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https://mhlwlan-my.sharepoint.com/personal/ksdde_lansys_mhlw_go_jp/Documents/Downloads/"/>
    </mc:Choice>
  </mc:AlternateContent>
  <xr:revisionPtr revIDLastSave="256" documentId="13_ncr:1_{99C47B29-4532-4281-97C9-76178B33B79F}" xr6:coauthVersionLast="47" xr6:coauthVersionMax="47" xr10:uidLastSave="{2DCB1AD3-0B38-4723-B73F-09B9CE197927}"/>
  <bookViews>
    <workbookView xWindow="28980" yWindow="780" windowWidth="26010" windowHeight="14220" tabRatio="852" xr2:uid="{00000000-000D-0000-FFFF-FFFF00000000}"/>
  </bookViews>
  <sheets>
    <sheet name="１-１" sheetId="1" r:id="rId1"/>
    <sheet name="１-２" sheetId="2" r:id="rId2"/>
    <sheet name="１-３" sheetId="3" r:id="rId3"/>
    <sheet name="１-４" sheetId="4" r:id="rId4"/>
    <sheet name="１-５" sheetId="5" r:id="rId5"/>
    <sheet name="１-６" sheetId="6" r:id="rId6"/>
    <sheet name="１-７" sheetId="7" r:id="rId7"/>
    <sheet name="１-８" sheetId="8" r:id="rId8"/>
    <sheet name="１-９" sheetId="9" r:id="rId9"/>
    <sheet name="１-10" sheetId="10" r:id="rId10"/>
    <sheet name="１-11" sheetId="11" r:id="rId11"/>
    <sheet name="１-12" sheetId="12" r:id="rId12"/>
    <sheet name="２-１" sheetId="13" r:id="rId13"/>
    <sheet name="２-２" sheetId="14" r:id="rId14"/>
    <sheet name="３-１" sheetId="15" r:id="rId15"/>
    <sheet name="３-２" sheetId="16" r:id="rId16"/>
    <sheet name="３-３" sheetId="17" r:id="rId17"/>
    <sheet name="４-１" sheetId="18" r:id="rId18"/>
    <sheet name="４-２" sheetId="19" r:id="rId19"/>
    <sheet name="５" sheetId="74" r:id="rId20"/>
    <sheet name="6-1" sheetId="75" r:id="rId21"/>
    <sheet name="6-2" sheetId="76" r:id="rId22"/>
    <sheet name="7-１" sheetId="20" r:id="rId23"/>
    <sheet name="7-２" sheetId="21" r:id="rId24"/>
    <sheet name="8-１" sheetId="22" r:id="rId25"/>
    <sheet name="8-２" sheetId="23" r:id="rId26"/>
    <sheet name="8-３" sheetId="24" r:id="rId27"/>
    <sheet name="9-１" sheetId="25" r:id="rId28"/>
    <sheet name="9-２" sheetId="26" r:id="rId29"/>
    <sheet name="9-３" sheetId="27" r:id="rId30"/>
    <sheet name="10-１" sheetId="28" r:id="rId31"/>
    <sheet name="10-２" sheetId="29" r:id="rId32"/>
    <sheet name="10-３" sheetId="30" r:id="rId33"/>
    <sheet name="11-１" sheetId="31" r:id="rId34"/>
    <sheet name="11-２" sheetId="32" r:id="rId35"/>
    <sheet name="11-３" sheetId="33" r:id="rId36"/>
    <sheet name="12-１" sheetId="34" r:id="rId37"/>
    <sheet name="12-２" sheetId="35" r:id="rId38"/>
    <sheet name="12-３" sheetId="36" r:id="rId39"/>
    <sheet name="13" sheetId="37" r:id="rId40"/>
    <sheet name="14-１" sheetId="38" r:id="rId41"/>
    <sheet name="14-２" sheetId="39" r:id="rId42"/>
    <sheet name="14-３" sheetId="40" r:id="rId43"/>
    <sheet name="15-１" sheetId="41" r:id="rId44"/>
    <sheet name="15-２" sheetId="42" r:id="rId45"/>
    <sheet name="15-３" sheetId="43" r:id="rId46"/>
    <sheet name="15-４" sheetId="44" r:id="rId47"/>
    <sheet name="15-５" sheetId="45" r:id="rId48"/>
    <sheet name="15-６" sheetId="46" r:id="rId49"/>
    <sheet name="16-１" sheetId="47" r:id="rId50"/>
    <sheet name="16-2" sheetId="48" r:id="rId51"/>
    <sheet name="17-１" sheetId="49" r:id="rId52"/>
    <sheet name="17-２" sheetId="50" r:id="rId53"/>
    <sheet name="17-３" sheetId="65" r:id="rId54"/>
    <sheet name="17-４" sheetId="51" r:id="rId55"/>
    <sheet name="17-５" sheetId="52" r:id="rId56"/>
    <sheet name="18-１ " sheetId="53" r:id="rId57"/>
    <sheet name="18-２" sheetId="54" r:id="rId58"/>
    <sheet name="18-３" sheetId="55" r:id="rId59"/>
    <sheet name="19-１" sheetId="56" r:id="rId60"/>
    <sheet name="19-２" sheetId="57" r:id="rId61"/>
    <sheet name="19-３" sheetId="58" r:id="rId62"/>
    <sheet name="19-４" sheetId="59" r:id="rId63"/>
    <sheet name="19-５" sheetId="60" r:id="rId64"/>
    <sheet name="19-６" sheetId="61" r:id="rId6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96" i="46" l="1"/>
  <c r="P196" i="46"/>
  <c r="O196" i="46"/>
  <c r="N196" i="46"/>
  <c r="M196" i="46"/>
  <c r="L196" i="46"/>
  <c r="K196" i="46"/>
  <c r="J196" i="46"/>
  <c r="I196" i="46"/>
  <c r="H196" i="46"/>
  <c r="G196" i="46"/>
  <c r="F196" i="46"/>
  <c r="E196" i="46"/>
  <c r="D196" i="46"/>
  <c r="C196" i="46"/>
  <c r="B196" i="46"/>
  <c r="Q195" i="46"/>
  <c r="P195" i="46"/>
  <c r="O195" i="46"/>
  <c r="N195" i="46"/>
  <c r="M195" i="46"/>
  <c r="L195" i="46"/>
  <c r="K195" i="46"/>
  <c r="J195" i="46"/>
  <c r="I195" i="46"/>
  <c r="H195" i="46"/>
  <c r="G195" i="46"/>
  <c r="F195" i="46"/>
  <c r="E195" i="46"/>
  <c r="D195" i="46"/>
  <c r="C195" i="46"/>
  <c r="B195" i="46"/>
  <c r="Q194" i="46"/>
  <c r="P194" i="46"/>
  <c r="O194" i="46"/>
  <c r="N194" i="46"/>
  <c r="M194" i="46"/>
  <c r="L194" i="46"/>
  <c r="K194" i="46"/>
  <c r="J194" i="46"/>
  <c r="I194" i="46"/>
  <c r="H194" i="46"/>
  <c r="G194" i="46"/>
  <c r="F194" i="46"/>
  <c r="E194" i="46"/>
  <c r="D194" i="46"/>
  <c r="C194" i="46"/>
  <c r="B194" i="46"/>
  <c r="Q193" i="46"/>
  <c r="P193" i="46"/>
  <c r="O193" i="46"/>
  <c r="N193" i="46"/>
  <c r="M193" i="46"/>
  <c r="L193" i="46"/>
  <c r="K193" i="46"/>
  <c r="J193" i="46"/>
  <c r="I193" i="46"/>
  <c r="H193" i="46"/>
  <c r="G193" i="46"/>
  <c r="F193" i="46"/>
  <c r="E193" i="46"/>
  <c r="D193" i="46"/>
  <c r="C193" i="46"/>
  <c r="B193" i="46"/>
  <c r="Q192" i="46"/>
  <c r="P192" i="46"/>
  <c r="O192" i="46"/>
  <c r="N192" i="46"/>
  <c r="M192" i="46"/>
  <c r="L192" i="46"/>
  <c r="K192" i="46"/>
  <c r="J192" i="46"/>
  <c r="I192" i="46"/>
  <c r="H192" i="46"/>
  <c r="G192" i="46"/>
  <c r="F192" i="46"/>
  <c r="E192" i="46"/>
  <c r="D192" i="46"/>
  <c r="C192" i="46"/>
  <c r="B192" i="46"/>
  <c r="Q191" i="46"/>
  <c r="P191" i="46"/>
  <c r="O191" i="46"/>
  <c r="N191" i="46"/>
  <c r="M191" i="46"/>
  <c r="L191" i="46"/>
  <c r="K191" i="46"/>
  <c r="J191" i="46"/>
  <c r="I191" i="46"/>
  <c r="H191" i="46"/>
  <c r="G191" i="46"/>
  <c r="F191" i="46"/>
  <c r="E191" i="46"/>
  <c r="D191" i="46"/>
  <c r="C191" i="46"/>
  <c r="B191" i="46"/>
  <c r="Q190" i="46"/>
  <c r="P190" i="46"/>
  <c r="O190" i="46"/>
  <c r="N190" i="46"/>
  <c r="M190" i="46"/>
  <c r="L190" i="46"/>
  <c r="K190" i="46"/>
  <c r="J190" i="46"/>
  <c r="I190" i="46"/>
  <c r="H190" i="46"/>
  <c r="G190" i="46"/>
  <c r="F190" i="46"/>
  <c r="E190" i="46"/>
  <c r="D190" i="46"/>
  <c r="C190" i="46"/>
  <c r="B190" i="46"/>
  <c r="Q189" i="46"/>
  <c r="P189" i="46"/>
  <c r="O189" i="46"/>
  <c r="N189" i="46"/>
  <c r="M189" i="46"/>
  <c r="L189" i="46"/>
  <c r="K189" i="46"/>
  <c r="J189" i="46"/>
  <c r="I189" i="46"/>
  <c r="H189" i="46"/>
  <c r="G189" i="46"/>
  <c r="F189" i="46"/>
  <c r="E189" i="46"/>
  <c r="D189" i="46"/>
  <c r="C189" i="46"/>
  <c r="B189" i="46"/>
  <c r="Q188" i="46"/>
  <c r="P188" i="46"/>
  <c r="O188" i="46"/>
  <c r="N188" i="46"/>
  <c r="M188" i="46"/>
  <c r="L188" i="46"/>
  <c r="K188" i="46"/>
  <c r="J188" i="46"/>
  <c r="I188" i="46"/>
  <c r="H188" i="46"/>
  <c r="G188" i="46"/>
  <c r="F188" i="46"/>
  <c r="E188" i="46"/>
  <c r="D188" i="46"/>
  <c r="C188" i="46"/>
  <c r="B188" i="46"/>
  <c r="Q187" i="46"/>
  <c r="P187" i="46"/>
  <c r="O187" i="46"/>
  <c r="N187" i="46"/>
  <c r="M187" i="46"/>
  <c r="L187" i="46"/>
  <c r="K187" i="46"/>
  <c r="J187" i="46"/>
  <c r="I187" i="46"/>
  <c r="H187" i="46"/>
  <c r="G187" i="46"/>
  <c r="F187" i="46"/>
  <c r="E187" i="46"/>
  <c r="D187" i="46"/>
  <c r="C187" i="46"/>
  <c r="B187" i="46"/>
  <c r="Q186" i="46"/>
  <c r="P186" i="46"/>
  <c r="O186" i="46"/>
  <c r="N186" i="46"/>
  <c r="M186" i="46"/>
  <c r="L186" i="46"/>
  <c r="K186" i="46"/>
  <c r="J186" i="46"/>
  <c r="I186" i="46"/>
  <c r="H186" i="46"/>
  <c r="G186" i="46"/>
  <c r="F186" i="46"/>
  <c r="E186" i="46"/>
  <c r="D186" i="46"/>
  <c r="C186" i="46"/>
  <c r="B186" i="46"/>
  <c r="Q185" i="46"/>
  <c r="P185" i="46"/>
  <c r="O185" i="46"/>
  <c r="N185" i="46"/>
  <c r="M185" i="46"/>
  <c r="L185" i="46"/>
  <c r="K185" i="46"/>
  <c r="J185" i="46"/>
  <c r="I185" i="46"/>
  <c r="H185" i="46"/>
  <c r="G185" i="46"/>
  <c r="F185" i="46"/>
  <c r="E185" i="46"/>
  <c r="D185" i="46"/>
  <c r="C185" i="46"/>
  <c r="B185" i="46"/>
  <c r="Q184" i="46"/>
  <c r="P184" i="46"/>
  <c r="O184" i="46"/>
  <c r="N184" i="46"/>
  <c r="M184" i="46"/>
  <c r="L184" i="46"/>
  <c r="K184" i="46"/>
  <c r="J184" i="46"/>
  <c r="I184" i="46"/>
  <c r="H184" i="46"/>
  <c r="G184" i="46"/>
  <c r="F184" i="46"/>
  <c r="E184" i="46"/>
  <c r="D184" i="46"/>
  <c r="C184" i="46"/>
  <c r="B184" i="46"/>
  <c r="Q183" i="46"/>
  <c r="P183" i="46"/>
  <c r="O183" i="46"/>
  <c r="N183" i="46"/>
  <c r="M183" i="46"/>
  <c r="L183" i="46"/>
  <c r="K183" i="46"/>
  <c r="J183" i="46"/>
  <c r="I183" i="46"/>
  <c r="H183" i="46"/>
  <c r="G183" i="46"/>
  <c r="F183" i="46"/>
  <c r="E183" i="46"/>
  <c r="D183" i="46"/>
  <c r="C183" i="46"/>
  <c r="B183" i="46"/>
  <c r="Q182" i="46"/>
  <c r="P182" i="46"/>
  <c r="O182" i="46"/>
  <c r="N182" i="46"/>
  <c r="M182" i="46"/>
  <c r="L182" i="46"/>
  <c r="K182" i="46"/>
  <c r="J182" i="46"/>
  <c r="I182" i="46"/>
  <c r="H182" i="46"/>
  <c r="G182" i="46"/>
  <c r="F182" i="46"/>
  <c r="E182" i="46"/>
  <c r="D182" i="46"/>
  <c r="C182" i="46"/>
  <c r="B182" i="46"/>
  <c r="Q181" i="46"/>
  <c r="P181" i="46"/>
  <c r="O181" i="46"/>
  <c r="N181" i="46"/>
  <c r="M181" i="46"/>
  <c r="L181" i="46"/>
  <c r="K181" i="46"/>
  <c r="J181" i="46"/>
  <c r="I181" i="46"/>
  <c r="H181" i="46"/>
  <c r="G181" i="46"/>
  <c r="F181" i="46"/>
  <c r="E181" i="46"/>
  <c r="D181" i="46"/>
  <c r="C181" i="46"/>
  <c r="B181" i="46"/>
  <c r="Q180" i="46"/>
  <c r="P180" i="46"/>
  <c r="O180" i="46"/>
  <c r="N180" i="46"/>
  <c r="M180" i="46"/>
  <c r="L180" i="46"/>
  <c r="K180" i="46"/>
  <c r="J180" i="46"/>
  <c r="I180" i="46"/>
  <c r="H180" i="46"/>
  <c r="G180" i="46"/>
  <c r="F180" i="46"/>
  <c r="E180" i="46"/>
  <c r="D180" i="46"/>
  <c r="C180" i="46"/>
  <c r="B180" i="46"/>
  <c r="Q179" i="46"/>
  <c r="P179" i="46"/>
  <c r="O179" i="46"/>
  <c r="N179" i="46"/>
  <c r="M179" i="46"/>
  <c r="L179" i="46"/>
  <c r="K179" i="46"/>
  <c r="J179" i="46"/>
  <c r="I179" i="46"/>
  <c r="H179" i="46"/>
  <c r="G179" i="46"/>
  <c r="F179" i="46"/>
  <c r="E179" i="46"/>
  <c r="D179" i="46"/>
  <c r="C179" i="46"/>
  <c r="B179" i="46"/>
  <c r="Q178" i="46"/>
  <c r="P178" i="46"/>
  <c r="O178" i="46"/>
  <c r="N178" i="46"/>
  <c r="M178" i="46"/>
  <c r="L178" i="46"/>
  <c r="K178" i="46"/>
  <c r="J178" i="46"/>
  <c r="I178" i="46"/>
  <c r="H178" i="46"/>
  <c r="G178" i="46"/>
  <c r="F178" i="46"/>
  <c r="E178" i="46"/>
  <c r="D178" i="46"/>
  <c r="C178" i="46"/>
  <c r="B178" i="46"/>
  <c r="Q177" i="46"/>
  <c r="P177" i="46"/>
  <c r="O177" i="46"/>
  <c r="N177" i="46"/>
  <c r="M177" i="46"/>
  <c r="L177" i="46"/>
  <c r="K177" i="46"/>
  <c r="J177" i="46"/>
  <c r="I177" i="46"/>
  <c r="H177" i="46"/>
  <c r="G177" i="46"/>
  <c r="F177" i="46"/>
  <c r="E177" i="46"/>
  <c r="D177" i="46"/>
  <c r="C177" i="46"/>
  <c r="B177" i="46"/>
  <c r="Q176" i="46"/>
  <c r="P176" i="46"/>
  <c r="O176" i="46"/>
  <c r="N176" i="46"/>
  <c r="M176" i="46"/>
  <c r="L176" i="46"/>
  <c r="K176" i="46"/>
  <c r="J176" i="46"/>
  <c r="I176" i="46"/>
  <c r="H176" i="46"/>
  <c r="G176" i="46"/>
  <c r="F176" i="46"/>
  <c r="E176" i="46"/>
  <c r="D176" i="46"/>
  <c r="C176" i="46"/>
  <c r="B176" i="46"/>
  <c r="Q175" i="46"/>
  <c r="P175" i="46"/>
  <c r="O175" i="46"/>
  <c r="N175" i="46"/>
  <c r="M175" i="46"/>
  <c r="L175" i="46"/>
  <c r="K175" i="46"/>
  <c r="J175" i="46"/>
  <c r="I175" i="46"/>
  <c r="H175" i="46"/>
  <c r="G175" i="46"/>
  <c r="F175" i="46"/>
  <c r="E175" i="46"/>
  <c r="D175" i="46"/>
  <c r="C175" i="46"/>
  <c r="B175" i="46"/>
  <c r="Q174" i="46"/>
  <c r="P174" i="46"/>
  <c r="O174" i="46"/>
  <c r="N174" i="46"/>
  <c r="M174" i="46"/>
  <c r="L174" i="46"/>
  <c r="K174" i="46"/>
  <c r="J174" i="46"/>
  <c r="I174" i="46"/>
  <c r="H174" i="46"/>
  <c r="G174" i="46"/>
  <c r="F174" i="46"/>
  <c r="E174" i="46"/>
  <c r="D174" i="46"/>
  <c r="C174" i="46"/>
  <c r="B174" i="46"/>
  <c r="Q173" i="46"/>
  <c r="P173" i="46"/>
  <c r="O173" i="46"/>
  <c r="N173" i="46"/>
  <c r="M173" i="46"/>
  <c r="L173" i="46"/>
  <c r="K173" i="46"/>
  <c r="J173" i="46"/>
  <c r="I173" i="46"/>
  <c r="H173" i="46"/>
  <c r="G173" i="46"/>
  <c r="F173" i="46"/>
  <c r="E173" i="46"/>
  <c r="D173" i="46"/>
  <c r="C173" i="46"/>
  <c r="B173" i="46"/>
  <c r="Q172" i="46"/>
  <c r="P172" i="46"/>
  <c r="O172" i="46"/>
  <c r="N172" i="46"/>
  <c r="M172" i="46"/>
  <c r="L172" i="46"/>
  <c r="K172" i="46"/>
  <c r="J172" i="46"/>
  <c r="I172" i="46"/>
  <c r="H172" i="46"/>
  <c r="G172" i="46"/>
  <c r="F172" i="46"/>
  <c r="E172" i="46"/>
  <c r="D172" i="46"/>
  <c r="C172" i="46"/>
  <c r="B172" i="46"/>
  <c r="Q171" i="46"/>
  <c r="P171" i="46"/>
  <c r="O171" i="46"/>
  <c r="N171" i="46"/>
  <c r="M171" i="46"/>
  <c r="L171" i="46"/>
  <c r="K171" i="46"/>
  <c r="J171" i="46"/>
  <c r="I171" i="46"/>
  <c r="H171" i="46"/>
  <c r="G171" i="46"/>
  <c r="F171" i="46"/>
  <c r="E171" i="46"/>
  <c r="D171" i="46"/>
  <c r="C171" i="46"/>
  <c r="B171" i="46"/>
  <c r="Q170" i="46"/>
  <c r="P170" i="46"/>
  <c r="O170" i="46"/>
  <c r="N170" i="46"/>
  <c r="M170" i="46"/>
  <c r="L170" i="46"/>
  <c r="K170" i="46"/>
  <c r="J170" i="46"/>
  <c r="I170" i="46"/>
  <c r="H170" i="46"/>
  <c r="G170" i="46"/>
  <c r="F170" i="46"/>
  <c r="E170" i="46"/>
  <c r="D170" i="46"/>
  <c r="C170" i="46"/>
  <c r="B170" i="46"/>
  <c r="Q169" i="46"/>
  <c r="P169" i="46"/>
  <c r="O169" i="46"/>
  <c r="N169" i="46"/>
  <c r="M169" i="46"/>
  <c r="L169" i="46"/>
  <c r="K169" i="46"/>
  <c r="J169" i="46"/>
  <c r="I169" i="46"/>
  <c r="H169" i="46"/>
  <c r="G169" i="46"/>
  <c r="F169" i="46"/>
  <c r="E169" i="46"/>
  <c r="D169" i="46"/>
  <c r="C169" i="46"/>
  <c r="B169" i="46"/>
  <c r="Q168" i="46"/>
  <c r="P168" i="46"/>
  <c r="O168" i="46"/>
  <c r="N168" i="46"/>
  <c r="M168" i="46"/>
  <c r="L168" i="46"/>
  <c r="K168" i="46"/>
  <c r="J168" i="46"/>
  <c r="I168" i="46"/>
  <c r="H168" i="46"/>
  <c r="G168" i="46"/>
  <c r="F168" i="46"/>
  <c r="E168" i="46"/>
  <c r="D168" i="46"/>
  <c r="C168" i="46"/>
  <c r="B168" i="46"/>
  <c r="Q167" i="46"/>
  <c r="P167" i="46"/>
  <c r="O167" i="46"/>
  <c r="N167" i="46"/>
  <c r="M167" i="46"/>
  <c r="L167" i="46"/>
  <c r="K167" i="46"/>
  <c r="J167" i="46"/>
  <c r="I167" i="46"/>
  <c r="H167" i="46"/>
  <c r="G167" i="46"/>
  <c r="F167" i="46"/>
  <c r="E167" i="46"/>
  <c r="D167" i="46"/>
  <c r="C167" i="46"/>
  <c r="B167" i="46"/>
  <c r="Q166" i="46"/>
  <c r="P166" i="46"/>
  <c r="O166" i="46"/>
  <c r="N166" i="46"/>
  <c r="M166" i="46"/>
  <c r="L166" i="46"/>
  <c r="K166" i="46"/>
  <c r="J166" i="46"/>
  <c r="I166" i="46"/>
  <c r="H166" i="46"/>
  <c r="G166" i="46"/>
  <c r="F166" i="46"/>
  <c r="E166" i="46"/>
  <c r="D166" i="46"/>
  <c r="C166" i="46"/>
  <c r="B166" i="46"/>
  <c r="Q165" i="46"/>
  <c r="P165" i="46"/>
  <c r="O165" i="46"/>
  <c r="N165" i="46"/>
  <c r="M165" i="46"/>
  <c r="L165" i="46"/>
  <c r="K165" i="46"/>
  <c r="J165" i="46"/>
  <c r="I165" i="46"/>
  <c r="H165" i="46"/>
  <c r="G165" i="46"/>
  <c r="F165" i="46"/>
  <c r="E165" i="46"/>
  <c r="D165" i="46"/>
  <c r="C165" i="46"/>
  <c r="B165" i="46"/>
  <c r="Q164" i="46"/>
  <c r="P164" i="46"/>
  <c r="O164" i="46"/>
  <c r="N164" i="46"/>
  <c r="M164" i="46"/>
  <c r="L164" i="46"/>
  <c r="K164" i="46"/>
  <c r="J164" i="46"/>
  <c r="I164" i="46"/>
  <c r="H164" i="46"/>
  <c r="G164" i="46"/>
  <c r="F164" i="46"/>
  <c r="E164" i="46"/>
  <c r="D164" i="46"/>
  <c r="C164" i="46"/>
  <c r="B164" i="46"/>
  <c r="Q163" i="46"/>
  <c r="P163" i="46"/>
  <c r="O163" i="46"/>
  <c r="N163" i="46"/>
  <c r="M163" i="46"/>
  <c r="L163" i="46"/>
  <c r="K163" i="46"/>
  <c r="J163" i="46"/>
  <c r="I163" i="46"/>
  <c r="H163" i="46"/>
  <c r="G163" i="46"/>
  <c r="F163" i="46"/>
  <c r="E163" i="46"/>
  <c r="D163" i="46"/>
  <c r="C163" i="46"/>
  <c r="B163" i="46"/>
  <c r="Q162" i="46"/>
  <c r="P162" i="46"/>
  <c r="O162" i="46"/>
  <c r="N162" i="46"/>
  <c r="M162" i="46"/>
  <c r="L162" i="46"/>
  <c r="K162" i="46"/>
  <c r="J162" i="46"/>
  <c r="I162" i="46"/>
  <c r="H162" i="46"/>
  <c r="G162" i="46"/>
  <c r="F162" i="46"/>
  <c r="E162" i="46"/>
  <c r="D162" i="46"/>
  <c r="C162" i="46"/>
  <c r="B162" i="46"/>
  <c r="Q161" i="46"/>
  <c r="P161" i="46"/>
  <c r="O161" i="46"/>
  <c r="N161" i="46"/>
  <c r="M161" i="46"/>
  <c r="L161" i="46"/>
  <c r="K161" i="46"/>
  <c r="J161" i="46"/>
  <c r="I161" i="46"/>
  <c r="H161" i="46"/>
  <c r="G161" i="46"/>
  <c r="F161" i="46"/>
  <c r="E161" i="46"/>
  <c r="D161" i="46"/>
  <c r="C161" i="46"/>
  <c r="B161" i="46"/>
  <c r="Q160" i="46"/>
  <c r="P160" i="46"/>
  <c r="O160" i="46"/>
  <c r="N160" i="46"/>
  <c r="M160" i="46"/>
  <c r="L160" i="46"/>
  <c r="K160" i="46"/>
  <c r="J160" i="46"/>
  <c r="I160" i="46"/>
  <c r="H160" i="46"/>
  <c r="G160" i="46"/>
  <c r="F160" i="46"/>
  <c r="E160" i="46"/>
  <c r="D160" i="46"/>
  <c r="C160" i="46"/>
  <c r="B160" i="46"/>
  <c r="Q159" i="46"/>
  <c r="P159" i="46"/>
  <c r="O159" i="46"/>
  <c r="N159" i="46"/>
  <c r="M159" i="46"/>
  <c r="L159" i="46"/>
  <c r="K159" i="46"/>
  <c r="J159" i="46"/>
  <c r="I159" i="46"/>
  <c r="H159" i="46"/>
  <c r="G159" i="46"/>
  <c r="F159" i="46"/>
  <c r="E159" i="46"/>
  <c r="D159" i="46"/>
  <c r="C159" i="46"/>
  <c r="B159" i="46"/>
  <c r="Q158" i="46"/>
  <c r="P158" i="46"/>
  <c r="O158" i="46"/>
  <c r="N158" i="46"/>
  <c r="M158" i="46"/>
  <c r="L158" i="46"/>
  <c r="K158" i="46"/>
  <c r="J158" i="46"/>
  <c r="I158" i="46"/>
  <c r="H158" i="46"/>
  <c r="G158" i="46"/>
  <c r="F158" i="46"/>
  <c r="E158" i="46"/>
  <c r="D158" i="46"/>
  <c r="C158" i="46"/>
  <c r="B158" i="46"/>
  <c r="Q157" i="46"/>
  <c r="P157" i="46"/>
  <c r="O157" i="46"/>
  <c r="N157" i="46"/>
  <c r="M157" i="46"/>
  <c r="L157" i="46"/>
  <c r="K157" i="46"/>
  <c r="J157" i="46"/>
  <c r="I157" i="46"/>
  <c r="H157" i="46"/>
  <c r="G157" i="46"/>
  <c r="F157" i="46"/>
  <c r="E157" i="46"/>
  <c r="D157" i="46"/>
  <c r="C157" i="46"/>
  <c r="B157" i="46"/>
  <c r="Q156" i="46"/>
  <c r="P156" i="46"/>
  <c r="O156" i="46"/>
  <c r="N156" i="46"/>
  <c r="M156" i="46"/>
  <c r="L156" i="46"/>
  <c r="K156" i="46"/>
  <c r="J156" i="46"/>
  <c r="I156" i="46"/>
  <c r="H156" i="46"/>
  <c r="G156" i="46"/>
  <c r="F156" i="46"/>
  <c r="E156" i="46"/>
  <c r="D156" i="46"/>
  <c r="C156" i="46"/>
  <c r="B156" i="46"/>
  <c r="Q155" i="46"/>
  <c r="P155" i="46"/>
  <c r="O155" i="46"/>
  <c r="N155" i="46"/>
  <c r="M155" i="46"/>
  <c r="L155" i="46"/>
  <c r="K155" i="46"/>
  <c r="J155" i="46"/>
  <c r="I155" i="46"/>
  <c r="H155" i="46"/>
  <c r="G155" i="46"/>
  <c r="F155" i="46"/>
  <c r="E155" i="46"/>
  <c r="D155" i="46"/>
  <c r="C155" i="46"/>
  <c r="B155" i="46"/>
  <c r="Q154" i="46"/>
  <c r="P154" i="46"/>
  <c r="O154" i="46"/>
  <c r="N154" i="46"/>
  <c r="M154" i="46"/>
  <c r="L154" i="46"/>
  <c r="K154" i="46"/>
  <c r="J154" i="46"/>
  <c r="I154" i="46"/>
  <c r="H154" i="46"/>
  <c r="G154" i="46"/>
  <c r="F154" i="46"/>
  <c r="E154" i="46"/>
  <c r="D154" i="46"/>
  <c r="C154" i="46"/>
  <c r="B154" i="46"/>
  <c r="Q153" i="46"/>
  <c r="P153" i="46"/>
  <c r="O153" i="46"/>
  <c r="N153" i="46"/>
  <c r="M153" i="46"/>
  <c r="L153" i="46"/>
  <c r="K153" i="46"/>
  <c r="J153" i="46"/>
  <c r="I153" i="46"/>
  <c r="H153" i="46"/>
  <c r="G153" i="46"/>
  <c r="F153" i="46"/>
  <c r="E153" i="46"/>
  <c r="D153" i="46"/>
  <c r="C153" i="46"/>
  <c r="B153" i="46"/>
  <c r="Q152" i="46"/>
  <c r="P152" i="46"/>
  <c r="O152" i="46"/>
  <c r="N152" i="46"/>
  <c r="M152" i="46"/>
  <c r="L152" i="46"/>
  <c r="K152" i="46"/>
  <c r="J152" i="46"/>
  <c r="I152" i="46"/>
  <c r="H152" i="46"/>
  <c r="G152" i="46"/>
  <c r="F152" i="46"/>
  <c r="E152" i="46"/>
  <c r="D152" i="46"/>
  <c r="C152" i="46"/>
  <c r="B152" i="46"/>
  <c r="Q151" i="46"/>
  <c r="P151" i="46"/>
  <c r="O151" i="46"/>
  <c r="N151" i="46"/>
  <c r="M151" i="46"/>
  <c r="L151" i="46"/>
  <c r="K151" i="46"/>
  <c r="J151" i="46"/>
  <c r="I151" i="46"/>
  <c r="H151" i="46"/>
  <c r="G151" i="46"/>
  <c r="F151" i="46"/>
  <c r="E151" i="46"/>
  <c r="D151" i="46"/>
  <c r="C151" i="46"/>
  <c r="B151" i="46"/>
  <c r="Q150" i="46"/>
  <c r="P150" i="46"/>
  <c r="O150" i="46"/>
  <c r="N150" i="46"/>
  <c r="M150" i="46"/>
  <c r="L150" i="46"/>
  <c r="K150" i="46"/>
  <c r="J150" i="46"/>
  <c r="I150" i="46"/>
  <c r="H150" i="46"/>
  <c r="G150" i="46"/>
  <c r="F150" i="46"/>
  <c r="E150" i="46"/>
  <c r="D150" i="46"/>
  <c r="C150" i="46"/>
  <c r="B150" i="46"/>
  <c r="Q149" i="46"/>
  <c r="P149" i="46"/>
  <c r="O149" i="46"/>
  <c r="N149" i="46"/>
  <c r="M149" i="46"/>
  <c r="L149" i="46"/>
  <c r="K149" i="46"/>
  <c r="J149" i="46"/>
  <c r="I149" i="46"/>
  <c r="H149" i="46"/>
  <c r="G149" i="46"/>
  <c r="F149" i="46"/>
  <c r="E149" i="46"/>
  <c r="D149" i="46"/>
  <c r="C149" i="46"/>
  <c r="B149" i="46"/>
  <c r="Q148" i="46"/>
  <c r="P148" i="46"/>
  <c r="O148" i="46"/>
  <c r="N148" i="46"/>
  <c r="M148" i="46"/>
  <c r="L148" i="46"/>
  <c r="K148" i="46"/>
  <c r="J148" i="46"/>
  <c r="I148" i="46"/>
  <c r="H148" i="46"/>
  <c r="G148" i="46"/>
  <c r="F148" i="46"/>
  <c r="E148" i="46"/>
  <c r="D148" i="46"/>
  <c r="C148" i="46"/>
  <c r="B148" i="46"/>
  <c r="Q147" i="46"/>
  <c r="P147" i="46"/>
  <c r="O147" i="46"/>
  <c r="N147" i="46"/>
  <c r="M147" i="46"/>
  <c r="L147" i="46"/>
  <c r="K147" i="46"/>
  <c r="J147" i="46"/>
  <c r="I147" i="46"/>
  <c r="H147" i="46"/>
  <c r="G147" i="46"/>
  <c r="F147" i="46"/>
  <c r="E147" i="46"/>
  <c r="D147" i="46"/>
  <c r="C147" i="46"/>
  <c r="B147" i="46"/>
  <c r="Q146" i="46"/>
  <c r="P146" i="46"/>
  <c r="O146" i="46"/>
  <c r="N146" i="46"/>
  <c r="M146" i="46"/>
  <c r="L146" i="46"/>
  <c r="K146" i="46"/>
  <c r="J146" i="46"/>
  <c r="I146" i="46"/>
  <c r="H146" i="46"/>
  <c r="G146" i="46"/>
  <c r="F146" i="46"/>
  <c r="E146" i="46"/>
  <c r="D146" i="46"/>
  <c r="C146" i="46"/>
  <c r="B146" i="46"/>
  <c r="Q145" i="46"/>
  <c r="P145" i="46"/>
  <c r="O145" i="46"/>
  <c r="N145" i="46"/>
  <c r="M145" i="46"/>
  <c r="L145" i="46"/>
  <c r="K145" i="46"/>
  <c r="J145" i="46"/>
  <c r="I145" i="46"/>
  <c r="H145" i="46"/>
  <c r="G145" i="46"/>
  <c r="F145" i="46"/>
  <c r="E145" i="46"/>
  <c r="D145" i="46"/>
  <c r="C145" i="46"/>
  <c r="B145" i="46"/>
  <c r="Q144" i="46"/>
  <c r="P144" i="46"/>
  <c r="O144" i="46"/>
  <c r="N144" i="46"/>
  <c r="M144" i="46"/>
  <c r="L144" i="46"/>
  <c r="K144" i="46"/>
  <c r="J144" i="46"/>
  <c r="I144" i="46"/>
  <c r="H144" i="46"/>
  <c r="G144" i="46"/>
  <c r="F144" i="46"/>
  <c r="E144" i="46"/>
  <c r="D144" i="46"/>
  <c r="C144" i="46"/>
  <c r="B144" i="46"/>
  <c r="Q143" i="46"/>
  <c r="P143" i="46"/>
  <c r="O143" i="46"/>
  <c r="N143" i="46"/>
  <c r="M143" i="46"/>
  <c r="L143" i="46"/>
  <c r="K143" i="46"/>
  <c r="J143" i="46"/>
  <c r="I143" i="46"/>
  <c r="H143" i="46"/>
  <c r="G143" i="46"/>
  <c r="F143" i="46"/>
  <c r="E143" i="46"/>
  <c r="D143" i="46"/>
  <c r="C143" i="46"/>
  <c r="B143" i="46"/>
  <c r="Q186" i="45"/>
  <c r="P186" i="45"/>
  <c r="O186" i="45"/>
  <c r="N186" i="45"/>
  <c r="M186" i="45"/>
  <c r="L186" i="45"/>
  <c r="K186" i="45"/>
  <c r="J186" i="45"/>
  <c r="I186" i="45"/>
  <c r="H186" i="45"/>
  <c r="G186" i="45"/>
  <c r="F186" i="45"/>
  <c r="E186" i="45"/>
  <c r="D186" i="45"/>
  <c r="C186" i="45"/>
  <c r="B186" i="45"/>
  <c r="Q185" i="45"/>
  <c r="P185" i="45"/>
  <c r="O185" i="45"/>
  <c r="N185" i="45"/>
  <c r="M185" i="45"/>
  <c r="L185" i="45"/>
  <c r="K185" i="45"/>
  <c r="J185" i="45"/>
  <c r="I185" i="45"/>
  <c r="H185" i="45"/>
  <c r="G185" i="45"/>
  <c r="F185" i="45"/>
  <c r="E185" i="45"/>
  <c r="D185" i="45"/>
  <c r="C185" i="45"/>
  <c r="B185" i="45"/>
  <c r="Q184" i="45"/>
  <c r="P184" i="45"/>
  <c r="O184" i="45"/>
  <c r="N184" i="45"/>
  <c r="M184" i="45"/>
  <c r="L184" i="45"/>
  <c r="K184" i="45"/>
  <c r="J184" i="45"/>
  <c r="I184" i="45"/>
  <c r="H184" i="45"/>
  <c r="G184" i="45"/>
  <c r="F184" i="45"/>
  <c r="E184" i="45"/>
  <c r="D184" i="45"/>
  <c r="C184" i="45"/>
  <c r="B184" i="45"/>
  <c r="Q183" i="45"/>
  <c r="P183" i="45"/>
  <c r="O183" i="45"/>
  <c r="N183" i="45"/>
  <c r="M183" i="45"/>
  <c r="L183" i="45"/>
  <c r="K183" i="45"/>
  <c r="J183" i="45"/>
  <c r="I183" i="45"/>
  <c r="H183" i="45"/>
  <c r="G183" i="45"/>
  <c r="F183" i="45"/>
  <c r="E183" i="45"/>
  <c r="D183" i="45"/>
  <c r="C183" i="45"/>
  <c r="B183" i="45"/>
  <c r="Q182" i="45"/>
  <c r="P182" i="45"/>
  <c r="O182" i="45"/>
  <c r="N182" i="45"/>
  <c r="M182" i="45"/>
  <c r="L182" i="45"/>
  <c r="K182" i="45"/>
  <c r="J182" i="45"/>
  <c r="I182" i="45"/>
  <c r="H182" i="45"/>
  <c r="G182" i="45"/>
  <c r="F182" i="45"/>
  <c r="E182" i="45"/>
  <c r="D182" i="45"/>
  <c r="C182" i="45"/>
  <c r="B182" i="45"/>
  <c r="Q181" i="45"/>
  <c r="P181" i="45"/>
  <c r="O181" i="45"/>
  <c r="N181" i="45"/>
  <c r="M181" i="45"/>
  <c r="L181" i="45"/>
  <c r="K181" i="45"/>
  <c r="J181" i="45"/>
  <c r="I181" i="45"/>
  <c r="H181" i="45"/>
  <c r="G181" i="45"/>
  <c r="F181" i="45"/>
  <c r="E181" i="45"/>
  <c r="D181" i="45"/>
  <c r="C181" i="45"/>
  <c r="B181" i="45"/>
  <c r="Q180" i="45"/>
  <c r="P180" i="45"/>
  <c r="O180" i="45"/>
  <c r="N180" i="45"/>
  <c r="M180" i="45"/>
  <c r="L180" i="45"/>
  <c r="K180" i="45"/>
  <c r="J180" i="45"/>
  <c r="I180" i="45"/>
  <c r="H180" i="45"/>
  <c r="G180" i="45"/>
  <c r="F180" i="45"/>
  <c r="E180" i="45"/>
  <c r="D180" i="45"/>
  <c r="C180" i="45"/>
  <c r="B180" i="45"/>
  <c r="Q179" i="45"/>
  <c r="P179" i="45"/>
  <c r="O179" i="45"/>
  <c r="N179" i="45"/>
  <c r="M179" i="45"/>
  <c r="L179" i="45"/>
  <c r="K179" i="45"/>
  <c r="J179" i="45"/>
  <c r="I179" i="45"/>
  <c r="H179" i="45"/>
  <c r="G179" i="45"/>
  <c r="F179" i="45"/>
  <c r="E179" i="45"/>
  <c r="D179" i="45"/>
  <c r="C179" i="45"/>
  <c r="B179" i="45"/>
  <c r="Q178" i="45"/>
  <c r="P178" i="45"/>
  <c r="O178" i="45"/>
  <c r="N178" i="45"/>
  <c r="M178" i="45"/>
  <c r="L178" i="45"/>
  <c r="K178" i="45"/>
  <c r="J178" i="45"/>
  <c r="I178" i="45"/>
  <c r="H178" i="45"/>
  <c r="G178" i="45"/>
  <c r="F178" i="45"/>
  <c r="E178" i="45"/>
  <c r="D178" i="45"/>
  <c r="C178" i="45"/>
  <c r="B178" i="45"/>
  <c r="Q177" i="45"/>
  <c r="P177" i="45"/>
  <c r="O177" i="45"/>
  <c r="N177" i="45"/>
  <c r="M177" i="45"/>
  <c r="L177" i="45"/>
  <c r="K177" i="45"/>
  <c r="J177" i="45"/>
  <c r="I177" i="45"/>
  <c r="H177" i="45"/>
  <c r="G177" i="45"/>
  <c r="F177" i="45"/>
  <c r="E177" i="45"/>
  <c r="D177" i="45"/>
  <c r="C177" i="45"/>
  <c r="B177" i="45"/>
  <c r="Q176" i="45"/>
  <c r="P176" i="45"/>
  <c r="O176" i="45"/>
  <c r="N176" i="45"/>
  <c r="M176" i="45"/>
  <c r="L176" i="45"/>
  <c r="K176" i="45"/>
  <c r="J176" i="45"/>
  <c r="I176" i="45"/>
  <c r="H176" i="45"/>
  <c r="G176" i="45"/>
  <c r="F176" i="45"/>
  <c r="E176" i="45"/>
  <c r="D176" i="45"/>
  <c r="C176" i="45"/>
  <c r="B176" i="45"/>
  <c r="Q175" i="45"/>
  <c r="P175" i="45"/>
  <c r="O175" i="45"/>
  <c r="N175" i="45"/>
  <c r="M175" i="45"/>
  <c r="L175" i="45"/>
  <c r="K175" i="45"/>
  <c r="J175" i="45"/>
  <c r="I175" i="45"/>
  <c r="H175" i="45"/>
  <c r="G175" i="45"/>
  <c r="F175" i="45"/>
  <c r="E175" i="45"/>
  <c r="D175" i="45"/>
  <c r="C175" i="45"/>
  <c r="B175" i="45"/>
  <c r="Q174" i="45"/>
  <c r="P174" i="45"/>
  <c r="O174" i="45"/>
  <c r="N174" i="45"/>
  <c r="M174" i="45"/>
  <c r="L174" i="45"/>
  <c r="K174" i="45"/>
  <c r="J174" i="45"/>
  <c r="I174" i="45"/>
  <c r="H174" i="45"/>
  <c r="G174" i="45"/>
  <c r="F174" i="45"/>
  <c r="E174" i="45"/>
  <c r="D174" i="45"/>
  <c r="C174" i="45"/>
  <c r="B174" i="45"/>
  <c r="Q173" i="45"/>
  <c r="P173" i="45"/>
  <c r="O173" i="45"/>
  <c r="N173" i="45"/>
  <c r="M173" i="45"/>
  <c r="L173" i="45"/>
  <c r="K173" i="45"/>
  <c r="J173" i="45"/>
  <c r="I173" i="45"/>
  <c r="H173" i="45"/>
  <c r="G173" i="45"/>
  <c r="F173" i="45"/>
  <c r="E173" i="45"/>
  <c r="D173" i="45"/>
  <c r="C173" i="45"/>
  <c r="B173" i="45"/>
  <c r="Q172" i="45"/>
  <c r="P172" i="45"/>
  <c r="O172" i="45"/>
  <c r="N172" i="45"/>
  <c r="M172" i="45"/>
  <c r="L172" i="45"/>
  <c r="K172" i="45"/>
  <c r="J172" i="45"/>
  <c r="I172" i="45"/>
  <c r="H172" i="45"/>
  <c r="G172" i="45"/>
  <c r="F172" i="45"/>
  <c r="E172" i="45"/>
  <c r="D172" i="45"/>
  <c r="C172" i="45"/>
  <c r="B172" i="45"/>
  <c r="Q171" i="45"/>
  <c r="P171" i="45"/>
  <c r="O171" i="45"/>
  <c r="N171" i="45"/>
  <c r="M171" i="45"/>
  <c r="L171" i="45"/>
  <c r="K171" i="45"/>
  <c r="J171" i="45"/>
  <c r="I171" i="45"/>
  <c r="H171" i="45"/>
  <c r="G171" i="45"/>
  <c r="F171" i="45"/>
  <c r="E171" i="45"/>
  <c r="D171" i="45"/>
  <c r="C171" i="45"/>
  <c r="B171" i="45"/>
  <c r="Q170" i="45"/>
  <c r="P170" i="45"/>
  <c r="O170" i="45"/>
  <c r="N170" i="45"/>
  <c r="M170" i="45"/>
  <c r="L170" i="45"/>
  <c r="K170" i="45"/>
  <c r="J170" i="45"/>
  <c r="I170" i="45"/>
  <c r="H170" i="45"/>
  <c r="G170" i="45"/>
  <c r="F170" i="45"/>
  <c r="E170" i="45"/>
  <c r="D170" i="45"/>
  <c r="C170" i="45"/>
  <c r="B170" i="45"/>
  <c r="Q169" i="45"/>
  <c r="P169" i="45"/>
  <c r="O169" i="45"/>
  <c r="N169" i="45"/>
  <c r="M169" i="45"/>
  <c r="L169" i="45"/>
  <c r="K169" i="45"/>
  <c r="J169" i="45"/>
  <c r="I169" i="45"/>
  <c r="H169" i="45"/>
  <c r="G169" i="45"/>
  <c r="F169" i="45"/>
  <c r="E169" i="45"/>
  <c r="D169" i="45"/>
  <c r="C169" i="45"/>
  <c r="B169" i="45"/>
  <c r="Q168" i="45"/>
  <c r="P168" i="45"/>
  <c r="O168" i="45"/>
  <c r="N168" i="45"/>
  <c r="M168" i="45"/>
  <c r="L168" i="45"/>
  <c r="K168" i="45"/>
  <c r="J168" i="45"/>
  <c r="I168" i="45"/>
  <c r="H168" i="45"/>
  <c r="G168" i="45"/>
  <c r="F168" i="45"/>
  <c r="E168" i="45"/>
  <c r="D168" i="45"/>
  <c r="C168" i="45"/>
  <c r="B168" i="45"/>
  <c r="Q167" i="45"/>
  <c r="P167" i="45"/>
  <c r="O167" i="45"/>
  <c r="N167" i="45"/>
  <c r="M167" i="45"/>
  <c r="L167" i="45"/>
  <c r="K167" i="45"/>
  <c r="J167" i="45"/>
  <c r="I167" i="45"/>
  <c r="H167" i="45"/>
  <c r="G167" i="45"/>
  <c r="F167" i="45"/>
  <c r="E167" i="45"/>
  <c r="D167" i="45"/>
  <c r="C167" i="45"/>
  <c r="B167" i="45"/>
  <c r="Q166" i="45"/>
  <c r="P166" i="45"/>
  <c r="O166" i="45"/>
  <c r="N166" i="45"/>
  <c r="M166" i="45"/>
  <c r="L166" i="45"/>
  <c r="K166" i="45"/>
  <c r="J166" i="45"/>
  <c r="I166" i="45"/>
  <c r="H166" i="45"/>
  <c r="G166" i="45"/>
  <c r="F166" i="45"/>
  <c r="E166" i="45"/>
  <c r="D166" i="45"/>
  <c r="C166" i="45"/>
  <c r="B166" i="45"/>
  <c r="Q165" i="45"/>
  <c r="P165" i="45"/>
  <c r="O165" i="45"/>
  <c r="N165" i="45"/>
  <c r="M165" i="45"/>
  <c r="L165" i="45"/>
  <c r="K165" i="45"/>
  <c r="J165" i="45"/>
  <c r="I165" i="45"/>
  <c r="H165" i="45"/>
  <c r="G165" i="45"/>
  <c r="F165" i="45"/>
  <c r="E165" i="45"/>
  <c r="D165" i="45"/>
  <c r="C165" i="45"/>
  <c r="B165" i="45"/>
  <c r="Q164" i="45"/>
  <c r="P164" i="45"/>
  <c r="O164" i="45"/>
  <c r="N164" i="45"/>
  <c r="M164" i="45"/>
  <c r="L164" i="45"/>
  <c r="K164" i="45"/>
  <c r="J164" i="45"/>
  <c r="I164" i="45"/>
  <c r="H164" i="45"/>
  <c r="G164" i="45"/>
  <c r="F164" i="45"/>
  <c r="E164" i="45"/>
  <c r="D164" i="45"/>
  <c r="C164" i="45"/>
  <c r="B164" i="45"/>
  <c r="Q163" i="45"/>
  <c r="P163" i="45"/>
  <c r="O163" i="45"/>
  <c r="N163" i="45"/>
  <c r="M163" i="45"/>
  <c r="L163" i="45"/>
  <c r="K163" i="45"/>
  <c r="J163" i="45"/>
  <c r="I163" i="45"/>
  <c r="H163" i="45"/>
  <c r="G163" i="45"/>
  <c r="F163" i="45"/>
  <c r="E163" i="45"/>
  <c r="D163" i="45"/>
  <c r="C163" i="45"/>
  <c r="B163" i="45"/>
  <c r="Q162" i="45"/>
  <c r="P162" i="45"/>
  <c r="O162" i="45"/>
  <c r="N162" i="45"/>
  <c r="M162" i="45"/>
  <c r="L162" i="45"/>
  <c r="K162" i="45"/>
  <c r="J162" i="45"/>
  <c r="I162" i="45"/>
  <c r="H162" i="45"/>
  <c r="G162" i="45"/>
  <c r="F162" i="45"/>
  <c r="E162" i="45"/>
  <c r="D162" i="45"/>
  <c r="C162" i="45"/>
  <c r="B162" i="45"/>
  <c r="Q161" i="45"/>
  <c r="P161" i="45"/>
  <c r="O161" i="45"/>
  <c r="N161" i="45"/>
  <c r="M161" i="45"/>
  <c r="L161" i="45"/>
  <c r="K161" i="45"/>
  <c r="J161" i="45"/>
  <c r="I161" i="45"/>
  <c r="H161" i="45"/>
  <c r="G161" i="45"/>
  <c r="F161" i="45"/>
  <c r="E161" i="45"/>
  <c r="D161" i="45"/>
  <c r="C161" i="45"/>
  <c r="B161" i="45"/>
  <c r="Q160" i="45"/>
  <c r="P160" i="45"/>
  <c r="O160" i="45"/>
  <c r="N160" i="45"/>
  <c r="M160" i="45"/>
  <c r="L160" i="45"/>
  <c r="K160" i="45"/>
  <c r="J160" i="45"/>
  <c r="I160" i="45"/>
  <c r="H160" i="45"/>
  <c r="G160" i="45"/>
  <c r="F160" i="45"/>
  <c r="E160" i="45"/>
  <c r="D160" i="45"/>
  <c r="C160" i="45"/>
  <c r="B160" i="45"/>
  <c r="Q159" i="45"/>
  <c r="P159" i="45"/>
  <c r="O159" i="45"/>
  <c r="N159" i="45"/>
  <c r="M159" i="45"/>
  <c r="L159" i="45"/>
  <c r="K159" i="45"/>
  <c r="J159" i="45"/>
  <c r="I159" i="45"/>
  <c r="H159" i="45"/>
  <c r="G159" i="45"/>
  <c r="F159" i="45"/>
  <c r="E159" i="45"/>
  <c r="D159" i="45"/>
  <c r="C159" i="45"/>
  <c r="B159" i="45"/>
  <c r="Q158" i="45"/>
  <c r="P158" i="45"/>
  <c r="O158" i="45"/>
  <c r="N158" i="45"/>
  <c r="M158" i="45"/>
  <c r="L158" i="45"/>
  <c r="K158" i="45"/>
  <c r="J158" i="45"/>
  <c r="I158" i="45"/>
  <c r="H158" i="45"/>
  <c r="G158" i="45"/>
  <c r="F158" i="45"/>
  <c r="E158" i="45"/>
  <c r="D158" i="45"/>
  <c r="C158" i="45"/>
  <c r="B158" i="45"/>
  <c r="Q157" i="45"/>
  <c r="P157" i="45"/>
  <c r="O157" i="45"/>
  <c r="N157" i="45"/>
  <c r="M157" i="45"/>
  <c r="L157" i="45"/>
  <c r="K157" i="45"/>
  <c r="J157" i="45"/>
  <c r="I157" i="45"/>
  <c r="H157" i="45"/>
  <c r="G157" i="45"/>
  <c r="F157" i="45"/>
  <c r="E157" i="45"/>
  <c r="D157" i="45"/>
  <c r="C157" i="45"/>
  <c r="B157" i="45"/>
  <c r="Q156" i="45"/>
  <c r="P156" i="45"/>
  <c r="O156" i="45"/>
  <c r="N156" i="45"/>
  <c r="M156" i="45"/>
  <c r="L156" i="45"/>
  <c r="K156" i="45"/>
  <c r="J156" i="45"/>
  <c r="I156" i="45"/>
  <c r="H156" i="45"/>
  <c r="G156" i="45"/>
  <c r="F156" i="45"/>
  <c r="E156" i="45"/>
  <c r="D156" i="45"/>
  <c r="C156" i="45"/>
  <c r="B156" i="45"/>
  <c r="Q155" i="45"/>
  <c r="P155" i="45"/>
  <c r="O155" i="45"/>
  <c r="N155" i="45"/>
  <c r="M155" i="45"/>
  <c r="L155" i="45"/>
  <c r="K155" i="45"/>
  <c r="J155" i="45"/>
  <c r="I155" i="45"/>
  <c r="H155" i="45"/>
  <c r="G155" i="45"/>
  <c r="F155" i="45"/>
  <c r="E155" i="45"/>
  <c r="D155" i="45"/>
  <c r="C155" i="45"/>
  <c r="B155" i="45"/>
  <c r="Q154" i="45"/>
  <c r="P154" i="45"/>
  <c r="O154" i="45"/>
  <c r="N154" i="45"/>
  <c r="M154" i="45"/>
  <c r="L154" i="45"/>
  <c r="K154" i="45"/>
  <c r="J154" i="45"/>
  <c r="I154" i="45"/>
  <c r="H154" i="45"/>
  <c r="G154" i="45"/>
  <c r="F154" i="45"/>
  <c r="E154" i="45"/>
  <c r="D154" i="45"/>
  <c r="C154" i="45"/>
  <c r="B154" i="45"/>
  <c r="Q153" i="45"/>
  <c r="P153" i="45"/>
  <c r="O153" i="45"/>
  <c r="N153" i="45"/>
  <c r="M153" i="45"/>
  <c r="L153" i="45"/>
  <c r="K153" i="45"/>
  <c r="J153" i="45"/>
  <c r="I153" i="45"/>
  <c r="H153" i="45"/>
  <c r="G153" i="45"/>
  <c r="F153" i="45"/>
  <c r="E153" i="45"/>
  <c r="D153" i="45"/>
  <c r="C153" i="45"/>
  <c r="B153" i="45"/>
  <c r="Q152" i="45"/>
  <c r="P152" i="45"/>
  <c r="O152" i="45"/>
  <c r="N152" i="45"/>
  <c r="M152" i="45"/>
  <c r="L152" i="45"/>
  <c r="K152" i="45"/>
  <c r="J152" i="45"/>
  <c r="I152" i="45"/>
  <c r="H152" i="45"/>
  <c r="G152" i="45"/>
  <c r="F152" i="45"/>
  <c r="E152" i="45"/>
  <c r="D152" i="45"/>
  <c r="C152" i="45"/>
  <c r="B152" i="45"/>
  <c r="Q151" i="45"/>
  <c r="P151" i="45"/>
  <c r="O151" i="45"/>
  <c r="N151" i="45"/>
  <c r="M151" i="45"/>
  <c r="L151" i="45"/>
  <c r="K151" i="45"/>
  <c r="J151" i="45"/>
  <c r="I151" i="45"/>
  <c r="H151" i="45"/>
  <c r="G151" i="45"/>
  <c r="F151" i="45"/>
  <c r="E151" i="45"/>
  <c r="D151" i="45"/>
  <c r="C151" i="45"/>
  <c r="B151" i="45"/>
  <c r="Q150" i="45"/>
  <c r="P150" i="45"/>
  <c r="O150" i="45"/>
  <c r="N150" i="45"/>
  <c r="M150" i="45"/>
  <c r="L150" i="45"/>
  <c r="K150" i="45"/>
  <c r="J150" i="45"/>
  <c r="I150" i="45"/>
  <c r="H150" i="45"/>
  <c r="G150" i="45"/>
  <c r="F150" i="45"/>
  <c r="E150" i="45"/>
  <c r="D150" i="45"/>
  <c r="C150" i="45"/>
  <c r="B150" i="45"/>
  <c r="Q149" i="45"/>
  <c r="P149" i="45"/>
  <c r="O149" i="45"/>
  <c r="N149" i="45"/>
  <c r="M149" i="45"/>
  <c r="L149" i="45"/>
  <c r="K149" i="45"/>
  <c r="J149" i="45"/>
  <c r="I149" i="45"/>
  <c r="H149" i="45"/>
  <c r="G149" i="45"/>
  <c r="F149" i="45"/>
  <c r="E149" i="45"/>
  <c r="D149" i="45"/>
  <c r="C149" i="45"/>
  <c r="B149" i="45"/>
  <c r="Q148" i="45"/>
  <c r="P148" i="45"/>
  <c r="O148" i="45"/>
  <c r="N148" i="45"/>
  <c r="M148" i="45"/>
  <c r="L148" i="45"/>
  <c r="K148" i="45"/>
  <c r="J148" i="45"/>
  <c r="I148" i="45"/>
  <c r="H148" i="45"/>
  <c r="G148" i="45"/>
  <c r="F148" i="45"/>
  <c r="E148" i="45"/>
  <c r="D148" i="45"/>
  <c r="C148" i="45"/>
  <c r="B148" i="45"/>
  <c r="Q147" i="45"/>
  <c r="P147" i="45"/>
  <c r="O147" i="45"/>
  <c r="N147" i="45"/>
  <c r="M147" i="45"/>
  <c r="L147" i="45"/>
  <c r="K147" i="45"/>
  <c r="J147" i="45"/>
  <c r="I147" i="45"/>
  <c r="H147" i="45"/>
  <c r="G147" i="45"/>
  <c r="F147" i="45"/>
  <c r="E147" i="45"/>
  <c r="D147" i="45"/>
  <c r="C147" i="45"/>
  <c r="B147" i="45"/>
  <c r="Q146" i="45"/>
  <c r="P146" i="45"/>
  <c r="O146" i="45"/>
  <c r="N146" i="45"/>
  <c r="M146" i="45"/>
  <c r="L146" i="45"/>
  <c r="K146" i="45"/>
  <c r="J146" i="45"/>
  <c r="I146" i="45"/>
  <c r="H146" i="45"/>
  <c r="G146" i="45"/>
  <c r="F146" i="45"/>
  <c r="E146" i="45"/>
  <c r="D146" i="45"/>
  <c r="C146" i="45"/>
  <c r="B146" i="45"/>
  <c r="Q145" i="45"/>
  <c r="P145" i="45"/>
  <c r="O145" i="45"/>
  <c r="N145" i="45"/>
  <c r="M145" i="45"/>
  <c r="L145" i="45"/>
  <c r="K145" i="45"/>
  <c r="J145" i="45"/>
  <c r="I145" i="45"/>
  <c r="H145" i="45"/>
  <c r="G145" i="45"/>
  <c r="F145" i="45"/>
  <c r="E145" i="45"/>
  <c r="D145" i="45"/>
  <c r="C145" i="45"/>
  <c r="B145" i="45"/>
  <c r="Q144" i="45"/>
  <c r="P144" i="45"/>
  <c r="O144" i="45"/>
  <c r="N144" i="45"/>
  <c r="M144" i="45"/>
  <c r="L144" i="45"/>
  <c r="K144" i="45"/>
  <c r="J144" i="45"/>
  <c r="I144" i="45"/>
  <c r="H144" i="45"/>
  <c r="G144" i="45"/>
  <c r="F144" i="45"/>
  <c r="E144" i="45"/>
  <c r="D144" i="45"/>
  <c r="C144" i="45"/>
  <c r="B144" i="45"/>
  <c r="Q143" i="45"/>
  <c r="P143" i="45"/>
  <c r="O143" i="45"/>
  <c r="N143" i="45"/>
  <c r="M143" i="45"/>
  <c r="L143" i="45"/>
  <c r="K143" i="45"/>
  <c r="J143" i="45"/>
  <c r="I143" i="45"/>
  <c r="H143" i="45"/>
  <c r="G143" i="45"/>
  <c r="F143" i="45"/>
  <c r="E143" i="45"/>
  <c r="D143" i="45"/>
  <c r="C143" i="45"/>
  <c r="B143" i="45"/>
  <c r="Q142" i="45"/>
  <c r="P142" i="45"/>
  <c r="O142" i="45"/>
  <c r="N142" i="45"/>
  <c r="M142" i="45"/>
  <c r="L142" i="45"/>
  <c r="K142" i="45"/>
  <c r="J142" i="45"/>
  <c r="I142" i="45"/>
  <c r="H142" i="45"/>
  <c r="G142" i="45"/>
  <c r="F142" i="45"/>
  <c r="E142" i="45"/>
  <c r="D142" i="45"/>
  <c r="C142" i="45"/>
  <c r="B142" i="45"/>
  <c r="Q141" i="45"/>
  <c r="P141" i="45"/>
  <c r="O141" i="45"/>
  <c r="N141" i="45"/>
  <c r="M141" i="45"/>
  <c r="L141" i="45"/>
  <c r="K141" i="45"/>
  <c r="J141" i="45"/>
  <c r="I141" i="45"/>
  <c r="H141" i="45"/>
  <c r="G141" i="45"/>
  <c r="F141" i="45"/>
  <c r="E141" i="45"/>
  <c r="D141" i="45"/>
  <c r="C141" i="45"/>
  <c r="B141" i="45"/>
  <c r="Q140" i="45"/>
  <c r="P140" i="45"/>
  <c r="O140" i="45"/>
  <c r="N140" i="45"/>
  <c r="M140" i="45"/>
  <c r="L140" i="45"/>
  <c r="K140" i="45"/>
  <c r="J140" i="45"/>
  <c r="I140" i="45"/>
  <c r="H140" i="45"/>
  <c r="G140" i="45"/>
  <c r="F140" i="45"/>
  <c r="E140" i="45"/>
  <c r="D140" i="45"/>
  <c r="C140" i="45"/>
  <c r="B140" i="45"/>
  <c r="Q139" i="45"/>
  <c r="P139" i="45"/>
  <c r="O139" i="45"/>
  <c r="N139" i="45"/>
  <c r="M139" i="45"/>
  <c r="L139" i="45"/>
  <c r="K139" i="45"/>
  <c r="J139" i="45"/>
  <c r="I139" i="45"/>
  <c r="H139" i="45"/>
  <c r="G139" i="45"/>
  <c r="F139" i="45"/>
  <c r="E139" i="45"/>
  <c r="D139" i="45"/>
  <c r="C139" i="45"/>
  <c r="B139" i="45"/>
  <c r="Q138" i="45"/>
  <c r="P138" i="45"/>
  <c r="O138" i="45"/>
  <c r="N138" i="45"/>
  <c r="M138" i="45"/>
  <c r="L138" i="45"/>
  <c r="K138" i="45"/>
  <c r="J138" i="45"/>
  <c r="I138" i="45"/>
  <c r="H138" i="45"/>
  <c r="G138" i="45"/>
  <c r="F138" i="45"/>
  <c r="E138" i="45"/>
  <c r="D138" i="45"/>
  <c r="C138" i="45"/>
  <c r="B138" i="45"/>
  <c r="I231" i="40"/>
  <c r="H231" i="40"/>
  <c r="G231" i="40"/>
  <c r="F231" i="40"/>
  <c r="E231" i="40"/>
  <c r="D231" i="40"/>
  <c r="C231" i="40"/>
  <c r="B231" i="40"/>
  <c r="I230" i="40"/>
  <c r="H230" i="40"/>
  <c r="G230" i="40"/>
  <c r="F230" i="40"/>
  <c r="E230" i="40"/>
  <c r="D230" i="40"/>
  <c r="C230" i="40"/>
  <c r="B230" i="40"/>
  <c r="I229" i="40"/>
  <c r="H229" i="40"/>
  <c r="G229" i="40"/>
  <c r="F229" i="40"/>
  <c r="E229" i="40"/>
  <c r="D229" i="40"/>
  <c r="C229" i="40"/>
  <c r="B229" i="40"/>
  <c r="I228" i="40"/>
  <c r="H228" i="40"/>
  <c r="G228" i="40"/>
  <c r="F228" i="40"/>
  <c r="E228" i="40"/>
  <c r="D228" i="40"/>
  <c r="C228" i="40"/>
  <c r="B228" i="40"/>
  <c r="I227" i="40"/>
  <c r="H227" i="40"/>
  <c r="G227" i="40"/>
  <c r="F227" i="40"/>
  <c r="E227" i="40"/>
  <c r="D227" i="40"/>
  <c r="C227" i="40"/>
  <c r="B227" i="40"/>
  <c r="I226" i="40"/>
  <c r="H226" i="40"/>
  <c r="G226" i="40"/>
  <c r="F226" i="40"/>
  <c r="E226" i="40"/>
  <c r="D226" i="40"/>
  <c r="C226" i="40"/>
  <c r="B226" i="40"/>
  <c r="I225" i="40"/>
  <c r="H225" i="40"/>
  <c r="G225" i="40"/>
  <c r="F225" i="40"/>
  <c r="E225" i="40"/>
  <c r="D225" i="40"/>
  <c r="C225" i="40"/>
  <c r="B225" i="40"/>
  <c r="I224" i="40"/>
  <c r="H224" i="40"/>
  <c r="G224" i="40"/>
  <c r="F224" i="40"/>
  <c r="E224" i="40"/>
  <c r="D224" i="40"/>
  <c r="C224" i="40"/>
  <c r="B224" i="40"/>
  <c r="I223" i="40"/>
  <c r="H223" i="40"/>
  <c r="G223" i="40"/>
  <c r="F223" i="40"/>
  <c r="E223" i="40"/>
  <c r="D223" i="40"/>
  <c r="C223" i="40"/>
  <c r="B223" i="40"/>
  <c r="I222" i="40"/>
  <c r="H222" i="40"/>
  <c r="G222" i="40"/>
  <c r="F222" i="40"/>
  <c r="E222" i="40"/>
  <c r="D222" i="40"/>
  <c r="C222" i="40"/>
  <c r="B222" i="40"/>
  <c r="I221" i="40"/>
  <c r="H221" i="40"/>
  <c r="G221" i="40"/>
  <c r="F221" i="40"/>
  <c r="E221" i="40"/>
  <c r="D221" i="40"/>
  <c r="C221" i="40"/>
  <c r="B221" i="40"/>
  <c r="I220" i="40"/>
  <c r="H220" i="40"/>
  <c r="G220" i="40"/>
  <c r="F220" i="40"/>
  <c r="E220" i="40"/>
  <c r="D220" i="40"/>
  <c r="C220" i="40"/>
  <c r="B220" i="40"/>
  <c r="I219" i="40"/>
  <c r="H219" i="40"/>
  <c r="G219" i="40"/>
  <c r="F219" i="40"/>
  <c r="E219" i="40"/>
  <c r="D219" i="40"/>
  <c r="C219" i="40"/>
  <c r="B219" i="40"/>
  <c r="I218" i="40"/>
  <c r="H218" i="40"/>
  <c r="G218" i="40"/>
  <c r="F218" i="40"/>
  <c r="E218" i="40"/>
  <c r="D218" i="40"/>
  <c r="C218" i="40"/>
  <c r="B218" i="40"/>
  <c r="I217" i="40"/>
  <c r="H217" i="40"/>
  <c r="G217" i="40"/>
  <c r="F217" i="40"/>
  <c r="E217" i="40"/>
  <c r="D217" i="40"/>
  <c r="C217" i="40"/>
  <c r="B217" i="40"/>
  <c r="I216" i="40"/>
  <c r="H216" i="40"/>
  <c r="G216" i="40"/>
  <c r="F216" i="40"/>
  <c r="E216" i="40"/>
  <c r="D216" i="40"/>
  <c r="C216" i="40"/>
  <c r="B216" i="40"/>
  <c r="I215" i="40"/>
  <c r="H215" i="40"/>
  <c r="G215" i="40"/>
  <c r="F215" i="40"/>
  <c r="E215" i="40"/>
  <c r="D215" i="40"/>
  <c r="C215" i="40"/>
  <c r="B215" i="40"/>
  <c r="I214" i="40"/>
  <c r="H214" i="40"/>
  <c r="G214" i="40"/>
  <c r="F214" i="40"/>
  <c r="E214" i="40"/>
  <c r="D214" i="40"/>
  <c r="C214" i="40"/>
  <c r="B214" i="40"/>
  <c r="I213" i="40"/>
  <c r="H213" i="40"/>
  <c r="G213" i="40"/>
  <c r="F213" i="40"/>
  <c r="E213" i="40"/>
  <c r="D213" i="40"/>
  <c r="C213" i="40"/>
  <c r="B213" i="40"/>
  <c r="I212" i="40"/>
  <c r="H212" i="40"/>
  <c r="G212" i="40"/>
  <c r="F212" i="40"/>
  <c r="E212" i="40"/>
  <c r="D212" i="40"/>
  <c r="C212" i="40"/>
  <c r="B212" i="40"/>
  <c r="I211" i="40"/>
  <c r="H211" i="40"/>
  <c r="G211" i="40"/>
  <c r="F211" i="40"/>
  <c r="E211" i="40"/>
  <c r="D211" i="40"/>
  <c r="C211" i="40"/>
  <c r="B211" i="40"/>
  <c r="I210" i="40"/>
  <c r="H210" i="40"/>
  <c r="G210" i="40"/>
  <c r="F210" i="40"/>
  <c r="E210" i="40"/>
  <c r="D210" i="40"/>
  <c r="C210" i="40"/>
  <c r="B210" i="40"/>
  <c r="I209" i="40"/>
  <c r="H209" i="40"/>
  <c r="G209" i="40"/>
  <c r="F209" i="40"/>
  <c r="E209" i="40"/>
  <c r="D209" i="40"/>
  <c r="C209" i="40"/>
  <c r="B209" i="40"/>
  <c r="I208" i="40"/>
  <c r="H208" i="40"/>
  <c r="G208" i="40"/>
  <c r="F208" i="40"/>
  <c r="E208" i="40"/>
  <c r="D208" i="40"/>
  <c r="C208" i="40"/>
  <c r="B208" i="40"/>
  <c r="I207" i="40"/>
  <c r="H207" i="40"/>
  <c r="G207" i="40"/>
  <c r="F207" i="40"/>
  <c r="E207" i="40"/>
  <c r="D207" i="40"/>
  <c r="C207" i="40"/>
  <c r="B207" i="40"/>
  <c r="I206" i="40"/>
  <c r="H206" i="40"/>
  <c r="G206" i="40"/>
  <c r="F206" i="40"/>
  <c r="E206" i="40"/>
  <c r="D206" i="40"/>
  <c r="C206" i="40"/>
  <c r="B206" i="40"/>
  <c r="I205" i="40"/>
  <c r="H205" i="40"/>
  <c r="G205" i="40"/>
  <c r="F205" i="40"/>
  <c r="E205" i="40"/>
  <c r="D205" i="40"/>
  <c r="C205" i="40"/>
  <c r="B205" i="40"/>
  <c r="I204" i="40"/>
  <c r="H204" i="40"/>
  <c r="G204" i="40"/>
  <c r="F204" i="40"/>
  <c r="E204" i="40"/>
  <c r="D204" i="40"/>
  <c r="C204" i="40"/>
  <c r="B204" i="40"/>
  <c r="I203" i="40"/>
  <c r="H203" i="40"/>
  <c r="G203" i="40"/>
  <c r="F203" i="40"/>
  <c r="E203" i="40"/>
  <c r="D203" i="40"/>
  <c r="C203" i="40"/>
  <c r="B203" i="40"/>
  <c r="I202" i="40"/>
  <c r="H202" i="40"/>
  <c r="G202" i="40"/>
  <c r="F202" i="40"/>
  <c r="E202" i="40"/>
  <c r="D202" i="40"/>
  <c r="C202" i="40"/>
  <c r="B202" i="40"/>
  <c r="I201" i="40"/>
  <c r="H201" i="40"/>
  <c r="G201" i="40"/>
  <c r="F201" i="40"/>
  <c r="E201" i="40"/>
  <c r="D201" i="40"/>
  <c r="C201" i="40"/>
  <c r="B201" i="40"/>
  <c r="I200" i="40"/>
  <c r="H200" i="40"/>
  <c r="G200" i="40"/>
  <c r="F200" i="40"/>
  <c r="E200" i="40"/>
  <c r="D200" i="40"/>
  <c r="C200" i="40"/>
  <c r="B200" i="40"/>
  <c r="I199" i="40"/>
  <c r="H199" i="40"/>
  <c r="G199" i="40"/>
  <c r="F199" i="40"/>
  <c r="E199" i="40"/>
  <c r="D199" i="40"/>
  <c r="C199" i="40"/>
  <c r="B199" i="40"/>
  <c r="I198" i="40"/>
  <c r="H198" i="40"/>
  <c r="G198" i="40"/>
  <c r="F198" i="40"/>
  <c r="E198" i="40"/>
  <c r="D198" i="40"/>
  <c r="C198" i="40"/>
  <c r="B198" i="40"/>
  <c r="I197" i="40"/>
  <c r="H197" i="40"/>
  <c r="G197" i="40"/>
  <c r="F197" i="40"/>
  <c r="E197" i="40"/>
  <c r="D197" i="40"/>
  <c r="C197" i="40"/>
  <c r="B197" i="40"/>
  <c r="I196" i="40"/>
  <c r="H196" i="40"/>
  <c r="G196" i="40"/>
  <c r="F196" i="40"/>
  <c r="E196" i="40"/>
  <c r="D196" i="40"/>
  <c r="C196" i="40"/>
  <c r="B196" i="40"/>
  <c r="I195" i="40"/>
  <c r="H195" i="40"/>
  <c r="G195" i="40"/>
  <c r="F195" i="40"/>
  <c r="E195" i="40"/>
  <c r="D195" i="40"/>
  <c r="C195" i="40"/>
  <c r="B195" i="40"/>
  <c r="I194" i="40"/>
  <c r="H194" i="40"/>
  <c r="G194" i="40"/>
  <c r="F194" i="40"/>
  <c r="E194" i="40"/>
  <c r="D194" i="40"/>
  <c r="C194" i="40"/>
  <c r="B194" i="40"/>
  <c r="I193" i="40"/>
  <c r="H193" i="40"/>
  <c r="G193" i="40"/>
  <c r="F193" i="40"/>
  <c r="E193" i="40"/>
  <c r="D193" i="40"/>
  <c r="C193" i="40"/>
  <c r="B193" i="40"/>
  <c r="I192" i="40"/>
  <c r="H192" i="40"/>
  <c r="G192" i="40"/>
  <c r="F192" i="40"/>
  <c r="E192" i="40"/>
  <c r="D192" i="40"/>
  <c r="C192" i="40"/>
  <c r="B192" i="40"/>
  <c r="I191" i="40"/>
  <c r="H191" i="40"/>
  <c r="G191" i="40"/>
  <c r="F191" i="40"/>
  <c r="E191" i="40"/>
  <c r="D191" i="40"/>
  <c r="C191" i="40"/>
  <c r="B191" i="40"/>
  <c r="I190" i="40"/>
  <c r="H190" i="40"/>
  <c r="G190" i="40"/>
  <c r="F190" i="40"/>
  <c r="E190" i="40"/>
  <c r="D190" i="40"/>
  <c r="C190" i="40"/>
  <c r="B190" i="40"/>
  <c r="I189" i="40"/>
  <c r="H189" i="40"/>
  <c r="G189" i="40"/>
  <c r="F189" i="40"/>
  <c r="E189" i="40"/>
  <c r="D189" i="40"/>
  <c r="C189" i="40"/>
  <c r="B189" i="40"/>
  <c r="I188" i="40"/>
  <c r="H188" i="40"/>
  <c r="G188" i="40"/>
  <c r="F188" i="40"/>
  <c r="E188" i="40"/>
  <c r="D188" i="40"/>
  <c r="C188" i="40"/>
  <c r="B188" i="40"/>
  <c r="I187" i="40"/>
  <c r="H187" i="40"/>
  <c r="G187" i="40"/>
  <c r="F187" i="40"/>
  <c r="E187" i="40"/>
  <c r="D187" i="40"/>
  <c r="C187" i="40"/>
  <c r="B187" i="40"/>
  <c r="I186" i="40"/>
  <c r="H186" i="40"/>
  <c r="G186" i="40"/>
  <c r="F186" i="40"/>
  <c r="E186" i="40"/>
  <c r="D186" i="40"/>
  <c r="C186" i="40"/>
  <c r="B186" i="40"/>
  <c r="I185" i="40"/>
  <c r="H185" i="40"/>
  <c r="G185" i="40"/>
  <c r="F185" i="40"/>
  <c r="E185" i="40"/>
  <c r="D185" i="40"/>
  <c r="C185" i="40"/>
  <c r="B185" i="40"/>
  <c r="I184" i="40"/>
  <c r="H184" i="40"/>
  <c r="G184" i="40"/>
  <c r="F184" i="40"/>
  <c r="E184" i="40"/>
  <c r="D184" i="40"/>
  <c r="C184" i="40"/>
  <c r="B184" i="40"/>
  <c r="I183" i="40"/>
  <c r="H183" i="40"/>
  <c r="G183" i="40"/>
  <c r="F183" i="40"/>
  <c r="E183" i="40"/>
  <c r="D183" i="40"/>
  <c r="C183" i="40"/>
  <c r="B183" i="40"/>
  <c r="I182" i="40"/>
  <c r="H182" i="40"/>
  <c r="G182" i="40"/>
  <c r="F182" i="40"/>
  <c r="E182" i="40"/>
  <c r="D182" i="40"/>
  <c r="C182" i="40"/>
  <c r="B182" i="40"/>
  <c r="I181" i="40"/>
  <c r="H181" i="40"/>
  <c r="G181" i="40"/>
  <c r="F181" i="40"/>
  <c r="E181" i="40"/>
  <c r="D181" i="40"/>
  <c r="C181" i="40"/>
  <c r="B181" i="40"/>
  <c r="I180" i="40"/>
  <c r="H180" i="40"/>
  <c r="G180" i="40"/>
  <c r="F180" i="40"/>
  <c r="E180" i="40"/>
  <c r="D180" i="40"/>
  <c r="C180" i="40"/>
  <c r="B180" i="40"/>
  <c r="I179" i="40"/>
  <c r="H179" i="40"/>
  <c r="G179" i="40"/>
  <c r="F179" i="40"/>
  <c r="E179" i="40"/>
  <c r="D179" i="40"/>
  <c r="C179" i="40"/>
  <c r="B179" i="40"/>
  <c r="I178" i="40"/>
  <c r="H178" i="40"/>
  <c r="G178" i="40"/>
  <c r="F178" i="40"/>
  <c r="E178" i="40"/>
  <c r="D178" i="40"/>
  <c r="C178" i="40"/>
  <c r="B178" i="40"/>
  <c r="I177" i="40"/>
  <c r="H177" i="40"/>
  <c r="G177" i="40"/>
  <c r="F177" i="40"/>
  <c r="E177" i="40"/>
  <c r="D177" i="40"/>
  <c r="C177" i="40"/>
  <c r="B177" i="40"/>
  <c r="I176" i="40"/>
  <c r="H176" i="40"/>
  <c r="G176" i="40"/>
  <c r="F176" i="40"/>
  <c r="E176" i="40"/>
  <c r="D176" i="40"/>
  <c r="C176" i="40"/>
  <c r="B176" i="40"/>
  <c r="I175" i="40"/>
  <c r="H175" i="40"/>
  <c r="G175" i="40"/>
  <c r="F175" i="40"/>
  <c r="E175" i="40"/>
  <c r="D175" i="40"/>
  <c r="C175" i="40"/>
  <c r="B175" i="40"/>
  <c r="I174" i="40"/>
  <c r="H174" i="40"/>
  <c r="G174" i="40"/>
  <c r="F174" i="40"/>
  <c r="E174" i="40"/>
  <c r="D174" i="40"/>
  <c r="C174" i="40"/>
  <c r="B174" i="40"/>
  <c r="I173" i="40"/>
  <c r="H173" i="40"/>
  <c r="G173" i="40"/>
  <c r="F173" i="40"/>
  <c r="E173" i="40"/>
  <c r="D173" i="40"/>
  <c r="C173" i="40"/>
  <c r="B173" i="40"/>
  <c r="I172" i="40"/>
  <c r="H172" i="40"/>
  <c r="G172" i="40"/>
  <c r="F172" i="40"/>
  <c r="E172" i="40"/>
  <c r="D172" i="40"/>
  <c r="C172" i="40"/>
  <c r="B172" i="40"/>
  <c r="I171" i="40"/>
  <c r="H171" i="40"/>
  <c r="G171" i="40"/>
  <c r="F171" i="40"/>
  <c r="E171" i="40"/>
  <c r="D171" i="40"/>
  <c r="C171" i="40"/>
  <c r="B171" i="40"/>
  <c r="I170" i="40"/>
  <c r="H170" i="40"/>
  <c r="G170" i="40"/>
  <c r="F170" i="40"/>
  <c r="E170" i="40"/>
  <c r="D170" i="40"/>
  <c r="C170" i="40"/>
  <c r="B170" i="40"/>
  <c r="I169" i="40"/>
  <c r="H169" i="40"/>
  <c r="G169" i="40"/>
  <c r="F169" i="40"/>
  <c r="E169" i="40"/>
  <c r="D169" i="40"/>
  <c r="C169" i="40"/>
  <c r="B169" i="40"/>
  <c r="I168" i="40"/>
  <c r="H168" i="40"/>
  <c r="G168" i="40"/>
  <c r="F168" i="40"/>
  <c r="E168" i="40"/>
  <c r="D168" i="40"/>
  <c r="C168" i="40"/>
  <c r="B168" i="40"/>
  <c r="I231" i="39"/>
  <c r="H231" i="39"/>
  <c r="G231" i="39"/>
  <c r="F231" i="39"/>
  <c r="E231" i="39"/>
  <c r="D231" i="39"/>
  <c r="C231" i="39"/>
  <c r="B231" i="39"/>
  <c r="I230" i="39"/>
  <c r="H230" i="39"/>
  <c r="G230" i="39"/>
  <c r="F230" i="39"/>
  <c r="E230" i="39"/>
  <c r="D230" i="39"/>
  <c r="C230" i="39"/>
  <c r="B230" i="39"/>
  <c r="I229" i="39"/>
  <c r="H229" i="39"/>
  <c r="G229" i="39"/>
  <c r="F229" i="39"/>
  <c r="E229" i="39"/>
  <c r="D229" i="39"/>
  <c r="C229" i="39"/>
  <c r="B229" i="39"/>
  <c r="I228" i="39"/>
  <c r="H228" i="39"/>
  <c r="G228" i="39"/>
  <c r="F228" i="39"/>
  <c r="E228" i="39"/>
  <c r="D228" i="39"/>
  <c r="C228" i="39"/>
  <c r="B228" i="39"/>
  <c r="I227" i="39"/>
  <c r="H227" i="39"/>
  <c r="G227" i="39"/>
  <c r="F227" i="39"/>
  <c r="E227" i="39"/>
  <c r="D227" i="39"/>
  <c r="C227" i="39"/>
  <c r="B227" i="39"/>
  <c r="I226" i="39"/>
  <c r="H226" i="39"/>
  <c r="G226" i="39"/>
  <c r="F226" i="39"/>
  <c r="E226" i="39"/>
  <c r="D226" i="39"/>
  <c r="C226" i="39"/>
  <c r="B226" i="39"/>
  <c r="I225" i="39"/>
  <c r="H225" i="39"/>
  <c r="G225" i="39"/>
  <c r="F225" i="39"/>
  <c r="E225" i="39"/>
  <c r="D225" i="39"/>
  <c r="C225" i="39"/>
  <c r="B225" i="39"/>
  <c r="I224" i="39"/>
  <c r="H224" i="39"/>
  <c r="G224" i="39"/>
  <c r="F224" i="39"/>
  <c r="E224" i="39"/>
  <c r="D224" i="39"/>
  <c r="C224" i="39"/>
  <c r="B224" i="39"/>
  <c r="I223" i="39"/>
  <c r="H223" i="39"/>
  <c r="G223" i="39"/>
  <c r="F223" i="39"/>
  <c r="E223" i="39"/>
  <c r="D223" i="39"/>
  <c r="C223" i="39"/>
  <c r="B223" i="39"/>
  <c r="I222" i="39"/>
  <c r="H222" i="39"/>
  <c r="G222" i="39"/>
  <c r="F222" i="39"/>
  <c r="E222" i="39"/>
  <c r="D222" i="39"/>
  <c r="C222" i="39"/>
  <c r="B222" i="39"/>
  <c r="I221" i="39"/>
  <c r="H221" i="39"/>
  <c r="G221" i="39"/>
  <c r="F221" i="39"/>
  <c r="E221" i="39"/>
  <c r="D221" i="39"/>
  <c r="C221" i="39"/>
  <c r="B221" i="39"/>
  <c r="I220" i="39"/>
  <c r="H220" i="39"/>
  <c r="G220" i="39"/>
  <c r="F220" i="39"/>
  <c r="E220" i="39"/>
  <c r="D220" i="39"/>
  <c r="C220" i="39"/>
  <c r="B220" i="39"/>
  <c r="I219" i="39"/>
  <c r="H219" i="39"/>
  <c r="G219" i="39"/>
  <c r="F219" i="39"/>
  <c r="E219" i="39"/>
  <c r="D219" i="39"/>
  <c r="C219" i="39"/>
  <c r="B219" i="39"/>
  <c r="I218" i="39"/>
  <c r="H218" i="39"/>
  <c r="G218" i="39"/>
  <c r="F218" i="39"/>
  <c r="E218" i="39"/>
  <c r="D218" i="39"/>
  <c r="C218" i="39"/>
  <c r="B218" i="39"/>
  <c r="I217" i="39"/>
  <c r="H217" i="39"/>
  <c r="G217" i="39"/>
  <c r="F217" i="39"/>
  <c r="E217" i="39"/>
  <c r="D217" i="39"/>
  <c r="C217" i="39"/>
  <c r="B217" i="39"/>
  <c r="I216" i="39"/>
  <c r="H216" i="39"/>
  <c r="G216" i="39"/>
  <c r="F216" i="39"/>
  <c r="E216" i="39"/>
  <c r="D216" i="39"/>
  <c r="C216" i="39"/>
  <c r="B216" i="39"/>
  <c r="I215" i="39"/>
  <c r="H215" i="39"/>
  <c r="G215" i="39"/>
  <c r="F215" i="39"/>
  <c r="E215" i="39"/>
  <c r="D215" i="39"/>
  <c r="C215" i="39"/>
  <c r="B215" i="39"/>
  <c r="I214" i="39"/>
  <c r="H214" i="39"/>
  <c r="G214" i="39"/>
  <c r="F214" i="39"/>
  <c r="E214" i="39"/>
  <c r="D214" i="39"/>
  <c r="C214" i="39"/>
  <c r="B214" i="39"/>
  <c r="I213" i="39"/>
  <c r="H213" i="39"/>
  <c r="G213" i="39"/>
  <c r="F213" i="39"/>
  <c r="E213" i="39"/>
  <c r="D213" i="39"/>
  <c r="C213" i="39"/>
  <c r="B213" i="39"/>
  <c r="I212" i="39"/>
  <c r="H212" i="39"/>
  <c r="G212" i="39"/>
  <c r="F212" i="39"/>
  <c r="E212" i="39"/>
  <c r="D212" i="39"/>
  <c r="C212" i="39"/>
  <c r="B212" i="39"/>
  <c r="I211" i="39"/>
  <c r="H211" i="39"/>
  <c r="G211" i="39"/>
  <c r="F211" i="39"/>
  <c r="E211" i="39"/>
  <c r="D211" i="39"/>
  <c r="C211" i="39"/>
  <c r="B211" i="39"/>
  <c r="I210" i="39"/>
  <c r="H210" i="39"/>
  <c r="G210" i="39"/>
  <c r="F210" i="39"/>
  <c r="E210" i="39"/>
  <c r="D210" i="39"/>
  <c r="C210" i="39"/>
  <c r="B210" i="39"/>
  <c r="I209" i="39"/>
  <c r="H209" i="39"/>
  <c r="G209" i="39"/>
  <c r="F209" i="39"/>
  <c r="E209" i="39"/>
  <c r="D209" i="39"/>
  <c r="C209" i="39"/>
  <c r="B209" i="39"/>
  <c r="I208" i="39"/>
  <c r="H208" i="39"/>
  <c r="G208" i="39"/>
  <c r="F208" i="39"/>
  <c r="E208" i="39"/>
  <c r="D208" i="39"/>
  <c r="C208" i="39"/>
  <c r="B208" i="39"/>
  <c r="I207" i="39"/>
  <c r="H207" i="39"/>
  <c r="G207" i="39"/>
  <c r="F207" i="39"/>
  <c r="E207" i="39"/>
  <c r="D207" i="39"/>
  <c r="C207" i="39"/>
  <c r="B207" i="39"/>
  <c r="I206" i="39"/>
  <c r="H206" i="39"/>
  <c r="G206" i="39"/>
  <c r="F206" i="39"/>
  <c r="E206" i="39"/>
  <c r="D206" i="39"/>
  <c r="C206" i="39"/>
  <c r="B206" i="39"/>
  <c r="I205" i="39"/>
  <c r="H205" i="39"/>
  <c r="G205" i="39"/>
  <c r="F205" i="39"/>
  <c r="E205" i="39"/>
  <c r="D205" i="39"/>
  <c r="C205" i="39"/>
  <c r="B205" i="39"/>
  <c r="I204" i="39"/>
  <c r="H204" i="39"/>
  <c r="G204" i="39"/>
  <c r="F204" i="39"/>
  <c r="E204" i="39"/>
  <c r="D204" i="39"/>
  <c r="C204" i="39"/>
  <c r="B204" i="39"/>
  <c r="I203" i="39"/>
  <c r="H203" i="39"/>
  <c r="G203" i="39"/>
  <c r="F203" i="39"/>
  <c r="E203" i="39"/>
  <c r="D203" i="39"/>
  <c r="C203" i="39"/>
  <c r="B203" i="39"/>
  <c r="I202" i="39"/>
  <c r="H202" i="39"/>
  <c r="G202" i="39"/>
  <c r="F202" i="39"/>
  <c r="E202" i="39"/>
  <c r="D202" i="39"/>
  <c r="C202" i="39"/>
  <c r="B202" i="39"/>
  <c r="I201" i="39"/>
  <c r="H201" i="39"/>
  <c r="G201" i="39"/>
  <c r="F201" i="39"/>
  <c r="E201" i="39"/>
  <c r="D201" i="39"/>
  <c r="C201" i="39"/>
  <c r="B201" i="39"/>
  <c r="I200" i="39"/>
  <c r="H200" i="39"/>
  <c r="G200" i="39"/>
  <c r="F200" i="39"/>
  <c r="E200" i="39"/>
  <c r="D200" i="39"/>
  <c r="C200" i="39"/>
  <c r="B200" i="39"/>
  <c r="I199" i="39"/>
  <c r="H199" i="39"/>
  <c r="G199" i="39"/>
  <c r="F199" i="39"/>
  <c r="E199" i="39"/>
  <c r="D199" i="39"/>
  <c r="C199" i="39"/>
  <c r="B199" i="39"/>
  <c r="I198" i="39"/>
  <c r="H198" i="39"/>
  <c r="G198" i="39"/>
  <c r="F198" i="39"/>
  <c r="E198" i="39"/>
  <c r="D198" i="39"/>
  <c r="C198" i="39"/>
  <c r="B198" i="39"/>
  <c r="I197" i="39"/>
  <c r="H197" i="39"/>
  <c r="G197" i="39"/>
  <c r="F197" i="39"/>
  <c r="E197" i="39"/>
  <c r="D197" i="39"/>
  <c r="C197" i="39"/>
  <c r="B197" i="39"/>
  <c r="I196" i="39"/>
  <c r="H196" i="39"/>
  <c r="G196" i="39"/>
  <c r="F196" i="39"/>
  <c r="E196" i="39"/>
  <c r="D196" i="39"/>
  <c r="C196" i="39"/>
  <c r="B196" i="39"/>
  <c r="I195" i="39"/>
  <c r="H195" i="39"/>
  <c r="G195" i="39"/>
  <c r="F195" i="39"/>
  <c r="E195" i="39"/>
  <c r="D195" i="39"/>
  <c r="C195" i="39"/>
  <c r="B195" i="39"/>
  <c r="I194" i="39"/>
  <c r="H194" i="39"/>
  <c r="G194" i="39"/>
  <c r="F194" i="39"/>
  <c r="E194" i="39"/>
  <c r="D194" i="39"/>
  <c r="C194" i="39"/>
  <c r="B194" i="39"/>
  <c r="I193" i="39"/>
  <c r="H193" i="39"/>
  <c r="G193" i="39"/>
  <c r="F193" i="39"/>
  <c r="E193" i="39"/>
  <c r="D193" i="39"/>
  <c r="C193" i="39"/>
  <c r="B193" i="39"/>
  <c r="I192" i="39"/>
  <c r="H192" i="39"/>
  <c r="G192" i="39"/>
  <c r="F192" i="39"/>
  <c r="E192" i="39"/>
  <c r="D192" i="39"/>
  <c r="C192" i="39"/>
  <c r="B192" i="39"/>
  <c r="I191" i="39"/>
  <c r="H191" i="39"/>
  <c r="G191" i="39"/>
  <c r="F191" i="39"/>
  <c r="E191" i="39"/>
  <c r="D191" i="39"/>
  <c r="C191" i="39"/>
  <c r="B191" i="39"/>
  <c r="I190" i="39"/>
  <c r="H190" i="39"/>
  <c r="G190" i="39"/>
  <c r="F190" i="39"/>
  <c r="E190" i="39"/>
  <c r="D190" i="39"/>
  <c r="C190" i="39"/>
  <c r="B190" i="39"/>
  <c r="I189" i="39"/>
  <c r="H189" i="39"/>
  <c r="G189" i="39"/>
  <c r="F189" i="39"/>
  <c r="E189" i="39"/>
  <c r="D189" i="39"/>
  <c r="C189" i="39"/>
  <c r="B189" i="39"/>
  <c r="I188" i="39"/>
  <c r="H188" i="39"/>
  <c r="G188" i="39"/>
  <c r="F188" i="39"/>
  <c r="E188" i="39"/>
  <c r="D188" i="39"/>
  <c r="C188" i="39"/>
  <c r="B188" i="39"/>
  <c r="I187" i="39"/>
  <c r="H187" i="39"/>
  <c r="G187" i="39"/>
  <c r="F187" i="39"/>
  <c r="E187" i="39"/>
  <c r="D187" i="39"/>
  <c r="C187" i="39"/>
  <c r="B187" i="39"/>
  <c r="I186" i="39"/>
  <c r="H186" i="39"/>
  <c r="G186" i="39"/>
  <c r="F186" i="39"/>
  <c r="E186" i="39"/>
  <c r="D186" i="39"/>
  <c r="C186" i="39"/>
  <c r="B186" i="39"/>
  <c r="I185" i="39"/>
  <c r="H185" i="39"/>
  <c r="G185" i="39"/>
  <c r="F185" i="39"/>
  <c r="E185" i="39"/>
  <c r="D185" i="39"/>
  <c r="C185" i="39"/>
  <c r="B185" i="39"/>
  <c r="I184" i="39"/>
  <c r="H184" i="39"/>
  <c r="G184" i="39"/>
  <c r="F184" i="39"/>
  <c r="E184" i="39"/>
  <c r="D184" i="39"/>
  <c r="C184" i="39"/>
  <c r="B184" i="39"/>
  <c r="I183" i="39"/>
  <c r="H183" i="39"/>
  <c r="G183" i="39"/>
  <c r="F183" i="39"/>
  <c r="E183" i="39"/>
  <c r="D183" i="39"/>
  <c r="C183" i="39"/>
  <c r="B183" i="39"/>
  <c r="I182" i="39"/>
  <c r="H182" i="39"/>
  <c r="G182" i="39"/>
  <c r="F182" i="39"/>
  <c r="E182" i="39"/>
  <c r="D182" i="39"/>
  <c r="C182" i="39"/>
  <c r="B182" i="39"/>
  <c r="I181" i="39"/>
  <c r="H181" i="39"/>
  <c r="G181" i="39"/>
  <c r="F181" i="39"/>
  <c r="E181" i="39"/>
  <c r="D181" i="39"/>
  <c r="C181" i="39"/>
  <c r="B181" i="39"/>
  <c r="I180" i="39"/>
  <c r="H180" i="39"/>
  <c r="G180" i="39"/>
  <c r="F180" i="39"/>
  <c r="E180" i="39"/>
  <c r="D180" i="39"/>
  <c r="C180" i="39"/>
  <c r="B180" i="39"/>
  <c r="I179" i="39"/>
  <c r="H179" i="39"/>
  <c r="G179" i="39"/>
  <c r="F179" i="39"/>
  <c r="E179" i="39"/>
  <c r="D179" i="39"/>
  <c r="C179" i="39"/>
  <c r="B179" i="39"/>
  <c r="I178" i="39"/>
  <c r="H178" i="39"/>
  <c r="G178" i="39"/>
  <c r="F178" i="39"/>
  <c r="E178" i="39"/>
  <c r="D178" i="39"/>
  <c r="C178" i="39"/>
  <c r="B178" i="39"/>
  <c r="I177" i="39"/>
  <c r="H177" i="39"/>
  <c r="G177" i="39"/>
  <c r="F177" i="39"/>
  <c r="E177" i="39"/>
  <c r="D177" i="39"/>
  <c r="C177" i="39"/>
  <c r="B177" i="39"/>
  <c r="I176" i="39"/>
  <c r="H176" i="39"/>
  <c r="G176" i="39"/>
  <c r="F176" i="39"/>
  <c r="E176" i="39"/>
  <c r="D176" i="39"/>
  <c r="C176" i="39"/>
  <c r="B176" i="39"/>
  <c r="I175" i="39"/>
  <c r="H175" i="39"/>
  <c r="G175" i="39"/>
  <c r="F175" i="39"/>
  <c r="E175" i="39"/>
  <c r="D175" i="39"/>
  <c r="C175" i="39"/>
  <c r="B175" i="39"/>
  <c r="I174" i="39"/>
  <c r="H174" i="39"/>
  <c r="G174" i="39"/>
  <c r="F174" i="39"/>
  <c r="E174" i="39"/>
  <c r="D174" i="39"/>
  <c r="C174" i="39"/>
  <c r="B174" i="39"/>
  <c r="I173" i="39"/>
  <c r="H173" i="39"/>
  <c r="G173" i="39"/>
  <c r="F173" i="39"/>
  <c r="E173" i="39"/>
  <c r="D173" i="39"/>
  <c r="C173" i="39"/>
  <c r="B173" i="39"/>
  <c r="I172" i="39"/>
  <c r="H172" i="39"/>
  <c r="G172" i="39"/>
  <c r="F172" i="39"/>
  <c r="E172" i="39"/>
  <c r="D172" i="39"/>
  <c r="C172" i="39"/>
  <c r="B172" i="39"/>
  <c r="I171" i="39"/>
  <c r="H171" i="39"/>
  <c r="G171" i="39"/>
  <c r="F171" i="39"/>
  <c r="E171" i="39"/>
  <c r="D171" i="39"/>
  <c r="C171" i="39"/>
  <c r="B171" i="39"/>
  <c r="I170" i="39"/>
  <c r="H170" i="39"/>
  <c r="G170" i="39"/>
  <c r="F170" i="39"/>
  <c r="E170" i="39"/>
  <c r="D170" i="39"/>
  <c r="C170" i="39"/>
  <c r="B170" i="39"/>
  <c r="I169" i="39"/>
  <c r="H169" i="39"/>
  <c r="G169" i="39"/>
  <c r="F169" i="39"/>
  <c r="E169" i="39"/>
  <c r="D169" i="39"/>
  <c r="C169" i="39"/>
  <c r="B169" i="39"/>
  <c r="I168" i="39"/>
  <c r="H168" i="39"/>
  <c r="G168" i="39"/>
  <c r="F168" i="39"/>
  <c r="E168" i="39"/>
  <c r="D168" i="39"/>
  <c r="C168" i="39"/>
  <c r="B168" i="39"/>
  <c r="I231" i="38"/>
  <c r="H231" i="38"/>
  <c r="G231" i="38"/>
  <c r="F231" i="38"/>
  <c r="E231" i="38"/>
  <c r="D231" i="38"/>
  <c r="C231" i="38"/>
  <c r="B231" i="38"/>
  <c r="I230" i="38"/>
  <c r="H230" i="38"/>
  <c r="G230" i="38"/>
  <c r="F230" i="38"/>
  <c r="E230" i="38"/>
  <c r="D230" i="38"/>
  <c r="C230" i="38"/>
  <c r="B230" i="38"/>
  <c r="I229" i="38"/>
  <c r="H229" i="38"/>
  <c r="G229" i="38"/>
  <c r="F229" i="38"/>
  <c r="E229" i="38"/>
  <c r="D229" i="38"/>
  <c r="C229" i="38"/>
  <c r="B229" i="38"/>
  <c r="I228" i="38"/>
  <c r="H228" i="38"/>
  <c r="G228" i="38"/>
  <c r="F228" i="38"/>
  <c r="E228" i="38"/>
  <c r="D228" i="38"/>
  <c r="C228" i="38"/>
  <c r="B228" i="38"/>
  <c r="I227" i="38"/>
  <c r="H227" i="38"/>
  <c r="G227" i="38"/>
  <c r="F227" i="38"/>
  <c r="E227" i="38"/>
  <c r="D227" i="38"/>
  <c r="C227" i="38"/>
  <c r="B227" i="38"/>
  <c r="I226" i="38"/>
  <c r="H226" i="38"/>
  <c r="G226" i="38"/>
  <c r="F226" i="38"/>
  <c r="E226" i="38"/>
  <c r="D226" i="38"/>
  <c r="C226" i="38"/>
  <c r="B226" i="38"/>
  <c r="I225" i="38"/>
  <c r="H225" i="38"/>
  <c r="G225" i="38"/>
  <c r="F225" i="38"/>
  <c r="E225" i="38"/>
  <c r="D225" i="38"/>
  <c r="C225" i="38"/>
  <c r="B225" i="38"/>
  <c r="I224" i="38"/>
  <c r="H224" i="38"/>
  <c r="G224" i="38"/>
  <c r="F224" i="38"/>
  <c r="E224" i="38"/>
  <c r="D224" i="38"/>
  <c r="C224" i="38"/>
  <c r="B224" i="38"/>
  <c r="I223" i="38"/>
  <c r="H223" i="38"/>
  <c r="G223" i="38"/>
  <c r="F223" i="38"/>
  <c r="E223" i="38"/>
  <c r="D223" i="38"/>
  <c r="C223" i="38"/>
  <c r="B223" i="38"/>
  <c r="I222" i="38"/>
  <c r="H222" i="38"/>
  <c r="G222" i="38"/>
  <c r="F222" i="38"/>
  <c r="E222" i="38"/>
  <c r="D222" i="38"/>
  <c r="C222" i="38"/>
  <c r="B222" i="38"/>
  <c r="I221" i="38"/>
  <c r="H221" i="38"/>
  <c r="G221" i="38"/>
  <c r="F221" i="38"/>
  <c r="E221" i="38"/>
  <c r="D221" i="38"/>
  <c r="C221" i="38"/>
  <c r="B221" i="38"/>
  <c r="I220" i="38"/>
  <c r="H220" i="38"/>
  <c r="G220" i="38"/>
  <c r="F220" i="38"/>
  <c r="E220" i="38"/>
  <c r="D220" i="38"/>
  <c r="C220" i="38"/>
  <c r="B220" i="38"/>
  <c r="I219" i="38"/>
  <c r="H219" i="38"/>
  <c r="G219" i="38"/>
  <c r="F219" i="38"/>
  <c r="E219" i="38"/>
  <c r="D219" i="38"/>
  <c r="C219" i="38"/>
  <c r="B219" i="38"/>
  <c r="I218" i="38"/>
  <c r="H218" i="38"/>
  <c r="G218" i="38"/>
  <c r="F218" i="38"/>
  <c r="E218" i="38"/>
  <c r="D218" i="38"/>
  <c r="C218" i="38"/>
  <c r="B218" i="38"/>
  <c r="I217" i="38"/>
  <c r="H217" i="38"/>
  <c r="G217" i="38"/>
  <c r="F217" i="38"/>
  <c r="E217" i="38"/>
  <c r="D217" i="38"/>
  <c r="C217" i="38"/>
  <c r="B217" i="38"/>
  <c r="I216" i="38"/>
  <c r="H216" i="38"/>
  <c r="G216" i="38"/>
  <c r="F216" i="38"/>
  <c r="E216" i="38"/>
  <c r="D216" i="38"/>
  <c r="C216" i="38"/>
  <c r="B216" i="38"/>
  <c r="I215" i="38"/>
  <c r="H215" i="38"/>
  <c r="G215" i="38"/>
  <c r="F215" i="38"/>
  <c r="E215" i="38"/>
  <c r="D215" i="38"/>
  <c r="C215" i="38"/>
  <c r="B215" i="38"/>
  <c r="I214" i="38"/>
  <c r="H214" i="38"/>
  <c r="G214" i="38"/>
  <c r="F214" i="38"/>
  <c r="E214" i="38"/>
  <c r="D214" i="38"/>
  <c r="C214" i="38"/>
  <c r="B214" i="38"/>
  <c r="I213" i="38"/>
  <c r="H213" i="38"/>
  <c r="G213" i="38"/>
  <c r="F213" i="38"/>
  <c r="E213" i="38"/>
  <c r="D213" i="38"/>
  <c r="C213" i="38"/>
  <c r="B213" i="38"/>
  <c r="I212" i="38"/>
  <c r="H212" i="38"/>
  <c r="G212" i="38"/>
  <c r="F212" i="38"/>
  <c r="E212" i="38"/>
  <c r="D212" i="38"/>
  <c r="C212" i="38"/>
  <c r="B212" i="38"/>
  <c r="I211" i="38"/>
  <c r="H211" i="38"/>
  <c r="G211" i="38"/>
  <c r="F211" i="38"/>
  <c r="E211" i="38"/>
  <c r="D211" i="38"/>
  <c r="C211" i="38"/>
  <c r="B211" i="38"/>
  <c r="I210" i="38"/>
  <c r="H210" i="38"/>
  <c r="G210" i="38"/>
  <c r="F210" i="38"/>
  <c r="E210" i="38"/>
  <c r="D210" i="38"/>
  <c r="C210" i="38"/>
  <c r="B210" i="38"/>
  <c r="I209" i="38"/>
  <c r="H209" i="38"/>
  <c r="G209" i="38"/>
  <c r="F209" i="38"/>
  <c r="E209" i="38"/>
  <c r="D209" i="38"/>
  <c r="C209" i="38"/>
  <c r="B209" i="38"/>
  <c r="I208" i="38"/>
  <c r="H208" i="38"/>
  <c r="G208" i="38"/>
  <c r="F208" i="38"/>
  <c r="E208" i="38"/>
  <c r="D208" i="38"/>
  <c r="C208" i="38"/>
  <c r="B208" i="38"/>
  <c r="I207" i="38"/>
  <c r="H207" i="38"/>
  <c r="G207" i="38"/>
  <c r="F207" i="38"/>
  <c r="E207" i="38"/>
  <c r="D207" i="38"/>
  <c r="C207" i="38"/>
  <c r="B207" i="38"/>
  <c r="I206" i="38"/>
  <c r="H206" i="38"/>
  <c r="G206" i="38"/>
  <c r="F206" i="38"/>
  <c r="E206" i="38"/>
  <c r="D206" i="38"/>
  <c r="C206" i="38"/>
  <c r="B206" i="38"/>
  <c r="I205" i="38"/>
  <c r="H205" i="38"/>
  <c r="G205" i="38"/>
  <c r="F205" i="38"/>
  <c r="E205" i="38"/>
  <c r="D205" i="38"/>
  <c r="C205" i="38"/>
  <c r="B205" i="38"/>
  <c r="I204" i="38"/>
  <c r="H204" i="38"/>
  <c r="G204" i="38"/>
  <c r="F204" i="38"/>
  <c r="E204" i="38"/>
  <c r="D204" i="38"/>
  <c r="C204" i="38"/>
  <c r="B204" i="38"/>
  <c r="I203" i="38"/>
  <c r="H203" i="38"/>
  <c r="G203" i="38"/>
  <c r="F203" i="38"/>
  <c r="E203" i="38"/>
  <c r="D203" i="38"/>
  <c r="C203" i="38"/>
  <c r="B203" i="38"/>
  <c r="I202" i="38"/>
  <c r="H202" i="38"/>
  <c r="G202" i="38"/>
  <c r="F202" i="38"/>
  <c r="E202" i="38"/>
  <c r="D202" i="38"/>
  <c r="C202" i="38"/>
  <c r="B202" i="38"/>
  <c r="I201" i="38"/>
  <c r="H201" i="38"/>
  <c r="G201" i="38"/>
  <c r="F201" i="38"/>
  <c r="E201" i="38"/>
  <c r="D201" i="38"/>
  <c r="C201" i="38"/>
  <c r="B201" i="38"/>
  <c r="I200" i="38"/>
  <c r="H200" i="38"/>
  <c r="G200" i="38"/>
  <c r="F200" i="38"/>
  <c r="E200" i="38"/>
  <c r="D200" i="38"/>
  <c r="C200" i="38"/>
  <c r="B200" i="38"/>
  <c r="I199" i="38"/>
  <c r="H199" i="38"/>
  <c r="G199" i="38"/>
  <c r="F199" i="38"/>
  <c r="E199" i="38"/>
  <c r="D199" i="38"/>
  <c r="C199" i="38"/>
  <c r="B199" i="38"/>
  <c r="I198" i="38"/>
  <c r="H198" i="38"/>
  <c r="G198" i="38"/>
  <c r="F198" i="38"/>
  <c r="E198" i="38"/>
  <c r="D198" i="38"/>
  <c r="C198" i="38"/>
  <c r="B198" i="38"/>
  <c r="I197" i="38"/>
  <c r="H197" i="38"/>
  <c r="G197" i="38"/>
  <c r="F197" i="38"/>
  <c r="E197" i="38"/>
  <c r="D197" i="38"/>
  <c r="C197" i="38"/>
  <c r="B197" i="38"/>
  <c r="I196" i="38"/>
  <c r="H196" i="38"/>
  <c r="G196" i="38"/>
  <c r="F196" i="38"/>
  <c r="E196" i="38"/>
  <c r="D196" i="38"/>
  <c r="C196" i="38"/>
  <c r="B196" i="38"/>
  <c r="I195" i="38"/>
  <c r="H195" i="38"/>
  <c r="G195" i="38"/>
  <c r="F195" i="38"/>
  <c r="E195" i="38"/>
  <c r="D195" i="38"/>
  <c r="C195" i="38"/>
  <c r="B195" i="38"/>
  <c r="I194" i="38"/>
  <c r="H194" i="38"/>
  <c r="G194" i="38"/>
  <c r="F194" i="38"/>
  <c r="E194" i="38"/>
  <c r="D194" i="38"/>
  <c r="C194" i="38"/>
  <c r="B194" i="38"/>
  <c r="I193" i="38"/>
  <c r="H193" i="38"/>
  <c r="G193" i="38"/>
  <c r="F193" i="38"/>
  <c r="E193" i="38"/>
  <c r="D193" i="38"/>
  <c r="C193" i="38"/>
  <c r="B193" i="38"/>
  <c r="I192" i="38"/>
  <c r="H192" i="38"/>
  <c r="G192" i="38"/>
  <c r="F192" i="38"/>
  <c r="E192" i="38"/>
  <c r="D192" i="38"/>
  <c r="C192" i="38"/>
  <c r="B192" i="38"/>
  <c r="I191" i="38"/>
  <c r="H191" i="38"/>
  <c r="G191" i="38"/>
  <c r="F191" i="38"/>
  <c r="E191" i="38"/>
  <c r="D191" i="38"/>
  <c r="C191" i="38"/>
  <c r="B191" i="38"/>
  <c r="I190" i="38"/>
  <c r="H190" i="38"/>
  <c r="G190" i="38"/>
  <c r="F190" i="38"/>
  <c r="E190" i="38"/>
  <c r="D190" i="38"/>
  <c r="C190" i="38"/>
  <c r="B190" i="38"/>
  <c r="I189" i="38"/>
  <c r="H189" i="38"/>
  <c r="G189" i="38"/>
  <c r="F189" i="38"/>
  <c r="E189" i="38"/>
  <c r="D189" i="38"/>
  <c r="C189" i="38"/>
  <c r="B189" i="38"/>
  <c r="I188" i="38"/>
  <c r="H188" i="38"/>
  <c r="G188" i="38"/>
  <c r="F188" i="38"/>
  <c r="E188" i="38"/>
  <c r="D188" i="38"/>
  <c r="C188" i="38"/>
  <c r="B188" i="38"/>
  <c r="I187" i="38"/>
  <c r="H187" i="38"/>
  <c r="G187" i="38"/>
  <c r="F187" i="38"/>
  <c r="E187" i="38"/>
  <c r="D187" i="38"/>
  <c r="C187" i="38"/>
  <c r="B187" i="38"/>
  <c r="I186" i="38"/>
  <c r="H186" i="38"/>
  <c r="G186" i="38"/>
  <c r="F186" i="38"/>
  <c r="E186" i="38"/>
  <c r="D186" i="38"/>
  <c r="C186" i="38"/>
  <c r="B186" i="38"/>
  <c r="I185" i="38"/>
  <c r="H185" i="38"/>
  <c r="G185" i="38"/>
  <c r="F185" i="38"/>
  <c r="E185" i="38"/>
  <c r="D185" i="38"/>
  <c r="C185" i="38"/>
  <c r="B185" i="38"/>
  <c r="I184" i="38"/>
  <c r="H184" i="38"/>
  <c r="G184" i="38"/>
  <c r="F184" i="38"/>
  <c r="E184" i="38"/>
  <c r="D184" i="38"/>
  <c r="C184" i="38"/>
  <c r="B184" i="38"/>
  <c r="I183" i="38"/>
  <c r="H183" i="38"/>
  <c r="G183" i="38"/>
  <c r="F183" i="38"/>
  <c r="E183" i="38"/>
  <c r="D183" i="38"/>
  <c r="C183" i="38"/>
  <c r="B183" i="38"/>
  <c r="I182" i="38"/>
  <c r="H182" i="38"/>
  <c r="G182" i="38"/>
  <c r="F182" i="38"/>
  <c r="E182" i="38"/>
  <c r="D182" i="38"/>
  <c r="C182" i="38"/>
  <c r="B182" i="38"/>
  <c r="I181" i="38"/>
  <c r="H181" i="38"/>
  <c r="G181" i="38"/>
  <c r="F181" i="38"/>
  <c r="E181" i="38"/>
  <c r="D181" i="38"/>
  <c r="C181" i="38"/>
  <c r="B181" i="38"/>
  <c r="I180" i="38"/>
  <c r="H180" i="38"/>
  <c r="G180" i="38"/>
  <c r="F180" i="38"/>
  <c r="E180" i="38"/>
  <c r="D180" i="38"/>
  <c r="C180" i="38"/>
  <c r="B180" i="38"/>
  <c r="I179" i="38"/>
  <c r="H179" i="38"/>
  <c r="G179" i="38"/>
  <c r="F179" i="38"/>
  <c r="E179" i="38"/>
  <c r="D179" i="38"/>
  <c r="C179" i="38"/>
  <c r="B179" i="38"/>
  <c r="I178" i="38"/>
  <c r="H178" i="38"/>
  <c r="G178" i="38"/>
  <c r="F178" i="38"/>
  <c r="E178" i="38"/>
  <c r="D178" i="38"/>
  <c r="C178" i="38"/>
  <c r="B178" i="38"/>
  <c r="I177" i="38"/>
  <c r="H177" i="38"/>
  <c r="G177" i="38"/>
  <c r="F177" i="38"/>
  <c r="E177" i="38"/>
  <c r="D177" i="38"/>
  <c r="C177" i="38"/>
  <c r="B177" i="38"/>
  <c r="I176" i="38"/>
  <c r="H176" i="38"/>
  <c r="G176" i="38"/>
  <c r="F176" i="38"/>
  <c r="E176" i="38"/>
  <c r="D176" i="38"/>
  <c r="C176" i="38"/>
  <c r="B176" i="38"/>
  <c r="I175" i="38"/>
  <c r="H175" i="38"/>
  <c r="G175" i="38"/>
  <c r="F175" i="38"/>
  <c r="E175" i="38"/>
  <c r="D175" i="38"/>
  <c r="C175" i="38"/>
  <c r="B175" i="38"/>
  <c r="I174" i="38"/>
  <c r="H174" i="38"/>
  <c r="G174" i="38"/>
  <c r="F174" i="38"/>
  <c r="E174" i="38"/>
  <c r="D174" i="38"/>
  <c r="C174" i="38"/>
  <c r="B174" i="38"/>
  <c r="I173" i="38"/>
  <c r="H173" i="38"/>
  <c r="G173" i="38"/>
  <c r="F173" i="38"/>
  <c r="E173" i="38"/>
  <c r="D173" i="38"/>
  <c r="C173" i="38"/>
  <c r="B173" i="38"/>
  <c r="I172" i="38"/>
  <c r="H172" i="38"/>
  <c r="G172" i="38"/>
  <c r="F172" i="38"/>
  <c r="E172" i="38"/>
  <c r="D172" i="38"/>
  <c r="C172" i="38"/>
  <c r="B172" i="38"/>
  <c r="I171" i="38"/>
  <c r="H171" i="38"/>
  <c r="G171" i="38"/>
  <c r="F171" i="38"/>
  <c r="E171" i="38"/>
  <c r="D171" i="38"/>
  <c r="C171" i="38"/>
  <c r="B171" i="38"/>
  <c r="I170" i="38"/>
  <c r="H170" i="38"/>
  <c r="G170" i="38"/>
  <c r="F170" i="38"/>
  <c r="E170" i="38"/>
  <c r="D170" i="38"/>
  <c r="C170" i="38"/>
  <c r="B170" i="38"/>
  <c r="I169" i="38"/>
  <c r="H169" i="38"/>
  <c r="G169" i="38"/>
  <c r="F169" i="38"/>
  <c r="E169" i="38"/>
  <c r="D169" i="38"/>
  <c r="C169" i="38"/>
  <c r="B169" i="38"/>
  <c r="I168" i="38"/>
  <c r="H168" i="38"/>
  <c r="G168" i="38"/>
  <c r="F168" i="38"/>
  <c r="E168" i="38"/>
  <c r="D168" i="38"/>
  <c r="C168" i="38"/>
  <c r="B168" i="38"/>
  <c r="H228" i="37"/>
  <c r="G228" i="37"/>
  <c r="F228" i="37"/>
  <c r="E228" i="37"/>
  <c r="D228" i="37"/>
  <c r="C228" i="37"/>
  <c r="B228" i="37"/>
  <c r="H227" i="37"/>
  <c r="G227" i="37"/>
  <c r="F227" i="37"/>
  <c r="E227" i="37"/>
  <c r="D227" i="37"/>
  <c r="C227" i="37"/>
  <c r="B227" i="37"/>
  <c r="H226" i="37"/>
  <c r="G226" i="37"/>
  <c r="F226" i="37"/>
  <c r="E226" i="37"/>
  <c r="D226" i="37"/>
  <c r="C226" i="37"/>
  <c r="B226" i="37"/>
  <c r="H225" i="37"/>
  <c r="G225" i="37"/>
  <c r="F225" i="37"/>
  <c r="E225" i="37"/>
  <c r="D225" i="37"/>
  <c r="C225" i="37"/>
  <c r="B225" i="37"/>
  <c r="H224" i="37"/>
  <c r="G224" i="37"/>
  <c r="F224" i="37"/>
  <c r="E224" i="37"/>
  <c r="D224" i="37"/>
  <c r="C224" i="37"/>
  <c r="B224" i="37"/>
  <c r="H223" i="37"/>
  <c r="G223" i="37"/>
  <c r="F223" i="37"/>
  <c r="E223" i="37"/>
  <c r="D223" i="37"/>
  <c r="C223" i="37"/>
  <c r="B223" i="37"/>
  <c r="H222" i="37"/>
  <c r="G222" i="37"/>
  <c r="F222" i="37"/>
  <c r="E222" i="37"/>
  <c r="D222" i="37"/>
  <c r="C222" i="37"/>
  <c r="B222" i="37"/>
  <c r="H221" i="37"/>
  <c r="G221" i="37"/>
  <c r="F221" i="37"/>
  <c r="E221" i="37"/>
  <c r="D221" i="37"/>
  <c r="C221" i="37"/>
  <c r="B221" i="37"/>
  <c r="H220" i="37"/>
  <c r="G220" i="37"/>
  <c r="F220" i="37"/>
  <c r="E220" i="37"/>
  <c r="D220" i="37"/>
  <c r="C220" i="37"/>
  <c r="B220" i="37"/>
  <c r="H219" i="37"/>
  <c r="G219" i="37"/>
  <c r="F219" i="37"/>
  <c r="E219" i="37"/>
  <c r="D219" i="37"/>
  <c r="C219" i="37"/>
  <c r="B219" i="37"/>
  <c r="H218" i="37"/>
  <c r="G218" i="37"/>
  <c r="F218" i="37"/>
  <c r="E218" i="37"/>
  <c r="D218" i="37"/>
  <c r="C218" i="37"/>
  <c r="B218" i="37"/>
  <c r="H217" i="37"/>
  <c r="G217" i="37"/>
  <c r="F217" i="37"/>
  <c r="E217" i="37"/>
  <c r="D217" i="37"/>
  <c r="C217" i="37"/>
  <c r="B217" i="37"/>
  <c r="H216" i="37"/>
  <c r="G216" i="37"/>
  <c r="F216" i="37"/>
  <c r="E216" i="37"/>
  <c r="D216" i="37"/>
  <c r="C216" i="37"/>
  <c r="B216" i="37"/>
  <c r="H215" i="37"/>
  <c r="G215" i="37"/>
  <c r="F215" i="37"/>
  <c r="E215" i="37"/>
  <c r="D215" i="37"/>
  <c r="C215" i="37"/>
  <c r="B215" i="37"/>
  <c r="H214" i="37"/>
  <c r="G214" i="37"/>
  <c r="F214" i="37"/>
  <c r="E214" i="37"/>
  <c r="D214" i="37"/>
  <c r="C214" i="37"/>
  <c r="B214" i="37"/>
  <c r="H213" i="37"/>
  <c r="G213" i="37"/>
  <c r="F213" i="37"/>
  <c r="E213" i="37"/>
  <c r="D213" i="37"/>
  <c r="C213" i="37"/>
  <c r="B213" i="37"/>
  <c r="H212" i="37"/>
  <c r="G212" i="37"/>
  <c r="F212" i="37"/>
  <c r="E212" i="37"/>
  <c r="D212" i="37"/>
  <c r="C212" i="37"/>
  <c r="B212" i="37"/>
  <c r="H211" i="37"/>
  <c r="G211" i="37"/>
  <c r="F211" i="37"/>
  <c r="E211" i="37"/>
  <c r="D211" i="37"/>
  <c r="C211" i="37"/>
  <c r="B211" i="37"/>
  <c r="H210" i="37"/>
  <c r="G210" i="37"/>
  <c r="F210" i="37"/>
  <c r="E210" i="37"/>
  <c r="D210" i="37"/>
  <c r="C210" i="37"/>
  <c r="B210" i="37"/>
  <c r="H209" i="37"/>
  <c r="G209" i="37"/>
  <c r="F209" i="37"/>
  <c r="E209" i="37"/>
  <c r="D209" i="37"/>
  <c r="C209" i="37"/>
  <c r="B209" i="37"/>
  <c r="H208" i="37"/>
  <c r="G208" i="37"/>
  <c r="F208" i="37"/>
  <c r="E208" i="37"/>
  <c r="D208" i="37"/>
  <c r="C208" i="37"/>
  <c r="B208" i="37"/>
  <c r="H207" i="37"/>
  <c r="G207" i="37"/>
  <c r="F207" i="37"/>
  <c r="E207" i="37"/>
  <c r="D207" i="37"/>
  <c r="C207" i="37"/>
  <c r="B207" i="37"/>
  <c r="H206" i="37"/>
  <c r="G206" i="37"/>
  <c r="F206" i="37"/>
  <c r="E206" i="37"/>
  <c r="D206" i="37"/>
  <c r="C206" i="37"/>
  <c r="B206" i="37"/>
  <c r="H205" i="37"/>
  <c r="G205" i="37"/>
  <c r="F205" i="37"/>
  <c r="E205" i="37"/>
  <c r="D205" i="37"/>
  <c r="C205" i="37"/>
  <c r="B205" i="37"/>
  <c r="H204" i="37"/>
  <c r="G204" i="37"/>
  <c r="F204" i="37"/>
  <c r="E204" i="37"/>
  <c r="D204" i="37"/>
  <c r="C204" i="37"/>
  <c r="B204" i="37"/>
  <c r="H203" i="37"/>
  <c r="G203" i="37"/>
  <c r="F203" i="37"/>
  <c r="E203" i="37"/>
  <c r="D203" i="37"/>
  <c r="C203" i="37"/>
  <c r="B203" i="37"/>
  <c r="H202" i="37"/>
  <c r="G202" i="37"/>
  <c r="F202" i="37"/>
  <c r="E202" i="37"/>
  <c r="D202" i="37"/>
  <c r="C202" i="37"/>
  <c r="B202" i="37"/>
  <c r="H201" i="37"/>
  <c r="G201" i="37"/>
  <c r="F201" i="37"/>
  <c r="E201" i="37"/>
  <c r="D201" i="37"/>
  <c r="C201" i="37"/>
  <c r="B201" i="37"/>
  <c r="H200" i="37"/>
  <c r="G200" i="37"/>
  <c r="F200" i="37"/>
  <c r="E200" i="37"/>
  <c r="D200" i="37"/>
  <c r="C200" i="37"/>
  <c r="B200" i="37"/>
  <c r="H199" i="37"/>
  <c r="G199" i="37"/>
  <c r="F199" i="37"/>
  <c r="E199" i="37"/>
  <c r="D199" i="37"/>
  <c r="C199" i="37"/>
  <c r="B199" i="37"/>
  <c r="H198" i="37"/>
  <c r="G198" i="37"/>
  <c r="F198" i="37"/>
  <c r="E198" i="37"/>
  <c r="D198" i="37"/>
  <c r="C198" i="37"/>
  <c r="B198" i="37"/>
  <c r="H197" i="37"/>
  <c r="G197" i="37"/>
  <c r="F197" i="37"/>
  <c r="E197" i="37"/>
  <c r="D197" i="37"/>
  <c r="C197" i="37"/>
  <c r="B197" i="37"/>
  <c r="H196" i="37"/>
  <c r="G196" i="37"/>
  <c r="F196" i="37"/>
  <c r="E196" i="37"/>
  <c r="D196" i="37"/>
  <c r="C196" i="37"/>
  <c r="B196" i="37"/>
  <c r="H195" i="37"/>
  <c r="G195" i="37"/>
  <c r="F195" i="37"/>
  <c r="E195" i="37"/>
  <c r="D195" i="37"/>
  <c r="C195" i="37"/>
  <c r="B195" i="37"/>
  <c r="H194" i="37"/>
  <c r="G194" i="37"/>
  <c r="F194" i="37"/>
  <c r="E194" i="37"/>
  <c r="D194" i="37"/>
  <c r="C194" i="37"/>
  <c r="B194" i="37"/>
  <c r="H193" i="37"/>
  <c r="G193" i="37"/>
  <c r="F193" i="37"/>
  <c r="E193" i="37"/>
  <c r="D193" i="37"/>
  <c r="C193" i="37"/>
  <c r="B193" i="37"/>
  <c r="H192" i="37"/>
  <c r="G192" i="37"/>
  <c r="F192" i="37"/>
  <c r="E192" i="37"/>
  <c r="D192" i="37"/>
  <c r="C192" i="37"/>
  <c r="B192" i="37"/>
  <c r="H191" i="37"/>
  <c r="G191" i="37"/>
  <c r="F191" i="37"/>
  <c r="E191" i="37"/>
  <c r="D191" i="37"/>
  <c r="C191" i="37"/>
  <c r="B191" i="37"/>
  <c r="H190" i="37"/>
  <c r="G190" i="37"/>
  <c r="F190" i="37"/>
  <c r="E190" i="37"/>
  <c r="D190" i="37"/>
  <c r="C190" i="37"/>
  <c r="B190" i="37"/>
  <c r="H189" i="37"/>
  <c r="G189" i="37"/>
  <c r="F189" i="37"/>
  <c r="E189" i="37"/>
  <c r="D189" i="37"/>
  <c r="C189" i="37"/>
  <c r="B189" i="37"/>
  <c r="H188" i="37"/>
  <c r="G188" i="37"/>
  <c r="F188" i="37"/>
  <c r="E188" i="37"/>
  <c r="D188" i="37"/>
  <c r="C188" i="37"/>
  <c r="B188" i="37"/>
  <c r="H187" i="37"/>
  <c r="G187" i="37"/>
  <c r="F187" i="37"/>
  <c r="E187" i="37"/>
  <c r="D187" i="37"/>
  <c r="C187" i="37"/>
  <c r="B187" i="37"/>
  <c r="H186" i="37"/>
  <c r="G186" i="37"/>
  <c r="F186" i="37"/>
  <c r="E186" i="37"/>
  <c r="D186" i="37"/>
  <c r="C186" i="37"/>
  <c r="B186" i="37"/>
  <c r="H185" i="37"/>
  <c r="G185" i="37"/>
  <c r="F185" i="37"/>
  <c r="E185" i="37"/>
  <c r="D185" i="37"/>
  <c r="C185" i="37"/>
  <c r="B185" i="37"/>
  <c r="H184" i="37"/>
  <c r="G184" i="37"/>
  <c r="F184" i="37"/>
  <c r="E184" i="37"/>
  <c r="D184" i="37"/>
  <c r="C184" i="37"/>
  <c r="B184" i="37"/>
  <c r="H183" i="37"/>
  <c r="G183" i="37"/>
  <c r="F183" i="37"/>
  <c r="E183" i="37"/>
  <c r="D183" i="37"/>
  <c r="C183" i="37"/>
  <c r="B183" i="37"/>
  <c r="H182" i="37"/>
  <c r="G182" i="37"/>
  <c r="F182" i="37"/>
  <c r="E182" i="37"/>
  <c r="D182" i="37"/>
  <c r="C182" i="37"/>
  <c r="B182" i="37"/>
  <c r="H181" i="37"/>
  <c r="G181" i="37"/>
  <c r="F181" i="37"/>
  <c r="E181" i="37"/>
  <c r="D181" i="37"/>
  <c r="C181" i="37"/>
  <c r="B181" i="37"/>
  <c r="H180" i="37"/>
  <c r="G180" i="37"/>
  <c r="F180" i="37"/>
  <c r="E180" i="37"/>
  <c r="D180" i="37"/>
  <c r="C180" i="37"/>
  <c r="B180" i="37"/>
  <c r="H179" i="37"/>
  <c r="G179" i="37"/>
  <c r="F179" i="37"/>
  <c r="E179" i="37"/>
  <c r="D179" i="37"/>
  <c r="C179" i="37"/>
  <c r="B179" i="37"/>
  <c r="H178" i="37"/>
  <c r="G178" i="37"/>
  <c r="F178" i="37"/>
  <c r="E178" i="37"/>
  <c r="D178" i="37"/>
  <c r="C178" i="37"/>
  <c r="B178" i="37"/>
  <c r="H177" i="37"/>
  <c r="G177" i="37"/>
  <c r="F177" i="37"/>
  <c r="E177" i="37"/>
  <c r="D177" i="37"/>
  <c r="C177" i="37"/>
  <c r="B177" i="37"/>
  <c r="H176" i="37"/>
  <c r="G176" i="37"/>
  <c r="F176" i="37"/>
  <c r="E176" i="37"/>
  <c r="D176" i="37"/>
  <c r="C176" i="37"/>
  <c r="B176" i="37"/>
  <c r="H175" i="37"/>
  <c r="G175" i="37"/>
  <c r="F175" i="37"/>
  <c r="E175" i="37"/>
  <c r="D175" i="37"/>
  <c r="C175" i="37"/>
  <c r="B175" i="37"/>
  <c r="H174" i="37"/>
  <c r="G174" i="37"/>
  <c r="F174" i="37"/>
  <c r="E174" i="37"/>
  <c r="D174" i="37"/>
  <c r="C174" i="37"/>
  <c r="B174" i="37"/>
  <c r="H173" i="37"/>
  <c r="G173" i="37"/>
  <c r="F173" i="37"/>
  <c r="E173" i="37"/>
  <c r="D173" i="37"/>
  <c r="C173" i="37"/>
  <c r="B173" i="37"/>
  <c r="H172" i="37"/>
  <c r="G172" i="37"/>
  <c r="F172" i="37"/>
  <c r="E172" i="37"/>
  <c r="D172" i="37"/>
  <c r="C172" i="37"/>
  <c r="B172" i="37"/>
  <c r="H171" i="37"/>
  <c r="G171" i="37"/>
  <c r="F171" i="37"/>
  <c r="E171" i="37"/>
  <c r="D171" i="37"/>
  <c r="C171" i="37"/>
  <c r="B171" i="37"/>
  <c r="H170" i="37"/>
  <c r="G170" i="37"/>
  <c r="F170" i="37"/>
  <c r="E170" i="37"/>
  <c r="D170" i="37"/>
  <c r="C170" i="37"/>
  <c r="B170" i="37"/>
  <c r="H169" i="37"/>
  <c r="G169" i="37"/>
  <c r="F169" i="37"/>
  <c r="E169" i="37"/>
  <c r="D169" i="37"/>
  <c r="C169" i="37"/>
  <c r="B169" i="37"/>
  <c r="H168" i="37"/>
  <c r="G168" i="37"/>
  <c r="F168" i="37"/>
  <c r="E168" i="37"/>
  <c r="D168" i="37"/>
  <c r="C168" i="37"/>
  <c r="B168" i="37"/>
  <c r="H167" i="37"/>
  <c r="G167" i="37"/>
  <c r="F167" i="37"/>
  <c r="E167" i="37"/>
  <c r="D167" i="37"/>
  <c r="C167" i="37"/>
  <c r="B167" i="37"/>
  <c r="H166" i="37"/>
  <c r="G166" i="37"/>
  <c r="F166" i="37"/>
  <c r="E166" i="37"/>
  <c r="D166" i="37"/>
  <c r="C166" i="37"/>
  <c r="B166" i="37"/>
  <c r="H165" i="37"/>
  <c r="G165" i="37"/>
  <c r="F165" i="37"/>
  <c r="E165" i="37"/>
  <c r="D165" i="37"/>
  <c r="C165" i="37"/>
  <c r="B165" i="37"/>
  <c r="U230" i="36"/>
  <c r="T230" i="36"/>
  <c r="S230" i="36"/>
  <c r="R230" i="36"/>
  <c r="Q230" i="36"/>
  <c r="P230" i="36"/>
  <c r="O230" i="36"/>
  <c r="N230" i="36"/>
  <c r="M230" i="36"/>
  <c r="L230" i="36"/>
  <c r="K230" i="36"/>
  <c r="J230" i="36"/>
  <c r="I230" i="36"/>
  <c r="H230" i="36"/>
  <c r="G230" i="36"/>
  <c r="F230" i="36"/>
  <c r="E230" i="36"/>
  <c r="D230" i="36"/>
  <c r="C230" i="36"/>
  <c r="B230" i="36"/>
  <c r="U229" i="36"/>
  <c r="T229" i="36"/>
  <c r="S229" i="36"/>
  <c r="R229" i="36"/>
  <c r="Q229" i="36"/>
  <c r="P229" i="36"/>
  <c r="O229" i="36"/>
  <c r="N229" i="36"/>
  <c r="M229" i="36"/>
  <c r="L229" i="36"/>
  <c r="K229" i="36"/>
  <c r="J229" i="36"/>
  <c r="I229" i="36"/>
  <c r="H229" i="36"/>
  <c r="G229" i="36"/>
  <c r="F229" i="36"/>
  <c r="E229" i="36"/>
  <c r="D229" i="36"/>
  <c r="C229" i="36"/>
  <c r="B229" i="36"/>
  <c r="U228" i="36"/>
  <c r="T228" i="36"/>
  <c r="S228" i="36"/>
  <c r="R228" i="36"/>
  <c r="Q228" i="36"/>
  <c r="P228" i="36"/>
  <c r="O228" i="36"/>
  <c r="N228" i="36"/>
  <c r="M228" i="36"/>
  <c r="L228" i="36"/>
  <c r="K228" i="36"/>
  <c r="J228" i="36"/>
  <c r="I228" i="36"/>
  <c r="H228" i="36"/>
  <c r="G228" i="36"/>
  <c r="F228" i="36"/>
  <c r="E228" i="36"/>
  <c r="D228" i="36"/>
  <c r="C228" i="36"/>
  <c r="B228" i="36"/>
  <c r="U227" i="36"/>
  <c r="T227" i="36"/>
  <c r="S227" i="36"/>
  <c r="R227" i="36"/>
  <c r="Q227" i="36"/>
  <c r="P227" i="36"/>
  <c r="O227" i="36"/>
  <c r="N227" i="36"/>
  <c r="M227" i="36"/>
  <c r="L227" i="36"/>
  <c r="K227" i="36"/>
  <c r="J227" i="36"/>
  <c r="I227" i="36"/>
  <c r="H227" i="36"/>
  <c r="G227" i="36"/>
  <c r="F227" i="36"/>
  <c r="E227" i="36"/>
  <c r="D227" i="36"/>
  <c r="C227" i="36"/>
  <c r="B227" i="36"/>
  <c r="U226" i="36"/>
  <c r="T226" i="36"/>
  <c r="S226" i="36"/>
  <c r="R226" i="36"/>
  <c r="Q226" i="36"/>
  <c r="P226" i="36"/>
  <c r="O226" i="36"/>
  <c r="N226" i="36"/>
  <c r="M226" i="36"/>
  <c r="L226" i="36"/>
  <c r="K226" i="36"/>
  <c r="J226" i="36"/>
  <c r="I226" i="36"/>
  <c r="H226" i="36"/>
  <c r="G226" i="36"/>
  <c r="F226" i="36"/>
  <c r="E226" i="36"/>
  <c r="D226" i="36"/>
  <c r="C226" i="36"/>
  <c r="B226" i="36"/>
  <c r="U225" i="36"/>
  <c r="T225" i="36"/>
  <c r="S225" i="36"/>
  <c r="R225" i="36"/>
  <c r="Q225" i="36"/>
  <c r="P225" i="36"/>
  <c r="O225" i="36"/>
  <c r="N225" i="36"/>
  <c r="M225" i="36"/>
  <c r="L225" i="36"/>
  <c r="K225" i="36"/>
  <c r="J225" i="36"/>
  <c r="I225" i="36"/>
  <c r="H225" i="36"/>
  <c r="G225" i="36"/>
  <c r="F225" i="36"/>
  <c r="E225" i="36"/>
  <c r="D225" i="36"/>
  <c r="C225" i="36"/>
  <c r="B225" i="36"/>
  <c r="U224" i="36"/>
  <c r="T224" i="36"/>
  <c r="S224" i="36"/>
  <c r="R224" i="36"/>
  <c r="Q224" i="36"/>
  <c r="P224" i="36"/>
  <c r="O224" i="36"/>
  <c r="N224" i="36"/>
  <c r="M224" i="36"/>
  <c r="L224" i="36"/>
  <c r="K224" i="36"/>
  <c r="J224" i="36"/>
  <c r="I224" i="36"/>
  <c r="H224" i="36"/>
  <c r="G224" i="36"/>
  <c r="F224" i="36"/>
  <c r="E224" i="36"/>
  <c r="D224" i="36"/>
  <c r="C224" i="36"/>
  <c r="B224" i="36"/>
  <c r="U223" i="36"/>
  <c r="T223" i="36"/>
  <c r="S223" i="36"/>
  <c r="R223" i="36"/>
  <c r="Q223" i="36"/>
  <c r="P223" i="36"/>
  <c r="O223" i="36"/>
  <c r="N223" i="36"/>
  <c r="M223" i="36"/>
  <c r="L223" i="36"/>
  <c r="K223" i="36"/>
  <c r="J223" i="36"/>
  <c r="I223" i="36"/>
  <c r="H223" i="36"/>
  <c r="G223" i="36"/>
  <c r="F223" i="36"/>
  <c r="E223" i="36"/>
  <c r="D223" i="36"/>
  <c r="C223" i="36"/>
  <c r="B223" i="36"/>
  <c r="U222" i="36"/>
  <c r="T222" i="36"/>
  <c r="S222" i="36"/>
  <c r="R222" i="36"/>
  <c r="Q222" i="36"/>
  <c r="P222" i="36"/>
  <c r="O222" i="36"/>
  <c r="N222" i="36"/>
  <c r="M222" i="36"/>
  <c r="L222" i="36"/>
  <c r="K222" i="36"/>
  <c r="J222" i="36"/>
  <c r="I222" i="36"/>
  <c r="H222" i="36"/>
  <c r="G222" i="36"/>
  <c r="F222" i="36"/>
  <c r="E222" i="36"/>
  <c r="D222" i="36"/>
  <c r="C222" i="36"/>
  <c r="B222" i="36"/>
  <c r="U221" i="36"/>
  <c r="T221" i="36"/>
  <c r="S221" i="36"/>
  <c r="R221" i="36"/>
  <c r="Q221" i="36"/>
  <c r="P221" i="36"/>
  <c r="O221" i="36"/>
  <c r="N221" i="36"/>
  <c r="M221" i="36"/>
  <c r="L221" i="36"/>
  <c r="K221" i="36"/>
  <c r="J221" i="36"/>
  <c r="I221" i="36"/>
  <c r="H221" i="36"/>
  <c r="G221" i="36"/>
  <c r="F221" i="36"/>
  <c r="E221" i="36"/>
  <c r="D221" i="36"/>
  <c r="C221" i="36"/>
  <c r="B221" i="36"/>
  <c r="U220" i="36"/>
  <c r="T220" i="36"/>
  <c r="S220" i="36"/>
  <c r="R220" i="36"/>
  <c r="Q220" i="36"/>
  <c r="P220" i="36"/>
  <c r="O220" i="36"/>
  <c r="N220" i="36"/>
  <c r="M220" i="36"/>
  <c r="L220" i="36"/>
  <c r="K220" i="36"/>
  <c r="J220" i="36"/>
  <c r="I220" i="36"/>
  <c r="H220" i="36"/>
  <c r="G220" i="36"/>
  <c r="F220" i="36"/>
  <c r="E220" i="36"/>
  <c r="D220" i="36"/>
  <c r="C220" i="36"/>
  <c r="B220" i="36"/>
  <c r="U219" i="36"/>
  <c r="T219" i="36"/>
  <c r="S219" i="36"/>
  <c r="R219" i="36"/>
  <c r="Q219" i="36"/>
  <c r="P219" i="36"/>
  <c r="O219" i="36"/>
  <c r="N219" i="36"/>
  <c r="M219" i="36"/>
  <c r="L219" i="36"/>
  <c r="K219" i="36"/>
  <c r="J219" i="36"/>
  <c r="I219" i="36"/>
  <c r="H219" i="36"/>
  <c r="G219" i="36"/>
  <c r="F219" i="36"/>
  <c r="E219" i="36"/>
  <c r="D219" i="36"/>
  <c r="C219" i="36"/>
  <c r="B219" i="36"/>
  <c r="U218" i="36"/>
  <c r="T218" i="36"/>
  <c r="S218" i="36"/>
  <c r="R218" i="36"/>
  <c r="Q218" i="36"/>
  <c r="P218" i="36"/>
  <c r="O218" i="36"/>
  <c r="N218" i="36"/>
  <c r="M218" i="36"/>
  <c r="L218" i="36"/>
  <c r="K218" i="36"/>
  <c r="J218" i="36"/>
  <c r="I218" i="36"/>
  <c r="H218" i="36"/>
  <c r="G218" i="36"/>
  <c r="F218" i="36"/>
  <c r="E218" i="36"/>
  <c r="D218" i="36"/>
  <c r="C218" i="36"/>
  <c r="B218" i="36"/>
  <c r="U217" i="36"/>
  <c r="T217" i="36"/>
  <c r="S217" i="36"/>
  <c r="R217" i="36"/>
  <c r="Q217" i="36"/>
  <c r="P217" i="36"/>
  <c r="O217" i="36"/>
  <c r="N217" i="36"/>
  <c r="M217" i="36"/>
  <c r="L217" i="36"/>
  <c r="K217" i="36"/>
  <c r="J217" i="36"/>
  <c r="I217" i="36"/>
  <c r="H217" i="36"/>
  <c r="G217" i="36"/>
  <c r="F217" i="36"/>
  <c r="E217" i="36"/>
  <c r="D217" i="36"/>
  <c r="C217" i="36"/>
  <c r="B217" i="36"/>
  <c r="U216" i="36"/>
  <c r="T216" i="36"/>
  <c r="S216" i="36"/>
  <c r="R216" i="36"/>
  <c r="Q216" i="36"/>
  <c r="P216" i="36"/>
  <c r="O216" i="36"/>
  <c r="N216" i="36"/>
  <c r="M216" i="36"/>
  <c r="L216" i="36"/>
  <c r="K216" i="36"/>
  <c r="J216" i="36"/>
  <c r="I216" i="36"/>
  <c r="H216" i="36"/>
  <c r="G216" i="36"/>
  <c r="F216" i="36"/>
  <c r="E216" i="36"/>
  <c r="D216" i="36"/>
  <c r="C216" i="36"/>
  <c r="B216" i="36"/>
  <c r="U215" i="36"/>
  <c r="T215" i="36"/>
  <c r="S215" i="36"/>
  <c r="R215" i="36"/>
  <c r="Q215" i="36"/>
  <c r="P215" i="36"/>
  <c r="O215" i="36"/>
  <c r="N215" i="36"/>
  <c r="M215" i="36"/>
  <c r="L215" i="36"/>
  <c r="K215" i="36"/>
  <c r="J215" i="36"/>
  <c r="I215" i="36"/>
  <c r="H215" i="36"/>
  <c r="G215" i="36"/>
  <c r="F215" i="36"/>
  <c r="E215" i="36"/>
  <c r="D215" i="36"/>
  <c r="C215" i="36"/>
  <c r="B215" i="36"/>
  <c r="U214" i="36"/>
  <c r="T214" i="36"/>
  <c r="S214" i="36"/>
  <c r="R214" i="36"/>
  <c r="Q214" i="36"/>
  <c r="P214" i="36"/>
  <c r="O214" i="36"/>
  <c r="N214" i="36"/>
  <c r="M214" i="36"/>
  <c r="L214" i="36"/>
  <c r="K214" i="36"/>
  <c r="J214" i="36"/>
  <c r="I214" i="36"/>
  <c r="H214" i="36"/>
  <c r="G214" i="36"/>
  <c r="F214" i="36"/>
  <c r="E214" i="36"/>
  <c r="D214" i="36"/>
  <c r="C214" i="36"/>
  <c r="B214" i="36"/>
  <c r="U213" i="36"/>
  <c r="T213" i="36"/>
  <c r="S213" i="36"/>
  <c r="R213" i="36"/>
  <c r="Q213" i="36"/>
  <c r="P213" i="36"/>
  <c r="O213" i="36"/>
  <c r="N213" i="36"/>
  <c r="M213" i="36"/>
  <c r="L213" i="36"/>
  <c r="K213" i="36"/>
  <c r="J213" i="36"/>
  <c r="I213" i="36"/>
  <c r="H213" i="36"/>
  <c r="G213" i="36"/>
  <c r="F213" i="36"/>
  <c r="E213" i="36"/>
  <c r="D213" i="36"/>
  <c r="C213" i="36"/>
  <c r="B213" i="36"/>
  <c r="U212" i="36"/>
  <c r="T212" i="36"/>
  <c r="S212" i="36"/>
  <c r="R212" i="36"/>
  <c r="Q212" i="36"/>
  <c r="P212" i="36"/>
  <c r="O212" i="36"/>
  <c r="N212" i="36"/>
  <c r="M212" i="36"/>
  <c r="L212" i="36"/>
  <c r="K212" i="36"/>
  <c r="J212" i="36"/>
  <c r="I212" i="36"/>
  <c r="H212" i="36"/>
  <c r="G212" i="36"/>
  <c r="F212" i="36"/>
  <c r="E212" i="36"/>
  <c r="D212" i="36"/>
  <c r="C212" i="36"/>
  <c r="B212" i="36"/>
  <c r="U211" i="36"/>
  <c r="T211" i="36"/>
  <c r="S211" i="36"/>
  <c r="R211" i="36"/>
  <c r="Q211" i="36"/>
  <c r="P211" i="36"/>
  <c r="O211" i="36"/>
  <c r="N211" i="36"/>
  <c r="M211" i="36"/>
  <c r="L211" i="36"/>
  <c r="K211" i="36"/>
  <c r="J211" i="36"/>
  <c r="I211" i="36"/>
  <c r="H211" i="36"/>
  <c r="G211" i="36"/>
  <c r="F211" i="36"/>
  <c r="E211" i="36"/>
  <c r="D211" i="36"/>
  <c r="C211" i="36"/>
  <c r="B211" i="36"/>
  <c r="U210" i="36"/>
  <c r="T210" i="36"/>
  <c r="S210" i="36"/>
  <c r="R210" i="36"/>
  <c r="Q210" i="36"/>
  <c r="P210" i="36"/>
  <c r="O210" i="36"/>
  <c r="N210" i="36"/>
  <c r="M210" i="36"/>
  <c r="L210" i="36"/>
  <c r="K210" i="36"/>
  <c r="J210" i="36"/>
  <c r="I210" i="36"/>
  <c r="H210" i="36"/>
  <c r="G210" i="36"/>
  <c r="F210" i="36"/>
  <c r="E210" i="36"/>
  <c r="D210" i="36"/>
  <c r="C210" i="36"/>
  <c r="B210" i="36"/>
  <c r="U209" i="36"/>
  <c r="T209" i="36"/>
  <c r="S209" i="36"/>
  <c r="R209" i="36"/>
  <c r="Q209" i="36"/>
  <c r="P209" i="36"/>
  <c r="O209" i="36"/>
  <c r="N209" i="36"/>
  <c r="M209" i="36"/>
  <c r="L209" i="36"/>
  <c r="K209" i="36"/>
  <c r="J209" i="36"/>
  <c r="I209" i="36"/>
  <c r="H209" i="36"/>
  <c r="G209" i="36"/>
  <c r="F209" i="36"/>
  <c r="E209" i="36"/>
  <c r="D209" i="36"/>
  <c r="C209" i="36"/>
  <c r="B209" i="36"/>
  <c r="U208" i="36"/>
  <c r="T208" i="36"/>
  <c r="S208" i="36"/>
  <c r="R208" i="36"/>
  <c r="Q208" i="36"/>
  <c r="P208" i="36"/>
  <c r="O208" i="36"/>
  <c r="N208" i="36"/>
  <c r="M208" i="36"/>
  <c r="L208" i="36"/>
  <c r="K208" i="36"/>
  <c r="J208" i="36"/>
  <c r="I208" i="36"/>
  <c r="H208" i="36"/>
  <c r="G208" i="36"/>
  <c r="F208" i="36"/>
  <c r="E208" i="36"/>
  <c r="D208" i="36"/>
  <c r="C208" i="36"/>
  <c r="B208" i="36"/>
  <c r="U207" i="36"/>
  <c r="T207" i="36"/>
  <c r="S207" i="36"/>
  <c r="R207" i="36"/>
  <c r="Q207" i="36"/>
  <c r="P207" i="36"/>
  <c r="O207" i="36"/>
  <c r="N207" i="36"/>
  <c r="M207" i="36"/>
  <c r="L207" i="36"/>
  <c r="K207" i="36"/>
  <c r="J207" i="36"/>
  <c r="I207" i="36"/>
  <c r="H207" i="36"/>
  <c r="G207" i="36"/>
  <c r="F207" i="36"/>
  <c r="E207" i="36"/>
  <c r="D207" i="36"/>
  <c r="C207" i="36"/>
  <c r="B207" i="36"/>
  <c r="U206" i="36"/>
  <c r="T206" i="36"/>
  <c r="S206" i="36"/>
  <c r="R206" i="36"/>
  <c r="Q206" i="36"/>
  <c r="P206" i="36"/>
  <c r="O206" i="36"/>
  <c r="N206" i="36"/>
  <c r="M206" i="36"/>
  <c r="L206" i="36"/>
  <c r="K206" i="36"/>
  <c r="J206" i="36"/>
  <c r="I206" i="36"/>
  <c r="H206" i="36"/>
  <c r="G206" i="36"/>
  <c r="F206" i="36"/>
  <c r="E206" i="36"/>
  <c r="D206" i="36"/>
  <c r="C206" i="36"/>
  <c r="B206" i="36"/>
  <c r="U205" i="36"/>
  <c r="T205" i="36"/>
  <c r="S205" i="36"/>
  <c r="R205" i="36"/>
  <c r="Q205" i="36"/>
  <c r="P205" i="36"/>
  <c r="O205" i="36"/>
  <c r="N205" i="36"/>
  <c r="M205" i="36"/>
  <c r="L205" i="36"/>
  <c r="K205" i="36"/>
  <c r="J205" i="36"/>
  <c r="I205" i="36"/>
  <c r="H205" i="36"/>
  <c r="G205" i="36"/>
  <c r="F205" i="36"/>
  <c r="E205" i="36"/>
  <c r="D205" i="36"/>
  <c r="C205" i="36"/>
  <c r="B205" i="36"/>
  <c r="U204" i="36"/>
  <c r="T204" i="36"/>
  <c r="S204" i="36"/>
  <c r="R204" i="36"/>
  <c r="Q204" i="36"/>
  <c r="P204" i="36"/>
  <c r="O204" i="36"/>
  <c r="N204" i="36"/>
  <c r="M204" i="36"/>
  <c r="L204" i="36"/>
  <c r="K204" i="36"/>
  <c r="J204" i="36"/>
  <c r="I204" i="36"/>
  <c r="H204" i="36"/>
  <c r="G204" i="36"/>
  <c r="F204" i="36"/>
  <c r="E204" i="36"/>
  <c r="D204" i="36"/>
  <c r="C204" i="36"/>
  <c r="B204" i="36"/>
  <c r="U203" i="36"/>
  <c r="T203" i="36"/>
  <c r="S203" i="36"/>
  <c r="R203" i="36"/>
  <c r="Q203" i="36"/>
  <c r="P203" i="36"/>
  <c r="O203" i="36"/>
  <c r="N203" i="36"/>
  <c r="M203" i="36"/>
  <c r="L203" i="36"/>
  <c r="K203" i="36"/>
  <c r="J203" i="36"/>
  <c r="I203" i="36"/>
  <c r="H203" i="36"/>
  <c r="G203" i="36"/>
  <c r="F203" i="36"/>
  <c r="E203" i="36"/>
  <c r="D203" i="36"/>
  <c r="C203" i="36"/>
  <c r="B203" i="36"/>
  <c r="U202" i="36"/>
  <c r="T202" i="36"/>
  <c r="S202" i="36"/>
  <c r="R202" i="36"/>
  <c r="Q202" i="36"/>
  <c r="P202" i="36"/>
  <c r="O202" i="36"/>
  <c r="N202" i="36"/>
  <c r="M202" i="36"/>
  <c r="L202" i="36"/>
  <c r="K202" i="36"/>
  <c r="J202" i="36"/>
  <c r="I202" i="36"/>
  <c r="H202" i="36"/>
  <c r="G202" i="36"/>
  <c r="F202" i="36"/>
  <c r="E202" i="36"/>
  <c r="D202" i="36"/>
  <c r="C202" i="36"/>
  <c r="B202" i="36"/>
  <c r="U201" i="36"/>
  <c r="T201" i="36"/>
  <c r="S201" i="36"/>
  <c r="R201" i="36"/>
  <c r="Q201" i="36"/>
  <c r="P201" i="36"/>
  <c r="O201" i="36"/>
  <c r="N201" i="36"/>
  <c r="M201" i="36"/>
  <c r="L201" i="36"/>
  <c r="K201" i="36"/>
  <c r="J201" i="36"/>
  <c r="I201" i="36"/>
  <c r="H201" i="36"/>
  <c r="G201" i="36"/>
  <c r="F201" i="36"/>
  <c r="E201" i="36"/>
  <c r="D201" i="36"/>
  <c r="C201" i="36"/>
  <c r="B201" i="36"/>
  <c r="U200" i="36"/>
  <c r="T200" i="36"/>
  <c r="S200" i="36"/>
  <c r="R200" i="36"/>
  <c r="Q200" i="36"/>
  <c r="P200" i="36"/>
  <c r="O200" i="36"/>
  <c r="N200" i="36"/>
  <c r="M200" i="36"/>
  <c r="L200" i="36"/>
  <c r="K200" i="36"/>
  <c r="J200" i="36"/>
  <c r="I200" i="36"/>
  <c r="H200" i="36"/>
  <c r="G200" i="36"/>
  <c r="F200" i="36"/>
  <c r="E200" i="36"/>
  <c r="D200" i="36"/>
  <c r="C200" i="36"/>
  <c r="B200" i="36"/>
  <c r="U199" i="36"/>
  <c r="T199" i="36"/>
  <c r="S199" i="36"/>
  <c r="R199" i="36"/>
  <c r="Q199" i="36"/>
  <c r="P199" i="36"/>
  <c r="O199" i="36"/>
  <c r="N199" i="36"/>
  <c r="M199" i="36"/>
  <c r="L199" i="36"/>
  <c r="K199" i="36"/>
  <c r="J199" i="36"/>
  <c r="I199" i="36"/>
  <c r="H199" i="36"/>
  <c r="G199" i="36"/>
  <c r="F199" i="36"/>
  <c r="E199" i="36"/>
  <c r="D199" i="36"/>
  <c r="C199" i="36"/>
  <c r="B199" i="36"/>
  <c r="U198" i="36"/>
  <c r="T198" i="36"/>
  <c r="S198" i="36"/>
  <c r="R198" i="36"/>
  <c r="Q198" i="36"/>
  <c r="P198" i="36"/>
  <c r="O198" i="36"/>
  <c r="N198" i="36"/>
  <c r="M198" i="36"/>
  <c r="L198" i="36"/>
  <c r="K198" i="36"/>
  <c r="J198" i="36"/>
  <c r="I198" i="36"/>
  <c r="H198" i="36"/>
  <c r="G198" i="36"/>
  <c r="F198" i="36"/>
  <c r="E198" i="36"/>
  <c r="D198" i="36"/>
  <c r="C198" i="36"/>
  <c r="B198" i="36"/>
  <c r="U197" i="36"/>
  <c r="T197" i="36"/>
  <c r="S197" i="36"/>
  <c r="R197" i="36"/>
  <c r="Q197" i="36"/>
  <c r="P197" i="36"/>
  <c r="O197" i="36"/>
  <c r="N197" i="36"/>
  <c r="M197" i="36"/>
  <c r="L197" i="36"/>
  <c r="K197" i="36"/>
  <c r="J197" i="36"/>
  <c r="I197" i="36"/>
  <c r="H197" i="36"/>
  <c r="G197" i="36"/>
  <c r="F197" i="36"/>
  <c r="E197" i="36"/>
  <c r="D197" i="36"/>
  <c r="C197" i="36"/>
  <c r="B197" i="36"/>
  <c r="U196" i="36"/>
  <c r="T196" i="36"/>
  <c r="S196" i="36"/>
  <c r="R196" i="36"/>
  <c r="Q196" i="36"/>
  <c r="P196" i="36"/>
  <c r="O196" i="36"/>
  <c r="N196" i="36"/>
  <c r="M196" i="36"/>
  <c r="L196" i="36"/>
  <c r="K196" i="36"/>
  <c r="J196" i="36"/>
  <c r="I196" i="36"/>
  <c r="H196" i="36"/>
  <c r="G196" i="36"/>
  <c r="F196" i="36"/>
  <c r="E196" i="36"/>
  <c r="D196" i="36"/>
  <c r="C196" i="36"/>
  <c r="B196" i="36"/>
  <c r="U195" i="36"/>
  <c r="T195" i="36"/>
  <c r="S195" i="36"/>
  <c r="R195" i="36"/>
  <c r="Q195" i="36"/>
  <c r="P195" i="36"/>
  <c r="O195" i="36"/>
  <c r="N195" i="36"/>
  <c r="M195" i="36"/>
  <c r="L195" i="36"/>
  <c r="K195" i="36"/>
  <c r="J195" i="36"/>
  <c r="I195" i="36"/>
  <c r="H195" i="36"/>
  <c r="G195" i="36"/>
  <c r="F195" i="36"/>
  <c r="E195" i="36"/>
  <c r="D195" i="36"/>
  <c r="C195" i="36"/>
  <c r="B195" i="36"/>
  <c r="U194" i="36"/>
  <c r="T194" i="36"/>
  <c r="S194" i="36"/>
  <c r="R194" i="36"/>
  <c r="Q194" i="36"/>
  <c r="P194" i="36"/>
  <c r="O194" i="36"/>
  <c r="N194" i="36"/>
  <c r="M194" i="36"/>
  <c r="L194" i="36"/>
  <c r="K194" i="36"/>
  <c r="J194" i="36"/>
  <c r="I194" i="36"/>
  <c r="H194" i="36"/>
  <c r="G194" i="36"/>
  <c r="F194" i="36"/>
  <c r="E194" i="36"/>
  <c r="D194" i="36"/>
  <c r="C194" i="36"/>
  <c r="B194" i="36"/>
  <c r="U193" i="36"/>
  <c r="T193" i="36"/>
  <c r="S193" i="36"/>
  <c r="R193" i="36"/>
  <c r="Q193" i="36"/>
  <c r="P193" i="36"/>
  <c r="O193" i="36"/>
  <c r="N193" i="36"/>
  <c r="M193" i="36"/>
  <c r="L193" i="36"/>
  <c r="K193" i="36"/>
  <c r="J193" i="36"/>
  <c r="I193" i="36"/>
  <c r="H193" i="36"/>
  <c r="G193" i="36"/>
  <c r="F193" i="36"/>
  <c r="E193" i="36"/>
  <c r="D193" i="36"/>
  <c r="C193" i="36"/>
  <c r="B193" i="36"/>
  <c r="U192" i="36"/>
  <c r="T192" i="36"/>
  <c r="S192" i="36"/>
  <c r="R192" i="36"/>
  <c r="Q192" i="36"/>
  <c r="P192" i="36"/>
  <c r="O192" i="36"/>
  <c r="N192" i="36"/>
  <c r="M192" i="36"/>
  <c r="L192" i="36"/>
  <c r="K192" i="36"/>
  <c r="J192" i="36"/>
  <c r="I192" i="36"/>
  <c r="H192" i="36"/>
  <c r="G192" i="36"/>
  <c r="F192" i="36"/>
  <c r="E192" i="36"/>
  <c r="D192" i="36"/>
  <c r="C192" i="36"/>
  <c r="B192" i="36"/>
  <c r="U191" i="36"/>
  <c r="T191" i="36"/>
  <c r="S191" i="36"/>
  <c r="R191" i="36"/>
  <c r="Q191" i="36"/>
  <c r="P191" i="36"/>
  <c r="O191" i="36"/>
  <c r="N191" i="36"/>
  <c r="M191" i="36"/>
  <c r="L191" i="36"/>
  <c r="K191" i="36"/>
  <c r="J191" i="36"/>
  <c r="I191" i="36"/>
  <c r="H191" i="36"/>
  <c r="G191" i="36"/>
  <c r="F191" i="36"/>
  <c r="E191" i="36"/>
  <c r="D191" i="36"/>
  <c r="C191" i="36"/>
  <c r="B191" i="36"/>
  <c r="U190" i="36"/>
  <c r="T190" i="36"/>
  <c r="S190" i="36"/>
  <c r="R190" i="36"/>
  <c r="Q190" i="36"/>
  <c r="P190" i="36"/>
  <c r="O190" i="36"/>
  <c r="N190" i="36"/>
  <c r="M190" i="36"/>
  <c r="L190" i="36"/>
  <c r="K190" i="36"/>
  <c r="J190" i="36"/>
  <c r="I190" i="36"/>
  <c r="H190" i="36"/>
  <c r="G190" i="36"/>
  <c r="F190" i="36"/>
  <c r="E190" i="36"/>
  <c r="D190" i="36"/>
  <c r="C190" i="36"/>
  <c r="B190" i="36"/>
  <c r="U189" i="36"/>
  <c r="T189" i="36"/>
  <c r="S189" i="36"/>
  <c r="R189" i="36"/>
  <c r="Q189" i="36"/>
  <c r="P189" i="36"/>
  <c r="O189" i="36"/>
  <c r="N189" i="36"/>
  <c r="M189" i="36"/>
  <c r="L189" i="36"/>
  <c r="K189" i="36"/>
  <c r="J189" i="36"/>
  <c r="I189" i="36"/>
  <c r="H189" i="36"/>
  <c r="G189" i="36"/>
  <c r="F189" i="36"/>
  <c r="E189" i="36"/>
  <c r="D189" i="36"/>
  <c r="C189" i="36"/>
  <c r="B189" i="36"/>
  <c r="U188" i="36"/>
  <c r="T188" i="36"/>
  <c r="S188" i="36"/>
  <c r="R188" i="36"/>
  <c r="Q188" i="36"/>
  <c r="P188" i="36"/>
  <c r="O188" i="36"/>
  <c r="N188" i="36"/>
  <c r="M188" i="36"/>
  <c r="L188" i="36"/>
  <c r="K188" i="36"/>
  <c r="J188" i="36"/>
  <c r="I188" i="36"/>
  <c r="H188" i="36"/>
  <c r="G188" i="36"/>
  <c r="F188" i="36"/>
  <c r="E188" i="36"/>
  <c r="D188" i="36"/>
  <c r="C188" i="36"/>
  <c r="B188" i="36"/>
  <c r="U187" i="36"/>
  <c r="T187" i="36"/>
  <c r="S187" i="36"/>
  <c r="R187" i="36"/>
  <c r="Q187" i="36"/>
  <c r="P187" i="36"/>
  <c r="O187" i="36"/>
  <c r="N187" i="36"/>
  <c r="M187" i="36"/>
  <c r="L187" i="36"/>
  <c r="K187" i="36"/>
  <c r="J187" i="36"/>
  <c r="I187" i="36"/>
  <c r="H187" i="36"/>
  <c r="G187" i="36"/>
  <c r="F187" i="36"/>
  <c r="E187" i="36"/>
  <c r="D187" i="36"/>
  <c r="C187" i="36"/>
  <c r="B187" i="36"/>
  <c r="U186" i="36"/>
  <c r="T186" i="36"/>
  <c r="S186" i="36"/>
  <c r="R186" i="36"/>
  <c r="Q186" i="36"/>
  <c r="P186" i="36"/>
  <c r="O186" i="36"/>
  <c r="N186" i="36"/>
  <c r="M186" i="36"/>
  <c r="L186" i="36"/>
  <c r="K186" i="36"/>
  <c r="J186" i="36"/>
  <c r="I186" i="36"/>
  <c r="H186" i="36"/>
  <c r="G186" i="36"/>
  <c r="F186" i="36"/>
  <c r="E186" i="36"/>
  <c r="D186" i="36"/>
  <c r="C186" i="36"/>
  <c r="B186" i="36"/>
  <c r="U185" i="36"/>
  <c r="T185" i="36"/>
  <c r="S185" i="36"/>
  <c r="R185" i="36"/>
  <c r="Q185" i="36"/>
  <c r="P185" i="36"/>
  <c r="O185" i="36"/>
  <c r="N185" i="36"/>
  <c r="M185" i="36"/>
  <c r="L185" i="36"/>
  <c r="K185" i="36"/>
  <c r="J185" i="36"/>
  <c r="I185" i="36"/>
  <c r="H185" i="36"/>
  <c r="G185" i="36"/>
  <c r="F185" i="36"/>
  <c r="E185" i="36"/>
  <c r="D185" i="36"/>
  <c r="C185" i="36"/>
  <c r="B185" i="36"/>
  <c r="U184" i="36"/>
  <c r="T184" i="36"/>
  <c r="S184" i="36"/>
  <c r="R184" i="36"/>
  <c r="Q184" i="36"/>
  <c r="P184" i="36"/>
  <c r="O184" i="36"/>
  <c r="N184" i="36"/>
  <c r="M184" i="36"/>
  <c r="L184" i="36"/>
  <c r="K184" i="36"/>
  <c r="J184" i="36"/>
  <c r="I184" i="36"/>
  <c r="H184" i="36"/>
  <c r="G184" i="36"/>
  <c r="F184" i="36"/>
  <c r="E184" i="36"/>
  <c r="D184" i="36"/>
  <c r="C184" i="36"/>
  <c r="B184" i="36"/>
  <c r="U183" i="36"/>
  <c r="T183" i="36"/>
  <c r="S183" i="36"/>
  <c r="R183" i="36"/>
  <c r="Q183" i="36"/>
  <c r="P183" i="36"/>
  <c r="O183" i="36"/>
  <c r="N183" i="36"/>
  <c r="M183" i="36"/>
  <c r="L183" i="36"/>
  <c r="K183" i="36"/>
  <c r="J183" i="36"/>
  <c r="I183" i="36"/>
  <c r="H183" i="36"/>
  <c r="G183" i="36"/>
  <c r="F183" i="36"/>
  <c r="E183" i="36"/>
  <c r="D183" i="36"/>
  <c r="C183" i="36"/>
  <c r="B183" i="36"/>
  <c r="U182" i="36"/>
  <c r="T182" i="36"/>
  <c r="S182" i="36"/>
  <c r="R182" i="36"/>
  <c r="Q182" i="36"/>
  <c r="P182" i="36"/>
  <c r="O182" i="36"/>
  <c r="N182" i="36"/>
  <c r="M182" i="36"/>
  <c r="L182" i="36"/>
  <c r="K182" i="36"/>
  <c r="J182" i="36"/>
  <c r="I182" i="36"/>
  <c r="H182" i="36"/>
  <c r="G182" i="36"/>
  <c r="F182" i="36"/>
  <c r="E182" i="36"/>
  <c r="D182" i="36"/>
  <c r="C182" i="36"/>
  <c r="B182" i="36"/>
  <c r="U181" i="36"/>
  <c r="T181" i="36"/>
  <c r="S181" i="36"/>
  <c r="R181" i="36"/>
  <c r="Q181" i="36"/>
  <c r="P181" i="36"/>
  <c r="O181" i="36"/>
  <c r="N181" i="36"/>
  <c r="M181" i="36"/>
  <c r="L181" i="36"/>
  <c r="K181" i="36"/>
  <c r="J181" i="36"/>
  <c r="I181" i="36"/>
  <c r="H181" i="36"/>
  <c r="G181" i="36"/>
  <c r="F181" i="36"/>
  <c r="E181" i="36"/>
  <c r="D181" i="36"/>
  <c r="C181" i="36"/>
  <c r="B181" i="36"/>
  <c r="U180" i="36"/>
  <c r="T180" i="36"/>
  <c r="S180" i="36"/>
  <c r="R180" i="36"/>
  <c r="Q180" i="36"/>
  <c r="P180" i="36"/>
  <c r="O180" i="36"/>
  <c r="N180" i="36"/>
  <c r="M180" i="36"/>
  <c r="L180" i="36"/>
  <c r="K180" i="36"/>
  <c r="J180" i="36"/>
  <c r="I180" i="36"/>
  <c r="H180" i="36"/>
  <c r="G180" i="36"/>
  <c r="F180" i="36"/>
  <c r="E180" i="36"/>
  <c r="D180" i="36"/>
  <c r="C180" i="36"/>
  <c r="B180" i="36"/>
  <c r="U179" i="36"/>
  <c r="T179" i="36"/>
  <c r="S179" i="36"/>
  <c r="R179" i="36"/>
  <c r="Q179" i="36"/>
  <c r="P179" i="36"/>
  <c r="O179" i="36"/>
  <c r="N179" i="36"/>
  <c r="M179" i="36"/>
  <c r="L179" i="36"/>
  <c r="K179" i="36"/>
  <c r="J179" i="36"/>
  <c r="I179" i="36"/>
  <c r="H179" i="36"/>
  <c r="G179" i="36"/>
  <c r="F179" i="36"/>
  <c r="E179" i="36"/>
  <c r="D179" i="36"/>
  <c r="C179" i="36"/>
  <c r="B179" i="36"/>
  <c r="U178" i="36"/>
  <c r="T178" i="36"/>
  <c r="S178" i="36"/>
  <c r="R178" i="36"/>
  <c r="Q178" i="36"/>
  <c r="P178" i="36"/>
  <c r="O178" i="36"/>
  <c r="N178" i="36"/>
  <c r="M178" i="36"/>
  <c r="L178" i="36"/>
  <c r="K178" i="36"/>
  <c r="J178" i="36"/>
  <c r="I178" i="36"/>
  <c r="H178" i="36"/>
  <c r="G178" i="36"/>
  <c r="F178" i="36"/>
  <c r="E178" i="36"/>
  <c r="D178" i="36"/>
  <c r="C178" i="36"/>
  <c r="B178" i="36"/>
  <c r="U177" i="36"/>
  <c r="T177" i="36"/>
  <c r="S177" i="36"/>
  <c r="R177" i="36"/>
  <c r="Q177" i="36"/>
  <c r="P177" i="36"/>
  <c r="O177" i="36"/>
  <c r="N177" i="36"/>
  <c r="M177" i="36"/>
  <c r="L177" i="36"/>
  <c r="K177" i="36"/>
  <c r="J177" i="36"/>
  <c r="I177" i="36"/>
  <c r="H177" i="36"/>
  <c r="G177" i="36"/>
  <c r="F177" i="36"/>
  <c r="E177" i="36"/>
  <c r="D177" i="36"/>
  <c r="C177" i="36"/>
  <c r="B177" i="36"/>
  <c r="U176" i="36"/>
  <c r="T176" i="36"/>
  <c r="S176" i="36"/>
  <c r="R176" i="36"/>
  <c r="Q176" i="36"/>
  <c r="P176" i="36"/>
  <c r="O176" i="36"/>
  <c r="N176" i="36"/>
  <c r="M176" i="36"/>
  <c r="L176" i="36"/>
  <c r="K176" i="36"/>
  <c r="J176" i="36"/>
  <c r="I176" i="36"/>
  <c r="H176" i="36"/>
  <c r="G176" i="36"/>
  <c r="F176" i="36"/>
  <c r="E176" i="36"/>
  <c r="D176" i="36"/>
  <c r="C176" i="36"/>
  <c r="B176" i="36"/>
  <c r="U175" i="36"/>
  <c r="T175" i="36"/>
  <c r="S175" i="36"/>
  <c r="R175" i="36"/>
  <c r="Q175" i="36"/>
  <c r="P175" i="36"/>
  <c r="O175" i="36"/>
  <c r="N175" i="36"/>
  <c r="M175" i="36"/>
  <c r="L175" i="36"/>
  <c r="K175" i="36"/>
  <c r="J175" i="36"/>
  <c r="I175" i="36"/>
  <c r="H175" i="36"/>
  <c r="G175" i="36"/>
  <c r="F175" i="36"/>
  <c r="E175" i="36"/>
  <c r="D175" i="36"/>
  <c r="C175" i="36"/>
  <c r="B175" i="36"/>
  <c r="U174" i="36"/>
  <c r="T174" i="36"/>
  <c r="S174" i="36"/>
  <c r="R174" i="36"/>
  <c r="Q174" i="36"/>
  <c r="P174" i="36"/>
  <c r="O174" i="36"/>
  <c r="N174" i="36"/>
  <c r="M174" i="36"/>
  <c r="L174" i="36"/>
  <c r="K174" i="36"/>
  <c r="J174" i="36"/>
  <c r="I174" i="36"/>
  <c r="H174" i="36"/>
  <c r="G174" i="36"/>
  <c r="F174" i="36"/>
  <c r="E174" i="36"/>
  <c r="D174" i="36"/>
  <c r="C174" i="36"/>
  <c r="B174" i="36"/>
  <c r="U173" i="36"/>
  <c r="T173" i="36"/>
  <c r="S173" i="36"/>
  <c r="R173" i="36"/>
  <c r="Q173" i="36"/>
  <c r="P173" i="36"/>
  <c r="O173" i="36"/>
  <c r="N173" i="36"/>
  <c r="M173" i="36"/>
  <c r="L173" i="36"/>
  <c r="K173" i="36"/>
  <c r="J173" i="36"/>
  <c r="I173" i="36"/>
  <c r="H173" i="36"/>
  <c r="G173" i="36"/>
  <c r="F173" i="36"/>
  <c r="E173" i="36"/>
  <c r="D173" i="36"/>
  <c r="C173" i="36"/>
  <c r="B173" i="36"/>
  <c r="U172" i="36"/>
  <c r="T172" i="36"/>
  <c r="S172" i="36"/>
  <c r="R172" i="36"/>
  <c r="Q172" i="36"/>
  <c r="P172" i="36"/>
  <c r="O172" i="36"/>
  <c r="N172" i="36"/>
  <c r="M172" i="36"/>
  <c r="L172" i="36"/>
  <c r="K172" i="36"/>
  <c r="J172" i="36"/>
  <c r="I172" i="36"/>
  <c r="H172" i="36"/>
  <c r="G172" i="36"/>
  <c r="F172" i="36"/>
  <c r="E172" i="36"/>
  <c r="D172" i="36"/>
  <c r="C172" i="36"/>
  <c r="B172" i="36"/>
  <c r="U171" i="36"/>
  <c r="T171" i="36"/>
  <c r="S171" i="36"/>
  <c r="R171" i="36"/>
  <c r="Q171" i="36"/>
  <c r="P171" i="36"/>
  <c r="O171" i="36"/>
  <c r="N171" i="36"/>
  <c r="M171" i="36"/>
  <c r="L171" i="36"/>
  <c r="K171" i="36"/>
  <c r="J171" i="36"/>
  <c r="I171" i="36"/>
  <c r="H171" i="36"/>
  <c r="G171" i="36"/>
  <c r="F171" i="36"/>
  <c r="E171" i="36"/>
  <c r="D171" i="36"/>
  <c r="C171" i="36"/>
  <c r="B171" i="36"/>
  <c r="U170" i="36"/>
  <c r="T170" i="36"/>
  <c r="S170" i="36"/>
  <c r="R170" i="36"/>
  <c r="Q170" i="36"/>
  <c r="P170" i="36"/>
  <c r="O170" i="36"/>
  <c r="N170" i="36"/>
  <c r="M170" i="36"/>
  <c r="L170" i="36"/>
  <c r="K170" i="36"/>
  <c r="J170" i="36"/>
  <c r="I170" i="36"/>
  <c r="H170" i="36"/>
  <c r="G170" i="36"/>
  <c r="F170" i="36"/>
  <c r="E170" i="36"/>
  <c r="D170" i="36"/>
  <c r="C170" i="36"/>
  <c r="B170" i="36"/>
  <c r="U169" i="36"/>
  <c r="T169" i="36"/>
  <c r="S169" i="36"/>
  <c r="R169" i="36"/>
  <c r="Q169" i="36"/>
  <c r="P169" i="36"/>
  <c r="O169" i="36"/>
  <c r="N169" i="36"/>
  <c r="M169" i="36"/>
  <c r="L169" i="36"/>
  <c r="K169" i="36"/>
  <c r="J169" i="36"/>
  <c r="I169" i="36"/>
  <c r="H169" i="36"/>
  <c r="G169" i="36"/>
  <c r="F169" i="36"/>
  <c r="E169" i="36"/>
  <c r="D169" i="36"/>
  <c r="C169" i="36"/>
  <c r="B169" i="36"/>
  <c r="U168" i="36"/>
  <c r="T168" i="36"/>
  <c r="S168" i="36"/>
  <c r="R168" i="36"/>
  <c r="Q168" i="36"/>
  <c r="P168" i="36"/>
  <c r="O168" i="36"/>
  <c r="N168" i="36"/>
  <c r="M168" i="36"/>
  <c r="L168" i="36"/>
  <c r="K168" i="36"/>
  <c r="J168" i="36"/>
  <c r="I168" i="36"/>
  <c r="H168" i="36"/>
  <c r="G168" i="36"/>
  <c r="F168" i="36"/>
  <c r="E168" i="36"/>
  <c r="D168" i="36"/>
  <c r="C168" i="36"/>
  <c r="B168" i="36"/>
  <c r="U167" i="36"/>
  <c r="T167" i="36"/>
  <c r="S167" i="36"/>
  <c r="R167" i="36"/>
  <c r="Q167" i="36"/>
  <c r="P167" i="36"/>
  <c r="O167" i="36"/>
  <c r="N167" i="36"/>
  <c r="M167" i="36"/>
  <c r="L167" i="36"/>
  <c r="K167" i="36"/>
  <c r="J167" i="36"/>
  <c r="I167" i="36"/>
  <c r="H167" i="36"/>
  <c r="G167" i="36"/>
  <c r="F167" i="36"/>
  <c r="E167" i="36"/>
  <c r="D167" i="36"/>
  <c r="C167" i="36"/>
  <c r="B167" i="36"/>
  <c r="U230" i="35"/>
  <c r="T230" i="35"/>
  <c r="S230" i="35"/>
  <c r="R230" i="35"/>
  <c r="Q230" i="35"/>
  <c r="P230" i="35"/>
  <c r="O230" i="35"/>
  <c r="N230" i="35"/>
  <c r="M230" i="35"/>
  <c r="L230" i="35"/>
  <c r="K230" i="35"/>
  <c r="J230" i="35"/>
  <c r="I230" i="35"/>
  <c r="H230" i="35"/>
  <c r="G230" i="35"/>
  <c r="F230" i="35"/>
  <c r="E230" i="35"/>
  <c r="D230" i="35"/>
  <c r="C230" i="35"/>
  <c r="B230" i="35"/>
  <c r="U229" i="35"/>
  <c r="T229" i="35"/>
  <c r="S229" i="35"/>
  <c r="R229" i="35"/>
  <c r="Q229" i="35"/>
  <c r="P229" i="35"/>
  <c r="O229" i="35"/>
  <c r="N229" i="35"/>
  <c r="M229" i="35"/>
  <c r="L229" i="35"/>
  <c r="K229" i="35"/>
  <c r="J229" i="35"/>
  <c r="I229" i="35"/>
  <c r="H229" i="35"/>
  <c r="G229" i="35"/>
  <c r="F229" i="35"/>
  <c r="E229" i="35"/>
  <c r="D229" i="35"/>
  <c r="C229" i="35"/>
  <c r="B229" i="35"/>
  <c r="U228" i="35"/>
  <c r="T228" i="35"/>
  <c r="S228" i="35"/>
  <c r="R228" i="35"/>
  <c r="Q228" i="35"/>
  <c r="P228" i="35"/>
  <c r="O228" i="35"/>
  <c r="N228" i="35"/>
  <c r="M228" i="35"/>
  <c r="L228" i="35"/>
  <c r="K228" i="35"/>
  <c r="J228" i="35"/>
  <c r="I228" i="35"/>
  <c r="H228" i="35"/>
  <c r="G228" i="35"/>
  <c r="F228" i="35"/>
  <c r="E228" i="35"/>
  <c r="D228" i="35"/>
  <c r="C228" i="35"/>
  <c r="B228" i="35"/>
  <c r="U227" i="35"/>
  <c r="T227" i="35"/>
  <c r="S227" i="35"/>
  <c r="R227" i="35"/>
  <c r="Q227" i="35"/>
  <c r="P227" i="35"/>
  <c r="O227" i="35"/>
  <c r="N227" i="35"/>
  <c r="M227" i="35"/>
  <c r="L227" i="35"/>
  <c r="K227" i="35"/>
  <c r="J227" i="35"/>
  <c r="I227" i="35"/>
  <c r="H227" i="35"/>
  <c r="G227" i="35"/>
  <c r="F227" i="35"/>
  <c r="E227" i="35"/>
  <c r="D227" i="35"/>
  <c r="C227" i="35"/>
  <c r="B227" i="35"/>
  <c r="U226" i="35"/>
  <c r="T226" i="35"/>
  <c r="S226" i="35"/>
  <c r="R226" i="35"/>
  <c r="Q226" i="35"/>
  <c r="P226" i="35"/>
  <c r="O226" i="35"/>
  <c r="N226" i="35"/>
  <c r="M226" i="35"/>
  <c r="L226" i="35"/>
  <c r="K226" i="35"/>
  <c r="J226" i="35"/>
  <c r="I226" i="35"/>
  <c r="H226" i="35"/>
  <c r="G226" i="35"/>
  <c r="F226" i="35"/>
  <c r="E226" i="35"/>
  <c r="D226" i="35"/>
  <c r="C226" i="35"/>
  <c r="B226" i="35"/>
  <c r="U225" i="35"/>
  <c r="T225" i="35"/>
  <c r="S225" i="35"/>
  <c r="R225" i="35"/>
  <c r="Q225" i="35"/>
  <c r="P225" i="35"/>
  <c r="O225" i="35"/>
  <c r="N225" i="35"/>
  <c r="M225" i="35"/>
  <c r="L225" i="35"/>
  <c r="K225" i="35"/>
  <c r="J225" i="35"/>
  <c r="I225" i="35"/>
  <c r="H225" i="35"/>
  <c r="G225" i="35"/>
  <c r="F225" i="35"/>
  <c r="E225" i="35"/>
  <c r="D225" i="35"/>
  <c r="C225" i="35"/>
  <c r="B225" i="35"/>
  <c r="U224" i="35"/>
  <c r="T224" i="35"/>
  <c r="S224" i="35"/>
  <c r="R224" i="35"/>
  <c r="Q224" i="35"/>
  <c r="P224" i="35"/>
  <c r="O224" i="35"/>
  <c r="N224" i="35"/>
  <c r="M224" i="35"/>
  <c r="L224" i="35"/>
  <c r="K224" i="35"/>
  <c r="J224" i="35"/>
  <c r="I224" i="35"/>
  <c r="H224" i="35"/>
  <c r="G224" i="35"/>
  <c r="F224" i="35"/>
  <c r="E224" i="35"/>
  <c r="D224" i="35"/>
  <c r="C224" i="35"/>
  <c r="B224" i="35"/>
  <c r="U223" i="35"/>
  <c r="T223" i="35"/>
  <c r="S223" i="35"/>
  <c r="R223" i="35"/>
  <c r="Q223" i="35"/>
  <c r="P223" i="35"/>
  <c r="O223" i="35"/>
  <c r="N223" i="35"/>
  <c r="M223" i="35"/>
  <c r="L223" i="35"/>
  <c r="K223" i="35"/>
  <c r="J223" i="35"/>
  <c r="I223" i="35"/>
  <c r="H223" i="35"/>
  <c r="G223" i="35"/>
  <c r="F223" i="35"/>
  <c r="E223" i="35"/>
  <c r="D223" i="35"/>
  <c r="C223" i="35"/>
  <c r="B223" i="35"/>
  <c r="U222" i="35"/>
  <c r="T222" i="35"/>
  <c r="S222" i="35"/>
  <c r="R222" i="35"/>
  <c r="Q222" i="35"/>
  <c r="P222" i="35"/>
  <c r="O222" i="35"/>
  <c r="N222" i="35"/>
  <c r="M222" i="35"/>
  <c r="L222" i="35"/>
  <c r="K222" i="35"/>
  <c r="J222" i="35"/>
  <c r="I222" i="35"/>
  <c r="H222" i="35"/>
  <c r="G222" i="35"/>
  <c r="F222" i="35"/>
  <c r="E222" i="35"/>
  <c r="D222" i="35"/>
  <c r="C222" i="35"/>
  <c r="B222" i="35"/>
  <c r="U221" i="35"/>
  <c r="T221" i="35"/>
  <c r="S221" i="35"/>
  <c r="R221" i="35"/>
  <c r="Q221" i="35"/>
  <c r="P221" i="35"/>
  <c r="O221" i="35"/>
  <c r="N221" i="35"/>
  <c r="M221" i="35"/>
  <c r="L221" i="35"/>
  <c r="K221" i="35"/>
  <c r="J221" i="35"/>
  <c r="I221" i="35"/>
  <c r="H221" i="35"/>
  <c r="G221" i="35"/>
  <c r="F221" i="35"/>
  <c r="E221" i="35"/>
  <c r="D221" i="35"/>
  <c r="C221" i="35"/>
  <c r="B221" i="35"/>
  <c r="U220" i="35"/>
  <c r="T220" i="35"/>
  <c r="S220" i="35"/>
  <c r="R220" i="35"/>
  <c r="Q220" i="35"/>
  <c r="P220" i="35"/>
  <c r="O220" i="35"/>
  <c r="N220" i="35"/>
  <c r="M220" i="35"/>
  <c r="L220" i="35"/>
  <c r="K220" i="35"/>
  <c r="J220" i="35"/>
  <c r="I220" i="35"/>
  <c r="H220" i="35"/>
  <c r="G220" i="35"/>
  <c r="F220" i="35"/>
  <c r="E220" i="35"/>
  <c r="D220" i="35"/>
  <c r="C220" i="35"/>
  <c r="B220" i="35"/>
  <c r="U219" i="35"/>
  <c r="T219" i="35"/>
  <c r="S219" i="35"/>
  <c r="R219" i="35"/>
  <c r="Q219" i="35"/>
  <c r="P219" i="35"/>
  <c r="O219" i="35"/>
  <c r="N219" i="35"/>
  <c r="M219" i="35"/>
  <c r="L219" i="35"/>
  <c r="K219" i="35"/>
  <c r="J219" i="35"/>
  <c r="I219" i="35"/>
  <c r="H219" i="35"/>
  <c r="G219" i="35"/>
  <c r="F219" i="35"/>
  <c r="E219" i="35"/>
  <c r="D219" i="35"/>
  <c r="C219" i="35"/>
  <c r="B219" i="35"/>
  <c r="U218" i="35"/>
  <c r="T218" i="35"/>
  <c r="S218" i="35"/>
  <c r="R218" i="35"/>
  <c r="Q218" i="35"/>
  <c r="P218" i="35"/>
  <c r="O218" i="35"/>
  <c r="N218" i="35"/>
  <c r="M218" i="35"/>
  <c r="L218" i="35"/>
  <c r="K218" i="35"/>
  <c r="J218" i="35"/>
  <c r="I218" i="35"/>
  <c r="H218" i="35"/>
  <c r="G218" i="35"/>
  <c r="F218" i="35"/>
  <c r="E218" i="35"/>
  <c r="D218" i="35"/>
  <c r="C218" i="35"/>
  <c r="B218" i="35"/>
  <c r="U217" i="35"/>
  <c r="T217" i="35"/>
  <c r="S217" i="35"/>
  <c r="R217" i="35"/>
  <c r="Q217" i="35"/>
  <c r="P217" i="35"/>
  <c r="O217" i="35"/>
  <c r="N217" i="35"/>
  <c r="M217" i="35"/>
  <c r="L217" i="35"/>
  <c r="K217" i="35"/>
  <c r="J217" i="35"/>
  <c r="I217" i="35"/>
  <c r="H217" i="35"/>
  <c r="G217" i="35"/>
  <c r="F217" i="35"/>
  <c r="E217" i="35"/>
  <c r="D217" i="35"/>
  <c r="C217" i="35"/>
  <c r="B217" i="35"/>
  <c r="U216" i="35"/>
  <c r="T216" i="35"/>
  <c r="S216" i="35"/>
  <c r="R216" i="35"/>
  <c r="Q216" i="35"/>
  <c r="P216" i="35"/>
  <c r="O216" i="35"/>
  <c r="N216" i="35"/>
  <c r="M216" i="35"/>
  <c r="L216" i="35"/>
  <c r="K216" i="35"/>
  <c r="J216" i="35"/>
  <c r="I216" i="35"/>
  <c r="H216" i="35"/>
  <c r="G216" i="35"/>
  <c r="F216" i="35"/>
  <c r="E216" i="35"/>
  <c r="D216" i="35"/>
  <c r="C216" i="35"/>
  <c r="B216" i="35"/>
  <c r="U215" i="35"/>
  <c r="T215" i="35"/>
  <c r="S215" i="35"/>
  <c r="R215" i="35"/>
  <c r="Q215" i="35"/>
  <c r="P215" i="35"/>
  <c r="O215" i="35"/>
  <c r="N215" i="35"/>
  <c r="M215" i="35"/>
  <c r="L215" i="35"/>
  <c r="K215" i="35"/>
  <c r="J215" i="35"/>
  <c r="I215" i="35"/>
  <c r="H215" i="35"/>
  <c r="G215" i="35"/>
  <c r="F215" i="35"/>
  <c r="E215" i="35"/>
  <c r="D215" i="35"/>
  <c r="C215" i="35"/>
  <c r="B215" i="35"/>
  <c r="U214" i="35"/>
  <c r="T214" i="35"/>
  <c r="S214" i="35"/>
  <c r="R214" i="35"/>
  <c r="Q214" i="35"/>
  <c r="P214" i="35"/>
  <c r="O214" i="35"/>
  <c r="N214" i="35"/>
  <c r="M214" i="35"/>
  <c r="L214" i="35"/>
  <c r="K214" i="35"/>
  <c r="J214" i="35"/>
  <c r="I214" i="35"/>
  <c r="H214" i="35"/>
  <c r="G214" i="35"/>
  <c r="F214" i="35"/>
  <c r="E214" i="35"/>
  <c r="D214" i="35"/>
  <c r="C214" i="35"/>
  <c r="B214" i="35"/>
  <c r="U213" i="35"/>
  <c r="T213" i="35"/>
  <c r="S213" i="35"/>
  <c r="R213" i="35"/>
  <c r="Q213" i="35"/>
  <c r="P213" i="35"/>
  <c r="O213" i="35"/>
  <c r="N213" i="35"/>
  <c r="M213" i="35"/>
  <c r="L213" i="35"/>
  <c r="K213" i="35"/>
  <c r="J213" i="35"/>
  <c r="I213" i="35"/>
  <c r="H213" i="35"/>
  <c r="G213" i="35"/>
  <c r="F213" i="35"/>
  <c r="E213" i="35"/>
  <c r="D213" i="35"/>
  <c r="C213" i="35"/>
  <c r="B213" i="35"/>
  <c r="U212" i="35"/>
  <c r="T212" i="35"/>
  <c r="S212" i="35"/>
  <c r="R212" i="35"/>
  <c r="Q212" i="35"/>
  <c r="P212" i="35"/>
  <c r="O212" i="35"/>
  <c r="N212" i="35"/>
  <c r="M212" i="35"/>
  <c r="L212" i="35"/>
  <c r="K212" i="35"/>
  <c r="J212" i="35"/>
  <c r="I212" i="35"/>
  <c r="H212" i="35"/>
  <c r="G212" i="35"/>
  <c r="F212" i="35"/>
  <c r="E212" i="35"/>
  <c r="D212" i="35"/>
  <c r="C212" i="35"/>
  <c r="B212" i="35"/>
  <c r="U211" i="35"/>
  <c r="T211" i="35"/>
  <c r="S211" i="35"/>
  <c r="R211" i="35"/>
  <c r="Q211" i="35"/>
  <c r="P211" i="35"/>
  <c r="O211" i="35"/>
  <c r="N211" i="35"/>
  <c r="M211" i="35"/>
  <c r="L211" i="35"/>
  <c r="K211" i="35"/>
  <c r="J211" i="35"/>
  <c r="I211" i="35"/>
  <c r="H211" i="35"/>
  <c r="G211" i="35"/>
  <c r="F211" i="35"/>
  <c r="E211" i="35"/>
  <c r="D211" i="35"/>
  <c r="C211" i="35"/>
  <c r="B211" i="35"/>
  <c r="U210" i="35"/>
  <c r="T210" i="35"/>
  <c r="S210" i="35"/>
  <c r="R210" i="35"/>
  <c r="Q210" i="35"/>
  <c r="P210" i="35"/>
  <c r="O210" i="35"/>
  <c r="N210" i="35"/>
  <c r="M210" i="35"/>
  <c r="L210" i="35"/>
  <c r="K210" i="35"/>
  <c r="J210" i="35"/>
  <c r="I210" i="35"/>
  <c r="H210" i="35"/>
  <c r="G210" i="35"/>
  <c r="F210" i="35"/>
  <c r="E210" i="35"/>
  <c r="D210" i="35"/>
  <c r="C210" i="35"/>
  <c r="B210" i="35"/>
  <c r="U209" i="35"/>
  <c r="T209" i="35"/>
  <c r="S209" i="35"/>
  <c r="R209" i="35"/>
  <c r="Q209" i="35"/>
  <c r="P209" i="35"/>
  <c r="O209" i="35"/>
  <c r="N209" i="35"/>
  <c r="M209" i="35"/>
  <c r="L209" i="35"/>
  <c r="K209" i="35"/>
  <c r="J209" i="35"/>
  <c r="I209" i="35"/>
  <c r="H209" i="35"/>
  <c r="G209" i="35"/>
  <c r="F209" i="35"/>
  <c r="E209" i="35"/>
  <c r="D209" i="35"/>
  <c r="C209" i="35"/>
  <c r="B209" i="35"/>
  <c r="U208" i="35"/>
  <c r="T208" i="35"/>
  <c r="S208" i="35"/>
  <c r="R208" i="35"/>
  <c r="Q208" i="35"/>
  <c r="P208" i="35"/>
  <c r="O208" i="35"/>
  <c r="N208" i="35"/>
  <c r="M208" i="35"/>
  <c r="L208" i="35"/>
  <c r="K208" i="35"/>
  <c r="J208" i="35"/>
  <c r="I208" i="35"/>
  <c r="H208" i="35"/>
  <c r="G208" i="35"/>
  <c r="F208" i="35"/>
  <c r="E208" i="35"/>
  <c r="D208" i="35"/>
  <c r="C208" i="35"/>
  <c r="B208" i="35"/>
  <c r="U207" i="35"/>
  <c r="T207" i="35"/>
  <c r="S207" i="35"/>
  <c r="R207" i="35"/>
  <c r="Q207" i="35"/>
  <c r="P207" i="35"/>
  <c r="O207" i="35"/>
  <c r="N207" i="35"/>
  <c r="M207" i="35"/>
  <c r="L207" i="35"/>
  <c r="K207" i="35"/>
  <c r="J207" i="35"/>
  <c r="I207" i="35"/>
  <c r="H207" i="35"/>
  <c r="G207" i="35"/>
  <c r="F207" i="35"/>
  <c r="E207" i="35"/>
  <c r="D207" i="35"/>
  <c r="C207" i="35"/>
  <c r="B207" i="35"/>
  <c r="U206" i="35"/>
  <c r="T206" i="35"/>
  <c r="S206" i="35"/>
  <c r="R206" i="35"/>
  <c r="Q206" i="35"/>
  <c r="P206" i="35"/>
  <c r="O206" i="35"/>
  <c r="N206" i="35"/>
  <c r="M206" i="35"/>
  <c r="L206" i="35"/>
  <c r="K206" i="35"/>
  <c r="J206" i="35"/>
  <c r="I206" i="35"/>
  <c r="H206" i="35"/>
  <c r="G206" i="35"/>
  <c r="F206" i="35"/>
  <c r="E206" i="35"/>
  <c r="D206" i="35"/>
  <c r="C206" i="35"/>
  <c r="B206" i="35"/>
  <c r="U205" i="35"/>
  <c r="T205" i="35"/>
  <c r="S205" i="35"/>
  <c r="R205" i="35"/>
  <c r="Q205" i="35"/>
  <c r="P205" i="35"/>
  <c r="O205" i="35"/>
  <c r="N205" i="35"/>
  <c r="M205" i="35"/>
  <c r="L205" i="35"/>
  <c r="K205" i="35"/>
  <c r="J205" i="35"/>
  <c r="I205" i="35"/>
  <c r="H205" i="35"/>
  <c r="G205" i="35"/>
  <c r="F205" i="35"/>
  <c r="E205" i="35"/>
  <c r="D205" i="35"/>
  <c r="C205" i="35"/>
  <c r="B205" i="35"/>
  <c r="U204" i="35"/>
  <c r="T204" i="35"/>
  <c r="S204" i="35"/>
  <c r="R204" i="35"/>
  <c r="Q204" i="35"/>
  <c r="P204" i="35"/>
  <c r="O204" i="35"/>
  <c r="N204" i="35"/>
  <c r="M204" i="35"/>
  <c r="L204" i="35"/>
  <c r="K204" i="35"/>
  <c r="J204" i="35"/>
  <c r="I204" i="35"/>
  <c r="H204" i="35"/>
  <c r="G204" i="35"/>
  <c r="F204" i="35"/>
  <c r="E204" i="35"/>
  <c r="D204" i="35"/>
  <c r="C204" i="35"/>
  <c r="B204" i="35"/>
  <c r="U203" i="35"/>
  <c r="T203" i="35"/>
  <c r="S203" i="35"/>
  <c r="R203" i="35"/>
  <c r="Q203" i="35"/>
  <c r="P203" i="35"/>
  <c r="O203" i="35"/>
  <c r="N203" i="35"/>
  <c r="M203" i="35"/>
  <c r="L203" i="35"/>
  <c r="K203" i="35"/>
  <c r="J203" i="35"/>
  <c r="I203" i="35"/>
  <c r="H203" i="35"/>
  <c r="G203" i="35"/>
  <c r="F203" i="35"/>
  <c r="E203" i="35"/>
  <c r="D203" i="35"/>
  <c r="C203" i="35"/>
  <c r="B203" i="35"/>
  <c r="U202" i="35"/>
  <c r="T202" i="35"/>
  <c r="S202" i="35"/>
  <c r="R202" i="35"/>
  <c r="Q202" i="35"/>
  <c r="P202" i="35"/>
  <c r="O202" i="35"/>
  <c r="N202" i="35"/>
  <c r="M202" i="35"/>
  <c r="L202" i="35"/>
  <c r="K202" i="35"/>
  <c r="J202" i="35"/>
  <c r="I202" i="35"/>
  <c r="H202" i="35"/>
  <c r="G202" i="35"/>
  <c r="F202" i="35"/>
  <c r="E202" i="35"/>
  <c r="D202" i="35"/>
  <c r="C202" i="35"/>
  <c r="B202" i="35"/>
  <c r="U201" i="35"/>
  <c r="T201" i="35"/>
  <c r="S201" i="35"/>
  <c r="R201" i="35"/>
  <c r="Q201" i="35"/>
  <c r="P201" i="35"/>
  <c r="O201" i="35"/>
  <c r="N201" i="35"/>
  <c r="M201" i="35"/>
  <c r="L201" i="35"/>
  <c r="K201" i="35"/>
  <c r="J201" i="35"/>
  <c r="I201" i="35"/>
  <c r="H201" i="35"/>
  <c r="G201" i="35"/>
  <c r="F201" i="35"/>
  <c r="E201" i="35"/>
  <c r="D201" i="35"/>
  <c r="C201" i="35"/>
  <c r="B201" i="35"/>
  <c r="U200" i="35"/>
  <c r="T200" i="35"/>
  <c r="S200" i="35"/>
  <c r="R200" i="35"/>
  <c r="Q200" i="35"/>
  <c r="P200" i="35"/>
  <c r="O200" i="35"/>
  <c r="N200" i="35"/>
  <c r="M200" i="35"/>
  <c r="L200" i="35"/>
  <c r="K200" i="35"/>
  <c r="J200" i="35"/>
  <c r="I200" i="35"/>
  <c r="H200" i="35"/>
  <c r="G200" i="35"/>
  <c r="F200" i="35"/>
  <c r="E200" i="35"/>
  <c r="D200" i="35"/>
  <c r="C200" i="35"/>
  <c r="B200" i="35"/>
  <c r="U199" i="35"/>
  <c r="T199" i="35"/>
  <c r="S199" i="35"/>
  <c r="R199" i="35"/>
  <c r="Q199" i="35"/>
  <c r="P199" i="35"/>
  <c r="O199" i="35"/>
  <c r="N199" i="35"/>
  <c r="M199" i="35"/>
  <c r="L199" i="35"/>
  <c r="K199" i="35"/>
  <c r="J199" i="35"/>
  <c r="I199" i="35"/>
  <c r="H199" i="35"/>
  <c r="G199" i="35"/>
  <c r="F199" i="35"/>
  <c r="E199" i="35"/>
  <c r="D199" i="35"/>
  <c r="C199" i="35"/>
  <c r="B199" i="35"/>
  <c r="U198" i="35"/>
  <c r="T198" i="35"/>
  <c r="S198" i="35"/>
  <c r="R198" i="35"/>
  <c r="Q198" i="35"/>
  <c r="P198" i="35"/>
  <c r="O198" i="35"/>
  <c r="N198" i="35"/>
  <c r="M198" i="35"/>
  <c r="L198" i="35"/>
  <c r="K198" i="35"/>
  <c r="J198" i="35"/>
  <c r="I198" i="35"/>
  <c r="H198" i="35"/>
  <c r="G198" i="35"/>
  <c r="F198" i="35"/>
  <c r="E198" i="35"/>
  <c r="D198" i="35"/>
  <c r="C198" i="35"/>
  <c r="B198" i="35"/>
  <c r="U197" i="35"/>
  <c r="T197" i="35"/>
  <c r="S197" i="35"/>
  <c r="R197" i="35"/>
  <c r="Q197" i="35"/>
  <c r="P197" i="35"/>
  <c r="O197" i="35"/>
  <c r="N197" i="35"/>
  <c r="M197" i="35"/>
  <c r="L197" i="35"/>
  <c r="K197" i="35"/>
  <c r="J197" i="35"/>
  <c r="I197" i="35"/>
  <c r="H197" i="35"/>
  <c r="G197" i="35"/>
  <c r="F197" i="35"/>
  <c r="E197" i="35"/>
  <c r="D197" i="35"/>
  <c r="C197" i="35"/>
  <c r="B197" i="35"/>
  <c r="U196" i="35"/>
  <c r="T196" i="35"/>
  <c r="S196" i="35"/>
  <c r="R196" i="35"/>
  <c r="Q196" i="35"/>
  <c r="P196" i="35"/>
  <c r="O196" i="35"/>
  <c r="N196" i="35"/>
  <c r="M196" i="35"/>
  <c r="L196" i="35"/>
  <c r="K196" i="35"/>
  <c r="J196" i="35"/>
  <c r="I196" i="35"/>
  <c r="H196" i="35"/>
  <c r="G196" i="35"/>
  <c r="F196" i="35"/>
  <c r="E196" i="35"/>
  <c r="D196" i="35"/>
  <c r="C196" i="35"/>
  <c r="B196" i="35"/>
  <c r="U195" i="35"/>
  <c r="T195" i="35"/>
  <c r="S195" i="35"/>
  <c r="R195" i="35"/>
  <c r="Q195" i="35"/>
  <c r="P195" i="35"/>
  <c r="O195" i="35"/>
  <c r="N195" i="35"/>
  <c r="M195" i="35"/>
  <c r="L195" i="35"/>
  <c r="K195" i="35"/>
  <c r="J195" i="35"/>
  <c r="I195" i="35"/>
  <c r="H195" i="35"/>
  <c r="G195" i="35"/>
  <c r="F195" i="35"/>
  <c r="E195" i="35"/>
  <c r="D195" i="35"/>
  <c r="C195" i="35"/>
  <c r="B195" i="35"/>
  <c r="U194" i="35"/>
  <c r="T194" i="35"/>
  <c r="S194" i="35"/>
  <c r="R194" i="35"/>
  <c r="Q194" i="35"/>
  <c r="P194" i="35"/>
  <c r="O194" i="35"/>
  <c r="N194" i="35"/>
  <c r="M194" i="35"/>
  <c r="L194" i="35"/>
  <c r="K194" i="35"/>
  <c r="J194" i="35"/>
  <c r="I194" i="35"/>
  <c r="H194" i="35"/>
  <c r="G194" i="35"/>
  <c r="F194" i="35"/>
  <c r="E194" i="35"/>
  <c r="D194" i="35"/>
  <c r="C194" i="35"/>
  <c r="B194" i="35"/>
  <c r="U193" i="35"/>
  <c r="T193" i="35"/>
  <c r="S193" i="35"/>
  <c r="R193" i="35"/>
  <c r="Q193" i="35"/>
  <c r="P193" i="35"/>
  <c r="O193" i="35"/>
  <c r="N193" i="35"/>
  <c r="M193" i="35"/>
  <c r="L193" i="35"/>
  <c r="K193" i="35"/>
  <c r="J193" i="35"/>
  <c r="I193" i="35"/>
  <c r="H193" i="35"/>
  <c r="G193" i="35"/>
  <c r="F193" i="35"/>
  <c r="E193" i="35"/>
  <c r="D193" i="35"/>
  <c r="C193" i="35"/>
  <c r="B193" i="35"/>
  <c r="U192" i="35"/>
  <c r="T192" i="35"/>
  <c r="S192" i="35"/>
  <c r="R192" i="35"/>
  <c r="Q192" i="35"/>
  <c r="P192" i="35"/>
  <c r="O192" i="35"/>
  <c r="N192" i="35"/>
  <c r="M192" i="35"/>
  <c r="L192" i="35"/>
  <c r="K192" i="35"/>
  <c r="J192" i="35"/>
  <c r="I192" i="35"/>
  <c r="H192" i="35"/>
  <c r="G192" i="35"/>
  <c r="F192" i="35"/>
  <c r="E192" i="35"/>
  <c r="D192" i="35"/>
  <c r="C192" i="35"/>
  <c r="B192" i="35"/>
  <c r="U191" i="35"/>
  <c r="T191" i="35"/>
  <c r="S191" i="35"/>
  <c r="R191" i="35"/>
  <c r="Q191" i="35"/>
  <c r="P191" i="35"/>
  <c r="O191" i="35"/>
  <c r="N191" i="35"/>
  <c r="M191" i="35"/>
  <c r="L191" i="35"/>
  <c r="K191" i="35"/>
  <c r="J191" i="35"/>
  <c r="I191" i="35"/>
  <c r="H191" i="35"/>
  <c r="G191" i="35"/>
  <c r="F191" i="35"/>
  <c r="E191" i="35"/>
  <c r="D191" i="35"/>
  <c r="C191" i="35"/>
  <c r="B191" i="35"/>
  <c r="U190" i="35"/>
  <c r="T190" i="35"/>
  <c r="S190" i="35"/>
  <c r="R190" i="35"/>
  <c r="Q190" i="35"/>
  <c r="P190" i="35"/>
  <c r="O190" i="35"/>
  <c r="N190" i="35"/>
  <c r="M190" i="35"/>
  <c r="L190" i="35"/>
  <c r="K190" i="35"/>
  <c r="J190" i="35"/>
  <c r="I190" i="35"/>
  <c r="H190" i="35"/>
  <c r="G190" i="35"/>
  <c r="F190" i="35"/>
  <c r="E190" i="35"/>
  <c r="D190" i="35"/>
  <c r="C190" i="35"/>
  <c r="B190" i="35"/>
  <c r="U189" i="35"/>
  <c r="T189" i="35"/>
  <c r="S189" i="35"/>
  <c r="R189" i="35"/>
  <c r="Q189" i="35"/>
  <c r="P189" i="35"/>
  <c r="O189" i="35"/>
  <c r="N189" i="35"/>
  <c r="M189" i="35"/>
  <c r="L189" i="35"/>
  <c r="K189" i="35"/>
  <c r="J189" i="35"/>
  <c r="I189" i="35"/>
  <c r="H189" i="35"/>
  <c r="G189" i="35"/>
  <c r="F189" i="35"/>
  <c r="E189" i="35"/>
  <c r="D189" i="35"/>
  <c r="C189" i="35"/>
  <c r="B189" i="35"/>
  <c r="U188" i="35"/>
  <c r="T188" i="35"/>
  <c r="S188" i="35"/>
  <c r="R188" i="35"/>
  <c r="Q188" i="35"/>
  <c r="P188" i="35"/>
  <c r="O188" i="35"/>
  <c r="N188" i="35"/>
  <c r="M188" i="35"/>
  <c r="L188" i="35"/>
  <c r="K188" i="35"/>
  <c r="J188" i="35"/>
  <c r="I188" i="35"/>
  <c r="H188" i="35"/>
  <c r="G188" i="35"/>
  <c r="F188" i="35"/>
  <c r="E188" i="35"/>
  <c r="D188" i="35"/>
  <c r="C188" i="35"/>
  <c r="B188" i="35"/>
  <c r="U187" i="35"/>
  <c r="T187" i="35"/>
  <c r="S187" i="35"/>
  <c r="R187" i="35"/>
  <c r="Q187" i="35"/>
  <c r="P187" i="35"/>
  <c r="O187" i="35"/>
  <c r="N187" i="35"/>
  <c r="M187" i="35"/>
  <c r="L187" i="35"/>
  <c r="K187" i="35"/>
  <c r="J187" i="35"/>
  <c r="I187" i="35"/>
  <c r="H187" i="35"/>
  <c r="G187" i="35"/>
  <c r="F187" i="35"/>
  <c r="E187" i="35"/>
  <c r="D187" i="35"/>
  <c r="C187" i="35"/>
  <c r="B187" i="35"/>
  <c r="U186" i="35"/>
  <c r="T186" i="35"/>
  <c r="S186" i="35"/>
  <c r="R186" i="35"/>
  <c r="Q186" i="35"/>
  <c r="P186" i="35"/>
  <c r="O186" i="35"/>
  <c r="N186" i="35"/>
  <c r="M186" i="35"/>
  <c r="L186" i="35"/>
  <c r="K186" i="35"/>
  <c r="J186" i="35"/>
  <c r="I186" i="35"/>
  <c r="H186" i="35"/>
  <c r="G186" i="35"/>
  <c r="F186" i="35"/>
  <c r="E186" i="35"/>
  <c r="D186" i="35"/>
  <c r="C186" i="35"/>
  <c r="B186" i="35"/>
  <c r="U185" i="35"/>
  <c r="T185" i="35"/>
  <c r="S185" i="35"/>
  <c r="R185" i="35"/>
  <c r="Q185" i="35"/>
  <c r="P185" i="35"/>
  <c r="O185" i="35"/>
  <c r="N185" i="35"/>
  <c r="M185" i="35"/>
  <c r="L185" i="35"/>
  <c r="K185" i="35"/>
  <c r="J185" i="35"/>
  <c r="I185" i="35"/>
  <c r="H185" i="35"/>
  <c r="G185" i="35"/>
  <c r="F185" i="35"/>
  <c r="E185" i="35"/>
  <c r="D185" i="35"/>
  <c r="C185" i="35"/>
  <c r="B185" i="35"/>
  <c r="U184" i="35"/>
  <c r="T184" i="35"/>
  <c r="S184" i="35"/>
  <c r="R184" i="35"/>
  <c r="Q184" i="35"/>
  <c r="P184" i="35"/>
  <c r="O184" i="35"/>
  <c r="N184" i="35"/>
  <c r="M184" i="35"/>
  <c r="L184" i="35"/>
  <c r="K184" i="35"/>
  <c r="J184" i="35"/>
  <c r="I184" i="35"/>
  <c r="H184" i="35"/>
  <c r="G184" i="35"/>
  <c r="F184" i="35"/>
  <c r="E184" i="35"/>
  <c r="D184" i="35"/>
  <c r="C184" i="35"/>
  <c r="B184" i="35"/>
  <c r="U183" i="35"/>
  <c r="T183" i="35"/>
  <c r="S183" i="35"/>
  <c r="R183" i="35"/>
  <c r="Q183" i="35"/>
  <c r="P183" i="35"/>
  <c r="O183" i="35"/>
  <c r="N183" i="35"/>
  <c r="M183" i="35"/>
  <c r="L183" i="35"/>
  <c r="K183" i="35"/>
  <c r="J183" i="35"/>
  <c r="I183" i="35"/>
  <c r="H183" i="35"/>
  <c r="G183" i="35"/>
  <c r="F183" i="35"/>
  <c r="E183" i="35"/>
  <c r="D183" i="35"/>
  <c r="C183" i="35"/>
  <c r="B183" i="35"/>
  <c r="U182" i="35"/>
  <c r="T182" i="35"/>
  <c r="S182" i="35"/>
  <c r="R182" i="35"/>
  <c r="Q182" i="35"/>
  <c r="P182" i="35"/>
  <c r="O182" i="35"/>
  <c r="N182" i="35"/>
  <c r="M182" i="35"/>
  <c r="L182" i="35"/>
  <c r="K182" i="35"/>
  <c r="J182" i="35"/>
  <c r="I182" i="35"/>
  <c r="H182" i="35"/>
  <c r="G182" i="35"/>
  <c r="F182" i="35"/>
  <c r="E182" i="35"/>
  <c r="D182" i="35"/>
  <c r="C182" i="35"/>
  <c r="B182" i="35"/>
  <c r="U181" i="35"/>
  <c r="T181" i="35"/>
  <c r="S181" i="35"/>
  <c r="R181" i="35"/>
  <c r="Q181" i="35"/>
  <c r="P181" i="35"/>
  <c r="O181" i="35"/>
  <c r="N181" i="35"/>
  <c r="M181" i="35"/>
  <c r="L181" i="35"/>
  <c r="K181" i="35"/>
  <c r="J181" i="35"/>
  <c r="I181" i="35"/>
  <c r="H181" i="35"/>
  <c r="G181" i="35"/>
  <c r="F181" i="35"/>
  <c r="E181" i="35"/>
  <c r="D181" i="35"/>
  <c r="C181" i="35"/>
  <c r="B181" i="35"/>
  <c r="U180" i="35"/>
  <c r="T180" i="35"/>
  <c r="S180" i="35"/>
  <c r="R180" i="35"/>
  <c r="Q180" i="35"/>
  <c r="P180" i="35"/>
  <c r="O180" i="35"/>
  <c r="N180" i="35"/>
  <c r="M180" i="35"/>
  <c r="L180" i="35"/>
  <c r="K180" i="35"/>
  <c r="J180" i="35"/>
  <c r="I180" i="35"/>
  <c r="H180" i="35"/>
  <c r="G180" i="35"/>
  <c r="F180" i="35"/>
  <c r="E180" i="35"/>
  <c r="D180" i="35"/>
  <c r="C180" i="35"/>
  <c r="B180" i="35"/>
  <c r="U179" i="35"/>
  <c r="T179" i="35"/>
  <c r="S179" i="35"/>
  <c r="R179" i="35"/>
  <c r="Q179" i="35"/>
  <c r="P179" i="35"/>
  <c r="O179" i="35"/>
  <c r="N179" i="35"/>
  <c r="M179" i="35"/>
  <c r="L179" i="35"/>
  <c r="K179" i="35"/>
  <c r="J179" i="35"/>
  <c r="I179" i="35"/>
  <c r="H179" i="35"/>
  <c r="G179" i="35"/>
  <c r="F179" i="35"/>
  <c r="E179" i="35"/>
  <c r="D179" i="35"/>
  <c r="C179" i="35"/>
  <c r="B179" i="35"/>
  <c r="U178" i="35"/>
  <c r="T178" i="35"/>
  <c r="S178" i="35"/>
  <c r="R178" i="35"/>
  <c r="Q178" i="35"/>
  <c r="P178" i="35"/>
  <c r="O178" i="35"/>
  <c r="N178" i="35"/>
  <c r="M178" i="35"/>
  <c r="L178" i="35"/>
  <c r="K178" i="35"/>
  <c r="J178" i="35"/>
  <c r="I178" i="35"/>
  <c r="H178" i="35"/>
  <c r="G178" i="35"/>
  <c r="F178" i="35"/>
  <c r="E178" i="35"/>
  <c r="D178" i="35"/>
  <c r="C178" i="35"/>
  <c r="B178" i="35"/>
  <c r="U177" i="35"/>
  <c r="T177" i="35"/>
  <c r="S177" i="35"/>
  <c r="R177" i="35"/>
  <c r="Q177" i="35"/>
  <c r="P177" i="35"/>
  <c r="O177" i="35"/>
  <c r="N177" i="35"/>
  <c r="M177" i="35"/>
  <c r="L177" i="35"/>
  <c r="K177" i="35"/>
  <c r="J177" i="35"/>
  <c r="I177" i="35"/>
  <c r="H177" i="35"/>
  <c r="G177" i="35"/>
  <c r="F177" i="35"/>
  <c r="E177" i="35"/>
  <c r="D177" i="35"/>
  <c r="C177" i="35"/>
  <c r="B177" i="35"/>
  <c r="U176" i="35"/>
  <c r="T176" i="35"/>
  <c r="S176" i="35"/>
  <c r="R176" i="35"/>
  <c r="Q176" i="35"/>
  <c r="P176" i="35"/>
  <c r="O176" i="35"/>
  <c r="N176" i="35"/>
  <c r="M176" i="35"/>
  <c r="L176" i="35"/>
  <c r="K176" i="35"/>
  <c r="J176" i="35"/>
  <c r="I176" i="35"/>
  <c r="H176" i="35"/>
  <c r="G176" i="35"/>
  <c r="F176" i="35"/>
  <c r="E176" i="35"/>
  <c r="D176" i="35"/>
  <c r="C176" i="35"/>
  <c r="B176" i="35"/>
  <c r="U175" i="35"/>
  <c r="T175" i="35"/>
  <c r="S175" i="35"/>
  <c r="R175" i="35"/>
  <c r="Q175" i="35"/>
  <c r="P175" i="35"/>
  <c r="O175" i="35"/>
  <c r="N175" i="35"/>
  <c r="M175" i="35"/>
  <c r="L175" i="35"/>
  <c r="K175" i="35"/>
  <c r="J175" i="35"/>
  <c r="I175" i="35"/>
  <c r="H175" i="35"/>
  <c r="G175" i="35"/>
  <c r="F175" i="35"/>
  <c r="E175" i="35"/>
  <c r="D175" i="35"/>
  <c r="C175" i="35"/>
  <c r="B175" i="35"/>
  <c r="U174" i="35"/>
  <c r="T174" i="35"/>
  <c r="S174" i="35"/>
  <c r="R174" i="35"/>
  <c r="Q174" i="35"/>
  <c r="P174" i="35"/>
  <c r="O174" i="35"/>
  <c r="N174" i="35"/>
  <c r="M174" i="35"/>
  <c r="L174" i="35"/>
  <c r="K174" i="35"/>
  <c r="J174" i="35"/>
  <c r="I174" i="35"/>
  <c r="H174" i="35"/>
  <c r="G174" i="35"/>
  <c r="F174" i="35"/>
  <c r="E174" i="35"/>
  <c r="D174" i="35"/>
  <c r="C174" i="35"/>
  <c r="B174" i="35"/>
  <c r="U173" i="35"/>
  <c r="T173" i="35"/>
  <c r="S173" i="35"/>
  <c r="R173" i="35"/>
  <c r="Q173" i="35"/>
  <c r="P173" i="35"/>
  <c r="O173" i="35"/>
  <c r="N173" i="35"/>
  <c r="M173" i="35"/>
  <c r="L173" i="35"/>
  <c r="K173" i="35"/>
  <c r="J173" i="35"/>
  <c r="I173" i="35"/>
  <c r="H173" i="35"/>
  <c r="G173" i="35"/>
  <c r="F173" i="35"/>
  <c r="E173" i="35"/>
  <c r="D173" i="35"/>
  <c r="C173" i="35"/>
  <c r="B173" i="35"/>
  <c r="U172" i="35"/>
  <c r="T172" i="35"/>
  <c r="S172" i="35"/>
  <c r="R172" i="35"/>
  <c r="Q172" i="35"/>
  <c r="P172" i="35"/>
  <c r="O172" i="35"/>
  <c r="N172" i="35"/>
  <c r="M172" i="35"/>
  <c r="L172" i="35"/>
  <c r="K172" i="35"/>
  <c r="J172" i="35"/>
  <c r="I172" i="35"/>
  <c r="H172" i="35"/>
  <c r="G172" i="35"/>
  <c r="F172" i="35"/>
  <c r="E172" i="35"/>
  <c r="D172" i="35"/>
  <c r="C172" i="35"/>
  <c r="B172" i="35"/>
  <c r="U171" i="35"/>
  <c r="T171" i="35"/>
  <c r="S171" i="35"/>
  <c r="R171" i="35"/>
  <c r="Q171" i="35"/>
  <c r="P171" i="35"/>
  <c r="O171" i="35"/>
  <c r="N171" i="35"/>
  <c r="M171" i="35"/>
  <c r="L171" i="35"/>
  <c r="K171" i="35"/>
  <c r="J171" i="35"/>
  <c r="I171" i="35"/>
  <c r="H171" i="35"/>
  <c r="G171" i="35"/>
  <c r="F171" i="35"/>
  <c r="E171" i="35"/>
  <c r="D171" i="35"/>
  <c r="C171" i="35"/>
  <c r="B171" i="35"/>
  <c r="U170" i="35"/>
  <c r="T170" i="35"/>
  <c r="S170" i="35"/>
  <c r="R170" i="35"/>
  <c r="Q170" i="35"/>
  <c r="P170" i="35"/>
  <c r="O170" i="35"/>
  <c r="N170" i="35"/>
  <c r="M170" i="35"/>
  <c r="L170" i="35"/>
  <c r="K170" i="35"/>
  <c r="J170" i="35"/>
  <c r="I170" i="35"/>
  <c r="H170" i="35"/>
  <c r="G170" i="35"/>
  <c r="F170" i="35"/>
  <c r="E170" i="35"/>
  <c r="D170" i="35"/>
  <c r="C170" i="35"/>
  <c r="B170" i="35"/>
  <c r="U169" i="35"/>
  <c r="T169" i="35"/>
  <c r="S169" i="35"/>
  <c r="R169" i="35"/>
  <c r="Q169" i="35"/>
  <c r="P169" i="35"/>
  <c r="O169" i="35"/>
  <c r="N169" i="35"/>
  <c r="M169" i="35"/>
  <c r="L169" i="35"/>
  <c r="K169" i="35"/>
  <c r="J169" i="35"/>
  <c r="I169" i="35"/>
  <c r="H169" i="35"/>
  <c r="G169" i="35"/>
  <c r="F169" i="35"/>
  <c r="E169" i="35"/>
  <c r="D169" i="35"/>
  <c r="C169" i="35"/>
  <c r="B169" i="35"/>
  <c r="U168" i="35"/>
  <c r="T168" i="35"/>
  <c r="S168" i="35"/>
  <c r="R168" i="35"/>
  <c r="Q168" i="35"/>
  <c r="P168" i="35"/>
  <c r="O168" i="35"/>
  <c r="N168" i="35"/>
  <c r="M168" i="35"/>
  <c r="L168" i="35"/>
  <c r="K168" i="35"/>
  <c r="J168" i="35"/>
  <c r="I168" i="35"/>
  <c r="H168" i="35"/>
  <c r="G168" i="35"/>
  <c r="F168" i="35"/>
  <c r="E168" i="35"/>
  <c r="D168" i="35"/>
  <c r="C168" i="35"/>
  <c r="B168" i="35"/>
  <c r="U167" i="35"/>
  <c r="T167" i="35"/>
  <c r="S167" i="35"/>
  <c r="R167" i="35"/>
  <c r="Q167" i="35"/>
  <c r="P167" i="35"/>
  <c r="O167" i="35"/>
  <c r="N167" i="35"/>
  <c r="M167" i="35"/>
  <c r="L167" i="35"/>
  <c r="K167" i="35"/>
  <c r="J167" i="35"/>
  <c r="I167" i="35"/>
  <c r="H167" i="35"/>
  <c r="G167" i="35"/>
  <c r="F167" i="35"/>
  <c r="E167" i="35"/>
  <c r="D167" i="35"/>
  <c r="C167" i="35"/>
  <c r="B167" i="35"/>
  <c r="U230" i="34"/>
  <c r="T230" i="34"/>
  <c r="S230" i="34"/>
  <c r="R230" i="34"/>
  <c r="Q230" i="34"/>
  <c r="P230" i="34"/>
  <c r="O230" i="34"/>
  <c r="N230" i="34"/>
  <c r="M230" i="34"/>
  <c r="L230" i="34"/>
  <c r="K230" i="34"/>
  <c r="J230" i="34"/>
  <c r="I230" i="34"/>
  <c r="H230" i="34"/>
  <c r="G230" i="34"/>
  <c r="F230" i="34"/>
  <c r="E230" i="34"/>
  <c r="D230" i="34"/>
  <c r="C230" i="34"/>
  <c r="B230" i="34"/>
  <c r="U229" i="34"/>
  <c r="T229" i="34"/>
  <c r="S229" i="34"/>
  <c r="R229" i="34"/>
  <c r="Q229" i="34"/>
  <c r="P229" i="34"/>
  <c r="O229" i="34"/>
  <c r="N229" i="34"/>
  <c r="M229" i="34"/>
  <c r="L229" i="34"/>
  <c r="K229" i="34"/>
  <c r="J229" i="34"/>
  <c r="I229" i="34"/>
  <c r="H229" i="34"/>
  <c r="G229" i="34"/>
  <c r="F229" i="34"/>
  <c r="E229" i="34"/>
  <c r="D229" i="34"/>
  <c r="C229" i="34"/>
  <c r="B229" i="34"/>
  <c r="U228" i="34"/>
  <c r="T228" i="34"/>
  <c r="S228" i="34"/>
  <c r="R228" i="34"/>
  <c r="Q228" i="34"/>
  <c r="P228" i="34"/>
  <c r="O228" i="34"/>
  <c r="N228" i="34"/>
  <c r="M228" i="34"/>
  <c r="L228" i="34"/>
  <c r="K228" i="34"/>
  <c r="J228" i="34"/>
  <c r="I228" i="34"/>
  <c r="H228" i="34"/>
  <c r="G228" i="34"/>
  <c r="F228" i="34"/>
  <c r="E228" i="34"/>
  <c r="D228" i="34"/>
  <c r="C228" i="34"/>
  <c r="B228" i="34"/>
  <c r="U227" i="34"/>
  <c r="T227" i="34"/>
  <c r="S227" i="34"/>
  <c r="R227" i="34"/>
  <c r="Q227" i="34"/>
  <c r="P227" i="34"/>
  <c r="O227" i="34"/>
  <c r="N227" i="34"/>
  <c r="M227" i="34"/>
  <c r="L227" i="34"/>
  <c r="K227" i="34"/>
  <c r="J227" i="34"/>
  <c r="I227" i="34"/>
  <c r="H227" i="34"/>
  <c r="G227" i="34"/>
  <c r="F227" i="34"/>
  <c r="E227" i="34"/>
  <c r="D227" i="34"/>
  <c r="C227" i="34"/>
  <c r="B227" i="34"/>
  <c r="U226" i="34"/>
  <c r="T226" i="34"/>
  <c r="S226" i="34"/>
  <c r="R226" i="34"/>
  <c r="Q226" i="34"/>
  <c r="P226" i="34"/>
  <c r="O226" i="34"/>
  <c r="N226" i="34"/>
  <c r="M226" i="34"/>
  <c r="L226" i="34"/>
  <c r="K226" i="34"/>
  <c r="J226" i="34"/>
  <c r="I226" i="34"/>
  <c r="H226" i="34"/>
  <c r="G226" i="34"/>
  <c r="F226" i="34"/>
  <c r="E226" i="34"/>
  <c r="D226" i="34"/>
  <c r="C226" i="34"/>
  <c r="B226" i="34"/>
  <c r="U225" i="34"/>
  <c r="T225" i="34"/>
  <c r="S225" i="34"/>
  <c r="R225" i="34"/>
  <c r="Q225" i="34"/>
  <c r="P225" i="34"/>
  <c r="O225" i="34"/>
  <c r="N225" i="34"/>
  <c r="M225" i="34"/>
  <c r="L225" i="34"/>
  <c r="K225" i="34"/>
  <c r="J225" i="34"/>
  <c r="I225" i="34"/>
  <c r="H225" i="34"/>
  <c r="G225" i="34"/>
  <c r="F225" i="34"/>
  <c r="E225" i="34"/>
  <c r="D225" i="34"/>
  <c r="C225" i="34"/>
  <c r="B225" i="34"/>
  <c r="U224" i="34"/>
  <c r="T224" i="34"/>
  <c r="S224" i="34"/>
  <c r="R224" i="34"/>
  <c r="Q224" i="34"/>
  <c r="P224" i="34"/>
  <c r="O224" i="34"/>
  <c r="N224" i="34"/>
  <c r="M224" i="34"/>
  <c r="L224" i="34"/>
  <c r="K224" i="34"/>
  <c r="J224" i="34"/>
  <c r="I224" i="34"/>
  <c r="H224" i="34"/>
  <c r="G224" i="34"/>
  <c r="F224" i="34"/>
  <c r="E224" i="34"/>
  <c r="D224" i="34"/>
  <c r="C224" i="34"/>
  <c r="B224" i="34"/>
  <c r="U223" i="34"/>
  <c r="T223" i="34"/>
  <c r="S223" i="34"/>
  <c r="R223" i="34"/>
  <c r="Q223" i="34"/>
  <c r="P223" i="34"/>
  <c r="O223" i="34"/>
  <c r="N223" i="34"/>
  <c r="M223" i="34"/>
  <c r="L223" i="34"/>
  <c r="K223" i="34"/>
  <c r="J223" i="34"/>
  <c r="I223" i="34"/>
  <c r="H223" i="34"/>
  <c r="G223" i="34"/>
  <c r="F223" i="34"/>
  <c r="E223" i="34"/>
  <c r="D223" i="34"/>
  <c r="C223" i="34"/>
  <c r="B223" i="34"/>
  <c r="U222" i="34"/>
  <c r="T222" i="34"/>
  <c r="S222" i="34"/>
  <c r="R222" i="34"/>
  <c r="Q222" i="34"/>
  <c r="P222" i="34"/>
  <c r="O222" i="34"/>
  <c r="N222" i="34"/>
  <c r="M222" i="34"/>
  <c r="L222" i="34"/>
  <c r="K222" i="34"/>
  <c r="J222" i="34"/>
  <c r="I222" i="34"/>
  <c r="H222" i="34"/>
  <c r="G222" i="34"/>
  <c r="F222" i="34"/>
  <c r="E222" i="34"/>
  <c r="D222" i="34"/>
  <c r="C222" i="34"/>
  <c r="B222" i="34"/>
  <c r="U221" i="34"/>
  <c r="T221" i="34"/>
  <c r="S221" i="34"/>
  <c r="R221" i="34"/>
  <c r="Q221" i="34"/>
  <c r="P221" i="34"/>
  <c r="O221" i="34"/>
  <c r="N221" i="34"/>
  <c r="M221" i="34"/>
  <c r="L221" i="34"/>
  <c r="K221" i="34"/>
  <c r="J221" i="34"/>
  <c r="I221" i="34"/>
  <c r="H221" i="34"/>
  <c r="G221" i="34"/>
  <c r="F221" i="34"/>
  <c r="E221" i="34"/>
  <c r="D221" i="34"/>
  <c r="C221" i="34"/>
  <c r="B221" i="34"/>
  <c r="U220" i="34"/>
  <c r="T220" i="34"/>
  <c r="S220" i="34"/>
  <c r="R220" i="34"/>
  <c r="Q220" i="34"/>
  <c r="P220" i="34"/>
  <c r="O220" i="34"/>
  <c r="N220" i="34"/>
  <c r="M220" i="34"/>
  <c r="L220" i="34"/>
  <c r="K220" i="34"/>
  <c r="J220" i="34"/>
  <c r="I220" i="34"/>
  <c r="H220" i="34"/>
  <c r="G220" i="34"/>
  <c r="F220" i="34"/>
  <c r="E220" i="34"/>
  <c r="D220" i="34"/>
  <c r="C220" i="34"/>
  <c r="B220" i="34"/>
  <c r="U219" i="34"/>
  <c r="T219" i="34"/>
  <c r="S219" i="34"/>
  <c r="R219" i="34"/>
  <c r="Q219" i="34"/>
  <c r="P219" i="34"/>
  <c r="O219" i="34"/>
  <c r="N219" i="34"/>
  <c r="M219" i="34"/>
  <c r="L219" i="34"/>
  <c r="K219" i="34"/>
  <c r="J219" i="34"/>
  <c r="I219" i="34"/>
  <c r="H219" i="34"/>
  <c r="G219" i="34"/>
  <c r="F219" i="34"/>
  <c r="E219" i="34"/>
  <c r="D219" i="34"/>
  <c r="C219" i="34"/>
  <c r="B219" i="34"/>
  <c r="U218" i="34"/>
  <c r="T218" i="34"/>
  <c r="S218" i="34"/>
  <c r="R218" i="34"/>
  <c r="Q218" i="34"/>
  <c r="P218" i="34"/>
  <c r="O218" i="34"/>
  <c r="N218" i="34"/>
  <c r="M218" i="34"/>
  <c r="L218" i="34"/>
  <c r="K218" i="34"/>
  <c r="J218" i="34"/>
  <c r="I218" i="34"/>
  <c r="H218" i="34"/>
  <c r="G218" i="34"/>
  <c r="F218" i="34"/>
  <c r="E218" i="34"/>
  <c r="D218" i="34"/>
  <c r="C218" i="34"/>
  <c r="B218" i="34"/>
  <c r="U217" i="34"/>
  <c r="T217" i="34"/>
  <c r="S217" i="34"/>
  <c r="R217" i="34"/>
  <c r="Q217" i="34"/>
  <c r="P217" i="34"/>
  <c r="O217" i="34"/>
  <c r="N217" i="34"/>
  <c r="M217" i="34"/>
  <c r="L217" i="34"/>
  <c r="K217" i="34"/>
  <c r="J217" i="34"/>
  <c r="I217" i="34"/>
  <c r="H217" i="34"/>
  <c r="G217" i="34"/>
  <c r="F217" i="34"/>
  <c r="E217" i="34"/>
  <c r="D217" i="34"/>
  <c r="C217" i="34"/>
  <c r="B217" i="34"/>
  <c r="U216" i="34"/>
  <c r="T216" i="34"/>
  <c r="S216" i="34"/>
  <c r="R216" i="34"/>
  <c r="Q216" i="34"/>
  <c r="P216" i="34"/>
  <c r="O216" i="34"/>
  <c r="N216" i="34"/>
  <c r="M216" i="34"/>
  <c r="L216" i="34"/>
  <c r="K216" i="34"/>
  <c r="J216" i="34"/>
  <c r="I216" i="34"/>
  <c r="H216" i="34"/>
  <c r="G216" i="34"/>
  <c r="F216" i="34"/>
  <c r="E216" i="34"/>
  <c r="D216" i="34"/>
  <c r="C216" i="34"/>
  <c r="B216" i="34"/>
  <c r="U215" i="34"/>
  <c r="T215" i="34"/>
  <c r="S215" i="34"/>
  <c r="R215" i="34"/>
  <c r="Q215" i="34"/>
  <c r="P215" i="34"/>
  <c r="O215" i="34"/>
  <c r="N215" i="34"/>
  <c r="M215" i="34"/>
  <c r="L215" i="34"/>
  <c r="K215" i="34"/>
  <c r="J215" i="34"/>
  <c r="I215" i="34"/>
  <c r="H215" i="34"/>
  <c r="G215" i="34"/>
  <c r="F215" i="34"/>
  <c r="E215" i="34"/>
  <c r="D215" i="34"/>
  <c r="C215" i="34"/>
  <c r="B215" i="34"/>
  <c r="U214" i="34"/>
  <c r="T214" i="34"/>
  <c r="S214" i="34"/>
  <c r="R214" i="34"/>
  <c r="Q214" i="34"/>
  <c r="P214" i="34"/>
  <c r="O214" i="34"/>
  <c r="N214" i="34"/>
  <c r="M214" i="34"/>
  <c r="L214" i="34"/>
  <c r="K214" i="34"/>
  <c r="J214" i="34"/>
  <c r="I214" i="34"/>
  <c r="H214" i="34"/>
  <c r="G214" i="34"/>
  <c r="F214" i="34"/>
  <c r="E214" i="34"/>
  <c r="D214" i="34"/>
  <c r="C214" i="34"/>
  <c r="B214" i="34"/>
  <c r="U213" i="34"/>
  <c r="T213" i="34"/>
  <c r="S213" i="34"/>
  <c r="R213" i="34"/>
  <c r="Q213" i="34"/>
  <c r="P213" i="34"/>
  <c r="O213" i="34"/>
  <c r="N213" i="34"/>
  <c r="M213" i="34"/>
  <c r="L213" i="34"/>
  <c r="K213" i="34"/>
  <c r="J213" i="34"/>
  <c r="I213" i="34"/>
  <c r="H213" i="34"/>
  <c r="G213" i="34"/>
  <c r="F213" i="34"/>
  <c r="E213" i="34"/>
  <c r="D213" i="34"/>
  <c r="C213" i="34"/>
  <c r="B213" i="34"/>
  <c r="U212" i="34"/>
  <c r="T212" i="34"/>
  <c r="S212" i="34"/>
  <c r="R212" i="34"/>
  <c r="Q212" i="34"/>
  <c r="P212" i="34"/>
  <c r="O212" i="34"/>
  <c r="N212" i="34"/>
  <c r="M212" i="34"/>
  <c r="L212" i="34"/>
  <c r="K212" i="34"/>
  <c r="J212" i="34"/>
  <c r="I212" i="34"/>
  <c r="H212" i="34"/>
  <c r="G212" i="34"/>
  <c r="F212" i="34"/>
  <c r="E212" i="34"/>
  <c r="D212" i="34"/>
  <c r="C212" i="34"/>
  <c r="B212" i="34"/>
  <c r="U211" i="34"/>
  <c r="T211" i="34"/>
  <c r="S211" i="34"/>
  <c r="R211" i="34"/>
  <c r="Q211" i="34"/>
  <c r="P211" i="34"/>
  <c r="O211" i="34"/>
  <c r="N211" i="34"/>
  <c r="M211" i="34"/>
  <c r="L211" i="34"/>
  <c r="K211" i="34"/>
  <c r="J211" i="34"/>
  <c r="I211" i="34"/>
  <c r="H211" i="34"/>
  <c r="G211" i="34"/>
  <c r="F211" i="34"/>
  <c r="E211" i="34"/>
  <c r="D211" i="34"/>
  <c r="C211" i="34"/>
  <c r="B211" i="34"/>
  <c r="U210" i="34"/>
  <c r="T210" i="34"/>
  <c r="S210" i="34"/>
  <c r="R210" i="34"/>
  <c r="Q210" i="34"/>
  <c r="P210" i="34"/>
  <c r="O210" i="34"/>
  <c r="N210" i="34"/>
  <c r="M210" i="34"/>
  <c r="L210" i="34"/>
  <c r="K210" i="34"/>
  <c r="J210" i="34"/>
  <c r="I210" i="34"/>
  <c r="H210" i="34"/>
  <c r="G210" i="34"/>
  <c r="F210" i="34"/>
  <c r="E210" i="34"/>
  <c r="D210" i="34"/>
  <c r="C210" i="34"/>
  <c r="B210" i="34"/>
  <c r="U209" i="34"/>
  <c r="T209" i="34"/>
  <c r="S209" i="34"/>
  <c r="R209" i="34"/>
  <c r="Q209" i="34"/>
  <c r="P209" i="34"/>
  <c r="O209" i="34"/>
  <c r="N209" i="34"/>
  <c r="M209" i="34"/>
  <c r="L209" i="34"/>
  <c r="K209" i="34"/>
  <c r="J209" i="34"/>
  <c r="I209" i="34"/>
  <c r="H209" i="34"/>
  <c r="G209" i="34"/>
  <c r="F209" i="34"/>
  <c r="E209" i="34"/>
  <c r="D209" i="34"/>
  <c r="C209" i="34"/>
  <c r="B209" i="34"/>
  <c r="U208" i="34"/>
  <c r="T208" i="34"/>
  <c r="S208" i="34"/>
  <c r="R208" i="34"/>
  <c r="Q208" i="34"/>
  <c r="P208" i="34"/>
  <c r="O208" i="34"/>
  <c r="N208" i="34"/>
  <c r="M208" i="34"/>
  <c r="L208" i="34"/>
  <c r="K208" i="34"/>
  <c r="J208" i="34"/>
  <c r="I208" i="34"/>
  <c r="H208" i="34"/>
  <c r="G208" i="34"/>
  <c r="F208" i="34"/>
  <c r="E208" i="34"/>
  <c r="D208" i="34"/>
  <c r="C208" i="34"/>
  <c r="B208" i="34"/>
  <c r="U207" i="34"/>
  <c r="T207" i="34"/>
  <c r="S207" i="34"/>
  <c r="R207" i="34"/>
  <c r="Q207" i="34"/>
  <c r="P207" i="34"/>
  <c r="O207" i="34"/>
  <c r="N207" i="34"/>
  <c r="M207" i="34"/>
  <c r="L207" i="34"/>
  <c r="K207" i="34"/>
  <c r="J207" i="34"/>
  <c r="I207" i="34"/>
  <c r="H207" i="34"/>
  <c r="G207" i="34"/>
  <c r="F207" i="34"/>
  <c r="E207" i="34"/>
  <c r="D207" i="34"/>
  <c r="C207" i="34"/>
  <c r="B207" i="34"/>
  <c r="U206" i="34"/>
  <c r="T206" i="34"/>
  <c r="S206" i="34"/>
  <c r="R206" i="34"/>
  <c r="Q206" i="34"/>
  <c r="P206" i="34"/>
  <c r="O206" i="34"/>
  <c r="N206" i="34"/>
  <c r="M206" i="34"/>
  <c r="L206" i="34"/>
  <c r="K206" i="34"/>
  <c r="J206" i="34"/>
  <c r="I206" i="34"/>
  <c r="H206" i="34"/>
  <c r="G206" i="34"/>
  <c r="F206" i="34"/>
  <c r="E206" i="34"/>
  <c r="D206" i="34"/>
  <c r="C206" i="34"/>
  <c r="B206" i="34"/>
  <c r="U205" i="34"/>
  <c r="T205" i="34"/>
  <c r="S205" i="34"/>
  <c r="R205" i="34"/>
  <c r="Q205" i="34"/>
  <c r="P205" i="34"/>
  <c r="O205" i="34"/>
  <c r="N205" i="34"/>
  <c r="M205" i="34"/>
  <c r="L205" i="34"/>
  <c r="K205" i="34"/>
  <c r="J205" i="34"/>
  <c r="I205" i="34"/>
  <c r="H205" i="34"/>
  <c r="G205" i="34"/>
  <c r="F205" i="34"/>
  <c r="E205" i="34"/>
  <c r="D205" i="34"/>
  <c r="C205" i="34"/>
  <c r="B205" i="34"/>
  <c r="U204" i="34"/>
  <c r="T204" i="34"/>
  <c r="S204" i="34"/>
  <c r="R204" i="34"/>
  <c r="Q204" i="34"/>
  <c r="P204" i="34"/>
  <c r="O204" i="34"/>
  <c r="N204" i="34"/>
  <c r="M204" i="34"/>
  <c r="L204" i="34"/>
  <c r="K204" i="34"/>
  <c r="J204" i="34"/>
  <c r="I204" i="34"/>
  <c r="H204" i="34"/>
  <c r="G204" i="34"/>
  <c r="F204" i="34"/>
  <c r="E204" i="34"/>
  <c r="D204" i="34"/>
  <c r="C204" i="34"/>
  <c r="B204" i="34"/>
  <c r="U203" i="34"/>
  <c r="T203" i="34"/>
  <c r="S203" i="34"/>
  <c r="R203" i="34"/>
  <c r="Q203" i="34"/>
  <c r="P203" i="34"/>
  <c r="O203" i="34"/>
  <c r="N203" i="34"/>
  <c r="M203" i="34"/>
  <c r="L203" i="34"/>
  <c r="K203" i="34"/>
  <c r="J203" i="34"/>
  <c r="I203" i="34"/>
  <c r="H203" i="34"/>
  <c r="G203" i="34"/>
  <c r="F203" i="34"/>
  <c r="E203" i="34"/>
  <c r="D203" i="34"/>
  <c r="C203" i="34"/>
  <c r="B203" i="34"/>
  <c r="U202" i="34"/>
  <c r="T202" i="34"/>
  <c r="S202" i="34"/>
  <c r="R202" i="34"/>
  <c r="Q202" i="34"/>
  <c r="P202" i="34"/>
  <c r="O202" i="34"/>
  <c r="N202" i="34"/>
  <c r="M202" i="34"/>
  <c r="L202" i="34"/>
  <c r="K202" i="34"/>
  <c r="J202" i="34"/>
  <c r="I202" i="34"/>
  <c r="H202" i="34"/>
  <c r="G202" i="34"/>
  <c r="F202" i="34"/>
  <c r="E202" i="34"/>
  <c r="D202" i="34"/>
  <c r="C202" i="34"/>
  <c r="B202" i="34"/>
  <c r="U201" i="34"/>
  <c r="T201" i="34"/>
  <c r="S201" i="34"/>
  <c r="R201" i="34"/>
  <c r="Q201" i="34"/>
  <c r="P201" i="34"/>
  <c r="O201" i="34"/>
  <c r="N201" i="34"/>
  <c r="M201" i="34"/>
  <c r="L201" i="34"/>
  <c r="K201" i="34"/>
  <c r="J201" i="34"/>
  <c r="I201" i="34"/>
  <c r="H201" i="34"/>
  <c r="G201" i="34"/>
  <c r="F201" i="34"/>
  <c r="E201" i="34"/>
  <c r="D201" i="34"/>
  <c r="C201" i="34"/>
  <c r="B201" i="34"/>
  <c r="U200" i="34"/>
  <c r="T200" i="34"/>
  <c r="S200" i="34"/>
  <c r="R200" i="34"/>
  <c r="Q200" i="34"/>
  <c r="P200" i="34"/>
  <c r="O200" i="34"/>
  <c r="N200" i="34"/>
  <c r="M200" i="34"/>
  <c r="L200" i="34"/>
  <c r="K200" i="34"/>
  <c r="J200" i="34"/>
  <c r="I200" i="34"/>
  <c r="H200" i="34"/>
  <c r="G200" i="34"/>
  <c r="F200" i="34"/>
  <c r="E200" i="34"/>
  <c r="D200" i="34"/>
  <c r="C200" i="34"/>
  <c r="B200" i="34"/>
  <c r="U199" i="34"/>
  <c r="T199" i="34"/>
  <c r="S199" i="34"/>
  <c r="R199" i="34"/>
  <c r="Q199" i="34"/>
  <c r="P199" i="34"/>
  <c r="O199" i="34"/>
  <c r="N199" i="34"/>
  <c r="M199" i="34"/>
  <c r="L199" i="34"/>
  <c r="K199" i="34"/>
  <c r="J199" i="34"/>
  <c r="I199" i="34"/>
  <c r="H199" i="34"/>
  <c r="G199" i="34"/>
  <c r="F199" i="34"/>
  <c r="E199" i="34"/>
  <c r="D199" i="34"/>
  <c r="C199" i="34"/>
  <c r="B199" i="34"/>
  <c r="U198" i="34"/>
  <c r="T198" i="34"/>
  <c r="S198" i="34"/>
  <c r="R198" i="34"/>
  <c r="Q198" i="34"/>
  <c r="P198" i="34"/>
  <c r="O198" i="34"/>
  <c r="N198" i="34"/>
  <c r="M198" i="34"/>
  <c r="L198" i="34"/>
  <c r="K198" i="34"/>
  <c r="J198" i="34"/>
  <c r="I198" i="34"/>
  <c r="H198" i="34"/>
  <c r="G198" i="34"/>
  <c r="F198" i="34"/>
  <c r="E198" i="34"/>
  <c r="D198" i="34"/>
  <c r="C198" i="34"/>
  <c r="B198" i="34"/>
  <c r="U197" i="34"/>
  <c r="T197" i="34"/>
  <c r="S197" i="34"/>
  <c r="R197" i="34"/>
  <c r="Q197" i="34"/>
  <c r="P197" i="34"/>
  <c r="O197" i="34"/>
  <c r="N197" i="34"/>
  <c r="M197" i="34"/>
  <c r="L197" i="34"/>
  <c r="K197" i="34"/>
  <c r="J197" i="34"/>
  <c r="I197" i="34"/>
  <c r="H197" i="34"/>
  <c r="G197" i="34"/>
  <c r="F197" i="34"/>
  <c r="E197" i="34"/>
  <c r="D197" i="34"/>
  <c r="C197" i="34"/>
  <c r="B197" i="34"/>
  <c r="U196" i="34"/>
  <c r="T196" i="34"/>
  <c r="S196" i="34"/>
  <c r="R196" i="34"/>
  <c r="Q196" i="34"/>
  <c r="P196" i="34"/>
  <c r="O196" i="34"/>
  <c r="N196" i="34"/>
  <c r="M196" i="34"/>
  <c r="L196" i="34"/>
  <c r="K196" i="34"/>
  <c r="J196" i="34"/>
  <c r="I196" i="34"/>
  <c r="H196" i="34"/>
  <c r="G196" i="34"/>
  <c r="F196" i="34"/>
  <c r="E196" i="34"/>
  <c r="D196" i="34"/>
  <c r="C196" i="34"/>
  <c r="B196" i="34"/>
  <c r="U195" i="34"/>
  <c r="T195" i="34"/>
  <c r="S195" i="34"/>
  <c r="R195" i="34"/>
  <c r="Q195" i="34"/>
  <c r="P195" i="34"/>
  <c r="O195" i="34"/>
  <c r="N195" i="34"/>
  <c r="M195" i="34"/>
  <c r="L195" i="34"/>
  <c r="K195" i="34"/>
  <c r="J195" i="34"/>
  <c r="I195" i="34"/>
  <c r="H195" i="34"/>
  <c r="G195" i="34"/>
  <c r="F195" i="34"/>
  <c r="E195" i="34"/>
  <c r="D195" i="34"/>
  <c r="C195" i="34"/>
  <c r="B195" i="34"/>
  <c r="U194" i="34"/>
  <c r="T194" i="34"/>
  <c r="S194" i="34"/>
  <c r="R194" i="34"/>
  <c r="Q194" i="34"/>
  <c r="P194" i="34"/>
  <c r="O194" i="34"/>
  <c r="N194" i="34"/>
  <c r="M194" i="34"/>
  <c r="L194" i="34"/>
  <c r="K194" i="34"/>
  <c r="J194" i="34"/>
  <c r="I194" i="34"/>
  <c r="H194" i="34"/>
  <c r="G194" i="34"/>
  <c r="F194" i="34"/>
  <c r="E194" i="34"/>
  <c r="D194" i="34"/>
  <c r="C194" i="34"/>
  <c r="B194" i="34"/>
  <c r="U193" i="34"/>
  <c r="T193" i="34"/>
  <c r="S193" i="34"/>
  <c r="R193" i="34"/>
  <c r="Q193" i="34"/>
  <c r="P193" i="34"/>
  <c r="O193" i="34"/>
  <c r="N193" i="34"/>
  <c r="M193" i="34"/>
  <c r="L193" i="34"/>
  <c r="K193" i="34"/>
  <c r="J193" i="34"/>
  <c r="I193" i="34"/>
  <c r="H193" i="34"/>
  <c r="G193" i="34"/>
  <c r="F193" i="34"/>
  <c r="E193" i="34"/>
  <c r="D193" i="34"/>
  <c r="C193" i="34"/>
  <c r="B193" i="34"/>
  <c r="U192" i="34"/>
  <c r="T192" i="34"/>
  <c r="S192" i="34"/>
  <c r="R192" i="34"/>
  <c r="Q192" i="34"/>
  <c r="P192" i="34"/>
  <c r="O192" i="34"/>
  <c r="N192" i="34"/>
  <c r="M192" i="34"/>
  <c r="L192" i="34"/>
  <c r="K192" i="34"/>
  <c r="J192" i="34"/>
  <c r="I192" i="34"/>
  <c r="H192" i="34"/>
  <c r="G192" i="34"/>
  <c r="F192" i="34"/>
  <c r="E192" i="34"/>
  <c r="D192" i="34"/>
  <c r="C192" i="34"/>
  <c r="B192" i="34"/>
  <c r="U191" i="34"/>
  <c r="T191" i="34"/>
  <c r="S191" i="34"/>
  <c r="R191" i="34"/>
  <c r="Q191" i="34"/>
  <c r="P191" i="34"/>
  <c r="O191" i="34"/>
  <c r="N191" i="34"/>
  <c r="M191" i="34"/>
  <c r="L191" i="34"/>
  <c r="K191" i="34"/>
  <c r="J191" i="34"/>
  <c r="I191" i="34"/>
  <c r="H191" i="34"/>
  <c r="G191" i="34"/>
  <c r="F191" i="34"/>
  <c r="E191" i="34"/>
  <c r="D191" i="34"/>
  <c r="C191" i="34"/>
  <c r="B191" i="34"/>
  <c r="U190" i="34"/>
  <c r="T190" i="34"/>
  <c r="S190" i="34"/>
  <c r="R190" i="34"/>
  <c r="Q190" i="34"/>
  <c r="P190" i="34"/>
  <c r="O190" i="34"/>
  <c r="N190" i="34"/>
  <c r="M190" i="34"/>
  <c r="L190" i="34"/>
  <c r="K190" i="34"/>
  <c r="J190" i="34"/>
  <c r="I190" i="34"/>
  <c r="H190" i="34"/>
  <c r="G190" i="34"/>
  <c r="F190" i="34"/>
  <c r="E190" i="34"/>
  <c r="D190" i="34"/>
  <c r="C190" i="34"/>
  <c r="B190" i="34"/>
  <c r="U189" i="34"/>
  <c r="T189" i="34"/>
  <c r="S189" i="34"/>
  <c r="R189" i="34"/>
  <c r="Q189" i="34"/>
  <c r="P189" i="34"/>
  <c r="O189" i="34"/>
  <c r="N189" i="34"/>
  <c r="M189" i="34"/>
  <c r="L189" i="34"/>
  <c r="K189" i="34"/>
  <c r="J189" i="34"/>
  <c r="I189" i="34"/>
  <c r="H189" i="34"/>
  <c r="G189" i="34"/>
  <c r="F189" i="34"/>
  <c r="E189" i="34"/>
  <c r="D189" i="34"/>
  <c r="C189" i="34"/>
  <c r="B189" i="34"/>
  <c r="U188" i="34"/>
  <c r="T188" i="34"/>
  <c r="S188" i="34"/>
  <c r="R188" i="34"/>
  <c r="Q188" i="34"/>
  <c r="P188" i="34"/>
  <c r="O188" i="34"/>
  <c r="N188" i="34"/>
  <c r="M188" i="34"/>
  <c r="L188" i="34"/>
  <c r="K188" i="34"/>
  <c r="J188" i="34"/>
  <c r="I188" i="34"/>
  <c r="H188" i="34"/>
  <c r="G188" i="34"/>
  <c r="F188" i="34"/>
  <c r="E188" i="34"/>
  <c r="D188" i="34"/>
  <c r="C188" i="34"/>
  <c r="B188" i="34"/>
  <c r="U187" i="34"/>
  <c r="T187" i="34"/>
  <c r="S187" i="34"/>
  <c r="R187" i="34"/>
  <c r="Q187" i="34"/>
  <c r="P187" i="34"/>
  <c r="O187" i="34"/>
  <c r="N187" i="34"/>
  <c r="M187" i="34"/>
  <c r="L187" i="34"/>
  <c r="K187" i="34"/>
  <c r="J187" i="34"/>
  <c r="I187" i="34"/>
  <c r="H187" i="34"/>
  <c r="G187" i="34"/>
  <c r="F187" i="34"/>
  <c r="E187" i="34"/>
  <c r="D187" i="34"/>
  <c r="C187" i="34"/>
  <c r="B187" i="34"/>
  <c r="U186" i="34"/>
  <c r="T186" i="34"/>
  <c r="S186" i="34"/>
  <c r="R186" i="34"/>
  <c r="Q186" i="34"/>
  <c r="P186" i="34"/>
  <c r="O186" i="34"/>
  <c r="N186" i="34"/>
  <c r="M186" i="34"/>
  <c r="L186" i="34"/>
  <c r="K186" i="34"/>
  <c r="J186" i="34"/>
  <c r="I186" i="34"/>
  <c r="H186" i="34"/>
  <c r="G186" i="34"/>
  <c r="F186" i="34"/>
  <c r="E186" i="34"/>
  <c r="D186" i="34"/>
  <c r="C186" i="34"/>
  <c r="B186" i="34"/>
  <c r="U185" i="34"/>
  <c r="T185" i="34"/>
  <c r="S185" i="34"/>
  <c r="R185" i="34"/>
  <c r="Q185" i="34"/>
  <c r="P185" i="34"/>
  <c r="O185" i="34"/>
  <c r="N185" i="34"/>
  <c r="M185" i="34"/>
  <c r="L185" i="34"/>
  <c r="K185" i="34"/>
  <c r="J185" i="34"/>
  <c r="I185" i="34"/>
  <c r="H185" i="34"/>
  <c r="G185" i="34"/>
  <c r="F185" i="34"/>
  <c r="E185" i="34"/>
  <c r="D185" i="34"/>
  <c r="C185" i="34"/>
  <c r="B185" i="34"/>
  <c r="U184" i="34"/>
  <c r="T184" i="34"/>
  <c r="S184" i="34"/>
  <c r="R184" i="34"/>
  <c r="Q184" i="34"/>
  <c r="P184" i="34"/>
  <c r="O184" i="34"/>
  <c r="N184" i="34"/>
  <c r="M184" i="34"/>
  <c r="L184" i="34"/>
  <c r="K184" i="34"/>
  <c r="J184" i="34"/>
  <c r="I184" i="34"/>
  <c r="H184" i="34"/>
  <c r="G184" i="34"/>
  <c r="F184" i="34"/>
  <c r="E184" i="34"/>
  <c r="D184" i="34"/>
  <c r="C184" i="34"/>
  <c r="B184" i="34"/>
  <c r="U183" i="34"/>
  <c r="T183" i="34"/>
  <c r="S183" i="34"/>
  <c r="R183" i="34"/>
  <c r="Q183" i="34"/>
  <c r="P183" i="34"/>
  <c r="O183" i="34"/>
  <c r="N183" i="34"/>
  <c r="M183" i="34"/>
  <c r="L183" i="34"/>
  <c r="K183" i="34"/>
  <c r="J183" i="34"/>
  <c r="I183" i="34"/>
  <c r="H183" i="34"/>
  <c r="G183" i="34"/>
  <c r="F183" i="34"/>
  <c r="E183" i="34"/>
  <c r="D183" i="34"/>
  <c r="C183" i="34"/>
  <c r="B183" i="34"/>
  <c r="U182" i="34"/>
  <c r="T182" i="34"/>
  <c r="S182" i="34"/>
  <c r="R182" i="34"/>
  <c r="Q182" i="34"/>
  <c r="P182" i="34"/>
  <c r="O182" i="34"/>
  <c r="N182" i="34"/>
  <c r="M182" i="34"/>
  <c r="L182" i="34"/>
  <c r="K182" i="34"/>
  <c r="J182" i="34"/>
  <c r="I182" i="34"/>
  <c r="H182" i="34"/>
  <c r="G182" i="34"/>
  <c r="F182" i="34"/>
  <c r="E182" i="34"/>
  <c r="D182" i="34"/>
  <c r="C182" i="34"/>
  <c r="B182" i="34"/>
  <c r="U181" i="34"/>
  <c r="T181" i="34"/>
  <c r="S181" i="34"/>
  <c r="R181" i="34"/>
  <c r="Q181" i="34"/>
  <c r="P181" i="34"/>
  <c r="O181" i="34"/>
  <c r="N181" i="34"/>
  <c r="M181" i="34"/>
  <c r="L181" i="34"/>
  <c r="K181" i="34"/>
  <c r="J181" i="34"/>
  <c r="I181" i="34"/>
  <c r="H181" i="34"/>
  <c r="G181" i="34"/>
  <c r="F181" i="34"/>
  <c r="E181" i="34"/>
  <c r="D181" i="34"/>
  <c r="C181" i="34"/>
  <c r="B181" i="34"/>
  <c r="U180" i="34"/>
  <c r="T180" i="34"/>
  <c r="S180" i="34"/>
  <c r="R180" i="34"/>
  <c r="Q180" i="34"/>
  <c r="P180" i="34"/>
  <c r="O180" i="34"/>
  <c r="N180" i="34"/>
  <c r="M180" i="34"/>
  <c r="L180" i="34"/>
  <c r="K180" i="34"/>
  <c r="J180" i="34"/>
  <c r="I180" i="34"/>
  <c r="H180" i="34"/>
  <c r="G180" i="34"/>
  <c r="F180" i="34"/>
  <c r="E180" i="34"/>
  <c r="D180" i="34"/>
  <c r="C180" i="34"/>
  <c r="B180" i="34"/>
  <c r="U179" i="34"/>
  <c r="T179" i="34"/>
  <c r="S179" i="34"/>
  <c r="R179" i="34"/>
  <c r="Q179" i="34"/>
  <c r="P179" i="34"/>
  <c r="O179" i="34"/>
  <c r="N179" i="34"/>
  <c r="M179" i="34"/>
  <c r="L179" i="34"/>
  <c r="K179" i="34"/>
  <c r="J179" i="34"/>
  <c r="I179" i="34"/>
  <c r="H179" i="34"/>
  <c r="G179" i="34"/>
  <c r="F179" i="34"/>
  <c r="E179" i="34"/>
  <c r="D179" i="34"/>
  <c r="C179" i="34"/>
  <c r="B179" i="34"/>
  <c r="U178" i="34"/>
  <c r="T178" i="34"/>
  <c r="S178" i="34"/>
  <c r="R178" i="34"/>
  <c r="Q178" i="34"/>
  <c r="P178" i="34"/>
  <c r="O178" i="34"/>
  <c r="N178" i="34"/>
  <c r="M178" i="34"/>
  <c r="L178" i="34"/>
  <c r="K178" i="34"/>
  <c r="J178" i="34"/>
  <c r="I178" i="34"/>
  <c r="H178" i="34"/>
  <c r="G178" i="34"/>
  <c r="F178" i="34"/>
  <c r="E178" i="34"/>
  <c r="D178" i="34"/>
  <c r="C178" i="34"/>
  <c r="B178" i="34"/>
  <c r="U177" i="34"/>
  <c r="T177" i="34"/>
  <c r="S177" i="34"/>
  <c r="R177" i="34"/>
  <c r="Q177" i="34"/>
  <c r="P177" i="34"/>
  <c r="O177" i="34"/>
  <c r="N177" i="34"/>
  <c r="M177" i="34"/>
  <c r="L177" i="34"/>
  <c r="K177" i="34"/>
  <c r="J177" i="34"/>
  <c r="I177" i="34"/>
  <c r="H177" i="34"/>
  <c r="G177" i="34"/>
  <c r="F177" i="34"/>
  <c r="E177" i="34"/>
  <c r="D177" i="34"/>
  <c r="C177" i="34"/>
  <c r="B177" i="34"/>
  <c r="U176" i="34"/>
  <c r="T176" i="34"/>
  <c r="S176" i="34"/>
  <c r="R176" i="34"/>
  <c r="Q176" i="34"/>
  <c r="P176" i="34"/>
  <c r="O176" i="34"/>
  <c r="N176" i="34"/>
  <c r="M176" i="34"/>
  <c r="L176" i="34"/>
  <c r="K176" i="34"/>
  <c r="J176" i="34"/>
  <c r="I176" i="34"/>
  <c r="H176" i="34"/>
  <c r="G176" i="34"/>
  <c r="F176" i="34"/>
  <c r="E176" i="34"/>
  <c r="D176" i="34"/>
  <c r="C176" i="34"/>
  <c r="B176" i="34"/>
  <c r="U175" i="34"/>
  <c r="T175" i="34"/>
  <c r="S175" i="34"/>
  <c r="R175" i="34"/>
  <c r="Q175" i="34"/>
  <c r="P175" i="34"/>
  <c r="O175" i="34"/>
  <c r="N175" i="34"/>
  <c r="M175" i="34"/>
  <c r="L175" i="34"/>
  <c r="K175" i="34"/>
  <c r="J175" i="34"/>
  <c r="I175" i="34"/>
  <c r="H175" i="34"/>
  <c r="G175" i="34"/>
  <c r="F175" i="34"/>
  <c r="E175" i="34"/>
  <c r="D175" i="34"/>
  <c r="C175" i="34"/>
  <c r="B175" i="34"/>
  <c r="U174" i="34"/>
  <c r="T174" i="34"/>
  <c r="S174" i="34"/>
  <c r="R174" i="34"/>
  <c r="Q174" i="34"/>
  <c r="P174" i="34"/>
  <c r="O174" i="34"/>
  <c r="N174" i="34"/>
  <c r="M174" i="34"/>
  <c r="L174" i="34"/>
  <c r="K174" i="34"/>
  <c r="J174" i="34"/>
  <c r="I174" i="34"/>
  <c r="H174" i="34"/>
  <c r="G174" i="34"/>
  <c r="F174" i="34"/>
  <c r="E174" i="34"/>
  <c r="D174" i="34"/>
  <c r="C174" i="34"/>
  <c r="B174" i="34"/>
  <c r="U173" i="34"/>
  <c r="T173" i="34"/>
  <c r="S173" i="34"/>
  <c r="R173" i="34"/>
  <c r="Q173" i="34"/>
  <c r="P173" i="34"/>
  <c r="O173" i="34"/>
  <c r="N173" i="34"/>
  <c r="M173" i="34"/>
  <c r="L173" i="34"/>
  <c r="K173" i="34"/>
  <c r="J173" i="34"/>
  <c r="I173" i="34"/>
  <c r="H173" i="34"/>
  <c r="G173" i="34"/>
  <c r="F173" i="34"/>
  <c r="E173" i="34"/>
  <c r="D173" i="34"/>
  <c r="C173" i="34"/>
  <c r="B173" i="34"/>
  <c r="U172" i="34"/>
  <c r="T172" i="34"/>
  <c r="S172" i="34"/>
  <c r="R172" i="34"/>
  <c r="Q172" i="34"/>
  <c r="P172" i="34"/>
  <c r="O172" i="34"/>
  <c r="N172" i="34"/>
  <c r="M172" i="34"/>
  <c r="L172" i="34"/>
  <c r="K172" i="34"/>
  <c r="J172" i="34"/>
  <c r="I172" i="34"/>
  <c r="H172" i="34"/>
  <c r="G172" i="34"/>
  <c r="F172" i="34"/>
  <c r="E172" i="34"/>
  <c r="D172" i="34"/>
  <c r="C172" i="34"/>
  <c r="B172" i="34"/>
  <c r="U171" i="34"/>
  <c r="T171" i="34"/>
  <c r="S171" i="34"/>
  <c r="R171" i="34"/>
  <c r="Q171" i="34"/>
  <c r="P171" i="34"/>
  <c r="O171" i="34"/>
  <c r="N171" i="34"/>
  <c r="M171" i="34"/>
  <c r="L171" i="34"/>
  <c r="K171" i="34"/>
  <c r="J171" i="34"/>
  <c r="I171" i="34"/>
  <c r="H171" i="34"/>
  <c r="G171" i="34"/>
  <c r="F171" i="34"/>
  <c r="E171" i="34"/>
  <c r="D171" i="34"/>
  <c r="C171" i="34"/>
  <c r="B171" i="34"/>
  <c r="U170" i="34"/>
  <c r="T170" i="34"/>
  <c r="S170" i="34"/>
  <c r="R170" i="34"/>
  <c r="Q170" i="34"/>
  <c r="P170" i="34"/>
  <c r="O170" i="34"/>
  <c r="N170" i="34"/>
  <c r="M170" i="34"/>
  <c r="L170" i="34"/>
  <c r="K170" i="34"/>
  <c r="J170" i="34"/>
  <c r="I170" i="34"/>
  <c r="H170" i="34"/>
  <c r="G170" i="34"/>
  <c r="F170" i="34"/>
  <c r="E170" i="34"/>
  <c r="D170" i="34"/>
  <c r="C170" i="34"/>
  <c r="B170" i="34"/>
  <c r="U169" i="34"/>
  <c r="T169" i="34"/>
  <c r="S169" i="34"/>
  <c r="R169" i="34"/>
  <c r="Q169" i="34"/>
  <c r="P169" i="34"/>
  <c r="O169" i="34"/>
  <c r="N169" i="34"/>
  <c r="M169" i="34"/>
  <c r="L169" i="34"/>
  <c r="K169" i="34"/>
  <c r="J169" i="34"/>
  <c r="I169" i="34"/>
  <c r="H169" i="34"/>
  <c r="G169" i="34"/>
  <c r="F169" i="34"/>
  <c r="E169" i="34"/>
  <c r="D169" i="34"/>
  <c r="C169" i="34"/>
  <c r="B169" i="34"/>
  <c r="U168" i="34"/>
  <c r="T168" i="34"/>
  <c r="S168" i="34"/>
  <c r="R168" i="34"/>
  <c r="Q168" i="34"/>
  <c r="P168" i="34"/>
  <c r="O168" i="34"/>
  <c r="N168" i="34"/>
  <c r="M168" i="34"/>
  <c r="L168" i="34"/>
  <c r="K168" i="34"/>
  <c r="J168" i="34"/>
  <c r="I168" i="34"/>
  <c r="H168" i="34"/>
  <c r="G168" i="34"/>
  <c r="F168" i="34"/>
  <c r="E168" i="34"/>
  <c r="D168" i="34"/>
  <c r="C168" i="34"/>
  <c r="B168" i="34"/>
  <c r="U167" i="34"/>
  <c r="T167" i="34"/>
  <c r="S167" i="34"/>
  <c r="R167" i="34"/>
  <c r="Q167" i="34"/>
  <c r="P167" i="34"/>
  <c r="O167" i="34"/>
  <c r="N167" i="34"/>
  <c r="M167" i="34"/>
  <c r="L167" i="34"/>
  <c r="K167" i="34"/>
  <c r="J167" i="34"/>
  <c r="I167" i="34"/>
  <c r="H167" i="34"/>
  <c r="G167" i="34"/>
  <c r="F167" i="34"/>
  <c r="E167" i="34"/>
  <c r="D167" i="34"/>
  <c r="C167" i="34"/>
  <c r="B167" i="34"/>
  <c r="M232" i="33"/>
  <c r="M231" i="33"/>
  <c r="M230" i="33"/>
  <c r="M229" i="33"/>
  <c r="M228" i="33"/>
  <c r="M227" i="33"/>
  <c r="M226" i="33"/>
  <c r="M225" i="33"/>
  <c r="M224" i="33"/>
  <c r="M223" i="33"/>
  <c r="M222" i="33"/>
  <c r="M221" i="33"/>
  <c r="M220" i="33"/>
  <c r="M219" i="33"/>
  <c r="M218" i="33"/>
  <c r="M217" i="33"/>
  <c r="M216" i="33"/>
  <c r="M215" i="33"/>
  <c r="M214" i="33"/>
  <c r="M213" i="33"/>
  <c r="M212" i="33"/>
  <c r="M211" i="33"/>
  <c r="M210" i="33"/>
  <c r="M209" i="33"/>
  <c r="M208" i="33"/>
  <c r="M207" i="33"/>
  <c r="M206" i="33"/>
  <c r="M205" i="33"/>
  <c r="M204" i="33"/>
  <c r="M203" i="33"/>
  <c r="M202" i="33"/>
  <c r="M201" i="33"/>
  <c r="M200" i="33"/>
  <c r="M199" i="33"/>
  <c r="M198" i="33"/>
  <c r="M197" i="33"/>
  <c r="M196" i="33"/>
  <c r="M195" i="33"/>
  <c r="M194" i="33"/>
  <c r="M193" i="33"/>
  <c r="M191" i="33"/>
  <c r="M190" i="33"/>
  <c r="M189" i="33"/>
  <c r="M188" i="33"/>
  <c r="M187" i="33"/>
  <c r="M186" i="33"/>
  <c r="M185" i="33"/>
  <c r="M184" i="33"/>
  <c r="M183" i="33"/>
  <c r="M182" i="33"/>
  <c r="M181" i="33"/>
  <c r="M180" i="33"/>
  <c r="M179" i="33"/>
  <c r="M178" i="33"/>
  <c r="M177" i="33"/>
  <c r="M176" i="33"/>
  <c r="M175" i="33"/>
  <c r="M174" i="33"/>
  <c r="M173" i="33"/>
  <c r="M172" i="33"/>
  <c r="M171" i="33"/>
  <c r="M170" i="33"/>
  <c r="M169" i="33"/>
  <c r="M192" i="33"/>
  <c r="M195" i="32"/>
  <c r="M194" i="31"/>
  <c r="L232" i="33"/>
  <c r="K232" i="33"/>
  <c r="J232" i="33"/>
  <c r="I232" i="33"/>
  <c r="H232" i="33"/>
  <c r="G232" i="33"/>
  <c r="F232" i="33"/>
  <c r="E232" i="33"/>
  <c r="D232" i="33"/>
  <c r="C232" i="33"/>
  <c r="B232" i="33"/>
  <c r="L231" i="33"/>
  <c r="K231" i="33"/>
  <c r="J231" i="33"/>
  <c r="I231" i="33"/>
  <c r="H231" i="33"/>
  <c r="G231" i="33"/>
  <c r="F231" i="33"/>
  <c r="E231" i="33"/>
  <c r="D231" i="33"/>
  <c r="C231" i="33"/>
  <c r="B231" i="33"/>
  <c r="L230" i="33"/>
  <c r="K230" i="33"/>
  <c r="J230" i="33"/>
  <c r="I230" i="33"/>
  <c r="H230" i="33"/>
  <c r="G230" i="33"/>
  <c r="F230" i="33"/>
  <c r="E230" i="33"/>
  <c r="D230" i="33"/>
  <c r="C230" i="33"/>
  <c r="B230" i="33"/>
  <c r="L229" i="33"/>
  <c r="K229" i="33"/>
  <c r="J229" i="33"/>
  <c r="I229" i="33"/>
  <c r="H229" i="33"/>
  <c r="G229" i="33"/>
  <c r="F229" i="33"/>
  <c r="E229" i="33"/>
  <c r="D229" i="33"/>
  <c r="C229" i="33"/>
  <c r="B229" i="33"/>
  <c r="L228" i="33"/>
  <c r="K228" i="33"/>
  <c r="J228" i="33"/>
  <c r="I228" i="33"/>
  <c r="H228" i="33"/>
  <c r="G228" i="33"/>
  <c r="F228" i="33"/>
  <c r="E228" i="33"/>
  <c r="D228" i="33"/>
  <c r="C228" i="33"/>
  <c r="B228" i="33"/>
  <c r="L227" i="33"/>
  <c r="K227" i="33"/>
  <c r="J227" i="33"/>
  <c r="I227" i="33"/>
  <c r="H227" i="33"/>
  <c r="G227" i="33"/>
  <c r="F227" i="33"/>
  <c r="E227" i="33"/>
  <c r="D227" i="33"/>
  <c r="C227" i="33"/>
  <c r="B227" i="33"/>
  <c r="L226" i="33"/>
  <c r="K226" i="33"/>
  <c r="J226" i="33"/>
  <c r="I226" i="33"/>
  <c r="H226" i="33"/>
  <c r="G226" i="33"/>
  <c r="F226" i="33"/>
  <c r="E226" i="33"/>
  <c r="D226" i="33"/>
  <c r="C226" i="33"/>
  <c r="B226" i="33"/>
  <c r="L225" i="33"/>
  <c r="K225" i="33"/>
  <c r="J225" i="33"/>
  <c r="I225" i="33"/>
  <c r="H225" i="33"/>
  <c r="G225" i="33"/>
  <c r="F225" i="33"/>
  <c r="E225" i="33"/>
  <c r="D225" i="33"/>
  <c r="C225" i="33"/>
  <c r="B225" i="33"/>
  <c r="L224" i="33"/>
  <c r="K224" i="33"/>
  <c r="J224" i="33"/>
  <c r="I224" i="33"/>
  <c r="H224" i="33"/>
  <c r="G224" i="33"/>
  <c r="F224" i="33"/>
  <c r="E224" i="33"/>
  <c r="D224" i="33"/>
  <c r="C224" i="33"/>
  <c r="B224" i="33"/>
  <c r="L223" i="33"/>
  <c r="K223" i="33"/>
  <c r="J223" i="33"/>
  <c r="I223" i="33"/>
  <c r="H223" i="33"/>
  <c r="G223" i="33"/>
  <c r="F223" i="33"/>
  <c r="E223" i="33"/>
  <c r="D223" i="33"/>
  <c r="C223" i="33"/>
  <c r="B223" i="33"/>
  <c r="L222" i="33"/>
  <c r="K222" i="33"/>
  <c r="J222" i="33"/>
  <c r="I222" i="33"/>
  <c r="H222" i="33"/>
  <c r="G222" i="33"/>
  <c r="F222" i="33"/>
  <c r="E222" i="33"/>
  <c r="D222" i="33"/>
  <c r="C222" i="33"/>
  <c r="B222" i="33"/>
  <c r="L221" i="33"/>
  <c r="K221" i="33"/>
  <c r="J221" i="33"/>
  <c r="I221" i="33"/>
  <c r="H221" i="33"/>
  <c r="G221" i="33"/>
  <c r="F221" i="33"/>
  <c r="E221" i="33"/>
  <c r="D221" i="33"/>
  <c r="C221" i="33"/>
  <c r="B221" i="33"/>
  <c r="L220" i="33"/>
  <c r="K220" i="33"/>
  <c r="J220" i="33"/>
  <c r="I220" i="33"/>
  <c r="H220" i="33"/>
  <c r="G220" i="33"/>
  <c r="F220" i="33"/>
  <c r="E220" i="33"/>
  <c r="D220" i="33"/>
  <c r="C220" i="33"/>
  <c r="B220" i="33"/>
  <c r="L219" i="33"/>
  <c r="K219" i="33"/>
  <c r="J219" i="33"/>
  <c r="I219" i="33"/>
  <c r="H219" i="33"/>
  <c r="G219" i="33"/>
  <c r="F219" i="33"/>
  <c r="E219" i="33"/>
  <c r="D219" i="33"/>
  <c r="C219" i="33"/>
  <c r="B219" i="33"/>
  <c r="L218" i="33"/>
  <c r="K218" i="33"/>
  <c r="J218" i="33"/>
  <c r="I218" i="33"/>
  <c r="H218" i="33"/>
  <c r="G218" i="33"/>
  <c r="F218" i="33"/>
  <c r="E218" i="33"/>
  <c r="D218" i="33"/>
  <c r="C218" i="33"/>
  <c r="B218" i="33"/>
  <c r="L217" i="33"/>
  <c r="K217" i="33"/>
  <c r="J217" i="33"/>
  <c r="I217" i="33"/>
  <c r="H217" i="33"/>
  <c r="G217" i="33"/>
  <c r="F217" i="33"/>
  <c r="E217" i="33"/>
  <c r="D217" i="33"/>
  <c r="C217" i="33"/>
  <c r="B217" i="33"/>
  <c r="L216" i="33"/>
  <c r="K216" i="33"/>
  <c r="J216" i="33"/>
  <c r="I216" i="33"/>
  <c r="H216" i="33"/>
  <c r="G216" i="33"/>
  <c r="F216" i="33"/>
  <c r="E216" i="33"/>
  <c r="D216" i="33"/>
  <c r="C216" i="33"/>
  <c r="B216" i="33"/>
  <c r="L215" i="33"/>
  <c r="K215" i="33"/>
  <c r="J215" i="33"/>
  <c r="I215" i="33"/>
  <c r="H215" i="33"/>
  <c r="G215" i="33"/>
  <c r="F215" i="33"/>
  <c r="E215" i="33"/>
  <c r="D215" i="33"/>
  <c r="C215" i="33"/>
  <c r="B215" i="33"/>
  <c r="L214" i="33"/>
  <c r="K214" i="33"/>
  <c r="J214" i="33"/>
  <c r="I214" i="33"/>
  <c r="H214" i="33"/>
  <c r="G214" i="33"/>
  <c r="F214" i="33"/>
  <c r="E214" i="33"/>
  <c r="D214" i="33"/>
  <c r="C214" i="33"/>
  <c r="B214" i="33"/>
  <c r="L213" i="33"/>
  <c r="K213" i="33"/>
  <c r="J213" i="33"/>
  <c r="I213" i="33"/>
  <c r="H213" i="33"/>
  <c r="G213" i="33"/>
  <c r="F213" i="33"/>
  <c r="E213" i="33"/>
  <c r="D213" i="33"/>
  <c r="C213" i="33"/>
  <c r="B213" i="33"/>
  <c r="L212" i="33"/>
  <c r="K212" i="33"/>
  <c r="J212" i="33"/>
  <c r="I212" i="33"/>
  <c r="H212" i="33"/>
  <c r="G212" i="33"/>
  <c r="F212" i="33"/>
  <c r="E212" i="33"/>
  <c r="D212" i="33"/>
  <c r="C212" i="33"/>
  <c r="B212" i="33"/>
  <c r="L211" i="33"/>
  <c r="K211" i="33"/>
  <c r="J211" i="33"/>
  <c r="I211" i="33"/>
  <c r="H211" i="33"/>
  <c r="G211" i="33"/>
  <c r="F211" i="33"/>
  <c r="E211" i="33"/>
  <c r="D211" i="33"/>
  <c r="C211" i="33"/>
  <c r="B211" i="33"/>
  <c r="L210" i="33"/>
  <c r="K210" i="33"/>
  <c r="J210" i="33"/>
  <c r="I210" i="33"/>
  <c r="H210" i="33"/>
  <c r="G210" i="33"/>
  <c r="F210" i="33"/>
  <c r="E210" i="33"/>
  <c r="D210" i="33"/>
  <c r="C210" i="33"/>
  <c r="B210" i="33"/>
  <c r="L209" i="33"/>
  <c r="K209" i="33"/>
  <c r="J209" i="33"/>
  <c r="I209" i="33"/>
  <c r="H209" i="33"/>
  <c r="G209" i="33"/>
  <c r="F209" i="33"/>
  <c r="E209" i="33"/>
  <c r="D209" i="33"/>
  <c r="C209" i="33"/>
  <c r="B209" i="33"/>
  <c r="L208" i="33"/>
  <c r="K208" i="33"/>
  <c r="J208" i="33"/>
  <c r="I208" i="33"/>
  <c r="H208" i="33"/>
  <c r="G208" i="33"/>
  <c r="F208" i="33"/>
  <c r="E208" i="33"/>
  <c r="D208" i="33"/>
  <c r="C208" i="33"/>
  <c r="B208" i="33"/>
  <c r="L207" i="33"/>
  <c r="K207" i="33"/>
  <c r="J207" i="33"/>
  <c r="I207" i="33"/>
  <c r="H207" i="33"/>
  <c r="G207" i="33"/>
  <c r="F207" i="33"/>
  <c r="E207" i="33"/>
  <c r="D207" i="33"/>
  <c r="C207" i="33"/>
  <c r="B207" i="33"/>
  <c r="L206" i="33"/>
  <c r="K206" i="33"/>
  <c r="J206" i="33"/>
  <c r="I206" i="33"/>
  <c r="H206" i="33"/>
  <c r="G206" i="33"/>
  <c r="F206" i="33"/>
  <c r="E206" i="33"/>
  <c r="D206" i="33"/>
  <c r="C206" i="33"/>
  <c r="B206" i="33"/>
  <c r="L205" i="33"/>
  <c r="K205" i="33"/>
  <c r="J205" i="33"/>
  <c r="I205" i="33"/>
  <c r="H205" i="33"/>
  <c r="G205" i="33"/>
  <c r="F205" i="33"/>
  <c r="E205" i="33"/>
  <c r="D205" i="33"/>
  <c r="C205" i="33"/>
  <c r="B205" i="33"/>
  <c r="L204" i="33"/>
  <c r="K204" i="33"/>
  <c r="J204" i="33"/>
  <c r="I204" i="33"/>
  <c r="H204" i="33"/>
  <c r="G204" i="33"/>
  <c r="F204" i="33"/>
  <c r="E204" i="33"/>
  <c r="D204" i="33"/>
  <c r="C204" i="33"/>
  <c r="B204" i="33"/>
  <c r="L203" i="33"/>
  <c r="K203" i="33"/>
  <c r="J203" i="33"/>
  <c r="I203" i="33"/>
  <c r="H203" i="33"/>
  <c r="G203" i="33"/>
  <c r="F203" i="33"/>
  <c r="E203" i="33"/>
  <c r="D203" i="33"/>
  <c r="C203" i="33"/>
  <c r="B203" i="33"/>
  <c r="L202" i="33"/>
  <c r="K202" i="33"/>
  <c r="J202" i="33"/>
  <c r="I202" i="33"/>
  <c r="H202" i="33"/>
  <c r="G202" i="33"/>
  <c r="F202" i="33"/>
  <c r="E202" i="33"/>
  <c r="D202" i="33"/>
  <c r="C202" i="33"/>
  <c r="B202" i="33"/>
  <c r="L201" i="33"/>
  <c r="K201" i="33"/>
  <c r="J201" i="33"/>
  <c r="I201" i="33"/>
  <c r="H201" i="33"/>
  <c r="G201" i="33"/>
  <c r="F201" i="33"/>
  <c r="E201" i="33"/>
  <c r="D201" i="33"/>
  <c r="C201" i="33"/>
  <c r="B201" i="33"/>
  <c r="L200" i="33"/>
  <c r="K200" i="33"/>
  <c r="J200" i="33"/>
  <c r="I200" i="33"/>
  <c r="H200" i="33"/>
  <c r="G200" i="33"/>
  <c r="F200" i="33"/>
  <c r="E200" i="33"/>
  <c r="D200" i="33"/>
  <c r="C200" i="33"/>
  <c r="B200" i="33"/>
  <c r="L199" i="33"/>
  <c r="K199" i="33"/>
  <c r="J199" i="33"/>
  <c r="I199" i="33"/>
  <c r="H199" i="33"/>
  <c r="G199" i="33"/>
  <c r="F199" i="33"/>
  <c r="E199" i="33"/>
  <c r="D199" i="33"/>
  <c r="C199" i="33"/>
  <c r="B199" i="33"/>
  <c r="L198" i="33"/>
  <c r="K198" i="33"/>
  <c r="J198" i="33"/>
  <c r="I198" i="33"/>
  <c r="H198" i="33"/>
  <c r="G198" i="33"/>
  <c r="F198" i="33"/>
  <c r="E198" i="33"/>
  <c r="D198" i="33"/>
  <c r="C198" i="33"/>
  <c r="B198" i="33"/>
  <c r="L197" i="33"/>
  <c r="K197" i="33"/>
  <c r="J197" i="33"/>
  <c r="I197" i="33"/>
  <c r="H197" i="33"/>
  <c r="G197" i="33"/>
  <c r="F197" i="33"/>
  <c r="E197" i="33"/>
  <c r="D197" i="33"/>
  <c r="C197" i="33"/>
  <c r="B197" i="33"/>
  <c r="L196" i="33"/>
  <c r="K196" i="33"/>
  <c r="J196" i="33"/>
  <c r="I196" i="33"/>
  <c r="H196" i="33"/>
  <c r="G196" i="33"/>
  <c r="F196" i="33"/>
  <c r="E196" i="33"/>
  <c r="D196" i="33"/>
  <c r="C196" i="33"/>
  <c r="B196" i="33"/>
  <c r="L195" i="33"/>
  <c r="K195" i="33"/>
  <c r="J195" i="33"/>
  <c r="I195" i="33"/>
  <c r="H195" i="33"/>
  <c r="G195" i="33"/>
  <c r="F195" i="33"/>
  <c r="E195" i="33"/>
  <c r="D195" i="33"/>
  <c r="C195" i="33"/>
  <c r="B195" i="33"/>
  <c r="L194" i="33"/>
  <c r="K194" i="33"/>
  <c r="J194" i="33"/>
  <c r="I194" i="33"/>
  <c r="H194" i="33"/>
  <c r="G194" i="33"/>
  <c r="F194" i="33"/>
  <c r="E194" i="33"/>
  <c r="D194" i="33"/>
  <c r="C194" i="33"/>
  <c r="B194" i="33"/>
  <c r="L193" i="33"/>
  <c r="K193" i="33"/>
  <c r="J193" i="33"/>
  <c r="I193" i="33"/>
  <c r="H193" i="33"/>
  <c r="G193" i="33"/>
  <c r="F193" i="33"/>
  <c r="E193" i="33"/>
  <c r="D193" i="33"/>
  <c r="C193" i="33"/>
  <c r="B193" i="33"/>
  <c r="L192" i="33"/>
  <c r="K192" i="33"/>
  <c r="J192" i="33"/>
  <c r="I192" i="33"/>
  <c r="H192" i="33"/>
  <c r="G192" i="33"/>
  <c r="F192" i="33"/>
  <c r="E192" i="33"/>
  <c r="D192" i="33"/>
  <c r="C192" i="33"/>
  <c r="B192" i="33"/>
  <c r="L191" i="33"/>
  <c r="K191" i="33"/>
  <c r="J191" i="33"/>
  <c r="I191" i="33"/>
  <c r="H191" i="33"/>
  <c r="G191" i="33"/>
  <c r="F191" i="33"/>
  <c r="E191" i="33"/>
  <c r="D191" i="33"/>
  <c r="C191" i="33"/>
  <c r="B191" i="33"/>
  <c r="L190" i="33"/>
  <c r="K190" i="33"/>
  <c r="J190" i="33"/>
  <c r="I190" i="33"/>
  <c r="H190" i="33"/>
  <c r="G190" i="33"/>
  <c r="F190" i="33"/>
  <c r="E190" i="33"/>
  <c r="D190" i="33"/>
  <c r="C190" i="33"/>
  <c r="B190" i="33"/>
  <c r="L189" i="33"/>
  <c r="K189" i="33"/>
  <c r="J189" i="33"/>
  <c r="I189" i="33"/>
  <c r="H189" i="33"/>
  <c r="G189" i="33"/>
  <c r="F189" i="33"/>
  <c r="E189" i="33"/>
  <c r="D189" i="33"/>
  <c r="C189" i="33"/>
  <c r="B189" i="33"/>
  <c r="L188" i="33"/>
  <c r="K188" i="33"/>
  <c r="J188" i="33"/>
  <c r="I188" i="33"/>
  <c r="H188" i="33"/>
  <c r="G188" i="33"/>
  <c r="F188" i="33"/>
  <c r="E188" i="33"/>
  <c r="D188" i="33"/>
  <c r="C188" i="33"/>
  <c r="B188" i="33"/>
  <c r="L187" i="33"/>
  <c r="K187" i="33"/>
  <c r="J187" i="33"/>
  <c r="I187" i="33"/>
  <c r="H187" i="33"/>
  <c r="G187" i="33"/>
  <c r="F187" i="33"/>
  <c r="E187" i="33"/>
  <c r="D187" i="33"/>
  <c r="C187" i="33"/>
  <c r="B187" i="33"/>
  <c r="L186" i="33"/>
  <c r="K186" i="33"/>
  <c r="J186" i="33"/>
  <c r="I186" i="33"/>
  <c r="H186" i="33"/>
  <c r="G186" i="33"/>
  <c r="F186" i="33"/>
  <c r="E186" i="33"/>
  <c r="D186" i="33"/>
  <c r="C186" i="33"/>
  <c r="B186" i="33"/>
  <c r="L185" i="33"/>
  <c r="K185" i="33"/>
  <c r="J185" i="33"/>
  <c r="I185" i="33"/>
  <c r="H185" i="33"/>
  <c r="G185" i="33"/>
  <c r="F185" i="33"/>
  <c r="E185" i="33"/>
  <c r="D185" i="33"/>
  <c r="C185" i="33"/>
  <c r="B185" i="33"/>
  <c r="L184" i="33"/>
  <c r="K184" i="33"/>
  <c r="J184" i="33"/>
  <c r="I184" i="33"/>
  <c r="H184" i="33"/>
  <c r="G184" i="33"/>
  <c r="F184" i="33"/>
  <c r="E184" i="33"/>
  <c r="D184" i="33"/>
  <c r="C184" i="33"/>
  <c r="B184" i="33"/>
  <c r="L183" i="33"/>
  <c r="K183" i="33"/>
  <c r="J183" i="33"/>
  <c r="I183" i="33"/>
  <c r="H183" i="33"/>
  <c r="G183" i="33"/>
  <c r="F183" i="33"/>
  <c r="E183" i="33"/>
  <c r="D183" i="33"/>
  <c r="C183" i="33"/>
  <c r="B183" i="33"/>
  <c r="L182" i="33"/>
  <c r="K182" i="33"/>
  <c r="J182" i="33"/>
  <c r="I182" i="33"/>
  <c r="H182" i="33"/>
  <c r="G182" i="33"/>
  <c r="F182" i="33"/>
  <c r="E182" i="33"/>
  <c r="D182" i="33"/>
  <c r="C182" i="33"/>
  <c r="B182" i="33"/>
  <c r="L181" i="33"/>
  <c r="K181" i="33"/>
  <c r="J181" i="33"/>
  <c r="I181" i="33"/>
  <c r="H181" i="33"/>
  <c r="G181" i="33"/>
  <c r="F181" i="33"/>
  <c r="E181" i="33"/>
  <c r="D181" i="33"/>
  <c r="C181" i="33"/>
  <c r="B181" i="33"/>
  <c r="L180" i="33"/>
  <c r="K180" i="33"/>
  <c r="J180" i="33"/>
  <c r="I180" i="33"/>
  <c r="H180" i="33"/>
  <c r="G180" i="33"/>
  <c r="F180" i="33"/>
  <c r="E180" i="33"/>
  <c r="D180" i="33"/>
  <c r="C180" i="33"/>
  <c r="B180" i="33"/>
  <c r="L179" i="33"/>
  <c r="K179" i="33"/>
  <c r="J179" i="33"/>
  <c r="I179" i="33"/>
  <c r="H179" i="33"/>
  <c r="G179" i="33"/>
  <c r="F179" i="33"/>
  <c r="E179" i="33"/>
  <c r="D179" i="33"/>
  <c r="C179" i="33"/>
  <c r="B179" i="33"/>
  <c r="L178" i="33"/>
  <c r="K178" i="33"/>
  <c r="J178" i="33"/>
  <c r="I178" i="33"/>
  <c r="H178" i="33"/>
  <c r="G178" i="33"/>
  <c r="F178" i="33"/>
  <c r="E178" i="33"/>
  <c r="D178" i="33"/>
  <c r="C178" i="33"/>
  <c r="B178" i="33"/>
  <c r="L177" i="33"/>
  <c r="K177" i="33"/>
  <c r="J177" i="33"/>
  <c r="I177" i="33"/>
  <c r="H177" i="33"/>
  <c r="G177" i="33"/>
  <c r="F177" i="33"/>
  <c r="E177" i="33"/>
  <c r="D177" i="33"/>
  <c r="C177" i="33"/>
  <c r="B177" i="33"/>
  <c r="L176" i="33"/>
  <c r="K176" i="33"/>
  <c r="J176" i="33"/>
  <c r="I176" i="33"/>
  <c r="H176" i="33"/>
  <c r="G176" i="33"/>
  <c r="F176" i="33"/>
  <c r="E176" i="33"/>
  <c r="D176" i="33"/>
  <c r="C176" i="33"/>
  <c r="B176" i="33"/>
  <c r="L175" i="33"/>
  <c r="K175" i="33"/>
  <c r="J175" i="33"/>
  <c r="I175" i="33"/>
  <c r="H175" i="33"/>
  <c r="G175" i="33"/>
  <c r="F175" i="33"/>
  <c r="E175" i="33"/>
  <c r="D175" i="33"/>
  <c r="C175" i="33"/>
  <c r="B175" i="33"/>
  <c r="L174" i="33"/>
  <c r="K174" i="33"/>
  <c r="J174" i="33"/>
  <c r="I174" i="33"/>
  <c r="H174" i="33"/>
  <c r="G174" i="33"/>
  <c r="F174" i="33"/>
  <c r="E174" i="33"/>
  <c r="D174" i="33"/>
  <c r="C174" i="33"/>
  <c r="B174" i="33"/>
  <c r="L173" i="33"/>
  <c r="K173" i="33"/>
  <c r="J173" i="33"/>
  <c r="I173" i="33"/>
  <c r="H173" i="33"/>
  <c r="G173" i="33"/>
  <c r="F173" i="33"/>
  <c r="E173" i="33"/>
  <c r="D173" i="33"/>
  <c r="C173" i="33"/>
  <c r="B173" i="33"/>
  <c r="L172" i="33"/>
  <c r="K172" i="33"/>
  <c r="J172" i="33"/>
  <c r="I172" i="33"/>
  <c r="H172" i="33"/>
  <c r="G172" i="33"/>
  <c r="F172" i="33"/>
  <c r="E172" i="33"/>
  <c r="D172" i="33"/>
  <c r="C172" i="33"/>
  <c r="B172" i="33"/>
  <c r="L171" i="33"/>
  <c r="K171" i="33"/>
  <c r="J171" i="33"/>
  <c r="I171" i="33"/>
  <c r="H171" i="33"/>
  <c r="G171" i="33"/>
  <c r="F171" i="33"/>
  <c r="E171" i="33"/>
  <c r="D171" i="33"/>
  <c r="C171" i="33"/>
  <c r="B171" i="33"/>
  <c r="L170" i="33"/>
  <c r="K170" i="33"/>
  <c r="J170" i="33"/>
  <c r="I170" i="33"/>
  <c r="H170" i="33"/>
  <c r="G170" i="33"/>
  <c r="F170" i="33"/>
  <c r="E170" i="33"/>
  <c r="D170" i="33"/>
  <c r="C170" i="33"/>
  <c r="B170" i="33"/>
  <c r="L169" i="33"/>
  <c r="K169" i="33"/>
  <c r="J169" i="33"/>
  <c r="I169" i="33"/>
  <c r="H169" i="33"/>
  <c r="G169" i="33"/>
  <c r="F169" i="33"/>
  <c r="E169" i="33"/>
  <c r="D169" i="33"/>
  <c r="C169" i="33"/>
  <c r="B169" i="33"/>
  <c r="M231" i="32"/>
  <c r="M230" i="32"/>
  <c r="M229" i="32"/>
  <c r="M228" i="32"/>
  <c r="M227" i="32"/>
  <c r="M226" i="32"/>
  <c r="M225" i="32"/>
  <c r="M224" i="32"/>
  <c r="M223" i="32"/>
  <c r="M222" i="32"/>
  <c r="M221" i="32"/>
  <c r="M220" i="32"/>
  <c r="M219" i="32"/>
  <c r="M218" i="32"/>
  <c r="M217" i="32"/>
  <c r="M216" i="32"/>
  <c r="M215" i="32"/>
  <c r="M214" i="32"/>
  <c r="M213" i="32"/>
  <c r="M212" i="32"/>
  <c r="M211" i="32"/>
  <c r="M210" i="32"/>
  <c r="M209" i="32"/>
  <c r="M208" i="32"/>
  <c r="M207" i="32"/>
  <c r="M206" i="32"/>
  <c r="M205" i="32"/>
  <c r="M204" i="32"/>
  <c r="M203" i="32"/>
  <c r="M202" i="32"/>
  <c r="M201" i="32"/>
  <c r="M200" i="32"/>
  <c r="M199" i="32"/>
  <c r="M198" i="32"/>
  <c r="M197" i="32"/>
  <c r="M196" i="32"/>
  <c r="M194" i="32"/>
  <c r="M193" i="32"/>
  <c r="M192" i="32"/>
  <c r="M191" i="32"/>
  <c r="M190" i="32"/>
  <c r="M189" i="32"/>
  <c r="M188" i="32"/>
  <c r="M187" i="32"/>
  <c r="M186" i="32"/>
  <c r="M185" i="32"/>
  <c r="M184" i="32"/>
  <c r="M183" i="32"/>
  <c r="M182" i="32"/>
  <c r="M181" i="32"/>
  <c r="M180" i="32"/>
  <c r="M179" i="32"/>
  <c r="M178" i="32"/>
  <c r="M177" i="32"/>
  <c r="M176" i="32"/>
  <c r="M175" i="32"/>
  <c r="M174" i="32"/>
  <c r="M173" i="32"/>
  <c r="M172" i="32"/>
  <c r="M171" i="32"/>
  <c r="M170" i="32"/>
  <c r="M169" i="32"/>
  <c r="M232" i="32"/>
  <c r="L232" i="32"/>
  <c r="K232" i="32"/>
  <c r="J232" i="32"/>
  <c r="I232" i="32"/>
  <c r="H232" i="32"/>
  <c r="G232" i="32"/>
  <c r="F232" i="32"/>
  <c r="E232" i="32"/>
  <c r="D232" i="32"/>
  <c r="C232" i="32"/>
  <c r="B232" i="32"/>
  <c r="L231" i="32"/>
  <c r="K231" i="32"/>
  <c r="J231" i="32"/>
  <c r="I231" i="32"/>
  <c r="H231" i="32"/>
  <c r="G231" i="32"/>
  <c r="F231" i="32"/>
  <c r="E231" i="32"/>
  <c r="D231" i="32"/>
  <c r="C231" i="32"/>
  <c r="B231" i="32"/>
  <c r="L230" i="32"/>
  <c r="K230" i="32"/>
  <c r="J230" i="32"/>
  <c r="I230" i="32"/>
  <c r="H230" i="32"/>
  <c r="G230" i="32"/>
  <c r="F230" i="32"/>
  <c r="E230" i="32"/>
  <c r="D230" i="32"/>
  <c r="C230" i="32"/>
  <c r="B230" i="32"/>
  <c r="L229" i="32"/>
  <c r="K229" i="32"/>
  <c r="J229" i="32"/>
  <c r="I229" i="32"/>
  <c r="H229" i="32"/>
  <c r="G229" i="32"/>
  <c r="F229" i="32"/>
  <c r="E229" i="32"/>
  <c r="D229" i="32"/>
  <c r="C229" i="32"/>
  <c r="B229" i="32"/>
  <c r="L228" i="32"/>
  <c r="K228" i="32"/>
  <c r="J228" i="32"/>
  <c r="I228" i="32"/>
  <c r="H228" i="32"/>
  <c r="G228" i="32"/>
  <c r="F228" i="32"/>
  <c r="E228" i="32"/>
  <c r="D228" i="32"/>
  <c r="C228" i="32"/>
  <c r="B228" i="32"/>
  <c r="L227" i="32"/>
  <c r="K227" i="32"/>
  <c r="J227" i="32"/>
  <c r="I227" i="32"/>
  <c r="H227" i="32"/>
  <c r="G227" i="32"/>
  <c r="F227" i="32"/>
  <c r="E227" i="32"/>
  <c r="D227" i="32"/>
  <c r="C227" i="32"/>
  <c r="B227" i="32"/>
  <c r="L226" i="32"/>
  <c r="K226" i="32"/>
  <c r="J226" i="32"/>
  <c r="I226" i="32"/>
  <c r="H226" i="32"/>
  <c r="G226" i="32"/>
  <c r="F226" i="32"/>
  <c r="E226" i="32"/>
  <c r="D226" i="32"/>
  <c r="C226" i="32"/>
  <c r="B226" i="32"/>
  <c r="L225" i="32"/>
  <c r="K225" i="32"/>
  <c r="J225" i="32"/>
  <c r="I225" i="32"/>
  <c r="H225" i="32"/>
  <c r="G225" i="32"/>
  <c r="F225" i="32"/>
  <c r="E225" i="32"/>
  <c r="D225" i="32"/>
  <c r="C225" i="32"/>
  <c r="B225" i="32"/>
  <c r="L224" i="32"/>
  <c r="K224" i="32"/>
  <c r="J224" i="32"/>
  <c r="I224" i="32"/>
  <c r="H224" i="32"/>
  <c r="G224" i="32"/>
  <c r="F224" i="32"/>
  <c r="E224" i="32"/>
  <c r="D224" i="32"/>
  <c r="C224" i="32"/>
  <c r="B224" i="32"/>
  <c r="L223" i="32"/>
  <c r="K223" i="32"/>
  <c r="J223" i="32"/>
  <c r="I223" i="32"/>
  <c r="H223" i="32"/>
  <c r="G223" i="32"/>
  <c r="F223" i="32"/>
  <c r="E223" i="32"/>
  <c r="D223" i="32"/>
  <c r="C223" i="32"/>
  <c r="B223" i="32"/>
  <c r="L222" i="32"/>
  <c r="K222" i="32"/>
  <c r="J222" i="32"/>
  <c r="I222" i="32"/>
  <c r="H222" i="32"/>
  <c r="G222" i="32"/>
  <c r="F222" i="32"/>
  <c r="E222" i="32"/>
  <c r="D222" i="32"/>
  <c r="C222" i="32"/>
  <c r="B222" i="32"/>
  <c r="L221" i="32"/>
  <c r="K221" i="32"/>
  <c r="J221" i="32"/>
  <c r="I221" i="32"/>
  <c r="H221" i="32"/>
  <c r="G221" i="32"/>
  <c r="F221" i="32"/>
  <c r="E221" i="32"/>
  <c r="D221" i="32"/>
  <c r="C221" i="32"/>
  <c r="B221" i="32"/>
  <c r="L220" i="32"/>
  <c r="K220" i="32"/>
  <c r="J220" i="32"/>
  <c r="I220" i="32"/>
  <c r="H220" i="32"/>
  <c r="G220" i="32"/>
  <c r="F220" i="32"/>
  <c r="E220" i="32"/>
  <c r="D220" i="32"/>
  <c r="C220" i="32"/>
  <c r="B220" i="32"/>
  <c r="L219" i="32"/>
  <c r="K219" i="32"/>
  <c r="J219" i="32"/>
  <c r="I219" i="32"/>
  <c r="H219" i="32"/>
  <c r="G219" i="32"/>
  <c r="F219" i="32"/>
  <c r="E219" i="32"/>
  <c r="D219" i="32"/>
  <c r="C219" i="32"/>
  <c r="B219" i="32"/>
  <c r="L218" i="32"/>
  <c r="K218" i="32"/>
  <c r="J218" i="32"/>
  <c r="I218" i="32"/>
  <c r="H218" i="32"/>
  <c r="G218" i="32"/>
  <c r="F218" i="32"/>
  <c r="E218" i="32"/>
  <c r="D218" i="32"/>
  <c r="C218" i="32"/>
  <c r="B218" i="32"/>
  <c r="L217" i="32"/>
  <c r="K217" i="32"/>
  <c r="J217" i="32"/>
  <c r="I217" i="32"/>
  <c r="H217" i="32"/>
  <c r="G217" i="32"/>
  <c r="F217" i="32"/>
  <c r="E217" i="32"/>
  <c r="D217" i="32"/>
  <c r="C217" i="32"/>
  <c r="B217" i="32"/>
  <c r="L216" i="32"/>
  <c r="K216" i="32"/>
  <c r="J216" i="32"/>
  <c r="I216" i="32"/>
  <c r="H216" i="32"/>
  <c r="G216" i="32"/>
  <c r="F216" i="32"/>
  <c r="E216" i="32"/>
  <c r="D216" i="32"/>
  <c r="C216" i="32"/>
  <c r="B216" i="32"/>
  <c r="L215" i="32"/>
  <c r="K215" i="32"/>
  <c r="J215" i="32"/>
  <c r="I215" i="32"/>
  <c r="H215" i="32"/>
  <c r="G215" i="32"/>
  <c r="F215" i="32"/>
  <c r="E215" i="32"/>
  <c r="D215" i="32"/>
  <c r="C215" i="32"/>
  <c r="B215" i="32"/>
  <c r="L214" i="32"/>
  <c r="K214" i="32"/>
  <c r="J214" i="32"/>
  <c r="I214" i="32"/>
  <c r="H214" i="32"/>
  <c r="G214" i="32"/>
  <c r="F214" i="32"/>
  <c r="E214" i="32"/>
  <c r="D214" i="32"/>
  <c r="C214" i="32"/>
  <c r="B214" i="32"/>
  <c r="L213" i="32"/>
  <c r="K213" i="32"/>
  <c r="J213" i="32"/>
  <c r="I213" i="32"/>
  <c r="H213" i="32"/>
  <c r="G213" i="32"/>
  <c r="F213" i="32"/>
  <c r="E213" i="32"/>
  <c r="D213" i="32"/>
  <c r="C213" i="32"/>
  <c r="B213" i="32"/>
  <c r="L212" i="32"/>
  <c r="K212" i="32"/>
  <c r="J212" i="32"/>
  <c r="I212" i="32"/>
  <c r="H212" i="32"/>
  <c r="G212" i="32"/>
  <c r="F212" i="32"/>
  <c r="E212" i="32"/>
  <c r="D212" i="32"/>
  <c r="C212" i="32"/>
  <c r="B212" i="32"/>
  <c r="L211" i="32"/>
  <c r="K211" i="32"/>
  <c r="J211" i="32"/>
  <c r="I211" i="32"/>
  <c r="H211" i="32"/>
  <c r="G211" i="32"/>
  <c r="F211" i="32"/>
  <c r="E211" i="32"/>
  <c r="D211" i="32"/>
  <c r="C211" i="32"/>
  <c r="B211" i="32"/>
  <c r="L210" i="32"/>
  <c r="K210" i="32"/>
  <c r="J210" i="32"/>
  <c r="I210" i="32"/>
  <c r="H210" i="32"/>
  <c r="G210" i="32"/>
  <c r="F210" i="32"/>
  <c r="E210" i="32"/>
  <c r="D210" i="32"/>
  <c r="C210" i="32"/>
  <c r="B210" i="32"/>
  <c r="L209" i="32"/>
  <c r="K209" i="32"/>
  <c r="J209" i="32"/>
  <c r="I209" i="32"/>
  <c r="H209" i="32"/>
  <c r="G209" i="32"/>
  <c r="F209" i="32"/>
  <c r="E209" i="32"/>
  <c r="D209" i="32"/>
  <c r="C209" i="32"/>
  <c r="B209" i="32"/>
  <c r="L208" i="32"/>
  <c r="K208" i="32"/>
  <c r="J208" i="32"/>
  <c r="I208" i="32"/>
  <c r="H208" i="32"/>
  <c r="G208" i="32"/>
  <c r="F208" i="32"/>
  <c r="E208" i="32"/>
  <c r="D208" i="32"/>
  <c r="C208" i="32"/>
  <c r="B208" i="32"/>
  <c r="L207" i="32"/>
  <c r="K207" i="32"/>
  <c r="J207" i="32"/>
  <c r="I207" i="32"/>
  <c r="H207" i="32"/>
  <c r="G207" i="32"/>
  <c r="F207" i="32"/>
  <c r="E207" i="32"/>
  <c r="D207" i="32"/>
  <c r="C207" i="32"/>
  <c r="B207" i="32"/>
  <c r="L206" i="32"/>
  <c r="K206" i="32"/>
  <c r="J206" i="32"/>
  <c r="I206" i="32"/>
  <c r="H206" i="32"/>
  <c r="G206" i="32"/>
  <c r="F206" i="32"/>
  <c r="E206" i="32"/>
  <c r="D206" i="32"/>
  <c r="C206" i="32"/>
  <c r="B206" i="32"/>
  <c r="L205" i="32"/>
  <c r="K205" i="32"/>
  <c r="J205" i="32"/>
  <c r="I205" i="32"/>
  <c r="H205" i="32"/>
  <c r="G205" i="32"/>
  <c r="F205" i="32"/>
  <c r="E205" i="32"/>
  <c r="D205" i="32"/>
  <c r="C205" i="32"/>
  <c r="B205" i="32"/>
  <c r="L204" i="32"/>
  <c r="K204" i="32"/>
  <c r="J204" i="32"/>
  <c r="I204" i="32"/>
  <c r="H204" i="32"/>
  <c r="G204" i="32"/>
  <c r="F204" i="32"/>
  <c r="E204" i="32"/>
  <c r="D204" i="32"/>
  <c r="C204" i="32"/>
  <c r="B204" i="32"/>
  <c r="L203" i="32"/>
  <c r="K203" i="32"/>
  <c r="J203" i="32"/>
  <c r="I203" i="32"/>
  <c r="H203" i="32"/>
  <c r="G203" i="32"/>
  <c r="F203" i="32"/>
  <c r="E203" i="32"/>
  <c r="D203" i="32"/>
  <c r="C203" i="32"/>
  <c r="B203" i="32"/>
  <c r="L202" i="32"/>
  <c r="K202" i="32"/>
  <c r="J202" i="32"/>
  <c r="I202" i="32"/>
  <c r="H202" i="32"/>
  <c r="G202" i="32"/>
  <c r="F202" i="32"/>
  <c r="E202" i="32"/>
  <c r="D202" i="32"/>
  <c r="C202" i="32"/>
  <c r="B202" i="32"/>
  <c r="L201" i="32"/>
  <c r="K201" i="32"/>
  <c r="J201" i="32"/>
  <c r="I201" i="32"/>
  <c r="H201" i="32"/>
  <c r="G201" i="32"/>
  <c r="F201" i="32"/>
  <c r="E201" i="32"/>
  <c r="D201" i="32"/>
  <c r="C201" i="32"/>
  <c r="B201" i="32"/>
  <c r="L200" i="32"/>
  <c r="K200" i="32"/>
  <c r="J200" i="32"/>
  <c r="I200" i="32"/>
  <c r="H200" i="32"/>
  <c r="G200" i="32"/>
  <c r="F200" i="32"/>
  <c r="E200" i="32"/>
  <c r="D200" i="32"/>
  <c r="C200" i="32"/>
  <c r="B200" i="32"/>
  <c r="L199" i="32"/>
  <c r="K199" i="32"/>
  <c r="J199" i="32"/>
  <c r="I199" i="32"/>
  <c r="H199" i="32"/>
  <c r="G199" i="32"/>
  <c r="F199" i="32"/>
  <c r="E199" i="32"/>
  <c r="D199" i="32"/>
  <c r="C199" i="32"/>
  <c r="B199" i="32"/>
  <c r="L198" i="32"/>
  <c r="K198" i="32"/>
  <c r="J198" i="32"/>
  <c r="I198" i="32"/>
  <c r="H198" i="32"/>
  <c r="G198" i="32"/>
  <c r="F198" i="32"/>
  <c r="E198" i="32"/>
  <c r="D198" i="32"/>
  <c r="C198" i="32"/>
  <c r="B198" i="32"/>
  <c r="L197" i="32"/>
  <c r="K197" i="32"/>
  <c r="J197" i="32"/>
  <c r="I197" i="32"/>
  <c r="H197" i="32"/>
  <c r="G197" i="32"/>
  <c r="F197" i="32"/>
  <c r="E197" i="32"/>
  <c r="D197" i="32"/>
  <c r="C197" i="32"/>
  <c r="B197" i="32"/>
  <c r="L196" i="32"/>
  <c r="K196" i="32"/>
  <c r="J196" i="32"/>
  <c r="I196" i="32"/>
  <c r="H196" i="32"/>
  <c r="G196" i="32"/>
  <c r="F196" i="32"/>
  <c r="E196" i="32"/>
  <c r="D196" i="32"/>
  <c r="C196" i="32"/>
  <c r="B196" i="32"/>
  <c r="L195" i="32"/>
  <c r="K195" i="32"/>
  <c r="J195" i="32"/>
  <c r="I195" i="32"/>
  <c r="H195" i="32"/>
  <c r="G195" i="32"/>
  <c r="F195" i="32"/>
  <c r="E195" i="32"/>
  <c r="D195" i="32"/>
  <c r="C195" i="32"/>
  <c r="B195" i="32"/>
  <c r="L194" i="32"/>
  <c r="K194" i="32"/>
  <c r="J194" i="32"/>
  <c r="I194" i="32"/>
  <c r="H194" i="32"/>
  <c r="G194" i="32"/>
  <c r="F194" i="32"/>
  <c r="E194" i="32"/>
  <c r="D194" i="32"/>
  <c r="C194" i="32"/>
  <c r="B194" i="32"/>
  <c r="L193" i="32"/>
  <c r="K193" i="32"/>
  <c r="J193" i="32"/>
  <c r="I193" i="32"/>
  <c r="H193" i="32"/>
  <c r="G193" i="32"/>
  <c r="F193" i="32"/>
  <c r="E193" i="32"/>
  <c r="D193" i="32"/>
  <c r="C193" i="32"/>
  <c r="B193" i="32"/>
  <c r="L192" i="32"/>
  <c r="K192" i="32"/>
  <c r="J192" i="32"/>
  <c r="I192" i="32"/>
  <c r="H192" i="32"/>
  <c r="G192" i="32"/>
  <c r="F192" i="32"/>
  <c r="E192" i="32"/>
  <c r="D192" i="32"/>
  <c r="C192" i="32"/>
  <c r="B192" i="32"/>
  <c r="L191" i="32"/>
  <c r="K191" i="32"/>
  <c r="J191" i="32"/>
  <c r="I191" i="32"/>
  <c r="H191" i="32"/>
  <c r="G191" i="32"/>
  <c r="F191" i="32"/>
  <c r="E191" i="32"/>
  <c r="D191" i="32"/>
  <c r="C191" i="32"/>
  <c r="B191" i="32"/>
  <c r="L190" i="32"/>
  <c r="K190" i="32"/>
  <c r="J190" i="32"/>
  <c r="I190" i="32"/>
  <c r="H190" i="32"/>
  <c r="G190" i="32"/>
  <c r="F190" i="32"/>
  <c r="E190" i="32"/>
  <c r="D190" i="32"/>
  <c r="C190" i="32"/>
  <c r="B190" i="32"/>
  <c r="L189" i="32"/>
  <c r="K189" i="32"/>
  <c r="J189" i="32"/>
  <c r="I189" i="32"/>
  <c r="H189" i="32"/>
  <c r="G189" i="32"/>
  <c r="F189" i="32"/>
  <c r="E189" i="32"/>
  <c r="D189" i="32"/>
  <c r="C189" i="32"/>
  <c r="B189" i="32"/>
  <c r="L188" i="32"/>
  <c r="K188" i="32"/>
  <c r="J188" i="32"/>
  <c r="I188" i="32"/>
  <c r="H188" i="32"/>
  <c r="G188" i="32"/>
  <c r="F188" i="32"/>
  <c r="E188" i="32"/>
  <c r="D188" i="32"/>
  <c r="C188" i="32"/>
  <c r="B188" i="32"/>
  <c r="L187" i="32"/>
  <c r="K187" i="32"/>
  <c r="J187" i="32"/>
  <c r="I187" i="32"/>
  <c r="H187" i="32"/>
  <c r="G187" i="32"/>
  <c r="F187" i="32"/>
  <c r="E187" i="32"/>
  <c r="D187" i="32"/>
  <c r="C187" i="32"/>
  <c r="B187" i="32"/>
  <c r="L186" i="32"/>
  <c r="K186" i="32"/>
  <c r="J186" i="32"/>
  <c r="I186" i="32"/>
  <c r="H186" i="32"/>
  <c r="G186" i="32"/>
  <c r="F186" i="32"/>
  <c r="E186" i="32"/>
  <c r="D186" i="32"/>
  <c r="C186" i="32"/>
  <c r="B186" i="32"/>
  <c r="L185" i="32"/>
  <c r="K185" i="32"/>
  <c r="J185" i="32"/>
  <c r="I185" i="32"/>
  <c r="H185" i="32"/>
  <c r="G185" i="32"/>
  <c r="F185" i="32"/>
  <c r="E185" i="32"/>
  <c r="D185" i="32"/>
  <c r="C185" i="32"/>
  <c r="B185" i="32"/>
  <c r="L184" i="32"/>
  <c r="K184" i="32"/>
  <c r="J184" i="32"/>
  <c r="I184" i="32"/>
  <c r="H184" i="32"/>
  <c r="G184" i="32"/>
  <c r="F184" i="32"/>
  <c r="E184" i="32"/>
  <c r="D184" i="32"/>
  <c r="C184" i="32"/>
  <c r="B184" i="32"/>
  <c r="L183" i="32"/>
  <c r="K183" i="32"/>
  <c r="J183" i="32"/>
  <c r="I183" i="32"/>
  <c r="H183" i="32"/>
  <c r="G183" i="32"/>
  <c r="F183" i="32"/>
  <c r="E183" i="32"/>
  <c r="D183" i="32"/>
  <c r="C183" i="32"/>
  <c r="B183" i="32"/>
  <c r="L182" i="32"/>
  <c r="K182" i="32"/>
  <c r="J182" i="32"/>
  <c r="I182" i="32"/>
  <c r="H182" i="32"/>
  <c r="G182" i="32"/>
  <c r="F182" i="32"/>
  <c r="E182" i="32"/>
  <c r="D182" i="32"/>
  <c r="C182" i="32"/>
  <c r="B182" i="32"/>
  <c r="L181" i="32"/>
  <c r="K181" i="32"/>
  <c r="J181" i="32"/>
  <c r="I181" i="32"/>
  <c r="H181" i="32"/>
  <c r="G181" i="32"/>
  <c r="F181" i="32"/>
  <c r="E181" i="32"/>
  <c r="D181" i="32"/>
  <c r="C181" i="32"/>
  <c r="B181" i="32"/>
  <c r="L180" i="32"/>
  <c r="K180" i="32"/>
  <c r="J180" i="32"/>
  <c r="I180" i="32"/>
  <c r="H180" i="32"/>
  <c r="G180" i="32"/>
  <c r="F180" i="32"/>
  <c r="E180" i="32"/>
  <c r="D180" i="32"/>
  <c r="C180" i="32"/>
  <c r="B180" i="32"/>
  <c r="L179" i="32"/>
  <c r="K179" i="32"/>
  <c r="J179" i="32"/>
  <c r="I179" i="32"/>
  <c r="H179" i="32"/>
  <c r="G179" i="32"/>
  <c r="F179" i="32"/>
  <c r="E179" i="32"/>
  <c r="D179" i="32"/>
  <c r="C179" i="32"/>
  <c r="B179" i="32"/>
  <c r="L178" i="32"/>
  <c r="K178" i="32"/>
  <c r="J178" i="32"/>
  <c r="I178" i="32"/>
  <c r="H178" i="32"/>
  <c r="G178" i="32"/>
  <c r="F178" i="32"/>
  <c r="E178" i="32"/>
  <c r="D178" i="32"/>
  <c r="C178" i="32"/>
  <c r="B178" i="32"/>
  <c r="L177" i="32"/>
  <c r="K177" i="32"/>
  <c r="J177" i="32"/>
  <c r="I177" i="32"/>
  <c r="H177" i="32"/>
  <c r="G177" i="32"/>
  <c r="F177" i="32"/>
  <c r="E177" i="32"/>
  <c r="D177" i="32"/>
  <c r="C177" i="32"/>
  <c r="B177" i="32"/>
  <c r="L176" i="32"/>
  <c r="K176" i="32"/>
  <c r="J176" i="32"/>
  <c r="I176" i="32"/>
  <c r="H176" i="32"/>
  <c r="G176" i="32"/>
  <c r="F176" i="32"/>
  <c r="E176" i="32"/>
  <c r="D176" i="32"/>
  <c r="C176" i="32"/>
  <c r="B176" i="32"/>
  <c r="L175" i="32"/>
  <c r="K175" i="32"/>
  <c r="J175" i="32"/>
  <c r="I175" i="32"/>
  <c r="H175" i="32"/>
  <c r="G175" i="32"/>
  <c r="F175" i="32"/>
  <c r="E175" i="32"/>
  <c r="D175" i="32"/>
  <c r="C175" i="32"/>
  <c r="B175" i="32"/>
  <c r="L174" i="32"/>
  <c r="K174" i="32"/>
  <c r="J174" i="32"/>
  <c r="I174" i="32"/>
  <c r="H174" i="32"/>
  <c r="G174" i="32"/>
  <c r="F174" i="32"/>
  <c r="E174" i="32"/>
  <c r="D174" i="32"/>
  <c r="C174" i="32"/>
  <c r="B174" i="32"/>
  <c r="L173" i="32"/>
  <c r="K173" i="32"/>
  <c r="J173" i="32"/>
  <c r="I173" i="32"/>
  <c r="H173" i="32"/>
  <c r="G173" i="32"/>
  <c r="F173" i="32"/>
  <c r="E173" i="32"/>
  <c r="D173" i="32"/>
  <c r="C173" i="32"/>
  <c r="B173" i="32"/>
  <c r="L172" i="32"/>
  <c r="K172" i="32"/>
  <c r="J172" i="32"/>
  <c r="I172" i="32"/>
  <c r="H172" i="32"/>
  <c r="G172" i="32"/>
  <c r="F172" i="32"/>
  <c r="E172" i="32"/>
  <c r="D172" i="32"/>
  <c r="C172" i="32"/>
  <c r="B172" i="32"/>
  <c r="L171" i="32"/>
  <c r="K171" i="32"/>
  <c r="J171" i="32"/>
  <c r="I171" i="32"/>
  <c r="H171" i="32"/>
  <c r="G171" i="32"/>
  <c r="F171" i="32"/>
  <c r="E171" i="32"/>
  <c r="D171" i="32"/>
  <c r="C171" i="32"/>
  <c r="B171" i="32"/>
  <c r="L170" i="32"/>
  <c r="K170" i="32"/>
  <c r="J170" i="32"/>
  <c r="I170" i="32"/>
  <c r="H170" i="32"/>
  <c r="G170" i="32"/>
  <c r="F170" i="32"/>
  <c r="E170" i="32"/>
  <c r="D170" i="32"/>
  <c r="C170" i="32"/>
  <c r="B170" i="32"/>
  <c r="L169" i="32"/>
  <c r="K169" i="32"/>
  <c r="J169" i="32"/>
  <c r="I169" i="32"/>
  <c r="H169" i="32"/>
  <c r="G169" i="32"/>
  <c r="F169" i="32"/>
  <c r="E169" i="32"/>
  <c r="D169" i="32"/>
  <c r="C169" i="32"/>
  <c r="B169" i="32"/>
  <c r="B168" i="31"/>
  <c r="M231" i="31"/>
  <c r="L231" i="31"/>
  <c r="K231" i="31"/>
  <c r="J231" i="31"/>
  <c r="I231" i="31"/>
  <c r="H231" i="31"/>
  <c r="G231" i="31"/>
  <c r="F231" i="31"/>
  <c r="E231" i="31"/>
  <c r="D231" i="31"/>
  <c r="C231" i="31"/>
  <c r="B231" i="31"/>
  <c r="M230" i="31"/>
  <c r="L230" i="31"/>
  <c r="K230" i="31"/>
  <c r="J230" i="31"/>
  <c r="I230" i="31"/>
  <c r="H230" i="31"/>
  <c r="G230" i="31"/>
  <c r="F230" i="31"/>
  <c r="E230" i="31"/>
  <c r="D230" i="31"/>
  <c r="C230" i="31"/>
  <c r="B230" i="31"/>
  <c r="M229" i="31"/>
  <c r="L229" i="31"/>
  <c r="K229" i="31"/>
  <c r="J229" i="31"/>
  <c r="I229" i="31"/>
  <c r="H229" i="31"/>
  <c r="G229" i="31"/>
  <c r="F229" i="31"/>
  <c r="E229" i="31"/>
  <c r="D229" i="31"/>
  <c r="C229" i="31"/>
  <c r="B229" i="31"/>
  <c r="M228" i="31"/>
  <c r="L228" i="31"/>
  <c r="K228" i="31"/>
  <c r="J228" i="31"/>
  <c r="I228" i="31"/>
  <c r="H228" i="31"/>
  <c r="G228" i="31"/>
  <c r="F228" i="31"/>
  <c r="E228" i="31"/>
  <c r="D228" i="31"/>
  <c r="C228" i="31"/>
  <c r="B228" i="31"/>
  <c r="M227" i="31"/>
  <c r="L227" i="31"/>
  <c r="K227" i="31"/>
  <c r="J227" i="31"/>
  <c r="I227" i="31"/>
  <c r="H227" i="31"/>
  <c r="G227" i="31"/>
  <c r="F227" i="31"/>
  <c r="E227" i="31"/>
  <c r="D227" i="31"/>
  <c r="C227" i="31"/>
  <c r="B227" i="31"/>
  <c r="M226" i="31"/>
  <c r="L226" i="31"/>
  <c r="K226" i="31"/>
  <c r="J226" i="31"/>
  <c r="I226" i="31"/>
  <c r="H226" i="31"/>
  <c r="G226" i="31"/>
  <c r="F226" i="31"/>
  <c r="E226" i="31"/>
  <c r="D226" i="31"/>
  <c r="C226" i="31"/>
  <c r="B226" i="31"/>
  <c r="M225" i="31"/>
  <c r="L225" i="31"/>
  <c r="K225" i="31"/>
  <c r="J225" i="31"/>
  <c r="I225" i="31"/>
  <c r="H225" i="31"/>
  <c r="G225" i="31"/>
  <c r="F225" i="31"/>
  <c r="E225" i="31"/>
  <c r="D225" i="31"/>
  <c r="C225" i="31"/>
  <c r="B225" i="31"/>
  <c r="M224" i="31"/>
  <c r="L224" i="31"/>
  <c r="K224" i="31"/>
  <c r="J224" i="31"/>
  <c r="I224" i="31"/>
  <c r="H224" i="31"/>
  <c r="G224" i="31"/>
  <c r="F224" i="31"/>
  <c r="E224" i="31"/>
  <c r="D224" i="31"/>
  <c r="C224" i="31"/>
  <c r="B224" i="31"/>
  <c r="M223" i="31"/>
  <c r="L223" i="31"/>
  <c r="K223" i="31"/>
  <c r="J223" i="31"/>
  <c r="I223" i="31"/>
  <c r="H223" i="31"/>
  <c r="G223" i="31"/>
  <c r="F223" i="31"/>
  <c r="E223" i="31"/>
  <c r="D223" i="31"/>
  <c r="C223" i="31"/>
  <c r="B223" i="31"/>
  <c r="M222" i="31"/>
  <c r="L222" i="31"/>
  <c r="K222" i="31"/>
  <c r="J222" i="31"/>
  <c r="I222" i="31"/>
  <c r="H222" i="31"/>
  <c r="G222" i="31"/>
  <c r="F222" i="31"/>
  <c r="E222" i="31"/>
  <c r="D222" i="31"/>
  <c r="C222" i="31"/>
  <c r="B222" i="31"/>
  <c r="M221" i="31"/>
  <c r="L221" i="31"/>
  <c r="K221" i="31"/>
  <c r="J221" i="31"/>
  <c r="I221" i="31"/>
  <c r="H221" i="31"/>
  <c r="G221" i="31"/>
  <c r="F221" i="31"/>
  <c r="E221" i="31"/>
  <c r="D221" i="31"/>
  <c r="C221" i="31"/>
  <c r="B221" i="31"/>
  <c r="M220" i="31"/>
  <c r="L220" i="31"/>
  <c r="K220" i="31"/>
  <c r="J220" i="31"/>
  <c r="I220" i="31"/>
  <c r="H220" i="31"/>
  <c r="G220" i="31"/>
  <c r="F220" i="31"/>
  <c r="E220" i="31"/>
  <c r="D220" i="31"/>
  <c r="C220" i="31"/>
  <c r="B220" i="31"/>
  <c r="M219" i="31"/>
  <c r="L219" i="31"/>
  <c r="K219" i="31"/>
  <c r="J219" i="31"/>
  <c r="I219" i="31"/>
  <c r="H219" i="31"/>
  <c r="G219" i="31"/>
  <c r="F219" i="31"/>
  <c r="E219" i="31"/>
  <c r="D219" i="31"/>
  <c r="C219" i="31"/>
  <c r="B219" i="31"/>
  <c r="M218" i="31"/>
  <c r="L218" i="31"/>
  <c r="K218" i="31"/>
  <c r="J218" i="31"/>
  <c r="I218" i="31"/>
  <c r="H218" i="31"/>
  <c r="G218" i="31"/>
  <c r="F218" i="31"/>
  <c r="E218" i="31"/>
  <c r="D218" i="31"/>
  <c r="C218" i="31"/>
  <c r="B218" i="31"/>
  <c r="M217" i="31"/>
  <c r="L217" i="31"/>
  <c r="K217" i="31"/>
  <c r="J217" i="31"/>
  <c r="I217" i="31"/>
  <c r="H217" i="31"/>
  <c r="G217" i="31"/>
  <c r="F217" i="31"/>
  <c r="E217" i="31"/>
  <c r="D217" i="31"/>
  <c r="C217" i="31"/>
  <c r="B217" i="31"/>
  <c r="M216" i="31"/>
  <c r="L216" i="31"/>
  <c r="K216" i="31"/>
  <c r="J216" i="31"/>
  <c r="I216" i="31"/>
  <c r="H216" i="31"/>
  <c r="G216" i="31"/>
  <c r="F216" i="31"/>
  <c r="E216" i="31"/>
  <c r="D216" i="31"/>
  <c r="C216" i="31"/>
  <c r="B216" i="31"/>
  <c r="M215" i="31"/>
  <c r="L215" i="31"/>
  <c r="K215" i="31"/>
  <c r="J215" i="31"/>
  <c r="I215" i="31"/>
  <c r="H215" i="31"/>
  <c r="G215" i="31"/>
  <c r="F215" i="31"/>
  <c r="E215" i="31"/>
  <c r="D215" i="31"/>
  <c r="C215" i="31"/>
  <c r="B215" i="31"/>
  <c r="M214" i="31"/>
  <c r="L214" i="31"/>
  <c r="K214" i="31"/>
  <c r="J214" i="31"/>
  <c r="I214" i="31"/>
  <c r="H214" i="31"/>
  <c r="G214" i="31"/>
  <c r="F214" i="31"/>
  <c r="E214" i="31"/>
  <c r="D214" i="31"/>
  <c r="C214" i="31"/>
  <c r="B214" i="31"/>
  <c r="M213" i="31"/>
  <c r="L213" i="31"/>
  <c r="K213" i="31"/>
  <c r="J213" i="31"/>
  <c r="I213" i="31"/>
  <c r="H213" i="31"/>
  <c r="G213" i="31"/>
  <c r="F213" i="31"/>
  <c r="E213" i="31"/>
  <c r="D213" i="31"/>
  <c r="C213" i="31"/>
  <c r="B213" i="31"/>
  <c r="M212" i="31"/>
  <c r="L212" i="31"/>
  <c r="K212" i="31"/>
  <c r="J212" i="31"/>
  <c r="I212" i="31"/>
  <c r="H212" i="31"/>
  <c r="G212" i="31"/>
  <c r="F212" i="31"/>
  <c r="E212" i="31"/>
  <c r="D212" i="31"/>
  <c r="C212" i="31"/>
  <c r="B212" i="31"/>
  <c r="M211" i="31"/>
  <c r="L211" i="31"/>
  <c r="K211" i="31"/>
  <c r="J211" i="31"/>
  <c r="I211" i="31"/>
  <c r="H211" i="31"/>
  <c r="G211" i="31"/>
  <c r="F211" i="31"/>
  <c r="E211" i="31"/>
  <c r="D211" i="31"/>
  <c r="C211" i="31"/>
  <c r="B211" i="31"/>
  <c r="M210" i="31"/>
  <c r="L210" i="31"/>
  <c r="K210" i="31"/>
  <c r="J210" i="31"/>
  <c r="I210" i="31"/>
  <c r="H210" i="31"/>
  <c r="G210" i="31"/>
  <c r="F210" i="31"/>
  <c r="E210" i="31"/>
  <c r="D210" i="31"/>
  <c r="C210" i="31"/>
  <c r="B210" i="31"/>
  <c r="M209" i="31"/>
  <c r="L209" i="31"/>
  <c r="K209" i="31"/>
  <c r="J209" i="31"/>
  <c r="I209" i="31"/>
  <c r="H209" i="31"/>
  <c r="G209" i="31"/>
  <c r="F209" i="31"/>
  <c r="E209" i="31"/>
  <c r="D209" i="31"/>
  <c r="C209" i="31"/>
  <c r="B209" i="31"/>
  <c r="M208" i="31"/>
  <c r="L208" i="31"/>
  <c r="K208" i="31"/>
  <c r="J208" i="31"/>
  <c r="I208" i="31"/>
  <c r="H208" i="31"/>
  <c r="G208" i="31"/>
  <c r="F208" i="31"/>
  <c r="E208" i="31"/>
  <c r="D208" i="31"/>
  <c r="C208" i="31"/>
  <c r="B208" i="31"/>
  <c r="M207" i="31"/>
  <c r="L207" i="31"/>
  <c r="K207" i="31"/>
  <c r="J207" i="31"/>
  <c r="I207" i="31"/>
  <c r="H207" i="31"/>
  <c r="G207" i="31"/>
  <c r="F207" i="31"/>
  <c r="E207" i="31"/>
  <c r="D207" i="31"/>
  <c r="C207" i="31"/>
  <c r="B207" i="31"/>
  <c r="M206" i="31"/>
  <c r="L206" i="31"/>
  <c r="K206" i="31"/>
  <c r="J206" i="31"/>
  <c r="I206" i="31"/>
  <c r="H206" i="31"/>
  <c r="G206" i="31"/>
  <c r="F206" i="31"/>
  <c r="E206" i="31"/>
  <c r="D206" i="31"/>
  <c r="C206" i="31"/>
  <c r="B206" i="31"/>
  <c r="M205" i="31"/>
  <c r="L205" i="31"/>
  <c r="K205" i="31"/>
  <c r="J205" i="31"/>
  <c r="I205" i="31"/>
  <c r="H205" i="31"/>
  <c r="G205" i="31"/>
  <c r="F205" i="31"/>
  <c r="E205" i="31"/>
  <c r="D205" i="31"/>
  <c r="C205" i="31"/>
  <c r="B205" i="31"/>
  <c r="M204" i="31"/>
  <c r="L204" i="31"/>
  <c r="K204" i="31"/>
  <c r="J204" i="31"/>
  <c r="I204" i="31"/>
  <c r="H204" i="31"/>
  <c r="G204" i="31"/>
  <c r="F204" i="31"/>
  <c r="E204" i="31"/>
  <c r="D204" i="31"/>
  <c r="C204" i="31"/>
  <c r="B204" i="31"/>
  <c r="M203" i="31"/>
  <c r="L203" i="31"/>
  <c r="K203" i="31"/>
  <c r="J203" i="31"/>
  <c r="I203" i="31"/>
  <c r="H203" i="31"/>
  <c r="G203" i="31"/>
  <c r="F203" i="31"/>
  <c r="E203" i="31"/>
  <c r="D203" i="31"/>
  <c r="C203" i="31"/>
  <c r="B203" i="31"/>
  <c r="M202" i="31"/>
  <c r="L202" i="31"/>
  <c r="K202" i="31"/>
  <c r="J202" i="31"/>
  <c r="I202" i="31"/>
  <c r="H202" i="31"/>
  <c r="G202" i="31"/>
  <c r="F202" i="31"/>
  <c r="E202" i="31"/>
  <c r="D202" i="31"/>
  <c r="C202" i="31"/>
  <c r="B202" i="31"/>
  <c r="M201" i="31"/>
  <c r="L201" i="31"/>
  <c r="K201" i="31"/>
  <c r="J201" i="31"/>
  <c r="I201" i="31"/>
  <c r="H201" i="31"/>
  <c r="G201" i="31"/>
  <c r="F201" i="31"/>
  <c r="E201" i="31"/>
  <c r="D201" i="31"/>
  <c r="C201" i="31"/>
  <c r="B201" i="31"/>
  <c r="M200" i="31"/>
  <c r="L200" i="31"/>
  <c r="K200" i="31"/>
  <c r="J200" i="31"/>
  <c r="I200" i="31"/>
  <c r="H200" i="31"/>
  <c r="G200" i="31"/>
  <c r="F200" i="31"/>
  <c r="E200" i="31"/>
  <c r="D200" i="31"/>
  <c r="C200" i="31"/>
  <c r="B200" i="31"/>
  <c r="M199" i="31"/>
  <c r="L199" i="31"/>
  <c r="K199" i="31"/>
  <c r="J199" i="31"/>
  <c r="I199" i="31"/>
  <c r="H199" i="31"/>
  <c r="G199" i="31"/>
  <c r="F199" i="31"/>
  <c r="E199" i="31"/>
  <c r="D199" i="31"/>
  <c r="C199" i="31"/>
  <c r="B199" i="31"/>
  <c r="M198" i="31"/>
  <c r="L198" i="31"/>
  <c r="K198" i="31"/>
  <c r="J198" i="31"/>
  <c r="I198" i="31"/>
  <c r="H198" i="31"/>
  <c r="G198" i="31"/>
  <c r="F198" i="31"/>
  <c r="E198" i="31"/>
  <c r="D198" i="31"/>
  <c r="C198" i="31"/>
  <c r="B198" i="31"/>
  <c r="M197" i="31"/>
  <c r="L197" i="31"/>
  <c r="K197" i="31"/>
  <c r="J197" i="31"/>
  <c r="I197" i="31"/>
  <c r="H197" i="31"/>
  <c r="G197" i="31"/>
  <c r="F197" i="31"/>
  <c r="E197" i="31"/>
  <c r="D197" i="31"/>
  <c r="C197" i="31"/>
  <c r="B197" i="31"/>
  <c r="M196" i="31"/>
  <c r="L196" i="31"/>
  <c r="K196" i="31"/>
  <c r="J196" i="31"/>
  <c r="I196" i="31"/>
  <c r="H196" i="31"/>
  <c r="G196" i="31"/>
  <c r="F196" i="31"/>
  <c r="E196" i="31"/>
  <c r="D196" i="31"/>
  <c r="C196" i="31"/>
  <c r="B196" i="31"/>
  <c r="M195" i="31"/>
  <c r="L195" i="31"/>
  <c r="K195" i="31"/>
  <c r="J195" i="31"/>
  <c r="I195" i="31"/>
  <c r="H195" i="31"/>
  <c r="G195" i="31"/>
  <c r="F195" i="31"/>
  <c r="E195" i="31"/>
  <c r="D195" i="31"/>
  <c r="C195" i="31"/>
  <c r="B195" i="31"/>
  <c r="L194" i="31"/>
  <c r="K194" i="31"/>
  <c r="J194" i="31"/>
  <c r="I194" i="31"/>
  <c r="H194" i="31"/>
  <c r="G194" i="31"/>
  <c r="F194" i="31"/>
  <c r="E194" i="31"/>
  <c r="D194" i="31"/>
  <c r="C194" i="31"/>
  <c r="B194" i="31"/>
  <c r="M193" i="31"/>
  <c r="L193" i="31"/>
  <c r="K193" i="31"/>
  <c r="J193" i="31"/>
  <c r="I193" i="31"/>
  <c r="H193" i="31"/>
  <c r="G193" i="31"/>
  <c r="F193" i="31"/>
  <c r="E193" i="31"/>
  <c r="D193" i="31"/>
  <c r="C193" i="31"/>
  <c r="B193" i="31"/>
  <c r="M192" i="31"/>
  <c r="L192" i="31"/>
  <c r="K192" i="31"/>
  <c r="J192" i="31"/>
  <c r="I192" i="31"/>
  <c r="H192" i="31"/>
  <c r="G192" i="31"/>
  <c r="F192" i="31"/>
  <c r="E192" i="31"/>
  <c r="D192" i="31"/>
  <c r="C192" i="31"/>
  <c r="B192" i="31"/>
  <c r="M191" i="31"/>
  <c r="L191" i="31"/>
  <c r="K191" i="31"/>
  <c r="J191" i="31"/>
  <c r="I191" i="31"/>
  <c r="H191" i="31"/>
  <c r="G191" i="31"/>
  <c r="F191" i="31"/>
  <c r="E191" i="31"/>
  <c r="D191" i="31"/>
  <c r="C191" i="31"/>
  <c r="B191" i="31"/>
  <c r="M190" i="31"/>
  <c r="L190" i="31"/>
  <c r="K190" i="31"/>
  <c r="J190" i="31"/>
  <c r="I190" i="31"/>
  <c r="H190" i="31"/>
  <c r="G190" i="31"/>
  <c r="F190" i="31"/>
  <c r="E190" i="31"/>
  <c r="D190" i="31"/>
  <c r="C190" i="31"/>
  <c r="B190" i="31"/>
  <c r="M189" i="31"/>
  <c r="L189" i="31"/>
  <c r="K189" i="31"/>
  <c r="J189" i="31"/>
  <c r="I189" i="31"/>
  <c r="H189" i="31"/>
  <c r="G189" i="31"/>
  <c r="F189" i="31"/>
  <c r="E189" i="31"/>
  <c r="D189" i="31"/>
  <c r="C189" i="31"/>
  <c r="B189" i="31"/>
  <c r="M188" i="31"/>
  <c r="L188" i="31"/>
  <c r="K188" i="31"/>
  <c r="J188" i="31"/>
  <c r="I188" i="31"/>
  <c r="H188" i="31"/>
  <c r="G188" i="31"/>
  <c r="F188" i="31"/>
  <c r="E188" i="31"/>
  <c r="D188" i="31"/>
  <c r="C188" i="31"/>
  <c r="B188" i="31"/>
  <c r="M187" i="31"/>
  <c r="L187" i="31"/>
  <c r="K187" i="31"/>
  <c r="J187" i="31"/>
  <c r="I187" i="31"/>
  <c r="H187" i="31"/>
  <c r="G187" i="31"/>
  <c r="F187" i="31"/>
  <c r="E187" i="31"/>
  <c r="D187" i="31"/>
  <c r="C187" i="31"/>
  <c r="B187" i="31"/>
  <c r="M186" i="31"/>
  <c r="L186" i="31"/>
  <c r="K186" i="31"/>
  <c r="J186" i="31"/>
  <c r="I186" i="31"/>
  <c r="H186" i="31"/>
  <c r="G186" i="31"/>
  <c r="F186" i="31"/>
  <c r="E186" i="31"/>
  <c r="D186" i="31"/>
  <c r="C186" i="31"/>
  <c r="B186" i="31"/>
  <c r="M185" i="31"/>
  <c r="L185" i="31"/>
  <c r="K185" i="31"/>
  <c r="J185" i="31"/>
  <c r="I185" i="31"/>
  <c r="H185" i="31"/>
  <c r="G185" i="31"/>
  <c r="F185" i="31"/>
  <c r="E185" i="31"/>
  <c r="D185" i="31"/>
  <c r="C185" i="31"/>
  <c r="B185" i="31"/>
  <c r="M184" i="31"/>
  <c r="L184" i="31"/>
  <c r="K184" i="31"/>
  <c r="J184" i="31"/>
  <c r="I184" i="31"/>
  <c r="H184" i="31"/>
  <c r="G184" i="31"/>
  <c r="F184" i="31"/>
  <c r="E184" i="31"/>
  <c r="D184" i="31"/>
  <c r="C184" i="31"/>
  <c r="B184" i="31"/>
  <c r="M183" i="31"/>
  <c r="L183" i="31"/>
  <c r="K183" i="31"/>
  <c r="J183" i="31"/>
  <c r="I183" i="31"/>
  <c r="H183" i="31"/>
  <c r="G183" i="31"/>
  <c r="F183" i="31"/>
  <c r="E183" i="31"/>
  <c r="D183" i="31"/>
  <c r="C183" i="31"/>
  <c r="B183" i="31"/>
  <c r="M182" i="31"/>
  <c r="L182" i="31"/>
  <c r="K182" i="31"/>
  <c r="J182" i="31"/>
  <c r="I182" i="31"/>
  <c r="H182" i="31"/>
  <c r="G182" i="31"/>
  <c r="F182" i="31"/>
  <c r="E182" i="31"/>
  <c r="D182" i="31"/>
  <c r="C182" i="31"/>
  <c r="B182" i="31"/>
  <c r="M181" i="31"/>
  <c r="L181" i="31"/>
  <c r="K181" i="31"/>
  <c r="J181" i="31"/>
  <c r="I181" i="31"/>
  <c r="H181" i="31"/>
  <c r="G181" i="31"/>
  <c r="F181" i="31"/>
  <c r="E181" i="31"/>
  <c r="D181" i="31"/>
  <c r="C181" i="31"/>
  <c r="B181" i="31"/>
  <c r="M180" i="31"/>
  <c r="L180" i="31"/>
  <c r="K180" i="31"/>
  <c r="J180" i="31"/>
  <c r="I180" i="31"/>
  <c r="H180" i="31"/>
  <c r="G180" i="31"/>
  <c r="F180" i="31"/>
  <c r="E180" i="31"/>
  <c r="D180" i="31"/>
  <c r="C180" i="31"/>
  <c r="B180" i="31"/>
  <c r="M179" i="31"/>
  <c r="L179" i="31"/>
  <c r="K179" i="31"/>
  <c r="J179" i="31"/>
  <c r="I179" i="31"/>
  <c r="H179" i="31"/>
  <c r="G179" i="31"/>
  <c r="F179" i="31"/>
  <c r="E179" i="31"/>
  <c r="D179" i="31"/>
  <c r="C179" i="31"/>
  <c r="B179" i="31"/>
  <c r="M178" i="31"/>
  <c r="L178" i="31"/>
  <c r="K178" i="31"/>
  <c r="J178" i="31"/>
  <c r="I178" i="31"/>
  <c r="H178" i="31"/>
  <c r="G178" i="31"/>
  <c r="F178" i="31"/>
  <c r="E178" i="31"/>
  <c r="D178" i="31"/>
  <c r="C178" i="31"/>
  <c r="B178" i="31"/>
  <c r="M177" i="31"/>
  <c r="L177" i="31"/>
  <c r="K177" i="31"/>
  <c r="J177" i="31"/>
  <c r="I177" i="31"/>
  <c r="H177" i="31"/>
  <c r="G177" i="31"/>
  <c r="F177" i="31"/>
  <c r="E177" i="31"/>
  <c r="D177" i="31"/>
  <c r="C177" i="31"/>
  <c r="B177" i="31"/>
  <c r="M176" i="31"/>
  <c r="L176" i="31"/>
  <c r="K176" i="31"/>
  <c r="J176" i="31"/>
  <c r="I176" i="31"/>
  <c r="H176" i="31"/>
  <c r="G176" i="31"/>
  <c r="F176" i="31"/>
  <c r="E176" i="31"/>
  <c r="D176" i="31"/>
  <c r="C176" i="31"/>
  <c r="B176" i="31"/>
  <c r="M175" i="31"/>
  <c r="L175" i="31"/>
  <c r="K175" i="31"/>
  <c r="J175" i="31"/>
  <c r="I175" i="31"/>
  <c r="H175" i="31"/>
  <c r="G175" i="31"/>
  <c r="F175" i="31"/>
  <c r="E175" i="31"/>
  <c r="D175" i="31"/>
  <c r="C175" i="31"/>
  <c r="B175" i="31"/>
  <c r="M174" i="31"/>
  <c r="L174" i="31"/>
  <c r="K174" i="31"/>
  <c r="J174" i="31"/>
  <c r="I174" i="31"/>
  <c r="H174" i="31"/>
  <c r="G174" i="31"/>
  <c r="F174" i="31"/>
  <c r="E174" i="31"/>
  <c r="D174" i="31"/>
  <c r="C174" i="31"/>
  <c r="B174" i="31"/>
  <c r="M173" i="31"/>
  <c r="L173" i="31"/>
  <c r="K173" i="31"/>
  <c r="J173" i="31"/>
  <c r="I173" i="31"/>
  <c r="H173" i="31"/>
  <c r="G173" i="31"/>
  <c r="F173" i="31"/>
  <c r="E173" i="31"/>
  <c r="D173" i="31"/>
  <c r="C173" i="31"/>
  <c r="B173" i="31"/>
  <c r="M172" i="31"/>
  <c r="L172" i="31"/>
  <c r="K172" i="31"/>
  <c r="J172" i="31"/>
  <c r="I172" i="31"/>
  <c r="H172" i="31"/>
  <c r="G172" i="31"/>
  <c r="F172" i="31"/>
  <c r="E172" i="31"/>
  <c r="D172" i="31"/>
  <c r="C172" i="31"/>
  <c r="B172" i="31"/>
  <c r="M171" i="31"/>
  <c r="L171" i="31"/>
  <c r="K171" i="31"/>
  <c r="J171" i="31"/>
  <c r="I171" i="31"/>
  <c r="H171" i="31"/>
  <c r="G171" i="31"/>
  <c r="F171" i="31"/>
  <c r="E171" i="31"/>
  <c r="D171" i="31"/>
  <c r="C171" i="31"/>
  <c r="B171" i="31"/>
  <c r="M170" i="31"/>
  <c r="L170" i="31"/>
  <c r="K170" i="31"/>
  <c r="J170" i="31"/>
  <c r="I170" i="31"/>
  <c r="H170" i="31"/>
  <c r="G170" i="31"/>
  <c r="F170" i="31"/>
  <c r="E170" i="31"/>
  <c r="D170" i="31"/>
  <c r="C170" i="31"/>
  <c r="B170" i="31"/>
  <c r="M169" i="31"/>
  <c r="L169" i="31"/>
  <c r="K169" i="31"/>
  <c r="J169" i="31"/>
  <c r="I169" i="31"/>
  <c r="H169" i="31"/>
  <c r="G169" i="31"/>
  <c r="F169" i="31"/>
  <c r="E169" i="31"/>
  <c r="D169" i="31"/>
  <c r="C169" i="31"/>
  <c r="B169" i="31"/>
  <c r="M168" i="31"/>
  <c r="L168" i="31"/>
  <c r="K168" i="31"/>
  <c r="J168" i="31"/>
  <c r="I168" i="31"/>
  <c r="H168" i="31"/>
  <c r="G168" i="31"/>
  <c r="F168" i="31"/>
  <c r="E168" i="31"/>
  <c r="D168" i="31"/>
  <c r="C168" i="31"/>
  <c r="O235" i="30"/>
  <c r="N235" i="30"/>
  <c r="M235" i="30"/>
  <c r="L235" i="30"/>
  <c r="K235" i="30"/>
  <c r="J235" i="30"/>
  <c r="I235" i="30"/>
  <c r="H235" i="30"/>
  <c r="G235" i="30"/>
  <c r="F235" i="30"/>
  <c r="E235" i="30"/>
  <c r="D235" i="30"/>
  <c r="C235" i="30"/>
  <c r="B235" i="30"/>
  <c r="O234" i="30"/>
  <c r="N234" i="30"/>
  <c r="M234" i="30"/>
  <c r="L234" i="30"/>
  <c r="K234" i="30"/>
  <c r="J234" i="30"/>
  <c r="I234" i="30"/>
  <c r="H234" i="30"/>
  <c r="G234" i="30"/>
  <c r="F234" i="30"/>
  <c r="E234" i="30"/>
  <c r="D234" i="30"/>
  <c r="C234" i="30"/>
  <c r="B234" i="30"/>
  <c r="O233" i="30"/>
  <c r="N233" i="30"/>
  <c r="M233" i="30"/>
  <c r="L233" i="30"/>
  <c r="K233" i="30"/>
  <c r="J233" i="30"/>
  <c r="I233" i="30"/>
  <c r="H233" i="30"/>
  <c r="G233" i="30"/>
  <c r="F233" i="30"/>
  <c r="E233" i="30"/>
  <c r="D233" i="30"/>
  <c r="C233" i="30"/>
  <c r="B233" i="30"/>
  <c r="O232" i="30"/>
  <c r="N232" i="30"/>
  <c r="M232" i="30"/>
  <c r="L232" i="30"/>
  <c r="K232" i="30"/>
  <c r="J232" i="30"/>
  <c r="I232" i="30"/>
  <c r="H232" i="30"/>
  <c r="G232" i="30"/>
  <c r="F232" i="30"/>
  <c r="E232" i="30"/>
  <c r="D232" i="30"/>
  <c r="C232" i="30"/>
  <c r="B232" i="30"/>
  <c r="O231" i="30"/>
  <c r="N231" i="30"/>
  <c r="M231" i="30"/>
  <c r="L231" i="30"/>
  <c r="K231" i="30"/>
  <c r="J231" i="30"/>
  <c r="I231" i="30"/>
  <c r="H231" i="30"/>
  <c r="G231" i="30"/>
  <c r="F231" i="30"/>
  <c r="E231" i="30"/>
  <c r="D231" i="30"/>
  <c r="C231" i="30"/>
  <c r="B231" i="30"/>
  <c r="O230" i="30"/>
  <c r="N230" i="30"/>
  <c r="M230" i="30"/>
  <c r="L230" i="30"/>
  <c r="K230" i="30"/>
  <c r="J230" i="30"/>
  <c r="I230" i="30"/>
  <c r="H230" i="30"/>
  <c r="G230" i="30"/>
  <c r="F230" i="30"/>
  <c r="E230" i="30"/>
  <c r="D230" i="30"/>
  <c r="C230" i="30"/>
  <c r="B230" i="30"/>
  <c r="O229" i="30"/>
  <c r="N229" i="30"/>
  <c r="M229" i="30"/>
  <c r="L229" i="30"/>
  <c r="K229" i="30"/>
  <c r="J229" i="30"/>
  <c r="I229" i="30"/>
  <c r="H229" i="30"/>
  <c r="G229" i="30"/>
  <c r="F229" i="30"/>
  <c r="E229" i="30"/>
  <c r="D229" i="30"/>
  <c r="C229" i="30"/>
  <c r="B229" i="30"/>
  <c r="O228" i="30"/>
  <c r="N228" i="30"/>
  <c r="M228" i="30"/>
  <c r="L228" i="30"/>
  <c r="K228" i="30"/>
  <c r="J228" i="30"/>
  <c r="I228" i="30"/>
  <c r="H228" i="30"/>
  <c r="G228" i="30"/>
  <c r="F228" i="30"/>
  <c r="E228" i="30"/>
  <c r="D228" i="30"/>
  <c r="C228" i="30"/>
  <c r="B228" i="30"/>
  <c r="O227" i="30"/>
  <c r="N227" i="30"/>
  <c r="M227" i="30"/>
  <c r="L227" i="30"/>
  <c r="K227" i="30"/>
  <c r="J227" i="30"/>
  <c r="I227" i="30"/>
  <c r="H227" i="30"/>
  <c r="G227" i="30"/>
  <c r="F227" i="30"/>
  <c r="E227" i="30"/>
  <c r="D227" i="30"/>
  <c r="C227" i="30"/>
  <c r="B227" i="30"/>
  <c r="O226" i="30"/>
  <c r="N226" i="30"/>
  <c r="M226" i="30"/>
  <c r="L226" i="30"/>
  <c r="K226" i="30"/>
  <c r="J226" i="30"/>
  <c r="I226" i="30"/>
  <c r="H226" i="30"/>
  <c r="G226" i="30"/>
  <c r="F226" i="30"/>
  <c r="E226" i="30"/>
  <c r="D226" i="30"/>
  <c r="C226" i="30"/>
  <c r="B226" i="30"/>
  <c r="O225" i="30"/>
  <c r="N225" i="30"/>
  <c r="M225" i="30"/>
  <c r="L225" i="30"/>
  <c r="K225" i="30"/>
  <c r="J225" i="30"/>
  <c r="I225" i="30"/>
  <c r="H225" i="30"/>
  <c r="G225" i="30"/>
  <c r="F225" i="30"/>
  <c r="E225" i="30"/>
  <c r="D225" i="30"/>
  <c r="C225" i="30"/>
  <c r="B225" i="30"/>
  <c r="O224" i="30"/>
  <c r="N224" i="30"/>
  <c r="M224" i="30"/>
  <c r="L224" i="30"/>
  <c r="K224" i="30"/>
  <c r="J224" i="30"/>
  <c r="I224" i="30"/>
  <c r="H224" i="30"/>
  <c r="G224" i="30"/>
  <c r="F224" i="30"/>
  <c r="E224" i="30"/>
  <c r="D224" i="30"/>
  <c r="C224" i="30"/>
  <c r="B224" i="30"/>
  <c r="O223" i="30"/>
  <c r="N223" i="30"/>
  <c r="M223" i="30"/>
  <c r="L223" i="30"/>
  <c r="K223" i="30"/>
  <c r="J223" i="30"/>
  <c r="I223" i="30"/>
  <c r="H223" i="30"/>
  <c r="G223" i="30"/>
  <c r="F223" i="30"/>
  <c r="E223" i="30"/>
  <c r="D223" i="30"/>
  <c r="C223" i="30"/>
  <c r="B223" i="30"/>
  <c r="O222" i="30"/>
  <c r="N222" i="30"/>
  <c r="M222" i="30"/>
  <c r="L222" i="30"/>
  <c r="K222" i="30"/>
  <c r="J222" i="30"/>
  <c r="I222" i="30"/>
  <c r="H222" i="30"/>
  <c r="G222" i="30"/>
  <c r="F222" i="30"/>
  <c r="E222" i="30"/>
  <c r="D222" i="30"/>
  <c r="C222" i="30"/>
  <c r="B222" i="30"/>
  <c r="O221" i="30"/>
  <c r="N221" i="30"/>
  <c r="M221" i="30"/>
  <c r="L221" i="30"/>
  <c r="K221" i="30"/>
  <c r="J221" i="30"/>
  <c r="I221" i="30"/>
  <c r="H221" i="30"/>
  <c r="G221" i="30"/>
  <c r="F221" i="30"/>
  <c r="E221" i="30"/>
  <c r="D221" i="30"/>
  <c r="C221" i="30"/>
  <c r="B221" i="30"/>
  <c r="O220" i="30"/>
  <c r="N220" i="30"/>
  <c r="M220" i="30"/>
  <c r="L220" i="30"/>
  <c r="K220" i="30"/>
  <c r="J220" i="30"/>
  <c r="I220" i="30"/>
  <c r="H220" i="30"/>
  <c r="G220" i="30"/>
  <c r="F220" i="30"/>
  <c r="E220" i="30"/>
  <c r="D220" i="30"/>
  <c r="C220" i="30"/>
  <c r="B220" i="30"/>
  <c r="O219" i="30"/>
  <c r="N219" i="30"/>
  <c r="M219" i="30"/>
  <c r="L219" i="30"/>
  <c r="K219" i="30"/>
  <c r="J219" i="30"/>
  <c r="I219" i="30"/>
  <c r="H219" i="30"/>
  <c r="G219" i="30"/>
  <c r="F219" i="30"/>
  <c r="E219" i="30"/>
  <c r="D219" i="30"/>
  <c r="C219" i="30"/>
  <c r="B219" i="30"/>
  <c r="O218" i="30"/>
  <c r="N218" i="30"/>
  <c r="M218" i="30"/>
  <c r="L218" i="30"/>
  <c r="K218" i="30"/>
  <c r="J218" i="30"/>
  <c r="I218" i="30"/>
  <c r="H218" i="30"/>
  <c r="G218" i="30"/>
  <c r="F218" i="30"/>
  <c r="E218" i="30"/>
  <c r="D218" i="30"/>
  <c r="C218" i="30"/>
  <c r="B218" i="30"/>
  <c r="O217" i="30"/>
  <c r="N217" i="30"/>
  <c r="M217" i="30"/>
  <c r="L217" i="30"/>
  <c r="K217" i="30"/>
  <c r="J217" i="30"/>
  <c r="I217" i="30"/>
  <c r="H217" i="30"/>
  <c r="G217" i="30"/>
  <c r="F217" i="30"/>
  <c r="E217" i="30"/>
  <c r="D217" i="30"/>
  <c r="C217" i="30"/>
  <c r="B217" i="30"/>
  <c r="O216" i="30"/>
  <c r="N216" i="30"/>
  <c r="M216" i="30"/>
  <c r="L216" i="30"/>
  <c r="K216" i="30"/>
  <c r="J216" i="30"/>
  <c r="I216" i="30"/>
  <c r="H216" i="30"/>
  <c r="G216" i="30"/>
  <c r="F216" i="30"/>
  <c r="E216" i="30"/>
  <c r="D216" i="30"/>
  <c r="C216" i="30"/>
  <c r="B216" i="30"/>
  <c r="O215" i="30"/>
  <c r="N215" i="30"/>
  <c r="M215" i="30"/>
  <c r="L215" i="30"/>
  <c r="K215" i="30"/>
  <c r="J215" i="30"/>
  <c r="I215" i="30"/>
  <c r="H215" i="30"/>
  <c r="G215" i="30"/>
  <c r="F215" i="30"/>
  <c r="E215" i="30"/>
  <c r="D215" i="30"/>
  <c r="C215" i="30"/>
  <c r="B215" i="30"/>
  <c r="O214" i="30"/>
  <c r="N214" i="30"/>
  <c r="M214" i="30"/>
  <c r="L214" i="30"/>
  <c r="K214" i="30"/>
  <c r="J214" i="30"/>
  <c r="I214" i="30"/>
  <c r="H214" i="30"/>
  <c r="G214" i="30"/>
  <c r="F214" i="30"/>
  <c r="E214" i="30"/>
  <c r="D214" i="30"/>
  <c r="C214" i="30"/>
  <c r="B214" i="30"/>
  <c r="O213" i="30"/>
  <c r="N213" i="30"/>
  <c r="M213" i="30"/>
  <c r="L213" i="30"/>
  <c r="K213" i="30"/>
  <c r="J213" i="30"/>
  <c r="I213" i="30"/>
  <c r="H213" i="30"/>
  <c r="G213" i="30"/>
  <c r="F213" i="30"/>
  <c r="E213" i="30"/>
  <c r="D213" i="30"/>
  <c r="C213" i="30"/>
  <c r="B213" i="30"/>
  <c r="O212" i="30"/>
  <c r="N212" i="30"/>
  <c r="M212" i="30"/>
  <c r="L212" i="30"/>
  <c r="K212" i="30"/>
  <c r="J212" i="30"/>
  <c r="I212" i="30"/>
  <c r="H212" i="30"/>
  <c r="G212" i="30"/>
  <c r="F212" i="30"/>
  <c r="E212" i="30"/>
  <c r="D212" i="30"/>
  <c r="C212" i="30"/>
  <c r="B212" i="30"/>
  <c r="O211" i="30"/>
  <c r="N211" i="30"/>
  <c r="M211" i="30"/>
  <c r="L211" i="30"/>
  <c r="K211" i="30"/>
  <c r="J211" i="30"/>
  <c r="I211" i="30"/>
  <c r="H211" i="30"/>
  <c r="G211" i="30"/>
  <c r="F211" i="30"/>
  <c r="E211" i="30"/>
  <c r="D211" i="30"/>
  <c r="C211" i="30"/>
  <c r="B211" i="30"/>
  <c r="O210" i="30"/>
  <c r="N210" i="30"/>
  <c r="M210" i="30"/>
  <c r="L210" i="30"/>
  <c r="K210" i="30"/>
  <c r="J210" i="30"/>
  <c r="I210" i="30"/>
  <c r="H210" i="30"/>
  <c r="G210" i="30"/>
  <c r="F210" i="30"/>
  <c r="E210" i="30"/>
  <c r="D210" i="30"/>
  <c r="C210" i="30"/>
  <c r="B210" i="30"/>
  <c r="O209" i="30"/>
  <c r="N209" i="30"/>
  <c r="M209" i="30"/>
  <c r="L209" i="30"/>
  <c r="K209" i="30"/>
  <c r="J209" i="30"/>
  <c r="I209" i="30"/>
  <c r="H209" i="30"/>
  <c r="G209" i="30"/>
  <c r="F209" i="30"/>
  <c r="E209" i="30"/>
  <c r="D209" i="30"/>
  <c r="C209" i="30"/>
  <c r="B209" i="30"/>
  <c r="O208" i="30"/>
  <c r="N208" i="30"/>
  <c r="M208" i="30"/>
  <c r="L208" i="30"/>
  <c r="K208" i="30"/>
  <c r="J208" i="30"/>
  <c r="I208" i="30"/>
  <c r="H208" i="30"/>
  <c r="G208" i="30"/>
  <c r="F208" i="30"/>
  <c r="E208" i="30"/>
  <c r="D208" i="30"/>
  <c r="C208" i="30"/>
  <c r="B208" i="30"/>
  <c r="O207" i="30"/>
  <c r="N207" i="30"/>
  <c r="M207" i="30"/>
  <c r="L207" i="30"/>
  <c r="K207" i="30"/>
  <c r="J207" i="30"/>
  <c r="I207" i="30"/>
  <c r="H207" i="30"/>
  <c r="G207" i="30"/>
  <c r="F207" i="30"/>
  <c r="E207" i="30"/>
  <c r="D207" i="30"/>
  <c r="C207" i="30"/>
  <c r="B207" i="30"/>
  <c r="O206" i="30"/>
  <c r="N206" i="30"/>
  <c r="M206" i="30"/>
  <c r="L206" i="30"/>
  <c r="K206" i="30"/>
  <c r="J206" i="30"/>
  <c r="I206" i="30"/>
  <c r="H206" i="30"/>
  <c r="G206" i="30"/>
  <c r="F206" i="30"/>
  <c r="E206" i="30"/>
  <c r="D206" i="30"/>
  <c r="C206" i="30"/>
  <c r="B206" i="30"/>
  <c r="O205" i="30"/>
  <c r="N205" i="30"/>
  <c r="M205" i="30"/>
  <c r="L205" i="30"/>
  <c r="K205" i="30"/>
  <c r="J205" i="30"/>
  <c r="I205" i="30"/>
  <c r="H205" i="30"/>
  <c r="G205" i="30"/>
  <c r="F205" i="30"/>
  <c r="E205" i="30"/>
  <c r="D205" i="30"/>
  <c r="C205" i="30"/>
  <c r="B205" i="30"/>
  <c r="O204" i="30"/>
  <c r="N204" i="30"/>
  <c r="M204" i="30"/>
  <c r="L204" i="30"/>
  <c r="K204" i="30"/>
  <c r="J204" i="30"/>
  <c r="I204" i="30"/>
  <c r="H204" i="30"/>
  <c r="G204" i="30"/>
  <c r="F204" i="30"/>
  <c r="E204" i="30"/>
  <c r="D204" i="30"/>
  <c r="C204" i="30"/>
  <c r="B204" i="30"/>
  <c r="O203" i="30"/>
  <c r="N203" i="30"/>
  <c r="M203" i="30"/>
  <c r="L203" i="30"/>
  <c r="K203" i="30"/>
  <c r="J203" i="30"/>
  <c r="I203" i="30"/>
  <c r="H203" i="30"/>
  <c r="G203" i="30"/>
  <c r="F203" i="30"/>
  <c r="E203" i="30"/>
  <c r="D203" i="30"/>
  <c r="C203" i="30"/>
  <c r="B203" i="30"/>
  <c r="O202" i="30"/>
  <c r="N202" i="30"/>
  <c r="M202" i="30"/>
  <c r="L202" i="30"/>
  <c r="K202" i="30"/>
  <c r="J202" i="30"/>
  <c r="I202" i="30"/>
  <c r="H202" i="30"/>
  <c r="G202" i="30"/>
  <c r="F202" i="30"/>
  <c r="E202" i="30"/>
  <c r="D202" i="30"/>
  <c r="C202" i="30"/>
  <c r="B202" i="30"/>
  <c r="O201" i="30"/>
  <c r="N201" i="30"/>
  <c r="M201" i="30"/>
  <c r="L201" i="30"/>
  <c r="K201" i="30"/>
  <c r="J201" i="30"/>
  <c r="I201" i="30"/>
  <c r="H201" i="30"/>
  <c r="G201" i="30"/>
  <c r="F201" i="30"/>
  <c r="E201" i="30"/>
  <c r="D201" i="30"/>
  <c r="C201" i="30"/>
  <c r="B201" i="30"/>
  <c r="O200" i="30"/>
  <c r="N200" i="30"/>
  <c r="M200" i="30"/>
  <c r="L200" i="30"/>
  <c r="K200" i="30"/>
  <c r="J200" i="30"/>
  <c r="I200" i="30"/>
  <c r="H200" i="30"/>
  <c r="G200" i="30"/>
  <c r="F200" i="30"/>
  <c r="E200" i="30"/>
  <c r="D200" i="30"/>
  <c r="C200" i="30"/>
  <c r="B200" i="30"/>
  <c r="O199" i="30"/>
  <c r="N199" i="30"/>
  <c r="M199" i="30"/>
  <c r="L199" i="30"/>
  <c r="K199" i="30"/>
  <c r="J199" i="30"/>
  <c r="I199" i="30"/>
  <c r="H199" i="30"/>
  <c r="G199" i="30"/>
  <c r="F199" i="30"/>
  <c r="E199" i="30"/>
  <c r="D199" i="30"/>
  <c r="C199" i="30"/>
  <c r="B199" i="30"/>
  <c r="O198" i="30"/>
  <c r="N198" i="30"/>
  <c r="M198" i="30"/>
  <c r="L198" i="30"/>
  <c r="K198" i="30"/>
  <c r="J198" i="30"/>
  <c r="I198" i="30"/>
  <c r="H198" i="30"/>
  <c r="G198" i="30"/>
  <c r="F198" i="30"/>
  <c r="E198" i="30"/>
  <c r="D198" i="30"/>
  <c r="C198" i="30"/>
  <c r="B198" i="30"/>
  <c r="O197" i="30"/>
  <c r="N197" i="30"/>
  <c r="M197" i="30"/>
  <c r="L197" i="30"/>
  <c r="K197" i="30"/>
  <c r="J197" i="30"/>
  <c r="I197" i="30"/>
  <c r="H197" i="30"/>
  <c r="G197" i="30"/>
  <c r="F197" i="30"/>
  <c r="E197" i="30"/>
  <c r="D197" i="30"/>
  <c r="C197" i="30"/>
  <c r="B197" i="30"/>
  <c r="O196" i="30"/>
  <c r="N196" i="30"/>
  <c r="M196" i="30"/>
  <c r="L196" i="30"/>
  <c r="K196" i="30"/>
  <c r="J196" i="30"/>
  <c r="I196" i="30"/>
  <c r="H196" i="30"/>
  <c r="G196" i="30"/>
  <c r="F196" i="30"/>
  <c r="E196" i="30"/>
  <c r="D196" i="30"/>
  <c r="C196" i="30"/>
  <c r="B196" i="30"/>
  <c r="O195" i="30"/>
  <c r="N195" i="30"/>
  <c r="M195" i="30"/>
  <c r="L195" i="30"/>
  <c r="K195" i="30"/>
  <c r="J195" i="30"/>
  <c r="I195" i="30"/>
  <c r="H195" i="30"/>
  <c r="G195" i="30"/>
  <c r="F195" i="30"/>
  <c r="E195" i="30"/>
  <c r="D195" i="30"/>
  <c r="C195" i="30"/>
  <c r="B195" i="30"/>
  <c r="O194" i="30"/>
  <c r="N194" i="30"/>
  <c r="M194" i="30"/>
  <c r="L194" i="30"/>
  <c r="K194" i="30"/>
  <c r="J194" i="30"/>
  <c r="I194" i="30"/>
  <c r="H194" i="30"/>
  <c r="G194" i="30"/>
  <c r="F194" i="30"/>
  <c r="E194" i="30"/>
  <c r="D194" i="30"/>
  <c r="C194" i="30"/>
  <c r="B194" i="30"/>
  <c r="O193" i="30"/>
  <c r="N193" i="30"/>
  <c r="M193" i="30"/>
  <c r="L193" i="30"/>
  <c r="K193" i="30"/>
  <c r="J193" i="30"/>
  <c r="I193" i="30"/>
  <c r="H193" i="30"/>
  <c r="G193" i="30"/>
  <c r="F193" i="30"/>
  <c r="E193" i="30"/>
  <c r="D193" i="30"/>
  <c r="C193" i="30"/>
  <c r="B193" i="30"/>
  <c r="O192" i="30"/>
  <c r="N192" i="30"/>
  <c r="M192" i="30"/>
  <c r="L192" i="30"/>
  <c r="K192" i="30"/>
  <c r="J192" i="30"/>
  <c r="I192" i="30"/>
  <c r="H192" i="30"/>
  <c r="G192" i="30"/>
  <c r="F192" i="30"/>
  <c r="E192" i="30"/>
  <c r="D192" i="30"/>
  <c r="C192" i="30"/>
  <c r="B192" i="30"/>
  <c r="O191" i="30"/>
  <c r="N191" i="30"/>
  <c r="M191" i="30"/>
  <c r="L191" i="30"/>
  <c r="K191" i="30"/>
  <c r="J191" i="30"/>
  <c r="I191" i="30"/>
  <c r="H191" i="30"/>
  <c r="G191" i="30"/>
  <c r="F191" i="30"/>
  <c r="E191" i="30"/>
  <c r="D191" i="30"/>
  <c r="C191" i="30"/>
  <c r="B191" i="30"/>
  <c r="O190" i="30"/>
  <c r="N190" i="30"/>
  <c r="M190" i="30"/>
  <c r="L190" i="30"/>
  <c r="K190" i="30"/>
  <c r="J190" i="30"/>
  <c r="I190" i="30"/>
  <c r="H190" i="30"/>
  <c r="G190" i="30"/>
  <c r="F190" i="30"/>
  <c r="E190" i="30"/>
  <c r="D190" i="30"/>
  <c r="C190" i="30"/>
  <c r="B190" i="30"/>
  <c r="O189" i="30"/>
  <c r="N189" i="30"/>
  <c r="M189" i="30"/>
  <c r="L189" i="30"/>
  <c r="K189" i="30"/>
  <c r="J189" i="30"/>
  <c r="I189" i="30"/>
  <c r="H189" i="30"/>
  <c r="G189" i="30"/>
  <c r="F189" i="30"/>
  <c r="E189" i="30"/>
  <c r="D189" i="30"/>
  <c r="C189" i="30"/>
  <c r="B189" i="30"/>
  <c r="O188" i="30"/>
  <c r="N188" i="30"/>
  <c r="M188" i="30"/>
  <c r="L188" i="30"/>
  <c r="K188" i="30"/>
  <c r="J188" i="30"/>
  <c r="I188" i="30"/>
  <c r="H188" i="30"/>
  <c r="G188" i="30"/>
  <c r="F188" i="30"/>
  <c r="E188" i="30"/>
  <c r="D188" i="30"/>
  <c r="C188" i="30"/>
  <c r="B188" i="30"/>
  <c r="O187" i="30"/>
  <c r="N187" i="30"/>
  <c r="M187" i="30"/>
  <c r="L187" i="30"/>
  <c r="K187" i="30"/>
  <c r="J187" i="30"/>
  <c r="I187" i="30"/>
  <c r="H187" i="30"/>
  <c r="G187" i="30"/>
  <c r="F187" i="30"/>
  <c r="E187" i="30"/>
  <c r="D187" i="30"/>
  <c r="C187" i="30"/>
  <c r="B187" i="30"/>
  <c r="O186" i="30"/>
  <c r="N186" i="30"/>
  <c r="M186" i="30"/>
  <c r="L186" i="30"/>
  <c r="K186" i="30"/>
  <c r="J186" i="30"/>
  <c r="I186" i="30"/>
  <c r="H186" i="30"/>
  <c r="G186" i="30"/>
  <c r="F186" i="30"/>
  <c r="E186" i="30"/>
  <c r="D186" i="30"/>
  <c r="C186" i="30"/>
  <c r="B186" i="30"/>
  <c r="O185" i="30"/>
  <c r="N185" i="30"/>
  <c r="M185" i="30"/>
  <c r="L185" i="30"/>
  <c r="K185" i="30"/>
  <c r="J185" i="30"/>
  <c r="I185" i="30"/>
  <c r="H185" i="30"/>
  <c r="G185" i="30"/>
  <c r="F185" i="30"/>
  <c r="E185" i="30"/>
  <c r="D185" i="30"/>
  <c r="C185" i="30"/>
  <c r="B185" i="30"/>
  <c r="O184" i="30"/>
  <c r="N184" i="30"/>
  <c r="M184" i="30"/>
  <c r="L184" i="30"/>
  <c r="K184" i="30"/>
  <c r="J184" i="30"/>
  <c r="I184" i="30"/>
  <c r="H184" i="30"/>
  <c r="G184" i="30"/>
  <c r="F184" i="30"/>
  <c r="E184" i="30"/>
  <c r="D184" i="30"/>
  <c r="C184" i="30"/>
  <c r="B184" i="30"/>
  <c r="O183" i="30"/>
  <c r="N183" i="30"/>
  <c r="M183" i="30"/>
  <c r="L183" i="30"/>
  <c r="K183" i="30"/>
  <c r="J183" i="30"/>
  <c r="I183" i="30"/>
  <c r="H183" i="30"/>
  <c r="G183" i="30"/>
  <c r="F183" i="30"/>
  <c r="E183" i="30"/>
  <c r="D183" i="30"/>
  <c r="C183" i="30"/>
  <c r="B183" i="30"/>
  <c r="O182" i="30"/>
  <c r="N182" i="30"/>
  <c r="M182" i="30"/>
  <c r="L182" i="30"/>
  <c r="K182" i="30"/>
  <c r="J182" i="30"/>
  <c r="I182" i="30"/>
  <c r="H182" i="30"/>
  <c r="G182" i="30"/>
  <c r="F182" i="30"/>
  <c r="E182" i="30"/>
  <c r="D182" i="30"/>
  <c r="C182" i="30"/>
  <c r="B182" i="30"/>
  <c r="O181" i="30"/>
  <c r="N181" i="30"/>
  <c r="M181" i="30"/>
  <c r="L181" i="30"/>
  <c r="K181" i="30"/>
  <c r="J181" i="30"/>
  <c r="I181" i="30"/>
  <c r="H181" i="30"/>
  <c r="G181" i="30"/>
  <c r="F181" i="30"/>
  <c r="E181" i="30"/>
  <c r="D181" i="30"/>
  <c r="C181" i="30"/>
  <c r="B181" i="30"/>
  <c r="O180" i="30"/>
  <c r="N180" i="30"/>
  <c r="M180" i="30"/>
  <c r="L180" i="30"/>
  <c r="K180" i="30"/>
  <c r="J180" i="30"/>
  <c r="I180" i="30"/>
  <c r="H180" i="30"/>
  <c r="G180" i="30"/>
  <c r="F180" i="30"/>
  <c r="E180" i="30"/>
  <c r="D180" i="30"/>
  <c r="C180" i="30"/>
  <c r="B180" i="30"/>
  <c r="O179" i="30"/>
  <c r="N179" i="30"/>
  <c r="M179" i="30"/>
  <c r="L179" i="30"/>
  <c r="K179" i="30"/>
  <c r="J179" i="30"/>
  <c r="I179" i="30"/>
  <c r="H179" i="30"/>
  <c r="G179" i="30"/>
  <c r="F179" i="30"/>
  <c r="E179" i="30"/>
  <c r="D179" i="30"/>
  <c r="C179" i="30"/>
  <c r="B179" i="30"/>
  <c r="O178" i="30"/>
  <c r="N178" i="30"/>
  <c r="M178" i="30"/>
  <c r="L178" i="30"/>
  <c r="K178" i="30"/>
  <c r="J178" i="30"/>
  <c r="I178" i="30"/>
  <c r="H178" i="30"/>
  <c r="G178" i="30"/>
  <c r="F178" i="30"/>
  <c r="E178" i="30"/>
  <c r="D178" i="30"/>
  <c r="C178" i="30"/>
  <c r="B178" i="30"/>
  <c r="O177" i="30"/>
  <c r="N177" i="30"/>
  <c r="M177" i="30"/>
  <c r="L177" i="30"/>
  <c r="K177" i="30"/>
  <c r="J177" i="30"/>
  <c r="I177" i="30"/>
  <c r="H177" i="30"/>
  <c r="G177" i="30"/>
  <c r="F177" i="30"/>
  <c r="E177" i="30"/>
  <c r="D177" i="30"/>
  <c r="C177" i="30"/>
  <c r="B177" i="30"/>
  <c r="O176" i="30"/>
  <c r="N176" i="30"/>
  <c r="M176" i="30"/>
  <c r="L176" i="30"/>
  <c r="K176" i="30"/>
  <c r="J176" i="30"/>
  <c r="I176" i="30"/>
  <c r="H176" i="30"/>
  <c r="G176" i="30"/>
  <c r="F176" i="30"/>
  <c r="E176" i="30"/>
  <c r="D176" i="30"/>
  <c r="C176" i="30"/>
  <c r="B176" i="30"/>
  <c r="O175" i="30"/>
  <c r="N175" i="30"/>
  <c r="M175" i="30"/>
  <c r="L175" i="30"/>
  <c r="K175" i="30"/>
  <c r="J175" i="30"/>
  <c r="I175" i="30"/>
  <c r="H175" i="30"/>
  <c r="G175" i="30"/>
  <c r="F175" i="30"/>
  <c r="E175" i="30"/>
  <c r="D175" i="30"/>
  <c r="C175" i="30"/>
  <c r="B175" i="30"/>
  <c r="O174" i="30"/>
  <c r="N174" i="30"/>
  <c r="M174" i="30"/>
  <c r="L174" i="30"/>
  <c r="K174" i="30"/>
  <c r="J174" i="30"/>
  <c r="I174" i="30"/>
  <c r="H174" i="30"/>
  <c r="G174" i="30"/>
  <c r="F174" i="30"/>
  <c r="E174" i="30"/>
  <c r="D174" i="30"/>
  <c r="C174" i="30"/>
  <c r="B174" i="30"/>
  <c r="O173" i="30"/>
  <c r="N173" i="30"/>
  <c r="M173" i="30"/>
  <c r="L173" i="30"/>
  <c r="K173" i="30"/>
  <c r="J173" i="30"/>
  <c r="I173" i="30"/>
  <c r="H173" i="30"/>
  <c r="G173" i="30"/>
  <c r="F173" i="30"/>
  <c r="E173" i="30"/>
  <c r="D173" i="30"/>
  <c r="C173" i="30"/>
  <c r="B173" i="30"/>
  <c r="O172" i="30"/>
  <c r="N172" i="30"/>
  <c r="M172" i="30"/>
  <c r="L172" i="30"/>
  <c r="K172" i="30"/>
  <c r="J172" i="30"/>
  <c r="I172" i="30"/>
  <c r="H172" i="30"/>
  <c r="G172" i="30"/>
  <c r="F172" i="30"/>
  <c r="E172" i="30"/>
  <c r="D172" i="30"/>
  <c r="C172" i="30"/>
  <c r="B172" i="30"/>
  <c r="O235" i="29"/>
  <c r="N235" i="29"/>
  <c r="M235" i="29"/>
  <c r="L235" i="29"/>
  <c r="K235" i="29"/>
  <c r="J235" i="29"/>
  <c r="I235" i="29"/>
  <c r="H235" i="29"/>
  <c r="G235" i="29"/>
  <c r="F235" i="29"/>
  <c r="E235" i="29"/>
  <c r="D235" i="29"/>
  <c r="C235" i="29"/>
  <c r="B235" i="29"/>
  <c r="O234" i="29"/>
  <c r="N234" i="29"/>
  <c r="M234" i="29"/>
  <c r="L234" i="29"/>
  <c r="K234" i="29"/>
  <c r="J234" i="29"/>
  <c r="I234" i="29"/>
  <c r="H234" i="29"/>
  <c r="G234" i="29"/>
  <c r="F234" i="29"/>
  <c r="E234" i="29"/>
  <c r="D234" i="29"/>
  <c r="C234" i="29"/>
  <c r="B234" i="29"/>
  <c r="O233" i="29"/>
  <c r="N233" i="29"/>
  <c r="M233" i="29"/>
  <c r="L233" i="29"/>
  <c r="K233" i="29"/>
  <c r="J233" i="29"/>
  <c r="I233" i="29"/>
  <c r="H233" i="29"/>
  <c r="G233" i="29"/>
  <c r="F233" i="29"/>
  <c r="E233" i="29"/>
  <c r="D233" i="29"/>
  <c r="C233" i="29"/>
  <c r="B233" i="29"/>
  <c r="O232" i="29"/>
  <c r="N232" i="29"/>
  <c r="M232" i="29"/>
  <c r="L232" i="29"/>
  <c r="K232" i="29"/>
  <c r="J232" i="29"/>
  <c r="I232" i="29"/>
  <c r="H232" i="29"/>
  <c r="G232" i="29"/>
  <c r="F232" i="29"/>
  <c r="E232" i="29"/>
  <c r="D232" i="29"/>
  <c r="C232" i="29"/>
  <c r="B232" i="29"/>
  <c r="O231" i="29"/>
  <c r="N231" i="29"/>
  <c r="M231" i="29"/>
  <c r="L231" i="29"/>
  <c r="K231" i="29"/>
  <c r="J231" i="29"/>
  <c r="I231" i="29"/>
  <c r="H231" i="29"/>
  <c r="G231" i="29"/>
  <c r="F231" i="29"/>
  <c r="E231" i="29"/>
  <c r="D231" i="29"/>
  <c r="C231" i="29"/>
  <c r="B231" i="29"/>
  <c r="O230" i="29"/>
  <c r="N230" i="29"/>
  <c r="M230" i="29"/>
  <c r="L230" i="29"/>
  <c r="K230" i="29"/>
  <c r="J230" i="29"/>
  <c r="I230" i="29"/>
  <c r="H230" i="29"/>
  <c r="G230" i="29"/>
  <c r="F230" i="29"/>
  <c r="E230" i="29"/>
  <c r="D230" i="29"/>
  <c r="C230" i="29"/>
  <c r="B230" i="29"/>
  <c r="O229" i="29"/>
  <c r="N229" i="29"/>
  <c r="M229" i="29"/>
  <c r="L229" i="29"/>
  <c r="K229" i="29"/>
  <c r="J229" i="29"/>
  <c r="I229" i="29"/>
  <c r="H229" i="29"/>
  <c r="G229" i="29"/>
  <c r="F229" i="29"/>
  <c r="E229" i="29"/>
  <c r="D229" i="29"/>
  <c r="C229" i="29"/>
  <c r="B229" i="29"/>
  <c r="O228" i="29"/>
  <c r="N228" i="29"/>
  <c r="M228" i="29"/>
  <c r="L228" i="29"/>
  <c r="K228" i="29"/>
  <c r="J228" i="29"/>
  <c r="I228" i="29"/>
  <c r="H228" i="29"/>
  <c r="G228" i="29"/>
  <c r="F228" i="29"/>
  <c r="E228" i="29"/>
  <c r="D228" i="29"/>
  <c r="C228" i="29"/>
  <c r="B228" i="29"/>
  <c r="O227" i="29"/>
  <c r="N227" i="29"/>
  <c r="M227" i="29"/>
  <c r="L227" i="29"/>
  <c r="K227" i="29"/>
  <c r="J227" i="29"/>
  <c r="I227" i="29"/>
  <c r="H227" i="29"/>
  <c r="G227" i="29"/>
  <c r="F227" i="29"/>
  <c r="E227" i="29"/>
  <c r="D227" i="29"/>
  <c r="C227" i="29"/>
  <c r="B227" i="29"/>
  <c r="O226" i="29"/>
  <c r="N226" i="29"/>
  <c r="M226" i="29"/>
  <c r="L226" i="29"/>
  <c r="K226" i="29"/>
  <c r="J226" i="29"/>
  <c r="I226" i="29"/>
  <c r="H226" i="29"/>
  <c r="G226" i="29"/>
  <c r="F226" i="29"/>
  <c r="E226" i="29"/>
  <c r="D226" i="29"/>
  <c r="C226" i="29"/>
  <c r="B226" i="29"/>
  <c r="O225" i="29"/>
  <c r="N225" i="29"/>
  <c r="M225" i="29"/>
  <c r="L225" i="29"/>
  <c r="K225" i="29"/>
  <c r="J225" i="29"/>
  <c r="I225" i="29"/>
  <c r="H225" i="29"/>
  <c r="G225" i="29"/>
  <c r="F225" i="29"/>
  <c r="E225" i="29"/>
  <c r="D225" i="29"/>
  <c r="C225" i="29"/>
  <c r="B225" i="29"/>
  <c r="O224" i="29"/>
  <c r="N224" i="29"/>
  <c r="M224" i="29"/>
  <c r="L224" i="29"/>
  <c r="K224" i="29"/>
  <c r="J224" i="29"/>
  <c r="I224" i="29"/>
  <c r="H224" i="29"/>
  <c r="G224" i="29"/>
  <c r="F224" i="29"/>
  <c r="E224" i="29"/>
  <c r="D224" i="29"/>
  <c r="C224" i="29"/>
  <c r="B224" i="29"/>
  <c r="O223" i="29"/>
  <c r="N223" i="29"/>
  <c r="M223" i="29"/>
  <c r="L223" i="29"/>
  <c r="K223" i="29"/>
  <c r="J223" i="29"/>
  <c r="I223" i="29"/>
  <c r="H223" i="29"/>
  <c r="G223" i="29"/>
  <c r="F223" i="29"/>
  <c r="E223" i="29"/>
  <c r="D223" i="29"/>
  <c r="C223" i="29"/>
  <c r="B223" i="29"/>
  <c r="O222" i="29"/>
  <c r="N222" i="29"/>
  <c r="M222" i="29"/>
  <c r="L222" i="29"/>
  <c r="K222" i="29"/>
  <c r="J222" i="29"/>
  <c r="I222" i="29"/>
  <c r="H222" i="29"/>
  <c r="G222" i="29"/>
  <c r="F222" i="29"/>
  <c r="E222" i="29"/>
  <c r="D222" i="29"/>
  <c r="C222" i="29"/>
  <c r="B222" i="29"/>
  <c r="O221" i="29"/>
  <c r="N221" i="29"/>
  <c r="M221" i="29"/>
  <c r="L221" i="29"/>
  <c r="K221" i="29"/>
  <c r="J221" i="29"/>
  <c r="I221" i="29"/>
  <c r="H221" i="29"/>
  <c r="G221" i="29"/>
  <c r="F221" i="29"/>
  <c r="E221" i="29"/>
  <c r="D221" i="29"/>
  <c r="C221" i="29"/>
  <c r="B221" i="29"/>
  <c r="O220" i="29"/>
  <c r="N220" i="29"/>
  <c r="M220" i="29"/>
  <c r="L220" i="29"/>
  <c r="K220" i="29"/>
  <c r="J220" i="29"/>
  <c r="I220" i="29"/>
  <c r="H220" i="29"/>
  <c r="G220" i="29"/>
  <c r="F220" i="29"/>
  <c r="E220" i="29"/>
  <c r="D220" i="29"/>
  <c r="C220" i="29"/>
  <c r="B220" i="29"/>
  <c r="O219" i="29"/>
  <c r="N219" i="29"/>
  <c r="M219" i="29"/>
  <c r="L219" i="29"/>
  <c r="K219" i="29"/>
  <c r="J219" i="29"/>
  <c r="I219" i="29"/>
  <c r="H219" i="29"/>
  <c r="G219" i="29"/>
  <c r="F219" i="29"/>
  <c r="E219" i="29"/>
  <c r="D219" i="29"/>
  <c r="C219" i="29"/>
  <c r="B219" i="29"/>
  <c r="O218" i="29"/>
  <c r="N218" i="29"/>
  <c r="M218" i="29"/>
  <c r="L218" i="29"/>
  <c r="K218" i="29"/>
  <c r="J218" i="29"/>
  <c r="I218" i="29"/>
  <c r="H218" i="29"/>
  <c r="G218" i="29"/>
  <c r="F218" i="29"/>
  <c r="E218" i="29"/>
  <c r="D218" i="29"/>
  <c r="C218" i="29"/>
  <c r="B218" i="29"/>
  <c r="O217" i="29"/>
  <c r="N217" i="29"/>
  <c r="M217" i="29"/>
  <c r="L217" i="29"/>
  <c r="K217" i="29"/>
  <c r="J217" i="29"/>
  <c r="I217" i="29"/>
  <c r="H217" i="29"/>
  <c r="G217" i="29"/>
  <c r="F217" i="29"/>
  <c r="E217" i="29"/>
  <c r="D217" i="29"/>
  <c r="C217" i="29"/>
  <c r="B217" i="29"/>
  <c r="O216" i="29"/>
  <c r="N216" i="29"/>
  <c r="M216" i="29"/>
  <c r="L216" i="29"/>
  <c r="K216" i="29"/>
  <c r="J216" i="29"/>
  <c r="I216" i="29"/>
  <c r="H216" i="29"/>
  <c r="G216" i="29"/>
  <c r="F216" i="29"/>
  <c r="E216" i="29"/>
  <c r="D216" i="29"/>
  <c r="C216" i="29"/>
  <c r="B216" i="29"/>
  <c r="O215" i="29"/>
  <c r="N215" i="29"/>
  <c r="M215" i="29"/>
  <c r="L215" i="29"/>
  <c r="K215" i="29"/>
  <c r="J215" i="29"/>
  <c r="I215" i="29"/>
  <c r="H215" i="29"/>
  <c r="G215" i="29"/>
  <c r="F215" i="29"/>
  <c r="E215" i="29"/>
  <c r="D215" i="29"/>
  <c r="C215" i="29"/>
  <c r="B215" i="29"/>
  <c r="O214" i="29"/>
  <c r="N214" i="29"/>
  <c r="M214" i="29"/>
  <c r="L214" i="29"/>
  <c r="K214" i="29"/>
  <c r="J214" i="29"/>
  <c r="I214" i="29"/>
  <c r="H214" i="29"/>
  <c r="G214" i="29"/>
  <c r="F214" i="29"/>
  <c r="E214" i="29"/>
  <c r="D214" i="29"/>
  <c r="C214" i="29"/>
  <c r="B214" i="29"/>
  <c r="O213" i="29"/>
  <c r="N213" i="29"/>
  <c r="M213" i="29"/>
  <c r="L213" i="29"/>
  <c r="K213" i="29"/>
  <c r="J213" i="29"/>
  <c r="I213" i="29"/>
  <c r="H213" i="29"/>
  <c r="G213" i="29"/>
  <c r="F213" i="29"/>
  <c r="E213" i="29"/>
  <c r="D213" i="29"/>
  <c r="C213" i="29"/>
  <c r="B213" i="29"/>
  <c r="O212" i="29"/>
  <c r="N212" i="29"/>
  <c r="M212" i="29"/>
  <c r="L212" i="29"/>
  <c r="K212" i="29"/>
  <c r="J212" i="29"/>
  <c r="I212" i="29"/>
  <c r="H212" i="29"/>
  <c r="G212" i="29"/>
  <c r="F212" i="29"/>
  <c r="E212" i="29"/>
  <c r="D212" i="29"/>
  <c r="C212" i="29"/>
  <c r="B212" i="29"/>
  <c r="O211" i="29"/>
  <c r="N211" i="29"/>
  <c r="M211" i="29"/>
  <c r="L211" i="29"/>
  <c r="K211" i="29"/>
  <c r="J211" i="29"/>
  <c r="I211" i="29"/>
  <c r="H211" i="29"/>
  <c r="G211" i="29"/>
  <c r="F211" i="29"/>
  <c r="E211" i="29"/>
  <c r="D211" i="29"/>
  <c r="C211" i="29"/>
  <c r="B211" i="29"/>
  <c r="O210" i="29"/>
  <c r="N210" i="29"/>
  <c r="M210" i="29"/>
  <c r="L210" i="29"/>
  <c r="K210" i="29"/>
  <c r="J210" i="29"/>
  <c r="I210" i="29"/>
  <c r="H210" i="29"/>
  <c r="G210" i="29"/>
  <c r="F210" i="29"/>
  <c r="E210" i="29"/>
  <c r="D210" i="29"/>
  <c r="C210" i="29"/>
  <c r="B210" i="29"/>
  <c r="O209" i="29"/>
  <c r="N209" i="29"/>
  <c r="M209" i="29"/>
  <c r="L209" i="29"/>
  <c r="K209" i="29"/>
  <c r="J209" i="29"/>
  <c r="I209" i="29"/>
  <c r="H209" i="29"/>
  <c r="G209" i="29"/>
  <c r="F209" i="29"/>
  <c r="E209" i="29"/>
  <c r="D209" i="29"/>
  <c r="C209" i="29"/>
  <c r="B209" i="29"/>
  <c r="O208" i="29"/>
  <c r="N208" i="29"/>
  <c r="M208" i="29"/>
  <c r="L208" i="29"/>
  <c r="K208" i="29"/>
  <c r="J208" i="29"/>
  <c r="I208" i="29"/>
  <c r="H208" i="29"/>
  <c r="G208" i="29"/>
  <c r="F208" i="29"/>
  <c r="E208" i="29"/>
  <c r="D208" i="29"/>
  <c r="C208" i="29"/>
  <c r="B208" i="29"/>
  <c r="O207" i="29"/>
  <c r="N207" i="29"/>
  <c r="M207" i="29"/>
  <c r="L207" i="29"/>
  <c r="K207" i="29"/>
  <c r="J207" i="29"/>
  <c r="I207" i="29"/>
  <c r="H207" i="29"/>
  <c r="G207" i="29"/>
  <c r="F207" i="29"/>
  <c r="E207" i="29"/>
  <c r="D207" i="29"/>
  <c r="C207" i="29"/>
  <c r="B207" i="29"/>
  <c r="O206" i="29"/>
  <c r="N206" i="29"/>
  <c r="M206" i="29"/>
  <c r="L206" i="29"/>
  <c r="K206" i="29"/>
  <c r="J206" i="29"/>
  <c r="I206" i="29"/>
  <c r="H206" i="29"/>
  <c r="G206" i="29"/>
  <c r="F206" i="29"/>
  <c r="E206" i="29"/>
  <c r="D206" i="29"/>
  <c r="C206" i="29"/>
  <c r="B206" i="29"/>
  <c r="O205" i="29"/>
  <c r="N205" i="29"/>
  <c r="M205" i="29"/>
  <c r="L205" i="29"/>
  <c r="K205" i="29"/>
  <c r="J205" i="29"/>
  <c r="I205" i="29"/>
  <c r="H205" i="29"/>
  <c r="G205" i="29"/>
  <c r="F205" i="29"/>
  <c r="E205" i="29"/>
  <c r="D205" i="29"/>
  <c r="C205" i="29"/>
  <c r="B205" i="29"/>
  <c r="O204" i="29"/>
  <c r="N204" i="29"/>
  <c r="M204" i="29"/>
  <c r="L204" i="29"/>
  <c r="K204" i="29"/>
  <c r="J204" i="29"/>
  <c r="I204" i="29"/>
  <c r="H204" i="29"/>
  <c r="G204" i="29"/>
  <c r="F204" i="29"/>
  <c r="E204" i="29"/>
  <c r="D204" i="29"/>
  <c r="C204" i="29"/>
  <c r="B204" i="29"/>
  <c r="O203" i="29"/>
  <c r="N203" i="29"/>
  <c r="M203" i="29"/>
  <c r="L203" i="29"/>
  <c r="K203" i="29"/>
  <c r="J203" i="29"/>
  <c r="I203" i="29"/>
  <c r="H203" i="29"/>
  <c r="G203" i="29"/>
  <c r="F203" i="29"/>
  <c r="E203" i="29"/>
  <c r="D203" i="29"/>
  <c r="C203" i="29"/>
  <c r="B203" i="29"/>
  <c r="O202" i="29"/>
  <c r="N202" i="29"/>
  <c r="M202" i="29"/>
  <c r="L202" i="29"/>
  <c r="K202" i="29"/>
  <c r="J202" i="29"/>
  <c r="I202" i="29"/>
  <c r="H202" i="29"/>
  <c r="G202" i="29"/>
  <c r="F202" i="29"/>
  <c r="E202" i="29"/>
  <c r="D202" i="29"/>
  <c r="C202" i="29"/>
  <c r="B202" i="29"/>
  <c r="O201" i="29"/>
  <c r="N201" i="29"/>
  <c r="M201" i="29"/>
  <c r="L201" i="29"/>
  <c r="K201" i="29"/>
  <c r="J201" i="29"/>
  <c r="I201" i="29"/>
  <c r="H201" i="29"/>
  <c r="G201" i="29"/>
  <c r="F201" i="29"/>
  <c r="E201" i="29"/>
  <c r="D201" i="29"/>
  <c r="C201" i="29"/>
  <c r="B201" i="29"/>
  <c r="O200" i="29"/>
  <c r="N200" i="29"/>
  <c r="M200" i="29"/>
  <c r="L200" i="29"/>
  <c r="K200" i="29"/>
  <c r="J200" i="29"/>
  <c r="I200" i="29"/>
  <c r="H200" i="29"/>
  <c r="G200" i="29"/>
  <c r="F200" i="29"/>
  <c r="E200" i="29"/>
  <c r="D200" i="29"/>
  <c r="C200" i="29"/>
  <c r="B200" i="29"/>
  <c r="O199" i="29"/>
  <c r="N199" i="29"/>
  <c r="M199" i="29"/>
  <c r="L199" i="29"/>
  <c r="K199" i="29"/>
  <c r="J199" i="29"/>
  <c r="I199" i="29"/>
  <c r="H199" i="29"/>
  <c r="G199" i="29"/>
  <c r="F199" i="29"/>
  <c r="E199" i="29"/>
  <c r="D199" i="29"/>
  <c r="C199" i="29"/>
  <c r="B199" i="29"/>
  <c r="O198" i="29"/>
  <c r="N198" i="29"/>
  <c r="M198" i="29"/>
  <c r="L198" i="29"/>
  <c r="K198" i="29"/>
  <c r="J198" i="29"/>
  <c r="I198" i="29"/>
  <c r="H198" i="29"/>
  <c r="G198" i="29"/>
  <c r="F198" i="29"/>
  <c r="E198" i="29"/>
  <c r="D198" i="29"/>
  <c r="C198" i="29"/>
  <c r="B198" i="29"/>
  <c r="O197" i="29"/>
  <c r="N197" i="29"/>
  <c r="M197" i="29"/>
  <c r="L197" i="29"/>
  <c r="K197" i="29"/>
  <c r="J197" i="29"/>
  <c r="I197" i="29"/>
  <c r="H197" i="29"/>
  <c r="G197" i="29"/>
  <c r="F197" i="29"/>
  <c r="E197" i="29"/>
  <c r="D197" i="29"/>
  <c r="C197" i="29"/>
  <c r="B197" i="29"/>
  <c r="O196" i="29"/>
  <c r="N196" i="29"/>
  <c r="M196" i="29"/>
  <c r="L196" i="29"/>
  <c r="K196" i="29"/>
  <c r="J196" i="29"/>
  <c r="I196" i="29"/>
  <c r="H196" i="29"/>
  <c r="G196" i="29"/>
  <c r="F196" i="29"/>
  <c r="E196" i="29"/>
  <c r="D196" i="29"/>
  <c r="C196" i="29"/>
  <c r="B196" i="29"/>
  <c r="O195" i="29"/>
  <c r="N195" i="29"/>
  <c r="M195" i="29"/>
  <c r="L195" i="29"/>
  <c r="K195" i="29"/>
  <c r="J195" i="29"/>
  <c r="I195" i="29"/>
  <c r="H195" i="29"/>
  <c r="G195" i="29"/>
  <c r="F195" i="29"/>
  <c r="E195" i="29"/>
  <c r="D195" i="29"/>
  <c r="C195" i="29"/>
  <c r="B195" i="29"/>
  <c r="O194" i="29"/>
  <c r="N194" i="29"/>
  <c r="M194" i="29"/>
  <c r="L194" i="29"/>
  <c r="K194" i="29"/>
  <c r="J194" i="29"/>
  <c r="I194" i="29"/>
  <c r="H194" i="29"/>
  <c r="G194" i="29"/>
  <c r="F194" i="29"/>
  <c r="E194" i="29"/>
  <c r="D194" i="29"/>
  <c r="C194" i="29"/>
  <c r="B194" i="29"/>
  <c r="O193" i="29"/>
  <c r="N193" i="29"/>
  <c r="M193" i="29"/>
  <c r="L193" i="29"/>
  <c r="K193" i="29"/>
  <c r="J193" i="29"/>
  <c r="I193" i="29"/>
  <c r="H193" i="29"/>
  <c r="G193" i="29"/>
  <c r="F193" i="29"/>
  <c r="E193" i="29"/>
  <c r="D193" i="29"/>
  <c r="C193" i="29"/>
  <c r="B193" i="29"/>
  <c r="O192" i="29"/>
  <c r="N192" i="29"/>
  <c r="M192" i="29"/>
  <c r="L192" i="29"/>
  <c r="K192" i="29"/>
  <c r="J192" i="29"/>
  <c r="I192" i="29"/>
  <c r="H192" i="29"/>
  <c r="G192" i="29"/>
  <c r="F192" i="29"/>
  <c r="E192" i="29"/>
  <c r="D192" i="29"/>
  <c r="C192" i="29"/>
  <c r="B192" i="29"/>
  <c r="O191" i="29"/>
  <c r="N191" i="29"/>
  <c r="M191" i="29"/>
  <c r="L191" i="29"/>
  <c r="K191" i="29"/>
  <c r="J191" i="29"/>
  <c r="I191" i="29"/>
  <c r="H191" i="29"/>
  <c r="G191" i="29"/>
  <c r="F191" i="29"/>
  <c r="E191" i="29"/>
  <c r="D191" i="29"/>
  <c r="C191" i="29"/>
  <c r="B191" i="29"/>
  <c r="O190" i="29"/>
  <c r="N190" i="29"/>
  <c r="M190" i="29"/>
  <c r="L190" i="29"/>
  <c r="K190" i="29"/>
  <c r="J190" i="29"/>
  <c r="I190" i="29"/>
  <c r="H190" i="29"/>
  <c r="G190" i="29"/>
  <c r="F190" i="29"/>
  <c r="E190" i="29"/>
  <c r="D190" i="29"/>
  <c r="C190" i="29"/>
  <c r="B190" i="29"/>
  <c r="O189" i="29"/>
  <c r="N189" i="29"/>
  <c r="M189" i="29"/>
  <c r="L189" i="29"/>
  <c r="K189" i="29"/>
  <c r="J189" i="29"/>
  <c r="I189" i="29"/>
  <c r="H189" i="29"/>
  <c r="G189" i="29"/>
  <c r="F189" i="29"/>
  <c r="E189" i="29"/>
  <c r="D189" i="29"/>
  <c r="C189" i="29"/>
  <c r="B189" i="29"/>
  <c r="O188" i="29"/>
  <c r="N188" i="29"/>
  <c r="M188" i="29"/>
  <c r="L188" i="29"/>
  <c r="K188" i="29"/>
  <c r="J188" i="29"/>
  <c r="I188" i="29"/>
  <c r="H188" i="29"/>
  <c r="G188" i="29"/>
  <c r="F188" i="29"/>
  <c r="E188" i="29"/>
  <c r="D188" i="29"/>
  <c r="C188" i="29"/>
  <c r="B188" i="29"/>
  <c r="O187" i="29"/>
  <c r="N187" i="29"/>
  <c r="M187" i="29"/>
  <c r="L187" i="29"/>
  <c r="K187" i="29"/>
  <c r="J187" i="29"/>
  <c r="I187" i="29"/>
  <c r="H187" i="29"/>
  <c r="G187" i="29"/>
  <c r="F187" i="29"/>
  <c r="E187" i="29"/>
  <c r="D187" i="29"/>
  <c r="C187" i="29"/>
  <c r="B187" i="29"/>
  <c r="O186" i="29"/>
  <c r="N186" i="29"/>
  <c r="M186" i="29"/>
  <c r="L186" i="29"/>
  <c r="K186" i="29"/>
  <c r="J186" i="29"/>
  <c r="I186" i="29"/>
  <c r="H186" i="29"/>
  <c r="G186" i="29"/>
  <c r="F186" i="29"/>
  <c r="E186" i="29"/>
  <c r="D186" i="29"/>
  <c r="C186" i="29"/>
  <c r="B186" i="29"/>
  <c r="O185" i="29"/>
  <c r="N185" i="29"/>
  <c r="M185" i="29"/>
  <c r="L185" i="29"/>
  <c r="K185" i="29"/>
  <c r="J185" i="29"/>
  <c r="I185" i="29"/>
  <c r="H185" i="29"/>
  <c r="G185" i="29"/>
  <c r="F185" i="29"/>
  <c r="E185" i="29"/>
  <c r="D185" i="29"/>
  <c r="C185" i="29"/>
  <c r="B185" i="29"/>
  <c r="O184" i="29"/>
  <c r="N184" i="29"/>
  <c r="M184" i="29"/>
  <c r="L184" i="29"/>
  <c r="K184" i="29"/>
  <c r="J184" i="29"/>
  <c r="I184" i="29"/>
  <c r="H184" i="29"/>
  <c r="G184" i="29"/>
  <c r="F184" i="29"/>
  <c r="E184" i="29"/>
  <c r="D184" i="29"/>
  <c r="C184" i="29"/>
  <c r="B184" i="29"/>
  <c r="O183" i="29"/>
  <c r="N183" i="29"/>
  <c r="M183" i="29"/>
  <c r="L183" i="29"/>
  <c r="K183" i="29"/>
  <c r="J183" i="29"/>
  <c r="I183" i="29"/>
  <c r="H183" i="29"/>
  <c r="G183" i="29"/>
  <c r="F183" i="29"/>
  <c r="E183" i="29"/>
  <c r="D183" i="29"/>
  <c r="C183" i="29"/>
  <c r="B183" i="29"/>
  <c r="O182" i="29"/>
  <c r="N182" i="29"/>
  <c r="M182" i="29"/>
  <c r="L182" i="29"/>
  <c r="K182" i="29"/>
  <c r="J182" i="29"/>
  <c r="I182" i="29"/>
  <c r="H182" i="29"/>
  <c r="G182" i="29"/>
  <c r="F182" i="29"/>
  <c r="E182" i="29"/>
  <c r="D182" i="29"/>
  <c r="C182" i="29"/>
  <c r="B182" i="29"/>
  <c r="O181" i="29"/>
  <c r="N181" i="29"/>
  <c r="M181" i="29"/>
  <c r="L181" i="29"/>
  <c r="K181" i="29"/>
  <c r="J181" i="29"/>
  <c r="I181" i="29"/>
  <c r="H181" i="29"/>
  <c r="G181" i="29"/>
  <c r="F181" i="29"/>
  <c r="E181" i="29"/>
  <c r="D181" i="29"/>
  <c r="C181" i="29"/>
  <c r="B181" i="29"/>
  <c r="O180" i="29"/>
  <c r="N180" i="29"/>
  <c r="M180" i="29"/>
  <c r="L180" i="29"/>
  <c r="K180" i="29"/>
  <c r="J180" i="29"/>
  <c r="I180" i="29"/>
  <c r="H180" i="29"/>
  <c r="G180" i="29"/>
  <c r="F180" i="29"/>
  <c r="E180" i="29"/>
  <c r="D180" i="29"/>
  <c r="C180" i="29"/>
  <c r="B180" i="29"/>
  <c r="O179" i="29"/>
  <c r="N179" i="29"/>
  <c r="M179" i="29"/>
  <c r="L179" i="29"/>
  <c r="K179" i="29"/>
  <c r="J179" i="29"/>
  <c r="I179" i="29"/>
  <c r="H179" i="29"/>
  <c r="G179" i="29"/>
  <c r="F179" i="29"/>
  <c r="E179" i="29"/>
  <c r="D179" i="29"/>
  <c r="C179" i="29"/>
  <c r="B179" i="29"/>
  <c r="O178" i="29"/>
  <c r="N178" i="29"/>
  <c r="M178" i="29"/>
  <c r="L178" i="29"/>
  <c r="K178" i="29"/>
  <c r="J178" i="29"/>
  <c r="I178" i="29"/>
  <c r="H178" i="29"/>
  <c r="G178" i="29"/>
  <c r="F178" i="29"/>
  <c r="E178" i="29"/>
  <c r="D178" i="29"/>
  <c r="C178" i="29"/>
  <c r="B178" i="29"/>
  <c r="O177" i="29"/>
  <c r="N177" i="29"/>
  <c r="M177" i="29"/>
  <c r="L177" i="29"/>
  <c r="K177" i="29"/>
  <c r="J177" i="29"/>
  <c r="I177" i="29"/>
  <c r="H177" i="29"/>
  <c r="G177" i="29"/>
  <c r="F177" i="29"/>
  <c r="E177" i="29"/>
  <c r="D177" i="29"/>
  <c r="C177" i="29"/>
  <c r="B177" i="29"/>
  <c r="O176" i="29"/>
  <c r="N176" i="29"/>
  <c r="M176" i="29"/>
  <c r="L176" i="29"/>
  <c r="K176" i="29"/>
  <c r="J176" i="29"/>
  <c r="I176" i="29"/>
  <c r="H176" i="29"/>
  <c r="G176" i="29"/>
  <c r="F176" i="29"/>
  <c r="E176" i="29"/>
  <c r="D176" i="29"/>
  <c r="C176" i="29"/>
  <c r="B176" i="29"/>
  <c r="O175" i="29"/>
  <c r="N175" i="29"/>
  <c r="M175" i="29"/>
  <c r="L175" i="29"/>
  <c r="K175" i="29"/>
  <c r="J175" i="29"/>
  <c r="I175" i="29"/>
  <c r="H175" i="29"/>
  <c r="G175" i="29"/>
  <c r="F175" i="29"/>
  <c r="E175" i="29"/>
  <c r="D175" i="29"/>
  <c r="C175" i="29"/>
  <c r="B175" i="29"/>
  <c r="O174" i="29"/>
  <c r="N174" i="29"/>
  <c r="M174" i="29"/>
  <c r="L174" i="29"/>
  <c r="K174" i="29"/>
  <c r="J174" i="29"/>
  <c r="I174" i="29"/>
  <c r="H174" i="29"/>
  <c r="G174" i="29"/>
  <c r="F174" i="29"/>
  <c r="E174" i="29"/>
  <c r="D174" i="29"/>
  <c r="C174" i="29"/>
  <c r="B174" i="29"/>
  <c r="O173" i="29"/>
  <c r="N173" i="29"/>
  <c r="M173" i="29"/>
  <c r="L173" i="29"/>
  <c r="K173" i="29"/>
  <c r="J173" i="29"/>
  <c r="I173" i="29"/>
  <c r="H173" i="29"/>
  <c r="G173" i="29"/>
  <c r="F173" i="29"/>
  <c r="E173" i="29"/>
  <c r="D173" i="29"/>
  <c r="C173" i="29"/>
  <c r="B173" i="29"/>
  <c r="O172" i="29"/>
  <c r="N172" i="29"/>
  <c r="M172" i="29"/>
  <c r="L172" i="29"/>
  <c r="K172" i="29"/>
  <c r="J172" i="29"/>
  <c r="I172" i="29"/>
  <c r="H172" i="29"/>
  <c r="G172" i="29"/>
  <c r="F172" i="29"/>
  <c r="E172" i="29"/>
  <c r="D172" i="29"/>
  <c r="C172" i="29"/>
  <c r="B172" i="29"/>
  <c r="O235" i="28"/>
  <c r="N235" i="28"/>
  <c r="M235" i="28"/>
  <c r="L235" i="28"/>
  <c r="K235" i="28"/>
  <c r="J235" i="28"/>
  <c r="I235" i="28"/>
  <c r="H235" i="28"/>
  <c r="G235" i="28"/>
  <c r="F235" i="28"/>
  <c r="E235" i="28"/>
  <c r="D235" i="28"/>
  <c r="C235" i="28"/>
  <c r="B235" i="28"/>
  <c r="O234" i="28"/>
  <c r="N234" i="28"/>
  <c r="M234" i="28"/>
  <c r="L234" i="28"/>
  <c r="K234" i="28"/>
  <c r="J234" i="28"/>
  <c r="I234" i="28"/>
  <c r="H234" i="28"/>
  <c r="G234" i="28"/>
  <c r="F234" i="28"/>
  <c r="E234" i="28"/>
  <c r="D234" i="28"/>
  <c r="C234" i="28"/>
  <c r="B234" i="28"/>
  <c r="O233" i="28"/>
  <c r="N233" i="28"/>
  <c r="M233" i="28"/>
  <c r="L233" i="28"/>
  <c r="K233" i="28"/>
  <c r="J233" i="28"/>
  <c r="I233" i="28"/>
  <c r="H233" i="28"/>
  <c r="G233" i="28"/>
  <c r="F233" i="28"/>
  <c r="E233" i="28"/>
  <c r="D233" i="28"/>
  <c r="C233" i="28"/>
  <c r="B233" i="28"/>
  <c r="O232" i="28"/>
  <c r="N232" i="28"/>
  <c r="M232" i="28"/>
  <c r="L232" i="28"/>
  <c r="K232" i="28"/>
  <c r="J232" i="28"/>
  <c r="I232" i="28"/>
  <c r="H232" i="28"/>
  <c r="G232" i="28"/>
  <c r="F232" i="28"/>
  <c r="E232" i="28"/>
  <c r="D232" i="28"/>
  <c r="C232" i="28"/>
  <c r="B232" i="28"/>
  <c r="O231" i="28"/>
  <c r="N231" i="28"/>
  <c r="M231" i="28"/>
  <c r="L231" i="28"/>
  <c r="K231" i="28"/>
  <c r="J231" i="28"/>
  <c r="I231" i="28"/>
  <c r="H231" i="28"/>
  <c r="G231" i="28"/>
  <c r="F231" i="28"/>
  <c r="E231" i="28"/>
  <c r="D231" i="28"/>
  <c r="C231" i="28"/>
  <c r="B231" i="28"/>
  <c r="O230" i="28"/>
  <c r="N230" i="28"/>
  <c r="M230" i="28"/>
  <c r="L230" i="28"/>
  <c r="K230" i="28"/>
  <c r="J230" i="28"/>
  <c r="I230" i="28"/>
  <c r="H230" i="28"/>
  <c r="G230" i="28"/>
  <c r="F230" i="28"/>
  <c r="E230" i="28"/>
  <c r="D230" i="28"/>
  <c r="C230" i="28"/>
  <c r="B230" i="28"/>
  <c r="O229" i="28"/>
  <c r="N229" i="28"/>
  <c r="M229" i="28"/>
  <c r="L229" i="28"/>
  <c r="K229" i="28"/>
  <c r="J229" i="28"/>
  <c r="I229" i="28"/>
  <c r="H229" i="28"/>
  <c r="G229" i="28"/>
  <c r="F229" i="28"/>
  <c r="E229" i="28"/>
  <c r="D229" i="28"/>
  <c r="C229" i="28"/>
  <c r="B229" i="28"/>
  <c r="O228" i="28"/>
  <c r="N228" i="28"/>
  <c r="M228" i="28"/>
  <c r="L228" i="28"/>
  <c r="K228" i="28"/>
  <c r="J228" i="28"/>
  <c r="I228" i="28"/>
  <c r="H228" i="28"/>
  <c r="G228" i="28"/>
  <c r="F228" i="28"/>
  <c r="E228" i="28"/>
  <c r="D228" i="28"/>
  <c r="C228" i="28"/>
  <c r="B228" i="28"/>
  <c r="O227" i="28"/>
  <c r="N227" i="28"/>
  <c r="M227" i="28"/>
  <c r="L227" i="28"/>
  <c r="K227" i="28"/>
  <c r="J227" i="28"/>
  <c r="I227" i="28"/>
  <c r="H227" i="28"/>
  <c r="G227" i="28"/>
  <c r="F227" i="28"/>
  <c r="E227" i="28"/>
  <c r="D227" i="28"/>
  <c r="C227" i="28"/>
  <c r="B227" i="28"/>
  <c r="O226" i="28"/>
  <c r="N226" i="28"/>
  <c r="M226" i="28"/>
  <c r="L226" i="28"/>
  <c r="K226" i="28"/>
  <c r="J226" i="28"/>
  <c r="I226" i="28"/>
  <c r="H226" i="28"/>
  <c r="G226" i="28"/>
  <c r="F226" i="28"/>
  <c r="E226" i="28"/>
  <c r="D226" i="28"/>
  <c r="C226" i="28"/>
  <c r="B226" i="28"/>
  <c r="O225" i="28"/>
  <c r="N225" i="28"/>
  <c r="M225" i="28"/>
  <c r="L225" i="28"/>
  <c r="K225" i="28"/>
  <c r="J225" i="28"/>
  <c r="I225" i="28"/>
  <c r="H225" i="28"/>
  <c r="G225" i="28"/>
  <c r="F225" i="28"/>
  <c r="E225" i="28"/>
  <c r="D225" i="28"/>
  <c r="C225" i="28"/>
  <c r="B225" i="28"/>
  <c r="O224" i="28"/>
  <c r="N224" i="28"/>
  <c r="M224" i="28"/>
  <c r="L224" i="28"/>
  <c r="K224" i="28"/>
  <c r="J224" i="28"/>
  <c r="I224" i="28"/>
  <c r="H224" i="28"/>
  <c r="G224" i="28"/>
  <c r="F224" i="28"/>
  <c r="E224" i="28"/>
  <c r="D224" i="28"/>
  <c r="C224" i="28"/>
  <c r="B224" i="28"/>
  <c r="O223" i="28"/>
  <c r="N223" i="28"/>
  <c r="M223" i="28"/>
  <c r="L223" i="28"/>
  <c r="K223" i="28"/>
  <c r="J223" i="28"/>
  <c r="I223" i="28"/>
  <c r="H223" i="28"/>
  <c r="G223" i="28"/>
  <c r="F223" i="28"/>
  <c r="E223" i="28"/>
  <c r="D223" i="28"/>
  <c r="C223" i="28"/>
  <c r="B223" i="28"/>
  <c r="O222" i="28"/>
  <c r="N222" i="28"/>
  <c r="M222" i="28"/>
  <c r="L222" i="28"/>
  <c r="K222" i="28"/>
  <c r="J222" i="28"/>
  <c r="I222" i="28"/>
  <c r="H222" i="28"/>
  <c r="G222" i="28"/>
  <c r="F222" i="28"/>
  <c r="E222" i="28"/>
  <c r="D222" i="28"/>
  <c r="C222" i="28"/>
  <c r="B222" i="28"/>
  <c r="O221" i="28"/>
  <c r="N221" i="28"/>
  <c r="M221" i="28"/>
  <c r="L221" i="28"/>
  <c r="K221" i="28"/>
  <c r="J221" i="28"/>
  <c r="I221" i="28"/>
  <c r="H221" i="28"/>
  <c r="G221" i="28"/>
  <c r="F221" i="28"/>
  <c r="E221" i="28"/>
  <c r="D221" i="28"/>
  <c r="C221" i="28"/>
  <c r="B221" i="28"/>
  <c r="O220" i="28"/>
  <c r="N220" i="28"/>
  <c r="M220" i="28"/>
  <c r="L220" i="28"/>
  <c r="K220" i="28"/>
  <c r="J220" i="28"/>
  <c r="I220" i="28"/>
  <c r="H220" i="28"/>
  <c r="G220" i="28"/>
  <c r="F220" i="28"/>
  <c r="E220" i="28"/>
  <c r="D220" i="28"/>
  <c r="C220" i="28"/>
  <c r="B220" i="28"/>
  <c r="O219" i="28"/>
  <c r="N219" i="28"/>
  <c r="M219" i="28"/>
  <c r="L219" i="28"/>
  <c r="K219" i="28"/>
  <c r="J219" i="28"/>
  <c r="I219" i="28"/>
  <c r="H219" i="28"/>
  <c r="G219" i="28"/>
  <c r="F219" i="28"/>
  <c r="E219" i="28"/>
  <c r="D219" i="28"/>
  <c r="C219" i="28"/>
  <c r="B219" i="28"/>
  <c r="O218" i="28"/>
  <c r="N218" i="28"/>
  <c r="M218" i="28"/>
  <c r="L218" i="28"/>
  <c r="K218" i="28"/>
  <c r="J218" i="28"/>
  <c r="I218" i="28"/>
  <c r="H218" i="28"/>
  <c r="G218" i="28"/>
  <c r="F218" i="28"/>
  <c r="E218" i="28"/>
  <c r="D218" i="28"/>
  <c r="C218" i="28"/>
  <c r="B218" i="28"/>
  <c r="O217" i="28"/>
  <c r="N217" i="28"/>
  <c r="M217" i="28"/>
  <c r="L217" i="28"/>
  <c r="K217" i="28"/>
  <c r="J217" i="28"/>
  <c r="I217" i="28"/>
  <c r="H217" i="28"/>
  <c r="G217" i="28"/>
  <c r="F217" i="28"/>
  <c r="E217" i="28"/>
  <c r="D217" i="28"/>
  <c r="C217" i="28"/>
  <c r="B217" i="28"/>
  <c r="O216" i="28"/>
  <c r="N216" i="28"/>
  <c r="M216" i="28"/>
  <c r="L216" i="28"/>
  <c r="K216" i="28"/>
  <c r="J216" i="28"/>
  <c r="I216" i="28"/>
  <c r="H216" i="28"/>
  <c r="G216" i="28"/>
  <c r="F216" i="28"/>
  <c r="E216" i="28"/>
  <c r="D216" i="28"/>
  <c r="C216" i="28"/>
  <c r="B216" i="28"/>
  <c r="O215" i="28"/>
  <c r="N215" i="28"/>
  <c r="M215" i="28"/>
  <c r="L215" i="28"/>
  <c r="K215" i="28"/>
  <c r="J215" i="28"/>
  <c r="I215" i="28"/>
  <c r="H215" i="28"/>
  <c r="G215" i="28"/>
  <c r="F215" i="28"/>
  <c r="E215" i="28"/>
  <c r="D215" i="28"/>
  <c r="C215" i="28"/>
  <c r="B215" i="28"/>
  <c r="O214" i="28"/>
  <c r="N214" i="28"/>
  <c r="M214" i="28"/>
  <c r="L214" i="28"/>
  <c r="K214" i="28"/>
  <c r="J214" i="28"/>
  <c r="I214" i="28"/>
  <c r="H214" i="28"/>
  <c r="G214" i="28"/>
  <c r="F214" i="28"/>
  <c r="E214" i="28"/>
  <c r="D214" i="28"/>
  <c r="C214" i="28"/>
  <c r="B214" i="28"/>
  <c r="O213" i="28"/>
  <c r="N213" i="28"/>
  <c r="M213" i="28"/>
  <c r="L213" i="28"/>
  <c r="K213" i="28"/>
  <c r="J213" i="28"/>
  <c r="I213" i="28"/>
  <c r="H213" i="28"/>
  <c r="G213" i="28"/>
  <c r="F213" i="28"/>
  <c r="E213" i="28"/>
  <c r="D213" i="28"/>
  <c r="C213" i="28"/>
  <c r="B213" i="28"/>
  <c r="O212" i="28"/>
  <c r="N212" i="28"/>
  <c r="M212" i="28"/>
  <c r="L212" i="28"/>
  <c r="K212" i="28"/>
  <c r="J212" i="28"/>
  <c r="I212" i="28"/>
  <c r="H212" i="28"/>
  <c r="G212" i="28"/>
  <c r="F212" i="28"/>
  <c r="E212" i="28"/>
  <c r="D212" i="28"/>
  <c r="C212" i="28"/>
  <c r="B212" i="28"/>
  <c r="O211" i="28"/>
  <c r="N211" i="28"/>
  <c r="M211" i="28"/>
  <c r="L211" i="28"/>
  <c r="K211" i="28"/>
  <c r="J211" i="28"/>
  <c r="I211" i="28"/>
  <c r="H211" i="28"/>
  <c r="G211" i="28"/>
  <c r="F211" i="28"/>
  <c r="E211" i="28"/>
  <c r="D211" i="28"/>
  <c r="C211" i="28"/>
  <c r="B211" i="28"/>
  <c r="O210" i="28"/>
  <c r="N210" i="28"/>
  <c r="M210" i="28"/>
  <c r="L210" i="28"/>
  <c r="K210" i="28"/>
  <c r="J210" i="28"/>
  <c r="I210" i="28"/>
  <c r="H210" i="28"/>
  <c r="G210" i="28"/>
  <c r="F210" i="28"/>
  <c r="E210" i="28"/>
  <c r="D210" i="28"/>
  <c r="C210" i="28"/>
  <c r="B210" i="28"/>
  <c r="O209" i="28"/>
  <c r="N209" i="28"/>
  <c r="M209" i="28"/>
  <c r="L209" i="28"/>
  <c r="K209" i="28"/>
  <c r="J209" i="28"/>
  <c r="I209" i="28"/>
  <c r="H209" i="28"/>
  <c r="G209" i="28"/>
  <c r="F209" i="28"/>
  <c r="E209" i="28"/>
  <c r="D209" i="28"/>
  <c r="C209" i="28"/>
  <c r="B209" i="28"/>
  <c r="O208" i="28"/>
  <c r="N208" i="28"/>
  <c r="M208" i="28"/>
  <c r="L208" i="28"/>
  <c r="K208" i="28"/>
  <c r="J208" i="28"/>
  <c r="I208" i="28"/>
  <c r="H208" i="28"/>
  <c r="G208" i="28"/>
  <c r="F208" i="28"/>
  <c r="E208" i="28"/>
  <c r="D208" i="28"/>
  <c r="C208" i="28"/>
  <c r="B208" i="28"/>
  <c r="O207" i="28"/>
  <c r="N207" i="28"/>
  <c r="M207" i="28"/>
  <c r="L207" i="28"/>
  <c r="K207" i="28"/>
  <c r="J207" i="28"/>
  <c r="I207" i="28"/>
  <c r="H207" i="28"/>
  <c r="G207" i="28"/>
  <c r="F207" i="28"/>
  <c r="E207" i="28"/>
  <c r="D207" i="28"/>
  <c r="C207" i="28"/>
  <c r="B207" i="28"/>
  <c r="O206" i="28"/>
  <c r="N206" i="28"/>
  <c r="M206" i="28"/>
  <c r="L206" i="28"/>
  <c r="K206" i="28"/>
  <c r="J206" i="28"/>
  <c r="I206" i="28"/>
  <c r="H206" i="28"/>
  <c r="G206" i="28"/>
  <c r="F206" i="28"/>
  <c r="E206" i="28"/>
  <c r="D206" i="28"/>
  <c r="C206" i="28"/>
  <c r="B206" i="28"/>
  <c r="O205" i="28"/>
  <c r="N205" i="28"/>
  <c r="M205" i="28"/>
  <c r="L205" i="28"/>
  <c r="K205" i="28"/>
  <c r="J205" i="28"/>
  <c r="I205" i="28"/>
  <c r="H205" i="28"/>
  <c r="G205" i="28"/>
  <c r="F205" i="28"/>
  <c r="E205" i="28"/>
  <c r="D205" i="28"/>
  <c r="C205" i="28"/>
  <c r="B205" i="28"/>
  <c r="O204" i="28"/>
  <c r="N204" i="28"/>
  <c r="M204" i="28"/>
  <c r="L204" i="28"/>
  <c r="K204" i="28"/>
  <c r="J204" i="28"/>
  <c r="I204" i="28"/>
  <c r="H204" i="28"/>
  <c r="G204" i="28"/>
  <c r="F204" i="28"/>
  <c r="E204" i="28"/>
  <c r="D204" i="28"/>
  <c r="C204" i="28"/>
  <c r="B204" i="28"/>
  <c r="O203" i="28"/>
  <c r="N203" i="28"/>
  <c r="M203" i="28"/>
  <c r="L203" i="28"/>
  <c r="K203" i="28"/>
  <c r="J203" i="28"/>
  <c r="I203" i="28"/>
  <c r="H203" i="28"/>
  <c r="G203" i="28"/>
  <c r="F203" i="28"/>
  <c r="E203" i="28"/>
  <c r="D203" i="28"/>
  <c r="C203" i="28"/>
  <c r="B203" i="28"/>
  <c r="O202" i="28"/>
  <c r="N202" i="28"/>
  <c r="M202" i="28"/>
  <c r="L202" i="28"/>
  <c r="K202" i="28"/>
  <c r="J202" i="28"/>
  <c r="I202" i="28"/>
  <c r="H202" i="28"/>
  <c r="G202" i="28"/>
  <c r="F202" i="28"/>
  <c r="E202" i="28"/>
  <c r="D202" i="28"/>
  <c r="C202" i="28"/>
  <c r="B202" i="28"/>
  <c r="O201" i="28"/>
  <c r="N201" i="28"/>
  <c r="M201" i="28"/>
  <c r="L201" i="28"/>
  <c r="K201" i="28"/>
  <c r="J201" i="28"/>
  <c r="I201" i="28"/>
  <c r="H201" i="28"/>
  <c r="G201" i="28"/>
  <c r="F201" i="28"/>
  <c r="E201" i="28"/>
  <c r="D201" i="28"/>
  <c r="C201" i="28"/>
  <c r="B201" i="28"/>
  <c r="O200" i="28"/>
  <c r="N200" i="28"/>
  <c r="M200" i="28"/>
  <c r="L200" i="28"/>
  <c r="K200" i="28"/>
  <c r="J200" i="28"/>
  <c r="I200" i="28"/>
  <c r="H200" i="28"/>
  <c r="G200" i="28"/>
  <c r="F200" i="28"/>
  <c r="E200" i="28"/>
  <c r="D200" i="28"/>
  <c r="C200" i="28"/>
  <c r="B200" i="28"/>
  <c r="O199" i="28"/>
  <c r="N199" i="28"/>
  <c r="M199" i="28"/>
  <c r="L199" i="28"/>
  <c r="K199" i="28"/>
  <c r="J199" i="28"/>
  <c r="I199" i="28"/>
  <c r="H199" i="28"/>
  <c r="G199" i="28"/>
  <c r="F199" i="28"/>
  <c r="E199" i="28"/>
  <c r="D199" i="28"/>
  <c r="C199" i="28"/>
  <c r="B199" i="28"/>
  <c r="O198" i="28"/>
  <c r="N198" i="28"/>
  <c r="M198" i="28"/>
  <c r="L198" i="28"/>
  <c r="K198" i="28"/>
  <c r="J198" i="28"/>
  <c r="I198" i="28"/>
  <c r="H198" i="28"/>
  <c r="G198" i="28"/>
  <c r="F198" i="28"/>
  <c r="E198" i="28"/>
  <c r="D198" i="28"/>
  <c r="C198" i="28"/>
  <c r="B198" i="28"/>
  <c r="O197" i="28"/>
  <c r="N197" i="28"/>
  <c r="M197" i="28"/>
  <c r="L197" i="28"/>
  <c r="K197" i="28"/>
  <c r="J197" i="28"/>
  <c r="I197" i="28"/>
  <c r="H197" i="28"/>
  <c r="G197" i="28"/>
  <c r="F197" i="28"/>
  <c r="E197" i="28"/>
  <c r="D197" i="28"/>
  <c r="C197" i="28"/>
  <c r="B197" i="28"/>
  <c r="O196" i="28"/>
  <c r="N196" i="28"/>
  <c r="M196" i="28"/>
  <c r="L196" i="28"/>
  <c r="K196" i="28"/>
  <c r="J196" i="28"/>
  <c r="I196" i="28"/>
  <c r="H196" i="28"/>
  <c r="G196" i="28"/>
  <c r="F196" i="28"/>
  <c r="E196" i="28"/>
  <c r="D196" i="28"/>
  <c r="C196" i="28"/>
  <c r="B196" i="28"/>
  <c r="O195" i="28"/>
  <c r="N195" i="28"/>
  <c r="M195" i="28"/>
  <c r="L195" i="28"/>
  <c r="K195" i="28"/>
  <c r="J195" i="28"/>
  <c r="I195" i="28"/>
  <c r="H195" i="28"/>
  <c r="G195" i="28"/>
  <c r="F195" i="28"/>
  <c r="E195" i="28"/>
  <c r="D195" i="28"/>
  <c r="C195" i="28"/>
  <c r="B195" i="28"/>
  <c r="O194" i="28"/>
  <c r="N194" i="28"/>
  <c r="M194" i="28"/>
  <c r="L194" i="28"/>
  <c r="K194" i="28"/>
  <c r="J194" i="28"/>
  <c r="I194" i="28"/>
  <c r="H194" i="28"/>
  <c r="G194" i="28"/>
  <c r="F194" i="28"/>
  <c r="E194" i="28"/>
  <c r="D194" i="28"/>
  <c r="C194" i="28"/>
  <c r="B194" i="28"/>
  <c r="O193" i="28"/>
  <c r="N193" i="28"/>
  <c r="M193" i="28"/>
  <c r="L193" i="28"/>
  <c r="K193" i="28"/>
  <c r="J193" i="28"/>
  <c r="I193" i="28"/>
  <c r="H193" i="28"/>
  <c r="G193" i="28"/>
  <c r="F193" i="28"/>
  <c r="E193" i="28"/>
  <c r="D193" i="28"/>
  <c r="C193" i="28"/>
  <c r="B193" i="28"/>
  <c r="O192" i="28"/>
  <c r="N192" i="28"/>
  <c r="M192" i="28"/>
  <c r="L192" i="28"/>
  <c r="K192" i="28"/>
  <c r="J192" i="28"/>
  <c r="I192" i="28"/>
  <c r="H192" i="28"/>
  <c r="G192" i="28"/>
  <c r="F192" i="28"/>
  <c r="E192" i="28"/>
  <c r="D192" i="28"/>
  <c r="C192" i="28"/>
  <c r="B192" i="28"/>
  <c r="O191" i="28"/>
  <c r="N191" i="28"/>
  <c r="M191" i="28"/>
  <c r="L191" i="28"/>
  <c r="K191" i="28"/>
  <c r="J191" i="28"/>
  <c r="I191" i="28"/>
  <c r="H191" i="28"/>
  <c r="G191" i="28"/>
  <c r="F191" i="28"/>
  <c r="E191" i="28"/>
  <c r="D191" i="28"/>
  <c r="C191" i="28"/>
  <c r="B191" i="28"/>
  <c r="O190" i="28"/>
  <c r="N190" i="28"/>
  <c r="M190" i="28"/>
  <c r="L190" i="28"/>
  <c r="K190" i="28"/>
  <c r="J190" i="28"/>
  <c r="I190" i="28"/>
  <c r="H190" i="28"/>
  <c r="G190" i="28"/>
  <c r="F190" i="28"/>
  <c r="E190" i="28"/>
  <c r="D190" i="28"/>
  <c r="C190" i="28"/>
  <c r="B190" i="28"/>
  <c r="O189" i="28"/>
  <c r="N189" i="28"/>
  <c r="M189" i="28"/>
  <c r="L189" i="28"/>
  <c r="K189" i="28"/>
  <c r="J189" i="28"/>
  <c r="I189" i="28"/>
  <c r="H189" i="28"/>
  <c r="G189" i="28"/>
  <c r="F189" i="28"/>
  <c r="E189" i="28"/>
  <c r="D189" i="28"/>
  <c r="C189" i="28"/>
  <c r="B189" i="28"/>
  <c r="O188" i="28"/>
  <c r="N188" i="28"/>
  <c r="M188" i="28"/>
  <c r="L188" i="28"/>
  <c r="K188" i="28"/>
  <c r="J188" i="28"/>
  <c r="I188" i="28"/>
  <c r="H188" i="28"/>
  <c r="G188" i="28"/>
  <c r="F188" i="28"/>
  <c r="E188" i="28"/>
  <c r="D188" i="28"/>
  <c r="C188" i="28"/>
  <c r="B188" i="28"/>
  <c r="O187" i="28"/>
  <c r="N187" i="28"/>
  <c r="M187" i="28"/>
  <c r="L187" i="28"/>
  <c r="K187" i="28"/>
  <c r="J187" i="28"/>
  <c r="I187" i="28"/>
  <c r="H187" i="28"/>
  <c r="G187" i="28"/>
  <c r="F187" i="28"/>
  <c r="E187" i="28"/>
  <c r="D187" i="28"/>
  <c r="C187" i="28"/>
  <c r="B187" i="28"/>
  <c r="O186" i="28"/>
  <c r="N186" i="28"/>
  <c r="M186" i="28"/>
  <c r="L186" i="28"/>
  <c r="K186" i="28"/>
  <c r="J186" i="28"/>
  <c r="I186" i="28"/>
  <c r="H186" i="28"/>
  <c r="G186" i="28"/>
  <c r="F186" i="28"/>
  <c r="E186" i="28"/>
  <c r="D186" i="28"/>
  <c r="C186" i="28"/>
  <c r="B186" i="28"/>
  <c r="O185" i="28"/>
  <c r="N185" i="28"/>
  <c r="M185" i="28"/>
  <c r="L185" i="28"/>
  <c r="K185" i="28"/>
  <c r="J185" i="28"/>
  <c r="I185" i="28"/>
  <c r="H185" i="28"/>
  <c r="G185" i="28"/>
  <c r="F185" i="28"/>
  <c r="E185" i="28"/>
  <c r="D185" i="28"/>
  <c r="C185" i="28"/>
  <c r="B185" i="28"/>
  <c r="O184" i="28"/>
  <c r="N184" i="28"/>
  <c r="M184" i="28"/>
  <c r="L184" i="28"/>
  <c r="K184" i="28"/>
  <c r="J184" i="28"/>
  <c r="I184" i="28"/>
  <c r="H184" i="28"/>
  <c r="G184" i="28"/>
  <c r="F184" i="28"/>
  <c r="E184" i="28"/>
  <c r="D184" i="28"/>
  <c r="C184" i="28"/>
  <c r="B184" i="28"/>
  <c r="O183" i="28"/>
  <c r="N183" i="28"/>
  <c r="M183" i="28"/>
  <c r="L183" i="28"/>
  <c r="K183" i="28"/>
  <c r="J183" i="28"/>
  <c r="I183" i="28"/>
  <c r="H183" i="28"/>
  <c r="G183" i="28"/>
  <c r="F183" i="28"/>
  <c r="E183" i="28"/>
  <c r="D183" i="28"/>
  <c r="C183" i="28"/>
  <c r="B183" i="28"/>
  <c r="O182" i="28"/>
  <c r="N182" i="28"/>
  <c r="M182" i="28"/>
  <c r="L182" i="28"/>
  <c r="K182" i="28"/>
  <c r="J182" i="28"/>
  <c r="I182" i="28"/>
  <c r="H182" i="28"/>
  <c r="G182" i="28"/>
  <c r="F182" i="28"/>
  <c r="E182" i="28"/>
  <c r="D182" i="28"/>
  <c r="C182" i="28"/>
  <c r="B182" i="28"/>
  <c r="O181" i="28"/>
  <c r="N181" i="28"/>
  <c r="M181" i="28"/>
  <c r="L181" i="28"/>
  <c r="K181" i="28"/>
  <c r="J181" i="28"/>
  <c r="I181" i="28"/>
  <c r="H181" i="28"/>
  <c r="G181" i="28"/>
  <c r="F181" i="28"/>
  <c r="E181" i="28"/>
  <c r="D181" i="28"/>
  <c r="C181" i="28"/>
  <c r="B181" i="28"/>
  <c r="O180" i="28"/>
  <c r="N180" i="28"/>
  <c r="M180" i="28"/>
  <c r="L180" i="28"/>
  <c r="K180" i="28"/>
  <c r="J180" i="28"/>
  <c r="I180" i="28"/>
  <c r="H180" i="28"/>
  <c r="G180" i="28"/>
  <c r="F180" i="28"/>
  <c r="E180" i="28"/>
  <c r="D180" i="28"/>
  <c r="C180" i="28"/>
  <c r="B180" i="28"/>
  <c r="O179" i="28"/>
  <c r="N179" i="28"/>
  <c r="M179" i="28"/>
  <c r="L179" i="28"/>
  <c r="K179" i="28"/>
  <c r="J179" i="28"/>
  <c r="I179" i="28"/>
  <c r="H179" i="28"/>
  <c r="G179" i="28"/>
  <c r="F179" i="28"/>
  <c r="E179" i="28"/>
  <c r="D179" i="28"/>
  <c r="C179" i="28"/>
  <c r="B179" i="28"/>
  <c r="O178" i="28"/>
  <c r="N178" i="28"/>
  <c r="M178" i="28"/>
  <c r="L178" i="28"/>
  <c r="K178" i="28"/>
  <c r="J178" i="28"/>
  <c r="I178" i="28"/>
  <c r="H178" i="28"/>
  <c r="G178" i="28"/>
  <c r="F178" i="28"/>
  <c r="E178" i="28"/>
  <c r="D178" i="28"/>
  <c r="C178" i="28"/>
  <c r="B178" i="28"/>
  <c r="O177" i="28"/>
  <c r="N177" i="28"/>
  <c r="M177" i="28"/>
  <c r="L177" i="28"/>
  <c r="K177" i="28"/>
  <c r="J177" i="28"/>
  <c r="I177" i="28"/>
  <c r="H177" i="28"/>
  <c r="G177" i="28"/>
  <c r="F177" i="28"/>
  <c r="E177" i="28"/>
  <c r="D177" i="28"/>
  <c r="C177" i="28"/>
  <c r="B177" i="28"/>
  <c r="O176" i="28"/>
  <c r="N176" i="28"/>
  <c r="M176" i="28"/>
  <c r="L176" i="28"/>
  <c r="K176" i="28"/>
  <c r="J176" i="28"/>
  <c r="I176" i="28"/>
  <c r="H176" i="28"/>
  <c r="G176" i="28"/>
  <c r="F176" i="28"/>
  <c r="E176" i="28"/>
  <c r="D176" i="28"/>
  <c r="C176" i="28"/>
  <c r="B176" i="28"/>
  <c r="O175" i="28"/>
  <c r="N175" i="28"/>
  <c r="M175" i="28"/>
  <c r="L175" i="28"/>
  <c r="K175" i="28"/>
  <c r="J175" i="28"/>
  <c r="I175" i="28"/>
  <c r="H175" i="28"/>
  <c r="G175" i="28"/>
  <c r="F175" i="28"/>
  <c r="E175" i="28"/>
  <c r="D175" i="28"/>
  <c r="C175" i="28"/>
  <c r="B175" i="28"/>
  <c r="O174" i="28"/>
  <c r="N174" i="28"/>
  <c r="M174" i="28"/>
  <c r="L174" i="28"/>
  <c r="K174" i="28"/>
  <c r="J174" i="28"/>
  <c r="I174" i="28"/>
  <c r="H174" i="28"/>
  <c r="G174" i="28"/>
  <c r="F174" i="28"/>
  <c r="E174" i="28"/>
  <c r="D174" i="28"/>
  <c r="C174" i="28"/>
  <c r="B174" i="28"/>
  <c r="O173" i="28"/>
  <c r="N173" i="28"/>
  <c r="M173" i="28"/>
  <c r="L173" i="28"/>
  <c r="K173" i="28"/>
  <c r="J173" i="28"/>
  <c r="I173" i="28"/>
  <c r="H173" i="28"/>
  <c r="G173" i="28"/>
  <c r="F173" i="28"/>
  <c r="E173" i="28"/>
  <c r="D173" i="28"/>
  <c r="C173" i="28"/>
  <c r="B173" i="28"/>
  <c r="O172" i="28"/>
  <c r="N172" i="28"/>
  <c r="M172" i="28"/>
  <c r="L172" i="28"/>
  <c r="K172" i="28"/>
  <c r="J172" i="28"/>
  <c r="I172" i="28"/>
  <c r="H172" i="28"/>
  <c r="G172" i="28"/>
  <c r="F172" i="28"/>
  <c r="E172" i="28"/>
  <c r="D172" i="28"/>
  <c r="C172" i="28"/>
  <c r="B172" i="28"/>
  <c r="N228" i="27"/>
  <c r="M228" i="27"/>
  <c r="L228" i="27"/>
  <c r="K228" i="27"/>
  <c r="J228" i="27"/>
  <c r="I228" i="27"/>
  <c r="H228" i="27"/>
  <c r="G228" i="27"/>
  <c r="F228" i="27"/>
  <c r="E228" i="27"/>
  <c r="D228" i="27"/>
  <c r="C228" i="27"/>
  <c r="B228" i="27"/>
  <c r="N227" i="27"/>
  <c r="M227" i="27"/>
  <c r="L227" i="27"/>
  <c r="K227" i="27"/>
  <c r="J227" i="27"/>
  <c r="I227" i="27"/>
  <c r="H227" i="27"/>
  <c r="G227" i="27"/>
  <c r="F227" i="27"/>
  <c r="E227" i="27"/>
  <c r="D227" i="27"/>
  <c r="C227" i="27"/>
  <c r="B227" i="27"/>
  <c r="N226" i="27"/>
  <c r="M226" i="27"/>
  <c r="L226" i="27"/>
  <c r="K226" i="27"/>
  <c r="J226" i="27"/>
  <c r="I226" i="27"/>
  <c r="H226" i="27"/>
  <c r="G226" i="27"/>
  <c r="F226" i="27"/>
  <c r="E226" i="27"/>
  <c r="D226" i="27"/>
  <c r="C226" i="27"/>
  <c r="B226" i="27"/>
  <c r="N225" i="27"/>
  <c r="M225" i="27"/>
  <c r="L225" i="27"/>
  <c r="K225" i="27"/>
  <c r="J225" i="27"/>
  <c r="I225" i="27"/>
  <c r="H225" i="27"/>
  <c r="G225" i="27"/>
  <c r="F225" i="27"/>
  <c r="E225" i="27"/>
  <c r="D225" i="27"/>
  <c r="C225" i="27"/>
  <c r="B225" i="27"/>
  <c r="N224" i="27"/>
  <c r="M224" i="27"/>
  <c r="L224" i="27"/>
  <c r="K224" i="27"/>
  <c r="J224" i="27"/>
  <c r="I224" i="27"/>
  <c r="H224" i="27"/>
  <c r="G224" i="27"/>
  <c r="F224" i="27"/>
  <c r="E224" i="27"/>
  <c r="D224" i="27"/>
  <c r="C224" i="27"/>
  <c r="B224" i="27"/>
  <c r="N223" i="27"/>
  <c r="M223" i="27"/>
  <c r="L223" i="27"/>
  <c r="K223" i="27"/>
  <c r="J223" i="27"/>
  <c r="I223" i="27"/>
  <c r="H223" i="27"/>
  <c r="G223" i="27"/>
  <c r="F223" i="27"/>
  <c r="E223" i="27"/>
  <c r="D223" i="27"/>
  <c r="C223" i="27"/>
  <c r="B223" i="27"/>
  <c r="N222" i="27"/>
  <c r="M222" i="27"/>
  <c r="L222" i="27"/>
  <c r="K222" i="27"/>
  <c r="J222" i="27"/>
  <c r="I222" i="27"/>
  <c r="H222" i="27"/>
  <c r="G222" i="27"/>
  <c r="F222" i="27"/>
  <c r="E222" i="27"/>
  <c r="D222" i="27"/>
  <c r="C222" i="27"/>
  <c r="B222" i="27"/>
  <c r="N221" i="27"/>
  <c r="M221" i="27"/>
  <c r="L221" i="27"/>
  <c r="K221" i="27"/>
  <c r="J221" i="27"/>
  <c r="I221" i="27"/>
  <c r="H221" i="27"/>
  <c r="G221" i="27"/>
  <c r="F221" i="27"/>
  <c r="E221" i="27"/>
  <c r="D221" i="27"/>
  <c r="C221" i="27"/>
  <c r="B221" i="27"/>
  <c r="N220" i="27"/>
  <c r="M220" i="27"/>
  <c r="L220" i="27"/>
  <c r="K220" i="27"/>
  <c r="J220" i="27"/>
  <c r="I220" i="27"/>
  <c r="H220" i="27"/>
  <c r="G220" i="27"/>
  <c r="F220" i="27"/>
  <c r="E220" i="27"/>
  <c r="D220" i="27"/>
  <c r="C220" i="27"/>
  <c r="B220" i="27"/>
  <c r="N219" i="27"/>
  <c r="M219" i="27"/>
  <c r="L219" i="27"/>
  <c r="K219" i="27"/>
  <c r="J219" i="27"/>
  <c r="I219" i="27"/>
  <c r="H219" i="27"/>
  <c r="G219" i="27"/>
  <c r="F219" i="27"/>
  <c r="E219" i="27"/>
  <c r="D219" i="27"/>
  <c r="C219" i="27"/>
  <c r="B219" i="27"/>
  <c r="N218" i="27"/>
  <c r="M218" i="27"/>
  <c r="L218" i="27"/>
  <c r="K218" i="27"/>
  <c r="J218" i="27"/>
  <c r="I218" i="27"/>
  <c r="H218" i="27"/>
  <c r="G218" i="27"/>
  <c r="F218" i="27"/>
  <c r="E218" i="27"/>
  <c r="D218" i="27"/>
  <c r="C218" i="27"/>
  <c r="B218" i="27"/>
  <c r="N217" i="27"/>
  <c r="M217" i="27"/>
  <c r="L217" i="27"/>
  <c r="K217" i="27"/>
  <c r="J217" i="27"/>
  <c r="I217" i="27"/>
  <c r="H217" i="27"/>
  <c r="G217" i="27"/>
  <c r="F217" i="27"/>
  <c r="E217" i="27"/>
  <c r="D217" i="27"/>
  <c r="C217" i="27"/>
  <c r="B217" i="27"/>
  <c r="N216" i="27"/>
  <c r="M216" i="27"/>
  <c r="L216" i="27"/>
  <c r="K216" i="27"/>
  <c r="J216" i="27"/>
  <c r="I216" i="27"/>
  <c r="H216" i="27"/>
  <c r="G216" i="27"/>
  <c r="F216" i="27"/>
  <c r="E216" i="27"/>
  <c r="D216" i="27"/>
  <c r="C216" i="27"/>
  <c r="B216" i="27"/>
  <c r="N215" i="27"/>
  <c r="M215" i="27"/>
  <c r="L215" i="27"/>
  <c r="K215" i="27"/>
  <c r="J215" i="27"/>
  <c r="I215" i="27"/>
  <c r="H215" i="27"/>
  <c r="G215" i="27"/>
  <c r="F215" i="27"/>
  <c r="E215" i="27"/>
  <c r="D215" i="27"/>
  <c r="C215" i="27"/>
  <c r="B215" i="27"/>
  <c r="N214" i="27"/>
  <c r="M214" i="27"/>
  <c r="L214" i="27"/>
  <c r="K214" i="27"/>
  <c r="J214" i="27"/>
  <c r="I214" i="27"/>
  <c r="H214" i="27"/>
  <c r="G214" i="27"/>
  <c r="F214" i="27"/>
  <c r="E214" i="27"/>
  <c r="D214" i="27"/>
  <c r="C214" i="27"/>
  <c r="B214" i="27"/>
  <c r="N213" i="27"/>
  <c r="M213" i="27"/>
  <c r="L213" i="27"/>
  <c r="K213" i="27"/>
  <c r="J213" i="27"/>
  <c r="I213" i="27"/>
  <c r="H213" i="27"/>
  <c r="G213" i="27"/>
  <c r="F213" i="27"/>
  <c r="E213" i="27"/>
  <c r="D213" i="27"/>
  <c r="C213" i="27"/>
  <c r="B213" i="27"/>
  <c r="N212" i="27"/>
  <c r="M212" i="27"/>
  <c r="L212" i="27"/>
  <c r="K212" i="27"/>
  <c r="J212" i="27"/>
  <c r="I212" i="27"/>
  <c r="H212" i="27"/>
  <c r="G212" i="27"/>
  <c r="F212" i="27"/>
  <c r="E212" i="27"/>
  <c r="D212" i="27"/>
  <c r="C212" i="27"/>
  <c r="B212" i="27"/>
  <c r="N211" i="27"/>
  <c r="M211" i="27"/>
  <c r="L211" i="27"/>
  <c r="K211" i="27"/>
  <c r="J211" i="27"/>
  <c r="I211" i="27"/>
  <c r="H211" i="27"/>
  <c r="G211" i="27"/>
  <c r="F211" i="27"/>
  <c r="E211" i="27"/>
  <c r="D211" i="27"/>
  <c r="C211" i="27"/>
  <c r="B211" i="27"/>
  <c r="N210" i="27"/>
  <c r="M210" i="27"/>
  <c r="L210" i="27"/>
  <c r="K210" i="27"/>
  <c r="J210" i="27"/>
  <c r="I210" i="27"/>
  <c r="H210" i="27"/>
  <c r="G210" i="27"/>
  <c r="F210" i="27"/>
  <c r="E210" i="27"/>
  <c r="D210" i="27"/>
  <c r="C210" i="27"/>
  <c r="B210" i="27"/>
  <c r="N209" i="27"/>
  <c r="M209" i="27"/>
  <c r="L209" i="27"/>
  <c r="K209" i="27"/>
  <c r="J209" i="27"/>
  <c r="I209" i="27"/>
  <c r="H209" i="27"/>
  <c r="G209" i="27"/>
  <c r="F209" i="27"/>
  <c r="E209" i="27"/>
  <c r="D209" i="27"/>
  <c r="C209" i="27"/>
  <c r="B209" i="27"/>
  <c r="N208" i="27"/>
  <c r="M208" i="27"/>
  <c r="L208" i="27"/>
  <c r="K208" i="27"/>
  <c r="J208" i="27"/>
  <c r="I208" i="27"/>
  <c r="H208" i="27"/>
  <c r="G208" i="27"/>
  <c r="F208" i="27"/>
  <c r="E208" i="27"/>
  <c r="D208" i="27"/>
  <c r="C208" i="27"/>
  <c r="B208" i="27"/>
  <c r="N207" i="27"/>
  <c r="M207" i="27"/>
  <c r="L207" i="27"/>
  <c r="K207" i="27"/>
  <c r="J207" i="27"/>
  <c r="I207" i="27"/>
  <c r="H207" i="27"/>
  <c r="G207" i="27"/>
  <c r="F207" i="27"/>
  <c r="E207" i="27"/>
  <c r="D207" i="27"/>
  <c r="C207" i="27"/>
  <c r="B207" i="27"/>
  <c r="N206" i="27"/>
  <c r="M206" i="27"/>
  <c r="L206" i="27"/>
  <c r="K206" i="27"/>
  <c r="J206" i="27"/>
  <c r="I206" i="27"/>
  <c r="H206" i="27"/>
  <c r="G206" i="27"/>
  <c r="F206" i="27"/>
  <c r="E206" i="27"/>
  <c r="D206" i="27"/>
  <c r="C206" i="27"/>
  <c r="B206" i="27"/>
  <c r="N205" i="27"/>
  <c r="M205" i="27"/>
  <c r="L205" i="27"/>
  <c r="K205" i="27"/>
  <c r="J205" i="27"/>
  <c r="I205" i="27"/>
  <c r="H205" i="27"/>
  <c r="G205" i="27"/>
  <c r="F205" i="27"/>
  <c r="E205" i="27"/>
  <c r="D205" i="27"/>
  <c r="C205" i="27"/>
  <c r="B205" i="27"/>
  <c r="N204" i="27"/>
  <c r="M204" i="27"/>
  <c r="L204" i="27"/>
  <c r="K204" i="27"/>
  <c r="J204" i="27"/>
  <c r="I204" i="27"/>
  <c r="H204" i="27"/>
  <c r="G204" i="27"/>
  <c r="F204" i="27"/>
  <c r="E204" i="27"/>
  <c r="D204" i="27"/>
  <c r="C204" i="27"/>
  <c r="B204" i="27"/>
  <c r="N203" i="27"/>
  <c r="M203" i="27"/>
  <c r="L203" i="27"/>
  <c r="K203" i="27"/>
  <c r="J203" i="27"/>
  <c r="I203" i="27"/>
  <c r="H203" i="27"/>
  <c r="G203" i="27"/>
  <c r="F203" i="27"/>
  <c r="E203" i="27"/>
  <c r="D203" i="27"/>
  <c r="C203" i="27"/>
  <c r="B203" i="27"/>
  <c r="N202" i="27"/>
  <c r="M202" i="27"/>
  <c r="L202" i="27"/>
  <c r="K202" i="27"/>
  <c r="J202" i="27"/>
  <c r="I202" i="27"/>
  <c r="H202" i="27"/>
  <c r="G202" i="27"/>
  <c r="F202" i="27"/>
  <c r="E202" i="27"/>
  <c r="D202" i="27"/>
  <c r="C202" i="27"/>
  <c r="B202" i="27"/>
  <c r="N201" i="27"/>
  <c r="M201" i="27"/>
  <c r="L201" i="27"/>
  <c r="K201" i="27"/>
  <c r="J201" i="27"/>
  <c r="I201" i="27"/>
  <c r="H201" i="27"/>
  <c r="G201" i="27"/>
  <c r="F201" i="27"/>
  <c r="E201" i="27"/>
  <c r="D201" i="27"/>
  <c r="C201" i="27"/>
  <c r="B201" i="27"/>
  <c r="N200" i="27"/>
  <c r="M200" i="27"/>
  <c r="L200" i="27"/>
  <c r="K200" i="27"/>
  <c r="J200" i="27"/>
  <c r="I200" i="27"/>
  <c r="H200" i="27"/>
  <c r="G200" i="27"/>
  <c r="F200" i="27"/>
  <c r="E200" i="27"/>
  <c r="D200" i="27"/>
  <c r="C200" i="27"/>
  <c r="B200" i="27"/>
  <c r="N199" i="27"/>
  <c r="M199" i="27"/>
  <c r="L199" i="27"/>
  <c r="K199" i="27"/>
  <c r="J199" i="27"/>
  <c r="I199" i="27"/>
  <c r="H199" i="27"/>
  <c r="G199" i="27"/>
  <c r="F199" i="27"/>
  <c r="E199" i="27"/>
  <c r="D199" i="27"/>
  <c r="C199" i="27"/>
  <c r="B199" i="27"/>
  <c r="N198" i="27"/>
  <c r="M198" i="27"/>
  <c r="L198" i="27"/>
  <c r="K198" i="27"/>
  <c r="J198" i="27"/>
  <c r="I198" i="27"/>
  <c r="H198" i="27"/>
  <c r="G198" i="27"/>
  <c r="F198" i="27"/>
  <c r="E198" i="27"/>
  <c r="D198" i="27"/>
  <c r="C198" i="27"/>
  <c r="B198" i="27"/>
  <c r="N197" i="27"/>
  <c r="M197" i="27"/>
  <c r="L197" i="27"/>
  <c r="K197" i="27"/>
  <c r="J197" i="27"/>
  <c r="I197" i="27"/>
  <c r="H197" i="27"/>
  <c r="G197" i="27"/>
  <c r="F197" i="27"/>
  <c r="E197" i="27"/>
  <c r="D197" i="27"/>
  <c r="C197" i="27"/>
  <c r="B197" i="27"/>
  <c r="N196" i="27"/>
  <c r="M196" i="27"/>
  <c r="L196" i="27"/>
  <c r="K196" i="27"/>
  <c r="J196" i="27"/>
  <c r="I196" i="27"/>
  <c r="H196" i="27"/>
  <c r="G196" i="27"/>
  <c r="F196" i="27"/>
  <c r="E196" i="27"/>
  <c r="D196" i="27"/>
  <c r="C196" i="27"/>
  <c r="B196" i="27"/>
  <c r="N195" i="27"/>
  <c r="M195" i="27"/>
  <c r="L195" i="27"/>
  <c r="K195" i="27"/>
  <c r="J195" i="27"/>
  <c r="I195" i="27"/>
  <c r="H195" i="27"/>
  <c r="G195" i="27"/>
  <c r="F195" i="27"/>
  <c r="E195" i="27"/>
  <c r="D195" i="27"/>
  <c r="C195" i="27"/>
  <c r="B195" i="27"/>
  <c r="N194" i="27"/>
  <c r="M194" i="27"/>
  <c r="L194" i="27"/>
  <c r="K194" i="27"/>
  <c r="J194" i="27"/>
  <c r="I194" i="27"/>
  <c r="H194" i="27"/>
  <c r="G194" i="27"/>
  <c r="F194" i="27"/>
  <c r="E194" i="27"/>
  <c r="D194" i="27"/>
  <c r="C194" i="27"/>
  <c r="B194" i="27"/>
  <c r="N193" i="27"/>
  <c r="M193" i="27"/>
  <c r="L193" i="27"/>
  <c r="K193" i="27"/>
  <c r="J193" i="27"/>
  <c r="I193" i="27"/>
  <c r="H193" i="27"/>
  <c r="G193" i="27"/>
  <c r="F193" i="27"/>
  <c r="E193" i="27"/>
  <c r="D193" i="27"/>
  <c r="C193" i="27"/>
  <c r="B193" i="27"/>
  <c r="N192" i="27"/>
  <c r="M192" i="27"/>
  <c r="L192" i="27"/>
  <c r="K192" i="27"/>
  <c r="J192" i="27"/>
  <c r="I192" i="27"/>
  <c r="H192" i="27"/>
  <c r="G192" i="27"/>
  <c r="F192" i="27"/>
  <c r="E192" i="27"/>
  <c r="D192" i="27"/>
  <c r="C192" i="27"/>
  <c r="B192" i="27"/>
  <c r="N191" i="27"/>
  <c r="M191" i="27"/>
  <c r="L191" i="27"/>
  <c r="K191" i="27"/>
  <c r="J191" i="27"/>
  <c r="I191" i="27"/>
  <c r="H191" i="27"/>
  <c r="G191" i="27"/>
  <c r="F191" i="27"/>
  <c r="E191" i="27"/>
  <c r="D191" i="27"/>
  <c r="C191" i="27"/>
  <c r="B191" i="27"/>
  <c r="N190" i="27"/>
  <c r="M190" i="27"/>
  <c r="L190" i="27"/>
  <c r="K190" i="27"/>
  <c r="J190" i="27"/>
  <c r="I190" i="27"/>
  <c r="H190" i="27"/>
  <c r="G190" i="27"/>
  <c r="F190" i="27"/>
  <c r="E190" i="27"/>
  <c r="D190" i="27"/>
  <c r="C190" i="27"/>
  <c r="B190" i="27"/>
  <c r="N189" i="27"/>
  <c r="M189" i="27"/>
  <c r="L189" i="27"/>
  <c r="K189" i="27"/>
  <c r="J189" i="27"/>
  <c r="I189" i="27"/>
  <c r="H189" i="27"/>
  <c r="G189" i="27"/>
  <c r="F189" i="27"/>
  <c r="E189" i="27"/>
  <c r="D189" i="27"/>
  <c r="C189" i="27"/>
  <c r="B189" i="27"/>
  <c r="N188" i="27"/>
  <c r="M188" i="27"/>
  <c r="L188" i="27"/>
  <c r="K188" i="27"/>
  <c r="J188" i="27"/>
  <c r="I188" i="27"/>
  <c r="H188" i="27"/>
  <c r="G188" i="27"/>
  <c r="F188" i="27"/>
  <c r="E188" i="27"/>
  <c r="D188" i="27"/>
  <c r="C188" i="27"/>
  <c r="B188" i="27"/>
  <c r="N187" i="27"/>
  <c r="M187" i="27"/>
  <c r="L187" i="27"/>
  <c r="K187" i="27"/>
  <c r="J187" i="27"/>
  <c r="I187" i="27"/>
  <c r="H187" i="27"/>
  <c r="G187" i="27"/>
  <c r="F187" i="27"/>
  <c r="E187" i="27"/>
  <c r="D187" i="27"/>
  <c r="C187" i="27"/>
  <c r="B187" i="27"/>
  <c r="N186" i="27"/>
  <c r="M186" i="27"/>
  <c r="L186" i="27"/>
  <c r="K186" i="27"/>
  <c r="J186" i="27"/>
  <c r="I186" i="27"/>
  <c r="H186" i="27"/>
  <c r="G186" i="27"/>
  <c r="F186" i="27"/>
  <c r="E186" i="27"/>
  <c r="D186" i="27"/>
  <c r="C186" i="27"/>
  <c r="B186" i="27"/>
  <c r="N185" i="27"/>
  <c r="M185" i="27"/>
  <c r="L185" i="27"/>
  <c r="K185" i="27"/>
  <c r="J185" i="27"/>
  <c r="I185" i="27"/>
  <c r="H185" i="27"/>
  <c r="G185" i="27"/>
  <c r="F185" i="27"/>
  <c r="E185" i="27"/>
  <c r="D185" i="27"/>
  <c r="C185" i="27"/>
  <c r="B185" i="27"/>
  <c r="N184" i="27"/>
  <c r="M184" i="27"/>
  <c r="L184" i="27"/>
  <c r="K184" i="27"/>
  <c r="J184" i="27"/>
  <c r="I184" i="27"/>
  <c r="H184" i="27"/>
  <c r="G184" i="27"/>
  <c r="F184" i="27"/>
  <c r="E184" i="27"/>
  <c r="D184" i="27"/>
  <c r="C184" i="27"/>
  <c r="B184" i="27"/>
  <c r="N183" i="27"/>
  <c r="M183" i="27"/>
  <c r="L183" i="27"/>
  <c r="K183" i="27"/>
  <c r="J183" i="27"/>
  <c r="I183" i="27"/>
  <c r="H183" i="27"/>
  <c r="G183" i="27"/>
  <c r="F183" i="27"/>
  <c r="E183" i="27"/>
  <c r="D183" i="27"/>
  <c r="C183" i="27"/>
  <c r="B183" i="27"/>
  <c r="N182" i="27"/>
  <c r="M182" i="27"/>
  <c r="L182" i="27"/>
  <c r="K182" i="27"/>
  <c r="J182" i="27"/>
  <c r="I182" i="27"/>
  <c r="H182" i="27"/>
  <c r="G182" i="27"/>
  <c r="F182" i="27"/>
  <c r="E182" i="27"/>
  <c r="D182" i="27"/>
  <c r="C182" i="27"/>
  <c r="B182" i="27"/>
  <c r="N181" i="27"/>
  <c r="M181" i="27"/>
  <c r="L181" i="27"/>
  <c r="K181" i="27"/>
  <c r="J181" i="27"/>
  <c r="I181" i="27"/>
  <c r="H181" i="27"/>
  <c r="G181" i="27"/>
  <c r="F181" i="27"/>
  <c r="E181" i="27"/>
  <c r="D181" i="27"/>
  <c r="C181" i="27"/>
  <c r="B181" i="27"/>
  <c r="N180" i="27"/>
  <c r="M180" i="27"/>
  <c r="L180" i="27"/>
  <c r="K180" i="27"/>
  <c r="J180" i="27"/>
  <c r="I180" i="27"/>
  <c r="H180" i="27"/>
  <c r="G180" i="27"/>
  <c r="F180" i="27"/>
  <c r="E180" i="27"/>
  <c r="D180" i="27"/>
  <c r="C180" i="27"/>
  <c r="B180" i="27"/>
  <c r="N179" i="27"/>
  <c r="M179" i="27"/>
  <c r="L179" i="27"/>
  <c r="K179" i="27"/>
  <c r="J179" i="27"/>
  <c r="I179" i="27"/>
  <c r="H179" i="27"/>
  <c r="G179" i="27"/>
  <c r="F179" i="27"/>
  <c r="E179" i="27"/>
  <c r="D179" i="27"/>
  <c r="C179" i="27"/>
  <c r="B179" i="27"/>
  <c r="N178" i="27"/>
  <c r="M178" i="27"/>
  <c r="L178" i="27"/>
  <c r="K178" i="27"/>
  <c r="J178" i="27"/>
  <c r="I178" i="27"/>
  <c r="H178" i="27"/>
  <c r="G178" i="27"/>
  <c r="F178" i="27"/>
  <c r="E178" i="27"/>
  <c r="D178" i="27"/>
  <c r="C178" i="27"/>
  <c r="B178" i="27"/>
  <c r="N177" i="27"/>
  <c r="M177" i="27"/>
  <c r="L177" i="27"/>
  <c r="K177" i="27"/>
  <c r="J177" i="27"/>
  <c r="I177" i="27"/>
  <c r="H177" i="27"/>
  <c r="G177" i="27"/>
  <c r="F177" i="27"/>
  <c r="E177" i="27"/>
  <c r="D177" i="27"/>
  <c r="C177" i="27"/>
  <c r="B177" i="27"/>
  <c r="N176" i="27"/>
  <c r="M176" i="27"/>
  <c r="L176" i="27"/>
  <c r="K176" i="27"/>
  <c r="J176" i="27"/>
  <c r="I176" i="27"/>
  <c r="H176" i="27"/>
  <c r="G176" i="27"/>
  <c r="F176" i="27"/>
  <c r="E176" i="27"/>
  <c r="D176" i="27"/>
  <c r="C176" i="27"/>
  <c r="B176" i="27"/>
  <c r="N175" i="27"/>
  <c r="M175" i="27"/>
  <c r="L175" i="27"/>
  <c r="K175" i="27"/>
  <c r="J175" i="27"/>
  <c r="I175" i="27"/>
  <c r="H175" i="27"/>
  <c r="G175" i="27"/>
  <c r="F175" i="27"/>
  <c r="E175" i="27"/>
  <c r="D175" i="27"/>
  <c r="C175" i="27"/>
  <c r="B175" i="27"/>
  <c r="N174" i="27"/>
  <c r="M174" i="27"/>
  <c r="L174" i="27"/>
  <c r="K174" i="27"/>
  <c r="J174" i="27"/>
  <c r="I174" i="27"/>
  <c r="H174" i="27"/>
  <c r="G174" i="27"/>
  <c r="F174" i="27"/>
  <c r="E174" i="27"/>
  <c r="D174" i="27"/>
  <c r="C174" i="27"/>
  <c r="B174" i="27"/>
  <c r="N173" i="27"/>
  <c r="M173" i="27"/>
  <c r="L173" i="27"/>
  <c r="K173" i="27"/>
  <c r="J173" i="27"/>
  <c r="I173" i="27"/>
  <c r="H173" i="27"/>
  <c r="G173" i="27"/>
  <c r="F173" i="27"/>
  <c r="E173" i="27"/>
  <c r="D173" i="27"/>
  <c r="C173" i="27"/>
  <c r="B173" i="27"/>
  <c r="N172" i="27"/>
  <c r="M172" i="27"/>
  <c r="L172" i="27"/>
  <c r="K172" i="27"/>
  <c r="J172" i="27"/>
  <c r="I172" i="27"/>
  <c r="H172" i="27"/>
  <c r="G172" i="27"/>
  <c r="F172" i="27"/>
  <c r="E172" i="27"/>
  <c r="D172" i="27"/>
  <c r="C172" i="27"/>
  <c r="B172" i="27"/>
  <c r="N171" i="27"/>
  <c r="M171" i="27"/>
  <c r="L171" i="27"/>
  <c r="K171" i="27"/>
  <c r="J171" i="27"/>
  <c r="I171" i="27"/>
  <c r="H171" i="27"/>
  <c r="G171" i="27"/>
  <c r="F171" i="27"/>
  <c r="E171" i="27"/>
  <c r="D171" i="27"/>
  <c r="C171" i="27"/>
  <c r="B171" i="27"/>
  <c r="N170" i="27"/>
  <c r="M170" i="27"/>
  <c r="L170" i="27"/>
  <c r="K170" i="27"/>
  <c r="J170" i="27"/>
  <c r="I170" i="27"/>
  <c r="H170" i="27"/>
  <c r="G170" i="27"/>
  <c r="F170" i="27"/>
  <c r="E170" i="27"/>
  <c r="D170" i="27"/>
  <c r="C170" i="27"/>
  <c r="B170" i="27"/>
  <c r="N169" i="27"/>
  <c r="M169" i="27"/>
  <c r="L169" i="27"/>
  <c r="K169" i="27"/>
  <c r="J169" i="27"/>
  <c r="I169" i="27"/>
  <c r="H169" i="27"/>
  <c r="G169" i="27"/>
  <c r="F169" i="27"/>
  <c r="E169" i="27"/>
  <c r="D169" i="27"/>
  <c r="C169" i="27"/>
  <c r="B169" i="27"/>
  <c r="N168" i="27"/>
  <c r="M168" i="27"/>
  <c r="L168" i="27"/>
  <c r="K168" i="27"/>
  <c r="J168" i="27"/>
  <c r="I168" i="27"/>
  <c r="H168" i="27"/>
  <c r="G168" i="27"/>
  <c r="F168" i="27"/>
  <c r="E168" i="27"/>
  <c r="D168" i="27"/>
  <c r="C168" i="27"/>
  <c r="B168" i="27"/>
  <c r="N167" i="27"/>
  <c r="M167" i="27"/>
  <c r="L167" i="27"/>
  <c r="K167" i="27"/>
  <c r="J167" i="27"/>
  <c r="I167" i="27"/>
  <c r="H167" i="27"/>
  <c r="G167" i="27"/>
  <c r="F167" i="27"/>
  <c r="E167" i="27"/>
  <c r="D167" i="27"/>
  <c r="C167" i="27"/>
  <c r="B167" i="27"/>
  <c r="N166" i="27"/>
  <c r="M166" i="27"/>
  <c r="L166" i="27"/>
  <c r="K166" i="27"/>
  <c r="J166" i="27"/>
  <c r="I166" i="27"/>
  <c r="H166" i="27"/>
  <c r="G166" i="27"/>
  <c r="F166" i="27"/>
  <c r="E166" i="27"/>
  <c r="D166" i="27"/>
  <c r="C166" i="27"/>
  <c r="B166" i="27"/>
  <c r="N165" i="27"/>
  <c r="M165" i="27"/>
  <c r="L165" i="27"/>
  <c r="K165" i="27"/>
  <c r="J165" i="27"/>
  <c r="I165" i="27"/>
  <c r="H165" i="27"/>
  <c r="G165" i="27"/>
  <c r="F165" i="27"/>
  <c r="E165" i="27"/>
  <c r="D165" i="27"/>
  <c r="C165" i="27"/>
  <c r="B165" i="27"/>
  <c r="N228" i="26"/>
  <c r="M228" i="26"/>
  <c r="L228" i="26"/>
  <c r="K228" i="26"/>
  <c r="J228" i="26"/>
  <c r="I228" i="26"/>
  <c r="H228" i="26"/>
  <c r="G228" i="26"/>
  <c r="F228" i="26"/>
  <c r="E228" i="26"/>
  <c r="D228" i="26"/>
  <c r="C228" i="26"/>
  <c r="B228" i="26"/>
  <c r="N227" i="26"/>
  <c r="M227" i="26"/>
  <c r="L227" i="26"/>
  <c r="K227" i="26"/>
  <c r="J227" i="26"/>
  <c r="I227" i="26"/>
  <c r="H227" i="26"/>
  <c r="G227" i="26"/>
  <c r="F227" i="26"/>
  <c r="E227" i="26"/>
  <c r="D227" i="26"/>
  <c r="C227" i="26"/>
  <c r="B227" i="26"/>
  <c r="N226" i="26"/>
  <c r="M226" i="26"/>
  <c r="L226" i="26"/>
  <c r="K226" i="26"/>
  <c r="J226" i="26"/>
  <c r="I226" i="26"/>
  <c r="H226" i="26"/>
  <c r="G226" i="26"/>
  <c r="F226" i="26"/>
  <c r="E226" i="26"/>
  <c r="D226" i="26"/>
  <c r="C226" i="26"/>
  <c r="B226" i="26"/>
  <c r="N225" i="26"/>
  <c r="M225" i="26"/>
  <c r="L225" i="26"/>
  <c r="K225" i="26"/>
  <c r="J225" i="26"/>
  <c r="I225" i="26"/>
  <c r="H225" i="26"/>
  <c r="G225" i="26"/>
  <c r="F225" i="26"/>
  <c r="E225" i="26"/>
  <c r="D225" i="26"/>
  <c r="C225" i="26"/>
  <c r="B225" i="26"/>
  <c r="N224" i="26"/>
  <c r="M224" i="26"/>
  <c r="L224" i="26"/>
  <c r="K224" i="26"/>
  <c r="J224" i="26"/>
  <c r="I224" i="26"/>
  <c r="H224" i="26"/>
  <c r="G224" i="26"/>
  <c r="F224" i="26"/>
  <c r="E224" i="26"/>
  <c r="D224" i="26"/>
  <c r="C224" i="26"/>
  <c r="B224" i="26"/>
  <c r="N223" i="26"/>
  <c r="M223" i="26"/>
  <c r="L223" i="26"/>
  <c r="K223" i="26"/>
  <c r="J223" i="26"/>
  <c r="I223" i="26"/>
  <c r="H223" i="26"/>
  <c r="G223" i="26"/>
  <c r="F223" i="26"/>
  <c r="E223" i="26"/>
  <c r="D223" i="26"/>
  <c r="C223" i="26"/>
  <c r="B223" i="26"/>
  <c r="N222" i="26"/>
  <c r="M222" i="26"/>
  <c r="L222" i="26"/>
  <c r="K222" i="26"/>
  <c r="J222" i="26"/>
  <c r="I222" i="26"/>
  <c r="H222" i="26"/>
  <c r="G222" i="26"/>
  <c r="F222" i="26"/>
  <c r="E222" i="26"/>
  <c r="D222" i="26"/>
  <c r="C222" i="26"/>
  <c r="B222" i="26"/>
  <c r="N221" i="26"/>
  <c r="M221" i="26"/>
  <c r="L221" i="26"/>
  <c r="K221" i="26"/>
  <c r="J221" i="26"/>
  <c r="I221" i="26"/>
  <c r="H221" i="26"/>
  <c r="G221" i="26"/>
  <c r="F221" i="26"/>
  <c r="E221" i="26"/>
  <c r="D221" i="26"/>
  <c r="C221" i="26"/>
  <c r="B221" i="26"/>
  <c r="N220" i="26"/>
  <c r="M220" i="26"/>
  <c r="L220" i="26"/>
  <c r="K220" i="26"/>
  <c r="J220" i="26"/>
  <c r="I220" i="26"/>
  <c r="H220" i="26"/>
  <c r="G220" i="26"/>
  <c r="F220" i="26"/>
  <c r="E220" i="26"/>
  <c r="D220" i="26"/>
  <c r="C220" i="26"/>
  <c r="B220" i="26"/>
  <c r="N219" i="26"/>
  <c r="M219" i="26"/>
  <c r="L219" i="26"/>
  <c r="K219" i="26"/>
  <c r="J219" i="26"/>
  <c r="I219" i="26"/>
  <c r="H219" i="26"/>
  <c r="G219" i="26"/>
  <c r="F219" i="26"/>
  <c r="E219" i="26"/>
  <c r="D219" i="26"/>
  <c r="C219" i="26"/>
  <c r="B219" i="26"/>
  <c r="N218" i="26"/>
  <c r="M218" i="26"/>
  <c r="L218" i="26"/>
  <c r="K218" i="26"/>
  <c r="J218" i="26"/>
  <c r="I218" i="26"/>
  <c r="H218" i="26"/>
  <c r="G218" i="26"/>
  <c r="F218" i="26"/>
  <c r="E218" i="26"/>
  <c r="D218" i="26"/>
  <c r="C218" i="26"/>
  <c r="B218" i="26"/>
  <c r="N217" i="26"/>
  <c r="M217" i="26"/>
  <c r="L217" i="26"/>
  <c r="K217" i="26"/>
  <c r="J217" i="26"/>
  <c r="I217" i="26"/>
  <c r="H217" i="26"/>
  <c r="G217" i="26"/>
  <c r="F217" i="26"/>
  <c r="E217" i="26"/>
  <c r="D217" i="26"/>
  <c r="C217" i="26"/>
  <c r="B217" i="26"/>
  <c r="N216" i="26"/>
  <c r="M216" i="26"/>
  <c r="L216" i="26"/>
  <c r="K216" i="26"/>
  <c r="J216" i="26"/>
  <c r="I216" i="26"/>
  <c r="H216" i="26"/>
  <c r="G216" i="26"/>
  <c r="F216" i="26"/>
  <c r="E216" i="26"/>
  <c r="D216" i="26"/>
  <c r="C216" i="26"/>
  <c r="B216" i="26"/>
  <c r="N215" i="26"/>
  <c r="M215" i="26"/>
  <c r="L215" i="26"/>
  <c r="K215" i="26"/>
  <c r="J215" i="26"/>
  <c r="I215" i="26"/>
  <c r="H215" i="26"/>
  <c r="G215" i="26"/>
  <c r="F215" i="26"/>
  <c r="E215" i="26"/>
  <c r="D215" i="26"/>
  <c r="C215" i="26"/>
  <c r="B215" i="26"/>
  <c r="N214" i="26"/>
  <c r="M214" i="26"/>
  <c r="L214" i="26"/>
  <c r="K214" i="26"/>
  <c r="J214" i="26"/>
  <c r="I214" i="26"/>
  <c r="H214" i="26"/>
  <c r="G214" i="26"/>
  <c r="F214" i="26"/>
  <c r="E214" i="26"/>
  <c r="D214" i="26"/>
  <c r="C214" i="26"/>
  <c r="B214" i="26"/>
  <c r="N213" i="26"/>
  <c r="M213" i="26"/>
  <c r="L213" i="26"/>
  <c r="K213" i="26"/>
  <c r="J213" i="26"/>
  <c r="I213" i="26"/>
  <c r="H213" i="26"/>
  <c r="G213" i="26"/>
  <c r="F213" i="26"/>
  <c r="E213" i="26"/>
  <c r="D213" i="26"/>
  <c r="C213" i="26"/>
  <c r="B213" i="26"/>
  <c r="N212" i="26"/>
  <c r="M212" i="26"/>
  <c r="L212" i="26"/>
  <c r="K212" i="26"/>
  <c r="J212" i="26"/>
  <c r="I212" i="26"/>
  <c r="H212" i="26"/>
  <c r="G212" i="26"/>
  <c r="F212" i="26"/>
  <c r="E212" i="26"/>
  <c r="D212" i="26"/>
  <c r="C212" i="26"/>
  <c r="B212" i="26"/>
  <c r="N211" i="26"/>
  <c r="M211" i="26"/>
  <c r="L211" i="26"/>
  <c r="K211" i="26"/>
  <c r="J211" i="26"/>
  <c r="I211" i="26"/>
  <c r="H211" i="26"/>
  <c r="G211" i="26"/>
  <c r="F211" i="26"/>
  <c r="E211" i="26"/>
  <c r="D211" i="26"/>
  <c r="C211" i="26"/>
  <c r="B211" i="26"/>
  <c r="N210" i="26"/>
  <c r="M210" i="26"/>
  <c r="L210" i="26"/>
  <c r="K210" i="26"/>
  <c r="J210" i="26"/>
  <c r="I210" i="26"/>
  <c r="H210" i="26"/>
  <c r="G210" i="26"/>
  <c r="F210" i="26"/>
  <c r="E210" i="26"/>
  <c r="D210" i="26"/>
  <c r="C210" i="26"/>
  <c r="B210" i="26"/>
  <c r="N209" i="26"/>
  <c r="M209" i="26"/>
  <c r="L209" i="26"/>
  <c r="K209" i="26"/>
  <c r="J209" i="26"/>
  <c r="I209" i="26"/>
  <c r="H209" i="26"/>
  <c r="G209" i="26"/>
  <c r="F209" i="26"/>
  <c r="E209" i="26"/>
  <c r="D209" i="26"/>
  <c r="C209" i="26"/>
  <c r="B209" i="26"/>
  <c r="N208" i="26"/>
  <c r="M208" i="26"/>
  <c r="L208" i="26"/>
  <c r="K208" i="26"/>
  <c r="J208" i="26"/>
  <c r="I208" i="26"/>
  <c r="H208" i="26"/>
  <c r="G208" i="26"/>
  <c r="F208" i="26"/>
  <c r="E208" i="26"/>
  <c r="D208" i="26"/>
  <c r="C208" i="26"/>
  <c r="B208" i="26"/>
  <c r="N207" i="26"/>
  <c r="M207" i="26"/>
  <c r="L207" i="26"/>
  <c r="K207" i="26"/>
  <c r="J207" i="26"/>
  <c r="I207" i="26"/>
  <c r="H207" i="26"/>
  <c r="G207" i="26"/>
  <c r="F207" i="26"/>
  <c r="E207" i="26"/>
  <c r="D207" i="26"/>
  <c r="C207" i="26"/>
  <c r="B207" i="26"/>
  <c r="N206" i="26"/>
  <c r="M206" i="26"/>
  <c r="L206" i="26"/>
  <c r="K206" i="26"/>
  <c r="J206" i="26"/>
  <c r="I206" i="26"/>
  <c r="H206" i="26"/>
  <c r="G206" i="26"/>
  <c r="F206" i="26"/>
  <c r="E206" i="26"/>
  <c r="D206" i="26"/>
  <c r="C206" i="26"/>
  <c r="B206" i="26"/>
  <c r="N205" i="26"/>
  <c r="M205" i="26"/>
  <c r="L205" i="26"/>
  <c r="K205" i="26"/>
  <c r="J205" i="26"/>
  <c r="I205" i="26"/>
  <c r="H205" i="26"/>
  <c r="G205" i="26"/>
  <c r="F205" i="26"/>
  <c r="E205" i="26"/>
  <c r="D205" i="26"/>
  <c r="C205" i="26"/>
  <c r="B205" i="26"/>
  <c r="N204" i="26"/>
  <c r="M204" i="26"/>
  <c r="L204" i="26"/>
  <c r="K204" i="26"/>
  <c r="J204" i="26"/>
  <c r="I204" i="26"/>
  <c r="H204" i="26"/>
  <c r="G204" i="26"/>
  <c r="F204" i="26"/>
  <c r="E204" i="26"/>
  <c r="D204" i="26"/>
  <c r="C204" i="26"/>
  <c r="B204" i="26"/>
  <c r="N203" i="26"/>
  <c r="M203" i="26"/>
  <c r="L203" i="26"/>
  <c r="K203" i="26"/>
  <c r="J203" i="26"/>
  <c r="I203" i="26"/>
  <c r="H203" i="26"/>
  <c r="G203" i="26"/>
  <c r="F203" i="26"/>
  <c r="E203" i="26"/>
  <c r="D203" i="26"/>
  <c r="C203" i="26"/>
  <c r="B203" i="26"/>
  <c r="N202" i="26"/>
  <c r="M202" i="26"/>
  <c r="L202" i="26"/>
  <c r="K202" i="26"/>
  <c r="J202" i="26"/>
  <c r="I202" i="26"/>
  <c r="H202" i="26"/>
  <c r="G202" i="26"/>
  <c r="F202" i="26"/>
  <c r="E202" i="26"/>
  <c r="D202" i="26"/>
  <c r="C202" i="26"/>
  <c r="B202" i="26"/>
  <c r="N201" i="26"/>
  <c r="M201" i="26"/>
  <c r="L201" i="26"/>
  <c r="K201" i="26"/>
  <c r="J201" i="26"/>
  <c r="I201" i="26"/>
  <c r="H201" i="26"/>
  <c r="G201" i="26"/>
  <c r="F201" i="26"/>
  <c r="E201" i="26"/>
  <c r="D201" i="26"/>
  <c r="C201" i="26"/>
  <c r="B201" i="26"/>
  <c r="N200" i="26"/>
  <c r="M200" i="26"/>
  <c r="L200" i="26"/>
  <c r="K200" i="26"/>
  <c r="J200" i="26"/>
  <c r="I200" i="26"/>
  <c r="H200" i="26"/>
  <c r="G200" i="26"/>
  <c r="F200" i="26"/>
  <c r="E200" i="26"/>
  <c r="D200" i="26"/>
  <c r="C200" i="26"/>
  <c r="B200" i="26"/>
  <c r="N199" i="26"/>
  <c r="M199" i="26"/>
  <c r="L199" i="26"/>
  <c r="K199" i="26"/>
  <c r="J199" i="26"/>
  <c r="I199" i="26"/>
  <c r="H199" i="26"/>
  <c r="G199" i="26"/>
  <c r="F199" i="26"/>
  <c r="E199" i="26"/>
  <c r="D199" i="26"/>
  <c r="C199" i="26"/>
  <c r="B199" i="26"/>
  <c r="N198" i="26"/>
  <c r="M198" i="26"/>
  <c r="L198" i="26"/>
  <c r="K198" i="26"/>
  <c r="J198" i="26"/>
  <c r="I198" i="26"/>
  <c r="H198" i="26"/>
  <c r="G198" i="26"/>
  <c r="F198" i="26"/>
  <c r="E198" i="26"/>
  <c r="D198" i="26"/>
  <c r="C198" i="26"/>
  <c r="B198" i="26"/>
  <c r="N197" i="26"/>
  <c r="M197" i="26"/>
  <c r="L197" i="26"/>
  <c r="K197" i="26"/>
  <c r="J197" i="26"/>
  <c r="I197" i="26"/>
  <c r="H197" i="26"/>
  <c r="G197" i="26"/>
  <c r="F197" i="26"/>
  <c r="E197" i="26"/>
  <c r="D197" i="26"/>
  <c r="C197" i="26"/>
  <c r="B197" i="26"/>
  <c r="N196" i="26"/>
  <c r="M196" i="26"/>
  <c r="L196" i="26"/>
  <c r="K196" i="26"/>
  <c r="J196" i="26"/>
  <c r="I196" i="26"/>
  <c r="H196" i="26"/>
  <c r="G196" i="26"/>
  <c r="F196" i="26"/>
  <c r="E196" i="26"/>
  <c r="D196" i="26"/>
  <c r="C196" i="26"/>
  <c r="B196" i="26"/>
  <c r="N195" i="26"/>
  <c r="M195" i="26"/>
  <c r="L195" i="26"/>
  <c r="K195" i="26"/>
  <c r="J195" i="26"/>
  <c r="I195" i="26"/>
  <c r="H195" i="26"/>
  <c r="G195" i="26"/>
  <c r="F195" i="26"/>
  <c r="E195" i="26"/>
  <c r="D195" i="26"/>
  <c r="C195" i="26"/>
  <c r="B195" i="26"/>
  <c r="N194" i="26"/>
  <c r="M194" i="26"/>
  <c r="L194" i="26"/>
  <c r="K194" i="26"/>
  <c r="J194" i="26"/>
  <c r="I194" i="26"/>
  <c r="H194" i="26"/>
  <c r="G194" i="26"/>
  <c r="F194" i="26"/>
  <c r="E194" i="26"/>
  <c r="D194" i="26"/>
  <c r="C194" i="26"/>
  <c r="B194" i="26"/>
  <c r="N193" i="26"/>
  <c r="M193" i="26"/>
  <c r="L193" i="26"/>
  <c r="K193" i="26"/>
  <c r="J193" i="26"/>
  <c r="I193" i="26"/>
  <c r="H193" i="26"/>
  <c r="G193" i="26"/>
  <c r="F193" i="26"/>
  <c r="E193" i="26"/>
  <c r="D193" i="26"/>
  <c r="C193" i="26"/>
  <c r="B193" i="26"/>
  <c r="N192" i="26"/>
  <c r="M192" i="26"/>
  <c r="L192" i="26"/>
  <c r="K192" i="26"/>
  <c r="J192" i="26"/>
  <c r="I192" i="26"/>
  <c r="H192" i="26"/>
  <c r="G192" i="26"/>
  <c r="F192" i="26"/>
  <c r="E192" i="26"/>
  <c r="D192" i="26"/>
  <c r="C192" i="26"/>
  <c r="B192" i="26"/>
  <c r="N191" i="26"/>
  <c r="M191" i="26"/>
  <c r="L191" i="26"/>
  <c r="K191" i="26"/>
  <c r="J191" i="26"/>
  <c r="I191" i="26"/>
  <c r="H191" i="26"/>
  <c r="G191" i="26"/>
  <c r="F191" i="26"/>
  <c r="E191" i="26"/>
  <c r="D191" i="26"/>
  <c r="C191" i="26"/>
  <c r="B191" i="26"/>
  <c r="N190" i="26"/>
  <c r="M190" i="26"/>
  <c r="L190" i="26"/>
  <c r="K190" i="26"/>
  <c r="J190" i="26"/>
  <c r="I190" i="26"/>
  <c r="H190" i="26"/>
  <c r="G190" i="26"/>
  <c r="F190" i="26"/>
  <c r="E190" i="26"/>
  <c r="D190" i="26"/>
  <c r="C190" i="26"/>
  <c r="B190" i="26"/>
  <c r="N189" i="26"/>
  <c r="M189" i="26"/>
  <c r="L189" i="26"/>
  <c r="K189" i="26"/>
  <c r="J189" i="26"/>
  <c r="I189" i="26"/>
  <c r="H189" i="26"/>
  <c r="G189" i="26"/>
  <c r="F189" i="26"/>
  <c r="E189" i="26"/>
  <c r="D189" i="26"/>
  <c r="C189" i="26"/>
  <c r="B189" i="26"/>
  <c r="N188" i="26"/>
  <c r="M188" i="26"/>
  <c r="L188" i="26"/>
  <c r="K188" i="26"/>
  <c r="J188" i="26"/>
  <c r="I188" i="26"/>
  <c r="H188" i="26"/>
  <c r="G188" i="26"/>
  <c r="F188" i="26"/>
  <c r="E188" i="26"/>
  <c r="D188" i="26"/>
  <c r="C188" i="26"/>
  <c r="B188" i="26"/>
  <c r="N187" i="26"/>
  <c r="M187" i="26"/>
  <c r="L187" i="26"/>
  <c r="K187" i="26"/>
  <c r="J187" i="26"/>
  <c r="I187" i="26"/>
  <c r="H187" i="26"/>
  <c r="G187" i="26"/>
  <c r="F187" i="26"/>
  <c r="E187" i="26"/>
  <c r="D187" i="26"/>
  <c r="C187" i="26"/>
  <c r="B187" i="26"/>
  <c r="N186" i="26"/>
  <c r="M186" i="26"/>
  <c r="L186" i="26"/>
  <c r="K186" i="26"/>
  <c r="J186" i="26"/>
  <c r="I186" i="26"/>
  <c r="H186" i="26"/>
  <c r="G186" i="26"/>
  <c r="F186" i="26"/>
  <c r="E186" i="26"/>
  <c r="D186" i="26"/>
  <c r="C186" i="26"/>
  <c r="B186" i="26"/>
  <c r="N185" i="26"/>
  <c r="M185" i="26"/>
  <c r="L185" i="26"/>
  <c r="K185" i="26"/>
  <c r="J185" i="26"/>
  <c r="I185" i="26"/>
  <c r="H185" i="26"/>
  <c r="G185" i="26"/>
  <c r="F185" i="26"/>
  <c r="E185" i="26"/>
  <c r="D185" i="26"/>
  <c r="C185" i="26"/>
  <c r="B185" i="26"/>
  <c r="N184" i="26"/>
  <c r="M184" i="26"/>
  <c r="L184" i="26"/>
  <c r="K184" i="26"/>
  <c r="J184" i="26"/>
  <c r="I184" i="26"/>
  <c r="H184" i="26"/>
  <c r="G184" i="26"/>
  <c r="F184" i="26"/>
  <c r="E184" i="26"/>
  <c r="D184" i="26"/>
  <c r="C184" i="26"/>
  <c r="B184" i="26"/>
  <c r="N183" i="26"/>
  <c r="M183" i="26"/>
  <c r="L183" i="26"/>
  <c r="K183" i="26"/>
  <c r="J183" i="26"/>
  <c r="I183" i="26"/>
  <c r="H183" i="26"/>
  <c r="G183" i="26"/>
  <c r="F183" i="26"/>
  <c r="E183" i="26"/>
  <c r="D183" i="26"/>
  <c r="C183" i="26"/>
  <c r="B183" i="26"/>
  <c r="N182" i="26"/>
  <c r="M182" i="26"/>
  <c r="L182" i="26"/>
  <c r="K182" i="26"/>
  <c r="J182" i="26"/>
  <c r="I182" i="26"/>
  <c r="H182" i="26"/>
  <c r="G182" i="26"/>
  <c r="F182" i="26"/>
  <c r="E182" i="26"/>
  <c r="D182" i="26"/>
  <c r="C182" i="26"/>
  <c r="B182" i="26"/>
  <c r="N181" i="26"/>
  <c r="M181" i="26"/>
  <c r="L181" i="26"/>
  <c r="K181" i="26"/>
  <c r="J181" i="26"/>
  <c r="I181" i="26"/>
  <c r="H181" i="26"/>
  <c r="G181" i="26"/>
  <c r="F181" i="26"/>
  <c r="E181" i="26"/>
  <c r="D181" i="26"/>
  <c r="C181" i="26"/>
  <c r="B181" i="26"/>
  <c r="N180" i="26"/>
  <c r="M180" i="26"/>
  <c r="L180" i="26"/>
  <c r="K180" i="26"/>
  <c r="J180" i="26"/>
  <c r="I180" i="26"/>
  <c r="H180" i="26"/>
  <c r="G180" i="26"/>
  <c r="F180" i="26"/>
  <c r="E180" i="26"/>
  <c r="D180" i="26"/>
  <c r="C180" i="26"/>
  <c r="B180" i="26"/>
  <c r="N179" i="26"/>
  <c r="M179" i="26"/>
  <c r="L179" i="26"/>
  <c r="K179" i="26"/>
  <c r="J179" i="26"/>
  <c r="I179" i="26"/>
  <c r="H179" i="26"/>
  <c r="G179" i="26"/>
  <c r="F179" i="26"/>
  <c r="E179" i="26"/>
  <c r="D179" i="26"/>
  <c r="C179" i="26"/>
  <c r="B179" i="26"/>
  <c r="N178" i="26"/>
  <c r="M178" i="26"/>
  <c r="L178" i="26"/>
  <c r="K178" i="26"/>
  <c r="J178" i="26"/>
  <c r="I178" i="26"/>
  <c r="H178" i="26"/>
  <c r="G178" i="26"/>
  <c r="F178" i="26"/>
  <c r="E178" i="26"/>
  <c r="D178" i="26"/>
  <c r="C178" i="26"/>
  <c r="B178" i="26"/>
  <c r="N177" i="26"/>
  <c r="M177" i="26"/>
  <c r="L177" i="26"/>
  <c r="K177" i="26"/>
  <c r="J177" i="26"/>
  <c r="I177" i="26"/>
  <c r="H177" i="26"/>
  <c r="G177" i="26"/>
  <c r="F177" i="26"/>
  <c r="E177" i="26"/>
  <c r="D177" i="26"/>
  <c r="C177" i="26"/>
  <c r="B177" i="26"/>
  <c r="N176" i="26"/>
  <c r="M176" i="26"/>
  <c r="L176" i="26"/>
  <c r="K176" i="26"/>
  <c r="J176" i="26"/>
  <c r="I176" i="26"/>
  <c r="H176" i="26"/>
  <c r="G176" i="26"/>
  <c r="F176" i="26"/>
  <c r="E176" i="26"/>
  <c r="D176" i="26"/>
  <c r="C176" i="26"/>
  <c r="B176" i="26"/>
  <c r="N175" i="26"/>
  <c r="M175" i="26"/>
  <c r="L175" i="26"/>
  <c r="K175" i="26"/>
  <c r="J175" i="26"/>
  <c r="I175" i="26"/>
  <c r="H175" i="26"/>
  <c r="G175" i="26"/>
  <c r="F175" i="26"/>
  <c r="E175" i="26"/>
  <c r="D175" i="26"/>
  <c r="C175" i="26"/>
  <c r="B175" i="26"/>
  <c r="N174" i="26"/>
  <c r="M174" i="26"/>
  <c r="L174" i="26"/>
  <c r="K174" i="26"/>
  <c r="J174" i="26"/>
  <c r="I174" i="26"/>
  <c r="H174" i="26"/>
  <c r="G174" i="26"/>
  <c r="F174" i="26"/>
  <c r="E174" i="26"/>
  <c r="D174" i="26"/>
  <c r="C174" i="26"/>
  <c r="B174" i="26"/>
  <c r="N173" i="26"/>
  <c r="M173" i="26"/>
  <c r="L173" i="26"/>
  <c r="K173" i="26"/>
  <c r="J173" i="26"/>
  <c r="I173" i="26"/>
  <c r="H173" i="26"/>
  <c r="G173" i="26"/>
  <c r="F173" i="26"/>
  <c r="E173" i="26"/>
  <c r="D173" i="26"/>
  <c r="C173" i="26"/>
  <c r="B173" i="26"/>
  <c r="N172" i="26"/>
  <c r="M172" i="26"/>
  <c r="L172" i="26"/>
  <c r="K172" i="26"/>
  <c r="J172" i="26"/>
  <c r="I172" i="26"/>
  <c r="H172" i="26"/>
  <c r="G172" i="26"/>
  <c r="F172" i="26"/>
  <c r="E172" i="26"/>
  <c r="D172" i="26"/>
  <c r="C172" i="26"/>
  <c r="B172" i="26"/>
  <c r="N171" i="26"/>
  <c r="M171" i="26"/>
  <c r="L171" i="26"/>
  <c r="K171" i="26"/>
  <c r="J171" i="26"/>
  <c r="I171" i="26"/>
  <c r="H171" i="26"/>
  <c r="G171" i="26"/>
  <c r="F171" i="26"/>
  <c r="E171" i="26"/>
  <c r="D171" i="26"/>
  <c r="C171" i="26"/>
  <c r="B171" i="26"/>
  <c r="N170" i="26"/>
  <c r="M170" i="26"/>
  <c r="L170" i="26"/>
  <c r="K170" i="26"/>
  <c r="J170" i="26"/>
  <c r="I170" i="26"/>
  <c r="H170" i="26"/>
  <c r="G170" i="26"/>
  <c r="F170" i="26"/>
  <c r="E170" i="26"/>
  <c r="D170" i="26"/>
  <c r="C170" i="26"/>
  <c r="B170" i="26"/>
  <c r="N169" i="26"/>
  <c r="M169" i="26"/>
  <c r="L169" i="26"/>
  <c r="K169" i="26"/>
  <c r="J169" i="26"/>
  <c r="I169" i="26"/>
  <c r="H169" i="26"/>
  <c r="G169" i="26"/>
  <c r="F169" i="26"/>
  <c r="E169" i="26"/>
  <c r="D169" i="26"/>
  <c r="C169" i="26"/>
  <c r="B169" i="26"/>
  <c r="N168" i="26"/>
  <c r="M168" i="26"/>
  <c r="L168" i="26"/>
  <c r="K168" i="26"/>
  <c r="J168" i="26"/>
  <c r="I168" i="26"/>
  <c r="H168" i="26"/>
  <c r="G168" i="26"/>
  <c r="F168" i="26"/>
  <c r="E168" i="26"/>
  <c r="D168" i="26"/>
  <c r="C168" i="26"/>
  <c r="B168" i="26"/>
  <c r="N167" i="26"/>
  <c r="M167" i="26"/>
  <c r="L167" i="26"/>
  <c r="K167" i="26"/>
  <c r="J167" i="26"/>
  <c r="I167" i="26"/>
  <c r="H167" i="26"/>
  <c r="G167" i="26"/>
  <c r="F167" i="26"/>
  <c r="E167" i="26"/>
  <c r="D167" i="26"/>
  <c r="C167" i="26"/>
  <c r="B167" i="26"/>
  <c r="N166" i="26"/>
  <c r="M166" i="26"/>
  <c r="L166" i="26"/>
  <c r="K166" i="26"/>
  <c r="J166" i="26"/>
  <c r="I166" i="26"/>
  <c r="H166" i="26"/>
  <c r="G166" i="26"/>
  <c r="F166" i="26"/>
  <c r="E166" i="26"/>
  <c r="D166" i="26"/>
  <c r="C166" i="26"/>
  <c r="B166" i="26"/>
  <c r="N165" i="26"/>
  <c r="M165" i="26"/>
  <c r="L165" i="26"/>
  <c r="K165" i="26"/>
  <c r="J165" i="26"/>
  <c r="I165" i="26"/>
  <c r="H165" i="26"/>
  <c r="G165" i="26"/>
  <c r="F165" i="26"/>
  <c r="E165" i="26"/>
  <c r="D165" i="26"/>
  <c r="C165" i="26"/>
  <c r="B165" i="26"/>
  <c r="N227" i="25"/>
  <c r="N226" i="25"/>
  <c r="N225" i="25"/>
  <c r="N224" i="25"/>
  <c r="N223" i="25"/>
  <c r="N222" i="25"/>
  <c r="N221" i="25"/>
  <c r="N220" i="25"/>
  <c r="N219" i="25"/>
  <c r="N218" i="25"/>
  <c r="N217" i="25"/>
  <c r="N216" i="25"/>
  <c r="N215" i="25"/>
  <c r="N214" i="25"/>
  <c r="N213" i="25"/>
  <c r="N212" i="25"/>
  <c r="N211" i="25"/>
  <c r="N210" i="25"/>
  <c r="N209" i="25"/>
  <c r="N208" i="25"/>
  <c r="N207" i="25"/>
  <c r="N206" i="25"/>
  <c r="N205" i="25"/>
  <c r="N204" i="25"/>
  <c r="N203" i="25"/>
  <c r="N202" i="25"/>
  <c r="N201" i="25"/>
  <c r="N200" i="25"/>
  <c r="N199" i="25"/>
  <c r="N198" i="25"/>
  <c r="N197" i="25"/>
  <c r="N196" i="25"/>
  <c r="N195" i="25"/>
  <c r="N194" i="25"/>
  <c r="N193" i="25"/>
  <c r="N192" i="25"/>
  <c r="N191" i="25"/>
  <c r="N190" i="25"/>
  <c r="N189" i="25"/>
  <c r="N188" i="25"/>
  <c r="N187" i="25"/>
  <c r="N186" i="25"/>
  <c r="N185" i="25"/>
  <c r="N184" i="25"/>
  <c r="N183" i="25"/>
  <c r="N182" i="25"/>
  <c r="N181" i="25"/>
  <c r="N180" i="25"/>
  <c r="N179" i="25"/>
  <c r="N178" i="25"/>
  <c r="N177" i="25"/>
  <c r="N176" i="25"/>
  <c r="N175" i="25"/>
  <c r="N174" i="25"/>
  <c r="N173" i="25"/>
  <c r="N172" i="25"/>
  <c r="N171" i="25"/>
  <c r="N170" i="25"/>
  <c r="N169" i="25"/>
  <c r="N168" i="25"/>
  <c r="N167" i="25"/>
  <c r="N166" i="25"/>
  <c r="N165" i="25"/>
  <c r="N228" i="25"/>
  <c r="M228" i="25"/>
  <c r="L228" i="25"/>
  <c r="K228" i="25"/>
  <c r="J228" i="25"/>
  <c r="I228" i="25"/>
  <c r="H228" i="25"/>
  <c r="G228" i="25"/>
  <c r="F228" i="25"/>
  <c r="E228" i="25"/>
  <c r="D228" i="25"/>
  <c r="C228" i="25"/>
  <c r="B228" i="25"/>
  <c r="M227" i="25"/>
  <c r="L227" i="25"/>
  <c r="K227" i="25"/>
  <c r="J227" i="25"/>
  <c r="I227" i="25"/>
  <c r="H227" i="25"/>
  <c r="G227" i="25"/>
  <c r="F227" i="25"/>
  <c r="E227" i="25"/>
  <c r="D227" i="25"/>
  <c r="C227" i="25"/>
  <c r="B227" i="25"/>
  <c r="M226" i="25"/>
  <c r="L226" i="25"/>
  <c r="K226" i="25"/>
  <c r="J226" i="25"/>
  <c r="I226" i="25"/>
  <c r="H226" i="25"/>
  <c r="G226" i="25"/>
  <c r="F226" i="25"/>
  <c r="E226" i="25"/>
  <c r="D226" i="25"/>
  <c r="C226" i="25"/>
  <c r="B226" i="25"/>
  <c r="M225" i="25"/>
  <c r="L225" i="25"/>
  <c r="K225" i="25"/>
  <c r="J225" i="25"/>
  <c r="I225" i="25"/>
  <c r="H225" i="25"/>
  <c r="G225" i="25"/>
  <c r="F225" i="25"/>
  <c r="E225" i="25"/>
  <c r="D225" i="25"/>
  <c r="C225" i="25"/>
  <c r="B225" i="25"/>
  <c r="M224" i="25"/>
  <c r="L224" i="25"/>
  <c r="K224" i="25"/>
  <c r="J224" i="25"/>
  <c r="I224" i="25"/>
  <c r="H224" i="25"/>
  <c r="G224" i="25"/>
  <c r="F224" i="25"/>
  <c r="E224" i="25"/>
  <c r="D224" i="25"/>
  <c r="C224" i="25"/>
  <c r="B224" i="25"/>
  <c r="M223" i="25"/>
  <c r="L223" i="25"/>
  <c r="K223" i="25"/>
  <c r="J223" i="25"/>
  <c r="I223" i="25"/>
  <c r="H223" i="25"/>
  <c r="G223" i="25"/>
  <c r="F223" i="25"/>
  <c r="E223" i="25"/>
  <c r="D223" i="25"/>
  <c r="C223" i="25"/>
  <c r="B223" i="25"/>
  <c r="M222" i="25"/>
  <c r="L222" i="25"/>
  <c r="K222" i="25"/>
  <c r="J222" i="25"/>
  <c r="I222" i="25"/>
  <c r="H222" i="25"/>
  <c r="G222" i="25"/>
  <c r="F222" i="25"/>
  <c r="E222" i="25"/>
  <c r="D222" i="25"/>
  <c r="C222" i="25"/>
  <c r="B222" i="25"/>
  <c r="M221" i="25"/>
  <c r="L221" i="25"/>
  <c r="K221" i="25"/>
  <c r="J221" i="25"/>
  <c r="I221" i="25"/>
  <c r="H221" i="25"/>
  <c r="G221" i="25"/>
  <c r="F221" i="25"/>
  <c r="E221" i="25"/>
  <c r="D221" i="25"/>
  <c r="C221" i="25"/>
  <c r="B221" i="25"/>
  <c r="M220" i="25"/>
  <c r="L220" i="25"/>
  <c r="K220" i="25"/>
  <c r="J220" i="25"/>
  <c r="I220" i="25"/>
  <c r="H220" i="25"/>
  <c r="G220" i="25"/>
  <c r="F220" i="25"/>
  <c r="E220" i="25"/>
  <c r="D220" i="25"/>
  <c r="C220" i="25"/>
  <c r="B220" i="25"/>
  <c r="M219" i="25"/>
  <c r="L219" i="25"/>
  <c r="K219" i="25"/>
  <c r="J219" i="25"/>
  <c r="I219" i="25"/>
  <c r="H219" i="25"/>
  <c r="G219" i="25"/>
  <c r="F219" i="25"/>
  <c r="E219" i="25"/>
  <c r="D219" i="25"/>
  <c r="C219" i="25"/>
  <c r="B219" i="25"/>
  <c r="M218" i="25"/>
  <c r="L218" i="25"/>
  <c r="K218" i="25"/>
  <c r="J218" i="25"/>
  <c r="I218" i="25"/>
  <c r="H218" i="25"/>
  <c r="G218" i="25"/>
  <c r="F218" i="25"/>
  <c r="E218" i="25"/>
  <c r="D218" i="25"/>
  <c r="C218" i="25"/>
  <c r="B218" i="25"/>
  <c r="M217" i="25"/>
  <c r="L217" i="25"/>
  <c r="K217" i="25"/>
  <c r="J217" i="25"/>
  <c r="I217" i="25"/>
  <c r="H217" i="25"/>
  <c r="G217" i="25"/>
  <c r="F217" i="25"/>
  <c r="E217" i="25"/>
  <c r="D217" i="25"/>
  <c r="C217" i="25"/>
  <c r="B217" i="25"/>
  <c r="M216" i="25"/>
  <c r="L216" i="25"/>
  <c r="K216" i="25"/>
  <c r="J216" i="25"/>
  <c r="I216" i="25"/>
  <c r="H216" i="25"/>
  <c r="G216" i="25"/>
  <c r="F216" i="25"/>
  <c r="E216" i="25"/>
  <c r="D216" i="25"/>
  <c r="C216" i="25"/>
  <c r="B216" i="25"/>
  <c r="M215" i="25"/>
  <c r="L215" i="25"/>
  <c r="K215" i="25"/>
  <c r="J215" i="25"/>
  <c r="I215" i="25"/>
  <c r="H215" i="25"/>
  <c r="G215" i="25"/>
  <c r="F215" i="25"/>
  <c r="E215" i="25"/>
  <c r="D215" i="25"/>
  <c r="C215" i="25"/>
  <c r="B215" i="25"/>
  <c r="M214" i="25"/>
  <c r="L214" i="25"/>
  <c r="K214" i="25"/>
  <c r="J214" i="25"/>
  <c r="I214" i="25"/>
  <c r="H214" i="25"/>
  <c r="G214" i="25"/>
  <c r="F214" i="25"/>
  <c r="E214" i="25"/>
  <c r="D214" i="25"/>
  <c r="C214" i="25"/>
  <c r="B214" i="25"/>
  <c r="M213" i="25"/>
  <c r="L213" i="25"/>
  <c r="K213" i="25"/>
  <c r="J213" i="25"/>
  <c r="I213" i="25"/>
  <c r="H213" i="25"/>
  <c r="G213" i="25"/>
  <c r="F213" i="25"/>
  <c r="E213" i="25"/>
  <c r="D213" i="25"/>
  <c r="C213" i="25"/>
  <c r="B213" i="25"/>
  <c r="M212" i="25"/>
  <c r="L212" i="25"/>
  <c r="K212" i="25"/>
  <c r="J212" i="25"/>
  <c r="I212" i="25"/>
  <c r="H212" i="25"/>
  <c r="G212" i="25"/>
  <c r="F212" i="25"/>
  <c r="E212" i="25"/>
  <c r="D212" i="25"/>
  <c r="C212" i="25"/>
  <c r="B212" i="25"/>
  <c r="M211" i="25"/>
  <c r="L211" i="25"/>
  <c r="K211" i="25"/>
  <c r="J211" i="25"/>
  <c r="I211" i="25"/>
  <c r="H211" i="25"/>
  <c r="G211" i="25"/>
  <c r="F211" i="25"/>
  <c r="E211" i="25"/>
  <c r="D211" i="25"/>
  <c r="C211" i="25"/>
  <c r="B211" i="25"/>
  <c r="M210" i="25"/>
  <c r="L210" i="25"/>
  <c r="K210" i="25"/>
  <c r="J210" i="25"/>
  <c r="I210" i="25"/>
  <c r="H210" i="25"/>
  <c r="G210" i="25"/>
  <c r="F210" i="25"/>
  <c r="E210" i="25"/>
  <c r="D210" i="25"/>
  <c r="C210" i="25"/>
  <c r="B210" i="25"/>
  <c r="M209" i="25"/>
  <c r="L209" i="25"/>
  <c r="K209" i="25"/>
  <c r="J209" i="25"/>
  <c r="I209" i="25"/>
  <c r="H209" i="25"/>
  <c r="G209" i="25"/>
  <c r="F209" i="25"/>
  <c r="E209" i="25"/>
  <c r="D209" i="25"/>
  <c r="C209" i="25"/>
  <c r="B209" i="25"/>
  <c r="M208" i="25"/>
  <c r="L208" i="25"/>
  <c r="K208" i="25"/>
  <c r="J208" i="25"/>
  <c r="I208" i="25"/>
  <c r="H208" i="25"/>
  <c r="G208" i="25"/>
  <c r="F208" i="25"/>
  <c r="E208" i="25"/>
  <c r="D208" i="25"/>
  <c r="C208" i="25"/>
  <c r="B208" i="25"/>
  <c r="M207" i="25"/>
  <c r="L207" i="25"/>
  <c r="K207" i="25"/>
  <c r="J207" i="25"/>
  <c r="I207" i="25"/>
  <c r="H207" i="25"/>
  <c r="G207" i="25"/>
  <c r="F207" i="25"/>
  <c r="E207" i="25"/>
  <c r="D207" i="25"/>
  <c r="C207" i="25"/>
  <c r="B207" i="25"/>
  <c r="M206" i="25"/>
  <c r="L206" i="25"/>
  <c r="K206" i="25"/>
  <c r="J206" i="25"/>
  <c r="I206" i="25"/>
  <c r="H206" i="25"/>
  <c r="G206" i="25"/>
  <c r="F206" i="25"/>
  <c r="E206" i="25"/>
  <c r="D206" i="25"/>
  <c r="C206" i="25"/>
  <c r="B206" i="25"/>
  <c r="M205" i="25"/>
  <c r="L205" i="25"/>
  <c r="K205" i="25"/>
  <c r="J205" i="25"/>
  <c r="I205" i="25"/>
  <c r="H205" i="25"/>
  <c r="G205" i="25"/>
  <c r="F205" i="25"/>
  <c r="E205" i="25"/>
  <c r="D205" i="25"/>
  <c r="C205" i="25"/>
  <c r="B205" i="25"/>
  <c r="M204" i="25"/>
  <c r="L204" i="25"/>
  <c r="K204" i="25"/>
  <c r="J204" i="25"/>
  <c r="I204" i="25"/>
  <c r="H204" i="25"/>
  <c r="G204" i="25"/>
  <c r="F204" i="25"/>
  <c r="E204" i="25"/>
  <c r="D204" i="25"/>
  <c r="C204" i="25"/>
  <c r="B204" i="25"/>
  <c r="M203" i="25"/>
  <c r="L203" i="25"/>
  <c r="K203" i="25"/>
  <c r="J203" i="25"/>
  <c r="I203" i="25"/>
  <c r="H203" i="25"/>
  <c r="G203" i="25"/>
  <c r="F203" i="25"/>
  <c r="E203" i="25"/>
  <c r="D203" i="25"/>
  <c r="C203" i="25"/>
  <c r="B203" i="25"/>
  <c r="M202" i="25"/>
  <c r="L202" i="25"/>
  <c r="K202" i="25"/>
  <c r="J202" i="25"/>
  <c r="I202" i="25"/>
  <c r="H202" i="25"/>
  <c r="G202" i="25"/>
  <c r="F202" i="25"/>
  <c r="E202" i="25"/>
  <c r="D202" i="25"/>
  <c r="C202" i="25"/>
  <c r="B202" i="25"/>
  <c r="M201" i="25"/>
  <c r="L201" i="25"/>
  <c r="K201" i="25"/>
  <c r="J201" i="25"/>
  <c r="I201" i="25"/>
  <c r="H201" i="25"/>
  <c r="G201" i="25"/>
  <c r="F201" i="25"/>
  <c r="E201" i="25"/>
  <c r="D201" i="25"/>
  <c r="C201" i="25"/>
  <c r="B201" i="25"/>
  <c r="M200" i="25"/>
  <c r="L200" i="25"/>
  <c r="K200" i="25"/>
  <c r="J200" i="25"/>
  <c r="I200" i="25"/>
  <c r="H200" i="25"/>
  <c r="G200" i="25"/>
  <c r="F200" i="25"/>
  <c r="E200" i="25"/>
  <c r="D200" i="25"/>
  <c r="C200" i="25"/>
  <c r="B200" i="25"/>
  <c r="M199" i="25"/>
  <c r="L199" i="25"/>
  <c r="K199" i="25"/>
  <c r="J199" i="25"/>
  <c r="I199" i="25"/>
  <c r="H199" i="25"/>
  <c r="G199" i="25"/>
  <c r="F199" i="25"/>
  <c r="E199" i="25"/>
  <c r="D199" i="25"/>
  <c r="C199" i="25"/>
  <c r="B199" i="25"/>
  <c r="M198" i="25"/>
  <c r="L198" i="25"/>
  <c r="K198" i="25"/>
  <c r="J198" i="25"/>
  <c r="I198" i="25"/>
  <c r="H198" i="25"/>
  <c r="G198" i="25"/>
  <c r="F198" i="25"/>
  <c r="E198" i="25"/>
  <c r="D198" i="25"/>
  <c r="C198" i="25"/>
  <c r="B198" i="25"/>
  <c r="M197" i="25"/>
  <c r="L197" i="25"/>
  <c r="K197" i="25"/>
  <c r="J197" i="25"/>
  <c r="I197" i="25"/>
  <c r="H197" i="25"/>
  <c r="G197" i="25"/>
  <c r="F197" i="25"/>
  <c r="E197" i="25"/>
  <c r="D197" i="25"/>
  <c r="C197" i="25"/>
  <c r="B197" i="25"/>
  <c r="M196" i="25"/>
  <c r="L196" i="25"/>
  <c r="K196" i="25"/>
  <c r="J196" i="25"/>
  <c r="I196" i="25"/>
  <c r="H196" i="25"/>
  <c r="G196" i="25"/>
  <c r="F196" i="25"/>
  <c r="E196" i="25"/>
  <c r="D196" i="25"/>
  <c r="C196" i="25"/>
  <c r="B196" i="25"/>
  <c r="M195" i="25"/>
  <c r="L195" i="25"/>
  <c r="K195" i="25"/>
  <c r="J195" i="25"/>
  <c r="I195" i="25"/>
  <c r="H195" i="25"/>
  <c r="G195" i="25"/>
  <c r="F195" i="25"/>
  <c r="E195" i="25"/>
  <c r="D195" i="25"/>
  <c r="C195" i="25"/>
  <c r="B195" i="25"/>
  <c r="M194" i="25"/>
  <c r="L194" i="25"/>
  <c r="K194" i="25"/>
  <c r="J194" i="25"/>
  <c r="I194" i="25"/>
  <c r="H194" i="25"/>
  <c r="G194" i="25"/>
  <c r="F194" i="25"/>
  <c r="E194" i="25"/>
  <c r="D194" i="25"/>
  <c r="C194" i="25"/>
  <c r="B194" i="25"/>
  <c r="M193" i="25"/>
  <c r="L193" i="25"/>
  <c r="K193" i="25"/>
  <c r="J193" i="25"/>
  <c r="I193" i="25"/>
  <c r="H193" i="25"/>
  <c r="G193" i="25"/>
  <c r="F193" i="25"/>
  <c r="E193" i="25"/>
  <c r="D193" i="25"/>
  <c r="C193" i="25"/>
  <c r="B193" i="25"/>
  <c r="M192" i="25"/>
  <c r="L192" i="25"/>
  <c r="K192" i="25"/>
  <c r="J192" i="25"/>
  <c r="I192" i="25"/>
  <c r="H192" i="25"/>
  <c r="G192" i="25"/>
  <c r="F192" i="25"/>
  <c r="E192" i="25"/>
  <c r="D192" i="25"/>
  <c r="C192" i="25"/>
  <c r="B192" i="25"/>
  <c r="M191" i="25"/>
  <c r="L191" i="25"/>
  <c r="K191" i="25"/>
  <c r="J191" i="25"/>
  <c r="I191" i="25"/>
  <c r="H191" i="25"/>
  <c r="G191" i="25"/>
  <c r="F191" i="25"/>
  <c r="E191" i="25"/>
  <c r="D191" i="25"/>
  <c r="C191" i="25"/>
  <c r="B191" i="25"/>
  <c r="M190" i="25"/>
  <c r="L190" i="25"/>
  <c r="K190" i="25"/>
  <c r="J190" i="25"/>
  <c r="I190" i="25"/>
  <c r="H190" i="25"/>
  <c r="G190" i="25"/>
  <c r="F190" i="25"/>
  <c r="E190" i="25"/>
  <c r="D190" i="25"/>
  <c r="C190" i="25"/>
  <c r="B190" i="25"/>
  <c r="M189" i="25"/>
  <c r="L189" i="25"/>
  <c r="K189" i="25"/>
  <c r="J189" i="25"/>
  <c r="I189" i="25"/>
  <c r="H189" i="25"/>
  <c r="G189" i="25"/>
  <c r="F189" i="25"/>
  <c r="E189" i="25"/>
  <c r="D189" i="25"/>
  <c r="C189" i="25"/>
  <c r="B189" i="25"/>
  <c r="M188" i="25"/>
  <c r="L188" i="25"/>
  <c r="K188" i="25"/>
  <c r="J188" i="25"/>
  <c r="I188" i="25"/>
  <c r="H188" i="25"/>
  <c r="G188" i="25"/>
  <c r="F188" i="25"/>
  <c r="E188" i="25"/>
  <c r="D188" i="25"/>
  <c r="C188" i="25"/>
  <c r="B188" i="25"/>
  <c r="M187" i="25"/>
  <c r="L187" i="25"/>
  <c r="K187" i="25"/>
  <c r="J187" i="25"/>
  <c r="I187" i="25"/>
  <c r="H187" i="25"/>
  <c r="G187" i="25"/>
  <c r="F187" i="25"/>
  <c r="E187" i="25"/>
  <c r="D187" i="25"/>
  <c r="C187" i="25"/>
  <c r="B187" i="25"/>
  <c r="M186" i="25"/>
  <c r="L186" i="25"/>
  <c r="K186" i="25"/>
  <c r="J186" i="25"/>
  <c r="I186" i="25"/>
  <c r="H186" i="25"/>
  <c r="G186" i="25"/>
  <c r="F186" i="25"/>
  <c r="E186" i="25"/>
  <c r="D186" i="25"/>
  <c r="C186" i="25"/>
  <c r="B186" i="25"/>
  <c r="M185" i="25"/>
  <c r="L185" i="25"/>
  <c r="K185" i="25"/>
  <c r="J185" i="25"/>
  <c r="I185" i="25"/>
  <c r="H185" i="25"/>
  <c r="G185" i="25"/>
  <c r="F185" i="25"/>
  <c r="E185" i="25"/>
  <c r="D185" i="25"/>
  <c r="C185" i="25"/>
  <c r="B185" i="25"/>
  <c r="M184" i="25"/>
  <c r="L184" i="25"/>
  <c r="K184" i="25"/>
  <c r="J184" i="25"/>
  <c r="I184" i="25"/>
  <c r="H184" i="25"/>
  <c r="G184" i="25"/>
  <c r="F184" i="25"/>
  <c r="E184" i="25"/>
  <c r="D184" i="25"/>
  <c r="C184" i="25"/>
  <c r="B184" i="25"/>
  <c r="M183" i="25"/>
  <c r="L183" i="25"/>
  <c r="K183" i="25"/>
  <c r="J183" i="25"/>
  <c r="I183" i="25"/>
  <c r="H183" i="25"/>
  <c r="G183" i="25"/>
  <c r="F183" i="25"/>
  <c r="E183" i="25"/>
  <c r="D183" i="25"/>
  <c r="C183" i="25"/>
  <c r="B183" i="25"/>
  <c r="M182" i="25"/>
  <c r="L182" i="25"/>
  <c r="K182" i="25"/>
  <c r="J182" i="25"/>
  <c r="I182" i="25"/>
  <c r="H182" i="25"/>
  <c r="G182" i="25"/>
  <c r="F182" i="25"/>
  <c r="E182" i="25"/>
  <c r="D182" i="25"/>
  <c r="C182" i="25"/>
  <c r="B182" i="25"/>
  <c r="M181" i="25"/>
  <c r="L181" i="25"/>
  <c r="K181" i="25"/>
  <c r="J181" i="25"/>
  <c r="I181" i="25"/>
  <c r="H181" i="25"/>
  <c r="G181" i="25"/>
  <c r="F181" i="25"/>
  <c r="E181" i="25"/>
  <c r="D181" i="25"/>
  <c r="C181" i="25"/>
  <c r="B181" i="25"/>
  <c r="M180" i="25"/>
  <c r="L180" i="25"/>
  <c r="K180" i="25"/>
  <c r="J180" i="25"/>
  <c r="I180" i="25"/>
  <c r="H180" i="25"/>
  <c r="G180" i="25"/>
  <c r="F180" i="25"/>
  <c r="E180" i="25"/>
  <c r="D180" i="25"/>
  <c r="C180" i="25"/>
  <c r="B180" i="25"/>
  <c r="M179" i="25"/>
  <c r="L179" i="25"/>
  <c r="K179" i="25"/>
  <c r="J179" i="25"/>
  <c r="I179" i="25"/>
  <c r="H179" i="25"/>
  <c r="G179" i="25"/>
  <c r="F179" i="25"/>
  <c r="E179" i="25"/>
  <c r="D179" i="25"/>
  <c r="C179" i="25"/>
  <c r="B179" i="25"/>
  <c r="M178" i="25"/>
  <c r="L178" i="25"/>
  <c r="K178" i="25"/>
  <c r="J178" i="25"/>
  <c r="I178" i="25"/>
  <c r="H178" i="25"/>
  <c r="G178" i="25"/>
  <c r="F178" i="25"/>
  <c r="E178" i="25"/>
  <c r="D178" i="25"/>
  <c r="C178" i="25"/>
  <c r="B178" i="25"/>
  <c r="M177" i="25"/>
  <c r="L177" i="25"/>
  <c r="K177" i="25"/>
  <c r="J177" i="25"/>
  <c r="I177" i="25"/>
  <c r="H177" i="25"/>
  <c r="G177" i="25"/>
  <c r="F177" i="25"/>
  <c r="E177" i="25"/>
  <c r="D177" i="25"/>
  <c r="C177" i="25"/>
  <c r="B177" i="25"/>
  <c r="M176" i="25"/>
  <c r="L176" i="25"/>
  <c r="K176" i="25"/>
  <c r="J176" i="25"/>
  <c r="I176" i="25"/>
  <c r="H176" i="25"/>
  <c r="G176" i="25"/>
  <c r="F176" i="25"/>
  <c r="E176" i="25"/>
  <c r="D176" i="25"/>
  <c r="C176" i="25"/>
  <c r="B176" i="25"/>
  <c r="M175" i="25"/>
  <c r="L175" i="25"/>
  <c r="K175" i="25"/>
  <c r="J175" i="25"/>
  <c r="I175" i="25"/>
  <c r="H175" i="25"/>
  <c r="G175" i="25"/>
  <c r="F175" i="25"/>
  <c r="E175" i="25"/>
  <c r="D175" i="25"/>
  <c r="C175" i="25"/>
  <c r="B175" i="25"/>
  <c r="M174" i="25"/>
  <c r="L174" i="25"/>
  <c r="K174" i="25"/>
  <c r="J174" i="25"/>
  <c r="I174" i="25"/>
  <c r="H174" i="25"/>
  <c r="G174" i="25"/>
  <c r="F174" i="25"/>
  <c r="E174" i="25"/>
  <c r="D174" i="25"/>
  <c r="C174" i="25"/>
  <c r="B174" i="25"/>
  <c r="M173" i="25"/>
  <c r="L173" i="25"/>
  <c r="K173" i="25"/>
  <c r="J173" i="25"/>
  <c r="I173" i="25"/>
  <c r="H173" i="25"/>
  <c r="G173" i="25"/>
  <c r="F173" i="25"/>
  <c r="E173" i="25"/>
  <c r="D173" i="25"/>
  <c r="C173" i="25"/>
  <c r="B173" i="25"/>
  <c r="M172" i="25"/>
  <c r="L172" i="25"/>
  <c r="K172" i="25"/>
  <c r="J172" i="25"/>
  <c r="I172" i="25"/>
  <c r="H172" i="25"/>
  <c r="G172" i="25"/>
  <c r="F172" i="25"/>
  <c r="E172" i="25"/>
  <c r="D172" i="25"/>
  <c r="C172" i="25"/>
  <c r="B172" i="25"/>
  <c r="M171" i="25"/>
  <c r="L171" i="25"/>
  <c r="K171" i="25"/>
  <c r="J171" i="25"/>
  <c r="I171" i="25"/>
  <c r="H171" i="25"/>
  <c r="G171" i="25"/>
  <c r="F171" i="25"/>
  <c r="E171" i="25"/>
  <c r="D171" i="25"/>
  <c r="C171" i="25"/>
  <c r="B171" i="25"/>
  <c r="M170" i="25"/>
  <c r="L170" i="25"/>
  <c r="K170" i="25"/>
  <c r="J170" i="25"/>
  <c r="I170" i="25"/>
  <c r="H170" i="25"/>
  <c r="G170" i="25"/>
  <c r="F170" i="25"/>
  <c r="E170" i="25"/>
  <c r="D170" i="25"/>
  <c r="C170" i="25"/>
  <c r="B170" i="25"/>
  <c r="M169" i="25"/>
  <c r="L169" i="25"/>
  <c r="K169" i="25"/>
  <c r="J169" i="25"/>
  <c r="I169" i="25"/>
  <c r="H169" i="25"/>
  <c r="G169" i="25"/>
  <c r="F169" i="25"/>
  <c r="E169" i="25"/>
  <c r="D169" i="25"/>
  <c r="C169" i="25"/>
  <c r="B169" i="25"/>
  <c r="M168" i="25"/>
  <c r="L168" i="25"/>
  <c r="K168" i="25"/>
  <c r="J168" i="25"/>
  <c r="I168" i="25"/>
  <c r="H168" i="25"/>
  <c r="G168" i="25"/>
  <c r="F168" i="25"/>
  <c r="E168" i="25"/>
  <c r="D168" i="25"/>
  <c r="C168" i="25"/>
  <c r="B168" i="25"/>
  <c r="M167" i="25"/>
  <c r="L167" i="25"/>
  <c r="K167" i="25"/>
  <c r="J167" i="25"/>
  <c r="I167" i="25"/>
  <c r="H167" i="25"/>
  <c r="G167" i="25"/>
  <c r="F167" i="25"/>
  <c r="E167" i="25"/>
  <c r="D167" i="25"/>
  <c r="C167" i="25"/>
  <c r="B167" i="25"/>
  <c r="M166" i="25"/>
  <c r="L166" i="25"/>
  <c r="K166" i="25"/>
  <c r="J166" i="25"/>
  <c r="I166" i="25"/>
  <c r="H166" i="25"/>
  <c r="G166" i="25"/>
  <c r="F166" i="25"/>
  <c r="E166" i="25"/>
  <c r="D166" i="25"/>
  <c r="C166" i="25"/>
  <c r="B166" i="25"/>
  <c r="M165" i="25"/>
  <c r="L165" i="25"/>
  <c r="K165" i="25"/>
  <c r="J165" i="25"/>
  <c r="I165" i="25"/>
  <c r="H165" i="25"/>
  <c r="G165" i="25"/>
  <c r="F165" i="25"/>
  <c r="E165" i="25"/>
  <c r="D165" i="25"/>
  <c r="C165" i="25"/>
  <c r="B165" i="25"/>
  <c r="Q202" i="21"/>
  <c r="P202" i="21"/>
  <c r="O202" i="21"/>
  <c r="N202" i="21"/>
  <c r="M202" i="21"/>
  <c r="L202" i="21"/>
  <c r="K202" i="21"/>
  <c r="J202" i="21"/>
  <c r="I202" i="21"/>
  <c r="H202" i="21"/>
  <c r="G202" i="21"/>
  <c r="F202" i="21"/>
  <c r="E202" i="21"/>
  <c r="D202" i="21"/>
  <c r="C202" i="21"/>
  <c r="B202" i="21"/>
  <c r="Q201" i="21"/>
  <c r="P201" i="21"/>
  <c r="O201" i="21"/>
  <c r="N201" i="21"/>
  <c r="M201" i="21"/>
  <c r="L201" i="21"/>
  <c r="K201" i="21"/>
  <c r="J201" i="21"/>
  <c r="I201" i="21"/>
  <c r="H201" i="21"/>
  <c r="G201" i="21"/>
  <c r="F201" i="21"/>
  <c r="E201" i="21"/>
  <c r="D201" i="21"/>
  <c r="C201" i="21"/>
  <c r="B201" i="21"/>
  <c r="Q200" i="21"/>
  <c r="P200" i="21"/>
  <c r="O200" i="21"/>
  <c r="N200" i="21"/>
  <c r="M200" i="21"/>
  <c r="L200" i="21"/>
  <c r="K200" i="21"/>
  <c r="J200" i="21"/>
  <c r="I200" i="21"/>
  <c r="H200" i="21"/>
  <c r="G200" i="21"/>
  <c r="F200" i="21"/>
  <c r="E200" i="21"/>
  <c r="D200" i="21"/>
  <c r="C200" i="21"/>
  <c r="B200" i="21"/>
  <c r="Q199" i="21"/>
  <c r="P199" i="21"/>
  <c r="O199" i="21"/>
  <c r="N199" i="21"/>
  <c r="M199" i="21"/>
  <c r="L199" i="21"/>
  <c r="K199" i="21"/>
  <c r="J199" i="21"/>
  <c r="I199" i="21"/>
  <c r="H199" i="21"/>
  <c r="G199" i="21"/>
  <c r="F199" i="21"/>
  <c r="E199" i="21"/>
  <c r="D199" i="21"/>
  <c r="C199" i="21"/>
  <c r="B199" i="21"/>
  <c r="Q198" i="21"/>
  <c r="P198" i="21"/>
  <c r="O198" i="21"/>
  <c r="N198" i="21"/>
  <c r="M198" i="21"/>
  <c r="L198" i="21"/>
  <c r="K198" i="21"/>
  <c r="J198" i="21"/>
  <c r="I198" i="21"/>
  <c r="H198" i="21"/>
  <c r="G198" i="21"/>
  <c r="F198" i="21"/>
  <c r="E198" i="21"/>
  <c r="D198" i="21"/>
  <c r="C198" i="21"/>
  <c r="B198" i="21"/>
  <c r="Q197" i="21"/>
  <c r="P197" i="21"/>
  <c r="O197" i="21"/>
  <c r="N197" i="21"/>
  <c r="M197" i="21"/>
  <c r="L197" i="21"/>
  <c r="K197" i="21"/>
  <c r="J197" i="21"/>
  <c r="I197" i="21"/>
  <c r="H197" i="21"/>
  <c r="G197" i="21"/>
  <c r="F197" i="21"/>
  <c r="E197" i="21"/>
  <c r="D197" i="21"/>
  <c r="C197" i="21"/>
  <c r="B197" i="21"/>
  <c r="Q196" i="21"/>
  <c r="P196" i="21"/>
  <c r="O196" i="21"/>
  <c r="N196" i="21"/>
  <c r="M196" i="21"/>
  <c r="L196" i="21"/>
  <c r="K196" i="21"/>
  <c r="J196" i="21"/>
  <c r="I196" i="21"/>
  <c r="H196" i="21"/>
  <c r="G196" i="21"/>
  <c r="F196" i="21"/>
  <c r="E196" i="21"/>
  <c r="D196" i="21"/>
  <c r="C196" i="21"/>
  <c r="B196" i="21"/>
  <c r="Q195" i="21"/>
  <c r="P195" i="21"/>
  <c r="O195" i="21"/>
  <c r="N195" i="21"/>
  <c r="M195" i="21"/>
  <c r="L195" i="21"/>
  <c r="K195" i="21"/>
  <c r="J195" i="21"/>
  <c r="I195" i="21"/>
  <c r="H195" i="21"/>
  <c r="G195" i="21"/>
  <c r="F195" i="21"/>
  <c r="E195" i="21"/>
  <c r="D195" i="21"/>
  <c r="C195" i="21"/>
  <c r="B195" i="21"/>
  <c r="Q194" i="21"/>
  <c r="P194" i="21"/>
  <c r="O194" i="21"/>
  <c r="N194" i="21"/>
  <c r="M194" i="21"/>
  <c r="L194" i="21"/>
  <c r="K194" i="21"/>
  <c r="J194" i="21"/>
  <c r="I194" i="21"/>
  <c r="H194" i="21"/>
  <c r="G194" i="21"/>
  <c r="F194" i="21"/>
  <c r="E194" i="21"/>
  <c r="D194" i="21"/>
  <c r="C194" i="21"/>
  <c r="B194" i="21"/>
  <c r="Q193" i="21"/>
  <c r="P193" i="21"/>
  <c r="O193" i="21"/>
  <c r="N193" i="21"/>
  <c r="M193" i="21"/>
  <c r="L193" i="21"/>
  <c r="K193" i="21"/>
  <c r="J193" i="21"/>
  <c r="I193" i="21"/>
  <c r="H193" i="21"/>
  <c r="G193" i="21"/>
  <c r="F193" i="21"/>
  <c r="E193" i="21"/>
  <c r="D193" i="21"/>
  <c r="C193" i="21"/>
  <c r="B193" i="21"/>
  <c r="Q192" i="21"/>
  <c r="P192" i="21"/>
  <c r="O192" i="21"/>
  <c r="N192" i="21"/>
  <c r="M192" i="21"/>
  <c r="L192" i="21"/>
  <c r="K192" i="21"/>
  <c r="J192" i="21"/>
  <c r="I192" i="21"/>
  <c r="H192" i="21"/>
  <c r="G192" i="21"/>
  <c r="F192" i="21"/>
  <c r="E192" i="21"/>
  <c r="D192" i="21"/>
  <c r="C192" i="21"/>
  <c r="B192" i="21"/>
  <c r="Q191" i="21"/>
  <c r="P191" i="21"/>
  <c r="O191" i="21"/>
  <c r="N191" i="21"/>
  <c r="M191" i="21"/>
  <c r="L191" i="21"/>
  <c r="K191" i="21"/>
  <c r="J191" i="21"/>
  <c r="I191" i="21"/>
  <c r="H191" i="21"/>
  <c r="G191" i="21"/>
  <c r="F191" i="21"/>
  <c r="E191" i="21"/>
  <c r="D191" i="21"/>
  <c r="C191" i="21"/>
  <c r="B191" i="21"/>
  <c r="Q190" i="21"/>
  <c r="P190" i="21"/>
  <c r="O190" i="21"/>
  <c r="N190" i="21"/>
  <c r="M190" i="21"/>
  <c r="L190" i="21"/>
  <c r="K190" i="21"/>
  <c r="J190" i="21"/>
  <c r="I190" i="21"/>
  <c r="H190" i="21"/>
  <c r="G190" i="21"/>
  <c r="F190" i="21"/>
  <c r="E190" i="21"/>
  <c r="D190" i="21"/>
  <c r="C190" i="21"/>
  <c r="B190" i="21"/>
  <c r="Q189" i="21"/>
  <c r="P189" i="21"/>
  <c r="O189" i="21"/>
  <c r="N189" i="21"/>
  <c r="M189" i="21"/>
  <c r="L189" i="21"/>
  <c r="K189" i="21"/>
  <c r="J189" i="21"/>
  <c r="I189" i="21"/>
  <c r="H189" i="21"/>
  <c r="G189" i="21"/>
  <c r="F189" i="21"/>
  <c r="E189" i="21"/>
  <c r="D189" i="21"/>
  <c r="C189" i="21"/>
  <c r="B189" i="21"/>
  <c r="Q188" i="21"/>
  <c r="P188" i="21"/>
  <c r="O188" i="21"/>
  <c r="N188" i="21"/>
  <c r="M188" i="21"/>
  <c r="L188" i="21"/>
  <c r="K188" i="21"/>
  <c r="J188" i="21"/>
  <c r="I188" i="21"/>
  <c r="H188" i="21"/>
  <c r="G188" i="21"/>
  <c r="F188" i="21"/>
  <c r="E188" i="21"/>
  <c r="D188" i="21"/>
  <c r="C188" i="21"/>
  <c r="B188" i="21"/>
  <c r="Q187" i="21"/>
  <c r="P187" i="21"/>
  <c r="O187" i="21"/>
  <c r="N187" i="21"/>
  <c r="M187" i="21"/>
  <c r="L187" i="21"/>
  <c r="K187" i="21"/>
  <c r="J187" i="21"/>
  <c r="I187" i="21"/>
  <c r="H187" i="21"/>
  <c r="G187" i="21"/>
  <c r="F187" i="21"/>
  <c r="E187" i="21"/>
  <c r="D187" i="21"/>
  <c r="C187" i="21"/>
  <c r="B187" i="21"/>
  <c r="Q186" i="21"/>
  <c r="P186" i="21"/>
  <c r="O186" i="21"/>
  <c r="N186" i="21"/>
  <c r="M186" i="21"/>
  <c r="L186" i="21"/>
  <c r="K186" i="21"/>
  <c r="J186" i="21"/>
  <c r="I186" i="21"/>
  <c r="H186" i="21"/>
  <c r="G186" i="21"/>
  <c r="F186" i="21"/>
  <c r="E186" i="21"/>
  <c r="D186" i="21"/>
  <c r="C186" i="21"/>
  <c r="B186" i="21"/>
  <c r="Q185" i="21"/>
  <c r="P185" i="21"/>
  <c r="O185" i="21"/>
  <c r="N185" i="21"/>
  <c r="M185" i="21"/>
  <c r="L185" i="21"/>
  <c r="K185" i="21"/>
  <c r="J185" i="21"/>
  <c r="I185" i="21"/>
  <c r="H185" i="21"/>
  <c r="G185" i="21"/>
  <c r="F185" i="21"/>
  <c r="E185" i="21"/>
  <c r="D185" i="21"/>
  <c r="C185" i="21"/>
  <c r="B185" i="21"/>
  <c r="Q184" i="21"/>
  <c r="P184" i="21"/>
  <c r="O184" i="21"/>
  <c r="N184" i="21"/>
  <c r="M184" i="21"/>
  <c r="L184" i="21"/>
  <c r="K184" i="21"/>
  <c r="J184" i="21"/>
  <c r="I184" i="21"/>
  <c r="H184" i="21"/>
  <c r="G184" i="21"/>
  <c r="F184" i="21"/>
  <c r="E184" i="21"/>
  <c r="D184" i="21"/>
  <c r="C184" i="21"/>
  <c r="B184" i="21"/>
  <c r="Q183" i="21"/>
  <c r="P183" i="21"/>
  <c r="O183" i="21"/>
  <c r="N183" i="21"/>
  <c r="M183" i="21"/>
  <c r="L183" i="21"/>
  <c r="K183" i="21"/>
  <c r="J183" i="21"/>
  <c r="I183" i="21"/>
  <c r="H183" i="21"/>
  <c r="G183" i="21"/>
  <c r="F183" i="21"/>
  <c r="E183" i="21"/>
  <c r="D183" i="21"/>
  <c r="C183" i="21"/>
  <c r="B183" i="21"/>
  <c r="Q182" i="21"/>
  <c r="P182" i="21"/>
  <c r="O182" i="21"/>
  <c r="N182" i="21"/>
  <c r="M182" i="21"/>
  <c r="L182" i="21"/>
  <c r="K182" i="21"/>
  <c r="J182" i="21"/>
  <c r="I182" i="21"/>
  <c r="H182" i="21"/>
  <c r="G182" i="21"/>
  <c r="F182" i="21"/>
  <c r="E182" i="21"/>
  <c r="D182" i="21"/>
  <c r="C182" i="21"/>
  <c r="B182" i="21"/>
  <c r="Q181" i="21"/>
  <c r="P181" i="21"/>
  <c r="O181" i="21"/>
  <c r="N181" i="21"/>
  <c r="M181" i="21"/>
  <c r="L181" i="21"/>
  <c r="K181" i="21"/>
  <c r="J181" i="21"/>
  <c r="I181" i="21"/>
  <c r="H181" i="21"/>
  <c r="G181" i="21"/>
  <c r="F181" i="21"/>
  <c r="E181" i="21"/>
  <c r="D181" i="21"/>
  <c r="C181" i="21"/>
  <c r="B181" i="21"/>
  <c r="Q180" i="21"/>
  <c r="P180" i="21"/>
  <c r="O180" i="21"/>
  <c r="N180" i="21"/>
  <c r="M180" i="21"/>
  <c r="L180" i="21"/>
  <c r="K180" i="21"/>
  <c r="J180" i="21"/>
  <c r="I180" i="21"/>
  <c r="H180" i="21"/>
  <c r="G180" i="21"/>
  <c r="F180" i="21"/>
  <c r="E180" i="21"/>
  <c r="D180" i="21"/>
  <c r="C180" i="21"/>
  <c r="B180" i="21"/>
  <c r="Q179" i="21"/>
  <c r="P179" i="21"/>
  <c r="O179" i="21"/>
  <c r="N179" i="21"/>
  <c r="M179" i="21"/>
  <c r="L179" i="21"/>
  <c r="K179" i="21"/>
  <c r="J179" i="21"/>
  <c r="I179" i="21"/>
  <c r="H179" i="21"/>
  <c r="G179" i="21"/>
  <c r="F179" i="21"/>
  <c r="E179" i="21"/>
  <c r="D179" i="21"/>
  <c r="C179" i="21"/>
  <c r="B179" i="21"/>
  <c r="Q178" i="21"/>
  <c r="P178" i="21"/>
  <c r="O178" i="21"/>
  <c r="N178" i="21"/>
  <c r="M178" i="21"/>
  <c r="L178" i="21"/>
  <c r="K178" i="21"/>
  <c r="J178" i="21"/>
  <c r="I178" i="21"/>
  <c r="H178" i="21"/>
  <c r="G178" i="21"/>
  <c r="F178" i="21"/>
  <c r="E178" i="21"/>
  <c r="D178" i="21"/>
  <c r="C178" i="21"/>
  <c r="B178" i="21"/>
  <c r="Q177" i="21"/>
  <c r="P177" i="21"/>
  <c r="O177" i="21"/>
  <c r="N177" i="21"/>
  <c r="M177" i="21"/>
  <c r="L177" i="21"/>
  <c r="K177" i="21"/>
  <c r="J177" i="21"/>
  <c r="I177" i="21"/>
  <c r="H177" i="21"/>
  <c r="G177" i="21"/>
  <c r="F177" i="21"/>
  <c r="E177" i="21"/>
  <c r="D177" i="21"/>
  <c r="C177" i="21"/>
  <c r="B177" i="21"/>
  <c r="Q176" i="21"/>
  <c r="P176" i="21"/>
  <c r="O176" i="21"/>
  <c r="N176" i="21"/>
  <c r="M176" i="21"/>
  <c r="L176" i="21"/>
  <c r="K176" i="21"/>
  <c r="J176" i="21"/>
  <c r="I176" i="21"/>
  <c r="H176" i="21"/>
  <c r="G176" i="21"/>
  <c r="F176" i="21"/>
  <c r="E176" i="21"/>
  <c r="D176" i="21"/>
  <c r="C176" i="21"/>
  <c r="B176" i="21"/>
  <c r="Q175" i="21"/>
  <c r="P175" i="21"/>
  <c r="O175" i="21"/>
  <c r="N175" i="21"/>
  <c r="M175" i="21"/>
  <c r="L175" i="21"/>
  <c r="K175" i="21"/>
  <c r="J175" i="21"/>
  <c r="I175" i="21"/>
  <c r="H175" i="21"/>
  <c r="G175" i="21"/>
  <c r="F175" i="21"/>
  <c r="E175" i="21"/>
  <c r="D175" i="21"/>
  <c r="C175" i="21"/>
  <c r="B175" i="21"/>
  <c r="Q174" i="21"/>
  <c r="P174" i="21"/>
  <c r="O174" i="21"/>
  <c r="N174" i="21"/>
  <c r="M174" i="21"/>
  <c r="L174" i="21"/>
  <c r="K174" i="21"/>
  <c r="J174" i="21"/>
  <c r="I174" i="21"/>
  <c r="H174" i="21"/>
  <c r="G174" i="21"/>
  <c r="F174" i="21"/>
  <c r="E174" i="21"/>
  <c r="D174" i="21"/>
  <c r="C174" i="21"/>
  <c r="B174" i="21"/>
  <c r="Q173" i="21"/>
  <c r="P173" i="21"/>
  <c r="O173" i="21"/>
  <c r="N173" i="21"/>
  <c r="M173" i="21"/>
  <c r="L173" i="21"/>
  <c r="K173" i="21"/>
  <c r="J173" i="21"/>
  <c r="I173" i="21"/>
  <c r="H173" i="21"/>
  <c r="G173" i="21"/>
  <c r="F173" i="21"/>
  <c r="E173" i="21"/>
  <c r="D173" i="21"/>
  <c r="C173" i="21"/>
  <c r="B173" i="21"/>
  <c r="Q172" i="21"/>
  <c r="P172" i="21"/>
  <c r="O172" i="21"/>
  <c r="N172" i="21"/>
  <c r="M172" i="21"/>
  <c r="L172" i="21"/>
  <c r="K172" i="21"/>
  <c r="J172" i="21"/>
  <c r="I172" i="21"/>
  <c r="H172" i="21"/>
  <c r="G172" i="21"/>
  <c r="F172" i="21"/>
  <c r="E172" i="21"/>
  <c r="D172" i="21"/>
  <c r="C172" i="21"/>
  <c r="B172" i="21"/>
  <c r="Q171" i="21"/>
  <c r="P171" i="21"/>
  <c r="O171" i="21"/>
  <c r="N171" i="21"/>
  <c r="M171" i="21"/>
  <c r="L171" i="21"/>
  <c r="K171" i="21"/>
  <c r="J171" i="21"/>
  <c r="I171" i="21"/>
  <c r="H171" i="21"/>
  <c r="G171" i="21"/>
  <c r="F171" i="21"/>
  <c r="E171" i="21"/>
  <c r="D171" i="21"/>
  <c r="C171" i="21"/>
  <c r="B171" i="21"/>
  <c r="Q170" i="21"/>
  <c r="P170" i="21"/>
  <c r="O170" i="21"/>
  <c r="N170" i="21"/>
  <c r="M170" i="21"/>
  <c r="L170" i="21"/>
  <c r="K170" i="21"/>
  <c r="J170" i="21"/>
  <c r="I170" i="21"/>
  <c r="H170" i="21"/>
  <c r="G170" i="21"/>
  <c r="F170" i="21"/>
  <c r="E170" i="21"/>
  <c r="D170" i="21"/>
  <c r="C170" i="21"/>
  <c r="B170" i="21"/>
  <c r="Q169" i="21"/>
  <c r="P169" i="21"/>
  <c r="O169" i="21"/>
  <c r="N169" i="21"/>
  <c r="M169" i="21"/>
  <c r="L169" i="21"/>
  <c r="K169" i="21"/>
  <c r="J169" i="21"/>
  <c r="I169" i="21"/>
  <c r="H169" i="21"/>
  <c r="G169" i="21"/>
  <c r="F169" i="21"/>
  <c r="E169" i="21"/>
  <c r="D169" i="21"/>
  <c r="C169" i="21"/>
  <c r="B169" i="21"/>
  <c r="Q168" i="21"/>
  <c r="P168" i="21"/>
  <c r="O168" i="21"/>
  <c r="N168" i="21"/>
  <c r="M168" i="21"/>
  <c r="L168" i="21"/>
  <c r="K168" i="21"/>
  <c r="J168" i="21"/>
  <c r="I168" i="21"/>
  <c r="H168" i="21"/>
  <c r="G168" i="21"/>
  <c r="F168" i="21"/>
  <c r="E168" i="21"/>
  <c r="D168" i="21"/>
  <c r="C168" i="21"/>
  <c r="B168" i="21"/>
  <c r="Q167" i="21"/>
  <c r="P167" i="21"/>
  <c r="O167" i="21"/>
  <c r="N167" i="21"/>
  <c r="M167" i="21"/>
  <c r="L167" i="21"/>
  <c r="K167" i="21"/>
  <c r="J167" i="21"/>
  <c r="I167" i="21"/>
  <c r="H167" i="21"/>
  <c r="G167" i="21"/>
  <c r="F167" i="21"/>
  <c r="E167" i="21"/>
  <c r="D167" i="21"/>
  <c r="C167" i="21"/>
  <c r="B167" i="21"/>
  <c r="Q166" i="21"/>
  <c r="P166" i="21"/>
  <c r="O166" i="21"/>
  <c r="N166" i="21"/>
  <c r="M166" i="21"/>
  <c r="L166" i="21"/>
  <c r="K166" i="21"/>
  <c r="J166" i="21"/>
  <c r="I166" i="21"/>
  <c r="H166" i="21"/>
  <c r="G166" i="21"/>
  <c r="F166" i="21"/>
  <c r="E166" i="21"/>
  <c r="D166" i="21"/>
  <c r="C166" i="21"/>
  <c r="B166" i="21"/>
  <c r="Q165" i="21"/>
  <c r="P165" i="21"/>
  <c r="O165" i="21"/>
  <c r="N165" i="21"/>
  <c r="M165" i="21"/>
  <c r="L165" i="21"/>
  <c r="K165" i="21"/>
  <c r="J165" i="21"/>
  <c r="I165" i="21"/>
  <c r="H165" i="21"/>
  <c r="G165" i="21"/>
  <c r="F165" i="21"/>
  <c r="E165" i="21"/>
  <c r="D165" i="21"/>
  <c r="C165" i="21"/>
  <c r="B165" i="21"/>
  <c r="Q164" i="21"/>
  <c r="P164" i="21"/>
  <c r="O164" i="21"/>
  <c r="N164" i="21"/>
  <c r="M164" i="21"/>
  <c r="L164" i="21"/>
  <c r="K164" i="21"/>
  <c r="J164" i="21"/>
  <c r="I164" i="21"/>
  <c r="H164" i="21"/>
  <c r="G164" i="21"/>
  <c r="F164" i="21"/>
  <c r="E164" i="21"/>
  <c r="D164" i="21"/>
  <c r="C164" i="21"/>
  <c r="B164" i="21"/>
  <c r="Q163" i="21"/>
  <c r="P163" i="21"/>
  <c r="O163" i="21"/>
  <c r="N163" i="21"/>
  <c r="M163" i="21"/>
  <c r="L163" i="21"/>
  <c r="K163" i="21"/>
  <c r="J163" i="21"/>
  <c r="I163" i="21"/>
  <c r="H163" i="21"/>
  <c r="G163" i="21"/>
  <c r="F163" i="21"/>
  <c r="E163" i="21"/>
  <c r="D163" i="21"/>
  <c r="C163" i="21"/>
  <c r="B163" i="21"/>
  <c r="Q162" i="21"/>
  <c r="P162" i="21"/>
  <c r="O162" i="21"/>
  <c r="N162" i="21"/>
  <c r="M162" i="21"/>
  <c r="L162" i="21"/>
  <c r="K162" i="21"/>
  <c r="J162" i="21"/>
  <c r="I162" i="21"/>
  <c r="H162" i="21"/>
  <c r="G162" i="21"/>
  <c r="F162" i="21"/>
  <c r="E162" i="21"/>
  <c r="D162" i="21"/>
  <c r="C162" i="21"/>
  <c r="B162" i="21"/>
  <c r="Q161" i="21"/>
  <c r="P161" i="21"/>
  <c r="O161" i="21"/>
  <c r="N161" i="21"/>
  <c r="M161" i="21"/>
  <c r="L161" i="21"/>
  <c r="K161" i="21"/>
  <c r="J161" i="21"/>
  <c r="I161" i="21"/>
  <c r="H161" i="21"/>
  <c r="G161" i="21"/>
  <c r="F161" i="21"/>
  <c r="E161" i="21"/>
  <c r="D161" i="21"/>
  <c r="C161" i="21"/>
  <c r="B161" i="21"/>
  <c r="Q160" i="21"/>
  <c r="P160" i="21"/>
  <c r="O160" i="21"/>
  <c r="N160" i="21"/>
  <c r="M160" i="21"/>
  <c r="L160" i="21"/>
  <c r="K160" i="21"/>
  <c r="J160" i="21"/>
  <c r="I160" i="21"/>
  <c r="H160" i="21"/>
  <c r="G160" i="21"/>
  <c r="F160" i="21"/>
  <c r="E160" i="21"/>
  <c r="D160" i="21"/>
  <c r="C160" i="21"/>
  <c r="B160" i="21"/>
  <c r="Q159" i="21"/>
  <c r="P159" i="21"/>
  <c r="O159" i="21"/>
  <c r="N159" i="21"/>
  <c r="M159" i="21"/>
  <c r="L159" i="21"/>
  <c r="K159" i="21"/>
  <c r="J159" i="21"/>
  <c r="I159" i="21"/>
  <c r="H159" i="21"/>
  <c r="G159" i="21"/>
  <c r="F159" i="21"/>
  <c r="E159" i="21"/>
  <c r="D159" i="21"/>
  <c r="C159" i="21"/>
  <c r="B159" i="21"/>
  <c r="Q158" i="21"/>
  <c r="P158" i="21"/>
  <c r="O158" i="21"/>
  <c r="N158" i="21"/>
  <c r="M158" i="21"/>
  <c r="L158" i="21"/>
  <c r="K158" i="21"/>
  <c r="J158" i="21"/>
  <c r="I158" i="21"/>
  <c r="H158" i="21"/>
  <c r="G158" i="21"/>
  <c r="F158" i="21"/>
  <c r="E158" i="21"/>
  <c r="D158" i="21"/>
  <c r="C158" i="21"/>
  <c r="B158" i="21"/>
  <c r="Q157" i="21"/>
  <c r="P157" i="21"/>
  <c r="O157" i="21"/>
  <c r="N157" i="21"/>
  <c r="M157" i="21"/>
  <c r="L157" i="21"/>
  <c r="K157" i="21"/>
  <c r="J157" i="21"/>
  <c r="I157" i="21"/>
  <c r="H157" i="21"/>
  <c r="G157" i="21"/>
  <c r="F157" i="21"/>
  <c r="E157" i="21"/>
  <c r="D157" i="21"/>
  <c r="C157" i="21"/>
  <c r="B157" i="21"/>
  <c r="Q156" i="21"/>
  <c r="P156" i="21"/>
  <c r="O156" i="21"/>
  <c r="N156" i="21"/>
  <c r="M156" i="21"/>
  <c r="L156" i="21"/>
  <c r="K156" i="21"/>
  <c r="J156" i="21"/>
  <c r="I156" i="21"/>
  <c r="H156" i="21"/>
  <c r="G156" i="21"/>
  <c r="F156" i="21"/>
  <c r="E156" i="21"/>
  <c r="D156" i="21"/>
  <c r="C156" i="21"/>
  <c r="B156" i="21"/>
  <c r="Q155" i="21"/>
  <c r="P155" i="21"/>
  <c r="O155" i="21"/>
  <c r="N155" i="21"/>
  <c r="M155" i="21"/>
  <c r="L155" i="21"/>
  <c r="K155" i="21"/>
  <c r="J155" i="21"/>
  <c r="I155" i="21"/>
  <c r="H155" i="21"/>
  <c r="G155" i="21"/>
  <c r="F155" i="21"/>
  <c r="E155" i="21"/>
  <c r="D155" i="21"/>
  <c r="C155" i="21"/>
  <c r="B155" i="21"/>
  <c r="Q154" i="21"/>
  <c r="P154" i="21"/>
  <c r="O154" i="21"/>
  <c r="N154" i="21"/>
  <c r="M154" i="21"/>
  <c r="L154" i="21"/>
  <c r="K154" i="21"/>
  <c r="J154" i="21"/>
  <c r="I154" i="21"/>
  <c r="H154" i="21"/>
  <c r="G154" i="21"/>
  <c r="F154" i="21"/>
  <c r="E154" i="21"/>
  <c r="D154" i="21"/>
  <c r="C154" i="21"/>
  <c r="B154" i="21"/>
  <c r="Q153" i="21"/>
  <c r="P153" i="21"/>
  <c r="O153" i="21"/>
  <c r="N153" i="21"/>
  <c r="M153" i="21"/>
  <c r="L153" i="21"/>
  <c r="K153" i="21"/>
  <c r="J153" i="21"/>
  <c r="I153" i="21"/>
  <c r="H153" i="21"/>
  <c r="G153" i="21"/>
  <c r="F153" i="21"/>
  <c r="E153" i="21"/>
  <c r="D153" i="21"/>
  <c r="C153" i="21"/>
  <c r="B153" i="21"/>
  <c r="Q152" i="21"/>
  <c r="P152" i="21"/>
  <c r="O152" i="21"/>
  <c r="N152" i="21"/>
  <c r="M152" i="21"/>
  <c r="L152" i="21"/>
  <c r="K152" i="21"/>
  <c r="J152" i="21"/>
  <c r="I152" i="21"/>
  <c r="H152" i="21"/>
  <c r="G152" i="21"/>
  <c r="F152" i="21"/>
  <c r="E152" i="21"/>
  <c r="D152" i="21"/>
  <c r="C152" i="21"/>
  <c r="B152" i="21"/>
  <c r="Q151" i="21"/>
  <c r="P151" i="21"/>
  <c r="O151" i="21"/>
  <c r="N151" i="21"/>
  <c r="M151" i="21"/>
  <c r="L151" i="21"/>
  <c r="K151" i="21"/>
  <c r="J151" i="21"/>
  <c r="I151" i="21"/>
  <c r="H151" i="21"/>
  <c r="G151" i="21"/>
  <c r="F151" i="21"/>
  <c r="E151" i="21"/>
  <c r="D151" i="21"/>
  <c r="C151" i="21"/>
  <c r="B151" i="21"/>
  <c r="Q150" i="21"/>
  <c r="P150" i="21"/>
  <c r="O150" i="21"/>
  <c r="N150" i="21"/>
  <c r="M150" i="21"/>
  <c r="L150" i="21"/>
  <c r="K150" i="21"/>
  <c r="J150" i="21"/>
  <c r="I150" i="21"/>
  <c r="H150" i="21"/>
  <c r="G150" i="21"/>
  <c r="F150" i="21"/>
  <c r="E150" i="21"/>
  <c r="D150" i="21"/>
  <c r="C150" i="21"/>
  <c r="B150" i="21"/>
  <c r="Q149" i="21"/>
  <c r="P149" i="21"/>
  <c r="O149" i="21"/>
  <c r="N149" i="21"/>
  <c r="M149" i="21"/>
  <c r="L149" i="21"/>
  <c r="K149" i="21"/>
  <c r="J149" i="21"/>
  <c r="I149" i="21"/>
  <c r="H149" i="21"/>
  <c r="G149" i="21"/>
  <c r="F149" i="21"/>
  <c r="E149" i="21"/>
  <c r="D149" i="21"/>
  <c r="C149" i="21"/>
  <c r="B149" i="21"/>
  <c r="M234" i="16" l="1"/>
  <c r="M233" i="16"/>
  <c r="M232" i="16"/>
  <c r="M231" i="16"/>
  <c r="M230" i="16"/>
  <c r="M229" i="16"/>
  <c r="M228" i="16"/>
  <c r="M227" i="16"/>
  <c r="M226" i="16"/>
  <c r="M225" i="16"/>
  <c r="M224" i="16"/>
  <c r="M223" i="16"/>
  <c r="M222" i="16"/>
  <c r="M221" i="16"/>
  <c r="M220" i="16"/>
  <c r="M219" i="16"/>
  <c r="M218" i="16"/>
  <c r="M217" i="16"/>
  <c r="M216" i="16"/>
  <c r="M215" i="16"/>
  <c r="M214" i="16"/>
  <c r="M213" i="16"/>
  <c r="M212" i="16"/>
  <c r="M211" i="16"/>
  <c r="M210" i="16"/>
  <c r="M209" i="16"/>
  <c r="M208" i="16"/>
  <c r="M207" i="16"/>
  <c r="M206" i="16"/>
  <c r="M205" i="16"/>
  <c r="M204" i="16"/>
  <c r="M203" i="16"/>
  <c r="M202" i="16"/>
  <c r="M201" i="16"/>
  <c r="M200" i="16"/>
  <c r="M199" i="16"/>
  <c r="M198" i="16"/>
  <c r="M197" i="16"/>
  <c r="M196" i="16"/>
  <c r="M195" i="16"/>
  <c r="M194" i="16"/>
  <c r="M193" i="16"/>
  <c r="M192" i="16"/>
  <c r="M191" i="16"/>
  <c r="M190" i="16"/>
  <c r="M189" i="16"/>
  <c r="M188" i="16"/>
  <c r="M187" i="16"/>
  <c r="M186" i="16"/>
  <c r="M185" i="16"/>
  <c r="M184" i="16"/>
  <c r="M183" i="16"/>
  <c r="M182" i="16"/>
  <c r="M181" i="16"/>
  <c r="M180" i="16"/>
  <c r="M179" i="16"/>
  <c r="M178" i="16"/>
  <c r="M177" i="16"/>
  <c r="M176" i="16"/>
  <c r="M175" i="16"/>
  <c r="M174" i="16"/>
  <c r="M173" i="16"/>
  <c r="M172" i="16"/>
  <c r="M235" i="16"/>
  <c r="L235" i="16"/>
  <c r="K235" i="16"/>
  <c r="J235" i="16"/>
  <c r="I235" i="16"/>
  <c r="H235" i="16"/>
  <c r="G235" i="16"/>
  <c r="F235" i="16"/>
  <c r="E235" i="16"/>
  <c r="D235" i="16"/>
  <c r="C235" i="16"/>
  <c r="B235" i="16"/>
  <c r="L234" i="16"/>
  <c r="K234" i="16"/>
  <c r="J234" i="16"/>
  <c r="I234" i="16"/>
  <c r="H234" i="16"/>
  <c r="G234" i="16"/>
  <c r="F234" i="16"/>
  <c r="E234" i="16"/>
  <c r="D234" i="16"/>
  <c r="C234" i="16"/>
  <c r="B234" i="16"/>
  <c r="L233" i="16"/>
  <c r="K233" i="16"/>
  <c r="J233" i="16"/>
  <c r="I233" i="16"/>
  <c r="H233" i="16"/>
  <c r="G233" i="16"/>
  <c r="F233" i="16"/>
  <c r="E233" i="16"/>
  <c r="D233" i="16"/>
  <c r="C233" i="16"/>
  <c r="B233" i="16"/>
  <c r="L232" i="16"/>
  <c r="K232" i="16"/>
  <c r="J232" i="16"/>
  <c r="I232" i="16"/>
  <c r="H232" i="16"/>
  <c r="G232" i="16"/>
  <c r="F232" i="16"/>
  <c r="E232" i="16"/>
  <c r="D232" i="16"/>
  <c r="C232" i="16"/>
  <c r="B232" i="16"/>
  <c r="L231" i="16"/>
  <c r="K231" i="16"/>
  <c r="J231" i="16"/>
  <c r="I231" i="16"/>
  <c r="H231" i="16"/>
  <c r="G231" i="16"/>
  <c r="F231" i="16"/>
  <c r="E231" i="16"/>
  <c r="D231" i="16"/>
  <c r="C231" i="16"/>
  <c r="B231" i="16"/>
  <c r="L230" i="16"/>
  <c r="K230" i="16"/>
  <c r="J230" i="16"/>
  <c r="I230" i="16"/>
  <c r="H230" i="16"/>
  <c r="G230" i="16"/>
  <c r="F230" i="16"/>
  <c r="E230" i="16"/>
  <c r="D230" i="16"/>
  <c r="C230" i="16"/>
  <c r="B230" i="16"/>
  <c r="L229" i="16"/>
  <c r="K229" i="16"/>
  <c r="J229" i="16"/>
  <c r="I229" i="16"/>
  <c r="H229" i="16"/>
  <c r="G229" i="16"/>
  <c r="F229" i="16"/>
  <c r="E229" i="16"/>
  <c r="D229" i="16"/>
  <c r="C229" i="16"/>
  <c r="B229" i="16"/>
  <c r="L228" i="16"/>
  <c r="K228" i="16"/>
  <c r="J228" i="16"/>
  <c r="I228" i="16"/>
  <c r="H228" i="16"/>
  <c r="G228" i="16"/>
  <c r="F228" i="16"/>
  <c r="E228" i="16"/>
  <c r="D228" i="16"/>
  <c r="C228" i="16"/>
  <c r="B228" i="16"/>
  <c r="L227" i="16"/>
  <c r="K227" i="16"/>
  <c r="J227" i="16"/>
  <c r="I227" i="16"/>
  <c r="H227" i="16"/>
  <c r="G227" i="16"/>
  <c r="F227" i="16"/>
  <c r="E227" i="16"/>
  <c r="D227" i="16"/>
  <c r="C227" i="16"/>
  <c r="B227" i="16"/>
  <c r="L226" i="16"/>
  <c r="K226" i="16"/>
  <c r="J226" i="16"/>
  <c r="I226" i="16"/>
  <c r="H226" i="16"/>
  <c r="G226" i="16"/>
  <c r="F226" i="16"/>
  <c r="E226" i="16"/>
  <c r="D226" i="16"/>
  <c r="C226" i="16"/>
  <c r="B226" i="16"/>
  <c r="L225" i="16"/>
  <c r="K225" i="16"/>
  <c r="J225" i="16"/>
  <c r="I225" i="16"/>
  <c r="H225" i="16"/>
  <c r="G225" i="16"/>
  <c r="F225" i="16"/>
  <c r="E225" i="16"/>
  <c r="D225" i="16"/>
  <c r="C225" i="16"/>
  <c r="B225" i="16"/>
  <c r="L224" i="16"/>
  <c r="K224" i="16"/>
  <c r="J224" i="16"/>
  <c r="I224" i="16"/>
  <c r="H224" i="16"/>
  <c r="G224" i="16"/>
  <c r="F224" i="16"/>
  <c r="E224" i="16"/>
  <c r="D224" i="16"/>
  <c r="C224" i="16"/>
  <c r="B224" i="16"/>
  <c r="L223" i="16"/>
  <c r="K223" i="16"/>
  <c r="J223" i="16"/>
  <c r="I223" i="16"/>
  <c r="H223" i="16"/>
  <c r="G223" i="16"/>
  <c r="F223" i="16"/>
  <c r="E223" i="16"/>
  <c r="D223" i="16"/>
  <c r="C223" i="16"/>
  <c r="B223" i="16"/>
  <c r="L222" i="16"/>
  <c r="K222" i="16"/>
  <c r="J222" i="16"/>
  <c r="I222" i="16"/>
  <c r="H222" i="16"/>
  <c r="G222" i="16"/>
  <c r="F222" i="16"/>
  <c r="E222" i="16"/>
  <c r="D222" i="16"/>
  <c r="C222" i="16"/>
  <c r="B222" i="16"/>
  <c r="L221" i="16"/>
  <c r="K221" i="16"/>
  <c r="J221" i="16"/>
  <c r="I221" i="16"/>
  <c r="H221" i="16"/>
  <c r="G221" i="16"/>
  <c r="F221" i="16"/>
  <c r="E221" i="16"/>
  <c r="D221" i="16"/>
  <c r="C221" i="16"/>
  <c r="B221" i="16"/>
  <c r="L220" i="16"/>
  <c r="K220" i="16"/>
  <c r="J220" i="16"/>
  <c r="I220" i="16"/>
  <c r="H220" i="16"/>
  <c r="G220" i="16"/>
  <c r="F220" i="16"/>
  <c r="E220" i="16"/>
  <c r="D220" i="16"/>
  <c r="C220" i="16"/>
  <c r="B220" i="16"/>
  <c r="L219" i="16"/>
  <c r="K219" i="16"/>
  <c r="J219" i="16"/>
  <c r="I219" i="16"/>
  <c r="H219" i="16"/>
  <c r="G219" i="16"/>
  <c r="F219" i="16"/>
  <c r="E219" i="16"/>
  <c r="D219" i="16"/>
  <c r="C219" i="16"/>
  <c r="B219" i="16"/>
  <c r="L218" i="16"/>
  <c r="K218" i="16"/>
  <c r="J218" i="16"/>
  <c r="I218" i="16"/>
  <c r="H218" i="16"/>
  <c r="G218" i="16"/>
  <c r="F218" i="16"/>
  <c r="E218" i="16"/>
  <c r="D218" i="16"/>
  <c r="C218" i="16"/>
  <c r="B218" i="16"/>
  <c r="L217" i="16"/>
  <c r="K217" i="16"/>
  <c r="J217" i="16"/>
  <c r="I217" i="16"/>
  <c r="H217" i="16"/>
  <c r="G217" i="16"/>
  <c r="F217" i="16"/>
  <c r="E217" i="16"/>
  <c r="D217" i="16"/>
  <c r="C217" i="16"/>
  <c r="B217" i="16"/>
  <c r="L216" i="16"/>
  <c r="K216" i="16"/>
  <c r="J216" i="16"/>
  <c r="I216" i="16"/>
  <c r="H216" i="16"/>
  <c r="G216" i="16"/>
  <c r="F216" i="16"/>
  <c r="E216" i="16"/>
  <c r="D216" i="16"/>
  <c r="C216" i="16"/>
  <c r="B216" i="16"/>
  <c r="L215" i="16"/>
  <c r="K215" i="16"/>
  <c r="J215" i="16"/>
  <c r="I215" i="16"/>
  <c r="H215" i="16"/>
  <c r="G215" i="16"/>
  <c r="F215" i="16"/>
  <c r="E215" i="16"/>
  <c r="D215" i="16"/>
  <c r="C215" i="16"/>
  <c r="B215" i="16"/>
  <c r="L214" i="16"/>
  <c r="K214" i="16"/>
  <c r="J214" i="16"/>
  <c r="I214" i="16"/>
  <c r="H214" i="16"/>
  <c r="G214" i="16"/>
  <c r="F214" i="16"/>
  <c r="E214" i="16"/>
  <c r="D214" i="16"/>
  <c r="C214" i="16"/>
  <c r="B214" i="16"/>
  <c r="L213" i="16"/>
  <c r="K213" i="16"/>
  <c r="J213" i="16"/>
  <c r="I213" i="16"/>
  <c r="H213" i="16"/>
  <c r="G213" i="16"/>
  <c r="F213" i="16"/>
  <c r="E213" i="16"/>
  <c r="D213" i="16"/>
  <c r="C213" i="16"/>
  <c r="B213" i="16"/>
  <c r="L212" i="16"/>
  <c r="K212" i="16"/>
  <c r="J212" i="16"/>
  <c r="I212" i="16"/>
  <c r="H212" i="16"/>
  <c r="G212" i="16"/>
  <c r="F212" i="16"/>
  <c r="E212" i="16"/>
  <c r="D212" i="16"/>
  <c r="C212" i="16"/>
  <c r="B212" i="16"/>
  <c r="L211" i="16"/>
  <c r="K211" i="16"/>
  <c r="J211" i="16"/>
  <c r="I211" i="16"/>
  <c r="H211" i="16"/>
  <c r="G211" i="16"/>
  <c r="F211" i="16"/>
  <c r="E211" i="16"/>
  <c r="D211" i="16"/>
  <c r="C211" i="16"/>
  <c r="B211" i="16"/>
  <c r="L210" i="16"/>
  <c r="K210" i="16"/>
  <c r="J210" i="16"/>
  <c r="I210" i="16"/>
  <c r="H210" i="16"/>
  <c r="G210" i="16"/>
  <c r="F210" i="16"/>
  <c r="E210" i="16"/>
  <c r="D210" i="16"/>
  <c r="C210" i="16"/>
  <c r="B210" i="16"/>
  <c r="L209" i="16"/>
  <c r="K209" i="16"/>
  <c r="J209" i="16"/>
  <c r="I209" i="16"/>
  <c r="H209" i="16"/>
  <c r="G209" i="16"/>
  <c r="F209" i="16"/>
  <c r="E209" i="16"/>
  <c r="D209" i="16"/>
  <c r="C209" i="16"/>
  <c r="B209" i="16"/>
  <c r="L208" i="16"/>
  <c r="K208" i="16"/>
  <c r="J208" i="16"/>
  <c r="I208" i="16"/>
  <c r="H208" i="16"/>
  <c r="G208" i="16"/>
  <c r="F208" i="16"/>
  <c r="E208" i="16"/>
  <c r="D208" i="16"/>
  <c r="C208" i="16"/>
  <c r="B208" i="16"/>
  <c r="L207" i="16"/>
  <c r="K207" i="16"/>
  <c r="J207" i="16"/>
  <c r="I207" i="16"/>
  <c r="H207" i="16"/>
  <c r="G207" i="16"/>
  <c r="F207" i="16"/>
  <c r="E207" i="16"/>
  <c r="D207" i="16"/>
  <c r="C207" i="16"/>
  <c r="B207" i="16"/>
  <c r="L206" i="16"/>
  <c r="K206" i="16"/>
  <c r="J206" i="16"/>
  <c r="I206" i="16"/>
  <c r="H206" i="16"/>
  <c r="G206" i="16"/>
  <c r="F206" i="16"/>
  <c r="E206" i="16"/>
  <c r="D206" i="16"/>
  <c r="C206" i="16"/>
  <c r="B206" i="16"/>
  <c r="L205" i="16"/>
  <c r="K205" i="16"/>
  <c r="J205" i="16"/>
  <c r="I205" i="16"/>
  <c r="H205" i="16"/>
  <c r="G205" i="16"/>
  <c r="F205" i="16"/>
  <c r="E205" i="16"/>
  <c r="D205" i="16"/>
  <c r="C205" i="16"/>
  <c r="B205" i="16"/>
  <c r="L204" i="16"/>
  <c r="K204" i="16"/>
  <c r="J204" i="16"/>
  <c r="I204" i="16"/>
  <c r="H204" i="16"/>
  <c r="G204" i="16"/>
  <c r="F204" i="16"/>
  <c r="E204" i="16"/>
  <c r="D204" i="16"/>
  <c r="C204" i="16"/>
  <c r="B204" i="16"/>
  <c r="L203" i="16"/>
  <c r="K203" i="16"/>
  <c r="J203" i="16"/>
  <c r="I203" i="16"/>
  <c r="H203" i="16"/>
  <c r="G203" i="16"/>
  <c r="F203" i="16"/>
  <c r="E203" i="16"/>
  <c r="D203" i="16"/>
  <c r="C203" i="16"/>
  <c r="B203" i="16"/>
  <c r="L202" i="16"/>
  <c r="K202" i="16"/>
  <c r="J202" i="16"/>
  <c r="I202" i="16"/>
  <c r="H202" i="16"/>
  <c r="G202" i="16"/>
  <c r="F202" i="16"/>
  <c r="E202" i="16"/>
  <c r="D202" i="16"/>
  <c r="C202" i="16"/>
  <c r="B202" i="16"/>
  <c r="L201" i="16"/>
  <c r="K201" i="16"/>
  <c r="J201" i="16"/>
  <c r="I201" i="16"/>
  <c r="H201" i="16"/>
  <c r="G201" i="16"/>
  <c r="F201" i="16"/>
  <c r="E201" i="16"/>
  <c r="D201" i="16"/>
  <c r="C201" i="16"/>
  <c r="B201" i="16"/>
  <c r="L200" i="16"/>
  <c r="K200" i="16"/>
  <c r="J200" i="16"/>
  <c r="I200" i="16"/>
  <c r="H200" i="16"/>
  <c r="G200" i="16"/>
  <c r="F200" i="16"/>
  <c r="E200" i="16"/>
  <c r="D200" i="16"/>
  <c r="C200" i="16"/>
  <c r="B200" i="16"/>
  <c r="L199" i="16"/>
  <c r="K199" i="16"/>
  <c r="J199" i="16"/>
  <c r="I199" i="16"/>
  <c r="H199" i="16"/>
  <c r="G199" i="16"/>
  <c r="F199" i="16"/>
  <c r="E199" i="16"/>
  <c r="D199" i="16"/>
  <c r="C199" i="16"/>
  <c r="B199" i="16"/>
  <c r="L198" i="16"/>
  <c r="K198" i="16"/>
  <c r="J198" i="16"/>
  <c r="I198" i="16"/>
  <c r="H198" i="16"/>
  <c r="G198" i="16"/>
  <c r="F198" i="16"/>
  <c r="E198" i="16"/>
  <c r="D198" i="16"/>
  <c r="C198" i="16"/>
  <c r="B198" i="16"/>
  <c r="L197" i="16"/>
  <c r="K197" i="16"/>
  <c r="J197" i="16"/>
  <c r="I197" i="16"/>
  <c r="H197" i="16"/>
  <c r="G197" i="16"/>
  <c r="F197" i="16"/>
  <c r="E197" i="16"/>
  <c r="D197" i="16"/>
  <c r="C197" i="16"/>
  <c r="B197" i="16"/>
  <c r="L196" i="16"/>
  <c r="K196" i="16"/>
  <c r="J196" i="16"/>
  <c r="I196" i="16"/>
  <c r="H196" i="16"/>
  <c r="G196" i="16"/>
  <c r="F196" i="16"/>
  <c r="E196" i="16"/>
  <c r="D196" i="16"/>
  <c r="C196" i="16"/>
  <c r="B196" i="16"/>
  <c r="L195" i="16"/>
  <c r="K195" i="16"/>
  <c r="J195" i="16"/>
  <c r="I195" i="16"/>
  <c r="H195" i="16"/>
  <c r="G195" i="16"/>
  <c r="F195" i="16"/>
  <c r="E195" i="16"/>
  <c r="D195" i="16"/>
  <c r="C195" i="16"/>
  <c r="B195" i="16"/>
  <c r="L194" i="16"/>
  <c r="K194" i="16"/>
  <c r="J194" i="16"/>
  <c r="I194" i="16"/>
  <c r="H194" i="16"/>
  <c r="G194" i="16"/>
  <c r="F194" i="16"/>
  <c r="E194" i="16"/>
  <c r="D194" i="16"/>
  <c r="C194" i="16"/>
  <c r="B194" i="16"/>
  <c r="L193" i="16"/>
  <c r="K193" i="16"/>
  <c r="J193" i="16"/>
  <c r="I193" i="16"/>
  <c r="H193" i="16"/>
  <c r="G193" i="16"/>
  <c r="F193" i="16"/>
  <c r="E193" i="16"/>
  <c r="D193" i="16"/>
  <c r="C193" i="16"/>
  <c r="B193" i="16"/>
  <c r="L192" i="16"/>
  <c r="K192" i="16"/>
  <c r="J192" i="16"/>
  <c r="I192" i="16"/>
  <c r="H192" i="16"/>
  <c r="G192" i="16"/>
  <c r="F192" i="16"/>
  <c r="E192" i="16"/>
  <c r="D192" i="16"/>
  <c r="C192" i="16"/>
  <c r="B192" i="16"/>
  <c r="L191" i="16"/>
  <c r="K191" i="16"/>
  <c r="J191" i="16"/>
  <c r="I191" i="16"/>
  <c r="H191" i="16"/>
  <c r="G191" i="16"/>
  <c r="F191" i="16"/>
  <c r="E191" i="16"/>
  <c r="D191" i="16"/>
  <c r="C191" i="16"/>
  <c r="B191" i="16"/>
  <c r="L190" i="16"/>
  <c r="K190" i="16"/>
  <c r="J190" i="16"/>
  <c r="I190" i="16"/>
  <c r="H190" i="16"/>
  <c r="G190" i="16"/>
  <c r="F190" i="16"/>
  <c r="E190" i="16"/>
  <c r="D190" i="16"/>
  <c r="C190" i="16"/>
  <c r="B190" i="16"/>
  <c r="L189" i="16"/>
  <c r="K189" i="16"/>
  <c r="J189" i="16"/>
  <c r="I189" i="16"/>
  <c r="H189" i="16"/>
  <c r="G189" i="16"/>
  <c r="F189" i="16"/>
  <c r="E189" i="16"/>
  <c r="D189" i="16"/>
  <c r="C189" i="16"/>
  <c r="B189" i="16"/>
  <c r="L188" i="16"/>
  <c r="K188" i="16"/>
  <c r="J188" i="16"/>
  <c r="I188" i="16"/>
  <c r="H188" i="16"/>
  <c r="G188" i="16"/>
  <c r="F188" i="16"/>
  <c r="E188" i="16"/>
  <c r="D188" i="16"/>
  <c r="C188" i="16"/>
  <c r="B188" i="16"/>
  <c r="L187" i="16"/>
  <c r="K187" i="16"/>
  <c r="J187" i="16"/>
  <c r="I187" i="16"/>
  <c r="H187" i="16"/>
  <c r="G187" i="16"/>
  <c r="F187" i="16"/>
  <c r="E187" i="16"/>
  <c r="D187" i="16"/>
  <c r="C187" i="16"/>
  <c r="B187" i="16"/>
  <c r="L186" i="16"/>
  <c r="K186" i="16"/>
  <c r="J186" i="16"/>
  <c r="I186" i="16"/>
  <c r="H186" i="16"/>
  <c r="G186" i="16"/>
  <c r="F186" i="16"/>
  <c r="E186" i="16"/>
  <c r="D186" i="16"/>
  <c r="C186" i="16"/>
  <c r="B186" i="16"/>
  <c r="L185" i="16"/>
  <c r="K185" i="16"/>
  <c r="J185" i="16"/>
  <c r="I185" i="16"/>
  <c r="H185" i="16"/>
  <c r="G185" i="16"/>
  <c r="F185" i="16"/>
  <c r="E185" i="16"/>
  <c r="D185" i="16"/>
  <c r="C185" i="16"/>
  <c r="B185" i="16"/>
  <c r="L184" i="16"/>
  <c r="K184" i="16"/>
  <c r="J184" i="16"/>
  <c r="I184" i="16"/>
  <c r="H184" i="16"/>
  <c r="G184" i="16"/>
  <c r="F184" i="16"/>
  <c r="E184" i="16"/>
  <c r="D184" i="16"/>
  <c r="C184" i="16"/>
  <c r="B184" i="16"/>
  <c r="L183" i="16"/>
  <c r="K183" i="16"/>
  <c r="J183" i="16"/>
  <c r="I183" i="16"/>
  <c r="H183" i="16"/>
  <c r="G183" i="16"/>
  <c r="F183" i="16"/>
  <c r="E183" i="16"/>
  <c r="D183" i="16"/>
  <c r="C183" i="16"/>
  <c r="B183" i="16"/>
  <c r="L182" i="16"/>
  <c r="K182" i="16"/>
  <c r="J182" i="16"/>
  <c r="I182" i="16"/>
  <c r="H182" i="16"/>
  <c r="G182" i="16"/>
  <c r="F182" i="16"/>
  <c r="E182" i="16"/>
  <c r="D182" i="16"/>
  <c r="C182" i="16"/>
  <c r="B182" i="16"/>
  <c r="L181" i="16"/>
  <c r="K181" i="16"/>
  <c r="J181" i="16"/>
  <c r="I181" i="16"/>
  <c r="H181" i="16"/>
  <c r="G181" i="16"/>
  <c r="F181" i="16"/>
  <c r="E181" i="16"/>
  <c r="D181" i="16"/>
  <c r="C181" i="16"/>
  <c r="B181" i="16"/>
  <c r="L180" i="16"/>
  <c r="K180" i="16"/>
  <c r="J180" i="16"/>
  <c r="I180" i="16"/>
  <c r="H180" i="16"/>
  <c r="G180" i="16"/>
  <c r="F180" i="16"/>
  <c r="E180" i="16"/>
  <c r="D180" i="16"/>
  <c r="C180" i="16"/>
  <c r="B180" i="16"/>
  <c r="L179" i="16"/>
  <c r="K179" i="16"/>
  <c r="J179" i="16"/>
  <c r="I179" i="16"/>
  <c r="H179" i="16"/>
  <c r="G179" i="16"/>
  <c r="F179" i="16"/>
  <c r="E179" i="16"/>
  <c r="D179" i="16"/>
  <c r="C179" i="16"/>
  <c r="B179" i="16"/>
  <c r="L178" i="16"/>
  <c r="K178" i="16"/>
  <c r="J178" i="16"/>
  <c r="I178" i="16"/>
  <c r="H178" i="16"/>
  <c r="G178" i="16"/>
  <c r="F178" i="16"/>
  <c r="E178" i="16"/>
  <c r="D178" i="16"/>
  <c r="C178" i="16"/>
  <c r="B178" i="16"/>
  <c r="L177" i="16"/>
  <c r="K177" i="16"/>
  <c r="J177" i="16"/>
  <c r="I177" i="16"/>
  <c r="H177" i="16"/>
  <c r="G177" i="16"/>
  <c r="F177" i="16"/>
  <c r="E177" i="16"/>
  <c r="D177" i="16"/>
  <c r="C177" i="16"/>
  <c r="B177" i="16"/>
  <c r="L176" i="16"/>
  <c r="K176" i="16"/>
  <c r="J176" i="16"/>
  <c r="I176" i="16"/>
  <c r="H176" i="16"/>
  <c r="G176" i="16"/>
  <c r="F176" i="16"/>
  <c r="E176" i="16"/>
  <c r="D176" i="16"/>
  <c r="C176" i="16"/>
  <c r="B176" i="16"/>
  <c r="L175" i="16"/>
  <c r="K175" i="16"/>
  <c r="J175" i="16"/>
  <c r="I175" i="16"/>
  <c r="H175" i="16"/>
  <c r="G175" i="16"/>
  <c r="F175" i="16"/>
  <c r="E175" i="16"/>
  <c r="D175" i="16"/>
  <c r="C175" i="16"/>
  <c r="B175" i="16"/>
  <c r="L174" i="16"/>
  <c r="K174" i="16"/>
  <c r="J174" i="16"/>
  <c r="I174" i="16"/>
  <c r="H174" i="16"/>
  <c r="G174" i="16"/>
  <c r="F174" i="16"/>
  <c r="E174" i="16"/>
  <c r="D174" i="16"/>
  <c r="C174" i="16"/>
  <c r="B174" i="16"/>
  <c r="L173" i="16"/>
  <c r="K173" i="16"/>
  <c r="J173" i="16"/>
  <c r="I173" i="16"/>
  <c r="H173" i="16"/>
  <c r="G173" i="16"/>
  <c r="F173" i="16"/>
  <c r="E173" i="16"/>
  <c r="D173" i="16"/>
  <c r="C173" i="16"/>
  <c r="B173" i="16"/>
  <c r="L172" i="16"/>
  <c r="K172" i="16"/>
  <c r="J172" i="16"/>
  <c r="I172" i="16"/>
  <c r="H172" i="16"/>
  <c r="G172" i="16"/>
  <c r="F172" i="16"/>
  <c r="E172" i="16"/>
  <c r="D172" i="16"/>
  <c r="C172" i="16"/>
  <c r="B172" i="16"/>
  <c r="M235" i="17"/>
  <c r="M234" i="17"/>
  <c r="M233" i="17"/>
  <c r="M232" i="17"/>
  <c r="M231" i="17"/>
  <c r="M229" i="17"/>
  <c r="M228" i="17"/>
  <c r="M227" i="17"/>
  <c r="M226" i="17"/>
  <c r="M225" i="17"/>
  <c r="M224" i="17"/>
  <c r="M223" i="17"/>
  <c r="M222" i="17"/>
  <c r="M221" i="17"/>
  <c r="M220" i="17"/>
  <c r="M219" i="17"/>
  <c r="M218" i="17"/>
  <c r="M217" i="17"/>
  <c r="M216" i="17"/>
  <c r="M215" i="17"/>
  <c r="M214" i="17"/>
  <c r="M213" i="17"/>
  <c r="M212" i="17"/>
  <c r="M211" i="17"/>
  <c r="M210" i="17"/>
  <c r="M209" i="17"/>
  <c r="M208" i="17"/>
  <c r="M207" i="17"/>
  <c r="M206" i="17"/>
  <c r="M205" i="17"/>
  <c r="M204" i="17"/>
  <c r="M203" i="17"/>
  <c r="M202" i="17"/>
  <c r="M201" i="17"/>
  <c r="M200" i="17"/>
  <c r="M199" i="17"/>
  <c r="M198" i="17"/>
  <c r="M197" i="17"/>
  <c r="M196" i="17"/>
  <c r="M195" i="17"/>
  <c r="M194" i="17"/>
  <c r="M193" i="17"/>
  <c r="M192" i="17"/>
  <c r="M191" i="17"/>
  <c r="M190" i="17"/>
  <c r="M189" i="17"/>
  <c r="M188" i="17"/>
  <c r="M187" i="17"/>
  <c r="M186" i="17"/>
  <c r="M185" i="17"/>
  <c r="M184" i="17"/>
  <c r="M183" i="17"/>
  <c r="M182" i="17"/>
  <c r="M181" i="17"/>
  <c r="M180" i="17"/>
  <c r="M179" i="17"/>
  <c r="M178" i="17"/>
  <c r="M177" i="17"/>
  <c r="M176" i="17"/>
  <c r="M175" i="17"/>
  <c r="M174" i="17"/>
  <c r="M173" i="17"/>
  <c r="M172" i="17"/>
  <c r="M230" i="17"/>
  <c r="L235" i="17"/>
  <c r="K235" i="17"/>
  <c r="J235" i="17"/>
  <c r="I235" i="17"/>
  <c r="H235" i="17"/>
  <c r="G235" i="17"/>
  <c r="F235" i="17"/>
  <c r="E235" i="17"/>
  <c r="D235" i="17"/>
  <c r="C235" i="17"/>
  <c r="B235" i="17"/>
  <c r="L234" i="17"/>
  <c r="K234" i="17"/>
  <c r="J234" i="17"/>
  <c r="I234" i="17"/>
  <c r="H234" i="17"/>
  <c r="G234" i="17"/>
  <c r="F234" i="17"/>
  <c r="E234" i="17"/>
  <c r="D234" i="17"/>
  <c r="C234" i="17"/>
  <c r="B234" i="17"/>
  <c r="L233" i="17"/>
  <c r="K233" i="17"/>
  <c r="J233" i="17"/>
  <c r="I233" i="17"/>
  <c r="H233" i="17"/>
  <c r="G233" i="17"/>
  <c r="F233" i="17"/>
  <c r="E233" i="17"/>
  <c r="D233" i="17"/>
  <c r="C233" i="17"/>
  <c r="B233" i="17"/>
  <c r="L232" i="17"/>
  <c r="K232" i="17"/>
  <c r="J232" i="17"/>
  <c r="I232" i="17"/>
  <c r="H232" i="17"/>
  <c r="G232" i="17"/>
  <c r="F232" i="17"/>
  <c r="E232" i="17"/>
  <c r="D232" i="17"/>
  <c r="C232" i="17"/>
  <c r="B232" i="17"/>
  <c r="L231" i="17"/>
  <c r="K231" i="17"/>
  <c r="J231" i="17"/>
  <c r="I231" i="17"/>
  <c r="H231" i="17"/>
  <c r="G231" i="17"/>
  <c r="F231" i="17"/>
  <c r="E231" i="17"/>
  <c r="D231" i="17"/>
  <c r="C231" i="17"/>
  <c r="B231" i="17"/>
  <c r="L230" i="17"/>
  <c r="K230" i="17"/>
  <c r="J230" i="17"/>
  <c r="I230" i="17"/>
  <c r="H230" i="17"/>
  <c r="G230" i="17"/>
  <c r="F230" i="17"/>
  <c r="E230" i="17"/>
  <c r="D230" i="17"/>
  <c r="C230" i="17"/>
  <c r="B230" i="17"/>
  <c r="L229" i="17"/>
  <c r="K229" i="17"/>
  <c r="J229" i="17"/>
  <c r="I229" i="17"/>
  <c r="H229" i="17"/>
  <c r="G229" i="17"/>
  <c r="F229" i="17"/>
  <c r="E229" i="17"/>
  <c r="D229" i="17"/>
  <c r="C229" i="17"/>
  <c r="B229" i="17"/>
  <c r="L228" i="17"/>
  <c r="K228" i="17"/>
  <c r="J228" i="17"/>
  <c r="I228" i="17"/>
  <c r="H228" i="17"/>
  <c r="G228" i="17"/>
  <c r="F228" i="17"/>
  <c r="E228" i="17"/>
  <c r="D228" i="17"/>
  <c r="C228" i="17"/>
  <c r="B228" i="17"/>
  <c r="L227" i="17"/>
  <c r="K227" i="17"/>
  <c r="J227" i="17"/>
  <c r="I227" i="17"/>
  <c r="H227" i="17"/>
  <c r="G227" i="17"/>
  <c r="F227" i="17"/>
  <c r="E227" i="17"/>
  <c r="D227" i="17"/>
  <c r="C227" i="17"/>
  <c r="B227" i="17"/>
  <c r="L226" i="17"/>
  <c r="K226" i="17"/>
  <c r="J226" i="17"/>
  <c r="I226" i="17"/>
  <c r="H226" i="17"/>
  <c r="G226" i="17"/>
  <c r="F226" i="17"/>
  <c r="E226" i="17"/>
  <c r="D226" i="17"/>
  <c r="C226" i="17"/>
  <c r="B226" i="17"/>
  <c r="L225" i="17"/>
  <c r="K225" i="17"/>
  <c r="J225" i="17"/>
  <c r="I225" i="17"/>
  <c r="H225" i="17"/>
  <c r="G225" i="17"/>
  <c r="F225" i="17"/>
  <c r="E225" i="17"/>
  <c r="D225" i="17"/>
  <c r="C225" i="17"/>
  <c r="B225" i="17"/>
  <c r="L224" i="17"/>
  <c r="K224" i="17"/>
  <c r="J224" i="17"/>
  <c r="I224" i="17"/>
  <c r="H224" i="17"/>
  <c r="G224" i="17"/>
  <c r="F224" i="17"/>
  <c r="E224" i="17"/>
  <c r="D224" i="17"/>
  <c r="C224" i="17"/>
  <c r="B224" i="17"/>
  <c r="L223" i="17"/>
  <c r="K223" i="17"/>
  <c r="J223" i="17"/>
  <c r="I223" i="17"/>
  <c r="H223" i="17"/>
  <c r="G223" i="17"/>
  <c r="F223" i="17"/>
  <c r="E223" i="17"/>
  <c r="D223" i="17"/>
  <c r="C223" i="17"/>
  <c r="B223" i="17"/>
  <c r="L222" i="17"/>
  <c r="K222" i="17"/>
  <c r="J222" i="17"/>
  <c r="I222" i="17"/>
  <c r="H222" i="17"/>
  <c r="G222" i="17"/>
  <c r="F222" i="17"/>
  <c r="E222" i="17"/>
  <c r="D222" i="17"/>
  <c r="C222" i="17"/>
  <c r="B222" i="17"/>
  <c r="L221" i="17"/>
  <c r="K221" i="17"/>
  <c r="J221" i="17"/>
  <c r="I221" i="17"/>
  <c r="H221" i="17"/>
  <c r="G221" i="17"/>
  <c r="F221" i="17"/>
  <c r="E221" i="17"/>
  <c r="D221" i="17"/>
  <c r="C221" i="17"/>
  <c r="B221" i="17"/>
  <c r="L220" i="17"/>
  <c r="K220" i="17"/>
  <c r="J220" i="17"/>
  <c r="I220" i="17"/>
  <c r="H220" i="17"/>
  <c r="G220" i="17"/>
  <c r="F220" i="17"/>
  <c r="E220" i="17"/>
  <c r="D220" i="17"/>
  <c r="C220" i="17"/>
  <c r="B220" i="17"/>
  <c r="L219" i="17"/>
  <c r="K219" i="17"/>
  <c r="J219" i="17"/>
  <c r="I219" i="17"/>
  <c r="H219" i="17"/>
  <c r="G219" i="17"/>
  <c r="F219" i="17"/>
  <c r="E219" i="17"/>
  <c r="D219" i="17"/>
  <c r="C219" i="17"/>
  <c r="B219" i="17"/>
  <c r="L218" i="17"/>
  <c r="K218" i="17"/>
  <c r="J218" i="17"/>
  <c r="I218" i="17"/>
  <c r="H218" i="17"/>
  <c r="G218" i="17"/>
  <c r="F218" i="17"/>
  <c r="E218" i="17"/>
  <c r="D218" i="17"/>
  <c r="C218" i="17"/>
  <c r="B218" i="17"/>
  <c r="L217" i="17"/>
  <c r="K217" i="17"/>
  <c r="J217" i="17"/>
  <c r="I217" i="17"/>
  <c r="H217" i="17"/>
  <c r="G217" i="17"/>
  <c r="F217" i="17"/>
  <c r="E217" i="17"/>
  <c r="D217" i="17"/>
  <c r="C217" i="17"/>
  <c r="B217" i="17"/>
  <c r="L216" i="17"/>
  <c r="K216" i="17"/>
  <c r="J216" i="17"/>
  <c r="I216" i="17"/>
  <c r="H216" i="17"/>
  <c r="G216" i="17"/>
  <c r="F216" i="17"/>
  <c r="E216" i="17"/>
  <c r="D216" i="17"/>
  <c r="C216" i="17"/>
  <c r="B216" i="17"/>
  <c r="L215" i="17"/>
  <c r="K215" i="17"/>
  <c r="J215" i="17"/>
  <c r="I215" i="17"/>
  <c r="H215" i="17"/>
  <c r="G215" i="17"/>
  <c r="F215" i="17"/>
  <c r="E215" i="17"/>
  <c r="D215" i="17"/>
  <c r="C215" i="17"/>
  <c r="B215" i="17"/>
  <c r="L214" i="17"/>
  <c r="K214" i="17"/>
  <c r="J214" i="17"/>
  <c r="I214" i="17"/>
  <c r="H214" i="17"/>
  <c r="G214" i="17"/>
  <c r="F214" i="17"/>
  <c r="E214" i="17"/>
  <c r="D214" i="17"/>
  <c r="C214" i="17"/>
  <c r="B214" i="17"/>
  <c r="L213" i="17"/>
  <c r="K213" i="17"/>
  <c r="J213" i="17"/>
  <c r="I213" i="17"/>
  <c r="H213" i="17"/>
  <c r="G213" i="17"/>
  <c r="F213" i="17"/>
  <c r="E213" i="17"/>
  <c r="D213" i="17"/>
  <c r="C213" i="17"/>
  <c r="B213" i="17"/>
  <c r="L212" i="17"/>
  <c r="K212" i="17"/>
  <c r="J212" i="17"/>
  <c r="I212" i="17"/>
  <c r="H212" i="17"/>
  <c r="G212" i="17"/>
  <c r="F212" i="17"/>
  <c r="E212" i="17"/>
  <c r="D212" i="17"/>
  <c r="C212" i="17"/>
  <c r="B212" i="17"/>
  <c r="L211" i="17"/>
  <c r="K211" i="17"/>
  <c r="J211" i="17"/>
  <c r="I211" i="17"/>
  <c r="H211" i="17"/>
  <c r="G211" i="17"/>
  <c r="F211" i="17"/>
  <c r="E211" i="17"/>
  <c r="D211" i="17"/>
  <c r="C211" i="17"/>
  <c r="B211" i="17"/>
  <c r="L210" i="17"/>
  <c r="K210" i="17"/>
  <c r="J210" i="17"/>
  <c r="I210" i="17"/>
  <c r="H210" i="17"/>
  <c r="G210" i="17"/>
  <c r="F210" i="17"/>
  <c r="E210" i="17"/>
  <c r="D210" i="17"/>
  <c r="C210" i="17"/>
  <c r="B210" i="17"/>
  <c r="L209" i="17"/>
  <c r="K209" i="17"/>
  <c r="J209" i="17"/>
  <c r="I209" i="17"/>
  <c r="H209" i="17"/>
  <c r="G209" i="17"/>
  <c r="F209" i="17"/>
  <c r="E209" i="17"/>
  <c r="D209" i="17"/>
  <c r="C209" i="17"/>
  <c r="B209" i="17"/>
  <c r="L208" i="17"/>
  <c r="K208" i="17"/>
  <c r="J208" i="17"/>
  <c r="I208" i="17"/>
  <c r="H208" i="17"/>
  <c r="G208" i="17"/>
  <c r="F208" i="17"/>
  <c r="E208" i="17"/>
  <c r="D208" i="17"/>
  <c r="C208" i="17"/>
  <c r="B208" i="17"/>
  <c r="L207" i="17"/>
  <c r="K207" i="17"/>
  <c r="J207" i="17"/>
  <c r="I207" i="17"/>
  <c r="H207" i="17"/>
  <c r="G207" i="17"/>
  <c r="F207" i="17"/>
  <c r="E207" i="17"/>
  <c r="D207" i="17"/>
  <c r="C207" i="17"/>
  <c r="B207" i="17"/>
  <c r="L206" i="17"/>
  <c r="K206" i="17"/>
  <c r="J206" i="17"/>
  <c r="I206" i="17"/>
  <c r="H206" i="17"/>
  <c r="G206" i="17"/>
  <c r="F206" i="17"/>
  <c r="E206" i="17"/>
  <c r="D206" i="17"/>
  <c r="C206" i="17"/>
  <c r="B206" i="17"/>
  <c r="L205" i="17"/>
  <c r="K205" i="17"/>
  <c r="J205" i="17"/>
  <c r="I205" i="17"/>
  <c r="H205" i="17"/>
  <c r="G205" i="17"/>
  <c r="F205" i="17"/>
  <c r="E205" i="17"/>
  <c r="D205" i="17"/>
  <c r="C205" i="17"/>
  <c r="B205" i="17"/>
  <c r="L204" i="17"/>
  <c r="K204" i="17"/>
  <c r="J204" i="17"/>
  <c r="I204" i="17"/>
  <c r="H204" i="17"/>
  <c r="G204" i="17"/>
  <c r="F204" i="17"/>
  <c r="E204" i="17"/>
  <c r="D204" i="17"/>
  <c r="C204" i="17"/>
  <c r="B204" i="17"/>
  <c r="L203" i="17"/>
  <c r="K203" i="17"/>
  <c r="J203" i="17"/>
  <c r="I203" i="17"/>
  <c r="H203" i="17"/>
  <c r="G203" i="17"/>
  <c r="F203" i="17"/>
  <c r="E203" i="17"/>
  <c r="D203" i="17"/>
  <c r="C203" i="17"/>
  <c r="B203" i="17"/>
  <c r="L202" i="17"/>
  <c r="K202" i="17"/>
  <c r="J202" i="17"/>
  <c r="I202" i="17"/>
  <c r="H202" i="17"/>
  <c r="G202" i="17"/>
  <c r="F202" i="17"/>
  <c r="E202" i="17"/>
  <c r="D202" i="17"/>
  <c r="C202" i="17"/>
  <c r="B202" i="17"/>
  <c r="L201" i="17"/>
  <c r="K201" i="17"/>
  <c r="J201" i="17"/>
  <c r="I201" i="17"/>
  <c r="H201" i="17"/>
  <c r="G201" i="17"/>
  <c r="F201" i="17"/>
  <c r="E201" i="17"/>
  <c r="D201" i="17"/>
  <c r="C201" i="17"/>
  <c r="B201" i="17"/>
  <c r="L200" i="17"/>
  <c r="K200" i="17"/>
  <c r="J200" i="17"/>
  <c r="I200" i="17"/>
  <c r="H200" i="17"/>
  <c r="G200" i="17"/>
  <c r="F200" i="17"/>
  <c r="E200" i="17"/>
  <c r="D200" i="17"/>
  <c r="C200" i="17"/>
  <c r="B200" i="17"/>
  <c r="L199" i="17"/>
  <c r="K199" i="17"/>
  <c r="J199" i="17"/>
  <c r="I199" i="17"/>
  <c r="H199" i="17"/>
  <c r="G199" i="17"/>
  <c r="F199" i="17"/>
  <c r="E199" i="17"/>
  <c r="D199" i="17"/>
  <c r="C199" i="17"/>
  <c r="B199" i="17"/>
  <c r="L198" i="17"/>
  <c r="K198" i="17"/>
  <c r="J198" i="17"/>
  <c r="I198" i="17"/>
  <c r="H198" i="17"/>
  <c r="G198" i="17"/>
  <c r="F198" i="17"/>
  <c r="E198" i="17"/>
  <c r="D198" i="17"/>
  <c r="C198" i="17"/>
  <c r="B198" i="17"/>
  <c r="L197" i="17"/>
  <c r="K197" i="17"/>
  <c r="J197" i="17"/>
  <c r="I197" i="17"/>
  <c r="H197" i="17"/>
  <c r="G197" i="17"/>
  <c r="F197" i="17"/>
  <c r="E197" i="17"/>
  <c r="D197" i="17"/>
  <c r="C197" i="17"/>
  <c r="B197" i="17"/>
  <c r="L196" i="17"/>
  <c r="K196" i="17"/>
  <c r="J196" i="17"/>
  <c r="I196" i="17"/>
  <c r="H196" i="17"/>
  <c r="G196" i="17"/>
  <c r="F196" i="17"/>
  <c r="E196" i="17"/>
  <c r="D196" i="17"/>
  <c r="C196" i="17"/>
  <c r="B196" i="17"/>
  <c r="L195" i="17"/>
  <c r="K195" i="17"/>
  <c r="J195" i="17"/>
  <c r="I195" i="17"/>
  <c r="H195" i="17"/>
  <c r="G195" i="17"/>
  <c r="F195" i="17"/>
  <c r="E195" i="17"/>
  <c r="D195" i="17"/>
  <c r="C195" i="17"/>
  <c r="B195" i="17"/>
  <c r="L194" i="17"/>
  <c r="K194" i="17"/>
  <c r="J194" i="17"/>
  <c r="I194" i="17"/>
  <c r="H194" i="17"/>
  <c r="G194" i="17"/>
  <c r="F194" i="17"/>
  <c r="E194" i="17"/>
  <c r="D194" i="17"/>
  <c r="C194" i="17"/>
  <c r="B194" i="17"/>
  <c r="L193" i="17"/>
  <c r="K193" i="17"/>
  <c r="J193" i="17"/>
  <c r="I193" i="17"/>
  <c r="H193" i="17"/>
  <c r="G193" i="17"/>
  <c r="F193" i="17"/>
  <c r="E193" i="17"/>
  <c r="D193" i="17"/>
  <c r="C193" i="17"/>
  <c r="B193" i="17"/>
  <c r="L192" i="17"/>
  <c r="K192" i="17"/>
  <c r="J192" i="17"/>
  <c r="I192" i="17"/>
  <c r="H192" i="17"/>
  <c r="G192" i="17"/>
  <c r="F192" i="17"/>
  <c r="E192" i="17"/>
  <c r="D192" i="17"/>
  <c r="C192" i="17"/>
  <c r="B192" i="17"/>
  <c r="L191" i="17"/>
  <c r="K191" i="17"/>
  <c r="J191" i="17"/>
  <c r="I191" i="17"/>
  <c r="H191" i="17"/>
  <c r="G191" i="17"/>
  <c r="F191" i="17"/>
  <c r="E191" i="17"/>
  <c r="D191" i="17"/>
  <c r="C191" i="17"/>
  <c r="B191" i="17"/>
  <c r="L190" i="17"/>
  <c r="K190" i="17"/>
  <c r="J190" i="17"/>
  <c r="I190" i="17"/>
  <c r="H190" i="17"/>
  <c r="G190" i="17"/>
  <c r="F190" i="17"/>
  <c r="E190" i="17"/>
  <c r="D190" i="17"/>
  <c r="C190" i="17"/>
  <c r="B190" i="17"/>
  <c r="L189" i="17"/>
  <c r="K189" i="17"/>
  <c r="J189" i="17"/>
  <c r="I189" i="17"/>
  <c r="H189" i="17"/>
  <c r="G189" i="17"/>
  <c r="F189" i="17"/>
  <c r="E189" i="17"/>
  <c r="D189" i="17"/>
  <c r="C189" i="17"/>
  <c r="B189" i="17"/>
  <c r="L188" i="17"/>
  <c r="K188" i="17"/>
  <c r="J188" i="17"/>
  <c r="I188" i="17"/>
  <c r="H188" i="17"/>
  <c r="G188" i="17"/>
  <c r="F188" i="17"/>
  <c r="E188" i="17"/>
  <c r="D188" i="17"/>
  <c r="C188" i="17"/>
  <c r="B188" i="17"/>
  <c r="L187" i="17"/>
  <c r="K187" i="17"/>
  <c r="J187" i="17"/>
  <c r="I187" i="17"/>
  <c r="H187" i="17"/>
  <c r="G187" i="17"/>
  <c r="F187" i="17"/>
  <c r="E187" i="17"/>
  <c r="D187" i="17"/>
  <c r="C187" i="17"/>
  <c r="B187" i="17"/>
  <c r="L186" i="17"/>
  <c r="K186" i="17"/>
  <c r="J186" i="17"/>
  <c r="I186" i="17"/>
  <c r="H186" i="17"/>
  <c r="G186" i="17"/>
  <c r="F186" i="17"/>
  <c r="E186" i="17"/>
  <c r="D186" i="17"/>
  <c r="C186" i="17"/>
  <c r="B186" i="17"/>
  <c r="L185" i="17"/>
  <c r="K185" i="17"/>
  <c r="J185" i="17"/>
  <c r="I185" i="17"/>
  <c r="H185" i="17"/>
  <c r="G185" i="17"/>
  <c r="F185" i="17"/>
  <c r="E185" i="17"/>
  <c r="D185" i="17"/>
  <c r="C185" i="17"/>
  <c r="B185" i="17"/>
  <c r="L184" i="17"/>
  <c r="K184" i="17"/>
  <c r="J184" i="17"/>
  <c r="I184" i="17"/>
  <c r="H184" i="17"/>
  <c r="G184" i="17"/>
  <c r="F184" i="17"/>
  <c r="E184" i="17"/>
  <c r="D184" i="17"/>
  <c r="C184" i="17"/>
  <c r="B184" i="17"/>
  <c r="L183" i="17"/>
  <c r="K183" i="17"/>
  <c r="J183" i="17"/>
  <c r="I183" i="17"/>
  <c r="H183" i="17"/>
  <c r="G183" i="17"/>
  <c r="F183" i="17"/>
  <c r="E183" i="17"/>
  <c r="D183" i="17"/>
  <c r="C183" i="17"/>
  <c r="B183" i="17"/>
  <c r="L182" i="17"/>
  <c r="K182" i="17"/>
  <c r="J182" i="17"/>
  <c r="I182" i="17"/>
  <c r="H182" i="17"/>
  <c r="G182" i="17"/>
  <c r="F182" i="17"/>
  <c r="E182" i="17"/>
  <c r="D182" i="17"/>
  <c r="C182" i="17"/>
  <c r="B182" i="17"/>
  <c r="L181" i="17"/>
  <c r="K181" i="17"/>
  <c r="J181" i="17"/>
  <c r="I181" i="17"/>
  <c r="H181" i="17"/>
  <c r="G181" i="17"/>
  <c r="F181" i="17"/>
  <c r="E181" i="17"/>
  <c r="D181" i="17"/>
  <c r="C181" i="17"/>
  <c r="B181" i="17"/>
  <c r="L180" i="17"/>
  <c r="K180" i="17"/>
  <c r="J180" i="17"/>
  <c r="I180" i="17"/>
  <c r="H180" i="17"/>
  <c r="G180" i="17"/>
  <c r="F180" i="17"/>
  <c r="E180" i="17"/>
  <c r="D180" i="17"/>
  <c r="C180" i="17"/>
  <c r="B180" i="17"/>
  <c r="L179" i="17"/>
  <c r="K179" i="17"/>
  <c r="J179" i="17"/>
  <c r="I179" i="17"/>
  <c r="H179" i="17"/>
  <c r="G179" i="17"/>
  <c r="F179" i="17"/>
  <c r="E179" i="17"/>
  <c r="D179" i="17"/>
  <c r="C179" i="17"/>
  <c r="B179" i="17"/>
  <c r="L178" i="17"/>
  <c r="K178" i="17"/>
  <c r="J178" i="17"/>
  <c r="I178" i="17"/>
  <c r="H178" i="17"/>
  <c r="G178" i="17"/>
  <c r="F178" i="17"/>
  <c r="E178" i="17"/>
  <c r="D178" i="17"/>
  <c r="C178" i="17"/>
  <c r="B178" i="17"/>
  <c r="L177" i="17"/>
  <c r="K177" i="17"/>
  <c r="J177" i="17"/>
  <c r="I177" i="17"/>
  <c r="H177" i="17"/>
  <c r="G177" i="17"/>
  <c r="F177" i="17"/>
  <c r="E177" i="17"/>
  <c r="D177" i="17"/>
  <c r="C177" i="17"/>
  <c r="B177" i="17"/>
  <c r="L176" i="17"/>
  <c r="K176" i="17"/>
  <c r="J176" i="17"/>
  <c r="I176" i="17"/>
  <c r="H176" i="17"/>
  <c r="G176" i="17"/>
  <c r="F176" i="17"/>
  <c r="E176" i="17"/>
  <c r="D176" i="17"/>
  <c r="C176" i="17"/>
  <c r="B176" i="17"/>
  <c r="L175" i="17"/>
  <c r="K175" i="17"/>
  <c r="J175" i="17"/>
  <c r="I175" i="17"/>
  <c r="H175" i="17"/>
  <c r="G175" i="17"/>
  <c r="F175" i="17"/>
  <c r="E175" i="17"/>
  <c r="D175" i="17"/>
  <c r="C175" i="17"/>
  <c r="B175" i="17"/>
  <c r="L174" i="17"/>
  <c r="K174" i="17"/>
  <c r="J174" i="17"/>
  <c r="I174" i="17"/>
  <c r="H174" i="17"/>
  <c r="G174" i="17"/>
  <c r="F174" i="17"/>
  <c r="E174" i="17"/>
  <c r="D174" i="17"/>
  <c r="C174" i="17"/>
  <c r="B174" i="17"/>
  <c r="L173" i="17"/>
  <c r="K173" i="17"/>
  <c r="J173" i="17"/>
  <c r="I173" i="17"/>
  <c r="H173" i="17"/>
  <c r="G173" i="17"/>
  <c r="F173" i="17"/>
  <c r="E173" i="17"/>
  <c r="D173" i="17"/>
  <c r="C173" i="17"/>
  <c r="B173" i="17"/>
  <c r="L172" i="17"/>
  <c r="K172" i="17"/>
  <c r="J172" i="17"/>
  <c r="I172" i="17"/>
  <c r="H172" i="17"/>
  <c r="G172" i="17"/>
  <c r="F172" i="17"/>
  <c r="E172" i="17"/>
  <c r="D172" i="17"/>
  <c r="C172" i="17"/>
  <c r="B172" i="17"/>
  <c r="O226" i="19"/>
  <c r="N226" i="19"/>
  <c r="M226" i="19"/>
  <c r="L226" i="19"/>
  <c r="K226" i="19"/>
  <c r="J226" i="19"/>
  <c r="I226" i="19"/>
  <c r="H226" i="19"/>
  <c r="G226" i="19"/>
  <c r="F226" i="19"/>
  <c r="E226" i="19"/>
  <c r="D226" i="19"/>
  <c r="C226" i="19"/>
  <c r="B226" i="19"/>
  <c r="O225" i="19"/>
  <c r="N225" i="19"/>
  <c r="M225" i="19"/>
  <c r="L225" i="19"/>
  <c r="K225" i="19"/>
  <c r="J225" i="19"/>
  <c r="I225" i="19"/>
  <c r="H225" i="19"/>
  <c r="G225" i="19"/>
  <c r="F225" i="19"/>
  <c r="E225" i="19"/>
  <c r="D225" i="19"/>
  <c r="C225" i="19"/>
  <c r="B225" i="19"/>
  <c r="O224" i="19"/>
  <c r="N224" i="19"/>
  <c r="M224" i="19"/>
  <c r="L224" i="19"/>
  <c r="K224" i="19"/>
  <c r="J224" i="19"/>
  <c r="I224" i="19"/>
  <c r="H224" i="19"/>
  <c r="G224" i="19"/>
  <c r="F224" i="19"/>
  <c r="E224" i="19"/>
  <c r="D224" i="19"/>
  <c r="C224" i="19"/>
  <c r="B224" i="19"/>
  <c r="O223" i="19"/>
  <c r="N223" i="19"/>
  <c r="M223" i="19"/>
  <c r="L223" i="19"/>
  <c r="K223" i="19"/>
  <c r="J223" i="19"/>
  <c r="I223" i="19"/>
  <c r="H223" i="19"/>
  <c r="G223" i="19"/>
  <c r="F223" i="19"/>
  <c r="E223" i="19"/>
  <c r="D223" i="19"/>
  <c r="C223" i="19"/>
  <c r="B223" i="19"/>
  <c r="O222" i="19"/>
  <c r="N222" i="19"/>
  <c r="M222" i="19"/>
  <c r="L222" i="19"/>
  <c r="K222" i="19"/>
  <c r="J222" i="19"/>
  <c r="I222" i="19"/>
  <c r="H222" i="19"/>
  <c r="G222" i="19"/>
  <c r="F222" i="19"/>
  <c r="E222" i="19"/>
  <c r="D222" i="19"/>
  <c r="C222" i="19"/>
  <c r="B222" i="19"/>
  <c r="O221" i="19"/>
  <c r="N221" i="19"/>
  <c r="M221" i="19"/>
  <c r="L221" i="19"/>
  <c r="K221" i="19"/>
  <c r="J221" i="19"/>
  <c r="I221" i="19"/>
  <c r="H221" i="19"/>
  <c r="G221" i="19"/>
  <c r="F221" i="19"/>
  <c r="E221" i="19"/>
  <c r="D221" i="19"/>
  <c r="C221" i="19"/>
  <c r="B221" i="19"/>
  <c r="O220" i="19"/>
  <c r="N220" i="19"/>
  <c r="M220" i="19"/>
  <c r="L220" i="19"/>
  <c r="K220" i="19"/>
  <c r="J220" i="19"/>
  <c r="I220" i="19"/>
  <c r="H220" i="19"/>
  <c r="G220" i="19"/>
  <c r="F220" i="19"/>
  <c r="E220" i="19"/>
  <c r="D220" i="19"/>
  <c r="C220" i="19"/>
  <c r="B220" i="19"/>
  <c r="O219" i="19"/>
  <c r="N219" i="19"/>
  <c r="M219" i="19"/>
  <c r="L219" i="19"/>
  <c r="K219" i="19"/>
  <c r="J219" i="19"/>
  <c r="I219" i="19"/>
  <c r="H219" i="19"/>
  <c r="G219" i="19"/>
  <c r="F219" i="19"/>
  <c r="E219" i="19"/>
  <c r="D219" i="19"/>
  <c r="C219" i="19"/>
  <c r="B219" i="19"/>
  <c r="O218" i="19"/>
  <c r="N218" i="19"/>
  <c r="M218" i="19"/>
  <c r="L218" i="19"/>
  <c r="K218" i="19"/>
  <c r="J218" i="19"/>
  <c r="I218" i="19"/>
  <c r="H218" i="19"/>
  <c r="G218" i="19"/>
  <c r="F218" i="19"/>
  <c r="E218" i="19"/>
  <c r="D218" i="19"/>
  <c r="C218" i="19"/>
  <c r="B218" i="19"/>
  <c r="O217" i="19"/>
  <c r="N217" i="19"/>
  <c r="M217" i="19"/>
  <c r="L217" i="19"/>
  <c r="K217" i="19"/>
  <c r="J217" i="19"/>
  <c r="I217" i="19"/>
  <c r="H217" i="19"/>
  <c r="G217" i="19"/>
  <c r="F217" i="19"/>
  <c r="E217" i="19"/>
  <c r="D217" i="19"/>
  <c r="C217" i="19"/>
  <c r="B217" i="19"/>
  <c r="O216" i="19"/>
  <c r="N216" i="19"/>
  <c r="M216" i="19"/>
  <c r="L216" i="19"/>
  <c r="K216" i="19"/>
  <c r="J216" i="19"/>
  <c r="I216" i="19"/>
  <c r="H216" i="19"/>
  <c r="G216" i="19"/>
  <c r="F216" i="19"/>
  <c r="E216" i="19"/>
  <c r="D216" i="19"/>
  <c r="C216" i="19"/>
  <c r="B216" i="19"/>
  <c r="O215" i="19"/>
  <c r="N215" i="19"/>
  <c r="M215" i="19"/>
  <c r="L215" i="19"/>
  <c r="K215" i="19"/>
  <c r="J215" i="19"/>
  <c r="I215" i="19"/>
  <c r="H215" i="19"/>
  <c r="G215" i="19"/>
  <c r="F215" i="19"/>
  <c r="E215" i="19"/>
  <c r="D215" i="19"/>
  <c r="C215" i="19"/>
  <c r="B215" i="19"/>
  <c r="O214" i="19"/>
  <c r="N214" i="19"/>
  <c r="M214" i="19"/>
  <c r="L214" i="19"/>
  <c r="K214" i="19"/>
  <c r="J214" i="19"/>
  <c r="I214" i="19"/>
  <c r="H214" i="19"/>
  <c r="G214" i="19"/>
  <c r="F214" i="19"/>
  <c r="E214" i="19"/>
  <c r="D214" i="19"/>
  <c r="C214" i="19"/>
  <c r="B214" i="19"/>
  <c r="O213" i="19"/>
  <c r="N213" i="19"/>
  <c r="M213" i="19"/>
  <c r="L213" i="19"/>
  <c r="K213" i="19"/>
  <c r="J213" i="19"/>
  <c r="I213" i="19"/>
  <c r="H213" i="19"/>
  <c r="G213" i="19"/>
  <c r="F213" i="19"/>
  <c r="E213" i="19"/>
  <c r="D213" i="19"/>
  <c r="C213" i="19"/>
  <c r="B213" i="19"/>
  <c r="O212" i="19"/>
  <c r="N212" i="19"/>
  <c r="M212" i="19"/>
  <c r="L212" i="19"/>
  <c r="K212" i="19"/>
  <c r="J212" i="19"/>
  <c r="I212" i="19"/>
  <c r="H212" i="19"/>
  <c r="G212" i="19"/>
  <c r="F212" i="19"/>
  <c r="E212" i="19"/>
  <c r="D212" i="19"/>
  <c r="C212" i="19"/>
  <c r="B212" i="19"/>
  <c r="O211" i="19"/>
  <c r="N211" i="19"/>
  <c r="M211" i="19"/>
  <c r="L211" i="19"/>
  <c r="K211" i="19"/>
  <c r="J211" i="19"/>
  <c r="I211" i="19"/>
  <c r="H211" i="19"/>
  <c r="G211" i="19"/>
  <c r="F211" i="19"/>
  <c r="E211" i="19"/>
  <c r="D211" i="19"/>
  <c r="C211" i="19"/>
  <c r="B211" i="19"/>
  <c r="O210" i="19"/>
  <c r="N210" i="19"/>
  <c r="M210" i="19"/>
  <c r="L210" i="19"/>
  <c r="K210" i="19"/>
  <c r="J210" i="19"/>
  <c r="I210" i="19"/>
  <c r="H210" i="19"/>
  <c r="G210" i="19"/>
  <c r="F210" i="19"/>
  <c r="E210" i="19"/>
  <c r="D210" i="19"/>
  <c r="C210" i="19"/>
  <c r="B210" i="19"/>
  <c r="O209" i="19"/>
  <c r="N209" i="19"/>
  <c r="M209" i="19"/>
  <c r="L209" i="19"/>
  <c r="K209" i="19"/>
  <c r="J209" i="19"/>
  <c r="I209" i="19"/>
  <c r="H209" i="19"/>
  <c r="G209" i="19"/>
  <c r="F209" i="19"/>
  <c r="E209" i="19"/>
  <c r="D209" i="19"/>
  <c r="C209" i="19"/>
  <c r="B209" i="19"/>
  <c r="O208" i="19"/>
  <c r="N208" i="19"/>
  <c r="M208" i="19"/>
  <c r="L208" i="19"/>
  <c r="K208" i="19"/>
  <c r="J208" i="19"/>
  <c r="I208" i="19"/>
  <c r="H208" i="19"/>
  <c r="G208" i="19"/>
  <c r="F208" i="19"/>
  <c r="E208" i="19"/>
  <c r="D208" i="19"/>
  <c r="C208" i="19"/>
  <c r="B208" i="19"/>
  <c r="O207" i="19"/>
  <c r="N207" i="19"/>
  <c r="M207" i="19"/>
  <c r="L207" i="19"/>
  <c r="K207" i="19"/>
  <c r="J207" i="19"/>
  <c r="I207" i="19"/>
  <c r="H207" i="19"/>
  <c r="G207" i="19"/>
  <c r="F207" i="19"/>
  <c r="E207" i="19"/>
  <c r="D207" i="19"/>
  <c r="C207" i="19"/>
  <c r="B207" i="19"/>
  <c r="O206" i="19"/>
  <c r="N206" i="19"/>
  <c r="M206" i="19"/>
  <c r="L206" i="19"/>
  <c r="K206" i="19"/>
  <c r="J206" i="19"/>
  <c r="I206" i="19"/>
  <c r="H206" i="19"/>
  <c r="G206" i="19"/>
  <c r="F206" i="19"/>
  <c r="E206" i="19"/>
  <c r="D206" i="19"/>
  <c r="C206" i="19"/>
  <c r="B206" i="19"/>
  <c r="O205" i="19"/>
  <c r="N205" i="19"/>
  <c r="M205" i="19"/>
  <c r="L205" i="19"/>
  <c r="K205" i="19"/>
  <c r="J205" i="19"/>
  <c r="I205" i="19"/>
  <c r="H205" i="19"/>
  <c r="G205" i="19"/>
  <c r="F205" i="19"/>
  <c r="E205" i="19"/>
  <c r="D205" i="19"/>
  <c r="C205" i="19"/>
  <c r="B205" i="19"/>
  <c r="O204" i="19"/>
  <c r="N204" i="19"/>
  <c r="M204" i="19"/>
  <c r="L204" i="19"/>
  <c r="K204" i="19"/>
  <c r="J204" i="19"/>
  <c r="I204" i="19"/>
  <c r="H204" i="19"/>
  <c r="G204" i="19"/>
  <c r="F204" i="19"/>
  <c r="E204" i="19"/>
  <c r="D204" i="19"/>
  <c r="C204" i="19"/>
  <c r="B204" i="19"/>
  <c r="O203" i="19"/>
  <c r="N203" i="19"/>
  <c r="M203" i="19"/>
  <c r="L203" i="19"/>
  <c r="K203" i="19"/>
  <c r="J203" i="19"/>
  <c r="I203" i="19"/>
  <c r="H203" i="19"/>
  <c r="G203" i="19"/>
  <c r="F203" i="19"/>
  <c r="E203" i="19"/>
  <c r="D203" i="19"/>
  <c r="C203" i="19"/>
  <c r="B203" i="19"/>
  <c r="O202" i="19"/>
  <c r="N202" i="19"/>
  <c r="M202" i="19"/>
  <c r="L202" i="19"/>
  <c r="K202" i="19"/>
  <c r="J202" i="19"/>
  <c r="I202" i="19"/>
  <c r="H202" i="19"/>
  <c r="G202" i="19"/>
  <c r="F202" i="19"/>
  <c r="E202" i="19"/>
  <c r="D202" i="19"/>
  <c r="C202" i="19"/>
  <c r="B202" i="19"/>
  <c r="O201" i="19"/>
  <c r="N201" i="19"/>
  <c r="M201" i="19"/>
  <c r="L201" i="19"/>
  <c r="K201" i="19"/>
  <c r="J201" i="19"/>
  <c r="I201" i="19"/>
  <c r="H201" i="19"/>
  <c r="G201" i="19"/>
  <c r="F201" i="19"/>
  <c r="E201" i="19"/>
  <c r="D201" i="19"/>
  <c r="C201" i="19"/>
  <c r="B201" i="19"/>
  <c r="O200" i="19"/>
  <c r="N200" i="19"/>
  <c r="M200" i="19"/>
  <c r="L200" i="19"/>
  <c r="K200" i="19"/>
  <c r="J200" i="19"/>
  <c r="I200" i="19"/>
  <c r="H200" i="19"/>
  <c r="G200" i="19"/>
  <c r="F200" i="19"/>
  <c r="E200" i="19"/>
  <c r="D200" i="19"/>
  <c r="C200" i="19"/>
  <c r="B200" i="19"/>
  <c r="O199" i="19"/>
  <c r="N199" i="19"/>
  <c r="M199" i="19"/>
  <c r="L199" i="19"/>
  <c r="K199" i="19"/>
  <c r="J199" i="19"/>
  <c r="I199" i="19"/>
  <c r="H199" i="19"/>
  <c r="G199" i="19"/>
  <c r="F199" i="19"/>
  <c r="E199" i="19"/>
  <c r="D199" i="19"/>
  <c r="C199" i="19"/>
  <c r="B199" i="19"/>
  <c r="O198" i="19"/>
  <c r="N198" i="19"/>
  <c r="M198" i="19"/>
  <c r="L198" i="19"/>
  <c r="K198" i="19"/>
  <c r="J198" i="19"/>
  <c r="I198" i="19"/>
  <c r="H198" i="19"/>
  <c r="G198" i="19"/>
  <c r="F198" i="19"/>
  <c r="E198" i="19"/>
  <c r="D198" i="19"/>
  <c r="C198" i="19"/>
  <c r="B198" i="19"/>
  <c r="O197" i="19"/>
  <c r="N197" i="19"/>
  <c r="M197" i="19"/>
  <c r="L197" i="19"/>
  <c r="K197" i="19"/>
  <c r="J197" i="19"/>
  <c r="I197" i="19"/>
  <c r="H197" i="19"/>
  <c r="G197" i="19"/>
  <c r="F197" i="19"/>
  <c r="E197" i="19"/>
  <c r="D197" i="19"/>
  <c r="C197" i="19"/>
  <c r="B197" i="19"/>
  <c r="O196" i="19"/>
  <c r="N196" i="19"/>
  <c r="M196" i="19"/>
  <c r="L196" i="19"/>
  <c r="K196" i="19"/>
  <c r="J196" i="19"/>
  <c r="I196" i="19"/>
  <c r="H196" i="19"/>
  <c r="G196" i="19"/>
  <c r="F196" i="19"/>
  <c r="E196" i="19"/>
  <c r="D196" i="19"/>
  <c r="C196" i="19"/>
  <c r="B196" i="19"/>
  <c r="O195" i="19"/>
  <c r="N195" i="19"/>
  <c r="M195" i="19"/>
  <c r="L195" i="19"/>
  <c r="K195" i="19"/>
  <c r="J195" i="19"/>
  <c r="I195" i="19"/>
  <c r="H195" i="19"/>
  <c r="G195" i="19"/>
  <c r="F195" i="19"/>
  <c r="E195" i="19"/>
  <c r="D195" i="19"/>
  <c r="C195" i="19"/>
  <c r="B195" i="19"/>
  <c r="O194" i="19"/>
  <c r="N194" i="19"/>
  <c r="M194" i="19"/>
  <c r="L194" i="19"/>
  <c r="K194" i="19"/>
  <c r="J194" i="19"/>
  <c r="I194" i="19"/>
  <c r="H194" i="19"/>
  <c r="G194" i="19"/>
  <c r="F194" i="19"/>
  <c r="E194" i="19"/>
  <c r="D194" i="19"/>
  <c r="C194" i="19"/>
  <c r="B194" i="19"/>
  <c r="O193" i="19"/>
  <c r="N193" i="19"/>
  <c r="M193" i="19"/>
  <c r="L193" i="19"/>
  <c r="K193" i="19"/>
  <c r="J193" i="19"/>
  <c r="I193" i="19"/>
  <c r="H193" i="19"/>
  <c r="G193" i="19"/>
  <c r="F193" i="19"/>
  <c r="E193" i="19"/>
  <c r="D193" i="19"/>
  <c r="C193" i="19"/>
  <c r="B193" i="19"/>
  <c r="O192" i="19"/>
  <c r="N192" i="19"/>
  <c r="M192" i="19"/>
  <c r="L192" i="19"/>
  <c r="K192" i="19"/>
  <c r="J192" i="19"/>
  <c r="I192" i="19"/>
  <c r="H192" i="19"/>
  <c r="G192" i="19"/>
  <c r="F192" i="19"/>
  <c r="E192" i="19"/>
  <c r="D192" i="19"/>
  <c r="C192" i="19"/>
  <c r="B192" i="19"/>
  <c r="O191" i="19"/>
  <c r="N191" i="19"/>
  <c r="M191" i="19"/>
  <c r="L191" i="19"/>
  <c r="K191" i="19"/>
  <c r="J191" i="19"/>
  <c r="I191" i="19"/>
  <c r="H191" i="19"/>
  <c r="G191" i="19"/>
  <c r="F191" i="19"/>
  <c r="E191" i="19"/>
  <c r="D191" i="19"/>
  <c r="C191" i="19"/>
  <c r="B191" i="19"/>
  <c r="O190" i="19"/>
  <c r="N190" i="19"/>
  <c r="M190" i="19"/>
  <c r="L190" i="19"/>
  <c r="K190" i="19"/>
  <c r="J190" i="19"/>
  <c r="I190" i="19"/>
  <c r="H190" i="19"/>
  <c r="G190" i="19"/>
  <c r="F190" i="19"/>
  <c r="E190" i="19"/>
  <c r="D190" i="19"/>
  <c r="C190" i="19"/>
  <c r="B190" i="19"/>
  <c r="O189" i="19"/>
  <c r="N189" i="19"/>
  <c r="M189" i="19"/>
  <c r="L189" i="19"/>
  <c r="K189" i="19"/>
  <c r="J189" i="19"/>
  <c r="I189" i="19"/>
  <c r="H189" i="19"/>
  <c r="G189" i="19"/>
  <c r="F189" i="19"/>
  <c r="E189" i="19"/>
  <c r="D189" i="19"/>
  <c r="C189" i="19"/>
  <c r="B189" i="19"/>
  <c r="O188" i="19"/>
  <c r="N188" i="19"/>
  <c r="M188" i="19"/>
  <c r="L188" i="19"/>
  <c r="K188" i="19"/>
  <c r="J188" i="19"/>
  <c r="I188" i="19"/>
  <c r="H188" i="19"/>
  <c r="G188" i="19"/>
  <c r="F188" i="19"/>
  <c r="E188" i="19"/>
  <c r="D188" i="19"/>
  <c r="C188" i="19"/>
  <c r="B188" i="19"/>
  <c r="O187" i="19"/>
  <c r="N187" i="19"/>
  <c r="M187" i="19"/>
  <c r="L187" i="19"/>
  <c r="K187" i="19"/>
  <c r="J187" i="19"/>
  <c r="I187" i="19"/>
  <c r="H187" i="19"/>
  <c r="G187" i="19"/>
  <c r="F187" i="19"/>
  <c r="E187" i="19"/>
  <c r="D187" i="19"/>
  <c r="C187" i="19"/>
  <c r="B187" i="19"/>
  <c r="O186" i="19"/>
  <c r="N186" i="19"/>
  <c r="M186" i="19"/>
  <c r="L186" i="19"/>
  <c r="K186" i="19"/>
  <c r="J186" i="19"/>
  <c r="I186" i="19"/>
  <c r="H186" i="19"/>
  <c r="G186" i="19"/>
  <c r="F186" i="19"/>
  <c r="E186" i="19"/>
  <c r="D186" i="19"/>
  <c r="C186" i="19"/>
  <c r="B186" i="19"/>
  <c r="O185" i="19"/>
  <c r="N185" i="19"/>
  <c r="M185" i="19"/>
  <c r="L185" i="19"/>
  <c r="K185" i="19"/>
  <c r="J185" i="19"/>
  <c r="I185" i="19"/>
  <c r="H185" i="19"/>
  <c r="G185" i="19"/>
  <c r="F185" i="19"/>
  <c r="E185" i="19"/>
  <c r="D185" i="19"/>
  <c r="C185" i="19"/>
  <c r="B185" i="19"/>
  <c r="O184" i="19"/>
  <c r="N184" i="19"/>
  <c r="M184" i="19"/>
  <c r="L184" i="19"/>
  <c r="K184" i="19"/>
  <c r="J184" i="19"/>
  <c r="I184" i="19"/>
  <c r="H184" i="19"/>
  <c r="G184" i="19"/>
  <c r="F184" i="19"/>
  <c r="E184" i="19"/>
  <c r="D184" i="19"/>
  <c r="C184" i="19"/>
  <c r="B184" i="19"/>
  <c r="O183" i="19"/>
  <c r="N183" i="19"/>
  <c r="M183" i="19"/>
  <c r="L183" i="19"/>
  <c r="K183" i="19"/>
  <c r="J183" i="19"/>
  <c r="I183" i="19"/>
  <c r="H183" i="19"/>
  <c r="G183" i="19"/>
  <c r="F183" i="19"/>
  <c r="E183" i="19"/>
  <c r="D183" i="19"/>
  <c r="C183" i="19"/>
  <c r="B183" i="19"/>
  <c r="O182" i="19"/>
  <c r="N182" i="19"/>
  <c r="M182" i="19"/>
  <c r="L182" i="19"/>
  <c r="K182" i="19"/>
  <c r="J182" i="19"/>
  <c r="I182" i="19"/>
  <c r="H182" i="19"/>
  <c r="G182" i="19"/>
  <c r="F182" i="19"/>
  <c r="E182" i="19"/>
  <c r="D182" i="19"/>
  <c r="C182" i="19"/>
  <c r="B182" i="19"/>
  <c r="O181" i="19"/>
  <c r="N181" i="19"/>
  <c r="M181" i="19"/>
  <c r="L181" i="19"/>
  <c r="K181" i="19"/>
  <c r="J181" i="19"/>
  <c r="I181" i="19"/>
  <c r="H181" i="19"/>
  <c r="G181" i="19"/>
  <c r="F181" i="19"/>
  <c r="E181" i="19"/>
  <c r="D181" i="19"/>
  <c r="C181" i="19"/>
  <c r="B181" i="19"/>
  <c r="O180" i="19"/>
  <c r="N180" i="19"/>
  <c r="M180" i="19"/>
  <c r="L180" i="19"/>
  <c r="K180" i="19"/>
  <c r="J180" i="19"/>
  <c r="I180" i="19"/>
  <c r="H180" i="19"/>
  <c r="G180" i="19"/>
  <c r="F180" i="19"/>
  <c r="E180" i="19"/>
  <c r="D180" i="19"/>
  <c r="C180" i="19"/>
  <c r="B180" i="19"/>
  <c r="O179" i="19"/>
  <c r="N179" i="19"/>
  <c r="M179" i="19"/>
  <c r="L179" i="19"/>
  <c r="K179" i="19"/>
  <c r="J179" i="19"/>
  <c r="I179" i="19"/>
  <c r="H179" i="19"/>
  <c r="G179" i="19"/>
  <c r="F179" i="19"/>
  <c r="E179" i="19"/>
  <c r="D179" i="19"/>
  <c r="C179" i="19"/>
  <c r="B179" i="19"/>
  <c r="O178" i="19"/>
  <c r="N178" i="19"/>
  <c r="M178" i="19"/>
  <c r="L178" i="19"/>
  <c r="K178" i="19"/>
  <c r="J178" i="19"/>
  <c r="I178" i="19"/>
  <c r="H178" i="19"/>
  <c r="G178" i="19"/>
  <c r="F178" i="19"/>
  <c r="E178" i="19"/>
  <c r="D178" i="19"/>
  <c r="C178" i="19"/>
  <c r="B178" i="19"/>
  <c r="O177" i="19"/>
  <c r="N177" i="19"/>
  <c r="M177" i="19"/>
  <c r="L177" i="19"/>
  <c r="K177" i="19"/>
  <c r="J177" i="19"/>
  <c r="I177" i="19"/>
  <c r="H177" i="19"/>
  <c r="G177" i="19"/>
  <c r="F177" i="19"/>
  <c r="E177" i="19"/>
  <c r="D177" i="19"/>
  <c r="C177" i="19"/>
  <c r="B177" i="19"/>
  <c r="O176" i="19"/>
  <c r="N176" i="19"/>
  <c r="M176" i="19"/>
  <c r="L176" i="19"/>
  <c r="K176" i="19"/>
  <c r="J176" i="19"/>
  <c r="I176" i="19"/>
  <c r="H176" i="19"/>
  <c r="G176" i="19"/>
  <c r="F176" i="19"/>
  <c r="E176" i="19"/>
  <c r="D176" i="19"/>
  <c r="C176" i="19"/>
  <c r="B176" i="19"/>
  <c r="O175" i="19"/>
  <c r="N175" i="19"/>
  <c r="M175" i="19"/>
  <c r="L175" i="19"/>
  <c r="K175" i="19"/>
  <c r="J175" i="19"/>
  <c r="I175" i="19"/>
  <c r="H175" i="19"/>
  <c r="G175" i="19"/>
  <c r="F175" i="19"/>
  <c r="E175" i="19"/>
  <c r="D175" i="19"/>
  <c r="C175" i="19"/>
  <c r="B175" i="19"/>
  <c r="O174" i="19"/>
  <c r="N174" i="19"/>
  <c r="M174" i="19"/>
  <c r="L174" i="19"/>
  <c r="K174" i="19"/>
  <c r="J174" i="19"/>
  <c r="I174" i="19"/>
  <c r="H174" i="19"/>
  <c r="G174" i="19"/>
  <c r="F174" i="19"/>
  <c r="E174" i="19"/>
  <c r="D174" i="19"/>
  <c r="C174" i="19"/>
  <c r="B174" i="19"/>
  <c r="O173" i="19"/>
  <c r="N173" i="19"/>
  <c r="M173" i="19"/>
  <c r="L173" i="19"/>
  <c r="K173" i="19"/>
  <c r="J173" i="19"/>
  <c r="I173" i="19"/>
  <c r="H173" i="19"/>
  <c r="G173" i="19"/>
  <c r="F173" i="19"/>
  <c r="E173" i="19"/>
  <c r="D173" i="19"/>
  <c r="C173" i="19"/>
  <c r="B173" i="19"/>
  <c r="O172" i="19"/>
  <c r="N172" i="19"/>
  <c r="M172" i="19"/>
  <c r="L172" i="19"/>
  <c r="K172" i="19"/>
  <c r="J172" i="19"/>
  <c r="I172" i="19"/>
  <c r="H172" i="19"/>
  <c r="G172" i="19"/>
  <c r="F172" i="19"/>
  <c r="E172" i="19"/>
  <c r="D172" i="19"/>
  <c r="C172" i="19"/>
  <c r="B172" i="19"/>
  <c r="O171" i="19"/>
  <c r="N171" i="19"/>
  <c r="M171" i="19"/>
  <c r="L171" i="19"/>
  <c r="K171" i="19"/>
  <c r="J171" i="19"/>
  <c r="I171" i="19"/>
  <c r="H171" i="19"/>
  <c r="G171" i="19"/>
  <c r="F171" i="19"/>
  <c r="E171" i="19"/>
  <c r="D171" i="19"/>
  <c r="C171" i="19"/>
  <c r="B171" i="19"/>
  <c r="O170" i="19"/>
  <c r="N170" i="19"/>
  <c r="M170" i="19"/>
  <c r="L170" i="19"/>
  <c r="K170" i="19"/>
  <c r="J170" i="19"/>
  <c r="I170" i="19"/>
  <c r="H170" i="19"/>
  <c r="G170" i="19"/>
  <c r="F170" i="19"/>
  <c r="E170" i="19"/>
  <c r="D170" i="19"/>
  <c r="C170" i="19"/>
  <c r="B170" i="19"/>
  <c r="O169" i="19"/>
  <c r="N169" i="19"/>
  <c r="M169" i="19"/>
  <c r="L169" i="19"/>
  <c r="K169" i="19"/>
  <c r="J169" i="19"/>
  <c r="I169" i="19"/>
  <c r="H169" i="19"/>
  <c r="G169" i="19"/>
  <c r="F169" i="19"/>
  <c r="E169" i="19"/>
  <c r="D169" i="19"/>
  <c r="C169" i="19"/>
  <c r="B169" i="19"/>
  <c r="O168" i="19"/>
  <c r="N168" i="19"/>
  <c r="M168" i="19"/>
  <c r="L168" i="19"/>
  <c r="K168" i="19"/>
  <c r="J168" i="19"/>
  <c r="I168" i="19"/>
  <c r="H168" i="19"/>
  <c r="G168" i="19"/>
  <c r="F168" i="19"/>
  <c r="E168" i="19"/>
  <c r="D168" i="19"/>
  <c r="C168" i="19"/>
  <c r="B168" i="19"/>
  <c r="O167" i="19"/>
  <c r="N167" i="19"/>
  <c r="M167" i="19"/>
  <c r="L167" i="19"/>
  <c r="K167" i="19"/>
  <c r="J167" i="19"/>
  <c r="I167" i="19"/>
  <c r="H167" i="19"/>
  <c r="G167" i="19"/>
  <c r="F167" i="19"/>
  <c r="E167" i="19"/>
  <c r="D167" i="19"/>
  <c r="C167" i="19"/>
  <c r="B167" i="19"/>
  <c r="O166" i="19"/>
  <c r="N166" i="19"/>
  <c r="M166" i="19"/>
  <c r="L166" i="19"/>
  <c r="K166" i="19"/>
  <c r="J166" i="19"/>
  <c r="I166" i="19"/>
  <c r="H166" i="19"/>
  <c r="G166" i="19"/>
  <c r="F166" i="19"/>
  <c r="E166" i="19"/>
  <c r="D166" i="19"/>
  <c r="C166" i="19"/>
  <c r="B166" i="19"/>
  <c r="O165" i="19"/>
  <c r="N165" i="19"/>
  <c r="M165" i="19"/>
  <c r="L165" i="19"/>
  <c r="K165" i="19"/>
  <c r="J165" i="19"/>
  <c r="I165" i="19"/>
  <c r="H165" i="19"/>
  <c r="G165" i="19"/>
  <c r="F165" i="19"/>
  <c r="E165" i="19"/>
  <c r="D165" i="19"/>
  <c r="C165" i="19"/>
  <c r="B165" i="19"/>
  <c r="O164" i="19"/>
  <c r="N164" i="19"/>
  <c r="M164" i="19"/>
  <c r="L164" i="19"/>
  <c r="K164" i="19"/>
  <c r="J164" i="19"/>
  <c r="I164" i="19"/>
  <c r="H164" i="19"/>
  <c r="G164" i="19"/>
  <c r="F164" i="19"/>
  <c r="E164" i="19"/>
  <c r="D164" i="19"/>
  <c r="C164" i="19"/>
  <c r="B164" i="19"/>
  <c r="O163" i="19"/>
  <c r="N163" i="19"/>
  <c r="M163" i="19"/>
  <c r="L163" i="19"/>
  <c r="K163" i="19"/>
  <c r="J163" i="19"/>
  <c r="I163" i="19"/>
  <c r="H163" i="19"/>
  <c r="G163" i="19"/>
  <c r="F163" i="19"/>
  <c r="E163" i="19"/>
  <c r="D163" i="19"/>
  <c r="C163" i="19"/>
  <c r="B163" i="19"/>
  <c r="S175" i="12"/>
  <c r="R175" i="12"/>
  <c r="Q175" i="12"/>
  <c r="P175" i="12"/>
  <c r="O175" i="12"/>
  <c r="N175" i="12"/>
  <c r="M175" i="12"/>
  <c r="L175" i="12"/>
  <c r="K175" i="12"/>
  <c r="J175" i="12"/>
  <c r="I175" i="12"/>
  <c r="H175" i="12"/>
  <c r="G175" i="12"/>
  <c r="F175" i="12"/>
  <c r="E175" i="12"/>
  <c r="D175" i="12"/>
  <c r="C175" i="12"/>
  <c r="B175" i="12"/>
  <c r="S174" i="12"/>
  <c r="R174" i="12"/>
  <c r="Q174" i="12"/>
  <c r="P174" i="12"/>
  <c r="O174" i="12"/>
  <c r="N174" i="12"/>
  <c r="M174" i="12"/>
  <c r="L174" i="12"/>
  <c r="K174" i="12"/>
  <c r="J174" i="12"/>
  <c r="I174" i="12"/>
  <c r="H174" i="12"/>
  <c r="G174" i="12"/>
  <c r="F174" i="12"/>
  <c r="E174" i="12"/>
  <c r="D174" i="12"/>
  <c r="C174" i="12"/>
  <c r="B174" i="12"/>
  <c r="S173" i="12"/>
  <c r="R173" i="12"/>
  <c r="Q173" i="12"/>
  <c r="P173" i="12"/>
  <c r="O173" i="12"/>
  <c r="N173" i="12"/>
  <c r="M173" i="12"/>
  <c r="L173" i="12"/>
  <c r="K173" i="12"/>
  <c r="J173" i="12"/>
  <c r="I173" i="12"/>
  <c r="H173" i="12"/>
  <c r="G173" i="12"/>
  <c r="F173" i="12"/>
  <c r="E173" i="12"/>
  <c r="D173" i="12"/>
  <c r="C173" i="12"/>
  <c r="B173" i="12"/>
  <c r="S172" i="12"/>
  <c r="R172" i="12"/>
  <c r="Q172" i="12"/>
  <c r="P172" i="12"/>
  <c r="O172" i="12"/>
  <c r="N172" i="12"/>
  <c r="M172" i="12"/>
  <c r="L172" i="12"/>
  <c r="K172" i="12"/>
  <c r="J172" i="12"/>
  <c r="I172" i="12"/>
  <c r="H172" i="12"/>
  <c r="G172" i="12"/>
  <c r="F172" i="12"/>
  <c r="E172" i="12"/>
  <c r="D172" i="12"/>
  <c r="C172" i="12"/>
  <c r="B172" i="12"/>
  <c r="S171" i="12"/>
  <c r="R171" i="12"/>
  <c r="Q171" i="12"/>
  <c r="P171" i="12"/>
  <c r="O171" i="12"/>
  <c r="N171" i="12"/>
  <c r="M171" i="12"/>
  <c r="L171" i="12"/>
  <c r="K171" i="12"/>
  <c r="J171" i="12"/>
  <c r="I171" i="12"/>
  <c r="H171" i="12"/>
  <c r="G171" i="12"/>
  <c r="F171" i="12"/>
  <c r="E171" i="12"/>
  <c r="D171" i="12"/>
  <c r="C171" i="12"/>
  <c r="B171" i="12"/>
  <c r="S170" i="12"/>
  <c r="R170" i="12"/>
  <c r="Q170" i="12"/>
  <c r="P170" i="12"/>
  <c r="O170" i="12"/>
  <c r="N170" i="12"/>
  <c r="M170" i="12"/>
  <c r="L170" i="12"/>
  <c r="K170" i="12"/>
  <c r="J170" i="12"/>
  <c r="I170" i="12"/>
  <c r="H170" i="12"/>
  <c r="G170" i="12"/>
  <c r="F170" i="12"/>
  <c r="E170" i="12"/>
  <c r="D170" i="12"/>
  <c r="C170" i="12"/>
  <c r="B170" i="12"/>
  <c r="S169" i="12"/>
  <c r="R169" i="12"/>
  <c r="Q169" i="12"/>
  <c r="P169" i="12"/>
  <c r="O169" i="12"/>
  <c r="N169" i="12"/>
  <c r="M169" i="12"/>
  <c r="L169" i="12"/>
  <c r="K169" i="12"/>
  <c r="J169" i="12"/>
  <c r="I169" i="12"/>
  <c r="H169" i="12"/>
  <c r="G169" i="12"/>
  <c r="F169" i="12"/>
  <c r="E169" i="12"/>
  <c r="D169" i="12"/>
  <c r="C169" i="12"/>
  <c r="B169" i="12"/>
  <c r="S168" i="12"/>
  <c r="R168" i="12"/>
  <c r="Q168" i="12"/>
  <c r="P168" i="12"/>
  <c r="O168" i="12"/>
  <c r="N168" i="12"/>
  <c r="M168" i="12"/>
  <c r="L168" i="12"/>
  <c r="K168" i="12"/>
  <c r="J168" i="12"/>
  <c r="I168" i="12"/>
  <c r="H168" i="12"/>
  <c r="G168" i="12"/>
  <c r="F168" i="12"/>
  <c r="E168" i="12"/>
  <c r="D168" i="12"/>
  <c r="C168" i="12"/>
  <c r="B168" i="12"/>
  <c r="S167" i="12"/>
  <c r="R167" i="12"/>
  <c r="Q167" i="12"/>
  <c r="P167" i="12"/>
  <c r="O167" i="12"/>
  <c r="N167" i="12"/>
  <c r="M167" i="12"/>
  <c r="L167" i="12"/>
  <c r="K167" i="12"/>
  <c r="J167" i="12"/>
  <c r="I167" i="12"/>
  <c r="H167" i="12"/>
  <c r="G167" i="12"/>
  <c r="F167" i="12"/>
  <c r="E167" i="12"/>
  <c r="D167" i="12"/>
  <c r="C167" i="12"/>
  <c r="B167" i="12"/>
  <c r="S166" i="12"/>
  <c r="R166" i="12"/>
  <c r="Q166" i="12"/>
  <c r="P166" i="12"/>
  <c r="O166" i="12"/>
  <c r="N166" i="12"/>
  <c r="M166" i="12"/>
  <c r="L166" i="12"/>
  <c r="K166" i="12"/>
  <c r="J166" i="12"/>
  <c r="I166" i="12"/>
  <c r="H166" i="12"/>
  <c r="G166" i="12"/>
  <c r="F166" i="12"/>
  <c r="E166" i="12"/>
  <c r="D166" i="12"/>
  <c r="C166" i="12"/>
  <c r="B166" i="12"/>
  <c r="S165" i="12"/>
  <c r="R165" i="12"/>
  <c r="Q165" i="12"/>
  <c r="P165" i="12"/>
  <c r="O165" i="12"/>
  <c r="N165" i="12"/>
  <c r="M165" i="12"/>
  <c r="L165" i="12"/>
  <c r="K165" i="12"/>
  <c r="J165" i="12"/>
  <c r="I165" i="12"/>
  <c r="H165" i="12"/>
  <c r="G165" i="12"/>
  <c r="F165" i="12"/>
  <c r="E165" i="12"/>
  <c r="D165" i="12"/>
  <c r="C165" i="12"/>
  <c r="B165" i="12"/>
  <c r="S164" i="12"/>
  <c r="R164" i="12"/>
  <c r="Q164" i="12"/>
  <c r="P164" i="12"/>
  <c r="O164" i="12"/>
  <c r="N164" i="12"/>
  <c r="M164" i="12"/>
  <c r="L164" i="12"/>
  <c r="K164" i="12"/>
  <c r="J164" i="12"/>
  <c r="I164" i="12"/>
  <c r="H164" i="12"/>
  <c r="G164" i="12"/>
  <c r="F164" i="12"/>
  <c r="E164" i="12"/>
  <c r="D164" i="12"/>
  <c r="C164" i="12"/>
  <c r="B164" i="12"/>
  <c r="S163" i="12"/>
  <c r="R163" i="12"/>
  <c r="Q163" i="12"/>
  <c r="P163" i="12"/>
  <c r="O163" i="12"/>
  <c r="N163" i="12"/>
  <c r="M163" i="12"/>
  <c r="L163" i="12"/>
  <c r="K163" i="12"/>
  <c r="J163" i="12"/>
  <c r="I163" i="12"/>
  <c r="H163" i="12"/>
  <c r="G163" i="12"/>
  <c r="F163" i="12"/>
  <c r="E163" i="12"/>
  <c r="D163" i="12"/>
  <c r="C163" i="12"/>
  <c r="B163" i="12"/>
  <c r="S162" i="12"/>
  <c r="R162" i="12"/>
  <c r="Q162" i="12"/>
  <c r="P162" i="12"/>
  <c r="O162" i="12"/>
  <c r="N162" i="12"/>
  <c r="M162" i="12"/>
  <c r="L162" i="12"/>
  <c r="K162" i="12"/>
  <c r="J162" i="12"/>
  <c r="I162" i="12"/>
  <c r="H162" i="12"/>
  <c r="G162" i="12"/>
  <c r="F162" i="12"/>
  <c r="E162" i="12"/>
  <c r="D162" i="12"/>
  <c r="C162" i="12"/>
  <c r="B162" i="12"/>
  <c r="S161" i="12"/>
  <c r="R161" i="12"/>
  <c r="Q161" i="12"/>
  <c r="P161" i="12"/>
  <c r="O161" i="12"/>
  <c r="N161" i="12"/>
  <c r="M161" i="12"/>
  <c r="L161" i="12"/>
  <c r="K161" i="12"/>
  <c r="J161" i="12"/>
  <c r="I161" i="12"/>
  <c r="H161" i="12"/>
  <c r="G161" i="12"/>
  <c r="F161" i="12"/>
  <c r="E161" i="12"/>
  <c r="D161" i="12"/>
  <c r="C161" i="12"/>
  <c r="B161" i="12"/>
  <c r="S160" i="12"/>
  <c r="R160" i="12"/>
  <c r="Q160" i="12"/>
  <c r="P160" i="12"/>
  <c r="O160" i="12"/>
  <c r="N160" i="12"/>
  <c r="M160" i="12"/>
  <c r="L160" i="12"/>
  <c r="K160" i="12"/>
  <c r="J160" i="12"/>
  <c r="I160" i="12"/>
  <c r="H160" i="12"/>
  <c r="G160" i="12"/>
  <c r="F160" i="12"/>
  <c r="E160" i="12"/>
  <c r="D160" i="12"/>
  <c r="C160" i="12"/>
  <c r="B160" i="12"/>
  <c r="S159" i="12"/>
  <c r="R159" i="12"/>
  <c r="Q159" i="12"/>
  <c r="P159" i="12"/>
  <c r="O159" i="12"/>
  <c r="N159" i="12"/>
  <c r="M159" i="12"/>
  <c r="L159" i="12"/>
  <c r="K159" i="12"/>
  <c r="J159" i="12"/>
  <c r="I159" i="12"/>
  <c r="H159" i="12"/>
  <c r="G159" i="12"/>
  <c r="F159" i="12"/>
  <c r="E159" i="12"/>
  <c r="D159" i="12"/>
  <c r="C159" i="12"/>
  <c r="B159" i="12"/>
  <c r="S158" i="12"/>
  <c r="R158" i="12"/>
  <c r="Q158" i="12"/>
  <c r="P158" i="12"/>
  <c r="O158" i="12"/>
  <c r="N158" i="12"/>
  <c r="M158" i="12"/>
  <c r="L158" i="12"/>
  <c r="K158" i="12"/>
  <c r="J158" i="12"/>
  <c r="I158" i="12"/>
  <c r="H158" i="12"/>
  <c r="G158" i="12"/>
  <c r="F158" i="12"/>
  <c r="E158" i="12"/>
  <c r="D158" i="12"/>
  <c r="C158" i="12"/>
  <c r="B158" i="12"/>
  <c r="S157" i="12"/>
  <c r="R157" i="12"/>
  <c r="Q157" i="12"/>
  <c r="P157" i="12"/>
  <c r="O157" i="12"/>
  <c r="N157" i="12"/>
  <c r="M157" i="12"/>
  <c r="L157" i="12"/>
  <c r="K157" i="12"/>
  <c r="J157" i="12"/>
  <c r="I157" i="12"/>
  <c r="H157" i="12"/>
  <c r="G157" i="12"/>
  <c r="F157" i="12"/>
  <c r="E157" i="12"/>
  <c r="D157" i="12"/>
  <c r="C157" i="12"/>
  <c r="B157" i="12"/>
  <c r="S156" i="12"/>
  <c r="R156" i="12"/>
  <c r="Q156" i="12"/>
  <c r="P156" i="12"/>
  <c r="O156" i="12"/>
  <c r="N156" i="12"/>
  <c r="M156" i="12"/>
  <c r="L156" i="12"/>
  <c r="K156" i="12"/>
  <c r="J156" i="12"/>
  <c r="I156" i="12"/>
  <c r="H156" i="12"/>
  <c r="G156" i="12"/>
  <c r="F156" i="12"/>
  <c r="E156" i="12"/>
  <c r="D156" i="12"/>
  <c r="C156" i="12"/>
  <c r="B156" i="12"/>
  <c r="S155" i="12"/>
  <c r="R155" i="12"/>
  <c r="Q155" i="12"/>
  <c r="P155" i="12"/>
  <c r="O155" i="12"/>
  <c r="N155" i="12"/>
  <c r="M155" i="12"/>
  <c r="L155" i="12"/>
  <c r="K155" i="12"/>
  <c r="J155" i="12"/>
  <c r="I155" i="12"/>
  <c r="H155" i="12"/>
  <c r="G155" i="12"/>
  <c r="F155" i="12"/>
  <c r="E155" i="12"/>
  <c r="D155" i="12"/>
  <c r="C155" i="12"/>
  <c r="B155" i="12"/>
  <c r="S154" i="12"/>
  <c r="R154" i="12"/>
  <c r="Q154" i="12"/>
  <c r="P154" i="12"/>
  <c r="O154" i="12"/>
  <c r="N154" i="12"/>
  <c r="M154" i="12"/>
  <c r="L154" i="12"/>
  <c r="K154" i="12"/>
  <c r="J154" i="12"/>
  <c r="I154" i="12"/>
  <c r="H154" i="12"/>
  <c r="G154" i="12"/>
  <c r="F154" i="12"/>
  <c r="E154" i="12"/>
  <c r="D154" i="12"/>
  <c r="C154" i="12"/>
  <c r="B154" i="12"/>
  <c r="S153" i="12"/>
  <c r="R153" i="12"/>
  <c r="Q153" i="12"/>
  <c r="P153" i="12"/>
  <c r="O153" i="12"/>
  <c r="N153" i="12"/>
  <c r="M153" i="12"/>
  <c r="L153" i="12"/>
  <c r="K153" i="12"/>
  <c r="J153" i="12"/>
  <c r="I153" i="12"/>
  <c r="H153" i="12"/>
  <c r="G153" i="12"/>
  <c r="F153" i="12"/>
  <c r="E153" i="12"/>
  <c r="D153" i="12"/>
  <c r="C153" i="12"/>
  <c r="B153" i="12"/>
  <c r="S152" i="12"/>
  <c r="R152" i="12"/>
  <c r="Q152" i="12"/>
  <c r="P152" i="12"/>
  <c r="O152" i="12"/>
  <c r="N152" i="12"/>
  <c r="M152" i="12"/>
  <c r="L152" i="12"/>
  <c r="K152" i="12"/>
  <c r="J152" i="12"/>
  <c r="I152" i="12"/>
  <c r="H152" i="12"/>
  <c r="G152" i="12"/>
  <c r="F152" i="12"/>
  <c r="E152" i="12"/>
  <c r="D152" i="12"/>
  <c r="C152" i="12"/>
  <c r="B152" i="12"/>
  <c r="S151" i="12"/>
  <c r="R151" i="12"/>
  <c r="Q151" i="12"/>
  <c r="P151" i="12"/>
  <c r="O151" i="12"/>
  <c r="N151" i="12"/>
  <c r="M151" i="12"/>
  <c r="L151" i="12"/>
  <c r="K151" i="12"/>
  <c r="J151" i="12"/>
  <c r="I151" i="12"/>
  <c r="H151" i="12"/>
  <c r="G151" i="12"/>
  <c r="F151" i="12"/>
  <c r="E151" i="12"/>
  <c r="D151" i="12"/>
  <c r="C151" i="12"/>
  <c r="B151" i="12"/>
  <c r="S150" i="12"/>
  <c r="R150" i="12"/>
  <c r="Q150" i="12"/>
  <c r="P150" i="12"/>
  <c r="O150" i="12"/>
  <c r="N150" i="12"/>
  <c r="M150" i="12"/>
  <c r="L150" i="12"/>
  <c r="K150" i="12"/>
  <c r="J150" i="12"/>
  <c r="I150" i="12"/>
  <c r="H150" i="12"/>
  <c r="G150" i="12"/>
  <c r="F150" i="12"/>
  <c r="E150" i="12"/>
  <c r="D150" i="12"/>
  <c r="C150" i="12"/>
  <c r="B150" i="12"/>
  <c r="S149" i="12"/>
  <c r="R149" i="12"/>
  <c r="Q149" i="12"/>
  <c r="P149" i="12"/>
  <c r="O149" i="12"/>
  <c r="N149" i="12"/>
  <c r="M149" i="12"/>
  <c r="L149" i="12"/>
  <c r="K149" i="12"/>
  <c r="J149" i="12"/>
  <c r="I149" i="12"/>
  <c r="H149" i="12"/>
  <c r="G149" i="12"/>
  <c r="F149" i="12"/>
  <c r="E149" i="12"/>
  <c r="D149" i="12"/>
  <c r="C149" i="12"/>
  <c r="B149" i="12"/>
  <c r="S148" i="12"/>
  <c r="R148" i="12"/>
  <c r="Q148" i="12"/>
  <c r="P148" i="12"/>
  <c r="O148" i="12"/>
  <c r="N148" i="12"/>
  <c r="M148" i="12"/>
  <c r="L148" i="12"/>
  <c r="K148" i="12"/>
  <c r="J148" i="12"/>
  <c r="I148" i="12"/>
  <c r="H148" i="12"/>
  <c r="G148" i="12"/>
  <c r="F148" i="12"/>
  <c r="E148" i="12"/>
  <c r="D148" i="12"/>
  <c r="C148" i="12"/>
  <c r="B148" i="12"/>
  <c r="S147" i="12"/>
  <c r="R147" i="12"/>
  <c r="Q147" i="12"/>
  <c r="P147" i="12"/>
  <c r="O147" i="12"/>
  <c r="N147" i="12"/>
  <c r="M147" i="12"/>
  <c r="L147" i="12"/>
  <c r="K147" i="12"/>
  <c r="J147" i="12"/>
  <c r="I147" i="12"/>
  <c r="H147" i="12"/>
  <c r="G147" i="12"/>
  <c r="F147" i="12"/>
  <c r="E147" i="12"/>
  <c r="D147" i="12"/>
  <c r="C147" i="12"/>
  <c r="B147" i="12"/>
  <c r="S146" i="12"/>
  <c r="R146" i="12"/>
  <c r="Q146" i="12"/>
  <c r="P146" i="12"/>
  <c r="O146" i="12"/>
  <c r="N146" i="12"/>
  <c r="M146" i="12"/>
  <c r="L146" i="12"/>
  <c r="K146" i="12"/>
  <c r="J146" i="12"/>
  <c r="I146" i="12"/>
  <c r="H146" i="12"/>
  <c r="G146" i="12"/>
  <c r="F146" i="12"/>
  <c r="E146" i="12"/>
  <c r="D146" i="12"/>
  <c r="C146" i="12"/>
  <c r="B146" i="12"/>
  <c r="S145" i="12"/>
  <c r="R145" i="12"/>
  <c r="Q145" i="12"/>
  <c r="P145" i="12"/>
  <c r="O145" i="12"/>
  <c r="N145" i="12"/>
  <c r="M145" i="12"/>
  <c r="L145" i="12"/>
  <c r="K145" i="12"/>
  <c r="J145" i="12"/>
  <c r="I145" i="12"/>
  <c r="H145" i="12"/>
  <c r="G145" i="12"/>
  <c r="F145" i="12"/>
  <c r="E145" i="12"/>
  <c r="D145" i="12"/>
  <c r="C145" i="12"/>
  <c r="B145" i="12"/>
  <c r="S144" i="12"/>
  <c r="R144" i="12"/>
  <c r="Q144" i="12"/>
  <c r="P144" i="12"/>
  <c r="O144" i="12"/>
  <c r="N144" i="12"/>
  <c r="M144" i="12"/>
  <c r="L144" i="12"/>
  <c r="K144" i="12"/>
  <c r="J144" i="12"/>
  <c r="I144" i="12"/>
  <c r="H144" i="12"/>
  <c r="G144" i="12"/>
  <c r="F144" i="12"/>
  <c r="E144" i="12"/>
  <c r="D144" i="12"/>
  <c r="C144" i="12"/>
  <c r="B144" i="12"/>
  <c r="S143" i="12"/>
  <c r="R143" i="12"/>
  <c r="Q143" i="12"/>
  <c r="P143" i="12"/>
  <c r="O143" i="12"/>
  <c r="N143" i="12"/>
  <c r="M143" i="12"/>
  <c r="L143" i="12"/>
  <c r="K143" i="12"/>
  <c r="J143" i="12"/>
  <c r="I143" i="12"/>
  <c r="H143" i="12"/>
  <c r="G143" i="12"/>
  <c r="F143" i="12"/>
  <c r="E143" i="12"/>
  <c r="D143" i="12"/>
  <c r="C143" i="12"/>
  <c r="B143" i="12"/>
  <c r="S142" i="12"/>
  <c r="R142" i="12"/>
  <c r="Q142" i="12"/>
  <c r="P142" i="12"/>
  <c r="O142" i="12"/>
  <c r="N142" i="12"/>
  <c r="M142" i="12"/>
  <c r="L142" i="12"/>
  <c r="K142" i="12"/>
  <c r="J142" i="12"/>
  <c r="I142" i="12"/>
  <c r="H142" i="12"/>
  <c r="G142" i="12"/>
  <c r="F142" i="12"/>
  <c r="E142" i="12"/>
  <c r="D142" i="12"/>
  <c r="C142" i="12"/>
  <c r="B142" i="12"/>
  <c r="S141" i="12"/>
  <c r="R141" i="12"/>
  <c r="Q141" i="12"/>
  <c r="P141" i="12"/>
  <c r="O141" i="12"/>
  <c r="N141" i="12"/>
  <c r="M141" i="12"/>
  <c r="L141" i="12"/>
  <c r="K141" i="12"/>
  <c r="J141" i="12"/>
  <c r="I141" i="12"/>
  <c r="H141" i="12"/>
  <c r="G141" i="12"/>
  <c r="F141" i="12"/>
  <c r="E141" i="12"/>
  <c r="D141" i="12"/>
  <c r="C141" i="12"/>
  <c r="B141" i="12"/>
  <c r="S140" i="12"/>
  <c r="R140" i="12"/>
  <c r="Q140" i="12"/>
  <c r="P140" i="12"/>
  <c r="O140" i="12"/>
  <c r="N140" i="12"/>
  <c r="M140" i="12"/>
  <c r="L140" i="12"/>
  <c r="K140" i="12"/>
  <c r="J140" i="12"/>
  <c r="I140" i="12"/>
  <c r="H140" i="12"/>
  <c r="G140" i="12"/>
  <c r="F140" i="12"/>
  <c r="E140" i="12"/>
  <c r="D140" i="12"/>
  <c r="C140" i="12"/>
  <c r="B140" i="12"/>
  <c r="S139" i="12"/>
  <c r="R139" i="12"/>
  <c r="Q139" i="12"/>
  <c r="P139" i="12"/>
  <c r="O139" i="12"/>
  <c r="N139" i="12"/>
  <c r="M139" i="12"/>
  <c r="L139" i="12"/>
  <c r="K139" i="12"/>
  <c r="J139" i="12"/>
  <c r="I139" i="12"/>
  <c r="H139" i="12"/>
  <c r="G139" i="12"/>
  <c r="F139" i="12"/>
  <c r="E139" i="12"/>
  <c r="D139" i="12"/>
  <c r="C139" i="12"/>
  <c r="B139" i="12"/>
  <c r="S138" i="12"/>
  <c r="R138" i="12"/>
  <c r="Q138" i="12"/>
  <c r="P138" i="12"/>
  <c r="O138" i="12"/>
  <c r="N138" i="12"/>
  <c r="M138" i="12"/>
  <c r="L138" i="12"/>
  <c r="K138" i="12"/>
  <c r="J138" i="12"/>
  <c r="I138" i="12"/>
  <c r="H138" i="12"/>
  <c r="G138" i="12"/>
  <c r="F138" i="12"/>
  <c r="E138" i="12"/>
  <c r="D138" i="12"/>
  <c r="C138" i="12"/>
  <c r="B138" i="12"/>
  <c r="S137" i="12"/>
  <c r="R137" i="12"/>
  <c r="Q137" i="12"/>
  <c r="P137" i="12"/>
  <c r="O137" i="12"/>
  <c r="N137" i="12"/>
  <c r="M137" i="12"/>
  <c r="L137" i="12"/>
  <c r="K137" i="12"/>
  <c r="J137" i="12"/>
  <c r="I137" i="12"/>
  <c r="H137" i="12"/>
  <c r="G137" i="12"/>
  <c r="F137" i="12"/>
  <c r="E137" i="12"/>
  <c r="D137" i="12"/>
  <c r="C137" i="12"/>
  <c r="B137" i="12"/>
  <c r="S136" i="12"/>
  <c r="R136" i="12"/>
  <c r="Q136" i="12"/>
  <c r="P136" i="12"/>
  <c r="O136" i="12"/>
  <c r="N136" i="12"/>
  <c r="M136" i="12"/>
  <c r="L136" i="12"/>
  <c r="K136" i="12"/>
  <c r="J136" i="12"/>
  <c r="I136" i="12"/>
  <c r="H136" i="12"/>
  <c r="G136" i="12"/>
  <c r="F136" i="12"/>
  <c r="E136" i="12"/>
  <c r="D136" i="12"/>
  <c r="C136" i="12"/>
  <c r="B136" i="12"/>
  <c r="S135" i="12"/>
  <c r="R135" i="12"/>
  <c r="Q135" i="12"/>
  <c r="P135" i="12"/>
  <c r="O135" i="12"/>
  <c r="N135" i="12"/>
  <c r="M135" i="12"/>
  <c r="L135" i="12"/>
  <c r="K135" i="12"/>
  <c r="J135" i="12"/>
  <c r="I135" i="12"/>
  <c r="H135" i="12"/>
  <c r="G135" i="12"/>
  <c r="F135" i="12"/>
  <c r="E135" i="12"/>
  <c r="D135" i="12"/>
  <c r="C135" i="12"/>
  <c r="B135" i="12"/>
  <c r="S134" i="12"/>
  <c r="R134" i="12"/>
  <c r="Q134" i="12"/>
  <c r="P134" i="12"/>
  <c r="O134" i="12"/>
  <c r="N134" i="12"/>
  <c r="M134" i="12"/>
  <c r="L134" i="12"/>
  <c r="K134" i="12"/>
  <c r="J134" i="12"/>
  <c r="I134" i="12"/>
  <c r="H134" i="12"/>
  <c r="G134" i="12"/>
  <c r="F134" i="12"/>
  <c r="E134" i="12"/>
  <c r="D134" i="12"/>
  <c r="C134" i="12"/>
  <c r="B134" i="12"/>
  <c r="S133" i="12"/>
  <c r="R133" i="12"/>
  <c r="Q133" i="12"/>
  <c r="P133" i="12"/>
  <c r="O133" i="12"/>
  <c r="N133" i="12"/>
  <c r="M133" i="12"/>
  <c r="L133" i="12"/>
  <c r="K133" i="12"/>
  <c r="J133" i="12"/>
  <c r="I133" i="12"/>
  <c r="H133" i="12"/>
  <c r="G133" i="12"/>
  <c r="F133" i="12"/>
  <c r="E133" i="12"/>
  <c r="D133" i="12"/>
  <c r="C133" i="12"/>
  <c r="B133" i="12"/>
  <c r="S132" i="12"/>
  <c r="R132" i="12"/>
  <c r="Q132" i="12"/>
  <c r="P132" i="12"/>
  <c r="O132" i="12"/>
  <c r="N132" i="12"/>
  <c r="M132" i="12"/>
  <c r="L132" i="12"/>
  <c r="K132" i="12"/>
  <c r="J132" i="12"/>
  <c r="I132" i="12"/>
  <c r="H132" i="12"/>
  <c r="G132" i="12"/>
  <c r="F132" i="12"/>
  <c r="E132" i="12"/>
  <c r="D132" i="12"/>
  <c r="C132" i="12"/>
  <c r="B132" i="12"/>
  <c r="S131" i="12"/>
  <c r="R131" i="12"/>
  <c r="Q131" i="12"/>
  <c r="P131" i="12"/>
  <c r="O131" i="12"/>
  <c r="N131" i="12"/>
  <c r="M131" i="12"/>
  <c r="L131" i="12"/>
  <c r="K131" i="12"/>
  <c r="J131" i="12"/>
  <c r="I131" i="12"/>
  <c r="H131" i="12"/>
  <c r="G131" i="12"/>
  <c r="F131" i="12"/>
  <c r="E131" i="12"/>
  <c r="D131" i="12"/>
  <c r="C131" i="12"/>
  <c r="B131" i="12"/>
  <c r="S175" i="10"/>
  <c r="R175" i="10"/>
  <c r="Q175" i="10"/>
  <c r="P175" i="10"/>
  <c r="O175" i="10"/>
  <c r="N175" i="10"/>
  <c r="M175" i="10"/>
  <c r="L175" i="10"/>
  <c r="K175" i="10"/>
  <c r="J175" i="10"/>
  <c r="I175" i="10"/>
  <c r="H175" i="10"/>
  <c r="G175" i="10"/>
  <c r="F175" i="10"/>
  <c r="E175" i="10"/>
  <c r="D175" i="10"/>
  <c r="C175" i="10"/>
  <c r="B175" i="10"/>
  <c r="S174" i="10"/>
  <c r="R174" i="10"/>
  <c r="Q174" i="10"/>
  <c r="P174" i="10"/>
  <c r="O174" i="10"/>
  <c r="N174" i="10"/>
  <c r="M174" i="10"/>
  <c r="L174" i="10"/>
  <c r="K174" i="10"/>
  <c r="J174" i="10"/>
  <c r="I174" i="10"/>
  <c r="H174" i="10"/>
  <c r="G174" i="10"/>
  <c r="F174" i="10"/>
  <c r="E174" i="10"/>
  <c r="D174" i="10"/>
  <c r="C174" i="10"/>
  <c r="B174" i="10"/>
  <c r="S173" i="10"/>
  <c r="R173" i="10"/>
  <c r="Q173" i="10"/>
  <c r="P173" i="10"/>
  <c r="O173" i="10"/>
  <c r="N173" i="10"/>
  <c r="M173" i="10"/>
  <c r="L173" i="10"/>
  <c r="K173" i="10"/>
  <c r="J173" i="10"/>
  <c r="I173" i="10"/>
  <c r="H173" i="10"/>
  <c r="G173" i="10"/>
  <c r="F173" i="10"/>
  <c r="E173" i="10"/>
  <c r="D173" i="10"/>
  <c r="C173" i="10"/>
  <c r="B173" i="10"/>
  <c r="S172" i="10"/>
  <c r="R172" i="10"/>
  <c r="Q172" i="10"/>
  <c r="P172" i="10"/>
  <c r="O172" i="10"/>
  <c r="N172" i="10"/>
  <c r="M172" i="10"/>
  <c r="L172" i="10"/>
  <c r="K172" i="10"/>
  <c r="J172" i="10"/>
  <c r="I172" i="10"/>
  <c r="H172" i="10"/>
  <c r="G172" i="10"/>
  <c r="F172" i="10"/>
  <c r="E172" i="10"/>
  <c r="D172" i="10"/>
  <c r="C172" i="10"/>
  <c r="B172" i="10"/>
  <c r="S171" i="10"/>
  <c r="R171" i="10"/>
  <c r="Q171" i="10"/>
  <c r="P171" i="10"/>
  <c r="O171" i="10"/>
  <c r="N171" i="10"/>
  <c r="M171" i="10"/>
  <c r="L171" i="10"/>
  <c r="K171" i="10"/>
  <c r="J171" i="10"/>
  <c r="I171" i="10"/>
  <c r="H171" i="10"/>
  <c r="G171" i="10"/>
  <c r="F171" i="10"/>
  <c r="E171" i="10"/>
  <c r="D171" i="10"/>
  <c r="C171" i="10"/>
  <c r="B171" i="10"/>
  <c r="S170" i="10"/>
  <c r="R170" i="10"/>
  <c r="Q170" i="10"/>
  <c r="P170" i="10"/>
  <c r="O170" i="10"/>
  <c r="N170" i="10"/>
  <c r="M170" i="10"/>
  <c r="L170" i="10"/>
  <c r="K170" i="10"/>
  <c r="J170" i="10"/>
  <c r="I170" i="10"/>
  <c r="H170" i="10"/>
  <c r="G170" i="10"/>
  <c r="F170" i="10"/>
  <c r="E170" i="10"/>
  <c r="D170" i="10"/>
  <c r="C170" i="10"/>
  <c r="B170" i="10"/>
  <c r="S169" i="10"/>
  <c r="R169" i="10"/>
  <c r="Q169" i="10"/>
  <c r="P169" i="10"/>
  <c r="O169" i="10"/>
  <c r="N169" i="10"/>
  <c r="M169" i="10"/>
  <c r="L169" i="10"/>
  <c r="K169" i="10"/>
  <c r="J169" i="10"/>
  <c r="I169" i="10"/>
  <c r="H169" i="10"/>
  <c r="G169" i="10"/>
  <c r="F169" i="10"/>
  <c r="E169" i="10"/>
  <c r="D169" i="10"/>
  <c r="C169" i="10"/>
  <c r="B169" i="10"/>
  <c r="S168" i="10"/>
  <c r="R168" i="10"/>
  <c r="Q168" i="10"/>
  <c r="P168" i="10"/>
  <c r="O168" i="10"/>
  <c r="N168" i="10"/>
  <c r="M168" i="10"/>
  <c r="L168" i="10"/>
  <c r="K168" i="10"/>
  <c r="J168" i="10"/>
  <c r="I168" i="10"/>
  <c r="H168" i="10"/>
  <c r="G168" i="10"/>
  <c r="F168" i="10"/>
  <c r="E168" i="10"/>
  <c r="D168" i="10"/>
  <c r="C168" i="10"/>
  <c r="B168" i="10"/>
  <c r="S167" i="10"/>
  <c r="R167" i="10"/>
  <c r="Q167" i="10"/>
  <c r="P167" i="10"/>
  <c r="O167" i="10"/>
  <c r="N167" i="10"/>
  <c r="M167" i="10"/>
  <c r="L167" i="10"/>
  <c r="K167" i="10"/>
  <c r="J167" i="10"/>
  <c r="I167" i="10"/>
  <c r="H167" i="10"/>
  <c r="G167" i="10"/>
  <c r="F167" i="10"/>
  <c r="E167" i="10"/>
  <c r="D167" i="10"/>
  <c r="C167" i="10"/>
  <c r="B167" i="10"/>
  <c r="S166" i="10"/>
  <c r="R166" i="10"/>
  <c r="Q166" i="10"/>
  <c r="P166" i="10"/>
  <c r="O166" i="10"/>
  <c r="N166" i="10"/>
  <c r="M166" i="10"/>
  <c r="L166" i="10"/>
  <c r="K166" i="10"/>
  <c r="J166" i="10"/>
  <c r="I166" i="10"/>
  <c r="H166" i="10"/>
  <c r="G166" i="10"/>
  <c r="F166" i="10"/>
  <c r="E166" i="10"/>
  <c r="D166" i="10"/>
  <c r="C166" i="10"/>
  <c r="B166" i="10"/>
  <c r="S165" i="10"/>
  <c r="R165" i="10"/>
  <c r="Q165" i="10"/>
  <c r="P165" i="10"/>
  <c r="O165" i="10"/>
  <c r="N165" i="10"/>
  <c r="M165" i="10"/>
  <c r="L165" i="10"/>
  <c r="K165" i="10"/>
  <c r="J165" i="10"/>
  <c r="I165" i="10"/>
  <c r="H165" i="10"/>
  <c r="G165" i="10"/>
  <c r="F165" i="10"/>
  <c r="E165" i="10"/>
  <c r="D165" i="10"/>
  <c r="C165" i="10"/>
  <c r="B165" i="10"/>
  <c r="S164" i="10"/>
  <c r="R164" i="10"/>
  <c r="Q164" i="10"/>
  <c r="P164" i="10"/>
  <c r="O164" i="10"/>
  <c r="N164" i="10"/>
  <c r="M164" i="10"/>
  <c r="L164" i="10"/>
  <c r="K164" i="10"/>
  <c r="J164" i="10"/>
  <c r="I164" i="10"/>
  <c r="H164" i="10"/>
  <c r="G164" i="10"/>
  <c r="F164" i="10"/>
  <c r="E164" i="10"/>
  <c r="D164" i="10"/>
  <c r="C164" i="10"/>
  <c r="B164" i="10"/>
  <c r="S163" i="10"/>
  <c r="R163" i="10"/>
  <c r="Q163" i="10"/>
  <c r="P163" i="10"/>
  <c r="O163" i="10"/>
  <c r="N163" i="10"/>
  <c r="M163" i="10"/>
  <c r="L163" i="10"/>
  <c r="K163" i="10"/>
  <c r="J163" i="10"/>
  <c r="I163" i="10"/>
  <c r="H163" i="10"/>
  <c r="G163" i="10"/>
  <c r="F163" i="10"/>
  <c r="E163" i="10"/>
  <c r="D163" i="10"/>
  <c r="C163" i="10"/>
  <c r="B163" i="10"/>
  <c r="S162" i="10"/>
  <c r="R162" i="10"/>
  <c r="Q162" i="10"/>
  <c r="P162" i="10"/>
  <c r="O162" i="10"/>
  <c r="N162" i="10"/>
  <c r="M162" i="10"/>
  <c r="L162" i="10"/>
  <c r="K162" i="10"/>
  <c r="J162" i="10"/>
  <c r="I162" i="10"/>
  <c r="H162" i="10"/>
  <c r="G162" i="10"/>
  <c r="F162" i="10"/>
  <c r="E162" i="10"/>
  <c r="D162" i="10"/>
  <c r="C162" i="10"/>
  <c r="B162" i="10"/>
  <c r="S161" i="10"/>
  <c r="R161" i="10"/>
  <c r="Q161" i="10"/>
  <c r="P161" i="10"/>
  <c r="O161" i="10"/>
  <c r="N161" i="10"/>
  <c r="M161" i="10"/>
  <c r="L161" i="10"/>
  <c r="K161" i="10"/>
  <c r="J161" i="10"/>
  <c r="I161" i="10"/>
  <c r="H161" i="10"/>
  <c r="G161" i="10"/>
  <c r="F161" i="10"/>
  <c r="E161" i="10"/>
  <c r="D161" i="10"/>
  <c r="C161" i="10"/>
  <c r="B161" i="10"/>
  <c r="S160" i="10"/>
  <c r="R160" i="10"/>
  <c r="Q160" i="10"/>
  <c r="P160" i="10"/>
  <c r="O160" i="10"/>
  <c r="N160" i="10"/>
  <c r="M160" i="10"/>
  <c r="L160" i="10"/>
  <c r="K160" i="10"/>
  <c r="J160" i="10"/>
  <c r="I160" i="10"/>
  <c r="H160" i="10"/>
  <c r="G160" i="10"/>
  <c r="F160" i="10"/>
  <c r="E160" i="10"/>
  <c r="D160" i="10"/>
  <c r="C160" i="10"/>
  <c r="B160" i="10"/>
  <c r="S159" i="10"/>
  <c r="R159" i="10"/>
  <c r="Q159" i="10"/>
  <c r="P159" i="10"/>
  <c r="O159" i="10"/>
  <c r="N159" i="10"/>
  <c r="M159" i="10"/>
  <c r="L159" i="10"/>
  <c r="K159" i="10"/>
  <c r="J159" i="10"/>
  <c r="I159" i="10"/>
  <c r="H159" i="10"/>
  <c r="G159" i="10"/>
  <c r="F159" i="10"/>
  <c r="E159" i="10"/>
  <c r="D159" i="10"/>
  <c r="C159" i="10"/>
  <c r="B159" i="10"/>
  <c r="S158" i="10"/>
  <c r="R158" i="10"/>
  <c r="Q158" i="10"/>
  <c r="P158" i="10"/>
  <c r="O158" i="10"/>
  <c r="N158" i="10"/>
  <c r="M158" i="10"/>
  <c r="L158" i="10"/>
  <c r="K158" i="10"/>
  <c r="J158" i="10"/>
  <c r="I158" i="10"/>
  <c r="H158" i="10"/>
  <c r="G158" i="10"/>
  <c r="F158" i="10"/>
  <c r="E158" i="10"/>
  <c r="D158" i="10"/>
  <c r="C158" i="10"/>
  <c r="B158" i="10"/>
  <c r="S157" i="10"/>
  <c r="R157" i="10"/>
  <c r="Q157" i="10"/>
  <c r="P157" i="10"/>
  <c r="O157" i="10"/>
  <c r="N157" i="10"/>
  <c r="M157" i="10"/>
  <c r="L157" i="10"/>
  <c r="K157" i="10"/>
  <c r="J157" i="10"/>
  <c r="I157" i="10"/>
  <c r="H157" i="10"/>
  <c r="G157" i="10"/>
  <c r="F157" i="10"/>
  <c r="E157" i="10"/>
  <c r="D157" i="10"/>
  <c r="C157" i="10"/>
  <c r="B157" i="10"/>
  <c r="S156" i="10"/>
  <c r="R156" i="10"/>
  <c r="Q156" i="10"/>
  <c r="P156" i="10"/>
  <c r="O156" i="10"/>
  <c r="N156" i="10"/>
  <c r="M156" i="10"/>
  <c r="L156" i="10"/>
  <c r="K156" i="10"/>
  <c r="J156" i="10"/>
  <c r="I156" i="10"/>
  <c r="H156" i="10"/>
  <c r="G156" i="10"/>
  <c r="F156" i="10"/>
  <c r="E156" i="10"/>
  <c r="D156" i="10"/>
  <c r="C156" i="10"/>
  <c r="B156" i="10"/>
  <c r="S155" i="10"/>
  <c r="R155" i="10"/>
  <c r="Q155" i="10"/>
  <c r="P155" i="10"/>
  <c r="O155" i="10"/>
  <c r="N155" i="10"/>
  <c r="M155" i="10"/>
  <c r="L155" i="10"/>
  <c r="K155" i="10"/>
  <c r="J155" i="10"/>
  <c r="I155" i="10"/>
  <c r="H155" i="10"/>
  <c r="G155" i="10"/>
  <c r="F155" i="10"/>
  <c r="E155" i="10"/>
  <c r="D155" i="10"/>
  <c r="C155" i="10"/>
  <c r="B155" i="10"/>
  <c r="S154" i="10"/>
  <c r="R154" i="10"/>
  <c r="Q154" i="10"/>
  <c r="P154" i="10"/>
  <c r="O154" i="10"/>
  <c r="N154" i="10"/>
  <c r="M154" i="10"/>
  <c r="L154" i="10"/>
  <c r="K154" i="10"/>
  <c r="J154" i="10"/>
  <c r="I154" i="10"/>
  <c r="H154" i="10"/>
  <c r="G154" i="10"/>
  <c r="F154" i="10"/>
  <c r="E154" i="10"/>
  <c r="D154" i="10"/>
  <c r="C154" i="10"/>
  <c r="B154" i="10"/>
  <c r="S153" i="10"/>
  <c r="R153" i="10"/>
  <c r="Q153" i="10"/>
  <c r="P153" i="10"/>
  <c r="O153" i="10"/>
  <c r="N153" i="10"/>
  <c r="M153" i="10"/>
  <c r="L153" i="10"/>
  <c r="K153" i="10"/>
  <c r="J153" i="10"/>
  <c r="I153" i="10"/>
  <c r="H153" i="10"/>
  <c r="G153" i="10"/>
  <c r="F153" i="10"/>
  <c r="E153" i="10"/>
  <c r="D153" i="10"/>
  <c r="C153" i="10"/>
  <c r="B153" i="10"/>
  <c r="S152" i="10"/>
  <c r="R152" i="10"/>
  <c r="Q152" i="10"/>
  <c r="P152" i="10"/>
  <c r="O152" i="10"/>
  <c r="N152" i="10"/>
  <c r="M152" i="10"/>
  <c r="L152" i="10"/>
  <c r="K152" i="10"/>
  <c r="J152" i="10"/>
  <c r="I152" i="10"/>
  <c r="H152" i="10"/>
  <c r="G152" i="10"/>
  <c r="F152" i="10"/>
  <c r="E152" i="10"/>
  <c r="D152" i="10"/>
  <c r="C152" i="10"/>
  <c r="B152" i="10"/>
  <c r="S151" i="10"/>
  <c r="R151" i="10"/>
  <c r="Q151" i="10"/>
  <c r="P151" i="10"/>
  <c r="O151" i="10"/>
  <c r="N151" i="10"/>
  <c r="M151" i="10"/>
  <c r="L151" i="10"/>
  <c r="K151" i="10"/>
  <c r="J151" i="10"/>
  <c r="I151" i="10"/>
  <c r="H151" i="10"/>
  <c r="G151" i="10"/>
  <c r="F151" i="10"/>
  <c r="E151" i="10"/>
  <c r="D151" i="10"/>
  <c r="C151" i="10"/>
  <c r="B151" i="10"/>
  <c r="S150" i="10"/>
  <c r="R150" i="10"/>
  <c r="Q150" i="10"/>
  <c r="P150" i="10"/>
  <c r="O150" i="10"/>
  <c r="N150" i="10"/>
  <c r="M150" i="10"/>
  <c r="L150" i="10"/>
  <c r="K150" i="10"/>
  <c r="J150" i="10"/>
  <c r="I150" i="10"/>
  <c r="H150" i="10"/>
  <c r="G150" i="10"/>
  <c r="F150" i="10"/>
  <c r="E150" i="10"/>
  <c r="D150" i="10"/>
  <c r="C150" i="10"/>
  <c r="B150" i="10"/>
  <c r="S149" i="10"/>
  <c r="R149" i="10"/>
  <c r="Q149" i="10"/>
  <c r="P149" i="10"/>
  <c r="O149" i="10"/>
  <c r="N149" i="10"/>
  <c r="M149" i="10"/>
  <c r="L149" i="10"/>
  <c r="K149" i="10"/>
  <c r="J149" i="10"/>
  <c r="I149" i="10"/>
  <c r="H149" i="10"/>
  <c r="G149" i="10"/>
  <c r="F149" i="10"/>
  <c r="E149" i="10"/>
  <c r="D149" i="10"/>
  <c r="C149" i="10"/>
  <c r="B149" i="10"/>
  <c r="S148" i="10"/>
  <c r="R148" i="10"/>
  <c r="Q148" i="10"/>
  <c r="P148" i="10"/>
  <c r="O148" i="10"/>
  <c r="N148" i="10"/>
  <c r="M148" i="10"/>
  <c r="L148" i="10"/>
  <c r="K148" i="10"/>
  <c r="J148" i="10"/>
  <c r="I148" i="10"/>
  <c r="H148" i="10"/>
  <c r="G148" i="10"/>
  <c r="F148" i="10"/>
  <c r="E148" i="10"/>
  <c r="D148" i="10"/>
  <c r="C148" i="10"/>
  <c r="B148" i="10"/>
  <c r="S147" i="10"/>
  <c r="R147" i="10"/>
  <c r="Q147" i="10"/>
  <c r="P147" i="10"/>
  <c r="O147" i="10"/>
  <c r="N147" i="10"/>
  <c r="M147" i="10"/>
  <c r="L147" i="10"/>
  <c r="K147" i="10"/>
  <c r="J147" i="10"/>
  <c r="I147" i="10"/>
  <c r="H147" i="10"/>
  <c r="G147" i="10"/>
  <c r="F147" i="10"/>
  <c r="E147" i="10"/>
  <c r="D147" i="10"/>
  <c r="C147" i="10"/>
  <c r="B147" i="10"/>
  <c r="S146" i="10"/>
  <c r="R146" i="10"/>
  <c r="Q146" i="10"/>
  <c r="P146" i="10"/>
  <c r="O146" i="10"/>
  <c r="N146" i="10"/>
  <c r="M146" i="10"/>
  <c r="L146" i="10"/>
  <c r="K146" i="10"/>
  <c r="J146" i="10"/>
  <c r="I146" i="10"/>
  <c r="H146" i="10"/>
  <c r="G146" i="10"/>
  <c r="F146" i="10"/>
  <c r="E146" i="10"/>
  <c r="D146" i="10"/>
  <c r="C146" i="10"/>
  <c r="B146" i="10"/>
  <c r="S145" i="10"/>
  <c r="R145" i="10"/>
  <c r="Q145" i="10"/>
  <c r="P145" i="10"/>
  <c r="O145" i="10"/>
  <c r="N145" i="10"/>
  <c r="M145" i="10"/>
  <c r="L145" i="10"/>
  <c r="K145" i="10"/>
  <c r="J145" i="10"/>
  <c r="I145" i="10"/>
  <c r="H145" i="10"/>
  <c r="G145" i="10"/>
  <c r="F145" i="10"/>
  <c r="E145" i="10"/>
  <c r="D145" i="10"/>
  <c r="C145" i="10"/>
  <c r="B145" i="10"/>
  <c r="S144" i="10"/>
  <c r="R144" i="10"/>
  <c r="Q144" i="10"/>
  <c r="P144" i="10"/>
  <c r="O144" i="10"/>
  <c r="N144" i="10"/>
  <c r="M144" i="10"/>
  <c r="L144" i="10"/>
  <c r="K144" i="10"/>
  <c r="J144" i="10"/>
  <c r="I144" i="10"/>
  <c r="H144" i="10"/>
  <c r="G144" i="10"/>
  <c r="F144" i="10"/>
  <c r="E144" i="10"/>
  <c r="D144" i="10"/>
  <c r="C144" i="10"/>
  <c r="B144" i="10"/>
  <c r="S143" i="10"/>
  <c r="R143" i="10"/>
  <c r="Q143" i="10"/>
  <c r="P143" i="10"/>
  <c r="O143" i="10"/>
  <c r="N143" i="10"/>
  <c r="M143" i="10"/>
  <c r="L143" i="10"/>
  <c r="K143" i="10"/>
  <c r="J143" i="10"/>
  <c r="I143" i="10"/>
  <c r="H143" i="10"/>
  <c r="G143" i="10"/>
  <c r="F143" i="10"/>
  <c r="E143" i="10"/>
  <c r="D143" i="10"/>
  <c r="C143" i="10"/>
  <c r="B143" i="10"/>
  <c r="S142" i="10"/>
  <c r="R142" i="10"/>
  <c r="Q142" i="10"/>
  <c r="P142" i="10"/>
  <c r="O142" i="10"/>
  <c r="N142" i="10"/>
  <c r="M142" i="10"/>
  <c r="L142" i="10"/>
  <c r="K142" i="10"/>
  <c r="J142" i="10"/>
  <c r="I142" i="10"/>
  <c r="H142" i="10"/>
  <c r="G142" i="10"/>
  <c r="F142" i="10"/>
  <c r="E142" i="10"/>
  <c r="D142" i="10"/>
  <c r="C142" i="10"/>
  <c r="B142" i="10"/>
  <c r="S141" i="10"/>
  <c r="R141" i="10"/>
  <c r="Q141" i="10"/>
  <c r="P141" i="10"/>
  <c r="O141" i="10"/>
  <c r="N141" i="10"/>
  <c r="M141" i="10"/>
  <c r="L141" i="10"/>
  <c r="K141" i="10"/>
  <c r="J141" i="10"/>
  <c r="I141" i="10"/>
  <c r="H141" i="10"/>
  <c r="G141" i="10"/>
  <c r="F141" i="10"/>
  <c r="E141" i="10"/>
  <c r="D141" i="10"/>
  <c r="C141" i="10"/>
  <c r="B141" i="10"/>
  <c r="S140" i="10"/>
  <c r="R140" i="10"/>
  <c r="Q140" i="10"/>
  <c r="P140" i="10"/>
  <c r="O140" i="10"/>
  <c r="N140" i="10"/>
  <c r="M140" i="10"/>
  <c r="L140" i="10"/>
  <c r="K140" i="10"/>
  <c r="J140" i="10"/>
  <c r="I140" i="10"/>
  <c r="H140" i="10"/>
  <c r="G140" i="10"/>
  <c r="F140" i="10"/>
  <c r="E140" i="10"/>
  <c r="D140" i="10"/>
  <c r="C140" i="10"/>
  <c r="B140" i="10"/>
  <c r="S139" i="10"/>
  <c r="R139" i="10"/>
  <c r="Q139" i="10"/>
  <c r="P139" i="10"/>
  <c r="O139" i="10"/>
  <c r="N139" i="10"/>
  <c r="M139" i="10"/>
  <c r="L139" i="10"/>
  <c r="K139" i="10"/>
  <c r="J139" i="10"/>
  <c r="I139" i="10"/>
  <c r="H139" i="10"/>
  <c r="G139" i="10"/>
  <c r="F139" i="10"/>
  <c r="E139" i="10"/>
  <c r="D139" i="10"/>
  <c r="C139" i="10"/>
  <c r="B139" i="10"/>
  <c r="S138" i="10"/>
  <c r="R138" i="10"/>
  <c r="Q138" i="10"/>
  <c r="P138" i="10"/>
  <c r="O138" i="10"/>
  <c r="N138" i="10"/>
  <c r="M138" i="10"/>
  <c r="L138" i="10"/>
  <c r="K138" i="10"/>
  <c r="J138" i="10"/>
  <c r="I138" i="10"/>
  <c r="H138" i="10"/>
  <c r="G138" i="10"/>
  <c r="F138" i="10"/>
  <c r="E138" i="10"/>
  <c r="D138" i="10"/>
  <c r="C138" i="10"/>
  <c r="B138" i="10"/>
  <c r="S137" i="10"/>
  <c r="R137" i="10"/>
  <c r="Q137" i="10"/>
  <c r="P137" i="10"/>
  <c r="O137" i="10"/>
  <c r="N137" i="10"/>
  <c r="M137" i="10"/>
  <c r="L137" i="10"/>
  <c r="K137" i="10"/>
  <c r="J137" i="10"/>
  <c r="I137" i="10"/>
  <c r="H137" i="10"/>
  <c r="G137" i="10"/>
  <c r="F137" i="10"/>
  <c r="E137" i="10"/>
  <c r="D137" i="10"/>
  <c r="C137" i="10"/>
  <c r="B137" i="10"/>
  <c r="S136" i="10"/>
  <c r="R136" i="10"/>
  <c r="Q136" i="10"/>
  <c r="P136" i="10"/>
  <c r="O136" i="10"/>
  <c r="N136" i="10"/>
  <c r="M136" i="10"/>
  <c r="L136" i="10"/>
  <c r="K136" i="10"/>
  <c r="J136" i="10"/>
  <c r="I136" i="10"/>
  <c r="H136" i="10"/>
  <c r="G136" i="10"/>
  <c r="F136" i="10"/>
  <c r="E136" i="10"/>
  <c r="D136" i="10"/>
  <c r="C136" i="10"/>
  <c r="B136" i="10"/>
  <c r="S135" i="10"/>
  <c r="R135" i="10"/>
  <c r="Q135" i="10"/>
  <c r="P135" i="10"/>
  <c r="O135" i="10"/>
  <c r="N135" i="10"/>
  <c r="M135" i="10"/>
  <c r="L135" i="10"/>
  <c r="K135" i="10"/>
  <c r="J135" i="10"/>
  <c r="I135" i="10"/>
  <c r="H135" i="10"/>
  <c r="G135" i="10"/>
  <c r="F135" i="10"/>
  <c r="E135" i="10"/>
  <c r="D135" i="10"/>
  <c r="C135" i="10"/>
  <c r="B135" i="10"/>
  <c r="S134" i="10"/>
  <c r="R134" i="10"/>
  <c r="Q134" i="10"/>
  <c r="P134" i="10"/>
  <c r="O134" i="10"/>
  <c r="N134" i="10"/>
  <c r="M134" i="10"/>
  <c r="L134" i="10"/>
  <c r="K134" i="10"/>
  <c r="J134" i="10"/>
  <c r="I134" i="10"/>
  <c r="H134" i="10"/>
  <c r="G134" i="10"/>
  <c r="F134" i="10"/>
  <c r="E134" i="10"/>
  <c r="D134" i="10"/>
  <c r="C134" i="10"/>
  <c r="B134" i="10"/>
  <c r="S133" i="10"/>
  <c r="R133" i="10"/>
  <c r="Q133" i="10"/>
  <c r="P133" i="10"/>
  <c r="O133" i="10"/>
  <c r="N133" i="10"/>
  <c r="M133" i="10"/>
  <c r="L133" i="10"/>
  <c r="K133" i="10"/>
  <c r="J133" i="10"/>
  <c r="I133" i="10"/>
  <c r="H133" i="10"/>
  <c r="G133" i="10"/>
  <c r="F133" i="10"/>
  <c r="E133" i="10"/>
  <c r="D133" i="10"/>
  <c r="C133" i="10"/>
  <c r="B133" i="10"/>
  <c r="S132" i="10"/>
  <c r="R132" i="10"/>
  <c r="Q132" i="10"/>
  <c r="P132" i="10"/>
  <c r="O132" i="10"/>
  <c r="N132" i="10"/>
  <c r="M132" i="10"/>
  <c r="L132" i="10"/>
  <c r="K132" i="10"/>
  <c r="J132" i="10"/>
  <c r="I132" i="10"/>
  <c r="H132" i="10"/>
  <c r="G132" i="10"/>
  <c r="F132" i="10"/>
  <c r="E132" i="10"/>
  <c r="D132" i="10"/>
  <c r="C132" i="10"/>
  <c r="B132" i="10"/>
  <c r="S131" i="10"/>
  <c r="R131" i="10"/>
  <c r="Q131" i="10"/>
  <c r="P131" i="10"/>
  <c r="O131" i="10"/>
  <c r="N131" i="10"/>
  <c r="M131" i="10"/>
  <c r="L131" i="10"/>
  <c r="K131" i="10"/>
  <c r="J131" i="10"/>
  <c r="I131" i="10"/>
  <c r="H131" i="10"/>
  <c r="G131" i="10"/>
  <c r="F131" i="10"/>
  <c r="E131" i="10"/>
  <c r="D131" i="10"/>
  <c r="C131" i="10"/>
  <c r="B131" i="10"/>
  <c r="S175" i="8"/>
  <c r="R175" i="8"/>
  <c r="Q175" i="8"/>
  <c r="P175" i="8"/>
  <c r="O175" i="8"/>
  <c r="N175" i="8"/>
  <c r="M175" i="8"/>
  <c r="L175" i="8"/>
  <c r="K175" i="8"/>
  <c r="J175" i="8"/>
  <c r="I175" i="8"/>
  <c r="H175" i="8"/>
  <c r="G175" i="8"/>
  <c r="F175" i="8"/>
  <c r="E175" i="8"/>
  <c r="D175" i="8"/>
  <c r="C175" i="8"/>
  <c r="B175" i="8"/>
  <c r="S174" i="8"/>
  <c r="R174" i="8"/>
  <c r="Q174" i="8"/>
  <c r="P174" i="8"/>
  <c r="O174" i="8"/>
  <c r="N174" i="8"/>
  <c r="M174" i="8"/>
  <c r="L174" i="8"/>
  <c r="K174" i="8"/>
  <c r="J174" i="8"/>
  <c r="I174" i="8"/>
  <c r="H174" i="8"/>
  <c r="G174" i="8"/>
  <c r="F174" i="8"/>
  <c r="E174" i="8"/>
  <c r="D174" i="8"/>
  <c r="C174" i="8"/>
  <c r="B174" i="8"/>
  <c r="S173" i="8"/>
  <c r="R173" i="8"/>
  <c r="Q173" i="8"/>
  <c r="P173" i="8"/>
  <c r="O173" i="8"/>
  <c r="N173" i="8"/>
  <c r="M173" i="8"/>
  <c r="L173" i="8"/>
  <c r="K173" i="8"/>
  <c r="J173" i="8"/>
  <c r="I173" i="8"/>
  <c r="H173" i="8"/>
  <c r="G173" i="8"/>
  <c r="F173" i="8"/>
  <c r="E173" i="8"/>
  <c r="D173" i="8"/>
  <c r="C173" i="8"/>
  <c r="B173" i="8"/>
  <c r="S172" i="8"/>
  <c r="R172" i="8"/>
  <c r="Q172" i="8"/>
  <c r="P172" i="8"/>
  <c r="O172" i="8"/>
  <c r="N172" i="8"/>
  <c r="M172" i="8"/>
  <c r="L172" i="8"/>
  <c r="K172" i="8"/>
  <c r="J172" i="8"/>
  <c r="I172" i="8"/>
  <c r="H172" i="8"/>
  <c r="G172" i="8"/>
  <c r="F172" i="8"/>
  <c r="E172" i="8"/>
  <c r="D172" i="8"/>
  <c r="C172" i="8"/>
  <c r="B172" i="8"/>
  <c r="S171" i="8"/>
  <c r="R171" i="8"/>
  <c r="Q171" i="8"/>
  <c r="P171" i="8"/>
  <c r="O171" i="8"/>
  <c r="N171" i="8"/>
  <c r="M171" i="8"/>
  <c r="L171" i="8"/>
  <c r="K171" i="8"/>
  <c r="J171" i="8"/>
  <c r="I171" i="8"/>
  <c r="H171" i="8"/>
  <c r="G171" i="8"/>
  <c r="F171" i="8"/>
  <c r="E171" i="8"/>
  <c r="D171" i="8"/>
  <c r="C171" i="8"/>
  <c r="B171" i="8"/>
  <c r="S170" i="8"/>
  <c r="R170" i="8"/>
  <c r="Q170" i="8"/>
  <c r="P170" i="8"/>
  <c r="O170" i="8"/>
  <c r="N170" i="8"/>
  <c r="M170" i="8"/>
  <c r="L170" i="8"/>
  <c r="K170" i="8"/>
  <c r="J170" i="8"/>
  <c r="I170" i="8"/>
  <c r="H170" i="8"/>
  <c r="G170" i="8"/>
  <c r="F170" i="8"/>
  <c r="E170" i="8"/>
  <c r="D170" i="8"/>
  <c r="C170" i="8"/>
  <c r="B170" i="8"/>
  <c r="S169" i="8"/>
  <c r="R169" i="8"/>
  <c r="Q169" i="8"/>
  <c r="P169" i="8"/>
  <c r="O169" i="8"/>
  <c r="N169" i="8"/>
  <c r="M169" i="8"/>
  <c r="L169" i="8"/>
  <c r="K169" i="8"/>
  <c r="J169" i="8"/>
  <c r="I169" i="8"/>
  <c r="H169" i="8"/>
  <c r="G169" i="8"/>
  <c r="F169" i="8"/>
  <c r="E169" i="8"/>
  <c r="D169" i="8"/>
  <c r="C169" i="8"/>
  <c r="B169" i="8"/>
  <c r="S168" i="8"/>
  <c r="R168" i="8"/>
  <c r="Q168" i="8"/>
  <c r="P168" i="8"/>
  <c r="O168" i="8"/>
  <c r="N168" i="8"/>
  <c r="M168" i="8"/>
  <c r="L168" i="8"/>
  <c r="K168" i="8"/>
  <c r="J168" i="8"/>
  <c r="I168" i="8"/>
  <c r="H168" i="8"/>
  <c r="G168" i="8"/>
  <c r="F168" i="8"/>
  <c r="E168" i="8"/>
  <c r="D168" i="8"/>
  <c r="C168" i="8"/>
  <c r="B168" i="8"/>
  <c r="S167" i="8"/>
  <c r="R167" i="8"/>
  <c r="Q167" i="8"/>
  <c r="P167" i="8"/>
  <c r="O167" i="8"/>
  <c r="N167" i="8"/>
  <c r="M167" i="8"/>
  <c r="L167" i="8"/>
  <c r="K167" i="8"/>
  <c r="J167" i="8"/>
  <c r="I167" i="8"/>
  <c r="H167" i="8"/>
  <c r="G167" i="8"/>
  <c r="F167" i="8"/>
  <c r="E167" i="8"/>
  <c r="D167" i="8"/>
  <c r="C167" i="8"/>
  <c r="B167" i="8"/>
  <c r="S166" i="8"/>
  <c r="R166" i="8"/>
  <c r="Q166" i="8"/>
  <c r="P166" i="8"/>
  <c r="O166" i="8"/>
  <c r="N166" i="8"/>
  <c r="M166" i="8"/>
  <c r="L166" i="8"/>
  <c r="K166" i="8"/>
  <c r="J166" i="8"/>
  <c r="I166" i="8"/>
  <c r="H166" i="8"/>
  <c r="G166" i="8"/>
  <c r="F166" i="8"/>
  <c r="E166" i="8"/>
  <c r="D166" i="8"/>
  <c r="C166" i="8"/>
  <c r="B166" i="8"/>
  <c r="S165" i="8"/>
  <c r="R165" i="8"/>
  <c r="Q165" i="8"/>
  <c r="P165" i="8"/>
  <c r="O165" i="8"/>
  <c r="N165" i="8"/>
  <c r="M165" i="8"/>
  <c r="L165" i="8"/>
  <c r="K165" i="8"/>
  <c r="J165" i="8"/>
  <c r="I165" i="8"/>
  <c r="H165" i="8"/>
  <c r="G165" i="8"/>
  <c r="F165" i="8"/>
  <c r="E165" i="8"/>
  <c r="D165" i="8"/>
  <c r="C165" i="8"/>
  <c r="B165" i="8"/>
  <c r="S164" i="8"/>
  <c r="R164" i="8"/>
  <c r="Q164" i="8"/>
  <c r="P164" i="8"/>
  <c r="O164" i="8"/>
  <c r="N164" i="8"/>
  <c r="M164" i="8"/>
  <c r="L164" i="8"/>
  <c r="K164" i="8"/>
  <c r="J164" i="8"/>
  <c r="I164" i="8"/>
  <c r="H164" i="8"/>
  <c r="G164" i="8"/>
  <c r="F164" i="8"/>
  <c r="E164" i="8"/>
  <c r="D164" i="8"/>
  <c r="C164" i="8"/>
  <c r="B164" i="8"/>
  <c r="S163" i="8"/>
  <c r="R163" i="8"/>
  <c r="Q163" i="8"/>
  <c r="P163" i="8"/>
  <c r="O163" i="8"/>
  <c r="N163" i="8"/>
  <c r="M163" i="8"/>
  <c r="L163" i="8"/>
  <c r="K163" i="8"/>
  <c r="J163" i="8"/>
  <c r="I163" i="8"/>
  <c r="H163" i="8"/>
  <c r="G163" i="8"/>
  <c r="F163" i="8"/>
  <c r="E163" i="8"/>
  <c r="D163" i="8"/>
  <c r="C163" i="8"/>
  <c r="B163" i="8"/>
  <c r="S162" i="8"/>
  <c r="R162" i="8"/>
  <c r="Q162" i="8"/>
  <c r="P162" i="8"/>
  <c r="O162" i="8"/>
  <c r="N162" i="8"/>
  <c r="M162" i="8"/>
  <c r="L162" i="8"/>
  <c r="K162" i="8"/>
  <c r="J162" i="8"/>
  <c r="I162" i="8"/>
  <c r="H162" i="8"/>
  <c r="G162" i="8"/>
  <c r="F162" i="8"/>
  <c r="E162" i="8"/>
  <c r="D162" i="8"/>
  <c r="C162" i="8"/>
  <c r="B162" i="8"/>
  <c r="S161" i="8"/>
  <c r="R161" i="8"/>
  <c r="Q161" i="8"/>
  <c r="P161" i="8"/>
  <c r="O161" i="8"/>
  <c r="N161" i="8"/>
  <c r="M161" i="8"/>
  <c r="L161" i="8"/>
  <c r="K161" i="8"/>
  <c r="J161" i="8"/>
  <c r="I161" i="8"/>
  <c r="H161" i="8"/>
  <c r="G161" i="8"/>
  <c r="F161" i="8"/>
  <c r="E161" i="8"/>
  <c r="D161" i="8"/>
  <c r="C161" i="8"/>
  <c r="B161" i="8"/>
  <c r="S160" i="8"/>
  <c r="R160" i="8"/>
  <c r="Q160" i="8"/>
  <c r="P160" i="8"/>
  <c r="O160" i="8"/>
  <c r="N160" i="8"/>
  <c r="M160" i="8"/>
  <c r="L160" i="8"/>
  <c r="K160" i="8"/>
  <c r="J160" i="8"/>
  <c r="I160" i="8"/>
  <c r="H160" i="8"/>
  <c r="G160" i="8"/>
  <c r="F160" i="8"/>
  <c r="E160" i="8"/>
  <c r="D160" i="8"/>
  <c r="C160" i="8"/>
  <c r="B160" i="8"/>
  <c r="S159" i="8"/>
  <c r="R159" i="8"/>
  <c r="Q159" i="8"/>
  <c r="P159" i="8"/>
  <c r="O159" i="8"/>
  <c r="N159" i="8"/>
  <c r="M159" i="8"/>
  <c r="L159" i="8"/>
  <c r="K159" i="8"/>
  <c r="J159" i="8"/>
  <c r="I159" i="8"/>
  <c r="H159" i="8"/>
  <c r="G159" i="8"/>
  <c r="F159" i="8"/>
  <c r="E159" i="8"/>
  <c r="D159" i="8"/>
  <c r="C159" i="8"/>
  <c r="B159" i="8"/>
  <c r="S158" i="8"/>
  <c r="R158" i="8"/>
  <c r="Q158" i="8"/>
  <c r="P158" i="8"/>
  <c r="O158" i="8"/>
  <c r="N158" i="8"/>
  <c r="M158" i="8"/>
  <c r="L158" i="8"/>
  <c r="K158" i="8"/>
  <c r="J158" i="8"/>
  <c r="I158" i="8"/>
  <c r="H158" i="8"/>
  <c r="G158" i="8"/>
  <c r="F158" i="8"/>
  <c r="E158" i="8"/>
  <c r="D158" i="8"/>
  <c r="C158" i="8"/>
  <c r="B158" i="8"/>
  <c r="S157" i="8"/>
  <c r="R157" i="8"/>
  <c r="Q157" i="8"/>
  <c r="P157" i="8"/>
  <c r="O157" i="8"/>
  <c r="N157" i="8"/>
  <c r="M157" i="8"/>
  <c r="L157" i="8"/>
  <c r="K157" i="8"/>
  <c r="J157" i="8"/>
  <c r="I157" i="8"/>
  <c r="H157" i="8"/>
  <c r="G157" i="8"/>
  <c r="F157" i="8"/>
  <c r="E157" i="8"/>
  <c r="D157" i="8"/>
  <c r="C157" i="8"/>
  <c r="B157" i="8"/>
  <c r="S156" i="8"/>
  <c r="R156" i="8"/>
  <c r="Q156" i="8"/>
  <c r="P156" i="8"/>
  <c r="O156" i="8"/>
  <c r="N156" i="8"/>
  <c r="M156" i="8"/>
  <c r="L156" i="8"/>
  <c r="K156" i="8"/>
  <c r="J156" i="8"/>
  <c r="I156" i="8"/>
  <c r="H156" i="8"/>
  <c r="G156" i="8"/>
  <c r="F156" i="8"/>
  <c r="E156" i="8"/>
  <c r="D156" i="8"/>
  <c r="C156" i="8"/>
  <c r="B156" i="8"/>
  <c r="S155" i="8"/>
  <c r="R155" i="8"/>
  <c r="Q155" i="8"/>
  <c r="P155" i="8"/>
  <c r="O155" i="8"/>
  <c r="N155" i="8"/>
  <c r="M155" i="8"/>
  <c r="L155" i="8"/>
  <c r="K155" i="8"/>
  <c r="J155" i="8"/>
  <c r="I155" i="8"/>
  <c r="H155" i="8"/>
  <c r="G155" i="8"/>
  <c r="F155" i="8"/>
  <c r="E155" i="8"/>
  <c r="D155" i="8"/>
  <c r="C155" i="8"/>
  <c r="B155" i="8"/>
  <c r="S154" i="8"/>
  <c r="R154" i="8"/>
  <c r="Q154" i="8"/>
  <c r="P154" i="8"/>
  <c r="O154" i="8"/>
  <c r="N154" i="8"/>
  <c r="M154" i="8"/>
  <c r="L154" i="8"/>
  <c r="K154" i="8"/>
  <c r="J154" i="8"/>
  <c r="I154" i="8"/>
  <c r="H154" i="8"/>
  <c r="G154" i="8"/>
  <c r="F154" i="8"/>
  <c r="E154" i="8"/>
  <c r="D154" i="8"/>
  <c r="C154" i="8"/>
  <c r="B154" i="8"/>
  <c r="S153" i="8"/>
  <c r="R153" i="8"/>
  <c r="Q153" i="8"/>
  <c r="P153" i="8"/>
  <c r="O153" i="8"/>
  <c r="N153" i="8"/>
  <c r="M153" i="8"/>
  <c r="L153" i="8"/>
  <c r="K153" i="8"/>
  <c r="J153" i="8"/>
  <c r="I153" i="8"/>
  <c r="H153" i="8"/>
  <c r="G153" i="8"/>
  <c r="F153" i="8"/>
  <c r="E153" i="8"/>
  <c r="D153" i="8"/>
  <c r="C153" i="8"/>
  <c r="B153" i="8"/>
  <c r="S152" i="8"/>
  <c r="R152" i="8"/>
  <c r="Q152" i="8"/>
  <c r="P152" i="8"/>
  <c r="O152" i="8"/>
  <c r="N152" i="8"/>
  <c r="M152" i="8"/>
  <c r="L152" i="8"/>
  <c r="K152" i="8"/>
  <c r="J152" i="8"/>
  <c r="I152" i="8"/>
  <c r="H152" i="8"/>
  <c r="G152" i="8"/>
  <c r="F152" i="8"/>
  <c r="E152" i="8"/>
  <c r="D152" i="8"/>
  <c r="C152" i="8"/>
  <c r="B152" i="8"/>
  <c r="S151" i="8"/>
  <c r="R151" i="8"/>
  <c r="Q151" i="8"/>
  <c r="P151" i="8"/>
  <c r="O151" i="8"/>
  <c r="N151" i="8"/>
  <c r="M151" i="8"/>
  <c r="L151" i="8"/>
  <c r="K151" i="8"/>
  <c r="J151" i="8"/>
  <c r="I151" i="8"/>
  <c r="H151" i="8"/>
  <c r="G151" i="8"/>
  <c r="F151" i="8"/>
  <c r="E151" i="8"/>
  <c r="D151" i="8"/>
  <c r="C151" i="8"/>
  <c r="B151" i="8"/>
  <c r="S150" i="8"/>
  <c r="R150" i="8"/>
  <c r="Q150" i="8"/>
  <c r="P150" i="8"/>
  <c r="O150" i="8"/>
  <c r="N150" i="8"/>
  <c r="M150" i="8"/>
  <c r="L150" i="8"/>
  <c r="K150" i="8"/>
  <c r="J150" i="8"/>
  <c r="I150" i="8"/>
  <c r="H150" i="8"/>
  <c r="G150" i="8"/>
  <c r="F150" i="8"/>
  <c r="E150" i="8"/>
  <c r="D150" i="8"/>
  <c r="C150" i="8"/>
  <c r="B150" i="8"/>
  <c r="S149" i="8"/>
  <c r="R149" i="8"/>
  <c r="Q149" i="8"/>
  <c r="P149" i="8"/>
  <c r="O149" i="8"/>
  <c r="N149" i="8"/>
  <c r="M149" i="8"/>
  <c r="L149" i="8"/>
  <c r="K149" i="8"/>
  <c r="J149" i="8"/>
  <c r="I149" i="8"/>
  <c r="H149" i="8"/>
  <c r="G149" i="8"/>
  <c r="F149" i="8"/>
  <c r="E149" i="8"/>
  <c r="D149" i="8"/>
  <c r="C149" i="8"/>
  <c r="B149" i="8"/>
  <c r="S148" i="8"/>
  <c r="R148" i="8"/>
  <c r="Q148" i="8"/>
  <c r="P148" i="8"/>
  <c r="O148" i="8"/>
  <c r="N148" i="8"/>
  <c r="M148" i="8"/>
  <c r="L148" i="8"/>
  <c r="K148" i="8"/>
  <c r="J148" i="8"/>
  <c r="I148" i="8"/>
  <c r="H148" i="8"/>
  <c r="G148" i="8"/>
  <c r="F148" i="8"/>
  <c r="E148" i="8"/>
  <c r="D148" i="8"/>
  <c r="C148" i="8"/>
  <c r="B148" i="8"/>
  <c r="S147" i="8"/>
  <c r="R147" i="8"/>
  <c r="Q147" i="8"/>
  <c r="P147" i="8"/>
  <c r="O147" i="8"/>
  <c r="N147" i="8"/>
  <c r="M147" i="8"/>
  <c r="L147" i="8"/>
  <c r="K147" i="8"/>
  <c r="J147" i="8"/>
  <c r="I147" i="8"/>
  <c r="H147" i="8"/>
  <c r="G147" i="8"/>
  <c r="F147" i="8"/>
  <c r="E147" i="8"/>
  <c r="D147" i="8"/>
  <c r="C147" i="8"/>
  <c r="B147" i="8"/>
  <c r="S146" i="8"/>
  <c r="R146" i="8"/>
  <c r="Q146" i="8"/>
  <c r="P146" i="8"/>
  <c r="O146" i="8"/>
  <c r="N146" i="8"/>
  <c r="M146" i="8"/>
  <c r="L146" i="8"/>
  <c r="K146" i="8"/>
  <c r="J146" i="8"/>
  <c r="I146" i="8"/>
  <c r="H146" i="8"/>
  <c r="G146" i="8"/>
  <c r="F146" i="8"/>
  <c r="E146" i="8"/>
  <c r="D146" i="8"/>
  <c r="C146" i="8"/>
  <c r="B146" i="8"/>
  <c r="S145" i="8"/>
  <c r="R145" i="8"/>
  <c r="Q145" i="8"/>
  <c r="P145" i="8"/>
  <c r="O145" i="8"/>
  <c r="N145" i="8"/>
  <c r="M145" i="8"/>
  <c r="L145" i="8"/>
  <c r="K145" i="8"/>
  <c r="J145" i="8"/>
  <c r="I145" i="8"/>
  <c r="H145" i="8"/>
  <c r="G145" i="8"/>
  <c r="F145" i="8"/>
  <c r="E145" i="8"/>
  <c r="D145" i="8"/>
  <c r="C145" i="8"/>
  <c r="B145" i="8"/>
  <c r="S144" i="8"/>
  <c r="R144" i="8"/>
  <c r="Q144" i="8"/>
  <c r="P144" i="8"/>
  <c r="O144" i="8"/>
  <c r="N144" i="8"/>
  <c r="M144" i="8"/>
  <c r="L144" i="8"/>
  <c r="K144" i="8"/>
  <c r="J144" i="8"/>
  <c r="I144" i="8"/>
  <c r="H144" i="8"/>
  <c r="G144" i="8"/>
  <c r="F144" i="8"/>
  <c r="E144" i="8"/>
  <c r="D144" i="8"/>
  <c r="C144" i="8"/>
  <c r="B144" i="8"/>
  <c r="S143" i="8"/>
  <c r="R143" i="8"/>
  <c r="Q143" i="8"/>
  <c r="P143" i="8"/>
  <c r="O143" i="8"/>
  <c r="N143" i="8"/>
  <c r="M143" i="8"/>
  <c r="L143" i="8"/>
  <c r="K143" i="8"/>
  <c r="J143" i="8"/>
  <c r="I143" i="8"/>
  <c r="H143" i="8"/>
  <c r="G143" i="8"/>
  <c r="F143" i="8"/>
  <c r="E143" i="8"/>
  <c r="D143" i="8"/>
  <c r="C143" i="8"/>
  <c r="B143" i="8"/>
  <c r="S142" i="8"/>
  <c r="R142" i="8"/>
  <c r="Q142" i="8"/>
  <c r="P142" i="8"/>
  <c r="O142" i="8"/>
  <c r="N142" i="8"/>
  <c r="M142" i="8"/>
  <c r="L142" i="8"/>
  <c r="K142" i="8"/>
  <c r="J142" i="8"/>
  <c r="I142" i="8"/>
  <c r="H142" i="8"/>
  <c r="G142" i="8"/>
  <c r="F142" i="8"/>
  <c r="E142" i="8"/>
  <c r="D142" i="8"/>
  <c r="C142" i="8"/>
  <c r="B142" i="8"/>
  <c r="S141" i="8"/>
  <c r="R141" i="8"/>
  <c r="Q141" i="8"/>
  <c r="P141" i="8"/>
  <c r="O141" i="8"/>
  <c r="N141" i="8"/>
  <c r="M141" i="8"/>
  <c r="L141" i="8"/>
  <c r="K141" i="8"/>
  <c r="J141" i="8"/>
  <c r="I141" i="8"/>
  <c r="H141" i="8"/>
  <c r="G141" i="8"/>
  <c r="F141" i="8"/>
  <c r="E141" i="8"/>
  <c r="D141" i="8"/>
  <c r="C141" i="8"/>
  <c r="B141" i="8"/>
  <c r="S140" i="8"/>
  <c r="R140" i="8"/>
  <c r="Q140" i="8"/>
  <c r="P140" i="8"/>
  <c r="O140" i="8"/>
  <c r="N140" i="8"/>
  <c r="M140" i="8"/>
  <c r="L140" i="8"/>
  <c r="K140" i="8"/>
  <c r="J140" i="8"/>
  <c r="I140" i="8"/>
  <c r="H140" i="8"/>
  <c r="G140" i="8"/>
  <c r="F140" i="8"/>
  <c r="E140" i="8"/>
  <c r="D140" i="8"/>
  <c r="C140" i="8"/>
  <c r="B140" i="8"/>
  <c r="S139" i="8"/>
  <c r="R139" i="8"/>
  <c r="Q139" i="8"/>
  <c r="P139" i="8"/>
  <c r="O139" i="8"/>
  <c r="N139" i="8"/>
  <c r="M139" i="8"/>
  <c r="L139" i="8"/>
  <c r="K139" i="8"/>
  <c r="J139" i="8"/>
  <c r="I139" i="8"/>
  <c r="H139" i="8"/>
  <c r="G139" i="8"/>
  <c r="F139" i="8"/>
  <c r="E139" i="8"/>
  <c r="D139" i="8"/>
  <c r="C139" i="8"/>
  <c r="B139" i="8"/>
  <c r="S138" i="8"/>
  <c r="R138" i="8"/>
  <c r="Q138" i="8"/>
  <c r="P138" i="8"/>
  <c r="O138" i="8"/>
  <c r="N138" i="8"/>
  <c r="M138" i="8"/>
  <c r="L138" i="8"/>
  <c r="K138" i="8"/>
  <c r="J138" i="8"/>
  <c r="I138" i="8"/>
  <c r="H138" i="8"/>
  <c r="G138" i="8"/>
  <c r="F138" i="8"/>
  <c r="E138" i="8"/>
  <c r="D138" i="8"/>
  <c r="C138" i="8"/>
  <c r="B138" i="8"/>
  <c r="S137" i="8"/>
  <c r="R137" i="8"/>
  <c r="Q137" i="8"/>
  <c r="P137" i="8"/>
  <c r="O137" i="8"/>
  <c r="N137" i="8"/>
  <c r="M137" i="8"/>
  <c r="L137" i="8"/>
  <c r="K137" i="8"/>
  <c r="J137" i="8"/>
  <c r="I137" i="8"/>
  <c r="H137" i="8"/>
  <c r="G137" i="8"/>
  <c r="F137" i="8"/>
  <c r="E137" i="8"/>
  <c r="D137" i="8"/>
  <c r="C137" i="8"/>
  <c r="B137" i="8"/>
  <c r="S136" i="8"/>
  <c r="R136" i="8"/>
  <c r="Q136" i="8"/>
  <c r="P136" i="8"/>
  <c r="O136" i="8"/>
  <c r="N136" i="8"/>
  <c r="M136" i="8"/>
  <c r="L136" i="8"/>
  <c r="K136" i="8"/>
  <c r="J136" i="8"/>
  <c r="I136" i="8"/>
  <c r="H136" i="8"/>
  <c r="G136" i="8"/>
  <c r="F136" i="8"/>
  <c r="E136" i="8"/>
  <c r="D136" i="8"/>
  <c r="C136" i="8"/>
  <c r="B136" i="8"/>
  <c r="S135" i="8"/>
  <c r="R135" i="8"/>
  <c r="Q135" i="8"/>
  <c r="P135" i="8"/>
  <c r="O135" i="8"/>
  <c r="N135" i="8"/>
  <c r="M135" i="8"/>
  <c r="L135" i="8"/>
  <c r="K135" i="8"/>
  <c r="J135" i="8"/>
  <c r="I135" i="8"/>
  <c r="H135" i="8"/>
  <c r="G135" i="8"/>
  <c r="F135" i="8"/>
  <c r="E135" i="8"/>
  <c r="D135" i="8"/>
  <c r="C135" i="8"/>
  <c r="B135" i="8"/>
  <c r="S134" i="8"/>
  <c r="R134" i="8"/>
  <c r="Q134" i="8"/>
  <c r="P134" i="8"/>
  <c r="O134" i="8"/>
  <c r="N134" i="8"/>
  <c r="M134" i="8"/>
  <c r="L134" i="8"/>
  <c r="K134" i="8"/>
  <c r="J134" i="8"/>
  <c r="I134" i="8"/>
  <c r="H134" i="8"/>
  <c r="G134" i="8"/>
  <c r="F134" i="8"/>
  <c r="E134" i="8"/>
  <c r="D134" i="8"/>
  <c r="C134" i="8"/>
  <c r="B134" i="8"/>
  <c r="S133" i="8"/>
  <c r="R133" i="8"/>
  <c r="Q133" i="8"/>
  <c r="P133" i="8"/>
  <c r="O133" i="8"/>
  <c r="N133" i="8"/>
  <c r="M133" i="8"/>
  <c r="L133" i="8"/>
  <c r="K133" i="8"/>
  <c r="J133" i="8"/>
  <c r="I133" i="8"/>
  <c r="H133" i="8"/>
  <c r="G133" i="8"/>
  <c r="F133" i="8"/>
  <c r="E133" i="8"/>
  <c r="D133" i="8"/>
  <c r="C133" i="8"/>
  <c r="B133" i="8"/>
  <c r="S132" i="8"/>
  <c r="R132" i="8"/>
  <c r="Q132" i="8"/>
  <c r="P132" i="8"/>
  <c r="O132" i="8"/>
  <c r="N132" i="8"/>
  <c r="M132" i="8"/>
  <c r="L132" i="8"/>
  <c r="K132" i="8"/>
  <c r="J132" i="8"/>
  <c r="I132" i="8"/>
  <c r="H132" i="8"/>
  <c r="G132" i="8"/>
  <c r="F132" i="8"/>
  <c r="E132" i="8"/>
  <c r="D132" i="8"/>
  <c r="C132" i="8"/>
  <c r="B132" i="8"/>
  <c r="S131" i="8"/>
  <c r="R131" i="8"/>
  <c r="Q131" i="8"/>
  <c r="P131" i="8"/>
  <c r="O131" i="8"/>
  <c r="N131" i="8"/>
  <c r="M131" i="8"/>
  <c r="L131" i="8"/>
  <c r="K131" i="8"/>
  <c r="J131" i="8"/>
  <c r="I131" i="8"/>
  <c r="H131" i="8"/>
  <c r="G131" i="8"/>
  <c r="F131" i="8"/>
  <c r="E131" i="8"/>
  <c r="D131" i="8"/>
  <c r="C131" i="8"/>
  <c r="B131" i="8"/>
  <c r="B145" i="6"/>
  <c r="S175" i="6"/>
  <c r="R175" i="6"/>
  <c r="Q175" i="6"/>
  <c r="P175" i="6"/>
  <c r="O175" i="6"/>
  <c r="N175" i="6"/>
  <c r="M175" i="6"/>
  <c r="L175" i="6"/>
  <c r="K175" i="6"/>
  <c r="J175" i="6"/>
  <c r="I175" i="6"/>
  <c r="H175" i="6"/>
  <c r="G175" i="6"/>
  <c r="F175" i="6"/>
  <c r="E175" i="6"/>
  <c r="D175" i="6"/>
  <c r="C175" i="6"/>
  <c r="B175" i="6"/>
  <c r="S174" i="6"/>
  <c r="R174" i="6"/>
  <c r="Q174" i="6"/>
  <c r="P174" i="6"/>
  <c r="O174" i="6"/>
  <c r="N174" i="6"/>
  <c r="M174" i="6"/>
  <c r="L174" i="6"/>
  <c r="K174" i="6"/>
  <c r="J174" i="6"/>
  <c r="I174" i="6"/>
  <c r="H174" i="6"/>
  <c r="G174" i="6"/>
  <c r="F174" i="6"/>
  <c r="E174" i="6"/>
  <c r="D174" i="6"/>
  <c r="C174" i="6"/>
  <c r="B174" i="6"/>
  <c r="S173" i="6"/>
  <c r="R173" i="6"/>
  <c r="Q173" i="6"/>
  <c r="P173" i="6"/>
  <c r="O173" i="6"/>
  <c r="N173" i="6"/>
  <c r="M173" i="6"/>
  <c r="L173" i="6"/>
  <c r="K173" i="6"/>
  <c r="J173" i="6"/>
  <c r="I173" i="6"/>
  <c r="H173" i="6"/>
  <c r="G173" i="6"/>
  <c r="F173" i="6"/>
  <c r="E173" i="6"/>
  <c r="D173" i="6"/>
  <c r="C173" i="6"/>
  <c r="B173" i="6"/>
  <c r="S172" i="6"/>
  <c r="R172" i="6"/>
  <c r="Q172" i="6"/>
  <c r="P172" i="6"/>
  <c r="O172" i="6"/>
  <c r="N172" i="6"/>
  <c r="M172" i="6"/>
  <c r="L172" i="6"/>
  <c r="K172" i="6"/>
  <c r="J172" i="6"/>
  <c r="I172" i="6"/>
  <c r="H172" i="6"/>
  <c r="G172" i="6"/>
  <c r="F172" i="6"/>
  <c r="E172" i="6"/>
  <c r="D172" i="6"/>
  <c r="C172" i="6"/>
  <c r="B172" i="6"/>
  <c r="S171" i="6"/>
  <c r="R171" i="6"/>
  <c r="Q171" i="6"/>
  <c r="P171" i="6"/>
  <c r="O171" i="6"/>
  <c r="N171" i="6"/>
  <c r="M171" i="6"/>
  <c r="L171" i="6"/>
  <c r="K171" i="6"/>
  <c r="J171" i="6"/>
  <c r="I171" i="6"/>
  <c r="H171" i="6"/>
  <c r="G171" i="6"/>
  <c r="F171" i="6"/>
  <c r="E171" i="6"/>
  <c r="D171" i="6"/>
  <c r="C171" i="6"/>
  <c r="B171" i="6"/>
  <c r="S170" i="6"/>
  <c r="R170" i="6"/>
  <c r="Q170" i="6"/>
  <c r="P170" i="6"/>
  <c r="O170" i="6"/>
  <c r="N170" i="6"/>
  <c r="M170" i="6"/>
  <c r="L170" i="6"/>
  <c r="K170" i="6"/>
  <c r="J170" i="6"/>
  <c r="I170" i="6"/>
  <c r="H170" i="6"/>
  <c r="G170" i="6"/>
  <c r="F170" i="6"/>
  <c r="E170" i="6"/>
  <c r="D170" i="6"/>
  <c r="C170" i="6"/>
  <c r="B170" i="6"/>
  <c r="S169" i="6"/>
  <c r="R169" i="6"/>
  <c r="Q169" i="6"/>
  <c r="P169" i="6"/>
  <c r="O169" i="6"/>
  <c r="N169" i="6"/>
  <c r="M169" i="6"/>
  <c r="L169" i="6"/>
  <c r="K169" i="6"/>
  <c r="J169" i="6"/>
  <c r="I169" i="6"/>
  <c r="H169" i="6"/>
  <c r="G169" i="6"/>
  <c r="F169" i="6"/>
  <c r="E169" i="6"/>
  <c r="D169" i="6"/>
  <c r="C169" i="6"/>
  <c r="B169" i="6"/>
  <c r="S168" i="6"/>
  <c r="R168" i="6"/>
  <c r="Q168" i="6"/>
  <c r="P168" i="6"/>
  <c r="O168" i="6"/>
  <c r="N168" i="6"/>
  <c r="M168" i="6"/>
  <c r="L168" i="6"/>
  <c r="K168" i="6"/>
  <c r="J168" i="6"/>
  <c r="I168" i="6"/>
  <c r="H168" i="6"/>
  <c r="G168" i="6"/>
  <c r="F168" i="6"/>
  <c r="E168" i="6"/>
  <c r="D168" i="6"/>
  <c r="C168" i="6"/>
  <c r="B168" i="6"/>
  <c r="S167" i="6"/>
  <c r="R167" i="6"/>
  <c r="Q167" i="6"/>
  <c r="P167" i="6"/>
  <c r="O167" i="6"/>
  <c r="N167" i="6"/>
  <c r="M167" i="6"/>
  <c r="L167" i="6"/>
  <c r="K167" i="6"/>
  <c r="J167" i="6"/>
  <c r="I167" i="6"/>
  <c r="H167" i="6"/>
  <c r="G167" i="6"/>
  <c r="F167" i="6"/>
  <c r="E167" i="6"/>
  <c r="D167" i="6"/>
  <c r="C167" i="6"/>
  <c r="B167" i="6"/>
  <c r="S166" i="6"/>
  <c r="R166" i="6"/>
  <c r="Q166" i="6"/>
  <c r="P166" i="6"/>
  <c r="O166" i="6"/>
  <c r="N166" i="6"/>
  <c r="M166" i="6"/>
  <c r="L166" i="6"/>
  <c r="K166" i="6"/>
  <c r="J166" i="6"/>
  <c r="I166" i="6"/>
  <c r="H166" i="6"/>
  <c r="G166" i="6"/>
  <c r="F166" i="6"/>
  <c r="E166" i="6"/>
  <c r="D166" i="6"/>
  <c r="C166" i="6"/>
  <c r="B166" i="6"/>
  <c r="S165" i="6"/>
  <c r="R165" i="6"/>
  <c r="Q165" i="6"/>
  <c r="P165" i="6"/>
  <c r="O165" i="6"/>
  <c r="N165" i="6"/>
  <c r="M165" i="6"/>
  <c r="L165" i="6"/>
  <c r="K165" i="6"/>
  <c r="J165" i="6"/>
  <c r="I165" i="6"/>
  <c r="H165" i="6"/>
  <c r="G165" i="6"/>
  <c r="F165" i="6"/>
  <c r="E165" i="6"/>
  <c r="D165" i="6"/>
  <c r="C165" i="6"/>
  <c r="B165" i="6"/>
  <c r="S164" i="6"/>
  <c r="R164" i="6"/>
  <c r="Q164" i="6"/>
  <c r="P164" i="6"/>
  <c r="O164" i="6"/>
  <c r="N164" i="6"/>
  <c r="M164" i="6"/>
  <c r="L164" i="6"/>
  <c r="K164" i="6"/>
  <c r="J164" i="6"/>
  <c r="I164" i="6"/>
  <c r="H164" i="6"/>
  <c r="G164" i="6"/>
  <c r="F164" i="6"/>
  <c r="E164" i="6"/>
  <c r="D164" i="6"/>
  <c r="C164" i="6"/>
  <c r="B164" i="6"/>
  <c r="S163" i="6"/>
  <c r="R163" i="6"/>
  <c r="Q163" i="6"/>
  <c r="P163" i="6"/>
  <c r="O163" i="6"/>
  <c r="N163" i="6"/>
  <c r="M163" i="6"/>
  <c r="L163" i="6"/>
  <c r="K163" i="6"/>
  <c r="J163" i="6"/>
  <c r="I163" i="6"/>
  <c r="H163" i="6"/>
  <c r="G163" i="6"/>
  <c r="F163" i="6"/>
  <c r="E163" i="6"/>
  <c r="D163" i="6"/>
  <c r="C163" i="6"/>
  <c r="B163" i="6"/>
  <c r="S162" i="6"/>
  <c r="R162" i="6"/>
  <c r="Q162" i="6"/>
  <c r="P162" i="6"/>
  <c r="O162" i="6"/>
  <c r="N162" i="6"/>
  <c r="M162" i="6"/>
  <c r="L162" i="6"/>
  <c r="K162" i="6"/>
  <c r="J162" i="6"/>
  <c r="I162" i="6"/>
  <c r="H162" i="6"/>
  <c r="G162" i="6"/>
  <c r="F162" i="6"/>
  <c r="E162" i="6"/>
  <c r="D162" i="6"/>
  <c r="C162" i="6"/>
  <c r="B162" i="6"/>
  <c r="S161" i="6"/>
  <c r="R161" i="6"/>
  <c r="Q161" i="6"/>
  <c r="P161" i="6"/>
  <c r="O161" i="6"/>
  <c r="N161" i="6"/>
  <c r="M161" i="6"/>
  <c r="L161" i="6"/>
  <c r="K161" i="6"/>
  <c r="J161" i="6"/>
  <c r="I161" i="6"/>
  <c r="H161" i="6"/>
  <c r="G161" i="6"/>
  <c r="F161" i="6"/>
  <c r="E161" i="6"/>
  <c r="D161" i="6"/>
  <c r="C161" i="6"/>
  <c r="B161" i="6"/>
  <c r="S160" i="6"/>
  <c r="R160" i="6"/>
  <c r="Q160" i="6"/>
  <c r="P160" i="6"/>
  <c r="O160" i="6"/>
  <c r="N160" i="6"/>
  <c r="M160" i="6"/>
  <c r="L160" i="6"/>
  <c r="K160" i="6"/>
  <c r="J160" i="6"/>
  <c r="I160" i="6"/>
  <c r="H160" i="6"/>
  <c r="G160" i="6"/>
  <c r="F160" i="6"/>
  <c r="E160" i="6"/>
  <c r="D160" i="6"/>
  <c r="C160" i="6"/>
  <c r="B160" i="6"/>
  <c r="S159" i="6"/>
  <c r="R159" i="6"/>
  <c r="Q159" i="6"/>
  <c r="P159" i="6"/>
  <c r="O159" i="6"/>
  <c r="N159" i="6"/>
  <c r="M159" i="6"/>
  <c r="L159" i="6"/>
  <c r="K159" i="6"/>
  <c r="J159" i="6"/>
  <c r="I159" i="6"/>
  <c r="H159" i="6"/>
  <c r="G159" i="6"/>
  <c r="F159" i="6"/>
  <c r="E159" i="6"/>
  <c r="D159" i="6"/>
  <c r="C159" i="6"/>
  <c r="B159" i="6"/>
  <c r="S158" i="6"/>
  <c r="R158" i="6"/>
  <c r="Q158" i="6"/>
  <c r="P158" i="6"/>
  <c r="O158" i="6"/>
  <c r="N158" i="6"/>
  <c r="M158" i="6"/>
  <c r="L158" i="6"/>
  <c r="K158" i="6"/>
  <c r="J158" i="6"/>
  <c r="I158" i="6"/>
  <c r="H158" i="6"/>
  <c r="G158" i="6"/>
  <c r="F158" i="6"/>
  <c r="E158" i="6"/>
  <c r="D158" i="6"/>
  <c r="C158" i="6"/>
  <c r="B158" i="6"/>
  <c r="S157" i="6"/>
  <c r="R157" i="6"/>
  <c r="Q157" i="6"/>
  <c r="P157" i="6"/>
  <c r="O157" i="6"/>
  <c r="N157" i="6"/>
  <c r="M157" i="6"/>
  <c r="L157" i="6"/>
  <c r="K157" i="6"/>
  <c r="J157" i="6"/>
  <c r="I157" i="6"/>
  <c r="H157" i="6"/>
  <c r="G157" i="6"/>
  <c r="F157" i="6"/>
  <c r="E157" i="6"/>
  <c r="D157" i="6"/>
  <c r="C157" i="6"/>
  <c r="B157" i="6"/>
  <c r="S156" i="6"/>
  <c r="R156" i="6"/>
  <c r="Q156" i="6"/>
  <c r="P156" i="6"/>
  <c r="O156" i="6"/>
  <c r="N156" i="6"/>
  <c r="M156" i="6"/>
  <c r="L156" i="6"/>
  <c r="K156" i="6"/>
  <c r="J156" i="6"/>
  <c r="I156" i="6"/>
  <c r="H156" i="6"/>
  <c r="G156" i="6"/>
  <c r="F156" i="6"/>
  <c r="E156" i="6"/>
  <c r="D156" i="6"/>
  <c r="C156" i="6"/>
  <c r="B156" i="6"/>
  <c r="S155" i="6"/>
  <c r="R155" i="6"/>
  <c r="Q155" i="6"/>
  <c r="P155" i="6"/>
  <c r="O155" i="6"/>
  <c r="N155" i="6"/>
  <c r="M155" i="6"/>
  <c r="L155" i="6"/>
  <c r="K155" i="6"/>
  <c r="J155" i="6"/>
  <c r="I155" i="6"/>
  <c r="H155" i="6"/>
  <c r="G155" i="6"/>
  <c r="F155" i="6"/>
  <c r="E155" i="6"/>
  <c r="D155" i="6"/>
  <c r="C155" i="6"/>
  <c r="B155" i="6"/>
  <c r="S154" i="6"/>
  <c r="R154" i="6"/>
  <c r="Q154" i="6"/>
  <c r="P154" i="6"/>
  <c r="O154" i="6"/>
  <c r="N154" i="6"/>
  <c r="M154" i="6"/>
  <c r="L154" i="6"/>
  <c r="K154" i="6"/>
  <c r="J154" i="6"/>
  <c r="I154" i="6"/>
  <c r="H154" i="6"/>
  <c r="G154" i="6"/>
  <c r="F154" i="6"/>
  <c r="E154" i="6"/>
  <c r="D154" i="6"/>
  <c r="C154" i="6"/>
  <c r="B154" i="6"/>
  <c r="S153" i="6"/>
  <c r="R153" i="6"/>
  <c r="Q153" i="6"/>
  <c r="P153" i="6"/>
  <c r="O153" i="6"/>
  <c r="N153" i="6"/>
  <c r="M153" i="6"/>
  <c r="L153" i="6"/>
  <c r="K153" i="6"/>
  <c r="J153" i="6"/>
  <c r="I153" i="6"/>
  <c r="H153" i="6"/>
  <c r="G153" i="6"/>
  <c r="F153" i="6"/>
  <c r="E153" i="6"/>
  <c r="D153" i="6"/>
  <c r="C153" i="6"/>
  <c r="B153" i="6"/>
  <c r="S152" i="6"/>
  <c r="R152" i="6"/>
  <c r="Q152" i="6"/>
  <c r="P152" i="6"/>
  <c r="O152" i="6"/>
  <c r="N152" i="6"/>
  <c r="M152" i="6"/>
  <c r="L152" i="6"/>
  <c r="K152" i="6"/>
  <c r="J152" i="6"/>
  <c r="I152" i="6"/>
  <c r="H152" i="6"/>
  <c r="G152" i="6"/>
  <c r="F152" i="6"/>
  <c r="E152" i="6"/>
  <c r="D152" i="6"/>
  <c r="C152" i="6"/>
  <c r="B152" i="6"/>
  <c r="S151" i="6"/>
  <c r="R151" i="6"/>
  <c r="Q151" i="6"/>
  <c r="P151" i="6"/>
  <c r="O151" i="6"/>
  <c r="N151" i="6"/>
  <c r="M151" i="6"/>
  <c r="L151" i="6"/>
  <c r="K151" i="6"/>
  <c r="J151" i="6"/>
  <c r="I151" i="6"/>
  <c r="H151" i="6"/>
  <c r="G151" i="6"/>
  <c r="F151" i="6"/>
  <c r="E151" i="6"/>
  <c r="D151" i="6"/>
  <c r="C151" i="6"/>
  <c r="B151" i="6"/>
  <c r="S150" i="6"/>
  <c r="R150" i="6"/>
  <c r="Q150" i="6"/>
  <c r="P150" i="6"/>
  <c r="O150" i="6"/>
  <c r="N150" i="6"/>
  <c r="M150" i="6"/>
  <c r="L150" i="6"/>
  <c r="K150" i="6"/>
  <c r="J150" i="6"/>
  <c r="I150" i="6"/>
  <c r="H150" i="6"/>
  <c r="G150" i="6"/>
  <c r="F150" i="6"/>
  <c r="E150" i="6"/>
  <c r="D150" i="6"/>
  <c r="C150" i="6"/>
  <c r="B150" i="6"/>
  <c r="S149" i="6"/>
  <c r="R149" i="6"/>
  <c r="Q149" i="6"/>
  <c r="P149" i="6"/>
  <c r="O149" i="6"/>
  <c r="N149" i="6"/>
  <c r="M149" i="6"/>
  <c r="L149" i="6"/>
  <c r="K149" i="6"/>
  <c r="J149" i="6"/>
  <c r="I149" i="6"/>
  <c r="H149" i="6"/>
  <c r="G149" i="6"/>
  <c r="F149" i="6"/>
  <c r="E149" i="6"/>
  <c r="D149" i="6"/>
  <c r="C149" i="6"/>
  <c r="B149" i="6"/>
  <c r="S148" i="6"/>
  <c r="R148" i="6"/>
  <c r="Q148" i="6"/>
  <c r="P148" i="6"/>
  <c r="O148" i="6"/>
  <c r="N148" i="6"/>
  <c r="M148" i="6"/>
  <c r="L148" i="6"/>
  <c r="K148" i="6"/>
  <c r="J148" i="6"/>
  <c r="I148" i="6"/>
  <c r="H148" i="6"/>
  <c r="G148" i="6"/>
  <c r="F148" i="6"/>
  <c r="E148" i="6"/>
  <c r="D148" i="6"/>
  <c r="C148" i="6"/>
  <c r="B148" i="6"/>
  <c r="S147" i="6"/>
  <c r="R147" i="6"/>
  <c r="Q147" i="6"/>
  <c r="P147" i="6"/>
  <c r="O147" i="6"/>
  <c r="N147" i="6"/>
  <c r="M147" i="6"/>
  <c r="L147" i="6"/>
  <c r="K147" i="6"/>
  <c r="J147" i="6"/>
  <c r="I147" i="6"/>
  <c r="H147" i="6"/>
  <c r="G147" i="6"/>
  <c r="F147" i="6"/>
  <c r="E147" i="6"/>
  <c r="D147" i="6"/>
  <c r="C147" i="6"/>
  <c r="B147" i="6"/>
  <c r="S146" i="6"/>
  <c r="R146" i="6"/>
  <c r="Q146" i="6"/>
  <c r="P146" i="6"/>
  <c r="O146" i="6"/>
  <c r="N146" i="6"/>
  <c r="M146" i="6"/>
  <c r="L146" i="6"/>
  <c r="K146" i="6"/>
  <c r="J146" i="6"/>
  <c r="I146" i="6"/>
  <c r="H146" i="6"/>
  <c r="G146" i="6"/>
  <c r="F146" i="6"/>
  <c r="E146" i="6"/>
  <c r="D146" i="6"/>
  <c r="C146" i="6"/>
  <c r="B146" i="6"/>
  <c r="S145" i="6"/>
  <c r="R145" i="6"/>
  <c r="Q145" i="6"/>
  <c r="P145" i="6"/>
  <c r="O145" i="6"/>
  <c r="N145" i="6"/>
  <c r="M145" i="6"/>
  <c r="L145" i="6"/>
  <c r="K145" i="6"/>
  <c r="J145" i="6"/>
  <c r="I145" i="6"/>
  <c r="H145" i="6"/>
  <c r="G145" i="6"/>
  <c r="F145" i="6"/>
  <c r="E145" i="6"/>
  <c r="D145" i="6"/>
  <c r="C145" i="6"/>
  <c r="S144" i="6"/>
  <c r="R144" i="6"/>
  <c r="Q144" i="6"/>
  <c r="P144" i="6"/>
  <c r="O144" i="6"/>
  <c r="N144" i="6"/>
  <c r="M144" i="6"/>
  <c r="L144" i="6"/>
  <c r="K144" i="6"/>
  <c r="J144" i="6"/>
  <c r="I144" i="6"/>
  <c r="H144" i="6"/>
  <c r="G144" i="6"/>
  <c r="F144" i="6"/>
  <c r="E144" i="6"/>
  <c r="D144" i="6"/>
  <c r="C144" i="6"/>
  <c r="B144" i="6"/>
  <c r="S143" i="6"/>
  <c r="R143" i="6"/>
  <c r="Q143" i="6"/>
  <c r="P143" i="6"/>
  <c r="O143" i="6"/>
  <c r="N143" i="6"/>
  <c r="M143" i="6"/>
  <c r="L143" i="6"/>
  <c r="K143" i="6"/>
  <c r="J143" i="6"/>
  <c r="I143" i="6"/>
  <c r="H143" i="6"/>
  <c r="G143" i="6"/>
  <c r="F143" i="6"/>
  <c r="E143" i="6"/>
  <c r="D143" i="6"/>
  <c r="C143" i="6"/>
  <c r="B143" i="6"/>
  <c r="S142" i="6"/>
  <c r="R142" i="6"/>
  <c r="Q142" i="6"/>
  <c r="P142" i="6"/>
  <c r="O142" i="6"/>
  <c r="N142" i="6"/>
  <c r="M142" i="6"/>
  <c r="L142" i="6"/>
  <c r="K142" i="6"/>
  <c r="J142" i="6"/>
  <c r="I142" i="6"/>
  <c r="H142" i="6"/>
  <c r="G142" i="6"/>
  <c r="F142" i="6"/>
  <c r="E142" i="6"/>
  <c r="D142" i="6"/>
  <c r="C142" i="6"/>
  <c r="B142" i="6"/>
  <c r="S141" i="6"/>
  <c r="R141" i="6"/>
  <c r="Q141" i="6"/>
  <c r="P141" i="6"/>
  <c r="O141" i="6"/>
  <c r="N141" i="6"/>
  <c r="M141" i="6"/>
  <c r="L141" i="6"/>
  <c r="K141" i="6"/>
  <c r="J141" i="6"/>
  <c r="I141" i="6"/>
  <c r="H141" i="6"/>
  <c r="G141" i="6"/>
  <c r="F141" i="6"/>
  <c r="E141" i="6"/>
  <c r="D141" i="6"/>
  <c r="C141" i="6"/>
  <c r="B141" i="6"/>
  <c r="S140" i="6"/>
  <c r="R140" i="6"/>
  <c r="Q140" i="6"/>
  <c r="P140" i="6"/>
  <c r="O140" i="6"/>
  <c r="N140" i="6"/>
  <c r="M140" i="6"/>
  <c r="L140" i="6"/>
  <c r="K140" i="6"/>
  <c r="J140" i="6"/>
  <c r="I140" i="6"/>
  <c r="H140" i="6"/>
  <c r="G140" i="6"/>
  <c r="F140" i="6"/>
  <c r="E140" i="6"/>
  <c r="D140" i="6"/>
  <c r="C140" i="6"/>
  <c r="B140" i="6"/>
  <c r="S139" i="6"/>
  <c r="R139" i="6"/>
  <c r="Q139" i="6"/>
  <c r="P139" i="6"/>
  <c r="O139" i="6"/>
  <c r="N139" i="6"/>
  <c r="M139" i="6"/>
  <c r="L139" i="6"/>
  <c r="K139" i="6"/>
  <c r="J139" i="6"/>
  <c r="I139" i="6"/>
  <c r="H139" i="6"/>
  <c r="G139" i="6"/>
  <c r="F139" i="6"/>
  <c r="E139" i="6"/>
  <c r="D139" i="6"/>
  <c r="C139" i="6"/>
  <c r="B139" i="6"/>
  <c r="S138" i="6"/>
  <c r="R138" i="6"/>
  <c r="Q138" i="6"/>
  <c r="P138" i="6"/>
  <c r="O138" i="6"/>
  <c r="N138" i="6"/>
  <c r="M138" i="6"/>
  <c r="L138" i="6"/>
  <c r="K138" i="6"/>
  <c r="J138" i="6"/>
  <c r="I138" i="6"/>
  <c r="H138" i="6"/>
  <c r="G138" i="6"/>
  <c r="F138" i="6"/>
  <c r="E138" i="6"/>
  <c r="D138" i="6"/>
  <c r="C138" i="6"/>
  <c r="B138" i="6"/>
  <c r="S137" i="6"/>
  <c r="R137" i="6"/>
  <c r="Q137" i="6"/>
  <c r="P137" i="6"/>
  <c r="O137" i="6"/>
  <c r="N137" i="6"/>
  <c r="M137" i="6"/>
  <c r="L137" i="6"/>
  <c r="K137" i="6"/>
  <c r="J137" i="6"/>
  <c r="I137" i="6"/>
  <c r="H137" i="6"/>
  <c r="G137" i="6"/>
  <c r="F137" i="6"/>
  <c r="E137" i="6"/>
  <c r="D137" i="6"/>
  <c r="C137" i="6"/>
  <c r="B137" i="6"/>
  <c r="S136" i="6"/>
  <c r="R136" i="6"/>
  <c r="Q136" i="6"/>
  <c r="P136" i="6"/>
  <c r="O136" i="6"/>
  <c r="N136" i="6"/>
  <c r="M136" i="6"/>
  <c r="L136" i="6"/>
  <c r="K136" i="6"/>
  <c r="J136" i="6"/>
  <c r="I136" i="6"/>
  <c r="H136" i="6"/>
  <c r="G136" i="6"/>
  <c r="F136" i="6"/>
  <c r="E136" i="6"/>
  <c r="D136" i="6"/>
  <c r="C136" i="6"/>
  <c r="B136" i="6"/>
  <c r="S135" i="6"/>
  <c r="R135" i="6"/>
  <c r="Q135" i="6"/>
  <c r="P135" i="6"/>
  <c r="O135" i="6"/>
  <c r="N135" i="6"/>
  <c r="M135" i="6"/>
  <c r="L135" i="6"/>
  <c r="K135" i="6"/>
  <c r="J135" i="6"/>
  <c r="I135" i="6"/>
  <c r="H135" i="6"/>
  <c r="G135" i="6"/>
  <c r="F135" i="6"/>
  <c r="E135" i="6"/>
  <c r="D135" i="6"/>
  <c r="C135" i="6"/>
  <c r="B135" i="6"/>
  <c r="S134" i="6"/>
  <c r="R134" i="6"/>
  <c r="Q134" i="6"/>
  <c r="P134" i="6"/>
  <c r="O134" i="6"/>
  <c r="N134" i="6"/>
  <c r="M134" i="6"/>
  <c r="L134" i="6"/>
  <c r="K134" i="6"/>
  <c r="J134" i="6"/>
  <c r="I134" i="6"/>
  <c r="H134" i="6"/>
  <c r="G134" i="6"/>
  <c r="F134" i="6"/>
  <c r="E134" i="6"/>
  <c r="D134" i="6"/>
  <c r="C134" i="6"/>
  <c r="B134" i="6"/>
  <c r="S133" i="6"/>
  <c r="R133" i="6"/>
  <c r="Q133" i="6"/>
  <c r="P133" i="6"/>
  <c r="O133" i="6"/>
  <c r="N133" i="6"/>
  <c r="M133" i="6"/>
  <c r="L133" i="6"/>
  <c r="K133" i="6"/>
  <c r="J133" i="6"/>
  <c r="I133" i="6"/>
  <c r="H133" i="6"/>
  <c r="G133" i="6"/>
  <c r="F133" i="6"/>
  <c r="E133" i="6"/>
  <c r="D133" i="6"/>
  <c r="C133" i="6"/>
  <c r="B133" i="6"/>
  <c r="S132" i="6"/>
  <c r="R132" i="6"/>
  <c r="Q132" i="6"/>
  <c r="P132" i="6"/>
  <c r="O132" i="6"/>
  <c r="N132" i="6"/>
  <c r="M132" i="6"/>
  <c r="L132" i="6"/>
  <c r="K132" i="6"/>
  <c r="J132" i="6"/>
  <c r="I132" i="6"/>
  <c r="H132" i="6"/>
  <c r="G132" i="6"/>
  <c r="F132" i="6"/>
  <c r="E132" i="6"/>
  <c r="D132" i="6"/>
  <c r="C132" i="6"/>
  <c r="B132" i="6"/>
  <c r="S131" i="6"/>
  <c r="R131" i="6"/>
  <c r="Q131" i="6"/>
  <c r="P131" i="6"/>
  <c r="O131" i="6"/>
  <c r="N131" i="6"/>
  <c r="M131" i="6"/>
  <c r="L131" i="6"/>
  <c r="K131" i="6"/>
  <c r="J131" i="6"/>
  <c r="I131" i="6"/>
  <c r="H131" i="6"/>
  <c r="G131" i="6"/>
  <c r="F131" i="6"/>
  <c r="E131" i="6"/>
  <c r="D131" i="6"/>
  <c r="C131" i="6"/>
  <c r="B131" i="6"/>
  <c r="S175" i="4"/>
  <c r="R175" i="4"/>
  <c r="Q175" i="4"/>
  <c r="P175" i="4"/>
  <c r="O175" i="4"/>
  <c r="N175" i="4"/>
  <c r="M175" i="4"/>
  <c r="L175" i="4"/>
  <c r="K175" i="4"/>
  <c r="J175" i="4"/>
  <c r="I175" i="4"/>
  <c r="H175" i="4"/>
  <c r="G175" i="4"/>
  <c r="F175" i="4"/>
  <c r="E175" i="4"/>
  <c r="D175" i="4"/>
  <c r="C175" i="4"/>
  <c r="B175" i="4"/>
  <c r="S174" i="4"/>
  <c r="R174" i="4"/>
  <c r="Q174" i="4"/>
  <c r="P174" i="4"/>
  <c r="O174" i="4"/>
  <c r="N174" i="4"/>
  <c r="M174" i="4"/>
  <c r="L174" i="4"/>
  <c r="K174" i="4"/>
  <c r="J174" i="4"/>
  <c r="I174" i="4"/>
  <c r="H174" i="4"/>
  <c r="G174" i="4"/>
  <c r="F174" i="4"/>
  <c r="E174" i="4"/>
  <c r="D174" i="4"/>
  <c r="C174" i="4"/>
  <c r="B174" i="4"/>
  <c r="S173" i="4"/>
  <c r="R173" i="4"/>
  <c r="Q173" i="4"/>
  <c r="P173" i="4"/>
  <c r="O173" i="4"/>
  <c r="N173" i="4"/>
  <c r="M173" i="4"/>
  <c r="L173" i="4"/>
  <c r="K173" i="4"/>
  <c r="J173" i="4"/>
  <c r="I173" i="4"/>
  <c r="H173" i="4"/>
  <c r="G173" i="4"/>
  <c r="F173" i="4"/>
  <c r="E173" i="4"/>
  <c r="D173" i="4"/>
  <c r="C173" i="4"/>
  <c r="B173" i="4"/>
  <c r="S172" i="4"/>
  <c r="R172" i="4"/>
  <c r="Q172" i="4"/>
  <c r="P172" i="4"/>
  <c r="O172" i="4"/>
  <c r="N172" i="4"/>
  <c r="M172" i="4"/>
  <c r="L172" i="4"/>
  <c r="K172" i="4"/>
  <c r="J172" i="4"/>
  <c r="I172" i="4"/>
  <c r="H172" i="4"/>
  <c r="G172" i="4"/>
  <c r="F172" i="4"/>
  <c r="E172" i="4"/>
  <c r="D172" i="4"/>
  <c r="C172" i="4"/>
  <c r="B172" i="4"/>
  <c r="S171" i="4"/>
  <c r="R171" i="4"/>
  <c r="Q171" i="4"/>
  <c r="P171" i="4"/>
  <c r="O171" i="4"/>
  <c r="N171" i="4"/>
  <c r="M171" i="4"/>
  <c r="L171" i="4"/>
  <c r="K171" i="4"/>
  <c r="J171" i="4"/>
  <c r="I171" i="4"/>
  <c r="H171" i="4"/>
  <c r="G171" i="4"/>
  <c r="F171" i="4"/>
  <c r="E171" i="4"/>
  <c r="D171" i="4"/>
  <c r="C171" i="4"/>
  <c r="B171" i="4"/>
  <c r="S170" i="4"/>
  <c r="R170" i="4"/>
  <c r="Q170" i="4"/>
  <c r="P170" i="4"/>
  <c r="O170" i="4"/>
  <c r="N170" i="4"/>
  <c r="M170" i="4"/>
  <c r="L170" i="4"/>
  <c r="K170" i="4"/>
  <c r="J170" i="4"/>
  <c r="I170" i="4"/>
  <c r="H170" i="4"/>
  <c r="G170" i="4"/>
  <c r="F170" i="4"/>
  <c r="E170" i="4"/>
  <c r="D170" i="4"/>
  <c r="C170" i="4"/>
  <c r="B170" i="4"/>
  <c r="S169" i="4"/>
  <c r="R169" i="4"/>
  <c r="Q169" i="4"/>
  <c r="P169" i="4"/>
  <c r="O169" i="4"/>
  <c r="N169" i="4"/>
  <c r="M169" i="4"/>
  <c r="L169" i="4"/>
  <c r="K169" i="4"/>
  <c r="J169" i="4"/>
  <c r="I169" i="4"/>
  <c r="H169" i="4"/>
  <c r="G169" i="4"/>
  <c r="F169" i="4"/>
  <c r="E169" i="4"/>
  <c r="D169" i="4"/>
  <c r="C169" i="4"/>
  <c r="B169" i="4"/>
  <c r="S168" i="4"/>
  <c r="R168" i="4"/>
  <c r="Q168" i="4"/>
  <c r="P168" i="4"/>
  <c r="O168" i="4"/>
  <c r="N168" i="4"/>
  <c r="M168" i="4"/>
  <c r="L168" i="4"/>
  <c r="K168" i="4"/>
  <c r="J168" i="4"/>
  <c r="I168" i="4"/>
  <c r="H168" i="4"/>
  <c r="G168" i="4"/>
  <c r="F168" i="4"/>
  <c r="E168" i="4"/>
  <c r="D168" i="4"/>
  <c r="C168" i="4"/>
  <c r="B168" i="4"/>
  <c r="S167" i="4"/>
  <c r="R167" i="4"/>
  <c r="Q167" i="4"/>
  <c r="P167" i="4"/>
  <c r="O167" i="4"/>
  <c r="N167" i="4"/>
  <c r="M167" i="4"/>
  <c r="L167" i="4"/>
  <c r="K167" i="4"/>
  <c r="J167" i="4"/>
  <c r="I167" i="4"/>
  <c r="H167" i="4"/>
  <c r="G167" i="4"/>
  <c r="F167" i="4"/>
  <c r="E167" i="4"/>
  <c r="D167" i="4"/>
  <c r="C167" i="4"/>
  <c r="B167" i="4"/>
  <c r="S166" i="4"/>
  <c r="R166" i="4"/>
  <c r="Q166" i="4"/>
  <c r="P166" i="4"/>
  <c r="O166" i="4"/>
  <c r="N166" i="4"/>
  <c r="M166" i="4"/>
  <c r="L166" i="4"/>
  <c r="K166" i="4"/>
  <c r="J166" i="4"/>
  <c r="I166" i="4"/>
  <c r="H166" i="4"/>
  <c r="G166" i="4"/>
  <c r="F166" i="4"/>
  <c r="E166" i="4"/>
  <c r="D166" i="4"/>
  <c r="C166" i="4"/>
  <c r="B166" i="4"/>
  <c r="S165" i="4"/>
  <c r="R165" i="4"/>
  <c r="Q165" i="4"/>
  <c r="P165" i="4"/>
  <c r="O165" i="4"/>
  <c r="N165" i="4"/>
  <c r="M165" i="4"/>
  <c r="L165" i="4"/>
  <c r="K165" i="4"/>
  <c r="J165" i="4"/>
  <c r="I165" i="4"/>
  <c r="H165" i="4"/>
  <c r="G165" i="4"/>
  <c r="F165" i="4"/>
  <c r="E165" i="4"/>
  <c r="D165" i="4"/>
  <c r="C165" i="4"/>
  <c r="B165" i="4"/>
  <c r="S164" i="4"/>
  <c r="R164" i="4"/>
  <c r="Q164" i="4"/>
  <c r="P164" i="4"/>
  <c r="O164" i="4"/>
  <c r="N164" i="4"/>
  <c r="M164" i="4"/>
  <c r="L164" i="4"/>
  <c r="K164" i="4"/>
  <c r="J164" i="4"/>
  <c r="I164" i="4"/>
  <c r="H164" i="4"/>
  <c r="G164" i="4"/>
  <c r="F164" i="4"/>
  <c r="E164" i="4"/>
  <c r="D164" i="4"/>
  <c r="C164" i="4"/>
  <c r="B164" i="4"/>
  <c r="S163" i="4"/>
  <c r="R163" i="4"/>
  <c r="Q163" i="4"/>
  <c r="P163" i="4"/>
  <c r="O163" i="4"/>
  <c r="N163" i="4"/>
  <c r="M163" i="4"/>
  <c r="L163" i="4"/>
  <c r="K163" i="4"/>
  <c r="J163" i="4"/>
  <c r="I163" i="4"/>
  <c r="H163" i="4"/>
  <c r="G163" i="4"/>
  <c r="F163" i="4"/>
  <c r="E163" i="4"/>
  <c r="D163" i="4"/>
  <c r="C163" i="4"/>
  <c r="B163" i="4"/>
  <c r="S162" i="4"/>
  <c r="R162" i="4"/>
  <c r="Q162" i="4"/>
  <c r="P162" i="4"/>
  <c r="O162" i="4"/>
  <c r="N162" i="4"/>
  <c r="M162" i="4"/>
  <c r="L162" i="4"/>
  <c r="K162" i="4"/>
  <c r="J162" i="4"/>
  <c r="I162" i="4"/>
  <c r="H162" i="4"/>
  <c r="G162" i="4"/>
  <c r="F162" i="4"/>
  <c r="E162" i="4"/>
  <c r="D162" i="4"/>
  <c r="C162" i="4"/>
  <c r="B162" i="4"/>
  <c r="S161" i="4"/>
  <c r="R161" i="4"/>
  <c r="Q161" i="4"/>
  <c r="P161" i="4"/>
  <c r="O161" i="4"/>
  <c r="N161" i="4"/>
  <c r="M161" i="4"/>
  <c r="L161" i="4"/>
  <c r="K161" i="4"/>
  <c r="J161" i="4"/>
  <c r="I161" i="4"/>
  <c r="H161" i="4"/>
  <c r="G161" i="4"/>
  <c r="F161" i="4"/>
  <c r="E161" i="4"/>
  <c r="D161" i="4"/>
  <c r="C161" i="4"/>
  <c r="B161" i="4"/>
  <c r="S160" i="4"/>
  <c r="R160" i="4"/>
  <c r="Q160" i="4"/>
  <c r="P160" i="4"/>
  <c r="O160" i="4"/>
  <c r="N160" i="4"/>
  <c r="M160" i="4"/>
  <c r="L160" i="4"/>
  <c r="K160" i="4"/>
  <c r="J160" i="4"/>
  <c r="I160" i="4"/>
  <c r="H160" i="4"/>
  <c r="G160" i="4"/>
  <c r="F160" i="4"/>
  <c r="E160" i="4"/>
  <c r="D160" i="4"/>
  <c r="C160" i="4"/>
  <c r="B160" i="4"/>
  <c r="S159" i="4"/>
  <c r="R159" i="4"/>
  <c r="Q159" i="4"/>
  <c r="P159" i="4"/>
  <c r="O159" i="4"/>
  <c r="N159" i="4"/>
  <c r="M159" i="4"/>
  <c r="L159" i="4"/>
  <c r="K159" i="4"/>
  <c r="J159" i="4"/>
  <c r="I159" i="4"/>
  <c r="H159" i="4"/>
  <c r="G159" i="4"/>
  <c r="F159" i="4"/>
  <c r="E159" i="4"/>
  <c r="D159" i="4"/>
  <c r="C159" i="4"/>
  <c r="B159" i="4"/>
  <c r="S158" i="4"/>
  <c r="R158" i="4"/>
  <c r="Q158" i="4"/>
  <c r="P158" i="4"/>
  <c r="O158" i="4"/>
  <c r="N158" i="4"/>
  <c r="M158" i="4"/>
  <c r="L158" i="4"/>
  <c r="K158" i="4"/>
  <c r="J158" i="4"/>
  <c r="I158" i="4"/>
  <c r="H158" i="4"/>
  <c r="G158" i="4"/>
  <c r="F158" i="4"/>
  <c r="E158" i="4"/>
  <c r="D158" i="4"/>
  <c r="C158" i="4"/>
  <c r="B158" i="4"/>
  <c r="S157" i="4"/>
  <c r="R157" i="4"/>
  <c r="Q157" i="4"/>
  <c r="P157" i="4"/>
  <c r="O157" i="4"/>
  <c r="N157" i="4"/>
  <c r="M157" i="4"/>
  <c r="L157" i="4"/>
  <c r="K157" i="4"/>
  <c r="J157" i="4"/>
  <c r="I157" i="4"/>
  <c r="H157" i="4"/>
  <c r="G157" i="4"/>
  <c r="F157" i="4"/>
  <c r="E157" i="4"/>
  <c r="D157" i="4"/>
  <c r="C157" i="4"/>
  <c r="B157" i="4"/>
  <c r="S156" i="4"/>
  <c r="R156" i="4"/>
  <c r="Q156" i="4"/>
  <c r="P156" i="4"/>
  <c r="O156" i="4"/>
  <c r="N156" i="4"/>
  <c r="M156" i="4"/>
  <c r="L156" i="4"/>
  <c r="K156" i="4"/>
  <c r="J156" i="4"/>
  <c r="I156" i="4"/>
  <c r="H156" i="4"/>
  <c r="G156" i="4"/>
  <c r="F156" i="4"/>
  <c r="E156" i="4"/>
  <c r="D156" i="4"/>
  <c r="C156" i="4"/>
  <c r="B156" i="4"/>
  <c r="S155" i="4"/>
  <c r="R155" i="4"/>
  <c r="Q155" i="4"/>
  <c r="P155" i="4"/>
  <c r="O155" i="4"/>
  <c r="N155" i="4"/>
  <c r="M155" i="4"/>
  <c r="L155" i="4"/>
  <c r="K155" i="4"/>
  <c r="J155" i="4"/>
  <c r="I155" i="4"/>
  <c r="H155" i="4"/>
  <c r="G155" i="4"/>
  <c r="F155" i="4"/>
  <c r="E155" i="4"/>
  <c r="D155" i="4"/>
  <c r="C155" i="4"/>
  <c r="B155" i="4"/>
  <c r="S154" i="4"/>
  <c r="R154" i="4"/>
  <c r="Q154" i="4"/>
  <c r="P154" i="4"/>
  <c r="O154" i="4"/>
  <c r="N154" i="4"/>
  <c r="M154" i="4"/>
  <c r="L154" i="4"/>
  <c r="K154" i="4"/>
  <c r="J154" i="4"/>
  <c r="I154" i="4"/>
  <c r="H154" i="4"/>
  <c r="G154" i="4"/>
  <c r="F154" i="4"/>
  <c r="E154" i="4"/>
  <c r="D154" i="4"/>
  <c r="C154" i="4"/>
  <c r="B154" i="4"/>
  <c r="S153" i="4"/>
  <c r="R153" i="4"/>
  <c r="Q153" i="4"/>
  <c r="P153" i="4"/>
  <c r="O153" i="4"/>
  <c r="N153" i="4"/>
  <c r="M153" i="4"/>
  <c r="L153" i="4"/>
  <c r="K153" i="4"/>
  <c r="J153" i="4"/>
  <c r="I153" i="4"/>
  <c r="H153" i="4"/>
  <c r="G153" i="4"/>
  <c r="F153" i="4"/>
  <c r="E153" i="4"/>
  <c r="D153" i="4"/>
  <c r="C153" i="4"/>
  <c r="B153" i="4"/>
  <c r="S152" i="4"/>
  <c r="R152" i="4"/>
  <c r="Q152" i="4"/>
  <c r="P152" i="4"/>
  <c r="O152" i="4"/>
  <c r="N152" i="4"/>
  <c r="M152" i="4"/>
  <c r="L152" i="4"/>
  <c r="K152" i="4"/>
  <c r="J152" i="4"/>
  <c r="I152" i="4"/>
  <c r="H152" i="4"/>
  <c r="G152" i="4"/>
  <c r="F152" i="4"/>
  <c r="E152" i="4"/>
  <c r="D152" i="4"/>
  <c r="C152" i="4"/>
  <c r="B152" i="4"/>
  <c r="S151" i="4"/>
  <c r="R151" i="4"/>
  <c r="Q151" i="4"/>
  <c r="P151" i="4"/>
  <c r="O151" i="4"/>
  <c r="N151" i="4"/>
  <c r="M151" i="4"/>
  <c r="L151" i="4"/>
  <c r="K151" i="4"/>
  <c r="J151" i="4"/>
  <c r="I151" i="4"/>
  <c r="H151" i="4"/>
  <c r="G151" i="4"/>
  <c r="F151" i="4"/>
  <c r="E151" i="4"/>
  <c r="D151" i="4"/>
  <c r="C151" i="4"/>
  <c r="B151" i="4"/>
  <c r="S150" i="4"/>
  <c r="R150" i="4"/>
  <c r="Q150" i="4"/>
  <c r="P150" i="4"/>
  <c r="O150" i="4"/>
  <c r="N150" i="4"/>
  <c r="M150" i="4"/>
  <c r="L150" i="4"/>
  <c r="K150" i="4"/>
  <c r="J150" i="4"/>
  <c r="I150" i="4"/>
  <c r="H150" i="4"/>
  <c r="G150" i="4"/>
  <c r="F150" i="4"/>
  <c r="E150" i="4"/>
  <c r="D150" i="4"/>
  <c r="C150" i="4"/>
  <c r="B150" i="4"/>
  <c r="S149" i="4"/>
  <c r="R149" i="4"/>
  <c r="Q149" i="4"/>
  <c r="P149" i="4"/>
  <c r="O149" i="4"/>
  <c r="N149" i="4"/>
  <c r="M149" i="4"/>
  <c r="L149" i="4"/>
  <c r="K149" i="4"/>
  <c r="J149" i="4"/>
  <c r="I149" i="4"/>
  <c r="H149" i="4"/>
  <c r="G149" i="4"/>
  <c r="F149" i="4"/>
  <c r="E149" i="4"/>
  <c r="D149" i="4"/>
  <c r="C149" i="4"/>
  <c r="B149" i="4"/>
  <c r="S148" i="4"/>
  <c r="R148" i="4"/>
  <c r="Q148" i="4"/>
  <c r="P148" i="4"/>
  <c r="O148" i="4"/>
  <c r="N148" i="4"/>
  <c r="M148" i="4"/>
  <c r="L148" i="4"/>
  <c r="K148" i="4"/>
  <c r="J148" i="4"/>
  <c r="I148" i="4"/>
  <c r="H148" i="4"/>
  <c r="G148" i="4"/>
  <c r="F148" i="4"/>
  <c r="E148" i="4"/>
  <c r="D148" i="4"/>
  <c r="C148" i="4"/>
  <c r="B148" i="4"/>
  <c r="S147" i="4"/>
  <c r="R147" i="4"/>
  <c r="Q147" i="4"/>
  <c r="P147" i="4"/>
  <c r="O147" i="4"/>
  <c r="N147" i="4"/>
  <c r="M147" i="4"/>
  <c r="L147" i="4"/>
  <c r="K147" i="4"/>
  <c r="J147" i="4"/>
  <c r="I147" i="4"/>
  <c r="H147" i="4"/>
  <c r="G147" i="4"/>
  <c r="F147" i="4"/>
  <c r="E147" i="4"/>
  <c r="D147" i="4"/>
  <c r="C147" i="4"/>
  <c r="B147" i="4"/>
  <c r="S146" i="4"/>
  <c r="R146" i="4"/>
  <c r="Q146" i="4"/>
  <c r="P146" i="4"/>
  <c r="O146" i="4"/>
  <c r="N146" i="4"/>
  <c r="M146" i="4"/>
  <c r="L146" i="4"/>
  <c r="K146" i="4"/>
  <c r="J146" i="4"/>
  <c r="I146" i="4"/>
  <c r="H146" i="4"/>
  <c r="G146" i="4"/>
  <c r="F146" i="4"/>
  <c r="E146" i="4"/>
  <c r="D146" i="4"/>
  <c r="C146" i="4"/>
  <c r="B146" i="4"/>
  <c r="S145" i="4"/>
  <c r="R145" i="4"/>
  <c r="Q145" i="4"/>
  <c r="P145" i="4"/>
  <c r="O145" i="4"/>
  <c r="N145" i="4"/>
  <c r="M145" i="4"/>
  <c r="L145" i="4"/>
  <c r="K145" i="4"/>
  <c r="J145" i="4"/>
  <c r="I145" i="4"/>
  <c r="H145" i="4"/>
  <c r="G145" i="4"/>
  <c r="F145" i="4"/>
  <c r="E145" i="4"/>
  <c r="D145" i="4"/>
  <c r="C145" i="4"/>
  <c r="B145" i="4"/>
  <c r="S144" i="4"/>
  <c r="R144" i="4"/>
  <c r="Q144" i="4"/>
  <c r="P144" i="4"/>
  <c r="O144" i="4"/>
  <c r="N144" i="4"/>
  <c r="M144" i="4"/>
  <c r="L144" i="4"/>
  <c r="K144" i="4"/>
  <c r="J144" i="4"/>
  <c r="I144" i="4"/>
  <c r="H144" i="4"/>
  <c r="G144" i="4"/>
  <c r="F144" i="4"/>
  <c r="E144" i="4"/>
  <c r="D144" i="4"/>
  <c r="C144" i="4"/>
  <c r="B144" i="4"/>
  <c r="S143" i="4"/>
  <c r="R143" i="4"/>
  <c r="Q143" i="4"/>
  <c r="P143" i="4"/>
  <c r="O143" i="4"/>
  <c r="N143" i="4"/>
  <c r="M143" i="4"/>
  <c r="L143" i="4"/>
  <c r="K143" i="4"/>
  <c r="J143" i="4"/>
  <c r="I143" i="4"/>
  <c r="H143" i="4"/>
  <c r="G143" i="4"/>
  <c r="F143" i="4"/>
  <c r="E143" i="4"/>
  <c r="D143" i="4"/>
  <c r="C143" i="4"/>
  <c r="B143" i="4"/>
  <c r="S142" i="4"/>
  <c r="R142" i="4"/>
  <c r="Q142" i="4"/>
  <c r="P142" i="4"/>
  <c r="O142" i="4"/>
  <c r="N142" i="4"/>
  <c r="M142" i="4"/>
  <c r="L142" i="4"/>
  <c r="K142" i="4"/>
  <c r="J142" i="4"/>
  <c r="I142" i="4"/>
  <c r="H142" i="4"/>
  <c r="G142" i="4"/>
  <c r="F142" i="4"/>
  <c r="E142" i="4"/>
  <c r="D142" i="4"/>
  <c r="C142" i="4"/>
  <c r="B142" i="4"/>
  <c r="S141" i="4"/>
  <c r="R141" i="4"/>
  <c r="Q141" i="4"/>
  <c r="P141" i="4"/>
  <c r="O141" i="4"/>
  <c r="N141" i="4"/>
  <c r="M141" i="4"/>
  <c r="L141" i="4"/>
  <c r="K141" i="4"/>
  <c r="J141" i="4"/>
  <c r="I141" i="4"/>
  <c r="H141" i="4"/>
  <c r="G141" i="4"/>
  <c r="F141" i="4"/>
  <c r="E141" i="4"/>
  <c r="D141" i="4"/>
  <c r="C141" i="4"/>
  <c r="B141" i="4"/>
  <c r="S140" i="4"/>
  <c r="R140" i="4"/>
  <c r="Q140" i="4"/>
  <c r="P140" i="4"/>
  <c r="O140" i="4"/>
  <c r="N140" i="4"/>
  <c r="M140" i="4"/>
  <c r="L140" i="4"/>
  <c r="K140" i="4"/>
  <c r="J140" i="4"/>
  <c r="I140" i="4"/>
  <c r="H140" i="4"/>
  <c r="G140" i="4"/>
  <c r="F140" i="4"/>
  <c r="E140" i="4"/>
  <c r="D140" i="4"/>
  <c r="C140" i="4"/>
  <c r="B140" i="4"/>
  <c r="S139" i="4"/>
  <c r="R139" i="4"/>
  <c r="Q139" i="4"/>
  <c r="P139" i="4"/>
  <c r="O139" i="4"/>
  <c r="N139" i="4"/>
  <c r="M139" i="4"/>
  <c r="L139" i="4"/>
  <c r="K139" i="4"/>
  <c r="J139" i="4"/>
  <c r="I139" i="4"/>
  <c r="H139" i="4"/>
  <c r="G139" i="4"/>
  <c r="F139" i="4"/>
  <c r="E139" i="4"/>
  <c r="D139" i="4"/>
  <c r="C139" i="4"/>
  <c r="B139" i="4"/>
  <c r="S138" i="4"/>
  <c r="R138" i="4"/>
  <c r="Q138" i="4"/>
  <c r="P138" i="4"/>
  <c r="O138" i="4"/>
  <c r="N138" i="4"/>
  <c r="M138" i="4"/>
  <c r="L138" i="4"/>
  <c r="K138" i="4"/>
  <c r="J138" i="4"/>
  <c r="I138" i="4"/>
  <c r="H138" i="4"/>
  <c r="G138" i="4"/>
  <c r="F138" i="4"/>
  <c r="E138" i="4"/>
  <c r="D138" i="4"/>
  <c r="C138" i="4"/>
  <c r="B138" i="4"/>
  <c r="S137" i="4"/>
  <c r="R137" i="4"/>
  <c r="Q137" i="4"/>
  <c r="P137" i="4"/>
  <c r="O137" i="4"/>
  <c r="N137" i="4"/>
  <c r="M137" i="4"/>
  <c r="L137" i="4"/>
  <c r="K137" i="4"/>
  <c r="J137" i="4"/>
  <c r="I137" i="4"/>
  <c r="H137" i="4"/>
  <c r="G137" i="4"/>
  <c r="F137" i="4"/>
  <c r="E137" i="4"/>
  <c r="D137" i="4"/>
  <c r="C137" i="4"/>
  <c r="B137" i="4"/>
  <c r="S136" i="4"/>
  <c r="R136" i="4"/>
  <c r="Q136" i="4"/>
  <c r="P136" i="4"/>
  <c r="O136" i="4"/>
  <c r="N136" i="4"/>
  <c r="M136" i="4"/>
  <c r="L136" i="4"/>
  <c r="K136" i="4"/>
  <c r="J136" i="4"/>
  <c r="I136" i="4"/>
  <c r="H136" i="4"/>
  <c r="G136" i="4"/>
  <c r="F136" i="4"/>
  <c r="E136" i="4"/>
  <c r="D136" i="4"/>
  <c r="C136" i="4"/>
  <c r="B136" i="4"/>
  <c r="S135" i="4"/>
  <c r="R135" i="4"/>
  <c r="Q135" i="4"/>
  <c r="P135" i="4"/>
  <c r="O135" i="4"/>
  <c r="N135" i="4"/>
  <c r="M135" i="4"/>
  <c r="L135" i="4"/>
  <c r="K135" i="4"/>
  <c r="J135" i="4"/>
  <c r="I135" i="4"/>
  <c r="H135" i="4"/>
  <c r="G135" i="4"/>
  <c r="F135" i="4"/>
  <c r="E135" i="4"/>
  <c r="D135" i="4"/>
  <c r="C135" i="4"/>
  <c r="B135" i="4"/>
  <c r="S134" i="4"/>
  <c r="R134" i="4"/>
  <c r="Q134" i="4"/>
  <c r="P134" i="4"/>
  <c r="O134" i="4"/>
  <c r="N134" i="4"/>
  <c r="M134" i="4"/>
  <c r="L134" i="4"/>
  <c r="K134" i="4"/>
  <c r="J134" i="4"/>
  <c r="I134" i="4"/>
  <c r="H134" i="4"/>
  <c r="G134" i="4"/>
  <c r="F134" i="4"/>
  <c r="E134" i="4"/>
  <c r="D134" i="4"/>
  <c r="C134" i="4"/>
  <c r="B134" i="4"/>
  <c r="S133" i="4"/>
  <c r="R133" i="4"/>
  <c r="Q133" i="4"/>
  <c r="P133" i="4"/>
  <c r="O133" i="4"/>
  <c r="N133" i="4"/>
  <c r="M133" i="4"/>
  <c r="L133" i="4"/>
  <c r="K133" i="4"/>
  <c r="J133" i="4"/>
  <c r="I133" i="4"/>
  <c r="H133" i="4"/>
  <c r="G133" i="4"/>
  <c r="F133" i="4"/>
  <c r="E133" i="4"/>
  <c r="D133" i="4"/>
  <c r="C133" i="4"/>
  <c r="B133" i="4"/>
  <c r="S132" i="4"/>
  <c r="R132" i="4"/>
  <c r="Q132" i="4"/>
  <c r="P132" i="4"/>
  <c r="O132" i="4"/>
  <c r="N132" i="4"/>
  <c r="M132" i="4"/>
  <c r="L132" i="4"/>
  <c r="K132" i="4"/>
  <c r="J132" i="4"/>
  <c r="I132" i="4"/>
  <c r="H132" i="4"/>
  <c r="G132" i="4"/>
  <c r="F132" i="4"/>
  <c r="E132" i="4"/>
  <c r="D132" i="4"/>
  <c r="C132" i="4"/>
  <c r="B132" i="4"/>
  <c r="S131" i="4"/>
  <c r="R131" i="4"/>
  <c r="Q131" i="4"/>
  <c r="P131" i="4"/>
  <c r="O131" i="4"/>
  <c r="N131" i="4"/>
  <c r="M131" i="4"/>
  <c r="L131" i="4"/>
  <c r="K131" i="4"/>
  <c r="J131" i="4"/>
  <c r="I131" i="4"/>
  <c r="H131" i="4"/>
  <c r="G131" i="4"/>
  <c r="F131" i="4"/>
  <c r="E131" i="4"/>
  <c r="D131" i="4"/>
  <c r="C131" i="4"/>
  <c r="B131" i="4"/>
  <c r="M229" i="61"/>
  <c r="L229" i="61"/>
  <c r="K229" i="61"/>
  <c r="J229" i="61"/>
  <c r="I229" i="61"/>
  <c r="H229" i="61"/>
  <c r="G229" i="61"/>
  <c r="F229" i="61"/>
  <c r="E229" i="61"/>
  <c r="D229" i="61"/>
  <c r="C229" i="61"/>
  <c r="B229" i="61"/>
  <c r="M228" i="61"/>
  <c r="L228" i="61"/>
  <c r="K228" i="61"/>
  <c r="J228" i="61"/>
  <c r="I228" i="61"/>
  <c r="H228" i="61"/>
  <c r="G228" i="61"/>
  <c r="F228" i="61"/>
  <c r="E228" i="61"/>
  <c r="D228" i="61"/>
  <c r="C228" i="61"/>
  <c r="B228" i="61"/>
  <c r="M227" i="61"/>
  <c r="L227" i="61"/>
  <c r="K227" i="61"/>
  <c r="J227" i="61"/>
  <c r="I227" i="61"/>
  <c r="H227" i="61"/>
  <c r="G227" i="61"/>
  <c r="F227" i="61"/>
  <c r="E227" i="61"/>
  <c r="D227" i="61"/>
  <c r="C227" i="61"/>
  <c r="B227" i="61"/>
  <c r="M226" i="61"/>
  <c r="L226" i="61"/>
  <c r="K226" i="61"/>
  <c r="J226" i="61"/>
  <c r="I226" i="61"/>
  <c r="H226" i="61"/>
  <c r="G226" i="61"/>
  <c r="F226" i="61"/>
  <c r="E226" i="61"/>
  <c r="D226" i="61"/>
  <c r="C226" i="61"/>
  <c r="B226" i="61"/>
  <c r="M225" i="61"/>
  <c r="L225" i="61"/>
  <c r="K225" i="61"/>
  <c r="J225" i="61"/>
  <c r="I225" i="61"/>
  <c r="H225" i="61"/>
  <c r="G225" i="61"/>
  <c r="F225" i="61"/>
  <c r="E225" i="61"/>
  <c r="D225" i="61"/>
  <c r="C225" i="61"/>
  <c r="B225" i="61"/>
  <c r="M224" i="61"/>
  <c r="L224" i="61"/>
  <c r="K224" i="61"/>
  <c r="J224" i="61"/>
  <c r="I224" i="61"/>
  <c r="H224" i="61"/>
  <c r="G224" i="61"/>
  <c r="F224" i="61"/>
  <c r="E224" i="61"/>
  <c r="D224" i="61"/>
  <c r="C224" i="61"/>
  <c r="B224" i="61"/>
  <c r="M223" i="61"/>
  <c r="L223" i="61"/>
  <c r="K223" i="61"/>
  <c r="J223" i="61"/>
  <c r="I223" i="61"/>
  <c r="H223" i="61"/>
  <c r="G223" i="61"/>
  <c r="F223" i="61"/>
  <c r="E223" i="61"/>
  <c r="D223" i="61"/>
  <c r="C223" i="61"/>
  <c r="B223" i="61"/>
  <c r="M222" i="61"/>
  <c r="L222" i="61"/>
  <c r="K222" i="61"/>
  <c r="J222" i="61"/>
  <c r="I222" i="61"/>
  <c r="H222" i="61"/>
  <c r="G222" i="61"/>
  <c r="F222" i="61"/>
  <c r="E222" i="61"/>
  <c r="D222" i="61"/>
  <c r="C222" i="61"/>
  <c r="B222" i="61"/>
  <c r="M221" i="61"/>
  <c r="L221" i="61"/>
  <c r="K221" i="61"/>
  <c r="J221" i="61"/>
  <c r="I221" i="61"/>
  <c r="H221" i="61"/>
  <c r="G221" i="61"/>
  <c r="F221" i="61"/>
  <c r="E221" i="61"/>
  <c r="D221" i="61"/>
  <c r="C221" i="61"/>
  <c r="B221" i="61"/>
  <c r="M220" i="61"/>
  <c r="L220" i="61"/>
  <c r="K220" i="61"/>
  <c r="J220" i="61"/>
  <c r="I220" i="61"/>
  <c r="H220" i="61"/>
  <c r="G220" i="61"/>
  <c r="F220" i="61"/>
  <c r="E220" i="61"/>
  <c r="D220" i="61"/>
  <c r="C220" i="61"/>
  <c r="B220" i="61"/>
  <c r="M219" i="61"/>
  <c r="L219" i="61"/>
  <c r="K219" i="61"/>
  <c r="J219" i="61"/>
  <c r="I219" i="61"/>
  <c r="H219" i="61"/>
  <c r="G219" i="61"/>
  <c r="F219" i="61"/>
  <c r="E219" i="61"/>
  <c r="D219" i="61"/>
  <c r="C219" i="61"/>
  <c r="B219" i="61"/>
  <c r="M218" i="61"/>
  <c r="L218" i="61"/>
  <c r="K218" i="61"/>
  <c r="J218" i="61"/>
  <c r="I218" i="61"/>
  <c r="H218" i="61"/>
  <c r="G218" i="61"/>
  <c r="F218" i="61"/>
  <c r="E218" i="61"/>
  <c r="D218" i="61"/>
  <c r="C218" i="61"/>
  <c r="B218" i="61"/>
  <c r="M217" i="61"/>
  <c r="L217" i="61"/>
  <c r="K217" i="61"/>
  <c r="J217" i="61"/>
  <c r="I217" i="61"/>
  <c r="H217" i="61"/>
  <c r="G217" i="61"/>
  <c r="F217" i="61"/>
  <c r="E217" i="61"/>
  <c r="D217" i="61"/>
  <c r="C217" i="61"/>
  <c r="B217" i="61"/>
  <c r="M216" i="61"/>
  <c r="L216" i="61"/>
  <c r="K216" i="61"/>
  <c r="J216" i="61"/>
  <c r="I216" i="61"/>
  <c r="H216" i="61"/>
  <c r="G216" i="61"/>
  <c r="F216" i="61"/>
  <c r="E216" i="61"/>
  <c r="D216" i="61"/>
  <c r="C216" i="61"/>
  <c r="B216" i="61"/>
  <c r="M215" i="61"/>
  <c r="L215" i="61"/>
  <c r="K215" i="61"/>
  <c r="J215" i="61"/>
  <c r="I215" i="61"/>
  <c r="H215" i="61"/>
  <c r="G215" i="61"/>
  <c r="F215" i="61"/>
  <c r="E215" i="61"/>
  <c r="D215" i="61"/>
  <c r="C215" i="61"/>
  <c r="B215" i="61"/>
  <c r="M214" i="61"/>
  <c r="L214" i="61"/>
  <c r="K214" i="61"/>
  <c r="J214" i="61"/>
  <c r="I214" i="61"/>
  <c r="H214" i="61"/>
  <c r="G214" i="61"/>
  <c r="F214" i="61"/>
  <c r="E214" i="61"/>
  <c r="D214" i="61"/>
  <c r="C214" i="61"/>
  <c r="B214" i="61"/>
  <c r="M213" i="61"/>
  <c r="L213" i="61"/>
  <c r="K213" i="61"/>
  <c r="J213" i="61"/>
  <c r="I213" i="61"/>
  <c r="H213" i="61"/>
  <c r="G213" i="61"/>
  <c r="F213" i="61"/>
  <c r="E213" i="61"/>
  <c r="D213" i="61"/>
  <c r="C213" i="61"/>
  <c r="B213" i="61"/>
  <c r="M212" i="61"/>
  <c r="L212" i="61"/>
  <c r="K212" i="61"/>
  <c r="J212" i="61"/>
  <c r="I212" i="61"/>
  <c r="H212" i="61"/>
  <c r="G212" i="61"/>
  <c r="F212" i="61"/>
  <c r="E212" i="61"/>
  <c r="D212" i="61"/>
  <c r="C212" i="61"/>
  <c r="B212" i="61"/>
  <c r="M211" i="61"/>
  <c r="L211" i="61"/>
  <c r="K211" i="61"/>
  <c r="J211" i="61"/>
  <c r="I211" i="61"/>
  <c r="H211" i="61"/>
  <c r="G211" i="61"/>
  <c r="F211" i="61"/>
  <c r="E211" i="61"/>
  <c r="D211" i="61"/>
  <c r="C211" i="61"/>
  <c r="B211" i="61"/>
  <c r="M210" i="61"/>
  <c r="L210" i="61"/>
  <c r="K210" i="61"/>
  <c r="J210" i="61"/>
  <c r="I210" i="61"/>
  <c r="H210" i="61"/>
  <c r="G210" i="61"/>
  <c r="F210" i="61"/>
  <c r="E210" i="61"/>
  <c r="D210" i="61"/>
  <c r="C210" i="61"/>
  <c r="B210" i="61"/>
  <c r="M209" i="61"/>
  <c r="L209" i="61"/>
  <c r="K209" i="61"/>
  <c r="J209" i="61"/>
  <c r="I209" i="61"/>
  <c r="H209" i="61"/>
  <c r="G209" i="61"/>
  <c r="F209" i="61"/>
  <c r="E209" i="61"/>
  <c r="D209" i="61"/>
  <c r="C209" i="61"/>
  <c r="B209" i="61"/>
  <c r="M208" i="61"/>
  <c r="L208" i="61"/>
  <c r="K208" i="61"/>
  <c r="J208" i="61"/>
  <c r="I208" i="61"/>
  <c r="H208" i="61"/>
  <c r="G208" i="61"/>
  <c r="F208" i="61"/>
  <c r="E208" i="61"/>
  <c r="D208" i="61"/>
  <c r="C208" i="61"/>
  <c r="B208" i="61"/>
  <c r="M207" i="61"/>
  <c r="L207" i="61"/>
  <c r="K207" i="61"/>
  <c r="J207" i="61"/>
  <c r="I207" i="61"/>
  <c r="H207" i="61"/>
  <c r="G207" i="61"/>
  <c r="F207" i="61"/>
  <c r="E207" i="61"/>
  <c r="D207" i="61"/>
  <c r="C207" i="61"/>
  <c r="B207" i="61"/>
  <c r="M206" i="61"/>
  <c r="L206" i="61"/>
  <c r="K206" i="61"/>
  <c r="J206" i="61"/>
  <c r="I206" i="61"/>
  <c r="H206" i="61"/>
  <c r="G206" i="61"/>
  <c r="F206" i="61"/>
  <c r="E206" i="61"/>
  <c r="D206" i="61"/>
  <c r="C206" i="61"/>
  <c r="B206" i="61"/>
  <c r="M205" i="61"/>
  <c r="L205" i="61"/>
  <c r="K205" i="61"/>
  <c r="J205" i="61"/>
  <c r="I205" i="61"/>
  <c r="H205" i="61"/>
  <c r="G205" i="61"/>
  <c r="F205" i="61"/>
  <c r="E205" i="61"/>
  <c r="D205" i="61"/>
  <c r="C205" i="61"/>
  <c r="B205" i="61"/>
  <c r="M204" i="61"/>
  <c r="L204" i="61"/>
  <c r="K204" i="61"/>
  <c r="J204" i="61"/>
  <c r="I204" i="61"/>
  <c r="H204" i="61"/>
  <c r="G204" i="61"/>
  <c r="F204" i="61"/>
  <c r="E204" i="61"/>
  <c r="D204" i="61"/>
  <c r="C204" i="61"/>
  <c r="B204" i="61"/>
  <c r="M203" i="61"/>
  <c r="L203" i="61"/>
  <c r="K203" i="61"/>
  <c r="J203" i="61"/>
  <c r="I203" i="61"/>
  <c r="H203" i="61"/>
  <c r="G203" i="61"/>
  <c r="F203" i="61"/>
  <c r="E203" i="61"/>
  <c r="D203" i="61"/>
  <c r="C203" i="61"/>
  <c r="B203" i="61"/>
  <c r="M202" i="61"/>
  <c r="L202" i="61"/>
  <c r="K202" i="61"/>
  <c r="J202" i="61"/>
  <c r="I202" i="61"/>
  <c r="H202" i="61"/>
  <c r="G202" i="61"/>
  <c r="F202" i="61"/>
  <c r="E202" i="61"/>
  <c r="D202" i="61"/>
  <c r="C202" i="61"/>
  <c r="B202" i="61"/>
  <c r="M201" i="61"/>
  <c r="L201" i="61"/>
  <c r="K201" i="61"/>
  <c r="J201" i="61"/>
  <c r="I201" i="61"/>
  <c r="H201" i="61"/>
  <c r="G201" i="61"/>
  <c r="F201" i="61"/>
  <c r="E201" i="61"/>
  <c r="D201" i="61"/>
  <c r="C201" i="61"/>
  <c r="B201" i="61"/>
  <c r="M200" i="61"/>
  <c r="L200" i="61"/>
  <c r="K200" i="61"/>
  <c r="J200" i="61"/>
  <c r="I200" i="61"/>
  <c r="H200" i="61"/>
  <c r="G200" i="61"/>
  <c r="F200" i="61"/>
  <c r="E200" i="61"/>
  <c r="D200" i="61"/>
  <c r="C200" i="61"/>
  <c r="B200" i="61"/>
  <c r="M199" i="61"/>
  <c r="L199" i="61"/>
  <c r="K199" i="61"/>
  <c r="J199" i="61"/>
  <c r="I199" i="61"/>
  <c r="H199" i="61"/>
  <c r="G199" i="61"/>
  <c r="F199" i="61"/>
  <c r="E199" i="61"/>
  <c r="D199" i="61"/>
  <c r="C199" i="61"/>
  <c r="B199" i="61"/>
  <c r="M198" i="61"/>
  <c r="L198" i="61"/>
  <c r="K198" i="61"/>
  <c r="J198" i="61"/>
  <c r="I198" i="61"/>
  <c r="H198" i="61"/>
  <c r="G198" i="61"/>
  <c r="F198" i="61"/>
  <c r="E198" i="61"/>
  <c r="D198" i="61"/>
  <c r="C198" i="61"/>
  <c r="B198" i="61"/>
  <c r="M197" i="61"/>
  <c r="L197" i="61"/>
  <c r="K197" i="61"/>
  <c r="J197" i="61"/>
  <c r="I197" i="61"/>
  <c r="H197" i="61"/>
  <c r="G197" i="61"/>
  <c r="F197" i="61"/>
  <c r="E197" i="61"/>
  <c r="D197" i="61"/>
  <c r="C197" i="61"/>
  <c r="B197" i="61"/>
  <c r="M196" i="61"/>
  <c r="L196" i="61"/>
  <c r="K196" i="61"/>
  <c r="J196" i="61"/>
  <c r="I196" i="61"/>
  <c r="H196" i="61"/>
  <c r="G196" i="61"/>
  <c r="F196" i="61"/>
  <c r="E196" i="61"/>
  <c r="D196" i="61"/>
  <c r="C196" i="61"/>
  <c r="B196" i="61"/>
  <c r="M195" i="61"/>
  <c r="L195" i="61"/>
  <c r="K195" i="61"/>
  <c r="J195" i="61"/>
  <c r="I195" i="61"/>
  <c r="H195" i="61"/>
  <c r="G195" i="61"/>
  <c r="F195" i="61"/>
  <c r="E195" i="61"/>
  <c r="D195" i="61"/>
  <c r="C195" i="61"/>
  <c r="B195" i="61"/>
  <c r="M194" i="61"/>
  <c r="L194" i="61"/>
  <c r="K194" i="61"/>
  <c r="J194" i="61"/>
  <c r="I194" i="61"/>
  <c r="H194" i="61"/>
  <c r="G194" i="61"/>
  <c r="F194" i="61"/>
  <c r="E194" i="61"/>
  <c r="D194" i="61"/>
  <c r="C194" i="61"/>
  <c r="B194" i="61"/>
  <c r="M193" i="61"/>
  <c r="L193" i="61"/>
  <c r="K193" i="61"/>
  <c r="J193" i="61"/>
  <c r="I193" i="61"/>
  <c r="H193" i="61"/>
  <c r="G193" i="61"/>
  <c r="F193" i="61"/>
  <c r="E193" i="61"/>
  <c r="D193" i="61"/>
  <c r="C193" i="61"/>
  <c r="B193" i="61"/>
  <c r="M192" i="61"/>
  <c r="L192" i="61"/>
  <c r="K192" i="61"/>
  <c r="J192" i="61"/>
  <c r="I192" i="61"/>
  <c r="H192" i="61"/>
  <c r="G192" i="61"/>
  <c r="F192" i="61"/>
  <c r="E192" i="61"/>
  <c r="D192" i="61"/>
  <c r="C192" i="61"/>
  <c r="B192" i="61"/>
  <c r="M191" i="61"/>
  <c r="L191" i="61"/>
  <c r="K191" i="61"/>
  <c r="J191" i="61"/>
  <c r="I191" i="61"/>
  <c r="H191" i="61"/>
  <c r="G191" i="61"/>
  <c r="F191" i="61"/>
  <c r="E191" i="61"/>
  <c r="D191" i="61"/>
  <c r="C191" i="61"/>
  <c r="B191" i="61"/>
  <c r="M190" i="61"/>
  <c r="L190" i="61"/>
  <c r="K190" i="61"/>
  <c r="J190" i="61"/>
  <c r="I190" i="61"/>
  <c r="H190" i="61"/>
  <c r="G190" i="61"/>
  <c r="F190" i="61"/>
  <c r="E190" i="61"/>
  <c r="D190" i="61"/>
  <c r="C190" i="61"/>
  <c r="B190" i="61"/>
  <c r="M189" i="61"/>
  <c r="L189" i="61"/>
  <c r="K189" i="61"/>
  <c r="J189" i="61"/>
  <c r="I189" i="61"/>
  <c r="H189" i="61"/>
  <c r="G189" i="61"/>
  <c r="F189" i="61"/>
  <c r="E189" i="61"/>
  <c r="D189" i="61"/>
  <c r="C189" i="61"/>
  <c r="B189" i="61"/>
  <c r="M188" i="61"/>
  <c r="L188" i="61"/>
  <c r="K188" i="61"/>
  <c r="J188" i="61"/>
  <c r="I188" i="61"/>
  <c r="H188" i="61"/>
  <c r="G188" i="61"/>
  <c r="F188" i="61"/>
  <c r="E188" i="61"/>
  <c r="D188" i="61"/>
  <c r="C188" i="61"/>
  <c r="B188" i="61"/>
  <c r="M187" i="61"/>
  <c r="L187" i="61"/>
  <c r="K187" i="61"/>
  <c r="J187" i="61"/>
  <c r="I187" i="61"/>
  <c r="H187" i="61"/>
  <c r="G187" i="61"/>
  <c r="F187" i="61"/>
  <c r="E187" i="61"/>
  <c r="D187" i="61"/>
  <c r="C187" i="61"/>
  <c r="B187" i="61"/>
  <c r="M186" i="61"/>
  <c r="L186" i="61"/>
  <c r="K186" i="61"/>
  <c r="J186" i="61"/>
  <c r="I186" i="61"/>
  <c r="H186" i="61"/>
  <c r="G186" i="61"/>
  <c r="F186" i="61"/>
  <c r="E186" i="61"/>
  <c r="D186" i="61"/>
  <c r="C186" i="61"/>
  <c r="B186" i="61"/>
  <c r="M185" i="61"/>
  <c r="L185" i="61"/>
  <c r="K185" i="61"/>
  <c r="J185" i="61"/>
  <c r="I185" i="61"/>
  <c r="H185" i="61"/>
  <c r="G185" i="61"/>
  <c r="F185" i="61"/>
  <c r="E185" i="61"/>
  <c r="D185" i="61"/>
  <c r="C185" i="61"/>
  <c r="B185" i="61"/>
  <c r="M184" i="61"/>
  <c r="L184" i="61"/>
  <c r="K184" i="61"/>
  <c r="J184" i="61"/>
  <c r="I184" i="61"/>
  <c r="H184" i="61"/>
  <c r="G184" i="61"/>
  <c r="F184" i="61"/>
  <c r="E184" i="61"/>
  <c r="D184" i="61"/>
  <c r="C184" i="61"/>
  <c r="B184" i="61"/>
  <c r="M183" i="61"/>
  <c r="L183" i="61"/>
  <c r="K183" i="61"/>
  <c r="J183" i="61"/>
  <c r="I183" i="61"/>
  <c r="H183" i="61"/>
  <c r="G183" i="61"/>
  <c r="F183" i="61"/>
  <c r="E183" i="61"/>
  <c r="D183" i="61"/>
  <c r="C183" i="61"/>
  <c r="B183" i="61"/>
  <c r="M182" i="61"/>
  <c r="L182" i="61"/>
  <c r="K182" i="61"/>
  <c r="J182" i="61"/>
  <c r="I182" i="61"/>
  <c r="H182" i="61"/>
  <c r="G182" i="61"/>
  <c r="F182" i="61"/>
  <c r="E182" i="61"/>
  <c r="D182" i="61"/>
  <c r="C182" i="61"/>
  <c r="B182" i="61"/>
  <c r="M181" i="61"/>
  <c r="L181" i="61"/>
  <c r="K181" i="61"/>
  <c r="J181" i="61"/>
  <c r="I181" i="61"/>
  <c r="H181" i="61"/>
  <c r="G181" i="61"/>
  <c r="F181" i="61"/>
  <c r="E181" i="61"/>
  <c r="D181" i="61"/>
  <c r="C181" i="61"/>
  <c r="B181" i="61"/>
  <c r="M180" i="61"/>
  <c r="L180" i="61"/>
  <c r="K180" i="61"/>
  <c r="J180" i="61"/>
  <c r="I180" i="61"/>
  <c r="H180" i="61"/>
  <c r="G180" i="61"/>
  <c r="F180" i="61"/>
  <c r="E180" i="61"/>
  <c r="D180" i="61"/>
  <c r="C180" i="61"/>
  <c r="B180" i="61"/>
  <c r="M179" i="61"/>
  <c r="L179" i="61"/>
  <c r="K179" i="61"/>
  <c r="J179" i="61"/>
  <c r="I179" i="61"/>
  <c r="H179" i="61"/>
  <c r="G179" i="61"/>
  <c r="F179" i="61"/>
  <c r="E179" i="61"/>
  <c r="D179" i="61"/>
  <c r="C179" i="61"/>
  <c r="B179" i="61"/>
  <c r="M178" i="61"/>
  <c r="L178" i="61"/>
  <c r="K178" i="61"/>
  <c r="J178" i="61"/>
  <c r="I178" i="61"/>
  <c r="H178" i="61"/>
  <c r="G178" i="61"/>
  <c r="F178" i="61"/>
  <c r="E178" i="61"/>
  <c r="D178" i="61"/>
  <c r="C178" i="61"/>
  <c r="B178" i="61"/>
  <c r="M177" i="61"/>
  <c r="L177" i="61"/>
  <c r="K177" i="61"/>
  <c r="J177" i="61"/>
  <c r="I177" i="61"/>
  <c r="H177" i="61"/>
  <c r="G177" i="61"/>
  <c r="F177" i="61"/>
  <c r="E177" i="61"/>
  <c r="D177" i="61"/>
  <c r="C177" i="61"/>
  <c r="B177" i="61"/>
  <c r="M176" i="61"/>
  <c r="L176" i="61"/>
  <c r="K176" i="61"/>
  <c r="J176" i="61"/>
  <c r="I176" i="61"/>
  <c r="H176" i="61"/>
  <c r="G176" i="61"/>
  <c r="F176" i="61"/>
  <c r="E176" i="61"/>
  <c r="D176" i="61"/>
  <c r="C176" i="61"/>
  <c r="B176" i="61"/>
  <c r="M175" i="61"/>
  <c r="L175" i="61"/>
  <c r="K175" i="61"/>
  <c r="J175" i="61"/>
  <c r="I175" i="61"/>
  <c r="H175" i="61"/>
  <c r="G175" i="61"/>
  <c r="F175" i="61"/>
  <c r="E175" i="61"/>
  <c r="D175" i="61"/>
  <c r="C175" i="61"/>
  <c r="B175" i="61"/>
  <c r="M174" i="61"/>
  <c r="L174" i="61"/>
  <c r="K174" i="61"/>
  <c r="J174" i="61"/>
  <c r="I174" i="61"/>
  <c r="H174" i="61"/>
  <c r="G174" i="61"/>
  <c r="F174" i="61"/>
  <c r="E174" i="61"/>
  <c r="D174" i="61"/>
  <c r="C174" i="61"/>
  <c r="B174" i="61"/>
  <c r="M173" i="61"/>
  <c r="L173" i="61"/>
  <c r="K173" i="61"/>
  <c r="J173" i="61"/>
  <c r="I173" i="61"/>
  <c r="H173" i="61"/>
  <c r="G173" i="61"/>
  <c r="F173" i="61"/>
  <c r="E173" i="61"/>
  <c r="D173" i="61"/>
  <c r="C173" i="61"/>
  <c r="B173" i="61"/>
  <c r="M172" i="61"/>
  <c r="L172" i="61"/>
  <c r="K172" i="61"/>
  <c r="J172" i="61"/>
  <c r="I172" i="61"/>
  <c r="H172" i="61"/>
  <c r="G172" i="61"/>
  <c r="F172" i="61"/>
  <c r="E172" i="61"/>
  <c r="D172" i="61"/>
  <c r="C172" i="61"/>
  <c r="B172" i="61"/>
  <c r="M171" i="61"/>
  <c r="L171" i="61"/>
  <c r="K171" i="61"/>
  <c r="J171" i="61"/>
  <c r="I171" i="61"/>
  <c r="H171" i="61"/>
  <c r="G171" i="61"/>
  <c r="F171" i="61"/>
  <c r="E171" i="61"/>
  <c r="D171" i="61"/>
  <c r="C171" i="61"/>
  <c r="B171" i="61"/>
  <c r="M170" i="61"/>
  <c r="L170" i="61"/>
  <c r="K170" i="61"/>
  <c r="J170" i="61"/>
  <c r="I170" i="61"/>
  <c r="H170" i="61"/>
  <c r="G170" i="61"/>
  <c r="F170" i="61"/>
  <c r="E170" i="61"/>
  <c r="D170" i="61"/>
  <c r="C170" i="61"/>
  <c r="B170" i="61"/>
  <c r="M169" i="61"/>
  <c r="L169" i="61"/>
  <c r="K169" i="61"/>
  <c r="J169" i="61"/>
  <c r="I169" i="61"/>
  <c r="H169" i="61"/>
  <c r="G169" i="61"/>
  <c r="F169" i="61"/>
  <c r="E169" i="61"/>
  <c r="D169" i="61"/>
  <c r="C169" i="61"/>
  <c r="B169" i="61"/>
  <c r="M168" i="61"/>
  <c r="L168" i="61"/>
  <c r="K168" i="61"/>
  <c r="J168" i="61"/>
  <c r="I168" i="61"/>
  <c r="H168" i="61"/>
  <c r="G168" i="61"/>
  <c r="F168" i="61"/>
  <c r="E168" i="61"/>
  <c r="D168" i="61"/>
  <c r="C168" i="61"/>
  <c r="B168" i="61"/>
  <c r="M167" i="61"/>
  <c r="L167" i="61"/>
  <c r="K167" i="61"/>
  <c r="J167" i="61"/>
  <c r="I167" i="61"/>
  <c r="H167" i="61"/>
  <c r="G167" i="61"/>
  <c r="F167" i="61"/>
  <c r="E167" i="61"/>
  <c r="D167" i="61"/>
  <c r="C167" i="61"/>
  <c r="B167" i="61"/>
  <c r="M166" i="61"/>
  <c r="L166" i="61"/>
  <c r="K166" i="61"/>
  <c r="J166" i="61"/>
  <c r="I166" i="61"/>
  <c r="H166" i="61"/>
  <c r="G166" i="61"/>
  <c r="F166" i="61"/>
  <c r="E166" i="61"/>
  <c r="D166" i="61"/>
  <c r="C166" i="61"/>
  <c r="B166" i="61"/>
  <c r="M229" i="60"/>
  <c r="L229" i="60"/>
  <c r="K229" i="60"/>
  <c r="J229" i="60"/>
  <c r="I229" i="60"/>
  <c r="H229" i="60"/>
  <c r="G229" i="60"/>
  <c r="F229" i="60"/>
  <c r="E229" i="60"/>
  <c r="D229" i="60"/>
  <c r="C229" i="60"/>
  <c r="B229" i="60"/>
  <c r="M228" i="60"/>
  <c r="L228" i="60"/>
  <c r="K228" i="60"/>
  <c r="J228" i="60"/>
  <c r="I228" i="60"/>
  <c r="H228" i="60"/>
  <c r="G228" i="60"/>
  <c r="F228" i="60"/>
  <c r="E228" i="60"/>
  <c r="D228" i="60"/>
  <c r="C228" i="60"/>
  <c r="B228" i="60"/>
  <c r="M227" i="60"/>
  <c r="L227" i="60"/>
  <c r="K227" i="60"/>
  <c r="J227" i="60"/>
  <c r="I227" i="60"/>
  <c r="H227" i="60"/>
  <c r="G227" i="60"/>
  <c r="F227" i="60"/>
  <c r="E227" i="60"/>
  <c r="D227" i="60"/>
  <c r="C227" i="60"/>
  <c r="B227" i="60"/>
  <c r="M226" i="60"/>
  <c r="L226" i="60"/>
  <c r="K226" i="60"/>
  <c r="J226" i="60"/>
  <c r="I226" i="60"/>
  <c r="H226" i="60"/>
  <c r="G226" i="60"/>
  <c r="F226" i="60"/>
  <c r="E226" i="60"/>
  <c r="D226" i="60"/>
  <c r="C226" i="60"/>
  <c r="B226" i="60"/>
  <c r="M225" i="60"/>
  <c r="L225" i="60"/>
  <c r="K225" i="60"/>
  <c r="J225" i="60"/>
  <c r="I225" i="60"/>
  <c r="H225" i="60"/>
  <c r="G225" i="60"/>
  <c r="F225" i="60"/>
  <c r="E225" i="60"/>
  <c r="D225" i="60"/>
  <c r="C225" i="60"/>
  <c r="B225" i="60"/>
  <c r="M224" i="60"/>
  <c r="L224" i="60"/>
  <c r="K224" i="60"/>
  <c r="J224" i="60"/>
  <c r="I224" i="60"/>
  <c r="H224" i="60"/>
  <c r="G224" i="60"/>
  <c r="F224" i="60"/>
  <c r="E224" i="60"/>
  <c r="D224" i="60"/>
  <c r="C224" i="60"/>
  <c r="B224" i="60"/>
  <c r="M223" i="60"/>
  <c r="L223" i="60"/>
  <c r="K223" i="60"/>
  <c r="J223" i="60"/>
  <c r="I223" i="60"/>
  <c r="H223" i="60"/>
  <c r="G223" i="60"/>
  <c r="F223" i="60"/>
  <c r="E223" i="60"/>
  <c r="D223" i="60"/>
  <c r="C223" i="60"/>
  <c r="B223" i="60"/>
  <c r="M222" i="60"/>
  <c r="L222" i="60"/>
  <c r="K222" i="60"/>
  <c r="J222" i="60"/>
  <c r="I222" i="60"/>
  <c r="H222" i="60"/>
  <c r="G222" i="60"/>
  <c r="F222" i="60"/>
  <c r="E222" i="60"/>
  <c r="D222" i="60"/>
  <c r="C222" i="60"/>
  <c r="B222" i="60"/>
  <c r="M221" i="60"/>
  <c r="L221" i="60"/>
  <c r="K221" i="60"/>
  <c r="J221" i="60"/>
  <c r="I221" i="60"/>
  <c r="H221" i="60"/>
  <c r="G221" i="60"/>
  <c r="F221" i="60"/>
  <c r="E221" i="60"/>
  <c r="D221" i="60"/>
  <c r="C221" i="60"/>
  <c r="B221" i="60"/>
  <c r="M220" i="60"/>
  <c r="L220" i="60"/>
  <c r="K220" i="60"/>
  <c r="J220" i="60"/>
  <c r="I220" i="60"/>
  <c r="H220" i="60"/>
  <c r="G220" i="60"/>
  <c r="F220" i="60"/>
  <c r="E220" i="60"/>
  <c r="D220" i="60"/>
  <c r="C220" i="60"/>
  <c r="B220" i="60"/>
  <c r="M219" i="60"/>
  <c r="L219" i="60"/>
  <c r="K219" i="60"/>
  <c r="J219" i="60"/>
  <c r="I219" i="60"/>
  <c r="H219" i="60"/>
  <c r="G219" i="60"/>
  <c r="F219" i="60"/>
  <c r="E219" i="60"/>
  <c r="D219" i="60"/>
  <c r="C219" i="60"/>
  <c r="B219" i="60"/>
  <c r="M218" i="60"/>
  <c r="L218" i="60"/>
  <c r="K218" i="60"/>
  <c r="J218" i="60"/>
  <c r="I218" i="60"/>
  <c r="H218" i="60"/>
  <c r="G218" i="60"/>
  <c r="F218" i="60"/>
  <c r="E218" i="60"/>
  <c r="D218" i="60"/>
  <c r="C218" i="60"/>
  <c r="B218" i="60"/>
  <c r="M217" i="60"/>
  <c r="L217" i="60"/>
  <c r="K217" i="60"/>
  <c r="J217" i="60"/>
  <c r="I217" i="60"/>
  <c r="H217" i="60"/>
  <c r="G217" i="60"/>
  <c r="F217" i="60"/>
  <c r="E217" i="60"/>
  <c r="D217" i="60"/>
  <c r="C217" i="60"/>
  <c r="B217" i="60"/>
  <c r="M216" i="60"/>
  <c r="L216" i="60"/>
  <c r="K216" i="60"/>
  <c r="J216" i="60"/>
  <c r="I216" i="60"/>
  <c r="H216" i="60"/>
  <c r="G216" i="60"/>
  <c r="F216" i="60"/>
  <c r="E216" i="60"/>
  <c r="D216" i="60"/>
  <c r="C216" i="60"/>
  <c r="B216" i="60"/>
  <c r="M215" i="60"/>
  <c r="L215" i="60"/>
  <c r="K215" i="60"/>
  <c r="J215" i="60"/>
  <c r="I215" i="60"/>
  <c r="H215" i="60"/>
  <c r="G215" i="60"/>
  <c r="F215" i="60"/>
  <c r="E215" i="60"/>
  <c r="D215" i="60"/>
  <c r="C215" i="60"/>
  <c r="B215" i="60"/>
  <c r="M214" i="60"/>
  <c r="L214" i="60"/>
  <c r="K214" i="60"/>
  <c r="J214" i="60"/>
  <c r="I214" i="60"/>
  <c r="H214" i="60"/>
  <c r="G214" i="60"/>
  <c r="F214" i="60"/>
  <c r="E214" i="60"/>
  <c r="D214" i="60"/>
  <c r="C214" i="60"/>
  <c r="B214" i="60"/>
  <c r="M213" i="60"/>
  <c r="L213" i="60"/>
  <c r="K213" i="60"/>
  <c r="J213" i="60"/>
  <c r="I213" i="60"/>
  <c r="H213" i="60"/>
  <c r="G213" i="60"/>
  <c r="F213" i="60"/>
  <c r="E213" i="60"/>
  <c r="D213" i="60"/>
  <c r="C213" i="60"/>
  <c r="B213" i="60"/>
  <c r="M212" i="60"/>
  <c r="L212" i="60"/>
  <c r="K212" i="60"/>
  <c r="J212" i="60"/>
  <c r="I212" i="60"/>
  <c r="H212" i="60"/>
  <c r="G212" i="60"/>
  <c r="F212" i="60"/>
  <c r="E212" i="60"/>
  <c r="D212" i="60"/>
  <c r="C212" i="60"/>
  <c r="B212" i="60"/>
  <c r="M211" i="60"/>
  <c r="L211" i="60"/>
  <c r="K211" i="60"/>
  <c r="J211" i="60"/>
  <c r="I211" i="60"/>
  <c r="H211" i="60"/>
  <c r="G211" i="60"/>
  <c r="F211" i="60"/>
  <c r="E211" i="60"/>
  <c r="D211" i="60"/>
  <c r="C211" i="60"/>
  <c r="B211" i="60"/>
  <c r="M210" i="60"/>
  <c r="L210" i="60"/>
  <c r="K210" i="60"/>
  <c r="J210" i="60"/>
  <c r="I210" i="60"/>
  <c r="H210" i="60"/>
  <c r="G210" i="60"/>
  <c r="F210" i="60"/>
  <c r="E210" i="60"/>
  <c r="D210" i="60"/>
  <c r="C210" i="60"/>
  <c r="B210" i="60"/>
  <c r="M209" i="60"/>
  <c r="L209" i="60"/>
  <c r="K209" i="60"/>
  <c r="J209" i="60"/>
  <c r="I209" i="60"/>
  <c r="H209" i="60"/>
  <c r="G209" i="60"/>
  <c r="F209" i="60"/>
  <c r="E209" i="60"/>
  <c r="D209" i="60"/>
  <c r="C209" i="60"/>
  <c r="B209" i="60"/>
  <c r="M208" i="60"/>
  <c r="L208" i="60"/>
  <c r="K208" i="60"/>
  <c r="J208" i="60"/>
  <c r="I208" i="60"/>
  <c r="H208" i="60"/>
  <c r="G208" i="60"/>
  <c r="F208" i="60"/>
  <c r="E208" i="60"/>
  <c r="D208" i="60"/>
  <c r="C208" i="60"/>
  <c r="B208" i="60"/>
  <c r="M207" i="60"/>
  <c r="L207" i="60"/>
  <c r="K207" i="60"/>
  <c r="J207" i="60"/>
  <c r="I207" i="60"/>
  <c r="H207" i="60"/>
  <c r="G207" i="60"/>
  <c r="F207" i="60"/>
  <c r="E207" i="60"/>
  <c r="D207" i="60"/>
  <c r="C207" i="60"/>
  <c r="B207" i="60"/>
  <c r="M206" i="60"/>
  <c r="L206" i="60"/>
  <c r="K206" i="60"/>
  <c r="J206" i="60"/>
  <c r="I206" i="60"/>
  <c r="H206" i="60"/>
  <c r="G206" i="60"/>
  <c r="F206" i="60"/>
  <c r="E206" i="60"/>
  <c r="D206" i="60"/>
  <c r="C206" i="60"/>
  <c r="B206" i="60"/>
  <c r="M205" i="60"/>
  <c r="L205" i="60"/>
  <c r="K205" i="60"/>
  <c r="J205" i="60"/>
  <c r="I205" i="60"/>
  <c r="H205" i="60"/>
  <c r="G205" i="60"/>
  <c r="F205" i="60"/>
  <c r="E205" i="60"/>
  <c r="D205" i="60"/>
  <c r="C205" i="60"/>
  <c r="B205" i="60"/>
  <c r="M204" i="60"/>
  <c r="L204" i="60"/>
  <c r="K204" i="60"/>
  <c r="J204" i="60"/>
  <c r="I204" i="60"/>
  <c r="H204" i="60"/>
  <c r="G204" i="60"/>
  <c r="F204" i="60"/>
  <c r="E204" i="60"/>
  <c r="D204" i="60"/>
  <c r="C204" i="60"/>
  <c r="B204" i="60"/>
  <c r="M203" i="60"/>
  <c r="L203" i="60"/>
  <c r="K203" i="60"/>
  <c r="J203" i="60"/>
  <c r="I203" i="60"/>
  <c r="H203" i="60"/>
  <c r="G203" i="60"/>
  <c r="F203" i="60"/>
  <c r="E203" i="60"/>
  <c r="D203" i="60"/>
  <c r="C203" i="60"/>
  <c r="B203" i="60"/>
  <c r="M202" i="60"/>
  <c r="L202" i="60"/>
  <c r="K202" i="60"/>
  <c r="J202" i="60"/>
  <c r="I202" i="60"/>
  <c r="H202" i="60"/>
  <c r="G202" i="60"/>
  <c r="F202" i="60"/>
  <c r="E202" i="60"/>
  <c r="D202" i="60"/>
  <c r="C202" i="60"/>
  <c r="B202" i="60"/>
  <c r="M201" i="60"/>
  <c r="L201" i="60"/>
  <c r="K201" i="60"/>
  <c r="J201" i="60"/>
  <c r="I201" i="60"/>
  <c r="H201" i="60"/>
  <c r="G201" i="60"/>
  <c r="F201" i="60"/>
  <c r="E201" i="60"/>
  <c r="D201" i="60"/>
  <c r="C201" i="60"/>
  <c r="B201" i="60"/>
  <c r="M200" i="60"/>
  <c r="L200" i="60"/>
  <c r="K200" i="60"/>
  <c r="J200" i="60"/>
  <c r="I200" i="60"/>
  <c r="H200" i="60"/>
  <c r="G200" i="60"/>
  <c r="F200" i="60"/>
  <c r="E200" i="60"/>
  <c r="D200" i="60"/>
  <c r="C200" i="60"/>
  <c r="B200" i="60"/>
  <c r="M199" i="60"/>
  <c r="L199" i="60"/>
  <c r="K199" i="60"/>
  <c r="J199" i="60"/>
  <c r="I199" i="60"/>
  <c r="H199" i="60"/>
  <c r="G199" i="60"/>
  <c r="F199" i="60"/>
  <c r="E199" i="60"/>
  <c r="D199" i="60"/>
  <c r="C199" i="60"/>
  <c r="B199" i="60"/>
  <c r="M198" i="60"/>
  <c r="L198" i="60"/>
  <c r="K198" i="60"/>
  <c r="J198" i="60"/>
  <c r="I198" i="60"/>
  <c r="H198" i="60"/>
  <c r="G198" i="60"/>
  <c r="F198" i="60"/>
  <c r="E198" i="60"/>
  <c r="D198" i="60"/>
  <c r="C198" i="60"/>
  <c r="B198" i="60"/>
  <c r="M197" i="60"/>
  <c r="L197" i="60"/>
  <c r="K197" i="60"/>
  <c r="J197" i="60"/>
  <c r="I197" i="60"/>
  <c r="H197" i="60"/>
  <c r="G197" i="60"/>
  <c r="F197" i="60"/>
  <c r="E197" i="60"/>
  <c r="D197" i="60"/>
  <c r="C197" i="60"/>
  <c r="B197" i="60"/>
  <c r="M196" i="60"/>
  <c r="L196" i="60"/>
  <c r="K196" i="60"/>
  <c r="J196" i="60"/>
  <c r="I196" i="60"/>
  <c r="H196" i="60"/>
  <c r="G196" i="60"/>
  <c r="F196" i="60"/>
  <c r="E196" i="60"/>
  <c r="D196" i="60"/>
  <c r="C196" i="60"/>
  <c r="B196" i="60"/>
  <c r="M195" i="60"/>
  <c r="L195" i="60"/>
  <c r="K195" i="60"/>
  <c r="J195" i="60"/>
  <c r="I195" i="60"/>
  <c r="H195" i="60"/>
  <c r="G195" i="60"/>
  <c r="F195" i="60"/>
  <c r="E195" i="60"/>
  <c r="D195" i="60"/>
  <c r="C195" i="60"/>
  <c r="B195" i="60"/>
  <c r="M194" i="60"/>
  <c r="L194" i="60"/>
  <c r="K194" i="60"/>
  <c r="J194" i="60"/>
  <c r="I194" i="60"/>
  <c r="H194" i="60"/>
  <c r="G194" i="60"/>
  <c r="F194" i="60"/>
  <c r="E194" i="60"/>
  <c r="D194" i="60"/>
  <c r="C194" i="60"/>
  <c r="B194" i="60"/>
  <c r="M193" i="60"/>
  <c r="L193" i="60"/>
  <c r="K193" i="60"/>
  <c r="J193" i="60"/>
  <c r="I193" i="60"/>
  <c r="H193" i="60"/>
  <c r="G193" i="60"/>
  <c r="F193" i="60"/>
  <c r="E193" i="60"/>
  <c r="D193" i="60"/>
  <c r="C193" i="60"/>
  <c r="B193" i="60"/>
  <c r="M192" i="60"/>
  <c r="L192" i="60"/>
  <c r="K192" i="60"/>
  <c r="J192" i="60"/>
  <c r="I192" i="60"/>
  <c r="H192" i="60"/>
  <c r="G192" i="60"/>
  <c r="F192" i="60"/>
  <c r="E192" i="60"/>
  <c r="D192" i="60"/>
  <c r="C192" i="60"/>
  <c r="B192" i="60"/>
  <c r="M191" i="60"/>
  <c r="L191" i="60"/>
  <c r="K191" i="60"/>
  <c r="J191" i="60"/>
  <c r="I191" i="60"/>
  <c r="H191" i="60"/>
  <c r="G191" i="60"/>
  <c r="F191" i="60"/>
  <c r="E191" i="60"/>
  <c r="D191" i="60"/>
  <c r="C191" i="60"/>
  <c r="B191" i="60"/>
  <c r="M190" i="60"/>
  <c r="L190" i="60"/>
  <c r="K190" i="60"/>
  <c r="J190" i="60"/>
  <c r="I190" i="60"/>
  <c r="H190" i="60"/>
  <c r="G190" i="60"/>
  <c r="F190" i="60"/>
  <c r="E190" i="60"/>
  <c r="D190" i="60"/>
  <c r="C190" i="60"/>
  <c r="B190" i="60"/>
  <c r="M189" i="60"/>
  <c r="L189" i="60"/>
  <c r="K189" i="60"/>
  <c r="J189" i="60"/>
  <c r="I189" i="60"/>
  <c r="H189" i="60"/>
  <c r="G189" i="60"/>
  <c r="F189" i="60"/>
  <c r="E189" i="60"/>
  <c r="D189" i="60"/>
  <c r="C189" i="60"/>
  <c r="B189" i="60"/>
  <c r="M188" i="60"/>
  <c r="L188" i="60"/>
  <c r="K188" i="60"/>
  <c r="J188" i="60"/>
  <c r="I188" i="60"/>
  <c r="H188" i="60"/>
  <c r="G188" i="60"/>
  <c r="F188" i="60"/>
  <c r="E188" i="60"/>
  <c r="D188" i="60"/>
  <c r="C188" i="60"/>
  <c r="B188" i="60"/>
  <c r="M187" i="60"/>
  <c r="L187" i="60"/>
  <c r="K187" i="60"/>
  <c r="J187" i="60"/>
  <c r="I187" i="60"/>
  <c r="H187" i="60"/>
  <c r="G187" i="60"/>
  <c r="F187" i="60"/>
  <c r="E187" i="60"/>
  <c r="D187" i="60"/>
  <c r="C187" i="60"/>
  <c r="B187" i="60"/>
  <c r="M186" i="60"/>
  <c r="L186" i="60"/>
  <c r="K186" i="60"/>
  <c r="J186" i="60"/>
  <c r="I186" i="60"/>
  <c r="H186" i="60"/>
  <c r="G186" i="60"/>
  <c r="F186" i="60"/>
  <c r="E186" i="60"/>
  <c r="D186" i="60"/>
  <c r="C186" i="60"/>
  <c r="B186" i="60"/>
  <c r="M185" i="60"/>
  <c r="L185" i="60"/>
  <c r="K185" i="60"/>
  <c r="J185" i="60"/>
  <c r="I185" i="60"/>
  <c r="H185" i="60"/>
  <c r="G185" i="60"/>
  <c r="F185" i="60"/>
  <c r="E185" i="60"/>
  <c r="D185" i="60"/>
  <c r="C185" i="60"/>
  <c r="B185" i="60"/>
  <c r="M184" i="60"/>
  <c r="L184" i="60"/>
  <c r="K184" i="60"/>
  <c r="J184" i="60"/>
  <c r="I184" i="60"/>
  <c r="H184" i="60"/>
  <c r="G184" i="60"/>
  <c r="F184" i="60"/>
  <c r="E184" i="60"/>
  <c r="D184" i="60"/>
  <c r="C184" i="60"/>
  <c r="B184" i="60"/>
  <c r="M183" i="60"/>
  <c r="L183" i="60"/>
  <c r="K183" i="60"/>
  <c r="J183" i="60"/>
  <c r="I183" i="60"/>
  <c r="H183" i="60"/>
  <c r="G183" i="60"/>
  <c r="F183" i="60"/>
  <c r="E183" i="60"/>
  <c r="D183" i="60"/>
  <c r="C183" i="60"/>
  <c r="B183" i="60"/>
  <c r="M182" i="60"/>
  <c r="L182" i="60"/>
  <c r="K182" i="60"/>
  <c r="J182" i="60"/>
  <c r="I182" i="60"/>
  <c r="H182" i="60"/>
  <c r="G182" i="60"/>
  <c r="F182" i="60"/>
  <c r="E182" i="60"/>
  <c r="D182" i="60"/>
  <c r="C182" i="60"/>
  <c r="B182" i="60"/>
  <c r="M181" i="60"/>
  <c r="L181" i="60"/>
  <c r="K181" i="60"/>
  <c r="J181" i="60"/>
  <c r="I181" i="60"/>
  <c r="H181" i="60"/>
  <c r="G181" i="60"/>
  <c r="F181" i="60"/>
  <c r="E181" i="60"/>
  <c r="D181" i="60"/>
  <c r="C181" i="60"/>
  <c r="B181" i="60"/>
  <c r="M180" i="60"/>
  <c r="L180" i="60"/>
  <c r="K180" i="60"/>
  <c r="J180" i="60"/>
  <c r="I180" i="60"/>
  <c r="H180" i="60"/>
  <c r="G180" i="60"/>
  <c r="F180" i="60"/>
  <c r="E180" i="60"/>
  <c r="D180" i="60"/>
  <c r="C180" i="60"/>
  <c r="B180" i="60"/>
  <c r="M179" i="60"/>
  <c r="L179" i="60"/>
  <c r="K179" i="60"/>
  <c r="J179" i="60"/>
  <c r="I179" i="60"/>
  <c r="H179" i="60"/>
  <c r="G179" i="60"/>
  <c r="F179" i="60"/>
  <c r="E179" i="60"/>
  <c r="D179" i="60"/>
  <c r="C179" i="60"/>
  <c r="B179" i="60"/>
  <c r="M178" i="60"/>
  <c r="L178" i="60"/>
  <c r="K178" i="60"/>
  <c r="J178" i="60"/>
  <c r="I178" i="60"/>
  <c r="H178" i="60"/>
  <c r="G178" i="60"/>
  <c r="F178" i="60"/>
  <c r="E178" i="60"/>
  <c r="D178" i="60"/>
  <c r="C178" i="60"/>
  <c r="B178" i="60"/>
  <c r="M177" i="60"/>
  <c r="L177" i="60"/>
  <c r="K177" i="60"/>
  <c r="J177" i="60"/>
  <c r="I177" i="60"/>
  <c r="H177" i="60"/>
  <c r="G177" i="60"/>
  <c r="F177" i="60"/>
  <c r="E177" i="60"/>
  <c r="D177" i="60"/>
  <c r="C177" i="60"/>
  <c r="B177" i="60"/>
  <c r="M176" i="60"/>
  <c r="L176" i="60"/>
  <c r="K176" i="60"/>
  <c r="J176" i="60"/>
  <c r="I176" i="60"/>
  <c r="H176" i="60"/>
  <c r="G176" i="60"/>
  <c r="F176" i="60"/>
  <c r="E176" i="60"/>
  <c r="D176" i="60"/>
  <c r="C176" i="60"/>
  <c r="B176" i="60"/>
  <c r="M175" i="60"/>
  <c r="L175" i="60"/>
  <c r="K175" i="60"/>
  <c r="J175" i="60"/>
  <c r="I175" i="60"/>
  <c r="H175" i="60"/>
  <c r="G175" i="60"/>
  <c r="F175" i="60"/>
  <c r="E175" i="60"/>
  <c r="D175" i="60"/>
  <c r="C175" i="60"/>
  <c r="B175" i="60"/>
  <c r="M174" i="60"/>
  <c r="L174" i="60"/>
  <c r="K174" i="60"/>
  <c r="J174" i="60"/>
  <c r="I174" i="60"/>
  <c r="H174" i="60"/>
  <c r="G174" i="60"/>
  <c r="F174" i="60"/>
  <c r="E174" i="60"/>
  <c r="D174" i="60"/>
  <c r="C174" i="60"/>
  <c r="B174" i="60"/>
  <c r="M173" i="60"/>
  <c r="L173" i="60"/>
  <c r="K173" i="60"/>
  <c r="J173" i="60"/>
  <c r="I173" i="60"/>
  <c r="H173" i="60"/>
  <c r="G173" i="60"/>
  <c r="F173" i="60"/>
  <c r="E173" i="60"/>
  <c r="D173" i="60"/>
  <c r="C173" i="60"/>
  <c r="B173" i="60"/>
  <c r="M172" i="60"/>
  <c r="L172" i="60"/>
  <c r="K172" i="60"/>
  <c r="J172" i="60"/>
  <c r="I172" i="60"/>
  <c r="H172" i="60"/>
  <c r="G172" i="60"/>
  <c r="F172" i="60"/>
  <c r="E172" i="60"/>
  <c r="D172" i="60"/>
  <c r="C172" i="60"/>
  <c r="B172" i="60"/>
  <c r="M171" i="60"/>
  <c r="L171" i="60"/>
  <c r="K171" i="60"/>
  <c r="J171" i="60"/>
  <c r="I171" i="60"/>
  <c r="H171" i="60"/>
  <c r="G171" i="60"/>
  <c r="F171" i="60"/>
  <c r="E171" i="60"/>
  <c r="D171" i="60"/>
  <c r="C171" i="60"/>
  <c r="B171" i="60"/>
  <c r="M170" i="60"/>
  <c r="L170" i="60"/>
  <c r="K170" i="60"/>
  <c r="J170" i="60"/>
  <c r="I170" i="60"/>
  <c r="H170" i="60"/>
  <c r="G170" i="60"/>
  <c r="F170" i="60"/>
  <c r="E170" i="60"/>
  <c r="D170" i="60"/>
  <c r="C170" i="60"/>
  <c r="B170" i="60"/>
  <c r="M169" i="60"/>
  <c r="L169" i="60"/>
  <c r="K169" i="60"/>
  <c r="J169" i="60"/>
  <c r="I169" i="60"/>
  <c r="H169" i="60"/>
  <c r="G169" i="60"/>
  <c r="F169" i="60"/>
  <c r="E169" i="60"/>
  <c r="D169" i="60"/>
  <c r="C169" i="60"/>
  <c r="B169" i="60"/>
  <c r="M168" i="60"/>
  <c r="L168" i="60"/>
  <c r="K168" i="60"/>
  <c r="J168" i="60"/>
  <c r="I168" i="60"/>
  <c r="H168" i="60"/>
  <c r="G168" i="60"/>
  <c r="F168" i="60"/>
  <c r="E168" i="60"/>
  <c r="D168" i="60"/>
  <c r="C168" i="60"/>
  <c r="B168" i="60"/>
  <c r="M167" i="60"/>
  <c r="L167" i="60"/>
  <c r="K167" i="60"/>
  <c r="J167" i="60"/>
  <c r="I167" i="60"/>
  <c r="H167" i="60"/>
  <c r="G167" i="60"/>
  <c r="F167" i="60"/>
  <c r="E167" i="60"/>
  <c r="D167" i="60"/>
  <c r="C167" i="60"/>
  <c r="B167" i="60"/>
  <c r="M166" i="60"/>
  <c r="L166" i="60"/>
  <c r="K166" i="60"/>
  <c r="J166" i="60"/>
  <c r="I166" i="60"/>
  <c r="H166" i="60"/>
  <c r="G166" i="60"/>
  <c r="F166" i="60"/>
  <c r="E166" i="60"/>
  <c r="D166" i="60"/>
  <c r="C166" i="60"/>
  <c r="B166" i="60"/>
  <c r="M229" i="59"/>
  <c r="L229" i="59"/>
  <c r="K229" i="59"/>
  <c r="J229" i="59"/>
  <c r="I229" i="59"/>
  <c r="H229" i="59"/>
  <c r="G229" i="59"/>
  <c r="F229" i="59"/>
  <c r="E229" i="59"/>
  <c r="D229" i="59"/>
  <c r="C229" i="59"/>
  <c r="B229" i="59"/>
  <c r="M228" i="59"/>
  <c r="L228" i="59"/>
  <c r="K228" i="59"/>
  <c r="J228" i="59"/>
  <c r="I228" i="59"/>
  <c r="H228" i="59"/>
  <c r="G228" i="59"/>
  <c r="F228" i="59"/>
  <c r="E228" i="59"/>
  <c r="D228" i="59"/>
  <c r="C228" i="59"/>
  <c r="B228" i="59"/>
  <c r="M227" i="59"/>
  <c r="L227" i="59"/>
  <c r="K227" i="59"/>
  <c r="J227" i="59"/>
  <c r="I227" i="59"/>
  <c r="H227" i="59"/>
  <c r="G227" i="59"/>
  <c r="F227" i="59"/>
  <c r="E227" i="59"/>
  <c r="D227" i="59"/>
  <c r="C227" i="59"/>
  <c r="B227" i="59"/>
  <c r="M226" i="59"/>
  <c r="L226" i="59"/>
  <c r="K226" i="59"/>
  <c r="J226" i="59"/>
  <c r="I226" i="59"/>
  <c r="H226" i="59"/>
  <c r="G226" i="59"/>
  <c r="F226" i="59"/>
  <c r="E226" i="59"/>
  <c r="D226" i="59"/>
  <c r="C226" i="59"/>
  <c r="B226" i="59"/>
  <c r="M225" i="59"/>
  <c r="L225" i="59"/>
  <c r="K225" i="59"/>
  <c r="J225" i="59"/>
  <c r="I225" i="59"/>
  <c r="H225" i="59"/>
  <c r="G225" i="59"/>
  <c r="F225" i="59"/>
  <c r="E225" i="59"/>
  <c r="D225" i="59"/>
  <c r="C225" i="59"/>
  <c r="B225" i="59"/>
  <c r="M224" i="59"/>
  <c r="L224" i="59"/>
  <c r="K224" i="59"/>
  <c r="J224" i="59"/>
  <c r="I224" i="59"/>
  <c r="H224" i="59"/>
  <c r="G224" i="59"/>
  <c r="F224" i="59"/>
  <c r="E224" i="59"/>
  <c r="D224" i="59"/>
  <c r="C224" i="59"/>
  <c r="B224" i="59"/>
  <c r="M223" i="59"/>
  <c r="L223" i="59"/>
  <c r="K223" i="59"/>
  <c r="J223" i="59"/>
  <c r="I223" i="59"/>
  <c r="H223" i="59"/>
  <c r="G223" i="59"/>
  <c r="F223" i="59"/>
  <c r="E223" i="59"/>
  <c r="D223" i="59"/>
  <c r="C223" i="59"/>
  <c r="B223" i="59"/>
  <c r="M222" i="59"/>
  <c r="L222" i="59"/>
  <c r="K222" i="59"/>
  <c r="J222" i="59"/>
  <c r="I222" i="59"/>
  <c r="H222" i="59"/>
  <c r="G222" i="59"/>
  <c r="F222" i="59"/>
  <c r="E222" i="59"/>
  <c r="D222" i="59"/>
  <c r="C222" i="59"/>
  <c r="B222" i="59"/>
  <c r="M221" i="59"/>
  <c r="L221" i="59"/>
  <c r="K221" i="59"/>
  <c r="J221" i="59"/>
  <c r="I221" i="59"/>
  <c r="H221" i="59"/>
  <c r="G221" i="59"/>
  <c r="F221" i="59"/>
  <c r="E221" i="59"/>
  <c r="D221" i="59"/>
  <c r="C221" i="59"/>
  <c r="B221" i="59"/>
  <c r="M220" i="59"/>
  <c r="L220" i="59"/>
  <c r="K220" i="59"/>
  <c r="J220" i="59"/>
  <c r="I220" i="59"/>
  <c r="H220" i="59"/>
  <c r="G220" i="59"/>
  <c r="F220" i="59"/>
  <c r="E220" i="59"/>
  <c r="D220" i="59"/>
  <c r="C220" i="59"/>
  <c r="B220" i="59"/>
  <c r="M219" i="59"/>
  <c r="L219" i="59"/>
  <c r="K219" i="59"/>
  <c r="J219" i="59"/>
  <c r="I219" i="59"/>
  <c r="H219" i="59"/>
  <c r="G219" i="59"/>
  <c r="F219" i="59"/>
  <c r="E219" i="59"/>
  <c r="D219" i="59"/>
  <c r="C219" i="59"/>
  <c r="B219" i="59"/>
  <c r="M218" i="59"/>
  <c r="L218" i="59"/>
  <c r="K218" i="59"/>
  <c r="J218" i="59"/>
  <c r="I218" i="59"/>
  <c r="H218" i="59"/>
  <c r="G218" i="59"/>
  <c r="F218" i="59"/>
  <c r="E218" i="59"/>
  <c r="D218" i="59"/>
  <c r="C218" i="59"/>
  <c r="B218" i="59"/>
  <c r="M217" i="59"/>
  <c r="L217" i="59"/>
  <c r="K217" i="59"/>
  <c r="J217" i="59"/>
  <c r="I217" i="59"/>
  <c r="H217" i="59"/>
  <c r="G217" i="59"/>
  <c r="F217" i="59"/>
  <c r="E217" i="59"/>
  <c r="D217" i="59"/>
  <c r="C217" i="59"/>
  <c r="B217" i="59"/>
  <c r="M216" i="59"/>
  <c r="L216" i="59"/>
  <c r="K216" i="59"/>
  <c r="J216" i="59"/>
  <c r="I216" i="59"/>
  <c r="H216" i="59"/>
  <c r="G216" i="59"/>
  <c r="F216" i="59"/>
  <c r="E216" i="59"/>
  <c r="D216" i="59"/>
  <c r="C216" i="59"/>
  <c r="B216" i="59"/>
  <c r="M215" i="59"/>
  <c r="L215" i="59"/>
  <c r="K215" i="59"/>
  <c r="J215" i="59"/>
  <c r="I215" i="59"/>
  <c r="H215" i="59"/>
  <c r="G215" i="59"/>
  <c r="F215" i="59"/>
  <c r="E215" i="59"/>
  <c r="D215" i="59"/>
  <c r="C215" i="59"/>
  <c r="B215" i="59"/>
  <c r="M214" i="59"/>
  <c r="L214" i="59"/>
  <c r="K214" i="59"/>
  <c r="J214" i="59"/>
  <c r="I214" i="59"/>
  <c r="H214" i="59"/>
  <c r="G214" i="59"/>
  <c r="F214" i="59"/>
  <c r="E214" i="59"/>
  <c r="D214" i="59"/>
  <c r="C214" i="59"/>
  <c r="B214" i="59"/>
  <c r="M213" i="59"/>
  <c r="L213" i="59"/>
  <c r="K213" i="59"/>
  <c r="J213" i="59"/>
  <c r="I213" i="59"/>
  <c r="H213" i="59"/>
  <c r="G213" i="59"/>
  <c r="F213" i="59"/>
  <c r="E213" i="59"/>
  <c r="D213" i="59"/>
  <c r="C213" i="59"/>
  <c r="B213" i="59"/>
  <c r="M212" i="59"/>
  <c r="L212" i="59"/>
  <c r="K212" i="59"/>
  <c r="J212" i="59"/>
  <c r="I212" i="59"/>
  <c r="H212" i="59"/>
  <c r="G212" i="59"/>
  <c r="F212" i="59"/>
  <c r="E212" i="59"/>
  <c r="D212" i="59"/>
  <c r="C212" i="59"/>
  <c r="B212" i="59"/>
  <c r="M211" i="59"/>
  <c r="L211" i="59"/>
  <c r="K211" i="59"/>
  <c r="J211" i="59"/>
  <c r="I211" i="59"/>
  <c r="H211" i="59"/>
  <c r="G211" i="59"/>
  <c r="F211" i="59"/>
  <c r="E211" i="59"/>
  <c r="D211" i="59"/>
  <c r="C211" i="59"/>
  <c r="B211" i="59"/>
  <c r="M210" i="59"/>
  <c r="L210" i="59"/>
  <c r="K210" i="59"/>
  <c r="J210" i="59"/>
  <c r="I210" i="59"/>
  <c r="H210" i="59"/>
  <c r="G210" i="59"/>
  <c r="F210" i="59"/>
  <c r="E210" i="59"/>
  <c r="D210" i="59"/>
  <c r="C210" i="59"/>
  <c r="B210" i="59"/>
  <c r="M209" i="59"/>
  <c r="L209" i="59"/>
  <c r="K209" i="59"/>
  <c r="J209" i="59"/>
  <c r="I209" i="59"/>
  <c r="H209" i="59"/>
  <c r="G209" i="59"/>
  <c r="F209" i="59"/>
  <c r="E209" i="59"/>
  <c r="D209" i="59"/>
  <c r="C209" i="59"/>
  <c r="B209" i="59"/>
  <c r="M208" i="59"/>
  <c r="L208" i="59"/>
  <c r="K208" i="59"/>
  <c r="J208" i="59"/>
  <c r="I208" i="59"/>
  <c r="H208" i="59"/>
  <c r="G208" i="59"/>
  <c r="F208" i="59"/>
  <c r="E208" i="59"/>
  <c r="D208" i="59"/>
  <c r="C208" i="59"/>
  <c r="B208" i="59"/>
  <c r="M207" i="59"/>
  <c r="L207" i="59"/>
  <c r="K207" i="59"/>
  <c r="J207" i="59"/>
  <c r="I207" i="59"/>
  <c r="H207" i="59"/>
  <c r="G207" i="59"/>
  <c r="F207" i="59"/>
  <c r="E207" i="59"/>
  <c r="D207" i="59"/>
  <c r="C207" i="59"/>
  <c r="B207" i="59"/>
  <c r="M206" i="59"/>
  <c r="L206" i="59"/>
  <c r="K206" i="59"/>
  <c r="J206" i="59"/>
  <c r="I206" i="59"/>
  <c r="H206" i="59"/>
  <c r="G206" i="59"/>
  <c r="F206" i="59"/>
  <c r="E206" i="59"/>
  <c r="D206" i="59"/>
  <c r="C206" i="59"/>
  <c r="B206" i="59"/>
  <c r="M205" i="59"/>
  <c r="L205" i="59"/>
  <c r="K205" i="59"/>
  <c r="J205" i="59"/>
  <c r="I205" i="59"/>
  <c r="H205" i="59"/>
  <c r="G205" i="59"/>
  <c r="F205" i="59"/>
  <c r="E205" i="59"/>
  <c r="D205" i="59"/>
  <c r="C205" i="59"/>
  <c r="B205" i="59"/>
  <c r="M204" i="59"/>
  <c r="L204" i="59"/>
  <c r="K204" i="59"/>
  <c r="J204" i="59"/>
  <c r="I204" i="59"/>
  <c r="H204" i="59"/>
  <c r="G204" i="59"/>
  <c r="F204" i="59"/>
  <c r="E204" i="59"/>
  <c r="D204" i="59"/>
  <c r="C204" i="59"/>
  <c r="B204" i="59"/>
  <c r="M203" i="59"/>
  <c r="L203" i="59"/>
  <c r="K203" i="59"/>
  <c r="J203" i="59"/>
  <c r="I203" i="59"/>
  <c r="H203" i="59"/>
  <c r="G203" i="59"/>
  <c r="F203" i="59"/>
  <c r="E203" i="59"/>
  <c r="D203" i="59"/>
  <c r="C203" i="59"/>
  <c r="B203" i="59"/>
  <c r="M202" i="59"/>
  <c r="L202" i="59"/>
  <c r="K202" i="59"/>
  <c r="J202" i="59"/>
  <c r="I202" i="59"/>
  <c r="H202" i="59"/>
  <c r="G202" i="59"/>
  <c r="F202" i="59"/>
  <c r="E202" i="59"/>
  <c r="D202" i="59"/>
  <c r="C202" i="59"/>
  <c r="B202" i="59"/>
  <c r="M201" i="59"/>
  <c r="L201" i="59"/>
  <c r="K201" i="59"/>
  <c r="J201" i="59"/>
  <c r="I201" i="59"/>
  <c r="H201" i="59"/>
  <c r="G201" i="59"/>
  <c r="F201" i="59"/>
  <c r="E201" i="59"/>
  <c r="D201" i="59"/>
  <c r="C201" i="59"/>
  <c r="B201" i="59"/>
  <c r="M200" i="59"/>
  <c r="L200" i="59"/>
  <c r="K200" i="59"/>
  <c r="J200" i="59"/>
  <c r="I200" i="59"/>
  <c r="H200" i="59"/>
  <c r="G200" i="59"/>
  <c r="F200" i="59"/>
  <c r="E200" i="59"/>
  <c r="D200" i="59"/>
  <c r="C200" i="59"/>
  <c r="B200" i="59"/>
  <c r="M199" i="59"/>
  <c r="L199" i="59"/>
  <c r="K199" i="59"/>
  <c r="J199" i="59"/>
  <c r="I199" i="59"/>
  <c r="H199" i="59"/>
  <c r="G199" i="59"/>
  <c r="F199" i="59"/>
  <c r="E199" i="59"/>
  <c r="D199" i="59"/>
  <c r="C199" i="59"/>
  <c r="B199" i="59"/>
  <c r="M198" i="59"/>
  <c r="L198" i="59"/>
  <c r="K198" i="59"/>
  <c r="J198" i="59"/>
  <c r="I198" i="59"/>
  <c r="H198" i="59"/>
  <c r="G198" i="59"/>
  <c r="F198" i="59"/>
  <c r="E198" i="59"/>
  <c r="D198" i="59"/>
  <c r="C198" i="59"/>
  <c r="B198" i="59"/>
  <c r="M197" i="59"/>
  <c r="L197" i="59"/>
  <c r="K197" i="59"/>
  <c r="J197" i="59"/>
  <c r="I197" i="59"/>
  <c r="H197" i="59"/>
  <c r="G197" i="59"/>
  <c r="F197" i="59"/>
  <c r="E197" i="59"/>
  <c r="D197" i="59"/>
  <c r="C197" i="59"/>
  <c r="B197" i="59"/>
  <c r="M196" i="59"/>
  <c r="L196" i="59"/>
  <c r="K196" i="59"/>
  <c r="J196" i="59"/>
  <c r="I196" i="59"/>
  <c r="H196" i="59"/>
  <c r="G196" i="59"/>
  <c r="F196" i="59"/>
  <c r="E196" i="59"/>
  <c r="D196" i="59"/>
  <c r="C196" i="59"/>
  <c r="B196" i="59"/>
  <c r="M195" i="59"/>
  <c r="L195" i="59"/>
  <c r="K195" i="59"/>
  <c r="J195" i="59"/>
  <c r="I195" i="59"/>
  <c r="H195" i="59"/>
  <c r="G195" i="59"/>
  <c r="F195" i="59"/>
  <c r="E195" i="59"/>
  <c r="D195" i="59"/>
  <c r="C195" i="59"/>
  <c r="B195" i="59"/>
  <c r="M194" i="59"/>
  <c r="L194" i="59"/>
  <c r="K194" i="59"/>
  <c r="J194" i="59"/>
  <c r="I194" i="59"/>
  <c r="H194" i="59"/>
  <c r="G194" i="59"/>
  <c r="F194" i="59"/>
  <c r="E194" i="59"/>
  <c r="D194" i="59"/>
  <c r="C194" i="59"/>
  <c r="B194" i="59"/>
  <c r="M193" i="59"/>
  <c r="L193" i="59"/>
  <c r="K193" i="59"/>
  <c r="J193" i="59"/>
  <c r="I193" i="59"/>
  <c r="H193" i="59"/>
  <c r="G193" i="59"/>
  <c r="F193" i="59"/>
  <c r="E193" i="59"/>
  <c r="D193" i="59"/>
  <c r="C193" i="59"/>
  <c r="B193" i="59"/>
  <c r="M192" i="59"/>
  <c r="L192" i="59"/>
  <c r="K192" i="59"/>
  <c r="J192" i="59"/>
  <c r="I192" i="59"/>
  <c r="H192" i="59"/>
  <c r="G192" i="59"/>
  <c r="F192" i="59"/>
  <c r="E192" i="59"/>
  <c r="D192" i="59"/>
  <c r="C192" i="59"/>
  <c r="B192" i="59"/>
  <c r="M191" i="59"/>
  <c r="L191" i="59"/>
  <c r="K191" i="59"/>
  <c r="J191" i="59"/>
  <c r="I191" i="59"/>
  <c r="H191" i="59"/>
  <c r="G191" i="59"/>
  <c r="F191" i="59"/>
  <c r="E191" i="59"/>
  <c r="D191" i="59"/>
  <c r="C191" i="59"/>
  <c r="B191" i="59"/>
  <c r="M190" i="59"/>
  <c r="L190" i="59"/>
  <c r="K190" i="59"/>
  <c r="J190" i="59"/>
  <c r="I190" i="59"/>
  <c r="H190" i="59"/>
  <c r="G190" i="59"/>
  <c r="F190" i="59"/>
  <c r="E190" i="59"/>
  <c r="D190" i="59"/>
  <c r="C190" i="59"/>
  <c r="B190" i="59"/>
  <c r="M189" i="59"/>
  <c r="L189" i="59"/>
  <c r="K189" i="59"/>
  <c r="J189" i="59"/>
  <c r="I189" i="59"/>
  <c r="H189" i="59"/>
  <c r="G189" i="59"/>
  <c r="F189" i="59"/>
  <c r="E189" i="59"/>
  <c r="D189" i="59"/>
  <c r="C189" i="59"/>
  <c r="B189" i="59"/>
  <c r="M188" i="59"/>
  <c r="L188" i="59"/>
  <c r="K188" i="59"/>
  <c r="J188" i="59"/>
  <c r="I188" i="59"/>
  <c r="H188" i="59"/>
  <c r="G188" i="59"/>
  <c r="F188" i="59"/>
  <c r="E188" i="59"/>
  <c r="D188" i="59"/>
  <c r="C188" i="59"/>
  <c r="B188" i="59"/>
  <c r="M187" i="59"/>
  <c r="L187" i="59"/>
  <c r="K187" i="59"/>
  <c r="J187" i="59"/>
  <c r="I187" i="59"/>
  <c r="H187" i="59"/>
  <c r="G187" i="59"/>
  <c r="F187" i="59"/>
  <c r="E187" i="59"/>
  <c r="D187" i="59"/>
  <c r="C187" i="59"/>
  <c r="B187" i="59"/>
  <c r="M186" i="59"/>
  <c r="L186" i="59"/>
  <c r="K186" i="59"/>
  <c r="J186" i="59"/>
  <c r="I186" i="59"/>
  <c r="H186" i="59"/>
  <c r="G186" i="59"/>
  <c r="F186" i="59"/>
  <c r="E186" i="59"/>
  <c r="D186" i="59"/>
  <c r="C186" i="59"/>
  <c r="B186" i="59"/>
  <c r="M185" i="59"/>
  <c r="L185" i="59"/>
  <c r="K185" i="59"/>
  <c r="J185" i="59"/>
  <c r="I185" i="59"/>
  <c r="H185" i="59"/>
  <c r="G185" i="59"/>
  <c r="F185" i="59"/>
  <c r="E185" i="59"/>
  <c r="D185" i="59"/>
  <c r="C185" i="59"/>
  <c r="B185" i="59"/>
  <c r="M184" i="59"/>
  <c r="L184" i="59"/>
  <c r="K184" i="59"/>
  <c r="J184" i="59"/>
  <c r="I184" i="59"/>
  <c r="H184" i="59"/>
  <c r="G184" i="59"/>
  <c r="F184" i="59"/>
  <c r="E184" i="59"/>
  <c r="D184" i="59"/>
  <c r="C184" i="59"/>
  <c r="B184" i="59"/>
  <c r="M183" i="59"/>
  <c r="L183" i="59"/>
  <c r="K183" i="59"/>
  <c r="J183" i="59"/>
  <c r="I183" i="59"/>
  <c r="H183" i="59"/>
  <c r="G183" i="59"/>
  <c r="F183" i="59"/>
  <c r="E183" i="59"/>
  <c r="D183" i="59"/>
  <c r="C183" i="59"/>
  <c r="B183" i="59"/>
  <c r="M182" i="59"/>
  <c r="L182" i="59"/>
  <c r="K182" i="59"/>
  <c r="J182" i="59"/>
  <c r="I182" i="59"/>
  <c r="H182" i="59"/>
  <c r="G182" i="59"/>
  <c r="F182" i="59"/>
  <c r="E182" i="59"/>
  <c r="D182" i="59"/>
  <c r="C182" i="59"/>
  <c r="B182" i="59"/>
  <c r="M181" i="59"/>
  <c r="L181" i="59"/>
  <c r="K181" i="59"/>
  <c r="J181" i="59"/>
  <c r="I181" i="59"/>
  <c r="H181" i="59"/>
  <c r="G181" i="59"/>
  <c r="F181" i="59"/>
  <c r="E181" i="59"/>
  <c r="D181" i="59"/>
  <c r="C181" i="59"/>
  <c r="B181" i="59"/>
  <c r="M180" i="59"/>
  <c r="L180" i="59"/>
  <c r="K180" i="59"/>
  <c r="J180" i="59"/>
  <c r="I180" i="59"/>
  <c r="H180" i="59"/>
  <c r="G180" i="59"/>
  <c r="F180" i="59"/>
  <c r="E180" i="59"/>
  <c r="D180" i="59"/>
  <c r="C180" i="59"/>
  <c r="B180" i="59"/>
  <c r="M179" i="59"/>
  <c r="L179" i="59"/>
  <c r="K179" i="59"/>
  <c r="J179" i="59"/>
  <c r="I179" i="59"/>
  <c r="H179" i="59"/>
  <c r="G179" i="59"/>
  <c r="F179" i="59"/>
  <c r="E179" i="59"/>
  <c r="D179" i="59"/>
  <c r="C179" i="59"/>
  <c r="B179" i="59"/>
  <c r="M178" i="59"/>
  <c r="L178" i="59"/>
  <c r="K178" i="59"/>
  <c r="J178" i="59"/>
  <c r="I178" i="59"/>
  <c r="H178" i="59"/>
  <c r="G178" i="59"/>
  <c r="F178" i="59"/>
  <c r="E178" i="59"/>
  <c r="D178" i="59"/>
  <c r="C178" i="59"/>
  <c r="B178" i="59"/>
  <c r="M177" i="59"/>
  <c r="L177" i="59"/>
  <c r="K177" i="59"/>
  <c r="J177" i="59"/>
  <c r="I177" i="59"/>
  <c r="H177" i="59"/>
  <c r="G177" i="59"/>
  <c r="F177" i="59"/>
  <c r="E177" i="59"/>
  <c r="D177" i="59"/>
  <c r="C177" i="59"/>
  <c r="B177" i="59"/>
  <c r="M176" i="59"/>
  <c r="L176" i="59"/>
  <c r="K176" i="59"/>
  <c r="J176" i="59"/>
  <c r="I176" i="59"/>
  <c r="H176" i="59"/>
  <c r="G176" i="59"/>
  <c r="F176" i="59"/>
  <c r="E176" i="59"/>
  <c r="D176" i="59"/>
  <c r="C176" i="59"/>
  <c r="B176" i="59"/>
  <c r="M175" i="59"/>
  <c r="L175" i="59"/>
  <c r="K175" i="59"/>
  <c r="J175" i="59"/>
  <c r="I175" i="59"/>
  <c r="H175" i="59"/>
  <c r="G175" i="59"/>
  <c r="F175" i="59"/>
  <c r="E175" i="59"/>
  <c r="D175" i="59"/>
  <c r="C175" i="59"/>
  <c r="B175" i="59"/>
  <c r="M174" i="59"/>
  <c r="L174" i="59"/>
  <c r="K174" i="59"/>
  <c r="J174" i="59"/>
  <c r="I174" i="59"/>
  <c r="H174" i="59"/>
  <c r="G174" i="59"/>
  <c r="F174" i="59"/>
  <c r="E174" i="59"/>
  <c r="D174" i="59"/>
  <c r="C174" i="59"/>
  <c r="B174" i="59"/>
  <c r="M173" i="59"/>
  <c r="L173" i="59"/>
  <c r="K173" i="59"/>
  <c r="J173" i="59"/>
  <c r="I173" i="59"/>
  <c r="H173" i="59"/>
  <c r="G173" i="59"/>
  <c r="F173" i="59"/>
  <c r="E173" i="59"/>
  <c r="D173" i="59"/>
  <c r="C173" i="59"/>
  <c r="B173" i="59"/>
  <c r="M172" i="59"/>
  <c r="L172" i="59"/>
  <c r="K172" i="59"/>
  <c r="J172" i="59"/>
  <c r="I172" i="59"/>
  <c r="H172" i="59"/>
  <c r="G172" i="59"/>
  <c r="F172" i="59"/>
  <c r="E172" i="59"/>
  <c r="D172" i="59"/>
  <c r="C172" i="59"/>
  <c r="B172" i="59"/>
  <c r="M171" i="59"/>
  <c r="L171" i="59"/>
  <c r="K171" i="59"/>
  <c r="J171" i="59"/>
  <c r="I171" i="59"/>
  <c r="H171" i="59"/>
  <c r="G171" i="59"/>
  <c r="F171" i="59"/>
  <c r="E171" i="59"/>
  <c r="D171" i="59"/>
  <c r="C171" i="59"/>
  <c r="B171" i="59"/>
  <c r="M170" i="59"/>
  <c r="L170" i="59"/>
  <c r="K170" i="59"/>
  <c r="J170" i="59"/>
  <c r="I170" i="59"/>
  <c r="H170" i="59"/>
  <c r="G170" i="59"/>
  <c r="F170" i="59"/>
  <c r="E170" i="59"/>
  <c r="D170" i="59"/>
  <c r="C170" i="59"/>
  <c r="B170" i="59"/>
  <c r="M169" i="59"/>
  <c r="L169" i="59"/>
  <c r="K169" i="59"/>
  <c r="J169" i="59"/>
  <c r="I169" i="59"/>
  <c r="H169" i="59"/>
  <c r="G169" i="59"/>
  <c r="F169" i="59"/>
  <c r="E169" i="59"/>
  <c r="D169" i="59"/>
  <c r="C169" i="59"/>
  <c r="B169" i="59"/>
  <c r="M168" i="59"/>
  <c r="L168" i="59"/>
  <c r="K168" i="59"/>
  <c r="J168" i="59"/>
  <c r="I168" i="59"/>
  <c r="H168" i="59"/>
  <c r="G168" i="59"/>
  <c r="F168" i="59"/>
  <c r="E168" i="59"/>
  <c r="D168" i="59"/>
  <c r="C168" i="59"/>
  <c r="B168" i="59"/>
  <c r="M167" i="59"/>
  <c r="L167" i="59"/>
  <c r="K167" i="59"/>
  <c r="J167" i="59"/>
  <c r="I167" i="59"/>
  <c r="H167" i="59"/>
  <c r="G167" i="59"/>
  <c r="F167" i="59"/>
  <c r="E167" i="59"/>
  <c r="D167" i="59"/>
  <c r="C167" i="59"/>
  <c r="B167" i="59"/>
  <c r="M166" i="59"/>
  <c r="L166" i="59"/>
  <c r="K166" i="59"/>
  <c r="J166" i="59"/>
  <c r="I166" i="59"/>
  <c r="H166" i="59"/>
  <c r="G166" i="59"/>
  <c r="F166" i="59"/>
  <c r="E166" i="59"/>
  <c r="D166" i="59"/>
  <c r="C166" i="59"/>
  <c r="B166" i="59"/>
  <c r="M228" i="58"/>
  <c r="L228" i="58"/>
  <c r="K228" i="58"/>
  <c r="J228" i="58"/>
  <c r="I228" i="58"/>
  <c r="H228" i="58"/>
  <c r="G228" i="58"/>
  <c r="F228" i="58"/>
  <c r="E228" i="58"/>
  <c r="D228" i="58"/>
  <c r="C228" i="58"/>
  <c r="B228" i="58"/>
  <c r="M227" i="58"/>
  <c r="L227" i="58"/>
  <c r="K227" i="58"/>
  <c r="J227" i="58"/>
  <c r="I227" i="58"/>
  <c r="H227" i="58"/>
  <c r="G227" i="58"/>
  <c r="F227" i="58"/>
  <c r="E227" i="58"/>
  <c r="D227" i="58"/>
  <c r="C227" i="58"/>
  <c r="B227" i="58"/>
  <c r="M226" i="58"/>
  <c r="L226" i="58"/>
  <c r="K226" i="58"/>
  <c r="J226" i="58"/>
  <c r="I226" i="58"/>
  <c r="H226" i="58"/>
  <c r="G226" i="58"/>
  <c r="F226" i="58"/>
  <c r="E226" i="58"/>
  <c r="D226" i="58"/>
  <c r="C226" i="58"/>
  <c r="B226" i="58"/>
  <c r="M225" i="58"/>
  <c r="L225" i="58"/>
  <c r="K225" i="58"/>
  <c r="J225" i="58"/>
  <c r="I225" i="58"/>
  <c r="H225" i="58"/>
  <c r="G225" i="58"/>
  <c r="F225" i="58"/>
  <c r="E225" i="58"/>
  <c r="D225" i="58"/>
  <c r="C225" i="58"/>
  <c r="B225" i="58"/>
  <c r="M224" i="58"/>
  <c r="L224" i="58"/>
  <c r="K224" i="58"/>
  <c r="J224" i="58"/>
  <c r="I224" i="58"/>
  <c r="H224" i="58"/>
  <c r="G224" i="58"/>
  <c r="F224" i="58"/>
  <c r="E224" i="58"/>
  <c r="D224" i="58"/>
  <c r="C224" i="58"/>
  <c r="B224" i="58"/>
  <c r="M223" i="58"/>
  <c r="L223" i="58"/>
  <c r="K223" i="58"/>
  <c r="J223" i="58"/>
  <c r="I223" i="58"/>
  <c r="H223" i="58"/>
  <c r="G223" i="58"/>
  <c r="F223" i="58"/>
  <c r="E223" i="58"/>
  <c r="D223" i="58"/>
  <c r="C223" i="58"/>
  <c r="B223" i="58"/>
  <c r="M222" i="58"/>
  <c r="L222" i="58"/>
  <c r="K222" i="58"/>
  <c r="J222" i="58"/>
  <c r="I222" i="58"/>
  <c r="H222" i="58"/>
  <c r="G222" i="58"/>
  <c r="F222" i="58"/>
  <c r="E222" i="58"/>
  <c r="D222" i="58"/>
  <c r="C222" i="58"/>
  <c r="B222" i="58"/>
  <c r="M221" i="58"/>
  <c r="L221" i="58"/>
  <c r="K221" i="58"/>
  <c r="J221" i="58"/>
  <c r="I221" i="58"/>
  <c r="H221" i="58"/>
  <c r="G221" i="58"/>
  <c r="F221" i="58"/>
  <c r="E221" i="58"/>
  <c r="D221" i="58"/>
  <c r="C221" i="58"/>
  <c r="B221" i="58"/>
  <c r="M220" i="58"/>
  <c r="L220" i="58"/>
  <c r="K220" i="58"/>
  <c r="J220" i="58"/>
  <c r="I220" i="58"/>
  <c r="H220" i="58"/>
  <c r="G220" i="58"/>
  <c r="F220" i="58"/>
  <c r="E220" i="58"/>
  <c r="D220" i="58"/>
  <c r="C220" i="58"/>
  <c r="B220" i="58"/>
  <c r="M219" i="58"/>
  <c r="L219" i="58"/>
  <c r="K219" i="58"/>
  <c r="J219" i="58"/>
  <c r="I219" i="58"/>
  <c r="H219" i="58"/>
  <c r="G219" i="58"/>
  <c r="F219" i="58"/>
  <c r="E219" i="58"/>
  <c r="D219" i="58"/>
  <c r="C219" i="58"/>
  <c r="B219" i="58"/>
  <c r="M218" i="58"/>
  <c r="L218" i="58"/>
  <c r="K218" i="58"/>
  <c r="J218" i="58"/>
  <c r="I218" i="58"/>
  <c r="H218" i="58"/>
  <c r="G218" i="58"/>
  <c r="F218" i="58"/>
  <c r="E218" i="58"/>
  <c r="D218" i="58"/>
  <c r="C218" i="58"/>
  <c r="B218" i="58"/>
  <c r="M217" i="58"/>
  <c r="L217" i="58"/>
  <c r="K217" i="58"/>
  <c r="J217" i="58"/>
  <c r="I217" i="58"/>
  <c r="H217" i="58"/>
  <c r="G217" i="58"/>
  <c r="F217" i="58"/>
  <c r="E217" i="58"/>
  <c r="D217" i="58"/>
  <c r="C217" i="58"/>
  <c r="B217" i="58"/>
  <c r="M216" i="58"/>
  <c r="L216" i="58"/>
  <c r="K216" i="58"/>
  <c r="J216" i="58"/>
  <c r="I216" i="58"/>
  <c r="H216" i="58"/>
  <c r="G216" i="58"/>
  <c r="F216" i="58"/>
  <c r="E216" i="58"/>
  <c r="D216" i="58"/>
  <c r="C216" i="58"/>
  <c r="B216" i="58"/>
  <c r="M215" i="58"/>
  <c r="L215" i="58"/>
  <c r="K215" i="58"/>
  <c r="J215" i="58"/>
  <c r="I215" i="58"/>
  <c r="H215" i="58"/>
  <c r="G215" i="58"/>
  <c r="F215" i="58"/>
  <c r="E215" i="58"/>
  <c r="D215" i="58"/>
  <c r="C215" i="58"/>
  <c r="B215" i="58"/>
  <c r="M214" i="58"/>
  <c r="L214" i="58"/>
  <c r="K214" i="58"/>
  <c r="J214" i="58"/>
  <c r="I214" i="58"/>
  <c r="H214" i="58"/>
  <c r="G214" i="58"/>
  <c r="F214" i="58"/>
  <c r="E214" i="58"/>
  <c r="D214" i="58"/>
  <c r="C214" i="58"/>
  <c r="B214" i="58"/>
  <c r="M213" i="58"/>
  <c r="L213" i="58"/>
  <c r="K213" i="58"/>
  <c r="J213" i="58"/>
  <c r="I213" i="58"/>
  <c r="H213" i="58"/>
  <c r="G213" i="58"/>
  <c r="F213" i="58"/>
  <c r="E213" i="58"/>
  <c r="D213" i="58"/>
  <c r="C213" i="58"/>
  <c r="B213" i="58"/>
  <c r="M212" i="58"/>
  <c r="L212" i="58"/>
  <c r="K212" i="58"/>
  <c r="J212" i="58"/>
  <c r="I212" i="58"/>
  <c r="H212" i="58"/>
  <c r="G212" i="58"/>
  <c r="F212" i="58"/>
  <c r="E212" i="58"/>
  <c r="D212" i="58"/>
  <c r="C212" i="58"/>
  <c r="B212" i="58"/>
  <c r="M211" i="58"/>
  <c r="L211" i="58"/>
  <c r="K211" i="58"/>
  <c r="J211" i="58"/>
  <c r="I211" i="58"/>
  <c r="H211" i="58"/>
  <c r="G211" i="58"/>
  <c r="F211" i="58"/>
  <c r="E211" i="58"/>
  <c r="D211" i="58"/>
  <c r="C211" i="58"/>
  <c r="B211" i="58"/>
  <c r="M210" i="58"/>
  <c r="L210" i="58"/>
  <c r="K210" i="58"/>
  <c r="J210" i="58"/>
  <c r="I210" i="58"/>
  <c r="H210" i="58"/>
  <c r="G210" i="58"/>
  <c r="F210" i="58"/>
  <c r="E210" i="58"/>
  <c r="D210" i="58"/>
  <c r="C210" i="58"/>
  <c r="B210" i="58"/>
  <c r="M209" i="58"/>
  <c r="L209" i="58"/>
  <c r="K209" i="58"/>
  <c r="J209" i="58"/>
  <c r="I209" i="58"/>
  <c r="H209" i="58"/>
  <c r="G209" i="58"/>
  <c r="F209" i="58"/>
  <c r="E209" i="58"/>
  <c r="D209" i="58"/>
  <c r="C209" i="58"/>
  <c r="B209" i="58"/>
  <c r="M208" i="58"/>
  <c r="L208" i="58"/>
  <c r="K208" i="58"/>
  <c r="J208" i="58"/>
  <c r="I208" i="58"/>
  <c r="H208" i="58"/>
  <c r="G208" i="58"/>
  <c r="F208" i="58"/>
  <c r="E208" i="58"/>
  <c r="D208" i="58"/>
  <c r="C208" i="58"/>
  <c r="B208" i="58"/>
  <c r="M207" i="58"/>
  <c r="L207" i="58"/>
  <c r="K207" i="58"/>
  <c r="J207" i="58"/>
  <c r="I207" i="58"/>
  <c r="H207" i="58"/>
  <c r="G207" i="58"/>
  <c r="F207" i="58"/>
  <c r="E207" i="58"/>
  <c r="D207" i="58"/>
  <c r="C207" i="58"/>
  <c r="B207" i="58"/>
  <c r="M206" i="58"/>
  <c r="L206" i="58"/>
  <c r="K206" i="58"/>
  <c r="J206" i="58"/>
  <c r="I206" i="58"/>
  <c r="H206" i="58"/>
  <c r="G206" i="58"/>
  <c r="F206" i="58"/>
  <c r="E206" i="58"/>
  <c r="D206" i="58"/>
  <c r="C206" i="58"/>
  <c r="B206" i="58"/>
  <c r="M205" i="58"/>
  <c r="L205" i="58"/>
  <c r="K205" i="58"/>
  <c r="J205" i="58"/>
  <c r="I205" i="58"/>
  <c r="H205" i="58"/>
  <c r="G205" i="58"/>
  <c r="F205" i="58"/>
  <c r="E205" i="58"/>
  <c r="D205" i="58"/>
  <c r="C205" i="58"/>
  <c r="B205" i="58"/>
  <c r="M204" i="58"/>
  <c r="L204" i="58"/>
  <c r="K204" i="58"/>
  <c r="J204" i="58"/>
  <c r="I204" i="58"/>
  <c r="H204" i="58"/>
  <c r="G204" i="58"/>
  <c r="F204" i="58"/>
  <c r="E204" i="58"/>
  <c r="D204" i="58"/>
  <c r="C204" i="58"/>
  <c r="B204" i="58"/>
  <c r="M203" i="58"/>
  <c r="L203" i="58"/>
  <c r="K203" i="58"/>
  <c r="J203" i="58"/>
  <c r="I203" i="58"/>
  <c r="H203" i="58"/>
  <c r="G203" i="58"/>
  <c r="F203" i="58"/>
  <c r="E203" i="58"/>
  <c r="D203" i="58"/>
  <c r="C203" i="58"/>
  <c r="B203" i="58"/>
  <c r="M202" i="58"/>
  <c r="L202" i="58"/>
  <c r="K202" i="58"/>
  <c r="J202" i="58"/>
  <c r="I202" i="58"/>
  <c r="H202" i="58"/>
  <c r="G202" i="58"/>
  <c r="F202" i="58"/>
  <c r="E202" i="58"/>
  <c r="D202" i="58"/>
  <c r="C202" i="58"/>
  <c r="B202" i="58"/>
  <c r="M201" i="58"/>
  <c r="L201" i="58"/>
  <c r="K201" i="58"/>
  <c r="J201" i="58"/>
  <c r="I201" i="58"/>
  <c r="H201" i="58"/>
  <c r="G201" i="58"/>
  <c r="F201" i="58"/>
  <c r="E201" i="58"/>
  <c r="D201" i="58"/>
  <c r="C201" i="58"/>
  <c r="B201" i="58"/>
  <c r="M200" i="58"/>
  <c r="L200" i="58"/>
  <c r="K200" i="58"/>
  <c r="J200" i="58"/>
  <c r="I200" i="58"/>
  <c r="H200" i="58"/>
  <c r="G200" i="58"/>
  <c r="F200" i="58"/>
  <c r="E200" i="58"/>
  <c r="D200" i="58"/>
  <c r="C200" i="58"/>
  <c r="B200" i="58"/>
  <c r="M199" i="58"/>
  <c r="L199" i="58"/>
  <c r="K199" i="58"/>
  <c r="J199" i="58"/>
  <c r="I199" i="58"/>
  <c r="H199" i="58"/>
  <c r="G199" i="58"/>
  <c r="F199" i="58"/>
  <c r="E199" i="58"/>
  <c r="D199" i="58"/>
  <c r="C199" i="58"/>
  <c r="B199" i="58"/>
  <c r="M198" i="58"/>
  <c r="L198" i="58"/>
  <c r="K198" i="58"/>
  <c r="J198" i="58"/>
  <c r="I198" i="58"/>
  <c r="H198" i="58"/>
  <c r="G198" i="58"/>
  <c r="F198" i="58"/>
  <c r="E198" i="58"/>
  <c r="D198" i="58"/>
  <c r="C198" i="58"/>
  <c r="B198" i="58"/>
  <c r="M197" i="58"/>
  <c r="L197" i="58"/>
  <c r="K197" i="58"/>
  <c r="J197" i="58"/>
  <c r="I197" i="58"/>
  <c r="H197" i="58"/>
  <c r="G197" i="58"/>
  <c r="F197" i="58"/>
  <c r="E197" i="58"/>
  <c r="D197" i="58"/>
  <c r="C197" i="58"/>
  <c r="B197" i="58"/>
  <c r="M196" i="58"/>
  <c r="L196" i="58"/>
  <c r="K196" i="58"/>
  <c r="J196" i="58"/>
  <c r="I196" i="58"/>
  <c r="H196" i="58"/>
  <c r="G196" i="58"/>
  <c r="F196" i="58"/>
  <c r="E196" i="58"/>
  <c r="D196" i="58"/>
  <c r="C196" i="58"/>
  <c r="B196" i="58"/>
  <c r="M195" i="58"/>
  <c r="L195" i="58"/>
  <c r="K195" i="58"/>
  <c r="J195" i="58"/>
  <c r="I195" i="58"/>
  <c r="H195" i="58"/>
  <c r="G195" i="58"/>
  <c r="F195" i="58"/>
  <c r="E195" i="58"/>
  <c r="D195" i="58"/>
  <c r="C195" i="58"/>
  <c r="B195" i="58"/>
  <c r="M194" i="58"/>
  <c r="L194" i="58"/>
  <c r="K194" i="58"/>
  <c r="J194" i="58"/>
  <c r="I194" i="58"/>
  <c r="H194" i="58"/>
  <c r="G194" i="58"/>
  <c r="F194" i="58"/>
  <c r="E194" i="58"/>
  <c r="D194" i="58"/>
  <c r="C194" i="58"/>
  <c r="B194" i="58"/>
  <c r="M193" i="58"/>
  <c r="L193" i="58"/>
  <c r="K193" i="58"/>
  <c r="J193" i="58"/>
  <c r="I193" i="58"/>
  <c r="H193" i="58"/>
  <c r="G193" i="58"/>
  <c r="F193" i="58"/>
  <c r="E193" i="58"/>
  <c r="D193" i="58"/>
  <c r="C193" i="58"/>
  <c r="B193" i="58"/>
  <c r="M192" i="58"/>
  <c r="L192" i="58"/>
  <c r="K192" i="58"/>
  <c r="J192" i="58"/>
  <c r="I192" i="58"/>
  <c r="H192" i="58"/>
  <c r="G192" i="58"/>
  <c r="F192" i="58"/>
  <c r="E192" i="58"/>
  <c r="D192" i="58"/>
  <c r="C192" i="58"/>
  <c r="B192" i="58"/>
  <c r="M191" i="58"/>
  <c r="L191" i="58"/>
  <c r="K191" i="58"/>
  <c r="J191" i="58"/>
  <c r="I191" i="58"/>
  <c r="H191" i="58"/>
  <c r="G191" i="58"/>
  <c r="F191" i="58"/>
  <c r="E191" i="58"/>
  <c r="D191" i="58"/>
  <c r="C191" i="58"/>
  <c r="B191" i="58"/>
  <c r="M190" i="58"/>
  <c r="L190" i="58"/>
  <c r="K190" i="58"/>
  <c r="J190" i="58"/>
  <c r="I190" i="58"/>
  <c r="H190" i="58"/>
  <c r="G190" i="58"/>
  <c r="F190" i="58"/>
  <c r="E190" i="58"/>
  <c r="D190" i="58"/>
  <c r="C190" i="58"/>
  <c r="B190" i="58"/>
  <c r="M189" i="58"/>
  <c r="L189" i="58"/>
  <c r="K189" i="58"/>
  <c r="J189" i="58"/>
  <c r="I189" i="58"/>
  <c r="H189" i="58"/>
  <c r="G189" i="58"/>
  <c r="F189" i="58"/>
  <c r="E189" i="58"/>
  <c r="D189" i="58"/>
  <c r="C189" i="58"/>
  <c r="B189" i="58"/>
  <c r="M188" i="58"/>
  <c r="L188" i="58"/>
  <c r="K188" i="58"/>
  <c r="J188" i="58"/>
  <c r="I188" i="58"/>
  <c r="H188" i="58"/>
  <c r="G188" i="58"/>
  <c r="F188" i="58"/>
  <c r="E188" i="58"/>
  <c r="D188" i="58"/>
  <c r="C188" i="58"/>
  <c r="B188" i="58"/>
  <c r="M187" i="58"/>
  <c r="L187" i="58"/>
  <c r="K187" i="58"/>
  <c r="J187" i="58"/>
  <c r="I187" i="58"/>
  <c r="H187" i="58"/>
  <c r="G187" i="58"/>
  <c r="F187" i="58"/>
  <c r="E187" i="58"/>
  <c r="D187" i="58"/>
  <c r="C187" i="58"/>
  <c r="B187" i="58"/>
  <c r="M186" i="58"/>
  <c r="L186" i="58"/>
  <c r="K186" i="58"/>
  <c r="J186" i="58"/>
  <c r="I186" i="58"/>
  <c r="H186" i="58"/>
  <c r="G186" i="58"/>
  <c r="F186" i="58"/>
  <c r="E186" i="58"/>
  <c r="D186" i="58"/>
  <c r="C186" i="58"/>
  <c r="B186" i="58"/>
  <c r="M185" i="58"/>
  <c r="L185" i="58"/>
  <c r="K185" i="58"/>
  <c r="J185" i="58"/>
  <c r="I185" i="58"/>
  <c r="H185" i="58"/>
  <c r="G185" i="58"/>
  <c r="F185" i="58"/>
  <c r="E185" i="58"/>
  <c r="D185" i="58"/>
  <c r="C185" i="58"/>
  <c r="B185" i="58"/>
  <c r="M184" i="58"/>
  <c r="L184" i="58"/>
  <c r="K184" i="58"/>
  <c r="J184" i="58"/>
  <c r="I184" i="58"/>
  <c r="H184" i="58"/>
  <c r="G184" i="58"/>
  <c r="F184" i="58"/>
  <c r="E184" i="58"/>
  <c r="D184" i="58"/>
  <c r="C184" i="58"/>
  <c r="B184" i="58"/>
  <c r="M183" i="58"/>
  <c r="L183" i="58"/>
  <c r="K183" i="58"/>
  <c r="J183" i="58"/>
  <c r="I183" i="58"/>
  <c r="H183" i="58"/>
  <c r="G183" i="58"/>
  <c r="F183" i="58"/>
  <c r="E183" i="58"/>
  <c r="D183" i="58"/>
  <c r="C183" i="58"/>
  <c r="B183" i="58"/>
  <c r="M182" i="58"/>
  <c r="L182" i="58"/>
  <c r="K182" i="58"/>
  <c r="J182" i="58"/>
  <c r="I182" i="58"/>
  <c r="H182" i="58"/>
  <c r="G182" i="58"/>
  <c r="F182" i="58"/>
  <c r="E182" i="58"/>
  <c r="D182" i="58"/>
  <c r="C182" i="58"/>
  <c r="B182" i="58"/>
  <c r="M181" i="58"/>
  <c r="L181" i="58"/>
  <c r="K181" i="58"/>
  <c r="J181" i="58"/>
  <c r="I181" i="58"/>
  <c r="H181" i="58"/>
  <c r="G181" i="58"/>
  <c r="F181" i="58"/>
  <c r="E181" i="58"/>
  <c r="D181" i="58"/>
  <c r="C181" i="58"/>
  <c r="B181" i="58"/>
  <c r="M180" i="58"/>
  <c r="L180" i="58"/>
  <c r="K180" i="58"/>
  <c r="J180" i="58"/>
  <c r="I180" i="58"/>
  <c r="H180" i="58"/>
  <c r="G180" i="58"/>
  <c r="F180" i="58"/>
  <c r="E180" i="58"/>
  <c r="D180" i="58"/>
  <c r="C180" i="58"/>
  <c r="B180" i="58"/>
  <c r="M179" i="58"/>
  <c r="L179" i="58"/>
  <c r="K179" i="58"/>
  <c r="J179" i="58"/>
  <c r="I179" i="58"/>
  <c r="H179" i="58"/>
  <c r="G179" i="58"/>
  <c r="F179" i="58"/>
  <c r="E179" i="58"/>
  <c r="D179" i="58"/>
  <c r="C179" i="58"/>
  <c r="B179" i="58"/>
  <c r="M178" i="58"/>
  <c r="L178" i="58"/>
  <c r="K178" i="58"/>
  <c r="J178" i="58"/>
  <c r="I178" i="58"/>
  <c r="H178" i="58"/>
  <c r="G178" i="58"/>
  <c r="F178" i="58"/>
  <c r="E178" i="58"/>
  <c r="D178" i="58"/>
  <c r="C178" i="58"/>
  <c r="B178" i="58"/>
  <c r="M177" i="58"/>
  <c r="L177" i="58"/>
  <c r="K177" i="58"/>
  <c r="J177" i="58"/>
  <c r="I177" i="58"/>
  <c r="H177" i="58"/>
  <c r="G177" i="58"/>
  <c r="F177" i="58"/>
  <c r="E177" i="58"/>
  <c r="D177" i="58"/>
  <c r="C177" i="58"/>
  <c r="B177" i="58"/>
  <c r="M176" i="58"/>
  <c r="L176" i="58"/>
  <c r="K176" i="58"/>
  <c r="J176" i="58"/>
  <c r="I176" i="58"/>
  <c r="H176" i="58"/>
  <c r="G176" i="58"/>
  <c r="F176" i="58"/>
  <c r="E176" i="58"/>
  <c r="D176" i="58"/>
  <c r="C176" i="58"/>
  <c r="B176" i="58"/>
  <c r="M175" i="58"/>
  <c r="L175" i="58"/>
  <c r="K175" i="58"/>
  <c r="J175" i="58"/>
  <c r="I175" i="58"/>
  <c r="H175" i="58"/>
  <c r="G175" i="58"/>
  <c r="F175" i="58"/>
  <c r="E175" i="58"/>
  <c r="D175" i="58"/>
  <c r="C175" i="58"/>
  <c r="B175" i="58"/>
  <c r="M174" i="58"/>
  <c r="L174" i="58"/>
  <c r="K174" i="58"/>
  <c r="J174" i="58"/>
  <c r="I174" i="58"/>
  <c r="H174" i="58"/>
  <c r="G174" i="58"/>
  <c r="F174" i="58"/>
  <c r="E174" i="58"/>
  <c r="D174" i="58"/>
  <c r="C174" i="58"/>
  <c r="B174" i="58"/>
  <c r="M173" i="58"/>
  <c r="L173" i="58"/>
  <c r="K173" i="58"/>
  <c r="J173" i="58"/>
  <c r="I173" i="58"/>
  <c r="H173" i="58"/>
  <c r="G173" i="58"/>
  <c r="F173" i="58"/>
  <c r="E173" i="58"/>
  <c r="D173" i="58"/>
  <c r="C173" i="58"/>
  <c r="B173" i="58"/>
  <c r="M172" i="58"/>
  <c r="L172" i="58"/>
  <c r="K172" i="58"/>
  <c r="J172" i="58"/>
  <c r="I172" i="58"/>
  <c r="H172" i="58"/>
  <c r="G172" i="58"/>
  <c r="F172" i="58"/>
  <c r="E172" i="58"/>
  <c r="D172" i="58"/>
  <c r="C172" i="58"/>
  <c r="B172" i="58"/>
  <c r="M171" i="58"/>
  <c r="L171" i="58"/>
  <c r="K171" i="58"/>
  <c r="J171" i="58"/>
  <c r="I171" i="58"/>
  <c r="H171" i="58"/>
  <c r="G171" i="58"/>
  <c r="F171" i="58"/>
  <c r="E171" i="58"/>
  <c r="D171" i="58"/>
  <c r="C171" i="58"/>
  <c r="B171" i="58"/>
  <c r="M170" i="58"/>
  <c r="L170" i="58"/>
  <c r="K170" i="58"/>
  <c r="J170" i="58"/>
  <c r="I170" i="58"/>
  <c r="H170" i="58"/>
  <c r="G170" i="58"/>
  <c r="F170" i="58"/>
  <c r="E170" i="58"/>
  <c r="D170" i="58"/>
  <c r="C170" i="58"/>
  <c r="B170" i="58"/>
  <c r="M169" i="58"/>
  <c r="L169" i="58"/>
  <c r="K169" i="58"/>
  <c r="J169" i="58"/>
  <c r="I169" i="58"/>
  <c r="H169" i="58"/>
  <c r="G169" i="58"/>
  <c r="F169" i="58"/>
  <c r="E169" i="58"/>
  <c r="D169" i="58"/>
  <c r="C169" i="58"/>
  <c r="B169" i="58"/>
  <c r="M168" i="58"/>
  <c r="L168" i="58"/>
  <c r="K168" i="58"/>
  <c r="J168" i="58"/>
  <c r="I168" i="58"/>
  <c r="H168" i="58"/>
  <c r="G168" i="58"/>
  <c r="F168" i="58"/>
  <c r="E168" i="58"/>
  <c r="D168" i="58"/>
  <c r="C168" i="58"/>
  <c r="B168" i="58"/>
  <c r="M167" i="58"/>
  <c r="L167" i="58"/>
  <c r="K167" i="58"/>
  <c r="J167" i="58"/>
  <c r="I167" i="58"/>
  <c r="H167" i="58"/>
  <c r="G167" i="58"/>
  <c r="F167" i="58"/>
  <c r="E167" i="58"/>
  <c r="D167" i="58"/>
  <c r="C167" i="58"/>
  <c r="B167" i="58"/>
  <c r="M166" i="58"/>
  <c r="L166" i="58"/>
  <c r="K166" i="58"/>
  <c r="J166" i="58"/>
  <c r="I166" i="58"/>
  <c r="H166" i="58"/>
  <c r="G166" i="58"/>
  <c r="F166" i="58"/>
  <c r="E166" i="58"/>
  <c r="D166" i="58"/>
  <c r="C166" i="58"/>
  <c r="B166" i="58"/>
  <c r="M165" i="58"/>
  <c r="L165" i="58"/>
  <c r="K165" i="58"/>
  <c r="J165" i="58"/>
  <c r="I165" i="58"/>
  <c r="H165" i="58"/>
  <c r="G165" i="58"/>
  <c r="F165" i="58"/>
  <c r="E165" i="58"/>
  <c r="D165" i="58"/>
  <c r="C165" i="58"/>
  <c r="B165" i="58"/>
  <c r="K220" i="57"/>
  <c r="J220" i="57"/>
  <c r="I220" i="57"/>
  <c r="H220" i="57"/>
  <c r="G220" i="57"/>
  <c r="F220" i="57"/>
  <c r="E220" i="57"/>
  <c r="D220" i="57"/>
  <c r="C220" i="57"/>
  <c r="B220" i="57"/>
  <c r="K219" i="57"/>
  <c r="J219" i="57"/>
  <c r="I219" i="57"/>
  <c r="H219" i="57"/>
  <c r="G219" i="57"/>
  <c r="F219" i="57"/>
  <c r="E219" i="57"/>
  <c r="D219" i="57"/>
  <c r="C219" i="57"/>
  <c r="B219" i="57"/>
  <c r="K218" i="57"/>
  <c r="J218" i="57"/>
  <c r="I218" i="57"/>
  <c r="H218" i="57"/>
  <c r="G218" i="57"/>
  <c r="F218" i="57"/>
  <c r="E218" i="57"/>
  <c r="D218" i="57"/>
  <c r="C218" i="57"/>
  <c r="B218" i="57"/>
  <c r="K217" i="57"/>
  <c r="J217" i="57"/>
  <c r="I217" i="57"/>
  <c r="H217" i="57"/>
  <c r="G217" i="57"/>
  <c r="F217" i="57"/>
  <c r="E217" i="57"/>
  <c r="D217" i="57"/>
  <c r="C217" i="57"/>
  <c r="B217" i="57"/>
  <c r="K216" i="57"/>
  <c r="J216" i="57"/>
  <c r="I216" i="57"/>
  <c r="H216" i="57"/>
  <c r="G216" i="57"/>
  <c r="F216" i="57"/>
  <c r="E216" i="57"/>
  <c r="D216" i="57"/>
  <c r="C216" i="57"/>
  <c r="B216" i="57"/>
  <c r="K215" i="57"/>
  <c r="J215" i="57"/>
  <c r="I215" i="57"/>
  <c r="H215" i="57"/>
  <c r="G215" i="57"/>
  <c r="F215" i="57"/>
  <c r="E215" i="57"/>
  <c r="D215" i="57"/>
  <c r="C215" i="57"/>
  <c r="B215" i="57"/>
  <c r="K214" i="57"/>
  <c r="J214" i="57"/>
  <c r="I214" i="57"/>
  <c r="H214" i="57"/>
  <c r="G214" i="57"/>
  <c r="F214" i="57"/>
  <c r="E214" i="57"/>
  <c r="D214" i="57"/>
  <c r="C214" i="57"/>
  <c r="B214" i="57"/>
  <c r="K213" i="57"/>
  <c r="J213" i="57"/>
  <c r="I213" i="57"/>
  <c r="H213" i="57"/>
  <c r="G213" i="57"/>
  <c r="F213" i="57"/>
  <c r="E213" i="57"/>
  <c r="D213" i="57"/>
  <c r="C213" i="57"/>
  <c r="B213" i="57"/>
  <c r="K212" i="57"/>
  <c r="J212" i="57"/>
  <c r="I212" i="57"/>
  <c r="H212" i="57"/>
  <c r="G212" i="57"/>
  <c r="F212" i="57"/>
  <c r="E212" i="57"/>
  <c r="D212" i="57"/>
  <c r="C212" i="57"/>
  <c r="B212" i="57"/>
  <c r="K211" i="57"/>
  <c r="J211" i="57"/>
  <c r="I211" i="57"/>
  <c r="H211" i="57"/>
  <c r="G211" i="57"/>
  <c r="F211" i="57"/>
  <c r="E211" i="57"/>
  <c r="D211" i="57"/>
  <c r="C211" i="57"/>
  <c r="B211" i="57"/>
  <c r="K210" i="57"/>
  <c r="J210" i="57"/>
  <c r="I210" i="57"/>
  <c r="H210" i="57"/>
  <c r="G210" i="57"/>
  <c r="F210" i="57"/>
  <c r="E210" i="57"/>
  <c r="D210" i="57"/>
  <c r="C210" i="57"/>
  <c r="B210" i="57"/>
  <c r="K209" i="57"/>
  <c r="J209" i="57"/>
  <c r="I209" i="57"/>
  <c r="H209" i="57"/>
  <c r="G209" i="57"/>
  <c r="F209" i="57"/>
  <c r="E209" i="57"/>
  <c r="D209" i="57"/>
  <c r="C209" i="57"/>
  <c r="B209" i="57"/>
  <c r="K208" i="57"/>
  <c r="J208" i="57"/>
  <c r="I208" i="57"/>
  <c r="H208" i="57"/>
  <c r="G208" i="57"/>
  <c r="F208" i="57"/>
  <c r="E208" i="57"/>
  <c r="D208" i="57"/>
  <c r="C208" i="57"/>
  <c r="B208" i="57"/>
  <c r="K207" i="57"/>
  <c r="J207" i="57"/>
  <c r="I207" i="57"/>
  <c r="H207" i="57"/>
  <c r="G207" i="57"/>
  <c r="F207" i="57"/>
  <c r="E207" i="57"/>
  <c r="D207" i="57"/>
  <c r="C207" i="57"/>
  <c r="B207" i="57"/>
  <c r="K206" i="57"/>
  <c r="J206" i="57"/>
  <c r="I206" i="57"/>
  <c r="H206" i="57"/>
  <c r="G206" i="57"/>
  <c r="F206" i="57"/>
  <c r="E206" i="57"/>
  <c r="D206" i="57"/>
  <c r="C206" i="57"/>
  <c r="B206" i="57"/>
  <c r="K205" i="57"/>
  <c r="J205" i="57"/>
  <c r="I205" i="57"/>
  <c r="H205" i="57"/>
  <c r="G205" i="57"/>
  <c r="F205" i="57"/>
  <c r="E205" i="57"/>
  <c r="D205" i="57"/>
  <c r="C205" i="57"/>
  <c r="B205" i="57"/>
  <c r="K204" i="57"/>
  <c r="J204" i="57"/>
  <c r="I204" i="57"/>
  <c r="H204" i="57"/>
  <c r="G204" i="57"/>
  <c r="F204" i="57"/>
  <c r="E204" i="57"/>
  <c r="D204" i="57"/>
  <c r="C204" i="57"/>
  <c r="B204" i="57"/>
  <c r="K203" i="57"/>
  <c r="J203" i="57"/>
  <c r="I203" i="57"/>
  <c r="H203" i="57"/>
  <c r="G203" i="57"/>
  <c r="F203" i="57"/>
  <c r="E203" i="57"/>
  <c r="D203" i="57"/>
  <c r="C203" i="57"/>
  <c r="B203" i="57"/>
  <c r="K202" i="57"/>
  <c r="J202" i="57"/>
  <c r="I202" i="57"/>
  <c r="H202" i="57"/>
  <c r="G202" i="57"/>
  <c r="F202" i="57"/>
  <c r="E202" i="57"/>
  <c r="D202" i="57"/>
  <c r="C202" i="57"/>
  <c r="B202" i="57"/>
  <c r="K201" i="57"/>
  <c r="J201" i="57"/>
  <c r="I201" i="57"/>
  <c r="H201" i="57"/>
  <c r="G201" i="57"/>
  <c r="F201" i="57"/>
  <c r="E201" i="57"/>
  <c r="D201" i="57"/>
  <c r="C201" i="57"/>
  <c r="B201" i="57"/>
  <c r="K200" i="57"/>
  <c r="J200" i="57"/>
  <c r="I200" i="57"/>
  <c r="H200" i="57"/>
  <c r="G200" i="57"/>
  <c r="F200" i="57"/>
  <c r="E200" i="57"/>
  <c r="D200" i="57"/>
  <c r="C200" i="57"/>
  <c r="B200" i="57"/>
  <c r="K199" i="57"/>
  <c r="J199" i="57"/>
  <c r="I199" i="57"/>
  <c r="H199" i="57"/>
  <c r="G199" i="57"/>
  <c r="F199" i="57"/>
  <c r="E199" i="57"/>
  <c r="D199" i="57"/>
  <c r="C199" i="57"/>
  <c r="B199" i="57"/>
  <c r="K198" i="57"/>
  <c r="J198" i="57"/>
  <c r="I198" i="57"/>
  <c r="H198" i="57"/>
  <c r="G198" i="57"/>
  <c r="F198" i="57"/>
  <c r="E198" i="57"/>
  <c r="D198" i="57"/>
  <c r="C198" i="57"/>
  <c r="B198" i="57"/>
  <c r="K197" i="57"/>
  <c r="J197" i="57"/>
  <c r="I197" i="57"/>
  <c r="H197" i="57"/>
  <c r="G197" i="57"/>
  <c r="F197" i="57"/>
  <c r="E197" i="57"/>
  <c r="D197" i="57"/>
  <c r="C197" i="57"/>
  <c r="B197" i="57"/>
  <c r="K196" i="57"/>
  <c r="J196" i="57"/>
  <c r="I196" i="57"/>
  <c r="H196" i="57"/>
  <c r="G196" i="57"/>
  <c r="F196" i="57"/>
  <c r="E196" i="57"/>
  <c r="D196" i="57"/>
  <c r="C196" i="57"/>
  <c r="B196" i="57"/>
  <c r="K195" i="57"/>
  <c r="J195" i="57"/>
  <c r="I195" i="57"/>
  <c r="H195" i="57"/>
  <c r="G195" i="57"/>
  <c r="F195" i="57"/>
  <c r="E195" i="57"/>
  <c r="D195" i="57"/>
  <c r="C195" i="57"/>
  <c r="B195" i="57"/>
  <c r="K194" i="57"/>
  <c r="J194" i="57"/>
  <c r="I194" i="57"/>
  <c r="H194" i="57"/>
  <c r="G194" i="57"/>
  <c r="F194" i="57"/>
  <c r="E194" i="57"/>
  <c r="D194" i="57"/>
  <c r="C194" i="57"/>
  <c r="B194" i="57"/>
  <c r="K193" i="57"/>
  <c r="J193" i="57"/>
  <c r="I193" i="57"/>
  <c r="H193" i="57"/>
  <c r="G193" i="57"/>
  <c r="F193" i="57"/>
  <c r="E193" i="57"/>
  <c r="D193" i="57"/>
  <c r="C193" i="57"/>
  <c r="B193" i="57"/>
  <c r="K192" i="57"/>
  <c r="J192" i="57"/>
  <c r="I192" i="57"/>
  <c r="H192" i="57"/>
  <c r="G192" i="57"/>
  <c r="F192" i="57"/>
  <c r="E192" i="57"/>
  <c r="D192" i="57"/>
  <c r="C192" i="57"/>
  <c r="B192" i="57"/>
  <c r="K191" i="57"/>
  <c r="J191" i="57"/>
  <c r="I191" i="57"/>
  <c r="H191" i="57"/>
  <c r="G191" i="57"/>
  <c r="F191" i="57"/>
  <c r="E191" i="57"/>
  <c r="D191" i="57"/>
  <c r="C191" i="57"/>
  <c r="B191" i="57"/>
  <c r="K190" i="57"/>
  <c r="J190" i="57"/>
  <c r="I190" i="57"/>
  <c r="H190" i="57"/>
  <c r="G190" i="57"/>
  <c r="F190" i="57"/>
  <c r="E190" i="57"/>
  <c r="D190" i="57"/>
  <c r="C190" i="57"/>
  <c r="B190" i="57"/>
  <c r="K189" i="57"/>
  <c r="J189" i="57"/>
  <c r="I189" i="57"/>
  <c r="H189" i="57"/>
  <c r="G189" i="57"/>
  <c r="F189" i="57"/>
  <c r="E189" i="57"/>
  <c r="D189" i="57"/>
  <c r="C189" i="57"/>
  <c r="B189" i="57"/>
  <c r="K188" i="57"/>
  <c r="J188" i="57"/>
  <c r="I188" i="57"/>
  <c r="H188" i="57"/>
  <c r="G188" i="57"/>
  <c r="F188" i="57"/>
  <c r="E188" i="57"/>
  <c r="D188" i="57"/>
  <c r="C188" i="57"/>
  <c r="B188" i="57"/>
  <c r="K187" i="57"/>
  <c r="J187" i="57"/>
  <c r="I187" i="57"/>
  <c r="H187" i="57"/>
  <c r="G187" i="57"/>
  <c r="F187" i="57"/>
  <c r="E187" i="57"/>
  <c r="D187" i="57"/>
  <c r="C187" i="57"/>
  <c r="B187" i="57"/>
  <c r="K186" i="57"/>
  <c r="J186" i="57"/>
  <c r="I186" i="57"/>
  <c r="H186" i="57"/>
  <c r="G186" i="57"/>
  <c r="F186" i="57"/>
  <c r="E186" i="57"/>
  <c r="D186" i="57"/>
  <c r="C186" i="57"/>
  <c r="B186" i="57"/>
  <c r="K185" i="57"/>
  <c r="J185" i="57"/>
  <c r="I185" i="57"/>
  <c r="H185" i="57"/>
  <c r="G185" i="57"/>
  <c r="F185" i="57"/>
  <c r="E185" i="57"/>
  <c r="D185" i="57"/>
  <c r="C185" i="57"/>
  <c r="B185" i="57"/>
  <c r="K184" i="57"/>
  <c r="J184" i="57"/>
  <c r="I184" i="57"/>
  <c r="H184" i="57"/>
  <c r="G184" i="57"/>
  <c r="F184" i="57"/>
  <c r="E184" i="57"/>
  <c r="D184" i="57"/>
  <c r="C184" i="57"/>
  <c r="B184" i="57"/>
  <c r="K183" i="57"/>
  <c r="J183" i="57"/>
  <c r="I183" i="57"/>
  <c r="H183" i="57"/>
  <c r="G183" i="57"/>
  <c r="F183" i="57"/>
  <c r="E183" i="57"/>
  <c r="D183" i="57"/>
  <c r="C183" i="57"/>
  <c r="B183" i="57"/>
  <c r="K182" i="57"/>
  <c r="J182" i="57"/>
  <c r="I182" i="57"/>
  <c r="H182" i="57"/>
  <c r="G182" i="57"/>
  <c r="F182" i="57"/>
  <c r="E182" i="57"/>
  <c r="D182" i="57"/>
  <c r="C182" i="57"/>
  <c r="B182" i="57"/>
  <c r="K181" i="57"/>
  <c r="J181" i="57"/>
  <c r="I181" i="57"/>
  <c r="H181" i="57"/>
  <c r="G181" i="57"/>
  <c r="F181" i="57"/>
  <c r="E181" i="57"/>
  <c r="D181" i="57"/>
  <c r="C181" i="57"/>
  <c r="B181" i="57"/>
  <c r="K180" i="57"/>
  <c r="J180" i="57"/>
  <c r="I180" i="57"/>
  <c r="H180" i="57"/>
  <c r="G180" i="57"/>
  <c r="F180" i="57"/>
  <c r="E180" i="57"/>
  <c r="D180" i="57"/>
  <c r="C180" i="57"/>
  <c r="B180" i="57"/>
  <c r="K179" i="57"/>
  <c r="J179" i="57"/>
  <c r="I179" i="57"/>
  <c r="H179" i="57"/>
  <c r="G179" i="57"/>
  <c r="F179" i="57"/>
  <c r="E179" i="57"/>
  <c r="D179" i="57"/>
  <c r="C179" i="57"/>
  <c r="B179" i="57"/>
  <c r="K178" i="57"/>
  <c r="J178" i="57"/>
  <c r="I178" i="57"/>
  <c r="H178" i="57"/>
  <c r="G178" i="57"/>
  <c r="F178" i="57"/>
  <c r="E178" i="57"/>
  <c r="D178" i="57"/>
  <c r="C178" i="57"/>
  <c r="B178" i="57"/>
  <c r="K177" i="57"/>
  <c r="J177" i="57"/>
  <c r="I177" i="57"/>
  <c r="H177" i="57"/>
  <c r="G177" i="57"/>
  <c r="F177" i="57"/>
  <c r="E177" i="57"/>
  <c r="D177" i="57"/>
  <c r="C177" i="57"/>
  <c r="B177" i="57"/>
  <c r="K176" i="57"/>
  <c r="J176" i="57"/>
  <c r="I176" i="57"/>
  <c r="H176" i="57"/>
  <c r="G176" i="57"/>
  <c r="F176" i="57"/>
  <c r="E176" i="57"/>
  <c r="D176" i="57"/>
  <c r="C176" i="57"/>
  <c r="B176" i="57"/>
  <c r="K175" i="57"/>
  <c r="J175" i="57"/>
  <c r="I175" i="57"/>
  <c r="H175" i="57"/>
  <c r="G175" i="57"/>
  <c r="F175" i="57"/>
  <c r="E175" i="57"/>
  <c r="D175" i="57"/>
  <c r="C175" i="57"/>
  <c r="B175" i="57"/>
  <c r="K174" i="57"/>
  <c r="J174" i="57"/>
  <c r="I174" i="57"/>
  <c r="H174" i="57"/>
  <c r="G174" i="57"/>
  <c r="F174" i="57"/>
  <c r="E174" i="57"/>
  <c r="D174" i="57"/>
  <c r="C174" i="57"/>
  <c r="B174" i="57"/>
  <c r="K173" i="57"/>
  <c r="J173" i="57"/>
  <c r="I173" i="57"/>
  <c r="H173" i="57"/>
  <c r="G173" i="57"/>
  <c r="F173" i="57"/>
  <c r="E173" i="57"/>
  <c r="D173" i="57"/>
  <c r="C173" i="57"/>
  <c r="B173" i="57"/>
  <c r="K172" i="57"/>
  <c r="J172" i="57"/>
  <c r="I172" i="57"/>
  <c r="H172" i="57"/>
  <c r="G172" i="57"/>
  <c r="F172" i="57"/>
  <c r="E172" i="57"/>
  <c r="D172" i="57"/>
  <c r="C172" i="57"/>
  <c r="B172" i="57"/>
  <c r="K171" i="57"/>
  <c r="J171" i="57"/>
  <c r="I171" i="57"/>
  <c r="H171" i="57"/>
  <c r="G171" i="57"/>
  <c r="F171" i="57"/>
  <c r="E171" i="57"/>
  <c r="D171" i="57"/>
  <c r="C171" i="57"/>
  <c r="B171" i="57"/>
  <c r="K170" i="57"/>
  <c r="J170" i="57"/>
  <c r="I170" i="57"/>
  <c r="H170" i="57"/>
  <c r="G170" i="57"/>
  <c r="F170" i="57"/>
  <c r="E170" i="57"/>
  <c r="D170" i="57"/>
  <c r="C170" i="57"/>
  <c r="B170" i="57"/>
  <c r="K169" i="57"/>
  <c r="J169" i="57"/>
  <c r="I169" i="57"/>
  <c r="H169" i="57"/>
  <c r="G169" i="57"/>
  <c r="F169" i="57"/>
  <c r="E169" i="57"/>
  <c r="D169" i="57"/>
  <c r="C169" i="57"/>
  <c r="B169" i="57"/>
  <c r="K168" i="57"/>
  <c r="J168" i="57"/>
  <c r="I168" i="57"/>
  <c r="H168" i="57"/>
  <c r="G168" i="57"/>
  <c r="F168" i="57"/>
  <c r="E168" i="57"/>
  <c r="D168" i="57"/>
  <c r="C168" i="57"/>
  <c r="B168" i="57"/>
  <c r="K167" i="57"/>
  <c r="J167" i="57"/>
  <c r="I167" i="57"/>
  <c r="H167" i="57"/>
  <c r="G167" i="57"/>
  <c r="F167" i="57"/>
  <c r="E167" i="57"/>
  <c r="D167" i="57"/>
  <c r="C167" i="57"/>
  <c r="B167" i="57"/>
  <c r="K166" i="57"/>
  <c r="J166" i="57"/>
  <c r="I166" i="57"/>
  <c r="H166" i="57"/>
  <c r="G166" i="57"/>
  <c r="F166" i="57"/>
  <c r="E166" i="57"/>
  <c r="D166" i="57"/>
  <c r="C166" i="57"/>
  <c r="B166" i="57"/>
  <c r="K165" i="57"/>
  <c r="J165" i="57"/>
  <c r="I165" i="57"/>
  <c r="H165" i="57"/>
  <c r="G165" i="57"/>
  <c r="F165" i="57"/>
  <c r="E165" i="57"/>
  <c r="D165" i="57"/>
  <c r="C165" i="57"/>
  <c r="B165" i="57"/>
  <c r="K164" i="57"/>
  <c r="J164" i="57"/>
  <c r="I164" i="57"/>
  <c r="H164" i="57"/>
  <c r="G164" i="57"/>
  <c r="F164" i="57"/>
  <c r="E164" i="57"/>
  <c r="D164" i="57"/>
  <c r="C164" i="57"/>
  <c r="B164" i="57"/>
  <c r="K163" i="57"/>
  <c r="J163" i="57"/>
  <c r="I163" i="57"/>
  <c r="H163" i="57"/>
  <c r="G163" i="57"/>
  <c r="F163" i="57"/>
  <c r="E163" i="57"/>
  <c r="D163" i="57"/>
  <c r="C163" i="57"/>
  <c r="B163" i="57"/>
  <c r="K162" i="57"/>
  <c r="J162" i="57"/>
  <c r="I162" i="57"/>
  <c r="H162" i="57"/>
  <c r="G162" i="57"/>
  <c r="F162" i="57"/>
  <c r="E162" i="57"/>
  <c r="D162" i="57"/>
  <c r="C162" i="57"/>
  <c r="B162" i="57"/>
  <c r="K161" i="57"/>
  <c r="J161" i="57"/>
  <c r="I161" i="57"/>
  <c r="H161" i="57"/>
  <c r="G161" i="57"/>
  <c r="F161" i="57"/>
  <c r="E161" i="57"/>
  <c r="D161" i="57"/>
  <c r="C161" i="57"/>
  <c r="B161" i="57"/>
  <c r="K160" i="57"/>
  <c r="J160" i="57"/>
  <c r="I160" i="57"/>
  <c r="H160" i="57"/>
  <c r="G160" i="57"/>
  <c r="F160" i="57"/>
  <c r="E160" i="57"/>
  <c r="D160" i="57"/>
  <c r="C160" i="57"/>
  <c r="B160" i="57"/>
  <c r="K159" i="57"/>
  <c r="J159" i="57"/>
  <c r="I159" i="57"/>
  <c r="H159" i="57"/>
  <c r="G159" i="57"/>
  <c r="F159" i="57"/>
  <c r="E159" i="57"/>
  <c r="D159" i="57"/>
  <c r="C159" i="57"/>
  <c r="B159" i="57"/>
  <c r="K158" i="57"/>
  <c r="J158" i="57"/>
  <c r="I158" i="57"/>
  <c r="H158" i="57"/>
  <c r="G158" i="57"/>
  <c r="F158" i="57"/>
  <c r="E158" i="57"/>
  <c r="D158" i="57"/>
  <c r="C158" i="57"/>
  <c r="B158" i="57"/>
  <c r="K157" i="57"/>
  <c r="J157" i="57"/>
  <c r="I157" i="57"/>
  <c r="H157" i="57"/>
  <c r="G157" i="57"/>
  <c r="F157" i="57"/>
  <c r="E157" i="57"/>
  <c r="D157" i="57"/>
  <c r="C157" i="57"/>
  <c r="B157" i="57"/>
  <c r="M220" i="56"/>
  <c r="L220" i="56"/>
  <c r="K220" i="56"/>
  <c r="J220" i="56"/>
  <c r="I220" i="56"/>
  <c r="H220" i="56"/>
  <c r="G220" i="56"/>
  <c r="F220" i="56"/>
  <c r="E220" i="56"/>
  <c r="D220" i="56"/>
  <c r="C220" i="56"/>
  <c r="B220" i="56"/>
  <c r="M219" i="56"/>
  <c r="L219" i="56"/>
  <c r="K219" i="56"/>
  <c r="J219" i="56"/>
  <c r="I219" i="56"/>
  <c r="H219" i="56"/>
  <c r="G219" i="56"/>
  <c r="F219" i="56"/>
  <c r="E219" i="56"/>
  <c r="D219" i="56"/>
  <c r="C219" i="56"/>
  <c r="B219" i="56"/>
  <c r="M218" i="56"/>
  <c r="L218" i="56"/>
  <c r="K218" i="56"/>
  <c r="J218" i="56"/>
  <c r="I218" i="56"/>
  <c r="H218" i="56"/>
  <c r="G218" i="56"/>
  <c r="F218" i="56"/>
  <c r="E218" i="56"/>
  <c r="D218" i="56"/>
  <c r="C218" i="56"/>
  <c r="B218" i="56"/>
  <c r="M217" i="56"/>
  <c r="L217" i="56"/>
  <c r="K217" i="56"/>
  <c r="J217" i="56"/>
  <c r="I217" i="56"/>
  <c r="H217" i="56"/>
  <c r="G217" i="56"/>
  <c r="F217" i="56"/>
  <c r="E217" i="56"/>
  <c r="D217" i="56"/>
  <c r="C217" i="56"/>
  <c r="B217" i="56"/>
  <c r="M216" i="56"/>
  <c r="L216" i="56"/>
  <c r="K216" i="56"/>
  <c r="J216" i="56"/>
  <c r="I216" i="56"/>
  <c r="H216" i="56"/>
  <c r="G216" i="56"/>
  <c r="F216" i="56"/>
  <c r="E216" i="56"/>
  <c r="D216" i="56"/>
  <c r="C216" i="56"/>
  <c r="B216" i="56"/>
  <c r="M215" i="56"/>
  <c r="L215" i="56"/>
  <c r="K215" i="56"/>
  <c r="J215" i="56"/>
  <c r="I215" i="56"/>
  <c r="H215" i="56"/>
  <c r="G215" i="56"/>
  <c r="F215" i="56"/>
  <c r="E215" i="56"/>
  <c r="D215" i="56"/>
  <c r="C215" i="56"/>
  <c r="B215" i="56"/>
  <c r="M214" i="56"/>
  <c r="L214" i="56"/>
  <c r="K214" i="56"/>
  <c r="J214" i="56"/>
  <c r="I214" i="56"/>
  <c r="H214" i="56"/>
  <c r="G214" i="56"/>
  <c r="F214" i="56"/>
  <c r="E214" i="56"/>
  <c r="D214" i="56"/>
  <c r="C214" i="56"/>
  <c r="B214" i="56"/>
  <c r="M213" i="56"/>
  <c r="L213" i="56"/>
  <c r="K213" i="56"/>
  <c r="J213" i="56"/>
  <c r="I213" i="56"/>
  <c r="H213" i="56"/>
  <c r="G213" i="56"/>
  <c r="F213" i="56"/>
  <c r="E213" i="56"/>
  <c r="D213" i="56"/>
  <c r="C213" i="56"/>
  <c r="B213" i="56"/>
  <c r="M212" i="56"/>
  <c r="L212" i="56"/>
  <c r="K212" i="56"/>
  <c r="J212" i="56"/>
  <c r="I212" i="56"/>
  <c r="H212" i="56"/>
  <c r="G212" i="56"/>
  <c r="F212" i="56"/>
  <c r="E212" i="56"/>
  <c r="D212" i="56"/>
  <c r="C212" i="56"/>
  <c r="B212" i="56"/>
  <c r="M211" i="56"/>
  <c r="L211" i="56"/>
  <c r="K211" i="56"/>
  <c r="J211" i="56"/>
  <c r="I211" i="56"/>
  <c r="H211" i="56"/>
  <c r="G211" i="56"/>
  <c r="F211" i="56"/>
  <c r="E211" i="56"/>
  <c r="D211" i="56"/>
  <c r="C211" i="56"/>
  <c r="B211" i="56"/>
  <c r="M210" i="56"/>
  <c r="L210" i="56"/>
  <c r="K210" i="56"/>
  <c r="J210" i="56"/>
  <c r="I210" i="56"/>
  <c r="H210" i="56"/>
  <c r="G210" i="56"/>
  <c r="F210" i="56"/>
  <c r="E210" i="56"/>
  <c r="D210" i="56"/>
  <c r="C210" i="56"/>
  <c r="B210" i="56"/>
  <c r="M209" i="56"/>
  <c r="L209" i="56"/>
  <c r="K209" i="56"/>
  <c r="J209" i="56"/>
  <c r="I209" i="56"/>
  <c r="H209" i="56"/>
  <c r="G209" i="56"/>
  <c r="F209" i="56"/>
  <c r="E209" i="56"/>
  <c r="D209" i="56"/>
  <c r="C209" i="56"/>
  <c r="B209" i="56"/>
  <c r="M208" i="56"/>
  <c r="L208" i="56"/>
  <c r="K208" i="56"/>
  <c r="J208" i="56"/>
  <c r="I208" i="56"/>
  <c r="H208" i="56"/>
  <c r="G208" i="56"/>
  <c r="F208" i="56"/>
  <c r="E208" i="56"/>
  <c r="D208" i="56"/>
  <c r="C208" i="56"/>
  <c r="B208" i="56"/>
  <c r="M207" i="56"/>
  <c r="L207" i="56"/>
  <c r="K207" i="56"/>
  <c r="J207" i="56"/>
  <c r="I207" i="56"/>
  <c r="H207" i="56"/>
  <c r="G207" i="56"/>
  <c r="F207" i="56"/>
  <c r="E207" i="56"/>
  <c r="D207" i="56"/>
  <c r="C207" i="56"/>
  <c r="B207" i="56"/>
  <c r="M206" i="56"/>
  <c r="L206" i="56"/>
  <c r="K206" i="56"/>
  <c r="J206" i="56"/>
  <c r="I206" i="56"/>
  <c r="H206" i="56"/>
  <c r="G206" i="56"/>
  <c r="F206" i="56"/>
  <c r="E206" i="56"/>
  <c r="D206" i="56"/>
  <c r="C206" i="56"/>
  <c r="B206" i="56"/>
  <c r="M205" i="56"/>
  <c r="L205" i="56"/>
  <c r="K205" i="56"/>
  <c r="J205" i="56"/>
  <c r="I205" i="56"/>
  <c r="H205" i="56"/>
  <c r="G205" i="56"/>
  <c r="F205" i="56"/>
  <c r="E205" i="56"/>
  <c r="D205" i="56"/>
  <c r="C205" i="56"/>
  <c r="B205" i="56"/>
  <c r="M204" i="56"/>
  <c r="L204" i="56"/>
  <c r="K204" i="56"/>
  <c r="J204" i="56"/>
  <c r="I204" i="56"/>
  <c r="H204" i="56"/>
  <c r="G204" i="56"/>
  <c r="F204" i="56"/>
  <c r="E204" i="56"/>
  <c r="D204" i="56"/>
  <c r="C204" i="56"/>
  <c r="B204" i="56"/>
  <c r="M203" i="56"/>
  <c r="L203" i="56"/>
  <c r="K203" i="56"/>
  <c r="J203" i="56"/>
  <c r="I203" i="56"/>
  <c r="H203" i="56"/>
  <c r="G203" i="56"/>
  <c r="F203" i="56"/>
  <c r="E203" i="56"/>
  <c r="D203" i="56"/>
  <c r="C203" i="56"/>
  <c r="B203" i="56"/>
  <c r="M202" i="56"/>
  <c r="L202" i="56"/>
  <c r="K202" i="56"/>
  <c r="J202" i="56"/>
  <c r="I202" i="56"/>
  <c r="H202" i="56"/>
  <c r="G202" i="56"/>
  <c r="F202" i="56"/>
  <c r="E202" i="56"/>
  <c r="D202" i="56"/>
  <c r="C202" i="56"/>
  <c r="B202" i="56"/>
  <c r="M201" i="56"/>
  <c r="L201" i="56"/>
  <c r="K201" i="56"/>
  <c r="J201" i="56"/>
  <c r="I201" i="56"/>
  <c r="H201" i="56"/>
  <c r="G201" i="56"/>
  <c r="F201" i="56"/>
  <c r="E201" i="56"/>
  <c r="D201" i="56"/>
  <c r="C201" i="56"/>
  <c r="B201" i="56"/>
  <c r="M200" i="56"/>
  <c r="L200" i="56"/>
  <c r="K200" i="56"/>
  <c r="J200" i="56"/>
  <c r="I200" i="56"/>
  <c r="H200" i="56"/>
  <c r="G200" i="56"/>
  <c r="F200" i="56"/>
  <c r="E200" i="56"/>
  <c r="D200" i="56"/>
  <c r="C200" i="56"/>
  <c r="B200" i="56"/>
  <c r="M199" i="56"/>
  <c r="L199" i="56"/>
  <c r="K199" i="56"/>
  <c r="J199" i="56"/>
  <c r="I199" i="56"/>
  <c r="H199" i="56"/>
  <c r="G199" i="56"/>
  <c r="F199" i="56"/>
  <c r="E199" i="56"/>
  <c r="D199" i="56"/>
  <c r="C199" i="56"/>
  <c r="B199" i="56"/>
  <c r="M198" i="56"/>
  <c r="L198" i="56"/>
  <c r="K198" i="56"/>
  <c r="J198" i="56"/>
  <c r="I198" i="56"/>
  <c r="H198" i="56"/>
  <c r="G198" i="56"/>
  <c r="F198" i="56"/>
  <c r="E198" i="56"/>
  <c r="D198" i="56"/>
  <c r="C198" i="56"/>
  <c r="B198" i="56"/>
  <c r="M197" i="56"/>
  <c r="L197" i="56"/>
  <c r="K197" i="56"/>
  <c r="J197" i="56"/>
  <c r="I197" i="56"/>
  <c r="H197" i="56"/>
  <c r="G197" i="56"/>
  <c r="F197" i="56"/>
  <c r="E197" i="56"/>
  <c r="D197" i="56"/>
  <c r="C197" i="56"/>
  <c r="B197" i="56"/>
  <c r="M196" i="56"/>
  <c r="L196" i="56"/>
  <c r="K196" i="56"/>
  <c r="J196" i="56"/>
  <c r="I196" i="56"/>
  <c r="H196" i="56"/>
  <c r="G196" i="56"/>
  <c r="F196" i="56"/>
  <c r="E196" i="56"/>
  <c r="D196" i="56"/>
  <c r="C196" i="56"/>
  <c r="B196" i="56"/>
  <c r="M195" i="56"/>
  <c r="L195" i="56"/>
  <c r="K195" i="56"/>
  <c r="J195" i="56"/>
  <c r="I195" i="56"/>
  <c r="H195" i="56"/>
  <c r="G195" i="56"/>
  <c r="F195" i="56"/>
  <c r="E195" i="56"/>
  <c r="D195" i="56"/>
  <c r="C195" i="56"/>
  <c r="B195" i="56"/>
  <c r="M194" i="56"/>
  <c r="L194" i="56"/>
  <c r="K194" i="56"/>
  <c r="J194" i="56"/>
  <c r="I194" i="56"/>
  <c r="H194" i="56"/>
  <c r="G194" i="56"/>
  <c r="F194" i="56"/>
  <c r="E194" i="56"/>
  <c r="D194" i="56"/>
  <c r="C194" i="56"/>
  <c r="B194" i="56"/>
  <c r="M193" i="56"/>
  <c r="L193" i="56"/>
  <c r="K193" i="56"/>
  <c r="J193" i="56"/>
  <c r="I193" i="56"/>
  <c r="H193" i="56"/>
  <c r="G193" i="56"/>
  <c r="F193" i="56"/>
  <c r="E193" i="56"/>
  <c r="D193" i="56"/>
  <c r="C193" i="56"/>
  <c r="B193" i="56"/>
  <c r="M192" i="56"/>
  <c r="L192" i="56"/>
  <c r="K192" i="56"/>
  <c r="J192" i="56"/>
  <c r="I192" i="56"/>
  <c r="H192" i="56"/>
  <c r="G192" i="56"/>
  <c r="F192" i="56"/>
  <c r="E192" i="56"/>
  <c r="D192" i="56"/>
  <c r="C192" i="56"/>
  <c r="B192" i="56"/>
  <c r="M191" i="56"/>
  <c r="L191" i="56"/>
  <c r="K191" i="56"/>
  <c r="J191" i="56"/>
  <c r="I191" i="56"/>
  <c r="H191" i="56"/>
  <c r="G191" i="56"/>
  <c r="F191" i="56"/>
  <c r="E191" i="56"/>
  <c r="D191" i="56"/>
  <c r="C191" i="56"/>
  <c r="B191" i="56"/>
  <c r="M190" i="56"/>
  <c r="L190" i="56"/>
  <c r="K190" i="56"/>
  <c r="J190" i="56"/>
  <c r="I190" i="56"/>
  <c r="H190" i="56"/>
  <c r="G190" i="56"/>
  <c r="F190" i="56"/>
  <c r="E190" i="56"/>
  <c r="D190" i="56"/>
  <c r="C190" i="56"/>
  <c r="B190" i="56"/>
  <c r="M189" i="56"/>
  <c r="L189" i="56"/>
  <c r="K189" i="56"/>
  <c r="J189" i="56"/>
  <c r="I189" i="56"/>
  <c r="H189" i="56"/>
  <c r="G189" i="56"/>
  <c r="F189" i="56"/>
  <c r="E189" i="56"/>
  <c r="D189" i="56"/>
  <c r="C189" i="56"/>
  <c r="B189" i="56"/>
  <c r="M188" i="56"/>
  <c r="L188" i="56"/>
  <c r="K188" i="56"/>
  <c r="J188" i="56"/>
  <c r="I188" i="56"/>
  <c r="H188" i="56"/>
  <c r="G188" i="56"/>
  <c r="F188" i="56"/>
  <c r="E188" i="56"/>
  <c r="D188" i="56"/>
  <c r="C188" i="56"/>
  <c r="B188" i="56"/>
  <c r="M187" i="56"/>
  <c r="L187" i="56"/>
  <c r="K187" i="56"/>
  <c r="J187" i="56"/>
  <c r="I187" i="56"/>
  <c r="H187" i="56"/>
  <c r="G187" i="56"/>
  <c r="F187" i="56"/>
  <c r="E187" i="56"/>
  <c r="D187" i="56"/>
  <c r="C187" i="56"/>
  <c r="B187" i="56"/>
  <c r="M186" i="56"/>
  <c r="L186" i="56"/>
  <c r="K186" i="56"/>
  <c r="J186" i="56"/>
  <c r="I186" i="56"/>
  <c r="H186" i="56"/>
  <c r="G186" i="56"/>
  <c r="F186" i="56"/>
  <c r="E186" i="56"/>
  <c r="D186" i="56"/>
  <c r="C186" i="56"/>
  <c r="B186" i="56"/>
  <c r="M185" i="56"/>
  <c r="L185" i="56"/>
  <c r="K185" i="56"/>
  <c r="J185" i="56"/>
  <c r="I185" i="56"/>
  <c r="H185" i="56"/>
  <c r="G185" i="56"/>
  <c r="F185" i="56"/>
  <c r="E185" i="56"/>
  <c r="D185" i="56"/>
  <c r="C185" i="56"/>
  <c r="B185" i="56"/>
  <c r="M184" i="56"/>
  <c r="L184" i="56"/>
  <c r="K184" i="56"/>
  <c r="J184" i="56"/>
  <c r="I184" i="56"/>
  <c r="H184" i="56"/>
  <c r="G184" i="56"/>
  <c r="F184" i="56"/>
  <c r="E184" i="56"/>
  <c r="D184" i="56"/>
  <c r="C184" i="56"/>
  <c r="B184" i="56"/>
  <c r="M183" i="56"/>
  <c r="L183" i="56"/>
  <c r="K183" i="56"/>
  <c r="J183" i="56"/>
  <c r="I183" i="56"/>
  <c r="H183" i="56"/>
  <c r="G183" i="56"/>
  <c r="F183" i="56"/>
  <c r="E183" i="56"/>
  <c r="D183" i="56"/>
  <c r="C183" i="56"/>
  <c r="B183" i="56"/>
  <c r="M182" i="56"/>
  <c r="L182" i="56"/>
  <c r="K182" i="56"/>
  <c r="J182" i="56"/>
  <c r="I182" i="56"/>
  <c r="H182" i="56"/>
  <c r="G182" i="56"/>
  <c r="F182" i="56"/>
  <c r="E182" i="56"/>
  <c r="D182" i="56"/>
  <c r="C182" i="56"/>
  <c r="B182" i="56"/>
  <c r="M181" i="56"/>
  <c r="L181" i="56"/>
  <c r="K181" i="56"/>
  <c r="J181" i="56"/>
  <c r="I181" i="56"/>
  <c r="H181" i="56"/>
  <c r="G181" i="56"/>
  <c r="F181" i="56"/>
  <c r="E181" i="56"/>
  <c r="D181" i="56"/>
  <c r="C181" i="56"/>
  <c r="B181" i="56"/>
  <c r="M180" i="56"/>
  <c r="L180" i="56"/>
  <c r="K180" i="56"/>
  <c r="J180" i="56"/>
  <c r="I180" i="56"/>
  <c r="H180" i="56"/>
  <c r="G180" i="56"/>
  <c r="F180" i="56"/>
  <c r="E180" i="56"/>
  <c r="D180" i="56"/>
  <c r="C180" i="56"/>
  <c r="B180" i="56"/>
  <c r="M179" i="56"/>
  <c r="L179" i="56"/>
  <c r="K179" i="56"/>
  <c r="J179" i="56"/>
  <c r="I179" i="56"/>
  <c r="H179" i="56"/>
  <c r="G179" i="56"/>
  <c r="F179" i="56"/>
  <c r="E179" i="56"/>
  <c r="D179" i="56"/>
  <c r="C179" i="56"/>
  <c r="B179" i="56"/>
  <c r="M178" i="56"/>
  <c r="L178" i="56"/>
  <c r="K178" i="56"/>
  <c r="J178" i="56"/>
  <c r="I178" i="56"/>
  <c r="H178" i="56"/>
  <c r="G178" i="56"/>
  <c r="F178" i="56"/>
  <c r="E178" i="56"/>
  <c r="D178" i="56"/>
  <c r="C178" i="56"/>
  <c r="B178" i="56"/>
  <c r="M177" i="56"/>
  <c r="L177" i="56"/>
  <c r="K177" i="56"/>
  <c r="J177" i="56"/>
  <c r="I177" i="56"/>
  <c r="H177" i="56"/>
  <c r="G177" i="56"/>
  <c r="F177" i="56"/>
  <c r="E177" i="56"/>
  <c r="D177" i="56"/>
  <c r="C177" i="56"/>
  <c r="B177" i="56"/>
  <c r="M176" i="56"/>
  <c r="L176" i="56"/>
  <c r="K176" i="56"/>
  <c r="J176" i="56"/>
  <c r="I176" i="56"/>
  <c r="H176" i="56"/>
  <c r="G176" i="56"/>
  <c r="F176" i="56"/>
  <c r="E176" i="56"/>
  <c r="D176" i="56"/>
  <c r="C176" i="56"/>
  <c r="B176" i="56"/>
  <c r="M175" i="56"/>
  <c r="L175" i="56"/>
  <c r="K175" i="56"/>
  <c r="J175" i="56"/>
  <c r="I175" i="56"/>
  <c r="H175" i="56"/>
  <c r="G175" i="56"/>
  <c r="F175" i="56"/>
  <c r="E175" i="56"/>
  <c r="D175" i="56"/>
  <c r="C175" i="56"/>
  <c r="B175" i="56"/>
  <c r="M174" i="56"/>
  <c r="L174" i="56"/>
  <c r="K174" i="56"/>
  <c r="J174" i="56"/>
  <c r="I174" i="56"/>
  <c r="H174" i="56"/>
  <c r="G174" i="56"/>
  <c r="F174" i="56"/>
  <c r="E174" i="56"/>
  <c r="D174" i="56"/>
  <c r="C174" i="56"/>
  <c r="B174" i="56"/>
  <c r="M173" i="56"/>
  <c r="L173" i="56"/>
  <c r="K173" i="56"/>
  <c r="J173" i="56"/>
  <c r="I173" i="56"/>
  <c r="H173" i="56"/>
  <c r="G173" i="56"/>
  <c r="F173" i="56"/>
  <c r="E173" i="56"/>
  <c r="D173" i="56"/>
  <c r="C173" i="56"/>
  <c r="B173" i="56"/>
  <c r="M172" i="56"/>
  <c r="L172" i="56"/>
  <c r="K172" i="56"/>
  <c r="J172" i="56"/>
  <c r="I172" i="56"/>
  <c r="H172" i="56"/>
  <c r="G172" i="56"/>
  <c r="F172" i="56"/>
  <c r="E172" i="56"/>
  <c r="D172" i="56"/>
  <c r="C172" i="56"/>
  <c r="B172" i="56"/>
  <c r="M171" i="56"/>
  <c r="L171" i="56"/>
  <c r="K171" i="56"/>
  <c r="J171" i="56"/>
  <c r="I171" i="56"/>
  <c r="H171" i="56"/>
  <c r="G171" i="56"/>
  <c r="F171" i="56"/>
  <c r="E171" i="56"/>
  <c r="D171" i="56"/>
  <c r="C171" i="56"/>
  <c r="B171" i="56"/>
  <c r="M170" i="56"/>
  <c r="L170" i="56"/>
  <c r="K170" i="56"/>
  <c r="J170" i="56"/>
  <c r="I170" i="56"/>
  <c r="H170" i="56"/>
  <c r="G170" i="56"/>
  <c r="F170" i="56"/>
  <c r="E170" i="56"/>
  <c r="D170" i="56"/>
  <c r="C170" i="56"/>
  <c r="B170" i="56"/>
  <c r="M169" i="56"/>
  <c r="L169" i="56"/>
  <c r="K169" i="56"/>
  <c r="J169" i="56"/>
  <c r="I169" i="56"/>
  <c r="H169" i="56"/>
  <c r="G169" i="56"/>
  <c r="F169" i="56"/>
  <c r="E169" i="56"/>
  <c r="D169" i="56"/>
  <c r="C169" i="56"/>
  <c r="B169" i="56"/>
  <c r="M168" i="56"/>
  <c r="L168" i="56"/>
  <c r="K168" i="56"/>
  <c r="J168" i="56"/>
  <c r="I168" i="56"/>
  <c r="H168" i="56"/>
  <c r="G168" i="56"/>
  <c r="F168" i="56"/>
  <c r="E168" i="56"/>
  <c r="D168" i="56"/>
  <c r="C168" i="56"/>
  <c r="B168" i="56"/>
  <c r="M167" i="56"/>
  <c r="L167" i="56"/>
  <c r="K167" i="56"/>
  <c r="J167" i="56"/>
  <c r="I167" i="56"/>
  <c r="H167" i="56"/>
  <c r="G167" i="56"/>
  <c r="F167" i="56"/>
  <c r="E167" i="56"/>
  <c r="D167" i="56"/>
  <c r="C167" i="56"/>
  <c r="B167" i="56"/>
  <c r="M166" i="56"/>
  <c r="L166" i="56"/>
  <c r="K166" i="56"/>
  <c r="J166" i="56"/>
  <c r="I166" i="56"/>
  <c r="H166" i="56"/>
  <c r="G166" i="56"/>
  <c r="F166" i="56"/>
  <c r="E166" i="56"/>
  <c r="D166" i="56"/>
  <c r="C166" i="56"/>
  <c r="B166" i="56"/>
  <c r="M165" i="56"/>
  <c r="L165" i="56"/>
  <c r="K165" i="56"/>
  <c r="J165" i="56"/>
  <c r="I165" i="56"/>
  <c r="H165" i="56"/>
  <c r="G165" i="56"/>
  <c r="F165" i="56"/>
  <c r="E165" i="56"/>
  <c r="D165" i="56"/>
  <c r="C165" i="56"/>
  <c r="B165" i="56"/>
  <c r="M164" i="56"/>
  <c r="L164" i="56"/>
  <c r="K164" i="56"/>
  <c r="J164" i="56"/>
  <c r="I164" i="56"/>
  <c r="H164" i="56"/>
  <c r="G164" i="56"/>
  <c r="F164" i="56"/>
  <c r="E164" i="56"/>
  <c r="D164" i="56"/>
  <c r="C164" i="56"/>
  <c r="B164" i="56"/>
  <c r="M163" i="56"/>
  <c r="L163" i="56"/>
  <c r="K163" i="56"/>
  <c r="J163" i="56"/>
  <c r="I163" i="56"/>
  <c r="H163" i="56"/>
  <c r="G163" i="56"/>
  <c r="F163" i="56"/>
  <c r="E163" i="56"/>
  <c r="D163" i="56"/>
  <c r="C163" i="56"/>
  <c r="B163" i="56"/>
  <c r="M162" i="56"/>
  <c r="L162" i="56"/>
  <c r="K162" i="56"/>
  <c r="J162" i="56"/>
  <c r="I162" i="56"/>
  <c r="H162" i="56"/>
  <c r="G162" i="56"/>
  <c r="F162" i="56"/>
  <c r="E162" i="56"/>
  <c r="D162" i="56"/>
  <c r="C162" i="56"/>
  <c r="B162" i="56"/>
  <c r="M161" i="56"/>
  <c r="L161" i="56"/>
  <c r="K161" i="56"/>
  <c r="J161" i="56"/>
  <c r="I161" i="56"/>
  <c r="H161" i="56"/>
  <c r="G161" i="56"/>
  <c r="F161" i="56"/>
  <c r="E161" i="56"/>
  <c r="D161" i="56"/>
  <c r="C161" i="56"/>
  <c r="B161" i="56"/>
  <c r="M160" i="56"/>
  <c r="L160" i="56"/>
  <c r="K160" i="56"/>
  <c r="J160" i="56"/>
  <c r="I160" i="56"/>
  <c r="H160" i="56"/>
  <c r="G160" i="56"/>
  <c r="F160" i="56"/>
  <c r="E160" i="56"/>
  <c r="D160" i="56"/>
  <c r="C160" i="56"/>
  <c r="B160" i="56"/>
  <c r="M159" i="56"/>
  <c r="L159" i="56"/>
  <c r="K159" i="56"/>
  <c r="J159" i="56"/>
  <c r="I159" i="56"/>
  <c r="H159" i="56"/>
  <c r="G159" i="56"/>
  <c r="F159" i="56"/>
  <c r="E159" i="56"/>
  <c r="D159" i="56"/>
  <c r="C159" i="56"/>
  <c r="B159" i="56"/>
  <c r="M158" i="56"/>
  <c r="L158" i="56"/>
  <c r="K158" i="56"/>
  <c r="J158" i="56"/>
  <c r="I158" i="56"/>
  <c r="H158" i="56"/>
  <c r="G158" i="56"/>
  <c r="F158" i="56"/>
  <c r="E158" i="56"/>
  <c r="D158" i="56"/>
  <c r="C158" i="56"/>
  <c r="B158" i="56"/>
  <c r="M157" i="56"/>
  <c r="L157" i="56"/>
  <c r="K157" i="56"/>
  <c r="J157" i="56"/>
  <c r="I157" i="56"/>
  <c r="H157" i="56"/>
  <c r="G157" i="56"/>
  <c r="F157" i="56"/>
  <c r="E157" i="56"/>
  <c r="D157" i="56"/>
  <c r="C157" i="56"/>
  <c r="B157" i="56"/>
  <c r="P225" i="55"/>
  <c r="O225" i="55"/>
  <c r="N225" i="55"/>
  <c r="M225" i="55"/>
  <c r="L225" i="55"/>
  <c r="K225" i="55"/>
  <c r="J225" i="55"/>
  <c r="I225" i="55"/>
  <c r="H225" i="55"/>
  <c r="G225" i="55"/>
  <c r="F225" i="55"/>
  <c r="E225" i="55"/>
  <c r="D225" i="55"/>
  <c r="C225" i="55"/>
  <c r="B225" i="55"/>
  <c r="P224" i="55"/>
  <c r="O224" i="55"/>
  <c r="N224" i="55"/>
  <c r="M224" i="55"/>
  <c r="L224" i="55"/>
  <c r="K224" i="55"/>
  <c r="J224" i="55"/>
  <c r="I224" i="55"/>
  <c r="H224" i="55"/>
  <c r="G224" i="55"/>
  <c r="F224" i="55"/>
  <c r="E224" i="55"/>
  <c r="D224" i="55"/>
  <c r="C224" i="55"/>
  <c r="B224" i="55"/>
  <c r="P223" i="55"/>
  <c r="O223" i="55"/>
  <c r="N223" i="55"/>
  <c r="M223" i="55"/>
  <c r="L223" i="55"/>
  <c r="K223" i="55"/>
  <c r="J223" i="55"/>
  <c r="I223" i="55"/>
  <c r="H223" i="55"/>
  <c r="G223" i="55"/>
  <c r="F223" i="55"/>
  <c r="E223" i="55"/>
  <c r="D223" i="55"/>
  <c r="C223" i="55"/>
  <c r="B223" i="55"/>
  <c r="P222" i="55"/>
  <c r="O222" i="55"/>
  <c r="N222" i="55"/>
  <c r="M222" i="55"/>
  <c r="L222" i="55"/>
  <c r="K222" i="55"/>
  <c r="J222" i="55"/>
  <c r="I222" i="55"/>
  <c r="H222" i="55"/>
  <c r="G222" i="55"/>
  <c r="F222" i="55"/>
  <c r="E222" i="55"/>
  <c r="D222" i="55"/>
  <c r="C222" i="55"/>
  <c r="B222" i="55"/>
  <c r="P221" i="55"/>
  <c r="O221" i="55"/>
  <c r="N221" i="55"/>
  <c r="M221" i="55"/>
  <c r="L221" i="55"/>
  <c r="K221" i="55"/>
  <c r="J221" i="55"/>
  <c r="I221" i="55"/>
  <c r="H221" i="55"/>
  <c r="G221" i="55"/>
  <c r="F221" i="55"/>
  <c r="E221" i="55"/>
  <c r="D221" i="55"/>
  <c r="C221" i="55"/>
  <c r="B221" i="55"/>
  <c r="P220" i="55"/>
  <c r="O220" i="55"/>
  <c r="N220" i="55"/>
  <c r="M220" i="55"/>
  <c r="L220" i="55"/>
  <c r="K220" i="55"/>
  <c r="J220" i="55"/>
  <c r="I220" i="55"/>
  <c r="H220" i="55"/>
  <c r="G220" i="55"/>
  <c r="F220" i="55"/>
  <c r="E220" i="55"/>
  <c r="D220" i="55"/>
  <c r="C220" i="55"/>
  <c r="B220" i="55"/>
  <c r="P219" i="55"/>
  <c r="O219" i="55"/>
  <c r="N219" i="55"/>
  <c r="M219" i="55"/>
  <c r="L219" i="55"/>
  <c r="K219" i="55"/>
  <c r="J219" i="55"/>
  <c r="I219" i="55"/>
  <c r="H219" i="55"/>
  <c r="G219" i="55"/>
  <c r="F219" i="55"/>
  <c r="E219" i="55"/>
  <c r="D219" i="55"/>
  <c r="C219" i="55"/>
  <c r="B219" i="55"/>
  <c r="P218" i="55"/>
  <c r="O218" i="55"/>
  <c r="N218" i="55"/>
  <c r="M218" i="55"/>
  <c r="L218" i="55"/>
  <c r="K218" i="55"/>
  <c r="J218" i="55"/>
  <c r="I218" i="55"/>
  <c r="H218" i="55"/>
  <c r="G218" i="55"/>
  <c r="F218" i="55"/>
  <c r="E218" i="55"/>
  <c r="D218" i="55"/>
  <c r="C218" i="55"/>
  <c r="B218" i="55"/>
  <c r="P217" i="55"/>
  <c r="O217" i="55"/>
  <c r="N217" i="55"/>
  <c r="M217" i="55"/>
  <c r="L217" i="55"/>
  <c r="K217" i="55"/>
  <c r="J217" i="55"/>
  <c r="I217" i="55"/>
  <c r="H217" i="55"/>
  <c r="G217" i="55"/>
  <c r="F217" i="55"/>
  <c r="E217" i="55"/>
  <c r="D217" i="55"/>
  <c r="C217" i="55"/>
  <c r="B217" i="55"/>
  <c r="P216" i="55"/>
  <c r="O216" i="55"/>
  <c r="N216" i="55"/>
  <c r="M216" i="55"/>
  <c r="L216" i="55"/>
  <c r="K216" i="55"/>
  <c r="J216" i="55"/>
  <c r="I216" i="55"/>
  <c r="H216" i="55"/>
  <c r="G216" i="55"/>
  <c r="F216" i="55"/>
  <c r="E216" i="55"/>
  <c r="D216" i="55"/>
  <c r="C216" i="55"/>
  <c r="B216" i="55"/>
  <c r="P215" i="55"/>
  <c r="O215" i="55"/>
  <c r="N215" i="55"/>
  <c r="M215" i="55"/>
  <c r="L215" i="55"/>
  <c r="K215" i="55"/>
  <c r="J215" i="55"/>
  <c r="I215" i="55"/>
  <c r="H215" i="55"/>
  <c r="G215" i="55"/>
  <c r="F215" i="55"/>
  <c r="E215" i="55"/>
  <c r="D215" i="55"/>
  <c r="C215" i="55"/>
  <c r="B215" i="55"/>
  <c r="P214" i="55"/>
  <c r="O214" i="55"/>
  <c r="N214" i="55"/>
  <c r="M214" i="55"/>
  <c r="L214" i="55"/>
  <c r="K214" i="55"/>
  <c r="J214" i="55"/>
  <c r="I214" i="55"/>
  <c r="H214" i="55"/>
  <c r="G214" i="55"/>
  <c r="F214" i="55"/>
  <c r="E214" i="55"/>
  <c r="D214" i="55"/>
  <c r="C214" i="55"/>
  <c r="B214" i="55"/>
  <c r="P213" i="55"/>
  <c r="O213" i="55"/>
  <c r="N213" i="55"/>
  <c r="M213" i="55"/>
  <c r="L213" i="55"/>
  <c r="K213" i="55"/>
  <c r="J213" i="55"/>
  <c r="I213" i="55"/>
  <c r="H213" i="55"/>
  <c r="G213" i="55"/>
  <c r="F213" i="55"/>
  <c r="E213" i="55"/>
  <c r="D213" i="55"/>
  <c r="C213" i="55"/>
  <c r="B213" i="55"/>
  <c r="P212" i="55"/>
  <c r="O212" i="55"/>
  <c r="N212" i="55"/>
  <c r="M212" i="55"/>
  <c r="L212" i="55"/>
  <c r="K212" i="55"/>
  <c r="J212" i="55"/>
  <c r="I212" i="55"/>
  <c r="H212" i="55"/>
  <c r="G212" i="55"/>
  <c r="F212" i="55"/>
  <c r="E212" i="55"/>
  <c r="D212" i="55"/>
  <c r="C212" i="55"/>
  <c r="B212" i="55"/>
  <c r="P211" i="55"/>
  <c r="O211" i="55"/>
  <c r="N211" i="55"/>
  <c r="M211" i="55"/>
  <c r="L211" i="55"/>
  <c r="K211" i="55"/>
  <c r="J211" i="55"/>
  <c r="I211" i="55"/>
  <c r="H211" i="55"/>
  <c r="G211" i="55"/>
  <c r="F211" i="55"/>
  <c r="E211" i="55"/>
  <c r="D211" i="55"/>
  <c r="C211" i="55"/>
  <c r="B211" i="55"/>
  <c r="P210" i="55"/>
  <c r="O210" i="55"/>
  <c r="N210" i="55"/>
  <c r="M210" i="55"/>
  <c r="L210" i="55"/>
  <c r="K210" i="55"/>
  <c r="J210" i="55"/>
  <c r="I210" i="55"/>
  <c r="H210" i="55"/>
  <c r="G210" i="55"/>
  <c r="F210" i="55"/>
  <c r="E210" i="55"/>
  <c r="D210" i="55"/>
  <c r="C210" i="55"/>
  <c r="B210" i="55"/>
  <c r="P209" i="55"/>
  <c r="O209" i="55"/>
  <c r="N209" i="55"/>
  <c r="M209" i="55"/>
  <c r="L209" i="55"/>
  <c r="K209" i="55"/>
  <c r="J209" i="55"/>
  <c r="I209" i="55"/>
  <c r="H209" i="55"/>
  <c r="G209" i="55"/>
  <c r="F209" i="55"/>
  <c r="E209" i="55"/>
  <c r="D209" i="55"/>
  <c r="C209" i="55"/>
  <c r="B209" i="55"/>
  <c r="P208" i="55"/>
  <c r="O208" i="55"/>
  <c r="N208" i="55"/>
  <c r="M208" i="55"/>
  <c r="L208" i="55"/>
  <c r="K208" i="55"/>
  <c r="J208" i="55"/>
  <c r="I208" i="55"/>
  <c r="H208" i="55"/>
  <c r="G208" i="55"/>
  <c r="F208" i="55"/>
  <c r="E208" i="55"/>
  <c r="D208" i="55"/>
  <c r="C208" i="55"/>
  <c r="B208" i="55"/>
  <c r="P207" i="55"/>
  <c r="O207" i="55"/>
  <c r="N207" i="55"/>
  <c r="M207" i="55"/>
  <c r="L207" i="55"/>
  <c r="K207" i="55"/>
  <c r="J207" i="55"/>
  <c r="I207" i="55"/>
  <c r="H207" i="55"/>
  <c r="G207" i="55"/>
  <c r="F207" i="55"/>
  <c r="E207" i="55"/>
  <c r="D207" i="55"/>
  <c r="C207" i="55"/>
  <c r="B207" i="55"/>
  <c r="P206" i="55"/>
  <c r="O206" i="55"/>
  <c r="N206" i="55"/>
  <c r="M206" i="55"/>
  <c r="L206" i="55"/>
  <c r="K206" i="55"/>
  <c r="J206" i="55"/>
  <c r="I206" i="55"/>
  <c r="H206" i="55"/>
  <c r="G206" i="55"/>
  <c r="F206" i="55"/>
  <c r="E206" i="55"/>
  <c r="D206" i="55"/>
  <c r="C206" i="55"/>
  <c r="B206" i="55"/>
  <c r="P205" i="55"/>
  <c r="O205" i="55"/>
  <c r="N205" i="55"/>
  <c r="M205" i="55"/>
  <c r="L205" i="55"/>
  <c r="K205" i="55"/>
  <c r="J205" i="55"/>
  <c r="I205" i="55"/>
  <c r="H205" i="55"/>
  <c r="G205" i="55"/>
  <c r="F205" i="55"/>
  <c r="E205" i="55"/>
  <c r="D205" i="55"/>
  <c r="C205" i="55"/>
  <c r="B205" i="55"/>
  <c r="P204" i="55"/>
  <c r="O204" i="55"/>
  <c r="N204" i="55"/>
  <c r="M204" i="55"/>
  <c r="L204" i="55"/>
  <c r="K204" i="55"/>
  <c r="J204" i="55"/>
  <c r="I204" i="55"/>
  <c r="H204" i="55"/>
  <c r="G204" i="55"/>
  <c r="F204" i="55"/>
  <c r="E204" i="55"/>
  <c r="D204" i="55"/>
  <c r="C204" i="55"/>
  <c r="B204" i="55"/>
  <c r="P203" i="55"/>
  <c r="O203" i="55"/>
  <c r="N203" i="55"/>
  <c r="M203" i="55"/>
  <c r="L203" i="55"/>
  <c r="K203" i="55"/>
  <c r="J203" i="55"/>
  <c r="I203" i="55"/>
  <c r="H203" i="55"/>
  <c r="G203" i="55"/>
  <c r="F203" i="55"/>
  <c r="E203" i="55"/>
  <c r="D203" i="55"/>
  <c r="C203" i="55"/>
  <c r="B203" i="55"/>
  <c r="P202" i="55"/>
  <c r="O202" i="55"/>
  <c r="N202" i="55"/>
  <c r="M202" i="55"/>
  <c r="L202" i="55"/>
  <c r="K202" i="55"/>
  <c r="J202" i="55"/>
  <c r="I202" i="55"/>
  <c r="H202" i="55"/>
  <c r="G202" i="55"/>
  <c r="F202" i="55"/>
  <c r="E202" i="55"/>
  <c r="D202" i="55"/>
  <c r="C202" i="55"/>
  <c r="B202" i="55"/>
  <c r="P201" i="55"/>
  <c r="O201" i="55"/>
  <c r="N201" i="55"/>
  <c r="M201" i="55"/>
  <c r="L201" i="55"/>
  <c r="K201" i="55"/>
  <c r="J201" i="55"/>
  <c r="I201" i="55"/>
  <c r="H201" i="55"/>
  <c r="G201" i="55"/>
  <c r="F201" i="55"/>
  <c r="E201" i="55"/>
  <c r="D201" i="55"/>
  <c r="C201" i="55"/>
  <c r="B201" i="55"/>
  <c r="P200" i="55"/>
  <c r="O200" i="55"/>
  <c r="N200" i="55"/>
  <c r="M200" i="55"/>
  <c r="L200" i="55"/>
  <c r="K200" i="55"/>
  <c r="J200" i="55"/>
  <c r="I200" i="55"/>
  <c r="H200" i="55"/>
  <c r="G200" i="55"/>
  <c r="F200" i="55"/>
  <c r="E200" i="55"/>
  <c r="D200" i="55"/>
  <c r="C200" i="55"/>
  <c r="B200" i="55"/>
  <c r="P199" i="55"/>
  <c r="O199" i="55"/>
  <c r="N199" i="55"/>
  <c r="M199" i="55"/>
  <c r="L199" i="55"/>
  <c r="K199" i="55"/>
  <c r="J199" i="55"/>
  <c r="I199" i="55"/>
  <c r="H199" i="55"/>
  <c r="G199" i="55"/>
  <c r="F199" i="55"/>
  <c r="E199" i="55"/>
  <c r="D199" i="55"/>
  <c r="C199" i="55"/>
  <c r="B199" i="55"/>
  <c r="P198" i="55"/>
  <c r="O198" i="55"/>
  <c r="N198" i="55"/>
  <c r="M198" i="55"/>
  <c r="L198" i="55"/>
  <c r="K198" i="55"/>
  <c r="J198" i="55"/>
  <c r="I198" i="55"/>
  <c r="H198" i="55"/>
  <c r="G198" i="55"/>
  <c r="F198" i="55"/>
  <c r="E198" i="55"/>
  <c r="D198" i="55"/>
  <c r="C198" i="55"/>
  <c r="B198" i="55"/>
  <c r="P197" i="55"/>
  <c r="O197" i="55"/>
  <c r="N197" i="55"/>
  <c r="M197" i="55"/>
  <c r="L197" i="55"/>
  <c r="K197" i="55"/>
  <c r="J197" i="55"/>
  <c r="I197" i="55"/>
  <c r="H197" i="55"/>
  <c r="G197" i="55"/>
  <c r="F197" i="55"/>
  <c r="E197" i="55"/>
  <c r="D197" i="55"/>
  <c r="C197" i="55"/>
  <c r="B197" i="55"/>
  <c r="P196" i="55"/>
  <c r="O196" i="55"/>
  <c r="N196" i="55"/>
  <c r="M196" i="55"/>
  <c r="L196" i="55"/>
  <c r="K196" i="55"/>
  <c r="J196" i="55"/>
  <c r="I196" i="55"/>
  <c r="H196" i="55"/>
  <c r="G196" i="55"/>
  <c r="F196" i="55"/>
  <c r="E196" i="55"/>
  <c r="D196" i="55"/>
  <c r="C196" i="55"/>
  <c r="B196" i="55"/>
  <c r="P195" i="55"/>
  <c r="O195" i="55"/>
  <c r="N195" i="55"/>
  <c r="M195" i="55"/>
  <c r="L195" i="55"/>
  <c r="K195" i="55"/>
  <c r="J195" i="55"/>
  <c r="I195" i="55"/>
  <c r="H195" i="55"/>
  <c r="G195" i="55"/>
  <c r="F195" i="55"/>
  <c r="E195" i="55"/>
  <c r="D195" i="55"/>
  <c r="C195" i="55"/>
  <c r="B195" i="55"/>
  <c r="P194" i="55"/>
  <c r="O194" i="55"/>
  <c r="N194" i="55"/>
  <c r="M194" i="55"/>
  <c r="L194" i="55"/>
  <c r="K194" i="55"/>
  <c r="J194" i="55"/>
  <c r="I194" i="55"/>
  <c r="H194" i="55"/>
  <c r="G194" i="55"/>
  <c r="F194" i="55"/>
  <c r="E194" i="55"/>
  <c r="D194" i="55"/>
  <c r="C194" i="55"/>
  <c r="B194" i="55"/>
  <c r="P193" i="55"/>
  <c r="O193" i="55"/>
  <c r="N193" i="55"/>
  <c r="M193" i="55"/>
  <c r="L193" i="55"/>
  <c r="K193" i="55"/>
  <c r="J193" i="55"/>
  <c r="I193" i="55"/>
  <c r="H193" i="55"/>
  <c r="G193" i="55"/>
  <c r="F193" i="55"/>
  <c r="E193" i="55"/>
  <c r="D193" i="55"/>
  <c r="C193" i="55"/>
  <c r="B193" i="55"/>
  <c r="P192" i="55"/>
  <c r="O192" i="55"/>
  <c r="N192" i="55"/>
  <c r="M192" i="55"/>
  <c r="L192" i="55"/>
  <c r="K192" i="55"/>
  <c r="J192" i="55"/>
  <c r="I192" i="55"/>
  <c r="H192" i="55"/>
  <c r="G192" i="55"/>
  <c r="F192" i="55"/>
  <c r="E192" i="55"/>
  <c r="D192" i="55"/>
  <c r="C192" i="55"/>
  <c r="B192" i="55"/>
  <c r="P191" i="55"/>
  <c r="O191" i="55"/>
  <c r="N191" i="55"/>
  <c r="M191" i="55"/>
  <c r="L191" i="55"/>
  <c r="K191" i="55"/>
  <c r="J191" i="55"/>
  <c r="I191" i="55"/>
  <c r="H191" i="55"/>
  <c r="G191" i="55"/>
  <c r="F191" i="55"/>
  <c r="E191" i="55"/>
  <c r="D191" i="55"/>
  <c r="C191" i="55"/>
  <c r="B191" i="55"/>
  <c r="P190" i="55"/>
  <c r="O190" i="55"/>
  <c r="N190" i="55"/>
  <c r="M190" i="55"/>
  <c r="L190" i="55"/>
  <c r="K190" i="55"/>
  <c r="J190" i="55"/>
  <c r="I190" i="55"/>
  <c r="H190" i="55"/>
  <c r="G190" i="55"/>
  <c r="F190" i="55"/>
  <c r="E190" i="55"/>
  <c r="D190" i="55"/>
  <c r="C190" i="55"/>
  <c r="B190" i="55"/>
  <c r="P189" i="55"/>
  <c r="O189" i="55"/>
  <c r="N189" i="55"/>
  <c r="M189" i="55"/>
  <c r="L189" i="55"/>
  <c r="K189" i="55"/>
  <c r="J189" i="55"/>
  <c r="I189" i="55"/>
  <c r="H189" i="55"/>
  <c r="G189" i="55"/>
  <c r="F189" i="55"/>
  <c r="E189" i="55"/>
  <c r="D189" i="55"/>
  <c r="C189" i="55"/>
  <c r="B189" i="55"/>
  <c r="P188" i="55"/>
  <c r="O188" i="55"/>
  <c r="N188" i="55"/>
  <c r="M188" i="55"/>
  <c r="L188" i="55"/>
  <c r="K188" i="55"/>
  <c r="J188" i="55"/>
  <c r="I188" i="55"/>
  <c r="H188" i="55"/>
  <c r="G188" i="55"/>
  <c r="F188" i="55"/>
  <c r="E188" i="55"/>
  <c r="D188" i="55"/>
  <c r="C188" i="55"/>
  <c r="B188" i="55"/>
  <c r="P187" i="55"/>
  <c r="O187" i="55"/>
  <c r="N187" i="55"/>
  <c r="M187" i="55"/>
  <c r="L187" i="55"/>
  <c r="K187" i="55"/>
  <c r="J187" i="55"/>
  <c r="I187" i="55"/>
  <c r="H187" i="55"/>
  <c r="G187" i="55"/>
  <c r="F187" i="55"/>
  <c r="E187" i="55"/>
  <c r="D187" i="55"/>
  <c r="C187" i="55"/>
  <c r="B187" i="55"/>
  <c r="P186" i="55"/>
  <c r="O186" i="55"/>
  <c r="N186" i="55"/>
  <c r="M186" i="55"/>
  <c r="L186" i="55"/>
  <c r="K186" i="55"/>
  <c r="J186" i="55"/>
  <c r="I186" i="55"/>
  <c r="H186" i="55"/>
  <c r="G186" i="55"/>
  <c r="F186" i="55"/>
  <c r="E186" i="55"/>
  <c r="D186" i="55"/>
  <c r="C186" i="55"/>
  <c r="B186" i="55"/>
  <c r="P185" i="55"/>
  <c r="O185" i="55"/>
  <c r="N185" i="55"/>
  <c r="M185" i="55"/>
  <c r="L185" i="55"/>
  <c r="K185" i="55"/>
  <c r="J185" i="55"/>
  <c r="I185" i="55"/>
  <c r="H185" i="55"/>
  <c r="G185" i="55"/>
  <c r="F185" i="55"/>
  <c r="E185" i="55"/>
  <c r="D185" i="55"/>
  <c r="C185" i="55"/>
  <c r="B185" i="55"/>
  <c r="P184" i="55"/>
  <c r="O184" i="55"/>
  <c r="N184" i="55"/>
  <c r="M184" i="55"/>
  <c r="L184" i="55"/>
  <c r="K184" i="55"/>
  <c r="J184" i="55"/>
  <c r="I184" i="55"/>
  <c r="H184" i="55"/>
  <c r="G184" i="55"/>
  <c r="F184" i="55"/>
  <c r="E184" i="55"/>
  <c r="D184" i="55"/>
  <c r="C184" i="55"/>
  <c r="B184" i="55"/>
  <c r="P183" i="55"/>
  <c r="O183" i="55"/>
  <c r="N183" i="55"/>
  <c r="M183" i="55"/>
  <c r="L183" i="55"/>
  <c r="K183" i="55"/>
  <c r="J183" i="55"/>
  <c r="I183" i="55"/>
  <c r="H183" i="55"/>
  <c r="G183" i="55"/>
  <c r="F183" i="55"/>
  <c r="E183" i="55"/>
  <c r="D183" i="55"/>
  <c r="C183" i="55"/>
  <c r="B183" i="55"/>
  <c r="P182" i="55"/>
  <c r="O182" i="55"/>
  <c r="N182" i="55"/>
  <c r="M182" i="55"/>
  <c r="L182" i="55"/>
  <c r="K182" i="55"/>
  <c r="J182" i="55"/>
  <c r="I182" i="55"/>
  <c r="H182" i="55"/>
  <c r="G182" i="55"/>
  <c r="F182" i="55"/>
  <c r="E182" i="55"/>
  <c r="D182" i="55"/>
  <c r="C182" i="55"/>
  <c r="B182" i="55"/>
  <c r="P181" i="55"/>
  <c r="O181" i="55"/>
  <c r="N181" i="55"/>
  <c r="M181" i="55"/>
  <c r="L181" i="55"/>
  <c r="K181" i="55"/>
  <c r="J181" i="55"/>
  <c r="I181" i="55"/>
  <c r="H181" i="55"/>
  <c r="G181" i="55"/>
  <c r="F181" i="55"/>
  <c r="E181" i="55"/>
  <c r="D181" i="55"/>
  <c r="C181" i="55"/>
  <c r="B181" i="55"/>
  <c r="P180" i="55"/>
  <c r="O180" i="55"/>
  <c r="N180" i="55"/>
  <c r="M180" i="55"/>
  <c r="L180" i="55"/>
  <c r="K180" i="55"/>
  <c r="J180" i="55"/>
  <c r="I180" i="55"/>
  <c r="H180" i="55"/>
  <c r="G180" i="55"/>
  <c r="F180" i="55"/>
  <c r="E180" i="55"/>
  <c r="D180" i="55"/>
  <c r="C180" i="55"/>
  <c r="B180" i="55"/>
  <c r="P179" i="55"/>
  <c r="O179" i="55"/>
  <c r="N179" i="55"/>
  <c r="M179" i="55"/>
  <c r="L179" i="55"/>
  <c r="K179" i="55"/>
  <c r="J179" i="55"/>
  <c r="I179" i="55"/>
  <c r="H179" i="55"/>
  <c r="G179" i="55"/>
  <c r="F179" i="55"/>
  <c r="E179" i="55"/>
  <c r="D179" i="55"/>
  <c r="C179" i="55"/>
  <c r="B179" i="55"/>
  <c r="P178" i="55"/>
  <c r="O178" i="55"/>
  <c r="N178" i="55"/>
  <c r="M178" i="55"/>
  <c r="L178" i="55"/>
  <c r="K178" i="55"/>
  <c r="J178" i="55"/>
  <c r="I178" i="55"/>
  <c r="H178" i="55"/>
  <c r="G178" i="55"/>
  <c r="F178" i="55"/>
  <c r="E178" i="55"/>
  <c r="D178" i="55"/>
  <c r="C178" i="55"/>
  <c r="B178" i="55"/>
  <c r="P177" i="55"/>
  <c r="O177" i="55"/>
  <c r="N177" i="55"/>
  <c r="M177" i="55"/>
  <c r="L177" i="55"/>
  <c r="K177" i="55"/>
  <c r="J177" i="55"/>
  <c r="I177" i="55"/>
  <c r="H177" i="55"/>
  <c r="G177" i="55"/>
  <c r="F177" i="55"/>
  <c r="E177" i="55"/>
  <c r="D177" i="55"/>
  <c r="C177" i="55"/>
  <c r="B177" i="55"/>
  <c r="P176" i="55"/>
  <c r="O176" i="55"/>
  <c r="N176" i="55"/>
  <c r="M176" i="55"/>
  <c r="L176" i="55"/>
  <c r="K176" i="55"/>
  <c r="J176" i="55"/>
  <c r="I176" i="55"/>
  <c r="H176" i="55"/>
  <c r="G176" i="55"/>
  <c r="F176" i="55"/>
  <c r="E176" i="55"/>
  <c r="D176" i="55"/>
  <c r="C176" i="55"/>
  <c r="B176" i="55"/>
  <c r="P175" i="55"/>
  <c r="O175" i="55"/>
  <c r="N175" i="55"/>
  <c r="M175" i="55"/>
  <c r="L175" i="55"/>
  <c r="K175" i="55"/>
  <c r="J175" i="55"/>
  <c r="I175" i="55"/>
  <c r="H175" i="55"/>
  <c r="G175" i="55"/>
  <c r="F175" i="55"/>
  <c r="E175" i="55"/>
  <c r="D175" i="55"/>
  <c r="C175" i="55"/>
  <c r="B175" i="55"/>
  <c r="P174" i="55"/>
  <c r="O174" i="55"/>
  <c r="N174" i="55"/>
  <c r="M174" i="55"/>
  <c r="L174" i="55"/>
  <c r="K174" i="55"/>
  <c r="J174" i="55"/>
  <c r="I174" i="55"/>
  <c r="H174" i="55"/>
  <c r="G174" i="55"/>
  <c r="F174" i="55"/>
  <c r="E174" i="55"/>
  <c r="D174" i="55"/>
  <c r="C174" i="55"/>
  <c r="B174" i="55"/>
  <c r="P173" i="55"/>
  <c r="O173" i="55"/>
  <c r="N173" i="55"/>
  <c r="M173" i="55"/>
  <c r="L173" i="55"/>
  <c r="K173" i="55"/>
  <c r="J173" i="55"/>
  <c r="I173" i="55"/>
  <c r="H173" i="55"/>
  <c r="G173" i="55"/>
  <c r="F173" i="55"/>
  <c r="E173" i="55"/>
  <c r="D173" i="55"/>
  <c r="C173" i="55"/>
  <c r="B173" i="55"/>
  <c r="P172" i="55"/>
  <c r="O172" i="55"/>
  <c r="N172" i="55"/>
  <c r="M172" i="55"/>
  <c r="L172" i="55"/>
  <c r="K172" i="55"/>
  <c r="J172" i="55"/>
  <c r="I172" i="55"/>
  <c r="H172" i="55"/>
  <c r="G172" i="55"/>
  <c r="F172" i="55"/>
  <c r="E172" i="55"/>
  <c r="D172" i="55"/>
  <c r="C172" i="55"/>
  <c r="B172" i="55"/>
  <c r="P171" i="55"/>
  <c r="O171" i="55"/>
  <c r="N171" i="55"/>
  <c r="M171" i="55"/>
  <c r="L171" i="55"/>
  <c r="K171" i="55"/>
  <c r="J171" i="55"/>
  <c r="I171" i="55"/>
  <c r="H171" i="55"/>
  <c r="G171" i="55"/>
  <c r="F171" i="55"/>
  <c r="E171" i="55"/>
  <c r="D171" i="55"/>
  <c r="C171" i="55"/>
  <c r="B171" i="55"/>
  <c r="P170" i="55"/>
  <c r="O170" i="55"/>
  <c r="N170" i="55"/>
  <c r="M170" i="55"/>
  <c r="L170" i="55"/>
  <c r="K170" i="55"/>
  <c r="J170" i="55"/>
  <c r="I170" i="55"/>
  <c r="H170" i="55"/>
  <c r="G170" i="55"/>
  <c r="F170" i="55"/>
  <c r="E170" i="55"/>
  <c r="D170" i="55"/>
  <c r="C170" i="55"/>
  <c r="B170" i="55"/>
  <c r="P169" i="55"/>
  <c r="O169" i="55"/>
  <c r="N169" i="55"/>
  <c r="M169" i="55"/>
  <c r="L169" i="55"/>
  <c r="K169" i="55"/>
  <c r="J169" i="55"/>
  <c r="I169" i="55"/>
  <c r="H169" i="55"/>
  <c r="G169" i="55"/>
  <c r="F169" i="55"/>
  <c r="E169" i="55"/>
  <c r="D169" i="55"/>
  <c r="C169" i="55"/>
  <c r="B169" i="55"/>
  <c r="P168" i="55"/>
  <c r="O168" i="55"/>
  <c r="N168" i="55"/>
  <c r="M168" i="55"/>
  <c r="L168" i="55"/>
  <c r="K168" i="55"/>
  <c r="J168" i="55"/>
  <c r="I168" i="55"/>
  <c r="H168" i="55"/>
  <c r="G168" i="55"/>
  <c r="F168" i="55"/>
  <c r="E168" i="55"/>
  <c r="D168" i="55"/>
  <c r="C168" i="55"/>
  <c r="B168" i="55"/>
  <c r="P167" i="55"/>
  <c r="O167" i="55"/>
  <c r="N167" i="55"/>
  <c r="M167" i="55"/>
  <c r="L167" i="55"/>
  <c r="K167" i="55"/>
  <c r="J167" i="55"/>
  <c r="I167" i="55"/>
  <c r="H167" i="55"/>
  <c r="G167" i="55"/>
  <c r="F167" i="55"/>
  <c r="E167" i="55"/>
  <c r="D167" i="55"/>
  <c r="C167" i="55"/>
  <c r="B167" i="55"/>
  <c r="P166" i="55"/>
  <c r="O166" i="55"/>
  <c r="N166" i="55"/>
  <c r="M166" i="55"/>
  <c r="L166" i="55"/>
  <c r="K166" i="55"/>
  <c r="J166" i="55"/>
  <c r="I166" i="55"/>
  <c r="H166" i="55"/>
  <c r="G166" i="55"/>
  <c r="F166" i="55"/>
  <c r="E166" i="55"/>
  <c r="D166" i="55"/>
  <c r="C166" i="55"/>
  <c r="B166" i="55"/>
  <c r="P165" i="55"/>
  <c r="O165" i="55"/>
  <c r="N165" i="55"/>
  <c r="M165" i="55"/>
  <c r="L165" i="55"/>
  <c r="K165" i="55"/>
  <c r="J165" i="55"/>
  <c r="I165" i="55"/>
  <c r="H165" i="55"/>
  <c r="G165" i="55"/>
  <c r="F165" i="55"/>
  <c r="E165" i="55"/>
  <c r="D165" i="55"/>
  <c r="C165" i="55"/>
  <c r="B165" i="55"/>
  <c r="P164" i="55"/>
  <c r="O164" i="55"/>
  <c r="N164" i="55"/>
  <c r="M164" i="55"/>
  <c r="L164" i="55"/>
  <c r="K164" i="55"/>
  <c r="J164" i="55"/>
  <c r="I164" i="55"/>
  <c r="H164" i="55"/>
  <c r="G164" i="55"/>
  <c r="F164" i="55"/>
  <c r="E164" i="55"/>
  <c r="D164" i="55"/>
  <c r="C164" i="55"/>
  <c r="B164" i="55"/>
  <c r="P163" i="55"/>
  <c r="O163" i="55"/>
  <c r="N163" i="55"/>
  <c r="M163" i="55"/>
  <c r="L163" i="55"/>
  <c r="K163" i="55"/>
  <c r="J163" i="55"/>
  <c r="I163" i="55"/>
  <c r="H163" i="55"/>
  <c r="G163" i="55"/>
  <c r="F163" i="55"/>
  <c r="E163" i="55"/>
  <c r="D163" i="55"/>
  <c r="C163" i="55"/>
  <c r="B163" i="55"/>
  <c r="P162" i="55"/>
  <c r="O162" i="55"/>
  <c r="N162" i="55"/>
  <c r="M162" i="55"/>
  <c r="L162" i="55"/>
  <c r="K162" i="55"/>
  <c r="J162" i="55"/>
  <c r="I162" i="55"/>
  <c r="H162" i="55"/>
  <c r="G162" i="55"/>
  <c r="F162" i="55"/>
  <c r="E162" i="55"/>
  <c r="D162" i="55"/>
  <c r="C162" i="55"/>
  <c r="B162" i="55"/>
  <c r="P226" i="54"/>
  <c r="O226" i="54"/>
  <c r="N226" i="54"/>
  <c r="M226" i="54"/>
  <c r="L226" i="54"/>
  <c r="K226" i="54"/>
  <c r="J226" i="54"/>
  <c r="I226" i="54"/>
  <c r="H226" i="54"/>
  <c r="G226" i="54"/>
  <c r="F226" i="54"/>
  <c r="E226" i="54"/>
  <c r="D226" i="54"/>
  <c r="C226" i="54"/>
  <c r="B226" i="54"/>
  <c r="P225" i="54"/>
  <c r="O225" i="54"/>
  <c r="N225" i="54"/>
  <c r="M225" i="54"/>
  <c r="L225" i="54"/>
  <c r="K225" i="54"/>
  <c r="J225" i="54"/>
  <c r="I225" i="54"/>
  <c r="H225" i="54"/>
  <c r="G225" i="54"/>
  <c r="F225" i="54"/>
  <c r="E225" i="54"/>
  <c r="D225" i="54"/>
  <c r="C225" i="54"/>
  <c r="B225" i="54"/>
  <c r="P224" i="54"/>
  <c r="O224" i="54"/>
  <c r="N224" i="54"/>
  <c r="M224" i="54"/>
  <c r="L224" i="54"/>
  <c r="K224" i="54"/>
  <c r="J224" i="54"/>
  <c r="I224" i="54"/>
  <c r="H224" i="54"/>
  <c r="G224" i="54"/>
  <c r="F224" i="54"/>
  <c r="E224" i="54"/>
  <c r="D224" i="54"/>
  <c r="C224" i="54"/>
  <c r="B224" i="54"/>
  <c r="P223" i="54"/>
  <c r="O223" i="54"/>
  <c r="N223" i="54"/>
  <c r="M223" i="54"/>
  <c r="L223" i="54"/>
  <c r="K223" i="54"/>
  <c r="J223" i="54"/>
  <c r="I223" i="54"/>
  <c r="H223" i="54"/>
  <c r="G223" i="54"/>
  <c r="F223" i="54"/>
  <c r="E223" i="54"/>
  <c r="D223" i="54"/>
  <c r="C223" i="54"/>
  <c r="B223" i="54"/>
  <c r="P222" i="54"/>
  <c r="O222" i="54"/>
  <c r="N222" i="54"/>
  <c r="M222" i="54"/>
  <c r="L222" i="54"/>
  <c r="K222" i="54"/>
  <c r="J222" i="54"/>
  <c r="I222" i="54"/>
  <c r="H222" i="54"/>
  <c r="G222" i="54"/>
  <c r="F222" i="54"/>
  <c r="E222" i="54"/>
  <c r="D222" i="54"/>
  <c r="C222" i="54"/>
  <c r="B222" i="54"/>
  <c r="P221" i="54"/>
  <c r="O221" i="54"/>
  <c r="N221" i="54"/>
  <c r="M221" i="54"/>
  <c r="L221" i="54"/>
  <c r="K221" i="54"/>
  <c r="J221" i="54"/>
  <c r="I221" i="54"/>
  <c r="H221" i="54"/>
  <c r="G221" i="54"/>
  <c r="F221" i="54"/>
  <c r="E221" i="54"/>
  <c r="D221" i="54"/>
  <c r="C221" i="54"/>
  <c r="B221" i="54"/>
  <c r="P220" i="54"/>
  <c r="O220" i="54"/>
  <c r="N220" i="54"/>
  <c r="M220" i="54"/>
  <c r="L220" i="54"/>
  <c r="K220" i="54"/>
  <c r="J220" i="54"/>
  <c r="I220" i="54"/>
  <c r="H220" i="54"/>
  <c r="G220" i="54"/>
  <c r="F220" i="54"/>
  <c r="E220" i="54"/>
  <c r="D220" i="54"/>
  <c r="C220" i="54"/>
  <c r="B220" i="54"/>
  <c r="P219" i="54"/>
  <c r="O219" i="54"/>
  <c r="N219" i="54"/>
  <c r="M219" i="54"/>
  <c r="L219" i="54"/>
  <c r="K219" i="54"/>
  <c r="J219" i="54"/>
  <c r="I219" i="54"/>
  <c r="H219" i="54"/>
  <c r="G219" i="54"/>
  <c r="F219" i="54"/>
  <c r="E219" i="54"/>
  <c r="D219" i="54"/>
  <c r="C219" i="54"/>
  <c r="B219" i="54"/>
  <c r="P218" i="54"/>
  <c r="O218" i="54"/>
  <c r="N218" i="54"/>
  <c r="M218" i="54"/>
  <c r="L218" i="54"/>
  <c r="K218" i="54"/>
  <c r="J218" i="54"/>
  <c r="I218" i="54"/>
  <c r="H218" i="54"/>
  <c r="G218" i="54"/>
  <c r="F218" i="54"/>
  <c r="E218" i="54"/>
  <c r="D218" i="54"/>
  <c r="C218" i="54"/>
  <c r="B218" i="54"/>
  <c r="P217" i="54"/>
  <c r="O217" i="54"/>
  <c r="N217" i="54"/>
  <c r="M217" i="54"/>
  <c r="L217" i="54"/>
  <c r="K217" i="54"/>
  <c r="J217" i="54"/>
  <c r="I217" i="54"/>
  <c r="H217" i="54"/>
  <c r="G217" i="54"/>
  <c r="F217" i="54"/>
  <c r="E217" i="54"/>
  <c r="D217" i="54"/>
  <c r="C217" i="54"/>
  <c r="B217" i="54"/>
  <c r="P216" i="54"/>
  <c r="O216" i="54"/>
  <c r="N216" i="54"/>
  <c r="M216" i="54"/>
  <c r="L216" i="54"/>
  <c r="K216" i="54"/>
  <c r="J216" i="54"/>
  <c r="I216" i="54"/>
  <c r="H216" i="54"/>
  <c r="G216" i="54"/>
  <c r="F216" i="54"/>
  <c r="E216" i="54"/>
  <c r="D216" i="54"/>
  <c r="C216" i="54"/>
  <c r="B216" i="54"/>
  <c r="P215" i="54"/>
  <c r="O215" i="54"/>
  <c r="N215" i="54"/>
  <c r="M215" i="54"/>
  <c r="L215" i="54"/>
  <c r="K215" i="54"/>
  <c r="J215" i="54"/>
  <c r="I215" i="54"/>
  <c r="H215" i="54"/>
  <c r="G215" i="54"/>
  <c r="F215" i="54"/>
  <c r="E215" i="54"/>
  <c r="D215" i="54"/>
  <c r="C215" i="54"/>
  <c r="B215" i="54"/>
  <c r="P214" i="54"/>
  <c r="O214" i="54"/>
  <c r="N214" i="54"/>
  <c r="M214" i="54"/>
  <c r="L214" i="54"/>
  <c r="K214" i="54"/>
  <c r="J214" i="54"/>
  <c r="I214" i="54"/>
  <c r="H214" i="54"/>
  <c r="G214" i="54"/>
  <c r="F214" i="54"/>
  <c r="E214" i="54"/>
  <c r="D214" i="54"/>
  <c r="C214" i="54"/>
  <c r="B214" i="54"/>
  <c r="P213" i="54"/>
  <c r="O213" i="54"/>
  <c r="N213" i="54"/>
  <c r="M213" i="54"/>
  <c r="L213" i="54"/>
  <c r="K213" i="54"/>
  <c r="J213" i="54"/>
  <c r="I213" i="54"/>
  <c r="H213" i="54"/>
  <c r="G213" i="54"/>
  <c r="F213" i="54"/>
  <c r="E213" i="54"/>
  <c r="D213" i="54"/>
  <c r="C213" i="54"/>
  <c r="B213" i="54"/>
  <c r="P212" i="54"/>
  <c r="O212" i="54"/>
  <c r="N212" i="54"/>
  <c r="M212" i="54"/>
  <c r="L212" i="54"/>
  <c r="K212" i="54"/>
  <c r="J212" i="54"/>
  <c r="I212" i="54"/>
  <c r="H212" i="54"/>
  <c r="G212" i="54"/>
  <c r="F212" i="54"/>
  <c r="E212" i="54"/>
  <c r="D212" i="54"/>
  <c r="C212" i="54"/>
  <c r="B212" i="54"/>
  <c r="P211" i="54"/>
  <c r="O211" i="54"/>
  <c r="N211" i="54"/>
  <c r="M211" i="54"/>
  <c r="L211" i="54"/>
  <c r="K211" i="54"/>
  <c r="J211" i="54"/>
  <c r="I211" i="54"/>
  <c r="H211" i="54"/>
  <c r="G211" i="54"/>
  <c r="F211" i="54"/>
  <c r="E211" i="54"/>
  <c r="D211" i="54"/>
  <c r="C211" i="54"/>
  <c r="B211" i="54"/>
  <c r="P210" i="54"/>
  <c r="O210" i="54"/>
  <c r="N210" i="54"/>
  <c r="M210" i="54"/>
  <c r="L210" i="54"/>
  <c r="K210" i="54"/>
  <c r="J210" i="54"/>
  <c r="I210" i="54"/>
  <c r="H210" i="54"/>
  <c r="G210" i="54"/>
  <c r="F210" i="54"/>
  <c r="E210" i="54"/>
  <c r="D210" i="54"/>
  <c r="C210" i="54"/>
  <c r="B210" i="54"/>
  <c r="P209" i="54"/>
  <c r="O209" i="54"/>
  <c r="N209" i="54"/>
  <c r="M209" i="54"/>
  <c r="L209" i="54"/>
  <c r="K209" i="54"/>
  <c r="J209" i="54"/>
  <c r="I209" i="54"/>
  <c r="H209" i="54"/>
  <c r="G209" i="54"/>
  <c r="F209" i="54"/>
  <c r="E209" i="54"/>
  <c r="D209" i="54"/>
  <c r="C209" i="54"/>
  <c r="B209" i="54"/>
  <c r="P208" i="54"/>
  <c r="O208" i="54"/>
  <c r="N208" i="54"/>
  <c r="M208" i="54"/>
  <c r="L208" i="54"/>
  <c r="K208" i="54"/>
  <c r="J208" i="54"/>
  <c r="I208" i="54"/>
  <c r="H208" i="54"/>
  <c r="G208" i="54"/>
  <c r="F208" i="54"/>
  <c r="E208" i="54"/>
  <c r="D208" i="54"/>
  <c r="C208" i="54"/>
  <c r="B208" i="54"/>
  <c r="P207" i="54"/>
  <c r="O207" i="54"/>
  <c r="N207" i="54"/>
  <c r="M207" i="54"/>
  <c r="L207" i="54"/>
  <c r="K207" i="54"/>
  <c r="J207" i="54"/>
  <c r="I207" i="54"/>
  <c r="H207" i="54"/>
  <c r="G207" i="54"/>
  <c r="F207" i="54"/>
  <c r="E207" i="54"/>
  <c r="D207" i="54"/>
  <c r="C207" i="54"/>
  <c r="B207" i="54"/>
  <c r="P206" i="54"/>
  <c r="O206" i="54"/>
  <c r="N206" i="54"/>
  <c r="M206" i="54"/>
  <c r="L206" i="54"/>
  <c r="K206" i="54"/>
  <c r="J206" i="54"/>
  <c r="I206" i="54"/>
  <c r="H206" i="54"/>
  <c r="G206" i="54"/>
  <c r="F206" i="54"/>
  <c r="E206" i="54"/>
  <c r="D206" i="54"/>
  <c r="C206" i="54"/>
  <c r="B206" i="54"/>
  <c r="P205" i="54"/>
  <c r="O205" i="54"/>
  <c r="N205" i="54"/>
  <c r="M205" i="54"/>
  <c r="L205" i="54"/>
  <c r="K205" i="54"/>
  <c r="J205" i="54"/>
  <c r="I205" i="54"/>
  <c r="H205" i="54"/>
  <c r="G205" i="54"/>
  <c r="F205" i="54"/>
  <c r="E205" i="54"/>
  <c r="D205" i="54"/>
  <c r="C205" i="54"/>
  <c r="B205" i="54"/>
  <c r="P204" i="54"/>
  <c r="O204" i="54"/>
  <c r="N204" i="54"/>
  <c r="M204" i="54"/>
  <c r="L204" i="54"/>
  <c r="K204" i="54"/>
  <c r="J204" i="54"/>
  <c r="I204" i="54"/>
  <c r="H204" i="54"/>
  <c r="G204" i="54"/>
  <c r="F204" i="54"/>
  <c r="E204" i="54"/>
  <c r="D204" i="54"/>
  <c r="C204" i="54"/>
  <c r="B204" i="54"/>
  <c r="P203" i="54"/>
  <c r="O203" i="54"/>
  <c r="N203" i="54"/>
  <c r="M203" i="54"/>
  <c r="L203" i="54"/>
  <c r="K203" i="54"/>
  <c r="J203" i="54"/>
  <c r="I203" i="54"/>
  <c r="H203" i="54"/>
  <c r="G203" i="54"/>
  <c r="F203" i="54"/>
  <c r="E203" i="54"/>
  <c r="D203" i="54"/>
  <c r="C203" i="54"/>
  <c r="B203" i="54"/>
  <c r="P202" i="54"/>
  <c r="O202" i="54"/>
  <c r="N202" i="54"/>
  <c r="M202" i="54"/>
  <c r="L202" i="54"/>
  <c r="K202" i="54"/>
  <c r="J202" i="54"/>
  <c r="I202" i="54"/>
  <c r="H202" i="54"/>
  <c r="G202" i="54"/>
  <c r="F202" i="54"/>
  <c r="E202" i="54"/>
  <c r="D202" i="54"/>
  <c r="C202" i="54"/>
  <c r="B202" i="54"/>
  <c r="P201" i="54"/>
  <c r="O201" i="54"/>
  <c r="N201" i="54"/>
  <c r="M201" i="54"/>
  <c r="L201" i="54"/>
  <c r="K201" i="54"/>
  <c r="J201" i="54"/>
  <c r="I201" i="54"/>
  <c r="H201" i="54"/>
  <c r="G201" i="54"/>
  <c r="F201" i="54"/>
  <c r="E201" i="54"/>
  <c r="D201" i="54"/>
  <c r="C201" i="54"/>
  <c r="B201" i="54"/>
  <c r="P200" i="54"/>
  <c r="O200" i="54"/>
  <c r="N200" i="54"/>
  <c r="M200" i="54"/>
  <c r="L200" i="54"/>
  <c r="K200" i="54"/>
  <c r="J200" i="54"/>
  <c r="I200" i="54"/>
  <c r="H200" i="54"/>
  <c r="G200" i="54"/>
  <c r="F200" i="54"/>
  <c r="E200" i="54"/>
  <c r="D200" i="54"/>
  <c r="C200" i="54"/>
  <c r="B200" i="54"/>
  <c r="P199" i="54"/>
  <c r="O199" i="54"/>
  <c r="N199" i="54"/>
  <c r="M199" i="54"/>
  <c r="L199" i="54"/>
  <c r="K199" i="54"/>
  <c r="J199" i="54"/>
  <c r="I199" i="54"/>
  <c r="H199" i="54"/>
  <c r="G199" i="54"/>
  <c r="F199" i="54"/>
  <c r="E199" i="54"/>
  <c r="D199" i="54"/>
  <c r="C199" i="54"/>
  <c r="B199" i="54"/>
  <c r="P198" i="54"/>
  <c r="O198" i="54"/>
  <c r="N198" i="54"/>
  <c r="M198" i="54"/>
  <c r="L198" i="54"/>
  <c r="K198" i="54"/>
  <c r="J198" i="54"/>
  <c r="I198" i="54"/>
  <c r="H198" i="54"/>
  <c r="G198" i="54"/>
  <c r="F198" i="54"/>
  <c r="E198" i="54"/>
  <c r="D198" i="54"/>
  <c r="C198" i="54"/>
  <c r="B198" i="54"/>
  <c r="P197" i="54"/>
  <c r="O197" i="54"/>
  <c r="N197" i="54"/>
  <c r="M197" i="54"/>
  <c r="L197" i="54"/>
  <c r="K197" i="54"/>
  <c r="J197" i="54"/>
  <c r="I197" i="54"/>
  <c r="H197" i="54"/>
  <c r="G197" i="54"/>
  <c r="F197" i="54"/>
  <c r="E197" i="54"/>
  <c r="D197" i="54"/>
  <c r="C197" i="54"/>
  <c r="B197" i="54"/>
  <c r="P196" i="54"/>
  <c r="O196" i="54"/>
  <c r="N196" i="54"/>
  <c r="M196" i="54"/>
  <c r="L196" i="54"/>
  <c r="K196" i="54"/>
  <c r="J196" i="54"/>
  <c r="I196" i="54"/>
  <c r="H196" i="54"/>
  <c r="G196" i="54"/>
  <c r="F196" i="54"/>
  <c r="E196" i="54"/>
  <c r="D196" i="54"/>
  <c r="C196" i="54"/>
  <c r="B196" i="54"/>
  <c r="P195" i="54"/>
  <c r="O195" i="54"/>
  <c r="N195" i="54"/>
  <c r="M195" i="54"/>
  <c r="L195" i="54"/>
  <c r="K195" i="54"/>
  <c r="J195" i="54"/>
  <c r="I195" i="54"/>
  <c r="H195" i="54"/>
  <c r="G195" i="54"/>
  <c r="F195" i="54"/>
  <c r="E195" i="54"/>
  <c r="D195" i="54"/>
  <c r="C195" i="54"/>
  <c r="B195" i="54"/>
  <c r="P194" i="54"/>
  <c r="O194" i="54"/>
  <c r="N194" i="54"/>
  <c r="M194" i="54"/>
  <c r="L194" i="54"/>
  <c r="K194" i="54"/>
  <c r="J194" i="54"/>
  <c r="I194" i="54"/>
  <c r="H194" i="54"/>
  <c r="G194" i="54"/>
  <c r="F194" i="54"/>
  <c r="E194" i="54"/>
  <c r="D194" i="54"/>
  <c r="C194" i="54"/>
  <c r="B194" i="54"/>
  <c r="P193" i="54"/>
  <c r="O193" i="54"/>
  <c r="N193" i="54"/>
  <c r="M193" i="54"/>
  <c r="L193" i="54"/>
  <c r="K193" i="54"/>
  <c r="J193" i="54"/>
  <c r="I193" i="54"/>
  <c r="H193" i="54"/>
  <c r="G193" i="54"/>
  <c r="F193" i="54"/>
  <c r="E193" i="54"/>
  <c r="D193" i="54"/>
  <c r="C193" i="54"/>
  <c r="B193" i="54"/>
  <c r="P192" i="54"/>
  <c r="O192" i="54"/>
  <c r="N192" i="54"/>
  <c r="M192" i="54"/>
  <c r="L192" i="54"/>
  <c r="K192" i="54"/>
  <c r="J192" i="54"/>
  <c r="I192" i="54"/>
  <c r="H192" i="54"/>
  <c r="G192" i="54"/>
  <c r="F192" i="54"/>
  <c r="E192" i="54"/>
  <c r="D192" i="54"/>
  <c r="C192" i="54"/>
  <c r="B192" i="54"/>
  <c r="P191" i="54"/>
  <c r="O191" i="54"/>
  <c r="N191" i="54"/>
  <c r="M191" i="54"/>
  <c r="L191" i="54"/>
  <c r="K191" i="54"/>
  <c r="J191" i="54"/>
  <c r="I191" i="54"/>
  <c r="H191" i="54"/>
  <c r="G191" i="54"/>
  <c r="F191" i="54"/>
  <c r="E191" i="54"/>
  <c r="D191" i="54"/>
  <c r="C191" i="54"/>
  <c r="B191" i="54"/>
  <c r="P190" i="54"/>
  <c r="O190" i="54"/>
  <c r="N190" i="54"/>
  <c r="M190" i="54"/>
  <c r="L190" i="54"/>
  <c r="K190" i="54"/>
  <c r="J190" i="54"/>
  <c r="I190" i="54"/>
  <c r="H190" i="54"/>
  <c r="G190" i="54"/>
  <c r="F190" i="54"/>
  <c r="E190" i="54"/>
  <c r="D190" i="54"/>
  <c r="C190" i="54"/>
  <c r="B190" i="54"/>
  <c r="P189" i="54"/>
  <c r="O189" i="54"/>
  <c r="N189" i="54"/>
  <c r="M189" i="54"/>
  <c r="L189" i="54"/>
  <c r="K189" i="54"/>
  <c r="J189" i="54"/>
  <c r="I189" i="54"/>
  <c r="H189" i="54"/>
  <c r="G189" i="54"/>
  <c r="F189" i="54"/>
  <c r="E189" i="54"/>
  <c r="D189" i="54"/>
  <c r="C189" i="54"/>
  <c r="B189" i="54"/>
  <c r="P188" i="54"/>
  <c r="O188" i="54"/>
  <c r="N188" i="54"/>
  <c r="M188" i="54"/>
  <c r="L188" i="54"/>
  <c r="K188" i="54"/>
  <c r="J188" i="54"/>
  <c r="I188" i="54"/>
  <c r="H188" i="54"/>
  <c r="G188" i="54"/>
  <c r="F188" i="54"/>
  <c r="E188" i="54"/>
  <c r="D188" i="54"/>
  <c r="C188" i="54"/>
  <c r="B188" i="54"/>
  <c r="P187" i="54"/>
  <c r="O187" i="54"/>
  <c r="N187" i="54"/>
  <c r="M187" i="54"/>
  <c r="L187" i="54"/>
  <c r="K187" i="54"/>
  <c r="J187" i="54"/>
  <c r="I187" i="54"/>
  <c r="H187" i="54"/>
  <c r="G187" i="54"/>
  <c r="F187" i="54"/>
  <c r="E187" i="54"/>
  <c r="D187" i="54"/>
  <c r="C187" i="54"/>
  <c r="B187" i="54"/>
  <c r="P186" i="54"/>
  <c r="O186" i="54"/>
  <c r="N186" i="54"/>
  <c r="M186" i="54"/>
  <c r="L186" i="54"/>
  <c r="K186" i="54"/>
  <c r="J186" i="54"/>
  <c r="I186" i="54"/>
  <c r="H186" i="54"/>
  <c r="G186" i="54"/>
  <c r="F186" i="54"/>
  <c r="E186" i="54"/>
  <c r="D186" i="54"/>
  <c r="C186" i="54"/>
  <c r="B186" i="54"/>
  <c r="P185" i="54"/>
  <c r="O185" i="54"/>
  <c r="N185" i="54"/>
  <c r="M185" i="54"/>
  <c r="L185" i="54"/>
  <c r="K185" i="54"/>
  <c r="J185" i="54"/>
  <c r="I185" i="54"/>
  <c r="H185" i="54"/>
  <c r="G185" i="54"/>
  <c r="F185" i="54"/>
  <c r="E185" i="54"/>
  <c r="D185" i="54"/>
  <c r="C185" i="54"/>
  <c r="B185" i="54"/>
  <c r="P184" i="54"/>
  <c r="O184" i="54"/>
  <c r="N184" i="54"/>
  <c r="M184" i="54"/>
  <c r="L184" i="54"/>
  <c r="K184" i="54"/>
  <c r="J184" i="54"/>
  <c r="I184" i="54"/>
  <c r="H184" i="54"/>
  <c r="G184" i="54"/>
  <c r="F184" i="54"/>
  <c r="E184" i="54"/>
  <c r="D184" i="54"/>
  <c r="C184" i="54"/>
  <c r="B184" i="54"/>
  <c r="P183" i="54"/>
  <c r="O183" i="54"/>
  <c r="N183" i="54"/>
  <c r="M183" i="54"/>
  <c r="L183" i="54"/>
  <c r="K183" i="54"/>
  <c r="J183" i="54"/>
  <c r="I183" i="54"/>
  <c r="H183" i="54"/>
  <c r="G183" i="54"/>
  <c r="F183" i="54"/>
  <c r="E183" i="54"/>
  <c r="D183" i="54"/>
  <c r="C183" i="54"/>
  <c r="B183" i="54"/>
  <c r="P182" i="54"/>
  <c r="O182" i="54"/>
  <c r="N182" i="54"/>
  <c r="M182" i="54"/>
  <c r="L182" i="54"/>
  <c r="K182" i="54"/>
  <c r="J182" i="54"/>
  <c r="I182" i="54"/>
  <c r="H182" i="54"/>
  <c r="G182" i="54"/>
  <c r="F182" i="54"/>
  <c r="E182" i="54"/>
  <c r="D182" i="54"/>
  <c r="C182" i="54"/>
  <c r="B182" i="54"/>
  <c r="P181" i="54"/>
  <c r="O181" i="54"/>
  <c r="N181" i="54"/>
  <c r="M181" i="54"/>
  <c r="L181" i="54"/>
  <c r="K181" i="54"/>
  <c r="J181" i="54"/>
  <c r="I181" i="54"/>
  <c r="H181" i="54"/>
  <c r="G181" i="54"/>
  <c r="F181" i="54"/>
  <c r="E181" i="54"/>
  <c r="D181" i="54"/>
  <c r="C181" i="54"/>
  <c r="B181" i="54"/>
  <c r="P180" i="54"/>
  <c r="O180" i="54"/>
  <c r="N180" i="54"/>
  <c r="M180" i="54"/>
  <c r="L180" i="54"/>
  <c r="K180" i="54"/>
  <c r="J180" i="54"/>
  <c r="I180" i="54"/>
  <c r="H180" i="54"/>
  <c r="G180" i="54"/>
  <c r="F180" i="54"/>
  <c r="E180" i="54"/>
  <c r="D180" i="54"/>
  <c r="C180" i="54"/>
  <c r="B180" i="54"/>
  <c r="P179" i="54"/>
  <c r="O179" i="54"/>
  <c r="N179" i="54"/>
  <c r="M179" i="54"/>
  <c r="L179" i="54"/>
  <c r="K179" i="54"/>
  <c r="J179" i="54"/>
  <c r="I179" i="54"/>
  <c r="H179" i="54"/>
  <c r="G179" i="54"/>
  <c r="F179" i="54"/>
  <c r="E179" i="54"/>
  <c r="D179" i="54"/>
  <c r="C179" i="54"/>
  <c r="B179" i="54"/>
  <c r="P178" i="54"/>
  <c r="O178" i="54"/>
  <c r="N178" i="54"/>
  <c r="M178" i="54"/>
  <c r="L178" i="54"/>
  <c r="K178" i="54"/>
  <c r="J178" i="54"/>
  <c r="I178" i="54"/>
  <c r="H178" i="54"/>
  <c r="G178" i="54"/>
  <c r="F178" i="54"/>
  <c r="E178" i="54"/>
  <c r="D178" i="54"/>
  <c r="C178" i="54"/>
  <c r="B178" i="54"/>
  <c r="P177" i="54"/>
  <c r="O177" i="54"/>
  <c r="N177" i="54"/>
  <c r="M177" i="54"/>
  <c r="L177" i="54"/>
  <c r="K177" i="54"/>
  <c r="J177" i="54"/>
  <c r="I177" i="54"/>
  <c r="H177" i="54"/>
  <c r="G177" i="54"/>
  <c r="F177" i="54"/>
  <c r="E177" i="54"/>
  <c r="D177" i="54"/>
  <c r="C177" i="54"/>
  <c r="B177" i="54"/>
  <c r="P176" i="54"/>
  <c r="O176" i="54"/>
  <c r="N176" i="54"/>
  <c r="M176" i="54"/>
  <c r="L176" i="54"/>
  <c r="K176" i="54"/>
  <c r="J176" i="54"/>
  <c r="I176" i="54"/>
  <c r="H176" i="54"/>
  <c r="G176" i="54"/>
  <c r="F176" i="54"/>
  <c r="E176" i="54"/>
  <c r="D176" i="54"/>
  <c r="C176" i="54"/>
  <c r="B176" i="54"/>
  <c r="P175" i="54"/>
  <c r="O175" i="54"/>
  <c r="N175" i="54"/>
  <c r="M175" i="54"/>
  <c r="L175" i="54"/>
  <c r="K175" i="54"/>
  <c r="J175" i="54"/>
  <c r="I175" i="54"/>
  <c r="H175" i="54"/>
  <c r="G175" i="54"/>
  <c r="F175" i="54"/>
  <c r="E175" i="54"/>
  <c r="D175" i="54"/>
  <c r="C175" i="54"/>
  <c r="B175" i="54"/>
  <c r="P174" i="54"/>
  <c r="O174" i="54"/>
  <c r="N174" i="54"/>
  <c r="M174" i="54"/>
  <c r="L174" i="54"/>
  <c r="K174" i="54"/>
  <c r="J174" i="54"/>
  <c r="I174" i="54"/>
  <c r="H174" i="54"/>
  <c r="G174" i="54"/>
  <c r="F174" i="54"/>
  <c r="E174" i="54"/>
  <c r="D174" i="54"/>
  <c r="C174" i="54"/>
  <c r="B174" i="54"/>
  <c r="P173" i="54"/>
  <c r="O173" i="54"/>
  <c r="N173" i="54"/>
  <c r="M173" i="54"/>
  <c r="L173" i="54"/>
  <c r="K173" i="54"/>
  <c r="J173" i="54"/>
  <c r="I173" i="54"/>
  <c r="H173" i="54"/>
  <c r="G173" i="54"/>
  <c r="F173" i="54"/>
  <c r="E173" i="54"/>
  <c r="D173" i="54"/>
  <c r="C173" i="54"/>
  <c r="B173" i="54"/>
  <c r="P172" i="54"/>
  <c r="O172" i="54"/>
  <c r="N172" i="54"/>
  <c r="M172" i="54"/>
  <c r="L172" i="54"/>
  <c r="K172" i="54"/>
  <c r="J172" i="54"/>
  <c r="I172" i="54"/>
  <c r="H172" i="54"/>
  <c r="G172" i="54"/>
  <c r="F172" i="54"/>
  <c r="E172" i="54"/>
  <c r="D172" i="54"/>
  <c r="C172" i="54"/>
  <c r="B172" i="54"/>
  <c r="P171" i="54"/>
  <c r="O171" i="54"/>
  <c r="N171" i="54"/>
  <c r="M171" i="54"/>
  <c r="L171" i="54"/>
  <c r="K171" i="54"/>
  <c r="J171" i="54"/>
  <c r="I171" i="54"/>
  <c r="H171" i="54"/>
  <c r="G171" i="54"/>
  <c r="F171" i="54"/>
  <c r="E171" i="54"/>
  <c r="D171" i="54"/>
  <c r="C171" i="54"/>
  <c r="B171" i="54"/>
  <c r="P170" i="54"/>
  <c r="O170" i="54"/>
  <c r="N170" i="54"/>
  <c r="M170" i="54"/>
  <c r="L170" i="54"/>
  <c r="K170" i="54"/>
  <c r="J170" i="54"/>
  <c r="I170" i="54"/>
  <c r="H170" i="54"/>
  <c r="G170" i="54"/>
  <c r="F170" i="54"/>
  <c r="E170" i="54"/>
  <c r="D170" i="54"/>
  <c r="C170" i="54"/>
  <c r="B170" i="54"/>
  <c r="P169" i="54"/>
  <c r="O169" i="54"/>
  <c r="N169" i="54"/>
  <c r="M169" i="54"/>
  <c r="L169" i="54"/>
  <c r="K169" i="54"/>
  <c r="J169" i="54"/>
  <c r="I169" i="54"/>
  <c r="H169" i="54"/>
  <c r="G169" i="54"/>
  <c r="F169" i="54"/>
  <c r="E169" i="54"/>
  <c r="D169" i="54"/>
  <c r="C169" i="54"/>
  <c r="B169" i="54"/>
  <c r="P168" i="54"/>
  <c r="O168" i="54"/>
  <c r="N168" i="54"/>
  <c r="M168" i="54"/>
  <c r="L168" i="54"/>
  <c r="K168" i="54"/>
  <c r="J168" i="54"/>
  <c r="I168" i="54"/>
  <c r="H168" i="54"/>
  <c r="G168" i="54"/>
  <c r="F168" i="54"/>
  <c r="E168" i="54"/>
  <c r="D168" i="54"/>
  <c r="C168" i="54"/>
  <c r="B168" i="54"/>
  <c r="P167" i="54"/>
  <c r="O167" i="54"/>
  <c r="N167" i="54"/>
  <c r="M167" i="54"/>
  <c r="L167" i="54"/>
  <c r="K167" i="54"/>
  <c r="J167" i="54"/>
  <c r="I167" i="54"/>
  <c r="H167" i="54"/>
  <c r="G167" i="54"/>
  <c r="F167" i="54"/>
  <c r="E167" i="54"/>
  <c r="D167" i="54"/>
  <c r="C167" i="54"/>
  <c r="B167" i="54"/>
  <c r="P166" i="54"/>
  <c r="O166" i="54"/>
  <c r="N166" i="54"/>
  <c r="M166" i="54"/>
  <c r="L166" i="54"/>
  <c r="K166" i="54"/>
  <c r="J166" i="54"/>
  <c r="I166" i="54"/>
  <c r="H166" i="54"/>
  <c r="G166" i="54"/>
  <c r="F166" i="54"/>
  <c r="E166" i="54"/>
  <c r="D166" i="54"/>
  <c r="C166" i="54"/>
  <c r="B166" i="54"/>
  <c r="P165" i="54"/>
  <c r="O165" i="54"/>
  <c r="N165" i="54"/>
  <c r="M165" i="54"/>
  <c r="L165" i="54"/>
  <c r="K165" i="54"/>
  <c r="J165" i="54"/>
  <c r="I165" i="54"/>
  <c r="H165" i="54"/>
  <c r="G165" i="54"/>
  <c r="F165" i="54"/>
  <c r="E165" i="54"/>
  <c r="D165" i="54"/>
  <c r="C165" i="54"/>
  <c r="B165" i="54"/>
  <c r="P164" i="54"/>
  <c r="O164" i="54"/>
  <c r="N164" i="54"/>
  <c r="M164" i="54"/>
  <c r="L164" i="54"/>
  <c r="K164" i="54"/>
  <c r="J164" i="54"/>
  <c r="I164" i="54"/>
  <c r="H164" i="54"/>
  <c r="G164" i="54"/>
  <c r="F164" i="54"/>
  <c r="E164" i="54"/>
  <c r="D164" i="54"/>
  <c r="C164" i="54"/>
  <c r="B164" i="54"/>
  <c r="P163" i="54"/>
  <c r="O163" i="54"/>
  <c r="N163" i="54"/>
  <c r="M163" i="54"/>
  <c r="L163" i="54"/>
  <c r="K163" i="54"/>
  <c r="J163" i="54"/>
  <c r="I163" i="54"/>
  <c r="H163" i="54"/>
  <c r="G163" i="54"/>
  <c r="F163" i="54"/>
  <c r="E163" i="54"/>
  <c r="D163" i="54"/>
  <c r="C163" i="54"/>
  <c r="B163" i="54"/>
  <c r="P225" i="53"/>
  <c r="O225" i="53"/>
  <c r="N225" i="53"/>
  <c r="M225" i="53"/>
  <c r="L225" i="53"/>
  <c r="K225" i="53"/>
  <c r="J225" i="53"/>
  <c r="I225" i="53"/>
  <c r="H225" i="53"/>
  <c r="G225" i="53"/>
  <c r="F225" i="53"/>
  <c r="E225" i="53"/>
  <c r="D225" i="53"/>
  <c r="C225" i="53"/>
  <c r="B225" i="53"/>
  <c r="P224" i="53"/>
  <c r="O224" i="53"/>
  <c r="N224" i="53"/>
  <c r="M224" i="53"/>
  <c r="L224" i="53"/>
  <c r="K224" i="53"/>
  <c r="J224" i="53"/>
  <c r="I224" i="53"/>
  <c r="H224" i="53"/>
  <c r="G224" i="53"/>
  <c r="F224" i="53"/>
  <c r="E224" i="53"/>
  <c r="D224" i="53"/>
  <c r="C224" i="53"/>
  <c r="B224" i="53"/>
  <c r="P223" i="53"/>
  <c r="O223" i="53"/>
  <c r="N223" i="53"/>
  <c r="M223" i="53"/>
  <c r="L223" i="53"/>
  <c r="K223" i="53"/>
  <c r="J223" i="53"/>
  <c r="I223" i="53"/>
  <c r="H223" i="53"/>
  <c r="G223" i="53"/>
  <c r="F223" i="53"/>
  <c r="E223" i="53"/>
  <c r="D223" i="53"/>
  <c r="C223" i="53"/>
  <c r="B223" i="53"/>
  <c r="P222" i="53"/>
  <c r="O222" i="53"/>
  <c r="N222" i="53"/>
  <c r="M222" i="53"/>
  <c r="L222" i="53"/>
  <c r="K222" i="53"/>
  <c r="J222" i="53"/>
  <c r="I222" i="53"/>
  <c r="H222" i="53"/>
  <c r="G222" i="53"/>
  <c r="F222" i="53"/>
  <c r="E222" i="53"/>
  <c r="D222" i="53"/>
  <c r="C222" i="53"/>
  <c r="B222" i="53"/>
  <c r="P221" i="53"/>
  <c r="O221" i="53"/>
  <c r="N221" i="53"/>
  <c r="M221" i="53"/>
  <c r="L221" i="53"/>
  <c r="K221" i="53"/>
  <c r="J221" i="53"/>
  <c r="I221" i="53"/>
  <c r="H221" i="53"/>
  <c r="G221" i="53"/>
  <c r="F221" i="53"/>
  <c r="E221" i="53"/>
  <c r="D221" i="53"/>
  <c r="C221" i="53"/>
  <c r="B221" i="53"/>
  <c r="P220" i="53"/>
  <c r="O220" i="53"/>
  <c r="N220" i="53"/>
  <c r="M220" i="53"/>
  <c r="L220" i="53"/>
  <c r="K220" i="53"/>
  <c r="J220" i="53"/>
  <c r="I220" i="53"/>
  <c r="H220" i="53"/>
  <c r="G220" i="53"/>
  <c r="F220" i="53"/>
  <c r="E220" i="53"/>
  <c r="D220" i="53"/>
  <c r="C220" i="53"/>
  <c r="B220" i="53"/>
  <c r="P219" i="53"/>
  <c r="O219" i="53"/>
  <c r="N219" i="53"/>
  <c r="M219" i="53"/>
  <c r="L219" i="53"/>
  <c r="K219" i="53"/>
  <c r="J219" i="53"/>
  <c r="I219" i="53"/>
  <c r="H219" i="53"/>
  <c r="G219" i="53"/>
  <c r="F219" i="53"/>
  <c r="E219" i="53"/>
  <c r="D219" i="53"/>
  <c r="C219" i="53"/>
  <c r="B219" i="53"/>
  <c r="P218" i="53"/>
  <c r="O218" i="53"/>
  <c r="N218" i="53"/>
  <c r="M218" i="53"/>
  <c r="L218" i="53"/>
  <c r="K218" i="53"/>
  <c r="J218" i="53"/>
  <c r="I218" i="53"/>
  <c r="H218" i="53"/>
  <c r="G218" i="53"/>
  <c r="F218" i="53"/>
  <c r="E218" i="53"/>
  <c r="D218" i="53"/>
  <c r="C218" i="53"/>
  <c r="B218" i="53"/>
  <c r="P217" i="53"/>
  <c r="O217" i="53"/>
  <c r="N217" i="53"/>
  <c r="M217" i="53"/>
  <c r="L217" i="53"/>
  <c r="K217" i="53"/>
  <c r="J217" i="53"/>
  <c r="I217" i="53"/>
  <c r="H217" i="53"/>
  <c r="G217" i="53"/>
  <c r="F217" i="53"/>
  <c r="E217" i="53"/>
  <c r="D217" i="53"/>
  <c r="C217" i="53"/>
  <c r="B217" i="53"/>
  <c r="P216" i="53"/>
  <c r="O216" i="53"/>
  <c r="N216" i="53"/>
  <c r="M216" i="53"/>
  <c r="L216" i="53"/>
  <c r="K216" i="53"/>
  <c r="J216" i="53"/>
  <c r="I216" i="53"/>
  <c r="H216" i="53"/>
  <c r="G216" i="53"/>
  <c r="F216" i="53"/>
  <c r="E216" i="53"/>
  <c r="D216" i="53"/>
  <c r="C216" i="53"/>
  <c r="B216" i="53"/>
  <c r="P215" i="53"/>
  <c r="O215" i="53"/>
  <c r="N215" i="53"/>
  <c r="M215" i="53"/>
  <c r="L215" i="53"/>
  <c r="K215" i="53"/>
  <c r="J215" i="53"/>
  <c r="I215" i="53"/>
  <c r="H215" i="53"/>
  <c r="G215" i="53"/>
  <c r="F215" i="53"/>
  <c r="E215" i="53"/>
  <c r="D215" i="53"/>
  <c r="C215" i="53"/>
  <c r="B215" i="53"/>
  <c r="P214" i="53"/>
  <c r="O214" i="53"/>
  <c r="N214" i="53"/>
  <c r="M214" i="53"/>
  <c r="L214" i="53"/>
  <c r="K214" i="53"/>
  <c r="J214" i="53"/>
  <c r="I214" i="53"/>
  <c r="H214" i="53"/>
  <c r="G214" i="53"/>
  <c r="F214" i="53"/>
  <c r="E214" i="53"/>
  <c r="D214" i="53"/>
  <c r="C214" i="53"/>
  <c r="B214" i="53"/>
  <c r="P213" i="53"/>
  <c r="O213" i="53"/>
  <c r="N213" i="53"/>
  <c r="M213" i="53"/>
  <c r="L213" i="53"/>
  <c r="K213" i="53"/>
  <c r="J213" i="53"/>
  <c r="I213" i="53"/>
  <c r="H213" i="53"/>
  <c r="G213" i="53"/>
  <c r="F213" i="53"/>
  <c r="E213" i="53"/>
  <c r="D213" i="53"/>
  <c r="C213" i="53"/>
  <c r="B213" i="53"/>
  <c r="P212" i="53"/>
  <c r="O212" i="53"/>
  <c r="N212" i="53"/>
  <c r="M212" i="53"/>
  <c r="L212" i="53"/>
  <c r="K212" i="53"/>
  <c r="J212" i="53"/>
  <c r="I212" i="53"/>
  <c r="H212" i="53"/>
  <c r="G212" i="53"/>
  <c r="F212" i="53"/>
  <c r="E212" i="53"/>
  <c r="D212" i="53"/>
  <c r="C212" i="53"/>
  <c r="B212" i="53"/>
  <c r="P211" i="53"/>
  <c r="O211" i="53"/>
  <c r="N211" i="53"/>
  <c r="M211" i="53"/>
  <c r="L211" i="53"/>
  <c r="K211" i="53"/>
  <c r="J211" i="53"/>
  <c r="I211" i="53"/>
  <c r="H211" i="53"/>
  <c r="G211" i="53"/>
  <c r="F211" i="53"/>
  <c r="E211" i="53"/>
  <c r="D211" i="53"/>
  <c r="C211" i="53"/>
  <c r="B211" i="53"/>
  <c r="P210" i="53"/>
  <c r="O210" i="53"/>
  <c r="N210" i="53"/>
  <c r="M210" i="53"/>
  <c r="L210" i="53"/>
  <c r="K210" i="53"/>
  <c r="J210" i="53"/>
  <c r="I210" i="53"/>
  <c r="H210" i="53"/>
  <c r="G210" i="53"/>
  <c r="F210" i="53"/>
  <c r="E210" i="53"/>
  <c r="D210" i="53"/>
  <c r="C210" i="53"/>
  <c r="B210" i="53"/>
  <c r="P209" i="53"/>
  <c r="O209" i="53"/>
  <c r="N209" i="53"/>
  <c r="M209" i="53"/>
  <c r="L209" i="53"/>
  <c r="K209" i="53"/>
  <c r="J209" i="53"/>
  <c r="I209" i="53"/>
  <c r="H209" i="53"/>
  <c r="G209" i="53"/>
  <c r="F209" i="53"/>
  <c r="E209" i="53"/>
  <c r="D209" i="53"/>
  <c r="C209" i="53"/>
  <c r="B209" i="53"/>
  <c r="P208" i="53"/>
  <c r="O208" i="53"/>
  <c r="N208" i="53"/>
  <c r="M208" i="53"/>
  <c r="L208" i="53"/>
  <c r="K208" i="53"/>
  <c r="J208" i="53"/>
  <c r="I208" i="53"/>
  <c r="H208" i="53"/>
  <c r="G208" i="53"/>
  <c r="F208" i="53"/>
  <c r="E208" i="53"/>
  <c r="D208" i="53"/>
  <c r="C208" i="53"/>
  <c r="B208" i="53"/>
  <c r="P207" i="53"/>
  <c r="O207" i="53"/>
  <c r="N207" i="53"/>
  <c r="M207" i="53"/>
  <c r="L207" i="53"/>
  <c r="K207" i="53"/>
  <c r="J207" i="53"/>
  <c r="I207" i="53"/>
  <c r="H207" i="53"/>
  <c r="G207" i="53"/>
  <c r="F207" i="53"/>
  <c r="E207" i="53"/>
  <c r="D207" i="53"/>
  <c r="C207" i="53"/>
  <c r="B207" i="53"/>
  <c r="P206" i="53"/>
  <c r="O206" i="53"/>
  <c r="N206" i="53"/>
  <c r="M206" i="53"/>
  <c r="L206" i="53"/>
  <c r="K206" i="53"/>
  <c r="J206" i="53"/>
  <c r="I206" i="53"/>
  <c r="H206" i="53"/>
  <c r="G206" i="53"/>
  <c r="F206" i="53"/>
  <c r="E206" i="53"/>
  <c r="D206" i="53"/>
  <c r="C206" i="53"/>
  <c r="B206" i="53"/>
  <c r="P205" i="53"/>
  <c r="O205" i="53"/>
  <c r="N205" i="53"/>
  <c r="M205" i="53"/>
  <c r="L205" i="53"/>
  <c r="K205" i="53"/>
  <c r="J205" i="53"/>
  <c r="I205" i="53"/>
  <c r="H205" i="53"/>
  <c r="G205" i="53"/>
  <c r="F205" i="53"/>
  <c r="E205" i="53"/>
  <c r="D205" i="53"/>
  <c r="C205" i="53"/>
  <c r="B205" i="53"/>
  <c r="P204" i="53"/>
  <c r="O204" i="53"/>
  <c r="N204" i="53"/>
  <c r="M204" i="53"/>
  <c r="L204" i="53"/>
  <c r="K204" i="53"/>
  <c r="J204" i="53"/>
  <c r="I204" i="53"/>
  <c r="H204" i="53"/>
  <c r="G204" i="53"/>
  <c r="F204" i="53"/>
  <c r="E204" i="53"/>
  <c r="D204" i="53"/>
  <c r="C204" i="53"/>
  <c r="B204" i="53"/>
  <c r="P203" i="53"/>
  <c r="O203" i="53"/>
  <c r="N203" i="53"/>
  <c r="M203" i="53"/>
  <c r="L203" i="53"/>
  <c r="K203" i="53"/>
  <c r="J203" i="53"/>
  <c r="I203" i="53"/>
  <c r="H203" i="53"/>
  <c r="G203" i="53"/>
  <c r="F203" i="53"/>
  <c r="E203" i="53"/>
  <c r="D203" i="53"/>
  <c r="C203" i="53"/>
  <c r="B203" i="53"/>
  <c r="P202" i="53"/>
  <c r="O202" i="53"/>
  <c r="N202" i="53"/>
  <c r="M202" i="53"/>
  <c r="L202" i="53"/>
  <c r="K202" i="53"/>
  <c r="J202" i="53"/>
  <c r="I202" i="53"/>
  <c r="H202" i="53"/>
  <c r="G202" i="53"/>
  <c r="F202" i="53"/>
  <c r="E202" i="53"/>
  <c r="D202" i="53"/>
  <c r="C202" i="53"/>
  <c r="B202" i="53"/>
  <c r="P201" i="53"/>
  <c r="O201" i="53"/>
  <c r="N201" i="53"/>
  <c r="M201" i="53"/>
  <c r="L201" i="53"/>
  <c r="K201" i="53"/>
  <c r="J201" i="53"/>
  <c r="I201" i="53"/>
  <c r="H201" i="53"/>
  <c r="G201" i="53"/>
  <c r="F201" i="53"/>
  <c r="E201" i="53"/>
  <c r="D201" i="53"/>
  <c r="C201" i="53"/>
  <c r="B201" i="53"/>
  <c r="P200" i="53"/>
  <c r="O200" i="53"/>
  <c r="N200" i="53"/>
  <c r="M200" i="53"/>
  <c r="L200" i="53"/>
  <c r="K200" i="53"/>
  <c r="J200" i="53"/>
  <c r="I200" i="53"/>
  <c r="H200" i="53"/>
  <c r="G200" i="53"/>
  <c r="F200" i="53"/>
  <c r="E200" i="53"/>
  <c r="D200" i="53"/>
  <c r="C200" i="53"/>
  <c r="B200" i="53"/>
  <c r="P199" i="53"/>
  <c r="O199" i="53"/>
  <c r="N199" i="53"/>
  <c r="M199" i="53"/>
  <c r="L199" i="53"/>
  <c r="K199" i="53"/>
  <c r="J199" i="53"/>
  <c r="I199" i="53"/>
  <c r="H199" i="53"/>
  <c r="G199" i="53"/>
  <c r="F199" i="53"/>
  <c r="E199" i="53"/>
  <c r="D199" i="53"/>
  <c r="C199" i="53"/>
  <c r="B199" i="53"/>
  <c r="P198" i="53"/>
  <c r="O198" i="53"/>
  <c r="N198" i="53"/>
  <c r="M198" i="53"/>
  <c r="L198" i="53"/>
  <c r="K198" i="53"/>
  <c r="J198" i="53"/>
  <c r="I198" i="53"/>
  <c r="H198" i="53"/>
  <c r="G198" i="53"/>
  <c r="F198" i="53"/>
  <c r="E198" i="53"/>
  <c r="D198" i="53"/>
  <c r="C198" i="53"/>
  <c r="B198" i="53"/>
  <c r="P197" i="53"/>
  <c r="O197" i="53"/>
  <c r="N197" i="53"/>
  <c r="M197" i="53"/>
  <c r="L197" i="53"/>
  <c r="K197" i="53"/>
  <c r="J197" i="53"/>
  <c r="I197" i="53"/>
  <c r="H197" i="53"/>
  <c r="G197" i="53"/>
  <c r="F197" i="53"/>
  <c r="E197" i="53"/>
  <c r="D197" i="53"/>
  <c r="C197" i="53"/>
  <c r="B197" i="53"/>
  <c r="P196" i="53"/>
  <c r="O196" i="53"/>
  <c r="N196" i="53"/>
  <c r="M196" i="53"/>
  <c r="L196" i="53"/>
  <c r="K196" i="53"/>
  <c r="J196" i="53"/>
  <c r="I196" i="53"/>
  <c r="H196" i="53"/>
  <c r="G196" i="53"/>
  <c r="F196" i="53"/>
  <c r="E196" i="53"/>
  <c r="D196" i="53"/>
  <c r="C196" i="53"/>
  <c r="B196" i="53"/>
  <c r="P195" i="53"/>
  <c r="O195" i="53"/>
  <c r="N195" i="53"/>
  <c r="M195" i="53"/>
  <c r="L195" i="53"/>
  <c r="K195" i="53"/>
  <c r="J195" i="53"/>
  <c r="I195" i="53"/>
  <c r="H195" i="53"/>
  <c r="G195" i="53"/>
  <c r="F195" i="53"/>
  <c r="E195" i="53"/>
  <c r="D195" i="53"/>
  <c r="C195" i="53"/>
  <c r="B195" i="53"/>
  <c r="P194" i="53"/>
  <c r="O194" i="53"/>
  <c r="N194" i="53"/>
  <c r="M194" i="53"/>
  <c r="L194" i="53"/>
  <c r="K194" i="53"/>
  <c r="J194" i="53"/>
  <c r="I194" i="53"/>
  <c r="H194" i="53"/>
  <c r="G194" i="53"/>
  <c r="F194" i="53"/>
  <c r="E194" i="53"/>
  <c r="D194" i="53"/>
  <c r="C194" i="53"/>
  <c r="B194" i="53"/>
  <c r="P193" i="53"/>
  <c r="O193" i="53"/>
  <c r="N193" i="53"/>
  <c r="M193" i="53"/>
  <c r="L193" i="53"/>
  <c r="K193" i="53"/>
  <c r="J193" i="53"/>
  <c r="I193" i="53"/>
  <c r="H193" i="53"/>
  <c r="G193" i="53"/>
  <c r="F193" i="53"/>
  <c r="E193" i="53"/>
  <c r="D193" i="53"/>
  <c r="C193" i="53"/>
  <c r="B193" i="53"/>
  <c r="P192" i="53"/>
  <c r="O192" i="53"/>
  <c r="N192" i="53"/>
  <c r="M192" i="53"/>
  <c r="L192" i="53"/>
  <c r="K192" i="53"/>
  <c r="J192" i="53"/>
  <c r="I192" i="53"/>
  <c r="H192" i="53"/>
  <c r="G192" i="53"/>
  <c r="F192" i="53"/>
  <c r="E192" i="53"/>
  <c r="D192" i="53"/>
  <c r="C192" i="53"/>
  <c r="B192" i="53"/>
  <c r="P191" i="53"/>
  <c r="O191" i="53"/>
  <c r="N191" i="53"/>
  <c r="M191" i="53"/>
  <c r="L191" i="53"/>
  <c r="K191" i="53"/>
  <c r="J191" i="53"/>
  <c r="I191" i="53"/>
  <c r="H191" i="53"/>
  <c r="G191" i="53"/>
  <c r="F191" i="53"/>
  <c r="E191" i="53"/>
  <c r="D191" i="53"/>
  <c r="C191" i="53"/>
  <c r="B191" i="53"/>
  <c r="P190" i="53"/>
  <c r="O190" i="53"/>
  <c r="N190" i="53"/>
  <c r="M190" i="53"/>
  <c r="L190" i="53"/>
  <c r="K190" i="53"/>
  <c r="J190" i="53"/>
  <c r="I190" i="53"/>
  <c r="H190" i="53"/>
  <c r="G190" i="53"/>
  <c r="F190" i="53"/>
  <c r="E190" i="53"/>
  <c r="D190" i="53"/>
  <c r="C190" i="53"/>
  <c r="B190" i="53"/>
  <c r="P189" i="53"/>
  <c r="O189" i="53"/>
  <c r="N189" i="53"/>
  <c r="M189" i="53"/>
  <c r="L189" i="53"/>
  <c r="K189" i="53"/>
  <c r="J189" i="53"/>
  <c r="I189" i="53"/>
  <c r="H189" i="53"/>
  <c r="G189" i="53"/>
  <c r="F189" i="53"/>
  <c r="E189" i="53"/>
  <c r="D189" i="53"/>
  <c r="C189" i="53"/>
  <c r="B189" i="53"/>
  <c r="P188" i="53"/>
  <c r="O188" i="53"/>
  <c r="N188" i="53"/>
  <c r="M188" i="53"/>
  <c r="L188" i="53"/>
  <c r="K188" i="53"/>
  <c r="J188" i="53"/>
  <c r="I188" i="53"/>
  <c r="H188" i="53"/>
  <c r="G188" i="53"/>
  <c r="F188" i="53"/>
  <c r="E188" i="53"/>
  <c r="D188" i="53"/>
  <c r="C188" i="53"/>
  <c r="B188" i="53"/>
  <c r="P187" i="53"/>
  <c r="O187" i="53"/>
  <c r="N187" i="53"/>
  <c r="M187" i="53"/>
  <c r="L187" i="53"/>
  <c r="K187" i="53"/>
  <c r="J187" i="53"/>
  <c r="I187" i="53"/>
  <c r="H187" i="53"/>
  <c r="G187" i="53"/>
  <c r="F187" i="53"/>
  <c r="E187" i="53"/>
  <c r="D187" i="53"/>
  <c r="C187" i="53"/>
  <c r="B187" i="53"/>
  <c r="P186" i="53"/>
  <c r="O186" i="53"/>
  <c r="N186" i="53"/>
  <c r="M186" i="53"/>
  <c r="L186" i="53"/>
  <c r="K186" i="53"/>
  <c r="J186" i="53"/>
  <c r="I186" i="53"/>
  <c r="H186" i="53"/>
  <c r="G186" i="53"/>
  <c r="F186" i="53"/>
  <c r="E186" i="53"/>
  <c r="D186" i="53"/>
  <c r="C186" i="53"/>
  <c r="B186" i="53"/>
  <c r="P185" i="53"/>
  <c r="O185" i="53"/>
  <c r="N185" i="53"/>
  <c r="M185" i="53"/>
  <c r="L185" i="53"/>
  <c r="K185" i="53"/>
  <c r="J185" i="53"/>
  <c r="I185" i="53"/>
  <c r="H185" i="53"/>
  <c r="G185" i="53"/>
  <c r="F185" i="53"/>
  <c r="E185" i="53"/>
  <c r="D185" i="53"/>
  <c r="C185" i="53"/>
  <c r="B185" i="53"/>
  <c r="P184" i="53"/>
  <c r="O184" i="53"/>
  <c r="N184" i="53"/>
  <c r="M184" i="53"/>
  <c r="L184" i="53"/>
  <c r="K184" i="53"/>
  <c r="J184" i="53"/>
  <c r="I184" i="53"/>
  <c r="H184" i="53"/>
  <c r="G184" i="53"/>
  <c r="F184" i="53"/>
  <c r="E184" i="53"/>
  <c r="D184" i="53"/>
  <c r="C184" i="53"/>
  <c r="B184" i="53"/>
  <c r="P183" i="53"/>
  <c r="O183" i="53"/>
  <c r="N183" i="53"/>
  <c r="M183" i="53"/>
  <c r="L183" i="53"/>
  <c r="K183" i="53"/>
  <c r="J183" i="53"/>
  <c r="I183" i="53"/>
  <c r="H183" i="53"/>
  <c r="G183" i="53"/>
  <c r="F183" i="53"/>
  <c r="E183" i="53"/>
  <c r="D183" i="53"/>
  <c r="C183" i="53"/>
  <c r="B183" i="53"/>
  <c r="P182" i="53"/>
  <c r="O182" i="53"/>
  <c r="N182" i="53"/>
  <c r="M182" i="53"/>
  <c r="L182" i="53"/>
  <c r="K182" i="53"/>
  <c r="J182" i="53"/>
  <c r="I182" i="53"/>
  <c r="H182" i="53"/>
  <c r="G182" i="53"/>
  <c r="F182" i="53"/>
  <c r="E182" i="53"/>
  <c r="D182" i="53"/>
  <c r="C182" i="53"/>
  <c r="B182" i="53"/>
  <c r="P181" i="53"/>
  <c r="O181" i="53"/>
  <c r="N181" i="53"/>
  <c r="M181" i="53"/>
  <c r="L181" i="53"/>
  <c r="K181" i="53"/>
  <c r="J181" i="53"/>
  <c r="I181" i="53"/>
  <c r="H181" i="53"/>
  <c r="G181" i="53"/>
  <c r="F181" i="53"/>
  <c r="E181" i="53"/>
  <c r="D181" i="53"/>
  <c r="C181" i="53"/>
  <c r="B181" i="53"/>
  <c r="P180" i="53"/>
  <c r="O180" i="53"/>
  <c r="N180" i="53"/>
  <c r="M180" i="53"/>
  <c r="L180" i="53"/>
  <c r="K180" i="53"/>
  <c r="J180" i="53"/>
  <c r="I180" i="53"/>
  <c r="H180" i="53"/>
  <c r="G180" i="53"/>
  <c r="F180" i="53"/>
  <c r="E180" i="53"/>
  <c r="D180" i="53"/>
  <c r="C180" i="53"/>
  <c r="B180" i="53"/>
  <c r="P179" i="53"/>
  <c r="O179" i="53"/>
  <c r="N179" i="53"/>
  <c r="M179" i="53"/>
  <c r="L179" i="53"/>
  <c r="K179" i="53"/>
  <c r="J179" i="53"/>
  <c r="I179" i="53"/>
  <c r="H179" i="53"/>
  <c r="G179" i="53"/>
  <c r="F179" i="53"/>
  <c r="E179" i="53"/>
  <c r="D179" i="53"/>
  <c r="C179" i="53"/>
  <c r="B179" i="53"/>
  <c r="P178" i="53"/>
  <c r="O178" i="53"/>
  <c r="N178" i="53"/>
  <c r="M178" i="53"/>
  <c r="L178" i="53"/>
  <c r="K178" i="53"/>
  <c r="J178" i="53"/>
  <c r="I178" i="53"/>
  <c r="H178" i="53"/>
  <c r="G178" i="53"/>
  <c r="F178" i="53"/>
  <c r="E178" i="53"/>
  <c r="D178" i="53"/>
  <c r="C178" i="53"/>
  <c r="B178" i="53"/>
  <c r="P177" i="53"/>
  <c r="O177" i="53"/>
  <c r="N177" i="53"/>
  <c r="M177" i="53"/>
  <c r="L177" i="53"/>
  <c r="K177" i="53"/>
  <c r="J177" i="53"/>
  <c r="I177" i="53"/>
  <c r="H177" i="53"/>
  <c r="G177" i="53"/>
  <c r="F177" i="53"/>
  <c r="E177" i="53"/>
  <c r="D177" i="53"/>
  <c r="C177" i="53"/>
  <c r="B177" i="53"/>
  <c r="P176" i="53"/>
  <c r="O176" i="53"/>
  <c r="N176" i="53"/>
  <c r="M176" i="53"/>
  <c r="L176" i="53"/>
  <c r="K176" i="53"/>
  <c r="J176" i="53"/>
  <c r="I176" i="53"/>
  <c r="H176" i="53"/>
  <c r="G176" i="53"/>
  <c r="F176" i="53"/>
  <c r="E176" i="53"/>
  <c r="D176" i="53"/>
  <c r="C176" i="53"/>
  <c r="B176" i="53"/>
  <c r="P175" i="53"/>
  <c r="O175" i="53"/>
  <c r="N175" i="53"/>
  <c r="M175" i="53"/>
  <c r="L175" i="53"/>
  <c r="K175" i="53"/>
  <c r="J175" i="53"/>
  <c r="I175" i="53"/>
  <c r="H175" i="53"/>
  <c r="G175" i="53"/>
  <c r="F175" i="53"/>
  <c r="E175" i="53"/>
  <c r="D175" i="53"/>
  <c r="C175" i="53"/>
  <c r="B175" i="53"/>
  <c r="P174" i="53"/>
  <c r="O174" i="53"/>
  <c r="N174" i="53"/>
  <c r="M174" i="53"/>
  <c r="L174" i="53"/>
  <c r="K174" i="53"/>
  <c r="J174" i="53"/>
  <c r="I174" i="53"/>
  <c r="H174" i="53"/>
  <c r="G174" i="53"/>
  <c r="F174" i="53"/>
  <c r="E174" i="53"/>
  <c r="D174" i="53"/>
  <c r="C174" i="53"/>
  <c r="B174" i="53"/>
  <c r="P173" i="53"/>
  <c r="O173" i="53"/>
  <c r="N173" i="53"/>
  <c r="M173" i="53"/>
  <c r="L173" i="53"/>
  <c r="K173" i="53"/>
  <c r="J173" i="53"/>
  <c r="I173" i="53"/>
  <c r="H173" i="53"/>
  <c r="G173" i="53"/>
  <c r="F173" i="53"/>
  <c r="E173" i="53"/>
  <c r="D173" i="53"/>
  <c r="C173" i="53"/>
  <c r="B173" i="53"/>
  <c r="P172" i="53"/>
  <c r="O172" i="53"/>
  <c r="N172" i="53"/>
  <c r="M172" i="53"/>
  <c r="L172" i="53"/>
  <c r="K172" i="53"/>
  <c r="J172" i="53"/>
  <c r="I172" i="53"/>
  <c r="H172" i="53"/>
  <c r="G172" i="53"/>
  <c r="F172" i="53"/>
  <c r="E172" i="53"/>
  <c r="D172" i="53"/>
  <c r="C172" i="53"/>
  <c r="B172" i="53"/>
  <c r="P171" i="53"/>
  <c r="O171" i="53"/>
  <c r="N171" i="53"/>
  <c r="M171" i="53"/>
  <c r="L171" i="53"/>
  <c r="K171" i="53"/>
  <c r="J171" i="53"/>
  <c r="I171" i="53"/>
  <c r="H171" i="53"/>
  <c r="G171" i="53"/>
  <c r="F171" i="53"/>
  <c r="E171" i="53"/>
  <c r="D171" i="53"/>
  <c r="C171" i="53"/>
  <c r="B171" i="53"/>
  <c r="P170" i="53"/>
  <c r="O170" i="53"/>
  <c r="N170" i="53"/>
  <c r="M170" i="53"/>
  <c r="L170" i="53"/>
  <c r="K170" i="53"/>
  <c r="J170" i="53"/>
  <c r="I170" i="53"/>
  <c r="H170" i="53"/>
  <c r="G170" i="53"/>
  <c r="F170" i="53"/>
  <c r="E170" i="53"/>
  <c r="D170" i="53"/>
  <c r="C170" i="53"/>
  <c r="B170" i="53"/>
  <c r="P169" i="53"/>
  <c r="O169" i="53"/>
  <c r="N169" i="53"/>
  <c r="M169" i="53"/>
  <c r="L169" i="53"/>
  <c r="K169" i="53"/>
  <c r="J169" i="53"/>
  <c r="I169" i="53"/>
  <c r="H169" i="53"/>
  <c r="G169" i="53"/>
  <c r="F169" i="53"/>
  <c r="E169" i="53"/>
  <c r="D169" i="53"/>
  <c r="C169" i="53"/>
  <c r="B169" i="53"/>
  <c r="P168" i="53"/>
  <c r="O168" i="53"/>
  <c r="N168" i="53"/>
  <c r="M168" i="53"/>
  <c r="L168" i="53"/>
  <c r="K168" i="53"/>
  <c r="J168" i="53"/>
  <c r="I168" i="53"/>
  <c r="H168" i="53"/>
  <c r="G168" i="53"/>
  <c r="F168" i="53"/>
  <c r="E168" i="53"/>
  <c r="D168" i="53"/>
  <c r="C168" i="53"/>
  <c r="B168" i="53"/>
  <c r="P167" i="53"/>
  <c r="O167" i="53"/>
  <c r="N167" i="53"/>
  <c r="M167" i="53"/>
  <c r="L167" i="53"/>
  <c r="K167" i="53"/>
  <c r="J167" i="53"/>
  <c r="I167" i="53"/>
  <c r="H167" i="53"/>
  <c r="G167" i="53"/>
  <c r="F167" i="53"/>
  <c r="E167" i="53"/>
  <c r="D167" i="53"/>
  <c r="C167" i="53"/>
  <c r="B167" i="53"/>
  <c r="P166" i="53"/>
  <c r="O166" i="53"/>
  <c r="N166" i="53"/>
  <c r="M166" i="53"/>
  <c r="L166" i="53"/>
  <c r="K166" i="53"/>
  <c r="J166" i="53"/>
  <c r="I166" i="53"/>
  <c r="H166" i="53"/>
  <c r="G166" i="53"/>
  <c r="F166" i="53"/>
  <c r="E166" i="53"/>
  <c r="D166" i="53"/>
  <c r="C166" i="53"/>
  <c r="B166" i="53"/>
  <c r="P165" i="53"/>
  <c r="O165" i="53"/>
  <c r="N165" i="53"/>
  <c r="M165" i="53"/>
  <c r="L165" i="53"/>
  <c r="K165" i="53"/>
  <c r="J165" i="53"/>
  <c r="I165" i="53"/>
  <c r="H165" i="53"/>
  <c r="G165" i="53"/>
  <c r="F165" i="53"/>
  <c r="E165" i="53"/>
  <c r="D165" i="53"/>
  <c r="C165" i="53"/>
  <c r="B165" i="53"/>
  <c r="P164" i="53"/>
  <c r="O164" i="53"/>
  <c r="N164" i="53"/>
  <c r="M164" i="53"/>
  <c r="L164" i="53"/>
  <c r="K164" i="53"/>
  <c r="J164" i="53"/>
  <c r="I164" i="53"/>
  <c r="H164" i="53"/>
  <c r="G164" i="53"/>
  <c r="F164" i="53"/>
  <c r="E164" i="53"/>
  <c r="D164" i="53"/>
  <c r="C164" i="53"/>
  <c r="B164" i="53"/>
  <c r="P163" i="53"/>
  <c r="O163" i="53"/>
  <c r="N163" i="53"/>
  <c r="M163" i="53"/>
  <c r="L163" i="53"/>
  <c r="K163" i="53"/>
  <c r="J163" i="53"/>
  <c r="I163" i="53"/>
  <c r="H163" i="53"/>
  <c r="G163" i="53"/>
  <c r="F163" i="53"/>
  <c r="E163" i="53"/>
  <c r="D163" i="53"/>
  <c r="C163" i="53"/>
  <c r="B163" i="53"/>
  <c r="P162" i="53"/>
  <c r="O162" i="53"/>
  <c r="N162" i="53"/>
  <c r="M162" i="53"/>
  <c r="L162" i="53"/>
  <c r="K162" i="53"/>
  <c r="J162" i="53"/>
  <c r="I162" i="53"/>
  <c r="H162" i="53"/>
  <c r="G162" i="53"/>
  <c r="F162" i="53"/>
  <c r="E162" i="53"/>
  <c r="D162" i="53"/>
  <c r="C162" i="53"/>
  <c r="B162" i="53"/>
  <c r="X227" i="52"/>
  <c r="W227" i="52"/>
  <c r="V227" i="52"/>
  <c r="U227" i="52"/>
  <c r="T227" i="52"/>
  <c r="S227" i="52"/>
  <c r="R227" i="52"/>
  <c r="Q227" i="52"/>
  <c r="P227" i="52"/>
  <c r="O227" i="52"/>
  <c r="N227" i="52"/>
  <c r="M227" i="52"/>
  <c r="L227" i="52"/>
  <c r="K227" i="52"/>
  <c r="J227" i="52"/>
  <c r="I227" i="52"/>
  <c r="H227" i="52"/>
  <c r="G227" i="52"/>
  <c r="F227" i="52"/>
  <c r="E227" i="52"/>
  <c r="D227" i="52"/>
  <c r="C227" i="52"/>
  <c r="B227" i="52"/>
  <c r="X226" i="52"/>
  <c r="W226" i="52"/>
  <c r="V226" i="52"/>
  <c r="U226" i="52"/>
  <c r="T226" i="52"/>
  <c r="S226" i="52"/>
  <c r="R226" i="52"/>
  <c r="Q226" i="52"/>
  <c r="P226" i="52"/>
  <c r="O226" i="52"/>
  <c r="N226" i="52"/>
  <c r="M226" i="52"/>
  <c r="L226" i="52"/>
  <c r="K226" i="52"/>
  <c r="J226" i="52"/>
  <c r="I226" i="52"/>
  <c r="H226" i="52"/>
  <c r="G226" i="52"/>
  <c r="F226" i="52"/>
  <c r="E226" i="52"/>
  <c r="D226" i="52"/>
  <c r="C226" i="52"/>
  <c r="B226" i="52"/>
  <c r="X225" i="52"/>
  <c r="W225" i="52"/>
  <c r="V225" i="52"/>
  <c r="U225" i="52"/>
  <c r="T225" i="52"/>
  <c r="S225" i="52"/>
  <c r="R225" i="52"/>
  <c r="Q225" i="52"/>
  <c r="P225" i="52"/>
  <c r="O225" i="52"/>
  <c r="N225" i="52"/>
  <c r="M225" i="52"/>
  <c r="L225" i="52"/>
  <c r="K225" i="52"/>
  <c r="J225" i="52"/>
  <c r="I225" i="52"/>
  <c r="H225" i="52"/>
  <c r="G225" i="52"/>
  <c r="F225" i="52"/>
  <c r="E225" i="52"/>
  <c r="D225" i="52"/>
  <c r="C225" i="52"/>
  <c r="B225" i="52"/>
  <c r="X224" i="52"/>
  <c r="W224" i="52"/>
  <c r="V224" i="52"/>
  <c r="U224" i="52"/>
  <c r="T224" i="52"/>
  <c r="S224" i="52"/>
  <c r="R224" i="52"/>
  <c r="Q224" i="52"/>
  <c r="P224" i="52"/>
  <c r="O224" i="52"/>
  <c r="N224" i="52"/>
  <c r="M224" i="52"/>
  <c r="L224" i="52"/>
  <c r="K224" i="52"/>
  <c r="J224" i="52"/>
  <c r="I224" i="52"/>
  <c r="H224" i="52"/>
  <c r="G224" i="52"/>
  <c r="F224" i="52"/>
  <c r="E224" i="52"/>
  <c r="D224" i="52"/>
  <c r="C224" i="52"/>
  <c r="B224" i="52"/>
  <c r="X223" i="52"/>
  <c r="W223" i="52"/>
  <c r="V223" i="52"/>
  <c r="U223" i="52"/>
  <c r="T223" i="52"/>
  <c r="S223" i="52"/>
  <c r="R223" i="52"/>
  <c r="Q223" i="52"/>
  <c r="P223" i="52"/>
  <c r="O223" i="52"/>
  <c r="N223" i="52"/>
  <c r="M223" i="52"/>
  <c r="L223" i="52"/>
  <c r="K223" i="52"/>
  <c r="J223" i="52"/>
  <c r="I223" i="52"/>
  <c r="H223" i="52"/>
  <c r="G223" i="52"/>
  <c r="F223" i="52"/>
  <c r="E223" i="52"/>
  <c r="D223" i="52"/>
  <c r="C223" i="52"/>
  <c r="B223" i="52"/>
  <c r="X222" i="52"/>
  <c r="W222" i="52"/>
  <c r="V222" i="52"/>
  <c r="U222" i="52"/>
  <c r="T222" i="52"/>
  <c r="S222" i="52"/>
  <c r="R222" i="52"/>
  <c r="Q222" i="52"/>
  <c r="P222" i="52"/>
  <c r="O222" i="52"/>
  <c r="N222" i="52"/>
  <c r="M222" i="52"/>
  <c r="L222" i="52"/>
  <c r="K222" i="52"/>
  <c r="J222" i="52"/>
  <c r="I222" i="52"/>
  <c r="H222" i="52"/>
  <c r="G222" i="52"/>
  <c r="F222" i="52"/>
  <c r="E222" i="52"/>
  <c r="D222" i="52"/>
  <c r="C222" i="52"/>
  <c r="B222" i="52"/>
  <c r="X221" i="52"/>
  <c r="W221" i="52"/>
  <c r="V221" i="52"/>
  <c r="U221" i="52"/>
  <c r="T221" i="52"/>
  <c r="S221" i="52"/>
  <c r="R221" i="52"/>
  <c r="Q221" i="52"/>
  <c r="P221" i="52"/>
  <c r="O221" i="52"/>
  <c r="N221" i="52"/>
  <c r="M221" i="52"/>
  <c r="L221" i="52"/>
  <c r="K221" i="52"/>
  <c r="J221" i="52"/>
  <c r="I221" i="52"/>
  <c r="H221" i="52"/>
  <c r="G221" i="52"/>
  <c r="F221" i="52"/>
  <c r="E221" i="52"/>
  <c r="D221" i="52"/>
  <c r="C221" i="52"/>
  <c r="B221" i="52"/>
  <c r="X220" i="52"/>
  <c r="W220" i="52"/>
  <c r="V220" i="52"/>
  <c r="U220" i="52"/>
  <c r="T220" i="52"/>
  <c r="S220" i="52"/>
  <c r="R220" i="52"/>
  <c r="Q220" i="52"/>
  <c r="P220" i="52"/>
  <c r="O220" i="52"/>
  <c r="N220" i="52"/>
  <c r="M220" i="52"/>
  <c r="L220" i="52"/>
  <c r="K220" i="52"/>
  <c r="J220" i="52"/>
  <c r="I220" i="52"/>
  <c r="H220" i="52"/>
  <c r="G220" i="52"/>
  <c r="F220" i="52"/>
  <c r="E220" i="52"/>
  <c r="D220" i="52"/>
  <c r="C220" i="52"/>
  <c r="B220" i="52"/>
  <c r="X219" i="52"/>
  <c r="W219" i="52"/>
  <c r="V219" i="52"/>
  <c r="U219" i="52"/>
  <c r="T219" i="52"/>
  <c r="S219" i="52"/>
  <c r="R219" i="52"/>
  <c r="Q219" i="52"/>
  <c r="P219" i="52"/>
  <c r="O219" i="52"/>
  <c r="N219" i="52"/>
  <c r="M219" i="52"/>
  <c r="L219" i="52"/>
  <c r="K219" i="52"/>
  <c r="J219" i="52"/>
  <c r="I219" i="52"/>
  <c r="H219" i="52"/>
  <c r="G219" i="52"/>
  <c r="F219" i="52"/>
  <c r="E219" i="52"/>
  <c r="D219" i="52"/>
  <c r="C219" i="52"/>
  <c r="B219" i="52"/>
  <c r="X218" i="52"/>
  <c r="W218" i="52"/>
  <c r="V218" i="52"/>
  <c r="U218" i="52"/>
  <c r="T218" i="52"/>
  <c r="S218" i="52"/>
  <c r="R218" i="52"/>
  <c r="Q218" i="52"/>
  <c r="P218" i="52"/>
  <c r="O218" i="52"/>
  <c r="N218" i="52"/>
  <c r="M218" i="52"/>
  <c r="L218" i="52"/>
  <c r="K218" i="52"/>
  <c r="J218" i="52"/>
  <c r="I218" i="52"/>
  <c r="H218" i="52"/>
  <c r="G218" i="52"/>
  <c r="F218" i="52"/>
  <c r="E218" i="52"/>
  <c r="D218" i="52"/>
  <c r="C218" i="52"/>
  <c r="B218" i="52"/>
  <c r="X217" i="52"/>
  <c r="W217" i="52"/>
  <c r="V217" i="52"/>
  <c r="U217" i="52"/>
  <c r="T217" i="52"/>
  <c r="S217" i="52"/>
  <c r="R217" i="52"/>
  <c r="Q217" i="52"/>
  <c r="P217" i="52"/>
  <c r="O217" i="52"/>
  <c r="N217" i="52"/>
  <c r="M217" i="52"/>
  <c r="L217" i="52"/>
  <c r="K217" i="52"/>
  <c r="J217" i="52"/>
  <c r="I217" i="52"/>
  <c r="H217" i="52"/>
  <c r="G217" i="52"/>
  <c r="F217" i="52"/>
  <c r="E217" i="52"/>
  <c r="D217" i="52"/>
  <c r="C217" i="52"/>
  <c r="B217" i="52"/>
  <c r="X216" i="52"/>
  <c r="W216" i="52"/>
  <c r="V216" i="52"/>
  <c r="U216" i="52"/>
  <c r="T216" i="52"/>
  <c r="S216" i="52"/>
  <c r="R216" i="52"/>
  <c r="Q216" i="52"/>
  <c r="P216" i="52"/>
  <c r="O216" i="52"/>
  <c r="N216" i="52"/>
  <c r="M216" i="52"/>
  <c r="L216" i="52"/>
  <c r="K216" i="52"/>
  <c r="J216" i="52"/>
  <c r="I216" i="52"/>
  <c r="H216" i="52"/>
  <c r="G216" i="52"/>
  <c r="F216" i="52"/>
  <c r="E216" i="52"/>
  <c r="D216" i="52"/>
  <c r="C216" i="52"/>
  <c r="B216" i="52"/>
  <c r="X215" i="52"/>
  <c r="W215" i="52"/>
  <c r="V215" i="52"/>
  <c r="U215" i="52"/>
  <c r="T215" i="52"/>
  <c r="S215" i="52"/>
  <c r="R215" i="52"/>
  <c r="Q215" i="52"/>
  <c r="P215" i="52"/>
  <c r="O215" i="52"/>
  <c r="N215" i="52"/>
  <c r="M215" i="52"/>
  <c r="L215" i="52"/>
  <c r="K215" i="52"/>
  <c r="J215" i="52"/>
  <c r="I215" i="52"/>
  <c r="H215" i="52"/>
  <c r="G215" i="52"/>
  <c r="F215" i="52"/>
  <c r="E215" i="52"/>
  <c r="D215" i="52"/>
  <c r="C215" i="52"/>
  <c r="B215" i="52"/>
  <c r="X214" i="52"/>
  <c r="W214" i="52"/>
  <c r="V214" i="52"/>
  <c r="U214" i="52"/>
  <c r="T214" i="52"/>
  <c r="S214" i="52"/>
  <c r="R214" i="52"/>
  <c r="Q214" i="52"/>
  <c r="P214" i="52"/>
  <c r="O214" i="52"/>
  <c r="N214" i="52"/>
  <c r="M214" i="52"/>
  <c r="L214" i="52"/>
  <c r="K214" i="52"/>
  <c r="J214" i="52"/>
  <c r="I214" i="52"/>
  <c r="H214" i="52"/>
  <c r="G214" i="52"/>
  <c r="F214" i="52"/>
  <c r="E214" i="52"/>
  <c r="D214" i="52"/>
  <c r="C214" i="52"/>
  <c r="B214" i="52"/>
  <c r="X213" i="52"/>
  <c r="W213" i="52"/>
  <c r="V213" i="52"/>
  <c r="U213" i="52"/>
  <c r="T213" i="52"/>
  <c r="S213" i="52"/>
  <c r="R213" i="52"/>
  <c r="Q213" i="52"/>
  <c r="P213" i="52"/>
  <c r="O213" i="52"/>
  <c r="N213" i="52"/>
  <c r="M213" i="52"/>
  <c r="L213" i="52"/>
  <c r="K213" i="52"/>
  <c r="J213" i="52"/>
  <c r="I213" i="52"/>
  <c r="H213" i="52"/>
  <c r="G213" i="52"/>
  <c r="F213" i="52"/>
  <c r="E213" i="52"/>
  <c r="D213" i="52"/>
  <c r="C213" i="52"/>
  <c r="B213" i="52"/>
  <c r="X212" i="52"/>
  <c r="W212" i="52"/>
  <c r="V212" i="52"/>
  <c r="U212" i="52"/>
  <c r="T212" i="52"/>
  <c r="S212" i="52"/>
  <c r="R212" i="52"/>
  <c r="Q212" i="52"/>
  <c r="P212" i="52"/>
  <c r="O212" i="52"/>
  <c r="N212" i="52"/>
  <c r="M212" i="52"/>
  <c r="L212" i="52"/>
  <c r="K212" i="52"/>
  <c r="J212" i="52"/>
  <c r="I212" i="52"/>
  <c r="H212" i="52"/>
  <c r="G212" i="52"/>
  <c r="F212" i="52"/>
  <c r="E212" i="52"/>
  <c r="D212" i="52"/>
  <c r="C212" i="52"/>
  <c r="B212" i="52"/>
  <c r="X211" i="52"/>
  <c r="W211" i="52"/>
  <c r="V211" i="52"/>
  <c r="U211" i="52"/>
  <c r="T211" i="52"/>
  <c r="S211" i="52"/>
  <c r="R211" i="52"/>
  <c r="Q211" i="52"/>
  <c r="P211" i="52"/>
  <c r="O211" i="52"/>
  <c r="N211" i="52"/>
  <c r="M211" i="52"/>
  <c r="L211" i="52"/>
  <c r="K211" i="52"/>
  <c r="J211" i="52"/>
  <c r="I211" i="52"/>
  <c r="H211" i="52"/>
  <c r="G211" i="52"/>
  <c r="F211" i="52"/>
  <c r="E211" i="52"/>
  <c r="D211" i="52"/>
  <c r="C211" i="52"/>
  <c r="B211" i="52"/>
  <c r="X210" i="52"/>
  <c r="W210" i="52"/>
  <c r="V210" i="52"/>
  <c r="U210" i="52"/>
  <c r="T210" i="52"/>
  <c r="S210" i="52"/>
  <c r="R210" i="52"/>
  <c r="Q210" i="52"/>
  <c r="P210" i="52"/>
  <c r="O210" i="52"/>
  <c r="N210" i="52"/>
  <c r="M210" i="52"/>
  <c r="L210" i="52"/>
  <c r="K210" i="52"/>
  <c r="J210" i="52"/>
  <c r="I210" i="52"/>
  <c r="H210" i="52"/>
  <c r="G210" i="52"/>
  <c r="F210" i="52"/>
  <c r="E210" i="52"/>
  <c r="D210" i="52"/>
  <c r="C210" i="52"/>
  <c r="B210" i="52"/>
  <c r="X209" i="52"/>
  <c r="W209" i="52"/>
  <c r="V209" i="52"/>
  <c r="U209" i="52"/>
  <c r="T209" i="52"/>
  <c r="S209" i="52"/>
  <c r="R209" i="52"/>
  <c r="Q209" i="52"/>
  <c r="P209" i="52"/>
  <c r="O209" i="52"/>
  <c r="N209" i="52"/>
  <c r="M209" i="52"/>
  <c r="L209" i="52"/>
  <c r="K209" i="52"/>
  <c r="J209" i="52"/>
  <c r="I209" i="52"/>
  <c r="H209" i="52"/>
  <c r="G209" i="52"/>
  <c r="F209" i="52"/>
  <c r="E209" i="52"/>
  <c r="D209" i="52"/>
  <c r="C209" i="52"/>
  <c r="B209" i="52"/>
  <c r="X208" i="52"/>
  <c r="W208" i="52"/>
  <c r="V208" i="52"/>
  <c r="U208" i="52"/>
  <c r="T208" i="52"/>
  <c r="S208" i="52"/>
  <c r="R208" i="52"/>
  <c r="Q208" i="52"/>
  <c r="P208" i="52"/>
  <c r="O208" i="52"/>
  <c r="N208" i="52"/>
  <c r="M208" i="52"/>
  <c r="L208" i="52"/>
  <c r="K208" i="52"/>
  <c r="J208" i="52"/>
  <c r="I208" i="52"/>
  <c r="H208" i="52"/>
  <c r="G208" i="52"/>
  <c r="F208" i="52"/>
  <c r="E208" i="52"/>
  <c r="D208" i="52"/>
  <c r="C208" i="52"/>
  <c r="B208" i="52"/>
  <c r="X207" i="52"/>
  <c r="W207" i="52"/>
  <c r="V207" i="52"/>
  <c r="U207" i="52"/>
  <c r="T207" i="52"/>
  <c r="S207" i="52"/>
  <c r="R207" i="52"/>
  <c r="Q207" i="52"/>
  <c r="P207" i="52"/>
  <c r="O207" i="52"/>
  <c r="N207" i="52"/>
  <c r="M207" i="52"/>
  <c r="L207" i="52"/>
  <c r="K207" i="52"/>
  <c r="J207" i="52"/>
  <c r="I207" i="52"/>
  <c r="H207" i="52"/>
  <c r="G207" i="52"/>
  <c r="F207" i="52"/>
  <c r="E207" i="52"/>
  <c r="D207" i="52"/>
  <c r="C207" i="52"/>
  <c r="B207" i="52"/>
  <c r="X206" i="52"/>
  <c r="W206" i="52"/>
  <c r="V206" i="52"/>
  <c r="U206" i="52"/>
  <c r="T206" i="52"/>
  <c r="S206" i="52"/>
  <c r="R206" i="52"/>
  <c r="Q206" i="52"/>
  <c r="P206" i="52"/>
  <c r="O206" i="52"/>
  <c r="N206" i="52"/>
  <c r="M206" i="52"/>
  <c r="L206" i="52"/>
  <c r="K206" i="52"/>
  <c r="J206" i="52"/>
  <c r="I206" i="52"/>
  <c r="H206" i="52"/>
  <c r="G206" i="52"/>
  <c r="F206" i="52"/>
  <c r="E206" i="52"/>
  <c r="D206" i="52"/>
  <c r="C206" i="52"/>
  <c r="B206" i="52"/>
  <c r="X205" i="52"/>
  <c r="W205" i="52"/>
  <c r="V205" i="52"/>
  <c r="U205" i="52"/>
  <c r="T205" i="52"/>
  <c r="S205" i="52"/>
  <c r="R205" i="52"/>
  <c r="Q205" i="52"/>
  <c r="P205" i="52"/>
  <c r="O205" i="52"/>
  <c r="N205" i="52"/>
  <c r="M205" i="52"/>
  <c r="L205" i="52"/>
  <c r="K205" i="52"/>
  <c r="J205" i="52"/>
  <c r="I205" i="52"/>
  <c r="H205" i="52"/>
  <c r="G205" i="52"/>
  <c r="F205" i="52"/>
  <c r="E205" i="52"/>
  <c r="D205" i="52"/>
  <c r="C205" i="52"/>
  <c r="B205" i="52"/>
  <c r="X204" i="52"/>
  <c r="W204" i="52"/>
  <c r="V204" i="52"/>
  <c r="U204" i="52"/>
  <c r="T204" i="52"/>
  <c r="S204" i="52"/>
  <c r="R204" i="52"/>
  <c r="Q204" i="52"/>
  <c r="P204" i="52"/>
  <c r="O204" i="52"/>
  <c r="N204" i="52"/>
  <c r="M204" i="52"/>
  <c r="L204" i="52"/>
  <c r="K204" i="52"/>
  <c r="J204" i="52"/>
  <c r="I204" i="52"/>
  <c r="H204" i="52"/>
  <c r="G204" i="52"/>
  <c r="F204" i="52"/>
  <c r="E204" i="52"/>
  <c r="D204" i="52"/>
  <c r="C204" i="52"/>
  <c r="B204" i="52"/>
  <c r="X203" i="52"/>
  <c r="W203" i="52"/>
  <c r="V203" i="52"/>
  <c r="U203" i="52"/>
  <c r="T203" i="52"/>
  <c r="S203" i="52"/>
  <c r="R203" i="52"/>
  <c r="Q203" i="52"/>
  <c r="P203" i="52"/>
  <c r="O203" i="52"/>
  <c r="N203" i="52"/>
  <c r="M203" i="52"/>
  <c r="L203" i="52"/>
  <c r="K203" i="52"/>
  <c r="J203" i="52"/>
  <c r="I203" i="52"/>
  <c r="H203" i="52"/>
  <c r="G203" i="52"/>
  <c r="F203" i="52"/>
  <c r="E203" i="52"/>
  <c r="D203" i="52"/>
  <c r="C203" i="52"/>
  <c r="B203" i="52"/>
  <c r="X202" i="52"/>
  <c r="W202" i="52"/>
  <c r="V202" i="52"/>
  <c r="U202" i="52"/>
  <c r="T202" i="52"/>
  <c r="S202" i="52"/>
  <c r="R202" i="52"/>
  <c r="Q202" i="52"/>
  <c r="P202" i="52"/>
  <c r="O202" i="52"/>
  <c r="N202" i="52"/>
  <c r="M202" i="52"/>
  <c r="L202" i="52"/>
  <c r="K202" i="52"/>
  <c r="J202" i="52"/>
  <c r="I202" i="52"/>
  <c r="H202" i="52"/>
  <c r="G202" i="52"/>
  <c r="F202" i="52"/>
  <c r="E202" i="52"/>
  <c r="D202" i="52"/>
  <c r="C202" i="52"/>
  <c r="B202" i="52"/>
  <c r="X201" i="52"/>
  <c r="W201" i="52"/>
  <c r="V201" i="52"/>
  <c r="U201" i="52"/>
  <c r="T201" i="52"/>
  <c r="S201" i="52"/>
  <c r="R201" i="52"/>
  <c r="Q201" i="52"/>
  <c r="P201" i="52"/>
  <c r="O201" i="52"/>
  <c r="N201" i="52"/>
  <c r="M201" i="52"/>
  <c r="L201" i="52"/>
  <c r="K201" i="52"/>
  <c r="J201" i="52"/>
  <c r="I201" i="52"/>
  <c r="H201" i="52"/>
  <c r="G201" i="52"/>
  <c r="F201" i="52"/>
  <c r="E201" i="52"/>
  <c r="D201" i="52"/>
  <c r="C201" i="52"/>
  <c r="B201" i="52"/>
  <c r="X200" i="52"/>
  <c r="W200" i="52"/>
  <c r="V200" i="52"/>
  <c r="U200" i="52"/>
  <c r="T200" i="52"/>
  <c r="S200" i="52"/>
  <c r="R200" i="52"/>
  <c r="Q200" i="52"/>
  <c r="P200" i="52"/>
  <c r="O200" i="52"/>
  <c r="N200" i="52"/>
  <c r="M200" i="52"/>
  <c r="L200" i="52"/>
  <c r="K200" i="52"/>
  <c r="J200" i="52"/>
  <c r="I200" i="52"/>
  <c r="H200" i="52"/>
  <c r="G200" i="52"/>
  <c r="F200" i="52"/>
  <c r="E200" i="52"/>
  <c r="D200" i="52"/>
  <c r="C200" i="52"/>
  <c r="B200" i="52"/>
  <c r="X199" i="52"/>
  <c r="W199" i="52"/>
  <c r="V199" i="52"/>
  <c r="U199" i="52"/>
  <c r="T199" i="52"/>
  <c r="S199" i="52"/>
  <c r="R199" i="52"/>
  <c r="Q199" i="52"/>
  <c r="P199" i="52"/>
  <c r="O199" i="52"/>
  <c r="N199" i="52"/>
  <c r="M199" i="52"/>
  <c r="L199" i="52"/>
  <c r="K199" i="52"/>
  <c r="J199" i="52"/>
  <c r="I199" i="52"/>
  <c r="H199" i="52"/>
  <c r="G199" i="52"/>
  <c r="F199" i="52"/>
  <c r="E199" i="52"/>
  <c r="D199" i="52"/>
  <c r="C199" i="52"/>
  <c r="B199" i="52"/>
  <c r="X198" i="52"/>
  <c r="W198" i="52"/>
  <c r="V198" i="52"/>
  <c r="U198" i="52"/>
  <c r="T198" i="52"/>
  <c r="S198" i="52"/>
  <c r="R198" i="52"/>
  <c r="Q198" i="52"/>
  <c r="P198" i="52"/>
  <c r="O198" i="52"/>
  <c r="N198" i="52"/>
  <c r="M198" i="52"/>
  <c r="L198" i="52"/>
  <c r="K198" i="52"/>
  <c r="J198" i="52"/>
  <c r="I198" i="52"/>
  <c r="H198" i="52"/>
  <c r="G198" i="52"/>
  <c r="F198" i="52"/>
  <c r="E198" i="52"/>
  <c r="D198" i="52"/>
  <c r="C198" i="52"/>
  <c r="B198" i="52"/>
  <c r="X197" i="52"/>
  <c r="W197" i="52"/>
  <c r="V197" i="52"/>
  <c r="U197" i="52"/>
  <c r="T197" i="52"/>
  <c r="S197" i="52"/>
  <c r="R197" i="52"/>
  <c r="Q197" i="52"/>
  <c r="P197" i="52"/>
  <c r="O197" i="52"/>
  <c r="N197" i="52"/>
  <c r="M197" i="52"/>
  <c r="L197" i="52"/>
  <c r="K197" i="52"/>
  <c r="J197" i="52"/>
  <c r="I197" i="52"/>
  <c r="H197" i="52"/>
  <c r="G197" i="52"/>
  <c r="F197" i="52"/>
  <c r="E197" i="52"/>
  <c r="D197" i="52"/>
  <c r="C197" i="52"/>
  <c r="B197" i="52"/>
  <c r="X196" i="52"/>
  <c r="W196" i="52"/>
  <c r="V196" i="52"/>
  <c r="U196" i="52"/>
  <c r="T196" i="52"/>
  <c r="S196" i="52"/>
  <c r="R196" i="52"/>
  <c r="Q196" i="52"/>
  <c r="P196" i="52"/>
  <c r="O196" i="52"/>
  <c r="N196" i="52"/>
  <c r="M196" i="52"/>
  <c r="L196" i="52"/>
  <c r="K196" i="52"/>
  <c r="J196" i="52"/>
  <c r="I196" i="52"/>
  <c r="H196" i="52"/>
  <c r="G196" i="52"/>
  <c r="F196" i="52"/>
  <c r="E196" i="52"/>
  <c r="D196" i="52"/>
  <c r="C196" i="52"/>
  <c r="B196" i="52"/>
  <c r="X195" i="52"/>
  <c r="W195" i="52"/>
  <c r="V195" i="52"/>
  <c r="U195" i="52"/>
  <c r="T195" i="52"/>
  <c r="S195" i="52"/>
  <c r="R195" i="52"/>
  <c r="Q195" i="52"/>
  <c r="P195" i="52"/>
  <c r="O195" i="52"/>
  <c r="N195" i="52"/>
  <c r="M195" i="52"/>
  <c r="L195" i="52"/>
  <c r="K195" i="52"/>
  <c r="J195" i="52"/>
  <c r="I195" i="52"/>
  <c r="H195" i="52"/>
  <c r="G195" i="52"/>
  <c r="F195" i="52"/>
  <c r="E195" i="52"/>
  <c r="D195" i="52"/>
  <c r="C195" i="52"/>
  <c r="B195" i="52"/>
  <c r="X194" i="52"/>
  <c r="W194" i="52"/>
  <c r="V194" i="52"/>
  <c r="U194" i="52"/>
  <c r="T194" i="52"/>
  <c r="S194" i="52"/>
  <c r="R194" i="52"/>
  <c r="Q194" i="52"/>
  <c r="P194" i="52"/>
  <c r="O194" i="52"/>
  <c r="N194" i="52"/>
  <c r="M194" i="52"/>
  <c r="L194" i="52"/>
  <c r="K194" i="52"/>
  <c r="J194" i="52"/>
  <c r="I194" i="52"/>
  <c r="H194" i="52"/>
  <c r="G194" i="52"/>
  <c r="F194" i="52"/>
  <c r="E194" i="52"/>
  <c r="D194" i="52"/>
  <c r="C194" i="52"/>
  <c r="B194" i="52"/>
  <c r="X193" i="52"/>
  <c r="W193" i="52"/>
  <c r="V193" i="52"/>
  <c r="U193" i="52"/>
  <c r="T193" i="52"/>
  <c r="S193" i="52"/>
  <c r="R193" i="52"/>
  <c r="Q193" i="52"/>
  <c r="P193" i="52"/>
  <c r="O193" i="52"/>
  <c r="N193" i="52"/>
  <c r="M193" i="52"/>
  <c r="L193" i="52"/>
  <c r="K193" i="52"/>
  <c r="J193" i="52"/>
  <c r="I193" i="52"/>
  <c r="H193" i="52"/>
  <c r="G193" i="52"/>
  <c r="F193" i="52"/>
  <c r="E193" i="52"/>
  <c r="D193" i="52"/>
  <c r="C193" i="52"/>
  <c r="B193" i="52"/>
  <c r="X192" i="52"/>
  <c r="W192" i="52"/>
  <c r="V192" i="52"/>
  <c r="U192" i="52"/>
  <c r="T192" i="52"/>
  <c r="S192" i="52"/>
  <c r="R192" i="52"/>
  <c r="Q192" i="52"/>
  <c r="P192" i="52"/>
  <c r="O192" i="52"/>
  <c r="N192" i="52"/>
  <c r="M192" i="52"/>
  <c r="L192" i="52"/>
  <c r="K192" i="52"/>
  <c r="J192" i="52"/>
  <c r="I192" i="52"/>
  <c r="H192" i="52"/>
  <c r="G192" i="52"/>
  <c r="F192" i="52"/>
  <c r="E192" i="52"/>
  <c r="D192" i="52"/>
  <c r="C192" i="52"/>
  <c r="B192" i="52"/>
  <c r="X191" i="52"/>
  <c r="W191" i="52"/>
  <c r="V191" i="52"/>
  <c r="U191" i="52"/>
  <c r="T191" i="52"/>
  <c r="S191" i="52"/>
  <c r="R191" i="52"/>
  <c r="Q191" i="52"/>
  <c r="P191" i="52"/>
  <c r="O191" i="52"/>
  <c r="N191" i="52"/>
  <c r="M191" i="52"/>
  <c r="L191" i="52"/>
  <c r="K191" i="52"/>
  <c r="J191" i="52"/>
  <c r="I191" i="52"/>
  <c r="H191" i="52"/>
  <c r="G191" i="52"/>
  <c r="F191" i="52"/>
  <c r="E191" i="52"/>
  <c r="D191" i="52"/>
  <c r="C191" i="52"/>
  <c r="B191" i="52"/>
  <c r="X190" i="52"/>
  <c r="W190" i="52"/>
  <c r="V190" i="52"/>
  <c r="U190" i="52"/>
  <c r="T190" i="52"/>
  <c r="S190" i="52"/>
  <c r="R190" i="52"/>
  <c r="Q190" i="52"/>
  <c r="P190" i="52"/>
  <c r="O190" i="52"/>
  <c r="N190" i="52"/>
  <c r="M190" i="52"/>
  <c r="L190" i="52"/>
  <c r="K190" i="52"/>
  <c r="J190" i="52"/>
  <c r="I190" i="52"/>
  <c r="H190" i="52"/>
  <c r="G190" i="52"/>
  <c r="F190" i="52"/>
  <c r="E190" i="52"/>
  <c r="D190" i="52"/>
  <c r="C190" i="52"/>
  <c r="B190" i="52"/>
  <c r="X189" i="52"/>
  <c r="W189" i="52"/>
  <c r="V189" i="52"/>
  <c r="U189" i="52"/>
  <c r="T189" i="52"/>
  <c r="S189" i="52"/>
  <c r="R189" i="52"/>
  <c r="Q189" i="52"/>
  <c r="P189" i="52"/>
  <c r="O189" i="52"/>
  <c r="N189" i="52"/>
  <c r="M189" i="52"/>
  <c r="L189" i="52"/>
  <c r="K189" i="52"/>
  <c r="J189" i="52"/>
  <c r="I189" i="52"/>
  <c r="H189" i="52"/>
  <c r="G189" i="52"/>
  <c r="F189" i="52"/>
  <c r="E189" i="52"/>
  <c r="D189" i="52"/>
  <c r="C189" i="52"/>
  <c r="B189" i="52"/>
  <c r="X188" i="52"/>
  <c r="W188" i="52"/>
  <c r="V188" i="52"/>
  <c r="U188" i="52"/>
  <c r="T188" i="52"/>
  <c r="S188" i="52"/>
  <c r="R188" i="52"/>
  <c r="Q188" i="52"/>
  <c r="P188" i="52"/>
  <c r="O188" i="52"/>
  <c r="N188" i="52"/>
  <c r="M188" i="52"/>
  <c r="L188" i="52"/>
  <c r="K188" i="52"/>
  <c r="J188" i="52"/>
  <c r="I188" i="52"/>
  <c r="H188" i="52"/>
  <c r="G188" i="52"/>
  <c r="F188" i="52"/>
  <c r="E188" i="52"/>
  <c r="D188" i="52"/>
  <c r="C188" i="52"/>
  <c r="B188" i="52"/>
  <c r="X187" i="52"/>
  <c r="W187" i="52"/>
  <c r="V187" i="52"/>
  <c r="U187" i="52"/>
  <c r="T187" i="52"/>
  <c r="S187" i="52"/>
  <c r="R187" i="52"/>
  <c r="Q187" i="52"/>
  <c r="P187" i="52"/>
  <c r="O187" i="52"/>
  <c r="N187" i="52"/>
  <c r="M187" i="52"/>
  <c r="L187" i="52"/>
  <c r="K187" i="52"/>
  <c r="J187" i="52"/>
  <c r="I187" i="52"/>
  <c r="H187" i="52"/>
  <c r="G187" i="52"/>
  <c r="F187" i="52"/>
  <c r="E187" i="52"/>
  <c r="D187" i="52"/>
  <c r="C187" i="52"/>
  <c r="B187" i="52"/>
  <c r="X186" i="52"/>
  <c r="W186" i="52"/>
  <c r="V186" i="52"/>
  <c r="U186" i="52"/>
  <c r="T186" i="52"/>
  <c r="S186" i="52"/>
  <c r="R186" i="52"/>
  <c r="Q186" i="52"/>
  <c r="P186" i="52"/>
  <c r="O186" i="52"/>
  <c r="N186" i="52"/>
  <c r="M186" i="52"/>
  <c r="L186" i="52"/>
  <c r="K186" i="52"/>
  <c r="J186" i="52"/>
  <c r="I186" i="52"/>
  <c r="H186" i="52"/>
  <c r="G186" i="52"/>
  <c r="F186" i="52"/>
  <c r="E186" i="52"/>
  <c r="D186" i="52"/>
  <c r="C186" i="52"/>
  <c r="B186" i="52"/>
  <c r="X185" i="52"/>
  <c r="W185" i="52"/>
  <c r="V185" i="52"/>
  <c r="U185" i="52"/>
  <c r="T185" i="52"/>
  <c r="S185" i="52"/>
  <c r="R185" i="52"/>
  <c r="Q185" i="52"/>
  <c r="P185" i="52"/>
  <c r="O185" i="52"/>
  <c r="N185" i="52"/>
  <c r="M185" i="52"/>
  <c r="L185" i="52"/>
  <c r="K185" i="52"/>
  <c r="J185" i="52"/>
  <c r="I185" i="52"/>
  <c r="H185" i="52"/>
  <c r="G185" i="52"/>
  <c r="F185" i="52"/>
  <c r="E185" i="52"/>
  <c r="D185" i="52"/>
  <c r="C185" i="52"/>
  <c r="B185" i="52"/>
  <c r="X184" i="52"/>
  <c r="W184" i="52"/>
  <c r="V184" i="52"/>
  <c r="U184" i="52"/>
  <c r="T184" i="52"/>
  <c r="S184" i="52"/>
  <c r="R184" i="52"/>
  <c r="Q184" i="52"/>
  <c r="P184" i="52"/>
  <c r="O184" i="52"/>
  <c r="N184" i="52"/>
  <c r="M184" i="52"/>
  <c r="L184" i="52"/>
  <c r="K184" i="52"/>
  <c r="J184" i="52"/>
  <c r="I184" i="52"/>
  <c r="H184" i="52"/>
  <c r="G184" i="52"/>
  <c r="F184" i="52"/>
  <c r="E184" i="52"/>
  <c r="D184" i="52"/>
  <c r="C184" i="52"/>
  <c r="B184" i="52"/>
  <c r="X183" i="52"/>
  <c r="W183" i="52"/>
  <c r="V183" i="52"/>
  <c r="U183" i="52"/>
  <c r="T183" i="52"/>
  <c r="S183" i="52"/>
  <c r="R183" i="52"/>
  <c r="Q183" i="52"/>
  <c r="P183" i="52"/>
  <c r="O183" i="52"/>
  <c r="N183" i="52"/>
  <c r="M183" i="52"/>
  <c r="L183" i="52"/>
  <c r="K183" i="52"/>
  <c r="J183" i="52"/>
  <c r="I183" i="52"/>
  <c r="H183" i="52"/>
  <c r="G183" i="52"/>
  <c r="F183" i="52"/>
  <c r="E183" i="52"/>
  <c r="D183" i="52"/>
  <c r="C183" i="52"/>
  <c r="B183" i="52"/>
  <c r="X182" i="52"/>
  <c r="W182" i="52"/>
  <c r="V182" i="52"/>
  <c r="U182" i="52"/>
  <c r="T182" i="52"/>
  <c r="S182" i="52"/>
  <c r="R182" i="52"/>
  <c r="Q182" i="52"/>
  <c r="P182" i="52"/>
  <c r="O182" i="52"/>
  <c r="N182" i="52"/>
  <c r="M182" i="52"/>
  <c r="L182" i="52"/>
  <c r="K182" i="52"/>
  <c r="J182" i="52"/>
  <c r="I182" i="52"/>
  <c r="H182" i="52"/>
  <c r="G182" i="52"/>
  <c r="F182" i="52"/>
  <c r="E182" i="52"/>
  <c r="D182" i="52"/>
  <c r="C182" i="52"/>
  <c r="B182" i="52"/>
  <c r="X181" i="52"/>
  <c r="W181" i="52"/>
  <c r="V181" i="52"/>
  <c r="U181" i="52"/>
  <c r="T181" i="52"/>
  <c r="S181" i="52"/>
  <c r="R181" i="52"/>
  <c r="Q181" i="52"/>
  <c r="P181" i="52"/>
  <c r="O181" i="52"/>
  <c r="N181" i="52"/>
  <c r="M181" i="52"/>
  <c r="L181" i="52"/>
  <c r="K181" i="52"/>
  <c r="J181" i="52"/>
  <c r="I181" i="52"/>
  <c r="H181" i="52"/>
  <c r="G181" i="52"/>
  <c r="F181" i="52"/>
  <c r="E181" i="52"/>
  <c r="D181" i="52"/>
  <c r="C181" i="52"/>
  <c r="B181" i="52"/>
  <c r="X180" i="52"/>
  <c r="W180" i="52"/>
  <c r="V180" i="52"/>
  <c r="U180" i="52"/>
  <c r="T180" i="52"/>
  <c r="S180" i="52"/>
  <c r="R180" i="52"/>
  <c r="Q180" i="52"/>
  <c r="P180" i="52"/>
  <c r="O180" i="52"/>
  <c r="N180" i="52"/>
  <c r="M180" i="52"/>
  <c r="L180" i="52"/>
  <c r="K180" i="52"/>
  <c r="J180" i="52"/>
  <c r="I180" i="52"/>
  <c r="H180" i="52"/>
  <c r="G180" i="52"/>
  <c r="F180" i="52"/>
  <c r="E180" i="52"/>
  <c r="D180" i="52"/>
  <c r="C180" i="52"/>
  <c r="B180" i="52"/>
  <c r="X179" i="52"/>
  <c r="W179" i="52"/>
  <c r="V179" i="52"/>
  <c r="U179" i="52"/>
  <c r="T179" i="52"/>
  <c r="S179" i="52"/>
  <c r="R179" i="52"/>
  <c r="Q179" i="52"/>
  <c r="P179" i="52"/>
  <c r="O179" i="52"/>
  <c r="N179" i="52"/>
  <c r="M179" i="52"/>
  <c r="L179" i="52"/>
  <c r="K179" i="52"/>
  <c r="J179" i="52"/>
  <c r="I179" i="52"/>
  <c r="H179" i="52"/>
  <c r="G179" i="52"/>
  <c r="F179" i="52"/>
  <c r="E179" i="52"/>
  <c r="D179" i="52"/>
  <c r="C179" i="52"/>
  <c r="B179" i="52"/>
  <c r="X178" i="52"/>
  <c r="W178" i="52"/>
  <c r="V178" i="52"/>
  <c r="U178" i="52"/>
  <c r="T178" i="52"/>
  <c r="S178" i="52"/>
  <c r="R178" i="52"/>
  <c r="Q178" i="52"/>
  <c r="P178" i="52"/>
  <c r="O178" i="52"/>
  <c r="N178" i="52"/>
  <c r="M178" i="52"/>
  <c r="L178" i="52"/>
  <c r="K178" i="52"/>
  <c r="J178" i="52"/>
  <c r="I178" i="52"/>
  <c r="H178" i="52"/>
  <c r="G178" i="52"/>
  <c r="F178" i="52"/>
  <c r="E178" i="52"/>
  <c r="D178" i="52"/>
  <c r="C178" i="52"/>
  <c r="B178" i="52"/>
  <c r="X177" i="52"/>
  <c r="W177" i="52"/>
  <c r="V177" i="52"/>
  <c r="U177" i="52"/>
  <c r="T177" i="52"/>
  <c r="S177" i="52"/>
  <c r="R177" i="52"/>
  <c r="Q177" i="52"/>
  <c r="P177" i="52"/>
  <c r="O177" i="52"/>
  <c r="N177" i="52"/>
  <c r="M177" i="52"/>
  <c r="L177" i="52"/>
  <c r="K177" i="52"/>
  <c r="J177" i="52"/>
  <c r="I177" i="52"/>
  <c r="H177" i="52"/>
  <c r="G177" i="52"/>
  <c r="F177" i="52"/>
  <c r="E177" i="52"/>
  <c r="D177" i="52"/>
  <c r="C177" i="52"/>
  <c r="B177" i="52"/>
  <c r="X176" i="52"/>
  <c r="W176" i="52"/>
  <c r="V176" i="52"/>
  <c r="U176" i="52"/>
  <c r="T176" i="52"/>
  <c r="S176" i="52"/>
  <c r="R176" i="52"/>
  <c r="Q176" i="52"/>
  <c r="P176" i="52"/>
  <c r="O176" i="52"/>
  <c r="N176" i="52"/>
  <c r="M176" i="52"/>
  <c r="L176" i="52"/>
  <c r="K176" i="52"/>
  <c r="J176" i="52"/>
  <c r="I176" i="52"/>
  <c r="H176" i="52"/>
  <c r="G176" i="52"/>
  <c r="F176" i="52"/>
  <c r="E176" i="52"/>
  <c r="D176" i="52"/>
  <c r="C176" i="52"/>
  <c r="B176" i="52"/>
  <c r="X175" i="52"/>
  <c r="W175" i="52"/>
  <c r="V175" i="52"/>
  <c r="U175" i="52"/>
  <c r="T175" i="52"/>
  <c r="S175" i="52"/>
  <c r="R175" i="52"/>
  <c r="Q175" i="52"/>
  <c r="P175" i="52"/>
  <c r="O175" i="52"/>
  <c r="N175" i="52"/>
  <c r="M175" i="52"/>
  <c r="L175" i="52"/>
  <c r="K175" i="52"/>
  <c r="J175" i="52"/>
  <c r="I175" i="52"/>
  <c r="H175" i="52"/>
  <c r="G175" i="52"/>
  <c r="F175" i="52"/>
  <c r="E175" i="52"/>
  <c r="D175" i="52"/>
  <c r="C175" i="52"/>
  <c r="B175" i="52"/>
  <c r="X174" i="52"/>
  <c r="W174" i="52"/>
  <c r="V174" i="52"/>
  <c r="U174" i="52"/>
  <c r="T174" i="52"/>
  <c r="S174" i="52"/>
  <c r="R174" i="52"/>
  <c r="Q174" i="52"/>
  <c r="P174" i="52"/>
  <c r="O174" i="52"/>
  <c r="N174" i="52"/>
  <c r="M174" i="52"/>
  <c r="L174" i="52"/>
  <c r="K174" i="52"/>
  <c r="J174" i="52"/>
  <c r="I174" i="52"/>
  <c r="H174" i="52"/>
  <c r="G174" i="52"/>
  <c r="F174" i="52"/>
  <c r="E174" i="52"/>
  <c r="D174" i="52"/>
  <c r="C174" i="52"/>
  <c r="B174" i="52"/>
  <c r="X173" i="52"/>
  <c r="W173" i="52"/>
  <c r="V173" i="52"/>
  <c r="U173" i="52"/>
  <c r="T173" i="52"/>
  <c r="S173" i="52"/>
  <c r="R173" i="52"/>
  <c r="Q173" i="52"/>
  <c r="P173" i="52"/>
  <c r="O173" i="52"/>
  <c r="N173" i="52"/>
  <c r="M173" i="52"/>
  <c r="L173" i="52"/>
  <c r="K173" i="52"/>
  <c r="J173" i="52"/>
  <c r="I173" i="52"/>
  <c r="H173" i="52"/>
  <c r="G173" i="52"/>
  <c r="F173" i="52"/>
  <c r="E173" i="52"/>
  <c r="D173" i="52"/>
  <c r="C173" i="52"/>
  <c r="B173" i="52"/>
  <c r="X172" i="52"/>
  <c r="W172" i="52"/>
  <c r="V172" i="52"/>
  <c r="U172" i="52"/>
  <c r="T172" i="52"/>
  <c r="S172" i="52"/>
  <c r="R172" i="52"/>
  <c r="Q172" i="52"/>
  <c r="P172" i="52"/>
  <c r="O172" i="52"/>
  <c r="N172" i="52"/>
  <c r="M172" i="52"/>
  <c r="L172" i="52"/>
  <c r="K172" i="52"/>
  <c r="J172" i="52"/>
  <c r="I172" i="52"/>
  <c r="H172" i="52"/>
  <c r="G172" i="52"/>
  <c r="F172" i="52"/>
  <c r="E172" i="52"/>
  <c r="D172" i="52"/>
  <c r="C172" i="52"/>
  <c r="B172" i="52"/>
  <c r="X171" i="52"/>
  <c r="W171" i="52"/>
  <c r="V171" i="52"/>
  <c r="U171" i="52"/>
  <c r="T171" i="52"/>
  <c r="S171" i="52"/>
  <c r="R171" i="52"/>
  <c r="Q171" i="52"/>
  <c r="P171" i="52"/>
  <c r="O171" i="52"/>
  <c r="N171" i="52"/>
  <c r="M171" i="52"/>
  <c r="L171" i="52"/>
  <c r="K171" i="52"/>
  <c r="J171" i="52"/>
  <c r="I171" i="52"/>
  <c r="H171" i="52"/>
  <c r="G171" i="52"/>
  <c r="F171" i="52"/>
  <c r="E171" i="52"/>
  <c r="D171" i="52"/>
  <c r="C171" i="52"/>
  <c r="B171" i="52"/>
  <c r="X170" i="52"/>
  <c r="W170" i="52"/>
  <c r="V170" i="52"/>
  <c r="U170" i="52"/>
  <c r="T170" i="52"/>
  <c r="S170" i="52"/>
  <c r="R170" i="52"/>
  <c r="Q170" i="52"/>
  <c r="P170" i="52"/>
  <c r="O170" i="52"/>
  <c r="N170" i="52"/>
  <c r="M170" i="52"/>
  <c r="L170" i="52"/>
  <c r="K170" i="52"/>
  <c r="J170" i="52"/>
  <c r="I170" i="52"/>
  <c r="H170" i="52"/>
  <c r="G170" i="52"/>
  <c r="F170" i="52"/>
  <c r="E170" i="52"/>
  <c r="D170" i="52"/>
  <c r="C170" i="52"/>
  <c r="B170" i="52"/>
  <c r="X169" i="52"/>
  <c r="W169" i="52"/>
  <c r="V169" i="52"/>
  <c r="U169" i="52"/>
  <c r="T169" i="52"/>
  <c r="S169" i="52"/>
  <c r="R169" i="52"/>
  <c r="Q169" i="52"/>
  <c r="P169" i="52"/>
  <c r="O169" i="52"/>
  <c r="N169" i="52"/>
  <c r="M169" i="52"/>
  <c r="L169" i="52"/>
  <c r="K169" i="52"/>
  <c r="J169" i="52"/>
  <c r="I169" i="52"/>
  <c r="H169" i="52"/>
  <c r="G169" i="52"/>
  <c r="F169" i="52"/>
  <c r="E169" i="52"/>
  <c r="D169" i="52"/>
  <c r="C169" i="52"/>
  <c r="B169" i="52"/>
  <c r="X168" i="52"/>
  <c r="W168" i="52"/>
  <c r="V168" i="52"/>
  <c r="U168" i="52"/>
  <c r="T168" i="52"/>
  <c r="S168" i="52"/>
  <c r="R168" i="52"/>
  <c r="Q168" i="52"/>
  <c r="P168" i="52"/>
  <c r="O168" i="52"/>
  <c r="N168" i="52"/>
  <c r="M168" i="52"/>
  <c r="L168" i="52"/>
  <c r="K168" i="52"/>
  <c r="J168" i="52"/>
  <c r="I168" i="52"/>
  <c r="H168" i="52"/>
  <c r="G168" i="52"/>
  <c r="F168" i="52"/>
  <c r="E168" i="52"/>
  <c r="D168" i="52"/>
  <c r="C168" i="52"/>
  <c r="B168" i="52"/>
  <c r="X167" i="52"/>
  <c r="W167" i="52"/>
  <c r="V167" i="52"/>
  <c r="U167" i="52"/>
  <c r="T167" i="52"/>
  <c r="S167" i="52"/>
  <c r="R167" i="52"/>
  <c r="Q167" i="52"/>
  <c r="P167" i="52"/>
  <c r="O167" i="52"/>
  <c r="N167" i="52"/>
  <c r="M167" i="52"/>
  <c r="L167" i="52"/>
  <c r="K167" i="52"/>
  <c r="J167" i="52"/>
  <c r="I167" i="52"/>
  <c r="H167" i="52"/>
  <c r="G167" i="52"/>
  <c r="F167" i="52"/>
  <c r="E167" i="52"/>
  <c r="D167" i="52"/>
  <c r="C167" i="52"/>
  <c r="B167" i="52"/>
  <c r="X166" i="52"/>
  <c r="W166" i="52"/>
  <c r="V166" i="52"/>
  <c r="U166" i="52"/>
  <c r="T166" i="52"/>
  <c r="S166" i="52"/>
  <c r="R166" i="52"/>
  <c r="Q166" i="52"/>
  <c r="P166" i="52"/>
  <c r="O166" i="52"/>
  <c r="N166" i="52"/>
  <c r="M166" i="52"/>
  <c r="L166" i="52"/>
  <c r="K166" i="52"/>
  <c r="J166" i="52"/>
  <c r="I166" i="52"/>
  <c r="H166" i="52"/>
  <c r="G166" i="52"/>
  <c r="F166" i="52"/>
  <c r="E166" i="52"/>
  <c r="D166" i="52"/>
  <c r="C166" i="52"/>
  <c r="B166" i="52"/>
  <c r="X165" i="52"/>
  <c r="W165" i="52"/>
  <c r="V165" i="52"/>
  <c r="U165" i="52"/>
  <c r="T165" i="52"/>
  <c r="S165" i="52"/>
  <c r="R165" i="52"/>
  <c r="Q165" i="52"/>
  <c r="P165" i="52"/>
  <c r="O165" i="52"/>
  <c r="N165" i="52"/>
  <c r="M165" i="52"/>
  <c r="L165" i="52"/>
  <c r="K165" i="52"/>
  <c r="J165" i="52"/>
  <c r="I165" i="52"/>
  <c r="H165" i="52"/>
  <c r="G165" i="52"/>
  <c r="F165" i="52"/>
  <c r="E165" i="52"/>
  <c r="D165" i="52"/>
  <c r="C165" i="52"/>
  <c r="B165" i="52"/>
  <c r="X164" i="52"/>
  <c r="W164" i="52"/>
  <c r="V164" i="52"/>
  <c r="U164" i="52"/>
  <c r="T164" i="52"/>
  <c r="S164" i="52"/>
  <c r="R164" i="52"/>
  <c r="Q164" i="52"/>
  <c r="P164" i="52"/>
  <c r="O164" i="52"/>
  <c r="N164" i="52"/>
  <c r="M164" i="52"/>
  <c r="L164" i="52"/>
  <c r="K164" i="52"/>
  <c r="J164" i="52"/>
  <c r="I164" i="52"/>
  <c r="H164" i="52"/>
  <c r="G164" i="52"/>
  <c r="F164" i="52"/>
  <c r="E164" i="52"/>
  <c r="D164" i="52"/>
  <c r="C164" i="52"/>
  <c r="J230" i="65"/>
  <c r="I230" i="65"/>
  <c r="H230" i="65"/>
  <c r="G230" i="65"/>
  <c r="F230" i="65"/>
  <c r="E230" i="65"/>
  <c r="D230" i="65"/>
  <c r="C230" i="65"/>
  <c r="B230" i="65"/>
  <c r="J229" i="65"/>
  <c r="I229" i="65"/>
  <c r="H229" i="65"/>
  <c r="G229" i="65"/>
  <c r="F229" i="65"/>
  <c r="E229" i="65"/>
  <c r="D229" i="65"/>
  <c r="C229" i="65"/>
  <c r="B229" i="65"/>
  <c r="J228" i="65"/>
  <c r="I228" i="65"/>
  <c r="H228" i="65"/>
  <c r="G228" i="65"/>
  <c r="F228" i="65"/>
  <c r="E228" i="65"/>
  <c r="D228" i="65"/>
  <c r="C228" i="65"/>
  <c r="B228" i="65"/>
  <c r="J227" i="65"/>
  <c r="I227" i="65"/>
  <c r="H227" i="65"/>
  <c r="G227" i="65"/>
  <c r="F227" i="65"/>
  <c r="E227" i="65"/>
  <c r="D227" i="65"/>
  <c r="C227" i="65"/>
  <c r="B227" i="65"/>
  <c r="J226" i="65"/>
  <c r="I226" i="65"/>
  <c r="H226" i="65"/>
  <c r="G226" i="65"/>
  <c r="F226" i="65"/>
  <c r="E226" i="65"/>
  <c r="D226" i="65"/>
  <c r="C226" i="65"/>
  <c r="B226" i="65"/>
  <c r="J225" i="65"/>
  <c r="I225" i="65"/>
  <c r="H225" i="65"/>
  <c r="G225" i="65"/>
  <c r="F225" i="65"/>
  <c r="E225" i="65"/>
  <c r="D225" i="65"/>
  <c r="C225" i="65"/>
  <c r="B225" i="65"/>
  <c r="J224" i="65"/>
  <c r="I224" i="65"/>
  <c r="H224" i="65"/>
  <c r="G224" i="65"/>
  <c r="F224" i="65"/>
  <c r="E224" i="65"/>
  <c r="D224" i="65"/>
  <c r="C224" i="65"/>
  <c r="B224" i="65"/>
  <c r="J223" i="65"/>
  <c r="I223" i="65"/>
  <c r="H223" i="65"/>
  <c r="G223" i="65"/>
  <c r="F223" i="65"/>
  <c r="E223" i="65"/>
  <c r="D223" i="65"/>
  <c r="C223" i="65"/>
  <c r="B223" i="65"/>
  <c r="J222" i="65"/>
  <c r="I222" i="65"/>
  <c r="H222" i="65"/>
  <c r="G222" i="65"/>
  <c r="F222" i="65"/>
  <c r="E222" i="65"/>
  <c r="D222" i="65"/>
  <c r="C222" i="65"/>
  <c r="B222" i="65"/>
  <c r="J221" i="65"/>
  <c r="I221" i="65"/>
  <c r="H221" i="65"/>
  <c r="G221" i="65"/>
  <c r="F221" i="65"/>
  <c r="E221" i="65"/>
  <c r="D221" i="65"/>
  <c r="C221" i="65"/>
  <c r="B221" i="65"/>
  <c r="J220" i="65"/>
  <c r="I220" i="65"/>
  <c r="H220" i="65"/>
  <c r="G220" i="65"/>
  <c r="F220" i="65"/>
  <c r="E220" i="65"/>
  <c r="D220" i="65"/>
  <c r="C220" i="65"/>
  <c r="B220" i="65"/>
  <c r="J219" i="65"/>
  <c r="I219" i="65"/>
  <c r="H219" i="65"/>
  <c r="G219" i="65"/>
  <c r="F219" i="65"/>
  <c r="E219" i="65"/>
  <c r="D219" i="65"/>
  <c r="C219" i="65"/>
  <c r="B219" i="65"/>
  <c r="J218" i="65"/>
  <c r="I218" i="65"/>
  <c r="H218" i="65"/>
  <c r="G218" i="65"/>
  <c r="F218" i="65"/>
  <c r="E218" i="65"/>
  <c r="D218" i="65"/>
  <c r="C218" i="65"/>
  <c r="B218" i="65"/>
  <c r="J217" i="65"/>
  <c r="I217" i="65"/>
  <c r="H217" i="65"/>
  <c r="G217" i="65"/>
  <c r="F217" i="65"/>
  <c r="E217" i="65"/>
  <c r="D217" i="65"/>
  <c r="C217" i="65"/>
  <c r="B217" i="65"/>
  <c r="J216" i="65"/>
  <c r="I216" i="65"/>
  <c r="H216" i="65"/>
  <c r="G216" i="65"/>
  <c r="F216" i="65"/>
  <c r="E216" i="65"/>
  <c r="D216" i="65"/>
  <c r="C216" i="65"/>
  <c r="B216" i="65"/>
  <c r="J215" i="65"/>
  <c r="I215" i="65"/>
  <c r="H215" i="65"/>
  <c r="G215" i="65"/>
  <c r="F215" i="65"/>
  <c r="E215" i="65"/>
  <c r="D215" i="65"/>
  <c r="C215" i="65"/>
  <c r="B215" i="65"/>
  <c r="J214" i="65"/>
  <c r="I214" i="65"/>
  <c r="H214" i="65"/>
  <c r="G214" i="65"/>
  <c r="F214" i="65"/>
  <c r="E214" i="65"/>
  <c r="D214" i="65"/>
  <c r="C214" i="65"/>
  <c r="B214" i="65"/>
  <c r="J213" i="65"/>
  <c r="I213" i="65"/>
  <c r="H213" i="65"/>
  <c r="G213" i="65"/>
  <c r="F213" i="65"/>
  <c r="E213" i="65"/>
  <c r="D213" i="65"/>
  <c r="C213" i="65"/>
  <c r="B213" i="65"/>
  <c r="J212" i="65"/>
  <c r="I212" i="65"/>
  <c r="H212" i="65"/>
  <c r="G212" i="65"/>
  <c r="F212" i="65"/>
  <c r="E212" i="65"/>
  <c r="D212" i="65"/>
  <c r="C212" i="65"/>
  <c r="B212" i="65"/>
  <c r="J211" i="65"/>
  <c r="I211" i="65"/>
  <c r="H211" i="65"/>
  <c r="G211" i="65"/>
  <c r="F211" i="65"/>
  <c r="E211" i="65"/>
  <c r="D211" i="65"/>
  <c r="C211" i="65"/>
  <c r="B211" i="65"/>
  <c r="J210" i="65"/>
  <c r="I210" i="65"/>
  <c r="H210" i="65"/>
  <c r="G210" i="65"/>
  <c r="F210" i="65"/>
  <c r="E210" i="65"/>
  <c r="D210" i="65"/>
  <c r="C210" i="65"/>
  <c r="B210" i="65"/>
  <c r="J209" i="65"/>
  <c r="I209" i="65"/>
  <c r="H209" i="65"/>
  <c r="G209" i="65"/>
  <c r="F209" i="65"/>
  <c r="E209" i="65"/>
  <c r="D209" i="65"/>
  <c r="C209" i="65"/>
  <c r="B209" i="65"/>
  <c r="J208" i="65"/>
  <c r="I208" i="65"/>
  <c r="H208" i="65"/>
  <c r="G208" i="65"/>
  <c r="F208" i="65"/>
  <c r="E208" i="65"/>
  <c r="D208" i="65"/>
  <c r="C208" i="65"/>
  <c r="B208" i="65"/>
  <c r="J207" i="65"/>
  <c r="I207" i="65"/>
  <c r="H207" i="65"/>
  <c r="G207" i="65"/>
  <c r="F207" i="65"/>
  <c r="E207" i="65"/>
  <c r="D207" i="65"/>
  <c r="C207" i="65"/>
  <c r="B207" i="65"/>
  <c r="J206" i="65"/>
  <c r="I206" i="65"/>
  <c r="H206" i="65"/>
  <c r="G206" i="65"/>
  <c r="F206" i="65"/>
  <c r="E206" i="65"/>
  <c r="D206" i="65"/>
  <c r="C206" i="65"/>
  <c r="B206" i="65"/>
  <c r="J205" i="65"/>
  <c r="I205" i="65"/>
  <c r="H205" i="65"/>
  <c r="G205" i="65"/>
  <c r="F205" i="65"/>
  <c r="E205" i="65"/>
  <c r="D205" i="65"/>
  <c r="C205" i="65"/>
  <c r="B205" i="65"/>
  <c r="J204" i="65"/>
  <c r="I204" i="65"/>
  <c r="H204" i="65"/>
  <c r="G204" i="65"/>
  <c r="F204" i="65"/>
  <c r="E204" i="65"/>
  <c r="D204" i="65"/>
  <c r="C204" i="65"/>
  <c r="B204" i="65"/>
  <c r="J203" i="65"/>
  <c r="I203" i="65"/>
  <c r="H203" i="65"/>
  <c r="G203" i="65"/>
  <c r="F203" i="65"/>
  <c r="E203" i="65"/>
  <c r="D203" i="65"/>
  <c r="C203" i="65"/>
  <c r="B203" i="65"/>
  <c r="J202" i="65"/>
  <c r="I202" i="65"/>
  <c r="H202" i="65"/>
  <c r="G202" i="65"/>
  <c r="F202" i="65"/>
  <c r="E202" i="65"/>
  <c r="D202" i="65"/>
  <c r="C202" i="65"/>
  <c r="B202" i="65"/>
  <c r="J201" i="65"/>
  <c r="I201" i="65"/>
  <c r="H201" i="65"/>
  <c r="G201" i="65"/>
  <c r="F201" i="65"/>
  <c r="E201" i="65"/>
  <c r="D201" i="65"/>
  <c r="C201" i="65"/>
  <c r="B201" i="65"/>
  <c r="J200" i="65"/>
  <c r="I200" i="65"/>
  <c r="H200" i="65"/>
  <c r="G200" i="65"/>
  <c r="F200" i="65"/>
  <c r="E200" i="65"/>
  <c r="D200" i="65"/>
  <c r="C200" i="65"/>
  <c r="B200" i="65"/>
  <c r="J199" i="65"/>
  <c r="I199" i="65"/>
  <c r="H199" i="65"/>
  <c r="G199" i="65"/>
  <c r="F199" i="65"/>
  <c r="E199" i="65"/>
  <c r="D199" i="65"/>
  <c r="C199" i="65"/>
  <c r="B199" i="65"/>
  <c r="J198" i="65"/>
  <c r="I198" i="65"/>
  <c r="H198" i="65"/>
  <c r="G198" i="65"/>
  <c r="F198" i="65"/>
  <c r="E198" i="65"/>
  <c r="D198" i="65"/>
  <c r="C198" i="65"/>
  <c r="B198" i="65"/>
  <c r="J197" i="65"/>
  <c r="I197" i="65"/>
  <c r="H197" i="65"/>
  <c r="G197" i="65"/>
  <c r="F197" i="65"/>
  <c r="E197" i="65"/>
  <c r="D197" i="65"/>
  <c r="C197" i="65"/>
  <c r="B197" i="65"/>
  <c r="J196" i="65"/>
  <c r="I196" i="65"/>
  <c r="H196" i="65"/>
  <c r="G196" i="65"/>
  <c r="F196" i="65"/>
  <c r="E196" i="65"/>
  <c r="D196" i="65"/>
  <c r="C196" i="65"/>
  <c r="B196" i="65"/>
  <c r="J195" i="65"/>
  <c r="I195" i="65"/>
  <c r="H195" i="65"/>
  <c r="G195" i="65"/>
  <c r="F195" i="65"/>
  <c r="E195" i="65"/>
  <c r="D195" i="65"/>
  <c r="C195" i="65"/>
  <c r="B195" i="65"/>
  <c r="J194" i="65"/>
  <c r="I194" i="65"/>
  <c r="H194" i="65"/>
  <c r="G194" i="65"/>
  <c r="F194" i="65"/>
  <c r="E194" i="65"/>
  <c r="D194" i="65"/>
  <c r="C194" i="65"/>
  <c r="B194" i="65"/>
  <c r="J193" i="65"/>
  <c r="I193" i="65"/>
  <c r="H193" i="65"/>
  <c r="G193" i="65"/>
  <c r="F193" i="65"/>
  <c r="E193" i="65"/>
  <c r="D193" i="65"/>
  <c r="C193" i="65"/>
  <c r="B193" i="65"/>
  <c r="J192" i="65"/>
  <c r="I192" i="65"/>
  <c r="H192" i="65"/>
  <c r="G192" i="65"/>
  <c r="F192" i="65"/>
  <c r="E192" i="65"/>
  <c r="D192" i="65"/>
  <c r="C192" i="65"/>
  <c r="B192" i="65"/>
  <c r="J191" i="65"/>
  <c r="I191" i="65"/>
  <c r="H191" i="65"/>
  <c r="G191" i="65"/>
  <c r="F191" i="65"/>
  <c r="E191" i="65"/>
  <c r="D191" i="65"/>
  <c r="C191" i="65"/>
  <c r="B191" i="65"/>
  <c r="J190" i="65"/>
  <c r="I190" i="65"/>
  <c r="H190" i="65"/>
  <c r="G190" i="65"/>
  <c r="F190" i="65"/>
  <c r="E190" i="65"/>
  <c r="D190" i="65"/>
  <c r="C190" i="65"/>
  <c r="B190" i="65"/>
  <c r="J189" i="65"/>
  <c r="I189" i="65"/>
  <c r="H189" i="65"/>
  <c r="G189" i="65"/>
  <c r="F189" i="65"/>
  <c r="E189" i="65"/>
  <c r="D189" i="65"/>
  <c r="C189" i="65"/>
  <c r="B189" i="65"/>
  <c r="J188" i="65"/>
  <c r="I188" i="65"/>
  <c r="H188" i="65"/>
  <c r="G188" i="65"/>
  <c r="F188" i="65"/>
  <c r="E188" i="65"/>
  <c r="D188" i="65"/>
  <c r="C188" i="65"/>
  <c r="B188" i="65"/>
  <c r="J187" i="65"/>
  <c r="I187" i="65"/>
  <c r="H187" i="65"/>
  <c r="G187" i="65"/>
  <c r="F187" i="65"/>
  <c r="E187" i="65"/>
  <c r="D187" i="65"/>
  <c r="C187" i="65"/>
  <c r="B187" i="65"/>
  <c r="J186" i="65"/>
  <c r="I186" i="65"/>
  <c r="H186" i="65"/>
  <c r="G186" i="65"/>
  <c r="F186" i="65"/>
  <c r="E186" i="65"/>
  <c r="D186" i="65"/>
  <c r="C186" i="65"/>
  <c r="B186" i="65"/>
  <c r="J185" i="65"/>
  <c r="I185" i="65"/>
  <c r="H185" i="65"/>
  <c r="G185" i="65"/>
  <c r="F185" i="65"/>
  <c r="E185" i="65"/>
  <c r="D185" i="65"/>
  <c r="C185" i="65"/>
  <c r="B185" i="65"/>
  <c r="J184" i="65"/>
  <c r="I184" i="65"/>
  <c r="H184" i="65"/>
  <c r="G184" i="65"/>
  <c r="F184" i="65"/>
  <c r="E184" i="65"/>
  <c r="D184" i="65"/>
  <c r="C184" i="65"/>
  <c r="B184" i="65"/>
  <c r="J183" i="65"/>
  <c r="I183" i="65"/>
  <c r="H183" i="65"/>
  <c r="G183" i="65"/>
  <c r="F183" i="65"/>
  <c r="E183" i="65"/>
  <c r="D183" i="65"/>
  <c r="C183" i="65"/>
  <c r="B183" i="65"/>
  <c r="J182" i="65"/>
  <c r="I182" i="65"/>
  <c r="H182" i="65"/>
  <c r="G182" i="65"/>
  <c r="F182" i="65"/>
  <c r="E182" i="65"/>
  <c r="D182" i="65"/>
  <c r="C182" i="65"/>
  <c r="B182" i="65"/>
  <c r="J181" i="65"/>
  <c r="I181" i="65"/>
  <c r="H181" i="65"/>
  <c r="G181" i="65"/>
  <c r="F181" i="65"/>
  <c r="E181" i="65"/>
  <c r="D181" i="65"/>
  <c r="C181" i="65"/>
  <c r="B181" i="65"/>
  <c r="J180" i="65"/>
  <c r="I180" i="65"/>
  <c r="H180" i="65"/>
  <c r="G180" i="65"/>
  <c r="F180" i="65"/>
  <c r="E180" i="65"/>
  <c r="D180" i="65"/>
  <c r="C180" i="65"/>
  <c r="B180" i="65"/>
  <c r="J179" i="65"/>
  <c r="I179" i="65"/>
  <c r="H179" i="65"/>
  <c r="G179" i="65"/>
  <c r="F179" i="65"/>
  <c r="E179" i="65"/>
  <c r="D179" i="65"/>
  <c r="C179" i="65"/>
  <c r="B179" i="65"/>
  <c r="J178" i="65"/>
  <c r="I178" i="65"/>
  <c r="H178" i="65"/>
  <c r="G178" i="65"/>
  <c r="F178" i="65"/>
  <c r="E178" i="65"/>
  <c r="D178" i="65"/>
  <c r="C178" i="65"/>
  <c r="B178" i="65"/>
  <c r="J177" i="65"/>
  <c r="I177" i="65"/>
  <c r="H177" i="65"/>
  <c r="G177" i="65"/>
  <c r="F177" i="65"/>
  <c r="E177" i="65"/>
  <c r="D177" i="65"/>
  <c r="C177" i="65"/>
  <c r="B177" i="65"/>
  <c r="J176" i="65"/>
  <c r="I176" i="65"/>
  <c r="H176" i="65"/>
  <c r="G176" i="65"/>
  <c r="F176" i="65"/>
  <c r="E176" i="65"/>
  <c r="D176" i="65"/>
  <c r="C176" i="65"/>
  <c r="B176" i="65"/>
  <c r="J175" i="65"/>
  <c r="I175" i="65"/>
  <c r="H175" i="65"/>
  <c r="G175" i="65"/>
  <c r="F175" i="65"/>
  <c r="E175" i="65"/>
  <c r="D175" i="65"/>
  <c r="C175" i="65"/>
  <c r="B175" i="65"/>
  <c r="J174" i="65"/>
  <c r="I174" i="65"/>
  <c r="H174" i="65"/>
  <c r="G174" i="65"/>
  <c r="F174" i="65"/>
  <c r="E174" i="65"/>
  <c r="D174" i="65"/>
  <c r="C174" i="65"/>
  <c r="B174" i="65"/>
  <c r="J173" i="65"/>
  <c r="I173" i="65"/>
  <c r="H173" i="65"/>
  <c r="G173" i="65"/>
  <c r="F173" i="65"/>
  <c r="E173" i="65"/>
  <c r="D173" i="65"/>
  <c r="C173" i="65"/>
  <c r="B173" i="65"/>
  <c r="J172" i="65"/>
  <c r="I172" i="65"/>
  <c r="H172" i="65"/>
  <c r="G172" i="65"/>
  <c r="F172" i="65"/>
  <c r="E172" i="65"/>
  <c r="D172" i="65"/>
  <c r="C172" i="65"/>
  <c r="B172" i="65"/>
  <c r="J171" i="65"/>
  <c r="I171" i="65"/>
  <c r="H171" i="65"/>
  <c r="G171" i="65"/>
  <c r="F171" i="65"/>
  <c r="E171" i="65"/>
  <c r="D171" i="65"/>
  <c r="C171" i="65"/>
  <c r="B171" i="65"/>
  <c r="J170" i="65"/>
  <c r="I170" i="65"/>
  <c r="H170" i="65"/>
  <c r="G170" i="65"/>
  <c r="F170" i="65"/>
  <c r="E170" i="65"/>
  <c r="D170" i="65"/>
  <c r="C170" i="65"/>
  <c r="B170" i="65"/>
  <c r="J169" i="65"/>
  <c r="I169" i="65"/>
  <c r="H169" i="65"/>
  <c r="G169" i="65"/>
  <c r="F169" i="65"/>
  <c r="E169" i="65"/>
  <c r="D169" i="65"/>
  <c r="C169" i="65"/>
  <c r="B169" i="65"/>
  <c r="J168" i="65"/>
  <c r="I168" i="65"/>
  <c r="H168" i="65"/>
  <c r="G168" i="65"/>
  <c r="F168" i="65"/>
  <c r="E168" i="65"/>
  <c r="D168" i="65"/>
  <c r="C168" i="65"/>
  <c r="B168" i="65"/>
  <c r="J167" i="65"/>
  <c r="I167" i="65"/>
  <c r="H167" i="65"/>
  <c r="G167" i="65"/>
  <c r="F167" i="65"/>
  <c r="E167" i="65"/>
  <c r="D167" i="65"/>
  <c r="C167" i="65"/>
  <c r="B167" i="65"/>
  <c r="O233" i="51"/>
  <c r="N233" i="51"/>
  <c r="M233" i="51"/>
  <c r="L233" i="51"/>
  <c r="K233" i="51"/>
  <c r="J233" i="51"/>
  <c r="I233" i="51"/>
  <c r="H233" i="51"/>
  <c r="G233" i="51"/>
  <c r="F233" i="51"/>
  <c r="E233" i="51"/>
  <c r="D233" i="51"/>
  <c r="C233" i="51"/>
  <c r="B233" i="51"/>
  <c r="O232" i="51"/>
  <c r="N232" i="51"/>
  <c r="M232" i="51"/>
  <c r="L232" i="51"/>
  <c r="K232" i="51"/>
  <c r="J232" i="51"/>
  <c r="I232" i="51"/>
  <c r="H232" i="51"/>
  <c r="G232" i="51"/>
  <c r="F232" i="51"/>
  <c r="E232" i="51"/>
  <c r="D232" i="51"/>
  <c r="C232" i="51"/>
  <c r="B232" i="51"/>
  <c r="O231" i="51"/>
  <c r="N231" i="51"/>
  <c r="M231" i="51"/>
  <c r="L231" i="51"/>
  <c r="K231" i="51"/>
  <c r="J231" i="51"/>
  <c r="I231" i="51"/>
  <c r="H231" i="51"/>
  <c r="G231" i="51"/>
  <c r="F231" i="51"/>
  <c r="E231" i="51"/>
  <c r="D231" i="51"/>
  <c r="C231" i="51"/>
  <c r="B231" i="51"/>
  <c r="O230" i="51"/>
  <c r="N230" i="51"/>
  <c r="M230" i="51"/>
  <c r="L230" i="51"/>
  <c r="K230" i="51"/>
  <c r="J230" i="51"/>
  <c r="I230" i="51"/>
  <c r="H230" i="51"/>
  <c r="G230" i="51"/>
  <c r="F230" i="51"/>
  <c r="E230" i="51"/>
  <c r="D230" i="51"/>
  <c r="C230" i="51"/>
  <c r="B230" i="51"/>
  <c r="O229" i="51"/>
  <c r="N229" i="51"/>
  <c r="M229" i="51"/>
  <c r="L229" i="51"/>
  <c r="K229" i="51"/>
  <c r="J229" i="51"/>
  <c r="I229" i="51"/>
  <c r="H229" i="51"/>
  <c r="G229" i="51"/>
  <c r="F229" i="51"/>
  <c r="E229" i="51"/>
  <c r="D229" i="51"/>
  <c r="C229" i="51"/>
  <c r="B229" i="51"/>
  <c r="O228" i="51"/>
  <c r="N228" i="51"/>
  <c r="M228" i="51"/>
  <c r="L228" i="51"/>
  <c r="K228" i="51"/>
  <c r="J228" i="51"/>
  <c r="I228" i="51"/>
  <c r="H228" i="51"/>
  <c r="G228" i="51"/>
  <c r="F228" i="51"/>
  <c r="E228" i="51"/>
  <c r="D228" i="51"/>
  <c r="C228" i="51"/>
  <c r="B228" i="51"/>
  <c r="O227" i="51"/>
  <c r="N227" i="51"/>
  <c r="M227" i="51"/>
  <c r="L227" i="51"/>
  <c r="K227" i="51"/>
  <c r="J227" i="51"/>
  <c r="I227" i="51"/>
  <c r="H227" i="51"/>
  <c r="G227" i="51"/>
  <c r="F227" i="51"/>
  <c r="E227" i="51"/>
  <c r="D227" i="51"/>
  <c r="C227" i="51"/>
  <c r="B227" i="51"/>
  <c r="O226" i="51"/>
  <c r="N226" i="51"/>
  <c r="M226" i="51"/>
  <c r="L226" i="51"/>
  <c r="K226" i="51"/>
  <c r="J226" i="51"/>
  <c r="I226" i="51"/>
  <c r="H226" i="51"/>
  <c r="G226" i="51"/>
  <c r="F226" i="51"/>
  <c r="E226" i="51"/>
  <c r="D226" i="51"/>
  <c r="C226" i="51"/>
  <c r="B226" i="51"/>
  <c r="O225" i="51"/>
  <c r="N225" i="51"/>
  <c r="M225" i="51"/>
  <c r="L225" i="51"/>
  <c r="K225" i="51"/>
  <c r="J225" i="51"/>
  <c r="I225" i="51"/>
  <c r="H225" i="51"/>
  <c r="G225" i="51"/>
  <c r="F225" i="51"/>
  <c r="E225" i="51"/>
  <c r="D225" i="51"/>
  <c r="C225" i="51"/>
  <c r="B225" i="51"/>
  <c r="O224" i="51"/>
  <c r="N224" i="51"/>
  <c r="M224" i="51"/>
  <c r="L224" i="51"/>
  <c r="K224" i="51"/>
  <c r="J224" i="51"/>
  <c r="I224" i="51"/>
  <c r="H224" i="51"/>
  <c r="G224" i="51"/>
  <c r="F224" i="51"/>
  <c r="E224" i="51"/>
  <c r="D224" i="51"/>
  <c r="C224" i="51"/>
  <c r="B224" i="51"/>
  <c r="O223" i="51"/>
  <c r="N223" i="51"/>
  <c r="M223" i="51"/>
  <c r="L223" i="51"/>
  <c r="K223" i="51"/>
  <c r="J223" i="51"/>
  <c r="I223" i="51"/>
  <c r="H223" i="51"/>
  <c r="G223" i="51"/>
  <c r="F223" i="51"/>
  <c r="E223" i="51"/>
  <c r="D223" i="51"/>
  <c r="C223" i="51"/>
  <c r="B223" i="51"/>
  <c r="O222" i="51"/>
  <c r="N222" i="51"/>
  <c r="M222" i="51"/>
  <c r="L222" i="51"/>
  <c r="K222" i="51"/>
  <c r="J222" i="51"/>
  <c r="I222" i="51"/>
  <c r="H222" i="51"/>
  <c r="G222" i="51"/>
  <c r="F222" i="51"/>
  <c r="E222" i="51"/>
  <c r="D222" i="51"/>
  <c r="C222" i="51"/>
  <c r="B222" i="51"/>
  <c r="O221" i="51"/>
  <c r="N221" i="51"/>
  <c r="M221" i="51"/>
  <c r="L221" i="51"/>
  <c r="K221" i="51"/>
  <c r="J221" i="51"/>
  <c r="I221" i="51"/>
  <c r="H221" i="51"/>
  <c r="G221" i="51"/>
  <c r="F221" i="51"/>
  <c r="E221" i="51"/>
  <c r="D221" i="51"/>
  <c r="C221" i="51"/>
  <c r="B221" i="51"/>
  <c r="O220" i="51"/>
  <c r="N220" i="51"/>
  <c r="M220" i="51"/>
  <c r="L220" i="51"/>
  <c r="K220" i="51"/>
  <c r="J220" i="51"/>
  <c r="I220" i="51"/>
  <c r="H220" i="51"/>
  <c r="G220" i="51"/>
  <c r="F220" i="51"/>
  <c r="E220" i="51"/>
  <c r="D220" i="51"/>
  <c r="C220" i="51"/>
  <c r="B220" i="51"/>
  <c r="O219" i="51"/>
  <c r="N219" i="51"/>
  <c r="M219" i="51"/>
  <c r="L219" i="51"/>
  <c r="K219" i="51"/>
  <c r="J219" i="51"/>
  <c r="I219" i="51"/>
  <c r="H219" i="51"/>
  <c r="G219" i="51"/>
  <c r="F219" i="51"/>
  <c r="E219" i="51"/>
  <c r="D219" i="51"/>
  <c r="C219" i="51"/>
  <c r="B219" i="51"/>
  <c r="O218" i="51"/>
  <c r="N218" i="51"/>
  <c r="M218" i="51"/>
  <c r="L218" i="51"/>
  <c r="K218" i="51"/>
  <c r="J218" i="51"/>
  <c r="I218" i="51"/>
  <c r="H218" i="51"/>
  <c r="G218" i="51"/>
  <c r="F218" i="51"/>
  <c r="E218" i="51"/>
  <c r="D218" i="51"/>
  <c r="C218" i="51"/>
  <c r="B218" i="51"/>
  <c r="O217" i="51"/>
  <c r="N217" i="51"/>
  <c r="M217" i="51"/>
  <c r="L217" i="51"/>
  <c r="K217" i="51"/>
  <c r="J217" i="51"/>
  <c r="I217" i="51"/>
  <c r="H217" i="51"/>
  <c r="G217" i="51"/>
  <c r="F217" i="51"/>
  <c r="E217" i="51"/>
  <c r="D217" i="51"/>
  <c r="C217" i="51"/>
  <c r="B217" i="51"/>
  <c r="O216" i="51"/>
  <c r="N216" i="51"/>
  <c r="M216" i="51"/>
  <c r="L216" i="51"/>
  <c r="K216" i="51"/>
  <c r="J216" i="51"/>
  <c r="I216" i="51"/>
  <c r="H216" i="51"/>
  <c r="G216" i="51"/>
  <c r="F216" i="51"/>
  <c r="E216" i="51"/>
  <c r="D216" i="51"/>
  <c r="C216" i="51"/>
  <c r="B216" i="51"/>
  <c r="O215" i="51"/>
  <c r="N215" i="51"/>
  <c r="M215" i="51"/>
  <c r="L215" i="51"/>
  <c r="K215" i="51"/>
  <c r="J215" i="51"/>
  <c r="I215" i="51"/>
  <c r="H215" i="51"/>
  <c r="G215" i="51"/>
  <c r="F215" i="51"/>
  <c r="E215" i="51"/>
  <c r="D215" i="51"/>
  <c r="C215" i="51"/>
  <c r="B215" i="51"/>
  <c r="O214" i="51"/>
  <c r="N214" i="51"/>
  <c r="M214" i="51"/>
  <c r="L214" i="51"/>
  <c r="K214" i="51"/>
  <c r="J214" i="51"/>
  <c r="I214" i="51"/>
  <c r="H214" i="51"/>
  <c r="G214" i="51"/>
  <c r="F214" i="51"/>
  <c r="E214" i="51"/>
  <c r="D214" i="51"/>
  <c r="C214" i="51"/>
  <c r="B214" i="51"/>
  <c r="O213" i="51"/>
  <c r="N213" i="51"/>
  <c r="M213" i="51"/>
  <c r="L213" i="51"/>
  <c r="K213" i="51"/>
  <c r="J213" i="51"/>
  <c r="I213" i="51"/>
  <c r="H213" i="51"/>
  <c r="G213" i="51"/>
  <c r="F213" i="51"/>
  <c r="E213" i="51"/>
  <c r="D213" i="51"/>
  <c r="C213" i="51"/>
  <c r="B213" i="51"/>
  <c r="O212" i="51"/>
  <c r="N212" i="51"/>
  <c r="M212" i="51"/>
  <c r="L212" i="51"/>
  <c r="K212" i="51"/>
  <c r="J212" i="51"/>
  <c r="I212" i="51"/>
  <c r="H212" i="51"/>
  <c r="G212" i="51"/>
  <c r="F212" i="51"/>
  <c r="E212" i="51"/>
  <c r="D212" i="51"/>
  <c r="C212" i="51"/>
  <c r="B212" i="51"/>
  <c r="O211" i="51"/>
  <c r="N211" i="51"/>
  <c r="M211" i="51"/>
  <c r="L211" i="51"/>
  <c r="K211" i="51"/>
  <c r="J211" i="51"/>
  <c r="I211" i="51"/>
  <c r="H211" i="51"/>
  <c r="G211" i="51"/>
  <c r="F211" i="51"/>
  <c r="E211" i="51"/>
  <c r="D211" i="51"/>
  <c r="C211" i="51"/>
  <c r="B211" i="51"/>
  <c r="O210" i="51"/>
  <c r="N210" i="51"/>
  <c r="M210" i="51"/>
  <c r="L210" i="51"/>
  <c r="K210" i="51"/>
  <c r="J210" i="51"/>
  <c r="I210" i="51"/>
  <c r="H210" i="51"/>
  <c r="G210" i="51"/>
  <c r="F210" i="51"/>
  <c r="E210" i="51"/>
  <c r="D210" i="51"/>
  <c r="C210" i="51"/>
  <c r="B210" i="51"/>
  <c r="O209" i="51"/>
  <c r="N209" i="51"/>
  <c r="M209" i="51"/>
  <c r="L209" i="51"/>
  <c r="K209" i="51"/>
  <c r="J209" i="51"/>
  <c r="I209" i="51"/>
  <c r="H209" i="51"/>
  <c r="G209" i="51"/>
  <c r="F209" i="51"/>
  <c r="E209" i="51"/>
  <c r="D209" i="51"/>
  <c r="C209" i="51"/>
  <c r="B209" i="51"/>
  <c r="O208" i="51"/>
  <c r="N208" i="51"/>
  <c r="M208" i="51"/>
  <c r="L208" i="51"/>
  <c r="K208" i="51"/>
  <c r="J208" i="51"/>
  <c r="I208" i="51"/>
  <c r="H208" i="51"/>
  <c r="G208" i="51"/>
  <c r="F208" i="51"/>
  <c r="E208" i="51"/>
  <c r="D208" i="51"/>
  <c r="C208" i="51"/>
  <c r="B208" i="51"/>
  <c r="O207" i="51"/>
  <c r="N207" i="51"/>
  <c r="M207" i="51"/>
  <c r="L207" i="51"/>
  <c r="K207" i="51"/>
  <c r="J207" i="51"/>
  <c r="I207" i="51"/>
  <c r="H207" i="51"/>
  <c r="G207" i="51"/>
  <c r="F207" i="51"/>
  <c r="E207" i="51"/>
  <c r="D207" i="51"/>
  <c r="C207" i="51"/>
  <c r="B207" i="51"/>
  <c r="O206" i="51"/>
  <c r="N206" i="51"/>
  <c r="M206" i="51"/>
  <c r="L206" i="51"/>
  <c r="K206" i="51"/>
  <c r="J206" i="51"/>
  <c r="I206" i="51"/>
  <c r="H206" i="51"/>
  <c r="G206" i="51"/>
  <c r="F206" i="51"/>
  <c r="E206" i="51"/>
  <c r="D206" i="51"/>
  <c r="C206" i="51"/>
  <c r="B206" i="51"/>
  <c r="O205" i="51"/>
  <c r="N205" i="51"/>
  <c r="M205" i="51"/>
  <c r="L205" i="51"/>
  <c r="K205" i="51"/>
  <c r="J205" i="51"/>
  <c r="I205" i="51"/>
  <c r="H205" i="51"/>
  <c r="G205" i="51"/>
  <c r="F205" i="51"/>
  <c r="E205" i="51"/>
  <c r="D205" i="51"/>
  <c r="C205" i="51"/>
  <c r="B205" i="51"/>
  <c r="O204" i="51"/>
  <c r="N204" i="51"/>
  <c r="M204" i="51"/>
  <c r="L204" i="51"/>
  <c r="K204" i="51"/>
  <c r="J204" i="51"/>
  <c r="I204" i="51"/>
  <c r="H204" i="51"/>
  <c r="G204" i="51"/>
  <c r="F204" i="51"/>
  <c r="E204" i="51"/>
  <c r="D204" i="51"/>
  <c r="C204" i="51"/>
  <c r="B204" i="51"/>
  <c r="O203" i="51"/>
  <c r="N203" i="51"/>
  <c r="M203" i="51"/>
  <c r="L203" i="51"/>
  <c r="K203" i="51"/>
  <c r="J203" i="51"/>
  <c r="I203" i="51"/>
  <c r="H203" i="51"/>
  <c r="G203" i="51"/>
  <c r="F203" i="51"/>
  <c r="E203" i="51"/>
  <c r="D203" i="51"/>
  <c r="C203" i="51"/>
  <c r="B203" i="51"/>
  <c r="O202" i="51"/>
  <c r="N202" i="51"/>
  <c r="M202" i="51"/>
  <c r="L202" i="51"/>
  <c r="K202" i="51"/>
  <c r="J202" i="51"/>
  <c r="I202" i="51"/>
  <c r="H202" i="51"/>
  <c r="G202" i="51"/>
  <c r="F202" i="51"/>
  <c r="E202" i="51"/>
  <c r="D202" i="51"/>
  <c r="C202" i="51"/>
  <c r="B202" i="51"/>
  <c r="O201" i="51"/>
  <c r="N201" i="51"/>
  <c r="M201" i="51"/>
  <c r="L201" i="51"/>
  <c r="K201" i="51"/>
  <c r="J201" i="51"/>
  <c r="I201" i="51"/>
  <c r="H201" i="51"/>
  <c r="G201" i="51"/>
  <c r="F201" i="51"/>
  <c r="E201" i="51"/>
  <c r="D201" i="51"/>
  <c r="C201" i="51"/>
  <c r="B201" i="51"/>
  <c r="O200" i="51"/>
  <c r="N200" i="51"/>
  <c r="M200" i="51"/>
  <c r="L200" i="51"/>
  <c r="K200" i="51"/>
  <c r="J200" i="51"/>
  <c r="I200" i="51"/>
  <c r="H200" i="51"/>
  <c r="G200" i="51"/>
  <c r="F200" i="51"/>
  <c r="E200" i="51"/>
  <c r="D200" i="51"/>
  <c r="C200" i="51"/>
  <c r="B200" i="51"/>
  <c r="O199" i="51"/>
  <c r="N199" i="51"/>
  <c r="M199" i="51"/>
  <c r="L199" i="51"/>
  <c r="K199" i="51"/>
  <c r="J199" i="51"/>
  <c r="I199" i="51"/>
  <c r="H199" i="51"/>
  <c r="G199" i="51"/>
  <c r="F199" i="51"/>
  <c r="E199" i="51"/>
  <c r="D199" i="51"/>
  <c r="C199" i="51"/>
  <c r="B199" i="51"/>
  <c r="O198" i="51"/>
  <c r="N198" i="51"/>
  <c r="M198" i="51"/>
  <c r="L198" i="51"/>
  <c r="K198" i="51"/>
  <c r="J198" i="51"/>
  <c r="I198" i="51"/>
  <c r="H198" i="51"/>
  <c r="G198" i="51"/>
  <c r="F198" i="51"/>
  <c r="E198" i="51"/>
  <c r="D198" i="51"/>
  <c r="C198" i="51"/>
  <c r="B198" i="51"/>
  <c r="O197" i="51"/>
  <c r="N197" i="51"/>
  <c r="M197" i="51"/>
  <c r="L197" i="51"/>
  <c r="K197" i="51"/>
  <c r="J197" i="51"/>
  <c r="I197" i="51"/>
  <c r="H197" i="51"/>
  <c r="G197" i="51"/>
  <c r="F197" i="51"/>
  <c r="E197" i="51"/>
  <c r="D197" i="51"/>
  <c r="C197" i="51"/>
  <c r="B197" i="51"/>
  <c r="O196" i="51"/>
  <c r="N196" i="51"/>
  <c r="M196" i="51"/>
  <c r="L196" i="51"/>
  <c r="K196" i="51"/>
  <c r="J196" i="51"/>
  <c r="I196" i="51"/>
  <c r="H196" i="51"/>
  <c r="G196" i="51"/>
  <c r="F196" i="51"/>
  <c r="E196" i="51"/>
  <c r="D196" i="51"/>
  <c r="C196" i="51"/>
  <c r="B196" i="51"/>
  <c r="O195" i="51"/>
  <c r="N195" i="51"/>
  <c r="M195" i="51"/>
  <c r="L195" i="51"/>
  <c r="K195" i="51"/>
  <c r="J195" i="51"/>
  <c r="I195" i="51"/>
  <c r="H195" i="51"/>
  <c r="G195" i="51"/>
  <c r="F195" i="51"/>
  <c r="E195" i="51"/>
  <c r="D195" i="51"/>
  <c r="C195" i="51"/>
  <c r="B195" i="51"/>
  <c r="O194" i="51"/>
  <c r="N194" i="51"/>
  <c r="M194" i="51"/>
  <c r="L194" i="51"/>
  <c r="K194" i="51"/>
  <c r="J194" i="51"/>
  <c r="I194" i="51"/>
  <c r="H194" i="51"/>
  <c r="G194" i="51"/>
  <c r="F194" i="51"/>
  <c r="E194" i="51"/>
  <c r="D194" i="51"/>
  <c r="C194" i="51"/>
  <c r="B194" i="51"/>
  <c r="O193" i="51"/>
  <c r="N193" i="51"/>
  <c r="M193" i="51"/>
  <c r="L193" i="51"/>
  <c r="K193" i="51"/>
  <c r="J193" i="51"/>
  <c r="I193" i="51"/>
  <c r="H193" i="51"/>
  <c r="G193" i="51"/>
  <c r="F193" i="51"/>
  <c r="E193" i="51"/>
  <c r="D193" i="51"/>
  <c r="C193" i="51"/>
  <c r="B193" i="51"/>
  <c r="O192" i="51"/>
  <c r="N192" i="51"/>
  <c r="M192" i="51"/>
  <c r="L192" i="51"/>
  <c r="K192" i="51"/>
  <c r="J192" i="51"/>
  <c r="I192" i="51"/>
  <c r="H192" i="51"/>
  <c r="G192" i="51"/>
  <c r="F192" i="51"/>
  <c r="E192" i="51"/>
  <c r="D192" i="51"/>
  <c r="C192" i="51"/>
  <c r="B192" i="51"/>
  <c r="O191" i="51"/>
  <c r="N191" i="51"/>
  <c r="M191" i="51"/>
  <c r="L191" i="51"/>
  <c r="K191" i="51"/>
  <c r="J191" i="51"/>
  <c r="I191" i="51"/>
  <c r="H191" i="51"/>
  <c r="G191" i="51"/>
  <c r="F191" i="51"/>
  <c r="E191" i="51"/>
  <c r="D191" i="51"/>
  <c r="C191" i="51"/>
  <c r="B191" i="51"/>
  <c r="O190" i="51"/>
  <c r="N190" i="51"/>
  <c r="M190" i="51"/>
  <c r="L190" i="51"/>
  <c r="K190" i="51"/>
  <c r="J190" i="51"/>
  <c r="I190" i="51"/>
  <c r="H190" i="51"/>
  <c r="G190" i="51"/>
  <c r="F190" i="51"/>
  <c r="E190" i="51"/>
  <c r="D190" i="51"/>
  <c r="C190" i="51"/>
  <c r="B190" i="51"/>
  <c r="O189" i="51"/>
  <c r="N189" i="51"/>
  <c r="M189" i="51"/>
  <c r="L189" i="51"/>
  <c r="K189" i="51"/>
  <c r="J189" i="51"/>
  <c r="I189" i="51"/>
  <c r="H189" i="51"/>
  <c r="G189" i="51"/>
  <c r="F189" i="51"/>
  <c r="E189" i="51"/>
  <c r="D189" i="51"/>
  <c r="C189" i="51"/>
  <c r="B189" i="51"/>
  <c r="O188" i="51"/>
  <c r="N188" i="51"/>
  <c r="M188" i="51"/>
  <c r="L188" i="51"/>
  <c r="K188" i="51"/>
  <c r="J188" i="51"/>
  <c r="I188" i="51"/>
  <c r="H188" i="51"/>
  <c r="G188" i="51"/>
  <c r="F188" i="51"/>
  <c r="E188" i="51"/>
  <c r="D188" i="51"/>
  <c r="C188" i="51"/>
  <c r="B188" i="51"/>
  <c r="O187" i="51"/>
  <c r="N187" i="51"/>
  <c r="M187" i="51"/>
  <c r="L187" i="51"/>
  <c r="K187" i="51"/>
  <c r="J187" i="51"/>
  <c r="I187" i="51"/>
  <c r="H187" i="51"/>
  <c r="G187" i="51"/>
  <c r="F187" i="51"/>
  <c r="E187" i="51"/>
  <c r="D187" i="51"/>
  <c r="C187" i="51"/>
  <c r="B187" i="51"/>
  <c r="O186" i="51"/>
  <c r="N186" i="51"/>
  <c r="M186" i="51"/>
  <c r="L186" i="51"/>
  <c r="K186" i="51"/>
  <c r="J186" i="51"/>
  <c r="I186" i="51"/>
  <c r="H186" i="51"/>
  <c r="G186" i="51"/>
  <c r="F186" i="51"/>
  <c r="E186" i="51"/>
  <c r="D186" i="51"/>
  <c r="C186" i="51"/>
  <c r="B186" i="51"/>
  <c r="O185" i="51"/>
  <c r="N185" i="51"/>
  <c r="M185" i="51"/>
  <c r="L185" i="51"/>
  <c r="K185" i="51"/>
  <c r="J185" i="51"/>
  <c r="I185" i="51"/>
  <c r="H185" i="51"/>
  <c r="G185" i="51"/>
  <c r="F185" i="51"/>
  <c r="E185" i="51"/>
  <c r="D185" i="51"/>
  <c r="C185" i="51"/>
  <c r="B185" i="51"/>
  <c r="O184" i="51"/>
  <c r="N184" i="51"/>
  <c r="M184" i="51"/>
  <c r="L184" i="51"/>
  <c r="K184" i="51"/>
  <c r="J184" i="51"/>
  <c r="I184" i="51"/>
  <c r="H184" i="51"/>
  <c r="G184" i="51"/>
  <c r="F184" i="51"/>
  <c r="E184" i="51"/>
  <c r="D184" i="51"/>
  <c r="C184" i="51"/>
  <c r="B184" i="51"/>
  <c r="O183" i="51"/>
  <c r="N183" i="51"/>
  <c r="M183" i="51"/>
  <c r="L183" i="51"/>
  <c r="K183" i="51"/>
  <c r="J183" i="51"/>
  <c r="I183" i="51"/>
  <c r="H183" i="51"/>
  <c r="G183" i="51"/>
  <c r="F183" i="51"/>
  <c r="E183" i="51"/>
  <c r="D183" i="51"/>
  <c r="C183" i="51"/>
  <c r="B183" i="51"/>
  <c r="O182" i="51"/>
  <c r="N182" i="51"/>
  <c r="M182" i="51"/>
  <c r="L182" i="51"/>
  <c r="K182" i="51"/>
  <c r="J182" i="51"/>
  <c r="I182" i="51"/>
  <c r="H182" i="51"/>
  <c r="G182" i="51"/>
  <c r="F182" i="51"/>
  <c r="E182" i="51"/>
  <c r="D182" i="51"/>
  <c r="C182" i="51"/>
  <c r="B182" i="51"/>
  <c r="O181" i="51"/>
  <c r="N181" i="51"/>
  <c r="M181" i="51"/>
  <c r="L181" i="51"/>
  <c r="K181" i="51"/>
  <c r="J181" i="51"/>
  <c r="I181" i="51"/>
  <c r="H181" i="51"/>
  <c r="G181" i="51"/>
  <c r="F181" i="51"/>
  <c r="E181" i="51"/>
  <c r="D181" i="51"/>
  <c r="C181" i="51"/>
  <c r="B181" i="51"/>
  <c r="O180" i="51"/>
  <c r="N180" i="51"/>
  <c r="M180" i="51"/>
  <c r="L180" i="51"/>
  <c r="K180" i="51"/>
  <c r="J180" i="51"/>
  <c r="I180" i="51"/>
  <c r="H180" i="51"/>
  <c r="G180" i="51"/>
  <c r="F180" i="51"/>
  <c r="E180" i="51"/>
  <c r="D180" i="51"/>
  <c r="C180" i="51"/>
  <c r="B180" i="51"/>
  <c r="O179" i="51"/>
  <c r="N179" i="51"/>
  <c r="M179" i="51"/>
  <c r="L179" i="51"/>
  <c r="K179" i="51"/>
  <c r="J179" i="51"/>
  <c r="I179" i="51"/>
  <c r="H179" i="51"/>
  <c r="G179" i="51"/>
  <c r="F179" i="51"/>
  <c r="E179" i="51"/>
  <c r="D179" i="51"/>
  <c r="C179" i="51"/>
  <c r="B179" i="51"/>
  <c r="O178" i="51"/>
  <c r="N178" i="51"/>
  <c r="M178" i="51"/>
  <c r="L178" i="51"/>
  <c r="K178" i="51"/>
  <c r="J178" i="51"/>
  <c r="I178" i="51"/>
  <c r="H178" i="51"/>
  <c r="G178" i="51"/>
  <c r="F178" i="51"/>
  <c r="E178" i="51"/>
  <c r="D178" i="51"/>
  <c r="C178" i="51"/>
  <c r="B178" i="51"/>
  <c r="O177" i="51"/>
  <c r="N177" i="51"/>
  <c r="M177" i="51"/>
  <c r="L177" i="51"/>
  <c r="K177" i="51"/>
  <c r="J177" i="51"/>
  <c r="I177" i="51"/>
  <c r="H177" i="51"/>
  <c r="G177" i="51"/>
  <c r="F177" i="51"/>
  <c r="E177" i="51"/>
  <c r="D177" i="51"/>
  <c r="C177" i="51"/>
  <c r="B177" i="51"/>
  <c r="O176" i="51"/>
  <c r="N176" i="51"/>
  <c r="M176" i="51"/>
  <c r="L176" i="51"/>
  <c r="K176" i="51"/>
  <c r="J176" i="51"/>
  <c r="I176" i="51"/>
  <c r="H176" i="51"/>
  <c r="G176" i="51"/>
  <c r="F176" i="51"/>
  <c r="E176" i="51"/>
  <c r="D176" i="51"/>
  <c r="C176" i="51"/>
  <c r="B176" i="51"/>
  <c r="O175" i="51"/>
  <c r="N175" i="51"/>
  <c r="M175" i="51"/>
  <c r="L175" i="51"/>
  <c r="K175" i="51"/>
  <c r="J175" i="51"/>
  <c r="I175" i="51"/>
  <c r="H175" i="51"/>
  <c r="G175" i="51"/>
  <c r="F175" i="51"/>
  <c r="E175" i="51"/>
  <c r="D175" i="51"/>
  <c r="C175" i="51"/>
  <c r="B175" i="51"/>
  <c r="O174" i="51"/>
  <c r="N174" i="51"/>
  <c r="M174" i="51"/>
  <c r="L174" i="51"/>
  <c r="K174" i="51"/>
  <c r="J174" i="51"/>
  <c r="I174" i="51"/>
  <c r="H174" i="51"/>
  <c r="G174" i="51"/>
  <c r="F174" i="51"/>
  <c r="E174" i="51"/>
  <c r="D174" i="51"/>
  <c r="C174" i="51"/>
  <c r="B174" i="51"/>
  <c r="O173" i="51"/>
  <c r="N173" i="51"/>
  <c r="M173" i="51"/>
  <c r="L173" i="51"/>
  <c r="K173" i="51"/>
  <c r="J173" i="51"/>
  <c r="I173" i="51"/>
  <c r="H173" i="51"/>
  <c r="G173" i="51"/>
  <c r="F173" i="51"/>
  <c r="E173" i="51"/>
  <c r="D173" i="51"/>
  <c r="C173" i="51"/>
  <c r="B173" i="51"/>
  <c r="O172" i="51"/>
  <c r="N172" i="51"/>
  <c r="M172" i="51"/>
  <c r="L172" i="51"/>
  <c r="K172" i="51"/>
  <c r="J172" i="51"/>
  <c r="I172" i="51"/>
  <c r="H172" i="51"/>
  <c r="G172" i="51"/>
  <c r="F172" i="51"/>
  <c r="E172" i="51"/>
  <c r="D172" i="51"/>
  <c r="C172" i="51"/>
  <c r="B172" i="51"/>
  <c r="O171" i="51"/>
  <c r="N171" i="51"/>
  <c r="M171" i="51"/>
  <c r="L171" i="51"/>
  <c r="K171" i="51"/>
  <c r="J171" i="51"/>
  <c r="I171" i="51"/>
  <c r="H171" i="51"/>
  <c r="G171" i="51"/>
  <c r="F171" i="51"/>
  <c r="E171" i="51"/>
  <c r="D171" i="51"/>
  <c r="C171" i="51"/>
  <c r="B171" i="51"/>
  <c r="O170" i="51"/>
  <c r="N170" i="51"/>
  <c r="M170" i="51"/>
  <c r="L170" i="51"/>
  <c r="K170" i="51"/>
  <c r="J170" i="51"/>
  <c r="I170" i="51"/>
  <c r="H170" i="51"/>
  <c r="G170" i="51"/>
  <c r="F170" i="51"/>
  <c r="E170" i="51"/>
  <c r="D170" i="51"/>
  <c r="C170" i="51"/>
  <c r="B170" i="51"/>
  <c r="B164" i="52"/>
  <c r="S228" i="50"/>
  <c r="R228" i="50"/>
  <c r="Q228" i="50"/>
  <c r="P228" i="50"/>
  <c r="O228" i="50"/>
  <c r="N228" i="50"/>
  <c r="M228" i="50"/>
  <c r="L228" i="50"/>
  <c r="K228" i="50"/>
  <c r="J228" i="50"/>
  <c r="I228" i="50"/>
  <c r="H228" i="50"/>
  <c r="G228" i="50"/>
  <c r="F228" i="50"/>
  <c r="E228" i="50"/>
  <c r="D228" i="50"/>
  <c r="C228" i="50"/>
  <c r="B228" i="50"/>
  <c r="S227" i="50"/>
  <c r="R227" i="50"/>
  <c r="Q227" i="50"/>
  <c r="P227" i="50"/>
  <c r="O227" i="50"/>
  <c r="N227" i="50"/>
  <c r="M227" i="50"/>
  <c r="L227" i="50"/>
  <c r="K227" i="50"/>
  <c r="J227" i="50"/>
  <c r="I227" i="50"/>
  <c r="H227" i="50"/>
  <c r="G227" i="50"/>
  <c r="F227" i="50"/>
  <c r="E227" i="50"/>
  <c r="D227" i="50"/>
  <c r="C227" i="50"/>
  <c r="B227" i="50"/>
  <c r="S226" i="50"/>
  <c r="R226" i="50"/>
  <c r="Q226" i="50"/>
  <c r="P226" i="50"/>
  <c r="O226" i="50"/>
  <c r="N226" i="50"/>
  <c r="M226" i="50"/>
  <c r="L226" i="50"/>
  <c r="K226" i="50"/>
  <c r="J226" i="50"/>
  <c r="I226" i="50"/>
  <c r="H226" i="50"/>
  <c r="G226" i="50"/>
  <c r="F226" i="50"/>
  <c r="E226" i="50"/>
  <c r="D226" i="50"/>
  <c r="C226" i="50"/>
  <c r="B226" i="50"/>
  <c r="S225" i="50"/>
  <c r="R225" i="50"/>
  <c r="Q225" i="50"/>
  <c r="P225" i="50"/>
  <c r="O225" i="50"/>
  <c r="N225" i="50"/>
  <c r="M225" i="50"/>
  <c r="L225" i="50"/>
  <c r="K225" i="50"/>
  <c r="J225" i="50"/>
  <c r="I225" i="50"/>
  <c r="H225" i="50"/>
  <c r="G225" i="50"/>
  <c r="F225" i="50"/>
  <c r="E225" i="50"/>
  <c r="D225" i="50"/>
  <c r="C225" i="50"/>
  <c r="B225" i="50"/>
  <c r="S224" i="50"/>
  <c r="R224" i="50"/>
  <c r="Q224" i="50"/>
  <c r="P224" i="50"/>
  <c r="O224" i="50"/>
  <c r="N224" i="50"/>
  <c r="M224" i="50"/>
  <c r="L224" i="50"/>
  <c r="K224" i="50"/>
  <c r="J224" i="50"/>
  <c r="I224" i="50"/>
  <c r="H224" i="50"/>
  <c r="G224" i="50"/>
  <c r="F224" i="50"/>
  <c r="E224" i="50"/>
  <c r="D224" i="50"/>
  <c r="C224" i="50"/>
  <c r="B224" i="50"/>
  <c r="S223" i="50"/>
  <c r="R223" i="50"/>
  <c r="Q223" i="50"/>
  <c r="P223" i="50"/>
  <c r="O223" i="50"/>
  <c r="N223" i="50"/>
  <c r="M223" i="50"/>
  <c r="L223" i="50"/>
  <c r="K223" i="50"/>
  <c r="J223" i="50"/>
  <c r="I223" i="50"/>
  <c r="H223" i="50"/>
  <c r="G223" i="50"/>
  <c r="F223" i="50"/>
  <c r="E223" i="50"/>
  <c r="D223" i="50"/>
  <c r="C223" i="50"/>
  <c r="B223" i="50"/>
  <c r="S222" i="50"/>
  <c r="R222" i="50"/>
  <c r="Q222" i="50"/>
  <c r="P222" i="50"/>
  <c r="O222" i="50"/>
  <c r="N222" i="50"/>
  <c r="M222" i="50"/>
  <c r="L222" i="50"/>
  <c r="K222" i="50"/>
  <c r="J222" i="50"/>
  <c r="I222" i="50"/>
  <c r="H222" i="50"/>
  <c r="G222" i="50"/>
  <c r="F222" i="50"/>
  <c r="E222" i="50"/>
  <c r="D222" i="50"/>
  <c r="C222" i="50"/>
  <c r="B222" i="50"/>
  <c r="S221" i="50"/>
  <c r="R221" i="50"/>
  <c r="Q221" i="50"/>
  <c r="P221" i="50"/>
  <c r="O221" i="50"/>
  <c r="N221" i="50"/>
  <c r="M221" i="50"/>
  <c r="L221" i="50"/>
  <c r="K221" i="50"/>
  <c r="J221" i="50"/>
  <c r="I221" i="50"/>
  <c r="H221" i="50"/>
  <c r="G221" i="50"/>
  <c r="F221" i="50"/>
  <c r="E221" i="50"/>
  <c r="D221" i="50"/>
  <c r="C221" i="50"/>
  <c r="B221" i="50"/>
  <c r="S220" i="50"/>
  <c r="R220" i="50"/>
  <c r="Q220" i="50"/>
  <c r="P220" i="50"/>
  <c r="O220" i="50"/>
  <c r="N220" i="50"/>
  <c r="M220" i="50"/>
  <c r="L220" i="50"/>
  <c r="K220" i="50"/>
  <c r="J220" i="50"/>
  <c r="I220" i="50"/>
  <c r="H220" i="50"/>
  <c r="G220" i="50"/>
  <c r="F220" i="50"/>
  <c r="E220" i="50"/>
  <c r="D220" i="50"/>
  <c r="C220" i="50"/>
  <c r="B220" i="50"/>
  <c r="S219" i="50"/>
  <c r="R219" i="50"/>
  <c r="Q219" i="50"/>
  <c r="P219" i="50"/>
  <c r="O219" i="50"/>
  <c r="N219" i="50"/>
  <c r="M219" i="50"/>
  <c r="L219" i="50"/>
  <c r="K219" i="50"/>
  <c r="J219" i="50"/>
  <c r="I219" i="50"/>
  <c r="H219" i="50"/>
  <c r="G219" i="50"/>
  <c r="F219" i="50"/>
  <c r="E219" i="50"/>
  <c r="D219" i="50"/>
  <c r="C219" i="50"/>
  <c r="B219" i="50"/>
  <c r="S218" i="50"/>
  <c r="R218" i="50"/>
  <c r="Q218" i="50"/>
  <c r="P218" i="50"/>
  <c r="O218" i="50"/>
  <c r="N218" i="50"/>
  <c r="M218" i="50"/>
  <c r="L218" i="50"/>
  <c r="K218" i="50"/>
  <c r="J218" i="50"/>
  <c r="I218" i="50"/>
  <c r="H218" i="50"/>
  <c r="G218" i="50"/>
  <c r="F218" i="50"/>
  <c r="E218" i="50"/>
  <c r="D218" i="50"/>
  <c r="C218" i="50"/>
  <c r="B218" i="50"/>
  <c r="S217" i="50"/>
  <c r="R217" i="50"/>
  <c r="Q217" i="50"/>
  <c r="P217" i="50"/>
  <c r="O217" i="50"/>
  <c r="N217" i="50"/>
  <c r="M217" i="50"/>
  <c r="L217" i="50"/>
  <c r="K217" i="50"/>
  <c r="J217" i="50"/>
  <c r="I217" i="50"/>
  <c r="H217" i="50"/>
  <c r="G217" i="50"/>
  <c r="F217" i="50"/>
  <c r="E217" i="50"/>
  <c r="D217" i="50"/>
  <c r="C217" i="50"/>
  <c r="B217" i="50"/>
  <c r="S216" i="50"/>
  <c r="R216" i="50"/>
  <c r="Q216" i="50"/>
  <c r="P216" i="50"/>
  <c r="O216" i="50"/>
  <c r="N216" i="50"/>
  <c r="M216" i="50"/>
  <c r="L216" i="50"/>
  <c r="K216" i="50"/>
  <c r="J216" i="50"/>
  <c r="I216" i="50"/>
  <c r="H216" i="50"/>
  <c r="G216" i="50"/>
  <c r="F216" i="50"/>
  <c r="E216" i="50"/>
  <c r="D216" i="50"/>
  <c r="C216" i="50"/>
  <c r="B216" i="50"/>
  <c r="S215" i="50"/>
  <c r="R215" i="50"/>
  <c r="Q215" i="50"/>
  <c r="P215" i="50"/>
  <c r="O215" i="50"/>
  <c r="N215" i="50"/>
  <c r="M215" i="50"/>
  <c r="L215" i="50"/>
  <c r="K215" i="50"/>
  <c r="J215" i="50"/>
  <c r="I215" i="50"/>
  <c r="H215" i="50"/>
  <c r="G215" i="50"/>
  <c r="F215" i="50"/>
  <c r="E215" i="50"/>
  <c r="D215" i="50"/>
  <c r="C215" i="50"/>
  <c r="B215" i="50"/>
  <c r="S214" i="50"/>
  <c r="R214" i="50"/>
  <c r="Q214" i="50"/>
  <c r="P214" i="50"/>
  <c r="O214" i="50"/>
  <c r="N214" i="50"/>
  <c r="M214" i="50"/>
  <c r="L214" i="50"/>
  <c r="K214" i="50"/>
  <c r="J214" i="50"/>
  <c r="I214" i="50"/>
  <c r="H214" i="50"/>
  <c r="G214" i="50"/>
  <c r="F214" i="50"/>
  <c r="E214" i="50"/>
  <c r="D214" i="50"/>
  <c r="C214" i="50"/>
  <c r="B214" i="50"/>
  <c r="S213" i="50"/>
  <c r="R213" i="50"/>
  <c r="Q213" i="50"/>
  <c r="P213" i="50"/>
  <c r="O213" i="50"/>
  <c r="N213" i="50"/>
  <c r="M213" i="50"/>
  <c r="L213" i="50"/>
  <c r="K213" i="50"/>
  <c r="J213" i="50"/>
  <c r="I213" i="50"/>
  <c r="H213" i="50"/>
  <c r="G213" i="50"/>
  <c r="F213" i="50"/>
  <c r="E213" i="50"/>
  <c r="D213" i="50"/>
  <c r="C213" i="50"/>
  <c r="B213" i="50"/>
  <c r="S212" i="50"/>
  <c r="R212" i="50"/>
  <c r="Q212" i="50"/>
  <c r="P212" i="50"/>
  <c r="O212" i="50"/>
  <c r="N212" i="50"/>
  <c r="M212" i="50"/>
  <c r="L212" i="50"/>
  <c r="K212" i="50"/>
  <c r="J212" i="50"/>
  <c r="I212" i="50"/>
  <c r="H212" i="50"/>
  <c r="G212" i="50"/>
  <c r="F212" i="50"/>
  <c r="E212" i="50"/>
  <c r="D212" i="50"/>
  <c r="C212" i="50"/>
  <c r="B212" i="50"/>
  <c r="S211" i="50"/>
  <c r="R211" i="50"/>
  <c r="Q211" i="50"/>
  <c r="P211" i="50"/>
  <c r="O211" i="50"/>
  <c r="N211" i="50"/>
  <c r="M211" i="50"/>
  <c r="L211" i="50"/>
  <c r="K211" i="50"/>
  <c r="J211" i="50"/>
  <c r="I211" i="50"/>
  <c r="H211" i="50"/>
  <c r="G211" i="50"/>
  <c r="F211" i="50"/>
  <c r="E211" i="50"/>
  <c r="D211" i="50"/>
  <c r="C211" i="50"/>
  <c r="B211" i="50"/>
  <c r="S210" i="50"/>
  <c r="R210" i="50"/>
  <c r="Q210" i="50"/>
  <c r="P210" i="50"/>
  <c r="O210" i="50"/>
  <c r="N210" i="50"/>
  <c r="M210" i="50"/>
  <c r="L210" i="50"/>
  <c r="K210" i="50"/>
  <c r="J210" i="50"/>
  <c r="I210" i="50"/>
  <c r="H210" i="50"/>
  <c r="G210" i="50"/>
  <c r="F210" i="50"/>
  <c r="E210" i="50"/>
  <c r="D210" i="50"/>
  <c r="C210" i="50"/>
  <c r="B210" i="50"/>
  <c r="S209" i="50"/>
  <c r="R209" i="50"/>
  <c r="Q209" i="50"/>
  <c r="P209" i="50"/>
  <c r="O209" i="50"/>
  <c r="N209" i="50"/>
  <c r="M209" i="50"/>
  <c r="L209" i="50"/>
  <c r="K209" i="50"/>
  <c r="J209" i="50"/>
  <c r="I209" i="50"/>
  <c r="H209" i="50"/>
  <c r="G209" i="50"/>
  <c r="F209" i="50"/>
  <c r="E209" i="50"/>
  <c r="D209" i="50"/>
  <c r="C209" i="50"/>
  <c r="B209" i="50"/>
  <c r="S208" i="50"/>
  <c r="R208" i="50"/>
  <c r="Q208" i="50"/>
  <c r="P208" i="50"/>
  <c r="O208" i="50"/>
  <c r="N208" i="50"/>
  <c r="M208" i="50"/>
  <c r="L208" i="50"/>
  <c r="K208" i="50"/>
  <c r="J208" i="50"/>
  <c r="I208" i="50"/>
  <c r="H208" i="50"/>
  <c r="G208" i="50"/>
  <c r="F208" i="50"/>
  <c r="E208" i="50"/>
  <c r="D208" i="50"/>
  <c r="C208" i="50"/>
  <c r="B208" i="50"/>
  <c r="S207" i="50"/>
  <c r="R207" i="50"/>
  <c r="Q207" i="50"/>
  <c r="P207" i="50"/>
  <c r="O207" i="50"/>
  <c r="N207" i="50"/>
  <c r="M207" i="50"/>
  <c r="L207" i="50"/>
  <c r="K207" i="50"/>
  <c r="J207" i="50"/>
  <c r="I207" i="50"/>
  <c r="H207" i="50"/>
  <c r="G207" i="50"/>
  <c r="F207" i="50"/>
  <c r="E207" i="50"/>
  <c r="D207" i="50"/>
  <c r="C207" i="50"/>
  <c r="B207" i="50"/>
  <c r="S206" i="50"/>
  <c r="R206" i="50"/>
  <c r="Q206" i="50"/>
  <c r="P206" i="50"/>
  <c r="O206" i="50"/>
  <c r="N206" i="50"/>
  <c r="M206" i="50"/>
  <c r="L206" i="50"/>
  <c r="K206" i="50"/>
  <c r="J206" i="50"/>
  <c r="I206" i="50"/>
  <c r="H206" i="50"/>
  <c r="G206" i="50"/>
  <c r="F206" i="50"/>
  <c r="E206" i="50"/>
  <c r="D206" i="50"/>
  <c r="C206" i="50"/>
  <c r="B206" i="50"/>
  <c r="S205" i="50"/>
  <c r="R205" i="50"/>
  <c r="Q205" i="50"/>
  <c r="P205" i="50"/>
  <c r="O205" i="50"/>
  <c r="N205" i="50"/>
  <c r="M205" i="50"/>
  <c r="L205" i="50"/>
  <c r="K205" i="50"/>
  <c r="J205" i="50"/>
  <c r="I205" i="50"/>
  <c r="H205" i="50"/>
  <c r="G205" i="50"/>
  <c r="F205" i="50"/>
  <c r="E205" i="50"/>
  <c r="D205" i="50"/>
  <c r="C205" i="50"/>
  <c r="B205" i="50"/>
  <c r="S204" i="50"/>
  <c r="R204" i="50"/>
  <c r="Q204" i="50"/>
  <c r="P204" i="50"/>
  <c r="O204" i="50"/>
  <c r="N204" i="50"/>
  <c r="M204" i="50"/>
  <c r="L204" i="50"/>
  <c r="K204" i="50"/>
  <c r="J204" i="50"/>
  <c r="I204" i="50"/>
  <c r="H204" i="50"/>
  <c r="G204" i="50"/>
  <c r="F204" i="50"/>
  <c r="E204" i="50"/>
  <c r="D204" i="50"/>
  <c r="C204" i="50"/>
  <c r="B204" i="50"/>
  <c r="S203" i="50"/>
  <c r="R203" i="50"/>
  <c r="Q203" i="50"/>
  <c r="P203" i="50"/>
  <c r="O203" i="50"/>
  <c r="N203" i="50"/>
  <c r="M203" i="50"/>
  <c r="L203" i="50"/>
  <c r="K203" i="50"/>
  <c r="J203" i="50"/>
  <c r="I203" i="50"/>
  <c r="H203" i="50"/>
  <c r="G203" i="50"/>
  <c r="F203" i="50"/>
  <c r="E203" i="50"/>
  <c r="D203" i="50"/>
  <c r="C203" i="50"/>
  <c r="B203" i="50"/>
  <c r="S202" i="50"/>
  <c r="R202" i="50"/>
  <c r="Q202" i="50"/>
  <c r="P202" i="50"/>
  <c r="O202" i="50"/>
  <c r="N202" i="50"/>
  <c r="M202" i="50"/>
  <c r="L202" i="50"/>
  <c r="K202" i="50"/>
  <c r="J202" i="50"/>
  <c r="I202" i="50"/>
  <c r="H202" i="50"/>
  <c r="G202" i="50"/>
  <c r="F202" i="50"/>
  <c r="E202" i="50"/>
  <c r="D202" i="50"/>
  <c r="C202" i="50"/>
  <c r="B202" i="50"/>
  <c r="S201" i="50"/>
  <c r="R201" i="50"/>
  <c r="Q201" i="50"/>
  <c r="P201" i="50"/>
  <c r="O201" i="50"/>
  <c r="N201" i="50"/>
  <c r="M201" i="50"/>
  <c r="L201" i="50"/>
  <c r="K201" i="50"/>
  <c r="J201" i="50"/>
  <c r="I201" i="50"/>
  <c r="H201" i="50"/>
  <c r="G201" i="50"/>
  <c r="F201" i="50"/>
  <c r="E201" i="50"/>
  <c r="D201" i="50"/>
  <c r="C201" i="50"/>
  <c r="B201" i="50"/>
  <c r="S200" i="50"/>
  <c r="R200" i="50"/>
  <c r="Q200" i="50"/>
  <c r="P200" i="50"/>
  <c r="O200" i="50"/>
  <c r="N200" i="50"/>
  <c r="M200" i="50"/>
  <c r="L200" i="50"/>
  <c r="K200" i="50"/>
  <c r="J200" i="50"/>
  <c r="I200" i="50"/>
  <c r="H200" i="50"/>
  <c r="G200" i="50"/>
  <c r="F200" i="50"/>
  <c r="E200" i="50"/>
  <c r="D200" i="50"/>
  <c r="C200" i="50"/>
  <c r="B200" i="50"/>
  <c r="S199" i="50"/>
  <c r="R199" i="50"/>
  <c r="Q199" i="50"/>
  <c r="P199" i="50"/>
  <c r="O199" i="50"/>
  <c r="N199" i="50"/>
  <c r="M199" i="50"/>
  <c r="L199" i="50"/>
  <c r="K199" i="50"/>
  <c r="J199" i="50"/>
  <c r="I199" i="50"/>
  <c r="H199" i="50"/>
  <c r="G199" i="50"/>
  <c r="F199" i="50"/>
  <c r="E199" i="50"/>
  <c r="D199" i="50"/>
  <c r="C199" i="50"/>
  <c r="B199" i="50"/>
  <c r="S198" i="50"/>
  <c r="R198" i="50"/>
  <c r="Q198" i="50"/>
  <c r="P198" i="50"/>
  <c r="O198" i="50"/>
  <c r="N198" i="50"/>
  <c r="M198" i="50"/>
  <c r="L198" i="50"/>
  <c r="K198" i="50"/>
  <c r="J198" i="50"/>
  <c r="I198" i="50"/>
  <c r="H198" i="50"/>
  <c r="G198" i="50"/>
  <c r="F198" i="50"/>
  <c r="E198" i="50"/>
  <c r="D198" i="50"/>
  <c r="C198" i="50"/>
  <c r="B198" i="50"/>
  <c r="S197" i="50"/>
  <c r="R197" i="50"/>
  <c r="Q197" i="50"/>
  <c r="P197" i="50"/>
  <c r="O197" i="50"/>
  <c r="N197" i="50"/>
  <c r="M197" i="50"/>
  <c r="L197" i="50"/>
  <c r="K197" i="50"/>
  <c r="J197" i="50"/>
  <c r="I197" i="50"/>
  <c r="H197" i="50"/>
  <c r="G197" i="50"/>
  <c r="F197" i="50"/>
  <c r="E197" i="50"/>
  <c r="D197" i="50"/>
  <c r="C197" i="50"/>
  <c r="B197" i="50"/>
  <c r="S196" i="50"/>
  <c r="R196" i="50"/>
  <c r="Q196" i="50"/>
  <c r="P196" i="50"/>
  <c r="O196" i="50"/>
  <c r="N196" i="50"/>
  <c r="M196" i="50"/>
  <c r="L196" i="50"/>
  <c r="K196" i="50"/>
  <c r="J196" i="50"/>
  <c r="I196" i="50"/>
  <c r="H196" i="50"/>
  <c r="G196" i="50"/>
  <c r="F196" i="50"/>
  <c r="E196" i="50"/>
  <c r="D196" i="50"/>
  <c r="C196" i="50"/>
  <c r="B196" i="50"/>
  <c r="S195" i="50"/>
  <c r="R195" i="50"/>
  <c r="Q195" i="50"/>
  <c r="P195" i="50"/>
  <c r="O195" i="50"/>
  <c r="N195" i="50"/>
  <c r="M195" i="50"/>
  <c r="L195" i="50"/>
  <c r="K195" i="50"/>
  <c r="J195" i="50"/>
  <c r="I195" i="50"/>
  <c r="H195" i="50"/>
  <c r="G195" i="50"/>
  <c r="F195" i="50"/>
  <c r="E195" i="50"/>
  <c r="D195" i="50"/>
  <c r="C195" i="50"/>
  <c r="B195" i="50"/>
  <c r="S194" i="50"/>
  <c r="R194" i="50"/>
  <c r="Q194" i="50"/>
  <c r="P194" i="50"/>
  <c r="O194" i="50"/>
  <c r="N194" i="50"/>
  <c r="M194" i="50"/>
  <c r="L194" i="50"/>
  <c r="K194" i="50"/>
  <c r="J194" i="50"/>
  <c r="I194" i="50"/>
  <c r="H194" i="50"/>
  <c r="G194" i="50"/>
  <c r="F194" i="50"/>
  <c r="E194" i="50"/>
  <c r="D194" i="50"/>
  <c r="C194" i="50"/>
  <c r="B194" i="50"/>
  <c r="S193" i="50"/>
  <c r="R193" i="50"/>
  <c r="Q193" i="50"/>
  <c r="P193" i="50"/>
  <c r="O193" i="50"/>
  <c r="N193" i="50"/>
  <c r="M193" i="50"/>
  <c r="L193" i="50"/>
  <c r="K193" i="50"/>
  <c r="J193" i="50"/>
  <c r="I193" i="50"/>
  <c r="H193" i="50"/>
  <c r="G193" i="50"/>
  <c r="F193" i="50"/>
  <c r="E193" i="50"/>
  <c r="D193" i="50"/>
  <c r="C193" i="50"/>
  <c r="B193" i="50"/>
  <c r="S192" i="50"/>
  <c r="R192" i="50"/>
  <c r="Q192" i="50"/>
  <c r="P192" i="50"/>
  <c r="O192" i="50"/>
  <c r="N192" i="50"/>
  <c r="M192" i="50"/>
  <c r="L192" i="50"/>
  <c r="K192" i="50"/>
  <c r="J192" i="50"/>
  <c r="I192" i="50"/>
  <c r="H192" i="50"/>
  <c r="G192" i="50"/>
  <c r="F192" i="50"/>
  <c r="E192" i="50"/>
  <c r="D192" i="50"/>
  <c r="C192" i="50"/>
  <c r="B192" i="50"/>
  <c r="S191" i="50"/>
  <c r="R191" i="50"/>
  <c r="Q191" i="50"/>
  <c r="P191" i="50"/>
  <c r="O191" i="50"/>
  <c r="N191" i="50"/>
  <c r="M191" i="50"/>
  <c r="L191" i="50"/>
  <c r="K191" i="50"/>
  <c r="J191" i="50"/>
  <c r="I191" i="50"/>
  <c r="H191" i="50"/>
  <c r="G191" i="50"/>
  <c r="F191" i="50"/>
  <c r="E191" i="50"/>
  <c r="D191" i="50"/>
  <c r="C191" i="50"/>
  <c r="B191" i="50"/>
  <c r="S190" i="50"/>
  <c r="R190" i="50"/>
  <c r="Q190" i="50"/>
  <c r="P190" i="50"/>
  <c r="O190" i="50"/>
  <c r="N190" i="50"/>
  <c r="M190" i="50"/>
  <c r="L190" i="50"/>
  <c r="K190" i="50"/>
  <c r="J190" i="50"/>
  <c r="I190" i="50"/>
  <c r="H190" i="50"/>
  <c r="G190" i="50"/>
  <c r="F190" i="50"/>
  <c r="E190" i="50"/>
  <c r="D190" i="50"/>
  <c r="C190" i="50"/>
  <c r="B190" i="50"/>
  <c r="S189" i="50"/>
  <c r="R189" i="50"/>
  <c r="Q189" i="50"/>
  <c r="P189" i="50"/>
  <c r="O189" i="50"/>
  <c r="N189" i="50"/>
  <c r="M189" i="50"/>
  <c r="L189" i="50"/>
  <c r="K189" i="50"/>
  <c r="J189" i="50"/>
  <c r="I189" i="50"/>
  <c r="H189" i="50"/>
  <c r="G189" i="50"/>
  <c r="F189" i="50"/>
  <c r="E189" i="50"/>
  <c r="D189" i="50"/>
  <c r="C189" i="50"/>
  <c r="B189" i="50"/>
  <c r="S188" i="50"/>
  <c r="R188" i="50"/>
  <c r="Q188" i="50"/>
  <c r="P188" i="50"/>
  <c r="O188" i="50"/>
  <c r="N188" i="50"/>
  <c r="M188" i="50"/>
  <c r="L188" i="50"/>
  <c r="K188" i="50"/>
  <c r="J188" i="50"/>
  <c r="I188" i="50"/>
  <c r="H188" i="50"/>
  <c r="G188" i="50"/>
  <c r="F188" i="50"/>
  <c r="E188" i="50"/>
  <c r="D188" i="50"/>
  <c r="C188" i="50"/>
  <c r="B188" i="50"/>
  <c r="S187" i="50"/>
  <c r="R187" i="50"/>
  <c r="Q187" i="50"/>
  <c r="P187" i="50"/>
  <c r="O187" i="50"/>
  <c r="N187" i="50"/>
  <c r="M187" i="50"/>
  <c r="L187" i="50"/>
  <c r="K187" i="50"/>
  <c r="J187" i="50"/>
  <c r="I187" i="50"/>
  <c r="H187" i="50"/>
  <c r="G187" i="50"/>
  <c r="F187" i="50"/>
  <c r="E187" i="50"/>
  <c r="D187" i="50"/>
  <c r="C187" i="50"/>
  <c r="B187" i="50"/>
  <c r="S186" i="50"/>
  <c r="R186" i="50"/>
  <c r="Q186" i="50"/>
  <c r="P186" i="50"/>
  <c r="O186" i="50"/>
  <c r="N186" i="50"/>
  <c r="M186" i="50"/>
  <c r="L186" i="50"/>
  <c r="K186" i="50"/>
  <c r="J186" i="50"/>
  <c r="I186" i="50"/>
  <c r="H186" i="50"/>
  <c r="G186" i="50"/>
  <c r="F186" i="50"/>
  <c r="E186" i="50"/>
  <c r="D186" i="50"/>
  <c r="C186" i="50"/>
  <c r="B186" i="50"/>
  <c r="S185" i="50"/>
  <c r="R185" i="50"/>
  <c r="Q185" i="50"/>
  <c r="P185" i="50"/>
  <c r="O185" i="50"/>
  <c r="N185" i="50"/>
  <c r="M185" i="50"/>
  <c r="L185" i="50"/>
  <c r="K185" i="50"/>
  <c r="J185" i="50"/>
  <c r="I185" i="50"/>
  <c r="H185" i="50"/>
  <c r="G185" i="50"/>
  <c r="F185" i="50"/>
  <c r="E185" i="50"/>
  <c r="D185" i="50"/>
  <c r="C185" i="50"/>
  <c r="B185" i="50"/>
  <c r="S184" i="50"/>
  <c r="R184" i="50"/>
  <c r="Q184" i="50"/>
  <c r="P184" i="50"/>
  <c r="O184" i="50"/>
  <c r="N184" i="50"/>
  <c r="M184" i="50"/>
  <c r="L184" i="50"/>
  <c r="K184" i="50"/>
  <c r="J184" i="50"/>
  <c r="I184" i="50"/>
  <c r="H184" i="50"/>
  <c r="G184" i="50"/>
  <c r="F184" i="50"/>
  <c r="E184" i="50"/>
  <c r="D184" i="50"/>
  <c r="C184" i="50"/>
  <c r="B184" i="50"/>
  <c r="S183" i="50"/>
  <c r="R183" i="50"/>
  <c r="Q183" i="50"/>
  <c r="P183" i="50"/>
  <c r="O183" i="50"/>
  <c r="N183" i="50"/>
  <c r="M183" i="50"/>
  <c r="L183" i="50"/>
  <c r="K183" i="50"/>
  <c r="J183" i="50"/>
  <c r="I183" i="50"/>
  <c r="H183" i="50"/>
  <c r="G183" i="50"/>
  <c r="F183" i="50"/>
  <c r="E183" i="50"/>
  <c r="D183" i="50"/>
  <c r="C183" i="50"/>
  <c r="B183" i="50"/>
  <c r="S182" i="50"/>
  <c r="R182" i="50"/>
  <c r="Q182" i="50"/>
  <c r="P182" i="50"/>
  <c r="O182" i="50"/>
  <c r="N182" i="50"/>
  <c r="M182" i="50"/>
  <c r="L182" i="50"/>
  <c r="K182" i="50"/>
  <c r="J182" i="50"/>
  <c r="I182" i="50"/>
  <c r="H182" i="50"/>
  <c r="G182" i="50"/>
  <c r="F182" i="50"/>
  <c r="E182" i="50"/>
  <c r="D182" i="50"/>
  <c r="C182" i="50"/>
  <c r="B182" i="50"/>
  <c r="S181" i="50"/>
  <c r="R181" i="50"/>
  <c r="Q181" i="50"/>
  <c r="P181" i="50"/>
  <c r="O181" i="50"/>
  <c r="N181" i="50"/>
  <c r="M181" i="50"/>
  <c r="L181" i="50"/>
  <c r="K181" i="50"/>
  <c r="J181" i="50"/>
  <c r="I181" i="50"/>
  <c r="H181" i="50"/>
  <c r="G181" i="50"/>
  <c r="F181" i="50"/>
  <c r="E181" i="50"/>
  <c r="D181" i="50"/>
  <c r="C181" i="50"/>
  <c r="B181" i="50"/>
  <c r="S180" i="50"/>
  <c r="R180" i="50"/>
  <c r="Q180" i="50"/>
  <c r="P180" i="50"/>
  <c r="O180" i="50"/>
  <c r="N180" i="50"/>
  <c r="M180" i="50"/>
  <c r="L180" i="50"/>
  <c r="K180" i="50"/>
  <c r="J180" i="50"/>
  <c r="I180" i="50"/>
  <c r="H180" i="50"/>
  <c r="G180" i="50"/>
  <c r="F180" i="50"/>
  <c r="E180" i="50"/>
  <c r="D180" i="50"/>
  <c r="C180" i="50"/>
  <c r="B180" i="50"/>
  <c r="S179" i="50"/>
  <c r="R179" i="50"/>
  <c r="Q179" i="50"/>
  <c r="P179" i="50"/>
  <c r="O179" i="50"/>
  <c r="N179" i="50"/>
  <c r="M179" i="50"/>
  <c r="L179" i="50"/>
  <c r="K179" i="50"/>
  <c r="J179" i="50"/>
  <c r="I179" i="50"/>
  <c r="H179" i="50"/>
  <c r="G179" i="50"/>
  <c r="F179" i="50"/>
  <c r="E179" i="50"/>
  <c r="D179" i="50"/>
  <c r="C179" i="50"/>
  <c r="B179" i="50"/>
  <c r="S178" i="50"/>
  <c r="R178" i="50"/>
  <c r="Q178" i="50"/>
  <c r="P178" i="50"/>
  <c r="O178" i="50"/>
  <c r="N178" i="50"/>
  <c r="M178" i="50"/>
  <c r="L178" i="50"/>
  <c r="K178" i="50"/>
  <c r="J178" i="50"/>
  <c r="I178" i="50"/>
  <c r="H178" i="50"/>
  <c r="G178" i="50"/>
  <c r="F178" i="50"/>
  <c r="E178" i="50"/>
  <c r="D178" i="50"/>
  <c r="C178" i="50"/>
  <c r="B178" i="50"/>
  <c r="S177" i="50"/>
  <c r="R177" i="50"/>
  <c r="Q177" i="50"/>
  <c r="P177" i="50"/>
  <c r="O177" i="50"/>
  <c r="N177" i="50"/>
  <c r="M177" i="50"/>
  <c r="L177" i="50"/>
  <c r="K177" i="50"/>
  <c r="J177" i="50"/>
  <c r="I177" i="50"/>
  <c r="H177" i="50"/>
  <c r="G177" i="50"/>
  <c r="F177" i="50"/>
  <c r="E177" i="50"/>
  <c r="D177" i="50"/>
  <c r="C177" i="50"/>
  <c r="B177" i="50"/>
  <c r="S176" i="50"/>
  <c r="R176" i="50"/>
  <c r="Q176" i="50"/>
  <c r="P176" i="50"/>
  <c r="O176" i="50"/>
  <c r="N176" i="50"/>
  <c r="M176" i="50"/>
  <c r="L176" i="50"/>
  <c r="K176" i="50"/>
  <c r="J176" i="50"/>
  <c r="I176" i="50"/>
  <c r="H176" i="50"/>
  <c r="G176" i="50"/>
  <c r="F176" i="50"/>
  <c r="E176" i="50"/>
  <c r="D176" i="50"/>
  <c r="C176" i="50"/>
  <c r="B176" i="50"/>
  <c r="S175" i="50"/>
  <c r="R175" i="50"/>
  <c r="Q175" i="50"/>
  <c r="P175" i="50"/>
  <c r="O175" i="50"/>
  <c r="N175" i="50"/>
  <c r="M175" i="50"/>
  <c r="L175" i="50"/>
  <c r="K175" i="50"/>
  <c r="J175" i="50"/>
  <c r="I175" i="50"/>
  <c r="H175" i="50"/>
  <c r="G175" i="50"/>
  <c r="F175" i="50"/>
  <c r="E175" i="50"/>
  <c r="D175" i="50"/>
  <c r="C175" i="50"/>
  <c r="B175" i="50"/>
  <c r="S174" i="50"/>
  <c r="R174" i="50"/>
  <c r="Q174" i="50"/>
  <c r="P174" i="50"/>
  <c r="O174" i="50"/>
  <c r="N174" i="50"/>
  <c r="M174" i="50"/>
  <c r="L174" i="50"/>
  <c r="K174" i="50"/>
  <c r="J174" i="50"/>
  <c r="I174" i="50"/>
  <c r="H174" i="50"/>
  <c r="G174" i="50"/>
  <c r="F174" i="50"/>
  <c r="E174" i="50"/>
  <c r="D174" i="50"/>
  <c r="C174" i="50"/>
  <c r="B174" i="50"/>
  <c r="S173" i="50"/>
  <c r="R173" i="50"/>
  <c r="Q173" i="50"/>
  <c r="P173" i="50"/>
  <c r="O173" i="50"/>
  <c r="N173" i="50"/>
  <c r="M173" i="50"/>
  <c r="L173" i="50"/>
  <c r="K173" i="50"/>
  <c r="J173" i="50"/>
  <c r="I173" i="50"/>
  <c r="H173" i="50"/>
  <c r="G173" i="50"/>
  <c r="F173" i="50"/>
  <c r="E173" i="50"/>
  <c r="D173" i="50"/>
  <c r="C173" i="50"/>
  <c r="B173" i="50"/>
  <c r="S172" i="50"/>
  <c r="R172" i="50"/>
  <c r="Q172" i="50"/>
  <c r="P172" i="50"/>
  <c r="O172" i="50"/>
  <c r="N172" i="50"/>
  <c r="M172" i="50"/>
  <c r="L172" i="50"/>
  <c r="K172" i="50"/>
  <c r="J172" i="50"/>
  <c r="I172" i="50"/>
  <c r="H172" i="50"/>
  <c r="G172" i="50"/>
  <c r="F172" i="50"/>
  <c r="E172" i="50"/>
  <c r="D172" i="50"/>
  <c r="C172" i="50"/>
  <c r="B172" i="50"/>
  <c r="S171" i="50"/>
  <c r="R171" i="50"/>
  <c r="Q171" i="50"/>
  <c r="P171" i="50"/>
  <c r="O171" i="50"/>
  <c r="N171" i="50"/>
  <c r="M171" i="50"/>
  <c r="L171" i="50"/>
  <c r="K171" i="50"/>
  <c r="J171" i="50"/>
  <c r="I171" i="50"/>
  <c r="H171" i="50"/>
  <c r="G171" i="50"/>
  <c r="F171" i="50"/>
  <c r="E171" i="50"/>
  <c r="D171" i="50"/>
  <c r="C171" i="50"/>
  <c r="B171" i="50"/>
  <c r="S170" i="50"/>
  <c r="R170" i="50"/>
  <c r="Q170" i="50"/>
  <c r="P170" i="50"/>
  <c r="O170" i="50"/>
  <c r="N170" i="50"/>
  <c r="M170" i="50"/>
  <c r="L170" i="50"/>
  <c r="K170" i="50"/>
  <c r="J170" i="50"/>
  <c r="I170" i="50"/>
  <c r="H170" i="50"/>
  <c r="G170" i="50"/>
  <c r="F170" i="50"/>
  <c r="E170" i="50"/>
  <c r="D170" i="50"/>
  <c r="C170" i="50"/>
  <c r="B170" i="50"/>
  <c r="S169" i="50"/>
  <c r="R169" i="50"/>
  <c r="Q169" i="50"/>
  <c r="P169" i="50"/>
  <c r="O169" i="50"/>
  <c r="N169" i="50"/>
  <c r="M169" i="50"/>
  <c r="L169" i="50"/>
  <c r="K169" i="50"/>
  <c r="J169" i="50"/>
  <c r="I169" i="50"/>
  <c r="H169" i="50"/>
  <c r="G169" i="50"/>
  <c r="F169" i="50"/>
  <c r="E169" i="50"/>
  <c r="D169" i="50"/>
  <c r="C169" i="50"/>
  <c r="B169" i="50"/>
  <c r="S168" i="50"/>
  <c r="R168" i="50"/>
  <c r="Q168" i="50"/>
  <c r="P168" i="50"/>
  <c r="O168" i="50"/>
  <c r="N168" i="50"/>
  <c r="M168" i="50"/>
  <c r="L168" i="50"/>
  <c r="K168" i="50"/>
  <c r="J168" i="50"/>
  <c r="I168" i="50"/>
  <c r="H168" i="50"/>
  <c r="G168" i="50"/>
  <c r="F168" i="50"/>
  <c r="E168" i="50"/>
  <c r="D168" i="50"/>
  <c r="C168" i="50"/>
  <c r="B168" i="50"/>
  <c r="S167" i="50"/>
  <c r="R167" i="50"/>
  <c r="Q167" i="50"/>
  <c r="P167" i="50"/>
  <c r="O167" i="50"/>
  <c r="N167" i="50"/>
  <c r="M167" i="50"/>
  <c r="L167" i="50"/>
  <c r="K167" i="50"/>
  <c r="J167" i="50"/>
  <c r="I167" i="50"/>
  <c r="H167" i="50"/>
  <c r="G167" i="50"/>
  <c r="F167" i="50"/>
  <c r="E167" i="50"/>
  <c r="D167" i="50"/>
  <c r="C167" i="50"/>
  <c r="B167" i="50"/>
  <c r="S166" i="50"/>
  <c r="R166" i="50"/>
  <c r="Q166" i="50"/>
  <c r="P166" i="50"/>
  <c r="O166" i="50"/>
  <c r="N166" i="50"/>
  <c r="M166" i="50"/>
  <c r="L166" i="50"/>
  <c r="K166" i="50"/>
  <c r="J166" i="50"/>
  <c r="I166" i="50"/>
  <c r="H166" i="50"/>
  <c r="G166" i="50"/>
  <c r="F166" i="50"/>
  <c r="E166" i="50"/>
  <c r="D166" i="50"/>
  <c r="C166" i="50"/>
  <c r="B166" i="50"/>
  <c r="S165" i="50"/>
  <c r="R165" i="50"/>
  <c r="Q165" i="50"/>
  <c r="P165" i="50"/>
  <c r="O165" i="50"/>
  <c r="N165" i="50"/>
  <c r="M165" i="50"/>
  <c r="L165" i="50"/>
  <c r="K165" i="50"/>
  <c r="J165" i="50"/>
  <c r="I165" i="50"/>
  <c r="H165" i="50"/>
  <c r="G165" i="50"/>
  <c r="F165" i="50"/>
  <c r="E165" i="50"/>
  <c r="D165" i="50"/>
  <c r="C165" i="50"/>
  <c r="B165" i="50"/>
  <c r="M219" i="49"/>
  <c r="L219" i="49"/>
  <c r="K219" i="49"/>
  <c r="J219" i="49"/>
  <c r="I219" i="49"/>
  <c r="H219" i="49"/>
  <c r="G219" i="49"/>
  <c r="F219" i="49"/>
  <c r="E219" i="49"/>
  <c r="D219" i="49"/>
  <c r="C219" i="49"/>
  <c r="B219" i="49"/>
  <c r="M218" i="49"/>
  <c r="L218" i="49"/>
  <c r="K218" i="49"/>
  <c r="J218" i="49"/>
  <c r="I218" i="49"/>
  <c r="H218" i="49"/>
  <c r="G218" i="49"/>
  <c r="F218" i="49"/>
  <c r="E218" i="49"/>
  <c r="D218" i="49"/>
  <c r="C218" i="49"/>
  <c r="B218" i="49"/>
  <c r="M217" i="49"/>
  <c r="L217" i="49"/>
  <c r="K217" i="49"/>
  <c r="J217" i="49"/>
  <c r="I217" i="49"/>
  <c r="H217" i="49"/>
  <c r="G217" i="49"/>
  <c r="F217" i="49"/>
  <c r="E217" i="49"/>
  <c r="D217" i="49"/>
  <c r="C217" i="49"/>
  <c r="B217" i="49"/>
  <c r="M216" i="49"/>
  <c r="L216" i="49"/>
  <c r="K216" i="49"/>
  <c r="J216" i="49"/>
  <c r="I216" i="49"/>
  <c r="H216" i="49"/>
  <c r="G216" i="49"/>
  <c r="F216" i="49"/>
  <c r="E216" i="49"/>
  <c r="D216" i="49"/>
  <c r="C216" i="49"/>
  <c r="B216" i="49"/>
  <c r="M215" i="49"/>
  <c r="L215" i="49"/>
  <c r="K215" i="49"/>
  <c r="J215" i="49"/>
  <c r="I215" i="49"/>
  <c r="H215" i="49"/>
  <c r="G215" i="49"/>
  <c r="F215" i="49"/>
  <c r="E215" i="49"/>
  <c r="D215" i="49"/>
  <c r="C215" i="49"/>
  <c r="B215" i="49"/>
  <c r="M214" i="49"/>
  <c r="L214" i="49"/>
  <c r="K214" i="49"/>
  <c r="J214" i="49"/>
  <c r="I214" i="49"/>
  <c r="H214" i="49"/>
  <c r="G214" i="49"/>
  <c r="F214" i="49"/>
  <c r="E214" i="49"/>
  <c r="D214" i="49"/>
  <c r="C214" i="49"/>
  <c r="B214" i="49"/>
  <c r="M213" i="49"/>
  <c r="L213" i="49"/>
  <c r="K213" i="49"/>
  <c r="J213" i="49"/>
  <c r="I213" i="49"/>
  <c r="H213" i="49"/>
  <c r="G213" i="49"/>
  <c r="F213" i="49"/>
  <c r="E213" i="49"/>
  <c r="D213" i="49"/>
  <c r="C213" i="49"/>
  <c r="B213" i="49"/>
  <c r="M212" i="49"/>
  <c r="L212" i="49"/>
  <c r="K212" i="49"/>
  <c r="J212" i="49"/>
  <c r="I212" i="49"/>
  <c r="H212" i="49"/>
  <c r="G212" i="49"/>
  <c r="F212" i="49"/>
  <c r="E212" i="49"/>
  <c r="D212" i="49"/>
  <c r="C212" i="49"/>
  <c r="B212" i="49"/>
  <c r="M211" i="49"/>
  <c r="L211" i="49"/>
  <c r="K211" i="49"/>
  <c r="J211" i="49"/>
  <c r="I211" i="49"/>
  <c r="H211" i="49"/>
  <c r="G211" i="49"/>
  <c r="F211" i="49"/>
  <c r="E211" i="49"/>
  <c r="D211" i="49"/>
  <c r="C211" i="49"/>
  <c r="B211" i="49"/>
  <c r="M210" i="49"/>
  <c r="L210" i="49"/>
  <c r="K210" i="49"/>
  <c r="J210" i="49"/>
  <c r="I210" i="49"/>
  <c r="H210" i="49"/>
  <c r="G210" i="49"/>
  <c r="F210" i="49"/>
  <c r="E210" i="49"/>
  <c r="D210" i="49"/>
  <c r="C210" i="49"/>
  <c r="B210" i="49"/>
  <c r="M209" i="49"/>
  <c r="L209" i="49"/>
  <c r="K209" i="49"/>
  <c r="J209" i="49"/>
  <c r="I209" i="49"/>
  <c r="H209" i="49"/>
  <c r="G209" i="49"/>
  <c r="F209" i="49"/>
  <c r="E209" i="49"/>
  <c r="D209" i="49"/>
  <c r="C209" i="49"/>
  <c r="B209" i="49"/>
  <c r="M208" i="49"/>
  <c r="L208" i="49"/>
  <c r="K208" i="49"/>
  <c r="J208" i="49"/>
  <c r="I208" i="49"/>
  <c r="H208" i="49"/>
  <c r="G208" i="49"/>
  <c r="F208" i="49"/>
  <c r="E208" i="49"/>
  <c r="D208" i="49"/>
  <c r="C208" i="49"/>
  <c r="B208" i="49"/>
  <c r="M207" i="49"/>
  <c r="L207" i="49"/>
  <c r="K207" i="49"/>
  <c r="J207" i="49"/>
  <c r="I207" i="49"/>
  <c r="H207" i="49"/>
  <c r="G207" i="49"/>
  <c r="F207" i="49"/>
  <c r="E207" i="49"/>
  <c r="D207" i="49"/>
  <c r="C207" i="49"/>
  <c r="B207" i="49"/>
  <c r="M206" i="49"/>
  <c r="L206" i="49"/>
  <c r="K206" i="49"/>
  <c r="J206" i="49"/>
  <c r="I206" i="49"/>
  <c r="H206" i="49"/>
  <c r="G206" i="49"/>
  <c r="F206" i="49"/>
  <c r="E206" i="49"/>
  <c r="D206" i="49"/>
  <c r="C206" i="49"/>
  <c r="B206" i="49"/>
  <c r="M205" i="49"/>
  <c r="L205" i="49"/>
  <c r="K205" i="49"/>
  <c r="J205" i="49"/>
  <c r="I205" i="49"/>
  <c r="H205" i="49"/>
  <c r="G205" i="49"/>
  <c r="F205" i="49"/>
  <c r="E205" i="49"/>
  <c r="D205" i="49"/>
  <c r="C205" i="49"/>
  <c r="B205" i="49"/>
  <c r="M204" i="49"/>
  <c r="L204" i="49"/>
  <c r="K204" i="49"/>
  <c r="J204" i="49"/>
  <c r="I204" i="49"/>
  <c r="H204" i="49"/>
  <c r="G204" i="49"/>
  <c r="F204" i="49"/>
  <c r="E204" i="49"/>
  <c r="D204" i="49"/>
  <c r="C204" i="49"/>
  <c r="B204" i="49"/>
  <c r="M203" i="49"/>
  <c r="L203" i="49"/>
  <c r="K203" i="49"/>
  <c r="J203" i="49"/>
  <c r="I203" i="49"/>
  <c r="H203" i="49"/>
  <c r="G203" i="49"/>
  <c r="F203" i="49"/>
  <c r="E203" i="49"/>
  <c r="D203" i="49"/>
  <c r="C203" i="49"/>
  <c r="B203" i="49"/>
  <c r="M202" i="49"/>
  <c r="L202" i="49"/>
  <c r="K202" i="49"/>
  <c r="J202" i="49"/>
  <c r="I202" i="49"/>
  <c r="H202" i="49"/>
  <c r="G202" i="49"/>
  <c r="F202" i="49"/>
  <c r="E202" i="49"/>
  <c r="D202" i="49"/>
  <c r="C202" i="49"/>
  <c r="B202" i="49"/>
  <c r="M201" i="49"/>
  <c r="L201" i="49"/>
  <c r="K201" i="49"/>
  <c r="J201" i="49"/>
  <c r="I201" i="49"/>
  <c r="H201" i="49"/>
  <c r="G201" i="49"/>
  <c r="F201" i="49"/>
  <c r="E201" i="49"/>
  <c r="D201" i="49"/>
  <c r="C201" i="49"/>
  <c r="B201" i="49"/>
  <c r="M200" i="49"/>
  <c r="L200" i="49"/>
  <c r="K200" i="49"/>
  <c r="J200" i="49"/>
  <c r="I200" i="49"/>
  <c r="H200" i="49"/>
  <c r="G200" i="49"/>
  <c r="F200" i="49"/>
  <c r="E200" i="49"/>
  <c r="D200" i="49"/>
  <c r="C200" i="49"/>
  <c r="B200" i="49"/>
  <c r="M199" i="49"/>
  <c r="L199" i="49"/>
  <c r="K199" i="49"/>
  <c r="J199" i="49"/>
  <c r="I199" i="49"/>
  <c r="H199" i="49"/>
  <c r="G199" i="49"/>
  <c r="F199" i="49"/>
  <c r="E199" i="49"/>
  <c r="D199" i="49"/>
  <c r="C199" i="49"/>
  <c r="B199" i="49"/>
  <c r="M198" i="49"/>
  <c r="L198" i="49"/>
  <c r="K198" i="49"/>
  <c r="J198" i="49"/>
  <c r="I198" i="49"/>
  <c r="H198" i="49"/>
  <c r="G198" i="49"/>
  <c r="F198" i="49"/>
  <c r="E198" i="49"/>
  <c r="D198" i="49"/>
  <c r="C198" i="49"/>
  <c r="B198" i="49"/>
  <c r="M197" i="49"/>
  <c r="L197" i="49"/>
  <c r="K197" i="49"/>
  <c r="J197" i="49"/>
  <c r="I197" i="49"/>
  <c r="H197" i="49"/>
  <c r="G197" i="49"/>
  <c r="F197" i="49"/>
  <c r="E197" i="49"/>
  <c r="D197" i="49"/>
  <c r="C197" i="49"/>
  <c r="B197" i="49"/>
  <c r="M196" i="49"/>
  <c r="L196" i="49"/>
  <c r="K196" i="49"/>
  <c r="J196" i="49"/>
  <c r="I196" i="49"/>
  <c r="H196" i="49"/>
  <c r="G196" i="49"/>
  <c r="F196" i="49"/>
  <c r="E196" i="49"/>
  <c r="D196" i="49"/>
  <c r="C196" i="49"/>
  <c r="B196" i="49"/>
  <c r="M195" i="49"/>
  <c r="L195" i="49"/>
  <c r="K195" i="49"/>
  <c r="J195" i="49"/>
  <c r="I195" i="49"/>
  <c r="H195" i="49"/>
  <c r="G195" i="49"/>
  <c r="F195" i="49"/>
  <c r="E195" i="49"/>
  <c r="D195" i="49"/>
  <c r="C195" i="49"/>
  <c r="B195" i="49"/>
  <c r="M194" i="49"/>
  <c r="L194" i="49"/>
  <c r="K194" i="49"/>
  <c r="J194" i="49"/>
  <c r="I194" i="49"/>
  <c r="H194" i="49"/>
  <c r="G194" i="49"/>
  <c r="F194" i="49"/>
  <c r="E194" i="49"/>
  <c r="D194" i="49"/>
  <c r="C194" i="49"/>
  <c r="B194" i="49"/>
  <c r="M193" i="49"/>
  <c r="L193" i="49"/>
  <c r="K193" i="49"/>
  <c r="J193" i="49"/>
  <c r="I193" i="49"/>
  <c r="H193" i="49"/>
  <c r="G193" i="49"/>
  <c r="F193" i="49"/>
  <c r="E193" i="49"/>
  <c r="D193" i="49"/>
  <c r="C193" i="49"/>
  <c r="B193" i="49"/>
  <c r="M192" i="49"/>
  <c r="L192" i="49"/>
  <c r="K192" i="49"/>
  <c r="J192" i="49"/>
  <c r="I192" i="49"/>
  <c r="H192" i="49"/>
  <c r="G192" i="49"/>
  <c r="F192" i="49"/>
  <c r="E192" i="49"/>
  <c r="D192" i="49"/>
  <c r="C192" i="49"/>
  <c r="B192" i="49"/>
  <c r="M191" i="49"/>
  <c r="L191" i="49"/>
  <c r="K191" i="49"/>
  <c r="J191" i="49"/>
  <c r="I191" i="49"/>
  <c r="H191" i="49"/>
  <c r="G191" i="49"/>
  <c r="F191" i="49"/>
  <c r="E191" i="49"/>
  <c r="D191" i="49"/>
  <c r="C191" i="49"/>
  <c r="B191" i="49"/>
  <c r="M190" i="49"/>
  <c r="L190" i="49"/>
  <c r="K190" i="49"/>
  <c r="J190" i="49"/>
  <c r="I190" i="49"/>
  <c r="H190" i="49"/>
  <c r="G190" i="49"/>
  <c r="F190" i="49"/>
  <c r="E190" i="49"/>
  <c r="D190" i="49"/>
  <c r="C190" i="49"/>
  <c r="B190" i="49"/>
  <c r="M189" i="49"/>
  <c r="L189" i="49"/>
  <c r="K189" i="49"/>
  <c r="J189" i="49"/>
  <c r="I189" i="49"/>
  <c r="H189" i="49"/>
  <c r="G189" i="49"/>
  <c r="F189" i="49"/>
  <c r="E189" i="49"/>
  <c r="D189" i="49"/>
  <c r="C189" i="49"/>
  <c r="B189" i="49"/>
  <c r="M188" i="49"/>
  <c r="L188" i="49"/>
  <c r="K188" i="49"/>
  <c r="J188" i="49"/>
  <c r="I188" i="49"/>
  <c r="H188" i="49"/>
  <c r="G188" i="49"/>
  <c r="F188" i="49"/>
  <c r="E188" i="49"/>
  <c r="D188" i="49"/>
  <c r="C188" i="49"/>
  <c r="B188" i="49"/>
  <c r="M187" i="49"/>
  <c r="L187" i="49"/>
  <c r="K187" i="49"/>
  <c r="J187" i="49"/>
  <c r="I187" i="49"/>
  <c r="H187" i="49"/>
  <c r="G187" i="49"/>
  <c r="F187" i="49"/>
  <c r="E187" i="49"/>
  <c r="D187" i="49"/>
  <c r="C187" i="49"/>
  <c r="B187" i="49"/>
  <c r="M186" i="49"/>
  <c r="L186" i="49"/>
  <c r="K186" i="49"/>
  <c r="J186" i="49"/>
  <c r="I186" i="49"/>
  <c r="H186" i="49"/>
  <c r="G186" i="49"/>
  <c r="F186" i="49"/>
  <c r="E186" i="49"/>
  <c r="D186" i="49"/>
  <c r="C186" i="49"/>
  <c r="B186" i="49"/>
  <c r="M185" i="49"/>
  <c r="L185" i="49"/>
  <c r="K185" i="49"/>
  <c r="J185" i="49"/>
  <c r="I185" i="49"/>
  <c r="H185" i="49"/>
  <c r="G185" i="49"/>
  <c r="F185" i="49"/>
  <c r="E185" i="49"/>
  <c r="D185" i="49"/>
  <c r="C185" i="49"/>
  <c r="B185" i="49"/>
  <c r="M184" i="49"/>
  <c r="L184" i="49"/>
  <c r="K184" i="49"/>
  <c r="J184" i="49"/>
  <c r="I184" i="49"/>
  <c r="H184" i="49"/>
  <c r="G184" i="49"/>
  <c r="F184" i="49"/>
  <c r="E184" i="49"/>
  <c r="D184" i="49"/>
  <c r="C184" i="49"/>
  <c r="B184" i="49"/>
  <c r="M183" i="49"/>
  <c r="L183" i="49"/>
  <c r="K183" i="49"/>
  <c r="J183" i="49"/>
  <c r="I183" i="49"/>
  <c r="H183" i="49"/>
  <c r="G183" i="49"/>
  <c r="F183" i="49"/>
  <c r="E183" i="49"/>
  <c r="D183" i="49"/>
  <c r="C183" i="49"/>
  <c r="B183" i="49"/>
  <c r="M182" i="49"/>
  <c r="L182" i="49"/>
  <c r="K182" i="49"/>
  <c r="J182" i="49"/>
  <c r="I182" i="49"/>
  <c r="H182" i="49"/>
  <c r="G182" i="49"/>
  <c r="F182" i="49"/>
  <c r="E182" i="49"/>
  <c r="D182" i="49"/>
  <c r="C182" i="49"/>
  <c r="B182" i="49"/>
  <c r="M181" i="49"/>
  <c r="L181" i="49"/>
  <c r="K181" i="49"/>
  <c r="J181" i="49"/>
  <c r="I181" i="49"/>
  <c r="H181" i="49"/>
  <c r="G181" i="49"/>
  <c r="F181" i="49"/>
  <c r="E181" i="49"/>
  <c r="D181" i="49"/>
  <c r="C181" i="49"/>
  <c r="B181" i="49"/>
  <c r="M180" i="49"/>
  <c r="L180" i="49"/>
  <c r="K180" i="49"/>
  <c r="J180" i="49"/>
  <c r="I180" i="49"/>
  <c r="H180" i="49"/>
  <c r="G180" i="49"/>
  <c r="F180" i="49"/>
  <c r="E180" i="49"/>
  <c r="D180" i="49"/>
  <c r="C180" i="49"/>
  <c r="B180" i="49"/>
  <c r="M179" i="49"/>
  <c r="L179" i="49"/>
  <c r="K179" i="49"/>
  <c r="J179" i="49"/>
  <c r="I179" i="49"/>
  <c r="H179" i="49"/>
  <c r="G179" i="49"/>
  <c r="F179" i="49"/>
  <c r="E179" i="49"/>
  <c r="D179" i="49"/>
  <c r="C179" i="49"/>
  <c r="B179" i="49"/>
  <c r="M178" i="49"/>
  <c r="L178" i="49"/>
  <c r="K178" i="49"/>
  <c r="J178" i="49"/>
  <c r="I178" i="49"/>
  <c r="H178" i="49"/>
  <c r="G178" i="49"/>
  <c r="F178" i="49"/>
  <c r="E178" i="49"/>
  <c r="D178" i="49"/>
  <c r="C178" i="49"/>
  <c r="B178" i="49"/>
  <c r="M177" i="49"/>
  <c r="L177" i="49"/>
  <c r="K177" i="49"/>
  <c r="J177" i="49"/>
  <c r="I177" i="49"/>
  <c r="H177" i="49"/>
  <c r="G177" i="49"/>
  <c r="F177" i="49"/>
  <c r="E177" i="49"/>
  <c r="D177" i="49"/>
  <c r="C177" i="49"/>
  <c r="B177" i="49"/>
  <c r="M176" i="49"/>
  <c r="L176" i="49"/>
  <c r="K176" i="49"/>
  <c r="J176" i="49"/>
  <c r="I176" i="49"/>
  <c r="H176" i="49"/>
  <c r="G176" i="49"/>
  <c r="F176" i="49"/>
  <c r="E176" i="49"/>
  <c r="D176" i="49"/>
  <c r="C176" i="49"/>
  <c r="B176" i="49"/>
  <c r="M175" i="49"/>
  <c r="L175" i="49"/>
  <c r="K175" i="49"/>
  <c r="J175" i="49"/>
  <c r="I175" i="49"/>
  <c r="H175" i="49"/>
  <c r="G175" i="49"/>
  <c r="F175" i="49"/>
  <c r="E175" i="49"/>
  <c r="D175" i="49"/>
  <c r="C175" i="49"/>
  <c r="B175" i="49"/>
  <c r="M174" i="49"/>
  <c r="L174" i="49"/>
  <c r="K174" i="49"/>
  <c r="J174" i="49"/>
  <c r="I174" i="49"/>
  <c r="H174" i="49"/>
  <c r="G174" i="49"/>
  <c r="F174" i="49"/>
  <c r="E174" i="49"/>
  <c r="D174" i="49"/>
  <c r="C174" i="49"/>
  <c r="B174" i="49"/>
  <c r="M173" i="49"/>
  <c r="L173" i="49"/>
  <c r="K173" i="49"/>
  <c r="J173" i="49"/>
  <c r="I173" i="49"/>
  <c r="H173" i="49"/>
  <c r="G173" i="49"/>
  <c r="F173" i="49"/>
  <c r="E173" i="49"/>
  <c r="D173" i="49"/>
  <c r="C173" i="49"/>
  <c r="B173" i="49"/>
  <c r="M172" i="49"/>
  <c r="L172" i="49"/>
  <c r="K172" i="49"/>
  <c r="J172" i="49"/>
  <c r="I172" i="49"/>
  <c r="H172" i="49"/>
  <c r="G172" i="49"/>
  <c r="F172" i="49"/>
  <c r="E172" i="49"/>
  <c r="D172" i="49"/>
  <c r="C172" i="49"/>
  <c r="B172" i="49"/>
  <c r="M171" i="49"/>
  <c r="L171" i="49"/>
  <c r="K171" i="49"/>
  <c r="J171" i="49"/>
  <c r="I171" i="49"/>
  <c r="H171" i="49"/>
  <c r="G171" i="49"/>
  <c r="F171" i="49"/>
  <c r="E171" i="49"/>
  <c r="D171" i="49"/>
  <c r="C171" i="49"/>
  <c r="B171" i="49"/>
  <c r="M170" i="49"/>
  <c r="L170" i="49"/>
  <c r="K170" i="49"/>
  <c r="J170" i="49"/>
  <c r="I170" i="49"/>
  <c r="H170" i="49"/>
  <c r="G170" i="49"/>
  <c r="F170" i="49"/>
  <c r="E170" i="49"/>
  <c r="D170" i="49"/>
  <c r="C170" i="49"/>
  <c r="B170" i="49"/>
  <c r="M169" i="49"/>
  <c r="L169" i="49"/>
  <c r="K169" i="49"/>
  <c r="J169" i="49"/>
  <c r="I169" i="49"/>
  <c r="H169" i="49"/>
  <c r="G169" i="49"/>
  <c r="F169" i="49"/>
  <c r="E169" i="49"/>
  <c r="D169" i="49"/>
  <c r="C169" i="49"/>
  <c r="B169" i="49"/>
  <c r="M168" i="49"/>
  <c r="L168" i="49"/>
  <c r="K168" i="49"/>
  <c r="J168" i="49"/>
  <c r="I168" i="49"/>
  <c r="H168" i="49"/>
  <c r="G168" i="49"/>
  <c r="F168" i="49"/>
  <c r="E168" i="49"/>
  <c r="D168" i="49"/>
  <c r="C168" i="49"/>
  <c r="B168" i="49"/>
  <c r="M167" i="49"/>
  <c r="L167" i="49"/>
  <c r="K167" i="49"/>
  <c r="J167" i="49"/>
  <c r="I167" i="49"/>
  <c r="H167" i="49"/>
  <c r="G167" i="49"/>
  <c r="F167" i="49"/>
  <c r="E167" i="49"/>
  <c r="D167" i="49"/>
  <c r="C167" i="49"/>
  <c r="B167" i="49"/>
  <c r="M166" i="49"/>
  <c r="L166" i="49"/>
  <c r="K166" i="49"/>
  <c r="J166" i="49"/>
  <c r="I166" i="49"/>
  <c r="H166" i="49"/>
  <c r="G166" i="49"/>
  <c r="F166" i="49"/>
  <c r="E166" i="49"/>
  <c r="D166" i="49"/>
  <c r="C166" i="49"/>
  <c r="B166" i="49"/>
  <c r="M165" i="49"/>
  <c r="L165" i="49"/>
  <c r="K165" i="49"/>
  <c r="J165" i="49"/>
  <c r="I165" i="49"/>
  <c r="H165" i="49"/>
  <c r="G165" i="49"/>
  <c r="F165" i="49"/>
  <c r="E165" i="49"/>
  <c r="D165" i="49"/>
  <c r="C165" i="49"/>
  <c r="B165" i="49"/>
  <c r="M164" i="49"/>
  <c r="L164" i="49"/>
  <c r="K164" i="49"/>
  <c r="J164" i="49"/>
  <c r="I164" i="49"/>
  <c r="H164" i="49"/>
  <c r="G164" i="49"/>
  <c r="F164" i="49"/>
  <c r="E164" i="49"/>
  <c r="D164" i="49"/>
  <c r="C164" i="49"/>
  <c r="B164" i="49"/>
  <c r="M163" i="49"/>
  <c r="L163" i="49"/>
  <c r="K163" i="49"/>
  <c r="J163" i="49"/>
  <c r="I163" i="49"/>
  <c r="H163" i="49"/>
  <c r="G163" i="49"/>
  <c r="F163" i="49"/>
  <c r="E163" i="49"/>
  <c r="D163" i="49"/>
  <c r="C163" i="49"/>
  <c r="B163" i="49"/>
  <c r="M162" i="49"/>
  <c r="L162" i="49"/>
  <c r="K162" i="49"/>
  <c r="J162" i="49"/>
  <c r="I162" i="49"/>
  <c r="H162" i="49"/>
  <c r="G162" i="49"/>
  <c r="F162" i="49"/>
  <c r="E162" i="49"/>
  <c r="D162" i="49"/>
  <c r="C162" i="49"/>
  <c r="B162" i="49"/>
  <c r="M161" i="49"/>
  <c r="L161" i="49"/>
  <c r="K161" i="49"/>
  <c r="J161" i="49"/>
  <c r="I161" i="49"/>
  <c r="H161" i="49"/>
  <c r="G161" i="49"/>
  <c r="F161" i="49"/>
  <c r="E161" i="49"/>
  <c r="D161" i="49"/>
  <c r="C161" i="49"/>
  <c r="B161" i="49"/>
  <c r="M160" i="49"/>
  <c r="L160" i="49"/>
  <c r="K160" i="49"/>
  <c r="J160" i="49"/>
  <c r="I160" i="49"/>
  <c r="H160" i="49"/>
  <c r="G160" i="49"/>
  <c r="F160" i="49"/>
  <c r="E160" i="49"/>
  <c r="D160" i="49"/>
  <c r="C160" i="49"/>
  <c r="B160" i="49"/>
  <c r="M159" i="49"/>
  <c r="L159" i="49"/>
  <c r="K159" i="49"/>
  <c r="J159" i="49"/>
  <c r="I159" i="49"/>
  <c r="H159" i="49"/>
  <c r="G159" i="49"/>
  <c r="F159" i="49"/>
  <c r="E159" i="49"/>
  <c r="D159" i="49"/>
  <c r="C159" i="49"/>
  <c r="B159" i="49"/>
  <c r="M158" i="49"/>
  <c r="L158" i="49"/>
  <c r="K158" i="49"/>
  <c r="J158" i="49"/>
  <c r="I158" i="49"/>
  <c r="H158" i="49"/>
  <c r="G158" i="49"/>
  <c r="F158" i="49"/>
  <c r="E158" i="49"/>
  <c r="D158" i="49"/>
  <c r="C158" i="49"/>
  <c r="B158" i="49"/>
  <c r="M157" i="49"/>
  <c r="L157" i="49"/>
  <c r="K157" i="49"/>
  <c r="J157" i="49"/>
  <c r="I157" i="49"/>
  <c r="H157" i="49"/>
  <c r="G157" i="49"/>
  <c r="F157" i="49"/>
  <c r="E157" i="49"/>
  <c r="D157" i="49"/>
  <c r="C157" i="49"/>
  <c r="B157" i="49"/>
  <c r="M156" i="49"/>
  <c r="L156" i="49"/>
  <c r="K156" i="49"/>
  <c r="J156" i="49"/>
  <c r="I156" i="49"/>
  <c r="H156" i="49"/>
  <c r="G156" i="49"/>
  <c r="F156" i="49"/>
  <c r="E156" i="49"/>
  <c r="D156" i="49"/>
  <c r="C156" i="49"/>
  <c r="B156" i="49"/>
  <c r="Q222" i="48"/>
  <c r="P222" i="48"/>
  <c r="O222" i="48"/>
  <c r="N222" i="48"/>
  <c r="M222" i="48"/>
  <c r="L222" i="48"/>
  <c r="K222" i="48"/>
  <c r="J222" i="48"/>
  <c r="Q221" i="48"/>
  <c r="P221" i="48"/>
  <c r="O221" i="48"/>
  <c r="N221" i="48"/>
  <c r="M221" i="48"/>
  <c r="L221" i="48"/>
  <c r="K221" i="48"/>
  <c r="J221" i="48"/>
  <c r="Q220" i="48"/>
  <c r="P220" i="48"/>
  <c r="O220" i="48"/>
  <c r="N220" i="48"/>
  <c r="M220" i="48"/>
  <c r="L220" i="48"/>
  <c r="K220" i="48"/>
  <c r="J220" i="48"/>
  <c r="Q219" i="48"/>
  <c r="P219" i="48"/>
  <c r="O219" i="48"/>
  <c r="N219" i="48"/>
  <c r="M219" i="48"/>
  <c r="L219" i="48"/>
  <c r="K219" i="48"/>
  <c r="J219" i="48"/>
  <c r="Q218" i="48"/>
  <c r="P218" i="48"/>
  <c r="O218" i="48"/>
  <c r="N218" i="48"/>
  <c r="M218" i="48"/>
  <c r="L218" i="48"/>
  <c r="K218" i="48"/>
  <c r="J218" i="48"/>
  <c r="Q217" i="48"/>
  <c r="P217" i="48"/>
  <c r="O217" i="48"/>
  <c r="N217" i="48"/>
  <c r="M217" i="48"/>
  <c r="L217" i="48"/>
  <c r="K217" i="48"/>
  <c r="J217" i="48"/>
  <c r="Q216" i="48"/>
  <c r="P216" i="48"/>
  <c r="O216" i="48"/>
  <c r="N216" i="48"/>
  <c r="M216" i="48"/>
  <c r="L216" i="48"/>
  <c r="K216" i="48"/>
  <c r="J216" i="48"/>
  <c r="Q215" i="48"/>
  <c r="P215" i="48"/>
  <c r="O215" i="48"/>
  <c r="N215" i="48"/>
  <c r="M215" i="48"/>
  <c r="L215" i="48"/>
  <c r="K215" i="48"/>
  <c r="J215" i="48"/>
  <c r="Q214" i="48"/>
  <c r="P214" i="48"/>
  <c r="O214" i="48"/>
  <c r="N214" i="48"/>
  <c r="M214" i="48"/>
  <c r="L214" i="48"/>
  <c r="K214" i="48"/>
  <c r="J214" i="48"/>
  <c r="Q213" i="48"/>
  <c r="P213" i="48"/>
  <c r="O213" i="48"/>
  <c r="N213" i="48"/>
  <c r="M213" i="48"/>
  <c r="L213" i="48"/>
  <c r="K213" i="48"/>
  <c r="J213" i="48"/>
  <c r="Q212" i="48"/>
  <c r="P212" i="48"/>
  <c r="O212" i="48"/>
  <c r="N212" i="48"/>
  <c r="M212" i="48"/>
  <c r="L212" i="48"/>
  <c r="K212" i="48"/>
  <c r="J212" i="48"/>
  <c r="Q211" i="48"/>
  <c r="P211" i="48"/>
  <c r="O211" i="48"/>
  <c r="N211" i="48"/>
  <c r="M211" i="48"/>
  <c r="L211" i="48"/>
  <c r="K211" i="48"/>
  <c r="J211" i="48"/>
  <c r="Q210" i="48"/>
  <c r="P210" i="48"/>
  <c r="O210" i="48"/>
  <c r="N210" i="48"/>
  <c r="M210" i="48"/>
  <c r="L210" i="48"/>
  <c r="K210" i="48"/>
  <c r="J210" i="48"/>
  <c r="Q209" i="48"/>
  <c r="P209" i="48"/>
  <c r="O209" i="48"/>
  <c r="N209" i="48"/>
  <c r="M209" i="48"/>
  <c r="L209" i="48"/>
  <c r="K209" i="48"/>
  <c r="J209" i="48"/>
  <c r="Q208" i="48"/>
  <c r="P208" i="48"/>
  <c r="O208" i="48"/>
  <c r="N208" i="48"/>
  <c r="M208" i="48"/>
  <c r="L208" i="48"/>
  <c r="K208" i="48"/>
  <c r="J208" i="48"/>
  <c r="Q207" i="48"/>
  <c r="P207" i="48"/>
  <c r="O207" i="48"/>
  <c r="N207" i="48"/>
  <c r="M207" i="48"/>
  <c r="L207" i="48"/>
  <c r="K207" i="48"/>
  <c r="J207" i="48"/>
  <c r="Q206" i="48"/>
  <c r="P206" i="48"/>
  <c r="O206" i="48"/>
  <c r="N206" i="48"/>
  <c r="M206" i="48"/>
  <c r="L206" i="48"/>
  <c r="K206" i="48"/>
  <c r="J206" i="48"/>
  <c r="Q205" i="48"/>
  <c r="P205" i="48"/>
  <c r="O205" i="48"/>
  <c r="N205" i="48"/>
  <c r="M205" i="48"/>
  <c r="L205" i="48"/>
  <c r="K205" i="48"/>
  <c r="J205" i="48"/>
  <c r="Q204" i="48"/>
  <c r="P204" i="48"/>
  <c r="O204" i="48"/>
  <c r="N204" i="48"/>
  <c r="M204" i="48"/>
  <c r="L204" i="48"/>
  <c r="K204" i="48"/>
  <c r="J204" i="48"/>
  <c r="Q203" i="48"/>
  <c r="P203" i="48"/>
  <c r="O203" i="48"/>
  <c r="N203" i="48"/>
  <c r="M203" i="48"/>
  <c r="L203" i="48"/>
  <c r="K203" i="48"/>
  <c r="J203" i="48"/>
  <c r="Q202" i="48"/>
  <c r="P202" i="48"/>
  <c r="O202" i="48"/>
  <c r="N202" i="48"/>
  <c r="M202" i="48"/>
  <c r="L202" i="48"/>
  <c r="K202" i="48"/>
  <c r="J202" i="48"/>
  <c r="Q201" i="48"/>
  <c r="P201" i="48"/>
  <c r="O201" i="48"/>
  <c r="N201" i="48"/>
  <c r="M201" i="48"/>
  <c r="L201" i="48"/>
  <c r="K201" i="48"/>
  <c r="J201" i="48"/>
  <c r="Q200" i="48"/>
  <c r="P200" i="48"/>
  <c r="O200" i="48"/>
  <c r="N200" i="48"/>
  <c r="M200" i="48"/>
  <c r="L200" i="48"/>
  <c r="K200" i="48"/>
  <c r="J200" i="48"/>
  <c r="Q199" i="48"/>
  <c r="P199" i="48"/>
  <c r="O199" i="48"/>
  <c r="N199" i="48"/>
  <c r="M199" i="48"/>
  <c r="L199" i="48"/>
  <c r="K199" i="48"/>
  <c r="J199" i="48"/>
  <c r="Q198" i="48"/>
  <c r="P198" i="48"/>
  <c r="O198" i="48"/>
  <c r="N198" i="48"/>
  <c r="M198" i="48"/>
  <c r="L198" i="48"/>
  <c r="K198" i="48"/>
  <c r="J198" i="48"/>
  <c r="Q197" i="48"/>
  <c r="P197" i="48"/>
  <c r="O197" i="48"/>
  <c r="N197" i="48"/>
  <c r="M197" i="48"/>
  <c r="L197" i="48"/>
  <c r="K197" i="48"/>
  <c r="J197" i="48"/>
  <c r="Q196" i="48"/>
  <c r="P196" i="48"/>
  <c r="O196" i="48"/>
  <c r="N196" i="48"/>
  <c r="M196" i="48"/>
  <c r="L196" i="48"/>
  <c r="K196" i="48"/>
  <c r="J196" i="48"/>
  <c r="Q195" i="48"/>
  <c r="P195" i="48"/>
  <c r="O195" i="48"/>
  <c r="N195" i="48"/>
  <c r="M195" i="48"/>
  <c r="L195" i="48"/>
  <c r="K195" i="48"/>
  <c r="J195" i="48"/>
  <c r="Q194" i="48"/>
  <c r="P194" i="48"/>
  <c r="O194" i="48"/>
  <c r="N194" i="48"/>
  <c r="M194" i="48"/>
  <c r="L194" i="48"/>
  <c r="K194" i="48"/>
  <c r="J194" i="48"/>
  <c r="Q193" i="48"/>
  <c r="P193" i="48"/>
  <c r="O193" i="48"/>
  <c r="N193" i="48"/>
  <c r="M193" i="48"/>
  <c r="L193" i="48"/>
  <c r="K193" i="48"/>
  <c r="J193" i="48"/>
  <c r="Q192" i="48"/>
  <c r="P192" i="48"/>
  <c r="O192" i="48"/>
  <c r="N192" i="48"/>
  <c r="M192" i="48"/>
  <c r="L192" i="48"/>
  <c r="K192" i="48"/>
  <c r="J192" i="48"/>
  <c r="Q191" i="48"/>
  <c r="P191" i="48"/>
  <c r="O191" i="48"/>
  <c r="N191" i="48"/>
  <c r="M191" i="48"/>
  <c r="L191" i="48"/>
  <c r="K191" i="48"/>
  <c r="J191" i="48"/>
  <c r="Q190" i="48"/>
  <c r="P190" i="48"/>
  <c r="O190" i="48"/>
  <c r="N190" i="48"/>
  <c r="M190" i="48"/>
  <c r="L190" i="48"/>
  <c r="K190" i="48"/>
  <c r="J190" i="48"/>
  <c r="Q189" i="48"/>
  <c r="P189" i="48"/>
  <c r="O189" i="48"/>
  <c r="N189" i="48"/>
  <c r="M189" i="48"/>
  <c r="L189" i="48"/>
  <c r="K189" i="48"/>
  <c r="J189" i="48"/>
  <c r="Q188" i="48"/>
  <c r="P188" i="48"/>
  <c r="O188" i="48"/>
  <c r="N188" i="48"/>
  <c r="M188" i="48"/>
  <c r="L188" i="48"/>
  <c r="K188" i="48"/>
  <c r="J188" i="48"/>
  <c r="Q187" i="48"/>
  <c r="P187" i="48"/>
  <c r="O187" i="48"/>
  <c r="N187" i="48"/>
  <c r="M187" i="48"/>
  <c r="L187" i="48"/>
  <c r="K187" i="48"/>
  <c r="J187" i="48"/>
  <c r="Q186" i="48"/>
  <c r="P186" i="48"/>
  <c r="O186" i="48"/>
  <c r="N186" i="48"/>
  <c r="M186" i="48"/>
  <c r="L186" i="48"/>
  <c r="K186" i="48"/>
  <c r="J186" i="48"/>
  <c r="Q185" i="48"/>
  <c r="P185" i="48"/>
  <c r="O185" i="48"/>
  <c r="N185" i="48"/>
  <c r="M185" i="48"/>
  <c r="L185" i="48"/>
  <c r="K185" i="48"/>
  <c r="J185" i="48"/>
  <c r="Q184" i="48"/>
  <c r="P184" i="48"/>
  <c r="O184" i="48"/>
  <c r="N184" i="48"/>
  <c r="M184" i="48"/>
  <c r="L184" i="48"/>
  <c r="K184" i="48"/>
  <c r="J184" i="48"/>
  <c r="Q183" i="48"/>
  <c r="P183" i="48"/>
  <c r="O183" i="48"/>
  <c r="N183" i="48"/>
  <c r="M183" i="48"/>
  <c r="L183" i="48"/>
  <c r="K183" i="48"/>
  <c r="J183" i="48"/>
  <c r="Q182" i="48"/>
  <c r="P182" i="48"/>
  <c r="O182" i="48"/>
  <c r="N182" i="48"/>
  <c r="M182" i="48"/>
  <c r="L182" i="48"/>
  <c r="K182" i="48"/>
  <c r="J182" i="48"/>
  <c r="Q181" i="48"/>
  <c r="P181" i="48"/>
  <c r="O181" i="48"/>
  <c r="N181" i="48"/>
  <c r="M181" i="48"/>
  <c r="L181" i="48"/>
  <c r="K181" i="48"/>
  <c r="J181" i="48"/>
  <c r="Q180" i="48"/>
  <c r="P180" i="48"/>
  <c r="O180" i="48"/>
  <c r="N180" i="48"/>
  <c r="M180" i="48"/>
  <c r="L180" i="48"/>
  <c r="K180" i="48"/>
  <c r="J180" i="48"/>
  <c r="Q179" i="48"/>
  <c r="P179" i="48"/>
  <c r="O179" i="48"/>
  <c r="N179" i="48"/>
  <c r="M179" i="48"/>
  <c r="L179" i="48"/>
  <c r="K179" i="48"/>
  <c r="J179" i="48"/>
  <c r="Q178" i="48"/>
  <c r="P178" i="48"/>
  <c r="O178" i="48"/>
  <c r="N178" i="48"/>
  <c r="M178" i="48"/>
  <c r="L178" i="48"/>
  <c r="K178" i="48"/>
  <c r="J178" i="48"/>
  <c r="Q177" i="48"/>
  <c r="P177" i="48"/>
  <c r="O177" i="48"/>
  <c r="N177" i="48"/>
  <c r="M177" i="48"/>
  <c r="L177" i="48"/>
  <c r="K177" i="48"/>
  <c r="J177" i="48"/>
  <c r="Q176" i="48"/>
  <c r="P176" i="48"/>
  <c r="O176" i="48"/>
  <c r="N176" i="48"/>
  <c r="M176" i="48"/>
  <c r="L176" i="48"/>
  <c r="K176" i="48"/>
  <c r="J176" i="48"/>
  <c r="Q175" i="48"/>
  <c r="P175" i="48"/>
  <c r="O175" i="48"/>
  <c r="N175" i="48"/>
  <c r="M175" i="48"/>
  <c r="L175" i="48"/>
  <c r="K175" i="48"/>
  <c r="J175" i="48"/>
  <c r="Q174" i="48"/>
  <c r="P174" i="48"/>
  <c r="O174" i="48"/>
  <c r="N174" i="48"/>
  <c r="M174" i="48"/>
  <c r="L174" i="48"/>
  <c r="K174" i="48"/>
  <c r="J174" i="48"/>
  <c r="Q173" i="48"/>
  <c r="P173" i="48"/>
  <c r="O173" i="48"/>
  <c r="N173" i="48"/>
  <c r="M173" i="48"/>
  <c r="L173" i="48"/>
  <c r="K173" i="48"/>
  <c r="J173" i="48"/>
  <c r="Q172" i="48"/>
  <c r="P172" i="48"/>
  <c r="O172" i="48"/>
  <c r="N172" i="48"/>
  <c r="M172" i="48"/>
  <c r="L172" i="48"/>
  <c r="K172" i="48"/>
  <c r="J172" i="48"/>
  <c r="Q171" i="48"/>
  <c r="P171" i="48"/>
  <c r="O171" i="48"/>
  <c r="N171" i="48"/>
  <c r="M171" i="48"/>
  <c r="L171" i="48"/>
  <c r="K171" i="48"/>
  <c r="J171" i="48"/>
  <c r="Q170" i="48"/>
  <c r="P170" i="48"/>
  <c r="O170" i="48"/>
  <c r="N170" i="48"/>
  <c r="M170" i="48"/>
  <c r="L170" i="48"/>
  <c r="K170" i="48"/>
  <c r="J170" i="48"/>
  <c r="Q169" i="48"/>
  <c r="P169" i="48"/>
  <c r="O169" i="48"/>
  <c r="N169" i="48"/>
  <c r="M169" i="48"/>
  <c r="L169" i="48"/>
  <c r="K169" i="48"/>
  <c r="J169" i="48"/>
  <c r="Q168" i="48"/>
  <c r="P168" i="48"/>
  <c r="O168" i="48"/>
  <c r="N168" i="48"/>
  <c r="M168" i="48"/>
  <c r="L168" i="48"/>
  <c r="K168" i="48"/>
  <c r="J168" i="48"/>
  <c r="Q167" i="48"/>
  <c r="P167" i="48"/>
  <c r="O167" i="48"/>
  <c r="N167" i="48"/>
  <c r="M167" i="48"/>
  <c r="L167" i="48"/>
  <c r="K167" i="48"/>
  <c r="J167" i="48"/>
  <c r="Q166" i="48"/>
  <c r="P166" i="48"/>
  <c r="O166" i="48"/>
  <c r="N166" i="48"/>
  <c r="M166" i="48"/>
  <c r="L166" i="48"/>
  <c r="K166" i="48"/>
  <c r="J166" i="48"/>
  <c r="Q165" i="48"/>
  <c r="P165" i="48"/>
  <c r="O165" i="48"/>
  <c r="N165" i="48"/>
  <c r="M165" i="48"/>
  <c r="L165" i="48"/>
  <c r="K165" i="48"/>
  <c r="J165" i="48"/>
  <c r="Q164" i="48"/>
  <c r="P164" i="48"/>
  <c r="O164" i="48"/>
  <c r="N164" i="48"/>
  <c r="M164" i="48"/>
  <c r="L164" i="48"/>
  <c r="K164" i="48"/>
  <c r="J164" i="48"/>
  <c r="Q163" i="48"/>
  <c r="P163" i="48"/>
  <c r="O163" i="48"/>
  <c r="N163" i="48"/>
  <c r="M163" i="48"/>
  <c r="L163" i="48"/>
  <c r="K163" i="48"/>
  <c r="J163" i="48"/>
  <c r="Q162" i="48"/>
  <c r="P162" i="48"/>
  <c r="O162" i="48"/>
  <c r="N162" i="48"/>
  <c r="M162" i="48"/>
  <c r="L162" i="48"/>
  <c r="K162" i="48"/>
  <c r="J162" i="48"/>
  <c r="Q161" i="48"/>
  <c r="P161" i="48"/>
  <c r="O161" i="48"/>
  <c r="N161" i="48"/>
  <c r="M161" i="48"/>
  <c r="L161" i="48"/>
  <c r="K161" i="48"/>
  <c r="J161" i="48"/>
  <c r="Q160" i="48"/>
  <c r="P160" i="48"/>
  <c r="O160" i="48"/>
  <c r="N160" i="48"/>
  <c r="M160" i="48"/>
  <c r="L160" i="48"/>
  <c r="K160" i="48"/>
  <c r="J160" i="48"/>
  <c r="Q159" i="48"/>
  <c r="P159" i="48"/>
  <c r="O159" i="48"/>
  <c r="N159" i="48"/>
  <c r="M159" i="48"/>
  <c r="L159" i="48"/>
  <c r="K159" i="48"/>
  <c r="J159" i="48"/>
  <c r="I222" i="48"/>
  <c r="H222" i="48"/>
  <c r="G222" i="48"/>
  <c r="F222" i="48"/>
  <c r="E222" i="48"/>
  <c r="D222" i="48"/>
  <c r="C222" i="48"/>
  <c r="B222" i="48"/>
  <c r="I221" i="48"/>
  <c r="H221" i="48"/>
  <c r="G221" i="48"/>
  <c r="F221" i="48"/>
  <c r="E221" i="48"/>
  <c r="D221" i="48"/>
  <c r="C221" i="48"/>
  <c r="B221" i="48"/>
  <c r="I220" i="48"/>
  <c r="H220" i="48"/>
  <c r="G220" i="48"/>
  <c r="F220" i="48"/>
  <c r="E220" i="48"/>
  <c r="D220" i="48"/>
  <c r="C220" i="48"/>
  <c r="B220" i="48"/>
  <c r="I219" i="48"/>
  <c r="H219" i="48"/>
  <c r="G219" i="48"/>
  <c r="F219" i="48"/>
  <c r="E219" i="48"/>
  <c r="D219" i="48"/>
  <c r="C219" i="48"/>
  <c r="B219" i="48"/>
  <c r="I218" i="48"/>
  <c r="H218" i="48"/>
  <c r="G218" i="48"/>
  <c r="F218" i="48"/>
  <c r="E218" i="48"/>
  <c r="D218" i="48"/>
  <c r="C218" i="48"/>
  <c r="B218" i="48"/>
  <c r="I217" i="48"/>
  <c r="H217" i="48"/>
  <c r="G217" i="48"/>
  <c r="F217" i="48"/>
  <c r="E217" i="48"/>
  <c r="D217" i="48"/>
  <c r="C217" i="48"/>
  <c r="B217" i="48"/>
  <c r="I216" i="48"/>
  <c r="H216" i="48"/>
  <c r="G216" i="48"/>
  <c r="F216" i="48"/>
  <c r="E216" i="48"/>
  <c r="D216" i="48"/>
  <c r="C216" i="48"/>
  <c r="B216" i="48"/>
  <c r="I215" i="48"/>
  <c r="H215" i="48"/>
  <c r="G215" i="48"/>
  <c r="F215" i="48"/>
  <c r="E215" i="48"/>
  <c r="D215" i="48"/>
  <c r="C215" i="48"/>
  <c r="B215" i="48"/>
  <c r="I214" i="48"/>
  <c r="H214" i="48"/>
  <c r="G214" i="48"/>
  <c r="F214" i="48"/>
  <c r="E214" i="48"/>
  <c r="D214" i="48"/>
  <c r="C214" i="48"/>
  <c r="B214" i="48"/>
  <c r="I213" i="48"/>
  <c r="H213" i="48"/>
  <c r="G213" i="48"/>
  <c r="F213" i="48"/>
  <c r="E213" i="48"/>
  <c r="D213" i="48"/>
  <c r="C213" i="48"/>
  <c r="B213" i="48"/>
  <c r="I212" i="48"/>
  <c r="H212" i="48"/>
  <c r="G212" i="48"/>
  <c r="F212" i="48"/>
  <c r="E212" i="48"/>
  <c r="D212" i="48"/>
  <c r="C212" i="48"/>
  <c r="B212" i="48"/>
  <c r="I211" i="48"/>
  <c r="H211" i="48"/>
  <c r="G211" i="48"/>
  <c r="F211" i="48"/>
  <c r="E211" i="48"/>
  <c r="D211" i="48"/>
  <c r="C211" i="48"/>
  <c r="B211" i="48"/>
  <c r="I210" i="48"/>
  <c r="H210" i="48"/>
  <c r="G210" i="48"/>
  <c r="F210" i="48"/>
  <c r="E210" i="48"/>
  <c r="D210" i="48"/>
  <c r="C210" i="48"/>
  <c r="B210" i="48"/>
  <c r="I209" i="48"/>
  <c r="H209" i="48"/>
  <c r="G209" i="48"/>
  <c r="F209" i="48"/>
  <c r="E209" i="48"/>
  <c r="D209" i="48"/>
  <c r="C209" i="48"/>
  <c r="B209" i="48"/>
  <c r="I208" i="48"/>
  <c r="H208" i="48"/>
  <c r="G208" i="48"/>
  <c r="F208" i="48"/>
  <c r="E208" i="48"/>
  <c r="D208" i="48"/>
  <c r="C208" i="48"/>
  <c r="B208" i="48"/>
  <c r="I207" i="48"/>
  <c r="H207" i="48"/>
  <c r="G207" i="48"/>
  <c r="F207" i="48"/>
  <c r="E207" i="48"/>
  <c r="D207" i="48"/>
  <c r="C207" i="48"/>
  <c r="B207" i="48"/>
  <c r="I206" i="48"/>
  <c r="H206" i="48"/>
  <c r="G206" i="48"/>
  <c r="F206" i="48"/>
  <c r="E206" i="48"/>
  <c r="D206" i="48"/>
  <c r="C206" i="48"/>
  <c r="B206" i="48"/>
  <c r="I205" i="48"/>
  <c r="H205" i="48"/>
  <c r="G205" i="48"/>
  <c r="F205" i="48"/>
  <c r="E205" i="48"/>
  <c r="D205" i="48"/>
  <c r="C205" i="48"/>
  <c r="B205" i="48"/>
  <c r="I204" i="48"/>
  <c r="H204" i="48"/>
  <c r="G204" i="48"/>
  <c r="F204" i="48"/>
  <c r="E204" i="48"/>
  <c r="D204" i="48"/>
  <c r="C204" i="48"/>
  <c r="B204" i="48"/>
  <c r="I203" i="48"/>
  <c r="H203" i="48"/>
  <c r="G203" i="48"/>
  <c r="F203" i="48"/>
  <c r="E203" i="48"/>
  <c r="D203" i="48"/>
  <c r="C203" i="48"/>
  <c r="B203" i="48"/>
  <c r="I202" i="48"/>
  <c r="H202" i="48"/>
  <c r="G202" i="48"/>
  <c r="F202" i="48"/>
  <c r="E202" i="48"/>
  <c r="D202" i="48"/>
  <c r="C202" i="48"/>
  <c r="B202" i="48"/>
  <c r="I201" i="48"/>
  <c r="H201" i="48"/>
  <c r="G201" i="48"/>
  <c r="F201" i="48"/>
  <c r="E201" i="48"/>
  <c r="D201" i="48"/>
  <c r="C201" i="48"/>
  <c r="B201" i="48"/>
  <c r="I200" i="48"/>
  <c r="H200" i="48"/>
  <c r="G200" i="48"/>
  <c r="F200" i="48"/>
  <c r="E200" i="48"/>
  <c r="D200" i="48"/>
  <c r="C200" i="48"/>
  <c r="B200" i="48"/>
  <c r="I199" i="48"/>
  <c r="H199" i="48"/>
  <c r="G199" i="48"/>
  <c r="F199" i="48"/>
  <c r="E199" i="48"/>
  <c r="D199" i="48"/>
  <c r="C199" i="48"/>
  <c r="B199" i="48"/>
  <c r="I198" i="48"/>
  <c r="H198" i="48"/>
  <c r="G198" i="48"/>
  <c r="F198" i="48"/>
  <c r="E198" i="48"/>
  <c r="D198" i="48"/>
  <c r="C198" i="48"/>
  <c r="B198" i="48"/>
  <c r="I197" i="48"/>
  <c r="H197" i="48"/>
  <c r="G197" i="48"/>
  <c r="F197" i="48"/>
  <c r="E197" i="48"/>
  <c r="D197" i="48"/>
  <c r="C197" i="48"/>
  <c r="B197" i="48"/>
  <c r="I196" i="48"/>
  <c r="H196" i="48"/>
  <c r="G196" i="48"/>
  <c r="F196" i="48"/>
  <c r="E196" i="48"/>
  <c r="D196" i="48"/>
  <c r="C196" i="48"/>
  <c r="B196" i="48"/>
  <c r="I195" i="48"/>
  <c r="H195" i="48"/>
  <c r="G195" i="48"/>
  <c r="F195" i="48"/>
  <c r="E195" i="48"/>
  <c r="D195" i="48"/>
  <c r="C195" i="48"/>
  <c r="B195" i="48"/>
  <c r="I194" i="48"/>
  <c r="H194" i="48"/>
  <c r="G194" i="48"/>
  <c r="F194" i="48"/>
  <c r="E194" i="48"/>
  <c r="D194" i="48"/>
  <c r="C194" i="48"/>
  <c r="B194" i="48"/>
  <c r="I193" i="48"/>
  <c r="H193" i="48"/>
  <c r="G193" i="48"/>
  <c r="F193" i="48"/>
  <c r="E193" i="48"/>
  <c r="D193" i="48"/>
  <c r="C193" i="48"/>
  <c r="B193" i="48"/>
  <c r="I192" i="48"/>
  <c r="H192" i="48"/>
  <c r="G192" i="48"/>
  <c r="F192" i="48"/>
  <c r="E192" i="48"/>
  <c r="D192" i="48"/>
  <c r="C192" i="48"/>
  <c r="B192" i="48"/>
  <c r="I191" i="48"/>
  <c r="H191" i="48"/>
  <c r="G191" i="48"/>
  <c r="F191" i="48"/>
  <c r="E191" i="48"/>
  <c r="D191" i="48"/>
  <c r="C191" i="48"/>
  <c r="B191" i="48"/>
  <c r="I190" i="48"/>
  <c r="H190" i="48"/>
  <c r="G190" i="48"/>
  <c r="F190" i="48"/>
  <c r="E190" i="48"/>
  <c r="D190" i="48"/>
  <c r="C190" i="48"/>
  <c r="B190" i="48"/>
  <c r="I189" i="48"/>
  <c r="H189" i="48"/>
  <c r="G189" i="48"/>
  <c r="F189" i="48"/>
  <c r="E189" i="48"/>
  <c r="D189" i="48"/>
  <c r="C189" i="48"/>
  <c r="B189" i="48"/>
  <c r="I188" i="48"/>
  <c r="H188" i="48"/>
  <c r="G188" i="48"/>
  <c r="F188" i="48"/>
  <c r="E188" i="48"/>
  <c r="D188" i="48"/>
  <c r="C188" i="48"/>
  <c r="B188" i="48"/>
  <c r="I187" i="48"/>
  <c r="H187" i="48"/>
  <c r="G187" i="48"/>
  <c r="F187" i="48"/>
  <c r="E187" i="48"/>
  <c r="D187" i="48"/>
  <c r="C187" i="48"/>
  <c r="B187" i="48"/>
  <c r="I186" i="48"/>
  <c r="H186" i="48"/>
  <c r="G186" i="48"/>
  <c r="F186" i="48"/>
  <c r="E186" i="48"/>
  <c r="D186" i="48"/>
  <c r="C186" i="48"/>
  <c r="B186" i="48"/>
  <c r="I185" i="48"/>
  <c r="H185" i="48"/>
  <c r="G185" i="48"/>
  <c r="F185" i="48"/>
  <c r="E185" i="48"/>
  <c r="D185" i="48"/>
  <c r="C185" i="48"/>
  <c r="B185" i="48"/>
  <c r="I184" i="48"/>
  <c r="H184" i="48"/>
  <c r="G184" i="48"/>
  <c r="F184" i="48"/>
  <c r="E184" i="48"/>
  <c r="D184" i="48"/>
  <c r="C184" i="48"/>
  <c r="B184" i="48"/>
  <c r="I183" i="48"/>
  <c r="H183" i="48"/>
  <c r="G183" i="48"/>
  <c r="F183" i="48"/>
  <c r="E183" i="48"/>
  <c r="D183" i="48"/>
  <c r="C183" i="48"/>
  <c r="B183" i="48"/>
  <c r="I182" i="48"/>
  <c r="H182" i="48"/>
  <c r="G182" i="48"/>
  <c r="F182" i="48"/>
  <c r="E182" i="48"/>
  <c r="D182" i="48"/>
  <c r="C182" i="48"/>
  <c r="B182" i="48"/>
  <c r="I181" i="48"/>
  <c r="H181" i="48"/>
  <c r="G181" i="48"/>
  <c r="F181" i="48"/>
  <c r="E181" i="48"/>
  <c r="D181" i="48"/>
  <c r="C181" i="48"/>
  <c r="B181" i="48"/>
  <c r="I180" i="48"/>
  <c r="H180" i="48"/>
  <c r="G180" i="48"/>
  <c r="F180" i="48"/>
  <c r="E180" i="48"/>
  <c r="D180" i="48"/>
  <c r="C180" i="48"/>
  <c r="B180" i="48"/>
  <c r="I179" i="48"/>
  <c r="H179" i="48"/>
  <c r="G179" i="48"/>
  <c r="F179" i="48"/>
  <c r="E179" i="48"/>
  <c r="D179" i="48"/>
  <c r="C179" i="48"/>
  <c r="B179" i="48"/>
  <c r="I178" i="48"/>
  <c r="H178" i="48"/>
  <c r="G178" i="48"/>
  <c r="F178" i="48"/>
  <c r="E178" i="48"/>
  <c r="D178" i="48"/>
  <c r="C178" i="48"/>
  <c r="B178" i="48"/>
  <c r="I177" i="48"/>
  <c r="H177" i="48"/>
  <c r="G177" i="48"/>
  <c r="F177" i="48"/>
  <c r="E177" i="48"/>
  <c r="D177" i="48"/>
  <c r="C177" i="48"/>
  <c r="B177" i="48"/>
  <c r="I176" i="48"/>
  <c r="H176" i="48"/>
  <c r="G176" i="48"/>
  <c r="F176" i="48"/>
  <c r="E176" i="48"/>
  <c r="D176" i="48"/>
  <c r="C176" i="48"/>
  <c r="B176" i="48"/>
  <c r="I175" i="48"/>
  <c r="H175" i="48"/>
  <c r="G175" i="48"/>
  <c r="F175" i="48"/>
  <c r="E175" i="48"/>
  <c r="D175" i="48"/>
  <c r="C175" i="48"/>
  <c r="B175" i="48"/>
  <c r="I174" i="48"/>
  <c r="H174" i="48"/>
  <c r="G174" i="48"/>
  <c r="F174" i="48"/>
  <c r="E174" i="48"/>
  <c r="D174" i="48"/>
  <c r="C174" i="48"/>
  <c r="B174" i="48"/>
  <c r="I173" i="48"/>
  <c r="H173" i="48"/>
  <c r="G173" i="48"/>
  <c r="F173" i="48"/>
  <c r="E173" i="48"/>
  <c r="D173" i="48"/>
  <c r="C173" i="48"/>
  <c r="B173" i="48"/>
  <c r="I172" i="48"/>
  <c r="H172" i="48"/>
  <c r="G172" i="48"/>
  <c r="F172" i="48"/>
  <c r="E172" i="48"/>
  <c r="D172" i="48"/>
  <c r="C172" i="48"/>
  <c r="B172" i="48"/>
  <c r="I171" i="48"/>
  <c r="H171" i="48"/>
  <c r="G171" i="48"/>
  <c r="F171" i="48"/>
  <c r="E171" i="48"/>
  <c r="D171" i="48"/>
  <c r="C171" i="48"/>
  <c r="B171" i="48"/>
  <c r="I170" i="48"/>
  <c r="H170" i="48"/>
  <c r="G170" i="48"/>
  <c r="F170" i="48"/>
  <c r="E170" i="48"/>
  <c r="D170" i="48"/>
  <c r="C170" i="48"/>
  <c r="B170" i="48"/>
  <c r="I169" i="48"/>
  <c r="H169" i="48"/>
  <c r="G169" i="48"/>
  <c r="F169" i="48"/>
  <c r="E169" i="48"/>
  <c r="D169" i="48"/>
  <c r="C169" i="48"/>
  <c r="B169" i="48"/>
  <c r="I168" i="48"/>
  <c r="H168" i="48"/>
  <c r="G168" i="48"/>
  <c r="F168" i="48"/>
  <c r="E168" i="48"/>
  <c r="D168" i="48"/>
  <c r="C168" i="48"/>
  <c r="B168" i="48"/>
  <c r="I167" i="48"/>
  <c r="H167" i="48"/>
  <c r="G167" i="48"/>
  <c r="F167" i="48"/>
  <c r="E167" i="48"/>
  <c r="D167" i="48"/>
  <c r="C167" i="48"/>
  <c r="B167" i="48"/>
  <c r="I166" i="48"/>
  <c r="H166" i="48"/>
  <c r="G166" i="48"/>
  <c r="F166" i="48"/>
  <c r="E166" i="48"/>
  <c r="D166" i="48"/>
  <c r="C166" i="48"/>
  <c r="B166" i="48"/>
  <c r="I165" i="48"/>
  <c r="H165" i="48"/>
  <c r="G165" i="48"/>
  <c r="F165" i="48"/>
  <c r="E165" i="48"/>
  <c r="D165" i="48"/>
  <c r="C165" i="48"/>
  <c r="B165" i="48"/>
  <c r="I164" i="48"/>
  <c r="H164" i="48"/>
  <c r="G164" i="48"/>
  <c r="F164" i="48"/>
  <c r="E164" i="48"/>
  <c r="D164" i="48"/>
  <c r="C164" i="48"/>
  <c r="B164" i="48"/>
  <c r="I163" i="48"/>
  <c r="H163" i="48"/>
  <c r="G163" i="48"/>
  <c r="F163" i="48"/>
  <c r="E163" i="48"/>
  <c r="D163" i="48"/>
  <c r="C163" i="48"/>
  <c r="B163" i="48"/>
  <c r="I162" i="48"/>
  <c r="H162" i="48"/>
  <c r="G162" i="48"/>
  <c r="F162" i="48"/>
  <c r="E162" i="48"/>
  <c r="D162" i="48"/>
  <c r="C162" i="48"/>
  <c r="B162" i="48"/>
  <c r="I161" i="48"/>
  <c r="H161" i="48"/>
  <c r="G161" i="48"/>
  <c r="F161" i="48"/>
  <c r="E161" i="48"/>
  <c r="D161" i="48"/>
  <c r="C161" i="48"/>
  <c r="B161" i="48"/>
  <c r="I160" i="48"/>
  <c r="H160" i="48"/>
  <c r="G160" i="48"/>
  <c r="F160" i="48"/>
  <c r="E160" i="48"/>
  <c r="D160" i="48"/>
  <c r="C160" i="48"/>
  <c r="B160" i="48"/>
  <c r="I159" i="48"/>
  <c r="H159" i="48"/>
  <c r="G159" i="48"/>
  <c r="F159" i="48"/>
  <c r="E159" i="48"/>
  <c r="D159" i="48"/>
  <c r="C159" i="48"/>
  <c r="B159" i="48"/>
  <c r="I223" i="47"/>
  <c r="H223" i="47"/>
  <c r="G223" i="47"/>
  <c r="F223" i="47"/>
  <c r="E223" i="47"/>
  <c r="D223" i="47"/>
  <c r="C223" i="47"/>
  <c r="B223" i="47"/>
  <c r="I222" i="47"/>
  <c r="H222" i="47"/>
  <c r="G222" i="47"/>
  <c r="F222" i="47"/>
  <c r="E222" i="47"/>
  <c r="D222" i="47"/>
  <c r="C222" i="47"/>
  <c r="B222" i="47"/>
  <c r="I221" i="47"/>
  <c r="H221" i="47"/>
  <c r="G221" i="47"/>
  <c r="F221" i="47"/>
  <c r="E221" i="47"/>
  <c r="D221" i="47"/>
  <c r="C221" i="47"/>
  <c r="B221" i="47"/>
  <c r="I220" i="47"/>
  <c r="H220" i="47"/>
  <c r="G220" i="47"/>
  <c r="F220" i="47"/>
  <c r="E220" i="47"/>
  <c r="D220" i="47"/>
  <c r="C220" i="47"/>
  <c r="B220" i="47"/>
  <c r="I219" i="47"/>
  <c r="H219" i="47"/>
  <c r="G219" i="47"/>
  <c r="F219" i="47"/>
  <c r="E219" i="47"/>
  <c r="D219" i="47"/>
  <c r="C219" i="47"/>
  <c r="B219" i="47"/>
  <c r="I218" i="47"/>
  <c r="H218" i="47"/>
  <c r="G218" i="47"/>
  <c r="F218" i="47"/>
  <c r="E218" i="47"/>
  <c r="D218" i="47"/>
  <c r="C218" i="47"/>
  <c r="B218" i="47"/>
  <c r="I217" i="47"/>
  <c r="H217" i="47"/>
  <c r="G217" i="47"/>
  <c r="F217" i="47"/>
  <c r="E217" i="47"/>
  <c r="D217" i="47"/>
  <c r="C217" i="47"/>
  <c r="B217" i="47"/>
  <c r="I216" i="47"/>
  <c r="H216" i="47"/>
  <c r="G216" i="47"/>
  <c r="F216" i="47"/>
  <c r="E216" i="47"/>
  <c r="D216" i="47"/>
  <c r="C216" i="47"/>
  <c r="B216" i="47"/>
  <c r="I215" i="47"/>
  <c r="H215" i="47"/>
  <c r="G215" i="47"/>
  <c r="F215" i="47"/>
  <c r="E215" i="47"/>
  <c r="D215" i="47"/>
  <c r="C215" i="47"/>
  <c r="B215" i="47"/>
  <c r="I214" i="47"/>
  <c r="H214" i="47"/>
  <c r="G214" i="47"/>
  <c r="F214" i="47"/>
  <c r="E214" i="47"/>
  <c r="D214" i="47"/>
  <c r="C214" i="47"/>
  <c r="B214" i="47"/>
  <c r="I213" i="47"/>
  <c r="H213" i="47"/>
  <c r="G213" i="47"/>
  <c r="F213" i="47"/>
  <c r="E213" i="47"/>
  <c r="D213" i="47"/>
  <c r="C213" i="47"/>
  <c r="B213" i="47"/>
  <c r="I212" i="47"/>
  <c r="H212" i="47"/>
  <c r="G212" i="47"/>
  <c r="F212" i="47"/>
  <c r="E212" i="47"/>
  <c r="D212" i="47"/>
  <c r="C212" i="47"/>
  <c r="B212" i="47"/>
  <c r="I211" i="47"/>
  <c r="H211" i="47"/>
  <c r="G211" i="47"/>
  <c r="F211" i="47"/>
  <c r="E211" i="47"/>
  <c r="D211" i="47"/>
  <c r="C211" i="47"/>
  <c r="B211" i="47"/>
  <c r="I210" i="47"/>
  <c r="H210" i="47"/>
  <c r="G210" i="47"/>
  <c r="F210" i="47"/>
  <c r="E210" i="47"/>
  <c r="D210" i="47"/>
  <c r="C210" i="47"/>
  <c r="B210" i="47"/>
  <c r="I209" i="47"/>
  <c r="H209" i="47"/>
  <c r="G209" i="47"/>
  <c r="F209" i="47"/>
  <c r="E209" i="47"/>
  <c r="D209" i="47"/>
  <c r="C209" i="47"/>
  <c r="B209" i="47"/>
  <c r="I208" i="47"/>
  <c r="H208" i="47"/>
  <c r="G208" i="47"/>
  <c r="F208" i="47"/>
  <c r="E208" i="47"/>
  <c r="D208" i="47"/>
  <c r="C208" i="47"/>
  <c r="B208" i="47"/>
  <c r="I207" i="47"/>
  <c r="H207" i="47"/>
  <c r="G207" i="47"/>
  <c r="F207" i="47"/>
  <c r="E207" i="47"/>
  <c r="D207" i="47"/>
  <c r="C207" i="47"/>
  <c r="B207" i="47"/>
  <c r="I206" i="47"/>
  <c r="H206" i="47"/>
  <c r="G206" i="47"/>
  <c r="F206" i="47"/>
  <c r="E206" i="47"/>
  <c r="D206" i="47"/>
  <c r="C206" i="47"/>
  <c r="B206" i="47"/>
  <c r="I205" i="47"/>
  <c r="H205" i="47"/>
  <c r="G205" i="47"/>
  <c r="F205" i="47"/>
  <c r="E205" i="47"/>
  <c r="D205" i="47"/>
  <c r="C205" i="47"/>
  <c r="B205" i="47"/>
  <c r="I204" i="47"/>
  <c r="H204" i="47"/>
  <c r="G204" i="47"/>
  <c r="F204" i="47"/>
  <c r="E204" i="47"/>
  <c r="D204" i="47"/>
  <c r="C204" i="47"/>
  <c r="B204" i="47"/>
  <c r="I203" i="47"/>
  <c r="H203" i="47"/>
  <c r="G203" i="47"/>
  <c r="F203" i="47"/>
  <c r="E203" i="47"/>
  <c r="D203" i="47"/>
  <c r="C203" i="47"/>
  <c r="B203" i="47"/>
  <c r="I202" i="47"/>
  <c r="H202" i="47"/>
  <c r="G202" i="47"/>
  <c r="F202" i="47"/>
  <c r="E202" i="47"/>
  <c r="D202" i="47"/>
  <c r="C202" i="47"/>
  <c r="B202" i="47"/>
  <c r="I201" i="47"/>
  <c r="H201" i="47"/>
  <c r="G201" i="47"/>
  <c r="F201" i="47"/>
  <c r="E201" i="47"/>
  <c r="D201" i="47"/>
  <c r="C201" i="47"/>
  <c r="B201" i="47"/>
  <c r="I200" i="47"/>
  <c r="H200" i="47"/>
  <c r="G200" i="47"/>
  <c r="F200" i="47"/>
  <c r="E200" i="47"/>
  <c r="D200" i="47"/>
  <c r="C200" i="47"/>
  <c r="B200" i="47"/>
  <c r="I199" i="47"/>
  <c r="H199" i="47"/>
  <c r="G199" i="47"/>
  <c r="F199" i="47"/>
  <c r="E199" i="47"/>
  <c r="D199" i="47"/>
  <c r="C199" i="47"/>
  <c r="B199" i="47"/>
  <c r="I198" i="47"/>
  <c r="H198" i="47"/>
  <c r="G198" i="47"/>
  <c r="F198" i="47"/>
  <c r="E198" i="47"/>
  <c r="D198" i="47"/>
  <c r="C198" i="47"/>
  <c r="B198" i="47"/>
  <c r="I197" i="47"/>
  <c r="H197" i="47"/>
  <c r="G197" i="47"/>
  <c r="F197" i="47"/>
  <c r="E197" i="47"/>
  <c r="D197" i="47"/>
  <c r="C197" i="47"/>
  <c r="B197" i="47"/>
  <c r="I196" i="47"/>
  <c r="H196" i="47"/>
  <c r="G196" i="47"/>
  <c r="F196" i="47"/>
  <c r="E196" i="47"/>
  <c r="D196" i="47"/>
  <c r="C196" i="47"/>
  <c r="B196" i="47"/>
  <c r="I195" i="47"/>
  <c r="H195" i="47"/>
  <c r="G195" i="47"/>
  <c r="F195" i="47"/>
  <c r="E195" i="47"/>
  <c r="D195" i="47"/>
  <c r="C195" i="47"/>
  <c r="B195" i="47"/>
  <c r="I194" i="47"/>
  <c r="H194" i="47"/>
  <c r="G194" i="47"/>
  <c r="F194" i="47"/>
  <c r="E194" i="47"/>
  <c r="D194" i="47"/>
  <c r="C194" i="47"/>
  <c r="B194" i="47"/>
  <c r="I193" i="47"/>
  <c r="H193" i="47"/>
  <c r="G193" i="47"/>
  <c r="F193" i="47"/>
  <c r="E193" i="47"/>
  <c r="D193" i="47"/>
  <c r="C193" i="47"/>
  <c r="B193" i="47"/>
  <c r="I192" i="47"/>
  <c r="H192" i="47"/>
  <c r="G192" i="47"/>
  <c r="F192" i="47"/>
  <c r="E192" i="47"/>
  <c r="D192" i="47"/>
  <c r="C192" i="47"/>
  <c r="B192" i="47"/>
  <c r="I191" i="47"/>
  <c r="H191" i="47"/>
  <c r="G191" i="47"/>
  <c r="F191" i="47"/>
  <c r="E191" i="47"/>
  <c r="D191" i="47"/>
  <c r="C191" i="47"/>
  <c r="B191" i="47"/>
  <c r="I190" i="47"/>
  <c r="H190" i="47"/>
  <c r="G190" i="47"/>
  <c r="F190" i="47"/>
  <c r="E190" i="47"/>
  <c r="D190" i="47"/>
  <c r="C190" i="47"/>
  <c r="B190" i="47"/>
  <c r="I189" i="47"/>
  <c r="H189" i="47"/>
  <c r="G189" i="47"/>
  <c r="F189" i="47"/>
  <c r="E189" i="47"/>
  <c r="D189" i="47"/>
  <c r="C189" i="47"/>
  <c r="B189" i="47"/>
  <c r="I188" i="47"/>
  <c r="H188" i="47"/>
  <c r="G188" i="47"/>
  <c r="F188" i="47"/>
  <c r="E188" i="47"/>
  <c r="D188" i="47"/>
  <c r="C188" i="47"/>
  <c r="B188" i="47"/>
  <c r="I187" i="47"/>
  <c r="H187" i="47"/>
  <c r="G187" i="47"/>
  <c r="F187" i="47"/>
  <c r="E187" i="47"/>
  <c r="D187" i="47"/>
  <c r="C187" i="47"/>
  <c r="B187" i="47"/>
  <c r="I186" i="47"/>
  <c r="H186" i="47"/>
  <c r="G186" i="47"/>
  <c r="F186" i="47"/>
  <c r="E186" i="47"/>
  <c r="D186" i="47"/>
  <c r="C186" i="47"/>
  <c r="B186" i="47"/>
  <c r="I185" i="47"/>
  <c r="H185" i="47"/>
  <c r="G185" i="47"/>
  <c r="F185" i="47"/>
  <c r="E185" i="47"/>
  <c r="D185" i="47"/>
  <c r="C185" i="47"/>
  <c r="B185" i="47"/>
  <c r="I184" i="47"/>
  <c r="H184" i="47"/>
  <c r="G184" i="47"/>
  <c r="F184" i="47"/>
  <c r="E184" i="47"/>
  <c r="D184" i="47"/>
  <c r="C184" i="47"/>
  <c r="B184" i="47"/>
  <c r="I183" i="47"/>
  <c r="H183" i="47"/>
  <c r="G183" i="47"/>
  <c r="F183" i="47"/>
  <c r="E183" i="47"/>
  <c r="D183" i="47"/>
  <c r="C183" i="47"/>
  <c r="B183" i="47"/>
  <c r="I182" i="47"/>
  <c r="H182" i="47"/>
  <c r="G182" i="47"/>
  <c r="F182" i="47"/>
  <c r="E182" i="47"/>
  <c r="D182" i="47"/>
  <c r="C182" i="47"/>
  <c r="B182" i="47"/>
  <c r="I181" i="47"/>
  <c r="H181" i="47"/>
  <c r="G181" i="47"/>
  <c r="F181" i="47"/>
  <c r="E181" i="47"/>
  <c r="D181" i="47"/>
  <c r="C181" i="47"/>
  <c r="B181" i="47"/>
  <c r="I180" i="47"/>
  <c r="H180" i="47"/>
  <c r="G180" i="47"/>
  <c r="F180" i="47"/>
  <c r="E180" i="47"/>
  <c r="D180" i="47"/>
  <c r="C180" i="47"/>
  <c r="B180" i="47"/>
  <c r="I179" i="47"/>
  <c r="H179" i="47"/>
  <c r="G179" i="47"/>
  <c r="F179" i="47"/>
  <c r="E179" i="47"/>
  <c r="D179" i="47"/>
  <c r="C179" i="47"/>
  <c r="B179" i="47"/>
  <c r="I178" i="47"/>
  <c r="H178" i="47"/>
  <c r="G178" i="47"/>
  <c r="F178" i="47"/>
  <c r="E178" i="47"/>
  <c r="D178" i="47"/>
  <c r="C178" i="47"/>
  <c r="B178" i="47"/>
  <c r="I177" i="47"/>
  <c r="H177" i="47"/>
  <c r="G177" i="47"/>
  <c r="F177" i="47"/>
  <c r="E177" i="47"/>
  <c r="D177" i="47"/>
  <c r="C177" i="47"/>
  <c r="B177" i="47"/>
  <c r="I176" i="47"/>
  <c r="H176" i="47"/>
  <c r="G176" i="47"/>
  <c r="F176" i="47"/>
  <c r="E176" i="47"/>
  <c r="D176" i="47"/>
  <c r="C176" i="47"/>
  <c r="B176" i="47"/>
  <c r="I175" i="47"/>
  <c r="H175" i="47"/>
  <c r="G175" i="47"/>
  <c r="F175" i="47"/>
  <c r="E175" i="47"/>
  <c r="D175" i="47"/>
  <c r="C175" i="47"/>
  <c r="B175" i="47"/>
  <c r="I174" i="47"/>
  <c r="H174" i="47"/>
  <c r="G174" i="47"/>
  <c r="F174" i="47"/>
  <c r="E174" i="47"/>
  <c r="D174" i="47"/>
  <c r="C174" i="47"/>
  <c r="B174" i="47"/>
  <c r="I173" i="47"/>
  <c r="H173" i="47"/>
  <c r="G173" i="47"/>
  <c r="F173" i="47"/>
  <c r="E173" i="47"/>
  <c r="D173" i="47"/>
  <c r="C173" i="47"/>
  <c r="B173" i="47"/>
  <c r="I172" i="47"/>
  <c r="H172" i="47"/>
  <c r="G172" i="47"/>
  <c r="F172" i="47"/>
  <c r="E172" i="47"/>
  <c r="D172" i="47"/>
  <c r="C172" i="47"/>
  <c r="B172" i="47"/>
  <c r="I171" i="47"/>
  <c r="H171" i="47"/>
  <c r="G171" i="47"/>
  <c r="F171" i="47"/>
  <c r="E171" i="47"/>
  <c r="D171" i="47"/>
  <c r="C171" i="47"/>
  <c r="B171" i="47"/>
  <c r="I170" i="47"/>
  <c r="H170" i="47"/>
  <c r="G170" i="47"/>
  <c r="F170" i="47"/>
  <c r="E170" i="47"/>
  <c r="D170" i="47"/>
  <c r="C170" i="47"/>
  <c r="B170" i="47"/>
  <c r="I169" i="47"/>
  <c r="H169" i="47"/>
  <c r="G169" i="47"/>
  <c r="F169" i="47"/>
  <c r="E169" i="47"/>
  <c r="D169" i="47"/>
  <c r="C169" i="47"/>
  <c r="B169" i="47"/>
  <c r="I168" i="47"/>
  <c r="H168" i="47"/>
  <c r="G168" i="47"/>
  <c r="F168" i="47"/>
  <c r="E168" i="47"/>
  <c r="D168" i="47"/>
  <c r="C168" i="47"/>
  <c r="B168" i="47"/>
  <c r="I167" i="47"/>
  <c r="H167" i="47"/>
  <c r="G167" i="47"/>
  <c r="F167" i="47"/>
  <c r="E167" i="47"/>
  <c r="D167" i="47"/>
  <c r="C167" i="47"/>
  <c r="B167" i="47"/>
  <c r="I166" i="47"/>
  <c r="H166" i="47"/>
  <c r="G166" i="47"/>
  <c r="F166" i="47"/>
  <c r="E166" i="47"/>
  <c r="D166" i="47"/>
  <c r="C166" i="47"/>
  <c r="B166" i="47"/>
  <c r="I165" i="47"/>
  <c r="H165" i="47"/>
  <c r="G165" i="47"/>
  <c r="F165" i="47"/>
  <c r="E165" i="47"/>
  <c r="D165" i="47"/>
  <c r="C165" i="47"/>
  <c r="B165" i="47"/>
  <c r="I164" i="47"/>
  <c r="H164" i="47"/>
  <c r="G164" i="47"/>
  <c r="F164" i="47"/>
  <c r="E164" i="47"/>
  <c r="D164" i="47"/>
  <c r="C164" i="47"/>
  <c r="B164" i="47"/>
  <c r="I163" i="47"/>
  <c r="H163" i="47"/>
  <c r="G163" i="47"/>
  <c r="F163" i="47"/>
  <c r="E163" i="47"/>
  <c r="D163" i="47"/>
  <c r="C163" i="47"/>
  <c r="B163" i="47"/>
  <c r="I162" i="47"/>
  <c r="H162" i="47"/>
  <c r="G162" i="47"/>
  <c r="F162" i="47"/>
  <c r="E162" i="47"/>
  <c r="D162" i="47"/>
  <c r="C162" i="47"/>
  <c r="B162" i="47"/>
  <c r="I161" i="47"/>
  <c r="H161" i="47"/>
  <c r="G161" i="47"/>
  <c r="F161" i="47"/>
  <c r="E161" i="47"/>
  <c r="D161" i="47"/>
  <c r="C161" i="47"/>
  <c r="B161" i="47"/>
  <c r="I160" i="47"/>
  <c r="H160" i="47"/>
  <c r="G160" i="47"/>
  <c r="F160" i="47"/>
  <c r="E160" i="47"/>
  <c r="D160" i="47"/>
  <c r="C160" i="47"/>
  <c r="B160" i="47"/>
  <c r="Q196" i="44"/>
  <c r="P196" i="44"/>
  <c r="O196" i="44"/>
  <c r="N196" i="44"/>
  <c r="M196" i="44"/>
  <c r="L196" i="44"/>
  <c r="K196" i="44"/>
  <c r="J196" i="44"/>
  <c r="I196" i="44"/>
  <c r="H196" i="44"/>
  <c r="G196" i="44"/>
  <c r="F196" i="44"/>
  <c r="E196" i="44"/>
  <c r="D196" i="44"/>
  <c r="C196" i="44"/>
  <c r="B196" i="44"/>
  <c r="Q195" i="44"/>
  <c r="P195" i="44"/>
  <c r="O195" i="44"/>
  <c r="N195" i="44"/>
  <c r="M195" i="44"/>
  <c r="L195" i="44"/>
  <c r="K195" i="44"/>
  <c r="J195" i="44"/>
  <c r="I195" i="44"/>
  <c r="H195" i="44"/>
  <c r="G195" i="44"/>
  <c r="F195" i="44"/>
  <c r="E195" i="44"/>
  <c r="D195" i="44"/>
  <c r="C195" i="44"/>
  <c r="B195" i="44"/>
  <c r="Q194" i="44"/>
  <c r="P194" i="44"/>
  <c r="O194" i="44"/>
  <c r="N194" i="44"/>
  <c r="M194" i="44"/>
  <c r="L194" i="44"/>
  <c r="K194" i="44"/>
  <c r="J194" i="44"/>
  <c r="I194" i="44"/>
  <c r="H194" i="44"/>
  <c r="G194" i="44"/>
  <c r="F194" i="44"/>
  <c r="E194" i="44"/>
  <c r="D194" i="44"/>
  <c r="C194" i="44"/>
  <c r="B194" i="44"/>
  <c r="Q193" i="44"/>
  <c r="P193" i="44"/>
  <c r="O193" i="44"/>
  <c r="N193" i="44"/>
  <c r="M193" i="44"/>
  <c r="L193" i="44"/>
  <c r="K193" i="44"/>
  <c r="J193" i="44"/>
  <c r="I193" i="44"/>
  <c r="H193" i="44"/>
  <c r="G193" i="44"/>
  <c r="F193" i="44"/>
  <c r="E193" i="44"/>
  <c r="D193" i="44"/>
  <c r="C193" i="44"/>
  <c r="B193" i="44"/>
  <c r="Q192" i="44"/>
  <c r="P192" i="44"/>
  <c r="O192" i="44"/>
  <c r="N192" i="44"/>
  <c r="M192" i="44"/>
  <c r="L192" i="44"/>
  <c r="K192" i="44"/>
  <c r="J192" i="44"/>
  <c r="I192" i="44"/>
  <c r="H192" i="44"/>
  <c r="G192" i="44"/>
  <c r="F192" i="44"/>
  <c r="E192" i="44"/>
  <c r="D192" i="44"/>
  <c r="C192" i="44"/>
  <c r="B192" i="44"/>
  <c r="Q191" i="44"/>
  <c r="P191" i="44"/>
  <c r="O191" i="44"/>
  <c r="N191" i="44"/>
  <c r="M191" i="44"/>
  <c r="L191" i="44"/>
  <c r="K191" i="44"/>
  <c r="J191" i="44"/>
  <c r="I191" i="44"/>
  <c r="H191" i="44"/>
  <c r="G191" i="44"/>
  <c r="F191" i="44"/>
  <c r="E191" i="44"/>
  <c r="D191" i="44"/>
  <c r="C191" i="44"/>
  <c r="B191" i="44"/>
  <c r="Q190" i="44"/>
  <c r="P190" i="44"/>
  <c r="O190" i="44"/>
  <c r="N190" i="44"/>
  <c r="M190" i="44"/>
  <c r="L190" i="44"/>
  <c r="K190" i="44"/>
  <c r="J190" i="44"/>
  <c r="I190" i="44"/>
  <c r="H190" i="44"/>
  <c r="G190" i="44"/>
  <c r="F190" i="44"/>
  <c r="E190" i="44"/>
  <c r="D190" i="44"/>
  <c r="C190" i="44"/>
  <c r="B190" i="44"/>
  <c r="Q189" i="44"/>
  <c r="P189" i="44"/>
  <c r="O189" i="44"/>
  <c r="N189" i="44"/>
  <c r="M189" i="44"/>
  <c r="L189" i="44"/>
  <c r="K189" i="44"/>
  <c r="J189" i="44"/>
  <c r="I189" i="44"/>
  <c r="H189" i="44"/>
  <c r="G189" i="44"/>
  <c r="F189" i="44"/>
  <c r="E189" i="44"/>
  <c r="D189" i="44"/>
  <c r="C189" i="44"/>
  <c r="B189" i="44"/>
  <c r="Q188" i="44"/>
  <c r="P188" i="44"/>
  <c r="O188" i="44"/>
  <c r="N188" i="44"/>
  <c r="M188" i="44"/>
  <c r="L188" i="44"/>
  <c r="K188" i="44"/>
  <c r="J188" i="44"/>
  <c r="I188" i="44"/>
  <c r="H188" i="44"/>
  <c r="G188" i="44"/>
  <c r="F188" i="44"/>
  <c r="E188" i="44"/>
  <c r="D188" i="44"/>
  <c r="C188" i="44"/>
  <c r="B188" i="44"/>
  <c r="Q187" i="44"/>
  <c r="P187" i="44"/>
  <c r="O187" i="44"/>
  <c r="N187" i="44"/>
  <c r="M187" i="44"/>
  <c r="L187" i="44"/>
  <c r="K187" i="44"/>
  <c r="J187" i="44"/>
  <c r="I187" i="44"/>
  <c r="H187" i="44"/>
  <c r="G187" i="44"/>
  <c r="F187" i="44"/>
  <c r="E187" i="44"/>
  <c r="D187" i="44"/>
  <c r="C187" i="44"/>
  <c r="B187" i="44"/>
  <c r="Q186" i="44"/>
  <c r="P186" i="44"/>
  <c r="O186" i="44"/>
  <c r="N186" i="44"/>
  <c r="M186" i="44"/>
  <c r="L186" i="44"/>
  <c r="K186" i="44"/>
  <c r="J186" i="44"/>
  <c r="I186" i="44"/>
  <c r="H186" i="44"/>
  <c r="G186" i="44"/>
  <c r="F186" i="44"/>
  <c r="E186" i="44"/>
  <c r="D186" i="44"/>
  <c r="C186" i="44"/>
  <c r="B186" i="44"/>
  <c r="Q185" i="44"/>
  <c r="P185" i="44"/>
  <c r="O185" i="44"/>
  <c r="N185" i="44"/>
  <c r="M185" i="44"/>
  <c r="L185" i="44"/>
  <c r="K185" i="44"/>
  <c r="J185" i="44"/>
  <c r="I185" i="44"/>
  <c r="H185" i="44"/>
  <c r="G185" i="44"/>
  <c r="F185" i="44"/>
  <c r="E185" i="44"/>
  <c r="D185" i="44"/>
  <c r="C185" i="44"/>
  <c r="B185" i="44"/>
  <c r="Q184" i="44"/>
  <c r="P184" i="44"/>
  <c r="O184" i="44"/>
  <c r="N184" i="44"/>
  <c r="M184" i="44"/>
  <c r="L184" i="44"/>
  <c r="K184" i="44"/>
  <c r="J184" i="44"/>
  <c r="I184" i="44"/>
  <c r="H184" i="44"/>
  <c r="G184" i="44"/>
  <c r="F184" i="44"/>
  <c r="E184" i="44"/>
  <c r="D184" i="44"/>
  <c r="C184" i="44"/>
  <c r="B184" i="44"/>
  <c r="Q183" i="44"/>
  <c r="P183" i="44"/>
  <c r="O183" i="44"/>
  <c r="N183" i="44"/>
  <c r="M183" i="44"/>
  <c r="L183" i="44"/>
  <c r="K183" i="44"/>
  <c r="J183" i="44"/>
  <c r="I183" i="44"/>
  <c r="H183" i="44"/>
  <c r="G183" i="44"/>
  <c r="F183" i="44"/>
  <c r="E183" i="44"/>
  <c r="D183" i="44"/>
  <c r="C183" i="44"/>
  <c r="B183" i="44"/>
  <c r="Q182" i="44"/>
  <c r="P182" i="44"/>
  <c r="O182" i="44"/>
  <c r="N182" i="44"/>
  <c r="M182" i="44"/>
  <c r="L182" i="44"/>
  <c r="K182" i="44"/>
  <c r="J182" i="44"/>
  <c r="I182" i="44"/>
  <c r="H182" i="44"/>
  <c r="G182" i="44"/>
  <c r="F182" i="44"/>
  <c r="E182" i="44"/>
  <c r="D182" i="44"/>
  <c r="C182" i="44"/>
  <c r="B182" i="44"/>
  <c r="Q181" i="44"/>
  <c r="P181" i="44"/>
  <c r="O181" i="44"/>
  <c r="N181" i="44"/>
  <c r="M181" i="44"/>
  <c r="L181" i="44"/>
  <c r="K181" i="44"/>
  <c r="J181" i="44"/>
  <c r="I181" i="44"/>
  <c r="H181" i="44"/>
  <c r="G181" i="44"/>
  <c r="F181" i="44"/>
  <c r="E181" i="44"/>
  <c r="D181" i="44"/>
  <c r="C181" i="44"/>
  <c r="B181" i="44"/>
  <c r="Q180" i="44"/>
  <c r="P180" i="44"/>
  <c r="O180" i="44"/>
  <c r="N180" i="44"/>
  <c r="M180" i="44"/>
  <c r="L180" i="44"/>
  <c r="K180" i="44"/>
  <c r="J180" i="44"/>
  <c r="I180" i="44"/>
  <c r="H180" i="44"/>
  <c r="G180" i="44"/>
  <c r="F180" i="44"/>
  <c r="E180" i="44"/>
  <c r="D180" i="44"/>
  <c r="C180" i="44"/>
  <c r="B180" i="44"/>
  <c r="Q179" i="44"/>
  <c r="P179" i="44"/>
  <c r="O179" i="44"/>
  <c r="N179" i="44"/>
  <c r="M179" i="44"/>
  <c r="L179" i="44"/>
  <c r="K179" i="44"/>
  <c r="J179" i="44"/>
  <c r="I179" i="44"/>
  <c r="H179" i="44"/>
  <c r="G179" i="44"/>
  <c r="F179" i="44"/>
  <c r="E179" i="44"/>
  <c r="D179" i="44"/>
  <c r="C179" i="44"/>
  <c r="B179" i="44"/>
  <c r="Q178" i="44"/>
  <c r="P178" i="44"/>
  <c r="O178" i="44"/>
  <c r="N178" i="44"/>
  <c r="M178" i="44"/>
  <c r="L178" i="44"/>
  <c r="K178" i="44"/>
  <c r="J178" i="44"/>
  <c r="I178" i="44"/>
  <c r="H178" i="44"/>
  <c r="G178" i="44"/>
  <c r="F178" i="44"/>
  <c r="E178" i="44"/>
  <c r="D178" i="44"/>
  <c r="C178" i="44"/>
  <c r="B178" i="44"/>
  <c r="Q177" i="44"/>
  <c r="P177" i="44"/>
  <c r="O177" i="44"/>
  <c r="N177" i="44"/>
  <c r="M177" i="44"/>
  <c r="L177" i="44"/>
  <c r="K177" i="44"/>
  <c r="J177" i="44"/>
  <c r="I177" i="44"/>
  <c r="H177" i="44"/>
  <c r="G177" i="44"/>
  <c r="F177" i="44"/>
  <c r="E177" i="44"/>
  <c r="D177" i="44"/>
  <c r="C177" i="44"/>
  <c r="B177" i="44"/>
  <c r="Q176" i="44"/>
  <c r="P176" i="44"/>
  <c r="O176" i="44"/>
  <c r="N176" i="44"/>
  <c r="M176" i="44"/>
  <c r="L176" i="44"/>
  <c r="K176" i="44"/>
  <c r="J176" i="44"/>
  <c r="I176" i="44"/>
  <c r="H176" i="44"/>
  <c r="G176" i="44"/>
  <c r="F176" i="44"/>
  <c r="E176" i="44"/>
  <c r="D176" i="44"/>
  <c r="C176" i="44"/>
  <c r="B176" i="44"/>
  <c r="Q175" i="44"/>
  <c r="P175" i="44"/>
  <c r="O175" i="44"/>
  <c r="N175" i="44"/>
  <c r="M175" i="44"/>
  <c r="L175" i="44"/>
  <c r="K175" i="44"/>
  <c r="J175" i="44"/>
  <c r="I175" i="44"/>
  <c r="H175" i="44"/>
  <c r="G175" i="44"/>
  <c r="F175" i="44"/>
  <c r="E175" i="44"/>
  <c r="D175" i="44"/>
  <c r="C175" i="44"/>
  <c r="B175" i="44"/>
  <c r="Q174" i="44"/>
  <c r="P174" i="44"/>
  <c r="O174" i="44"/>
  <c r="N174" i="44"/>
  <c r="M174" i="44"/>
  <c r="L174" i="44"/>
  <c r="K174" i="44"/>
  <c r="J174" i="44"/>
  <c r="I174" i="44"/>
  <c r="H174" i="44"/>
  <c r="G174" i="44"/>
  <c r="F174" i="44"/>
  <c r="E174" i="44"/>
  <c r="D174" i="44"/>
  <c r="C174" i="44"/>
  <c r="B174" i="44"/>
  <c r="Q173" i="44"/>
  <c r="P173" i="44"/>
  <c r="O173" i="44"/>
  <c r="N173" i="44"/>
  <c r="M173" i="44"/>
  <c r="L173" i="44"/>
  <c r="K173" i="44"/>
  <c r="J173" i="44"/>
  <c r="I173" i="44"/>
  <c r="H173" i="44"/>
  <c r="G173" i="44"/>
  <c r="F173" i="44"/>
  <c r="E173" i="44"/>
  <c r="D173" i="44"/>
  <c r="C173" i="44"/>
  <c r="B173" i="44"/>
  <c r="Q172" i="44"/>
  <c r="P172" i="44"/>
  <c r="O172" i="44"/>
  <c r="N172" i="44"/>
  <c r="M172" i="44"/>
  <c r="L172" i="44"/>
  <c r="K172" i="44"/>
  <c r="J172" i="44"/>
  <c r="I172" i="44"/>
  <c r="H172" i="44"/>
  <c r="G172" i="44"/>
  <c r="F172" i="44"/>
  <c r="E172" i="44"/>
  <c r="D172" i="44"/>
  <c r="C172" i="44"/>
  <c r="B172" i="44"/>
  <c r="Q171" i="44"/>
  <c r="P171" i="44"/>
  <c r="O171" i="44"/>
  <c r="N171" i="44"/>
  <c r="M171" i="44"/>
  <c r="L171" i="44"/>
  <c r="K171" i="44"/>
  <c r="J171" i="44"/>
  <c r="I171" i="44"/>
  <c r="H171" i="44"/>
  <c r="G171" i="44"/>
  <c r="F171" i="44"/>
  <c r="E171" i="44"/>
  <c r="D171" i="44"/>
  <c r="C171" i="44"/>
  <c r="B171" i="44"/>
  <c r="Q170" i="44"/>
  <c r="P170" i="44"/>
  <c r="O170" i="44"/>
  <c r="N170" i="44"/>
  <c r="M170" i="44"/>
  <c r="L170" i="44"/>
  <c r="K170" i="44"/>
  <c r="J170" i="44"/>
  <c r="I170" i="44"/>
  <c r="H170" i="44"/>
  <c r="G170" i="44"/>
  <c r="F170" i="44"/>
  <c r="E170" i="44"/>
  <c r="D170" i="44"/>
  <c r="C170" i="44"/>
  <c r="B170" i="44"/>
  <c r="Q169" i="44"/>
  <c r="P169" i="44"/>
  <c r="O169" i="44"/>
  <c r="N169" i="44"/>
  <c r="M169" i="44"/>
  <c r="L169" i="44"/>
  <c r="K169" i="44"/>
  <c r="J169" i="44"/>
  <c r="I169" i="44"/>
  <c r="H169" i="44"/>
  <c r="G169" i="44"/>
  <c r="F169" i="44"/>
  <c r="E169" i="44"/>
  <c r="D169" i="44"/>
  <c r="C169" i="44"/>
  <c r="B169" i="44"/>
  <c r="Q168" i="44"/>
  <c r="P168" i="44"/>
  <c r="O168" i="44"/>
  <c r="N168" i="44"/>
  <c r="M168" i="44"/>
  <c r="L168" i="44"/>
  <c r="K168" i="44"/>
  <c r="J168" i="44"/>
  <c r="I168" i="44"/>
  <c r="H168" i="44"/>
  <c r="G168" i="44"/>
  <c r="F168" i="44"/>
  <c r="E168" i="44"/>
  <c r="D168" i="44"/>
  <c r="C168" i="44"/>
  <c r="B168" i="44"/>
  <c r="Q167" i="44"/>
  <c r="P167" i="44"/>
  <c r="O167" i="44"/>
  <c r="N167" i="44"/>
  <c r="M167" i="44"/>
  <c r="L167" i="44"/>
  <c r="K167" i="44"/>
  <c r="J167" i="44"/>
  <c r="I167" i="44"/>
  <c r="H167" i="44"/>
  <c r="G167" i="44"/>
  <c r="F167" i="44"/>
  <c r="E167" i="44"/>
  <c r="D167" i="44"/>
  <c r="C167" i="44"/>
  <c r="B167" i="44"/>
  <c r="Q166" i="44"/>
  <c r="P166" i="44"/>
  <c r="O166" i="44"/>
  <c r="N166" i="44"/>
  <c r="M166" i="44"/>
  <c r="L166" i="44"/>
  <c r="K166" i="44"/>
  <c r="J166" i="44"/>
  <c r="I166" i="44"/>
  <c r="H166" i="44"/>
  <c r="G166" i="44"/>
  <c r="F166" i="44"/>
  <c r="E166" i="44"/>
  <c r="D166" i="44"/>
  <c r="C166" i="44"/>
  <c r="B166" i="44"/>
  <c r="Q165" i="44"/>
  <c r="P165" i="44"/>
  <c r="O165" i="44"/>
  <c r="N165" i="44"/>
  <c r="M165" i="44"/>
  <c r="L165" i="44"/>
  <c r="K165" i="44"/>
  <c r="J165" i="44"/>
  <c r="I165" i="44"/>
  <c r="H165" i="44"/>
  <c r="G165" i="44"/>
  <c r="F165" i="44"/>
  <c r="E165" i="44"/>
  <c r="D165" i="44"/>
  <c r="C165" i="44"/>
  <c r="B165" i="44"/>
  <c r="Q164" i="44"/>
  <c r="P164" i="44"/>
  <c r="O164" i="44"/>
  <c r="N164" i="44"/>
  <c r="M164" i="44"/>
  <c r="L164" i="44"/>
  <c r="K164" i="44"/>
  <c r="J164" i="44"/>
  <c r="I164" i="44"/>
  <c r="H164" i="44"/>
  <c r="G164" i="44"/>
  <c r="F164" i="44"/>
  <c r="E164" i="44"/>
  <c r="D164" i="44"/>
  <c r="C164" i="44"/>
  <c r="B164" i="44"/>
  <c r="Q163" i="44"/>
  <c r="P163" i="44"/>
  <c r="O163" i="44"/>
  <c r="N163" i="44"/>
  <c r="M163" i="44"/>
  <c r="L163" i="44"/>
  <c r="K163" i="44"/>
  <c r="J163" i="44"/>
  <c r="I163" i="44"/>
  <c r="H163" i="44"/>
  <c r="G163" i="44"/>
  <c r="F163" i="44"/>
  <c r="E163" i="44"/>
  <c r="D163" i="44"/>
  <c r="C163" i="44"/>
  <c r="B163" i="44"/>
  <c r="Q162" i="44"/>
  <c r="P162" i="44"/>
  <c r="O162" i="44"/>
  <c r="N162" i="44"/>
  <c r="M162" i="44"/>
  <c r="L162" i="44"/>
  <c r="K162" i="44"/>
  <c r="J162" i="44"/>
  <c r="I162" i="44"/>
  <c r="H162" i="44"/>
  <c r="G162" i="44"/>
  <c r="F162" i="44"/>
  <c r="E162" i="44"/>
  <c r="D162" i="44"/>
  <c r="C162" i="44"/>
  <c r="B162" i="44"/>
  <c r="Q161" i="44"/>
  <c r="P161" i="44"/>
  <c r="O161" i="44"/>
  <c r="N161" i="44"/>
  <c r="M161" i="44"/>
  <c r="L161" i="44"/>
  <c r="K161" i="44"/>
  <c r="J161" i="44"/>
  <c r="I161" i="44"/>
  <c r="H161" i="44"/>
  <c r="G161" i="44"/>
  <c r="F161" i="44"/>
  <c r="E161" i="44"/>
  <c r="D161" i="44"/>
  <c r="C161" i="44"/>
  <c r="B161" i="44"/>
  <c r="Q160" i="44"/>
  <c r="P160" i="44"/>
  <c r="O160" i="44"/>
  <c r="N160" i="44"/>
  <c r="M160" i="44"/>
  <c r="L160" i="44"/>
  <c r="K160" i="44"/>
  <c r="J160" i="44"/>
  <c r="I160" i="44"/>
  <c r="H160" i="44"/>
  <c r="G160" i="44"/>
  <c r="F160" i="44"/>
  <c r="E160" i="44"/>
  <c r="D160" i="44"/>
  <c r="C160" i="44"/>
  <c r="B160" i="44"/>
  <c r="Q159" i="44"/>
  <c r="P159" i="44"/>
  <c r="O159" i="44"/>
  <c r="N159" i="44"/>
  <c r="M159" i="44"/>
  <c r="L159" i="44"/>
  <c r="K159" i="44"/>
  <c r="J159" i="44"/>
  <c r="I159" i="44"/>
  <c r="H159" i="44"/>
  <c r="G159" i="44"/>
  <c r="F159" i="44"/>
  <c r="E159" i="44"/>
  <c r="D159" i="44"/>
  <c r="C159" i="44"/>
  <c r="B159" i="44"/>
  <c r="Q158" i="44"/>
  <c r="P158" i="44"/>
  <c r="O158" i="44"/>
  <c r="N158" i="44"/>
  <c r="M158" i="44"/>
  <c r="L158" i="44"/>
  <c r="K158" i="44"/>
  <c r="J158" i="44"/>
  <c r="I158" i="44"/>
  <c r="H158" i="44"/>
  <c r="G158" i="44"/>
  <c r="F158" i="44"/>
  <c r="E158" i="44"/>
  <c r="D158" i="44"/>
  <c r="C158" i="44"/>
  <c r="B158" i="44"/>
  <c r="Q157" i="44"/>
  <c r="P157" i="44"/>
  <c r="O157" i="44"/>
  <c r="N157" i="44"/>
  <c r="M157" i="44"/>
  <c r="L157" i="44"/>
  <c r="K157" i="44"/>
  <c r="J157" i="44"/>
  <c r="I157" i="44"/>
  <c r="H157" i="44"/>
  <c r="G157" i="44"/>
  <c r="F157" i="44"/>
  <c r="E157" i="44"/>
  <c r="D157" i="44"/>
  <c r="C157" i="44"/>
  <c r="B157" i="44"/>
  <c r="Q156" i="44"/>
  <c r="P156" i="44"/>
  <c r="O156" i="44"/>
  <c r="N156" i="44"/>
  <c r="M156" i="44"/>
  <c r="L156" i="44"/>
  <c r="K156" i="44"/>
  <c r="J156" i="44"/>
  <c r="I156" i="44"/>
  <c r="H156" i="44"/>
  <c r="G156" i="44"/>
  <c r="F156" i="44"/>
  <c r="E156" i="44"/>
  <c r="D156" i="44"/>
  <c r="C156" i="44"/>
  <c r="B156" i="44"/>
  <c r="Q155" i="44"/>
  <c r="P155" i="44"/>
  <c r="O155" i="44"/>
  <c r="N155" i="44"/>
  <c r="M155" i="44"/>
  <c r="L155" i="44"/>
  <c r="K155" i="44"/>
  <c r="J155" i="44"/>
  <c r="I155" i="44"/>
  <c r="H155" i="44"/>
  <c r="G155" i="44"/>
  <c r="F155" i="44"/>
  <c r="E155" i="44"/>
  <c r="D155" i="44"/>
  <c r="C155" i="44"/>
  <c r="B155" i="44"/>
  <c r="Q154" i="44"/>
  <c r="P154" i="44"/>
  <c r="O154" i="44"/>
  <c r="N154" i="44"/>
  <c r="M154" i="44"/>
  <c r="L154" i="44"/>
  <c r="K154" i="44"/>
  <c r="J154" i="44"/>
  <c r="I154" i="44"/>
  <c r="H154" i="44"/>
  <c r="G154" i="44"/>
  <c r="F154" i="44"/>
  <c r="E154" i="44"/>
  <c r="D154" i="44"/>
  <c r="C154" i="44"/>
  <c r="B154" i="44"/>
  <c r="Q153" i="44"/>
  <c r="P153" i="44"/>
  <c r="O153" i="44"/>
  <c r="N153" i="44"/>
  <c r="M153" i="44"/>
  <c r="L153" i="44"/>
  <c r="K153" i="44"/>
  <c r="J153" i="44"/>
  <c r="I153" i="44"/>
  <c r="H153" i="44"/>
  <c r="G153" i="44"/>
  <c r="F153" i="44"/>
  <c r="E153" i="44"/>
  <c r="D153" i="44"/>
  <c r="C153" i="44"/>
  <c r="B153" i="44"/>
  <c r="Q152" i="44"/>
  <c r="P152" i="44"/>
  <c r="O152" i="44"/>
  <c r="N152" i="44"/>
  <c r="M152" i="44"/>
  <c r="L152" i="44"/>
  <c r="K152" i="44"/>
  <c r="J152" i="44"/>
  <c r="I152" i="44"/>
  <c r="H152" i="44"/>
  <c r="G152" i="44"/>
  <c r="F152" i="44"/>
  <c r="E152" i="44"/>
  <c r="D152" i="44"/>
  <c r="C152" i="44"/>
  <c r="B152" i="44"/>
  <c r="Q151" i="44"/>
  <c r="P151" i="44"/>
  <c r="O151" i="44"/>
  <c r="N151" i="44"/>
  <c r="M151" i="44"/>
  <c r="L151" i="44"/>
  <c r="K151" i="44"/>
  <c r="J151" i="44"/>
  <c r="I151" i="44"/>
  <c r="H151" i="44"/>
  <c r="G151" i="44"/>
  <c r="F151" i="44"/>
  <c r="E151" i="44"/>
  <c r="D151" i="44"/>
  <c r="C151" i="44"/>
  <c r="B151" i="44"/>
  <c r="Q150" i="44"/>
  <c r="P150" i="44"/>
  <c r="O150" i="44"/>
  <c r="N150" i="44"/>
  <c r="M150" i="44"/>
  <c r="L150" i="44"/>
  <c r="K150" i="44"/>
  <c r="J150" i="44"/>
  <c r="I150" i="44"/>
  <c r="H150" i="44"/>
  <c r="G150" i="44"/>
  <c r="F150" i="44"/>
  <c r="E150" i="44"/>
  <c r="D150" i="44"/>
  <c r="C150" i="44"/>
  <c r="B150" i="44"/>
  <c r="Q149" i="44"/>
  <c r="P149" i="44"/>
  <c r="O149" i="44"/>
  <c r="N149" i="44"/>
  <c r="M149" i="44"/>
  <c r="L149" i="44"/>
  <c r="K149" i="44"/>
  <c r="J149" i="44"/>
  <c r="I149" i="44"/>
  <c r="H149" i="44"/>
  <c r="G149" i="44"/>
  <c r="F149" i="44"/>
  <c r="E149" i="44"/>
  <c r="D149" i="44"/>
  <c r="C149" i="44"/>
  <c r="B149" i="44"/>
  <c r="Q148" i="44"/>
  <c r="P148" i="44"/>
  <c r="O148" i="44"/>
  <c r="N148" i="44"/>
  <c r="M148" i="44"/>
  <c r="L148" i="44"/>
  <c r="K148" i="44"/>
  <c r="J148" i="44"/>
  <c r="I148" i="44"/>
  <c r="H148" i="44"/>
  <c r="G148" i="44"/>
  <c r="F148" i="44"/>
  <c r="E148" i="44"/>
  <c r="D148" i="44"/>
  <c r="C148" i="44"/>
  <c r="B148" i="44"/>
  <c r="Q147" i="44"/>
  <c r="P147" i="44"/>
  <c r="O147" i="44"/>
  <c r="N147" i="44"/>
  <c r="M147" i="44"/>
  <c r="L147" i="44"/>
  <c r="K147" i="44"/>
  <c r="J147" i="44"/>
  <c r="I147" i="44"/>
  <c r="H147" i="44"/>
  <c r="G147" i="44"/>
  <c r="F147" i="44"/>
  <c r="E147" i="44"/>
  <c r="D147" i="44"/>
  <c r="C147" i="44"/>
  <c r="B147" i="44"/>
  <c r="Q146" i="44"/>
  <c r="P146" i="44"/>
  <c r="O146" i="44"/>
  <c r="N146" i="44"/>
  <c r="M146" i="44"/>
  <c r="L146" i="44"/>
  <c r="K146" i="44"/>
  <c r="J146" i="44"/>
  <c r="I146" i="44"/>
  <c r="H146" i="44"/>
  <c r="G146" i="44"/>
  <c r="F146" i="44"/>
  <c r="E146" i="44"/>
  <c r="D146" i="44"/>
  <c r="C146" i="44"/>
  <c r="B146" i="44"/>
  <c r="Q145" i="44"/>
  <c r="P145" i="44"/>
  <c r="O145" i="44"/>
  <c r="N145" i="44"/>
  <c r="M145" i="44"/>
  <c r="L145" i="44"/>
  <c r="K145" i="44"/>
  <c r="J145" i="44"/>
  <c r="I145" i="44"/>
  <c r="H145" i="44"/>
  <c r="G145" i="44"/>
  <c r="F145" i="44"/>
  <c r="E145" i="44"/>
  <c r="D145" i="44"/>
  <c r="C145" i="44"/>
  <c r="B145" i="44"/>
  <c r="Q144" i="44"/>
  <c r="P144" i="44"/>
  <c r="O144" i="44"/>
  <c r="N144" i="44"/>
  <c r="M144" i="44"/>
  <c r="L144" i="44"/>
  <c r="K144" i="44"/>
  <c r="J144" i="44"/>
  <c r="I144" i="44"/>
  <c r="H144" i="44"/>
  <c r="G144" i="44"/>
  <c r="F144" i="44"/>
  <c r="E144" i="44"/>
  <c r="D144" i="44"/>
  <c r="C144" i="44"/>
  <c r="B144" i="44"/>
  <c r="Q143" i="44"/>
  <c r="P143" i="44"/>
  <c r="O143" i="44"/>
  <c r="N143" i="44"/>
  <c r="M143" i="44"/>
  <c r="L143" i="44"/>
  <c r="K143" i="44"/>
  <c r="J143" i="44"/>
  <c r="I143" i="44"/>
  <c r="H143" i="44"/>
  <c r="G143" i="44"/>
  <c r="F143" i="44"/>
  <c r="E143" i="44"/>
  <c r="D143" i="44"/>
  <c r="C143" i="44"/>
  <c r="B143" i="44"/>
  <c r="Q186" i="43"/>
  <c r="P186" i="43"/>
  <c r="O186" i="43"/>
  <c r="N186" i="43"/>
  <c r="M186" i="43"/>
  <c r="L186" i="43"/>
  <c r="K186" i="43"/>
  <c r="J186" i="43"/>
  <c r="I186" i="43"/>
  <c r="H186" i="43"/>
  <c r="G186" i="43"/>
  <c r="F186" i="43"/>
  <c r="E186" i="43"/>
  <c r="D186" i="43"/>
  <c r="C186" i="43"/>
  <c r="B186" i="43"/>
  <c r="Q185" i="43"/>
  <c r="P185" i="43"/>
  <c r="O185" i="43"/>
  <c r="N185" i="43"/>
  <c r="M185" i="43"/>
  <c r="L185" i="43"/>
  <c r="K185" i="43"/>
  <c r="J185" i="43"/>
  <c r="I185" i="43"/>
  <c r="H185" i="43"/>
  <c r="G185" i="43"/>
  <c r="F185" i="43"/>
  <c r="E185" i="43"/>
  <c r="D185" i="43"/>
  <c r="C185" i="43"/>
  <c r="B185" i="43"/>
  <c r="Q184" i="43"/>
  <c r="P184" i="43"/>
  <c r="O184" i="43"/>
  <c r="N184" i="43"/>
  <c r="M184" i="43"/>
  <c r="L184" i="43"/>
  <c r="K184" i="43"/>
  <c r="J184" i="43"/>
  <c r="I184" i="43"/>
  <c r="H184" i="43"/>
  <c r="G184" i="43"/>
  <c r="F184" i="43"/>
  <c r="E184" i="43"/>
  <c r="D184" i="43"/>
  <c r="C184" i="43"/>
  <c r="B184" i="43"/>
  <c r="Q183" i="43"/>
  <c r="P183" i="43"/>
  <c r="O183" i="43"/>
  <c r="N183" i="43"/>
  <c r="M183" i="43"/>
  <c r="L183" i="43"/>
  <c r="K183" i="43"/>
  <c r="J183" i="43"/>
  <c r="I183" i="43"/>
  <c r="H183" i="43"/>
  <c r="G183" i="43"/>
  <c r="F183" i="43"/>
  <c r="E183" i="43"/>
  <c r="D183" i="43"/>
  <c r="C183" i="43"/>
  <c r="B183" i="43"/>
  <c r="Q182" i="43"/>
  <c r="P182" i="43"/>
  <c r="O182" i="43"/>
  <c r="N182" i="43"/>
  <c r="M182" i="43"/>
  <c r="L182" i="43"/>
  <c r="K182" i="43"/>
  <c r="J182" i="43"/>
  <c r="I182" i="43"/>
  <c r="H182" i="43"/>
  <c r="G182" i="43"/>
  <c r="F182" i="43"/>
  <c r="E182" i="43"/>
  <c r="D182" i="43"/>
  <c r="C182" i="43"/>
  <c r="B182" i="43"/>
  <c r="Q181" i="43"/>
  <c r="P181" i="43"/>
  <c r="O181" i="43"/>
  <c r="N181" i="43"/>
  <c r="M181" i="43"/>
  <c r="L181" i="43"/>
  <c r="K181" i="43"/>
  <c r="J181" i="43"/>
  <c r="I181" i="43"/>
  <c r="H181" i="43"/>
  <c r="G181" i="43"/>
  <c r="F181" i="43"/>
  <c r="E181" i="43"/>
  <c r="D181" i="43"/>
  <c r="C181" i="43"/>
  <c r="B181" i="43"/>
  <c r="Q180" i="43"/>
  <c r="P180" i="43"/>
  <c r="O180" i="43"/>
  <c r="N180" i="43"/>
  <c r="M180" i="43"/>
  <c r="L180" i="43"/>
  <c r="K180" i="43"/>
  <c r="J180" i="43"/>
  <c r="I180" i="43"/>
  <c r="H180" i="43"/>
  <c r="G180" i="43"/>
  <c r="F180" i="43"/>
  <c r="E180" i="43"/>
  <c r="D180" i="43"/>
  <c r="C180" i="43"/>
  <c r="B180" i="43"/>
  <c r="Q179" i="43"/>
  <c r="P179" i="43"/>
  <c r="O179" i="43"/>
  <c r="N179" i="43"/>
  <c r="M179" i="43"/>
  <c r="L179" i="43"/>
  <c r="K179" i="43"/>
  <c r="J179" i="43"/>
  <c r="I179" i="43"/>
  <c r="H179" i="43"/>
  <c r="G179" i="43"/>
  <c r="F179" i="43"/>
  <c r="E179" i="43"/>
  <c r="D179" i="43"/>
  <c r="C179" i="43"/>
  <c r="B179" i="43"/>
  <c r="Q178" i="43"/>
  <c r="P178" i="43"/>
  <c r="O178" i="43"/>
  <c r="N178" i="43"/>
  <c r="M178" i="43"/>
  <c r="L178" i="43"/>
  <c r="K178" i="43"/>
  <c r="J178" i="43"/>
  <c r="I178" i="43"/>
  <c r="H178" i="43"/>
  <c r="G178" i="43"/>
  <c r="F178" i="43"/>
  <c r="E178" i="43"/>
  <c r="D178" i="43"/>
  <c r="C178" i="43"/>
  <c r="B178" i="43"/>
  <c r="Q177" i="43"/>
  <c r="P177" i="43"/>
  <c r="O177" i="43"/>
  <c r="N177" i="43"/>
  <c r="M177" i="43"/>
  <c r="L177" i="43"/>
  <c r="K177" i="43"/>
  <c r="J177" i="43"/>
  <c r="I177" i="43"/>
  <c r="H177" i="43"/>
  <c r="G177" i="43"/>
  <c r="F177" i="43"/>
  <c r="E177" i="43"/>
  <c r="D177" i="43"/>
  <c r="C177" i="43"/>
  <c r="B177" i="43"/>
  <c r="Q176" i="43"/>
  <c r="P176" i="43"/>
  <c r="O176" i="43"/>
  <c r="N176" i="43"/>
  <c r="M176" i="43"/>
  <c r="L176" i="43"/>
  <c r="K176" i="43"/>
  <c r="J176" i="43"/>
  <c r="I176" i="43"/>
  <c r="H176" i="43"/>
  <c r="G176" i="43"/>
  <c r="F176" i="43"/>
  <c r="E176" i="43"/>
  <c r="D176" i="43"/>
  <c r="C176" i="43"/>
  <c r="B176" i="43"/>
  <c r="Q175" i="43"/>
  <c r="P175" i="43"/>
  <c r="O175" i="43"/>
  <c r="N175" i="43"/>
  <c r="M175" i="43"/>
  <c r="L175" i="43"/>
  <c r="K175" i="43"/>
  <c r="J175" i="43"/>
  <c r="I175" i="43"/>
  <c r="H175" i="43"/>
  <c r="G175" i="43"/>
  <c r="F175" i="43"/>
  <c r="E175" i="43"/>
  <c r="D175" i="43"/>
  <c r="C175" i="43"/>
  <c r="B175" i="43"/>
  <c r="Q174" i="43"/>
  <c r="P174" i="43"/>
  <c r="O174" i="43"/>
  <c r="N174" i="43"/>
  <c r="M174" i="43"/>
  <c r="L174" i="43"/>
  <c r="K174" i="43"/>
  <c r="J174" i="43"/>
  <c r="I174" i="43"/>
  <c r="H174" i="43"/>
  <c r="G174" i="43"/>
  <c r="F174" i="43"/>
  <c r="E174" i="43"/>
  <c r="D174" i="43"/>
  <c r="C174" i="43"/>
  <c r="B174" i="43"/>
  <c r="Q173" i="43"/>
  <c r="P173" i="43"/>
  <c r="O173" i="43"/>
  <c r="N173" i="43"/>
  <c r="M173" i="43"/>
  <c r="L173" i="43"/>
  <c r="K173" i="43"/>
  <c r="J173" i="43"/>
  <c r="I173" i="43"/>
  <c r="H173" i="43"/>
  <c r="G173" i="43"/>
  <c r="F173" i="43"/>
  <c r="E173" i="43"/>
  <c r="D173" i="43"/>
  <c r="C173" i="43"/>
  <c r="B173" i="43"/>
  <c r="Q172" i="43"/>
  <c r="P172" i="43"/>
  <c r="O172" i="43"/>
  <c r="N172" i="43"/>
  <c r="M172" i="43"/>
  <c r="L172" i="43"/>
  <c r="K172" i="43"/>
  <c r="J172" i="43"/>
  <c r="I172" i="43"/>
  <c r="H172" i="43"/>
  <c r="G172" i="43"/>
  <c r="F172" i="43"/>
  <c r="E172" i="43"/>
  <c r="D172" i="43"/>
  <c r="C172" i="43"/>
  <c r="B172" i="43"/>
  <c r="Q171" i="43"/>
  <c r="P171" i="43"/>
  <c r="O171" i="43"/>
  <c r="N171" i="43"/>
  <c r="M171" i="43"/>
  <c r="L171" i="43"/>
  <c r="K171" i="43"/>
  <c r="J171" i="43"/>
  <c r="I171" i="43"/>
  <c r="H171" i="43"/>
  <c r="G171" i="43"/>
  <c r="F171" i="43"/>
  <c r="E171" i="43"/>
  <c r="D171" i="43"/>
  <c r="C171" i="43"/>
  <c r="B171" i="43"/>
  <c r="Q170" i="43"/>
  <c r="P170" i="43"/>
  <c r="O170" i="43"/>
  <c r="N170" i="43"/>
  <c r="M170" i="43"/>
  <c r="L170" i="43"/>
  <c r="K170" i="43"/>
  <c r="J170" i="43"/>
  <c r="I170" i="43"/>
  <c r="H170" i="43"/>
  <c r="G170" i="43"/>
  <c r="F170" i="43"/>
  <c r="E170" i="43"/>
  <c r="D170" i="43"/>
  <c r="C170" i="43"/>
  <c r="B170" i="43"/>
  <c r="Q169" i="43"/>
  <c r="P169" i="43"/>
  <c r="O169" i="43"/>
  <c r="N169" i="43"/>
  <c r="M169" i="43"/>
  <c r="L169" i="43"/>
  <c r="K169" i="43"/>
  <c r="J169" i="43"/>
  <c r="I169" i="43"/>
  <c r="H169" i="43"/>
  <c r="G169" i="43"/>
  <c r="F169" i="43"/>
  <c r="E169" i="43"/>
  <c r="D169" i="43"/>
  <c r="C169" i="43"/>
  <c r="B169" i="43"/>
  <c r="Q168" i="43"/>
  <c r="P168" i="43"/>
  <c r="O168" i="43"/>
  <c r="N168" i="43"/>
  <c r="M168" i="43"/>
  <c r="L168" i="43"/>
  <c r="K168" i="43"/>
  <c r="J168" i="43"/>
  <c r="I168" i="43"/>
  <c r="H168" i="43"/>
  <c r="G168" i="43"/>
  <c r="F168" i="43"/>
  <c r="E168" i="43"/>
  <c r="D168" i="43"/>
  <c r="C168" i="43"/>
  <c r="B168" i="43"/>
  <c r="Q167" i="43"/>
  <c r="P167" i="43"/>
  <c r="O167" i="43"/>
  <c r="N167" i="43"/>
  <c r="M167" i="43"/>
  <c r="L167" i="43"/>
  <c r="K167" i="43"/>
  <c r="J167" i="43"/>
  <c r="I167" i="43"/>
  <c r="H167" i="43"/>
  <c r="G167" i="43"/>
  <c r="F167" i="43"/>
  <c r="E167" i="43"/>
  <c r="D167" i="43"/>
  <c r="C167" i="43"/>
  <c r="B167" i="43"/>
  <c r="Q166" i="43"/>
  <c r="P166" i="43"/>
  <c r="O166" i="43"/>
  <c r="N166" i="43"/>
  <c r="M166" i="43"/>
  <c r="L166" i="43"/>
  <c r="K166" i="43"/>
  <c r="J166" i="43"/>
  <c r="I166" i="43"/>
  <c r="H166" i="43"/>
  <c r="G166" i="43"/>
  <c r="F166" i="43"/>
  <c r="E166" i="43"/>
  <c r="D166" i="43"/>
  <c r="C166" i="43"/>
  <c r="B166" i="43"/>
  <c r="Q165" i="43"/>
  <c r="P165" i="43"/>
  <c r="O165" i="43"/>
  <c r="N165" i="43"/>
  <c r="M165" i="43"/>
  <c r="L165" i="43"/>
  <c r="K165" i="43"/>
  <c r="J165" i="43"/>
  <c r="I165" i="43"/>
  <c r="H165" i="43"/>
  <c r="G165" i="43"/>
  <c r="F165" i="43"/>
  <c r="E165" i="43"/>
  <c r="D165" i="43"/>
  <c r="C165" i="43"/>
  <c r="B165" i="43"/>
  <c r="Q164" i="43"/>
  <c r="P164" i="43"/>
  <c r="O164" i="43"/>
  <c r="N164" i="43"/>
  <c r="M164" i="43"/>
  <c r="L164" i="43"/>
  <c r="K164" i="43"/>
  <c r="J164" i="43"/>
  <c r="I164" i="43"/>
  <c r="H164" i="43"/>
  <c r="G164" i="43"/>
  <c r="F164" i="43"/>
  <c r="E164" i="43"/>
  <c r="D164" i="43"/>
  <c r="C164" i="43"/>
  <c r="B164" i="43"/>
  <c r="Q163" i="43"/>
  <c r="P163" i="43"/>
  <c r="O163" i="43"/>
  <c r="N163" i="43"/>
  <c r="M163" i="43"/>
  <c r="L163" i="43"/>
  <c r="K163" i="43"/>
  <c r="J163" i="43"/>
  <c r="I163" i="43"/>
  <c r="H163" i="43"/>
  <c r="G163" i="43"/>
  <c r="F163" i="43"/>
  <c r="E163" i="43"/>
  <c r="D163" i="43"/>
  <c r="C163" i="43"/>
  <c r="B163" i="43"/>
  <c r="Q162" i="43"/>
  <c r="P162" i="43"/>
  <c r="O162" i="43"/>
  <c r="N162" i="43"/>
  <c r="M162" i="43"/>
  <c r="L162" i="43"/>
  <c r="K162" i="43"/>
  <c r="J162" i="43"/>
  <c r="I162" i="43"/>
  <c r="H162" i="43"/>
  <c r="G162" i="43"/>
  <c r="F162" i="43"/>
  <c r="E162" i="43"/>
  <c r="D162" i="43"/>
  <c r="C162" i="43"/>
  <c r="B162" i="43"/>
  <c r="Q161" i="43"/>
  <c r="P161" i="43"/>
  <c r="O161" i="43"/>
  <c r="N161" i="43"/>
  <c r="M161" i="43"/>
  <c r="L161" i="43"/>
  <c r="K161" i="43"/>
  <c r="J161" i="43"/>
  <c r="I161" i="43"/>
  <c r="H161" i="43"/>
  <c r="G161" i="43"/>
  <c r="F161" i="43"/>
  <c r="E161" i="43"/>
  <c r="D161" i="43"/>
  <c r="C161" i="43"/>
  <c r="B161" i="43"/>
  <c r="Q160" i="43"/>
  <c r="P160" i="43"/>
  <c r="O160" i="43"/>
  <c r="N160" i="43"/>
  <c r="M160" i="43"/>
  <c r="L160" i="43"/>
  <c r="K160" i="43"/>
  <c r="J160" i="43"/>
  <c r="I160" i="43"/>
  <c r="H160" i="43"/>
  <c r="G160" i="43"/>
  <c r="F160" i="43"/>
  <c r="E160" i="43"/>
  <c r="D160" i="43"/>
  <c r="C160" i="43"/>
  <c r="B160" i="43"/>
  <c r="Q159" i="43"/>
  <c r="P159" i="43"/>
  <c r="O159" i="43"/>
  <c r="N159" i="43"/>
  <c r="M159" i="43"/>
  <c r="L159" i="43"/>
  <c r="K159" i="43"/>
  <c r="J159" i="43"/>
  <c r="I159" i="43"/>
  <c r="H159" i="43"/>
  <c r="G159" i="43"/>
  <c r="F159" i="43"/>
  <c r="E159" i="43"/>
  <c r="D159" i="43"/>
  <c r="C159" i="43"/>
  <c r="B159" i="43"/>
  <c r="Q158" i="43"/>
  <c r="P158" i="43"/>
  <c r="O158" i="43"/>
  <c r="N158" i="43"/>
  <c r="M158" i="43"/>
  <c r="L158" i="43"/>
  <c r="K158" i="43"/>
  <c r="J158" i="43"/>
  <c r="I158" i="43"/>
  <c r="H158" i="43"/>
  <c r="G158" i="43"/>
  <c r="F158" i="43"/>
  <c r="E158" i="43"/>
  <c r="D158" i="43"/>
  <c r="C158" i="43"/>
  <c r="B158" i="43"/>
  <c r="Q157" i="43"/>
  <c r="P157" i="43"/>
  <c r="O157" i="43"/>
  <c r="N157" i="43"/>
  <c r="M157" i="43"/>
  <c r="L157" i="43"/>
  <c r="K157" i="43"/>
  <c r="J157" i="43"/>
  <c r="I157" i="43"/>
  <c r="H157" i="43"/>
  <c r="G157" i="43"/>
  <c r="F157" i="43"/>
  <c r="E157" i="43"/>
  <c r="D157" i="43"/>
  <c r="C157" i="43"/>
  <c r="B157" i="43"/>
  <c r="Q156" i="43"/>
  <c r="P156" i="43"/>
  <c r="O156" i="43"/>
  <c r="N156" i="43"/>
  <c r="M156" i="43"/>
  <c r="L156" i="43"/>
  <c r="K156" i="43"/>
  <c r="J156" i="43"/>
  <c r="I156" i="43"/>
  <c r="H156" i="43"/>
  <c r="G156" i="43"/>
  <c r="F156" i="43"/>
  <c r="E156" i="43"/>
  <c r="D156" i="43"/>
  <c r="C156" i="43"/>
  <c r="B156" i="43"/>
  <c r="Q155" i="43"/>
  <c r="P155" i="43"/>
  <c r="O155" i="43"/>
  <c r="N155" i="43"/>
  <c r="M155" i="43"/>
  <c r="L155" i="43"/>
  <c r="K155" i="43"/>
  <c r="J155" i="43"/>
  <c r="I155" i="43"/>
  <c r="H155" i="43"/>
  <c r="G155" i="43"/>
  <c r="F155" i="43"/>
  <c r="E155" i="43"/>
  <c r="D155" i="43"/>
  <c r="C155" i="43"/>
  <c r="B155" i="43"/>
  <c r="Q154" i="43"/>
  <c r="P154" i="43"/>
  <c r="O154" i="43"/>
  <c r="N154" i="43"/>
  <c r="M154" i="43"/>
  <c r="L154" i="43"/>
  <c r="K154" i="43"/>
  <c r="J154" i="43"/>
  <c r="I154" i="43"/>
  <c r="H154" i="43"/>
  <c r="G154" i="43"/>
  <c r="F154" i="43"/>
  <c r="E154" i="43"/>
  <c r="D154" i="43"/>
  <c r="C154" i="43"/>
  <c r="B154" i="43"/>
  <c r="Q153" i="43"/>
  <c r="P153" i="43"/>
  <c r="O153" i="43"/>
  <c r="N153" i="43"/>
  <c r="M153" i="43"/>
  <c r="L153" i="43"/>
  <c r="K153" i="43"/>
  <c r="J153" i="43"/>
  <c r="I153" i="43"/>
  <c r="H153" i="43"/>
  <c r="G153" i="43"/>
  <c r="F153" i="43"/>
  <c r="E153" i="43"/>
  <c r="D153" i="43"/>
  <c r="C153" i="43"/>
  <c r="B153" i="43"/>
  <c r="Q152" i="43"/>
  <c r="P152" i="43"/>
  <c r="O152" i="43"/>
  <c r="N152" i="43"/>
  <c r="M152" i="43"/>
  <c r="L152" i="43"/>
  <c r="K152" i="43"/>
  <c r="J152" i="43"/>
  <c r="I152" i="43"/>
  <c r="H152" i="43"/>
  <c r="G152" i="43"/>
  <c r="F152" i="43"/>
  <c r="E152" i="43"/>
  <c r="D152" i="43"/>
  <c r="C152" i="43"/>
  <c r="B152" i="43"/>
  <c r="Q151" i="43"/>
  <c r="P151" i="43"/>
  <c r="O151" i="43"/>
  <c r="N151" i="43"/>
  <c r="M151" i="43"/>
  <c r="L151" i="43"/>
  <c r="K151" i="43"/>
  <c r="J151" i="43"/>
  <c r="I151" i="43"/>
  <c r="H151" i="43"/>
  <c r="G151" i="43"/>
  <c r="F151" i="43"/>
  <c r="E151" i="43"/>
  <c r="D151" i="43"/>
  <c r="C151" i="43"/>
  <c r="B151" i="43"/>
  <c r="Q150" i="43"/>
  <c r="P150" i="43"/>
  <c r="O150" i="43"/>
  <c r="N150" i="43"/>
  <c r="M150" i="43"/>
  <c r="L150" i="43"/>
  <c r="K150" i="43"/>
  <c r="J150" i="43"/>
  <c r="I150" i="43"/>
  <c r="H150" i="43"/>
  <c r="G150" i="43"/>
  <c r="F150" i="43"/>
  <c r="E150" i="43"/>
  <c r="D150" i="43"/>
  <c r="C150" i="43"/>
  <c r="B150" i="43"/>
  <c r="Q149" i="43"/>
  <c r="P149" i="43"/>
  <c r="O149" i="43"/>
  <c r="N149" i="43"/>
  <c r="M149" i="43"/>
  <c r="L149" i="43"/>
  <c r="K149" i="43"/>
  <c r="J149" i="43"/>
  <c r="I149" i="43"/>
  <c r="H149" i="43"/>
  <c r="G149" i="43"/>
  <c r="F149" i="43"/>
  <c r="E149" i="43"/>
  <c r="D149" i="43"/>
  <c r="C149" i="43"/>
  <c r="B149" i="43"/>
  <c r="Q148" i="43"/>
  <c r="P148" i="43"/>
  <c r="O148" i="43"/>
  <c r="N148" i="43"/>
  <c r="M148" i="43"/>
  <c r="L148" i="43"/>
  <c r="K148" i="43"/>
  <c r="J148" i="43"/>
  <c r="I148" i="43"/>
  <c r="H148" i="43"/>
  <c r="G148" i="43"/>
  <c r="F148" i="43"/>
  <c r="E148" i="43"/>
  <c r="D148" i="43"/>
  <c r="C148" i="43"/>
  <c r="B148" i="43"/>
  <c r="Q147" i="43"/>
  <c r="P147" i="43"/>
  <c r="O147" i="43"/>
  <c r="N147" i="43"/>
  <c r="M147" i="43"/>
  <c r="L147" i="43"/>
  <c r="K147" i="43"/>
  <c r="J147" i="43"/>
  <c r="I147" i="43"/>
  <c r="H147" i="43"/>
  <c r="G147" i="43"/>
  <c r="F147" i="43"/>
  <c r="E147" i="43"/>
  <c r="D147" i="43"/>
  <c r="C147" i="43"/>
  <c r="B147" i="43"/>
  <c r="Q146" i="43"/>
  <c r="P146" i="43"/>
  <c r="O146" i="43"/>
  <c r="N146" i="43"/>
  <c r="M146" i="43"/>
  <c r="L146" i="43"/>
  <c r="K146" i="43"/>
  <c r="J146" i="43"/>
  <c r="I146" i="43"/>
  <c r="H146" i="43"/>
  <c r="G146" i="43"/>
  <c r="F146" i="43"/>
  <c r="E146" i="43"/>
  <c r="D146" i="43"/>
  <c r="C146" i="43"/>
  <c r="B146" i="43"/>
  <c r="Q145" i="43"/>
  <c r="P145" i="43"/>
  <c r="O145" i="43"/>
  <c r="N145" i="43"/>
  <c r="M145" i="43"/>
  <c r="L145" i="43"/>
  <c r="K145" i="43"/>
  <c r="J145" i="43"/>
  <c r="I145" i="43"/>
  <c r="H145" i="43"/>
  <c r="G145" i="43"/>
  <c r="F145" i="43"/>
  <c r="E145" i="43"/>
  <c r="D145" i="43"/>
  <c r="C145" i="43"/>
  <c r="B145" i="43"/>
  <c r="Q144" i="43"/>
  <c r="P144" i="43"/>
  <c r="O144" i="43"/>
  <c r="N144" i="43"/>
  <c r="M144" i="43"/>
  <c r="L144" i="43"/>
  <c r="K144" i="43"/>
  <c r="J144" i="43"/>
  <c r="I144" i="43"/>
  <c r="H144" i="43"/>
  <c r="G144" i="43"/>
  <c r="F144" i="43"/>
  <c r="E144" i="43"/>
  <c r="D144" i="43"/>
  <c r="C144" i="43"/>
  <c r="B144" i="43"/>
  <c r="Q143" i="43"/>
  <c r="P143" i="43"/>
  <c r="O143" i="43"/>
  <c r="N143" i="43"/>
  <c r="M143" i="43"/>
  <c r="L143" i="43"/>
  <c r="K143" i="43"/>
  <c r="J143" i="43"/>
  <c r="I143" i="43"/>
  <c r="H143" i="43"/>
  <c r="G143" i="43"/>
  <c r="F143" i="43"/>
  <c r="E143" i="43"/>
  <c r="D143" i="43"/>
  <c r="C143" i="43"/>
  <c r="B143" i="43"/>
  <c r="Q142" i="43"/>
  <c r="P142" i="43"/>
  <c r="O142" i="43"/>
  <c r="N142" i="43"/>
  <c r="M142" i="43"/>
  <c r="L142" i="43"/>
  <c r="K142" i="43"/>
  <c r="J142" i="43"/>
  <c r="I142" i="43"/>
  <c r="H142" i="43"/>
  <c r="G142" i="43"/>
  <c r="F142" i="43"/>
  <c r="E142" i="43"/>
  <c r="D142" i="43"/>
  <c r="C142" i="43"/>
  <c r="B142" i="43"/>
  <c r="Q141" i="43"/>
  <c r="P141" i="43"/>
  <c r="O141" i="43"/>
  <c r="N141" i="43"/>
  <c r="M141" i="43"/>
  <c r="L141" i="43"/>
  <c r="K141" i="43"/>
  <c r="J141" i="43"/>
  <c r="I141" i="43"/>
  <c r="H141" i="43"/>
  <c r="G141" i="43"/>
  <c r="F141" i="43"/>
  <c r="E141" i="43"/>
  <c r="D141" i="43"/>
  <c r="C141" i="43"/>
  <c r="B141" i="43"/>
  <c r="Q140" i="43"/>
  <c r="P140" i="43"/>
  <c r="O140" i="43"/>
  <c r="N140" i="43"/>
  <c r="M140" i="43"/>
  <c r="L140" i="43"/>
  <c r="K140" i="43"/>
  <c r="J140" i="43"/>
  <c r="I140" i="43"/>
  <c r="H140" i="43"/>
  <c r="G140" i="43"/>
  <c r="F140" i="43"/>
  <c r="E140" i="43"/>
  <c r="D140" i="43"/>
  <c r="C140" i="43"/>
  <c r="B140" i="43"/>
  <c r="Q139" i="43"/>
  <c r="P139" i="43"/>
  <c r="O139" i="43"/>
  <c r="N139" i="43"/>
  <c r="M139" i="43"/>
  <c r="L139" i="43"/>
  <c r="K139" i="43"/>
  <c r="J139" i="43"/>
  <c r="I139" i="43"/>
  <c r="H139" i="43"/>
  <c r="G139" i="43"/>
  <c r="F139" i="43"/>
  <c r="E139" i="43"/>
  <c r="D139" i="43"/>
  <c r="C139" i="43"/>
  <c r="B139" i="43"/>
  <c r="Q138" i="43"/>
  <c r="P138" i="43"/>
  <c r="O138" i="43"/>
  <c r="N138" i="43"/>
  <c r="M138" i="43"/>
  <c r="L138" i="43"/>
  <c r="K138" i="43"/>
  <c r="J138" i="43"/>
  <c r="I138" i="43"/>
  <c r="H138" i="43"/>
  <c r="G138" i="43"/>
  <c r="F138" i="43"/>
  <c r="E138" i="43"/>
  <c r="D138" i="43"/>
  <c r="C138" i="43"/>
  <c r="B138" i="43"/>
  <c r="Q196" i="42"/>
  <c r="P196" i="42"/>
  <c r="O196" i="42"/>
  <c r="N196" i="42"/>
  <c r="M196" i="42"/>
  <c r="L196" i="42"/>
  <c r="K196" i="42"/>
  <c r="J196" i="42"/>
  <c r="I196" i="42"/>
  <c r="H196" i="42"/>
  <c r="G196" i="42"/>
  <c r="F196" i="42"/>
  <c r="E196" i="42"/>
  <c r="D196" i="42"/>
  <c r="C196" i="42"/>
  <c r="B196" i="42"/>
  <c r="Q195" i="42"/>
  <c r="P195" i="42"/>
  <c r="O195" i="42"/>
  <c r="N195" i="42"/>
  <c r="M195" i="42"/>
  <c r="L195" i="42"/>
  <c r="K195" i="42"/>
  <c r="J195" i="42"/>
  <c r="I195" i="42"/>
  <c r="H195" i="42"/>
  <c r="G195" i="42"/>
  <c r="F195" i="42"/>
  <c r="E195" i="42"/>
  <c r="D195" i="42"/>
  <c r="C195" i="42"/>
  <c r="B195" i="42"/>
  <c r="Q194" i="42"/>
  <c r="P194" i="42"/>
  <c r="O194" i="42"/>
  <c r="N194" i="42"/>
  <c r="M194" i="42"/>
  <c r="L194" i="42"/>
  <c r="K194" i="42"/>
  <c r="J194" i="42"/>
  <c r="I194" i="42"/>
  <c r="H194" i="42"/>
  <c r="G194" i="42"/>
  <c r="F194" i="42"/>
  <c r="E194" i="42"/>
  <c r="D194" i="42"/>
  <c r="C194" i="42"/>
  <c r="B194" i="42"/>
  <c r="Q193" i="42"/>
  <c r="P193" i="42"/>
  <c r="O193" i="42"/>
  <c r="N193" i="42"/>
  <c r="M193" i="42"/>
  <c r="L193" i="42"/>
  <c r="K193" i="42"/>
  <c r="J193" i="42"/>
  <c r="I193" i="42"/>
  <c r="H193" i="42"/>
  <c r="G193" i="42"/>
  <c r="F193" i="42"/>
  <c r="E193" i="42"/>
  <c r="D193" i="42"/>
  <c r="C193" i="42"/>
  <c r="B193" i="42"/>
  <c r="Q192" i="42"/>
  <c r="P192" i="42"/>
  <c r="O192" i="42"/>
  <c r="N192" i="42"/>
  <c r="M192" i="42"/>
  <c r="L192" i="42"/>
  <c r="K192" i="42"/>
  <c r="J192" i="42"/>
  <c r="I192" i="42"/>
  <c r="H192" i="42"/>
  <c r="G192" i="42"/>
  <c r="F192" i="42"/>
  <c r="E192" i="42"/>
  <c r="D192" i="42"/>
  <c r="C192" i="42"/>
  <c r="B192" i="42"/>
  <c r="Q191" i="42"/>
  <c r="P191" i="42"/>
  <c r="O191" i="42"/>
  <c r="N191" i="42"/>
  <c r="M191" i="42"/>
  <c r="L191" i="42"/>
  <c r="K191" i="42"/>
  <c r="J191" i="42"/>
  <c r="I191" i="42"/>
  <c r="H191" i="42"/>
  <c r="G191" i="42"/>
  <c r="F191" i="42"/>
  <c r="E191" i="42"/>
  <c r="D191" i="42"/>
  <c r="C191" i="42"/>
  <c r="B191" i="42"/>
  <c r="Q190" i="42"/>
  <c r="P190" i="42"/>
  <c r="O190" i="42"/>
  <c r="N190" i="42"/>
  <c r="M190" i="42"/>
  <c r="L190" i="42"/>
  <c r="K190" i="42"/>
  <c r="J190" i="42"/>
  <c r="I190" i="42"/>
  <c r="H190" i="42"/>
  <c r="G190" i="42"/>
  <c r="F190" i="42"/>
  <c r="E190" i="42"/>
  <c r="D190" i="42"/>
  <c r="C190" i="42"/>
  <c r="B190" i="42"/>
  <c r="Q189" i="42"/>
  <c r="P189" i="42"/>
  <c r="O189" i="42"/>
  <c r="N189" i="42"/>
  <c r="M189" i="42"/>
  <c r="L189" i="42"/>
  <c r="K189" i="42"/>
  <c r="J189" i="42"/>
  <c r="I189" i="42"/>
  <c r="H189" i="42"/>
  <c r="G189" i="42"/>
  <c r="F189" i="42"/>
  <c r="E189" i="42"/>
  <c r="D189" i="42"/>
  <c r="C189" i="42"/>
  <c r="B189" i="42"/>
  <c r="Q188" i="42"/>
  <c r="P188" i="42"/>
  <c r="O188" i="42"/>
  <c r="N188" i="42"/>
  <c r="M188" i="42"/>
  <c r="L188" i="42"/>
  <c r="K188" i="42"/>
  <c r="J188" i="42"/>
  <c r="I188" i="42"/>
  <c r="H188" i="42"/>
  <c r="G188" i="42"/>
  <c r="F188" i="42"/>
  <c r="E188" i="42"/>
  <c r="D188" i="42"/>
  <c r="C188" i="42"/>
  <c r="B188" i="42"/>
  <c r="Q187" i="42"/>
  <c r="P187" i="42"/>
  <c r="O187" i="42"/>
  <c r="N187" i="42"/>
  <c r="M187" i="42"/>
  <c r="L187" i="42"/>
  <c r="K187" i="42"/>
  <c r="J187" i="42"/>
  <c r="I187" i="42"/>
  <c r="H187" i="42"/>
  <c r="G187" i="42"/>
  <c r="F187" i="42"/>
  <c r="E187" i="42"/>
  <c r="D187" i="42"/>
  <c r="C187" i="42"/>
  <c r="B187" i="42"/>
  <c r="Q186" i="42"/>
  <c r="P186" i="42"/>
  <c r="O186" i="42"/>
  <c r="N186" i="42"/>
  <c r="M186" i="42"/>
  <c r="L186" i="42"/>
  <c r="K186" i="42"/>
  <c r="J186" i="42"/>
  <c r="I186" i="42"/>
  <c r="H186" i="42"/>
  <c r="G186" i="42"/>
  <c r="F186" i="42"/>
  <c r="E186" i="42"/>
  <c r="D186" i="42"/>
  <c r="C186" i="42"/>
  <c r="B186" i="42"/>
  <c r="Q185" i="42"/>
  <c r="P185" i="42"/>
  <c r="O185" i="42"/>
  <c r="N185" i="42"/>
  <c r="M185" i="42"/>
  <c r="L185" i="42"/>
  <c r="K185" i="42"/>
  <c r="J185" i="42"/>
  <c r="I185" i="42"/>
  <c r="H185" i="42"/>
  <c r="G185" i="42"/>
  <c r="F185" i="42"/>
  <c r="E185" i="42"/>
  <c r="D185" i="42"/>
  <c r="C185" i="42"/>
  <c r="B185" i="42"/>
  <c r="Q184" i="42"/>
  <c r="P184" i="42"/>
  <c r="O184" i="42"/>
  <c r="N184" i="42"/>
  <c r="M184" i="42"/>
  <c r="L184" i="42"/>
  <c r="K184" i="42"/>
  <c r="J184" i="42"/>
  <c r="I184" i="42"/>
  <c r="H184" i="42"/>
  <c r="G184" i="42"/>
  <c r="F184" i="42"/>
  <c r="E184" i="42"/>
  <c r="D184" i="42"/>
  <c r="C184" i="42"/>
  <c r="B184" i="42"/>
  <c r="Q183" i="42"/>
  <c r="P183" i="42"/>
  <c r="O183" i="42"/>
  <c r="N183" i="42"/>
  <c r="M183" i="42"/>
  <c r="L183" i="42"/>
  <c r="K183" i="42"/>
  <c r="J183" i="42"/>
  <c r="I183" i="42"/>
  <c r="H183" i="42"/>
  <c r="G183" i="42"/>
  <c r="F183" i="42"/>
  <c r="E183" i="42"/>
  <c r="D183" i="42"/>
  <c r="C183" i="42"/>
  <c r="B183" i="42"/>
  <c r="Q182" i="42"/>
  <c r="P182" i="42"/>
  <c r="O182" i="42"/>
  <c r="N182" i="42"/>
  <c r="M182" i="42"/>
  <c r="L182" i="42"/>
  <c r="K182" i="42"/>
  <c r="J182" i="42"/>
  <c r="I182" i="42"/>
  <c r="H182" i="42"/>
  <c r="G182" i="42"/>
  <c r="F182" i="42"/>
  <c r="E182" i="42"/>
  <c r="D182" i="42"/>
  <c r="C182" i="42"/>
  <c r="B182" i="42"/>
  <c r="Q181" i="42"/>
  <c r="P181" i="42"/>
  <c r="O181" i="42"/>
  <c r="N181" i="42"/>
  <c r="M181" i="42"/>
  <c r="L181" i="42"/>
  <c r="K181" i="42"/>
  <c r="J181" i="42"/>
  <c r="I181" i="42"/>
  <c r="H181" i="42"/>
  <c r="G181" i="42"/>
  <c r="F181" i="42"/>
  <c r="E181" i="42"/>
  <c r="D181" i="42"/>
  <c r="C181" i="42"/>
  <c r="B181" i="42"/>
  <c r="Q180" i="42"/>
  <c r="P180" i="42"/>
  <c r="O180" i="42"/>
  <c r="N180" i="42"/>
  <c r="M180" i="42"/>
  <c r="L180" i="42"/>
  <c r="K180" i="42"/>
  <c r="J180" i="42"/>
  <c r="I180" i="42"/>
  <c r="H180" i="42"/>
  <c r="G180" i="42"/>
  <c r="F180" i="42"/>
  <c r="E180" i="42"/>
  <c r="D180" i="42"/>
  <c r="C180" i="42"/>
  <c r="B180" i="42"/>
  <c r="Q179" i="42"/>
  <c r="P179" i="42"/>
  <c r="O179" i="42"/>
  <c r="N179" i="42"/>
  <c r="M179" i="42"/>
  <c r="L179" i="42"/>
  <c r="K179" i="42"/>
  <c r="J179" i="42"/>
  <c r="I179" i="42"/>
  <c r="H179" i="42"/>
  <c r="G179" i="42"/>
  <c r="F179" i="42"/>
  <c r="E179" i="42"/>
  <c r="D179" i="42"/>
  <c r="C179" i="42"/>
  <c r="B179" i="42"/>
  <c r="Q178" i="42"/>
  <c r="P178" i="42"/>
  <c r="O178" i="42"/>
  <c r="N178" i="42"/>
  <c r="M178" i="42"/>
  <c r="L178" i="42"/>
  <c r="K178" i="42"/>
  <c r="J178" i="42"/>
  <c r="I178" i="42"/>
  <c r="H178" i="42"/>
  <c r="G178" i="42"/>
  <c r="F178" i="42"/>
  <c r="E178" i="42"/>
  <c r="D178" i="42"/>
  <c r="C178" i="42"/>
  <c r="B178" i="42"/>
  <c r="Q177" i="42"/>
  <c r="P177" i="42"/>
  <c r="O177" i="42"/>
  <c r="N177" i="42"/>
  <c r="M177" i="42"/>
  <c r="L177" i="42"/>
  <c r="K177" i="42"/>
  <c r="J177" i="42"/>
  <c r="I177" i="42"/>
  <c r="H177" i="42"/>
  <c r="G177" i="42"/>
  <c r="F177" i="42"/>
  <c r="E177" i="42"/>
  <c r="D177" i="42"/>
  <c r="C177" i="42"/>
  <c r="B177" i="42"/>
  <c r="Q176" i="42"/>
  <c r="P176" i="42"/>
  <c r="O176" i="42"/>
  <c r="N176" i="42"/>
  <c r="M176" i="42"/>
  <c r="L176" i="42"/>
  <c r="K176" i="42"/>
  <c r="J176" i="42"/>
  <c r="I176" i="42"/>
  <c r="H176" i="42"/>
  <c r="G176" i="42"/>
  <c r="F176" i="42"/>
  <c r="E176" i="42"/>
  <c r="D176" i="42"/>
  <c r="C176" i="42"/>
  <c r="B176" i="42"/>
  <c r="Q175" i="42"/>
  <c r="P175" i="42"/>
  <c r="O175" i="42"/>
  <c r="N175" i="42"/>
  <c r="M175" i="42"/>
  <c r="L175" i="42"/>
  <c r="K175" i="42"/>
  <c r="J175" i="42"/>
  <c r="I175" i="42"/>
  <c r="H175" i="42"/>
  <c r="G175" i="42"/>
  <c r="F175" i="42"/>
  <c r="E175" i="42"/>
  <c r="D175" i="42"/>
  <c r="C175" i="42"/>
  <c r="B175" i="42"/>
  <c r="Q174" i="42"/>
  <c r="P174" i="42"/>
  <c r="O174" i="42"/>
  <c r="N174" i="42"/>
  <c r="M174" i="42"/>
  <c r="L174" i="42"/>
  <c r="K174" i="42"/>
  <c r="J174" i="42"/>
  <c r="I174" i="42"/>
  <c r="H174" i="42"/>
  <c r="G174" i="42"/>
  <c r="F174" i="42"/>
  <c r="E174" i="42"/>
  <c r="D174" i="42"/>
  <c r="C174" i="42"/>
  <c r="B174" i="42"/>
  <c r="Q173" i="42"/>
  <c r="P173" i="42"/>
  <c r="O173" i="42"/>
  <c r="N173" i="42"/>
  <c r="M173" i="42"/>
  <c r="L173" i="42"/>
  <c r="K173" i="42"/>
  <c r="J173" i="42"/>
  <c r="I173" i="42"/>
  <c r="H173" i="42"/>
  <c r="G173" i="42"/>
  <c r="F173" i="42"/>
  <c r="E173" i="42"/>
  <c r="D173" i="42"/>
  <c r="C173" i="42"/>
  <c r="B173" i="42"/>
  <c r="Q172" i="42"/>
  <c r="P172" i="42"/>
  <c r="O172" i="42"/>
  <c r="N172" i="42"/>
  <c r="M172" i="42"/>
  <c r="L172" i="42"/>
  <c r="K172" i="42"/>
  <c r="J172" i="42"/>
  <c r="I172" i="42"/>
  <c r="H172" i="42"/>
  <c r="G172" i="42"/>
  <c r="F172" i="42"/>
  <c r="E172" i="42"/>
  <c r="D172" i="42"/>
  <c r="C172" i="42"/>
  <c r="B172" i="42"/>
  <c r="Q171" i="42"/>
  <c r="P171" i="42"/>
  <c r="O171" i="42"/>
  <c r="N171" i="42"/>
  <c r="M171" i="42"/>
  <c r="L171" i="42"/>
  <c r="K171" i="42"/>
  <c r="J171" i="42"/>
  <c r="I171" i="42"/>
  <c r="H171" i="42"/>
  <c r="G171" i="42"/>
  <c r="F171" i="42"/>
  <c r="E171" i="42"/>
  <c r="D171" i="42"/>
  <c r="C171" i="42"/>
  <c r="B171" i="42"/>
  <c r="Q170" i="42"/>
  <c r="P170" i="42"/>
  <c r="O170" i="42"/>
  <c r="N170" i="42"/>
  <c r="M170" i="42"/>
  <c r="L170" i="42"/>
  <c r="K170" i="42"/>
  <c r="J170" i="42"/>
  <c r="I170" i="42"/>
  <c r="H170" i="42"/>
  <c r="G170" i="42"/>
  <c r="F170" i="42"/>
  <c r="E170" i="42"/>
  <c r="D170" i="42"/>
  <c r="C170" i="42"/>
  <c r="B170" i="42"/>
  <c r="Q169" i="42"/>
  <c r="P169" i="42"/>
  <c r="O169" i="42"/>
  <c r="N169" i="42"/>
  <c r="M169" i="42"/>
  <c r="L169" i="42"/>
  <c r="K169" i="42"/>
  <c r="J169" i="42"/>
  <c r="I169" i="42"/>
  <c r="H169" i="42"/>
  <c r="G169" i="42"/>
  <c r="F169" i="42"/>
  <c r="E169" i="42"/>
  <c r="D169" i="42"/>
  <c r="C169" i="42"/>
  <c r="B169" i="42"/>
  <c r="Q168" i="42"/>
  <c r="P168" i="42"/>
  <c r="O168" i="42"/>
  <c r="N168" i="42"/>
  <c r="M168" i="42"/>
  <c r="L168" i="42"/>
  <c r="K168" i="42"/>
  <c r="J168" i="42"/>
  <c r="I168" i="42"/>
  <c r="H168" i="42"/>
  <c r="G168" i="42"/>
  <c r="F168" i="42"/>
  <c r="E168" i="42"/>
  <c r="D168" i="42"/>
  <c r="C168" i="42"/>
  <c r="B168" i="42"/>
  <c r="Q167" i="42"/>
  <c r="P167" i="42"/>
  <c r="O167" i="42"/>
  <c r="N167" i="42"/>
  <c r="M167" i="42"/>
  <c r="L167" i="42"/>
  <c r="K167" i="42"/>
  <c r="J167" i="42"/>
  <c r="I167" i="42"/>
  <c r="H167" i="42"/>
  <c r="G167" i="42"/>
  <c r="F167" i="42"/>
  <c r="E167" i="42"/>
  <c r="D167" i="42"/>
  <c r="C167" i="42"/>
  <c r="B167" i="42"/>
  <c r="Q166" i="42"/>
  <c r="P166" i="42"/>
  <c r="O166" i="42"/>
  <c r="N166" i="42"/>
  <c r="M166" i="42"/>
  <c r="L166" i="42"/>
  <c r="K166" i="42"/>
  <c r="J166" i="42"/>
  <c r="I166" i="42"/>
  <c r="H166" i="42"/>
  <c r="G166" i="42"/>
  <c r="F166" i="42"/>
  <c r="E166" i="42"/>
  <c r="D166" i="42"/>
  <c r="C166" i="42"/>
  <c r="B166" i="42"/>
  <c r="Q165" i="42"/>
  <c r="P165" i="42"/>
  <c r="O165" i="42"/>
  <c r="N165" i="42"/>
  <c r="M165" i="42"/>
  <c r="L165" i="42"/>
  <c r="K165" i="42"/>
  <c r="J165" i="42"/>
  <c r="I165" i="42"/>
  <c r="H165" i="42"/>
  <c r="G165" i="42"/>
  <c r="F165" i="42"/>
  <c r="E165" i="42"/>
  <c r="D165" i="42"/>
  <c r="C165" i="42"/>
  <c r="B165" i="42"/>
  <c r="Q164" i="42"/>
  <c r="P164" i="42"/>
  <c r="O164" i="42"/>
  <c r="N164" i="42"/>
  <c r="M164" i="42"/>
  <c r="L164" i="42"/>
  <c r="K164" i="42"/>
  <c r="J164" i="42"/>
  <c r="I164" i="42"/>
  <c r="H164" i="42"/>
  <c r="G164" i="42"/>
  <c r="F164" i="42"/>
  <c r="E164" i="42"/>
  <c r="D164" i="42"/>
  <c r="C164" i="42"/>
  <c r="B164" i="42"/>
  <c r="Q163" i="42"/>
  <c r="P163" i="42"/>
  <c r="O163" i="42"/>
  <c r="N163" i="42"/>
  <c r="M163" i="42"/>
  <c r="L163" i="42"/>
  <c r="K163" i="42"/>
  <c r="J163" i="42"/>
  <c r="I163" i="42"/>
  <c r="H163" i="42"/>
  <c r="G163" i="42"/>
  <c r="F163" i="42"/>
  <c r="E163" i="42"/>
  <c r="D163" i="42"/>
  <c r="C163" i="42"/>
  <c r="B163" i="42"/>
  <c r="Q162" i="42"/>
  <c r="P162" i="42"/>
  <c r="O162" i="42"/>
  <c r="N162" i="42"/>
  <c r="M162" i="42"/>
  <c r="L162" i="42"/>
  <c r="K162" i="42"/>
  <c r="J162" i="42"/>
  <c r="I162" i="42"/>
  <c r="H162" i="42"/>
  <c r="G162" i="42"/>
  <c r="F162" i="42"/>
  <c r="E162" i="42"/>
  <c r="D162" i="42"/>
  <c r="C162" i="42"/>
  <c r="B162" i="42"/>
  <c r="Q161" i="42"/>
  <c r="P161" i="42"/>
  <c r="O161" i="42"/>
  <c r="N161" i="42"/>
  <c r="M161" i="42"/>
  <c r="L161" i="42"/>
  <c r="K161" i="42"/>
  <c r="J161" i="42"/>
  <c r="I161" i="42"/>
  <c r="H161" i="42"/>
  <c r="G161" i="42"/>
  <c r="F161" i="42"/>
  <c r="E161" i="42"/>
  <c r="D161" i="42"/>
  <c r="C161" i="42"/>
  <c r="B161" i="42"/>
  <c r="Q160" i="42"/>
  <c r="P160" i="42"/>
  <c r="O160" i="42"/>
  <c r="N160" i="42"/>
  <c r="M160" i="42"/>
  <c r="L160" i="42"/>
  <c r="K160" i="42"/>
  <c r="J160" i="42"/>
  <c r="I160" i="42"/>
  <c r="H160" i="42"/>
  <c r="G160" i="42"/>
  <c r="F160" i="42"/>
  <c r="E160" i="42"/>
  <c r="D160" i="42"/>
  <c r="C160" i="42"/>
  <c r="B160" i="42"/>
  <c r="Q159" i="42"/>
  <c r="P159" i="42"/>
  <c r="O159" i="42"/>
  <c r="N159" i="42"/>
  <c r="M159" i="42"/>
  <c r="L159" i="42"/>
  <c r="K159" i="42"/>
  <c r="J159" i="42"/>
  <c r="I159" i="42"/>
  <c r="H159" i="42"/>
  <c r="G159" i="42"/>
  <c r="F159" i="42"/>
  <c r="E159" i="42"/>
  <c r="D159" i="42"/>
  <c r="C159" i="42"/>
  <c r="B159" i="42"/>
  <c r="Q158" i="42"/>
  <c r="P158" i="42"/>
  <c r="O158" i="42"/>
  <c r="N158" i="42"/>
  <c r="M158" i="42"/>
  <c r="L158" i="42"/>
  <c r="K158" i="42"/>
  <c r="J158" i="42"/>
  <c r="I158" i="42"/>
  <c r="H158" i="42"/>
  <c r="G158" i="42"/>
  <c r="F158" i="42"/>
  <c r="E158" i="42"/>
  <c r="D158" i="42"/>
  <c r="C158" i="42"/>
  <c r="B158" i="42"/>
  <c r="Q157" i="42"/>
  <c r="P157" i="42"/>
  <c r="O157" i="42"/>
  <c r="N157" i="42"/>
  <c r="M157" i="42"/>
  <c r="L157" i="42"/>
  <c r="K157" i="42"/>
  <c r="J157" i="42"/>
  <c r="I157" i="42"/>
  <c r="H157" i="42"/>
  <c r="G157" i="42"/>
  <c r="F157" i="42"/>
  <c r="E157" i="42"/>
  <c r="D157" i="42"/>
  <c r="C157" i="42"/>
  <c r="B157" i="42"/>
  <c r="Q156" i="42"/>
  <c r="P156" i="42"/>
  <c r="O156" i="42"/>
  <c r="N156" i="42"/>
  <c r="M156" i="42"/>
  <c r="L156" i="42"/>
  <c r="K156" i="42"/>
  <c r="J156" i="42"/>
  <c r="I156" i="42"/>
  <c r="H156" i="42"/>
  <c r="G156" i="42"/>
  <c r="F156" i="42"/>
  <c r="E156" i="42"/>
  <c r="D156" i="42"/>
  <c r="C156" i="42"/>
  <c r="B156" i="42"/>
  <c r="Q155" i="42"/>
  <c r="P155" i="42"/>
  <c r="O155" i="42"/>
  <c r="N155" i="42"/>
  <c r="M155" i="42"/>
  <c r="L155" i="42"/>
  <c r="K155" i="42"/>
  <c r="J155" i="42"/>
  <c r="I155" i="42"/>
  <c r="H155" i="42"/>
  <c r="G155" i="42"/>
  <c r="F155" i="42"/>
  <c r="E155" i="42"/>
  <c r="D155" i="42"/>
  <c r="C155" i="42"/>
  <c r="B155" i="42"/>
  <c r="Q154" i="42"/>
  <c r="P154" i="42"/>
  <c r="O154" i="42"/>
  <c r="N154" i="42"/>
  <c r="M154" i="42"/>
  <c r="L154" i="42"/>
  <c r="K154" i="42"/>
  <c r="J154" i="42"/>
  <c r="I154" i="42"/>
  <c r="H154" i="42"/>
  <c r="G154" i="42"/>
  <c r="F154" i="42"/>
  <c r="E154" i="42"/>
  <c r="D154" i="42"/>
  <c r="C154" i="42"/>
  <c r="B154" i="42"/>
  <c r="Q153" i="42"/>
  <c r="P153" i="42"/>
  <c r="O153" i="42"/>
  <c r="N153" i="42"/>
  <c r="M153" i="42"/>
  <c r="L153" i="42"/>
  <c r="K153" i="42"/>
  <c r="J153" i="42"/>
  <c r="I153" i="42"/>
  <c r="H153" i="42"/>
  <c r="G153" i="42"/>
  <c r="F153" i="42"/>
  <c r="E153" i="42"/>
  <c r="D153" i="42"/>
  <c r="C153" i="42"/>
  <c r="B153" i="42"/>
  <c r="Q152" i="42"/>
  <c r="P152" i="42"/>
  <c r="O152" i="42"/>
  <c r="N152" i="42"/>
  <c r="M152" i="42"/>
  <c r="L152" i="42"/>
  <c r="K152" i="42"/>
  <c r="J152" i="42"/>
  <c r="I152" i="42"/>
  <c r="H152" i="42"/>
  <c r="G152" i="42"/>
  <c r="F152" i="42"/>
  <c r="E152" i="42"/>
  <c r="D152" i="42"/>
  <c r="C152" i="42"/>
  <c r="B152" i="42"/>
  <c r="Q151" i="42"/>
  <c r="P151" i="42"/>
  <c r="O151" i="42"/>
  <c r="N151" i="42"/>
  <c r="M151" i="42"/>
  <c r="L151" i="42"/>
  <c r="K151" i="42"/>
  <c r="J151" i="42"/>
  <c r="I151" i="42"/>
  <c r="H151" i="42"/>
  <c r="G151" i="42"/>
  <c r="F151" i="42"/>
  <c r="E151" i="42"/>
  <c r="D151" i="42"/>
  <c r="C151" i="42"/>
  <c r="B151" i="42"/>
  <c r="Q150" i="42"/>
  <c r="P150" i="42"/>
  <c r="O150" i="42"/>
  <c r="N150" i="42"/>
  <c r="M150" i="42"/>
  <c r="L150" i="42"/>
  <c r="K150" i="42"/>
  <c r="J150" i="42"/>
  <c r="I150" i="42"/>
  <c r="H150" i="42"/>
  <c r="G150" i="42"/>
  <c r="F150" i="42"/>
  <c r="E150" i="42"/>
  <c r="D150" i="42"/>
  <c r="C150" i="42"/>
  <c r="B150" i="42"/>
  <c r="Q149" i="42"/>
  <c r="P149" i="42"/>
  <c r="O149" i="42"/>
  <c r="N149" i="42"/>
  <c r="M149" i="42"/>
  <c r="L149" i="42"/>
  <c r="K149" i="42"/>
  <c r="J149" i="42"/>
  <c r="I149" i="42"/>
  <c r="H149" i="42"/>
  <c r="G149" i="42"/>
  <c r="F149" i="42"/>
  <c r="E149" i="42"/>
  <c r="D149" i="42"/>
  <c r="C149" i="42"/>
  <c r="B149" i="42"/>
  <c r="Q148" i="42"/>
  <c r="P148" i="42"/>
  <c r="O148" i="42"/>
  <c r="N148" i="42"/>
  <c r="M148" i="42"/>
  <c r="L148" i="42"/>
  <c r="K148" i="42"/>
  <c r="J148" i="42"/>
  <c r="I148" i="42"/>
  <c r="H148" i="42"/>
  <c r="G148" i="42"/>
  <c r="F148" i="42"/>
  <c r="E148" i="42"/>
  <c r="D148" i="42"/>
  <c r="C148" i="42"/>
  <c r="B148" i="42"/>
  <c r="Q147" i="42"/>
  <c r="P147" i="42"/>
  <c r="O147" i="42"/>
  <c r="N147" i="42"/>
  <c r="M147" i="42"/>
  <c r="L147" i="42"/>
  <c r="K147" i="42"/>
  <c r="J147" i="42"/>
  <c r="I147" i="42"/>
  <c r="H147" i="42"/>
  <c r="G147" i="42"/>
  <c r="F147" i="42"/>
  <c r="E147" i="42"/>
  <c r="D147" i="42"/>
  <c r="C147" i="42"/>
  <c r="B147" i="42"/>
  <c r="Q146" i="42"/>
  <c r="P146" i="42"/>
  <c r="O146" i="42"/>
  <c r="N146" i="42"/>
  <c r="M146" i="42"/>
  <c r="L146" i="42"/>
  <c r="K146" i="42"/>
  <c r="J146" i="42"/>
  <c r="I146" i="42"/>
  <c r="H146" i="42"/>
  <c r="G146" i="42"/>
  <c r="F146" i="42"/>
  <c r="E146" i="42"/>
  <c r="D146" i="42"/>
  <c r="C146" i="42"/>
  <c r="B146" i="42"/>
  <c r="Q145" i="42"/>
  <c r="P145" i="42"/>
  <c r="O145" i="42"/>
  <c r="N145" i="42"/>
  <c r="M145" i="42"/>
  <c r="L145" i="42"/>
  <c r="K145" i="42"/>
  <c r="J145" i="42"/>
  <c r="I145" i="42"/>
  <c r="H145" i="42"/>
  <c r="G145" i="42"/>
  <c r="F145" i="42"/>
  <c r="E145" i="42"/>
  <c r="D145" i="42"/>
  <c r="C145" i="42"/>
  <c r="B145" i="42"/>
  <c r="Q144" i="42"/>
  <c r="P144" i="42"/>
  <c r="O144" i="42"/>
  <c r="N144" i="42"/>
  <c r="M144" i="42"/>
  <c r="L144" i="42"/>
  <c r="K144" i="42"/>
  <c r="J144" i="42"/>
  <c r="I144" i="42"/>
  <c r="H144" i="42"/>
  <c r="G144" i="42"/>
  <c r="F144" i="42"/>
  <c r="E144" i="42"/>
  <c r="D144" i="42"/>
  <c r="C144" i="42"/>
  <c r="B144" i="42"/>
  <c r="Q143" i="42"/>
  <c r="P143" i="42"/>
  <c r="O143" i="42"/>
  <c r="N143" i="42"/>
  <c r="M143" i="42"/>
  <c r="L143" i="42"/>
  <c r="K143" i="42"/>
  <c r="J143" i="42"/>
  <c r="I143" i="42"/>
  <c r="H143" i="42"/>
  <c r="G143" i="42"/>
  <c r="F143" i="42"/>
  <c r="E143" i="42"/>
  <c r="D143" i="42"/>
  <c r="C143" i="42"/>
  <c r="B143" i="42"/>
  <c r="Q186" i="41"/>
  <c r="P186" i="41"/>
  <c r="O186" i="41"/>
  <c r="N186" i="41"/>
  <c r="M186" i="41"/>
  <c r="L186" i="41"/>
  <c r="K186" i="41"/>
  <c r="J186" i="41"/>
  <c r="I186" i="41"/>
  <c r="H186" i="41"/>
  <c r="G186" i="41"/>
  <c r="F186" i="41"/>
  <c r="E186" i="41"/>
  <c r="D186" i="41"/>
  <c r="C186" i="41"/>
  <c r="B186" i="41"/>
  <c r="Q185" i="41"/>
  <c r="P185" i="41"/>
  <c r="O185" i="41"/>
  <c r="N185" i="41"/>
  <c r="M185" i="41"/>
  <c r="L185" i="41"/>
  <c r="K185" i="41"/>
  <c r="J185" i="41"/>
  <c r="I185" i="41"/>
  <c r="H185" i="41"/>
  <c r="G185" i="41"/>
  <c r="F185" i="41"/>
  <c r="E185" i="41"/>
  <c r="D185" i="41"/>
  <c r="C185" i="41"/>
  <c r="B185" i="41"/>
  <c r="Q184" i="41"/>
  <c r="P184" i="41"/>
  <c r="O184" i="41"/>
  <c r="N184" i="41"/>
  <c r="M184" i="41"/>
  <c r="L184" i="41"/>
  <c r="K184" i="41"/>
  <c r="J184" i="41"/>
  <c r="I184" i="41"/>
  <c r="H184" i="41"/>
  <c r="G184" i="41"/>
  <c r="F184" i="41"/>
  <c r="E184" i="41"/>
  <c r="D184" i="41"/>
  <c r="C184" i="41"/>
  <c r="B184" i="41"/>
  <c r="Q183" i="41"/>
  <c r="P183" i="41"/>
  <c r="O183" i="41"/>
  <c r="N183" i="41"/>
  <c r="M183" i="41"/>
  <c r="L183" i="41"/>
  <c r="K183" i="41"/>
  <c r="J183" i="41"/>
  <c r="I183" i="41"/>
  <c r="H183" i="41"/>
  <c r="G183" i="41"/>
  <c r="F183" i="41"/>
  <c r="E183" i="41"/>
  <c r="D183" i="41"/>
  <c r="C183" i="41"/>
  <c r="B183" i="41"/>
  <c r="Q182" i="41"/>
  <c r="P182" i="41"/>
  <c r="O182" i="41"/>
  <c r="N182" i="41"/>
  <c r="M182" i="41"/>
  <c r="L182" i="41"/>
  <c r="K182" i="41"/>
  <c r="J182" i="41"/>
  <c r="I182" i="41"/>
  <c r="H182" i="41"/>
  <c r="G182" i="41"/>
  <c r="F182" i="41"/>
  <c r="E182" i="41"/>
  <c r="D182" i="41"/>
  <c r="C182" i="41"/>
  <c r="B182" i="41"/>
  <c r="Q181" i="41"/>
  <c r="P181" i="41"/>
  <c r="O181" i="41"/>
  <c r="N181" i="41"/>
  <c r="M181" i="41"/>
  <c r="L181" i="41"/>
  <c r="K181" i="41"/>
  <c r="J181" i="41"/>
  <c r="I181" i="41"/>
  <c r="H181" i="41"/>
  <c r="G181" i="41"/>
  <c r="F181" i="41"/>
  <c r="E181" i="41"/>
  <c r="D181" i="41"/>
  <c r="C181" i="41"/>
  <c r="B181" i="41"/>
  <c r="Q180" i="41"/>
  <c r="P180" i="41"/>
  <c r="O180" i="41"/>
  <c r="N180" i="41"/>
  <c r="M180" i="41"/>
  <c r="L180" i="41"/>
  <c r="K180" i="41"/>
  <c r="J180" i="41"/>
  <c r="I180" i="41"/>
  <c r="H180" i="41"/>
  <c r="G180" i="41"/>
  <c r="F180" i="41"/>
  <c r="E180" i="41"/>
  <c r="D180" i="41"/>
  <c r="C180" i="41"/>
  <c r="B180" i="41"/>
  <c r="Q179" i="41"/>
  <c r="P179" i="41"/>
  <c r="O179" i="41"/>
  <c r="N179" i="41"/>
  <c r="M179" i="41"/>
  <c r="L179" i="41"/>
  <c r="K179" i="41"/>
  <c r="J179" i="41"/>
  <c r="I179" i="41"/>
  <c r="H179" i="41"/>
  <c r="G179" i="41"/>
  <c r="F179" i="41"/>
  <c r="E179" i="41"/>
  <c r="D179" i="41"/>
  <c r="C179" i="41"/>
  <c r="B179" i="41"/>
  <c r="Q178" i="41"/>
  <c r="P178" i="41"/>
  <c r="O178" i="41"/>
  <c r="N178" i="41"/>
  <c r="M178" i="41"/>
  <c r="L178" i="41"/>
  <c r="K178" i="41"/>
  <c r="J178" i="41"/>
  <c r="I178" i="41"/>
  <c r="H178" i="41"/>
  <c r="G178" i="41"/>
  <c r="F178" i="41"/>
  <c r="E178" i="41"/>
  <c r="D178" i="41"/>
  <c r="C178" i="41"/>
  <c r="B178" i="41"/>
  <c r="Q177" i="41"/>
  <c r="P177" i="41"/>
  <c r="O177" i="41"/>
  <c r="N177" i="41"/>
  <c r="M177" i="41"/>
  <c r="L177" i="41"/>
  <c r="K177" i="41"/>
  <c r="J177" i="41"/>
  <c r="I177" i="41"/>
  <c r="H177" i="41"/>
  <c r="G177" i="41"/>
  <c r="F177" i="41"/>
  <c r="E177" i="41"/>
  <c r="D177" i="41"/>
  <c r="C177" i="41"/>
  <c r="B177" i="41"/>
  <c r="Q176" i="41"/>
  <c r="P176" i="41"/>
  <c r="O176" i="41"/>
  <c r="N176" i="41"/>
  <c r="M176" i="41"/>
  <c r="L176" i="41"/>
  <c r="K176" i="41"/>
  <c r="J176" i="41"/>
  <c r="I176" i="41"/>
  <c r="H176" i="41"/>
  <c r="G176" i="41"/>
  <c r="F176" i="41"/>
  <c r="E176" i="41"/>
  <c r="D176" i="41"/>
  <c r="C176" i="41"/>
  <c r="B176" i="41"/>
  <c r="Q175" i="41"/>
  <c r="P175" i="41"/>
  <c r="O175" i="41"/>
  <c r="N175" i="41"/>
  <c r="M175" i="41"/>
  <c r="L175" i="41"/>
  <c r="K175" i="41"/>
  <c r="J175" i="41"/>
  <c r="I175" i="41"/>
  <c r="H175" i="41"/>
  <c r="G175" i="41"/>
  <c r="F175" i="41"/>
  <c r="E175" i="41"/>
  <c r="D175" i="41"/>
  <c r="C175" i="41"/>
  <c r="B175" i="41"/>
  <c r="Q174" i="41"/>
  <c r="P174" i="41"/>
  <c r="O174" i="41"/>
  <c r="N174" i="41"/>
  <c r="M174" i="41"/>
  <c r="L174" i="41"/>
  <c r="K174" i="41"/>
  <c r="J174" i="41"/>
  <c r="I174" i="41"/>
  <c r="H174" i="41"/>
  <c r="G174" i="41"/>
  <c r="F174" i="41"/>
  <c r="E174" i="41"/>
  <c r="D174" i="41"/>
  <c r="C174" i="41"/>
  <c r="B174" i="41"/>
  <c r="Q173" i="41"/>
  <c r="P173" i="41"/>
  <c r="O173" i="41"/>
  <c r="N173" i="41"/>
  <c r="M173" i="41"/>
  <c r="L173" i="41"/>
  <c r="K173" i="41"/>
  <c r="J173" i="41"/>
  <c r="I173" i="41"/>
  <c r="H173" i="41"/>
  <c r="G173" i="41"/>
  <c r="F173" i="41"/>
  <c r="E173" i="41"/>
  <c r="D173" i="41"/>
  <c r="C173" i="41"/>
  <c r="B173" i="41"/>
  <c r="Q172" i="41"/>
  <c r="P172" i="41"/>
  <c r="O172" i="41"/>
  <c r="N172" i="41"/>
  <c r="M172" i="41"/>
  <c r="L172" i="41"/>
  <c r="K172" i="41"/>
  <c r="J172" i="41"/>
  <c r="I172" i="41"/>
  <c r="H172" i="41"/>
  <c r="G172" i="41"/>
  <c r="F172" i="41"/>
  <c r="E172" i="41"/>
  <c r="D172" i="41"/>
  <c r="C172" i="41"/>
  <c r="B172" i="41"/>
  <c r="Q171" i="41"/>
  <c r="P171" i="41"/>
  <c r="O171" i="41"/>
  <c r="N171" i="41"/>
  <c r="M171" i="41"/>
  <c r="L171" i="41"/>
  <c r="K171" i="41"/>
  <c r="J171" i="41"/>
  <c r="I171" i="41"/>
  <c r="H171" i="41"/>
  <c r="G171" i="41"/>
  <c r="F171" i="41"/>
  <c r="E171" i="41"/>
  <c r="D171" i="41"/>
  <c r="C171" i="41"/>
  <c r="B171" i="41"/>
  <c r="Q170" i="41"/>
  <c r="P170" i="41"/>
  <c r="O170" i="41"/>
  <c r="N170" i="41"/>
  <c r="M170" i="41"/>
  <c r="L170" i="41"/>
  <c r="K170" i="41"/>
  <c r="J170" i="41"/>
  <c r="I170" i="41"/>
  <c r="H170" i="41"/>
  <c r="G170" i="41"/>
  <c r="F170" i="41"/>
  <c r="E170" i="41"/>
  <c r="D170" i="41"/>
  <c r="C170" i="41"/>
  <c r="B170" i="41"/>
  <c r="Q169" i="41"/>
  <c r="P169" i="41"/>
  <c r="O169" i="41"/>
  <c r="N169" i="41"/>
  <c r="M169" i="41"/>
  <c r="L169" i="41"/>
  <c r="K169" i="41"/>
  <c r="J169" i="41"/>
  <c r="I169" i="41"/>
  <c r="H169" i="41"/>
  <c r="G169" i="41"/>
  <c r="F169" i="41"/>
  <c r="E169" i="41"/>
  <c r="D169" i="41"/>
  <c r="C169" i="41"/>
  <c r="B169" i="41"/>
  <c r="Q168" i="41"/>
  <c r="P168" i="41"/>
  <c r="O168" i="41"/>
  <c r="N168" i="41"/>
  <c r="M168" i="41"/>
  <c r="L168" i="41"/>
  <c r="K168" i="41"/>
  <c r="J168" i="41"/>
  <c r="I168" i="41"/>
  <c r="H168" i="41"/>
  <c r="G168" i="41"/>
  <c r="F168" i="41"/>
  <c r="E168" i="41"/>
  <c r="D168" i="41"/>
  <c r="C168" i="41"/>
  <c r="B168" i="41"/>
  <c r="Q167" i="41"/>
  <c r="P167" i="41"/>
  <c r="O167" i="41"/>
  <c r="N167" i="41"/>
  <c r="M167" i="41"/>
  <c r="L167" i="41"/>
  <c r="K167" i="41"/>
  <c r="J167" i="41"/>
  <c r="I167" i="41"/>
  <c r="H167" i="41"/>
  <c r="G167" i="41"/>
  <c r="F167" i="41"/>
  <c r="E167" i="41"/>
  <c r="D167" i="41"/>
  <c r="C167" i="41"/>
  <c r="B167" i="41"/>
  <c r="Q166" i="41"/>
  <c r="P166" i="41"/>
  <c r="O166" i="41"/>
  <c r="N166" i="41"/>
  <c r="M166" i="41"/>
  <c r="L166" i="41"/>
  <c r="K166" i="41"/>
  <c r="J166" i="41"/>
  <c r="I166" i="41"/>
  <c r="H166" i="41"/>
  <c r="G166" i="41"/>
  <c r="F166" i="41"/>
  <c r="E166" i="41"/>
  <c r="D166" i="41"/>
  <c r="C166" i="41"/>
  <c r="B166" i="41"/>
  <c r="Q165" i="41"/>
  <c r="P165" i="41"/>
  <c r="O165" i="41"/>
  <c r="N165" i="41"/>
  <c r="M165" i="41"/>
  <c r="L165" i="41"/>
  <c r="K165" i="41"/>
  <c r="J165" i="41"/>
  <c r="I165" i="41"/>
  <c r="H165" i="41"/>
  <c r="G165" i="41"/>
  <c r="F165" i="41"/>
  <c r="E165" i="41"/>
  <c r="D165" i="41"/>
  <c r="C165" i="41"/>
  <c r="B165" i="41"/>
  <c r="Q164" i="41"/>
  <c r="P164" i="41"/>
  <c r="O164" i="41"/>
  <c r="N164" i="41"/>
  <c r="M164" i="41"/>
  <c r="L164" i="41"/>
  <c r="K164" i="41"/>
  <c r="J164" i="41"/>
  <c r="I164" i="41"/>
  <c r="H164" i="41"/>
  <c r="G164" i="41"/>
  <c r="F164" i="41"/>
  <c r="E164" i="41"/>
  <c r="D164" i="41"/>
  <c r="C164" i="41"/>
  <c r="B164" i="41"/>
  <c r="Q163" i="41"/>
  <c r="P163" i="41"/>
  <c r="O163" i="41"/>
  <c r="N163" i="41"/>
  <c r="M163" i="41"/>
  <c r="L163" i="41"/>
  <c r="K163" i="41"/>
  <c r="J163" i="41"/>
  <c r="I163" i="41"/>
  <c r="H163" i="41"/>
  <c r="G163" i="41"/>
  <c r="F163" i="41"/>
  <c r="E163" i="41"/>
  <c r="D163" i="41"/>
  <c r="C163" i="41"/>
  <c r="B163" i="41"/>
  <c r="Q162" i="41"/>
  <c r="P162" i="41"/>
  <c r="O162" i="41"/>
  <c r="N162" i="41"/>
  <c r="M162" i="41"/>
  <c r="L162" i="41"/>
  <c r="K162" i="41"/>
  <c r="J162" i="41"/>
  <c r="I162" i="41"/>
  <c r="H162" i="41"/>
  <c r="G162" i="41"/>
  <c r="F162" i="41"/>
  <c r="E162" i="41"/>
  <c r="D162" i="41"/>
  <c r="C162" i="41"/>
  <c r="B162" i="41"/>
  <c r="Q161" i="41"/>
  <c r="P161" i="41"/>
  <c r="O161" i="41"/>
  <c r="N161" i="41"/>
  <c r="M161" i="41"/>
  <c r="L161" i="41"/>
  <c r="K161" i="41"/>
  <c r="J161" i="41"/>
  <c r="I161" i="41"/>
  <c r="H161" i="41"/>
  <c r="G161" i="41"/>
  <c r="F161" i="41"/>
  <c r="E161" i="41"/>
  <c r="D161" i="41"/>
  <c r="C161" i="41"/>
  <c r="B161" i="41"/>
  <c r="Q160" i="41"/>
  <c r="P160" i="41"/>
  <c r="O160" i="41"/>
  <c r="N160" i="41"/>
  <c r="M160" i="41"/>
  <c r="L160" i="41"/>
  <c r="K160" i="41"/>
  <c r="J160" i="41"/>
  <c r="I160" i="41"/>
  <c r="H160" i="41"/>
  <c r="G160" i="41"/>
  <c r="F160" i="41"/>
  <c r="E160" i="41"/>
  <c r="D160" i="41"/>
  <c r="C160" i="41"/>
  <c r="B160" i="41"/>
  <c r="Q159" i="41"/>
  <c r="P159" i="41"/>
  <c r="O159" i="41"/>
  <c r="N159" i="41"/>
  <c r="M159" i="41"/>
  <c r="L159" i="41"/>
  <c r="K159" i="41"/>
  <c r="J159" i="41"/>
  <c r="I159" i="41"/>
  <c r="H159" i="41"/>
  <c r="G159" i="41"/>
  <c r="F159" i="41"/>
  <c r="E159" i="41"/>
  <c r="D159" i="41"/>
  <c r="C159" i="41"/>
  <c r="B159" i="41"/>
  <c r="Q158" i="41"/>
  <c r="P158" i="41"/>
  <c r="O158" i="41"/>
  <c r="N158" i="41"/>
  <c r="M158" i="41"/>
  <c r="L158" i="41"/>
  <c r="K158" i="41"/>
  <c r="J158" i="41"/>
  <c r="I158" i="41"/>
  <c r="H158" i="41"/>
  <c r="G158" i="41"/>
  <c r="F158" i="41"/>
  <c r="E158" i="41"/>
  <c r="D158" i="41"/>
  <c r="C158" i="41"/>
  <c r="B158" i="41"/>
  <c r="Q157" i="41"/>
  <c r="P157" i="41"/>
  <c r="O157" i="41"/>
  <c r="N157" i="41"/>
  <c r="M157" i="41"/>
  <c r="L157" i="41"/>
  <c r="K157" i="41"/>
  <c r="J157" i="41"/>
  <c r="I157" i="41"/>
  <c r="H157" i="41"/>
  <c r="G157" i="41"/>
  <c r="F157" i="41"/>
  <c r="E157" i="41"/>
  <c r="D157" i="41"/>
  <c r="C157" i="41"/>
  <c r="B157" i="41"/>
  <c r="Q156" i="41"/>
  <c r="P156" i="41"/>
  <c r="O156" i="41"/>
  <c r="N156" i="41"/>
  <c r="M156" i="41"/>
  <c r="L156" i="41"/>
  <c r="K156" i="41"/>
  <c r="J156" i="41"/>
  <c r="I156" i="41"/>
  <c r="H156" i="41"/>
  <c r="G156" i="41"/>
  <c r="F156" i="41"/>
  <c r="E156" i="41"/>
  <c r="D156" i="41"/>
  <c r="C156" i="41"/>
  <c r="B156" i="41"/>
  <c r="Q155" i="41"/>
  <c r="P155" i="41"/>
  <c r="O155" i="41"/>
  <c r="N155" i="41"/>
  <c r="M155" i="41"/>
  <c r="L155" i="41"/>
  <c r="K155" i="41"/>
  <c r="J155" i="41"/>
  <c r="I155" i="41"/>
  <c r="H155" i="41"/>
  <c r="G155" i="41"/>
  <c r="F155" i="41"/>
  <c r="E155" i="41"/>
  <c r="D155" i="41"/>
  <c r="C155" i="41"/>
  <c r="B155" i="41"/>
  <c r="Q154" i="41"/>
  <c r="P154" i="41"/>
  <c r="O154" i="41"/>
  <c r="N154" i="41"/>
  <c r="M154" i="41"/>
  <c r="L154" i="41"/>
  <c r="K154" i="41"/>
  <c r="J154" i="41"/>
  <c r="I154" i="41"/>
  <c r="H154" i="41"/>
  <c r="G154" i="41"/>
  <c r="F154" i="41"/>
  <c r="E154" i="41"/>
  <c r="D154" i="41"/>
  <c r="C154" i="41"/>
  <c r="B154" i="41"/>
  <c r="Q153" i="41"/>
  <c r="P153" i="41"/>
  <c r="O153" i="41"/>
  <c r="N153" i="41"/>
  <c r="M153" i="41"/>
  <c r="L153" i="41"/>
  <c r="K153" i="41"/>
  <c r="J153" i="41"/>
  <c r="I153" i="41"/>
  <c r="H153" i="41"/>
  <c r="G153" i="41"/>
  <c r="F153" i="41"/>
  <c r="E153" i="41"/>
  <c r="D153" i="41"/>
  <c r="C153" i="41"/>
  <c r="B153" i="41"/>
  <c r="Q152" i="41"/>
  <c r="P152" i="41"/>
  <c r="O152" i="41"/>
  <c r="N152" i="41"/>
  <c r="M152" i="41"/>
  <c r="L152" i="41"/>
  <c r="K152" i="41"/>
  <c r="J152" i="41"/>
  <c r="I152" i="41"/>
  <c r="H152" i="41"/>
  <c r="G152" i="41"/>
  <c r="F152" i="41"/>
  <c r="E152" i="41"/>
  <c r="D152" i="41"/>
  <c r="C152" i="41"/>
  <c r="B152" i="41"/>
  <c r="Q151" i="41"/>
  <c r="P151" i="41"/>
  <c r="O151" i="41"/>
  <c r="N151" i="41"/>
  <c r="M151" i="41"/>
  <c r="L151" i="41"/>
  <c r="K151" i="41"/>
  <c r="J151" i="41"/>
  <c r="I151" i="41"/>
  <c r="H151" i="41"/>
  <c r="G151" i="41"/>
  <c r="F151" i="41"/>
  <c r="E151" i="41"/>
  <c r="D151" i="41"/>
  <c r="C151" i="41"/>
  <c r="B151" i="41"/>
  <c r="Q150" i="41"/>
  <c r="P150" i="41"/>
  <c r="O150" i="41"/>
  <c r="N150" i="41"/>
  <c r="M150" i="41"/>
  <c r="L150" i="41"/>
  <c r="K150" i="41"/>
  <c r="J150" i="41"/>
  <c r="I150" i="41"/>
  <c r="H150" i="41"/>
  <c r="G150" i="41"/>
  <c r="F150" i="41"/>
  <c r="E150" i="41"/>
  <c r="D150" i="41"/>
  <c r="C150" i="41"/>
  <c r="B150" i="41"/>
  <c r="Q149" i="41"/>
  <c r="P149" i="41"/>
  <c r="O149" i="41"/>
  <c r="N149" i="41"/>
  <c r="M149" i="41"/>
  <c r="L149" i="41"/>
  <c r="K149" i="41"/>
  <c r="J149" i="41"/>
  <c r="I149" i="41"/>
  <c r="H149" i="41"/>
  <c r="G149" i="41"/>
  <c r="F149" i="41"/>
  <c r="E149" i="41"/>
  <c r="D149" i="41"/>
  <c r="C149" i="41"/>
  <c r="B149" i="41"/>
  <c r="Q148" i="41"/>
  <c r="P148" i="41"/>
  <c r="O148" i="41"/>
  <c r="N148" i="41"/>
  <c r="M148" i="41"/>
  <c r="L148" i="41"/>
  <c r="K148" i="41"/>
  <c r="J148" i="41"/>
  <c r="I148" i="41"/>
  <c r="H148" i="41"/>
  <c r="G148" i="41"/>
  <c r="F148" i="41"/>
  <c r="E148" i="41"/>
  <c r="D148" i="41"/>
  <c r="C148" i="41"/>
  <c r="B148" i="41"/>
  <c r="Q147" i="41"/>
  <c r="P147" i="41"/>
  <c r="O147" i="41"/>
  <c r="N147" i="41"/>
  <c r="M147" i="41"/>
  <c r="L147" i="41"/>
  <c r="K147" i="41"/>
  <c r="J147" i="41"/>
  <c r="I147" i="41"/>
  <c r="H147" i="41"/>
  <c r="G147" i="41"/>
  <c r="F147" i="41"/>
  <c r="E147" i="41"/>
  <c r="D147" i="41"/>
  <c r="C147" i="41"/>
  <c r="B147" i="41"/>
  <c r="Q146" i="41"/>
  <c r="P146" i="41"/>
  <c r="O146" i="41"/>
  <c r="N146" i="41"/>
  <c r="M146" i="41"/>
  <c r="L146" i="41"/>
  <c r="K146" i="41"/>
  <c r="J146" i="41"/>
  <c r="I146" i="41"/>
  <c r="H146" i="41"/>
  <c r="G146" i="41"/>
  <c r="F146" i="41"/>
  <c r="E146" i="41"/>
  <c r="D146" i="41"/>
  <c r="C146" i="41"/>
  <c r="B146" i="41"/>
  <c r="Q145" i="41"/>
  <c r="P145" i="41"/>
  <c r="O145" i="41"/>
  <c r="N145" i="41"/>
  <c r="M145" i="41"/>
  <c r="L145" i="41"/>
  <c r="K145" i="41"/>
  <c r="J145" i="41"/>
  <c r="I145" i="41"/>
  <c r="H145" i="41"/>
  <c r="G145" i="41"/>
  <c r="F145" i="41"/>
  <c r="E145" i="41"/>
  <c r="D145" i="41"/>
  <c r="C145" i="41"/>
  <c r="B145" i="41"/>
  <c r="Q144" i="41"/>
  <c r="P144" i="41"/>
  <c r="O144" i="41"/>
  <c r="N144" i="41"/>
  <c r="M144" i="41"/>
  <c r="L144" i="41"/>
  <c r="K144" i="41"/>
  <c r="J144" i="41"/>
  <c r="I144" i="41"/>
  <c r="H144" i="41"/>
  <c r="G144" i="41"/>
  <c r="F144" i="41"/>
  <c r="E144" i="41"/>
  <c r="D144" i="41"/>
  <c r="C144" i="41"/>
  <c r="B144" i="41"/>
  <c r="Q143" i="41"/>
  <c r="P143" i="41"/>
  <c r="O143" i="41"/>
  <c r="N143" i="41"/>
  <c r="M143" i="41"/>
  <c r="L143" i="41"/>
  <c r="K143" i="41"/>
  <c r="J143" i="41"/>
  <c r="I143" i="41"/>
  <c r="H143" i="41"/>
  <c r="G143" i="41"/>
  <c r="F143" i="41"/>
  <c r="E143" i="41"/>
  <c r="D143" i="41"/>
  <c r="C143" i="41"/>
  <c r="B143" i="41"/>
  <c r="Q142" i="41"/>
  <c r="P142" i="41"/>
  <c r="O142" i="41"/>
  <c r="N142" i="41"/>
  <c r="M142" i="41"/>
  <c r="L142" i="41"/>
  <c r="K142" i="41"/>
  <c r="J142" i="41"/>
  <c r="I142" i="41"/>
  <c r="H142" i="41"/>
  <c r="G142" i="41"/>
  <c r="F142" i="41"/>
  <c r="E142" i="41"/>
  <c r="D142" i="41"/>
  <c r="C142" i="41"/>
  <c r="B142" i="41"/>
  <c r="Q141" i="41"/>
  <c r="P141" i="41"/>
  <c r="O141" i="41"/>
  <c r="N141" i="41"/>
  <c r="M141" i="41"/>
  <c r="L141" i="41"/>
  <c r="K141" i="41"/>
  <c r="J141" i="41"/>
  <c r="I141" i="41"/>
  <c r="H141" i="41"/>
  <c r="G141" i="41"/>
  <c r="F141" i="41"/>
  <c r="E141" i="41"/>
  <c r="D141" i="41"/>
  <c r="C141" i="41"/>
  <c r="B141" i="41"/>
  <c r="Q140" i="41"/>
  <c r="P140" i="41"/>
  <c r="O140" i="41"/>
  <c r="N140" i="41"/>
  <c r="M140" i="41"/>
  <c r="L140" i="41"/>
  <c r="K140" i="41"/>
  <c r="J140" i="41"/>
  <c r="I140" i="41"/>
  <c r="H140" i="41"/>
  <c r="G140" i="41"/>
  <c r="F140" i="41"/>
  <c r="E140" i="41"/>
  <c r="D140" i="41"/>
  <c r="C140" i="41"/>
  <c r="B140" i="41"/>
  <c r="Q139" i="41"/>
  <c r="P139" i="41"/>
  <c r="O139" i="41"/>
  <c r="N139" i="41"/>
  <c r="M139" i="41"/>
  <c r="L139" i="41"/>
  <c r="K139" i="41"/>
  <c r="J139" i="41"/>
  <c r="I139" i="41"/>
  <c r="H139" i="41"/>
  <c r="G139" i="41"/>
  <c r="F139" i="41"/>
  <c r="E139" i="41"/>
  <c r="D139" i="41"/>
  <c r="C139" i="41"/>
  <c r="B139" i="41"/>
  <c r="Q138" i="41"/>
  <c r="P138" i="41"/>
  <c r="O138" i="41"/>
  <c r="N138" i="41"/>
  <c r="M138" i="41"/>
  <c r="L138" i="41"/>
  <c r="K138" i="41"/>
  <c r="J138" i="41"/>
  <c r="I138" i="41"/>
  <c r="H138" i="41"/>
  <c r="G138" i="41"/>
  <c r="F138" i="41"/>
  <c r="E138" i="41"/>
  <c r="D138" i="41"/>
  <c r="C138" i="41"/>
  <c r="B138" i="41"/>
  <c r="N232" i="24"/>
  <c r="N231" i="24"/>
  <c r="N230" i="24"/>
  <c r="N229" i="24"/>
  <c r="N228" i="24"/>
  <c r="N226" i="24"/>
  <c r="N224" i="24"/>
  <c r="N222" i="24"/>
  <c r="N221" i="24"/>
  <c r="N220" i="24"/>
  <c r="N219" i="24"/>
  <c r="N218" i="24"/>
  <c r="N217" i="24"/>
  <c r="N216" i="24"/>
  <c r="N215" i="24"/>
  <c r="N214" i="24"/>
  <c r="N213" i="24"/>
  <c r="N211" i="24"/>
  <c r="N210" i="24"/>
  <c r="N209" i="24"/>
  <c r="N208" i="24"/>
  <c r="N207" i="24"/>
  <c r="N206" i="24"/>
  <c r="N205" i="24"/>
  <c r="N204" i="24"/>
  <c r="N203" i="24"/>
  <c r="N202" i="24"/>
  <c r="N201" i="24"/>
  <c r="N200" i="24"/>
  <c r="N199" i="24"/>
  <c r="N198" i="24"/>
  <c r="N197" i="24"/>
  <c r="N196" i="24"/>
  <c r="N195" i="24"/>
  <c r="N194" i="24"/>
  <c r="N193" i="24"/>
  <c r="N192" i="24"/>
  <c r="N191" i="24"/>
  <c r="N190" i="24"/>
  <c r="N189" i="24"/>
  <c r="N188" i="24"/>
  <c r="N187" i="24"/>
  <c r="N186" i="24"/>
  <c r="N185" i="24"/>
  <c r="N184" i="24"/>
  <c r="N183" i="24"/>
  <c r="N182" i="24"/>
  <c r="N181" i="24"/>
  <c r="N180" i="24"/>
  <c r="N179" i="24"/>
  <c r="N178" i="24"/>
  <c r="N177" i="24"/>
  <c r="N176" i="24"/>
  <c r="N175" i="24"/>
  <c r="N174" i="24"/>
  <c r="N173" i="24"/>
  <c r="N172" i="24"/>
  <c r="N171" i="24"/>
  <c r="N170" i="24"/>
  <c r="N169" i="24"/>
  <c r="N227" i="24"/>
  <c r="K180" i="22"/>
  <c r="B169" i="22"/>
  <c r="C228" i="23"/>
  <c r="N232" i="23"/>
  <c r="N231" i="23"/>
  <c r="N230" i="23"/>
  <c r="N229" i="23"/>
  <c r="N227" i="23"/>
  <c r="N226" i="23"/>
  <c r="N224" i="23"/>
  <c r="N223" i="23"/>
  <c r="N222" i="23"/>
  <c r="N221" i="23"/>
  <c r="N220" i="23"/>
  <c r="N219" i="23"/>
  <c r="N218" i="23"/>
  <c r="N217" i="23"/>
  <c r="N216" i="23"/>
  <c r="N215" i="23"/>
  <c r="N214" i="23"/>
  <c r="N213" i="23"/>
  <c r="N212" i="23"/>
  <c r="N211" i="23"/>
  <c r="N210" i="23"/>
  <c r="N209" i="23"/>
  <c r="N208" i="23"/>
  <c r="N207" i="23"/>
  <c r="N206" i="23"/>
  <c r="N205" i="23"/>
  <c r="N204" i="23"/>
  <c r="N203" i="23"/>
  <c r="N202" i="23"/>
  <c r="N201" i="23"/>
  <c r="N200" i="23"/>
  <c r="N199" i="23"/>
  <c r="N198" i="23"/>
  <c r="N197" i="23"/>
  <c r="N196" i="23"/>
  <c r="N195" i="23"/>
  <c r="N194" i="23"/>
  <c r="N193" i="23"/>
  <c r="N192" i="23"/>
  <c r="N191" i="23"/>
  <c r="N190" i="23"/>
  <c r="N189" i="23"/>
  <c r="N188" i="23"/>
  <c r="N187" i="23"/>
  <c r="N186" i="23"/>
  <c r="N185" i="23"/>
  <c r="N184" i="23"/>
  <c r="N183" i="23"/>
  <c r="N182" i="23"/>
  <c r="N181" i="23"/>
  <c r="N180" i="23"/>
  <c r="N179" i="23"/>
  <c r="N178" i="23"/>
  <c r="N177" i="23"/>
  <c r="N176" i="23"/>
  <c r="N175" i="23"/>
  <c r="N174" i="23"/>
  <c r="N173" i="23"/>
  <c r="N172" i="23"/>
  <c r="N171" i="23"/>
  <c r="N170" i="23"/>
  <c r="N169" i="23"/>
  <c r="N228" i="23"/>
  <c r="D169" i="22"/>
  <c r="M232" i="24"/>
  <c r="L232" i="24"/>
  <c r="K232" i="24"/>
  <c r="J232" i="24"/>
  <c r="I232" i="24"/>
  <c r="H232" i="24"/>
  <c r="G232" i="24"/>
  <c r="F232" i="24"/>
  <c r="E232" i="24"/>
  <c r="D232" i="24"/>
  <c r="C232" i="24"/>
  <c r="B232" i="24"/>
  <c r="M231" i="24"/>
  <c r="L231" i="24"/>
  <c r="K231" i="24"/>
  <c r="J231" i="24"/>
  <c r="I231" i="24"/>
  <c r="H231" i="24"/>
  <c r="G231" i="24"/>
  <c r="F231" i="24"/>
  <c r="E231" i="24"/>
  <c r="D231" i="24"/>
  <c r="C231" i="24"/>
  <c r="B231" i="24"/>
  <c r="M230" i="24"/>
  <c r="L230" i="24"/>
  <c r="K230" i="24"/>
  <c r="J230" i="24"/>
  <c r="I230" i="24"/>
  <c r="H230" i="24"/>
  <c r="G230" i="24"/>
  <c r="F230" i="24"/>
  <c r="E230" i="24"/>
  <c r="D230" i="24"/>
  <c r="C230" i="24"/>
  <c r="B230" i="24"/>
  <c r="M229" i="24"/>
  <c r="L229" i="24"/>
  <c r="K229" i="24"/>
  <c r="J229" i="24"/>
  <c r="I229" i="24"/>
  <c r="H229" i="24"/>
  <c r="G229" i="24"/>
  <c r="F229" i="24"/>
  <c r="E229" i="24"/>
  <c r="D229" i="24"/>
  <c r="C229" i="24"/>
  <c r="B229" i="24"/>
  <c r="M228" i="24"/>
  <c r="L228" i="24"/>
  <c r="K228" i="24"/>
  <c r="J228" i="24"/>
  <c r="I228" i="24"/>
  <c r="H228" i="24"/>
  <c r="G228" i="24"/>
  <c r="F228" i="24"/>
  <c r="E228" i="24"/>
  <c r="D228" i="24"/>
  <c r="C228" i="24"/>
  <c r="B228" i="24"/>
  <c r="M227" i="24"/>
  <c r="L227" i="24"/>
  <c r="K227" i="24"/>
  <c r="J227" i="24"/>
  <c r="I227" i="24"/>
  <c r="H227" i="24"/>
  <c r="G227" i="24"/>
  <c r="F227" i="24"/>
  <c r="E227" i="24"/>
  <c r="D227" i="24"/>
  <c r="B227" i="24"/>
  <c r="M226" i="24"/>
  <c r="L226" i="24"/>
  <c r="K226" i="24"/>
  <c r="J226" i="24"/>
  <c r="I226" i="24"/>
  <c r="H226" i="24"/>
  <c r="G226" i="24"/>
  <c r="F226" i="24"/>
  <c r="E226" i="24"/>
  <c r="D226" i="24"/>
  <c r="C226" i="24"/>
  <c r="B226" i="24"/>
  <c r="B225" i="24"/>
  <c r="M224" i="24"/>
  <c r="L224" i="24"/>
  <c r="K224" i="24"/>
  <c r="J224" i="24"/>
  <c r="I224" i="24"/>
  <c r="H224" i="24"/>
  <c r="G224" i="24"/>
  <c r="F224" i="24"/>
  <c r="E224" i="24"/>
  <c r="D224" i="24"/>
  <c r="C224" i="24"/>
  <c r="B224" i="24"/>
  <c r="B223" i="24"/>
  <c r="M222" i="24"/>
  <c r="L222" i="24"/>
  <c r="K222" i="24"/>
  <c r="J222" i="24"/>
  <c r="I222" i="24"/>
  <c r="H222" i="24"/>
  <c r="G222" i="24"/>
  <c r="F222" i="24"/>
  <c r="E222" i="24"/>
  <c r="D222" i="24"/>
  <c r="C222" i="24"/>
  <c r="B222" i="24"/>
  <c r="M221" i="24"/>
  <c r="L221" i="24"/>
  <c r="K221" i="24"/>
  <c r="J221" i="24"/>
  <c r="I221" i="24"/>
  <c r="H221" i="24"/>
  <c r="G221" i="24"/>
  <c r="F221" i="24"/>
  <c r="E221" i="24"/>
  <c r="D221" i="24"/>
  <c r="C221" i="24"/>
  <c r="B221" i="24"/>
  <c r="M220" i="24"/>
  <c r="L220" i="24"/>
  <c r="K220" i="24"/>
  <c r="J220" i="24"/>
  <c r="I220" i="24"/>
  <c r="H220" i="24"/>
  <c r="G220" i="24"/>
  <c r="F220" i="24"/>
  <c r="E220" i="24"/>
  <c r="D220" i="24"/>
  <c r="C220" i="24"/>
  <c r="B220" i="24"/>
  <c r="M219" i="24"/>
  <c r="L219" i="24"/>
  <c r="K219" i="24"/>
  <c r="J219" i="24"/>
  <c r="I219" i="24"/>
  <c r="H219" i="24"/>
  <c r="G219" i="24"/>
  <c r="F219" i="24"/>
  <c r="E219" i="24"/>
  <c r="D219" i="24"/>
  <c r="C219" i="24"/>
  <c r="B219" i="24"/>
  <c r="M218" i="24"/>
  <c r="L218" i="24"/>
  <c r="K218" i="24"/>
  <c r="J218" i="24"/>
  <c r="I218" i="24"/>
  <c r="H218" i="24"/>
  <c r="G218" i="24"/>
  <c r="F218" i="24"/>
  <c r="E218" i="24"/>
  <c r="D218" i="24"/>
  <c r="C218" i="24"/>
  <c r="B218" i="24"/>
  <c r="M217" i="24"/>
  <c r="L217" i="24"/>
  <c r="K217" i="24"/>
  <c r="J217" i="24"/>
  <c r="I217" i="24"/>
  <c r="H217" i="24"/>
  <c r="G217" i="24"/>
  <c r="F217" i="24"/>
  <c r="E217" i="24"/>
  <c r="D217" i="24"/>
  <c r="C217" i="24"/>
  <c r="B217" i="24"/>
  <c r="M216" i="24"/>
  <c r="L216" i="24"/>
  <c r="K216" i="24"/>
  <c r="J216" i="24"/>
  <c r="I216" i="24"/>
  <c r="H216" i="24"/>
  <c r="G216" i="24"/>
  <c r="F216" i="24"/>
  <c r="E216" i="24"/>
  <c r="D216" i="24"/>
  <c r="C216" i="24"/>
  <c r="B216" i="24"/>
  <c r="M215" i="24"/>
  <c r="L215" i="24"/>
  <c r="K215" i="24"/>
  <c r="J215" i="24"/>
  <c r="I215" i="24"/>
  <c r="H215" i="24"/>
  <c r="G215" i="24"/>
  <c r="F215" i="24"/>
  <c r="E215" i="24"/>
  <c r="D215" i="24"/>
  <c r="C215" i="24"/>
  <c r="B215" i="24"/>
  <c r="M214" i="24"/>
  <c r="L214" i="24"/>
  <c r="K214" i="24"/>
  <c r="J214" i="24"/>
  <c r="I214" i="24"/>
  <c r="H214" i="24"/>
  <c r="G214" i="24"/>
  <c r="F214" i="24"/>
  <c r="E214" i="24"/>
  <c r="D214" i="24"/>
  <c r="C214" i="24"/>
  <c r="B214" i="24"/>
  <c r="M213" i="24"/>
  <c r="L213" i="24"/>
  <c r="K213" i="24"/>
  <c r="J213" i="24"/>
  <c r="I213" i="24"/>
  <c r="H213" i="24"/>
  <c r="G213" i="24"/>
  <c r="F213" i="24"/>
  <c r="E213" i="24"/>
  <c r="D213" i="24"/>
  <c r="C213" i="24"/>
  <c r="B213" i="24"/>
  <c r="B212" i="24"/>
  <c r="M211" i="24"/>
  <c r="L211" i="24"/>
  <c r="K211" i="24"/>
  <c r="J211" i="24"/>
  <c r="I211" i="24"/>
  <c r="H211" i="24"/>
  <c r="G211" i="24"/>
  <c r="F211" i="24"/>
  <c r="E211" i="24"/>
  <c r="D211" i="24"/>
  <c r="C211" i="24"/>
  <c r="B211" i="24"/>
  <c r="M210" i="24"/>
  <c r="L210" i="24"/>
  <c r="K210" i="24"/>
  <c r="J210" i="24"/>
  <c r="I210" i="24"/>
  <c r="H210" i="24"/>
  <c r="G210" i="24"/>
  <c r="F210" i="24"/>
  <c r="E210" i="24"/>
  <c r="D210" i="24"/>
  <c r="C210" i="24"/>
  <c r="B210" i="24"/>
  <c r="M209" i="24"/>
  <c r="L209" i="24"/>
  <c r="K209" i="24"/>
  <c r="J209" i="24"/>
  <c r="I209" i="24"/>
  <c r="H209" i="24"/>
  <c r="G209" i="24"/>
  <c r="F209" i="24"/>
  <c r="E209" i="24"/>
  <c r="D209" i="24"/>
  <c r="C209" i="24"/>
  <c r="B209" i="24"/>
  <c r="M208" i="24"/>
  <c r="L208" i="24"/>
  <c r="K208" i="24"/>
  <c r="J208" i="24"/>
  <c r="I208" i="24"/>
  <c r="H208" i="24"/>
  <c r="G208" i="24"/>
  <c r="F208" i="24"/>
  <c r="E208" i="24"/>
  <c r="D208" i="24"/>
  <c r="C208" i="24"/>
  <c r="B208" i="24"/>
  <c r="M207" i="24"/>
  <c r="L207" i="24"/>
  <c r="K207" i="24"/>
  <c r="J207" i="24"/>
  <c r="I207" i="24"/>
  <c r="H207" i="24"/>
  <c r="G207" i="24"/>
  <c r="F207" i="24"/>
  <c r="E207" i="24"/>
  <c r="D207" i="24"/>
  <c r="C207" i="24"/>
  <c r="B207" i="24"/>
  <c r="M206" i="24"/>
  <c r="L206" i="24"/>
  <c r="K206" i="24"/>
  <c r="J206" i="24"/>
  <c r="I206" i="24"/>
  <c r="H206" i="24"/>
  <c r="G206" i="24"/>
  <c r="F206" i="24"/>
  <c r="E206" i="24"/>
  <c r="D206" i="24"/>
  <c r="C206" i="24"/>
  <c r="B206" i="24"/>
  <c r="M205" i="24"/>
  <c r="L205" i="24"/>
  <c r="K205" i="24"/>
  <c r="J205" i="24"/>
  <c r="I205" i="24"/>
  <c r="H205" i="24"/>
  <c r="G205" i="24"/>
  <c r="F205" i="24"/>
  <c r="E205" i="24"/>
  <c r="D205" i="24"/>
  <c r="C205" i="24"/>
  <c r="B205" i="24"/>
  <c r="M204" i="24"/>
  <c r="L204" i="24"/>
  <c r="K204" i="24"/>
  <c r="J204" i="24"/>
  <c r="I204" i="24"/>
  <c r="H204" i="24"/>
  <c r="G204" i="24"/>
  <c r="F204" i="24"/>
  <c r="E204" i="24"/>
  <c r="D204" i="24"/>
  <c r="C204" i="24"/>
  <c r="B204" i="24"/>
  <c r="M203" i="24"/>
  <c r="L203" i="24"/>
  <c r="K203" i="24"/>
  <c r="J203" i="24"/>
  <c r="I203" i="24"/>
  <c r="H203" i="24"/>
  <c r="G203" i="24"/>
  <c r="F203" i="24"/>
  <c r="E203" i="24"/>
  <c r="D203" i="24"/>
  <c r="C203" i="24"/>
  <c r="B203" i="24"/>
  <c r="M202" i="24"/>
  <c r="L202" i="24"/>
  <c r="K202" i="24"/>
  <c r="J202" i="24"/>
  <c r="I202" i="24"/>
  <c r="H202" i="24"/>
  <c r="G202" i="24"/>
  <c r="F202" i="24"/>
  <c r="E202" i="24"/>
  <c r="D202" i="24"/>
  <c r="C202" i="24"/>
  <c r="B202" i="24"/>
  <c r="M201" i="24"/>
  <c r="L201" i="24"/>
  <c r="K201" i="24"/>
  <c r="J201" i="24"/>
  <c r="I201" i="24"/>
  <c r="H201" i="24"/>
  <c r="G201" i="24"/>
  <c r="F201" i="24"/>
  <c r="E201" i="24"/>
  <c r="D201" i="24"/>
  <c r="C201" i="24"/>
  <c r="B201" i="24"/>
  <c r="M200" i="24"/>
  <c r="L200" i="24"/>
  <c r="K200" i="24"/>
  <c r="J200" i="24"/>
  <c r="I200" i="24"/>
  <c r="H200" i="24"/>
  <c r="G200" i="24"/>
  <c r="F200" i="24"/>
  <c r="E200" i="24"/>
  <c r="D200" i="24"/>
  <c r="C200" i="24"/>
  <c r="B200" i="24"/>
  <c r="M199" i="24"/>
  <c r="L199" i="24"/>
  <c r="K199" i="24"/>
  <c r="J199" i="24"/>
  <c r="I199" i="24"/>
  <c r="H199" i="24"/>
  <c r="G199" i="24"/>
  <c r="F199" i="24"/>
  <c r="E199" i="24"/>
  <c r="D199" i="24"/>
  <c r="C199" i="24"/>
  <c r="B199" i="24"/>
  <c r="M198" i="24"/>
  <c r="L198" i="24"/>
  <c r="K198" i="24"/>
  <c r="J198" i="24"/>
  <c r="I198" i="24"/>
  <c r="H198" i="24"/>
  <c r="G198" i="24"/>
  <c r="F198" i="24"/>
  <c r="E198" i="24"/>
  <c r="D198" i="24"/>
  <c r="C198" i="24"/>
  <c r="B198" i="24"/>
  <c r="M197" i="24"/>
  <c r="L197" i="24"/>
  <c r="K197" i="24"/>
  <c r="J197" i="24"/>
  <c r="I197" i="24"/>
  <c r="H197" i="24"/>
  <c r="G197" i="24"/>
  <c r="F197" i="24"/>
  <c r="E197" i="24"/>
  <c r="D197" i="24"/>
  <c r="C197" i="24"/>
  <c r="B197" i="24"/>
  <c r="M196" i="24"/>
  <c r="L196" i="24"/>
  <c r="K196" i="24"/>
  <c r="J196" i="24"/>
  <c r="I196" i="24"/>
  <c r="H196" i="24"/>
  <c r="G196" i="24"/>
  <c r="F196" i="24"/>
  <c r="E196" i="24"/>
  <c r="D196" i="24"/>
  <c r="C196" i="24"/>
  <c r="B196" i="24"/>
  <c r="M195" i="24"/>
  <c r="L195" i="24"/>
  <c r="K195" i="24"/>
  <c r="J195" i="24"/>
  <c r="I195" i="24"/>
  <c r="H195" i="24"/>
  <c r="G195" i="24"/>
  <c r="F195" i="24"/>
  <c r="E195" i="24"/>
  <c r="D195" i="24"/>
  <c r="C195" i="24"/>
  <c r="B195" i="24"/>
  <c r="M194" i="24"/>
  <c r="L194" i="24"/>
  <c r="K194" i="24"/>
  <c r="J194" i="24"/>
  <c r="I194" i="24"/>
  <c r="H194" i="24"/>
  <c r="G194" i="24"/>
  <c r="F194" i="24"/>
  <c r="E194" i="24"/>
  <c r="D194" i="24"/>
  <c r="C194" i="24"/>
  <c r="B194" i="24"/>
  <c r="M193" i="24"/>
  <c r="L193" i="24"/>
  <c r="K193" i="24"/>
  <c r="J193" i="24"/>
  <c r="I193" i="24"/>
  <c r="H193" i="24"/>
  <c r="G193" i="24"/>
  <c r="F193" i="24"/>
  <c r="E193" i="24"/>
  <c r="D193" i="24"/>
  <c r="C193" i="24"/>
  <c r="B193" i="24"/>
  <c r="M192" i="24"/>
  <c r="L192" i="24"/>
  <c r="K192" i="24"/>
  <c r="J192" i="24"/>
  <c r="I192" i="24"/>
  <c r="H192" i="24"/>
  <c r="G192" i="24"/>
  <c r="F192" i="24"/>
  <c r="E192" i="24"/>
  <c r="D192" i="24"/>
  <c r="C192" i="24"/>
  <c r="B192" i="24"/>
  <c r="M191" i="24"/>
  <c r="L191" i="24"/>
  <c r="K191" i="24"/>
  <c r="J191" i="24"/>
  <c r="I191" i="24"/>
  <c r="H191" i="24"/>
  <c r="G191" i="24"/>
  <c r="F191" i="24"/>
  <c r="E191" i="24"/>
  <c r="D191" i="24"/>
  <c r="C191" i="24"/>
  <c r="B191" i="24"/>
  <c r="M190" i="24"/>
  <c r="L190" i="24"/>
  <c r="K190" i="24"/>
  <c r="J190" i="24"/>
  <c r="I190" i="24"/>
  <c r="H190" i="24"/>
  <c r="G190" i="24"/>
  <c r="F190" i="24"/>
  <c r="E190" i="24"/>
  <c r="D190" i="24"/>
  <c r="C190" i="24"/>
  <c r="B190" i="24"/>
  <c r="M189" i="24"/>
  <c r="L189" i="24"/>
  <c r="K189" i="24"/>
  <c r="J189" i="24"/>
  <c r="I189" i="24"/>
  <c r="H189" i="24"/>
  <c r="G189" i="24"/>
  <c r="F189" i="24"/>
  <c r="E189" i="24"/>
  <c r="D189" i="24"/>
  <c r="C189" i="24"/>
  <c r="B189" i="24"/>
  <c r="M188" i="24"/>
  <c r="L188" i="24"/>
  <c r="K188" i="24"/>
  <c r="J188" i="24"/>
  <c r="I188" i="24"/>
  <c r="H188" i="24"/>
  <c r="G188" i="24"/>
  <c r="F188" i="24"/>
  <c r="E188" i="24"/>
  <c r="D188" i="24"/>
  <c r="C188" i="24"/>
  <c r="B188" i="24"/>
  <c r="M187" i="24"/>
  <c r="L187" i="24"/>
  <c r="K187" i="24"/>
  <c r="J187" i="24"/>
  <c r="I187" i="24"/>
  <c r="H187" i="24"/>
  <c r="G187" i="24"/>
  <c r="F187" i="24"/>
  <c r="E187" i="24"/>
  <c r="D187" i="24"/>
  <c r="C187" i="24"/>
  <c r="B187" i="24"/>
  <c r="M186" i="24"/>
  <c r="L186" i="24"/>
  <c r="K186" i="24"/>
  <c r="J186" i="24"/>
  <c r="I186" i="24"/>
  <c r="H186" i="24"/>
  <c r="G186" i="24"/>
  <c r="F186" i="24"/>
  <c r="E186" i="24"/>
  <c r="D186" i="24"/>
  <c r="C186" i="24"/>
  <c r="B186" i="24"/>
  <c r="M185" i="24"/>
  <c r="L185" i="24"/>
  <c r="K185" i="24"/>
  <c r="J185" i="24"/>
  <c r="I185" i="24"/>
  <c r="H185" i="24"/>
  <c r="G185" i="24"/>
  <c r="F185" i="24"/>
  <c r="E185" i="24"/>
  <c r="D185" i="24"/>
  <c r="C185" i="24"/>
  <c r="B185" i="24"/>
  <c r="M184" i="24"/>
  <c r="L184" i="24"/>
  <c r="K184" i="24"/>
  <c r="J184" i="24"/>
  <c r="I184" i="24"/>
  <c r="H184" i="24"/>
  <c r="G184" i="24"/>
  <c r="F184" i="24"/>
  <c r="E184" i="24"/>
  <c r="D184" i="24"/>
  <c r="C184" i="24"/>
  <c r="B184" i="24"/>
  <c r="M183" i="24"/>
  <c r="L183" i="24"/>
  <c r="K183" i="24"/>
  <c r="J183" i="24"/>
  <c r="I183" i="24"/>
  <c r="H183" i="24"/>
  <c r="G183" i="24"/>
  <c r="F183" i="24"/>
  <c r="E183" i="24"/>
  <c r="D183" i="24"/>
  <c r="C183" i="24"/>
  <c r="B183" i="24"/>
  <c r="M182" i="24"/>
  <c r="L182" i="24"/>
  <c r="K182" i="24"/>
  <c r="J182" i="24"/>
  <c r="I182" i="24"/>
  <c r="H182" i="24"/>
  <c r="G182" i="24"/>
  <c r="F182" i="24"/>
  <c r="E182" i="24"/>
  <c r="D182" i="24"/>
  <c r="C182" i="24"/>
  <c r="B182" i="24"/>
  <c r="M181" i="24"/>
  <c r="L181" i="24"/>
  <c r="K181" i="24"/>
  <c r="J181" i="24"/>
  <c r="I181" i="24"/>
  <c r="H181" i="24"/>
  <c r="G181" i="24"/>
  <c r="F181" i="24"/>
  <c r="E181" i="24"/>
  <c r="D181" i="24"/>
  <c r="C181" i="24"/>
  <c r="B181" i="24"/>
  <c r="M180" i="24"/>
  <c r="L180" i="24"/>
  <c r="K180" i="24"/>
  <c r="J180" i="24"/>
  <c r="I180" i="24"/>
  <c r="H180" i="24"/>
  <c r="G180" i="24"/>
  <c r="F180" i="24"/>
  <c r="E180" i="24"/>
  <c r="D180" i="24"/>
  <c r="C180" i="24"/>
  <c r="B180" i="24"/>
  <c r="M179" i="24"/>
  <c r="L179" i="24"/>
  <c r="K179" i="24"/>
  <c r="J179" i="24"/>
  <c r="I179" i="24"/>
  <c r="H179" i="24"/>
  <c r="G179" i="24"/>
  <c r="F179" i="24"/>
  <c r="E179" i="24"/>
  <c r="D179" i="24"/>
  <c r="C179" i="24"/>
  <c r="B179" i="24"/>
  <c r="M178" i="24"/>
  <c r="L178" i="24"/>
  <c r="K178" i="24"/>
  <c r="J178" i="24"/>
  <c r="I178" i="24"/>
  <c r="H178" i="24"/>
  <c r="G178" i="24"/>
  <c r="F178" i="24"/>
  <c r="E178" i="24"/>
  <c r="D178" i="24"/>
  <c r="C178" i="24"/>
  <c r="B178" i="24"/>
  <c r="M177" i="24"/>
  <c r="L177" i="24"/>
  <c r="K177" i="24"/>
  <c r="J177" i="24"/>
  <c r="I177" i="24"/>
  <c r="H177" i="24"/>
  <c r="G177" i="24"/>
  <c r="F177" i="24"/>
  <c r="E177" i="24"/>
  <c r="D177" i="24"/>
  <c r="C177" i="24"/>
  <c r="B177" i="24"/>
  <c r="M176" i="24"/>
  <c r="L176" i="24"/>
  <c r="K176" i="24"/>
  <c r="J176" i="24"/>
  <c r="I176" i="24"/>
  <c r="H176" i="24"/>
  <c r="G176" i="24"/>
  <c r="F176" i="24"/>
  <c r="E176" i="24"/>
  <c r="D176" i="24"/>
  <c r="C176" i="24"/>
  <c r="B176" i="24"/>
  <c r="M175" i="24"/>
  <c r="L175" i="24"/>
  <c r="K175" i="24"/>
  <c r="J175" i="24"/>
  <c r="I175" i="24"/>
  <c r="H175" i="24"/>
  <c r="G175" i="24"/>
  <c r="F175" i="24"/>
  <c r="E175" i="24"/>
  <c r="D175" i="24"/>
  <c r="C175" i="24"/>
  <c r="B175" i="24"/>
  <c r="M174" i="24"/>
  <c r="L174" i="24"/>
  <c r="K174" i="24"/>
  <c r="J174" i="24"/>
  <c r="I174" i="24"/>
  <c r="H174" i="24"/>
  <c r="G174" i="24"/>
  <c r="F174" i="24"/>
  <c r="E174" i="24"/>
  <c r="D174" i="24"/>
  <c r="C174" i="24"/>
  <c r="B174" i="24"/>
  <c r="M173" i="24"/>
  <c r="L173" i="24"/>
  <c r="K173" i="24"/>
  <c r="J173" i="24"/>
  <c r="I173" i="24"/>
  <c r="H173" i="24"/>
  <c r="G173" i="24"/>
  <c r="F173" i="24"/>
  <c r="E173" i="24"/>
  <c r="D173" i="24"/>
  <c r="C173" i="24"/>
  <c r="B173" i="24"/>
  <c r="M172" i="24"/>
  <c r="L172" i="24"/>
  <c r="K172" i="24"/>
  <c r="J172" i="24"/>
  <c r="I172" i="24"/>
  <c r="H172" i="24"/>
  <c r="G172" i="24"/>
  <c r="F172" i="24"/>
  <c r="E172" i="24"/>
  <c r="D172" i="24"/>
  <c r="C172" i="24"/>
  <c r="B172" i="24"/>
  <c r="M171" i="24"/>
  <c r="L171" i="24"/>
  <c r="K171" i="24"/>
  <c r="J171" i="24"/>
  <c r="I171" i="24"/>
  <c r="H171" i="24"/>
  <c r="G171" i="24"/>
  <c r="F171" i="24"/>
  <c r="E171" i="24"/>
  <c r="D171" i="24"/>
  <c r="C171" i="24"/>
  <c r="B171" i="24"/>
  <c r="M170" i="24"/>
  <c r="L170" i="24"/>
  <c r="K170" i="24"/>
  <c r="J170" i="24"/>
  <c r="I170" i="24"/>
  <c r="H170" i="24"/>
  <c r="G170" i="24"/>
  <c r="F170" i="24"/>
  <c r="E170" i="24"/>
  <c r="D170" i="24"/>
  <c r="C170" i="24"/>
  <c r="B170" i="24"/>
  <c r="M169" i="24"/>
  <c r="L169" i="24"/>
  <c r="K169" i="24"/>
  <c r="J169" i="24"/>
  <c r="I169" i="24"/>
  <c r="H169" i="24"/>
  <c r="G169" i="24"/>
  <c r="F169" i="24"/>
  <c r="E169" i="24"/>
  <c r="D169" i="24"/>
  <c r="C169" i="24"/>
  <c r="B169" i="24"/>
  <c r="M232" i="23"/>
  <c r="L232" i="23"/>
  <c r="K232" i="23"/>
  <c r="J232" i="23"/>
  <c r="I232" i="23"/>
  <c r="H232" i="23"/>
  <c r="G232" i="23"/>
  <c r="F232" i="23"/>
  <c r="E232" i="23"/>
  <c r="D232" i="23"/>
  <c r="C232" i="23"/>
  <c r="B232" i="23"/>
  <c r="M231" i="23"/>
  <c r="L231" i="23"/>
  <c r="K231" i="23"/>
  <c r="J231" i="23"/>
  <c r="I231" i="23"/>
  <c r="H231" i="23"/>
  <c r="G231" i="23"/>
  <c r="F231" i="23"/>
  <c r="E231" i="23"/>
  <c r="D231" i="23"/>
  <c r="C231" i="23"/>
  <c r="B231" i="23"/>
  <c r="M230" i="23"/>
  <c r="L230" i="23"/>
  <c r="K230" i="23"/>
  <c r="J230" i="23"/>
  <c r="I230" i="23"/>
  <c r="H230" i="23"/>
  <c r="G230" i="23"/>
  <c r="F230" i="23"/>
  <c r="E230" i="23"/>
  <c r="D230" i="23"/>
  <c r="C230" i="23"/>
  <c r="B230" i="23"/>
  <c r="M229" i="23"/>
  <c r="L229" i="23"/>
  <c r="K229" i="23"/>
  <c r="J229" i="23"/>
  <c r="I229" i="23"/>
  <c r="H229" i="23"/>
  <c r="G229" i="23"/>
  <c r="F229" i="23"/>
  <c r="E229" i="23"/>
  <c r="D229" i="23"/>
  <c r="C229" i="23"/>
  <c r="B229" i="23"/>
  <c r="M228" i="23"/>
  <c r="L228" i="23"/>
  <c r="K228" i="23"/>
  <c r="J228" i="23"/>
  <c r="I228" i="23"/>
  <c r="H228" i="23"/>
  <c r="G228" i="23"/>
  <c r="F228" i="23"/>
  <c r="E228" i="23"/>
  <c r="D228" i="23"/>
  <c r="B228" i="23"/>
  <c r="M227" i="23"/>
  <c r="L227" i="23"/>
  <c r="K227" i="23"/>
  <c r="J227" i="23"/>
  <c r="I227" i="23"/>
  <c r="H227" i="23"/>
  <c r="G227" i="23"/>
  <c r="F227" i="23"/>
  <c r="E227" i="23"/>
  <c r="D227" i="23"/>
  <c r="C227" i="23"/>
  <c r="B227" i="23"/>
  <c r="M226" i="23"/>
  <c r="L226" i="23"/>
  <c r="K226" i="23"/>
  <c r="J226" i="23"/>
  <c r="I226" i="23"/>
  <c r="H226" i="23"/>
  <c r="G226" i="23"/>
  <c r="F226" i="23"/>
  <c r="E226" i="23"/>
  <c r="D226" i="23"/>
  <c r="C226" i="23"/>
  <c r="B226" i="23"/>
  <c r="B225" i="23"/>
  <c r="M224" i="23"/>
  <c r="L224" i="23"/>
  <c r="K224" i="23"/>
  <c r="J224" i="23"/>
  <c r="I224" i="23"/>
  <c r="H224" i="23"/>
  <c r="G224" i="23"/>
  <c r="F224" i="23"/>
  <c r="E224" i="23"/>
  <c r="D224" i="23"/>
  <c r="C224" i="23"/>
  <c r="B224" i="23"/>
  <c r="M223" i="23"/>
  <c r="L223" i="23"/>
  <c r="K223" i="23"/>
  <c r="J223" i="23"/>
  <c r="I223" i="23"/>
  <c r="H223" i="23"/>
  <c r="G223" i="23"/>
  <c r="F223" i="23"/>
  <c r="E223" i="23"/>
  <c r="D223" i="23"/>
  <c r="C223" i="23"/>
  <c r="B223" i="23"/>
  <c r="M222" i="23"/>
  <c r="L222" i="23"/>
  <c r="K222" i="23"/>
  <c r="J222" i="23"/>
  <c r="I222" i="23"/>
  <c r="H222" i="23"/>
  <c r="G222" i="23"/>
  <c r="F222" i="23"/>
  <c r="E222" i="23"/>
  <c r="D222" i="23"/>
  <c r="C222" i="23"/>
  <c r="B222" i="23"/>
  <c r="M221" i="23"/>
  <c r="L221" i="23"/>
  <c r="K221" i="23"/>
  <c r="J221" i="23"/>
  <c r="I221" i="23"/>
  <c r="H221" i="23"/>
  <c r="G221" i="23"/>
  <c r="F221" i="23"/>
  <c r="E221" i="23"/>
  <c r="D221" i="23"/>
  <c r="C221" i="23"/>
  <c r="B221" i="23"/>
  <c r="M220" i="23"/>
  <c r="L220" i="23"/>
  <c r="K220" i="23"/>
  <c r="J220" i="23"/>
  <c r="I220" i="23"/>
  <c r="H220" i="23"/>
  <c r="G220" i="23"/>
  <c r="F220" i="23"/>
  <c r="E220" i="23"/>
  <c r="D220" i="23"/>
  <c r="C220" i="23"/>
  <c r="B220" i="23"/>
  <c r="M219" i="23"/>
  <c r="L219" i="23"/>
  <c r="K219" i="23"/>
  <c r="J219" i="23"/>
  <c r="I219" i="23"/>
  <c r="H219" i="23"/>
  <c r="G219" i="23"/>
  <c r="F219" i="23"/>
  <c r="E219" i="23"/>
  <c r="D219" i="23"/>
  <c r="C219" i="23"/>
  <c r="B219" i="23"/>
  <c r="M218" i="23"/>
  <c r="L218" i="23"/>
  <c r="K218" i="23"/>
  <c r="J218" i="23"/>
  <c r="I218" i="23"/>
  <c r="H218" i="23"/>
  <c r="G218" i="23"/>
  <c r="F218" i="23"/>
  <c r="E218" i="23"/>
  <c r="D218" i="23"/>
  <c r="C218" i="23"/>
  <c r="B218" i="23"/>
  <c r="M217" i="23"/>
  <c r="L217" i="23"/>
  <c r="K217" i="23"/>
  <c r="J217" i="23"/>
  <c r="I217" i="23"/>
  <c r="H217" i="23"/>
  <c r="G217" i="23"/>
  <c r="F217" i="23"/>
  <c r="E217" i="23"/>
  <c r="D217" i="23"/>
  <c r="C217" i="23"/>
  <c r="B217" i="23"/>
  <c r="M216" i="23"/>
  <c r="L216" i="23"/>
  <c r="K216" i="23"/>
  <c r="J216" i="23"/>
  <c r="I216" i="23"/>
  <c r="H216" i="23"/>
  <c r="G216" i="23"/>
  <c r="F216" i="23"/>
  <c r="E216" i="23"/>
  <c r="D216" i="23"/>
  <c r="C216" i="23"/>
  <c r="B216" i="23"/>
  <c r="M215" i="23"/>
  <c r="L215" i="23"/>
  <c r="K215" i="23"/>
  <c r="J215" i="23"/>
  <c r="I215" i="23"/>
  <c r="H215" i="23"/>
  <c r="G215" i="23"/>
  <c r="F215" i="23"/>
  <c r="E215" i="23"/>
  <c r="D215" i="23"/>
  <c r="C215" i="23"/>
  <c r="B215" i="23"/>
  <c r="M214" i="23"/>
  <c r="L214" i="23"/>
  <c r="K214" i="23"/>
  <c r="J214" i="23"/>
  <c r="I214" i="23"/>
  <c r="H214" i="23"/>
  <c r="G214" i="23"/>
  <c r="F214" i="23"/>
  <c r="E214" i="23"/>
  <c r="D214" i="23"/>
  <c r="C214" i="23"/>
  <c r="B214" i="23"/>
  <c r="M213" i="23"/>
  <c r="L213" i="23"/>
  <c r="K213" i="23"/>
  <c r="J213" i="23"/>
  <c r="I213" i="23"/>
  <c r="H213" i="23"/>
  <c r="G213" i="23"/>
  <c r="F213" i="23"/>
  <c r="E213" i="23"/>
  <c r="D213" i="23"/>
  <c r="C213" i="23"/>
  <c r="B213" i="23"/>
  <c r="M212" i="23"/>
  <c r="L212" i="23"/>
  <c r="K212" i="23"/>
  <c r="J212" i="23"/>
  <c r="I212" i="23"/>
  <c r="H212" i="23"/>
  <c r="G212" i="23"/>
  <c r="F212" i="23"/>
  <c r="E212" i="23"/>
  <c r="D212" i="23"/>
  <c r="C212" i="23"/>
  <c r="B212" i="23"/>
  <c r="M211" i="23"/>
  <c r="L211" i="23"/>
  <c r="K211" i="23"/>
  <c r="J211" i="23"/>
  <c r="I211" i="23"/>
  <c r="H211" i="23"/>
  <c r="G211" i="23"/>
  <c r="F211" i="23"/>
  <c r="E211" i="23"/>
  <c r="D211" i="23"/>
  <c r="C211" i="23"/>
  <c r="B211" i="23"/>
  <c r="M210" i="23"/>
  <c r="L210" i="23"/>
  <c r="K210" i="23"/>
  <c r="J210" i="23"/>
  <c r="I210" i="23"/>
  <c r="H210" i="23"/>
  <c r="G210" i="23"/>
  <c r="F210" i="23"/>
  <c r="E210" i="23"/>
  <c r="D210" i="23"/>
  <c r="C210" i="23"/>
  <c r="B210" i="23"/>
  <c r="M209" i="23"/>
  <c r="L209" i="23"/>
  <c r="K209" i="23"/>
  <c r="J209" i="23"/>
  <c r="I209" i="23"/>
  <c r="H209" i="23"/>
  <c r="G209" i="23"/>
  <c r="F209" i="23"/>
  <c r="E209" i="23"/>
  <c r="D209" i="23"/>
  <c r="C209" i="23"/>
  <c r="B209" i="23"/>
  <c r="M208" i="23"/>
  <c r="L208" i="23"/>
  <c r="K208" i="23"/>
  <c r="J208" i="23"/>
  <c r="I208" i="23"/>
  <c r="H208" i="23"/>
  <c r="G208" i="23"/>
  <c r="F208" i="23"/>
  <c r="E208" i="23"/>
  <c r="D208" i="23"/>
  <c r="C208" i="23"/>
  <c r="B208" i="23"/>
  <c r="M207" i="23"/>
  <c r="L207" i="23"/>
  <c r="K207" i="23"/>
  <c r="J207" i="23"/>
  <c r="I207" i="23"/>
  <c r="H207" i="23"/>
  <c r="G207" i="23"/>
  <c r="F207" i="23"/>
  <c r="E207" i="23"/>
  <c r="D207" i="23"/>
  <c r="C207" i="23"/>
  <c r="B207" i="23"/>
  <c r="M206" i="23"/>
  <c r="L206" i="23"/>
  <c r="K206" i="23"/>
  <c r="J206" i="23"/>
  <c r="I206" i="23"/>
  <c r="H206" i="23"/>
  <c r="G206" i="23"/>
  <c r="F206" i="23"/>
  <c r="E206" i="23"/>
  <c r="D206" i="23"/>
  <c r="C206" i="23"/>
  <c r="B206" i="23"/>
  <c r="M205" i="23"/>
  <c r="L205" i="23"/>
  <c r="K205" i="23"/>
  <c r="J205" i="23"/>
  <c r="I205" i="23"/>
  <c r="H205" i="23"/>
  <c r="G205" i="23"/>
  <c r="F205" i="23"/>
  <c r="E205" i="23"/>
  <c r="D205" i="23"/>
  <c r="C205" i="23"/>
  <c r="B205" i="23"/>
  <c r="M204" i="23"/>
  <c r="L204" i="23"/>
  <c r="K204" i="23"/>
  <c r="J204" i="23"/>
  <c r="I204" i="23"/>
  <c r="H204" i="23"/>
  <c r="G204" i="23"/>
  <c r="F204" i="23"/>
  <c r="E204" i="23"/>
  <c r="D204" i="23"/>
  <c r="C204" i="23"/>
  <c r="B204" i="23"/>
  <c r="M203" i="23"/>
  <c r="L203" i="23"/>
  <c r="K203" i="23"/>
  <c r="J203" i="23"/>
  <c r="I203" i="23"/>
  <c r="H203" i="23"/>
  <c r="G203" i="23"/>
  <c r="F203" i="23"/>
  <c r="E203" i="23"/>
  <c r="D203" i="23"/>
  <c r="C203" i="23"/>
  <c r="B203" i="23"/>
  <c r="M202" i="23"/>
  <c r="L202" i="23"/>
  <c r="K202" i="23"/>
  <c r="J202" i="23"/>
  <c r="I202" i="23"/>
  <c r="H202" i="23"/>
  <c r="G202" i="23"/>
  <c r="F202" i="23"/>
  <c r="E202" i="23"/>
  <c r="D202" i="23"/>
  <c r="C202" i="23"/>
  <c r="B202" i="23"/>
  <c r="M201" i="23"/>
  <c r="L201" i="23"/>
  <c r="K201" i="23"/>
  <c r="J201" i="23"/>
  <c r="I201" i="23"/>
  <c r="H201" i="23"/>
  <c r="G201" i="23"/>
  <c r="F201" i="23"/>
  <c r="E201" i="23"/>
  <c r="D201" i="23"/>
  <c r="C201" i="23"/>
  <c r="B201" i="23"/>
  <c r="M200" i="23"/>
  <c r="L200" i="23"/>
  <c r="K200" i="23"/>
  <c r="J200" i="23"/>
  <c r="I200" i="23"/>
  <c r="H200" i="23"/>
  <c r="G200" i="23"/>
  <c r="F200" i="23"/>
  <c r="E200" i="23"/>
  <c r="D200" i="23"/>
  <c r="C200" i="23"/>
  <c r="B200" i="23"/>
  <c r="M199" i="23"/>
  <c r="L199" i="23"/>
  <c r="K199" i="23"/>
  <c r="J199" i="23"/>
  <c r="I199" i="23"/>
  <c r="H199" i="23"/>
  <c r="G199" i="23"/>
  <c r="F199" i="23"/>
  <c r="E199" i="23"/>
  <c r="D199" i="23"/>
  <c r="C199" i="23"/>
  <c r="B199" i="23"/>
  <c r="M198" i="23"/>
  <c r="L198" i="23"/>
  <c r="K198" i="23"/>
  <c r="J198" i="23"/>
  <c r="I198" i="23"/>
  <c r="H198" i="23"/>
  <c r="G198" i="23"/>
  <c r="F198" i="23"/>
  <c r="E198" i="23"/>
  <c r="D198" i="23"/>
  <c r="C198" i="23"/>
  <c r="B198" i="23"/>
  <c r="M197" i="23"/>
  <c r="L197" i="23"/>
  <c r="K197" i="23"/>
  <c r="J197" i="23"/>
  <c r="I197" i="23"/>
  <c r="H197" i="23"/>
  <c r="G197" i="23"/>
  <c r="F197" i="23"/>
  <c r="E197" i="23"/>
  <c r="D197" i="23"/>
  <c r="C197" i="23"/>
  <c r="B197" i="23"/>
  <c r="M196" i="23"/>
  <c r="L196" i="23"/>
  <c r="K196" i="23"/>
  <c r="J196" i="23"/>
  <c r="I196" i="23"/>
  <c r="H196" i="23"/>
  <c r="G196" i="23"/>
  <c r="F196" i="23"/>
  <c r="E196" i="23"/>
  <c r="D196" i="23"/>
  <c r="C196" i="23"/>
  <c r="B196" i="23"/>
  <c r="M195" i="23"/>
  <c r="L195" i="23"/>
  <c r="K195" i="23"/>
  <c r="J195" i="23"/>
  <c r="I195" i="23"/>
  <c r="H195" i="23"/>
  <c r="G195" i="23"/>
  <c r="F195" i="23"/>
  <c r="E195" i="23"/>
  <c r="D195" i="23"/>
  <c r="C195" i="23"/>
  <c r="B195" i="23"/>
  <c r="M194" i="23"/>
  <c r="L194" i="23"/>
  <c r="K194" i="23"/>
  <c r="J194" i="23"/>
  <c r="I194" i="23"/>
  <c r="H194" i="23"/>
  <c r="G194" i="23"/>
  <c r="F194" i="23"/>
  <c r="E194" i="23"/>
  <c r="D194" i="23"/>
  <c r="C194" i="23"/>
  <c r="B194" i="23"/>
  <c r="M193" i="23"/>
  <c r="L193" i="23"/>
  <c r="K193" i="23"/>
  <c r="J193" i="23"/>
  <c r="I193" i="23"/>
  <c r="H193" i="23"/>
  <c r="G193" i="23"/>
  <c r="F193" i="23"/>
  <c r="E193" i="23"/>
  <c r="D193" i="23"/>
  <c r="C193" i="23"/>
  <c r="B193" i="23"/>
  <c r="M192" i="23"/>
  <c r="L192" i="23"/>
  <c r="K192" i="23"/>
  <c r="J192" i="23"/>
  <c r="I192" i="23"/>
  <c r="H192" i="23"/>
  <c r="G192" i="23"/>
  <c r="F192" i="23"/>
  <c r="E192" i="23"/>
  <c r="D192" i="23"/>
  <c r="C192" i="23"/>
  <c r="B192" i="23"/>
  <c r="M191" i="23"/>
  <c r="L191" i="23"/>
  <c r="K191" i="23"/>
  <c r="J191" i="23"/>
  <c r="I191" i="23"/>
  <c r="H191" i="23"/>
  <c r="G191" i="23"/>
  <c r="F191" i="23"/>
  <c r="E191" i="23"/>
  <c r="D191" i="23"/>
  <c r="C191" i="23"/>
  <c r="B191" i="23"/>
  <c r="M190" i="23"/>
  <c r="L190" i="23"/>
  <c r="K190" i="23"/>
  <c r="J190" i="23"/>
  <c r="I190" i="23"/>
  <c r="H190" i="23"/>
  <c r="G190" i="23"/>
  <c r="F190" i="23"/>
  <c r="E190" i="23"/>
  <c r="D190" i="23"/>
  <c r="C190" i="23"/>
  <c r="B190" i="23"/>
  <c r="M189" i="23"/>
  <c r="L189" i="23"/>
  <c r="K189" i="23"/>
  <c r="J189" i="23"/>
  <c r="I189" i="23"/>
  <c r="H189" i="23"/>
  <c r="G189" i="23"/>
  <c r="F189" i="23"/>
  <c r="E189" i="23"/>
  <c r="D189" i="23"/>
  <c r="C189" i="23"/>
  <c r="B189" i="23"/>
  <c r="M188" i="23"/>
  <c r="L188" i="23"/>
  <c r="K188" i="23"/>
  <c r="J188" i="23"/>
  <c r="I188" i="23"/>
  <c r="H188" i="23"/>
  <c r="G188" i="23"/>
  <c r="F188" i="23"/>
  <c r="E188" i="23"/>
  <c r="D188" i="23"/>
  <c r="C188" i="23"/>
  <c r="B188" i="23"/>
  <c r="M187" i="23"/>
  <c r="L187" i="23"/>
  <c r="K187" i="23"/>
  <c r="J187" i="23"/>
  <c r="I187" i="23"/>
  <c r="H187" i="23"/>
  <c r="G187" i="23"/>
  <c r="F187" i="23"/>
  <c r="E187" i="23"/>
  <c r="D187" i="23"/>
  <c r="C187" i="23"/>
  <c r="B187" i="23"/>
  <c r="M186" i="23"/>
  <c r="L186" i="23"/>
  <c r="K186" i="23"/>
  <c r="J186" i="23"/>
  <c r="I186" i="23"/>
  <c r="H186" i="23"/>
  <c r="G186" i="23"/>
  <c r="F186" i="23"/>
  <c r="E186" i="23"/>
  <c r="D186" i="23"/>
  <c r="C186" i="23"/>
  <c r="B186" i="23"/>
  <c r="M185" i="23"/>
  <c r="L185" i="23"/>
  <c r="K185" i="23"/>
  <c r="J185" i="23"/>
  <c r="I185" i="23"/>
  <c r="H185" i="23"/>
  <c r="G185" i="23"/>
  <c r="F185" i="23"/>
  <c r="E185" i="23"/>
  <c r="D185" i="23"/>
  <c r="C185" i="23"/>
  <c r="B185" i="23"/>
  <c r="M184" i="23"/>
  <c r="L184" i="23"/>
  <c r="K184" i="23"/>
  <c r="J184" i="23"/>
  <c r="I184" i="23"/>
  <c r="H184" i="23"/>
  <c r="G184" i="23"/>
  <c r="F184" i="23"/>
  <c r="E184" i="23"/>
  <c r="D184" i="23"/>
  <c r="C184" i="23"/>
  <c r="B184" i="23"/>
  <c r="M183" i="23"/>
  <c r="L183" i="23"/>
  <c r="K183" i="23"/>
  <c r="J183" i="23"/>
  <c r="I183" i="23"/>
  <c r="H183" i="23"/>
  <c r="G183" i="23"/>
  <c r="F183" i="23"/>
  <c r="E183" i="23"/>
  <c r="D183" i="23"/>
  <c r="C183" i="23"/>
  <c r="B183" i="23"/>
  <c r="M182" i="23"/>
  <c r="L182" i="23"/>
  <c r="K182" i="23"/>
  <c r="J182" i="23"/>
  <c r="I182" i="23"/>
  <c r="H182" i="23"/>
  <c r="G182" i="23"/>
  <c r="F182" i="23"/>
  <c r="E182" i="23"/>
  <c r="D182" i="23"/>
  <c r="C182" i="23"/>
  <c r="B182" i="23"/>
  <c r="M181" i="23"/>
  <c r="L181" i="23"/>
  <c r="K181" i="23"/>
  <c r="J181" i="23"/>
  <c r="I181" i="23"/>
  <c r="H181" i="23"/>
  <c r="G181" i="23"/>
  <c r="F181" i="23"/>
  <c r="E181" i="23"/>
  <c r="D181" i="23"/>
  <c r="C181" i="23"/>
  <c r="B181" i="23"/>
  <c r="M180" i="23"/>
  <c r="L180" i="23"/>
  <c r="K180" i="23"/>
  <c r="J180" i="23"/>
  <c r="I180" i="23"/>
  <c r="H180" i="23"/>
  <c r="G180" i="23"/>
  <c r="F180" i="23"/>
  <c r="E180" i="23"/>
  <c r="D180" i="23"/>
  <c r="C180" i="23"/>
  <c r="B180" i="23"/>
  <c r="M179" i="23"/>
  <c r="L179" i="23"/>
  <c r="K179" i="23"/>
  <c r="J179" i="23"/>
  <c r="I179" i="23"/>
  <c r="H179" i="23"/>
  <c r="G179" i="23"/>
  <c r="F179" i="23"/>
  <c r="E179" i="23"/>
  <c r="D179" i="23"/>
  <c r="C179" i="23"/>
  <c r="B179" i="23"/>
  <c r="M178" i="23"/>
  <c r="L178" i="23"/>
  <c r="K178" i="23"/>
  <c r="J178" i="23"/>
  <c r="I178" i="23"/>
  <c r="H178" i="23"/>
  <c r="G178" i="23"/>
  <c r="F178" i="23"/>
  <c r="E178" i="23"/>
  <c r="D178" i="23"/>
  <c r="C178" i="23"/>
  <c r="B178" i="23"/>
  <c r="M177" i="23"/>
  <c r="L177" i="23"/>
  <c r="K177" i="23"/>
  <c r="J177" i="23"/>
  <c r="I177" i="23"/>
  <c r="H177" i="23"/>
  <c r="G177" i="23"/>
  <c r="F177" i="23"/>
  <c r="E177" i="23"/>
  <c r="D177" i="23"/>
  <c r="C177" i="23"/>
  <c r="B177" i="23"/>
  <c r="M176" i="23"/>
  <c r="L176" i="23"/>
  <c r="K176" i="23"/>
  <c r="J176" i="23"/>
  <c r="I176" i="23"/>
  <c r="H176" i="23"/>
  <c r="G176" i="23"/>
  <c r="F176" i="23"/>
  <c r="E176" i="23"/>
  <c r="D176" i="23"/>
  <c r="C176" i="23"/>
  <c r="B176" i="23"/>
  <c r="M175" i="23"/>
  <c r="L175" i="23"/>
  <c r="K175" i="23"/>
  <c r="J175" i="23"/>
  <c r="I175" i="23"/>
  <c r="H175" i="23"/>
  <c r="G175" i="23"/>
  <c r="F175" i="23"/>
  <c r="E175" i="23"/>
  <c r="D175" i="23"/>
  <c r="C175" i="23"/>
  <c r="B175" i="23"/>
  <c r="M174" i="23"/>
  <c r="L174" i="23"/>
  <c r="K174" i="23"/>
  <c r="J174" i="23"/>
  <c r="I174" i="23"/>
  <c r="H174" i="23"/>
  <c r="G174" i="23"/>
  <c r="F174" i="23"/>
  <c r="E174" i="23"/>
  <c r="D174" i="23"/>
  <c r="C174" i="23"/>
  <c r="B174" i="23"/>
  <c r="M173" i="23"/>
  <c r="L173" i="23"/>
  <c r="K173" i="23"/>
  <c r="J173" i="23"/>
  <c r="I173" i="23"/>
  <c r="H173" i="23"/>
  <c r="G173" i="23"/>
  <c r="F173" i="23"/>
  <c r="E173" i="23"/>
  <c r="D173" i="23"/>
  <c r="C173" i="23"/>
  <c r="B173" i="23"/>
  <c r="M172" i="23"/>
  <c r="L172" i="23"/>
  <c r="K172" i="23"/>
  <c r="J172" i="23"/>
  <c r="I172" i="23"/>
  <c r="H172" i="23"/>
  <c r="G172" i="23"/>
  <c r="F172" i="23"/>
  <c r="E172" i="23"/>
  <c r="D172" i="23"/>
  <c r="C172" i="23"/>
  <c r="B172" i="23"/>
  <c r="M171" i="23"/>
  <c r="L171" i="23"/>
  <c r="K171" i="23"/>
  <c r="J171" i="23"/>
  <c r="I171" i="23"/>
  <c r="H171" i="23"/>
  <c r="G171" i="23"/>
  <c r="F171" i="23"/>
  <c r="E171" i="23"/>
  <c r="D171" i="23"/>
  <c r="C171" i="23"/>
  <c r="B171" i="23"/>
  <c r="M170" i="23"/>
  <c r="L170" i="23"/>
  <c r="K170" i="23"/>
  <c r="J170" i="23"/>
  <c r="I170" i="23"/>
  <c r="H170" i="23"/>
  <c r="G170" i="23"/>
  <c r="F170" i="23"/>
  <c r="E170" i="23"/>
  <c r="D170" i="23"/>
  <c r="C170" i="23"/>
  <c r="B170" i="23"/>
  <c r="M169" i="23"/>
  <c r="L169" i="23"/>
  <c r="K169" i="23"/>
  <c r="J169" i="23"/>
  <c r="I169" i="23"/>
  <c r="H169" i="23"/>
  <c r="G169" i="23"/>
  <c r="F169" i="23"/>
  <c r="E169" i="23"/>
  <c r="D169" i="23"/>
  <c r="C169" i="23"/>
  <c r="B169" i="23"/>
  <c r="N232" i="22"/>
  <c r="M232" i="22"/>
  <c r="L232" i="22"/>
  <c r="K232" i="22"/>
  <c r="J232" i="22"/>
  <c r="I232" i="22"/>
  <c r="H232" i="22"/>
  <c r="G232" i="22"/>
  <c r="F232" i="22"/>
  <c r="E232" i="22"/>
  <c r="D232" i="22"/>
  <c r="C232" i="22"/>
  <c r="B232" i="22"/>
  <c r="N231" i="22"/>
  <c r="M231" i="22"/>
  <c r="L231" i="22"/>
  <c r="K231" i="22"/>
  <c r="J231" i="22"/>
  <c r="I231" i="22"/>
  <c r="H231" i="22"/>
  <c r="G231" i="22"/>
  <c r="F231" i="22"/>
  <c r="E231" i="22"/>
  <c r="D231" i="22"/>
  <c r="C231" i="22"/>
  <c r="B231" i="22"/>
  <c r="N230" i="22"/>
  <c r="M230" i="22"/>
  <c r="L230" i="22"/>
  <c r="K230" i="22"/>
  <c r="J230" i="22"/>
  <c r="I230" i="22"/>
  <c r="H230" i="22"/>
  <c r="G230" i="22"/>
  <c r="F230" i="22"/>
  <c r="E230" i="22"/>
  <c r="D230" i="22"/>
  <c r="C230" i="22"/>
  <c r="B230" i="22"/>
  <c r="N229" i="22"/>
  <c r="M229" i="22"/>
  <c r="L229" i="22"/>
  <c r="K229" i="22"/>
  <c r="J229" i="22"/>
  <c r="I229" i="22"/>
  <c r="H229" i="22"/>
  <c r="G229" i="22"/>
  <c r="F229" i="22"/>
  <c r="E229" i="22"/>
  <c r="D229" i="22"/>
  <c r="C229" i="22"/>
  <c r="B229" i="22"/>
  <c r="N228" i="22"/>
  <c r="M228" i="22"/>
  <c r="L228" i="22"/>
  <c r="K228" i="22"/>
  <c r="J228" i="22"/>
  <c r="I228" i="22"/>
  <c r="H228" i="22"/>
  <c r="G228" i="22"/>
  <c r="F228" i="22"/>
  <c r="E228" i="22"/>
  <c r="D228" i="22"/>
  <c r="C228" i="22"/>
  <c r="B228" i="22"/>
  <c r="N227" i="22"/>
  <c r="M227" i="22"/>
  <c r="L227" i="22"/>
  <c r="K227" i="22"/>
  <c r="J227" i="22"/>
  <c r="I227" i="22"/>
  <c r="H227" i="22"/>
  <c r="G227" i="22"/>
  <c r="F227" i="22"/>
  <c r="E227" i="22"/>
  <c r="D227" i="22"/>
  <c r="C227" i="22"/>
  <c r="B227" i="22"/>
  <c r="N226" i="22"/>
  <c r="M226" i="22"/>
  <c r="L226" i="22"/>
  <c r="K226" i="22"/>
  <c r="J226" i="22"/>
  <c r="I226" i="22"/>
  <c r="H226" i="22"/>
  <c r="G226" i="22"/>
  <c r="F226" i="22"/>
  <c r="E226" i="22"/>
  <c r="D226" i="22"/>
  <c r="C226" i="22"/>
  <c r="B226" i="22"/>
  <c r="B225" i="22"/>
  <c r="N224" i="22"/>
  <c r="M224" i="22"/>
  <c r="L224" i="22"/>
  <c r="K224" i="22"/>
  <c r="J224" i="22"/>
  <c r="I224" i="22"/>
  <c r="H224" i="22"/>
  <c r="G224" i="22"/>
  <c r="F224" i="22"/>
  <c r="E224" i="22"/>
  <c r="D224" i="22"/>
  <c r="C224" i="22"/>
  <c r="B224" i="22"/>
  <c r="N223" i="22"/>
  <c r="M223" i="22"/>
  <c r="L223" i="22"/>
  <c r="K223" i="22"/>
  <c r="J223" i="22"/>
  <c r="I223" i="22"/>
  <c r="H223" i="22"/>
  <c r="G223" i="22"/>
  <c r="F223" i="22"/>
  <c r="E223" i="22"/>
  <c r="D223" i="22"/>
  <c r="C223" i="22"/>
  <c r="B223" i="22"/>
  <c r="N222" i="22"/>
  <c r="M222" i="22"/>
  <c r="L222" i="22"/>
  <c r="K222" i="22"/>
  <c r="J222" i="22"/>
  <c r="I222" i="22"/>
  <c r="H222" i="22"/>
  <c r="G222" i="22"/>
  <c r="F222" i="22"/>
  <c r="E222" i="22"/>
  <c r="D222" i="22"/>
  <c r="C222" i="22"/>
  <c r="B222" i="22"/>
  <c r="N221" i="22"/>
  <c r="M221" i="22"/>
  <c r="L221" i="22"/>
  <c r="K221" i="22"/>
  <c r="J221" i="22"/>
  <c r="I221" i="22"/>
  <c r="H221" i="22"/>
  <c r="G221" i="22"/>
  <c r="F221" i="22"/>
  <c r="E221" i="22"/>
  <c r="D221" i="22"/>
  <c r="C221" i="22"/>
  <c r="B221" i="22"/>
  <c r="N220" i="22"/>
  <c r="M220" i="22"/>
  <c r="L220" i="22"/>
  <c r="K220" i="22"/>
  <c r="J220" i="22"/>
  <c r="I220" i="22"/>
  <c r="H220" i="22"/>
  <c r="G220" i="22"/>
  <c r="F220" i="22"/>
  <c r="E220" i="22"/>
  <c r="D220" i="22"/>
  <c r="C220" i="22"/>
  <c r="B220" i="22"/>
  <c r="N219" i="22"/>
  <c r="M219" i="22"/>
  <c r="L219" i="22"/>
  <c r="K219" i="22"/>
  <c r="J219" i="22"/>
  <c r="I219" i="22"/>
  <c r="H219" i="22"/>
  <c r="G219" i="22"/>
  <c r="F219" i="22"/>
  <c r="E219" i="22"/>
  <c r="D219" i="22"/>
  <c r="C219" i="22"/>
  <c r="B219" i="22"/>
  <c r="N218" i="22"/>
  <c r="M218" i="22"/>
  <c r="L218" i="22"/>
  <c r="K218" i="22"/>
  <c r="J218" i="22"/>
  <c r="I218" i="22"/>
  <c r="H218" i="22"/>
  <c r="G218" i="22"/>
  <c r="F218" i="22"/>
  <c r="E218" i="22"/>
  <c r="D218" i="22"/>
  <c r="C218" i="22"/>
  <c r="B218" i="22"/>
  <c r="N217" i="22"/>
  <c r="M217" i="22"/>
  <c r="L217" i="22"/>
  <c r="K217" i="22"/>
  <c r="J217" i="22"/>
  <c r="I217" i="22"/>
  <c r="H217" i="22"/>
  <c r="G217" i="22"/>
  <c r="F217" i="22"/>
  <c r="E217" i="22"/>
  <c r="D217" i="22"/>
  <c r="C217" i="22"/>
  <c r="B217" i="22"/>
  <c r="N216" i="22"/>
  <c r="M216" i="22"/>
  <c r="L216" i="22"/>
  <c r="K216" i="22"/>
  <c r="J216" i="22"/>
  <c r="I216" i="22"/>
  <c r="H216" i="22"/>
  <c r="G216" i="22"/>
  <c r="F216" i="22"/>
  <c r="E216" i="22"/>
  <c r="D216" i="22"/>
  <c r="C216" i="22"/>
  <c r="B216" i="22"/>
  <c r="N215" i="22"/>
  <c r="M215" i="22"/>
  <c r="L215" i="22"/>
  <c r="K215" i="22"/>
  <c r="J215" i="22"/>
  <c r="I215" i="22"/>
  <c r="H215" i="22"/>
  <c r="G215" i="22"/>
  <c r="F215" i="22"/>
  <c r="E215" i="22"/>
  <c r="D215" i="22"/>
  <c r="C215" i="22"/>
  <c r="B215" i="22"/>
  <c r="N214" i="22"/>
  <c r="M214" i="22"/>
  <c r="L214" i="22"/>
  <c r="K214" i="22"/>
  <c r="J214" i="22"/>
  <c r="I214" i="22"/>
  <c r="H214" i="22"/>
  <c r="G214" i="22"/>
  <c r="F214" i="22"/>
  <c r="E214" i="22"/>
  <c r="D214" i="22"/>
  <c r="C214" i="22"/>
  <c r="B214" i="22"/>
  <c r="N213" i="22"/>
  <c r="M213" i="22"/>
  <c r="L213" i="22"/>
  <c r="K213" i="22"/>
  <c r="J213" i="22"/>
  <c r="I213" i="22"/>
  <c r="H213" i="22"/>
  <c r="G213" i="22"/>
  <c r="F213" i="22"/>
  <c r="E213" i="22"/>
  <c r="D213" i="22"/>
  <c r="C213" i="22"/>
  <c r="B213" i="22"/>
  <c r="N212" i="22"/>
  <c r="M212" i="22"/>
  <c r="L212" i="22"/>
  <c r="K212" i="22"/>
  <c r="J212" i="22"/>
  <c r="I212" i="22"/>
  <c r="H212" i="22"/>
  <c r="G212" i="22"/>
  <c r="F212" i="22"/>
  <c r="E212" i="22"/>
  <c r="D212" i="22"/>
  <c r="C212" i="22"/>
  <c r="B212" i="22"/>
  <c r="N211" i="22"/>
  <c r="M211" i="22"/>
  <c r="L211" i="22"/>
  <c r="K211" i="22"/>
  <c r="J211" i="22"/>
  <c r="I211" i="22"/>
  <c r="H211" i="22"/>
  <c r="G211" i="22"/>
  <c r="F211" i="22"/>
  <c r="E211" i="22"/>
  <c r="D211" i="22"/>
  <c r="C211" i="22"/>
  <c r="B211" i="22"/>
  <c r="N210" i="22"/>
  <c r="M210" i="22"/>
  <c r="L210" i="22"/>
  <c r="K210" i="22"/>
  <c r="J210" i="22"/>
  <c r="I210" i="22"/>
  <c r="H210" i="22"/>
  <c r="G210" i="22"/>
  <c r="F210" i="22"/>
  <c r="E210" i="22"/>
  <c r="D210" i="22"/>
  <c r="C210" i="22"/>
  <c r="B210" i="22"/>
  <c r="N209" i="22"/>
  <c r="M209" i="22"/>
  <c r="L209" i="22"/>
  <c r="K209" i="22"/>
  <c r="J209" i="22"/>
  <c r="I209" i="22"/>
  <c r="H209" i="22"/>
  <c r="G209" i="22"/>
  <c r="F209" i="22"/>
  <c r="E209" i="22"/>
  <c r="D209" i="22"/>
  <c r="C209" i="22"/>
  <c r="B209" i="22"/>
  <c r="N208" i="22"/>
  <c r="M208" i="22"/>
  <c r="L208" i="22"/>
  <c r="K208" i="22"/>
  <c r="J208" i="22"/>
  <c r="I208" i="22"/>
  <c r="H208" i="22"/>
  <c r="G208" i="22"/>
  <c r="F208" i="22"/>
  <c r="E208" i="22"/>
  <c r="D208" i="22"/>
  <c r="C208" i="22"/>
  <c r="B208" i="22"/>
  <c r="N207" i="22"/>
  <c r="M207" i="22"/>
  <c r="L207" i="22"/>
  <c r="K207" i="22"/>
  <c r="J207" i="22"/>
  <c r="I207" i="22"/>
  <c r="H207" i="22"/>
  <c r="G207" i="22"/>
  <c r="F207" i="22"/>
  <c r="E207" i="22"/>
  <c r="D207" i="22"/>
  <c r="C207" i="22"/>
  <c r="B207" i="22"/>
  <c r="N206" i="22"/>
  <c r="M206" i="22"/>
  <c r="L206" i="22"/>
  <c r="K206" i="22"/>
  <c r="J206" i="22"/>
  <c r="I206" i="22"/>
  <c r="H206" i="22"/>
  <c r="G206" i="22"/>
  <c r="F206" i="22"/>
  <c r="E206" i="22"/>
  <c r="D206" i="22"/>
  <c r="C206" i="22"/>
  <c r="B206" i="22"/>
  <c r="N205" i="22"/>
  <c r="M205" i="22"/>
  <c r="L205" i="22"/>
  <c r="K205" i="22"/>
  <c r="J205" i="22"/>
  <c r="I205" i="22"/>
  <c r="H205" i="22"/>
  <c r="G205" i="22"/>
  <c r="F205" i="22"/>
  <c r="E205" i="22"/>
  <c r="D205" i="22"/>
  <c r="C205" i="22"/>
  <c r="B205" i="22"/>
  <c r="N204" i="22"/>
  <c r="M204" i="22"/>
  <c r="L204" i="22"/>
  <c r="K204" i="22"/>
  <c r="J204" i="22"/>
  <c r="I204" i="22"/>
  <c r="H204" i="22"/>
  <c r="G204" i="22"/>
  <c r="F204" i="22"/>
  <c r="E204" i="22"/>
  <c r="D204" i="22"/>
  <c r="C204" i="22"/>
  <c r="B204" i="22"/>
  <c r="N203" i="22"/>
  <c r="M203" i="22"/>
  <c r="L203" i="22"/>
  <c r="K203" i="22"/>
  <c r="J203" i="22"/>
  <c r="I203" i="22"/>
  <c r="H203" i="22"/>
  <c r="G203" i="22"/>
  <c r="F203" i="22"/>
  <c r="E203" i="22"/>
  <c r="D203" i="22"/>
  <c r="C203" i="22"/>
  <c r="B203" i="22"/>
  <c r="N202" i="22"/>
  <c r="M202" i="22"/>
  <c r="L202" i="22"/>
  <c r="K202" i="22"/>
  <c r="J202" i="22"/>
  <c r="I202" i="22"/>
  <c r="H202" i="22"/>
  <c r="G202" i="22"/>
  <c r="F202" i="22"/>
  <c r="E202" i="22"/>
  <c r="D202" i="22"/>
  <c r="C202" i="22"/>
  <c r="B202" i="22"/>
  <c r="N201" i="22"/>
  <c r="M201" i="22"/>
  <c r="L201" i="22"/>
  <c r="K201" i="22"/>
  <c r="J201" i="22"/>
  <c r="I201" i="22"/>
  <c r="H201" i="22"/>
  <c r="G201" i="22"/>
  <c r="F201" i="22"/>
  <c r="E201" i="22"/>
  <c r="D201" i="22"/>
  <c r="C201" i="22"/>
  <c r="B201" i="22"/>
  <c r="N200" i="22"/>
  <c r="M200" i="22"/>
  <c r="L200" i="22"/>
  <c r="K200" i="22"/>
  <c r="J200" i="22"/>
  <c r="I200" i="22"/>
  <c r="H200" i="22"/>
  <c r="G200" i="22"/>
  <c r="F200" i="22"/>
  <c r="E200" i="22"/>
  <c r="D200" i="22"/>
  <c r="C200" i="22"/>
  <c r="B200" i="22"/>
  <c r="N199" i="22"/>
  <c r="M199" i="22"/>
  <c r="L199" i="22"/>
  <c r="K199" i="22"/>
  <c r="J199" i="22"/>
  <c r="I199" i="22"/>
  <c r="H199" i="22"/>
  <c r="G199" i="22"/>
  <c r="F199" i="22"/>
  <c r="E199" i="22"/>
  <c r="D199" i="22"/>
  <c r="C199" i="22"/>
  <c r="B199" i="22"/>
  <c r="N198" i="22"/>
  <c r="M198" i="22"/>
  <c r="L198" i="22"/>
  <c r="K198" i="22"/>
  <c r="J198" i="22"/>
  <c r="I198" i="22"/>
  <c r="H198" i="22"/>
  <c r="G198" i="22"/>
  <c r="F198" i="22"/>
  <c r="E198" i="22"/>
  <c r="D198" i="22"/>
  <c r="C198" i="22"/>
  <c r="B198" i="22"/>
  <c r="N197" i="22"/>
  <c r="M197" i="22"/>
  <c r="L197" i="22"/>
  <c r="K197" i="22"/>
  <c r="J197" i="22"/>
  <c r="I197" i="22"/>
  <c r="H197" i="22"/>
  <c r="G197" i="22"/>
  <c r="F197" i="22"/>
  <c r="E197" i="22"/>
  <c r="D197" i="22"/>
  <c r="C197" i="22"/>
  <c r="B197" i="22"/>
  <c r="N196" i="22"/>
  <c r="M196" i="22"/>
  <c r="L196" i="22"/>
  <c r="K196" i="22"/>
  <c r="J196" i="22"/>
  <c r="I196" i="22"/>
  <c r="H196" i="22"/>
  <c r="G196" i="22"/>
  <c r="F196" i="22"/>
  <c r="E196" i="22"/>
  <c r="D196" i="22"/>
  <c r="C196" i="22"/>
  <c r="B196" i="22"/>
  <c r="N195" i="22"/>
  <c r="M195" i="22"/>
  <c r="L195" i="22"/>
  <c r="K195" i="22"/>
  <c r="J195" i="22"/>
  <c r="I195" i="22"/>
  <c r="H195" i="22"/>
  <c r="G195" i="22"/>
  <c r="F195" i="22"/>
  <c r="E195" i="22"/>
  <c r="D195" i="22"/>
  <c r="C195" i="22"/>
  <c r="B195" i="22"/>
  <c r="N194" i="22"/>
  <c r="M194" i="22"/>
  <c r="L194" i="22"/>
  <c r="K194" i="22"/>
  <c r="J194" i="22"/>
  <c r="I194" i="22"/>
  <c r="H194" i="22"/>
  <c r="G194" i="22"/>
  <c r="F194" i="22"/>
  <c r="E194" i="22"/>
  <c r="D194" i="22"/>
  <c r="C194" i="22"/>
  <c r="B194" i="22"/>
  <c r="N193" i="22"/>
  <c r="M193" i="22"/>
  <c r="L193" i="22"/>
  <c r="K193" i="22"/>
  <c r="J193" i="22"/>
  <c r="I193" i="22"/>
  <c r="H193" i="22"/>
  <c r="G193" i="22"/>
  <c r="F193" i="22"/>
  <c r="E193" i="22"/>
  <c r="D193" i="22"/>
  <c r="C193" i="22"/>
  <c r="B193" i="22"/>
  <c r="N192" i="22"/>
  <c r="M192" i="22"/>
  <c r="L192" i="22"/>
  <c r="K192" i="22"/>
  <c r="J192" i="22"/>
  <c r="I192" i="22"/>
  <c r="H192" i="22"/>
  <c r="G192" i="22"/>
  <c r="F192" i="22"/>
  <c r="E192" i="22"/>
  <c r="D192" i="22"/>
  <c r="C192" i="22"/>
  <c r="B192" i="22"/>
  <c r="N191" i="22"/>
  <c r="M191" i="22"/>
  <c r="L191" i="22"/>
  <c r="K191" i="22"/>
  <c r="J191" i="22"/>
  <c r="I191" i="22"/>
  <c r="H191" i="22"/>
  <c r="G191" i="22"/>
  <c r="F191" i="22"/>
  <c r="E191" i="22"/>
  <c r="D191" i="22"/>
  <c r="C191" i="22"/>
  <c r="B191" i="22"/>
  <c r="N190" i="22"/>
  <c r="M190" i="22"/>
  <c r="L190" i="22"/>
  <c r="K190" i="22"/>
  <c r="J190" i="22"/>
  <c r="I190" i="22"/>
  <c r="H190" i="22"/>
  <c r="G190" i="22"/>
  <c r="F190" i="22"/>
  <c r="E190" i="22"/>
  <c r="D190" i="22"/>
  <c r="C190" i="22"/>
  <c r="B190" i="22"/>
  <c r="N189" i="22"/>
  <c r="M189" i="22"/>
  <c r="L189" i="22"/>
  <c r="K189" i="22"/>
  <c r="J189" i="22"/>
  <c r="I189" i="22"/>
  <c r="H189" i="22"/>
  <c r="G189" i="22"/>
  <c r="F189" i="22"/>
  <c r="E189" i="22"/>
  <c r="D189" i="22"/>
  <c r="C189" i="22"/>
  <c r="B189" i="22"/>
  <c r="N188" i="22"/>
  <c r="M188" i="22"/>
  <c r="L188" i="22"/>
  <c r="K188" i="22"/>
  <c r="J188" i="22"/>
  <c r="I188" i="22"/>
  <c r="H188" i="22"/>
  <c r="G188" i="22"/>
  <c r="F188" i="22"/>
  <c r="E188" i="22"/>
  <c r="D188" i="22"/>
  <c r="C188" i="22"/>
  <c r="B188" i="22"/>
  <c r="N187" i="22"/>
  <c r="M187" i="22"/>
  <c r="L187" i="22"/>
  <c r="K187" i="22"/>
  <c r="J187" i="22"/>
  <c r="I187" i="22"/>
  <c r="H187" i="22"/>
  <c r="G187" i="22"/>
  <c r="F187" i="22"/>
  <c r="E187" i="22"/>
  <c r="D187" i="22"/>
  <c r="C187" i="22"/>
  <c r="B187" i="22"/>
  <c r="N186" i="22"/>
  <c r="M186" i="22"/>
  <c r="L186" i="22"/>
  <c r="K186" i="22"/>
  <c r="J186" i="22"/>
  <c r="I186" i="22"/>
  <c r="H186" i="22"/>
  <c r="G186" i="22"/>
  <c r="F186" i="22"/>
  <c r="E186" i="22"/>
  <c r="D186" i="22"/>
  <c r="C186" i="22"/>
  <c r="B186" i="22"/>
  <c r="N185" i="22"/>
  <c r="M185" i="22"/>
  <c r="L185" i="22"/>
  <c r="K185" i="22"/>
  <c r="J185" i="22"/>
  <c r="I185" i="22"/>
  <c r="H185" i="22"/>
  <c r="G185" i="22"/>
  <c r="F185" i="22"/>
  <c r="E185" i="22"/>
  <c r="D185" i="22"/>
  <c r="C185" i="22"/>
  <c r="B185" i="22"/>
  <c r="N184" i="22"/>
  <c r="M184" i="22"/>
  <c r="L184" i="22"/>
  <c r="K184" i="22"/>
  <c r="J184" i="22"/>
  <c r="I184" i="22"/>
  <c r="H184" i="22"/>
  <c r="G184" i="22"/>
  <c r="F184" i="22"/>
  <c r="E184" i="22"/>
  <c r="D184" i="22"/>
  <c r="C184" i="22"/>
  <c r="B184" i="22"/>
  <c r="N183" i="22"/>
  <c r="M183" i="22"/>
  <c r="L183" i="22"/>
  <c r="K183" i="22"/>
  <c r="J183" i="22"/>
  <c r="I183" i="22"/>
  <c r="H183" i="22"/>
  <c r="G183" i="22"/>
  <c r="F183" i="22"/>
  <c r="E183" i="22"/>
  <c r="D183" i="22"/>
  <c r="C183" i="22"/>
  <c r="B183" i="22"/>
  <c r="N182" i="22"/>
  <c r="M182" i="22"/>
  <c r="L182" i="22"/>
  <c r="K182" i="22"/>
  <c r="J182" i="22"/>
  <c r="I182" i="22"/>
  <c r="H182" i="22"/>
  <c r="G182" i="22"/>
  <c r="F182" i="22"/>
  <c r="E182" i="22"/>
  <c r="D182" i="22"/>
  <c r="C182" i="22"/>
  <c r="B182" i="22"/>
  <c r="N181" i="22"/>
  <c r="M181" i="22"/>
  <c r="L181" i="22"/>
  <c r="K181" i="22"/>
  <c r="J181" i="22"/>
  <c r="I181" i="22"/>
  <c r="H181" i="22"/>
  <c r="G181" i="22"/>
  <c r="F181" i="22"/>
  <c r="E181" i="22"/>
  <c r="D181" i="22"/>
  <c r="C181" i="22"/>
  <c r="B181" i="22"/>
  <c r="N180" i="22"/>
  <c r="M180" i="22"/>
  <c r="L180" i="22"/>
  <c r="J180" i="22"/>
  <c r="I180" i="22"/>
  <c r="H180" i="22"/>
  <c r="G180" i="22"/>
  <c r="F180" i="22"/>
  <c r="E180" i="22"/>
  <c r="D180" i="22"/>
  <c r="C180" i="22"/>
  <c r="B180" i="22"/>
  <c r="N179" i="22"/>
  <c r="M179" i="22"/>
  <c r="L179" i="22"/>
  <c r="K179" i="22"/>
  <c r="J179" i="22"/>
  <c r="I179" i="22"/>
  <c r="H179" i="22"/>
  <c r="G179" i="22"/>
  <c r="F179" i="22"/>
  <c r="E179" i="22"/>
  <c r="D179" i="22"/>
  <c r="C179" i="22"/>
  <c r="B179" i="22"/>
  <c r="N178" i="22"/>
  <c r="M178" i="22"/>
  <c r="L178" i="22"/>
  <c r="K178" i="22"/>
  <c r="J178" i="22"/>
  <c r="I178" i="22"/>
  <c r="H178" i="22"/>
  <c r="G178" i="22"/>
  <c r="F178" i="22"/>
  <c r="E178" i="22"/>
  <c r="D178" i="22"/>
  <c r="C178" i="22"/>
  <c r="B178" i="22"/>
  <c r="N177" i="22"/>
  <c r="M177" i="22"/>
  <c r="L177" i="22"/>
  <c r="K177" i="22"/>
  <c r="J177" i="22"/>
  <c r="I177" i="22"/>
  <c r="H177" i="22"/>
  <c r="G177" i="22"/>
  <c r="F177" i="22"/>
  <c r="E177" i="22"/>
  <c r="D177" i="22"/>
  <c r="C177" i="22"/>
  <c r="B177" i="22"/>
  <c r="N176" i="22"/>
  <c r="M176" i="22"/>
  <c r="L176" i="22"/>
  <c r="K176" i="22"/>
  <c r="J176" i="22"/>
  <c r="I176" i="22"/>
  <c r="H176" i="22"/>
  <c r="G176" i="22"/>
  <c r="F176" i="22"/>
  <c r="E176" i="22"/>
  <c r="D176" i="22"/>
  <c r="C176" i="22"/>
  <c r="B176" i="22"/>
  <c r="N175" i="22"/>
  <c r="M175" i="22"/>
  <c r="L175" i="22"/>
  <c r="K175" i="22"/>
  <c r="J175" i="22"/>
  <c r="I175" i="22"/>
  <c r="H175" i="22"/>
  <c r="G175" i="22"/>
  <c r="F175" i="22"/>
  <c r="E175" i="22"/>
  <c r="D175" i="22"/>
  <c r="C175" i="22"/>
  <c r="B175" i="22"/>
  <c r="N174" i="22"/>
  <c r="M174" i="22"/>
  <c r="L174" i="22"/>
  <c r="K174" i="22"/>
  <c r="J174" i="22"/>
  <c r="I174" i="22"/>
  <c r="H174" i="22"/>
  <c r="G174" i="22"/>
  <c r="F174" i="22"/>
  <c r="E174" i="22"/>
  <c r="D174" i="22"/>
  <c r="C174" i="22"/>
  <c r="B174" i="22"/>
  <c r="N173" i="22"/>
  <c r="M173" i="22"/>
  <c r="L173" i="22"/>
  <c r="K173" i="22"/>
  <c r="J173" i="22"/>
  <c r="I173" i="22"/>
  <c r="H173" i="22"/>
  <c r="G173" i="22"/>
  <c r="F173" i="22"/>
  <c r="E173" i="22"/>
  <c r="D173" i="22"/>
  <c r="C173" i="22"/>
  <c r="B173" i="22"/>
  <c r="N172" i="22"/>
  <c r="M172" i="22"/>
  <c r="L172" i="22"/>
  <c r="K172" i="22"/>
  <c r="J172" i="22"/>
  <c r="I172" i="22"/>
  <c r="H172" i="22"/>
  <c r="G172" i="22"/>
  <c r="F172" i="22"/>
  <c r="E172" i="22"/>
  <c r="D172" i="22"/>
  <c r="C172" i="22"/>
  <c r="B172" i="22"/>
  <c r="N171" i="22"/>
  <c r="M171" i="22"/>
  <c r="L171" i="22"/>
  <c r="K171" i="22"/>
  <c r="J171" i="22"/>
  <c r="I171" i="22"/>
  <c r="H171" i="22"/>
  <c r="G171" i="22"/>
  <c r="F171" i="22"/>
  <c r="E171" i="22"/>
  <c r="D171" i="22"/>
  <c r="C171" i="22"/>
  <c r="B171" i="22"/>
  <c r="N170" i="22"/>
  <c r="M170" i="22"/>
  <c r="L170" i="22"/>
  <c r="K170" i="22"/>
  <c r="J170" i="22"/>
  <c r="I170" i="22"/>
  <c r="H170" i="22"/>
  <c r="G170" i="22"/>
  <c r="F170" i="22"/>
  <c r="E170" i="22"/>
  <c r="D170" i="22"/>
  <c r="C170" i="22"/>
  <c r="B170" i="22"/>
  <c r="N169" i="22"/>
  <c r="M169" i="22"/>
  <c r="L169" i="22"/>
  <c r="K169" i="22"/>
  <c r="J169" i="22"/>
  <c r="I169" i="22"/>
  <c r="H169" i="22"/>
  <c r="G169" i="22"/>
  <c r="F169" i="22"/>
  <c r="E169" i="22"/>
  <c r="C169" i="22"/>
  <c r="Q192" i="20"/>
  <c r="P192" i="20"/>
  <c r="O192" i="20"/>
  <c r="N192" i="20"/>
  <c r="M192" i="20"/>
  <c r="L192" i="20"/>
  <c r="K192" i="20"/>
  <c r="J192" i="20"/>
  <c r="I192" i="20"/>
  <c r="H192" i="20"/>
  <c r="G192" i="20"/>
  <c r="F192" i="20"/>
  <c r="E192" i="20"/>
  <c r="D192" i="20"/>
  <c r="C192" i="20"/>
  <c r="B192" i="20"/>
  <c r="Q191" i="20"/>
  <c r="P191" i="20"/>
  <c r="O191" i="20"/>
  <c r="N191" i="20"/>
  <c r="M191" i="20"/>
  <c r="L191" i="20"/>
  <c r="K191" i="20"/>
  <c r="J191" i="20"/>
  <c r="I191" i="20"/>
  <c r="H191" i="20"/>
  <c r="G191" i="20"/>
  <c r="F191" i="20"/>
  <c r="E191" i="20"/>
  <c r="D191" i="20"/>
  <c r="C191" i="20"/>
  <c r="B191" i="20"/>
  <c r="Q190" i="20"/>
  <c r="P190" i="20"/>
  <c r="O190" i="20"/>
  <c r="N190" i="20"/>
  <c r="M190" i="20"/>
  <c r="L190" i="20"/>
  <c r="K190" i="20"/>
  <c r="J190" i="20"/>
  <c r="I190" i="20"/>
  <c r="H190" i="20"/>
  <c r="G190" i="20"/>
  <c r="F190" i="20"/>
  <c r="E190" i="20"/>
  <c r="D190" i="20"/>
  <c r="C190" i="20"/>
  <c r="B190" i="20"/>
  <c r="Q189" i="20"/>
  <c r="P189" i="20"/>
  <c r="O189" i="20"/>
  <c r="N189" i="20"/>
  <c r="M189" i="20"/>
  <c r="L189" i="20"/>
  <c r="K189" i="20"/>
  <c r="J189" i="20"/>
  <c r="I189" i="20"/>
  <c r="H189" i="20"/>
  <c r="G189" i="20"/>
  <c r="F189" i="20"/>
  <c r="E189" i="20"/>
  <c r="D189" i="20"/>
  <c r="C189" i="20"/>
  <c r="B189" i="20"/>
  <c r="Q188" i="20"/>
  <c r="P188" i="20"/>
  <c r="O188" i="20"/>
  <c r="N188" i="20"/>
  <c r="M188" i="20"/>
  <c r="L188" i="20"/>
  <c r="K188" i="20"/>
  <c r="J188" i="20"/>
  <c r="I188" i="20"/>
  <c r="H188" i="20"/>
  <c r="G188" i="20"/>
  <c r="F188" i="20"/>
  <c r="E188" i="20"/>
  <c r="D188" i="20"/>
  <c r="C188" i="20"/>
  <c r="B188" i="20"/>
  <c r="Q187" i="20"/>
  <c r="P187" i="20"/>
  <c r="O187" i="20"/>
  <c r="N187" i="20"/>
  <c r="M187" i="20"/>
  <c r="L187" i="20"/>
  <c r="K187" i="20"/>
  <c r="J187" i="20"/>
  <c r="I187" i="20"/>
  <c r="H187" i="20"/>
  <c r="G187" i="20"/>
  <c r="F187" i="20"/>
  <c r="E187" i="20"/>
  <c r="D187" i="20"/>
  <c r="C187" i="20"/>
  <c r="B187" i="20"/>
  <c r="Q186" i="20"/>
  <c r="P186" i="20"/>
  <c r="O186" i="20"/>
  <c r="N186" i="20"/>
  <c r="M186" i="20"/>
  <c r="L186" i="20"/>
  <c r="K186" i="20"/>
  <c r="J186" i="20"/>
  <c r="I186" i="20"/>
  <c r="H186" i="20"/>
  <c r="G186" i="20"/>
  <c r="F186" i="20"/>
  <c r="E186" i="20"/>
  <c r="D186" i="20"/>
  <c r="C186" i="20"/>
  <c r="B186" i="20"/>
  <c r="Q185" i="20"/>
  <c r="P185" i="20"/>
  <c r="O185" i="20"/>
  <c r="N185" i="20"/>
  <c r="M185" i="20"/>
  <c r="L185" i="20"/>
  <c r="K185" i="20"/>
  <c r="J185" i="20"/>
  <c r="I185" i="20"/>
  <c r="H185" i="20"/>
  <c r="G185" i="20"/>
  <c r="F185" i="20"/>
  <c r="E185" i="20"/>
  <c r="D185" i="20"/>
  <c r="C185" i="20"/>
  <c r="B185" i="20"/>
  <c r="Q184" i="20"/>
  <c r="P184" i="20"/>
  <c r="O184" i="20"/>
  <c r="N184" i="20"/>
  <c r="M184" i="20"/>
  <c r="L184" i="20"/>
  <c r="K184" i="20"/>
  <c r="J184" i="20"/>
  <c r="I184" i="20"/>
  <c r="H184" i="20"/>
  <c r="G184" i="20"/>
  <c r="F184" i="20"/>
  <c r="E184" i="20"/>
  <c r="D184" i="20"/>
  <c r="C184" i="20"/>
  <c r="B184" i="20"/>
  <c r="Q183" i="20"/>
  <c r="P183" i="20"/>
  <c r="O183" i="20"/>
  <c r="N183" i="20"/>
  <c r="M183" i="20"/>
  <c r="L183" i="20"/>
  <c r="K183" i="20"/>
  <c r="J183" i="20"/>
  <c r="I183" i="20"/>
  <c r="H183" i="20"/>
  <c r="G183" i="20"/>
  <c r="F183" i="20"/>
  <c r="E183" i="20"/>
  <c r="D183" i="20"/>
  <c r="C183" i="20"/>
  <c r="B183" i="20"/>
  <c r="Q182" i="20"/>
  <c r="P182" i="20"/>
  <c r="O182" i="20"/>
  <c r="N182" i="20"/>
  <c r="M182" i="20"/>
  <c r="L182" i="20"/>
  <c r="K182" i="20"/>
  <c r="J182" i="20"/>
  <c r="I182" i="20"/>
  <c r="H182" i="20"/>
  <c r="G182" i="20"/>
  <c r="F182" i="20"/>
  <c r="E182" i="20"/>
  <c r="D182" i="20"/>
  <c r="C182" i="20"/>
  <c r="B182" i="20"/>
  <c r="Q181" i="20"/>
  <c r="P181" i="20"/>
  <c r="O181" i="20"/>
  <c r="N181" i="20"/>
  <c r="M181" i="20"/>
  <c r="L181" i="20"/>
  <c r="K181" i="20"/>
  <c r="J181" i="20"/>
  <c r="I181" i="20"/>
  <c r="H181" i="20"/>
  <c r="G181" i="20"/>
  <c r="F181" i="20"/>
  <c r="E181" i="20"/>
  <c r="D181" i="20"/>
  <c r="C181" i="20"/>
  <c r="B181" i="20"/>
  <c r="Q180" i="20"/>
  <c r="P180" i="20"/>
  <c r="O180" i="20"/>
  <c r="N180" i="20"/>
  <c r="M180" i="20"/>
  <c r="L180" i="20"/>
  <c r="K180" i="20"/>
  <c r="J180" i="20"/>
  <c r="I180" i="20"/>
  <c r="H180" i="20"/>
  <c r="G180" i="20"/>
  <c r="F180" i="20"/>
  <c r="E180" i="20"/>
  <c r="D180" i="20"/>
  <c r="C180" i="20"/>
  <c r="B180" i="20"/>
  <c r="Q179" i="20"/>
  <c r="P179" i="20"/>
  <c r="O179" i="20"/>
  <c r="N179" i="20"/>
  <c r="M179" i="20"/>
  <c r="L179" i="20"/>
  <c r="K179" i="20"/>
  <c r="J179" i="20"/>
  <c r="I179" i="20"/>
  <c r="H179" i="20"/>
  <c r="G179" i="20"/>
  <c r="F179" i="20"/>
  <c r="E179" i="20"/>
  <c r="D179" i="20"/>
  <c r="C179" i="20"/>
  <c r="B179" i="20"/>
  <c r="Q178" i="20"/>
  <c r="P178" i="20"/>
  <c r="O178" i="20"/>
  <c r="N178" i="20"/>
  <c r="M178" i="20"/>
  <c r="L178" i="20"/>
  <c r="K178" i="20"/>
  <c r="J178" i="20"/>
  <c r="I178" i="20"/>
  <c r="H178" i="20"/>
  <c r="G178" i="20"/>
  <c r="F178" i="20"/>
  <c r="E178" i="20"/>
  <c r="D178" i="20"/>
  <c r="C178" i="20"/>
  <c r="B178" i="20"/>
  <c r="Q177" i="20"/>
  <c r="P177" i="20"/>
  <c r="O177" i="20"/>
  <c r="N177" i="20"/>
  <c r="M177" i="20"/>
  <c r="L177" i="20"/>
  <c r="K177" i="20"/>
  <c r="J177" i="20"/>
  <c r="I177" i="20"/>
  <c r="H177" i="20"/>
  <c r="G177" i="20"/>
  <c r="F177" i="20"/>
  <c r="E177" i="20"/>
  <c r="D177" i="20"/>
  <c r="C177" i="20"/>
  <c r="B177" i="20"/>
  <c r="Q176" i="20"/>
  <c r="P176" i="20"/>
  <c r="O176" i="20"/>
  <c r="N176" i="20"/>
  <c r="M176" i="20"/>
  <c r="L176" i="20"/>
  <c r="K176" i="20"/>
  <c r="J176" i="20"/>
  <c r="I176" i="20"/>
  <c r="H176" i="20"/>
  <c r="G176" i="20"/>
  <c r="F176" i="20"/>
  <c r="E176" i="20"/>
  <c r="D176" i="20"/>
  <c r="C176" i="20"/>
  <c r="B176" i="20"/>
  <c r="Q175" i="20"/>
  <c r="P175" i="20"/>
  <c r="O175" i="20"/>
  <c r="N175" i="20"/>
  <c r="M175" i="20"/>
  <c r="L175" i="20"/>
  <c r="K175" i="20"/>
  <c r="J175" i="20"/>
  <c r="I175" i="20"/>
  <c r="H175" i="20"/>
  <c r="G175" i="20"/>
  <c r="F175" i="20"/>
  <c r="E175" i="20"/>
  <c r="D175" i="20"/>
  <c r="C175" i="20"/>
  <c r="B175" i="20"/>
  <c r="Q174" i="20"/>
  <c r="P174" i="20"/>
  <c r="O174" i="20"/>
  <c r="N174" i="20"/>
  <c r="M174" i="20"/>
  <c r="L174" i="20"/>
  <c r="K174" i="20"/>
  <c r="J174" i="20"/>
  <c r="I174" i="20"/>
  <c r="H174" i="20"/>
  <c r="G174" i="20"/>
  <c r="F174" i="20"/>
  <c r="E174" i="20"/>
  <c r="D174" i="20"/>
  <c r="C174" i="20"/>
  <c r="B174" i="20"/>
  <c r="Q173" i="20"/>
  <c r="P173" i="20"/>
  <c r="O173" i="20"/>
  <c r="N173" i="20"/>
  <c r="M173" i="20"/>
  <c r="L173" i="20"/>
  <c r="K173" i="20"/>
  <c r="J173" i="20"/>
  <c r="I173" i="20"/>
  <c r="H173" i="20"/>
  <c r="G173" i="20"/>
  <c r="F173" i="20"/>
  <c r="E173" i="20"/>
  <c r="D173" i="20"/>
  <c r="C173" i="20"/>
  <c r="B173" i="20"/>
  <c r="Q172" i="20"/>
  <c r="P172" i="20"/>
  <c r="O172" i="20"/>
  <c r="N172" i="20"/>
  <c r="M172" i="20"/>
  <c r="L172" i="20"/>
  <c r="K172" i="20"/>
  <c r="J172" i="20"/>
  <c r="I172" i="20"/>
  <c r="H172" i="20"/>
  <c r="G172" i="20"/>
  <c r="F172" i="20"/>
  <c r="E172" i="20"/>
  <c r="D172" i="20"/>
  <c r="C172" i="20"/>
  <c r="B172" i="20"/>
  <c r="Q171" i="20"/>
  <c r="P171" i="20"/>
  <c r="O171" i="20"/>
  <c r="N171" i="20"/>
  <c r="M171" i="20"/>
  <c r="L171" i="20"/>
  <c r="K171" i="20"/>
  <c r="J171" i="20"/>
  <c r="I171" i="20"/>
  <c r="H171" i="20"/>
  <c r="G171" i="20"/>
  <c r="F171" i="20"/>
  <c r="E171" i="20"/>
  <c r="D171" i="20"/>
  <c r="C171" i="20"/>
  <c r="B171" i="20"/>
  <c r="Q170" i="20"/>
  <c r="P170" i="20"/>
  <c r="O170" i="20"/>
  <c r="N170" i="20"/>
  <c r="M170" i="20"/>
  <c r="L170" i="20"/>
  <c r="K170" i="20"/>
  <c r="J170" i="20"/>
  <c r="I170" i="20"/>
  <c r="H170" i="20"/>
  <c r="G170" i="20"/>
  <c r="F170" i="20"/>
  <c r="E170" i="20"/>
  <c r="D170" i="20"/>
  <c r="C170" i="20"/>
  <c r="B170" i="20"/>
  <c r="Q169" i="20"/>
  <c r="P169" i="20"/>
  <c r="O169" i="20"/>
  <c r="N169" i="20"/>
  <c r="M169" i="20"/>
  <c r="L169" i="20"/>
  <c r="K169" i="20"/>
  <c r="J169" i="20"/>
  <c r="I169" i="20"/>
  <c r="H169" i="20"/>
  <c r="G169" i="20"/>
  <c r="F169" i="20"/>
  <c r="E169" i="20"/>
  <c r="D169" i="20"/>
  <c r="C169" i="20"/>
  <c r="B169" i="20"/>
  <c r="Q168" i="20"/>
  <c r="P168" i="20"/>
  <c r="O168" i="20"/>
  <c r="N168" i="20"/>
  <c r="M168" i="20"/>
  <c r="L168" i="20"/>
  <c r="K168" i="20"/>
  <c r="J168" i="20"/>
  <c r="I168" i="20"/>
  <c r="H168" i="20"/>
  <c r="G168" i="20"/>
  <c r="F168" i="20"/>
  <c r="E168" i="20"/>
  <c r="D168" i="20"/>
  <c r="C168" i="20"/>
  <c r="B168" i="20"/>
  <c r="Q167" i="20"/>
  <c r="P167" i="20"/>
  <c r="O167" i="20"/>
  <c r="N167" i="20"/>
  <c r="M167" i="20"/>
  <c r="L167" i="20"/>
  <c r="K167" i="20"/>
  <c r="J167" i="20"/>
  <c r="I167" i="20"/>
  <c r="H167" i="20"/>
  <c r="G167" i="20"/>
  <c r="F167" i="20"/>
  <c r="E167" i="20"/>
  <c r="D167" i="20"/>
  <c r="C167" i="20"/>
  <c r="B167" i="20"/>
  <c r="Q166" i="20"/>
  <c r="P166" i="20"/>
  <c r="O166" i="20"/>
  <c r="N166" i="20"/>
  <c r="M166" i="20"/>
  <c r="L166" i="20"/>
  <c r="K166" i="20"/>
  <c r="J166" i="20"/>
  <c r="I166" i="20"/>
  <c r="H166" i="20"/>
  <c r="G166" i="20"/>
  <c r="F166" i="20"/>
  <c r="E166" i="20"/>
  <c r="D166" i="20"/>
  <c r="C166" i="20"/>
  <c r="B166" i="20"/>
  <c r="Q165" i="20"/>
  <c r="P165" i="20"/>
  <c r="O165" i="20"/>
  <c r="N165" i="20"/>
  <c r="M165" i="20"/>
  <c r="L165" i="20"/>
  <c r="K165" i="20"/>
  <c r="J165" i="20"/>
  <c r="I165" i="20"/>
  <c r="H165" i="20"/>
  <c r="G165" i="20"/>
  <c r="F165" i="20"/>
  <c r="E165" i="20"/>
  <c r="D165" i="20"/>
  <c r="C165" i="20"/>
  <c r="B165" i="20"/>
  <c r="Q164" i="20"/>
  <c r="P164" i="20"/>
  <c r="O164" i="20"/>
  <c r="N164" i="20"/>
  <c r="M164" i="20"/>
  <c r="L164" i="20"/>
  <c r="K164" i="20"/>
  <c r="J164" i="20"/>
  <c r="I164" i="20"/>
  <c r="H164" i="20"/>
  <c r="G164" i="20"/>
  <c r="F164" i="20"/>
  <c r="E164" i="20"/>
  <c r="D164" i="20"/>
  <c r="C164" i="20"/>
  <c r="B164" i="20"/>
  <c r="Q163" i="20"/>
  <c r="P163" i="20"/>
  <c r="O163" i="20"/>
  <c r="N163" i="20"/>
  <c r="M163" i="20"/>
  <c r="L163" i="20"/>
  <c r="K163" i="20"/>
  <c r="J163" i="20"/>
  <c r="I163" i="20"/>
  <c r="H163" i="20"/>
  <c r="G163" i="20"/>
  <c r="F163" i="20"/>
  <c r="E163" i="20"/>
  <c r="D163" i="20"/>
  <c r="C163" i="20"/>
  <c r="B163" i="20"/>
  <c r="Q162" i="20"/>
  <c r="P162" i="20"/>
  <c r="O162" i="20"/>
  <c r="N162" i="20"/>
  <c r="M162" i="20"/>
  <c r="L162" i="20"/>
  <c r="K162" i="20"/>
  <c r="J162" i="20"/>
  <c r="I162" i="20"/>
  <c r="H162" i="20"/>
  <c r="G162" i="20"/>
  <c r="F162" i="20"/>
  <c r="E162" i="20"/>
  <c r="D162" i="20"/>
  <c r="C162" i="20"/>
  <c r="B162" i="20"/>
  <c r="Q161" i="20"/>
  <c r="P161" i="20"/>
  <c r="O161" i="20"/>
  <c r="N161" i="20"/>
  <c r="M161" i="20"/>
  <c r="L161" i="20"/>
  <c r="K161" i="20"/>
  <c r="J161" i="20"/>
  <c r="I161" i="20"/>
  <c r="H161" i="20"/>
  <c r="G161" i="20"/>
  <c r="F161" i="20"/>
  <c r="E161" i="20"/>
  <c r="D161" i="20"/>
  <c r="C161" i="20"/>
  <c r="B161" i="20"/>
  <c r="Q160" i="20"/>
  <c r="P160" i="20"/>
  <c r="O160" i="20"/>
  <c r="N160" i="20"/>
  <c r="M160" i="20"/>
  <c r="L160" i="20"/>
  <c r="K160" i="20"/>
  <c r="J160" i="20"/>
  <c r="I160" i="20"/>
  <c r="H160" i="20"/>
  <c r="G160" i="20"/>
  <c r="F160" i="20"/>
  <c r="E160" i="20"/>
  <c r="D160" i="20"/>
  <c r="C160" i="20"/>
  <c r="B160" i="20"/>
  <c r="Q159" i="20"/>
  <c r="P159" i="20"/>
  <c r="O159" i="20"/>
  <c r="N159" i="20"/>
  <c r="M159" i="20"/>
  <c r="L159" i="20"/>
  <c r="K159" i="20"/>
  <c r="J159" i="20"/>
  <c r="I159" i="20"/>
  <c r="H159" i="20"/>
  <c r="G159" i="20"/>
  <c r="F159" i="20"/>
  <c r="E159" i="20"/>
  <c r="D159" i="20"/>
  <c r="C159" i="20"/>
  <c r="B159" i="20"/>
  <c r="Q158" i="20"/>
  <c r="P158" i="20"/>
  <c r="O158" i="20"/>
  <c r="N158" i="20"/>
  <c r="M158" i="20"/>
  <c r="L158" i="20"/>
  <c r="K158" i="20"/>
  <c r="J158" i="20"/>
  <c r="I158" i="20"/>
  <c r="H158" i="20"/>
  <c r="G158" i="20"/>
  <c r="F158" i="20"/>
  <c r="E158" i="20"/>
  <c r="D158" i="20"/>
  <c r="C158" i="20"/>
  <c r="B158" i="20"/>
  <c r="Q157" i="20"/>
  <c r="P157" i="20"/>
  <c r="O157" i="20"/>
  <c r="N157" i="20"/>
  <c r="M157" i="20"/>
  <c r="L157" i="20"/>
  <c r="K157" i="20"/>
  <c r="J157" i="20"/>
  <c r="I157" i="20"/>
  <c r="H157" i="20"/>
  <c r="G157" i="20"/>
  <c r="F157" i="20"/>
  <c r="E157" i="20"/>
  <c r="D157" i="20"/>
  <c r="C157" i="20"/>
  <c r="B157" i="20"/>
  <c r="Q156" i="20"/>
  <c r="P156" i="20"/>
  <c r="O156" i="20"/>
  <c r="N156" i="20"/>
  <c r="M156" i="20"/>
  <c r="L156" i="20"/>
  <c r="K156" i="20"/>
  <c r="J156" i="20"/>
  <c r="I156" i="20"/>
  <c r="H156" i="20"/>
  <c r="G156" i="20"/>
  <c r="F156" i="20"/>
  <c r="E156" i="20"/>
  <c r="D156" i="20"/>
  <c r="C156" i="20"/>
  <c r="B156" i="20"/>
  <c r="Q155" i="20"/>
  <c r="P155" i="20"/>
  <c r="O155" i="20"/>
  <c r="N155" i="20"/>
  <c r="M155" i="20"/>
  <c r="L155" i="20"/>
  <c r="K155" i="20"/>
  <c r="J155" i="20"/>
  <c r="I155" i="20"/>
  <c r="H155" i="20"/>
  <c r="G155" i="20"/>
  <c r="F155" i="20"/>
  <c r="E155" i="20"/>
  <c r="D155" i="20"/>
  <c r="C155" i="20"/>
  <c r="B155" i="20"/>
  <c r="Q154" i="20"/>
  <c r="P154" i="20"/>
  <c r="O154" i="20"/>
  <c r="N154" i="20"/>
  <c r="M154" i="20"/>
  <c r="L154" i="20"/>
  <c r="K154" i="20"/>
  <c r="J154" i="20"/>
  <c r="I154" i="20"/>
  <c r="H154" i="20"/>
  <c r="G154" i="20"/>
  <c r="F154" i="20"/>
  <c r="E154" i="20"/>
  <c r="D154" i="20"/>
  <c r="C154" i="20"/>
  <c r="B154" i="20"/>
  <c r="Q153" i="20"/>
  <c r="P153" i="20"/>
  <c r="O153" i="20"/>
  <c r="N153" i="20"/>
  <c r="M153" i="20"/>
  <c r="L153" i="20"/>
  <c r="K153" i="20"/>
  <c r="J153" i="20"/>
  <c r="I153" i="20"/>
  <c r="H153" i="20"/>
  <c r="G153" i="20"/>
  <c r="F153" i="20"/>
  <c r="E153" i="20"/>
  <c r="D153" i="20"/>
  <c r="C153" i="20"/>
  <c r="B153" i="20"/>
  <c r="Q152" i="20"/>
  <c r="P152" i="20"/>
  <c r="O152" i="20"/>
  <c r="N152" i="20"/>
  <c r="M152" i="20"/>
  <c r="L152" i="20"/>
  <c r="K152" i="20"/>
  <c r="J152" i="20"/>
  <c r="I152" i="20"/>
  <c r="H152" i="20"/>
  <c r="G152" i="20"/>
  <c r="F152" i="20"/>
  <c r="E152" i="20"/>
  <c r="D152" i="20"/>
  <c r="C152" i="20"/>
  <c r="B152" i="20"/>
  <c r="Q151" i="20"/>
  <c r="P151" i="20"/>
  <c r="O151" i="20"/>
  <c r="N151" i="20"/>
  <c r="M151" i="20"/>
  <c r="L151" i="20"/>
  <c r="K151" i="20"/>
  <c r="J151" i="20"/>
  <c r="I151" i="20"/>
  <c r="H151" i="20"/>
  <c r="G151" i="20"/>
  <c r="F151" i="20"/>
  <c r="E151" i="20"/>
  <c r="D151" i="20"/>
  <c r="C151" i="20"/>
  <c r="B151" i="20"/>
  <c r="Q150" i="20"/>
  <c r="P150" i="20"/>
  <c r="O150" i="20"/>
  <c r="N150" i="20"/>
  <c r="M150" i="20"/>
  <c r="L150" i="20"/>
  <c r="K150" i="20"/>
  <c r="J150" i="20"/>
  <c r="I150" i="20"/>
  <c r="H150" i="20"/>
  <c r="G150" i="20"/>
  <c r="F150" i="20"/>
  <c r="E150" i="20"/>
  <c r="D150" i="20"/>
  <c r="C150" i="20"/>
  <c r="B150" i="20"/>
  <c r="Q149" i="20"/>
  <c r="P149" i="20"/>
  <c r="O149" i="20"/>
  <c r="N149" i="20"/>
  <c r="M149" i="20"/>
  <c r="L149" i="20"/>
  <c r="K149" i="20"/>
  <c r="J149" i="20"/>
  <c r="I149" i="20"/>
  <c r="H149" i="20"/>
  <c r="G149" i="20"/>
  <c r="F149" i="20"/>
  <c r="E149" i="20"/>
  <c r="D149" i="20"/>
  <c r="C149" i="20"/>
  <c r="B149" i="20"/>
  <c r="Q148" i="20"/>
  <c r="P148" i="20"/>
  <c r="O148" i="20"/>
  <c r="N148" i="20"/>
  <c r="M148" i="20"/>
  <c r="L148" i="20"/>
  <c r="K148" i="20"/>
  <c r="J148" i="20"/>
  <c r="I148" i="20"/>
  <c r="H148" i="20"/>
  <c r="G148" i="20"/>
  <c r="F148" i="20"/>
  <c r="E148" i="20"/>
  <c r="D148" i="20"/>
  <c r="C148" i="20"/>
  <c r="B148" i="20"/>
  <c r="Q147" i="20"/>
  <c r="P147" i="20"/>
  <c r="O147" i="20"/>
  <c r="N147" i="20"/>
  <c r="M147" i="20"/>
  <c r="L147" i="20"/>
  <c r="K147" i="20"/>
  <c r="J147" i="20"/>
  <c r="I147" i="20"/>
  <c r="H147" i="20"/>
  <c r="G147" i="20"/>
  <c r="F147" i="20"/>
  <c r="E147" i="20"/>
  <c r="D147" i="20"/>
  <c r="C147" i="20"/>
  <c r="B147" i="20"/>
  <c r="Q146" i="20"/>
  <c r="P146" i="20"/>
  <c r="O146" i="20"/>
  <c r="N146" i="20"/>
  <c r="M146" i="20"/>
  <c r="L146" i="20"/>
  <c r="K146" i="20"/>
  <c r="J146" i="20"/>
  <c r="I146" i="20"/>
  <c r="H146" i="20"/>
  <c r="G146" i="20"/>
  <c r="F146" i="20"/>
  <c r="E146" i="20"/>
  <c r="D146" i="20"/>
  <c r="C146" i="20"/>
  <c r="B146" i="20"/>
  <c r="Q145" i="20"/>
  <c r="P145" i="20"/>
  <c r="O145" i="20"/>
  <c r="N145" i="20"/>
  <c r="M145" i="20"/>
  <c r="L145" i="20"/>
  <c r="K145" i="20"/>
  <c r="J145" i="20"/>
  <c r="I145" i="20"/>
  <c r="H145" i="20"/>
  <c r="G145" i="20"/>
  <c r="F145" i="20"/>
  <c r="E145" i="20"/>
  <c r="D145" i="20"/>
  <c r="C145" i="20"/>
  <c r="B145" i="20"/>
  <c r="Q144" i="20"/>
  <c r="P144" i="20"/>
  <c r="O144" i="20"/>
  <c r="N144" i="20"/>
  <c r="M144" i="20"/>
  <c r="L144" i="20"/>
  <c r="K144" i="20"/>
  <c r="J144" i="20"/>
  <c r="I144" i="20"/>
  <c r="H144" i="20"/>
  <c r="G144" i="20"/>
  <c r="F144" i="20"/>
  <c r="E144" i="20"/>
  <c r="D144" i="20"/>
  <c r="C144" i="20"/>
  <c r="B144" i="20"/>
  <c r="H230" i="76"/>
  <c r="G230" i="76"/>
  <c r="F230" i="76"/>
  <c r="E230" i="76"/>
  <c r="D230" i="76"/>
  <c r="C230" i="76"/>
  <c r="B230" i="76"/>
  <c r="H229" i="76"/>
  <c r="G229" i="76"/>
  <c r="F229" i="76"/>
  <c r="E229" i="76"/>
  <c r="D229" i="76"/>
  <c r="C229" i="76"/>
  <c r="B229" i="76"/>
  <c r="H228" i="76"/>
  <c r="G228" i="76"/>
  <c r="F228" i="76"/>
  <c r="E228" i="76"/>
  <c r="D228" i="76"/>
  <c r="C228" i="76"/>
  <c r="B228" i="76"/>
  <c r="H227" i="76"/>
  <c r="G227" i="76"/>
  <c r="F227" i="76"/>
  <c r="E227" i="76"/>
  <c r="D227" i="76"/>
  <c r="C227" i="76"/>
  <c r="B227" i="76"/>
  <c r="H226" i="76"/>
  <c r="G226" i="76"/>
  <c r="F226" i="76"/>
  <c r="E226" i="76"/>
  <c r="D226" i="76"/>
  <c r="C226" i="76"/>
  <c r="B226" i="76"/>
  <c r="H225" i="76"/>
  <c r="G225" i="76"/>
  <c r="F225" i="76"/>
  <c r="E225" i="76"/>
  <c r="D225" i="76"/>
  <c r="C225" i="76"/>
  <c r="B225" i="76"/>
  <c r="H224" i="76"/>
  <c r="G224" i="76"/>
  <c r="F224" i="76"/>
  <c r="E224" i="76"/>
  <c r="D224" i="76"/>
  <c r="C224" i="76"/>
  <c r="B224" i="76"/>
  <c r="H223" i="76"/>
  <c r="G223" i="76"/>
  <c r="F223" i="76"/>
  <c r="E223" i="76"/>
  <c r="D223" i="76"/>
  <c r="C223" i="76"/>
  <c r="B223" i="76"/>
  <c r="H222" i="76"/>
  <c r="G222" i="76"/>
  <c r="F222" i="76"/>
  <c r="E222" i="76"/>
  <c r="D222" i="76"/>
  <c r="C222" i="76"/>
  <c r="B222" i="76"/>
  <c r="H221" i="76"/>
  <c r="G221" i="76"/>
  <c r="F221" i="76"/>
  <c r="E221" i="76"/>
  <c r="D221" i="76"/>
  <c r="C221" i="76"/>
  <c r="B221" i="76"/>
  <c r="H220" i="76"/>
  <c r="G220" i="76"/>
  <c r="F220" i="76"/>
  <c r="E220" i="76"/>
  <c r="D220" i="76"/>
  <c r="C220" i="76"/>
  <c r="B220" i="76"/>
  <c r="H219" i="76"/>
  <c r="G219" i="76"/>
  <c r="F219" i="76"/>
  <c r="E219" i="76"/>
  <c r="D219" i="76"/>
  <c r="C219" i="76"/>
  <c r="B219" i="76"/>
  <c r="H218" i="76"/>
  <c r="G218" i="76"/>
  <c r="F218" i="76"/>
  <c r="E218" i="76"/>
  <c r="D218" i="76"/>
  <c r="C218" i="76"/>
  <c r="B218" i="76"/>
  <c r="H217" i="76"/>
  <c r="G217" i="76"/>
  <c r="F217" i="76"/>
  <c r="E217" i="76"/>
  <c r="D217" i="76"/>
  <c r="C217" i="76"/>
  <c r="B217" i="76"/>
  <c r="H216" i="76"/>
  <c r="G216" i="76"/>
  <c r="F216" i="76"/>
  <c r="E216" i="76"/>
  <c r="D216" i="76"/>
  <c r="C216" i="76"/>
  <c r="B216" i="76"/>
  <c r="H215" i="76"/>
  <c r="G215" i="76"/>
  <c r="F215" i="76"/>
  <c r="E215" i="76"/>
  <c r="D215" i="76"/>
  <c r="C215" i="76"/>
  <c r="B215" i="76"/>
  <c r="H214" i="76"/>
  <c r="G214" i="76"/>
  <c r="F214" i="76"/>
  <c r="E214" i="76"/>
  <c r="D214" i="76"/>
  <c r="C214" i="76"/>
  <c r="B214" i="76"/>
  <c r="H213" i="76"/>
  <c r="G213" i="76"/>
  <c r="F213" i="76"/>
  <c r="E213" i="76"/>
  <c r="D213" i="76"/>
  <c r="C213" i="76"/>
  <c r="B213" i="76"/>
  <c r="H212" i="76"/>
  <c r="G212" i="76"/>
  <c r="F212" i="76"/>
  <c r="E212" i="76"/>
  <c r="D212" i="76"/>
  <c r="C212" i="76"/>
  <c r="B212" i="76"/>
  <c r="H211" i="76"/>
  <c r="G211" i="76"/>
  <c r="F211" i="76"/>
  <c r="E211" i="76"/>
  <c r="D211" i="76"/>
  <c r="C211" i="76"/>
  <c r="B211" i="76"/>
  <c r="H210" i="76"/>
  <c r="G210" i="76"/>
  <c r="F210" i="76"/>
  <c r="E210" i="76"/>
  <c r="D210" i="76"/>
  <c r="C210" i="76"/>
  <c r="B210" i="76"/>
  <c r="H209" i="76"/>
  <c r="G209" i="76"/>
  <c r="F209" i="76"/>
  <c r="E209" i="76"/>
  <c r="D209" i="76"/>
  <c r="C209" i="76"/>
  <c r="B209" i="76"/>
  <c r="H208" i="76"/>
  <c r="G208" i="76"/>
  <c r="F208" i="76"/>
  <c r="E208" i="76"/>
  <c r="D208" i="76"/>
  <c r="C208" i="76"/>
  <c r="B208" i="76"/>
  <c r="H207" i="76"/>
  <c r="G207" i="76"/>
  <c r="F207" i="76"/>
  <c r="E207" i="76"/>
  <c r="D207" i="76"/>
  <c r="C207" i="76"/>
  <c r="B207" i="76"/>
  <c r="H206" i="76"/>
  <c r="G206" i="76"/>
  <c r="F206" i="76"/>
  <c r="E206" i="76"/>
  <c r="D206" i="76"/>
  <c r="C206" i="76"/>
  <c r="B206" i="76"/>
  <c r="H205" i="76"/>
  <c r="G205" i="76"/>
  <c r="F205" i="76"/>
  <c r="E205" i="76"/>
  <c r="D205" i="76"/>
  <c r="C205" i="76"/>
  <c r="B205" i="76"/>
  <c r="H204" i="76"/>
  <c r="G204" i="76"/>
  <c r="F204" i="76"/>
  <c r="E204" i="76"/>
  <c r="D204" i="76"/>
  <c r="C204" i="76"/>
  <c r="B204" i="76"/>
  <c r="H203" i="76"/>
  <c r="G203" i="76"/>
  <c r="F203" i="76"/>
  <c r="E203" i="76"/>
  <c r="D203" i="76"/>
  <c r="C203" i="76"/>
  <c r="B203" i="76"/>
  <c r="H202" i="76"/>
  <c r="G202" i="76"/>
  <c r="F202" i="76"/>
  <c r="E202" i="76"/>
  <c r="D202" i="76"/>
  <c r="C202" i="76"/>
  <c r="B202" i="76"/>
  <c r="H201" i="76"/>
  <c r="G201" i="76"/>
  <c r="F201" i="76"/>
  <c r="E201" i="76"/>
  <c r="D201" i="76"/>
  <c r="C201" i="76"/>
  <c r="B201" i="76"/>
  <c r="H200" i="76"/>
  <c r="G200" i="76"/>
  <c r="F200" i="76"/>
  <c r="E200" i="76"/>
  <c r="D200" i="76"/>
  <c r="C200" i="76"/>
  <c r="B200" i="76"/>
  <c r="H199" i="76"/>
  <c r="G199" i="76"/>
  <c r="F199" i="76"/>
  <c r="E199" i="76"/>
  <c r="D199" i="76"/>
  <c r="C199" i="76"/>
  <c r="B199" i="76"/>
  <c r="H198" i="76"/>
  <c r="G198" i="76"/>
  <c r="F198" i="76"/>
  <c r="E198" i="76"/>
  <c r="D198" i="76"/>
  <c r="C198" i="76"/>
  <c r="B198" i="76"/>
  <c r="H197" i="76"/>
  <c r="G197" i="76"/>
  <c r="F197" i="76"/>
  <c r="E197" i="76"/>
  <c r="D197" i="76"/>
  <c r="C197" i="76"/>
  <c r="B197" i="76"/>
  <c r="H196" i="76"/>
  <c r="G196" i="76"/>
  <c r="F196" i="76"/>
  <c r="E196" i="76"/>
  <c r="D196" i="76"/>
  <c r="C196" i="76"/>
  <c r="B196" i="76"/>
  <c r="H195" i="76"/>
  <c r="G195" i="76"/>
  <c r="F195" i="76"/>
  <c r="E195" i="76"/>
  <c r="D195" i="76"/>
  <c r="C195" i="76"/>
  <c r="B195" i="76"/>
  <c r="H194" i="76"/>
  <c r="G194" i="76"/>
  <c r="F194" i="76"/>
  <c r="E194" i="76"/>
  <c r="D194" i="76"/>
  <c r="C194" i="76"/>
  <c r="B194" i="76"/>
  <c r="H193" i="76"/>
  <c r="G193" i="76"/>
  <c r="F193" i="76"/>
  <c r="E193" i="76"/>
  <c r="D193" i="76"/>
  <c r="C193" i="76"/>
  <c r="B193" i="76"/>
  <c r="H192" i="76"/>
  <c r="G192" i="76"/>
  <c r="F192" i="76"/>
  <c r="E192" i="76"/>
  <c r="D192" i="76"/>
  <c r="C192" i="76"/>
  <c r="B192" i="76"/>
  <c r="H191" i="76"/>
  <c r="G191" i="76"/>
  <c r="F191" i="76"/>
  <c r="E191" i="76"/>
  <c r="D191" i="76"/>
  <c r="C191" i="76"/>
  <c r="B191" i="76"/>
  <c r="H190" i="76"/>
  <c r="G190" i="76"/>
  <c r="F190" i="76"/>
  <c r="E190" i="76"/>
  <c r="D190" i="76"/>
  <c r="C190" i="76"/>
  <c r="B190" i="76"/>
  <c r="H189" i="76"/>
  <c r="G189" i="76"/>
  <c r="F189" i="76"/>
  <c r="E189" i="76"/>
  <c r="D189" i="76"/>
  <c r="C189" i="76"/>
  <c r="B189" i="76"/>
  <c r="H188" i="76"/>
  <c r="G188" i="76"/>
  <c r="F188" i="76"/>
  <c r="E188" i="76"/>
  <c r="D188" i="76"/>
  <c r="C188" i="76"/>
  <c r="B188" i="76"/>
  <c r="H187" i="76"/>
  <c r="G187" i="76"/>
  <c r="F187" i="76"/>
  <c r="E187" i="76"/>
  <c r="D187" i="76"/>
  <c r="C187" i="76"/>
  <c r="B187" i="76"/>
  <c r="H186" i="76"/>
  <c r="G186" i="76"/>
  <c r="F186" i="76"/>
  <c r="E186" i="76"/>
  <c r="D186" i="76"/>
  <c r="C186" i="76"/>
  <c r="B186" i="76"/>
  <c r="H185" i="76"/>
  <c r="G185" i="76"/>
  <c r="F185" i="76"/>
  <c r="E185" i="76"/>
  <c r="D185" i="76"/>
  <c r="C185" i="76"/>
  <c r="B185" i="76"/>
  <c r="H184" i="76"/>
  <c r="G184" i="76"/>
  <c r="F184" i="76"/>
  <c r="E184" i="76"/>
  <c r="D184" i="76"/>
  <c r="C184" i="76"/>
  <c r="B184" i="76"/>
  <c r="H183" i="76"/>
  <c r="G183" i="76"/>
  <c r="F183" i="76"/>
  <c r="E183" i="76"/>
  <c r="D183" i="76"/>
  <c r="C183" i="76"/>
  <c r="B183" i="76"/>
  <c r="H182" i="76"/>
  <c r="G182" i="76"/>
  <c r="F182" i="76"/>
  <c r="E182" i="76"/>
  <c r="D182" i="76"/>
  <c r="C182" i="76"/>
  <c r="B182" i="76"/>
  <c r="H181" i="76"/>
  <c r="G181" i="76"/>
  <c r="F181" i="76"/>
  <c r="E181" i="76"/>
  <c r="D181" i="76"/>
  <c r="C181" i="76"/>
  <c r="B181" i="76"/>
  <c r="H180" i="76"/>
  <c r="G180" i="76"/>
  <c r="F180" i="76"/>
  <c r="E180" i="76"/>
  <c r="D180" i="76"/>
  <c r="C180" i="76"/>
  <c r="B180" i="76"/>
  <c r="H179" i="76"/>
  <c r="G179" i="76"/>
  <c r="F179" i="76"/>
  <c r="E179" i="76"/>
  <c r="D179" i="76"/>
  <c r="C179" i="76"/>
  <c r="B179" i="76"/>
  <c r="H178" i="76"/>
  <c r="G178" i="76"/>
  <c r="F178" i="76"/>
  <c r="E178" i="76"/>
  <c r="D178" i="76"/>
  <c r="C178" i="76"/>
  <c r="B178" i="76"/>
  <c r="H177" i="76"/>
  <c r="G177" i="76"/>
  <c r="F177" i="76"/>
  <c r="E177" i="76"/>
  <c r="D177" i="76"/>
  <c r="C177" i="76"/>
  <c r="B177" i="76"/>
  <c r="H176" i="76"/>
  <c r="G176" i="76"/>
  <c r="F176" i="76"/>
  <c r="E176" i="76"/>
  <c r="D176" i="76"/>
  <c r="C176" i="76"/>
  <c r="B176" i="76"/>
  <c r="H175" i="76"/>
  <c r="G175" i="76"/>
  <c r="F175" i="76"/>
  <c r="E175" i="76"/>
  <c r="D175" i="76"/>
  <c r="C175" i="76"/>
  <c r="B175" i="76"/>
  <c r="H174" i="76"/>
  <c r="G174" i="76"/>
  <c r="F174" i="76"/>
  <c r="E174" i="76"/>
  <c r="D174" i="76"/>
  <c r="C174" i="76"/>
  <c r="B174" i="76"/>
  <c r="H173" i="76"/>
  <c r="G173" i="76"/>
  <c r="F173" i="76"/>
  <c r="E173" i="76"/>
  <c r="D173" i="76"/>
  <c r="C173" i="76"/>
  <c r="B173" i="76"/>
  <c r="H172" i="76"/>
  <c r="G172" i="76"/>
  <c r="F172" i="76"/>
  <c r="E172" i="76"/>
  <c r="D172" i="76"/>
  <c r="C172" i="76"/>
  <c r="B172" i="76"/>
  <c r="H171" i="76"/>
  <c r="G171" i="76"/>
  <c r="F171" i="76"/>
  <c r="E171" i="76"/>
  <c r="D171" i="76"/>
  <c r="C171" i="76"/>
  <c r="B171" i="76"/>
  <c r="H170" i="76"/>
  <c r="G170" i="76"/>
  <c r="F170" i="76"/>
  <c r="E170" i="76"/>
  <c r="D170" i="76"/>
  <c r="C170" i="76"/>
  <c r="B170" i="76"/>
  <c r="H169" i="76"/>
  <c r="G169" i="76"/>
  <c r="F169" i="76"/>
  <c r="E169" i="76"/>
  <c r="D169" i="76"/>
  <c r="C169" i="76"/>
  <c r="B169" i="76"/>
  <c r="H168" i="76"/>
  <c r="G168" i="76"/>
  <c r="F168" i="76"/>
  <c r="E168" i="76"/>
  <c r="D168" i="76"/>
  <c r="C168" i="76"/>
  <c r="B168" i="76"/>
  <c r="H167" i="76"/>
  <c r="G167" i="76"/>
  <c r="F167" i="76"/>
  <c r="E167" i="76"/>
  <c r="D167" i="76"/>
  <c r="C167" i="76"/>
  <c r="B167" i="76"/>
  <c r="G225" i="75"/>
  <c r="F225" i="75"/>
  <c r="E225" i="75"/>
  <c r="D225" i="75"/>
  <c r="C225" i="75"/>
  <c r="B225" i="75"/>
  <c r="G224" i="75"/>
  <c r="F224" i="75"/>
  <c r="E224" i="75"/>
  <c r="D224" i="75"/>
  <c r="C224" i="75"/>
  <c r="B224" i="75"/>
  <c r="G223" i="75"/>
  <c r="F223" i="75"/>
  <c r="E223" i="75"/>
  <c r="D223" i="75"/>
  <c r="C223" i="75"/>
  <c r="B223" i="75"/>
  <c r="G222" i="75"/>
  <c r="F222" i="75"/>
  <c r="E222" i="75"/>
  <c r="D222" i="75"/>
  <c r="C222" i="75"/>
  <c r="B222" i="75"/>
  <c r="G221" i="75"/>
  <c r="F221" i="75"/>
  <c r="E221" i="75"/>
  <c r="D221" i="75"/>
  <c r="C221" i="75"/>
  <c r="B221" i="75"/>
  <c r="G220" i="75"/>
  <c r="F220" i="75"/>
  <c r="E220" i="75"/>
  <c r="D220" i="75"/>
  <c r="C220" i="75"/>
  <c r="B220" i="75"/>
  <c r="G219" i="75"/>
  <c r="F219" i="75"/>
  <c r="E219" i="75"/>
  <c r="D219" i="75"/>
  <c r="C219" i="75"/>
  <c r="B219" i="75"/>
  <c r="G218" i="75"/>
  <c r="F218" i="75"/>
  <c r="E218" i="75"/>
  <c r="D218" i="75"/>
  <c r="C218" i="75"/>
  <c r="B218" i="75"/>
  <c r="G217" i="75"/>
  <c r="F217" i="75"/>
  <c r="E217" i="75"/>
  <c r="D217" i="75"/>
  <c r="C217" i="75"/>
  <c r="B217" i="75"/>
  <c r="G216" i="75"/>
  <c r="F216" i="75"/>
  <c r="E216" i="75"/>
  <c r="D216" i="75"/>
  <c r="C216" i="75"/>
  <c r="B216" i="75"/>
  <c r="G215" i="75"/>
  <c r="F215" i="75"/>
  <c r="E215" i="75"/>
  <c r="D215" i="75"/>
  <c r="C215" i="75"/>
  <c r="B215" i="75"/>
  <c r="G214" i="75"/>
  <c r="F214" i="75"/>
  <c r="E214" i="75"/>
  <c r="D214" i="75"/>
  <c r="C214" i="75"/>
  <c r="B214" i="75"/>
  <c r="G213" i="75"/>
  <c r="F213" i="75"/>
  <c r="E213" i="75"/>
  <c r="D213" i="75"/>
  <c r="C213" i="75"/>
  <c r="B213" i="75"/>
  <c r="G212" i="75"/>
  <c r="F212" i="75"/>
  <c r="E212" i="75"/>
  <c r="D212" i="75"/>
  <c r="C212" i="75"/>
  <c r="B212" i="75"/>
  <c r="G211" i="75"/>
  <c r="F211" i="75"/>
  <c r="E211" i="75"/>
  <c r="D211" i="75"/>
  <c r="C211" i="75"/>
  <c r="B211" i="75"/>
  <c r="G210" i="75"/>
  <c r="F210" i="75"/>
  <c r="E210" i="75"/>
  <c r="D210" i="75"/>
  <c r="C210" i="75"/>
  <c r="B210" i="75"/>
  <c r="G209" i="75"/>
  <c r="F209" i="75"/>
  <c r="E209" i="75"/>
  <c r="D209" i="75"/>
  <c r="C209" i="75"/>
  <c r="B209" i="75"/>
  <c r="G208" i="75"/>
  <c r="F208" i="75"/>
  <c r="E208" i="75"/>
  <c r="D208" i="75"/>
  <c r="C208" i="75"/>
  <c r="B208" i="75"/>
  <c r="G207" i="75"/>
  <c r="F207" i="75"/>
  <c r="E207" i="75"/>
  <c r="D207" i="75"/>
  <c r="C207" i="75"/>
  <c r="B207" i="75"/>
  <c r="G206" i="75"/>
  <c r="F206" i="75"/>
  <c r="E206" i="75"/>
  <c r="D206" i="75"/>
  <c r="C206" i="75"/>
  <c r="B206" i="75"/>
  <c r="G205" i="75"/>
  <c r="F205" i="75"/>
  <c r="E205" i="75"/>
  <c r="D205" i="75"/>
  <c r="C205" i="75"/>
  <c r="B205" i="75"/>
  <c r="G204" i="75"/>
  <c r="F204" i="75"/>
  <c r="E204" i="75"/>
  <c r="D204" i="75"/>
  <c r="C204" i="75"/>
  <c r="B204" i="75"/>
  <c r="G203" i="75"/>
  <c r="F203" i="75"/>
  <c r="E203" i="75"/>
  <c r="D203" i="75"/>
  <c r="C203" i="75"/>
  <c r="B203" i="75"/>
  <c r="G202" i="75"/>
  <c r="F202" i="75"/>
  <c r="E202" i="75"/>
  <c r="D202" i="75"/>
  <c r="C202" i="75"/>
  <c r="B202" i="75"/>
  <c r="G201" i="75"/>
  <c r="F201" i="75"/>
  <c r="E201" i="75"/>
  <c r="D201" i="75"/>
  <c r="C201" i="75"/>
  <c r="B201" i="75"/>
  <c r="G200" i="75"/>
  <c r="F200" i="75"/>
  <c r="E200" i="75"/>
  <c r="D200" i="75"/>
  <c r="C200" i="75"/>
  <c r="B200" i="75"/>
  <c r="G199" i="75"/>
  <c r="F199" i="75"/>
  <c r="E199" i="75"/>
  <c r="D199" i="75"/>
  <c r="C199" i="75"/>
  <c r="B199" i="75"/>
  <c r="G198" i="75"/>
  <c r="F198" i="75"/>
  <c r="E198" i="75"/>
  <c r="D198" i="75"/>
  <c r="C198" i="75"/>
  <c r="B198" i="75"/>
  <c r="G197" i="75"/>
  <c r="F197" i="75"/>
  <c r="E197" i="75"/>
  <c r="D197" i="75"/>
  <c r="C197" i="75"/>
  <c r="B197" i="75"/>
  <c r="G196" i="75"/>
  <c r="F196" i="75"/>
  <c r="E196" i="75"/>
  <c r="D196" i="75"/>
  <c r="C196" i="75"/>
  <c r="B196" i="75"/>
  <c r="G195" i="75"/>
  <c r="F195" i="75"/>
  <c r="E195" i="75"/>
  <c r="D195" i="75"/>
  <c r="C195" i="75"/>
  <c r="B195" i="75"/>
  <c r="G194" i="75"/>
  <c r="F194" i="75"/>
  <c r="E194" i="75"/>
  <c r="D194" i="75"/>
  <c r="C194" i="75"/>
  <c r="B194" i="75"/>
  <c r="G193" i="75"/>
  <c r="F193" i="75"/>
  <c r="E193" i="75"/>
  <c r="D193" i="75"/>
  <c r="C193" i="75"/>
  <c r="B193" i="75"/>
  <c r="G192" i="75"/>
  <c r="F192" i="75"/>
  <c r="E192" i="75"/>
  <c r="D192" i="75"/>
  <c r="C192" i="75"/>
  <c r="B192" i="75"/>
  <c r="G191" i="75"/>
  <c r="F191" i="75"/>
  <c r="E191" i="75"/>
  <c r="D191" i="75"/>
  <c r="C191" i="75"/>
  <c r="B191" i="75"/>
  <c r="G190" i="75"/>
  <c r="F190" i="75"/>
  <c r="E190" i="75"/>
  <c r="D190" i="75"/>
  <c r="C190" i="75"/>
  <c r="B190" i="75"/>
  <c r="G189" i="75"/>
  <c r="F189" i="75"/>
  <c r="E189" i="75"/>
  <c r="D189" i="75"/>
  <c r="C189" i="75"/>
  <c r="B189" i="75"/>
  <c r="G188" i="75"/>
  <c r="F188" i="75"/>
  <c r="E188" i="75"/>
  <c r="D188" i="75"/>
  <c r="C188" i="75"/>
  <c r="B188" i="75"/>
  <c r="G187" i="75"/>
  <c r="F187" i="75"/>
  <c r="E187" i="75"/>
  <c r="D187" i="75"/>
  <c r="C187" i="75"/>
  <c r="B187" i="75"/>
  <c r="G186" i="75"/>
  <c r="F186" i="75"/>
  <c r="E186" i="75"/>
  <c r="D186" i="75"/>
  <c r="C186" i="75"/>
  <c r="B186" i="75"/>
  <c r="G185" i="75"/>
  <c r="F185" i="75"/>
  <c r="E185" i="75"/>
  <c r="D185" i="75"/>
  <c r="C185" i="75"/>
  <c r="B185" i="75"/>
  <c r="G184" i="75"/>
  <c r="F184" i="75"/>
  <c r="E184" i="75"/>
  <c r="D184" i="75"/>
  <c r="C184" i="75"/>
  <c r="B184" i="75"/>
  <c r="G183" i="75"/>
  <c r="F183" i="75"/>
  <c r="E183" i="75"/>
  <c r="D183" i="75"/>
  <c r="C183" i="75"/>
  <c r="B183" i="75"/>
  <c r="G182" i="75"/>
  <c r="F182" i="75"/>
  <c r="E182" i="75"/>
  <c r="D182" i="75"/>
  <c r="C182" i="75"/>
  <c r="B182" i="75"/>
  <c r="G181" i="75"/>
  <c r="F181" i="75"/>
  <c r="E181" i="75"/>
  <c r="D181" i="75"/>
  <c r="C181" i="75"/>
  <c r="B181" i="75"/>
  <c r="G180" i="75"/>
  <c r="F180" i="75"/>
  <c r="E180" i="75"/>
  <c r="D180" i="75"/>
  <c r="C180" i="75"/>
  <c r="B180" i="75"/>
  <c r="G179" i="75"/>
  <c r="F179" i="75"/>
  <c r="E179" i="75"/>
  <c r="D179" i="75"/>
  <c r="C179" i="75"/>
  <c r="B179" i="75"/>
  <c r="G178" i="75"/>
  <c r="F178" i="75"/>
  <c r="E178" i="75"/>
  <c r="D178" i="75"/>
  <c r="C178" i="75"/>
  <c r="B178" i="75"/>
  <c r="G177" i="75"/>
  <c r="F177" i="75"/>
  <c r="E177" i="75"/>
  <c r="D177" i="75"/>
  <c r="C177" i="75"/>
  <c r="B177" i="75"/>
  <c r="G176" i="75"/>
  <c r="F176" i="75"/>
  <c r="E176" i="75"/>
  <c r="D176" i="75"/>
  <c r="C176" i="75"/>
  <c r="B176" i="75"/>
  <c r="G175" i="75"/>
  <c r="F175" i="75"/>
  <c r="E175" i="75"/>
  <c r="D175" i="75"/>
  <c r="C175" i="75"/>
  <c r="B175" i="75"/>
  <c r="G174" i="75"/>
  <c r="F174" i="75"/>
  <c r="E174" i="75"/>
  <c r="D174" i="75"/>
  <c r="C174" i="75"/>
  <c r="B174" i="75"/>
  <c r="G173" i="75"/>
  <c r="F173" i="75"/>
  <c r="E173" i="75"/>
  <c r="D173" i="75"/>
  <c r="C173" i="75"/>
  <c r="B173" i="75"/>
  <c r="G172" i="75"/>
  <c r="F172" i="75"/>
  <c r="E172" i="75"/>
  <c r="D172" i="75"/>
  <c r="C172" i="75"/>
  <c r="B172" i="75"/>
  <c r="G171" i="75"/>
  <c r="F171" i="75"/>
  <c r="E171" i="75"/>
  <c r="D171" i="75"/>
  <c r="C171" i="75"/>
  <c r="B171" i="75"/>
  <c r="G170" i="75"/>
  <c r="F170" i="75"/>
  <c r="E170" i="75"/>
  <c r="D170" i="75"/>
  <c r="C170" i="75"/>
  <c r="B170" i="75"/>
  <c r="G169" i="75"/>
  <c r="F169" i="75"/>
  <c r="E169" i="75"/>
  <c r="D169" i="75"/>
  <c r="C169" i="75"/>
  <c r="B169" i="75"/>
  <c r="G168" i="75"/>
  <c r="F168" i="75"/>
  <c r="E168" i="75"/>
  <c r="D168" i="75"/>
  <c r="C168" i="75"/>
  <c r="B168" i="75"/>
  <c r="G167" i="75"/>
  <c r="F167" i="75"/>
  <c r="E167" i="75"/>
  <c r="D167" i="75"/>
  <c r="C167" i="75"/>
  <c r="B167" i="75"/>
  <c r="G166" i="75"/>
  <c r="F166" i="75"/>
  <c r="E166" i="75"/>
  <c r="D166" i="75"/>
  <c r="C166" i="75"/>
  <c r="B166" i="75"/>
  <c r="G165" i="75"/>
  <c r="F165" i="75"/>
  <c r="E165" i="75"/>
  <c r="D165" i="75"/>
  <c r="C165" i="75"/>
  <c r="B165" i="75"/>
  <c r="G164" i="75"/>
  <c r="F164" i="75"/>
  <c r="E164" i="75"/>
  <c r="D164" i="75"/>
  <c r="C164" i="75"/>
  <c r="B164" i="75"/>
  <c r="G163" i="75"/>
  <c r="F163" i="75"/>
  <c r="E163" i="75"/>
  <c r="D163" i="75"/>
  <c r="C163" i="75"/>
  <c r="B163" i="75"/>
  <c r="G162" i="75"/>
  <c r="F162" i="75"/>
  <c r="E162" i="75"/>
  <c r="D162" i="75"/>
  <c r="C162" i="75"/>
  <c r="B162" i="75"/>
  <c r="G225" i="74"/>
  <c r="F225" i="74"/>
  <c r="E225" i="74"/>
  <c r="D225" i="74"/>
  <c r="C225" i="74"/>
  <c r="B225" i="74"/>
  <c r="G224" i="74"/>
  <c r="F224" i="74"/>
  <c r="E224" i="74"/>
  <c r="D224" i="74"/>
  <c r="C224" i="74"/>
  <c r="B224" i="74"/>
  <c r="G223" i="74"/>
  <c r="F223" i="74"/>
  <c r="E223" i="74"/>
  <c r="D223" i="74"/>
  <c r="C223" i="74"/>
  <c r="B223" i="74"/>
  <c r="G222" i="74"/>
  <c r="F222" i="74"/>
  <c r="E222" i="74"/>
  <c r="D222" i="74"/>
  <c r="C222" i="74"/>
  <c r="B222" i="74"/>
  <c r="G221" i="74"/>
  <c r="F221" i="74"/>
  <c r="E221" i="74"/>
  <c r="D221" i="74"/>
  <c r="C221" i="74"/>
  <c r="B221" i="74"/>
  <c r="G220" i="74"/>
  <c r="F220" i="74"/>
  <c r="E220" i="74"/>
  <c r="D220" i="74"/>
  <c r="C220" i="74"/>
  <c r="B220" i="74"/>
  <c r="G219" i="74"/>
  <c r="F219" i="74"/>
  <c r="E219" i="74"/>
  <c r="D219" i="74"/>
  <c r="C219" i="74"/>
  <c r="B219" i="74"/>
  <c r="G218" i="74"/>
  <c r="F218" i="74"/>
  <c r="E218" i="74"/>
  <c r="D218" i="74"/>
  <c r="C218" i="74"/>
  <c r="B218" i="74"/>
  <c r="G217" i="74"/>
  <c r="F217" i="74"/>
  <c r="E217" i="74"/>
  <c r="D217" i="74"/>
  <c r="C217" i="74"/>
  <c r="B217" i="74"/>
  <c r="G216" i="74"/>
  <c r="F216" i="74"/>
  <c r="E216" i="74"/>
  <c r="D216" i="74"/>
  <c r="C216" i="74"/>
  <c r="B216" i="74"/>
  <c r="G215" i="74"/>
  <c r="F215" i="74"/>
  <c r="E215" i="74"/>
  <c r="D215" i="74"/>
  <c r="C215" i="74"/>
  <c r="B215" i="74"/>
  <c r="G214" i="74"/>
  <c r="F214" i="74"/>
  <c r="E214" i="74"/>
  <c r="D214" i="74"/>
  <c r="C214" i="74"/>
  <c r="B214" i="74"/>
  <c r="G213" i="74"/>
  <c r="F213" i="74"/>
  <c r="E213" i="74"/>
  <c r="D213" i="74"/>
  <c r="C213" i="74"/>
  <c r="B213" i="74"/>
  <c r="G212" i="74"/>
  <c r="F212" i="74"/>
  <c r="E212" i="74"/>
  <c r="D212" i="74"/>
  <c r="C212" i="74"/>
  <c r="B212" i="74"/>
  <c r="G211" i="74"/>
  <c r="F211" i="74"/>
  <c r="E211" i="74"/>
  <c r="D211" i="74"/>
  <c r="C211" i="74"/>
  <c r="B211" i="74"/>
  <c r="G210" i="74"/>
  <c r="F210" i="74"/>
  <c r="E210" i="74"/>
  <c r="D210" i="74"/>
  <c r="C210" i="74"/>
  <c r="B210" i="74"/>
  <c r="G209" i="74"/>
  <c r="F209" i="74"/>
  <c r="E209" i="74"/>
  <c r="D209" i="74"/>
  <c r="C209" i="74"/>
  <c r="B209" i="74"/>
  <c r="G208" i="74"/>
  <c r="F208" i="74"/>
  <c r="E208" i="74"/>
  <c r="D208" i="74"/>
  <c r="C208" i="74"/>
  <c r="B208" i="74"/>
  <c r="G207" i="74"/>
  <c r="F207" i="74"/>
  <c r="E207" i="74"/>
  <c r="D207" i="74"/>
  <c r="C207" i="74"/>
  <c r="B207" i="74"/>
  <c r="G206" i="74"/>
  <c r="F206" i="74"/>
  <c r="E206" i="74"/>
  <c r="D206" i="74"/>
  <c r="C206" i="74"/>
  <c r="B206" i="74"/>
  <c r="G205" i="74"/>
  <c r="F205" i="74"/>
  <c r="E205" i="74"/>
  <c r="D205" i="74"/>
  <c r="C205" i="74"/>
  <c r="B205" i="74"/>
  <c r="G204" i="74"/>
  <c r="F204" i="74"/>
  <c r="E204" i="74"/>
  <c r="D204" i="74"/>
  <c r="C204" i="74"/>
  <c r="B204" i="74"/>
  <c r="G203" i="74"/>
  <c r="F203" i="74"/>
  <c r="E203" i="74"/>
  <c r="D203" i="74"/>
  <c r="C203" i="74"/>
  <c r="B203" i="74"/>
  <c r="G202" i="74"/>
  <c r="F202" i="74"/>
  <c r="E202" i="74"/>
  <c r="D202" i="74"/>
  <c r="C202" i="74"/>
  <c r="B202" i="74"/>
  <c r="G201" i="74"/>
  <c r="F201" i="74"/>
  <c r="E201" i="74"/>
  <c r="D201" i="74"/>
  <c r="C201" i="74"/>
  <c r="B201" i="74"/>
  <c r="G200" i="74"/>
  <c r="F200" i="74"/>
  <c r="E200" i="74"/>
  <c r="D200" i="74"/>
  <c r="C200" i="74"/>
  <c r="B200" i="74"/>
  <c r="G199" i="74"/>
  <c r="F199" i="74"/>
  <c r="E199" i="74"/>
  <c r="D199" i="74"/>
  <c r="C199" i="74"/>
  <c r="B199" i="74"/>
  <c r="G198" i="74"/>
  <c r="F198" i="74"/>
  <c r="E198" i="74"/>
  <c r="D198" i="74"/>
  <c r="C198" i="74"/>
  <c r="B198" i="74"/>
  <c r="G197" i="74"/>
  <c r="F197" i="74"/>
  <c r="E197" i="74"/>
  <c r="D197" i="74"/>
  <c r="C197" i="74"/>
  <c r="B197" i="74"/>
  <c r="G196" i="74"/>
  <c r="F196" i="74"/>
  <c r="E196" i="74"/>
  <c r="D196" i="74"/>
  <c r="C196" i="74"/>
  <c r="B196" i="74"/>
  <c r="G195" i="74"/>
  <c r="F195" i="74"/>
  <c r="E195" i="74"/>
  <c r="D195" i="74"/>
  <c r="C195" i="74"/>
  <c r="B195" i="74"/>
  <c r="G194" i="74"/>
  <c r="F194" i="74"/>
  <c r="E194" i="74"/>
  <c r="D194" i="74"/>
  <c r="C194" i="74"/>
  <c r="B194" i="74"/>
  <c r="G193" i="74"/>
  <c r="F193" i="74"/>
  <c r="E193" i="74"/>
  <c r="D193" i="74"/>
  <c r="C193" i="74"/>
  <c r="B193" i="74"/>
  <c r="G192" i="74"/>
  <c r="F192" i="74"/>
  <c r="E192" i="74"/>
  <c r="D192" i="74"/>
  <c r="C192" i="74"/>
  <c r="B192" i="74"/>
  <c r="G191" i="74"/>
  <c r="F191" i="74"/>
  <c r="E191" i="74"/>
  <c r="D191" i="74"/>
  <c r="C191" i="74"/>
  <c r="B191" i="74"/>
  <c r="G190" i="74"/>
  <c r="F190" i="74"/>
  <c r="E190" i="74"/>
  <c r="D190" i="74"/>
  <c r="C190" i="74"/>
  <c r="B190" i="74"/>
  <c r="G189" i="74"/>
  <c r="F189" i="74"/>
  <c r="E189" i="74"/>
  <c r="D189" i="74"/>
  <c r="C189" i="74"/>
  <c r="B189" i="74"/>
  <c r="G188" i="74"/>
  <c r="F188" i="74"/>
  <c r="E188" i="74"/>
  <c r="D188" i="74"/>
  <c r="C188" i="74"/>
  <c r="B188" i="74"/>
  <c r="G187" i="74"/>
  <c r="F187" i="74"/>
  <c r="E187" i="74"/>
  <c r="D187" i="74"/>
  <c r="C187" i="74"/>
  <c r="B187" i="74"/>
  <c r="G186" i="74"/>
  <c r="F186" i="74"/>
  <c r="E186" i="74"/>
  <c r="D186" i="74"/>
  <c r="C186" i="74"/>
  <c r="B186" i="74"/>
  <c r="G185" i="74"/>
  <c r="F185" i="74"/>
  <c r="E185" i="74"/>
  <c r="D185" i="74"/>
  <c r="C185" i="74"/>
  <c r="B185" i="74"/>
  <c r="G184" i="74"/>
  <c r="F184" i="74"/>
  <c r="E184" i="74"/>
  <c r="D184" i="74"/>
  <c r="C184" i="74"/>
  <c r="B184" i="74"/>
  <c r="G183" i="74"/>
  <c r="F183" i="74"/>
  <c r="E183" i="74"/>
  <c r="D183" i="74"/>
  <c r="C183" i="74"/>
  <c r="B183" i="74"/>
  <c r="G182" i="74"/>
  <c r="F182" i="74"/>
  <c r="E182" i="74"/>
  <c r="D182" i="74"/>
  <c r="C182" i="74"/>
  <c r="B182" i="74"/>
  <c r="G181" i="74"/>
  <c r="F181" i="74"/>
  <c r="E181" i="74"/>
  <c r="D181" i="74"/>
  <c r="C181" i="74"/>
  <c r="B181" i="74"/>
  <c r="G180" i="74"/>
  <c r="F180" i="74"/>
  <c r="E180" i="74"/>
  <c r="D180" i="74"/>
  <c r="C180" i="74"/>
  <c r="B180" i="74"/>
  <c r="G179" i="74"/>
  <c r="F179" i="74"/>
  <c r="E179" i="74"/>
  <c r="D179" i="74"/>
  <c r="C179" i="74"/>
  <c r="B179" i="74"/>
  <c r="G178" i="74"/>
  <c r="F178" i="74"/>
  <c r="E178" i="74"/>
  <c r="D178" i="74"/>
  <c r="C178" i="74"/>
  <c r="B178" i="74"/>
  <c r="G177" i="74"/>
  <c r="F177" i="74"/>
  <c r="E177" i="74"/>
  <c r="D177" i="74"/>
  <c r="C177" i="74"/>
  <c r="B177" i="74"/>
  <c r="G176" i="74"/>
  <c r="F176" i="74"/>
  <c r="E176" i="74"/>
  <c r="D176" i="74"/>
  <c r="C176" i="74"/>
  <c r="B176" i="74"/>
  <c r="G175" i="74"/>
  <c r="F175" i="74"/>
  <c r="E175" i="74"/>
  <c r="D175" i="74"/>
  <c r="C175" i="74"/>
  <c r="B175" i="74"/>
  <c r="G174" i="74"/>
  <c r="F174" i="74"/>
  <c r="E174" i="74"/>
  <c r="D174" i="74"/>
  <c r="C174" i="74"/>
  <c r="B174" i="74"/>
  <c r="G173" i="74"/>
  <c r="F173" i="74"/>
  <c r="E173" i="74"/>
  <c r="D173" i="74"/>
  <c r="C173" i="74"/>
  <c r="B173" i="74"/>
  <c r="G172" i="74"/>
  <c r="F172" i="74"/>
  <c r="E172" i="74"/>
  <c r="D172" i="74"/>
  <c r="C172" i="74"/>
  <c r="B172" i="74"/>
  <c r="G171" i="74"/>
  <c r="F171" i="74"/>
  <c r="E171" i="74"/>
  <c r="D171" i="74"/>
  <c r="C171" i="74"/>
  <c r="B171" i="74"/>
  <c r="G170" i="74"/>
  <c r="F170" i="74"/>
  <c r="E170" i="74"/>
  <c r="D170" i="74"/>
  <c r="C170" i="74"/>
  <c r="B170" i="74"/>
  <c r="G169" i="74"/>
  <c r="F169" i="74"/>
  <c r="E169" i="74"/>
  <c r="D169" i="74"/>
  <c r="C169" i="74"/>
  <c r="B169" i="74"/>
  <c r="G168" i="74"/>
  <c r="F168" i="74"/>
  <c r="E168" i="74"/>
  <c r="D168" i="74"/>
  <c r="C168" i="74"/>
  <c r="B168" i="74"/>
  <c r="G167" i="74"/>
  <c r="F167" i="74"/>
  <c r="E167" i="74"/>
  <c r="D167" i="74"/>
  <c r="C167" i="74"/>
  <c r="B167" i="74"/>
  <c r="G166" i="74"/>
  <c r="F166" i="74"/>
  <c r="E166" i="74"/>
  <c r="D166" i="74"/>
  <c r="C166" i="74"/>
  <c r="B166" i="74"/>
  <c r="G165" i="74"/>
  <c r="F165" i="74"/>
  <c r="E165" i="74"/>
  <c r="D165" i="74"/>
  <c r="C165" i="74"/>
  <c r="B165" i="74"/>
  <c r="G164" i="74"/>
  <c r="F164" i="74"/>
  <c r="E164" i="74"/>
  <c r="D164" i="74"/>
  <c r="C164" i="74"/>
  <c r="B164" i="74"/>
  <c r="G163" i="74"/>
  <c r="F163" i="74"/>
  <c r="E163" i="74"/>
  <c r="D163" i="74"/>
  <c r="C163" i="74"/>
  <c r="B163" i="74"/>
  <c r="G162" i="74"/>
  <c r="F162" i="74"/>
  <c r="E162" i="74"/>
  <c r="D162" i="74"/>
  <c r="C162" i="74"/>
  <c r="B162" i="74"/>
  <c r="H230" i="18"/>
  <c r="G230" i="18"/>
  <c r="F230" i="18"/>
  <c r="E230" i="18"/>
  <c r="D230" i="18"/>
  <c r="C230" i="18"/>
  <c r="B230" i="18"/>
  <c r="H229" i="18"/>
  <c r="G229" i="18"/>
  <c r="F229" i="18"/>
  <c r="E229" i="18"/>
  <c r="D229" i="18"/>
  <c r="C229" i="18"/>
  <c r="B229" i="18"/>
  <c r="H228" i="18"/>
  <c r="G228" i="18"/>
  <c r="F228" i="18"/>
  <c r="E228" i="18"/>
  <c r="D228" i="18"/>
  <c r="C228" i="18"/>
  <c r="B228" i="18"/>
  <c r="H227" i="18"/>
  <c r="G227" i="18"/>
  <c r="F227" i="18"/>
  <c r="E227" i="18"/>
  <c r="D227" i="18"/>
  <c r="C227" i="18"/>
  <c r="B227" i="18"/>
  <c r="H226" i="18"/>
  <c r="G226" i="18"/>
  <c r="F226" i="18"/>
  <c r="E226" i="18"/>
  <c r="D226" i="18"/>
  <c r="C226" i="18"/>
  <c r="B226" i="18"/>
  <c r="H225" i="18"/>
  <c r="G225" i="18"/>
  <c r="F225" i="18"/>
  <c r="E225" i="18"/>
  <c r="D225" i="18"/>
  <c r="C225" i="18"/>
  <c r="B225" i="18"/>
  <c r="H224" i="18"/>
  <c r="G224" i="18"/>
  <c r="F224" i="18"/>
  <c r="E224" i="18"/>
  <c r="D224" i="18"/>
  <c r="C224" i="18"/>
  <c r="B224" i="18"/>
  <c r="H223" i="18"/>
  <c r="G223" i="18"/>
  <c r="F223" i="18"/>
  <c r="E223" i="18"/>
  <c r="D223" i="18"/>
  <c r="C223" i="18"/>
  <c r="B223" i="18"/>
  <c r="H222" i="18"/>
  <c r="G222" i="18"/>
  <c r="F222" i="18"/>
  <c r="E222" i="18"/>
  <c r="D222" i="18"/>
  <c r="C222" i="18"/>
  <c r="B222" i="18"/>
  <c r="H221" i="18"/>
  <c r="G221" i="18"/>
  <c r="F221" i="18"/>
  <c r="E221" i="18"/>
  <c r="D221" i="18"/>
  <c r="C221" i="18"/>
  <c r="B221" i="18"/>
  <c r="H220" i="18"/>
  <c r="G220" i="18"/>
  <c r="F220" i="18"/>
  <c r="E220" i="18"/>
  <c r="D220" i="18"/>
  <c r="C220" i="18"/>
  <c r="B220" i="18"/>
  <c r="H219" i="18"/>
  <c r="G219" i="18"/>
  <c r="F219" i="18"/>
  <c r="E219" i="18"/>
  <c r="D219" i="18"/>
  <c r="C219" i="18"/>
  <c r="B219" i="18"/>
  <c r="H218" i="18"/>
  <c r="G218" i="18"/>
  <c r="F218" i="18"/>
  <c r="E218" i="18"/>
  <c r="D218" i="18"/>
  <c r="C218" i="18"/>
  <c r="B218" i="18"/>
  <c r="H217" i="18"/>
  <c r="G217" i="18"/>
  <c r="F217" i="18"/>
  <c r="E217" i="18"/>
  <c r="D217" i="18"/>
  <c r="C217" i="18"/>
  <c r="B217" i="18"/>
  <c r="H216" i="18"/>
  <c r="G216" i="18"/>
  <c r="F216" i="18"/>
  <c r="E216" i="18"/>
  <c r="D216" i="18"/>
  <c r="C216" i="18"/>
  <c r="B216" i="18"/>
  <c r="H215" i="18"/>
  <c r="G215" i="18"/>
  <c r="F215" i="18"/>
  <c r="E215" i="18"/>
  <c r="D215" i="18"/>
  <c r="C215" i="18"/>
  <c r="B215" i="18"/>
  <c r="H214" i="18"/>
  <c r="G214" i="18"/>
  <c r="F214" i="18"/>
  <c r="E214" i="18"/>
  <c r="D214" i="18"/>
  <c r="C214" i="18"/>
  <c r="B214" i="18"/>
  <c r="H213" i="18"/>
  <c r="G213" i="18"/>
  <c r="F213" i="18"/>
  <c r="E213" i="18"/>
  <c r="D213" i="18"/>
  <c r="C213" i="18"/>
  <c r="B213" i="18"/>
  <c r="H212" i="18"/>
  <c r="G212" i="18"/>
  <c r="F212" i="18"/>
  <c r="E212" i="18"/>
  <c r="D212" i="18"/>
  <c r="C212" i="18"/>
  <c r="B212" i="18"/>
  <c r="H211" i="18"/>
  <c r="G211" i="18"/>
  <c r="F211" i="18"/>
  <c r="E211" i="18"/>
  <c r="D211" i="18"/>
  <c r="C211" i="18"/>
  <c r="B211" i="18"/>
  <c r="H210" i="18"/>
  <c r="G210" i="18"/>
  <c r="F210" i="18"/>
  <c r="E210" i="18"/>
  <c r="D210" i="18"/>
  <c r="C210" i="18"/>
  <c r="B210" i="18"/>
  <c r="H209" i="18"/>
  <c r="G209" i="18"/>
  <c r="F209" i="18"/>
  <c r="E209" i="18"/>
  <c r="D209" i="18"/>
  <c r="C209" i="18"/>
  <c r="B209" i="18"/>
  <c r="H208" i="18"/>
  <c r="G208" i="18"/>
  <c r="F208" i="18"/>
  <c r="E208" i="18"/>
  <c r="D208" i="18"/>
  <c r="C208" i="18"/>
  <c r="B208" i="18"/>
  <c r="H207" i="18"/>
  <c r="G207" i="18"/>
  <c r="F207" i="18"/>
  <c r="E207" i="18"/>
  <c r="D207" i="18"/>
  <c r="C207" i="18"/>
  <c r="B207" i="18"/>
  <c r="H206" i="18"/>
  <c r="G206" i="18"/>
  <c r="F206" i="18"/>
  <c r="E206" i="18"/>
  <c r="D206" i="18"/>
  <c r="C206" i="18"/>
  <c r="B206" i="18"/>
  <c r="H205" i="18"/>
  <c r="G205" i="18"/>
  <c r="F205" i="18"/>
  <c r="E205" i="18"/>
  <c r="D205" i="18"/>
  <c r="C205" i="18"/>
  <c r="B205" i="18"/>
  <c r="H204" i="18"/>
  <c r="G204" i="18"/>
  <c r="F204" i="18"/>
  <c r="E204" i="18"/>
  <c r="D204" i="18"/>
  <c r="C204" i="18"/>
  <c r="B204" i="18"/>
  <c r="H203" i="18"/>
  <c r="G203" i="18"/>
  <c r="F203" i="18"/>
  <c r="E203" i="18"/>
  <c r="D203" i="18"/>
  <c r="C203" i="18"/>
  <c r="B203" i="18"/>
  <c r="H202" i="18"/>
  <c r="G202" i="18"/>
  <c r="F202" i="18"/>
  <c r="E202" i="18"/>
  <c r="D202" i="18"/>
  <c r="C202" i="18"/>
  <c r="B202" i="18"/>
  <c r="H201" i="18"/>
  <c r="G201" i="18"/>
  <c r="F201" i="18"/>
  <c r="E201" i="18"/>
  <c r="D201" i="18"/>
  <c r="C201" i="18"/>
  <c r="B201" i="18"/>
  <c r="H200" i="18"/>
  <c r="G200" i="18"/>
  <c r="F200" i="18"/>
  <c r="E200" i="18"/>
  <c r="D200" i="18"/>
  <c r="C200" i="18"/>
  <c r="B200" i="18"/>
  <c r="H199" i="18"/>
  <c r="G199" i="18"/>
  <c r="F199" i="18"/>
  <c r="E199" i="18"/>
  <c r="D199" i="18"/>
  <c r="C199" i="18"/>
  <c r="B199" i="18"/>
  <c r="H198" i="18"/>
  <c r="G198" i="18"/>
  <c r="F198" i="18"/>
  <c r="E198" i="18"/>
  <c r="D198" i="18"/>
  <c r="C198" i="18"/>
  <c r="B198" i="18"/>
  <c r="H197" i="18"/>
  <c r="G197" i="18"/>
  <c r="F197" i="18"/>
  <c r="E197" i="18"/>
  <c r="D197" i="18"/>
  <c r="C197" i="18"/>
  <c r="B197" i="18"/>
  <c r="H196" i="18"/>
  <c r="G196" i="18"/>
  <c r="F196" i="18"/>
  <c r="E196" i="18"/>
  <c r="D196" i="18"/>
  <c r="C196" i="18"/>
  <c r="B196" i="18"/>
  <c r="H195" i="18"/>
  <c r="G195" i="18"/>
  <c r="F195" i="18"/>
  <c r="E195" i="18"/>
  <c r="D195" i="18"/>
  <c r="C195" i="18"/>
  <c r="B195" i="18"/>
  <c r="H194" i="18"/>
  <c r="G194" i="18"/>
  <c r="F194" i="18"/>
  <c r="E194" i="18"/>
  <c r="D194" i="18"/>
  <c r="C194" i="18"/>
  <c r="B194" i="18"/>
  <c r="H193" i="18"/>
  <c r="G193" i="18"/>
  <c r="F193" i="18"/>
  <c r="E193" i="18"/>
  <c r="D193" i="18"/>
  <c r="C193" i="18"/>
  <c r="B193" i="18"/>
  <c r="H192" i="18"/>
  <c r="G192" i="18"/>
  <c r="F192" i="18"/>
  <c r="E192" i="18"/>
  <c r="D192" i="18"/>
  <c r="C192" i="18"/>
  <c r="B192" i="18"/>
  <c r="H191" i="18"/>
  <c r="G191" i="18"/>
  <c r="F191" i="18"/>
  <c r="E191" i="18"/>
  <c r="D191" i="18"/>
  <c r="C191" i="18"/>
  <c r="B191" i="18"/>
  <c r="H190" i="18"/>
  <c r="G190" i="18"/>
  <c r="F190" i="18"/>
  <c r="E190" i="18"/>
  <c r="D190" i="18"/>
  <c r="C190" i="18"/>
  <c r="B190" i="18"/>
  <c r="H189" i="18"/>
  <c r="G189" i="18"/>
  <c r="F189" i="18"/>
  <c r="E189" i="18"/>
  <c r="D189" i="18"/>
  <c r="C189" i="18"/>
  <c r="B189" i="18"/>
  <c r="H188" i="18"/>
  <c r="G188" i="18"/>
  <c r="F188" i="18"/>
  <c r="E188" i="18"/>
  <c r="D188" i="18"/>
  <c r="C188" i="18"/>
  <c r="B188" i="18"/>
  <c r="H187" i="18"/>
  <c r="G187" i="18"/>
  <c r="F187" i="18"/>
  <c r="E187" i="18"/>
  <c r="D187" i="18"/>
  <c r="C187" i="18"/>
  <c r="B187" i="18"/>
  <c r="H186" i="18"/>
  <c r="G186" i="18"/>
  <c r="F186" i="18"/>
  <c r="E186" i="18"/>
  <c r="D186" i="18"/>
  <c r="C186" i="18"/>
  <c r="B186" i="18"/>
  <c r="H185" i="18"/>
  <c r="G185" i="18"/>
  <c r="F185" i="18"/>
  <c r="E185" i="18"/>
  <c r="D185" i="18"/>
  <c r="C185" i="18"/>
  <c r="B185" i="18"/>
  <c r="H184" i="18"/>
  <c r="G184" i="18"/>
  <c r="F184" i="18"/>
  <c r="E184" i="18"/>
  <c r="D184" i="18"/>
  <c r="C184" i="18"/>
  <c r="B184" i="18"/>
  <c r="H183" i="18"/>
  <c r="G183" i="18"/>
  <c r="F183" i="18"/>
  <c r="E183" i="18"/>
  <c r="D183" i="18"/>
  <c r="C183" i="18"/>
  <c r="B183" i="18"/>
  <c r="H182" i="18"/>
  <c r="G182" i="18"/>
  <c r="F182" i="18"/>
  <c r="E182" i="18"/>
  <c r="D182" i="18"/>
  <c r="C182" i="18"/>
  <c r="B182" i="18"/>
  <c r="H181" i="18"/>
  <c r="G181" i="18"/>
  <c r="F181" i="18"/>
  <c r="E181" i="18"/>
  <c r="D181" i="18"/>
  <c r="C181" i="18"/>
  <c r="B181" i="18"/>
  <c r="H180" i="18"/>
  <c r="G180" i="18"/>
  <c r="F180" i="18"/>
  <c r="E180" i="18"/>
  <c r="D180" i="18"/>
  <c r="C180" i="18"/>
  <c r="B180" i="18"/>
  <c r="H179" i="18"/>
  <c r="G179" i="18"/>
  <c r="F179" i="18"/>
  <c r="E179" i="18"/>
  <c r="D179" i="18"/>
  <c r="C179" i="18"/>
  <c r="B179" i="18"/>
  <c r="H178" i="18"/>
  <c r="G178" i="18"/>
  <c r="F178" i="18"/>
  <c r="E178" i="18"/>
  <c r="D178" i="18"/>
  <c r="C178" i="18"/>
  <c r="B178" i="18"/>
  <c r="H177" i="18"/>
  <c r="G177" i="18"/>
  <c r="F177" i="18"/>
  <c r="E177" i="18"/>
  <c r="D177" i="18"/>
  <c r="C177" i="18"/>
  <c r="B177" i="18"/>
  <c r="H176" i="18"/>
  <c r="G176" i="18"/>
  <c r="F176" i="18"/>
  <c r="E176" i="18"/>
  <c r="D176" i="18"/>
  <c r="C176" i="18"/>
  <c r="B176" i="18"/>
  <c r="H175" i="18"/>
  <c r="G175" i="18"/>
  <c r="F175" i="18"/>
  <c r="E175" i="18"/>
  <c r="D175" i="18"/>
  <c r="C175" i="18"/>
  <c r="B175" i="18"/>
  <c r="H174" i="18"/>
  <c r="G174" i="18"/>
  <c r="F174" i="18"/>
  <c r="E174" i="18"/>
  <c r="D174" i="18"/>
  <c r="C174" i="18"/>
  <c r="B174" i="18"/>
  <c r="H173" i="18"/>
  <c r="G173" i="18"/>
  <c r="F173" i="18"/>
  <c r="E173" i="18"/>
  <c r="D173" i="18"/>
  <c r="C173" i="18"/>
  <c r="B173" i="18"/>
  <c r="H172" i="18"/>
  <c r="G172" i="18"/>
  <c r="F172" i="18"/>
  <c r="E172" i="18"/>
  <c r="D172" i="18"/>
  <c r="C172" i="18"/>
  <c r="B172" i="18"/>
  <c r="H171" i="18"/>
  <c r="G171" i="18"/>
  <c r="F171" i="18"/>
  <c r="E171" i="18"/>
  <c r="D171" i="18"/>
  <c r="C171" i="18"/>
  <c r="B171" i="18"/>
  <c r="H170" i="18"/>
  <c r="G170" i="18"/>
  <c r="F170" i="18"/>
  <c r="E170" i="18"/>
  <c r="D170" i="18"/>
  <c r="C170" i="18"/>
  <c r="B170" i="18"/>
  <c r="H169" i="18"/>
  <c r="G169" i="18"/>
  <c r="F169" i="18"/>
  <c r="E169" i="18"/>
  <c r="D169" i="18"/>
  <c r="C169" i="18"/>
  <c r="B169" i="18"/>
  <c r="H168" i="18"/>
  <c r="G168" i="18"/>
  <c r="F168" i="18"/>
  <c r="E168" i="18"/>
  <c r="D168" i="18"/>
  <c r="C168" i="18"/>
  <c r="B168" i="18"/>
  <c r="H167" i="18"/>
  <c r="G167" i="18"/>
  <c r="F167" i="18"/>
  <c r="E167" i="18"/>
  <c r="D167" i="18"/>
  <c r="C167" i="18"/>
  <c r="B167" i="18"/>
  <c r="M235" i="15"/>
  <c r="L235" i="15"/>
  <c r="K235" i="15"/>
  <c r="J235" i="15"/>
  <c r="I235" i="15"/>
  <c r="H235" i="15"/>
  <c r="G235" i="15"/>
  <c r="F235" i="15"/>
  <c r="E235" i="15"/>
  <c r="D235" i="15"/>
  <c r="C235" i="15"/>
  <c r="B235" i="15"/>
  <c r="M234" i="15"/>
  <c r="L234" i="15"/>
  <c r="K234" i="15"/>
  <c r="J234" i="15"/>
  <c r="I234" i="15"/>
  <c r="H234" i="15"/>
  <c r="G234" i="15"/>
  <c r="F234" i="15"/>
  <c r="E234" i="15"/>
  <c r="D234" i="15"/>
  <c r="C234" i="15"/>
  <c r="B234" i="15"/>
  <c r="M233" i="15"/>
  <c r="L233" i="15"/>
  <c r="K233" i="15"/>
  <c r="J233" i="15"/>
  <c r="I233" i="15"/>
  <c r="H233" i="15"/>
  <c r="G233" i="15"/>
  <c r="F233" i="15"/>
  <c r="E233" i="15"/>
  <c r="D233" i="15"/>
  <c r="C233" i="15"/>
  <c r="B233" i="15"/>
  <c r="M232" i="15"/>
  <c r="L232" i="15"/>
  <c r="K232" i="15"/>
  <c r="J232" i="15"/>
  <c r="I232" i="15"/>
  <c r="H232" i="15"/>
  <c r="G232" i="15"/>
  <c r="F232" i="15"/>
  <c r="E232" i="15"/>
  <c r="D232" i="15"/>
  <c r="C232" i="15"/>
  <c r="B232" i="15"/>
  <c r="M231" i="15"/>
  <c r="L231" i="15"/>
  <c r="K231" i="15"/>
  <c r="J231" i="15"/>
  <c r="I231" i="15"/>
  <c r="H231" i="15"/>
  <c r="G231" i="15"/>
  <c r="F231" i="15"/>
  <c r="E231" i="15"/>
  <c r="D231" i="15"/>
  <c r="C231" i="15"/>
  <c r="B231" i="15"/>
  <c r="M230" i="15"/>
  <c r="L230" i="15"/>
  <c r="K230" i="15"/>
  <c r="J230" i="15"/>
  <c r="I230" i="15"/>
  <c r="H230" i="15"/>
  <c r="G230" i="15"/>
  <c r="F230" i="15"/>
  <c r="E230" i="15"/>
  <c r="D230" i="15"/>
  <c r="C230" i="15"/>
  <c r="B230" i="15"/>
  <c r="M229" i="15"/>
  <c r="L229" i="15"/>
  <c r="K229" i="15"/>
  <c r="J229" i="15"/>
  <c r="I229" i="15"/>
  <c r="H229" i="15"/>
  <c r="G229" i="15"/>
  <c r="F229" i="15"/>
  <c r="E229" i="15"/>
  <c r="D229" i="15"/>
  <c r="C229" i="15"/>
  <c r="B229" i="15"/>
  <c r="M228" i="15"/>
  <c r="L228" i="15"/>
  <c r="K228" i="15"/>
  <c r="J228" i="15"/>
  <c r="I228" i="15"/>
  <c r="H228" i="15"/>
  <c r="G228" i="15"/>
  <c r="F228" i="15"/>
  <c r="E228" i="15"/>
  <c r="D228" i="15"/>
  <c r="C228" i="15"/>
  <c r="B228" i="15"/>
  <c r="M227" i="15"/>
  <c r="L227" i="15"/>
  <c r="K227" i="15"/>
  <c r="J227" i="15"/>
  <c r="I227" i="15"/>
  <c r="H227" i="15"/>
  <c r="G227" i="15"/>
  <c r="F227" i="15"/>
  <c r="E227" i="15"/>
  <c r="D227" i="15"/>
  <c r="C227" i="15"/>
  <c r="B227" i="15"/>
  <c r="M226" i="15"/>
  <c r="L226" i="15"/>
  <c r="K226" i="15"/>
  <c r="J226" i="15"/>
  <c r="I226" i="15"/>
  <c r="H226" i="15"/>
  <c r="G226" i="15"/>
  <c r="F226" i="15"/>
  <c r="E226" i="15"/>
  <c r="D226" i="15"/>
  <c r="C226" i="15"/>
  <c r="B226" i="15"/>
  <c r="M225" i="15"/>
  <c r="L225" i="15"/>
  <c r="K225" i="15"/>
  <c r="J225" i="15"/>
  <c r="I225" i="15"/>
  <c r="H225" i="15"/>
  <c r="G225" i="15"/>
  <c r="F225" i="15"/>
  <c r="E225" i="15"/>
  <c r="D225" i="15"/>
  <c r="C225" i="15"/>
  <c r="B225" i="15"/>
  <c r="M224" i="15"/>
  <c r="L224" i="15"/>
  <c r="K224" i="15"/>
  <c r="J224" i="15"/>
  <c r="I224" i="15"/>
  <c r="H224" i="15"/>
  <c r="G224" i="15"/>
  <c r="F224" i="15"/>
  <c r="E224" i="15"/>
  <c r="D224" i="15"/>
  <c r="C224" i="15"/>
  <c r="B224" i="15"/>
  <c r="M223" i="15"/>
  <c r="L223" i="15"/>
  <c r="K223" i="15"/>
  <c r="J223" i="15"/>
  <c r="I223" i="15"/>
  <c r="H223" i="15"/>
  <c r="G223" i="15"/>
  <c r="F223" i="15"/>
  <c r="E223" i="15"/>
  <c r="D223" i="15"/>
  <c r="C223" i="15"/>
  <c r="B223" i="15"/>
  <c r="M222" i="15"/>
  <c r="L222" i="15"/>
  <c r="K222" i="15"/>
  <c r="J222" i="15"/>
  <c r="I222" i="15"/>
  <c r="H222" i="15"/>
  <c r="G222" i="15"/>
  <c r="F222" i="15"/>
  <c r="E222" i="15"/>
  <c r="D222" i="15"/>
  <c r="C222" i="15"/>
  <c r="B222" i="15"/>
  <c r="M221" i="15"/>
  <c r="L221" i="15"/>
  <c r="K221" i="15"/>
  <c r="J221" i="15"/>
  <c r="I221" i="15"/>
  <c r="H221" i="15"/>
  <c r="G221" i="15"/>
  <c r="F221" i="15"/>
  <c r="E221" i="15"/>
  <c r="D221" i="15"/>
  <c r="C221" i="15"/>
  <c r="B221" i="15"/>
  <c r="M220" i="15"/>
  <c r="L220" i="15"/>
  <c r="K220" i="15"/>
  <c r="J220" i="15"/>
  <c r="I220" i="15"/>
  <c r="H220" i="15"/>
  <c r="G220" i="15"/>
  <c r="F220" i="15"/>
  <c r="E220" i="15"/>
  <c r="D220" i="15"/>
  <c r="C220" i="15"/>
  <c r="B220" i="15"/>
  <c r="M219" i="15"/>
  <c r="L219" i="15"/>
  <c r="K219" i="15"/>
  <c r="J219" i="15"/>
  <c r="I219" i="15"/>
  <c r="H219" i="15"/>
  <c r="G219" i="15"/>
  <c r="F219" i="15"/>
  <c r="E219" i="15"/>
  <c r="D219" i="15"/>
  <c r="C219" i="15"/>
  <c r="B219" i="15"/>
  <c r="M218" i="15"/>
  <c r="L218" i="15"/>
  <c r="K218" i="15"/>
  <c r="J218" i="15"/>
  <c r="I218" i="15"/>
  <c r="H218" i="15"/>
  <c r="G218" i="15"/>
  <c r="F218" i="15"/>
  <c r="E218" i="15"/>
  <c r="D218" i="15"/>
  <c r="C218" i="15"/>
  <c r="B218" i="15"/>
  <c r="M217" i="15"/>
  <c r="L217" i="15"/>
  <c r="K217" i="15"/>
  <c r="J217" i="15"/>
  <c r="I217" i="15"/>
  <c r="H217" i="15"/>
  <c r="G217" i="15"/>
  <c r="F217" i="15"/>
  <c r="E217" i="15"/>
  <c r="D217" i="15"/>
  <c r="C217" i="15"/>
  <c r="B217" i="15"/>
  <c r="M216" i="15"/>
  <c r="L216" i="15"/>
  <c r="K216" i="15"/>
  <c r="J216" i="15"/>
  <c r="I216" i="15"/>
  <c r="H216" i="15"/>
  <c r="G216" i="15"/>
  <c r="F216" i="15"/>
  <c r="E216" i="15"/>
  <c r="D216" i="15"/>
  <c r="C216" i="15"/>
  <c r="B216" i="15"/>
  <c r="M215" i="15"/>
  <c r="L215" i="15"/>
  <c r="K215" i="15"/>
  <c r="J215" i="15"/>
  <c r="I215" i="15"/>
  <c r="H215" i="15"/>
  <c r="G215" i="15"/>
  <c r="F215" i="15"/>
  <c r="E215" i="15"/>
  <c r="D215" i="15"/>
  <c r="C215" i="15"/>
  <c r="B215" i="15"/>
  <c r="M214" i="15"/>
  <c r="L214" i="15"/>
  <c r="K214" i="15"/>
  <c r="J214" i="15"/>
  <c r="I214" i="15"/>
  <c r="H214" i="15"/>
  <c r="G214" i="15"/>
  <c r="F214" i="15"/>
  <c r="E214" i="15"/>
  <c r="D214" i="15"/>
  <c r="C214" i="15"/>
  <c r="B214" i="15"/>
  <c r="M213" i="15"/>
  <c r="L213" i="15"/>
  <c r="K213" i="15"/>
  <c r="J213" i="15"/>
  <c r="I213" i="15"/>
  <c r="H213" i="15"/>
  <c r="G213" i="15"/>
  <c r="F213" i="15"/>
  <c r="E213" i="15"/>
  <c r="D213" i="15"/>
  <c r="C213" i="15"/>
  <c r="B213" i="15"/>
  <c r="M212" i="15"/>
  <c r="L212" i="15"/>
  <c r="K212" i="15"/>
  <c r="J212" i="15"/>
  <c r="I212" i="15"/>
  <c r="H212" i="15"/>
  <c r="G212" i="15"/>
  <c r="F212" i="15"/>
  <c r="E212" i="15"/>
  <c r="D212" i="15"/>
  <c r="C212" i="15"/>
  <c r="B212" i="15"/>
  <c r="M211" i="15"/>
  <c r="L211" i="15"/>
  <c r="K211" i="15"/>
  <c r="J211" i="15"/>
  <c r="I211" i="15"/>
  <c r="H211" i="15"/>
  <c r="G211" i="15"/>
  <c r="F211" i="15"/>
  <c r="E211" i="15"/>
  <c r="D211" i="15"/>
  <c r="C211" i="15"/>
  <c r="B211" i="15"/>
  <c r="M210" i="15"/>
  <c r="L210" i="15"/>
  <c r="K210" i="15"/>
  <c r="J210" i="15"/>
  <c r="I210" i="15"/>
  <c r="H210" i="15"/>
  <c r="G210" i="15"/>
  <c r="F210" i="15"/>
  <c r="E210" i="15"/>
  <c r="D210" i="15"/>
  <c r="C210" i="15"/>
  <c r="B210" i="15"/>
  <c r="M209" i="15"/>
  <c r="L209" i="15"/>
  <c r="K209" i="15"/>
  <c r="J209" i="15"/>
  <c r="I209" i="15"/>
  <c r="H209" i="15"/>
  <c r="G209" i="15"/>
  <c r="F209" i="15"/>
  <c r="E209" i="15"/>
  <c r="D209" i="15"/>
  <c r="C209" i="15"/>
  <c r="B209" i="15"/>
  <c r="M208" i="15"/>
  <c r="L208" i="15"/>
  <c r="K208" i="15"/>
  <c r="J208" i="15"/>
  <c r="I208" i="15"/>
  <c r="H208" i="15"/>
  <c r="G208" i="15"/>
  <c r="F208" i="15"/>
  <c r="E208" i="15"/>
  <c r="D208" i="15"/>
  <c r="C208" i="15"/>
  <c r="B208" i="15"/>
  <c r="M207" i="15"/>
  <c r="L207" i="15"/>
  <c r="K207" i="15"/>
  <c r="J207" i="15"/>
  <c r="I207" i="15"/>
  <c r="H207" i="15"/>
  <c r="G207" i="15"/>
  <c r="F207" i="15"/>
  <c r="E207" i="15"/>
  <c r="D207" i="15"/>
  <c r="C207" i="15"/>
  <c r="B207" i="15"/>
  <c r="M206" i="15"/>
  <c r="L206" i="15"/>
  <c r="K206" i="15"/>
  <c r="J206" i="15"/>
  <c r="I206" i="15"/>
  <c r="H206" i="15"/>
  <c r="G206" i="15"/>
  <c r="F206" i="15"/>
  <c r="E206" i="15"/>
  <c r="D206" i="15"/>
  <c r="C206" i="15"/>
  <c r="B206" i="15"/>
  <c r="M205" i="15"/>
  <c r="L205" i="15"/>
  <c r="K205" i="15"/>
  <c r="J205" i="15"/>
  <c r="I205" i="15"/>
  <c r="H205" i="15"/>
  <c r="G205" i="15"/>
  <c r="F205" i="15"/>
  <c r="E205" i="15"/>
  <c r="D205" i="15"/>
  <c r="C205" i="15"/>
  <c r="B205" i="15"/>
  <c r="M204" i="15"/>
  <c r="L204" i="15"/>
  <c r="K204" i="15"/>
  <c r="J204" i="15"/>
  <c r="I204" i="15"/>
  <c r="H204" i="15"/>
  <c r="G204" i="15"/>
  <c r="F204" i="15"/>
  <c r="E204" i="15"/>
  <c r="D204" i="15"/>
  <c r="C204" i="15"/>
  <c r="B204" i="15"/>
  <c r="M203" i="15"/>
  <c r="L203" i="15"/>
  <c r="K203" i="15"/>
  <c r="J203" i="15"/>
  <c r="I203" i="15"/>
  <c r="H203" i="15"/>
  <c r="G203" i="15"/>
  <c r="F203" i="15"/>
  <c r="E203" i="15"/>
  <c r="D203" i="15"/>
  <c r="C203" i="15"/>
  <c r="B203" i="15"/>
  <c r="M202" i="15"/>
  <c r="L202" i="15"/>
  <c r="K202" i="15"/>
  <c r="J202" i="15"/>
  <c r="I202" i="15"/>
  <c r="H202" i="15"/>
  <c r="G202" i="15"/>
  <c r="F202" i="15"/>
  <c r="E202" i="15"/>
  <c r="D202" i="15"/>
  <c r="C202" i="15"/>
  <c r="B202" i="15"/>
  <c r="M201" i="15"/>
  <c r="L201" i="15"/>
  <c r="K201" i="15"/>
  <c r="J201" i="15"/>
  <c r="I201" i="15"/>
  <c r="H201" i="15"/>
  <c r="G201" i="15"/>
  <c r="F201" i="15"/>
  <c r="E201" i="15"/>
  <c r="D201" i="15"/>
  <c r="C201" i="15"/>
  <c r="B201" i="15"/>
  <c r="M200" i="15"/>
  <c r="L200" i="15"/>
  <c r="K200" i="15"/>
  <c r="J200" i="15"/>
  <c r="I200" i="15"/>
  <c r="H200" i="15"/>
  <c r="G200" i="15"/>
  <c r="F200" i="15"/>
  <c r="E200" i="15"/>
  <c r="D200" i="15"/>
  <c r="C200" i="15"/>
  <c r="B200" i="15"/>
  <c r="M199" i="15"/>
  <c r="L199" i="15"/>
  <c r="K199" i="15"/>
  <c r="J199" i="15"/>
  <c r="I199" i="15"/>
  <c r="H199" i="15"/>
  <c r="G199" i="15"/>
  <c r="F199" i="15"/>
  <c r="E199" i="15"/>
  <c r="D199" i="15"/>
  <c r="C199" i="15"/>
  <c r="B199" i="15"/>
  <c r="M198" i="15"/>
  <c r="L198" i="15"/>
  <c r="K198" i="15"/>
  <c r="J198" i="15"/>
  <c r="I198" i="15"/>
  <c r="H198" i="15"/>
  <c r="G198" i="15"/>
  <c r="F198" i="15"/>
  <c r="E198" i="15"/>
  <c r="D198" i="15"/>
  <c r="C198" i="15"/>
  <c r="B198" i="15"/>
  <c r="M197" i="15"/>
  <c r="L197" i="15"/>
  <c r="K197" i="15"/>
  <c r="J197" i="15"/>
  <c r="I197" i="15"/>
  <c r="H197" i="15"/>
  <c r="G197" i="15"/>
  <c r="F197" i="15"/>
  <c r="E197" i="15"/>
  <c r="D197" i="15"/>
  <c r="C197" i="15"/>
  <c r="B197" i="15"/>
  <c r="M196" i="15"/>
  <c r="L196" i="15"/>
  <c r="K196" i="15"/>
  <c r="J196" i="15"/>
  <c r="I196" i="15"/>
  <c r="H196" i="15"/>
  <c r="G196" i="15"/>
  <c r="F196" i="15"/>
  <c r="E196" i="15"/>
  <c r="D196" i="15"/>
  <c r="C196" i="15"/>
  <c r="B196" i="15"/>
  <c r="M195" i="15"/>
  <c r="L195" i="15"/>
  <c r="K195" i="15"/>
  <c r="J195" i="15"/>
  <c r="I195" i="15"/>
  <c r="H195" i="15"/>
  <c r="G195" i="15"/>
  <c r="F195" i="15"/>
  <c r="E195" i="15"/>
  <c r="D195" i="15"/>
  <c r="C195" i="15"/>
  <c r="B195" i="15"/>
  <c r="M194" i="15"/>
  <c r="L194" i="15"/>
  <c r="K194" i="15"/>
  <c r="J194" i="15"/>
  <c r="I194" i="15"/>
  <c r="H194" i="15"/>
  <c r="G194" i="15"/>
  <c r="F194" i="15"/>
  <c r="E194" i="15"/>
  <c r="D194" i="15"/>
  <c r="C194" i="15"/>
  <c r="B194" i="15"/>
  <c r="M193" i="15"/>
  <c r="L193" i="15"/>
  <c r="K193" i="15"/>
  <c r="J193" i="15"/>
  <c r="I193" i="15"/>
  <c r="H193" i="15"/>
  <c r="G193" i="15"/>
  <c r="F193" i="15"/>
  <c r="E193" i="15"/>
  <c r="D193" i="15"/>
  <c r="C193" i="15"/>
  <c r="B193" i="15"/>
  <c r="M192" i="15"/>
  <c r="L192" i="15"/>
  <c r="K192" i="15"/>
  <c r="J192" i="15"/>
  <c r="I192" i="15"/>
  <c r="H192" i="15"/>
  <c r="G192" i="15"/>
  <c r="F192" i="15"/>
  <c r="E192" i="15"/>
  <c r="D192" i="15"/>
  <c r="C192" i="15"/>
  <c r="B192" i="15"/>
  <c r="M191" i="15"/>
  <c r="L191" i="15"/>
  <c r="K191" i="15"/>
  <c r="J191" i="15"/>
  <c r="I191" i="15"/>
  <c r="H191" i="15"/>
  <c r="G191" i="15"/>
  <c r="F191" i="15"/>
  <c r="E191" i="15"/>
  <c r="D191" i="15"/>
  <c r="C191" i="15"/>
  <c r="B191" i="15"/>
  <c r="M190" i="15"/>
  <c r="L190" i="15"/>
  <c r="K190" i="15"/>
  <c r="J190" i="15"/>
  <c r="I190" i="15"/>
  <c r="H190" i="15"/>
  <c r="G190" i="15"/>
  <c r="F190" i="15"/>
  <c r="E190" i="15"/>
  <c r="D190" i="15"/>
  <c r="C190" i="15"/>
  <c r="B190" i="15"/>
  <c r="M189" i="15"/>
  <c r="L189" i="15"/>
  <c r="K189" i="15"/>
  <c r="J189" i="15"/>
  <c r="I189" i="15"/>
  <c r="H189" i="15"/>
  <c r="G189" i="15"/>
  <c r="F189" i="15"/>
  <c r="E189" i="15"/>
  <c r="D189" i="15"/>
  <c r="C189" i="15"/>
  <c r="B189" i="15"/>
  <c r="M188" i="15"/>
  <c r="L188" i="15"/>
  <c r="K188" i="15"/>
  <c r="J188" i="15"/>
  <c r="I188" i="15"/>
  <c r="H188" i="15"/>
  <c r="G188" i="15"/>
  <c r="F188" i="15"/>
  <c r="E188" i="15"/>
  <c r="D188" i="15"/>
  <c r="C188" i="15"/>
  <c r="B188" i="15"/>
  <c r="M187" i="15"/>
  <c r="L187" i="15"/>
  <c r="K187" i="15"/>
  <c r="J187" i="15"/>
  <c r="I187" i="15"/>
  <c r="H187" i="15"/>
  <c r="G187" i="15"/>
  <c r="F187" i="15"/>
  <c r="E187" i="15"/>
  <c r="D187" i="15"/>
  <c r="C187" i="15"/>
  <c r="B187" i="15"/>
  <c r="M186" i="15"/>
  <c r="L186" i="15"/>
  <c r="K186" i="15"/>
  <c r="J186" i="15"/>
  <c r="I186" i="15"/>
  <c r="H186" i="15"/>
  <c r="G186" i="15"/>
  <c r="F186" i="15"/>
  <c r="E186" i="15"/>
  <c r="D186" i="15"/>
  <c r="C186" i="15"/>
  <c r="B186" i="15"/>
  <c r="M185" i="15"/>
  <c r="L185" i="15"/>
  <c r="K185" i="15"/>
  <c r="J185" i="15"/>
  <c r="I185" i="15"/>
  <c r="H185" i="15"/>
  <c r="G185" i="15"/>
  <c r="F185" i="15"/>
  <c r="E185" i="15"/>
  <c r="D185" i="15"/>
  <c r="C185" i="15"/>
  <c r="B185" i="15"/>
  <c r="M184" i="15"/>
  <c r="L184" i="15"/>
  <c r="K184" i="15"/>
  <c r="J184" i="15"/>
  <c r="I184" i="15"/>
  <c r="H184" i="15"/>
  <c r="G184" i="15"/>
  <c r="F184" i="15"/>
  <c r="E184" i="15"/>
  <c r="D184" i="15"/>
  <c r="C184" i="15"/>
  <c r="B184" i="15"/>
  <c r="M183" i="15"/>
  <c r="L183" i="15"/>
  <c r="K183" i="15"/>
  <c r="J183" i="15"/>
  <c r="I183" i="15"/>
  <c r="H183" i="15"/>
  <c r="G183" i="15"/>
  <c r="F183" i="15"/>
  <c r="E183" i="15"/>
  <c r="D183" i="15"/>
  <c r="C183" i="15"/>
  <c r="B183" i="15"/>
  <c r="M182" i="15"/>
  <c r="L182" i="15"/>
  <c r="K182" i="15"/>
  <c r="J182" i="15"/>
  <c r="I182" i="15"/>
  <c r="H182" i="15"/>
  <c r="G182" i="15"/>
  <c r="F182" i="15"/>
  <c r="E182" i="15"/>
  <c r="D182" i="15"/>
  <c r="C182" i="15"/>
  <c r="B182" i="15"/>
  <c r="M181" i="15"/>
  <c r="L181" i="15"/>
  <c r="K181" i="15"/>
  <c r="J181" i="15"/>
  <c r="I181" i="15"/>
  <c r="H181" i="15"/>
  <c r="G181" i="15"/>
  <c r="F181" i="15"/>
  <c r="E181" i="15"/>
  <c r="D181" i="15"/>
  <c r="C181" i="15"/>
  <c r="B181" i="15"/>
  <c r="M180" i="15"/>
  <c r="L180" i="15"/>
  <c r="K180" i="15"/>
  <c r="J180" i="15"/>
  <c r="I180" i="15"/>
  <c r="H180" i="15"/>
  <c r="G180" i="15"/>
  <c r="F180" i="15"/>
  <c r="E180" i="15"/>
  <c r="D180" i="15"/>
  <c r="C180" i="15"/>
  <c r="B180" i="15"/>
  <c r="M179" i="15"/>
  <c r="L179" i="15"/>
  <c r="K179" i="15"/>
  <c r="J179" i="15"/>
  <c r="I179" i="15"/>
  <c r="H179" i="15"/>
  <c r="G179" i="15"/>
  <c r="F179" i="15"/>
  <c r="E179" i="15"/>
  <c r="D179" i="15"/>
  <c r="C179" i="15"/>
  <c r="B179" i="15"/>
  <c r="M178" i="15"/>
  <c r="L178" i="15"/>
  <c r="K178" i="15"/>
  <c r="J178" i="15"/>
  <c r="I178" i="15"/>
  <c r="H178" i="15"/>
  <c r="G178" i="15"/>
  <c r="F178" i="15"/>
  <c r="E178" i="15"/>
  <c r="D178" i="15"/>
  <c r="C178" i="15"/>
  <c r="B178" i="15"/>
  <c r="M177" i="15"/>
  <c r="L177" i="15"/>
  <c r="K177" i="15"/>
  <c r="J177" i="15"/>
  <c r="I177" i="15"/>
  <c r="H177" i="15"/>
  <c r="G177" i="15"/>
  <c r="F177" i="15"/>
  <c r="E177" i="15"/>
  <c r="D177" i="15"/>
  <c r="C177" i="15"/>
  <c r="B177" i="15"/>
  <c r="M176" i="15"/>
  <c r="L176" i="15"/>
  <c r="K176" i="15"/>
  <c r="J176" i="15"/>
  <c r="I176" i="15"/>
  <c r="H176" i="15"/>
  <c r="G176" i="15"/>
  <c r="F176" i="15"/>
  <c r="E176" i="15"/>
  <c r="D176" i="15"/>
  <c r="C176" i="15"/>
  <c r="B176" i="15"/>
  <c r="M175" i="15"/>
  <c r="L175" i="15"/>
  <c r="K175" i="15"/>
  <c r="J175" i="15"/>
  <c r="I175" i="15"/>
  <c r="H175" i="15"/>
  <c r="G175" i="15"/>
  <c r="F175" i="15"/>
  <c r="E175" i="15"/>
  <c r="D175" i="15"/>
  <c r="C175" i="15"/>
  <c r="B175" i="15"/>
  <c r="M174" i="15"/>
  <c r="L174" i="15"/>
  <c r="K174" i="15"/>
  <c r="J174" i="15"/>
  <c r="I174" i="15"/>
  <c r="H174" i="15"/>
  <c r="G174" i="15"/>
  <c r="F174" i="15"/>
  <c r="E174" i="15"/>
  <c r="D174" i="15"/>
  <c r="C174" i="15"/>
  <c r="B174" i="15"/>
  <c r="M173" i="15"/>
  <c r="L173" i="15"/>
  <c r="K173" i="15"/>
  <c r="J173" i="15"/>
  <c r="I173" i="15"/>
  <c r="H173" i="15"/>
  <c r="G173" i="15"/>
  <c r="F173" i="15"/>
  <c r="E173" i="15"/>
  <c r="D173" i="15"/>
  <c r="C173" i="15"/>
  <c r="B173" i="15"/>
  <c r="M172" i="15"/>
  <c r="L172" i="15"/>
  <c r="K172" i="15"/>
  <c r="J172" i="15"/>
  <c r="I172" i="15"/>
  <c r="H172" i="15"/>
  <c r="G172" i="15"/>
  <c r="F172" i="15"/>
  <c r="E172" i="15"/>
  <c r="D172" i="15"/>
  <c r="C172" i="15"/>
  <c r="B172" i="15"/>
  <c r="R182" i="14"/>
  <c r="Q182" i="14"/>
  <c r="P182" i="14"/>
  <c r="O182" i="14"/>
  <c r="N182" i="14"/>
  <c r="M182" i="14"/>
  <c r="L182" i="14"/>
  <c r="K182" i="14"/>
  <c r="R181" i="14"/>
  <c r="Q181" i="14"/>
  <c r="P181" i="14"/>
  <c r="O181" i="14"/>
  <c r="N181" i="14"/>
  <c r="M181" i="14"/>
  <c r="L181" i="14"/>
  <c r="K181" i="14"/>
  <c r="R180" i="14"/>
  <c r="Q180" i="14"/>
  <c r="P180" i="14"/>
  <c r="O180" i="14"/>
  <c r="N180" i="14"/>
  <c r="M180" i="14"/>
  <c r="L180" i="14"/>
  <c r="K180" i="14"/>
  <c r="R179" i="14"/>
  <c r="Q179" i="14"/>
  <c r="P179" i="14"/>
  <c r="O179" i="14"/>
  <c r="N179" i="14"/>
  <c r="M179" i="14"/>
  <c r="L179" i="14"/>
  <c r="K179" i="14"/>
  <c r="R178" i="14"/>
  <c r="Q178" i="14"/>
  <c r="P178" i="14"/>
  <c r="O178" i="14"/>
  <c r="N178" i="14"/>
  <c r="M178" i="14"/>
  <c r="L178" i="14"/>
  <c r="K178" i="14"/>
  <c r="R177" i="14"/>
  <c r="Q177" i="14"/>
  <c r="P177" i="14"/>
  <c r="O177" i="14"/>
  <c r="N177" i="14"/>
  <c r="M177" i="14"/>
  <c r="L177" i="14"/>
  <c r="K177" i="14"/>
  <c r="R176" i="14"/>
  <c r="Q176" i="14"/>
  <c r="P176" i="14"/>
  <c r="O176" i="14"/>
  <c r="N176" i="14"/>
  <c r="M176" i="14"/>
  <c r="L176" i="14"/>
  <c r="K176" i="14"/>
  <c r="R175" i="14"/>
  <c r="Q175" i="14"/>
  <c r="P175" i="14"/>
  <c r="O175" i="14"/>
  <c r="N175" i="14"/>
  <c r="M175" i="14"/>
  <c r="L175" i="14"/>
  <c r="K175" i="14"/>
  <c r="R174" i="14"/>
  <c r="Q174" i="14"/>
  <c r="P174" i="14"/>
  <c r="O174" i="14"/>
  <c r="N174" i="14"/>
  <c r="M174" i="14"/>
  <c r="L174" i="14"/>
  <c r="K174" i="14"/>
  <c r="R173" i="14"/>
  <c r="Q173" i="14"/>
  <c r="P173" i="14"/>
  <c r="O173" i="14"/>
  <c r="N173" i="14"/>
  <c r="M173" i="14"/>
  <c r="L173" i="14"/>
  <c r="K173" i="14"/>
  <c r="R172" i="14"/>
  <c r="Q172" i="14"/>
  <c r="P172" i="14"/>
  <c r="O172" i="14"/>
  <c r="N172" i="14"/>
  <c r="M172" i="14"/>
  <c r="L172" i="14"/>
  <c r="K172" i="14"/>
  <c r="R171" i="14"/>
  <c r="Q171" i="14"/>
  <c r="P171" i="14"/>
  <c r="O171" i="14"/>
  <c r="N171" i="14"/>
  <c r="M171" i="14"/>
  <c r="L171" i="14"/>
  <c r="K171" i="14"/>
  <c r="R170" i="14"/>
  <c r="Q170" i="14"/>
  <c r="P170" i="14"/>
  <c r="O170" i="14"/>
  <c r="N170" i="14"/>
  <c r="M170" i="14"/>
  <c r="L170" i="14"/>
  <c r="K170" i="14"/>
  <c r="R169" i="14"/>
  <c r="Q169" i="14"/>
  <c r="P169" i="14"/>
  <c r="O169" i="14"/>
  <c r="N169" i="14"/>
  <c r="M169" i="14"/>
  <c r="L169" i="14"/>
  <c r="K169" i="14"/>
  <c r="R168" i="14"/>
  <c r="Q168" i="14"/>
  <c r="P168" i="14"/>
  <c r="O168" i="14"/>
  <c r="N168" i="14"/>
  <c r="M168" i="14"/>
  <c r="L168" i="14"/>
  <c r="K168" i="14"/>
  <c r="R167" i="14"/>
  <c r="Q167" i="14"/>
  <c r="P167" i="14"/>
  <c r="O167" i="14"/>
  <c r="N167" i="14"/>
  <c r="M167" i="14"/>
  <c r="L167" i="14"/>
  <c r="K167" i="14"/>
  <c r="R166" i="14"/>
  <c r="Q166" i="14"/>
  <c r="P166" i="14"/>
  <c r="O166" i="14"/>
  <c r="N166" i="14"/>
  <c r="M166" i="14"/>
  <c r="L166" i="14"/>
  <c r="K166" i="14"/>
  <c r="R165" i="14"/>
  <c r="Q165" i="14"/>
  <c r="P165" i="14"/>
  <c r="O165" i="14"/>
  <c r="N165" i="14"/>
  <c r="M165" i="14"/>
  <c r="L165" i="14"/>
  <c r="K165" i="14"/>
  <c r="R164" i="14"/>
  <c r="Q164" i="14"/>
  <c r="P164" i="14"/>
  <c r="O164" i="14"/>
  <c r="N164" i="14"/>
  <c r="M164" i="14"/>
  <c r="L164" i="14"/>
  <c r="K164" i="14"/>
  <c r="R163" i="14"/>
  <c r="Q163" i="14"/>
  <c r="P163" i="14"/>
  <c r="O163" i="14"/>
  <c r="N163" i="14"/>
  <c r="M163" i="14"/>
  <c r="L163" i="14"/>
  <c r="K163" i="14"/>
  <c r="R162" i="14"/>
  <c r="Q162" i="14"/>
  <c r="P162" i="14"/>
  <c r="O162" i="14"/>
  <c r="N162" i="14"/>
  <c r="M162" i="14"/>
  <c r="L162" i="14"/>
  <c r="K162" i="14"/>
  <c r="R161" i="14"/>
  <c r="Q161" i="14"/>
  <c r="P161" i="14"/>
  <c r="O161" i="14"/>
  <c r="N161" i="14"/>
  <c r="M161" i="14"/>
  <c r="L161" i="14"/>
  <c r="K161" i="14"/>
  <c r="R160" i="14"/>
  <c r="Q160" i="14"/>
  <c r="P160" i="14"/>
  <c r="O160" i="14"/>
  <c r="N160" i="14"/>
  <c r="M160" i="14"/>
  <c r="L160" i="14"/>
  <c r="K160" i="14"/>
  <c r="R159" i="14"/>
  <c r="Q159" i="14"/>
  <c r="P159" i="14"/>
  <c r="O159" i="14"/>
  <c r="N159" i="14"/>
  <c r="M159" i="14"/>
  <c r="L159" i="14"/>
  <c r="K159" i="14"/>
  <c r="R158" i="14"/>
  <c r="Q158" i="14"/>
  <c r="P158" i="14"/>
  <c r="O158" i="14"/>
  <c r="N158" i="14"/>
  <c r="M158" i="14"/>
  <c r="L158" i="14"/>
  <c r="K158" i="14"/>
  <c r="R157" i="14"/>
  <c r="Q157" i="14"/>
  <c r="P157" i="14"/>
  <c r="O157" i="14"/>
  <c r="N157" i="14"/>
  <c r="M157" i="14"/>
  <c r="L157" i="14"/>
  <c r="K157" i="14"/>
  <c r="R156" i="14"/>
  <c r="Q156" i="14"/>
  <c r="P156" i="14"/>
  <c r="O156" i="14"/>
  <c r="N156" i="14"/>
  <c r="M156" i="14"/>
  <c r="L156" i="14"/>
  <c r="K156" i="14"/>
  <c r="R155" i="14"/>
  <c r="Q155" i="14"/>
  <c r="P155" i="14"/>
  <c r="O155" i="14"/>
  <c r="N155" i="14"/>
  <c r="M155" i="14"/>
  <c r="L155" i="14"/>
  <c r="K155" i="14"/>
  <c r="R154" i="14"/>
  <c r="Q154" i="14"/>
  <c r="P154" i="14"/>
  <c r="O154" i="14"/>
  <c r="N154" i="14"/>
  <c r="M154" i="14"/>
  <c r="L154" i="14"/>
  <c r="K154" i="14"/>
  <c r="R153" i="14"/>
  <c r="Q153" i="14"/>
  <c r="P153" i="14"/>
  <c r="O153" i="14"/>
  <c r="N153" i="14"/>
  <c r="M153" i="14"/>
  <c r="L153" i="14"/>
  <c r="K153" i="14"/>
  <c r="R152" i="14"/>
  <c r="Q152" i="14"/>
  <c r="P152" i="14"/>
  <c r="O152" i="14"/>
  <c r="N152" i="14"/>
  <c r="M152" i="14"/>
  <c r="L152" i="14"/>
  <c r="K152" i="14"/>
  <c r="R151" i="14"/>
  <c r="Q151" i="14"/>
  <c r="P151" i="14"/>
  <c r="O151" i="14"/>
  <c r="N151" i="14"/>
  <c r="M151" i="14"/>
  <c r="L151" i="14"/>
  <c r="K151" i="14"/>
  <c r="R150" i="14"/>
  <c r="Q150" i="14"/>
  <c r="P150" i="14"/>
  <c r="O150" i="14"/>
  <c r="N150" i="14"/>
  <c r="M150" i="14"/>
  <c r="L150" i="14"/>
  <c r="K150" i="14"/>
  <c r="R149" i="14"/>
  <c r="Q149" i="14"/>
  <c r="P149" i="14"/>
  <c r="O149" i="14"/>
  <c r="N149" i="14"/>
  <c r="M149" i="14"/>
  <c r="L149" i="14"/>
  <c r="K149" i="14"/>
  <c r="R148" i="14"/>
  <c r="Q148" i="14"/>
  <c r="P148" i="14"/>
  <c r="O148" i="14"/>
  <c r="N148" i="14"/>
  <c r="M148" i="14"/>
  <c r="L148" i="14"/>
  <c r="K148" i="14"/>
  <c r="R147" i="14"/>
  <c r="Q147" i="14"/>
  <c r="P147" i="14"/>
  <c r="O147" i="14"/>
  <c r="N147" i="14"/>
  <c r="M147" i="14"/>
  <c r="L147" i="14"/>
  <c r="K147" i="14"/>
  <c r="R146" i="14"/>
  <c r="Q146" i="14"/>
  <c r="P146" i="14"/>
  <c r="O146" i="14"/>
  <c r="N146" i="14"/>
  <c r="M146" i="14"/>
  <c r="L146" i="14"/>
  <c r="K146" i="14"/>
  <c r="R145" i="14"/>
  <c r="Q145" i="14"/>
  <c r="P145" i="14"/>
  <c r="O145" i="14"/>
  <c r="N145" i="14"/>
  <c r="M145" i="14"/>
  <c r="L145" i="14"/>
  <c r="K145" i="14"/>
  <c r="R144" i="14"/>
  <c r="Q144" i="14"/>
  <c r="P144" i="14"/>
  <c r="O144" i="14"/>
  <c r="N144" i="14"/>
  <c r="M144" i="14"/>
  <c r="L144" i="14"/>
  <c r="K144" i="14"/>
  <c r="R143" i="14"/>
  <c r="Q143" i="14"/>
  <c r="P143" i="14"/>
  <c r="O143" i="14"/>
  <c r="N143" i="14"/>
  <c r="M143" i="14"/>
  <c r="L143" i="14"/>
  <c r="K143" i="14"/>
  <c r="R142" i="14"/>
  <c r="Q142" i="14"/>
  <c r="P142" i="14"/>
  <c r="O142" i="14"/>
  <c r="N142" i="14"/>
  <c r="M142" i="14"/>
  <c r="L142" i="14"/>
  <c r="K142" i="14"/>
  <c r="R141" i="14"/>
  <c r="Q141" i="14"/>
  <c r="P141" i="14"/>
  <c r="O141" i="14"/>
  <c r="N141" i="14"/>
  <c r="M141" i="14"/>
  <c r="L141" i="14"/>
  <c r="K141" i="14"/>
  <c r="R140" i="14"/>
  <c r="Q140" i="14"/>
  <c r="P140" i="14"/>
  <c r="O140" i="14"/>
  <c r="N140" i="14"/>
  <c r="M140" i="14"/>
  <c r="L140" i="14"/>
  <c r="K140" i="14"/>
  <c r="R139" i="14"/>
  <c r="Q139" i="14"/>
  <c r="P139" i="14"/>
  <c r="O139" i="14"/>
  <c r="N139" i="14"/>
  <c r="M139" i="14"/>
  <c r="L139" i="14"/>
  <c r="K139" i="14"/>
  <c r="R138" i="14"/>
  <c r="Q138" i="14"/>
  <c r="P138" i="14"/>
  <c r="O138" i="14"/>
  <c r="N138" i="14"/>
  <c r="M138" i="14"/>
  <c r="L138" i="14"/>
  <c r="K138" i="14"/>
  <c r="I186" i="14"/>
  <c r="H186" i="14"/>
  <c r="G186" i="14"/>
  <c r="F186" i="14"/>
  <c r="I185" i="14"/>
  <c r="H185" i="14"/>
  <c r="G185" i="14"/>
  <c r="F185" i="14"/>
  <c r="I184" i="14"/>
  <c r="H184" i="14"/>
  <c r="G184" i="14"/>
  <c r="F184" i="14"/>
  <c r="I183" i="14"/>
  <c r="H183" i="14"/>
  <c r="G183" i="14"/>
  <c r="F183" i="14"/>
  <c r="I182" i="14"/>
  <c r="H182" i="14"/>
  <c r="G182" i="14"/>
  <c r="F182" i="14"/>
  <c r="I181" i="14"/>
  <c r="H181" i="14"/>
  <c r="G181" i="14"/>
  <c r="F181" i="14"/>
  <c r="I180" i="14"/>
  <c r="H180" i="14"/>
  <c r="G180" i="14"/>
  <c r="F180" i="14"/>
  <c r="I179" i="14"/>
  <c r="H179" i="14"/>
  <c r="G179" i="14"/>
  <c r="F179" i="14"/>
  <c r="I178" i="14"/>
  <c r="H178" i="14"/>
  <c r="G178" i="14"/>
  <c r="F178" i="14"/>
  <c r="I177" i="14"/>
  <c r="H177" i="14"/>
  <c r="G177" i="14"/>
  <c r="F177" i="14"/>
  <c r="I176" i="14"/>
  <c r="H176" i="14"/>
  <c r="G176" i="14"/>
  <c r="F176" i="14"/>
  <c r="I175" i="14"/>
  <c r="H175" i="14"/>
  <c r="G175" i="14"/>
  <c r="F175" i="14"/>
  <c r="I174" i="14"/>
  <c r="H174" i="14"/>
  <c r="G174" i="14"/>
  <c r="F174" i="14"/>
  <c r="I173" i="14"/>
  <c r="H173" i="14"/>
  <c r="G173" i="14"/>
  <c r="F173" i="14"/>
  <c r="I172" i="14"/>
  <c r="H172" i="14"/>
  <c r="G172" i="14"/>
  <c r="F172" i="14"/>
  <c r="I171" i="14"/>
  <c r="H171" i="14"/>
  <c r="G171" i="14"/>
  <c r="F171" i="14"/>
  <c r="I170" i="14"/>
  <c r="H170" i="14"/>
  <c r="G170" i="14"/>
  <c r="F170" i="14"/>
  <c r="I169" i="14"/>
  <c r="H169" i="14"/>
  <c r="G169" i="14"/>
  <c r="F169" i="14"/>
  <c r="I168" i="14"/>
  <c r="H168" i="14"/>
  <c r="G168" i="14"/>
  <c r="F168" i="14"/>
  <c r="I167" i="14"/>
  <c r="H167" i="14"/>
  <c r="G167" i="14"/>
  <c r="F167" i="14"/>
  <c r="I166" i="14"/>
  <c r="H166" i="14"/>
  <c r="G166" i="14"/>
  <c r="F166" i="14"/>
  <c r="I165" i="14"/>
  <c r="H165" i="14"/>
  <c r="G165" i="14"/>
  <c r="F165" i="14"/>
  <c r="I164" i="14"/>
  <c r="H164" i="14"/>
  <c r="G164" i="14"/>
  <c r="F164" i="14"/>
  <c r="I163" i="14"/>
  <c r="H163" i="14"/>
  <c r="G163" i="14"/>
  <c r="F163" i="14"/>
  <c r="I162" i="14"/>
  <c r="H162" i="14"/>
  <c r="G162" i="14"/>
  <c r="F162" i="14"/>
  <c r="I161" i="14"/>
  <c r="H161" i="14"/>
  <c r="G161" i="14"/>
  <c r="F161" i="14"/>
  <c r="I160" i="14"/>
  <c r="H160" i="14"/>
  <c r="G160" i="14"/>
  <c r="F160" i="14"/>
  <c r="I159" i="14"/>
  <c r="H159" i="14"/>
  <c r="G159" i="14"/>
  <c r="F159" i="14"/>
  <c r="I158" i="14"/>
  <c r="H158" i="14"/>
  <c r="G158" i="14"/>
  <c r="F158" i="14"/>
  <c r="I157" i="14"/>
  <c r="H157" i="14"/>
  <c r="G157" i="14"/>
  <c r="F157" i="14"/>
  <c r="I156" i="14"/>
  <c r="H156" i="14"/>
  <c r="G156" i="14"/>
  <c r="F156" i="14"/>
  <c r="I155" i="14"/>
  <c r="H155" i="14"/>
  <c r="G155" i="14"/>
  <c r="F155" i="14"/>
  <c r="I154" i="14"/>
  <c r="H154" i="14"/>
  <c r="G154" i="14"/>
  <c r="F154" i="14"/>
  <c r="I153" i="14"/>
  <c r="H153" i="14"/>
  <c r="G153" i="14"/>
  <c r="F153" i="14"/>
  <c r="I152" i="14"/>
  <c r="H152" i="14"/>
  <c r="G152" i="14"/>
  <c r="F152" i="14"/>
  <c r="I151" i="14"/>
  <c r="H151" i="14"/>
  <c r="G151" i="14"/>
  <c r="F151" i="14"/>
  <c r="I150" i="14"/>
  <c r="H150" i="14"/>
  <c r="G150" i="14"/>
  <c r="F150" i="14"/>
  <c r="I149" i="14"/>
  <c r="H149" i="14"/>
  <c r="G149" i="14"/>
  <c r="F149" i="14"/>
  <c r="I148" i="14"/>
  <c r="H148" i="14"/>
  <c r="G148" i="14"/>
  <c r="F148" i="14"/>
  <c r="I147" i="14"/>
  <c r="H147" i="14"/>
  <c r="G147" i="14"/>
  <c r="F147" i="14"/>
  <c r="I146" i="14"/>
  <c r="H146" i="14"/>
  <c r="G146" i="14"/>
  <c r="F146" i="14"/>
  <c r="I145" i="14"/>
  <c r="H145" i="14"/>
  <c r="G145" i="14"/>
  <c r="F145" i="14"/>
  <c r="I144" i="14"/>
  <c r="H144" i="14"/>
  <c r="G144" i="14"/>
  <c r="F144" i="14"/>
  <c r="I143" i="14"/>
  <c r="H143" i="14"/>
  <c r="G143" i="14"/>
  <c r="F143" i="14"/>
  <c r="I142" i="14"/>
  <c r="H142" i="14"/>
  <c r="G142" i="14"/>
  <c r="F142" i="14"/>
  <c r="I141" i="14"/>
  <c r="H141" i="14"/>
  <c r="G141" i="14"/>
  <c r="F141" i="14"/>
  <c r="I140" i="14"/>
  <c r="H140" i="14"/>
  <c r="G140" i="14"/>
  <c r="F140" i="14"/>
  <c r="I139" i="14"/>
  <c r="H139" i="14"/>
  <c r="G139" i="14"/>
  <c r="F139" i="14"/>
  <c r="I138" i="14"/>
  <c r="H138" i="14"/>
  <c r="G138" i="14"/>
  <c r="F138" i="14"/>
  <c r="E186" i="14"/>
  <c r="D186" i="14"/>
  <c r="C186" i="14"/>
  <c r="B186" i="14"/>
  <c r="E185" i="14"/>
  <c r="D185" i="14"/>
  <c r="C185" i="14"/>
  <c r="B185" i="14"/>
  <c r="E184" i="14"/>
  <c r="D184" i="14"/>
  <c r="C184" i="14"/>
  <c r="B184" i="14"/>
  <c r="E183" i="14"/>
  <c r="D183" i="14"/>
  <c r="C183" i="14"/>
  <c r="B183" i="14"/>
  <c r="E182" i="14"/>
  <c r="D182" i="14"/>
  <c r="C182" i="14"/>
  <c r="B182" i="14"/>
  <c r="E181" i="14"/>
  <c r="D181" i="14"/>
  <c r="C181" i="14"/>
  <c r="B181" i="14"/>
  <c r="E180" i="14"/>
  <c r="D180" i="14"/>
  <c r="C180" i="14"/>
  <c r="B180" i="14"/>
  <c r="E179" i="14"/>
  <c r="D179" i="14"/>
  <c r="C179" i="14"/>
  <c r="B179" i="14"/>
  <c r="E178" i="14"/>
  <c r="D178" i="14"/>
  <c r="C178" i="14"/>
  <c r="B178" i="14"/>
  <c r="E177" i="14"/>
  <c r="D177" i="14"/>
  <c r="C177" i="14"/>
  <c r="B177" i="14"/>
  <c r="E176" i="14"/>
  <c r="D176" i="14"/>
  <c r="C176" i="14"/>
  <c r="B176" i="14"/>
  <c r="E175" i="14"/>
  <c r="D175" i="14"/>
  <c r="C175" i="14"/>
  <c r="B175" i="14"/>
  <c r="E174" i="14"/>
  <c r="D174" i="14"/>
  <c r="C174" i="14"/>
  <c r="B174" i="14"/>
  <c r="E173" i="14"/>
  <c r="D173" i="14"/>
  <c r="C173" i="14"/>
  <c r="B173" i="14"/>
  <c r="E172" i="14"/>
  <c r="D172" i="14"/>
  <c r="C172" i="14"/>
  <c r="B172" i="14"/>
  <c r="E171" i="14"/>
  <c r="D171" i="14"/>
  <c r="C171" i="14"/>
  <c r="B171" i="14"/>
  <c r="E170" i="14"/>
  <c r="D170" i="14"/>
  <c r="C170" i="14"/>
  <c r="B170" i="14"/>
  <c r="E169" i="14"/>
  <c r="D169" i="14"/>
  <c r="C169" i="14"/>
  <c r="B169" i="14"/>
  <c r="E168" i="14"/>
  <c r="D168" i="14"/>
  <c r="C168" i="14"/>
  <c r="B168" i="14"/>
  <c r="E167" i="14"/>
  <c r="D167" i="14"/>
  <c r="C167" i="14"/>
  <c r="B167" i="14"/>
  <c r="E166" i="14"/>
  <c r="D166" i="14"/>
  <c r="C166" i="14"/>
  <c r="B166" i="14"/>
  <c r="E165" i="14"/>
  <c r="D165" i="14"/>
  <c r="C165" i="14"/>
  <c r="B165" i="14"/>
  <c r="E164" i="14"/>
  <c r="D164" i="14"/>
  <c r="C164" i="14"/>
  <c r="B164" i="14"/>
  <c r="E163" i="14"/>
  <c r="D163" i="14"/>
  <c r="C163" i="14"/>
  <c r="B163" i="14"/>
  <c r="E162" i="14"/>
  <c r="D162" i="14"/>
  <c r="C162" i="14"/>
  <c r="B162" i="14"/>
  <c r="E161" i="14"/>
  <c r="D161" i="14"/>
  <c r="C161" i="14"/>
  <c r="B161" i="14"/>
  <c r="E160" i="14"/>
  <c r="D160" i="14"/>
  <c r="C160" i="14"/>
  <c r="B160" i="14"/>
  <c r="E159" i="14"/>
  <c r="D159" i="14"/>
  <c r="C159" i="14"/>
  <c r="B159" i="14"/>
  <c r="E158" i="14"/>
  <c r="D158" i="14"/>
  <c r="C158" i="14"/>
  <c r="B158" i="14"/>
  <c r="E157" i="14"/>
  <c r="D157" i="14"/>
  <c r="C157" i="14"/>
  <c r="B157" i="14"/>
  <c r="E156" i="14"/>
  <c r="D156" i="14"/>
  <c r="C156" i="14"/>
  <c r="B156" i="14"/>
  <c r="E155" i="14"/>
  <c r="D155" i="14"/>
  <c r="C155" i="14"/>
  <c r="B155" i="14"/>
  <c r="E154" i="14"/>
  <c r="D154" i="14"/>
  <c r="C154" i="14"/>
  <c r="B154" i="14"/>
  <c r="E153" i="14"/>
  <c r="D153" i="14"/>
  <c r="C153" i="14"/>
  <c r="B153" i="14"/>
  <c r="E152" i="14"/>
  <c r="D152" i="14"/>
  <c r="C152" i="14"/>
  <c r="B152" i="14"/>
  <c r="E151" i="14"/>
  <c r="D151" i="14"/>
  <c r="C151" i="14"/>
  <c r="B151" i="14"/>
  <c r="E150" i="14"/>
  <c r="D150" i="14"/>
  <c r="C150" i="14"/>
  <c r="B150" i="14"/>
  <c r="E149" i="14"/>
  <c r="D149" i="14"/>
  <c r="C149" i="14"/>
  <c r="B149" i="14"/>
  <c r="E148" i="14"/>
  <c r="D148" i="14"/>
  <c r="C148" i="14"/>
  <c r="B148" i="14"/>
  <c r="E147" i="14"/>
  <c r="D147" i="14"/>
  <c r="C147" i="14"/>
  <c r="B147" i="14"/>
  <c r="E146" i="14"/>
  <c r="D146" i="14"/>
  <c r="C146" i="14"/>
  <c r="B146" i="14"/>
  <c r="E145" i="14"/>
  <c r="D145" i="14"/>
  <c r="C145" i="14"/>
  <c r="B145" i="14"/>
  <c r="E144" i="14"/>
  <c r="D144" i="14"/>
  <c r="C144" i="14"/>
  <c r="B144" i="14"/>
  <c r="E143" i="14"/>
  <c r="D143" i="14"/>
  <c r="C143" i="14"/>
  <c r="B143" i="14"/>
  <c r="E142" i="14"/>
  <c r="D142" i="14"/>
  <c r="C142" i="14"/>
  <c r="B142" i="14"/>
  <c r="E141" i="14"/>
  <c r="D141" i="14"/>
  <c r="C141" i="14"/>
  <c r="B141" i="14"/>
  <c r="E140" i="14"/>
  <c r="D140" i="14"/>
  <c r="C140" i="14"/>
  <c r="B140" i="14"/>
  <c r="E139" i="14"/>
  <c r="D139" i="14"/>
  <c r="C139" i="14"/>
  <c r="B139" i="14"/>
  <c r="E138" i="14"/>
  <c r="D138" i="14"/>
  <c r="C138" i="14"/>
  <c r="B138" i="14"/>
  <c r="J182" i="13"/>
  <c r="I182" i="13"/>
  <c r="H182" i="13"/>
  <c r="G182" i="13"/>
  <c r="J181" i="13"/>
  <c r="I181" i="13"/>
  <c r="H181" i="13"/>
  <c r="G181" i="13"/>
  <c r="J180" i="13"/>
  <c r="I180" i="13"/>
  <c r="H180" i="13"/>
  <c r="G180" i="13"/>
  <c r="J179" i="13"/>
  <c r="I179" i="13"/>
  <c r="H179" i="13"/>
  <c r="G179" i="13"/>
  <c r="J178" i="13"/>
  <c r="I178" i="13"/>
  <c r="H178" i="13"/>
  <c r="G178" i="13"/>
  <c r="J177" i="13"/>
  <c r="I177" i="13"/>
  <c r="H177" i="13"/>
  <c r="G177" i="13"/>
  <c r="J176" i="13"/>
  <c r="I176" i="13"/>
  <c r="H176" i="13"/>
  <c r="G176" i="13"/>
  <c r="J175" i="13"/>
  <c r="I175" i="13"/>
  <c r="H175" i="13"/>
  <c r="G175" i="13"/>
  <c r="J174" i="13"/>
  <c r="I174" i="13"/>
  <c r="H174" i="13"/>
  <c r="G174" i="13"/>
  <c r="J173" i="13"/>
  <c r="I173" i="13"/>
  <c r="H173" i="13"/>
  <c r="G173" i="13"/>
  <c r="J172" i="13"/>
  <c r="I172" i="13"/>
  <c r="H172" i="13"/>
  <c r="G172" i="13"/>
  <c r="J171" i="13"/>
  <c r="I171" i="13"/>
  <c r="H171" i="13"/>
  <c r="G171" i="13"/>
  <c r="J170" i="13"/>
  <c r="I170" i="13"/>
  <c r="H170" i="13"/>
  <c r="G170" i="13"/>
  <c r="J169" i="13"/>
  <c r="I169" i="13"/>
  <c r="H169" i="13"/>
  <c r="G169" i="13"/>
  <c r="J168" i="13"/>
  <c r="I168" i="13"/>
  <c r="H168" i="13"/>
  <c r="G168" i="13"/>
  <c r="J167" i="13"/>
  <c r="I167" i="13"/>
  <c r="H167" i="13"/>
  <c r="G167" i="13"/>
  <c r="J166" i="13"/>
  <c r="I166" i="13"/>
  <c r="H166" i="13"/>
  <c r="G166" i="13"/>
  <c r="J165" i="13"/>
  <c r="I165" i="13"/>
  <c r="H165" i="13"/>
  <c r="G165" i="13"/>
  <c r="J164" i="13"/>
  <c r="I164" i="13"/>
  <c r="H164" i="13"/>
  <c r="G164" i="13"/>
  <c r="J163" i="13"/>
  <c r="I163" i="13"/>
  <c r="H163" i="13"/>
  <c r="G163" i="13"/>
  <c r="J162" i="13"/>
  <c r="I162" i="13"/>
  <c r="H162" i="13"/>
  <c r="G162" i="13"/>
  <c r="J161" i="13"/>
  <c r="I161" i="13"/>
  <c r="H161" i="13"/>
  <c r="G161" i="13"/>
  <c r="J160" i="13"/>
  <c r="I160" i="13"/>
  <c r="H160" i="13"/>
  <c r="G160" i="13"/>
  <c r="J159" i="13"/>
  <c r="I159" i="13"/>
  <c r="H159" i="13"/>
  <c r="G159" i="13"/>
  <c r="J158" i="13"/>
  <c r="I158" i="13"/>
  <c r="H158" i="13"/>
  <c r="G158" i="13"/>
  <c r="J157" i="13"/>
  <c r="I157" i="13"/>
  <c r="H157" i="13"/>
  <c r="G157" i="13"/>
  <c r="J156" i="13"/>
  <c r="I156" i="13"/>
  <c r="H156" i="13"/>
  <c r="G156" i="13"/>
  <c r="J155" i="13"/>
  <c r="I155" i="13"/>
  <c r="H155" i="13"/>
  <c r="G155" i="13"/>
  <c r="J154" i="13"/>
  <c r="I154" i="13"/>
  <c r="H154" i="13"/>
  <c r="G154" i="13"/>
  <c r="J153" i="13"/>
  <c r="I153" i="13"/>
  <c r="H153" i="13"/>
  <c r="G153" i="13"/>
  <c r="J152" i="13"/>
  <c r="I152" i="13"/>
  <c r="H152" i="13"/>
  <c r="G152" i="13"/>
  <c r="J151" i="13"/>
  <c r="I151" i="13"/>
  <c r="H151" i="13"/>
  <c r="G151" i="13"/>
  <c r="J150" i="13"/>
  <c r="I150" i="13"/>
  <c r="H150" i="13"/>
  <c r="G150" i="13"/>
  <c r="J149" i="13"/>
  <c r="I149" i="13"/>
  <c r="H149" i="13"/>
  <c r="G149" i="13"/>
  <c r="J148" i="13"/>
  <c r="I148" i="13"/>
  <c r="H148" i="13"/>
  <c r="G148" i="13"/>
  <c r="J147" i="13"/>
  <c r="I147" i="13"/>
  <c r="H147" i="13"/>
  <c r="G147" i="13"/>
  <c r="J146" i="13"/>
  <c r="I146" i="13"/>
  <c r="H146" i="13"/>
  <c r="G146" i="13"/>
  <c r="J145" i="13"/>
  <c r="I145" i="13"/>
  <c r="H145" i="13"/>
  <c r="G145" i="13"/>
  <c r="J144" i="13"/>
  <c r="I144" i="13"/>
  <c r="H144" i="13"/>
  <c r="G144" i="13"/>
  <c r="J143" i="13"/>
  <c r="I143" i="13"/>
  <c r="H143" i="13"/>
  <c r="G143" i="13"/>
  <c r="J142" i="13"/>
  <c r="I142" i="13"/>
  <c r="H142" i="13"/>
  <c r="G142" i="13"/>
  <c r="J141" i="13"/>
  <c r="I141" i="13"/>
  <c r="H141" i="13"/>
  <c r="G141" i="13"/>
  <c r="J140" i="13"/>
  <c r="I140" i="13"/>
  <c r="H140" i="13"/>
  <c r="G140" i="13"/>
  <c r="J139" i="13"/>
  <c r="I139" i="13"/>
  <c r="H139" i="13"/>
  <c r="G139" i="13"/>
  <c r="J138" i="13"/>
  <c r="I138" i="13"/>
  <c r="H138" i="13"/>
  <c r="G138" i="13"/>
  <c r="E186" i="13"/>
  <c r="D186" i="13"/>
  <c r="C186" i="13"/>
  <c r="B186" i="13"/>
  <c r="E185" i="13"/>
  <c r="D185" i="13"/>
  <c r="C185" i="13"/>
  <c r="B185" i="13"/>
  <c r="E184" i="13"/>
  <c r="D184" i="13"/>
  <c r="C184" i="13"/>
  <c r="B184" i="13"/>
  <c r="E183" i="13"/>
  <c r="D183" i="13"/>
  <c r="C183" i="13"/>
  <c r="B183" i="13"/>
  <c r="E182" i="13"/>
  <c r="D182" i="13"/>
  <c r="C182" i="13"/>
  <c r="B182" i="13"/>
  <c r="E181" i="13"/>
  <c r="D181" i="13"/>
  <c r="C181" i="13"/>
  <c r="B181" i="13"/>
  <c r="E180" i="13"/>
  <c r="D180" i="13"/>
  <c r="C180" i="13"/>
  <c r="B180" i="13"/>
  <c r="E179" i="13"/>
  <c r="D179" i="13"/>
  <c r="C179" i="13"/>
  <c r="B179" i="13"/>
  <c r="E178" i="13"/>
  <c r="D178" i="13"/>
  <c r="C178" i="13"/>
  <c r="B178" i="13"/>
  <c r="E177" i="13"/>
  <c r="D177" i="13"/>
  <c r="C177" i="13"/>
  <c r="B177" i="13"/>
  <c r="E176" i="13"/>
  <c r="D176" i="13"/>
  <c r="C176" i="13"/>
  <c r="B176" i="13"/>
  <c r="E175" i="13"/>
  <c r="D175" i="13"/>
  <c r="C175" i="13"/>
  <c r="B175" i="13"/>
  <c r="E174" i="13"/>
  <c r="D174" i="13"/>
  <c r="C174" i="13"/>
  <c r="B174" i="13"/>
  <c r="E173" i="13"/>
  <c r="D173" i="13"/>
  <c r="C173" i="13"/>
  <c r="B173" i="13"/>
  <c r="E172" i="13"/>
  <c r="D172" i="13"/>
  <c r="C172" i="13"/>
  <c r="B172" i="13"/>
  <c r="E171" i="13"/>
  <c r="D171" i="13"/>
  <c r="C171" i="13"/>
  <c r="B171" i="13"/>
  <c r="E170" i="13"/>
  <c r="D170" i="13"/>
  <c r="C170" i="13"/>
  <c r="B170" i="13"/>
  <c r="E169" i="13"/>
  <c r="D169" i="13"/>
  <c r="C169" i="13"/>
  <c r="B169" i="13"/>
  <c r="E168" i="13"/>
  <c r="D168" i="13"/>
  <c r="C168" i="13"/>
  <c r="B168" i="13"/>
  <c r="E167" i="13"/>
  <c r="D167" i="13"/>
  <c r="C167" i="13"/>
  <c r="B167" i="13"/>
  <c r="E166" i="13"/>
  <c r="D166" i="13"/>
  <c r="C166" i="13"/>
  <c r="B166" i="13"/>
  <c r="E165" i="13"/>
  <c r="D165" i="13"/>
  <c r="C165" i="13"/>
  <c r="B165" i="13"/>
  <c r="E164" i="13"/>
  <c r="D164" i="13"/>
  <c r="C164" i="13"/>
  <c r="B164" i="13"/>
  <c r="E163" i="13"/>
  <c r="D163" i="13"/>
  <c r="C163" i="13"/>
  <c r="B163" i="13"/>
  <c r="E162" i="13"/>
  <c r="D162" i="13"/>
  <c r="C162" i="13"/>
  <c r="B162" i="13"/>
  <c r="E161" i="13"/>
  <c r="D161" i="13"/>
  <c r="C161" i="13"/>
  <c r="B161" i="13"/>
  <c r="E160" i="13"/>
  <c r="D160" i="13"/>
  <c r="C160" i="13"/>
  <c r="B160" i="13"/>
  <c r="E159" i="13"/>
  <c r="D159" i="13"/>
  <c r="C159" i="13"/>
  <c r="B159" i="13"/>
  <c r="E158" i="13"/>
  <c r="D158" i="13"/>
  <c r="C158" i="13"/>
  <c r="B158" i="13"/>
  <c r="E157" i="13"/>
  <c r="D157" i="13"/>
  <c r="C157" i="13"/>
  <c r="B157" i="13"/>
  <c r="E156" i="13"/>
  <c r="D156" i="13"/>
  <c r="C156" i="13"/>
  <c r="B156" i="13"/>
  <c r="E155" i="13"/>
  <c r="D155" i="13"/>
  <c r="C155" i="13"/>
  <c r="B155" i="13"/>
  <c r="E154" i="13"/>
  <c r="D154" i="13"/>
  <c r="C154" i="13"/>
  <c r="B154" i="13"/>
  <c r="E153" i="13"/>
  <c r="D153" i="13"/>
  <c r="C153" i="13"/>
  <c r="B153" i="13"/>
  <c r="E152" i="13"/>
  <c r="D152" i="13"/>
  <c r="C152" i="13"/>
  <c r="B152" i="13"/>
  <c r="E151" i="13"/>
  <c r="D151" i="13"/>
  <c r="C151" i="13"/>
  <c r="B151" i="13"/>
  <c r="E150" i="13"/>
  <c r="D150" i="13"/>
  <c r="C150" i="13"/>
  <c r="B150" i="13"/>
  <c r="E149" i="13"/>
  <c r="D149" i="13"/>
  <c r="C149" i="13"/>
  <c r="B149" i="13"/>
  <c r="E148" i="13"/>
  <c r="D148" i="13"/>
  <c r="C148" i="13"/>
  <c r="B148" i="13"/>
  <c r="E147" i="13"/>
  <c r="D147" i="13"/>
  <c r="C147" i="13"/>
  <c r="B147" i="13"/>
  <c r="E146" i="13"/>
  <c r="D146" i="13"/>
  <c r="C146" i="13"/>
  <c r="B146" i="13"/>
  <c r="E145" i="13"/>
  <c r="D145" i="13"/>
  <c r="C145" i="13"/>
  <c r="B145" i="13"/>
  <c r="E144" i="13"/>
  <c r="D144" i="13"/>
  <c r="C144" i="13"/>
  <c r="B144" i="13"/>
  <c r="E143" i="13"/>
  <c r="D143" i="13"/>
  <c r="C143" i="13"/>
  <c r="B143" i="13"/>
  <c r="E142" i="13"/>
  <c r="D142" i="13"/>
  <c r="C142" i="13"/>
  <c r="B142" i="13"/>
  <c r="E141" i="13"/>
  <c r="D141" i="13"/>
  <c r="C141" i="13"/>
  <c r="B141" i="13"/>
  <c r="E140" i="13"/>
  <c r="D140" i="13"/>
  <c r="C140" i="13"/>
  <c r="B140" i="13"/>
  <c r="E139" i="13"/>
  <c r="D139" i="13"/>
  <c r="C139" i="13"/>
  <c r="B139" i="13"/>
  <c r="E138" i="13"/>
  <c r="D138" i="13"/>
  <c r="C138" i="13"/>
  <c r="B138" i="13"/>
  <c r="S183" i="11"/>
  <c r="R183" i="11"/>
  <c r="Q183" i="11"/>
  <c r="P183" i="11"/>
  <c r="O183" i="11"/>
  <c r="N183" i="11"/>
  <c r="M183" i="11"/>
  <c r="L183" i="11"/>
  <c r="K183" i="11"/>
  <c r="J183" i="11"/>
  <c r="I183" i="11"/>
  <c r="H183" i="11"/>
  <c r="G183" i="11"/>
  <c r="F183" i="11"/>
  <c r="E183" i="11"/>
  <c r="D183" i="11"/>
  <c r="C183" i="11"/>
  <c r="B183" i="11"/>
  <c r="S182" i="11"/>
  <c r="R182" i="11"/>
  <c r="Q182" i="11"/>
  <c r="P182" i="11"/>
  <c r="O182" i="11"/>
  <c r="N182" i="11"/>
  <c r="M182" i="11"/>
  <c r="L182" i="11"/>
  <c r="K182" i="11"/>
  <c r="J182" i="11"/>
  <c r="I182" i="11"/>
  <c r="H182" i="11"/>
  <c r="G182" i="11"/>
  <c r="F182" i="11"/>
  <c r="E182" i="11"/>
  <c r="D182" i="11"/>
  <c r="C182" i="11"/>
  <c r="B182" i="11"/>
  <c r="S181" i="11"/>
  <c r="R181" i="11"/>
  <c r="Q181" i="11"/>
  <c r="P181" i="11"/>
  <c r="O181" i="11"/>
  <c r="N181" i="11"/>
  <c r="M181" i="11"/>
  <c r="L181" i="11"/>
  <c r="K181" i="11"/>
  <c r="J181" i="11"/>
  <c r="I181" i="11"/>
  <c r="H181" i="11"/>
  <c r="G181" i="11"/>
  <c r="F181" i="11"/>
  <c r="E181" i="11"/>
  <c r="D181" i="11"/>
  <c r="C181" i="11"/>
  <c r="B181" i="11"/>
  <c r="S180" i="11"/>
  <c r="R180" i="11"/>
  <c r="Q180" i="11"/>
  <c r="P180" i="11"/>
  <c r="O180" i="11"/>
  <c r="N180" i="11"/>
  <c r="M180" i="11"/>
  <c r="L180" i="11"/>
  <c r="K180" i="11"/>
  <c r="J180" i="11"/>
  <c r="I180" i="11"/>
  <c r="H180" i="11"/>
  <c r="G180" i="11"/>
  <c r="F180" i="11"/>
  <c r="E180" i="11"/>
  <c r="D180" i="11"/>
  <c r="C180" i="11"/>
  <c r="B180" i="11"/>
  <c r="S179" i="11"/>
  <c r="R179" i="11"/>
  <c r="Q179" i="11"/>
  <c r="P179" i="11"/>
  <c r="O179" i="11"/>
  <c r="N179" i="11"/>
  <c r="M179" i="11"/>
  <c r="L179" i="11"/>
  <c r="K179" i="11"/>
  <c r="J179" i="11"/>
  <c r="I179" i="11"/>
  <c r="H179" i="11"/>
  <c r="G179" i="11"/>
  <c r="F179" i="11"/>
  <c r="E179" i="11"/>
  <c r="D179" i="11"/>
  <c r="C179" i="11"/>
  <c r="B179" i="11"/>
  <c r="S178" i="11"/>
  <c r="R178" i="11"/>
  <c r="Q178" i="11"/>
  <c r="P178" i="11"/>
  <c r="O178" i="11"/>
  <c r="N178" i="11"/>
  <c r="M178" i="11"/>
  <c r="L178" i="11"/>
  <c r="K178" i="11"/>
  <c r="J178" i="11"/>
  <c r="I178" i="11"/>
  <c r="H178" i="11"/>
  <c r="G178" i="11"/>
  <c r="F178" i="11"/>
  <c r="E178" i="11"/>
  <c r="D178" i="11"/>
  <c r="C178" i="11"/>
  <c r="B178" i="11"/>
  <c r="S177" i="11"/>
  <c r="R177" i="11"/>
  <c r="Q177" i="11"/>
  <c r="P177" i="11"/>
  <c r="O177" i="11"/>
  <c r="N177" i="11"/>
  <c r="M177" i="11"/>
  <c r="L177" i="11"/>
  <c r="K177" i="11"/>
  <c r="J177" i="11"/>
  <c r="I177" i="11"/>
  <c r="H177" i="11"/>
  <c r="G177" i="11"/>
  <c r="F177" i="11"/>
  <c r="E177" i="11"/>
  <c r="D177" i="11"/>
  <c r="C177" i="11"/>
  <c r="B177" i="11"/>
  <c r="S176" i="11"/>
  <c r="R176" i="11"/>
  <c r="Q176" i="11"/>
  <c r="P176" i="11"/>
  <c r="O176" i="11"/>
  <c r="N176" i="11"/>
  <c r="M176" i="11"/>
  <c r="L176" i="11"/>
  <c r="K176" i="11"/>
  <c r="J176" i="11"/>
  <c r="I176" i="11"/>
  <c r="H176" i="11"/>
  <c r="G176" i="11"/>
  <c r="F176" i="11"/>
  <c r="E176" i="11"/>
  <c r="D176" i="11"/>
  <c r="C176" i="11"/>
  <c r="B176" i="11"/>
  <c r="S175" i="11"/>
  <c r="R175" i="11"/>
  <c r="Q175" i="11"/>
  <c r="P175" i="11"/>
  <c r="O175" i="11"/>
  <c r="N175" i="11"/>
  <c r="M175" i="11"/>
  <c r="L175" i="11"/>
  <c r="K175" i="11"/>
  <c r="J175" i="11"/>
  <c r="I175" i="11"/>
  <c r="H175" i="11"/>
  <c r="G175" i="11"/>
  <c r="F175" i="11"/>
  <c r="E175" i="11"/>
  <c r="D175" i="11"/>
  <c r="C175" i="11"/>
  <c r="B175" i="11"/>
  <c r="S174" i="11"/>
  <c r="R174" i="11"/>
  <c r="Q174" i="11"/>
  <c r="P174" i="11"/>
  <c r="O174" i="11"/>
  <c r="N174" i="11"/>
  <c r="M174" i="11"/>
  <c r="L174" i="11"/>
  <c r="K174" i="11"/>
  <c r="J174" i="11"/>
  <c r="I174" i="11"/>
  <c r="H174" i="11"/>
  <c r="G174" i="11"/>
  <c r="F174" i="11"/>
  <c r="E174" i="11"/>
  <c r="D174" i="11"/>
  <c r="C174" i="11"/>
  <c r="B174" i="11"/>
  <c r="S173" i="11"/>
  <c r="R173" i="11"/>
  <c r="Q173" i="11"/>
  <c r="P173" i="11"/>
  <c r="O173" i="11"/>
  <c r="N173" i="11"/>
  <c r="M173" i="11"/>
  <c r="L173" i="11"/>
  <c r="K173" i="11"/>
  <c r="J173" i="11"/>
  <c r="I173" i="11"/>
  <c r="H173" i="11"/>
  <c r="G173" i="11"/>
  <c r="F173" i="11"/>
  <c r="E173" i="11"/>
  <c r="D173" i="11"/>
  <c r="C173" i="11"/>
  <c r="B173" i="11"/>
  <c r="S172" i="11"/>
  <c r="R172" i="11"/>
  <c r="Q172" i="11"/>
  <c r="P172" i="11"/>
  <c r="O172" i="11"/>
  <c r="N172" i="11"/>
  <c r="M172" i="11"/>
  <c r="L172" i="11"/>
  <c r="K172" i="11"/>
  <c r="J172" i="11"/>
  <c r="I172" i="11"/>
  <c r="H172" i="11"/>
  <c r="G172" i="11"/>
  <c r="F172" i="11"/>
  <c r="E172" i="11"/>
  <c r="D172" i="11"/>
  <c r="C172" i="11"/>
  <c r="B172" i="11"/>
  <c r="S171" i="11"/>
  <c r="R171" i="11"/>
  <c r="Q171" i="11"/>
  <c r="P171" i="11"/>
  <c r="O171" i="11"/>
  <c r="N171" i="11"/>
  <c r="M171" i="11"/>
  <c r="L171" i="11"/>
  <c r="K171" i="11"/>
  <c r="J171" i="11"/>
  <c r="I171" i="11"/>
  <c r="H171" i="11"/>
  <c r="G171" i="11"/>
  <c r="F171" i="11"/>
  <c r="E171" i="11"/>
  <c r="D171" i="11"/>
  <c r="C171" i="11"/>
  <c r="B171" i="11"/>
  <c r="S170" i="11"/>
  <c r="R170" i="11"/>
  <c r="Q170" i="11"/>
  <c r="P170" i="11"/>
  <c r="O170" i="11"/>
  <c r="N170" i="11"/>
  <c r="M170" i="11"/>
  <c r="L170" i="11"/>
  <c r="K170" i="11"/>
  <c r="J170" i="11"/>
  <c r="I170" i="11"/>
  <c r="H170" i="11"/>
  <c r="G170" i="11"/>
  <c r="F170" i="11"/>
  <c r="E170" i="11"/>
  <c r="D170" i="11"/>
  <c r="C170" i="11"/>
  <c r="B170" i="11"/>
  <c r="S169" i="11"/>
  <c r="R169" i="11"/>
  <c r="Q169" i="11"/>
  <c r="P169" i="11"/>
  <c r="O169" i="11"/>
  <c r="N169" i="11"/>
  <c r="M169" i="11"/>
  <c r="L169" i="11"/>
  <c r="K169" i="11"/>
  <c r="J169" i="11"/>
  <c r="I169" i="11"/>
  <c r="H169" i="11"/>
  <c r="G169" i="11"/>
  <c r="F169" i="11"/>
  <c r="E169" i="11"/>
  <c r="D169" i="11"/>
  <c r="C169" i="11"/>
  <c r="B169" i="11"/>
  <c r="S168" i="11"/>
  <c r="R168" i="11"/>
  <c r="Q168" i="11"/>
  <c r="P168" i="11"/>
  <c r="O168" i="11"/>
  <c r="N168" i="11"/>
  <c r="M168" i="11"/>
  <c r="L168" i="11"/>
  <c r="K168" i="11"/>
  <c r="J168" i="11"/>
  <c r="I168" i="11"/>
  <c r="H168" i="11"/>
  <c r="G168" i="11"/>
  <c r="F168" i="11"/>
  <c r="E168" i="11"/>
  <c r="D168" i="11"/>
  <c r="C168" i="11"/>
  <c r="B168" i="11"/>
  <c r="S167" i="11"/>
  <c r="R167" i="11"/>
  <c r="Q167" i="11"/>
  <c r="P167" i="11"/>
  <c r="O167" i="11"/>
  <c r="N167" i="11"/>
  <c r="M167" i="11"/>
  <c r="L167" i="11"/>
  <c r="K167" i="11"/>
  <c r="J167" i="11"/>
  <c r="I167" i="11"/>
  <c r="H167" i="11"/>
  <c r="G167" i="11"/>
  <c r="F167" i="11"/>
  <c r="E167" i="11"/>
  <c r="D167" i="11"/>
  <c r="C167" i="11"/>
  <c r="B167" i="11"/>
  <c r="S166" i="11"/>
  <c r="R166" i="11"/>
  <c r="Q166" i="11"/>
  <c r="P166" i="11"/>
  <c r="O166" i="11"/>
  <c r="N166" i="11"/>
  <c r="M166" i="11"/>
  <c r="L166" i="11"/>
  <c r="K166" i="11"/>
  <c r="J166" i="11"/>
  <c r="I166" i="11"/>
  <c r="H166" i="11"/>
  <c r="G166" i="11"/>
  <c r="F166" i="11"/>
  <c r="E166" i="11"/>
  <c r="D166" i="11"/>
  <c r="C166" i="11"/>
  <c r="B166" i="11"/>
  <c r="S165" i="11"/>
  <c r="R165" i="11"/>
  <c r="Q165" i="11"/>
  <c r="P165" i="11"/>
  <c r="O165" i="11"/>
  <c r="N165" i="11"/>
  <c r="M165" i="11"/>
  <c r="L165" i="11"/>
  <c r="K165" i="11"/>
  <c r="J165" i="11"/>
  <c r="I165" i="11"/>
  <c r="H165" i="11"/>
  <c r="G165" i="11"/>
  <c r="F165" i="11"/>
  <c r="E165" i="11"/>
  <c r="D165" i="11"/>
  <c r="C165" i="11"/>
  <c r="B165" i="11"/>
  <c r="S164" i="11"/>
  <c r="R164" i="11"/>
  <c r="Q164" i="11"/>
  <c r="P164" i="11"/>
  <c r="O164" i="11"/>
  <c r="N164" i="11"/>
  <c r="M164" i="11"/>
  <c r="L164" i="11"/>
  <c r="K164" i="11"/>
  <c r="J164" i="11"/>
  <c r="I164" i="11"/>
  <c r="H164" i="11"/>
  <c r="G164" i="11"/>
  <c r="F164" i="11"/>
  <c r="E164" i="11"/>
  <c r="D164" i="11"/>
  <c r="C164" i="11"/>
  <c r="B164" i="11"/>
  <c r="S163" i="11"/>
  <c r="R163" i="11"/>
  <c r="Q163" i="11"/>
  <c r="P163" i="11"/>
  <c r="O163" i="11"/>
  <c r="N163" i="11"/>
  <c r="M163" i="11"/>
  <c r="L163" i="11"/>
  <c r="K163" i="11"/>
  <c r="J163" i="11"/>
  <c r="I163" i="11"/>
  <c r="H163" i="11"/>
  <c r="G163" i="11"/>
  <c r="F163" i="11"/>
  <c r="E163" i="11"/>
  <c r="D163" i="11"/>
  <c r="C163" i="11"/>
  <c r="B163" i="11"/>
  <c r="S162" i="11"/>
  <c r="R162" i="11"/>
  <c r="Q162" i="11"/>
  <c r="P162" i="11"/>
  <c r="O162" i="11"/>
  <c r="N162" i="11"/>
  <c r="M162" i="11"/>
  <c r="L162" i="11"/>
  <c r="K162" i="11"/>
  <c r="J162" i="11"/>
  <c r="I162" i="11"/>
  <c r="H162" i="11"/>
  <c r="G162" i="11"/>
  <c r="F162" i="11"/>
  <c r="E162" i="11"/>
  <c r="D162" i="11"/>
  <c r="C162" i="11"/>
  <c r="B162" i="11"/>
  <c r="S161" i="11"/>
  <c r="R161" i="11"/>
  <c r="Q161" i="11"/>
  <c r="P161" i="11"/>
  <c r="O161" i="11"/>
  <c r="N161" i="11"/>
  <c r="M161" i="11"/>
  <c r="L161" i="11"/>
  <c r="K161" i="11"/>
  <c r="J161" i="11"/>
  <c r="I161" i="11"/>
  <c r="H161" i="11"/>
  <c r="G161" i="11"/>
  <c r="F161" i="11"/>
  <c r="E161" i="11"/>
  <c r="D161" i="11"/>
  <c r="C161" i="11"/>
  <c r="B161" i="11"/>
  <c r="S160" i="11"/>
  <c r="R160" i="11"/>
  <c r="Q160" i="11"/>
  <c r="P160" i="11"/>
  <c r="O160" i="11"/>
  <c r="N160" i="11"/>
  <c r="M160" i="11"/>
  <c r="L160" i="11"/>
  <c r="K160" i="11"/>
  <c r="J160" i="11"/>
  <c r="I160" i="11"/>
  <c r="H160" i="11"/>
  <c r="G160" i="11"/>
  <c r="F160" i="11"/>
  <c r="E160" i="11"/>
  <c r="D160" i="11"/>
  <c r="C160" i="11"/>
  <c r="B160" i="11"/>
  <c r="S159" i="11"/>
  <c r="R159" i="11"/>
  <c r="Q159" i="11"/>
  <c r="P159" i="11"/>
  <c r="O159" i="11"/>
  <c r="N159" i="11"/>
  <c r="M159" i="11"/>
  <c r="L159" i="11"/>
  <c r="K159" i="11"/>
  <c r="J159" i="11"/>
  <c r="I159" i="11"/>
  <c r="H159" i="11"/>
  <c r="G159" i="11"/>
  <c r="F159" i="11"/>
  <c r="E159" i="11"/>
  <c r="D159" i="11"/>
  <c r="C159" i="11"/>
  <c r="B159" i="11"/>
  <c r="S158" i="11"/>
  <c r="R158" i="11"/>
  <c r="Q158" i="11"/>
  <c r="P158" i="11"/>
  <c r="O158" i="11"/>
  <c r="N158" i="11"/>
  <c r="M158" i="11"/>
  <c r="L158" i="11"/>
  <c r="K158" i="11"/>
  <c r="J158" i="11"/>
  <c r="I158" i="11"/>
  <c r="H158" i="11"/>
  <c r="G158" i="11"/>
  <c r="F158" i="11"/>
  <c r="E158" i="11"/>
  <c r="D158" i="11"/>
  <c r="C158" i="11"/>
  <c r="B158" i="11"/>
  <c r="S157" i="11"/>
  <c r="R157" i="11"/>
  <c r="Q157" i="11"/>
  <c r="P157" i="11"/>
  <c r="O157" i="11"/>
  <c r="N157" i="11"/>
  <c r="M157" i="11"/>
  <c r="L157" i="11"/>
  <c r="K157" i="11"/>
  <c r="J157" i="11"/>
  <c r="I157" i="11"/>
  <c r="H157" i="11"/>
  <c r="G157" i="11"/>
  <c r="F157" i="11"/>
  <c r="E157" i="11"/>
  <c r="D157" i="11"/>
  <c r="C157" i="11"/>
  <c r="B157" i="11"/>
  <c r="S156" i="11"/>
  <c r="R156" i="11"/>
  <c r="Q156" i="11"/>
  <c r="P156" i="11"/>
  <c r="O156" i="11"/>
  <c r="N156" i="11"/>
  <c r="M156" i="11"/>
  <c r="L156" i="11"/>
  <c r="K156" i="11"/>
  <c r="J156" i="11"/>
  <c r="I156" i="11"/>
  <c r="H156" i="11"/>
  <c r="G156" i="11"/>
  <c r="F156" i="11"/>
  <c r="E156" i="11"/>
  <c r="D156" i="11"/>
  <c r="C156" i="11"/>
  <c r="B156" i="11"/>
  <c r="S155" i="11"/>
  <c r="R155" i="11"/>
  <c r="Q155" i="11"/>
  <c r="P155" i="11"/>
  <c r="O155" i="11"/>
  <c r="N155" i="11"/>
  <c r="M155" i="11"/>
  <c r="L155" i="11"/>
  <c r="K155" i="11"/>
  <c r="J155" i="11"/>
  <c r="I155" i="11"/>
  <c r="H155" i="11"/>
  <c r="G155" i="11"/>
  <c r="F155" i="11"/>
  <c r="E155" i="11"/>
  <c r="D155" i="11"/>
  <c r="C155" i="11"/>
  <c r="B155" i="11"/>
  <c r="S154" i="11"/>
  <c r="R154" i="11"/>
  <c r="Q154" i="11"/>
  <c r="P154" i="11"/>
  <c r="O154" i="11"/>
  <c r="N154" i="11"/>
  <c r="M154" i="11"/>
  <c r="L154" i="11"/>
  <c r="K154" i="11"/>
  <c r="J154" i="11"/>
  <c r="I154" i="11"/>
  <c r="H154" i="11"/>
  <c r="G154" i="11"/>
  <c r="F154" i="11"/>
  <c r="E154" i="11"/>
  <c r="D154" i="11"/>
  <c r="C154" i="11"/>
  <c r="B154" i="11"/>
  <c r="S153" i="11"/>
  <c r="R153" i="11"/>
  <c r="Q153" i="11"/>
  <c r="P153" i="11"/>
  <c r="O153" i="11"/>
  <c r="N153" i="11"/>
  <c r="M153" i="11"/>
  <c r="L153" i="11"/>
  <c r="K153" i="11"/>
  <c r="J153" i="11"/>
  <c r="I153" i="11"/>
  <c r="H153" i="11"/>
  <c r="G153" i="11"/>
  <c r="F153" i="11"/>
  <c r="E153" i="11"/>
  <c r="D153" i="11"/>
  <c r="C153" i="11"/>
  <c r="B153" i="11"/>
  <c r="S152" i="11"/>
  <c r="R152" i="11"/>
  <c r="Q152" i="11"/>
  <c r="P152" i="11"/>
  <c r="O152" i="11"/>
  <c r="N152" i="11"/>
  <c r="M152" i="11"/>
  <c r="L152" i="11"/>
  <c r="K152" i="11"/>
  <c r="J152" i="11"/>
  <c r="I152" i="11"/>
  <c r="H152" i="11"/>
  <c r="G152" i="11"/>
  <c r="F152" i="11"/>
  <c r="E152" i="11"/>
  <c r="D152" i="11"/>
  <c r="C152" i="11"/>
  <c r="B152" i="11"/>
  <c r="S151" i="11"/>
  <c r="R151" i="11"/>
  <c r="Q151" i="11"/>
  <c r="P151" i="11"/>
  <c r="O151" i="11"/>
  <c r="N151" i="11"/>
  <c r="M151" i="11"/>
  <c r="L151" i="11"/>
  <c r="K151" i="11"/>
  <c r="J151" i="11"/>
  <c r="I151" i="11"/>
  <c r="H151" i="11"/>
  <c r="G151" i="11"/>
  <c r="F151" i="11"/>
  <c r="E151" i="11"/>
  <c r="D151" i="11"/>
  <c r="C151" i="11"/>
  <c r="B151" i="11"/>
  <c r="S150" i="11"/>
  <c r="R150" i="11"/>
  <c r="Q150" i="11"/>
  <c r="P150" i="11"/>
  <c r="O150" i="11"/>
  <c r="N150" i="11"/>
  <c r="M150" i="11"/>
  <c r="L150" i="11"/>
  <c r="K150" i="11"/>
  <c r="J150" i="11"/>
  <c r="I150" i="11"/>
  <c r="H150" i="11"/>
  <c r="G150" i="11"/>
  <c r="F150" i="11"/>
  <c r="E150" i="11"/>
  <c r="D150" i="11"/>
  <c r="C150" i="11"/>
  <c r="B150" i="11"/>
  <c r="S149" i="11"/>
  <c r="R149" i="11"/>
  <c r="Q149" i="11"/>
  <c r="P149" i="11"/>
  <c r="O149" i="11"/>
  <c r="N149" i="11"/>
  <c r="M149" i="11"/>
  <c r="L149" i="11"/>
  <c r="K149" i="11"/>
  <c r="J149" i="11"/>
  <c r="I149" i="11"/>
  <c r="H149" i="11"/>
  <c r="G149" i="11"/>
  <c r="F149" i="11"/>
  <c r="E149" i="11"/>
  <c r="D149" i="11"/>
  <c r="C149" i="11"/>
  <c r="B149" i="11"/>
  <c r="S148" i="11"/>
  <c r="R148" i="11"/>
  <c r="Q148" i="11"/>
  <c r="P148" i="11"/>
  <c r="O148" i="11"/>
  <c r="N148" i="11"/>
  <c r="M148" i="11"/>
  <c r="L148" i="11"/>
  <c r="K148" i="11"/>
  <c r="J148" i="11"/>
  <c r="I148" i="11"/>
  <c r="H148" i="11"/>
  <c r="G148" i="11"/>
  <c r="F148" i="11"/>
  <c r="E148" i="11"/>
  <c r="D148" i="11"/>
  <c r="C148" i="11"/>
  <c r="B148" i="11"/>
  <c r="S147" i="11"/>
  <c r="R147" i="11"/>
  <c r="Q147" i="11"/>
  <c r="P147" i="11"/>
  <c r="O147" i="11"/>
  <c r="N147" i="11"/>
  <c r="M147" i="11"/>
  <c r="L147" i="11"/>
  <c r="K147" i="11"/>
  <c r="J147" i="11"/>
  <c r="I147" i="11"/>
  <c r="H147" i="11"/>
  <c r="G147" i="11"/>
  <c r="F147" i="11"/>
  <c r="E147" i="11"/>
  <c r="D147" i="11"/>
  <c r="C147" i="11"/>
  <c r="B147" i="11"/>
  <c r="S146" i="11"/>
  <c r="R146" i="11"/>
  <c r="Q146" i="11"/>
  <c r="P146" i="11"/>
  <c r="O146" i="11"/>
  <c r="N146" i="11"/>
  <c r="M146" i="11"/>
  <c r="L146" i="11"/>
  <c r="K146" i="11"/>
  <c r="J146" i="11"/>
  <c r="I146" i="11"/>
  <c r="H146" i="11"/>
  <c r="G146" i="11"/>
  <c r="F146" i="11"/>
  <c r="E146" i="11"/>
  <c r="D146" i="11"/>
  <c r="C146" i="11"/>
  <c r="B146" i="11"/>
  <c r="S145" i="11"/>
  <c r="R145" i="11"/>
  <c r="Q145" i="11"/>
  <c r="P145" i="11"/>
  <c r="O145" i="11"/>
  <c r="N145" i="11"/>
  <c r="M145" i="11"/>
  <c r="L145" i="11"/>
  <c r="K145" i="11"/>
  <c r="J145" i="11"/>
  <c r="I145" i="11"/>
  <c r="H145" i="11"/>
  <c r="G145" i="11"/>
  <c r="F145" i="11"/>
  <c r="E145" i="11"/>
  <c r="D145" i="11"/>
  <c r="C145" i="11"/>
  <c r="B145" i="11"/>
  <c r="S144" i="11"/>
  <c r="R144" i="11"/>
  <c r="Q144" i="11"/>
  <c r="P144" i="11"/>
  <c r="O144" i="11"/>
  <c r="N144" i="11"/>
  <c r="M144" i="11"/>
  <c r="L144" i="11"/>
  <c r="K144" i="11"/>
  <c r="J144" i="11"/>
  <c r="I144" i="11"/>
  <c r="H144" i="11"/>
  <c r="G144" i="11"/>
  <c r="F144" i="11"/>
  <c r="E144" i="11"/>
  <c r="D144" i="11"/>
  <c r="C144" i="11"/>
  <c r="B144" i="11"/>
  <c r="S143" i="11"/>
  <c r="R143" i="11"/>
  <c r="Q143" i="11"/>
  <c r="P143" i="11"/>
  <c r="O143" i="11"/>
  <c r="N143" i="11"/>
  <c r="M143" i="11"/>
  <c r="L143" i="11"/>
  <c r="K143" i="11"/>
  <c r="J143" i="11"/>
  <c r="I143" i="11"/>
  <c r="H143" i="11"/>
  <c r="G143" i="11"/>
  <c r="F143" i="11"/>
  <c r="E143" i="11"/>
  <c r="D143" i="11"/>
  <c r="C143" i="11"/>
  <c r="B143" i="11"/>
  <c r="S142" i="11"/>
  <c r="R142" i="11"/>
  <c r="Q142" i="11"/>
  <c r="P142" i="11"/>
  <c r="O142" i="11"/>
  <c r="N142" i="11"/>
  <c r="M142" i="11"/>
  <c r="L142" i="11"/>
  <c r="K142" i="11"/>
  <c r="J142" i="11"/>
  <c r="I142" i="11"/>
  <c r="H142" i="11"/>
  <c r="G142" i="11"/>
  <c r="F142" i="11"/>
  <c r="E142" i="11"/>
  <c r="D142" i="11"/>
  <c r="C142" i="11"/>
  <c r="B142" i="11"/>
  <c r="S141" i="11"/>
  <c r="R141" i="11"/>
  <c r="Q141" i="11"/>
  <c r="P141" i="11"/>
  <c r="O141" i="11"/>
  <c r="N141" i="11"/>
  <c r="M141" i="11"/>
  <c r="L141" i="11"/>
  <c r="K141" i="11"/>
  <c r="J141" i="11"/>
  <c r="I141" i="11"/>
  <c r="H141" i="11"/>
  <c r="G141" i="11"/>
  <c r="F141" i="11"/>
  <c r="E141" i="11"/>
  <c r="D141" i="11"/>
  <c r="C141" i="11"/>
  <c r="B141" i="11"/>
  <c r="S140" i="11"/>
  <c r="R140" i="11"/>
  <c r="Q140" i="11"/>
  <c r="P140" i="11"/>
  <c r="O140" i="11"/>
  <c r="N140" i="11"/>
  <c r="M140" i="11"/>
  <c r="L140" i="11"/>
  <c r="K140" i="11"/>
  <c r="J140" i="11"/>
  <c r="I140" i="11"/>
  <c r="H140" i="11"/>
  <c r="G140" i="11"/>
  <c r="F140" i="11"/>
  <c r="E140" i="11"/>
  <c r="D140" i="11"/>
  <c r="C140" i="11"/>
  <c r="B140" i="11"/>
  <c r="S139" i="11"/>
  <c r="R139" i="11"/>
  <c r="Q139" i="11"/>
  <c r="P139" i="11"/>
  <c r="O139" i="11"/>
  <c r="N139" i="11"/>
  <c r="M139" i="11"/>
  <c r="L139" i="11"/>
  <c r="K139" i="11"/>
  <c r="J139" i="11"/>
  <c r="I139" i="11"/>
  <c r="H139" i="11"/>
  <c r="G139" i="11"/>
  <c r="F139" i="11"/>
  <c r="E139" i="11"/>
  <c r="D139" i="11"/>
  <c r="C139" i="11"/>
  <c r="B139" i="11"/>
  <c r="S138" i="11"/>
  <c r="R138" i="11"/>
  <c r="Q138" i="11"/>
  <c r="P138" i="11"/>
  <c r="O138" i="11"/>
  <c r="N138" i="11"/>
  <c r="M138" i="11"/>
  <c r="L138" i="11"/>
  <c r="K138" i="11"/>
  <c r="J138" i="11"/>
  <c r="I138" i="11"/>
  <c r="H138" i="11"/>
  <c r="G138" i="11"/>
  <c r="F138" i="11"/>
  <c r="E138" i="11"/>
  <c r="D138" i="11"/>
  <c r="C138" i="11"/>
  <c r="B138" i="11"/>
  <c r="S137" i="11"/>
  <c r="R137" i="11"/>
  <c r="Q137" i="11"/>
  <c r="P137" i="11"/>
  <c r="O137" i="11"/>
  <c r="N137" i="11"/>
  <c r="M137" i="11"/>
  <c r="L137" i="11"/>
  <c r="K137" i="11"/>
  <c r="J137" i="11"/>
  <c r="I137" i="11"/>
  <c r="H137" i="11"/>
  <c r="G137" i="11"/>
  <c r="F137" i="11"/>
  <c r="E137" i="11"/>
  <c r="D137" i="11"/>
  <c r="C137" i="11"/>
  <c r="B137" i="11"/>
  <c r="S136" i="11"/>
  <c r="R136" i="11"/>
  <c r="Q136" i="11"/>
  <c r="P136" i="11"/>
  <c r="O136" i="11"/>
  <c r="N136" i="11"/>
  <c r="M136" i="11"/>
  <c r="L136" i="11"/>
  <c r="K136" i="11"/>
  <c r="J136" i="11"/>
  <c r="I136" i="11"/>
  <c r="H136" i="11"/>
  <c r="G136" i="11"/>
  <c r="F136" i="11"/>
  <c r="E136" i="11"/>
  <c r="D136" i="11"/>
  <c r="C136" i="11"/>
  <c r="B136" i="11"/>
  <c r="S135" i="11"/>
  <c r="R135" i="11"/>
  <c r="Q135" i="11"/>
  <c r="P135" i="11"/>
  <c r="O135" i="11"/>
  <c r="N135" i="11"/>
  <c r="M135" i="11"/>
  <c r="L135" i="11"/>
  <c r="K135" i="11"/>
  <c r="J135" i="11"/>
  <c r="I135" i="11"/>
  <c r="H135" i="11"/>
  <c r="G135" i="11"/>
  <c r="F135" i="11"/>
  <c r="E135" i="11"/>
  <c r="D135" i="11"/>
  <c r="C135" i="11"/>
  <c r="B135" i="11"/>
  <c r="S183" i="9"/>
  <c r="R183" i="9"/>
  <c r="Q183" i="9"/>
  <c r="P183" i="9"/>
  <c r="O183" i="9"/>
  <c r="N183" i="9"/>
  <c r="M183" i="9"/>
  <c r="L183" i="9"/>
  <c r="K183" i="9"/>
  <c r="J183" i="9"/>
  <c r="I183" i="9"/>
  <c r="H183" i="9"/>
  <c r="G183" i="9"/>
  <c r="F183" i="9"/>
  <c r="E183" i="9"/>
  <c r="D183" i="9"/>
  <c r="C183" i="9"/>
  <c r="B183" i="9"/>
  <c r="S182" i="9"/>
  <c r="R182" i="9"/>
  <c r="Q182" i="9"/>
  <c r="P182" i="9"/>
  <c r="O182" i="9"/>
  <c r="N182" i="9"/>
  <c r="M182" i="9"/>
  <c r="L182" i="9"/>
  <c r="K182" i="9"/>
  <c r="J182" i="9"/>
  <c r="I182" i="9"/>
  <c r="H182" i="9"/>
  <c r="G182" i="9"/>
  <c r="F182" i="9"/>
  <c r="E182" i="9"/>
  <c r="D182" i="9"/>
  <c r="C182" i="9"/>
  <c r="B182" i="9"/>
  <c r="S181" i="9"/>
  <c r="R181" i="9"/>
  <c r="Q181" i="9"/>
  <c r="P181" i="9"/>
  <c r="O181" i="9"/>
  <c r="N181" i="9"/>
  <c r="M181" i="9"/>
  <c r="L181" i="9"/>
  <c r="K181" i="9"/>
  <c r="J181" i="9"/>
  <c r="I181" i="9"/>
  <c r="H181" i="9"/>
  <c r="G181" i="9"/>
  <c r="F181" i="9"/>
  <c r="E181" i="9"/>
  <c r="D181" i="9"/>
  <c r="C181" i="9"/>
  <c r="B181" i="9"/>
  <c r="S180" i="9"/>
  <c r="R180" i="9"/>
  <c r="Q180" i="9"/>
  <c r="P180" i="9"/>
  <c r="O180" i="9"/>
  <c r="N180" i="9"/>
  <c r="M180" i="9"/>
  <c r="L180" i="9"/>
  <c r="K180" i="9"/>
  <c r="J180" i="9"/>
  <c r="I180" i="9"/>
  <c r="H180" i="9"/>
  <c r="G180" i="9"/>
  <c r="F180" i="9"/>
  <c r="E180" i="9"/>
  <c r="D180" i="9"/>
  <c r="C180" i="9"/>
  <c r="B180" i="9"/>
  <c r="S179" i="9"/>
  <c r="R179" i="9"/>
  <c r="Q179" i="9"/>
  <c r="P179" i="9"/>
  <c r="O179" i="9"/>
  <c r="N179" i="9"/>
  <c r="M179" i="9"/>
  <c r="L179" i="9"/>
  <c r="K179" i="9"/>
  <c r="J179" i="9"/>
  <c r="I179" i="9"/>
  <c r="H179" i="9"/>
  <c r="G179" i="9"/>
  <c r="F179" i="9"/>
  <c r="E179" i="9"/>
  <c r="D179" i="9"/>
  <c r="C179" i="9"/>
  <c r="B179" i="9"/>
  <c r="S178" i="9"/>
  <c r="R178" i="9"/>
  <c r="Q178" i="9"/>
  <c r="P178" i="9"/>
  <c r="O178" i="9"/>
  <c r="N178" i="9"/>
  <c r="M178" i="9"/>
  <c r="L178" i="9"/>
  <c r="K178" i="9"/>
  <c r="J178" i="9"/>
  <c r="I178" i="9"/>
  <c r="H178" i="9"/>
  <c r="G178" i="9"/>
  <c r="F178" i="9"/>
  <c r="E178" i="9"/>
  <c r="D178" i="9"/>
  <c r="C178" i="9"/>
  <c r="B178" i="9"/>
  <c r="S177" i="9"/>
  <c r="R177" i="9"/>
  <c r="Q177" i="9"/>
  <c r="P177" i="9"/>
  <c r="O177" i="9"/>
  <c r="N177" i="9"/>
  <c r="M177" i="9"/>
  <c r="L177" i="9"/>
  <c r="K177" i="9"/>
  <c r="J177" i="9"/>
  <c r="I177" i="9"/>
  <c r="H177" i="9"/>
  <c r="G177" i="9"/>
  <c r="F177" i="9"/>
  <c r="E177" i="9"/>
  <c r="D177" i="9"/>
  <c r="C177" i="9"/>
  <c r="B177" i="9"/>
  <c r="S176" i="9"/>
  <c r="R176" i="9"/>
  <c r="Q176" i="9"/>
  <c r="P176" i="9"/>
  <c r="O176" i="9"/>
  <c r="N176" i="9"/>
  <c r="M176" i="9"/>
  <c r="L176" i="9"/>
  <c r="K176" i="9"/>
  <c r="J176" i="9"/>
  <c r="I176" i="9"/>
  <c r="H176" i="9"/>
  <c r="G176" i="9"/>
  <c r="F176" i="9"/>
  <c r="E176" i="9"/>
  <c r="D176" i="9"/>
  <c r="C176" i="9"/>
  <c r="B176" i="9"/>
  <c r="S175" i="9"/>
  <c r="R175" i="9"/>
  <c r="Q175" i="9"/>
  <c r="P175" i="9"/>
  <c r="O175" i="9"/>
  <c r="N175" i="9"/>
  <c r="M175" i="9"/>
  <c r="L175" i="9"/>
  <c r="K175" i="9"/>
  <c r="J175" i="9"/>
  <c r="I175" i="9"/>
  <c r="H175" i="9"/>
  <c r="G175" i="9"/>
  <c r="F175" i="9"/>
  <c r="E175" i="9"/>
  <c r="D175" i="9"/>
  <c r="C175" i="9"/>
  <c r="B175" i="9"/>
  <c r="S174" i="9"/>
  <c r="R174" i="9"/>
  <c r="Q174" i="9"/>
  <c r="P174" i="9"/>
  <c r="O174" i="9"/>
  <c r="N174" i="9"/>
  <c r="M174" i="9"/>
  <c r="L174" i="9"/>
  <c r="K174" i="9"/>
  <c r="J174" i="9"/>
  <c r="I174" i="9"/>
  <c r="H174" i="9"/>
  <c r="G174" i="9"/>
  <c r="F174" i="9"/>
  <c r="E174" i="9"/>
  <c r="D174" i="9"/>
  <c r="C174" i="9"/>
  <c r="B174" i="9"/>
  <c r="S173" i="9"/>
  <c r="R173" i="9"/>
  <c r="Q173" i="9"/>
  <c r="P173" i="9"/>
  <c r="O173" i="9"/>
  <c r="N173" i="9"/>
  <c r="M173" i="9"/>
  <c r="L173" i="9"/>
  <c r="K173" i="9"/>
  <c r="J173" i="9"/>
  <c r="I173" i="9"/>
  <c r="H173" i="9"/>
  <c r="G173" i="9"/>
  <c r="F173" i="9"/>
  <c r="E173" i="9"/>
  <c r="D173" i="9"/>
  <c r="C173" i="9"/>
  <c r="B173" i="9"/>
  <c r="S172" i="9"/>
  <c r="R172" i="9"/>
  <c r="Q172" i="9"/>
  <c r="P172" i="9"/>
  <c r="O172" i="9"/>
  <c r="N172" i="9"/>
  <c r="M172" i="9"/>
  <c r="L172" i="9"/>
  <c r="K172" i="9"/>
  <c r="J172" i="9"/>
  <c r="I172" i="9"/>
  <c r="H172" i="9"/>
  <c r="G172" i="9"/>
  <c r="F172" i="9"/>
  <c r="E172" i="9"/>
  <c r="D172" i="9"/>
  <c r="C172" i="9"/>
  <c r="B172" i="9"/>
  <c r="S171" i="9"/>
  <c r="R171" i="9"/>
  <c r="Q171" i="9"/>
  <c r="P171" i="9"/>
  <c r="O171" i="9"/>
  <c r="N171" i="9"/>
  <c r="M171" i="9"/>
  <c r="L171" i="9"/>
  <c r="K171" i="9"/>
  <c r="J171" i="9"/>
  <c r="I171" i="9"/>
  <c r="H171" i="9"/>
  <c r="G171" i="9"/>
  <c r="F171" i="9"/>
  <c r="E171" i="9"/>
  <c r="D171" i="9"/>
  <c r="C171" i="9"/>
  <c r="B171" i="9"/>
  <c r="S170" i="9"/>
  <c r="R170" i="9"/>
  <c r="Q170" i="9"/>
  <c r="P170" i="9"/>
  <c r="O170" i="9"/>
  <c r="N170" i="9"/>
  <c r="M170" i="9"/>
  <c r="L170" i="9"/>
  <c r="K170" i="9"/>
  <c r="J170" i="9"/>
  <c r="I170" i="9"/>
  <c r="H170" i="9"/>
  <c r="G170" i="9"/>
  <c r="F170" i="9"/>
  <c r="E170" i="9"/>
  <c r="D170" i="9"/>
  <c r="C170" i="9"/>
  <c r="B170" i="9"/>
  <c r="S169" i="9"/>
  <c r="R169" i="9"/>
  <c r="Q169" i="9"/>
  <c r="P169" i="9"/>
  <c r="O169" i="9"/>
  <c r="N169" i="9"/>
  <c r="M169" i="9"/>
  <c r="L169" i="9"/>
  <c r="K169" i="9"/>
  <c r="J169" i="9"/>
  <c r="I169" i="9"/>
  <c r="H169" i="9"/>
  <c r="G169" i="9"/>
  <c r="F169" i="9"/>
  <c r="E169" i="9"/>
  <c r="D169" i="9"/>
  <c r="C169" i="9"/>
  <c r="B169" i="9"/>
  <c r="S168" i="9"/>
  <c r="R168" i="9"/>
  <c r="Q168" i="9"/>
  <c r="P168" i="9"/>
  <c r="O168" i="9"/>
  <c r="N168" i="9"/>
  <c r="M168" i="9"/>
  <c r="L168" i="9"/>
  <c r="K168" i="9"/>
  <c r="J168" i="9"/>
  <c r="I168" i="9"/>
  <c r="H168" i="9"/>
  <c r="G168" i="9"/>
  <c r="F168" i="9"/>
  <c r="E168" i="9"/>
  <c r="D168" i="9"/>
  <c r="C168" i="9"/>
  <c r="B168" i="9"/>
  <c r="S167" i="9"/>
  <c r="R167" i="9"/>
  <c r="Q167" i="9"/>
  <c r="P167" i="9"/>
  <c r="O167" i="9"/>
  <c r="N167" i="9"/>
  <c r="M167" i="9"/>
  <c r="L167" i="9"/>
  <c r="K167" i="9"/>
  <c r="J167" i="9"/>
  <c r="I167" i="9"/>
  <c r="H167" i="9"/>
  <c r="G167" i="9"/>
  <c r="F167" i="9"/>
  <c r="E167" i="9"/>
  <c r="D167" i="9"/>
  <c r="C167" i="9"/>
  <c r="B167" i="9"/>
  <c r="S166" i="9"/>
  <c r="R166" i="9"/>
  <c r="Q166" i="9"/>
  <c r="P166" i="9"/>
  <c r="O166" i="9"/>
  <c r="N166" i="9"/>
  <c r="M166" i="9"/>
  <c r="L166" i="9"/>
  <c r="K166" i="9"/>
  <c r="J166" i="9"/>
  <c r="I166" i="9"/>
  <c r="H166" i="9"/>
  <c r="G166" i="9"/>
  <c r="F166" i="9"/>
  <c r="E166" i="9"/>
  <c r="D166" i="9"/>
  <c r="C166" i="9"/>
  <c r="B166" i="9"/>
  <c r="S165" i="9"/>
  <c r="R165" i="9"/>
  <c r="Q165" i="9"/>
  <c r="P165" i="9"/>
  <c r="O165" i="9"/>
  <c r="N165" i="9"/>
  <c r="M165" i="9"/>
  <c r="L165" i="9"/>
  <c r="K165" i="9"/>
  <c r="J165" i="9"/>
  <c r="I165" i="9"/>
  <c r="H165" i="9"/>
  <c r="G165" i="9"/>
  <c r="F165" i="9"/>
  <c r="E165" i="9"/>
  <c r="D165" i="9"/>
  <c r="C165" i="9"/>
  <c r="B165" i="9"/>
  <c r="S164" i="9"/>
  <c r="R164" i="9"/>
  <c r="Q164" i="9"/>
  <c r="P164" i="9"/>
  <c r="O164" i="9"/>
  <c r="N164" i="9"/>
  <c r="M164" i="9"/>
  <c r="L164" i="9"/>
  <c r="K164" i="9"/>
  <c r="J164" i="9"/>
  <c r="I164" i="9"/>
  <c r="H164" i="9"/>
  <c r="G164" i="9"/>
  <c r="F164" i="9"/>
  <c r="E164" i="9"/>
  <c r="D164" i="9"/>
  <c r="C164" i="9"/>
  <c r="B164" i="9"/>
  <c r="S163" i="9"/>
  <c r="R163" i="9"/>
  <c r="Q163" i="9"/>
  <c r="P163" i="9"/>
  <c r="O163" i="9"/>
  <c r="N163" i="9"/>
  <c r="M163" i="9"/>
  <c r="L163" i="9"/>
  <c r="K163" i="9"/>
  <c r="J163" i="9"/>
  <c r="I163" i="9"/>
  <c r="H163" i="9"/>
  <c r="G163" i="9"/>
  <c r="F163" i="9"/>
  <c r="E163" i="9"/>
  <c r="D163" i="9"/>
  <c r="C163" i="9"/>
  <c r="B163" i="9"/>
  <c r="S162" i="9"/>
  <c r="R162" i="9"/>
  <c r="Q162" i="9"/>
  <c r="P162" i="9"/>
  <c r="O162" i="9"/>
  <c r="N162" i="9"/>
  <c r="M162" i="9"/>
  <c r="L162" i="9"/>
  <c r="K162" i="9"/>
  <c r="J162" i="9"/>
  <c r="I162" i="9"/>
  <c r="H162" i="9"/>
  <c r="G162" i="9"/>
  <c r="F162" i="9"/>
  <c r="E162" i="9"/>
  <c r="D162" i="9"/>
  <c r="C162" i="9"/>
  <c r="B162" i="9"/>
  <c r="S161" i="9"/>
  <c r="R161" i="9"/>
  <c r="Q161" i="9"/>
  <c r="P161" i="9"/>
  <c r="O161" i="9"/>
  <c r="N161" i="9"/>
  <c r="M161" i="9"/>
  <c r="L161" i="9"/>
  <c r="K161" i="9"/>
  <c r="J161" i="9"/>
  <c r="I161" i="9"/>
  <c r="H161" i="9"/>
  <c r="G161" i="9"/>
  <c r="F161" i="9"/>
  <c r="E161" i="9"/>
  <c r="D161" i="9"/>
  <c r="C161" i="9"/>
  <c r="B161" i="9"/>
  <c r="S160" i="9"/>
  <c r="R160" i="9"/>
  <c r="Q160" i="9"/>
  <c r="P160" i="9"/>
  <c r="O160" i="9"/>
  <c r="N160" i="9"/>
  <c r="M160" i="9"/>
  <c r="L160" i="9"/>
  <c r="K160" i="9"/>
  <c r="J160" i="9"/>
  <c r="I160" i="9"/>
  <c r="H160" i="9"/>
  <c r="G160" i="9"/>
  <c r="F160" i="9"/>
  <c r="E160" i="9"/>
  <c r="D160" i="9"/>
  <c r="C160" i="9"/>
  <c r="B160" i="9"/>
  <c r="S159" i="9"/>
  <c r="R159" i="9"/>
  <c r="Q159" i="9"/>
  <c r="P159" i="9"/>
  <c r="O159" i="9"/>
  <c r="N159" i="9"/>
  <c r="M159" i="9"/>
  <c r="L159" i="9"/>
  <c r="K159" i="9"/>
  <c r="J159" i="9"/>
  <c r="I159" i="9"/>
  <c r="H159" i="9"/>
  <c r="G159" i="9"/>
  <c r="F159" i="9"/>
  <c r="E159" i="9"/>
  <c r="D159" i="9"/>
  <c r="C159" i="9"/>
  <c r="B159" i="9"/>
  <c r="S158" i="9"/>
  <c r="R158" i="9"/>
  <c r="Q158" i="9"/>
  <c r="P158" i="9"/>
  <c r="O158" i="9"/>
  <c r="N158" i="9"/>
  <c r="M158" i="9"/>
  <c r="L158" i="9"/>
  <c r="K158" i="9"/>
  <c r="J158" i="9"/>
  <c r="I158" i="9"/>
  <c r="H158" i="9"/>
  <c r="G158" i="9"/>
  <c r="F158" i="9"/>
  <c r="E158" i="9"/>
  <c r="D158" i="9"/>
  <c r="C158" i="9"/>
  <c r="B158" i="9"/>
  <c r="S157" i="9"/>
  <c r="R157" i="9"/>
  <c r="Q157" i="9"/>
  <c r="P157" i="9"/>
  <c r="O157" i="9"/>
  <c r="N157" i="9"/>
  <c r="M157" i="9"/>
  <c r="L157" i="9"/>
  <c r="K157" i="9"/>
  <c r="J157" i="9"/>
  <c r="I157" i="9"/>
  <c r="H157" i="9"/>
  <c r="G157" i="9"/>
  <c r="F157" i="9"/>
  <c r="E157" i="9"/>
  <c r="D157" i="9"/>
  <c r="C157" i="9"/>
  <c r="B157" i="9"/>
  <c r="S156" i="9"/>
  <c r="R156" i="9"/>
  <c r="Q156" i="9"/>
  <c r="P156" i="9"/>
  <c r="O156" i="9"/>
  <c r="N156" i="9"/>
  <c r="M156" i="9"/>
  <c r="L156" i="9"/>
  <c r="K156" i="9"/>
  <c r="J156" i="9"/>
  <c r="I156" i="9"/>
  <c r="H156" i="9"/>
  <c r="G156" i="9"/>
  <c r="F156" i="9"/>
  <c r="E156" i="9"/>
  <c r="D156" i="9"/>
  <c r="C156" i="9"/>
  <c r="B156" i="9"/>
  <c r="S155" i="9"/>
  <c r="R155" i="9"/>
  <c r="Q155" i="9"/>
  <c r="P155" i="9"/>
  <c r="O155" i="9"/>
  <c r="N155" i="9"/>
  <c r="M155" i="9"/>
  <c r="L155" i="9"/>
  <c r="K155" i="9"/>
  <c r="J155" i="9"/>
  <c r="I155" i="9"/>
  <c r="H155" i="9"/>
  <c r="G155" i="9"/>
  <c r="F155" i="9"/>
  <c r="E155" i="9"/>
  <c r="D155" i="9"/>
  <c r="C155" i="9"/>
  <c r="B155" i="9"/>
  <c r="S154" i="9"/>
  <c r="R154" i="9"/>
  <c r="Q154" i="9"/>
  <c r="P154" i="9"/>
  <c r="O154" i="9"/>
  <c r="N154" i="9"/>
  <c r="M154" i="9"/>
  <c r="L154" i="9"/>
  <c r="K154" i="9"/>
  <c r="J154" i="9"/>
  <c r="I154" i="9"/>
  <c r="H154" i="9"/>
  <c r="G154" i="9"/>
  <c r="F154" i="9"/>
  <c r="E154" i="9"/>
  <c r="D154" i="9"/>
  <c r="C154" i="9"/>
  <c r="B154" i="9"/>
  <c r="S153" i="9"/>
  <c r="R153" i="9"/>
  <c r="Q153" i="9"/>
  <c r="P153" i="9"/>
  <c r="O153" i="9"/>
  <c r="N153" i="9"/>
  <c r="M153" i="9"/>
  <c r="L153" i="9"/>
  <c r="K153" i="9"/>
  <c r="J153" i="9"/>
  <c r="I153" i="9"/>
  <c r="H153" i="9"/>
  <c r="G153" i="9"/>
  <c r="F153" i="9"/>
  <c r="E153" i="9"/>
  <c r="D153" i="9"/>
  <c r="C153" i="9"/>
  <c r="B153" i="9"/>
  <c r="S152" i="9"/>
  <c r="R152" i="9"/>
  <c r="Q152" i="9"/>
  <c r="P152" i="9"/>
  <c r="O152" i="9"/>
  <c r="N152" i="9"/>
  <c r="M152" i="9"/>
  <c r="L152" i="9"/>
  <c r="K152" i="9"/>
  <c r="J152" i="9"/>
  <c r="I152" i="9"/>
  <c r="H152" i="9"/>
  <c r="G152" i="9"/>
  <c r="F152" i="9"/>
  <c r="E152" i="9"/>
  <c r="D152" i="9"/>
  <c r="C152" i="9"/>
  <c r="B152" i="9"/>
  <c r="S151" i="9"/>
  <c r="R151" i="9"/>
  <c r="Q151" i="9"/>
  <c r="P151" i="9"/>
  <c r="O151" i="9"/>
  <c r="N151" i="9"/>
  <c r="M151" i="9"/>
  <c r="L151" i="9"/>
  <c r="K151" i="9"/>
  <c r="J151" i="9"/>
  <c r="I151" i="9"/>
  <c r="H151" i="9"/>
  <c r="G151" i="9"/>
  <c r="F151" i="9"/>
  <c r="E151" i="9"/>
  <c r="D151" i="9"/>
  <c r="C151" i="9"/>
  <c r="B151" i="9"/>
  <c r="S150" i="9"/>
  <c r="R150" i="9"/>
  <c r="Q150" i="9"/>
  <c r="P150" i="9"/>
  <c r="O150" i="9"/>
  <c r="N150" i="9"/>
  <c r="M150" i="9"/>
  <c r="L150" i="9"/>
  <c r="K150" i="9"/>
  <c r="J150" i="9"/>
  <c r="I150" i="9"/>
  <c r="H150" i="9"/>
  <c r="G150" i="9"/>
  <c r="F150" i="9"/>
  <c r="E150" i="9"/>
  <c r="D150" i="9"/>
  <c r="C150" i="9"/>
  <c r="B150" i="9"/>
  <c r="S149" i="9"/>
  <c r="R149" i="9"/>
  <c r="Q149" i="9"/>
  <c r="P149" i="9"/>
  <c r="O149" i="9"/>
  <c r="N149" i="9"/>
  <c r="M149" i="9"/>
  <c r="L149" i="9"/>
  <c r="K149" i="9"/>
  <c r="J149" i="9"/>
  <c r="I149" i="9"/>
  <c r="H149" i="9"/>
  <c r="G149" i="9"/>
  <c r="F149" i="9"/>
  <c r="E149" i="9"/>
  <c r="D149" i="9"/>
  <c r="C149" i="9"/>
  <c r="B149" i="9"/>
  <c r="S148" i="9"/>
  <c r="R148" i="9"/>
  <c r="Q148" i="9"/>
  <c r="P148" i="9"/>
  <c r="O148" i="9"/>
  <c r="N148" i="9"/>
  <c r="M148" i="9"/>
  <c r="L148" i="9"/>
  <c r="K148" i="9"/>
  <c r="J148" i="9"/>
  <c r="I148" i="9"/>
  <c r="H148" i="9"/>
  <c r="G148" i="9"/>
  <c r="F148" i="9"/>
  <c r="E148" i="9"/>
  <c r="D148" i="9"/>
  <c r="C148" i="9"/>
  <c r="B148" i="9"/>
  <c r="S147" i="9"/>
  <c r="R147" i="9"/>
  <c r="Q147" i="9"/>
  <c r="P147" i="9"/>
  <c r="O147" i="9"/>
  <c r="N147" i="9"/>
  <c r="M147" i="9"/>
  <c r="L147" i="9"/>
  <c r="K147" i="9"/>
  <c r="J147" i="9"/>
  <c r="I147" i="9"/>
  <c r="H147" i="9"/>
  <c r="G147" i="9"/>
  <c r="F147" i="9"/>
  <c r="E147" i="9"/>
  <c r="D147" i="9"/>
  <c r="C147" i="9"/>
  <c r="B147" i="9"/>
  <c r="S146" i="9"/>
  <c r="R146" i="9"/>
  <c r="Q146" i="9"/>
  <c r="P146" i="9"/>
  <c r="O146" i="9"/>
  <c r="N146" i="9"/>
  <c r="M146" i="9"/>
  <c r="L146" i="9"/>
  <c r="K146" i="9"/>
  <c r="J146" i="9"/>
  <c r="I146" i="9"/>
  <c r="H146" i="9"/>
  <c r="G146" i="9"/>
  <c r="F146" i="9"/>
  <c r="E146" i="9"/>
  <c r="D146" i="9"/>
  <c r="C146" i="9"/>
  <c r="B146" i="9"/>
  <c r="S145" i="9"/>
  <c r="R145" i="9"/>
  <c r="Q145" i="9"/>
  <c r="P145" i="9"/>
  <c r="O145" i="9"/>
  <c r="N145" i="9"/>
  <c r="M145" i="9"/>
  <c r="L145" i="9"/>
  <c r="K145" i="9"/>
  <c r="J145" i="9"/>
  <c r="I145" i="9"/>
  <c r="H145" i="9"/>
  <c r="G145" i="9"/>
  <c r="F145" i="9"/>
  <c r="E145" i="9"/>
  <c r="D145" i="9"/>
  <c r="C145" i="9"/>
  <c r="B145" i="9"/>
  <c r="S144" i="9"/>
  <c r="R144" i="9"/>
  <c r="Q144" i="9"/>
  <c r="P144" i="9"/>
  <c r="O144" i="9"/>
  <c r="N144" i="9"/>
  <c r="M144" i="9"/>
  <c r="L144" i="9"/>
  <c r="K144" i="9"/>
  <c r="J144" i="9"/>
  <c r="I144" i="9"/>
  <c r="H144" i="9"/>
  <c r="G144" i="9"/>
  <c r="F144" i="9"/>
  <c r="E144" i="9"/>
  <c r="D144" i="9"/>
  <c r="C144" i="9"/>
  <c r="B144" i="9"/>
  <c r="S143" i="9"/>
  <c r="R143" i="9"/>
  <c r="Q143" i="9"/>
  <c r="P143" i="9"/>
  <c r="O143" i="9"/>
  <c r="N143" i="9"/>
  <c r="M143" i="9"/>
  <c r="L143" i="9"/>
  <c r="K143" i="9"/>
  <c r="J143" i="9"/>
  <c r="I143" i="9"/>
  <c r="H143" i="9"/>
  <c r="G143" i="9"/>
  <c r="F143" i="9"/>
  <c r="E143" i="9"/>
  <c r="D143" i="9"/>
  <c r="C143" i="9"/>
  <c r="B143" i="9"/>
  <c r="S142" i="9"/>
  <c r="R142" i="9"/>
  <c r="Q142" i="9"/>
  <c r="P142" i="9"/>
  <c r="O142" i="9"/>
  <c r="N142" i="9"/>
  <c r="M142" i="9"/>
  <c r="L142" i="9"/>
  <c r="K142" i="9"/>
  <c r="J142" i="9"/>
  <c r="I142" i="9"/>
  <c r="H142" i="9"/>
  <c r="G142" i="9"/>
  <c r="F142" i="9"/>
  <c r="E142" i="9"/>
  <c r="D142" i="9"/>
  <c r="C142" i="9"/>
  <c r="B142" i="9"/>
  <c r="S141" i="9"/>
  <c r="R141" i="9"/>
  <c r="Q141" i="9"/>
  <c r="P141" i="9"/>
  <c r="O141" i="9"/>
  <c r="N141" i="9"/>
  <c r="M141" i="9"/>
  <c r="L141" i="9"/>
  <c r="K141" i="9"/>
  <c r="J141" i="9"/>
  <c r="I141" i="9"/>
  <c r="H141" i="9"/>
  <c r="G141" i="9"/>
  <c r="F141" i="9"/>
  <c r="E141" i="9"/>
  <c r="D141" i="9"/>
  <c r="C141" i="9"/>
  <c r="B141" i="9"/>
  <c r="S140" i="9"/>
  <c r="R140" i="9"/>
  <c r="Q140" i="9"/>
  <c r="P140" i="9"/>
  <c r="O140" i="9"/>
  <c r="N140" i="9"/>
  <c r="M140" i="9"/>
  <c r="L140" i="9"/>
  <c r="K140" i="9"/>
  <c r="J140" i="9"/>
  <c r="I140" i="9"/>
  <c r="H140" i="9"/>
  <c r="G140" i="9"/>
  <c r="F140" i="9"/>
  <c r="E140" i="9"/>
  <c r="D140" i="9"/>
  <c r="C140" i="9"/>
  <c r="B140" i="9"/>
  <c r="S139" i="9"/>
  <c r="R139" i="9"/>
  <c r="Q139" i="9"/>
  <c r="P139" i="9"/>
  <c r="O139" i="9"/>
  <c r="N139" i="9"/>
  <c r="M139" i="9"/>
  <c r="L139" i="9"/>
  <c r="K139" i="9"/>
  <c r="J139" i="9"/>
  <c r="I139" i="9"/>
  <c r="H139" i="9"/>
  <c r="G139" i="9"/>
  <c r="F139" i="9"/>
  <c r="E139" i="9"/>
  <c r="D139" i="9"/>
  <c r="C139" i="9"/>
  <c r="B139" i="9"/>
  <c r="S138" i="9"/>
  <c r="R138" i="9"/>
  <c r="Q138" i="9"/>
  <c r="P138" i="9"/>
  <c r="O138" i="9"/>
  <c r="N138" i="9"/>
  <c r="M138" i="9"/>
  <c r="L138" i="9"/>
  <c r="K138" i="9"/>
  <c r="J138" i="9"/>
  <c r="I138" i="9"/>
  <c r="H138" i="9"/>
  <c r="G138" i="9"/>
  <c r="F138" i="9"/>
  <c r="E138" i="9"/>
  <c r="D138" i="9"/>
  <c r="C138" i="9"/>
  <c r="B138" i="9"/>
  <c r="S137" i="9"/>
  <c r="R137" i="9"/>
  <c r="Q137" i="9"/>
  <c r="P137" i="9"/>
  <c r="O137" i="9"/>
  <c r="N137" i="9"/>
  <c r="M137" i="9"/>
  <c r="L137" i="9"/>
  <c r="K137" i="9"/>
  <c r="J137" i="9"/>
  <c r="I137" i="9"/>
  <c r="H137" i="9"/>
  <c r="G137" i="9"/>
  <c r="F137" i="9"/>
  <c r="E137" i="9"/>
  <c r="D137" i="9"/>
  <c r="C137" i="9"/>
  <c r="B137" i="9"/>
  <c r="S136" i="9"/>
  <c r="R136" i="9"/>
  <c r="Q136" i="9"/>
  <c r="P136" i="9"/>
  <c r="O136" i="9"/>
  <c r="N136" i="9"/>
  <c r="M136" i="9"/>
  <c r="L136" i="9"/>
  <c r="K136" i="9"/>
  <c r="J136" i="9"/>
  <c r="I136" i="9"/>
  <c r="H136" i="9"/>
  <c r="G136" i="9"/>
  <c r="F136" i="9"/>
  <c r="E136" i="9"/>
  <c r="D136" i="9"/>
  <c r="C136" i="9"/>
  <c r="B136" i="9"/>
  <c r="S135" i="9"/>
  <c r="R135" i="9"/>
  <c r="Q135" i="9"/>
  <c r="P135" i="9"/>
  <c r="O135" i="9"/>
  <c r="N135" i="9"/>
  <c r="M135" i="9"/>
  <c r="L135" i="9"/>
  <c r="K135" i="9"/>
  <c r="J135" i="9"/>
  <c r="I135" i="9"/>
  <c r="H135" i="9"/>
  <c r="G135" i="9"/>
  <c r="F135" i="9"/>
  <c r="E135" i="9"/>
  <c r="D135" i="9"/>
  <c r="C135" i="9"/>
  <c r="B135" i="9"/>
  <c r="S183" i="7"/>
  <c r="R183" i="7"/>
  <c r="Q183" i="7"/>
  <c r="P183" i="7"/>
  <c r="O183" i="7"/>
  <c r="N183" i="7"/>
  <c r="M183" i="7"/>
  <c r="L183" i="7"/>
  <c r="K183" i="7"/>
  <c r="J183" i="7"/>
  <c r="I183" i="7"/>
  <c r="H183" i="7"/>
  <c r="G183" i="7"/>
  <c r="F183" i="7"/>
  <c r="E183" i="7"/>
  <c r="D183" i="7"/>
  <c r="C183" i="7"/>
  <c r="B183" i="7"/>
  <c r="S182" i="7"/>
  <c r="R182" i="7"/>
  <c r="Q182" i="7"/>
  <c r="P182" i="7"/>
  <c r="O182" i="7"/>
  <c r="N182" i="7"/>
  <c r="M182" i="7"/>
  <c r="L182" i="7"/>
  <c r="K182" i="7"/>
  <c r="J182" i="7"/>
  <c r="I182" i="7"/>
  <c r="H182" i="7"/>
  <c r="G182" i="7"/>
  <c r="F182" i="7"/>
  <c r="E182" i="7"/>
  <c r="D182" i="7"/>
  <c r="C182" i="7"/>
  <c r="B182" i="7"/>
  <c r="S181" i="7"/>
  <c r="R181" i="7"/>
  <c r="Q181" i="7"/>
  <c r="P181" i="7"/>
  <c r="O181" i="7"/>
  <c r="N181" i="7"/>
  <c r="M181" i="7"/>
  <c r="L181" i="7"/>
  <c r="K181" i="7"/>
  <c r="J181" i="7"/>
  <c r="I181" i="7"/>
  <c r="H181" i="7"/>
  <c r="G181" i="7"/>
  <c r="F181" i="7"/>
  <c r="E181" i="7"/>
  <c r="D181" i="7"/>
  <c r="C181" i="7"/>
  <c r="B181" i="7"/>
  <c r="S180" i="7"/>
  <c r="R180" i="7"/>
  <c r="Q180" i="7"/>
  <c r="P180" i="7"/>
  <c r="O180" i="7"/>
  <c r="N180" i="7"/>
  <c r="M180" i="7"/>
  <c r="L180" i="7"/>
  <c r="K180" i="7"/>
  <c r="J180" i="7"/>
  <c r="I180" i="7"/>
  <c r="H180" i="7"/>
  <c r="G180" i="7"/>
  <c r="F180" i="7"/>
  <c r="E180" i="7"/>
  <c r="D180" i="7"/>
  <c r="C180" i="7"/>
  <c r="B180" i="7"/>
  <c r="S179" i="7"/>
  <c r="R179" i="7"/>
  <c r="Q179" i="7"/>
  <c r="P179" i="7"/>
  <c r="O179" i="7"/>
  <c r="N179" i="7"/>
  <c r="M179" i="7"/>
  <c r="L179" i="7"/>
  <c r="K179" i="7"/>
  <c r="J179" i="7"/>
  <c r="I179" i="7"/>
  <c r="H179" i="7"/>
  <c r="G179" i="7"/>
  <c r="F179" i="7"/>
  <c r="E179" i="7"/>
  <c r="D179" i="7"/>
  <c r="C179" i="7"/>
  <c r="B179" i="7"/>
  <c r="S178" i="7"/>
  <c r="R178" i="7"/>
  <c r="Q178" i="7"/>
  <c r="P178" i="7"/>
  <c r="O178" i="7"/>
  <c r="N178" i="7"/>
  <c r="M178" i="7"/>
  <c r="L178" i="7"/>
  <c r="K178" i="7"/>
  <c r="J178" i="7"/>
  <c r="I178" i="7"/>
  <c r="H178" i="7"/>
  <c r="G178" i="7"/>
  <c r="F178" i="7"/>
  <c r="E178" i="7"/>
  <c r="D178" i="7"/>
  <c r="C178" i="7"/>
  <c r="B178" i="7"/>
  <c r="S177" i="7"/>
  <c r="R177" i="7"/>
  <c r="Q177" i="7"/>
  <c r="P177" i="7"/>
  <c r="O177" i="7"/>
  <c r="N177" i="7"/>
  <c r="M177" i="7"/>
  <c r="L177" i="7"/>
  <c r="K177" i="7"/>
  <c r="J177" i="7"/>
  <c r="I177" i="7"/>
  <c r="H177" i="7"/>
  <c r="G177" i="7"/>
  <c r="F177" i="7"/>
  <c r="E177" i="7"/>
  <c r="D177" i="7"/>
  <c r="C177" i="7"/>
  <c r="B177" i="7"/>
  <c r="S176" i="7"/>
  <c r="R176" i="7"/>
  <c r="Q176" i="7"/>
  <c r="P176" i="7"/>
  <c r="O176" i="7"/>
  <c r="N176" i="7"/>
  <c r="M176" i="7"/>
  <c r="L176" i="7"/>
  <c r="K176" i="7"/>
  <c r="J176" i="7"/>
  <c r="I176" i="7"/>
  <c r="H176" i="7"/>
  <c r="G176" i="7"/>
  <c r="F176" i="7"/>
  <c r="E176" i="7"/>
  <c r="D176" i="7"/>
  <c r="C176" i="7"/>
  <c r="B176" i="7"/>
  <c r="S175" i="7"/>
  <c r="R175" i="7"/>
  <c r="Q175" i="7"/>
  <c r="P175" i="7"/>
  <c r="O175" i="7"/>
  <c r="N175" i="7"/>
  <c r="M175" i="7"/>
  <c r="L175" i="7"/>
  <c r="K175" i="7"/>
  <c r="J175" i="7"/>
  <c r="I175" i="7"/>
  <c r="H175" i="7"/>
  <c r="G175" i="7"/>
  <c r="F175" i="7"/>
  <c r="E175" i="7"/>
  <c r="D175" i="7"/>
  <c r="C175" i="7"/>
  <c r="B175" i="7"/>
  <c r="S174" i="7"/>
  <c r="R174" i="7"/>
  <c r="Q174" i="7"/>
  <c r="P174" i="7"/>
  <c r="O174" i="7"/>
  <c r="N174" i="7"/>
  <c r="M174" i="7"/>
  <c r="L174" i="7"/>
  <c r="K174" i="7"/>
  <c r="J174" i="7"/>
  <c r="I174" i="7"/>
  <c r="H174" i="7"/>
  <c r="G174" i="7"/>
  <c r="F174" i="7"/>
  <c r="E174" i="7"/>
  <c r="D174" i="7"/>
  <c r="C174" i="7"/>
  <c r="B174" i="7"/>
  <c r="S173" i="7"/>
  <c r="R173" i="7"/>
  <c r="Q173" i="7"/>
  <c r="P173" i="7"/>
  <c r="O173" i="7"/>
  <c r="N173" i="7"/>
  <c r="M173" i="7"/>
  <c r="L173" i="7"/>
  <c r="K173" i="7"/>
  <c r="J173" i="7"/>
  <c r="I173" i="7"/>
  <c r="H173" i="7"/>
  <c r="G173" i="7"/>
  <c r="F173" i="7"/>
  <c r="E173" i="7"/>
  <c r="D173" i="7"/>
  <c r="C173" i="7"/>
  <c r="B173" i="7"/>
  <c r="S172" i="7"/>
  <c r="R172" i="7"/>
  <c r="Q172" i="7"/>
  <c r="P172" i="7"/>
  <c r="O172" i="7"/>
  <c r="N172" i="7"/>
  <c r="M172" i="7"/>
  <c r="L172" i="7"/>
  <c r="K172" i="7"/>
  <c r="J172" i="7"/>
  <c r="I172" i="7"/>
  <c r="H172" i="7"/>
  <c r="G172" i="7"/>
  <c r="F172" i="7"/>
  <c r="E172" i="7"/>
  <c r="D172" i="7"/>
  <c r="C172" i="7"/>
  <c r="B172" i="7"/>
  <c r="S171" i="7"/>
  <c r="R171" i="7"/>
  <c r="Q171" i="7"/>
  <c r="P171" i="7"/>
  <c r="O171" i="7"/>
  <c r="N171" i="7"/>
  <c r="M171" i="7"/>
  <c r="L171" i="7"/>
  <c r="K171" i="7"/>
  <c r="J171" i="7"/>
  <c r="I171" i="7"/>
  <c r="H171" i="7"/>
  <c r="G171" i="7"/>
  <c r="F171" i="7"/>
  <c r="E171" i="7"/>
  <c r="D171" i="7"/>
  <c r="C171" i="7"/>
  <c r="B171" i="7"/>
  <c r="S170" i="7"/>
  <c r="R170" i="7"/>
  <c r="Q170" i="7"/>
  <c r="P170" i="7"/>
  <c r="O170" i="7"/>
  <c r="N170" i="7"/>
  <c r="M170" i="7"/>
  <c r="L170" i="7"/>
  <c r="K170" i="7"/>
  <c r="J170" i="7"/>
  <c r="I170" i="7"/>
  <c r="H170" i="7"/>
  <c r="G170" i="7"/>
  <c r="F170" i="7"/>
  <c r="E170" i="7"/>
  <c r="D170" i="7"/>
  <c r="C170" i="7"/>
  <c r="B170" i="7"/>
  <c r="S169" i="7"/>
  <c r="R169" i="7"/>
  <c r="Q169" i="7"/>
  <c r="P169" i="7"/>
  <c r="O169" i="7"/>
  <c r="N169" i="7"/>
  <c r="M169" i="7"/>
  <c r="L169" i="7"/>
  <c r="K169" i="7"/>
  <c r="J169" i="7"/>
  <c r="I169" i="7"/>
  <c r="H169" i="7"/>
  <c r="G169" i="7"/>
  <c r="F169" i="7"/>
  <c r="E169" i="7"/>
  <c r="D169" i="7"/>
  <c r="C169" i="7"/>
  <c r="B169" i="7"/>
  <c r="S168" i="7"/>
  <c r="R168" i="7"/>
  <c r="Q168" i="7"/>
  <c r="P168" i="7"/>
  <c r="O168" i="7"/>
  <c r="N168" i="7"/>
  <c r="M168" i="7"/>
  <c r="L168" i="7"/>
  <c r="K168" i="7"/>
  <c r="J168" i="7"/>
  <c r="I168" i="7"/>
  <c r="H168" i="7"/>
  <c r="G168" i="7"/>
  <c r="F168" i="7"/>
  <c r="E168" i="7"/>
  <c r="D168" i="7"/>
  <c r="C168" i="7"/>
  <c r="B168" i="7"/>
  <c r="S167" i="7"/>
  <c r="R167" i="7"/>
  <c r="Q167" i="7"/>
  <c r="P167" i="7"/>
  <c r="O167" i="7"/>
  <c r="N167" i="7"/>
  <c r="M167" i="7"/>
  <c r="L167" i="7"/>
  <c r="K167" i="7"/>
  <c r="J167" i="7"/>
  <c r="I167" i="7"/>
  <c r="H167" i="7"/>
  <c r="G167" i="7"/>
  <c r="F167" i="7"/>
  <c r="E167" i="7"/>
  <c r="D167" i="7"/>
  <c r="C167" i="7"/>
  <c r="B167" i="7"/>
  <c r="S166" i="7"/>
  <c r="R166" i="7"/>
  <c r="Q166" i="7"/>
  <c r="P166" i="7"/>
  <c r="O166" i="7"/>
  <c r="N166" i="7"/>
  <c r="M166" i="7"/>
  <c r="L166" i="7"/>
  <c r="K166" i="7"/>
  <c r="J166" i="7"/>
  <c r="I166" i="7"/>
  <c r="H166" i="7"/>
  <c r="G166" i="7"/>
  <c r="F166" i="7"/>
  <c r="E166" i="7"/>
  <c r="D166" i="7"/>
  <c r="C166" i="7"/>
  <c r="B166" i="7"/>
  <c r="S165" i="7"/>
  <c r="R165" i="7"/>
  <c r="Q165" i="7"/>
  <c r="P165" i="7"/>
  <c r="O165" i="7"/>
  <c r="N165" i="7"/>
  <c r="M165" i="7"/>
  <c r="L165" i="7"/>
  <c r="K165" i="7"/>
  <c r="J165" i="7"/>
  <c r="I165" i="7"/>
  <c r="H165" i="7"/>
  <c r="G165" i="7"/>
  <c r="F165" i="7"/>
  <c r="E165" i="7"/>
  <c r="D165" i="7"/>
  <c r="C165" i="7"/>
  <c r="B165" i="7"/>
  <c r="S164" i="7"/>
  <c r="R164" i="7"/>
  <c r="Q164" i="7"/>
  <c r="P164" i="7"/>
  <c r="O164" i="7"/>
  <c r="N164" i="7"/>
  <c r="M164" i="7"/>
  <c r="L164" i="7"/>
  <c r="K164" i="7"/>
  <c r="J164" i="7"/>
  <c r="I164" i="7"/>
  <c r="H164" i="7"/>
  <c r="G164" i="7"/>
  <c r="F164" i="7"/>
  <c r="E164" i="7"/>
  <c r="D164" i="7"/>
  <c r="C164" i="7"/>
  <c r="B164" i="7"/>
  <c r="S163" i="7"/>
  <c r="R163" i="7"/>
  <c r="Q163" i="7"/>
  <c r="P163" i="7"/>
  <c r="O163" i="7"/>
  <c r="N163" i="7"/>
  <c r="M163" i="7"/>
  <c r="L163" i="7"/>
  <c r="K163" i="7"/>
  <c r="J163" i="7"/>
  <c r="I163" i="7"/>
  <c r="H163" i="7"/>
  <c r="G163" i="7"/>
  <c r="F163" i="7"/>
  <c r="E163" i="7"/>
  <c r="D163" i="7"/>
  <c r="C163" i="7"/>
  <c r="B163" i="7"/>
  <c r="S162" i="7"/>
  <c r="R162" i="7"/>
  <c r="Q162" i="7"/>
  <c r="P162" i="7"/>
  <c r="O162" i="7"/>
  <c r="N162" i="7"/>
  <c r="M162" i="7"/>
  <c r="L162" i="7"/>
  <c r="K162" i="7"/>
  <c r="J162" i="7"/>
  <c r="I162" i="7"/>
  <c r="H162" i="7"/>
  <c r="G162" i="7"/>
  <c r="F162" i="7"/>
  <c r="E162" i="7"/>
  <c r="D162" i="7"/>
  <c r="C162" i="7"/>
  <c r="B162" i="7"/>
  <c r="S161" i="7"/>
  <c r="R161" i="7"/>
  <c r="Q161" i="7"/>
  <c r="P161" i="7"/>
  <c r="O161" i="7"/>
  <c r="N161" i="7"/>
  <c r="M161" i="7"/>
  <c r="L161" i="7"/>
  <c r="K161" i="7"/>
  <c r="J161" i="7"/>
  <c r="I161" i="7"/>
  <c r="H161" i="7"/>
  <c r="G161" i="7"/>
  <c r="F161" i="7"/>
  <c r="E161" i="7"/>
  <c r="D161" i="7"/>
  <c r="C161" i="7"/>
  <c r="B161" i="7"/>
  <c r="S160" i="7"/>
  <c r="R160" i="7"/>
  <c r="Q160" i="7"/>
  <c r="P160" i="7"/>
  <c r="O160" i="7"/>
  <c r="N160" i="7"/>
  <c r="M160" i="7"/>
  <c r="L160" i="7"/>
  <c r="K160" i="7"/>
  <c r="J160" i="7"/>
  <c r="I160" i="7"/>
  <c r="H160" i="7"/>
  <c r="G160" i="7"/>
  <c r="F160" i="7"/>
  <c r="E160" i="7"/>
  <c r="D160" i="7"/>
  <c r="C160" i="7"/>
  <c r="B160" i="7"/>
  <c r="S159" i="7"/>
  <c r="R159" i="7"/>
  <c r="Q159" i="7"/>
  <c r="P159" i="7"/>
  <c r="O159" i="7"/>
  <c r="N159" i="7"/>
  <c r="M159" i="7"/>
  <c r="L159" i="7"/>
  <c r="K159" i="7"/>
  <c r="J159" i="7"/>
  <c r="I159" i="7"/>
  <c r="H159" i="7"/>
  <c r="G159" i="7"/>
  <c r="F159" i="7"/>
  <c r="E159" i="7"/>
  <c r="D159" i="7"/>
  <c r="C159" i="7"/>
  <c r="B159" i="7"/>
  <c r="S158" i="7"/>
  <c r="R158" i="7"/>
  <c r="Q158" i="7"/>
  <c r="P158" i="7"/>
  <c r="O158" i="7"/>
  <c r="N158" i="7"/>
  <c r="M158" i="7"/>
  <c r="L158" i="7"/>
  <c r="K158" i="7"/>
  <c r="J158" i="7"/>
  <c r="I158" i="7"/>
  <c r="H158" i="7"/>
  <c r="G158" i="7"/>
  <c r="F158" i="7"/>
  <c r="E158" i="7"/>
  <c r="D158" i="7"/>
  <c r="C158" i="7"/>
  <c r="B158" i="7"/>
  <c r="S157" i="7"/>
  <c r="R157" i="7"/>
  <c r="Q157" i="7"/>
  <c r="P157" i="7"/>
  <c r="O157" i="7"/>
  <c r="N157" i="7"/>
  <c r="M157" i="7"/>
  <c r="L157" i="7"/>
  <c r="K157" i="7"/>
  <c r="J157" i="7"/>
  <c r="I157" i="7"/>
  <c r="H157" i="7"/>
  <c r="G157" i="7"/>
  <c r="F157" i="7"/>
  <c r="E157" i="7"/>
  <c r="D157" i="7"/>
  <c r="C157" i="7"/>
  <c r="B157" i="7"/>
  <c r="S156" i="7"/>
  <c r="R156" i="7"/>
  <c r="Q156" i="7"/>
  <c r="P156" i="7"/>
  <c r="O156" i="7"/>
  <c r="N156" i="7"/>
  <c r="M156" i="7"/>
  <c r="L156" i="7"/>
  <c r="K156" i="7"/>
  <c r="J156" i="7"/>
  <c r="I156" i="7"/>
  <c r="H156" i="7"/>
  <c r="G156" i="7"/>
  <c r="F156" i="7"/>
  <c r="E156" i="7"/>
  <c r="D156" i="7"/>
  <c r="C156" i="7"/>
  <c r="B156" i="7"/>
  <c r="S155" i="7"/>
  <c r="R155" i="7"/>
  <c r="Q155" i="7"/>
  <c r="P155" i="7"/>
  <c r="O155" i="7"/>
  <c r="N155" i="7"/>
  <c r="M155" i="7"/>
  <c r="L155" i="7"/>
  <c r="K155" i="7"/>
  <c r="J155" i="7"/>
  <c r="I155" i="7"/>
  <c r="H155" i="7"/>
  <c r="G155" i="7"/>
  <c r="F155" i="7"/>
  <c r="E155" i="7"/>
  <c r="D155" i="7"/>
  <c r="C155" i="7"/>
  <c r="B155" i="7"/>
  <c r="S154" i="7"/>
  <c r="R154" i="7"/>
  <c r="Q154" i="7"/>
  <c r="P154" i="7"/>
  <c r="O154" i="7"/>
  <c r="N154" i="7"/>
  <c r="M154" i="7"/>
  <c r="L154" i="7"/>
  <c r="K154" i="7"/>
  <c r="J154" i="7"/>
  <c r="I154" i="7"/>
  <c r="H154" i="7"/>
  <c r="G154" i="7"/>
  <c r="F154" i="7"/>
  <c r="E154" i="7"/>
  <c r="D154" i="7"/>
  <c r="C154" i="7"/>
  <c r="B154" i="7"/>
  <c r="S153" i="7"/>
  <c r="R153" i="7"/>
  <c r="Q153" i="7"/>
  <c r="P153" i="7"/>
  <c r="O153" i="7"/>
  <c r="N153" i="7"/>
  <c r="M153" i="7"/>
  <c r="L153" i="7"/>
  <c r="K153" i="7"/>
  <c r="J153" i="7"/>
  <c r="I153" i="7"/>
  <c r="H153" i="7"/>
  <c r="G153" i="7"/>
  <c r="F153" i="7"/>
  <c r="E153" i="7"/>
  <c r="D153" i="7"/>
  <c r="C153" i="7"/>
  <c r="B153" i="7"/>
  <c r="S152" i="7"/>
  <c r="R152" i="7"/>
  <c r="Q152" i="7"/>
  <c r="P152" i="7"/>
  <c r="O152" i="7"/>
  <c r="N152" i="7"/>
  <c r="M152" i="7"/>
  <c r="L152" i="7"/>
  <c r="K152" i="7"/>
  <c r="J152" i="7"/>
  <c r="I152" i="7"/>
  <c r="H152" i="7"/>
  <c r="G152" i="7"/>
  <c r="F152" i="7"/>
  <c r="E152" i="7"/>
  <c r="D152" i="7"/>
  <c r="C152" i="7"/>
  <c r="B152" i="7"/>
  <c r="S151" i="7"/>
  <c r="R151" i="7"/>
  <c r="Q151" i="7"/>
  <c r="P151" i="7"/>
  <c r="O151" i="7"/>
  <c r="N151" i="7"/>
  <c r="M151" i="7"/>
  <c r="L151" i="7"/>
  <c r="K151" i="7"/>
  <c r="J151" i="7"/>
  <c r="I151" i="7"/>
  <c r="H151" i="7"/>
  <c r="G151" i="7"/>
  <c r="F151" i="7"/>
  <c r="E151" i="7"/>
  <c r="D151" i="7"/>
  <c r="C151" i="7"/>
  <c r="B151" i="7"/>
  <c r="S150" i="7"/>
  <c r="R150" i="7"/>
  <c r="Q150" i="7"/>
  <c r="P150" i="7"/>
  <c r="O150" i="7"/>
  <c r="N150" i="7"/>
  <c r="M150" i="7"/>
  <c r="L150" i="7"/>
  <c r="K150" i="7"/>
  <c r="J150" i="7"/>
  <c r="I150" i="7"/>
  <c r="H150" i="7"/>
  <c r="G150" i="7"/>
  <c r="F150" i="7"/>
  <c r="E150" i="7"/>
  <c r="D150" i="7"/>
  <c r="C150" i="7"/>
  <c r="B150" i="7"/>
  <c r="S149" i="7"/>
  <c r="R149" i="7"/>
  <c r="Q149" i="7"/>
  <c r="P149" i="7"/>
  <c r="O149" i="7"/>
  <c r="N149" i="7"/>
  <c r="M149" i="7"/>
  <c r="L149" i="7"/>
  <c r="K149" i="7"/>
  <c r="J149" i="7"/>
  <c r="I149" i="7"/>
  <c r="H149" i="7"/>
  <c r="G149" i="7"/>
  <c r="F149" i="7"/>
  <c r="E149" i="7"/>
  <c r="D149" i="7"/>
  <c r="C149" i="7"/>
  <c r="B149" i="7"/>
  <c r="S148" i="7"/>
  <c r="R148" i="7"/>
  <c r="Q148" i="7"/>
  <c r="P148" i="7"/>
  <c r="O148" i="7"/>
  <c r="N148" i="7"/>
  <c r="M148" i="7"/>
  <c r="L148" i="7"/>
  <c r="K148" i="7"/>
  <c r="J148" i="7"/>
  <c r="I148" i="7"/>
  <c r="H148" i="7"/>
  <c r="G148" i="7"/>
  <c r="F148" i="7"/>
  <c r="E148" i="7"/>
  <c r="D148" i="7"/>
  <c r="C148" i="7"/>
  <c r="B148" i="7"/>
  <c r="S147" i="7"/>
  <c r="R147" i="7"/>
  <c r="Q147" i="7"/>
  <c r="P147" i="7"/>
  <c r="O147" i="7"/>
  <c r="N147" i="7"/>
  <c r="M147" i="7"/>
  <c r="L147" i="7"/>
  <c r="K147" i="7"/>
  <c r="J147" i="7"/>
  <c r="I147" i="7"/>
  <c r="H147" i="7"/>
  <c r="G147" i="7"/>
  <c r="F147" i="7"/>
  <c r="E147" i="7"/>
  <c r="D147" i="7"/>
  <c r="C147" i="7"/>
  <c r="B147" i="7"/>
  <c r="S146" i="7"/>
  <c r="R146" i="7"/>
  <c r="Q146" i="7"/>
  <c r="P146" i="7"/>
  <c r="O146" i="7"/>
  <c r="N146" i="7"/>
  <c r="M146" i="7"/>
  <c r="L146" i="7"/>
  <c r="K146" i="7"/>
  <c r="J146" i="7"/>
  <c r="I146" i="7"/>
  <c r="H146" i="7"/>
  <c r="G146" i="7"/>
  <c r="F146" i="7"/>
  <c r="E146" i="7"/>
  <c r="D146" i="7"/>
  <c r="C146" i="7"/>
  <c r="B146" i="7"/>
  <c r="S145" i="7"/>
  <c r="R145" i="7"/>
  <c r="Q145" i="7"/>
  <c r="P145" i="7"/>
  <c r="O145" i="7"/>
  <c r="N145" i="7"/>
  <c r="M145" i="7"/>
  <c r="L145" i="7"/>
  <c r="K145" i="7"/>
  <c r="J145" i="7"/>
  <c r="I145" i="7"/>
  <c r="H145" i="7"/>
  <c r="G145" i="7"/>
  <c r="F145" i="7"/>
  <c r="E145" i="7"/>
  <c r="D145" i="7"/>
  <c r="C145" i="7"/>
  <c r="B145" i="7"/>
  <c r="S144" i="7"/>
  <c r="R144" i="7"/>
  <c r="Q144" i="7"/>
  <c r="P144" i="7"/>
  <c r="O144" i="7"/>
  <c r="N144" i="7"/>
  <c r="M144" i="7"/>
  <c r="L144" i="7"/>
  <c r="K144" i="7"/>
  <c r="J144" i="7"/>
  <c r="I144" i="7"/>
  <c r="H144" i="7"/>
  <c r="G144" i="7"/>
  <c r="F144" i="7"/>
  <c r="E144" i="7"/>
  <c r="D144" i="7"/>
  <c r="C144" i="7"/>
  <c r="B144" i="7"/>
  <c r="S143" i="7"/>
  <c r="R143" i="7"/>
  <c r="Q143" i="7"/>
  <c r="P143" i="7"/>
  <c r="O143" i="7"/>
  <c r="N143" i="7"/>
  <c r="M143" i="7"/>
  <c r="L143" i="7"/>
  <c r="K143" i="7"/>
  <c r="J143" i="7"/>
  <c r="I143" i="7"/>
  <c r="H143" i="7"/>
  <c r="G143" i="7"/>
  <c r="F143" i="7"/>
  <c r="E143" i="7"/>
  <c r="D143" i="7"/>
  <c r="C143" i="7"/>
  <c r="B143" i="7"/>
  <c r="S142" i="7"/>
  <c r="R142" i="7"/>
  <c r="Q142" i="7"/>
  <c r="P142" i="7"/>
  <c r="O142" i="7"/>
  <c r="N142" i="7"/>
  <c r="M142" i="7"/>
  <c r="L142" i="7"/>
  <c r="K142" i="7"/>
  <c r="J142" i="7"/>
  <c r="I142" i="7"/>
  <c r="H142" i="7"/>
  <c r="G142" i="7"/>
  <c r="F142" i="7"/>
  <c r="E142" i="7"/>
  <c r="D142" i="7"/>
  <c r="C142" i="7"/>
  <c r="B142" i="7"/>
  <c r="S141" i="7"/>
  <c r="R141" i="7"/>
  <c r="Q141" i="7"/>
  <c r="P141" i="7"/>
  <c r="O141" i="7"/>
  <c r="N141" i="7"/>
  <c r="M141" i="7"/>
  <c r="L141" i="7"/>
  <c r="K141" i="7"/>
  <c r="J141" i="7"/>
  <c r="I141" i="7"/>
  <c r="H141" i="7"/>
  <c r="G141" i="7"/>
  <c r="F141" i="7"/>
  <c r="E141" i="7"/>
  <c r="D141" i="7"/>
  <c r="C141" i="7"/>
  <c r="B141" i="7"/>
  <c r="S140" i="7"/>
  <c r="R140" i="7"/>
  <c r="Q140" i="7"/>
  <c r="P140" i="7"/>
  <c r="O140" i="7"/>
  <c r="N140" i="7"/>
  <c r="M140" i="7"/>
  <c r="L140" i="7"/>
  <c r="K140" i="7"/>
  <c r="J140" i="7"/>
  <c r="I140" i="7"/>
  <c r="H140" i="7"/>
  <c r="G140" i="7"/>
  <c r="F140" i="7"/>
  <c r="E140" i="7"/>
  <c r="D140" i="7"/>
  <c r="C140" i="7"/>
  <c r="B140" i="7"/>
  <c r="S139" i="7"/>
  <c r="R139" i="7"/>
  <c r="Q139" i="7"/>
  <c r="P139" i="7"/>
  <c r="O139" i="7"/>
  <c r="N139" i="7"/>
  <c r="M139" i="7"/>
  <c r="L139" i="7"/>
  <c r="K139" i="7"/>
  <c r="J139" i="7"/>
  <c r="I139" i="7"/>
  <c r="H139" i="7"/>
  <c r="G139" i="7"/>
  <c r="F139" i="7"/>
  <c r="E139" i="7"/>
  <c r="D139" i="7"/>
  <c r="C139" i="7"/>
  <c r="B139" i="7"/>
  <c r="S138" i="7"/>
  <c r="R138" i="7"/>
  <c r="Q138" i="7"/>
  <c r="P138" i="7"/>
  <c r="O138" i="7"/>
  <c r="N138" i="7"/>
  <c r="M138" i="7"/>
  <c r="L138" i="7"/>
  <c r="K138" i="7"/>
  <c r="J138" i="7"/>
  <c r="I138" i="7"/>
  <c r="H138" i="7"/>
  <c r="G138" i="7"/>
  <c r="F138" i="7"/>
  <c r="E138" i="7"/>
  <c r="D138" i="7"/>
  <c r="C138" i="7"/>
  <c r="B138" i="7"/>
  <c r="S137" i="7"/>
  <c r="R137" i="7"/>
  <c r="Q137" i="7"/>
  <c r="P137" i="7"/>
  <c r="O137" i="7"/>
  <c r="N137" i="7"/>
  <c r="M137" i="7"/>
  <c r="L137" i="7"/>
  <c r="K137" i="7"/>
  <c r="J137" i="7"/>
  <c r="I137" i="7"/>
  <c r="H137" i="7"/>
  <c r="G137" i="7"/>
  <c r="F137" i="7"/>
  <c r="E137" i="7"/>
  <c r="D137" i="7"/>
  <c r="C137" i="7"/>
  <c r="B137" i="7"/>
  <c r="S136" i="7"/>
  <c r="R136" i="7"/>
  <c r="Q136" i="7"/>
  <c r="P136" i="7"/>
  <c r="O136" i="7"/>
  <c r="N136" i="7"/>
  <c r="M136" i="7"/>
  <c r="L136" i="7"/>
  <c r="K136" i="7"/>
  <c r="J136" i="7"/>
  <c r="I136" i="7"/>
  <c r="H136" i="7"/>
  <c r="G136" i="7"/>
  <c r="F136" i="7"/>
  <c r="E136" i="7"/>
  <c r="D136" i="7"/>
  <c r="C136" i="7"/>
  <c r="B136" i="7"/>
  <c r="S135" i="7"/>
  <c r="R135" i="7"/>
  <c r="Q135" i="7"/>
  <c r="P135" i="7"/>
  <c r="O135" i="7"/>
  <c r="N135" i="7"/>
  <c r="M135" i="7"/>
  <c r="L135" i="7"/>
  <c r="K135" i="7"/>
  <c r="J135" i="7"/>
  <c r="I135" i="7"/>
  <c r="H135" i="7"/>
  <c r="G135" i="7"/>
  <c r="F135" i="7"/>
  <c r="E135" i="7"/>
  <c r="D135" i="7"/>
  <c r="C135" i="7"/>
  <c r="B135" i="7"/>
  <c r="S183" i="5"/>
  <c r="R183" i="5"/>
  <c r="Q183" i="5"/>
  <c r="P183" i="5"/>
  <c r="O183" i="5"/>
  <c r="N183" i="5"/>
  <c r="M183" i="5"/>
  <c r="L183" i="5"/>
  <c r="K183" i="5"/>
  <c r="J183" i="5"/>
  <c r="I183" i="5"/>
  <c r="H183" i="5"/>
  <c r="G183" i="5"/>
  <c r="F183" i="5"/>
  <c r="E183" i="5"/>
  <c r="D183" i="5"/>
  <c r="C183" i="5"/>
  <c r="B183" i="5"/>
  <c r="S182" i="5"/>
  <c r="R182" i="5"/>
  <c r="Q182" i="5"/>
  <c r="P182" i="5"/>
  <c r="O182" i="5"/>
  <c r="N182" i="5"/>
  <c r="M182" i="5"/>
  <c r="L182" i="5"/>
  <c r="K182" i="5"/>
  <c r="J182" i="5"/>
  <c r="I182" i="5"/>
  <c r="H182" i="5"/>
  <c r="G182" i="5"/>
  <c r="F182" i="5"/>
  <c r="E182" i="5"/>
  <c r="D182" i="5"/>
  <c r="C182" i="5"/>
  <c r="B182" i="5"/>
  <c r="S181" i="5"/>
  <c r="R181" i="5"/>
  <c r="Q181" i="5"/>
  <c r="P181" i="5"/>
  <c r="O181" i="5"/>
  <c r="N181" i="5"/>
  <c r="M181" i="5"/>
  <c r="L181" i="5"/>
  <c r="K181" i="5"/>
  <c r="J181" i="5"/>
  <c r="I181" i="5"/>
  <c r="H181" i="5"/>
  <c r="G181" i="5"/>
  <c r="F181" i="5"/>
  <c r="E181" i="5"/>
  <c r="D181" i="5"/>
  <c r="C181" i="5"/>
  <c r="B181" i="5"/>
  <c r="S180" i="5"/>
  <c r="R180" i="5"/>
  <c r="Q180" i="5"/>
  <c r="P180" i="5"/>
  <c r="O180" i="5"/>
  <c r="N180" i="5"/>
  <c r="M180" i="5"/>
  <c r="L180" i="5"/>
  <c r="K180" i="5"/>
  <c r="J180" i="5"/>
  <c r="I180" i="5"/>
  <c r="H180" i="5"/>
  <c r="G180" i="5"/>
  <c r="F180" i="5"/>
  <c r="E180" i="5"/>
  <c r="D180" i="5"/>
  <c r="C180" i="5"/>
  <c r="B180" i="5"/>
  <c r="S179" i="5"/>
  <c r="R179" i="5"/>
  <c r="Q179" i="5"/>
  <c r="P179" i="5"/>
  <c r="O179" i="5"/>
  <c r="N179" i="5"/>
  <c r="M179" i="5"/>
  <c r="L179" i="5"/>
  <c r="K179" i="5"/>
  <c r="J179" i="5"/>
  <c r="I179" i="5"/>
  <c r="H179" i="5"/>
  <c r="G179" i="5"/>
  <c r="F179" i="5"/>
  <c r="E179" i="5"/>
  <c r="D179" i="5"/>
  <c r="C179" i="5"/>
  <c r="B179" i="5"/>
  <c r="S178" i="5"/>
  <c r="R178" i="5"/>
  <c r="Q178" i="5"/>
  <c r="P178" i="5"/>
  <c r="O178" i="5"/>
  <c r="N178" i="5"/>
  <c r="M178" i="5"/>
  <c r="L178" i="5"/>
  <c r="K178" i="5"/>
  <c r="J178" i="5"/>
  <c r="I178" i="5"/>
  <c r="H178" i="5"/>
  <c r="G178" i="5"/>
  <c r="F178" i="5"/>
  <c r="E178" i="5"/>
  <c r="D178" i="5"/>
  <c r="C178" i="5"/>
  <c r="B178" i="5"/>
  <c r="S177" i="5"/>
  <c r="R177" i="5"/>
  <c r="Q177" i="5"/>
  <c r="P177" i="5"/>
  <c r="O177" i="5"/>
  <c r="N177" i="5"/>
  <c r="M177" i="5"/>
  <c r="L177" i="5"/>
  <c r="K177" i="5"/>
  <c r="J177" i="5"/>
  <c r="I177" i="5"/>
  <c r="H177" i="5"/>
  <c r="G177" i="5"/>
  <c r="F177" i="5"/>
  <c r="E177" i="5"/>
  <c r="D177" i="5"/>
  <c r="C177" i="5"/>
  <c r="B177" i="5"/>
  <c r="S176" i="5"/>
  <c r="R176" i="5"/>
  <c r="Q176" i="5"/>
  <c r="P176" i="5"/>
  <c r="O176" i="5"/>
  <c r="N176" i="5"/>
  <c r="M176" i="5"/>
  <c r="L176" i="5"/>
  <c r="K176" i="5"/>
  <c r="J176" i="5"/>
  <c r="I176" i="5"/>
  <c r="H176" i="5"/>
  <c r="G176" i="5"/>
  <c r="F176" i="5"/>
  <c r="E176" i="5"/>
  <c r="D176" i="5"/>
  <c r="C176" i="5"/>
  <c r="B176" i="5"/>
  <c r="S175" i="5"/>
  <c r="R175" i="5"/>
  <c r="Q175" i="5"/>
  <c r="P175" i="5"/>
  <c r="O175" i="5"/>
  <c r="N175" i="5"/>
  <c r="M175" i="5"/>
  <c r="L175" i="5"/>
  <c r="K175" i="5"/>
  <c r="J175" i="5"/>
  <c r="I175" i="5"/>
  <c r="H175" i="5"/>
  <c r="G175" i="5"/>
  <c r="F175" i="5"/>
  <c r="E175" i="5"/>
  <c r="D175" i="5"/>
  <c r="C175" i="5"/>
  <c r="B175" i="5"/>
  <c r="S174" i="5"/>
  <c r="R174" i="5"/>
  <c r="Q174" i="5"/>
  <c r="P174" i="5"/>
  <c r="O174" i="5"/>
  <c r="N174" i="5"/>
  <c r="M174" i="5"/>
  <c r="L174" i="5"/>
  <c r="K174" i="5"/>
  <c r="J174" i="5"/>
  <c r="I174" i="5"/>
  <c r="H174" i="5"/>
  <c r="G174" i="5"/>
  <c r="F174" i="5"/>
  <c r="E174" i="5"/>
  <c r="D174" i="5"/>
  <c r="C174" i="5"/>
  <c r="B174" i="5"/>
  <c r="S173" i="5"/>
  <c r="R173" i="5"/>
  <c r="Q173" i="5"/>
  <c r="P173" i="5"/>
  <c r="O173" i="5"/>
  <c r="N173" i="5"/>
  <c r="M173" i="5"/>
  <c r="L173" i="5"/>
  <c r="K173" i="5"/>
  <c r="J173" i="5"/>
  <c r="I173" i="5"/>
  <c r="H173" i="5"/>
  <c r="G173" i="5"/>
  <c r="F173" i="5"/>
  <c r="E173" i="5"/>
  <c r="D173" i="5"/>
  <c r="C173" i="5"/>
  <c r="B173" i="5"/>
  <c r="S172" i="5"/>
  <c r="R172" i="5"/>
  <c r="Q172" i="5"/>
  <c r="P172" i="5"/>
  <c r="O172" i="5"/>
  <c r="N172" i="5"/>
  <c r="M172" i="5"/>
  <c r="L172" i="5"/>
  <c r="K172" i="5"/>
  <c r="J172" i="5"/>
  <c r="I172" i="5"/>
  <c r="H172" i="5"/>
  <c r="G172" i="5"/>
  <c r="F172" i="5"/>
  <c r="E172" i="5"/>
  <c r="D172" i="5"/>
  <c r="C172" i="5"/>
  <c r="B172" i="5"/>
  <c r="S171" i="5"/>
  <c r="R171" i="5"/>
  <c r="Q171" i="5"/>
  <c r="P171" i="5"/>
  <c r="O171" i="5"/>
  <c r="N171" i="5"/>
  <c r="M171" i="5"/>
  <c r="L171" i="5"/>
  <c r="K171" i="5"/>
  <c r="J171" i="5"/>
  <c r="I171" i="5"/>
  <c r="H171" i="5"/>
  <c r="G171" i="5"/>
  <c r="F171" i="5"/>
  <c r="E171" i="5"/>
  <c r="D171" i="5"/>
  <c r="C171" i="5"/>
  <c r="B171" i="5"/>
  <c r="S170" i="5"/>
  <c r="R170" i="5"/>
  <c r="Q170" i="5"/>
  <c r="P170" i="5"/>
  <c r="O170" i="5"/>
  <c r="N170" i="5"/>
  <c r="M170" i="5"/>
  <c r="L170" i="5"/>
  <c r="K170" i="5"/>
  <c r="J170" i="5"/>
  <c r="I170" i="5"/>
  <c r="H170" i="5"/>
  <c r="G170" i="5"/>
  <c r="F170" i="5"/>
  <c r="E170" i="5"/>
  <c r="D170" i="5"/>
  <c r="C170" i="5"/>
  <c r="B170" i="5"/>
  <c r="S169" i="5"/>
  <c r="R169" i="5"/>
  <c r="Q169" i="5"/>
  <c r="P169" i="5"/>
  <c r="O169" i="5"/>
  <c r="N169" i="5"/>
  <c r="M169" i="5"/>
  <c r="L169" i="5"/>
  <c r="K169" i="5"/>
  <c r="J169" i="5"/>
  <c r="I169" i="5"/>
  <c r="H169" i="5"/>
  <c r="G169" i="5"/>
  <c r="F169" i="5"/>
  <c r="E169" i="5"/>
  <c r="D169" i="5"/>
  <c r="C169" i="5"/>
  <c r="B169" i="5"/>
  <c r="S168" i="5"/>
  <c r="R168" i="5"/>
  <c r="Q168" i="5"/>
  <c r="P168" i="5"/>
  <c r="O168" i="5"/>
  <c r="N168" i="5"/>
  <c r="M168" i="5"/>
  <c r="L168" i="5"/>
  <c r="K168" i="5"/>
  <c r="J168" i="5"/>
  <c r="I168" i="5"/>
  <c r="H168" i="5"/>
  <c r="G168" i="5"/>
  <c r="F168" i="5"/>
  <c r="E168" i="5"/>
  <c r="D168" i="5"/>
  <c r="C168" i="5"/>
  <c r="B168" i="5"/>
  <c r="S167" i="5"/>
  <c r="R167" i="5"/>
  <c r="Q167" i="5"/>
  <c r="P167" i="5"/>
  <c r="O167" i="5"/>
  <c r="N167" i="5"/>
  <c r="M167" i="5"/>
  <c r="L167" i="5"/>
  <c r="K167" i="5"/>
  <c r="J167" i="5"/>
  <c r="I167" i="5"/>
  <c r="H167" i="5"/>
  <c r="G167" i="5"/>
  <c r="F167" i="5"/>
  <c r="E167" i="5"/>
  <c r="D167" i="5"/>
  <c r="C167" i="5"/>
  <c r="B167" i="5"/>
  <c r="S166" i="5"/>
  <c r="R166" i="5"/>
  <c r="Q166" i="5"/>
  <c r="P166" i="5"/>
  <c r="O166" i="5"/>
  <c r="N166" i="5"/>
  <c r="M166" i="5"/>
  <c r="L166" i="5"/>
  <c r="K166" i="5"/>
  <c r="J166" i="5"/>
  <c r="I166" i="5"/>
  <c r="H166" i="5"/>
  <c r="G166" i="5"/>
  <c r="F166" i="5"/>
  <c r="E166" i="5"/>
  <c r="D166" i="5"/>
  <c r="C166" i="5"/>
  <c r="B166" i="5"/>
  <c r="S165" i="5"/>
  <c r="R165" i="5"/>
  <c r="Q165" i="5"/>
  <c r="P165" i="5"/>
  <c r="O165" i="5"/>
  <c r="N165" i="5"/>
  <c r="M165" i="5"/>
  <c r="L165" i="5"/>
  <c r="K165" i="5"/>
  <c r="J165" i="5"/>
  <c r="I165" i="5"/>
  <c r="H165" i="5"/>
  <c r="G165" i="5"/>
  <c r="F165" i="5"/>
  <c r="E165" i="5"/>
  <c r="D165" i="5"/>
  <c r="C165" i="5"/>
  <c r="B165" i="5"/>
  <c r="S164" i="5"/>
  <c r="R164" i="5"/>
  <c r="Q164" i="5"/>
  <c r="P164" i="5"/>
  <c r="O164" i="5"/>
  <c r="N164" i="5"/>
  <c r="M164" i="5"/>
  <c r="L164" i="5"/>
  <c r="K164" i="5"/>
  <c r="J164" i="5"/>
  <c r="I164" i="5"/>
  <c r="H164" i="5"/>
  <c r="G164" i="5"/>
  <c r="F164" i="5"/>
  <c r="E164" i="5"/>
  <c r="D164" i="5"/>
  <c r="C164" i="5"/>
  <c r="B164" i="5"/>
  <c r="S163" i="5"/>
  <c r="R163" i="5"/>
  <c r="Q163" i="5"/>
  <c r="P163" i="5"/>
  <c r="O163" i="5"/>
  <c r="N163" i="5"/>
  <c r="M163" i="5"/>
  <c r="L163" i="5"/>
  <c r="K163" i="5"/>
  <c r="J163" i="5"/>
  <c r="I163" i="5"/>
  <c r="H163" i="5"/>
  <c r="G163" i="5"/>
  <c r="F163" i="5"/>
  <c r="E163" i="5"/>
  <c r="D163" i="5"/>
  <c r="C163" i="5"/>
  <c r="B163" i="5"/>
  <c r="S162" i="5"/>
  <c r="R162" i="5"/>
  <c r="Q162" i="5"/>
  <c r="P162" i="5"/>
  <c r="O162" i="5"/>
  <c r="N162" i="5"/>
  <c r="M162" i="5"/>
  <c r="L162" i="5"/>
  <c r="K162" i="5"/>
  <c r="J162" i="5"/>
  <c r="I162" i="5"/>
  <c r="H162" i="5"/>
  <c r="G162" i="5"/>
  <c r="F162" i="5"/>
  <c r="E162" i="5"/>
  <c r="D162" i="5"/>
  <c r="C162" i="5"/>
  <c r="B162" i="5"/>
  <c r="S161" i="5"/>
  <c r="R161" i="5"/>
  <c r="Q161" i="5"/>
  <c r="P161" i="5"/>
  <c r="O161" i="5"/>
  <c r="N161" i="5"/>
  <c r="M161" i="5"/>
  <c r="L161" i="5"/>
  <c r="K161" i="5"/>
  <c r="J161" i="5"/>
  <c r="I161" i="5"/>
  <c r="H161" i="5"/>
  <c r="G161" i="5"/>
  <c r="F161" i="5"/>
  <c r="E161" i="5"/>
  <c r="D161" i="5"/>
  <c r="C161" i="5"/>
  <c r="B161" i="5"/>
  <c r="S160" i="5"/>
  <c r="R160" i="5"/>
  <c r="Q160" i="5"/>
  <c r="P160" i="5"/>
  <c r="O160" i="5"/>
  <c r="N160" i="5"/>
  <c r="M160" i="5"/>
  <c r="L160" i="5"/>
  <c r="K160" i="5"/>
  <c r="J160" i="5"/>
  <c r="I160" i="5"/>
  <c r="H160" i="5"/>
  <c r="G160" i="5"/>
  <c r="F160" i="5"/>
  <c r="E160" i="5"/>
  <c r="D160" i="5"/>
  <c r="C160" i="5"/>
  <c r="B160" i="5"/>
  <c r="S159" i="5"/>
  <c r="R159" i="5"/>
  <c r="Q159" i="5"/>
  <c r="P159" i="5"/>
  <c r="O159" i="5"/>
  <c r="N159" i="5"/>
  <c r="M159" i="5"/>
  <c r="L159" i="5"/>
  <c r="K159" i="5"/>
  <c r="J159" i="5"/>
  <c r="I159" i="5"/>
  <c r="H159" i="5"/>
  <c r="G159" i="5"/>
  <c r="F159" i="5"/>
  <c r="E159" i="5"/>
  <c r="D159" i="5"/>
  <c r="C159" i="5"/>
  <c r="B159" i="5"/>
  <c r="S158" i="5"/>
  <c r="R158" i="5"/>
  <c r="Q158" i="5"/>
  <c r="P158" i="5"/>
  <c r="O158" i="5"/>
  <c r="N158" i="5"/>
  <c r="M158" i="5"/>
  <c r="L158" i="5"/>
  <c r="K158" i="5"/>
  <c r="J158" i="5"/>
  <c r="I158" i="5"/>
  <c r="H158" i="5"/>
  <c r="G158" i="5"/>
  <c r="F158" i="5"/>
  <c r="E158" i="5"/>
  <c r="D158" i="5"/>
  <c r="C158" i="5"/>
  <c r="B158" i="5"/>
  <c r="S157" i="5"/>
  <c r="R157" i="5"/>
  <c r="Q157" i="5"/>
  <c r="P157" i="5"/>
  <c r="O157" i="5"/>
  <c r="N157" i="5"/>
  <c r="M157" i="5"/>
  <c r="L157" i="5"/>
  <c r="K157" i="5"/>
  <c r="J157" i="5"/>
  <c r="I157" i="5"/>
  <c r="H157" i="5"/>
  <c r="G157" i="5"/>
  <c r="F157" i="5"/>
  <c r="E157" i="5"/>
  <c r="D157" i="5"/>
  <c r="C157" i="5"/>
  <c r="B157" i="5"/>
  <c r="S156" i="5"/>
  <c r="R156" i="5"/>
  <c r="Q156" i="5"/>
  <c r="P156" i="5"/>
  <c r="O156" i="5"/>
  <c r="N156" i="5"/>
  <c r="M156" i="5"/>
  <c r="L156" i="5"/>
  <c r="K156" i="5"/>
  <c r="J156" i="5"/>
  <c r="I156" i="5"/>
  <c r="H156" i="5"/>
  <c r="G156" i="5"/>
  <c r="F156" i="5"/>
  <c r="E156" i="5"/>
  <c r="D156" i="5"/>
  <c r="C156" i="5"/>
  <c r="B156" i="5"/>
  <c r="S155" i="5"/>
  <c r="R155" i="5"/>
  <c r="Q155" i="5"/>
  <c r="P155" i="5"/>
  <c r="O155" i="5"/>
  <c r="N155" i="5"/>
  <c r="M155" i="5"/>
  <c r="L155" i="5"/>
  <c r="K155" i="5"/>
  <c r="J155" i="5"/>
  <c r="I155" i="5"/>
  <c r="H155" i="5"/>
  <c r="G155" i="5"/>
  <c r="F155" i="5"/>
  <c r="E155" i="5"/>
  <c r="D155" i="5"/>
  <c r="C155" i="5"/>
  <c r="B155" i="5"/>
  <c r="S154" i="5"/>
  <c r="R154" i="5"/>
  <c r="Q154" i="5"/>
  <c r="P154" i="5"/>
  <c r="O154" i="5"/>
  <c r="N154" i="5"/>
  <c r="M154" i="5"/>
  <c r="L154" i="5"/>
  <c r="K154" i="5"/>
  <c r="J154" i="5"/>
  <c r="I154" i="5"/>
  <c r="H154" i="5"/>
  <c r="G154" i="5"/>
  <c r="F154" i="5"/>
  <c r="E154" i="5"/>
  <c r="D154" i="5"/>
  <c r="C154" i="5"/>
  <c r="B154" i="5"/>
  <c r="S153" i="5"/>
  <c r="R153" i="5"/>
  <c r="Q153" i="5"/>
  <c r="P153" i="5"/>
  <c r="O153" i="5"/>
  <c r="N153" i="5"/>
  <c r="M153" i="5"/>
  <c r="L153" i="5"/>
  <c r="K153" i="5"/>
  <c r="J153" i="5"/>
  <c r="I153" i="5"/>
  <c r="H153" i="5"/>
  <c r="G153" i="5"/>
  <c r="F153" i="5"/>
  <c r="E153" i="5"/>
  <c r="D153" i="5"/>
  <c r="C153" i="5"/>
  <c r="B153" i="5"/>
  <c r="S152" i="5"/>
  <c r="R152" i="5"/>
  <c r="Q152" i="5"/>
  <c r="P152" i="5"/>
  <c r="O152" i="5"/>
  <c r="N152" i="5"/>
  <c r="M152" i="5"/>
  <c r="L152" i="5"/>
  <c r="K152" i="5"/>
  <c r="J152" i="5"/>
  <c r="I152" i="5"/>
  <c r="H152" i="5"/>
  <c r="G152" i="5"/>
  <c r="F152" i="5"/>
  <c r="E152" i="5"/>
  <c r="D152" i="5"/>
  <c r="C152" i="5"/>
  <c r="B152" i="5"/>
  <c r="S151" i="5"/>
  <c r="R151" i="5"/>
  <c r="Q151" i="5"/>
  <c r="P151" i="5"/>
  <c r="O151" i="5"/>
  <c r="N151" i="5"/>
  <c r="M151" i="5"/>
  <c r="L151" i="5"/>
  <c r="K151" i="5"/>
  <c r="J151" i="5"/>
  <c r="I151" i="5"/>
  <c r="H151" i="5"/>
  <c r="G151" i="5"/>
  <c r="F151" i="5"/>
  <c r="E151" i="5"/>
  <c r="D151" i="5"/>
  <c r="C151" i="5"/>
  <c r="B151" i="5"/>
  <c r="S150" i="5"/>
  <c r="R150" i="5"/>
  <c r="Q150" i="5"/>
  <c r="P150" i="5"/>
  <c r="O150" i="5"/>
  <c r="N150" i="5"/>
  <c r="M150" i="5"/>
  <c r="L150" i="5"/>
  <c r="K150" i="5"/>
  <c r="J150" i="5"/>
  <c r="I150" i="5"/>
  <c r="H150" i="5"/>
  <c r="G150" i="5"/>
  <c r="F150" i="5"/>
  <c r="E150" i="5"/>
  <c r="D150" i="5"/>
  <c r="C150" i="5"/>
  <c r="B150" i="5"/>
  <c r="S149" i="5"/>
  <c r="R149" i="5"/>
  <c r="Q149" i="5"/>
  <c r="P149" i="5"/>
  <c r="O149" i="5"/>
  <c r="N149" i="5"/>
  <c r="M149" i="5"/>
  <c r="L149" i="5"/>
  <c r="K149" i="5"/>
  <c r="J149" i="5"/>
  <c r="I149" i="5"/>
  <c r="H149" i="5"/>
  <c r="G149" i="5"/>
  <c r="F149" i="5"/>
  <c r="E149" i="5"/>
  <c r="D149" i="5"/>
  <c r="C149" i="5"/>
  <c r="B149" i="5"/>
  <c r="S148" i="5"/>
  <c r="R148" i="5"/>
  <c r="Q148" i="5"/>
  <c r="P148" i="5"/>
  <c r="O148" i="5"/>
  <c r="N148" i="5"/>
  <c r="M148" i="5"/>
  <c r="L148" i="5"/>
  <c r="K148" i="5"/>
  <c r="J148" i="5"/>
  <c r="I148" i="5"/>
  <c r="H148" i="5"/>
  <c r="G148" i="5"/>
  <c r="F148" i="5"/>
  <c r="E148" i="5"/>
  <c r="D148" i="5"/>
  <c r="C148" i="5"/>
  <c r="B148" i="5"/>
  <c r="S147" i="5"/>
  <c r="R147" i="5"/>
  <c r="Q147" i="5"/>
  <c r="P147" i="5"/>
  <c r="O147" i="5"/>
  <c r="N147" i="5"/>
  <c r="M147" i="5"/>
  <c r="L147" i="5"/>
  <c r="K147" i="5"/>
  <c r="J147" i="5"/>
  <c r="I147" i="5"/>
  <c r="H147" i="5"/>
  <c r="G147" i="5"/>
  <c r="F147" i="5"/>
  <c r="E147" i="5"/>
  <c r="D147" i="5"/>
  <c r="C147" i="5"/>
  <c r="B147" i="5"/>
  <c r="S146" i="5"/>
  <c r="R146" i="5"/>
  <c r="Q146" i="5"/>
  <c r="P146" i="5"/>
  <c r="O146" i="5"/>
  <c r="N146" i="5"/>
  <c r="M146" i="5"/>
  <c r="L146" i="5"/>
  <c r="K146" i="5"/>
  <c r="J146" i="5"/>
  <c r="I146" i="5"/>
  <c r="H146" i="5"/>
  <c r="G146" i="5"/>
  <c r="F146" i="5"/>
  <c r="E146" i="5"/>
  <c r="D146" i="5"/>
  <c r="C146" i="5"/>
  <c r="B146" i="5"/>
  <c r="S145" i="5"/>
  <c r="R145" i="5"/>
  <c r="Q145" i="5"/>
  <c r="P145" i="5"/>
  <c r="O145" i="5"/>
  <c r="N145" i="5"/>
  <c r="M145" i="5"/>
  <c r="L145" i="5"/>
  <c r="K145" i="5"/>
  <c r="J145" i="5"/>
  <c r="I145" i="5"/>
  <c r="H145" i="5"/>
  <c r="G145" i="5"/>
  <c r="F145" i="5"/>
  <c r="E145" i="5"/>
  <c r="D145" i="5"/>
  <c r="C145" i="5"/>
  <c r="B145" i="5"/>
  <c r="S144" i="5"/>
  <c r="R144" i="5"/>
  <c r="Q144" i="5"/>
  <c r="P144" i="5"/>
  <c r="O144" i="5"/>
  <c r="N144" i="5"/>
  <c r="M144" i="5"/>
  <c r="L144" i="5"/>
  <c r="K144" i="5"/>
  <c r="J144" i="5"/>
  <c r="I144" i="5"/>
  <c r="H144" i="5"/>
  <c r="G144" i="5"/>
  <c r="F144" i="5"/>
  <c r="E144" i="5"/>
  <c r="D144" i="5"/>
  <c r="C144" i="5"/>
  <c r="B144" i="5"/>
  <c r="S143" i="5"/>
  <c r="R143" i="5"/>
  <c r="Q143" i="5"/>
  <c r="P143" i="5"/>
  <c r="O143" i="5"/>
  <c r="N143" i="5"/>
  <c r="M143" i="5"/>
  <c r="L143" i="5"/>
  <c r="K143" i="5"/>
  <c r="J143" i="5"/>
  <c r="I143" i="5"/>
  <c r="H143" i="5"/>
  <c r="G143" i="5"/>
  <c r="F143" i="5"/>
  <c r="E143" i="5"/>
  <c r="D143" i="5"/>
  <c r="C143" i="5"/>
  <c r="B143" i="5"/>
  <c r="S142" i="5"/>
  <c r="R142" i="5"/>
  <c r="Q142" i="5"/>
  <c r="P142" i="5"/>
  <c r="O142" i="5"/>
  <c r="N142" i="5"/>
  <c r="M142" i="5"/>
  <c r="L142" i="5"/>
  <c r="K142" i="5"/>
  <c r="J142" i="5"/>
  <c r="I142" i="5"/>
  <c r="H142" i="5"/>
  <c r="G142" i="5"/>
  <c r="F142" i="5"/>
  <c r="E142" i="5"/>
  <c r="D142" i="5"/>
  <c r="C142" i="5"/>
  <c r="B142" i="5"/>
  <c r="S141" i="5"/>
  <c r="R141" i="5"/>
  <c r="Q141" i="5"/>
  <c r="P141" i="5"/>
  <c r="O141" i="5"/>
  <c r="N141" i="5"/>
  <c r="M141" i="5"/>
  <c r="L141" i="5"/>
  <c r="K141" i="5"/>
  <c r="J141" i="5"/>
  <c r="I141" i="5"/>
  <c r="H141" i="5"/>
  <c r="G141" i="5"/>
  <c r="F141" i="5"/>
  <c r="E141" i="5"/>
  <c r="D141" i="5"/>
  <c r="C141" i="5"/>
  <c r="B141" i="5"/>
  <c r="S140" i="5"/>
  <c r="R140" i="5"/>
  <c r="Q140" i="5"/>
  <c r="P140" i="5"/>
  <c r="O140" i="5"/>
  <c r="N140" i="5"/>
  <c r="M140" i="5"/>
  <c r="L140" i="5"/>
  <c r="K140" i="5"/>
  <c r="J140" i="5"/>
  <c r="I140" i="5"/>
  <c r="H140" i="5"/>
  <c r="G140" i="5"/>
  <c r="F140" i="5"/>
  <c r="E140" i="5"/>
  <c r="D140" i="5"/>
  <c r="C140" i="5"/>
  <c r="B140" i="5"/>
  <c r="S139" i="5"/>
  <c r="R139" i="5"/>
  <c r="Q139" i="5"/>
  <c r="P139" i="5"/>
  <c r="O139" i="5"/>
  <c r="N139" i="5"/>
  <c r="M139" i="5"/>
  <c r="L139" i="5"/>
  <c r="K139" i="5"/>
  <c r="J139" i="5"/>
  <c r="I139" i="5"/>
  <c r="H139" i="5"/>
  <c r="G139" i="5"/>
  <c r="F139" i="5"/>
  <c r="E139" i="5"/>
  <c r="D139" i="5"/>
  <c r="C139" i="5"/>
  <c r="B139" i="5"/>
  <c r="S138" i="5"/>
  <c r="R138" i="5"/>
  <c r="Q138" i="5"/>
  <c r="P138" i="5"/>
  <c r="O138" i="5"/>
  <c r="N138" i="5"/>
  <c r="M138" i="5"/>
  <c r="L138" i="5"/>
  <c r="K138" i="5"/>
  <c r="J138" i="5"/>
  <c r="I138" i="5"/>
  <c r="H138" i="5"/>
  <c r="G138" i="5"/>
  <c r="F138" i="5"/>
  <c r="E138" i="5"/>
  <c r="D138" i="5"/>
  <c r="C138" i="5"/>
  <c r="B138" i="5"/>
  <c r="S137" i="5"/>
  <c r="R137" i="5"/>
  <c r="Q137" i="5"/>
  <c r="P137" i="5"/>
  <c r="O137" i="5"/>
  <c r="N137" i="5"/>
  <c r="M137" i="5"/>
  <c r="L137" i="5"/>
  <c r="K137" i="5"/>
  <c r="J137" i="5"/>
  <c r="I137" i="5"/>
  <c r="H137" i="5"/>
  <c r="G137" i="5"/>
  <c r="F137" i="5"/>
  <c r="E137" i="5"/>
  <c r="D137" i="5"/>
  <c r="C137" i="5"/>
  <c r="B137" i="5"/>
  <c r="S136" i="5"/>
  <c r="R136" i="5"/>
  <c r="Q136" i="5"/>
  <c r="P136" i="5"/>
  <c r="O136" i="5"/>
  <c r="N136" i="5"/>
  <c r="M136" i="5"/>
  <c r="L136" i="5"/>
  <c r="K136" i="5"/>
  <c r="J136" i="5"/>
  <c r="I136" i="5"/>
  <c r="H136" i="5"/>
  <c r="G136" i="5"/>
  <c r="F136" i="5"/>
  <c r="E136" i="5"/>
  <c r="D136" i="5"/>
  <c r="C136" i="5"/>
  <c r="B136" i="5"/>
  <c r="S135" i="5"/>
  <c r="R135" i="5"/>
  <c r="Q135" i="5"/>
  <c r="P135" i="5"/>
  <c r="O135" i="5"/>
  <c r="N135" i="5"/>
  <c r="M135" i="5"/>
  <c r="L135" i="5"/>
  <c r="K135" i="5"/>
  <c r="J135" i="5"/>
  <c r="I135" i="5"/>
  <c r="H135" i="5"/>
  <c r="G135" i="5"/>
  <c r="F135" i="5"/>
  <c r="E135" i="5"/>
  <c r="D135" i="5"/>
  <c r="C135" i="5"/>
  <c r="B135" i="5"/>
  <c r="S183" i="3"/>
  <c r="R183" i="3"/>
  <c r="Q183" i="3"/>
  <c r="P183" i="3"/>
  <c r="O183" i="3"/>
  <c r="N183" i="3"/>
  <c r="M183" i="3"/>
  <c r="L183" i="3"/>
  <c r="K183" i="3"/>
  <c r="J183" i="3"/>
  <c r="I183" i="3"/>
  <c r="H183" i="3"/>
  <c r="G183" i="3"/>
  <c r="F183" i="3"/>
  <c r="E183" i="3"/>
  <c r="D183" i="3"/>
  <c r="C183" i="3"/>
  <c r="B183" i="3"/>
  <c r="S182" i="3"/>
  <c r="R182" i="3"/>
  <c r="Q182" i="3"/>
  <c r="P182" i="3"/>
  <c r="O182" i="3"/>
  <c r="N182" i="3"/>
  <c r="M182" i="3"/>
  <c r="L182" i="3"/>
  <c r="K182" i="3"/>
  <c r="J182" i="3"/>
  <c r="I182" i="3"/>
  <c r="H182" i="3"/>
  <c r="G182" i="3"/>
  <c r="F182" i="3"/>
  <c r="E182" i="3"/>
  <c r="D182" i="3"/>
  <c r="C182" i="3"/>
  <c r="B182" i="3"/>
  <c r="S181" i="3"/>
  <c r="R181" i="3"/>
  <c r="Q181" i="3"/>
  <c r="P181" i="3"/>
  <c r="O181" i="3"/>
  <c r="N181" i="3"/>
  <c r="M181" i="3"/>
  <c r="L181" i="3"/>
  <c r="K181" i="3"/>
  <c r="J181" i="3"/>
  <c r="I181" i="3"/>
  <c r="H181" i="3"/>
  <c r="G181" i="3"/>
  <c r="F181" i="3"/>
  <c r="E181" i="3"/>
  <c r="D181" i="3"/>
  <c r="C181" i="3"/>
  <c r="B181" i="3"/>
  <c r="S180" i="3"/>
  <c r="R180" i="3"/>
  <c r="Q180" i="3"/>
  <c r="P180" i="3"/>
  <c r="O180" i="3"/>
  <c r="N180" i="3"/>
  <c r="M180" i="3"/>
  <c r="L180" i="3"/>
  <c r="K180" i="3"/>
  <c r="J180" i="3"/>
  <c r="I180" i="3"/>
  <c r="H180" i="3"/>
  <c r="G180" i="3"/>
  <c r="F180" i="3"/>
  <c r="E180" i="3"/>
  <c r="D180" i="3"/>
  <c r="C180" i="3"/>
  <c r="B180" i="3"/>
  <c r="S179" i="3"/>
  <c r="R179" i="3"/>
  <c r="Q179" i="3"/>
  <c r="P179" i="3"/>
  <c r="O179" i="3"/>
  <c r="N179" i="3"/>
  <c r="M179" i="3"/>
  <c r="L179" i="3"/>
  <c r="K179" i="3"/>
  <c r="J179" i="3"/>
  <c r="I179" i="3"/>
  <c r="H179" i="3"/>
  <c r="G179" i="3"/>
  <c r="F179" i="3"/>
  <c r="E179" i="3"/>
  <c r="D179" i="3"/>
  <c r="C179" i="3"/>
  <c r="B179" i="3"/>
  <c r="S178" i="3"/>
  <c r="R178" i="3"/>
  <c r="Q178" i="3"/>
  <c r="P178" i="3"/>
  <c r="O178" i="3"/>
  <c r="N178" i="3"/>
  <c r="M178" i="3"/>
  <c r="L178" i="3"/>
  <c r="K178" i="3"/>
  <c r="J178" i="3"/>
  <c r="I178" i="3"/>
  <c r="H178" i="3"/>
  <c r="G178" i="3"/>
  <c r="F178" i="3"/>
  <c r="E178" i="3"/>
  <c r="D178" i="3"/>
  <c r="C178" i="3"/>
  <c r="B178" i="3"/>
  <c r="S177" i="3"/>
  <c r="R177" i="3"/>
  <c r="Q177" i="3"/>
  <c r="P177" i="3"/>
  <c r="O177" i="3"/>
  <c r="N177" i="3"/>
  <c r="M177" i="3"/>
  <c r="L177" i="3"/>
  <c r="K177" i="3"/>
  <c r="J177" i="3"/>
  <c r="I177" i="3"/>
  <c r="H177" i="3"/>
  <c r="G177" i="3"/>
  <c r="F177" i="3"/>
  <c r="E177" i="3"/>
  <c r="D177" i="3"/>
  <c r="C177" i="3"/>
  <c r="B177" i="3"/>
  <c r="S176" i="3"/>
  <c r="R176" i="3"/>
  <c r="Q176" i="3"/>
  <c r="P176" i="3"/>
  <c r="O176" i="3"/>
  <c r="N176" i="3"/>
  <c r="M176" i="3"/>
  <c r="L176" i="3"/>
  <c r="K176" i="3"/>
  <c r="J176" i="3"/>
  <c r="I176" i="3"/>
  <c r="H176" i="3"/>
  <c r="G176" i="3"/>
  <c r="F176" i="3"/>
  <c r="E176" i="3"/>
  <c r="D176" i="3"/>
  <c r="C176" i="3"/>
  <c r="B176" i="3"/>
  <c r="S175" i="3"/>
  <c r="R175" i="3"/>
  <c r="Q175" i="3"/>
  <c r="P175" i="3"/>
  <c r="O175" i="3"/>
  <c r="N175" i="3"/>
  <c r="M175" i="3"/>
  <c r="L175" i="3"/>
  <c r="K175" i="3"/>
  <c r="J175" i="3"/>
  <c r="I175" i="3"/>
  <c r="H175" i="3"/>
  <c r="G175" i="3"/>
  <c r="F175" i="3"/>
  <c r="E175" i="3"/>
  <c r="D175" i="3"/>
  <c r="C175" i="3"/>
  <c r="B175" i="3"/>
  <c r="S174" i="3"/>
  <c r="R174" i="3"/>
  <c r="Q174" i="3"/>
  <c r="P174" i="3"/>
  <c r="O174" i="3"/>
  <c r="N174" i="3"/>
  <c r="M174" i="3"/>
  <c r="L174" i="3"/>
  <c r="K174" i="3"/>
  <c r="J174" i="3"/>
  <c r="I174" i="3"/>
  <c r="H174" i="3"/>
  <c r="G174" i="3"/>
  <c r="F174" i="3"/>
  <c r="E174" i="3"/>
  <c r="D174" i="3"/>
  <c r="C174" i="3"/>
  <c r="B174" i="3"/>
  <c r="S173" i="3"/>
  <c r="R173" i="3"/>
  <c r="Q173" i="3"/>
  <c r="P173" i="3"/>
  <c r="O173" i="3"/>
  <c r="N173" i="3"/>
  <c r="M173" i="3"/>
  <c r="L173" i="3"/>
  <c r="K173" i="3"/>
  <c r="J173" i="3"/>
  <c r="I173" i="3"/>
  <c r="H173" i="3"/>
  <c r="G173" i="3"/>
  <c r="F173" i="3"/>
  <c r="E173" i="3"/>
  <c r="D173" i="3"/>
  <c r="C173" i="3"/>
  <c r="B173" i="3"/>
  <c r="S172" i="3"/>
  <c r="R172" i="3"/>
  <c r="Q172" i="3"/>
  <c r="P172" i="3"/>
  <c r="O172" i="3"/>
  <c r="N172" i="3"/>
  <c r="M172" i="3"/>
  <c r="L172" i="3"/>
  <c r="K172" i="3"/>
  <c r="J172" i="3"/>
  <c r="I172" i="3"/>
  <c r="H172" i="3"/>
  <c r="G172" i="3"/>
  <c r="F172" i="3"/>
  <c r="E172" i="3"/>
  <c r="D172" i="3"/>
  <c r="C172" i="3"/>
  <c r="B172" i="3"/>
  <c r="S171" i="3"/>
  <c r="R171" i="3"/>
  <c r="Q171" i="3"/>
  <c r="P171" i="3"/>
  <c r="O171" i="3"/>
  <c r="N171" i="3"/>
  <c r="M171" i="3"/>
  <c r="L171" i="3"/>
  <c r="K171" i="3"/>
  <c r="J171" i="3"/>
  <c r="I171" i="3"/>
  <c r="H171" i="3"/>
  <c r="G171" i="3"/>
  <c r="F171" i="3"/>
  <c r="E171" i="3"/>
  <c r="D171" i="3"/>
  <c r="C171" i="3"/>
  <c r="B171" i="3"/>
  <c r="S170" i="3"/>
  <c r="R170" i="3"/>
  <c r="Q170" i="3"/>
  <c r="P170" i="3"/>
  <c r="O170" i="3"/>
  <c r="N170" i="3"/>
  <c r="M170" i="3"/>
  <c r="L170" i="3"/>
  <c r="K170" i="3"/>
  <c r="J170" i="3"/>
  <c r="I170" i="3"/>
  <c r="H170" i="3"/>
  <c r="G170" i="3"/>
  <c r="F170" i="3"/>
  <c r="E170" i="3"/>
  <c r="D170" i="3"/>
  <c r="C170" i="3"/>
  <c r="B170" i="3"/>
  <c r="S169" i="3"/>
  <c r="R169" i="3"/>
  <c r="Q169" i="3"/>
  <c r="P169" i="3"/>
  <c r="O169" i="3"/>
  <c r="N169" i="3"/>
  <c r="M169" i="3"/>
  <c r="L169" i="3"/>
  <c r="K169" i="3"/>
  <c r="J169" i="3"/>
  <c r="I169" i="3"/>
  <c r="H169" i="3"/>
  <c r="G169" i="3"/>
  <c r="F169" i="3"/>
  <c r="E169" i="3"/>
  <c r="D169" i="3"/>
  <c r="C169" i="3"/>
  <c r="B169" i="3"/>
  <c r="S168" i="3"/>
  <c r="R168" i="3"/>
  <c r="Q168" i="3"/>
  <c r="P168" i="3"/>
  <c r="O168" i="3"/>
  <c r="N168" i="3"/>
  <c r="M168" i="3"/>
  <c r="L168" i="3"/>
  <c r="K168" i="3"/>
  <c r="J168" i="3"/>
  <c r="I168" i="3"/>
  <c r="H168" i="3"/>
  <c r="G168" i="3"/>
  <c r="F168" i="3"/>
  <c r="E168" i="3"/>
  <c r="D168" i="3"/>
  <c r="C168" i="3"/>
  <c r="B168" i="3"/>
  <c r="S167" i="3"/>
  <c r="R167" i="3"/>
  <c r="Q167" i="3"/>
  <c r="P167" i="3"/>
  <c r="O167" i="3"/>
  <c r="N167" i="3"/>
  <c r="M167" i="3"/>
  <c r="L167" i="3"/>
  <c r="K167" i="3"/>
  <c r="J167" i="3"/>
  <c r="I167" i="3"/>
  <c r="H167" i="3"/>
  <c r="G167" i="3"/>
  <c r="F167" i="3"/>
  <c r="E167" i="3"/>
  <c r="D167" i="3"/>
  <c r="C167" i="3"/>
  <c r="B167" i="3"/>
  <c r="S166" i="3"/>
  <c r="R166" i="3"/>
  <c r="Q166" i="3"/>
  <c r="P166" i="3"/>
  <c r="O166" i="3"/>
  <c r="N166" i="3"/>
  <c r="M166" i="3"/>
  <c r="L166" i="3"/>
  <c r="K166" i="3"/>
  <c r="J166" i="3"/>
  <c r="I166" i="3"/>
  <c r="H166" i="3"/>
  <c r="G166" i="3"/>
  <c r="F166" i="3"/>
  <c r="E166" i="3"/>
  <c r="D166" i="3"/>
  <c r="C166" i="3"/>
  <c r="B166" i="3"/>
  <c r="S165" i="3"/>
  <c r="R165" i="3"/>
  <c r="Q165" i="3"/>
  <c r="P165" i="3"/>
  <c r="O165" i="3"/>
  <c r="N165" i="3"/>
  <c r="M165" i="3"/>
  <c r="L165" i="3"/>
  <c r="K165" i="3"/>
  <c r="J165" i="3"/>
  <c r="I165" i="3"/>
  <c r="H165" i="3"/>
  <c r="G165" i="3"/>
  <c r="F165" i="3"/>
  <c r="E165" i="3"/>
  <c r="D165" i="3"/>
  <c r="C165" i="3"/>
  <c r="B165" i="3"/>
  <c r="S164" i="3"/>
  <c r="R164" i="3"/>
  <c r="Q164" i="3"/>
  <c r="P164" i="3"/>
  <c r="O164" i="3"/>
  <c r="N164" i="3"/>
  <c r="M164" i="3"/>
  <c r="L164" i="3"/>
  <c r="K164" i="3"/>
  <c r="J164" i="3"/>
  <c r="I164" i="3"/>
  <c r="H164" i="3"/>
  <c r="G164" i="3"/>
  <c r="F164" i="3"/>
  <c r="E164" i="3"/>
  <c r="D164" i="3"/>
  <c r="C164" i="3"/>
  <c r="B164" i="3"/>
  <c r="S163" i="3"/>
  <c r="R163" i="3"/>
  <c r="Q163" i="3"/>
  <c r="P163" i="3"/>
  <c r="O163" i="3"/>
  <c r="N163" i="3"/>
  <c r="M163" i="3"/>
  <c r="L163" i="3"/>
  <c r="K163" i="3"/>
  <c r="J163" i="3"/>
  <c r="I163" i="3"/>
  <c r="H163" i="3"/>
  <c r="G163" i="3"/>
  <c r="F163" i="3"/>
  <c r="E163" i="3"/>
  <c r="D163" i="3"/>
  <c r="C163" i="3"/>
  <c r="B163" i="3"/>
  <c r="S162" i="3"/>
  <c r="R162" i="3"/>
  <c r="Q162" i="3"/>
  <c r="P162" i="3"/>
  <c r="O162" i="3"/>
  <c r="N162" i="3"/>
  <c r="M162" i="3"/>
  <c r="L162" i="3"/>
  <c r="K162" i="3"/>
  <c r="J162" i="3"/>
  <c r="I162" i="3"/>
  <c r="H162" i="3"/>
  <c r="G162" i="3"/>
  <c r="F162" i="3"/>
  <c r="E162" i="3"/>
  <c r="D162" i="3"/>
  <c r="C162" i="3"/>
  <c r="B162" i="3"/>
  <c r="S161" i="3"/>
  <c r="R161" i="3"/>
  <c r="Q161" i="3"/>
  <c r="P161" i="3"/>
  <c r="O161" i="3"/>
  <c r="N161" i="3"/>
  <c r="M161" i="3"/>
  <c r="L161" i="3"/>
  <c r="K161" i="3"/>
  <c r="J161" i="3"/>
  <c r="I161" i="3"/>
  <c r="H161" i="3"/>
  <c r="G161" i="3"/>
  <c r="F161" i="3"/>
  <c r="E161" i="3"/>
  <c r="D161" i="3"/>
  <c r="C161" i="3"/>
  <c r="B161" i="3"/>
  <c r="S160" i="3"/>
  <c r="R160" i="3"/>
  <c r="Q160" i="3"/>
  <c r="P160" i="3"/>
  <c r="O160" i="3"/>
  <c r="N160" i="3"/>
  <c r="M160" i="3"/>
  <c r="L160" i="3"/>
  <c r="K160" i="3"/>
  <c r="J160" i="3"/>
  <c r="I160" i="3"/>
  <c r="H160" i="3"/>
  <c r="G160" i="3"/>
  <c r="F160" i="3"/>
  <c r="E160" i="3"/>
  <c r="D160" i="3"/>
  <c r="C160" i="3"/>
  <c r="B160" i="3"/>
  <c r="S159" i="3"/>
  <c r="R159" i="3"/>
  <c r="Q159" i="3"/>
  <c r="P159" i="3"/>
  <c r="O159" i="3"/>
  <c r="N159" i="3"/>
  <c r="M159" i="3"/>
  <c r="L159" i="3"/>
  <c r="K159" i="3"/>
  <c r="J159" i="3"/>
  <c r="I159" i="3"/>
  <c r="H159" i="3"/>
  <c r="G159" i="3"/>
  <c r="F159" i="3"/>
  <c r="E159" i="3"/>
  <c r="D159" i="3"/>
  <c r="C159" i="3"/>
  <c r="B159" i="3"/>
  <c r="S158" i="3"/>
  <c r="R158" i="3"/>
  <c r="Q158" i="3"/>
  <c r="P158" i="3"/>
  <c r="O158" i="3"/>
  <c r="N158" i="3"/>
  <c r="M158" i="3"/>
  <c r="L158" i="3"/>
  <c r="K158" i="3"/>
  <c r="J158" i="3"/>
  <c r="I158" i="3"/>
  <c r="H158" i="3"/>
  <c r="G158" i="3"/>
  <c r="F158" i="3"/>
  <c r="E158" i="3"/>
  <c r="D158" i="3"/>
  <c r="C158" i="3"/>
  <c r="B158" i="3"/>
  <c r="S157" i="3"/>
  <c r="R157" i="3"/>
  <c r="Q157" i="3"/>
  <c r="P157" i="3"/>
  <c r="O157" i="3"/>
  <c r="N157" i="3"/>
  <c r="M157" i="3"/>
  <c r="L157" i="3"/>
  <c r="K157" i="3"/>
  <c r="J157" i="3"/>
  <c r="I157" i="3"/>
  <c r="H157" i="3"/>
  <c r="G157" i="3"/>
  <c r="F157" i="3"/>
  <c r="E157" i="3"/>
  <c r="D157" i="3"/>
  <c r="C157" i="3"/>
  <c r="B157" i="3"/>
  <c r="S156" i="3"/>
  <c r="R156" i="3"/>
  <c r="Q156" i="3"/>
  <c r="P156" i="3"/>
  <c r="O156" i="3"/>
  <c r="N156" i="3"/>
  <c r="M156" i="3"/>
  <c r="L156" i="3"/>
  <c r="K156" i="3"/>
  <c r="J156" i="3"/>
  <c r="I156" i="3"/>
  <c r="H156" i="3"/>
  <c r="G156" i="3"/>
  <c r="F156" i="3"/>
  <c r="E156" i="3"/>
  <c r="D156" i="3"/>
  <c r="C156" i="3"/>
  <c r="B156" i="3"/>
  <c r="S155" i="3"/>
  <c r="R155" i="3"/>
  <c r="Q155" i="3"/>
  <c r="P155" i="3"/>
  <c r="O155" i="3"/>
  <c r="N155" i="3"/>
  <c r="M155" i="3"/>
  <c r="L155" i="3"/>
  <c r="K155" i="3"/>
  <c r="J155" i="3"/>
  <c r="I155" i="3"/>
  <c r="H155" i="3"/>
  <c r="G155" i="3"/>
  <c r="F155" i="3"/>
  <c r="E155" i="3"/>
  <c r="D155" i="3"/>
  <c r="C155" i="3"/>
  <c r="B155" i="3"/>
  <c r="S154" i="3"/>
  <c r="R154" i="3"/>
  <c r="Q154" i="3"/>
  <c r="P154" i="3"/>
  <c r="O154" i="3"/>
  <c r="N154" i="3"/>
  <c r="M154" i="3"/>
  <c r="L154" i="3"/>
  <c r="K154" i="3"/>
  <c r="J154" i="3"/>
  <c r="I154" i="3"/>
  <c r="H154" i="3"/>
  <c r="G154" i="3"/>
  <c r="F154" i="3"/>
  <c r="E154" i="3"/>
  <c r="D154" i="3"/>
  <c r="C154" i="3"/>
  <c r="B154" i="3"/>
  <c r="S153" i="3"/>
  <c r="R153" i="3"/>
  <c r="Q153" i="3"/>
  <c r="P153" i="3"/>
  <c r="O153" i="3"/>
  <c r="N153" i="3"/>
  <c r="M153" i="3"/>
  <c r="L153" i="3"/>
  <c r="K153" i="3"/>
  <c r="J153" i="3"/>
  <c r="I153" i="3"/>
  <c r="H153" i="3"/>
  <c r="G153" i="3"/>
  <c r="F153" i="3"/>
  <c r="E153" i="3"/>
  <c r="D153" i="3"/>
  <c r="C153" i="3"/>
  <c r="B153" i="3"/>
  <c r="S152" i="3"/>
  <c r="R152" i="3"/>
  <c r="Q152" i="3"/>
  <c r="P152" i="3"/>
  <c r="O152" i="3"/>
  <c r="N152" i="3"/>
  <c r="M152" i="3"/>
  <c r="L152" i="3"/>
  <c r="K152" i="3"/>
  <c r="J152" i="3"/>
  <c r="I152" i="3"/>
  <c r="H152" i="3"/>
  <c r="G152" i="3"/>
  <c r="F152" i="3"/>
  <c r="E152" i="3"/>
  <c r="D152" i="3"/>
  <c r="C152" i="3"/>
  <c r="B152" i="3"/>
  <c r="S151" i="3"/>
  <c r="R151" i="3"/>
  <c r="Q151" i="3"/>
  <c r="P151" i="3"/>
  <c r="O151" i="3"/>
  <c r="N151" i="3"/>
  <c r="M151" i="3"/>
  <c r="L151" i="3"/>
  <c r="K151" i="3"/>
  <c r="J151" i="3"/>
  <c r="I151" i="3"/>
  <c r="H151" i="3"/>
  <c r="G151" i="3"/>
  <c r="F151" i="3"/>
  <c r="E151" i="3"/>
  <c r="D151" i="3"/>
  <c r="C151" i="3"/>
  <c r="B151" i="3"/>
  <c r="S150" i="3"/>
  <c r="R150" i="3"/>
  <c r="Q150" i="3"/>
  <c r="P150" i="3"/>
  <c r="O150" i="3"/>
  <c r="N150" i="3"/>
  <c r="M150" i="3"/>
  <c r="L150" i="3"/>
  <c r="K150" i="3"/>
  <c r="J150" i="3"/>
  <c r="I150" i="3"/>
  <c r="H150" i="3"/>
  <c r="G150" i="3"/>
  <c r="F150" i="3"/>
  <c r="E150" i="3"/>
  <c r="D150" i="3"/>
  <c r="C150" i="3"/>
  <c r="B150" i="3"/>
  <c r="S149" i="3"/>
  <c r="R149" i="3"/>
  <c r="Q149" i="3"/>
  <c r="P149" i="3"/>
  <c r="O149" i="3"/>
  <c r="N149" i="3"/>
  <c r="M149" i="3"/>
  <c r="L149" i="3"/>
  <c r="K149" i="3"/>
  <c r="J149" i="3"/>
  <c r="I149" i="3"/>
  <c r="H149" i="3"/>
  <c r="G149" i="3"/>
  <c r="F149" i="3"/>
  <c r="E149" i="3"/>
  <c r="D149" i="3"/>
  <c r="C149" i="3"/>
  <c r="B149" i="3"/>
  <c r="S148" i="3"/>
  <c r="R148" i="3"/>
  <c r="Q148" i="3"/>
  <c r="P148" i="3"/>
  <c r="O148" i="3"/>
  <c r="N148" i="3"/>
  <c r="M148" i="3"/>
  <c r="L148" i="3"/>
  <c r="K148" i="3"/>
  <c r="J148" i="3"/>
  <c r="I148" i="3"/>
  <c r="H148" i="3"/>
  <c r="G148" i="3"/>
  <c r="F148" i="3"/>
  <c r="E148" i="3"/>
  <c r="D148" i="3"/>
  <c r="C148" i="3"/>
  <c r="B148" i="3"/>
  <c r="S147" i="3"/>
  <c r="R147" i="3"/>
  <c r="Q147" i="3"/>
  <c r="P147" i="3"/>
  <c r="O147" i="3"/>
  <c r="N147" i="3"/>
  <c r="M147" i="3"/>
  <c r="L147" i="3"/>
  <c r="K147" i="3"/>
  <c r="J147" i="3"/>
  <c r="I147" i="3"/>
  <c r="H147" i="3"/>
  <c r="G147" i="3"/>
  <c r="F147" i="3"/>
  <c r="E147" i="3"/>
  <c r="D147" i="3"/>
  <c r="C147" i="3"/>
  <c r="B147" i="3"/>
  <c r="S146" i="3"/>
  <c r="R146" i="3"/>
  <c r="Q146" i="3"/>
  <c r="P146" i="3"/>
  <c r="O146" i="3"/>
  <c r="N146" i="3"/>
  <c r="M146" i="3"/>
  <c r="L146" i="3"/>
  <c r="K146" i="3"/>
  <c r="J146" i="3"/>
  <c r="I146" i="3"/>
  <c r="H146" i="3"/>
  <c r="G146" i="3"/>
  <c r="F146" i="3"/>
  <c r="E146" i="3"/>
  <c r="D146" i="3"/>
  <c r="C146" i="3"/>
  <c r="B146" i="3"/>
  <c r="S145" i="3"/>
  <c r="R145" i="3"/>
  <c r="Q145" i="3"/>
  <c r="P145" i="3"/>
  <c r="O145" i="3"/>
  <c r="N145" i="3"/>
  <c r="M145" i="3"/>
  <c r="L145" i="3"/>
  <c r="K145" i="3"/>
  <c r="J145" i="3"/>
  <c r="I145" i="3"/>
  <c r="H145" i="3"/>
  <c r="G145" i="3"/>
  <c r="F145" i="3"/>
  <c r="E145" i="3"/>
  <c r="D145" i="3"/>
  <c r="C145" i="3"/>
  <c r="B145" i="3"/>
  <c r="S144" i="3"/>
  <c r="R144" i="3"/>
  <c r="Q144" i="3"/>
  <c r="P144" i="3"/>
  <c r="O144" i="3"/>
  <c r="N144" i="3"/>
  <c r="M144" i="3"/>
  <c r="L144" i="3"/>
  <c r="K144" i="3"/>
  <c r="J144" i="3"/>
  <c r="I144" i="3"/>
  <c r="H144" i="3"/>
  <c r="G144" i="3"/>
  <c r="F144" i="3"/>
  <c r="E144" i="3"/>
  <c r="D144" i="3"/>
  <c r="C144" i="3"/>
  <c r="B144" i="3"/>
  <c r="S143" i="3"/>
  <c r="R143" i="3"/>
  <c r="Q143" i="3"/>
  <c r="P143" i="3"/>
  <c r="O143" i="3"/>
  <c r="N143" i="3"/>
  <c r="M143" i="3"/>
  <c r="L143" i="3"/>
  <c r="K143" i="3"/>
  <c r="J143" i="3"/>
  <c r="I143" i="3"/>
  <c r="H143" i="3"/>
  <c r="G143" i="3"/>
  <c r="F143" i="3"/>
  <c r="E143" i="3"/>
  <c r="D143" i="3"/>
  <c r="C143" i="3"/>
  <c r="B143" i="3"/>
  <c r="S142" i="3"/>
  <c r="R142" i="3"/>
  <c r="Q142" i="3"/>
  <c r="P142" i="3"/>
  <c r="O142" i="3"/>
  <c r="N142" i="3"/>
  <c r="M142" i="3"/>
  <c r="L142" i="3"/>
  <c r="K142" i="3"/>
  <c r="J142" i="3"/>
  <c r="I142" i="3"/>
  <c r="H142" i="3"/>
  <c r="G142" i="3"/>
  <c r="F142" i="3"/>
  <c r="E142" i="3"/>
  <c r="D142" i="3"/>
  <c r="C142" i="3"/>
  <c r="B142" i="3"/>
  <c r="S141" i="3"/>
  <c r="R141" i="3"/>
  <c r="Q141" i="3"/>
  <c r="P141" i="3"/>
  <c r="O141" i="3"/>
  <c r="N141" i="3"/>
  <c r="M141" i="3"/>
  <c r="L141" i="3"/>
  <c r="K141" i="3"/>
  <c r="J141" i="3"/>
  <c r="I141" i="3"/>
  <c r="H141" i="3"/>
  <c r="G141" i="3"/>
  <c r="F141" i="3"/>
  <c r="E141" i="3"/>
  <c r="D141" i="3"/>
  <c r="C141" i="3"/>
  <c r="B141" i="3"/>
  <c r="S140" i="3"/>
  <c r="R140" i="3"/>
  <c r="Q140" i="3"/>
  <c r="P140" i="3"/>
  <c r="O140" i="3"/>
  <c r="N140" i="3"/>
  <c r="M140" i="3"/>
  <c r="L140" i="3"/>
  <c r="K140" i="3"/>
  <c r="J140" i="3"/>
  <c r="I140" i="3"/>
  <c r="H140" i="3"/>
  <c r="G140" i="3"/>
  <c r="F140" i="3"/>
  <c r="E140" i="3"/>
  <c r="D140" i="3"/>
  <c r="C140" i="3"/>
  <c r="B140" i="3"/>
  <c r="S139" i="3"/>
  <c r="R139" i="3"/>
  <c r="Q139" i="3"/>
  <c r="P139" i="3"/>
  <c r="O139" i="3"/>
  <c r="N139" i="3"/>
  <c r="M139" i="3"/>
  <c r="L139" i="3"/>
  <c r="K139" i="3"/>
  <c r="J139" i="3"/>
  <c r="I139" i="3"/>
  <c r="H139" i="3"/>
  <c r="G139" i="3"/>
  <c r="F139" i="3"/>
  <c r="E139" i="3"/>
  <c r="D139" i="3"/>
  <c r="C139" i="3"/>
  <c r="B139" i="3"/>
  <c r="S138" i="3"/>
  <c r="R138" i="3"/>
  <c r="Q138" i="3"/>
  <c r="P138" i="3"/>
  <c r="O138" i="3"/>
  <c r="N138" i="3"/>
  <c r="M138" i="3"/>
  <c r="L138" i="3"/>
  <c r="K138" i="3"/>
  <c r="J138" i="3"/>
  <c r="I138" i="3"/>
  <c r="H138" i="3"/>
  <c r="G138" i="3"/>
  <c r="F138" i="3"/>
  <c r="E138" i="3"/>
  <c r="D138" i="3"/>
  <c r="C138" i="3"/>
  <c r="B138" i="3"/>
  <c r="S137" i="3"/>
  <c r="R137" i="3"/>
  <c r="Q137" i="3"/>
  <c r="P137" i="3"/>
  <c r="O137" i="3"/>
  <c r="N137" i="3"/>
  <c r="M137" i="3"/>
  <c r="L137" i="3"/>
  <c r="K137" i="3"/>
  <c r="J137" i="3"/>
  <c r="I137" i="3"/>
  <c r="H137" i="3"/>
  <c r="G137" i="3"/>
  <c r="F137" i="3"/>
  <c r="E137" i="3"/>
  <c r="D137" i="3"/>
  <c r="C137" i="3"/>
  <c r="B137" i="3"/>
  <c r="S136" i="3"/>
  <c r="R136" i="3"/>
  <c r="Q136" i="3"/>
  <c r="P136" i="3"/>
  <c r="O136" i="3"/>
  <c r="N136" i="3"/>
  <c r="M136" i="3"/>
  <c r="L136" i="3"/>
  <c r="K136" i="3"/>
  <c r="J136" i="3"/>
  <c r="I136" i="3"/>
  <c r="H136" i="3"/>
  <c r="G136" i="3"/>
  <c r="F136" i="3"/>
  <c r="E136" i="3"/>
  <c r="D136" i="3"/>
  <c r="C136" i="3"/>
  <c r="B136" i="3"/>
  <c r="S135" i="3"/>
  <c r="R135" i="3"/>
  <c r="Q135" i="3"/>
  <c r="P135" i="3"/>
  <c r="O135" i="3"/>
  <c r="N135" i="3"/>
  <c r="M135" i="3"/>
  <c r="L135" i="3"/>
  <c r="K135" i="3"/>
  <c r="J135" i="3"/>
  <c r="I135" i="3"/>
  <c r="H135" i="3"/>
  <c r="G135" i="3"/>
  <c r="F135" i="3"/>
  <c r="E135" i="3"/>
  <c r="D135" i="3"/>
  <c r="C135" i="3"/>
  <c r="B135" i="3"/>
  <c r="F143" i="2"/>
  <c r="F141" i="2"/>
  <c r="B141" i="2"/>
  <c r="S175" i="2"/>
  <c r="R175" i="2"/>
  <c r="Q175" i="2"/>
  <c r="P175" i="2"/>
  <c r="O175" i="2"/>
  <c r="N175" i="2"/>
  <c r="M175" i="2"/>
  <c r="L175" i="2"/>
  <c r="K175" i="2"/>
  <c r="J175" i="2"/>
  <c r="I175" i="2"/>
  <c r="H175" i="2"/>
  <c r="G175" i="2"/>
  <c r="F175" i="2"/>
  <c r="E175" i="2"/>
  <c r="D175" i="2"/>
  <c r="C175" i="2"/>
  <c r="B175" i="2"/>
  <c r="S174" i="2"/>
  <c r="R174" i="2"/>
  <c r="Q174" i="2"/>
  <c r="P174" i="2"/>
  <c r="O174" i="2"/>
  <c r="N174" i="2"/>
  <c r="M174" i="2"/>
  <c r="L174" i="2"/>
  <c r="K174" i="2"/>
  <c r="J174" i="2"/>
  <c r="I174" i="2"/>
  <c r="H174" i="2"/>
  <c r="G174" i="2"/>
  <c r="F174" i="2"/>
  <c r="E174" i="2"/>
  <c r="D174" i="2"/>
  <c r="C174" i="2"/>
  <c r="B174" i="2"/>
  <c r="S173" i="2"/>
  <c r="R173" i="2"/>
  <c r="Q173" i="2"/>
  <c r="P173" i="2"/>
  <c r="O173" i="2"/>
  <c r="N173" i="2"/>
  <c r="M173" i="2"/>
  <c r="L173" i="2"/>
  <c r="K173" i="2"/>
  <c r="J173" i="2"/>
  <c r="I173" i="2"/>
  <c r="H173" i="2"/>
  <c r="G173" i="2"/>
  <c r="F173" i="2"/>
  <c r="E173" i="2"/>
  <c r="D173" i="2"/>
  <c r="C173" i="2"/>
  <c r="B173" i="2"/>
  <c r="S172" i="2"/>
  <c r="R172" i="2"/>
  <c r="Q172" i="2"/>
  <c r="P172" i="2"/>
  <c r="O172" i="2"/>
  <c r="N172" i="2"/>
  <c r="M172" i="2"/>
  <c r="L172" i="2"/>
  <c r="K172" i="2"/>
  <c r="J172" i="2"/>
  <c r="I172" i="2"/>
  <c r="H172" i="2"/>
  <c r="G172" i="2"/>
  <c r="F172" i="2"/>
  <c r="E172" i="2"/>
  <c r="D172" i="2"/>
  <c r="C172" i="2"/>
  <c r="B172" i="2"/>
  <c r="S171" i="2"/>
  <c r="R171" i="2"/>
  <c r="Q171" i="2"/>
  <c r="P171" i="2"/>
  <c r="O171" i="2"/>
  <c r="N171" i="2"/>
  <c r="M171" i="2"/>
  <c r="L171" i="2"/>
  <c r="K171" i="2"/>
  <c r="J171" i="2"/>
  <c r="I171" i="2"/>
  <c r="H171" i="2"/>
  <c r="G171" i="2"/>
  <c r="F171" i="2"/>
  <c r="E171" i="2"/>
  <c r="D171" i="2"/>
  <c r="C171" i="2"/>
  <c r="B171" i="2"/>
  <c r="S170" i="2"/>
  <c r="R170" i="2"/>
  <c r="Q170" i="2"/>
  <c r="P170" i="2"/>
  <c r="O170" i="2"/>
  <c r="N170" i="2"/>
  <c r="M170" i="2"/>
  <c r="L170" i="2"/>
  <c r="K170" i="2"/>
  <c r="J170" i="2"/>
  <c r="I170" i="2"/>
  <c r="H170" i="2"/>
  <c r="G170" i="2"/>
  <c r="F170" i="2"/>
  <c r="E170" i="2"/>
  <c r="D170" i="2"/>
  <c r="C170" i="2"/>
  <c r="B170" i="2"/>
  <c r="S169" i="2"/>
  <c r="R169" i="2"/>
  <c r="Q169" i="2"/>
  <c r="P169" i="2"/>
  <c r="O169" i="2"/>
  <c r="N169" i="2"/>
  <c r="M169" i="2"/>
  <c r="L169" i="2"/>
  <c r="K169" i="2"/>
  <c r="J169" i="2"/>
  <c r="I169" i="2"/>
  <c r="H169" i="2"/>
  <c r="G169" i="2"/>
  <c r="F169" i="2"/>
  <c r="E169" i="2"/>
  <c r="D169" i="2"/>
  <c r="C169" i="2"/>
  <c r="B169" i="2"/>
  <c r="S168" i="2"/>
  <c r="R168" i="2"/>
  <c r="Q168" i="2"/>
  <c r="P168" i="2"/>
  <c r="O168" i="2"/>
  <c r="N168" i="2"/>
  <c r="M168" i="2"/>
  <c r="L168" i="2"/>
  <c r="K168" i="2"/>
  <c r="J168" i="2"/>
  <c r="I168" i="2"/>
  <c r="H168" i="2"/>
  <c r="G168" i="2"/>
  <c r="F168" i="2"/>
  <c r="E168" i="2"/>
  <c r="D168" i="2"/>
  <c r="C168" i="2"/>
  <c r="B168" i="2"/>
  <c r="S167" i="2"/>
  <c r="R167" i="2"/>
  <c r="Q167" i="2"/>
  <c r="P167" i="2"/>
  <c r="O167" i="2"/>
  <c r="N167" i="2"/>
  <c r="M167" i="2"/>
  <c r="L167" i="2"/>
  <c r="K167" i="2"/>
  <c r="J167" i="2"/>
  <c r="I167" i="2"/>
  <c r="H167" i="2"/>
  <c r="G167" i="2"/>
  <c r="F167" i="2"/>
  <c r="E167" i="2"/>
  <c r="D167" i="2"/>
  <c r="C167" i="2"/>
  <c r="B167" i="2"/>
  <c r="S166" i="2"/>
  <c r="R166" i="2"/>
  <c r="Q166" i="2"/>
  <c r="P166" i="2"/>
  <c r="O166" i="2"/>
  <c r="N166" i="2"/>
  <c r="M166" i="2"/>
  <c r="L166" i="2"/>
  <c r="K166" i="2"/>
  <c r="J166" i="2"/>
  <c r="I166" i="2"/>
  <c r="H166" i="2"/>
  <c r="G166" i="2"/>
  <c r="F166" i="2"/>
  <c r="E166" i="2"/>
  <c r="D166" i="2"/>
  <c r="C166" i="2"/>
  <c r="B166" i="2"/>
  <c r="S165" i="2"/>
  <c r="R165" i="2"/>
  <c r="Q165" i="2"/>
  <c r="P165" i="2"/>
  <c r="O165" i="2"/>
  <c r="N165" i="2"/>
  <c r="M165" i="2"/>
  <c r="L165" i="2"/>
  <c r="K165" i="2"/>
  <c r="J165" i="2"/>
  <c r="I165" i="2"/>
  <c r="H165" i="2"/>
  <c r="G165" i="2"/>
  <c r="F165" i="2"/>
  <c r="E165" i="2"/>
  <c r="D165" i="2"/>
  <c r="C165" i="2"/>
  <c r="B165" i="2"/>
  <c r="S164" i="2"/>
  <c r="R164" i="2"/>
  <c r="Q164" i="2"/>
  <c r="P164" i="2"/>
  <c r="O164" i="2"/>
  <c r="N164" i="2"/>
  <c r="M164" i="2"/>
  <c r="L164" i="2"/>
  <c r="K164" i="2"/>
  <c r="J164" i="2"/>
  <c r="I164" i="2"/>
  <c r="H164" i="2"/>
  <c r="G164" i="2"/>
  <c r="F164" i="2"/>
  <c r="E164" i="2"/>
  <c r="D164" i="2"/>
  <c r="C164" i="2"/>
  <c r="B164" i="2"/>
  <c r="S163" i="2"/>
  <c r="R163" i="2"/>
  <c r="Q163" i="2"/>
  <c r="P163" i="2"/>
  <c r="O163" i="2"/>
  <c r="N163" i="2"/>
  <c r="M163" i="2"/>
  <c r="L163" i="2"/>
  <c r="K163" i="2"/>
  <c r="J163" i="2"/>
  <c r="I163" i="2"/>
  <c r="H163" i="2"/>
  <c r="G163" i="2"/>
  <c r="F163" i="2"/>
  <c r="E163" i="2"/>
  <c r="D163" i="2"/>
  <c r="C163" i="2"/>
  <c r="B163" i="2"/>
  <c r="S162" i="2"/>
  <c r="R162" i="2"/>
  <c r="Q162" i="2"/>
  <c r="P162" i="2"/>
  <c r="O162" i="2"/>
  <c r="N162" i="2"/>
  <c r="M162" i="2"/>
  <c r="L162" i="2"/>
  <c r="K162" i="2"/>
  <c r="J162" i="2"/>
  <c r="I162" i="2"/>
  <c r="H162" i="2"/>
  <c r="G162" i="2"/>
  <c r="F162" i="2"/>
  <c r="E162" i="2"/>
  <c r="D162" i="2"/>
  <c r="C162" i="2"/>
  <c r="B162" i="2"/>
  <c r="S161" i="2"/>
  <c r="R161" i="2"/>
  <c r="Q161" i="2"/>
  <c r="P161" i="2"/>
  <c r="O161" i="2"/>
  <c r="N161" i="2"/>
  <c r="M161" i="2"/>
  <c r="L161" i="2"/>
  <c r="K161" i="2"/>
  <c r="J161" i="2"/>
  <c r="I161" i="2"/>
  <c r="H161" i="2"/>
  <c r="G161" i="2"/>
  <c r="F161" i="2"/>
  <c r="E161" i="2"/>
  <c r="D161" i="2"/>
  <c r="C161" i="2"/>
  <c r="B161" i="2"/>
  <c r="S160" i="2"/>
  <c r="R160" i="2"/>
  <c r="Q160" i="2"/>
  <c r="P160" i="2"/>
  <c r="O160" i="2"/>
  <c r="N160" i="2"/>
  <c r="M160" i="2"/>
  <c r="L160" i="2"/>
  <c r="K160" i="2"/>
  <c r="J160" i="2"/>
  <c r="I160" i="2"/>
  <c r="H160" i="2"/>
  <c r="G160" i="2"/>
  <c r="F160" i="2"/>
  <c r="E160" i="2"/>
  <c r="D160" i="2"/>
  <c r="C160" i="2"/>
  <c r="B160" i="2"/>
  <c r="S159" i="2"/>
  <c r="R159" i="2"/>
  <c r="Q159" i="2"/>
  <c r="P159" i="2"/>
  <c r="O159" i="2"/>
  <c r="N159" i="2"/>
  <c r="M159" i="2"/>
  <c r="L159" i="2"/>
  <c r="K159" i="2"/>
  <c r="J159" i="2"/>
  <c r="I159" i="2"/>
  <c r="H159" i="2"/>
  <c r="G159" i="2"/>
  <c r="F159" i="2"/>
  <c r="E159" i="2"/>
  <c r="D159" i="2"/>
  <c r="C159" i="2"/>
  <c r="B159" i="2"/>
  <c r="S158" i="2"/>
  <c r="R158" i="2"/>
  <c r="Q158" i="2"/>
  <c r="P158" i="2"/>
  <c r="O158" i="2"/>
  <c r="N158" i="2"/>
  <c r="M158" i="2"/>
  <c r="L158" i="2"/>
  <c r="K158" i="2"/>
  <c r="J158" i="2"/>
  <c r="I158" i="2"/>
  <c r="H158" i="2"/>
  <c r="G158" i="2"/>
  <c r="F158" i="2"/>
  <c r="E158" i="2"/>
  <c r="D158" i="2"/>
  <c r="C158" i="2"/>
  <c r="B158" i="2"/>
  <c r="S157" i="2"/>
  <c r="R157" i="2"/>
  <c r="Q157" i="2"/>
  <c r="P157" i="2"/>
  <c r="O157" i="2"/>
  <c r="N157" i="2"/>
  <c r="M157" i="2"/>
  <c r="L157" i="2"/>
  <c r="K157" i="2"/>
  <c r="J157" i="2"/>
  <c r="I157" i="2"/>
  <c r="H157" i="2"/>
  <c r="G157" i="2"/>
  <c r="F157" i="2"/>
  <c r="E157" i="2"/>
  <c r="D157" i="2"/>
  <c r="C157" i="2"/>
  <c r="B157" i="2"/>
  <c r="S156" i="2"/>
  <c r="R156" i="2"/>
  <c r="Q156" i="2"/>
  <c r="P156" i="2"/>
  <c r="O156" i="2"/>
  <c r="N156" i="2"/>
  <c r="M156" i="2"/>
  <c r="L156" i="2"/>
  <c r="K156" i="2"/>
  <c r="J156" i="2"/>
  <c r="I156" i="2"/>
  <c r="H156" i="2"/>
  <c r="G156" i="2"/>
  <c r="F156" i="2"/>
  <c r="E156" i="2"/>
  <c r="D156" i="2"/>
  <c r="C156" i="2"/>
  <c r="B156" i="2"/>
  <c r="S155" i="2"/>
  <c r="R155" i="2"/>
  <c r="Q155" i="2"/>
  <c r="P155" i="2"/>
  <c r="O155" i="2"/>
  <c r="N155" i="2"/>
  <c r="M155" i="2"/>
  <c r="L155" i="2"/>
  <c r="K155" i="2"/>
  <c r="J155" i="2"/>
  <c r="I155" i="2"/>
  <c r="H155" i="2"/>
  <c r="G155" i="2"/>
  <c r="F155" i="2"/>
  <c r="E155" i="2"/>
  <c r="D155" i="2"/>
  <c r="C155" i="2"/>
  <c r="B155" i="2"/>
  <c r="S154" i="2"/>
  <c r="R154" i="2"/>
  <c r="Q154" i="2"/>
  <c r="P154" i="2"/>
  <c r="O154" i="2"/>
  <c r="N154" i="2"/>
  <c r="M154" i="2"/>
  <c r="L154" i="2"/>
  <c r="K154" i="2"/>
  <c r="J154" i="2"/>
  <c r="I154" i="2"/>
  <c r="H154" i="2"/>
  <c r="G154" i="2"/>
  <c r="F154" i="2"/>
  <c r="E154" i="2"/>
  <c r="D154" i="2"/>
  <c r="C154" i="2"/>
  <c r="B154" i="2"/>
  <c r="S153" i="2"/>
  <c r="R153" i="2"/>
  <c r="Q153" i="2"/>
  <c r="P153" i="2"/>
  <c r="O153" i="2"/>
  <c r="N153" i="2"/>
  <c r="M153" i="2"/>
  <c r="L153" i="2"/>
  <c r="K153" i="2"/>
  <c r="J153" i="2"/>
  <c r="I153" i="2"/>
  <c r="H153" i="2"/>
  <c r="G153" i="2"/>
  <c r="F153" i="2"/>
  <c r="E153" i="2"/>
  <c r="D153" i="2"/>
  <c r="C153" i="2"/>
  <c r="B153" i="2"/>
  <c r="S152" i="2"/>
  <c r="R152" i="2"/>
  <c r="Q152" i="2"/>
  <c r="P152" i="2"/>
  <c r="O152" i="2"/>
  <c r="N152" i="2"/>
  <c r="M152" i="2"/>
  <c r="L152" i="2"/>
  <c r="K152" i="2"/>
  <c r="J152" i="2"/>
  <c r="I152" i="2"/>
  <c r="H152" i="2"/>
  <c r="G152" i="2"/>
  <c r="F152" i="2"/>
  <c r="E152" i="2"/>
  <c r="D152" i="2"/>
  <c r="C152" i="2"/>
  <c r="B152" i="2"/>
  <c r="S151" i="2"/>
  <c r="R151" i="2"/>
  <c r="Q151" i="2"/>
  <c r="P151" i="2"/>
  <c r="O151" i="2"/>
  <c r="N151" i="2"/>
  <c r="M151" i="2"/>
  <c r="L151" i="2"/>
  <c r="K151" i="2"/>
  <c r="J151" i="2"/>
  <c r="I151" i="2"/>
  <c r="H151" i="2"/>
  <c r="G151" i="2"/>
  <c r="F151" i="2"/>
  <c r="E151" i="2"/>
  <c r="D151" i="2"/>
  <c r="C151" i="2"/>
  <c r="B151" i="2"/>
  <c r="S150" i="2"/>
  <c r="R150" i="2"/>
  <c r="Q150" i="2"/>
  <c r="P150" i="2"/>
  <c r="O150" i="2"/>
  <c r="N150" i="2"/>
  <c r="M150" i="2"/>
  <c r="L150" i="2"/>
  <c r="K150" i="2"/>
  <c r="J150" i="2"/>
  <c r="I150" i="2"/>
  <c r="H150" i="2"/>
  <c r="G150" i="2"/>
  <c r="F150" i="2"/>
  <c r="E150" i="2"/>
  <c r="D150" i="2"/>
  <c r="C150" i="2"/>
  <c r="B150" i="2"/>
  <c r="S149" i="2"/>
  <c r="R149" i="2"/>
  <c r="Q149" i="2"/>
  <c r="P149" i="2"/>
  <c r="O149" i="2"/>
  <c r="N149" i="2"/>
  <c r="M149" i="2"/>
  <c r="L149" i="2"/>
  <c r="K149" i="2"/>
  <c r="J149" i="2"/>
  <c r="I149" i="2"/>
  <c r="H149" i="2"/>
  <c r="G149" i="2"/>
  <c r="F149" i="2"/>
  <c r="E149" i="2"/>
  <c r="D149" i="2"/>
  <c r="C149" i="2"/>
  <c r="B149" i="2"/>
  <c r="S148" i="2"/>
  <c r="R148" i="2"/>
  <c r="Q148" i="2"/>
  <c r="P148" i="2"/>
  <c r="O148" i="2"/>
  <c r="N148" i="2"/>
  <c r="M148" i="2"/>
  <c r="L148" i="2"/>
  <c r="K148" i="2"/>
  <c r="J148" i="2"/>
  <c r="I148" i="2"/>
  <c r="H148" i="2"/>
  <c r="G148" i="2"/>
  <c r="F148" i="2"/>
  <c r="E148" i="2"/>
  <c r="D148" i="2"/>
  <c r="C148" i="2"/>
  <c r="B148" i="2"/>
  <c r="S147" i="2"/>
  <c r="R147" i="2"/>
  <c r="Q147" i="2"/>
  <c r="P147" i="2"/>
  <c r="O147" i="2"/>
  <c r="N147" i="2"/>
  <c r="M147" i="2"/>
  <c r="L147" i="2"/>
  <c r="K147" i="2"/>
  <c r="J147" i="2"/>
  <c r="I147" i="2"/>
  <c r="H147" i="2"/>
  <c r="G147" i="2"/>
  <c r="F147" i="2"/>
  <c r="E147" i="2"/>
  <c r="D147" i="2"/>
  <c r="C147" i="2"/>
  <c r="B147" i="2"/>
  <c r="S146" i="2"/>
  <c r="R146" i="2"/>
  <c r="Q146" i="2"/>
  <c r="P146" i="2"/>
  <c r="O146" i="2"/>
  <c r="N146" i="2"/>
  <c r="M146" i="2"/>
  <c r="L146" i="2"/>
  <c r="K146" i="2"/>
  <c r="J146" i="2"/>
  <c r="I146" i="2"/>
  <c r="H146" i="2"/>
  <c r="G146" i="2"/>
  <c r="F146" i="2"/>
  <c r="E146" i="2"/>
  <c r="D146" i="2"/>
  <c r="C146" i="2"/>
  <c r="B146" i="2"/>
  <c r="S145" i="2"/>
  <c r="R145" i="2"/>
  <c r="Q145" i="2"/>
  <c r="P145" i="2"/>
  <c r="O145" i="2"/>
  <c r="N145" i="2"/>
  <c r="M145" i="2"/>
  <c r="L145" i="2"/>
  <c r="K145" i="2"/>
  <c r="J145" i="2"/>
  <c r="I145" i="2"/>
  <c r="H145" i="2"/>
  <c r="G145" i="2"/>
  <c r="F145" i="2"/>
  <c r="E145" i="2"/>
  <c r="D145" i="2"/>
  <c r="C145" i="2"/>
  <c r="B145" i="2"/>
  <c r="S144" i="2"/>
  <c r="R144" i="2"/>
  <c r="Q144" i="2"/>
  <c r="P144" i="2"/>
  <c r="O144" i="2"/>
  <c r="N144" i="2"/>
  <c r="M144" i="2"/>
  <c r="L144" i="2"/>
  <c r="K144" i="2"/>
  <c r="J144" i="2"/>
  <c r="I144" i="2"/>
  <c r="H144" i="2"/>
  <c r="G144" i="2"/>
  <c r="F144" i="2"/>
  <c r="E144" i="2"/>
  <c r="D144" i="2"/>
  <c r="C144" i="2"/>
  <c r="B144" i="2"/>
  <c r="S143" i="2"/>
  <c r="R143" i="2"/>
  <c r="Q143" i="2"/>
  <c r="P143" i="2"/>
  <c r="O143" i="2"/>
  <c r="N143" i="2"/>
  <c r="M143" i="2"/>
  <c r="L143" i="2"/>
  <c r="K143" i="2"/>
  <c r="J143" i="2"/>
  <c r="I143" i="2"/>
  <c r="H143" i="2"/>
  <c r="G143" i="2"/>
  <c r="E143" i="2"/>
  <c r="D143" i="2"/>
  <c r="C143" i="2"/>
  <c r="B143" i="2"/>
  <c r="S142" i="2"/>
  <c r="R142" i="2"/>
  <c r="Q142" i="2"/>
  <c r="P142" i="2"/>
  <c r="O142" i="2"/>
  <c r="N142" i="2"/>
  <c r="M142" i="2"/>
  <c r="L142" i="2"/>
  <c r="K142" i="2"/>
  <c r="J142" i="2"/>
  <c r="I142" i="2"/>
  <c r="H142" i="2"/>
  <c r="G142" i="2"/>
  <c r="F142" i="2"/>
  <c r="E142" i="2"/>
  <c r="D142" i="2"/>
  <c r="C142" i="2"/>
  <c r="B142" i="2"/>
  <c r="S141" i="2"/>
  <c r="R141" i="2"/>
  <c r="Q141" i="2"/>
  <c r="P141" i="2"/>
  <c r="O141" i="2"/>
  <c r="N141" i="2"/>
  <c r="M141" i="2"/>
  <c r="L141" i="2"/>
  <c r="K141" i="2"/>
  <c r="J141" i="2"/>
  <c r="I141" i="2"/>
  <c r="H141" i="2"/>
  <c r="G141" i="2"/>
  <c r="E141" i="2"/>
  <c r="D141" i="2"/>
  <c r="C141" i="2"/>
  <c r="S140" i="2"/>
  <c r="R140" i="2"/>
  <c r="Q140" i="2"/>
  <c r="P140" i="2"/>
  <c r="O140" i="2"/>
  <c r="N140" i="2"/>
  <c r="M140" i="2"/>
  <c r="L140" i="2"/>
  <c r="K140" i="2"/>
  <c r="J140" i="2"/>
  <c r="I140" i="2"/>
  <c r="H140" i="2"/>
  <c r="G140" i="2"/>
  <c r="F140" i="2"/>
  <c r="E140" i="2"/>
  <c r="D140" i="2"/>
  <c r="C140" i="2"/>
  <c r="B140" i="2"/>
  <c r="S139" i="2"/>
  <c r="R139" i="2"/>
  <c r="Q139" i="2"/>
  <c r="P139" i="2"/>
  <c r="O139" i="2"/>
  <c r="N139" i="2"/>
  <c r="M139" i="2"/>
  <c r="L139" i="2"/>
  <c r="K139" i="2"/>
  <c r="J139" i="2"/>
  <c r="I139" i="2"/>
  <c r="H139" i="2"/>
  <c r="G139" i="2"/>
  <c r="F139" i="2"/>
  <c r="E139" i="2"/>
  <c r="D139" i="2"/>
  <c r="C139" i="2"/>
  <c r="B139" i="2"/>
  <c r="S138" i="2"/>
  <c r="R138" i="2"/>
  <c r="Q138" i="2"/>
  <c r="P138" i="2"/>
  <c r="O138" i="2"/>
  <c r="N138" i="2"/>
  <c r="M138" i="2"/>
  <c r="L138" i="2"/>
  <c r="K138" i="2"/>
  <c r="J138" i="2"/>
  <c r="I138" i="2"/>
  <c r="H138" i="2"/>
  <c r="G138" i="2"/>
  <c r="F138" i="2"/>
  <c r="E138" i="2"/>
  <c r="D138" i="2"/>
  <c r="C138" i="2"/>
  <c r="B138" i="2"/>
  <c r="S137" i="2"/>
  <c r="R137" i="2"/>
  <c r="Q137" i="2"/>
  <c r="P137" i="2"/>
  <c r="O137" i="2"/>
  <c r="N137" i="2"/>
  <c r="M137" i="2"/>
  <c r="L137" i="2"/>
  <c r="K137" i="2"/>
  <c r="J137" i="2"/>
  <c r="I137" i="2"/>
  <c r="H137" i="2"/>
  <c r="G137" i="2"/>
  <c r="F137" i="2"/>
  <c r="E137" i="2"/>
  <c r="D137" i="2"/>
  <c r="C137" i="2"/>
  <c r="B137" i="2"/>
  <c r="S136" i="2"/>
  <c r="R136" i="2"/>
  <c r="Q136" i="2"/>
  <c r="P136" i="2"/>
  <c r="O136" i="2"/>
  <c r="N136" i="2"/>
  <c r="M136" i="2"/>
  <c r="L136" i="2"/>
  <c r="K136" i="2"/>
  <c r="J136" i="2"/>
  <c r="I136" i="2"/>
  <c r="H136" i="2"/>
  <c r="G136" i="2"/>
  <c r="F136" i="2"/>
  <c r="E136" i="2"/>
  <c r="D136" i="2"/>
  <c r="C136" i="2"/>
  <c r="B136" i="2"/>
  <c r="S135" i="2"/>
  <c r="R135" i="2"/>
  <c r="Q135" i="2"/>
  <c r="P135" i="2"/>
  <c r="O135" i="2"/>
  <c r="N135" i="2"/>
  <c r="M135" i="2"/>
  <c r="L135" i="2"/>
  <c r="K135" i="2"/>
  <c r="J135" i="2"/>
  <c r="I135" i="2"/>
  <c r="H135" i="2"/>
  <c r="G135" i="2"/>
  <c r="F135" i="2"/>
  <c r="E135" i="2"/>
  <c r="D135" i="2"/>
  <c r="C135" i="2"/>
  <c r="B135" i="2"/>
  <c r="S134" i="2"/>
  <c r="R134" i="2"/>
  <c r="Q134" i="2"/>
  <c r="P134" i="2"/>
  <c r="O134" i="2"/>
  <c r="N134" i="2"/>
  <c r="M134" i="2"/>
  <c r="L134" i="2"/>
  <c r="K134" i="2"/>
  <c r="J134" i="2"/>
  <c r="I134" i="2"/>
  <c r="H134" i="2"/>
  <c r="G134" i="2"/>
  <c r="F134" i="2"/>
  <c r="E134" i="2"/>
  <c r="D134" i="2"/>
  <c r="C134" i="2"/>
  <c r="B134" i="2"/>
  <c r="S133" i="2"/>
  <c r="R133" i="2"/>
  <c r="Q133" i="2"/>
  <c r="P133" i="2"/>
  <c r="O133" i="2"/>
  <c r="N133" i="2"/>
  <c r="M133" i="2"/>
  <c r="L133" i="2"/>
  <c r="K133" i="2"/>
  <c r="J133" i="2"/>
  <c r="I133" i="2"/>
  <c r="H133" i="2"/>
  <c r="G133" i="2"/>
  <c r="F133" i="2"/>
  <c r="E133" i="2"/>
  <c r="D133" i="2"/>
  <c r="C133" i="2"/>
  <c r="B133" i="2"/>
  <c r="S132" i="2"/>
  <c r="R132" i="2"/>
  <c r="Q132" i="2"/>
  <c r="P132" i="2"/>
  <c r="O132" i="2"/>
  <c r="N132" i="2"/>
  <c r="M132" i="2"/>
  <c r="L132" i="2"/>
  <c r="K132" i="2"/>
  <c r="J132" i="2"/>
  <c r="I132" i="2"/>
  <c r="H132" i="2"/>
  <c r="G132" i="2"/>
  <c r="F132" i="2"/>
  <c r="E132" i="2"/>
  <c r="D132" i="2"/>
  <c r="C132" i="2"/>
  <c r="B132" i="2"/>
  <c r="S131" i="2"/>
  <c r="R131" i="2"/>
  <c r="Q131" i="2"/>
  <c r="P131" i="2"/>
  <c r="O131" i="2"/>
  <c r="N131" i="2"/>
  <c r="M131" i="2"/>
  <c r="L131" i="2"/>
  <c r="K131" i="2"/>
  <c r="J131" i="2"/>
  <c r="I131" i="2"/>
  <c r="H131" i="2"/>
  <c r="G131" i="2"/>
  <c r="F131" i="2"/>
  <c r="E131" i="2"/>
  <c r="D131" i="2"/>
  <c r="C131" i="2"/>
  <c r="B131" i="2"/>
  <c r="Q149" i="1" l="1"/>
  <c r="D183" i="1"/>
  <c r="C183" i="1"/>
  <c r="B183" i="1"/>
  <c r="D182" i="1"/>
  <c r="C182" i="1"/>
  <c r="B182" i="1"/>
  <c r="D181" i="1"/>
  <c r="C181" i="1"/>
  <c r="B181" i="1"/>
  <c r="D180" i="1"/>
  <c r="C180" i="1"/>
  <c r="B180" i="1"/>
  <c r="D179" i="1"/>
  <c r="C179" i="1"/>
  <c r="B179" i="1"/>
  <c r="D178" i="1"/>
  <c r="C178" i="1"/>
  <c r="B178" i="1"/>
  <c r="D177" i="1"/>
  <c r="C177" i="1"/>
  <c r="B177" i="1"/>
  <c r="D176" i="1"/>
  <c r="C176" i="1"/>
  <c r="B176" i="1"/>
  <c r="D175" i="1"/>
  <c r="C175" i="1"/>
  <c r="B175" i="1"/>
  <c r="D174" i="1"/>
  <c r="C174" i="1"/>
  <c r="B174" i="1"/>
  <c r="D173" i="1"/>
  <c r="C173" i="1"/>
  <c r="B173" i="1"/>
  <c r="D172" i="1"/>
  <c r="C172" i="1"/>
  <c r="B172" i="1"/>
  <c r="D171" i="1"/>
  <c r="C171" i="1"/>
  <c r="B171" i="1"/>
  <c r="D170" i="1"/>
  <c r="C170" i="1"/>
  <c r="B170" i="1"/>
  <c r="D169" i="1"/>
  <c r="C169" i="1"/>
  <c r="B169" i="1"/>
  <c r="D168" i="1"/>
  <c r="C168" i="1"/>
  <c r="B168" i="1"/>
  <c r="D167" i="1"/>
  <c r="C167" i="1"/>
  <c r="B167" i="1"/>
  <c r="D166" i="1"/>
  <c r="C166" i="1"/>
  <c r="B166" i="1"/>
  <c r="D165" i="1"/>
  <c r="C165" i="1"/>
  <c r="B165" i="1"/>
  <c r="D164" i="1"/>
  <c r="C164" i="1"/>
  <c r="B164" i="1"/>
  <c r="D163" i="1"/>
  <c r="C163" i="1"/>
  <c r="B163" i="1"/>
  <c r="D162" i="1"/>
  <c r="C162" i="1"/>
  <c r="B162" i="1"/>
  <c r="D161" i="1"/>
  <c r="C161" i="1"/>
  <c r="B161" i="1"/>
  <c r="D160" i="1"/>
  <c r="C160" i="1"/>
  <c r="B160" i="1"/>
  <c r="D159" i="1"/>
  <c r="C159" i="1"/>
  <c r="B159" i="1"/>
  <c r="D158" i="1"/>
  <c r="C158" i="1"/>
  <c r="B158" i="1"/>
  <c r="D157" i="1"/>
  <c r="C157" i="1"/>
  <c r="B157" i="1"/>
  <c r="D156" i="1"/>
  <c r="C156" i="1"/>
  <c r="B156" i="1"/>
  <c r="D155" i="1"/>
  <c r="C155" i="1"/>
  <c r="B155" i="1"/>
  <c r="D154" i="1"/>
  <c r="C154" i="1"/>
  <c r="B154" i="1"/>
  <c r="D153" i="1"/>
  <c r="C153" i="1"/>
  <c r="B153" i="1"/>
  <c r="D152" i="1"/>
  <c r="C152" i="1"/>
  <c r="B152" i="1"/>
  <c r="D151" i="1"/>
  <c r="C151" i="1"/>
  <c r="B151" i="1"/>
  <c r="D150" i="1"/>
  <c r="C150" i="1"/>
  <c r="B150" i="1"/>
  <c r="D149" i="1"/>
  <c r="C149" i="1"/>
  <c r="B149" i="1"/>
  <c r="D148" i="1"/>
  <c r="C148" i="1"/>
  <c r="B148" i="1"/>
  <c r="D147" i="1"/>
  <c r="C147" i="1"/>
  <c r="B147" i="1"/>
  <c r="D146" i="1"/>
  <c r="C146" i="1"/>
  <c r="B146" i="1"/>
  <c r="D145" i="1"/>
  <c r="C145" i="1"/>
  <c r="B145" i="1"/>
  <c r="D144" i="1"/>
  <c r="C144" i="1"/>
  <c r="B144" i="1"/>
  <c r="D143" i="1"/>
  <c r="C143" i="1"/>
  <c r="B143" i="1"/>
  <c r="D142" i="1"/>
  <c r="C142" i="1"/>
  <c r="B142" i="1"/>
  <c r="D141" i="1"/>
  <c r="C141" i="1"/>
  <c r="B141" i="1"/>
  <c r="D140" i="1"/>
  <c r="C140" i="1"/>
  <c r="B140" i="1"/>
  <c r="D139" i="1"/>
  <c r="C139" i="1"/>
  <c r="B139" i="1"/>
  <c r="D138" i="1"/>
  <c r="C138" i="1"/>
  <c r="B138" i="1"/>
  <c r="D137" i="1"/>
  <c r="C137" i="1"/>
  <c r="B137" i="1"/>
  <c r="D136" i="1"/>
  <c r="C136" i="1"/>
  <c r="B136" i="1"/>
  <c r="D135" i="1"/>
  <c r="B135" i="1"/>
  <c r="S183" i="1"/>
  <c r="R183" i="1"/>
  <c r="Q183" i="1"/>
  <c r="P183" i="1"/>
  <c r="O183" i="1"/>
  <c r="N183" i="1"/>
  <c r="M183" i="1"/>
  <c r="L183" i="1"/>
  <c r="K183" i="1"/>
  <c r="J183" i="1"/>
  <c r="I183" i="1"/>
  <c r="H183" i="1"/>
  <c r="G183" i="1"/>
  <c r="F183" i="1"/>
  <c r="E183" i="1"/>
  <c r="S182" i="1"/>
  <c r="R182" i="1"/>
  <c r="Q182" i="1"/>
  <c r="P182" i="1"/>
  <c r="O182" i="1"/>
  <c r="N182" i="1"/>
  <c r="M182" i="1"/>
  <c r="L182" i="1"/>
  <c r="K182" i="1"/>
  <c r="J182" i="1"/>
  <c r="I182" i="1"/>
  <c r="H182" i="1"/>
  <c r="G182" i="1"/>
  <c r="F182" i="1"/>
  <c r="E182" i="1"/>
  <c r="S181" i="1"/>
  <c r="R181" i="1"/>
  <c r="Q181" i="1"/>
  <c r="P181" i="1"/>
  <c r="O181" i="1"/>
  <c r="N181" i="1"/>
  <c r="M181" i="1"/>
  <c r="L181" i="1"/>
  <c r="K181" i="1"/>
  <c r="J181" i="1"/>
  <c r="I181" i="1"/>
  <c r="H181" i="1"/>
  <c r="G181" i="1"/>
  <c r="F181" i="1"/>
  <c r="E181" i="1"/>
  <c r="S180" i="1"/>
  <c r="R180" i="1"/>
  <c r="Q180" i="1"/>
  <c r="P180" i="1"/>
  <c r="O180" i="1"/>
  <c r="N180" i="1"/>
  <c r="M180" i="1"/>
  <c r="L180" i="1"/>
  <c r="K180" i="1"/>
  <c r="J180" i="1"/>
  <c r="I180" i="1"/>
  <c r="H180" i="1"/>
  <c r="G180" i="1"/>
  <c r="F180" i="1"/>
  <c r="E180" i="1"/>
  <c r="S179" i="1"/>
  <c r="R179" i="1"/>
  <c r="Q179" i="1"/>
  <c r="P179" i="1"/>
  <c r="O179" i="1"/>
  <c r="N179" i="1"/>
  <c r="M179" i="1"/>
  <c r="L179" i="1"/>
  <c r="K179" i="1"/>
  <c r="J179" i="1"/>
  <c r="I179" i="1"/>
  <c r="H179" i="1"/>
  <c r="G179" i="1"/>
  <c r="F179" i="1"/>
  <c r="E179" i="1"/>
  <c r="S178" i="1"/>
  <c r="R178" i="1"/>
  <c r="Q178" i="1"/>
  <c r="P178" i="1"/>
  <c r="O178" i="1"/>
  <c r="N178" i="1"/>
  <c r="M178" i="1"/>
  <c r="L178" i="1"/>
  <c r="K178" i="1"/>
  <c r="J178" i="1"/>
  <c r="I178" i="1"/>
  <c r="H178" i="1"/>
  <c r="G178" i="1"/>
  <c r="F178" i="1"/>
  <c r="E178" i="1"/>
  <c r="S177" i="1"/>
  <c r="R177" i="1"/>
  <c r="Q177" i="1"/>
  <c r="P177" i="1"/>
  <c r="O177" i="1"/>
  <c r="N177" i="1"/>
  <c r="M177" i="1"/>
  <c r="L177" i="1"/>
  <c r="K177" i="1"/>
  <c r="J177" i="1"/>
  <c r="I177" i="1"/>
  <c r="H177" i="1"/>
  <c r="G177" i="1"/>
  <c r="F177" i="1"/>
  <c r="E177" i="1"/>
  <c r="S176" i="1"/>
  <c r="R176" i="1"/>
  <c r="Q176" i="1"/>
  <c r="P176" i="1"/>
  <c r="O176" i="1"/>
  <c r="N176" i="1"/>
  <c r="M176" i="1"/>
  <c r="L176" i="1"/>
  <c r="K176" i="1"/>
  <c r="J176" i="1"/>
  <c r="I176" i="1"/>
  <c r="H176" i="1"/>
  <c r="G176" i="1"/>
  <c r="F176" i="1"/>
  <c r="E176" i="1"/>
  <c r="S175" i="1"/>
  <c r="R175" i="1"/>
  <c r="Q175" i="1"/>
  <c r="P175" i="1"/>
  <c r="O175" i="1"/>
  <c r="N175" i="1"/>
  <c r="M175" i="1"/>
  <c r="L175" i="1"/>
  <c r="K175" i="1"/>
  <c r="J175" i="1"/>
  <c r="I175" i="1"/>
  <c r="H175" i="1"/>
  <c r="G175" i="1"/>
  <c r="F175" i="1"/>
  <c r="E175" i="1"/>
  <c r="S174" i="1"/>
  <c r="R174" i="1"/>
  <c r="Q174" i="1"/>
  <c r="P174" i="1"/>
  <c r="O174" i="1"/>
  <c r="N174" i="1"/>
  <c r="M174" i="1"/>
  <c r="L174" i="1"/>
  <c r="K174" i="1"/>
  <c r="J174" i="1"/>
  <c r="I174" i="1"/>
  <c r="H174" i="1"/>
  <c r="G174" i="1"/>
  <c r="F174" i="1"/>
  <c r="E174" i="1"/>
  <c r="S173" i="1"/>
  <c r="R173" i="1"/>
  <c r="Q173" i="1"/>
  <c r="P173" i="1"/>
  <c r="O173" i="1"/>
  <c r="N173" i="1"/>
  <c r="M173" i="1"/>
  <c r="L173" i="1"/>
  <c r="K173" i="1"/>
  <c r="J173" i="1"/>
  <c r="I173" i="1"/>
  <c r="H173" i="1"/>
  <c r="G173" i="1"/>
  <c r="F173" i="1"/>
  <c r="E173" i="1"/>
  <c r="S172" i="1"/>
  <c r="R172" i="1"/>
  <c r="Q172" i="1"/>
  <c r="P172" i="1"/>
  <c r="O172" i="1"/>
  <c r="N172" i="1"/>
  <c r="M172" i="1"/>
  <c r="L172" i="1"/>
  <c r="K172" i="1"/>
  <c r="J172" i="1"/>
  <c r="I172" i="1"/>
  <c r="H172" i="1"/>
  <c r="G172" i="1"/>
  <c r="F172" i="1"/>
  <c r="E172" i="1"/>
  <c r="S171" i="1"/>
  <c r="R171" i="1"/>
  <c r="Q171" i="1"/>
  <c r="P171" i="1"/>
  <c r="O171" i="1"/>
  <c r="N171" i="1"/>
  <c r="M171" i="1"/>
  <c r="L171" i="1"/>
  <c r="K171" i="1"/>
  <c r="J171" i="1"/>
  <c r="I171" i="1"/>
  <c r="H171" i="1"/>
  <c r="G171" i="1"/>
  <c r="F171" i="1"/>
  <c r="E171" i="1"/>
  <c r="S170" i="1"/>
  <c r="R170" i="1"/>
  <c r="Q170" i="1"/>
  <c r="P170" i="1"/>
  <c r="O170" i="1"/>
  <c r="N170" i="1"/>
  <c r="M170" i="1"/>
  <c r="L170" i="1"/>
  <c r="K170" i="1"/>
  <c r="J170" i="1"/>
  <c r="I170" i="1"/>
  <c r="H170" i="1"/>
  <c r="G170" i="1"/>
  <c r="F170" i="1"/>
  <c r="E170" i="1"/>
  <c r="S169" i="1"/>
  <c r="R169" i="1"/>
  <c r="Q169" i="1"/>
  <c r="P169" i="1"/>
  <c r="O169" i="1"/>
  <c r="N169" i="1"/>
  <c r="M169" i="1"/>
  <c r="L169" i="1"/>
  <c r="K169" i="1"/>
  <c r="J169" i="1"/>
  <c r="I169" i="1"/>
  <c r="H169" i="1"/>
  <c r="G169" i="1"/>
  <c r="F169" i="1"/>
  <c r="E169" i="1"/>
  <c r="S168" i="1"/>
  <c r="R168" i="1"/>
  <c r="Q168" i="1"/>
  <c r="P168" i="1"/>
  <c r="O168" i="1"/>
  <c r="N168" i="1"/>
  <c r="M168" i="1"/>
  <c r="L168" i="1"/>
  <c r="K168" i="1"/>
  <c r="J168" i="1"/>
  <c r="I168" i="1"/>
  <c r="H168" i="1"/>
  <c r="G168" i="1"/>
  <c r="F168" i="1"/>
  <c r="E168" i="1"/>
  <c r="S167" i="1"/>
  <c r="R167" i="1"/>
  <c r="Q167" i="1"/>
  <c r="P167" i="1"/>
  <c r="O167" i="1"/>
  <c r="N167" i="1"/>
  <c r="M167" i="1"/>
  <c r="L167" i="1"/>
  <c r="K167" i="1"/>
  <c r="J167" i="1"/>
  <c r="I167" i="1"/>
  <c r="H167" i="1"/>
  <c r="G167" i="1"/>
  <c r="F167" i="1"/>
  <c r="E167" i="1"/>
  <c r="S166" i="1"/>
  <c r="R166" i="1"/>
  <c r="Q166" i="1"/>
  <c r="P166" i="1"/>
  <c r="O166" i="1"/>
  <c r="N166" i="1"/>
  <c r="M166" i="1"/>
  <c r="L166" i="1"/>
  <c r="K166" i="1"/>
  <c r="J166" i="1"/>
  <c r="I166" i="1"/>
  <c r="H166" i="1"/>
  <c r="G166" i="1"/>
  <c r="F166" i="1"/>
  <c r="E166" i="1"/>
  <c r="S165" i="1"/>
  <c r="R165" i="1"/>
  <c r="Q165" i="1"/>
  <c r="P165" i="1"/>
  <c r="O165" i="1"/>
  <c r="N165" i="1"/>
  <c r="M165" i="1"/>
  <c r="L165" i="1"/>
  <c r="K165" i="1"/>
  <c r="J165" i="1"/>
  <c r="I165" i="1"/>
  <c r="H165" i="1"/>
  <c r="G165" i="1"/>
  <c r="F165" i="1"/>
  <c r="E165" i="1"/>
  <c r="S164" i="1"/>
  <c r="R164" i="1"/>
  <c r="Q164" i="1"/>
  <c r="P164" i="1"/>
  <c r="O164" i="1"/>
  <c r="N164" i="1"/>
  <c r="M164" i="1"/>
  <c r="L164" i="1"/>
  <c r="K164" i="1"/>
  <c r="J164" i="1"/>
  <c r="I164" i="1"/>
  <c r="H164" i="1"/>
  <c r="G164" i="1"/>
  <c r="F164" i="1"/>
  <c r="E164" i="1"/>
  <c r="S163" i="1"/>
  <c r="R163" i="1"/>
  <c r="Q163" i="1"/>
  <c r="P163" i="1"/>
  <c r="O163" i="1"/>
  <c r="N163" i="1"/>
  <c r="M163" i="1"/>
  <c r="L163" i="1"/>
  <c r="K163" i="1"/>
  <c r="J163" i="1"/>
  <c r="I163" i="1"/>
  <c r="H163" i="1"/>
  <c r="G163" i="1"/>
  <c r="F163" i="1"/>
  <c r="E163" i="1"/>
  <c r="S162" i="1"/>
  <c r="R162" i="1"/>
  <c r="Q162" i="1"/>
  <c r="P162" i="1"/>
  <c r="O162" i="1"/>
  <c r="N162" i="1"/>
  <c r="M162" i="1"/>
  <c r="L162" i="1"/>
  <c r="K162" i="1"/>
  <c r="J162" i="1"/>
  <c r="I162" i="1"/>
  <c r="H162" i="1"/>
  <c r="G162" i="1"/>
  <c r="F162" i="1"/>
  <c r="E162" i="1"/>
  <c r="S161" i="1"/>
  <c r="R161" i="1"/>
  <c r="Q161" i="1"/>
  <c r="P161" i="1"/>
  <c r="O161" i="1"/>
  <c r="N161" i="1"/>
  <c r="M161" i="1"/>
  <c r="L161" i="1"/>
  <c r="K161" i="1"/>
  <c r="J161" i="1"/>
  <c r="I161" i="1"/>
  <c r="H161" i="1"/>
  <c r="G161" i="1"/>
  <c r="F161" i="1"/>
  <c r="E161" i="1"/>
  <c r="S160" i="1"/>
  <c r="R160" i="1"/>
  <c r="Q160" i="1"/>
  <c r="P160" i="1"/>
  <c r="O160" i="1"/>
  <c r="N160" i="1"/>
  <c r="M160" i="1"/>
  <c r="L160" i="1"/>
  <c r="K160" i="1"/>
  <c r="J160" i="1"/>
  <c r="I160" i="1"/>
  <c r="H160" i="1"/>
  <c r="G160" i="1"/>
  <c r="F160" i="1"/>
  <c r="E160" i="1"/>
  <c r="S159" i="1"/>
  <c r="R159" i="1"/>
  <c r="Q159" i="1"/>
  <c r="P159" i="1"/>
  <c r="O159" i="1"/>
  <c r="N159" i="1"/>
  <c r="M159" i="1"/>
  <c r="L159" i="1"/>
  <c r="K159" i="1"/>
  <c r="J159" i="1"/>
  <c r="I159" i="1"/>
  <c r="H159" i="1"/>
  <c r="G159" i="1"/>
  <c r="F159" i="1"/>
  <c r="E159" i="1"/>
  <c r="S158" i="1"/>
  <c r="R158" i="1"/>
  <c r="Q158" i="1"/>
  <c r="P158" i="1"/>
  <c r="O158" i="1"/>
  <c r="N158" i="1"/>
  <c r="M158" i="1"/>
  <c r="L158" i="1"/>
  <c r="K158" i="1"/>
  <c r="J158" i="1"/>
  <c r="I158" i="1"/>
  <c r="H158" i="1"/>
  <c r="G158" i="1"/>
  <c r="F158" i="1"/>
  <c r="E158" i="1"/>
  <c r="S157" i="1"/>
  <c r="R157" i="1"/>
  <c r="Q157" i="1"/>
  <c r="P157" i="1"/>
  <c r="O157" i="1"/>
  <c r="N157" i="1"/>
  <c r="M157" i="1"/>
  <c r="L157" i="1"/>
  <c r="K157" i="1"/>
  <c r="J157" i="1"/>
  <c r="I157" i="1"/>
  <c r="H157" i="1"/>
  <c r="G157" i="1"/>
  <c r="F157" i="1"/>
  <c r="E157" i="1"/>
  <c r="S156" i="1"/>
  <c r="R156" i="1"/>
  <c r="Q156" i="1"/>
  <c r="P156" i="1"/>
  <c r="O156" i="1"/>
  <c r="N156" i="1"/>
  <c r="M156" i="1"/>
  <c r="L156" i="1"/>
  <c r="K156" i="1"/>
  <c r="J156" i="1"/>
  <c r="I156" i="1"/>
  <c r="H156" i="1"/>
  <c r="G156" i="1"/>
  <c r="F156" i="1"/>
  <c r="E156" i="1"/>
  <c r="S155" i="1"/>
  <c r="R155" i="1"/>
  <c r="Q155" i="1"/>
  <c r="P155" i="1"/>
  <c r="O155" i="1"/>
  <c r="N155" i="1"/>
  <c r="M155" i="1"/>
  <c r="L155" i="1"/>
  <c r="K155" i="1"/>
  <c r="J155" i="1"/>
  <c r="I155" i="1"/>
  <c r="H155" i="1"/>
  <c r="G155" i="1"/>
  <c r="F155" i="1"/>
  <c r="E155" i="1"/>
  <c r="S154" i="1"/>
  <c r="R154" i="1"/>
  <c r="Q154" i="1"/>
  <c r="P154" i="1"/>
  <c r="O154" i="1"/>
  <c r="N154" i="1"/>
  <c r="M154" i="1"/>
  <c r="L154" i="1"/>
  <c r="K154" i="1"/>
  <c r="J154" i="1"/>
  <c r="I154" i="1"/>
  <c r="H154" i="1"/>
  <c r="G154" i="1"/>
  <c r="F154" i="1"/>
  <c r="E154" i="1"/>
  <c r="S153" i="1"/>
  <c r="R153" i="1"/>
  <c r="Q153" i="1"/>
  <c r="P153" i="1"/>
  <c r="O153" i="1"/>
  <c r="N153" i="1"/>
  <c r="M153" i="1"/>
  <c r="L153" i="1"/>
  <c r="K153" i="1"/>
  <c r="J153" i="1"/>
  <c r="I153" i="1"/>
  <c r="H153" i="1"/>
  <c r="G153" i="1"/>
  <c r="F153" i="1"/>
  <c r="E153" i="1"/>
  <c r="S152" i="1"/>
  <c r="R152" i="1"/>
  <c r="Q152" i="1"/>
  <c r="P152" i="1"/>
  <c r="O152" i="1"/>
  <c r="N152" i="1"/>
  <c r="M152" i="1"/>
  <c r="L152" i="1"/>
  <c r="K152" i="1"/>
  <c r="J152" i="1"/>
  <c r="I152" i="1"/>
  <c r="H152" i="1"/>
  <c r="G152" i="1"/>
  <c r="F152" i="1"/>
  <c r="E152" i="1"/>
  <c r="S151" i="1"/>
  <c r="R151" i="1"/>
  <c r="Q151" i="1"/>
  <c r="P151" i="1"/>
  <c r="O151" i="1"/>
  <c r="N151" i="1"/>
  <c r="M151" i="1"/>
  <c r="L151" i="1"/>
  <c r="K151" i="1"/>
  <c r="J151" i="1"/>
  <c r="I151" i="1"/>
  <c r="H151" i="1"/>
  <c r="G151" i="1"/>
  <c r="F151" i="1"/>
  <c r="E151" i="1"/>
  <c r="S150" i="1"/>
  <c r="R150" i="1"/>
  <c r="Q150" i="1"/>
  <c r="P150" i="1"/>
  <c r="O150" i="1"/>
  <c r="N150" i="1"/>
  <c r="M150" i="1"/>
  <c r="L150" i="1"/>
  <c r="K150" i="1"/>
  <c r="J150" i="1"/>
  <c r="I150" i="1"/>
  <c r="H150" i="1"/>
  <c r="G150" i="1"/>
  <c r="F150" i="1"/>
  <c r="E150" i="1"/>
  <c r="S149" i="1"/>
  <c r="R149" i="1"/>
  <c r="P149" i="1"/>
  <c r="O149" i="1"/>
  <c r="N149" i="1"/>
  <c r="M149" i="1"/>
  <c r="L149" i="1"/>
  <c r="K149" i="1"/>
  <c r="J149" i="1"/>
  <c r="I149" i="1"/>
  <c r="H149" i="1"/>
  <c r="G149" i="1"/>
  <c r="F149" i="1"/>
  <c r="E149" i="1"/>
  <c r="S148" i="1"/>
  <c r="R148" i="1"/>
  <c r="Q148" i="1"/>
  <c r="P148" i="1"/>
  <c r="O148" i="1"/>
  <c r="N148" i="1"/>
  <c r="M148" i="1"/>
  <c r="L148" i="1"/>
  <c r="K148" i="1"/>
  <c r="J148" i="1"/>
  <c r="I148" i="1"/>
  <c r="H148" i="1"/>
  <c r="G148" i="1"/>
  <c r="F148" i="1"/>
  <c r="E148" i="1"/>
  <c r="S147" i="1"/>
  <c r="R147" i="1"/>
  <c r="Q147" i="1"/>
  <c r="P147" i="1"/>
  <c r="O147" i="1"/>
  <c r="N147" i="1"/>
  <c r="M147" i="1"/>
  <c r="L147" i="1"/>
  <c r="K147" i="1"/>
  <c r="J147" i="1"/>
  <c r="I147" i="1"/>
  <c r="H147" i="1"/>
  <c r="G147" i="1"/>
  <c r="F147" i="1"/>
  <c r="E147" i="1"/>
  <c r="S146" i="1"/>
  <c r="R146" i="1"/>
  <c r="Q146" i="1"/>
  <c r="P146" i="1"/>
  <c r="O146" i="1"/>
  <c r="N146" i="1"/>
  <c r="M146" i="1"/>
  <c r="K146" i="1"/>
  <c r="J146" i="1"/>
  <c r="I146" i="1"/>
  <c r="H146" i="1"/>
  <c r="G146" i="1"/>
  <c r="F146" i="1"/>
  <c r="E146" i="1"/>
  <c r="S145" i="1"/>
  <c r="R145" i="1"/>
  <c r="Q145" i="1"/>
  <c r="P145" i="1"/>
  <c r="O145" i="1"/>
  <c r="N145" i="1"/>
  <c r="M145" i="1"/>
  <c r="L145" i="1"/>
  <c r="K145" i="1"/>
  <c r="J145" i="1"/>
  <c r="I145" i="1"/>
  <c r="H145" i="1"/>
  <c r="G145" i="1"/>
  <c r="F145" i="1"/>
  <c r="E145" i="1"/>
  <c r="S144" i="1"/>
  <c r="R144" i="1"/>
  <c r="Q144" i="1"/>
  <c r="P144" i="1"/>
  <c r="O144" i="1"/>
  <c r="N144" i="1"/>
  <c r="M144" i="1"/>
  <c r="L144" i="1"/>
  <c r="K144" i="1"/>
  <c r="J144" i="1"/>
  <c r="I144" i="1"/>
  <c r="H144" i="1"/>
  <c r="G144" i="1"/>
  <c r="F144" i="1"/>
  <c r="E144" i="1"/>
  <c r="S143" i="1"/>
  <c r="R143" i="1"/>
  <c r="Q143" i="1"/>
  <c r="P143" i="1"/>
  <c r="O143" i="1"/>
  <c r="N143" i="1"/>
  <c r="M143" i="1"/>
  <c r="L143" i="1"/>
  <c r="K143" i="1"/>
  <c r="J143" i="1"/>
  <c r="I143" i="1"/>
  <c r="H143" i="1"/>
  <c r="G143" i="1"/>
  <c r="F143" i="1"/>
  <c r="E143" i="1"/>
  <c r="S142" i="1"/>
  <c r="R142" i="1"/>
  <c r="Q142" i="1"/>
  <c r="P142" i="1"/>
  <c r="O142" i="1"/>
  <c r="N142" i="1"/>
  <c r="M142" i="1"/>
  <c r="L142" i="1"/>
  <c r="K142" i="1"/>
  <c r="J142" i="1"/>
  <c r="I142" i="1"/>
  <c r="H142" i="1"/>
  <c r="G142" i="1"/>
  <c r="F142" i="1"/>
  <c r="E142" i="1"/>
  <c r="S141" i="1"/>
  <c r="R141" i="1"/>
  <c r="Q141" i="1"/>
  <c r="P141" i="1"/>
  <c r="O141" i="1"/>
  <c r="N141" i="1"/>
  <c r="M141" i="1"/>
  <c r="L141" i="1"/>
  <c r="K141" i="1"/>
  <c r="J141" i="1"/>
  <c r="I141" i="1"/>
  <c r="H141" i="1"/>
  <c r="G141" i="1"/>
  <c r="F141" i="1"/>
  <c r="E141" i="1"/>
  <c r="S140" i="1"/>
  <c r="R140" i="1"/>
  <c r="Q140" i="1"/>
  <c r="P140" i="1"/>
  <c r="O140" i="1"/>
  <c r="N140" i="1"/>
  <c r="M140" i="1"/>
  <c r="L140" i="1"/>
  <c r="K140" i="1"/>
  <c r="J140" i="1"/>
  <c r="I140" i="1"/>
  <c r="H140" i="1"/>
  <c r="G140" i="1"/>
  <c r="F140" i="1"/>
  <c r="E140" i="1"/>
  <c r="S139" i="1"/>
  <c r="R139" i="1"/>
  <c r="Q139" i="1"/>
  <c r="P139" i="1"/>
  <c r="O139" i="1"/>
  <c r="N139" i="1"/>
  <c r="M139" i="1"/>
  <c r="L139" i="1"/>
  <c r="K139" i="1"/>
  <c r="J139" i="1"/>
  <c r="I139" i="1"/>
  <c r="H139" i="1"/>
  <c r="G139" i="1"/>
  <c r="F139" i="1"/>
  <c r="E139" i="1"/>
  <c r="S138" i="1"/>
  <c r="R138" i="1"/>
  <c r="Q138" i="1"/>
  <c r="P138" i="1"/>
  <c r="O138" i="1"/>
  <c r="N138" i="1"/>
  <c r="M138" i="1"/>
  <c r="L138" i="1"/>
  <c r="K138" i="1"/>
  <c r="J138" i="1"/>
  <c r="I138" i="1"/>
  <c r="H138" i="1"/>
  <c r="G138" i="1"/>
  <c r="F138" i="1"/>
  <c r="E138" i="1"/>
  <c r="S137" i="1"/>
  <c r="R137" i="1"/>
  <c r="Q137" i="1"/>
  <c r="P137" i="1"/>
  <c r="O137" i="1"/>
  <c r="N137" i="1"/>
  <c r="M137" i="1"/>
  <c r="L137" i="1"/>
  <c r="K137" i="1"/>
  <c r="J137" i="1"/>
  <c r="I137" i="1"/>
  <c r="H137" i="1"/>
  <c r="G137" i="1"/>
  <c r="F137" i="1"/>
  <c r="E137" i="1"/>
  <c r="S136" i="1"/>
  <c r="R136" i="1"/>
  <c r="Q136" i="1"/>
  <c r="P136" i="1"/>
  <c r="O136" i="1"/>
  <c r="N136" i="1"/>
  <c r="M136" i="1"/>
  <c r="L136" i="1"/>
  <c r="K136" i="1"/>
  <c r="J136" i="1"/>
  <c r="I136" i="1"/>
  <c r="H136" i="1"/>
  <c r="G136" i="1"/>
  <c r="F136" i="1"/>
  <c r="E136" i="1"/>
  <c r="S135" i="1"/>
  <c r="R135" i="1"/>
  <c r="Q135" i="1"/>
  <c r="P135" i="1"/>
  <c r="O135" i="1"/>
  <c r="N135" i="1"/>
  <c r="M135" i="1"/>
  <c r="L135" i="1"/>
  <c r="K135" i="1"/>
  <c r="J135" i="1"/>
  <c r="I135" i="1"/>
  <c r="H135" i="1"/>
  <c r="G135" i="1"/>
  <c r="F135" i="1"/>
  <c r="E135" i="1"/>
  <c r="C135" i="1"/>
  <c r="L146" i="1"/>
</calcChain>
</file>

<file path=xl/sharedStrings.xml><?xml version="1.0" encoding="utf-8"?>
<sst xmlns="http://schemas.openxmlformats.org/spreadsheetml/2006/main" count="26173" uniqueCount="876">
  <si>
    <t>第１表　性・産業・事業所規模・企業規模・年齢階級・就業</t>
    <rPh sb="4" eb="5">
      <t>セイ</t>
    </rPh>
    <rPh sb="6" eb="8">
      <t>サンギョウ</t>
    </rPh>
    <rPh sb="9" eb="12">
      <t>ジギョウショ</t>
    </rPh>
    <rPh sb="12" eb="14">
      <t>キボ</t>
    </rPh>
    <rPh sb="15" eb="17">
      <t>キギョウ</t>
    </rPh>
    <rPh sb="17" eb="19">
      <t>キボ</t>
    </rPh>
    <rPh sb="20" eb="22">
      <t>ネンレイ</t>
    </rPh>
    <rPh sb="22" eb="24">
      <t>カイキュウ</t>
    </rPh>
    <phoneticPr fontId="2"/>
  </si>
  <si>
    <t>状態・最終学歴・雇用形態・勤続年数階級・業務・役職、</t>
    <phoneticPr fontId="2"/>
  </si>
  <si>
    <t xml:space="preserve">             労働者が求める能力・スキル別労働者割合</t>
    <phoneticPr fontId="2"/>
  </si>
  <si>
    <t>：基本属性・就業状態・勤続年数階級・業務・役職別集計（12－１）</t>
    <phoneticPr fontId="2"/>
  </si>
  <si>
    <t>（単位：％）</t>
    <rPh sb="1" eb="3">
      <t>タンイ</t>
    </rPh>
    <phoneticPr fontId="2"/>
  </si>
  <si>
    <t>労働者計</t>
    <rPh sb="0" eb="3">
      <t>ロウドウシャ</t>
    </rPh>
    <rPh sb="3" eb="4">
      <t>ケイ</t>
    </rPh>
    <phoneticPr fontId="2"/>
  </si>
  <si>
    <t xml:space="preserve">自信のある能力・スキルがある                                                </t>
    <rPh sb="5" eb="7">
      <t>ノウリョク</t>
    </rPh>
    <phoneticPr fontId="2"/>
  </si>
  <si>
    <t xml:space="preserve">特に該当する能力・スキルがない </t>
    <phoneticPr fontId="2"/>
  </si>
  <si>
    <t xml:space="preserve">不  明                                                      </t>
    <phoneticPr fontId="2"/>
  </si>
  <si>
    <t>自信のある能力・スキル（３つまで回答）</t>
    <rPh sb="5" eb="7">
      <t>ノウリョク</t>
    </rPh>
    <rPh sb="16" eb="18">
      <t>カイトウ</t>
    </rPh>
    <phoneticPr fontId="2"/>
  </si>
  <si>
    <t xml:space="preserve"> </t>
  </si>
  <si>
    <t xml:space="preserve">ＩＴを使いこなす一般的な知識・能力（ＯＡ・事務機器操作（オフィスソフトウェア操作など））                       </t>
    <phoneticPr fontId="2"/>
  </si>
  <si>
    <t>専門的なＩＴの知識・能力（システム開発・運用、プログラミング等）</t>
    <phoneticPr fontId="2"/>
  </si>
  <si>
    <t xml:space="preserve">マネジメント能力・
リーダー
シップ               </t>
    <phoneticPr fontId="2"/>
  </si>
  <si>
    <t xml:space="preserve">チームワーク、協調性・周囲との
協働力           </t>
    <phoneticPr fontId="2"/>
  </si>
  <si>
    <t xml:space="preserve">営業力・接客
スキル                                         </t>
    <phoneticPr fontId="2"/>
  </si>
  <si>
    <t xml:space="preserve">課題解決スキル（分析・思考・創造力等）                       </t>
    <phoneticPr fontId="2"/>
  </si>
  <si>
    <t xml:space="preserve">定型的な事務・業務を効率的にこなすスキル   </t>
    <phoneticPr fontId="2"/>
  </si>
  <si>
    <t xml:space="preserve">語学（外国語）力                </t>
    <phoneticPr fontId="2"/>
  </si>
  <si>
    <t>コミュニケーション能力・説得力</t>
    <phoneticPr fontId="2"/>
  </si>
  <si>
    <t>職種に特有の実践的スキル</t>
    <rPh sb="0" eb="2">
      <t>ショクシュ</t>
    </rPh>
    <rPh sb="3" eb="5">
      <t>トクユウ</t>
    </rPh>
    <rPh sb="6" eb="9">
      <t>ジッセンテキ</t>
    </rPh>
    <phoneticPr fontId="2"/>
  </si>
  <si>
    <t xml:space="preserve">高度な
専門的
知識・
スキル                       </t>
    <phoneticPr fontId="2"/>
  </si>
  <si>
    <t>読み書き・計算等の基礎的素養</t>
    <phoneticPr fontId="2"/>
  </si>
  <si>
    <t>その他の能力・
スキル</t>
    <phoneticPr fontId="2"/>
  </si>
  <si>
    <t>総　数</t>
  </si>
  <si>
    <t>性</t>
  </si>
  <si>
    <t xml:space="preserve">  男</t>
  </si>
  <si>
    <t xml:space="preserve">  女</t>
  </si>
  <si>
    <t>産業分類</t>
  </si>
  <si>
    <t xml:space="preserve">  建設業</t>
  </si>
  <si>
    <t xml:space="preserve">  製造業</t>
  </si>
  <si>
    <t xml:space="preserve">  　消費関連製造業</t>
  </si>
  <si>
    <t xml:space="preserve">  　素材関連製造業</t>
  </si>
  <si>
    <t xml:space="preserve">  　機械関連製造業</t>
  </si>
  <si>
    <t xml:space="preserve">  電気・ガス・熱供給・水道業</t>
  </si>
  <si>
    <t xml:space="preserve">  情報通信業</t>
  </si>
  <si>
    <t xml:space="preserve">  運輸業，郵便業</t>
  </si>
  <si>
    <t xml:space="preserve">  卸売業，小売業</t>
  </si>
  <si>
    <t xml:space="preserve">  　卸売業</t>
  </si>
  <si>
    <t xml:space="preserve">  　小売業</t>
  </si>
  <si>
    <t xml:space="preserve">  金融業，保険業</t>
  </si>
  <si>
    <t xml:space="preserve">  不動産業，物品賃貸業</t>
  </si>
  <si>
    <t xml:space="preserve">  学術研究，専門・技術サービス業</t>
  </si>
  <si>
    <t xml:space="preserve">  宿泊業，飲食サービス業</t>
  </si>
  <si>
    <t xml:space="preserve">  　宿泊業</t>
  </si>
  <si>
    <t xml:space="preserve">  　飲食サービス業</t>
  </si>
  <si>
    <t xml:space="preserve">  生活関連サービス業，娯楽業</t>
  </si>
  <si>
    <t xml:space="preserve">  教育，学習支援業</t>
  </si>
  <si>
    <t xml:space="preserve">  医療，福祉</t>
  </si>
  <si>
    <t xml:space="preserve">  複合サービス事業</t>
  </si>
  <si>
    <t xml:space="preserve">  サービス業（他に分類されないもの）</t>
  </si>
  <si>
    <t>事業所規模</t>
  </si>
  <si>
    <t xml:space="preserve">     30 ～  49人</t>
    <phoneticPr fontId="2"/>
  </si>
  <si>
    <t xml:space="preserve">     50 ～  99人</t>
    <phoneticPr fontId="2"/>
  </si>
  <si>
    <t xml:space="preserve">    100 ～ 299人</t>
    <phoneticPr fontId="2"/>
  </si>
  <si>
    <t xml:space="preserve">    300 ～ 999人</t>
    <phoneticPr fontId="2"/>
  </si>
  <si>
    <t xml:space="preserve">  1,000人以上</t>
    <phoneticPr fontId="2"/>
  </si>
  <si>
    <t>企業規模</t>
  </si>
  <si>
    <t>年齢階級</t>
  </si>
  <si>
    <t xml:space="preserve">  20歳未満</t>
  </si>
  <si>
    <t xml:space="preserve">  20～29歳</t>
  </si>
  <si>
    <t xml:space="preserve">  30～39歳</t>
  </si>
  <si>
    <t xml:space="preserve">  40～49歳</t>
  </si>
  <si>
    <t xml:space="preserve">  50～59歳</t>
  </si>
  <si>
    <t xml:space="preserve">  60歳以上</t>
  </si>
  <si>
    <t>注：１）（  ）は自信のある能力・スキルがある労働者計をそれぞれ100とした割合である。</t>
    <rPh sb="0" eb="1">
      <t>チュウ</t>
    </rPh>
    <rPh sb="14" eb="16">
      <t>ノウリョク</t>
    </rPh>
    <rPh sb="23" eb="26">
      <t>ロウドウシャ</t>
    </rPh>
    <rPh sb="26" eb="27">
      <t>ケイ</t>
    </rPh>
    <rPh sb="38" eb="40">
      <t>ワリアイ</t>
    </rPh>
    <phoneticPr fontId="2"/>
  </si>
  <si>
    <t>　　２）「正社員」（計）、「正社員以外」（計）は、雇用形態が不明（未記入）の場合、調査票の正社員【A票】・正社員以外</t>
    <phoneticPr fontId="2"/>
  </si>
  <si>
    <t>【B票】の区分に基づき補正の上、算出。</t>
    <phoneticPr fontId="2"/>
  </si>
  <si>
    <t>状態・最終学歴・雇用形態・勤続年数階級・業務・役職、</t>
    <phoneticPr fontId="2"/>
  </si>
  <si>
    <t xml:space="preserve">             労働者が求める能力・スキル別労働者割合</t>
    <phoneticPr fontId="2"/>
  </si>
  <si>
    <t>：基本属性・就業状態・勤続年数階級・業務・役職別集計（12－２）</t>
    <phoneticPr fontId="2"/>
  </si>
  <si>
    <t>総  数</t>
  </si>
  <si>
    <t>就業状態</t>
  </si>
  <si>
    <t xml:space="preserve">  おもに仕事</t>
  </si>
  <si>
    <t xml:space="preserve">  通学のかたわらに仕事</t>
  </si>
  <si>
    <t xml:space="preserve">  家事などのかたわらに仕事</t>
  </si>
  <si>
    <t>最終学歴</t>
  </si>
  <si>
    <t xml:space="preserve">  中学・高等学校・中等教育学校</t>
    <rPh sb="10" eb="12">
      <t>チュウトウ</t>
    </rPh>
    <rPh sb="12" eb="14">
      <t>キョウイク</t>
    </rPh>
    <rPh sb="14" eb="16">
      <t>ガッコウ</t>
    </rPh>
    <phoneticPr fontId="2"/>
  </si>
  <si>
    <t xml:space="preserve">  専修学校・短大・高専</t>
  </si>
  <si>
    <t xml:space="preserve">  大学（文系）</t>
  </si>
  <si>
    <t xml:space="preserve">  大学（理系）</t>
  </si>
  <si>
    <t xml:space="preserve">  大学院（文系）</t>
  </si>
  <si>
    <t xml:space="preserve">  大学院（理系）</t>
  </si>
  <si>
    <t xml:space="preserve">  その他</t>
  </si>
  <si>
    <t>雇用形態</t>
  </si>
  <si>
    <t xml:space="preserve">  正社員</t>
  </si>
  <si>
    <t xml:space="preserve">  正社員以外</t>
  </si>
  <si>
    <t xml:space="preserve">    嘱託</t>
  </si>
  <si>
    <t xml:space="preserve">    契約社員</t>
  </si>
  <si>
    <t xml:space="preserve">    パートタイム労働者</t>
  </si>
  <si>
    <t xml:space="preserve">    その他</t>
  </si>
  <si>
    <t>勤続年数階級</t>
  </si>
  <si>
    <t>　１年未満</t>
    <rPh sb="3" eb="5">
      <t>ミマン</t>
    </rPh>
    <phoneticPr fontId="2"/>
  </si>
  <si>
    <t>　１年以上３年未満</t>
  </si>
  <si>
    <t>　３年以上５年未満</t>
  </si>
  <si>
    <t>　５年以上10年未満</t>
  </si>
  <si>
    <t>　10年以上20年未満</t>
  </si>
  <si>
    <t>　20年以上30年未満</t>
  </si>
  <si>
    <t>　30年以上</t>
  </si>
  <si>
    <t>業　務</t>
  </si>
  <si>
    <t xml:space="preserve">  管理的な仕事</t>
  </si>
  <si>
    <t xml:space="preserve">  専門的・技術的な仕事</t>
  </si>
  <si>
    <t xml:space="preserve">  事務的な仕事</t>
  </si>
  <si>
    <t xml:space="preserve">  販売の仕事</t>
  </si>
  <si>
    <t xml:space="preserve">  サービスの仕事</t>
  </si>
  <si>
    <t xml:space="preserve">  保安の仕事</t>
  </si>
  <si>
    <t xml:space="preserve">  生産工程の仕事</t>
  </si>
  <si>
    <t xml:space="preserve">  輸送・機械運転の仕事</t>
  </si>
  <si>
    <t xml:space="preserve">  建設・採掘の仕事</t>
  </si>
  <si>
    <t xml:space="preserve">  運搬・清掃・包装等の仕事</t>
  </si>
  <si>
    <t xml:space="preserve">  その他の仕事</t>
  </si>
  <si>
    <t>役　職</t>
  </si>
  <si>
    <t>　部長相当職</t>
  </si>
  <si>
    <t>　課長相当職</t>
  </si>
  <si>
    <t>　係長、主任、職長相当職</t>
  </si>
  <si>
    <t>　役職は特になし</t>
  </si>
  <si>
    <t>注：１）（  ）は自信のある能力・スキルがある労働者計をそれぞれ100とした割合である。</t>
  </si>
  <si>
    <t>　　２）「正社員」（計）、「正社員以外」（計）は、雇用形態が不明（未記入）の場合、調査票の正社員【A票】・正社員以外</t>
    <phoneticPr fontId="2"/>
  </si>
  <si>
    <t>【B票】の区分に基づき補正の上、算出。</t>
  </si>
  <si>
    <t xml:space="preserve">             労働者が求める能力・スキル別労働者割合</t>
    <phoneticPr fontId="2"/>
  </si>
  <si>
    <t>：基本属性・就業状態・勤続年数階級・業務・役職別集計（12－３）</t>
    <phoneticPr fontId="2"/>
  </si>
  <si>
    <t>正社員計</t>
    <rPh sb="0" eb="3">
      <t>セイシャイン</t>
    </rPh>
    <rPh sb="3" eb="4">
      <t>ケイ</t>
    </rPh>
    <phoneticPr fontId="2"/>
  </si>
  <si>
    <t xml:space="preserve">特に該当する能力・スキルがない </t>
    <phoneticPr fontId="2"/>
  </si>
  <si>
    <t xml:space="preserve">不  明                                                      </t>
    <phoneticPr fontId="2"/>
  </si>
  <si>
    <t xml:space="preserve">ＩＴを使いこなす一般的な知識・能力（ＯＡ・事務機器操作（オフィスソフトウェア操作など））                       </t>
    <phoneticPr fontId="2"/>
  </si>
  <si>
    <t>専門的なＩＴの知識・能力（システム開発・運用、プログラミング等）</t>
    <phoneticPr fontId="2"/>
  </si>
  <si>
    <t xml:space="preserve">マネジメント能力・
リーダー
シップ               </t>
    <phoneticPr fontId="2"/>
  </si>
  <si>
    <t xml:space="preserve">チームワーク、協調性・周囲との
協働力           </t>
    <phoneticPr fontId="2"/>
  </si>
  <si>
    <t xml:space="preserve">営業力・接客
スキル                                         </t>
    <phoneticPr fontId="2"/>
  </si>
  <si>
    <t xml:space="preserve">課題解決スキル（分析・思考・創造力等）                       </t>
    <phoneticPr fontId="2"/>
  </si>
  <si>
    <t xml:space="preserve">定型的な事務・業務を効率的にこなすスキル   </t>
    <phoneticPr fontId="2"/>
  </si>
  <si>
    <t>コミュニケーション能力・説得力</t>
    <phoneticPr fontId="2"/>
  </si>
  <si>
    <t xml:space="preserve">高度な
専門的
知識・
スキル                       </t>
    <phoneticPr fontId="2"/>
  </si>
  <si>
    <t>読み書き・計算等の基礎的素養</t>
    <phoneticPr fontId="2"/>
  </si>
  <si>
    <t>その他の能力・
スキル</t>
    <phoneticPr fontId="2"/>
  </si>
  <si>
    <t xml:space="preserve">     30 ～  49人</t>
    <phoneticPr fontId="2"/>
  </si>
  <si>
    <t xml:space="preserve">     50 ～  99人</t>
    <phoneticPr fontId="2"/>
  </si>
  <si>
    <t xml:space="preserve">    100 ～ 299人</t>
    <phoneticPr fontId="2"/>
  </si>
  <si>
    <t xml:space="preserve">    300 ～ 999人</t>
    <phoneticPr fontId="2"/>
  </si>
  <si>
    <t xml:space="preserve">  1,000人以上</t>
    <phoneticPr fontId="2"/>
  </si>
  <si>
    <t>注：１）（  ）は自信のある能力・スキルがある正社員計をそれぞれ100とした割合である。</t>
    <rPh sb="0" eb="1">
      <t>チュウ</t>
    </rPh>
    <rPh sb="14" eb="16">
      <t>ノウリョク</t>
    </rPh>
    <rPh sb="23" eb="26">
      <t>セイシャイン</t>
    </rPh>
    <rPh sb="26" eb="27">
      <t>ケイ</t>
    </rPh>
    <rPh sb="38" eb="40">
      <t>ワリアイ</t>
    </rPh>
    <phoneticPr fontId="2"/>
  </si>
  <si>
    <t>　　２）「正社員」（計）、「正社員以外」（計）は、雇用形態が不明（未記入）の場合、調査票の正社員【A票】・正社員以外</t>
    <phoneticPr fontId="2"/>
  </si>
  <si>
    <t>：基本属性・就業状態・勤続年数階級・業務・役職別集計（12－４）</t>
    <phoneticPr fontId="2"/>
  </si>
  <si>
    <t>専門的なＩＴの知識・能力（システム開発・運用、プログラミング等）</t>
    <phoneticPr fontId="2"/>
  </si>
  <si>
    <t>注：１）（  ）は自信のある能力・スキルがある正社員計をそれぞれ100とした割合である。</t>
  </si>
  <si>
    <t>：基本属性・就業状態・勤続年数階級・業務・役職別集計（12－５）</t>
    <phoneticPr fontId="2"/>
  </si>
  <si>
    <t>正社員以外計</t>
    <rPh sb="0" eb="3">
      <t>セイシャイン</t>
    </rPh>
    <rPh sb="3" eb="5">
      <t>イガイ</t>
    </rPh>
    <rPh sb="5" eb="6">
      <t>ケイ</t>
    </rPh>
    <phoneticPr fontId="2"/>
  </si>
  <si>
    <t xml:space="preserve">営業力・接客
スキル                                         </t>
    <phoneticPr fontId="2"/>
  </si>
  <si>
    <t xml:space="preserve">課題解決スキル（分析・思考・創造力等）                       </t>
    <phoneticPr fontId="2"/>
  </si>
  <si>
    <t xml:space="preserve">語学（外国語）力                </t>
    <phoneticPr fontId="2"/>
  </si>
  <si>
    <t xml:space="preserve">     50 ～  99人</t>
    <phoneticPr fontId="2"/>
  </si>
  <si>
    <t xml:space="preserve">  1,000人以上</t>
    <phoneticPr fontId="2"/>
  </si>
  <si>
    <t>注：１）（  ）は自信のある能力・スキルがある正社員以外計をそれぞれ100とした割合である。</t>
    <rPh sb="0" eb="1">
      <t>チュウ</t>
    </rPh>
    <rPh sb="14" eb="16">
      <t>ノウリョク</t>
    </rPh>
    <rPh sb="23" eb="26">
      <t>セイシャイン</t>
    </rPh>
    <rPh sb="26" eb="28">
      <t>イガイ</t>
    </rPh>
    <rPh sb="28" eb="29">
      <t>ケイ</t>
    </rPh>
    <rPh sb="40" eb="42">
      <t>ワリアイ</t>
    </rPh>
    <phoneticPr fontId="2"/>
  </si>
  <si>
    <t>：基本属性・就業状態・勤続年数階級・業務・役職別集計（12－６）</t>
    <phoneticPr fontId="2"/>
  </si>
  <si>
    <t xml:space="preserve">特に該当する能力・スキルがない </t>
    <phoneticPr fontId="2"/>
  </si>
  <si>
    <t xml:space="preserve">ＩＴを使いこなす一般的な知識・能力（ＯＡ・事務機器操作（オフィスソフトウェア操作など））                       </t>
    <phoneticPr fontId="2"/>
  </si>
  <si>
    <t xml:space="preserve">定型的な事務・業務を効率的にこなすスキル   </t>
    <phoneticPr fontId="2"/>
  </si>
  <si>
    <t>その他の能力・
スキル</t>
    <phoneticPr fontId="2"/>
  </si>
  <si>
    <t>注：１）（  ）は自信のある能力・スキルがある正社員以外計をそれぞれ100とした割合である。</t>
  </si>
  <si>
    <t>：基本属性・就業状態・勤続年数階級・業務・役職別集計（12－７）</t>
    <phoneticPr fontId="2"/>
  </si>
  <si>
    <t>向上させたい能力・スキルがある</t>
    <rPh sb="0" eb="2">
      <t>コウジョウ</t>
    </rPh>
    <rPh sb="6" eb="8">
      <t>ノウリョク</t>
    </rPh>
    <phoneticPr fontId="2"/>
  </si>
  <si>
    <t>向上させたい能力・スキル（３つまで回答）</t>
    <rPh sb="0" eb="2">
      <t>コウジョウ</t>
    </rPh>
    <rPh sb="6" eb="8">
      <t>ノウリョク</t>
    </rPh>
    <rPh sb="17" eb="19">
      <t>カイトウ</t>
    </rPh>
    <phoneticPr fontId="2"/>
  </si>
  <si>
    <t xml:space="preserve">マネジメント能力・
リーダー
シップ               </t>
    <phoneticPr fontId="2"/>
  </si>
  <si>
    <t xml:space="preserve">チームワーク、協調性・周囲との
協働力           </t>
    <phoneticPr fontId="2"/>
  </si>
  <si>
    <t xml:space="preserve">語学（外国語）力                </t>
    <phoneticPr fontId="2"/>
  </si>
  <si>
    <t>読み書き・計算等の基礎的素養</t>
    <phoneticPr fontId="2"/>
  </si>
  <si>
    <t xml:space="preserve">     30 ～  49人</t>
    <phoneticPr fontId="2"/>
  </si>
  <si>
    <t xml:space="preserve">    100 ～ 299人</t>
    <phoneticPr fontId="2"/>
  </si>
  <si>
    <t xml:space="preserve">    300 ～ 999人</t>
    <phoneticPr fontId="2"/>
  </si>
  <si>
    <t xml:space="preserve">  60歳以上</t>
    <phoneticPr fontId="2"/>
  </si>
  <si>
    <t>注：１）（  ）は向上させたい能力・スキルがある労働者計をそれぞれ100とした割合である。</t>
    <rPh sb="0" eb="1">
      <t>チュウ</t>
    </rPh>
    <rPh sb="9" eb="11">
      <t>コウジョウ</t>
    </rPh>
    <rPh sb="15" eb="17">
      <t>ノウリョク</t>
    </rPh>
    <rPh sb="24" eb="27">
      <t>ロウドウシャ</t>
    </rPh>
    <rPh sb="27" eb="28">
      <t>ケイ</t>
    </rPh>
    <rPh sb="39" eb="41">
      <t>ワリアイ</t>
    </rPh>
    <phoneticPr fontId="2"/>
  </si>
  <si>
    <t>　　２）「正社員」（計）、「正社員以外」（計）は、雇用形態が不明（未記入）の場合、調査票の正社員【A票】・正社員以外</t>
    <phoneticPr fontId="2"/>
  </si>
  <si>
    <t>：基本属性・就業状態・勤続年数階級・業務・役職別集計（12－８）</t>
    <phoneticPr fontId="2"/>
  </si>
  <si>
    <t xml:space="preserve">特に該当する能力・スキルがない </t>
    <rPh sb="2" eb="4">
      <t>ガイトウ</t>
    </rPh>
    <rPh sb="6" eb="8">
      <t>ノウリョク</t>
    </rPh>
    <phoneticPr fontId="2"/>
  </si>
  <si>
    <t>注：１）（  ）は向上させたい能力・スキルがある労働者計をそれぞれ100とした割合である。</t>
  </si>
  <si>
    <t xml:space="preserve">             労働者が求める能力・スキル別労働者割合</t>
    <phoneticPr fontId="2"/>
  </si>
  <si>
    <t>：基本属性・就業状態・勤続年数階級・業務・役職別集計（12－９）</t>
    <phoneticPr fontId="2"/>
  </si>
  <si>
    <t xml:space="preserve">課題解決スキル（分析・思考・創造力等）                       </t>
    <phoneticPr fontId="2"/>
  </si>
  <si>
    <t>コミュニケーション能力・説得力</t>
    <phoneticPr fontId="2"/>
  </si>
  <si>
    <t xml:space="preserve">高度な
専門的
知識・
スキル                       </t>
    <phoneticPr fontId="2"/>
  </si>
  <si>
    <t>注：１）（  ）は向上させたい能力・スキルがある正社員計をそれぞれ100とした割合である。</t>
    <rPh sb="0" eb="1">
      <t>チュウ</t>
    </rPh>
    <rPh sb="9" eb="11">
      <t>コウジョウ</t>
    </rPh>
    <rPh sb="15" eb="17">
      <t>ノウリョク</t>
    </rPh>
    <rPh sb="24" eb="27">
      <t>セイシャイン</t>
    </rPh>
    <rPh sb="27" eb="28">
      <t>ケイ</t>
    </rPh>
    <rPh sb="39" eb="41">
      <t>ワリアイ</t>
    </rPh>
    <phoneticPr fontId="2"/>
  </si>
  <si>
    <t>：基本属性・就業状態・勤続年数階級・業務・役職別集計（12－10）</t>
    <phoneticPr fontId="2"/>
  </si>
  <si>
    <t>注：１）（  ）は向上させたい能力・スキルがある正社員計をそれぞれ100とした割合である。</t>
    <rPh sb="24" eb="27">
      <t>セイシャイン</t>
    </rPh>
    <phoneticPr fontId="2"/>
  </si>
  <si>
    <t>：基本属性・就業状態・勤続年数階級・業務・役職別集計（12－11）</t>
    <phoneticPr fontId="2"/>
  </si>
  <si>
    <t xml:space="preserve">     50 ～  99人</t>
    <phoneticPr fontId="2"/>
  </si>
  <si>
    <t>注：１）（  ）は向上させたい能力・スキルがある正社員以外計をそれぞれ100とした割合である。</t>
    <rPh sb="0" eb="1">
      <t>チュウ</t>
    </rPh>
    <rPh sb="9" eb="11">
      <t>コウジョウ</t>
    </rPh>
    <rPh sb="15" eb="17">
      <t>ノウリョク</t>
    </rPh>
    <rPh sb="24" eb="27">
      <t>セイシャイン</t>
    </rPh>
    <rPh sb="27" eb="29">
      <t>イガイ</t>
    </rPh>
    <rPh sb="29" eb="30">
      <t>ケイ</t>
    </rPh>
    <rPh sb="41" eb="43">
      <t>ワリアイ</t>
    </rPh>
    <phoneticPr fontId="2"/>
  </si>
  <si>
    <t>：基本属性・就業状態・勤続年数階級・業務・役職別集計（12－12）</t>
    <phoneticPr fontId="2"/>
  </si>
  <si>
    <t>注：１）（  ）は向上させたい能力・スキルがある正社員以外計をそれぞれ100とした割合である。</t>
    <rPh sb="24" eb="27">
      <t>セイシャイン</t>
    </rPh>
    <rPh sb="27" eb="29">
      <t>イガイ</t>
    </rPh>
    <phoneticPr fontId="2"/>
  </si>
  <si>
    <t xml:space="preserve">  60歳以上</t>
    <rPh sb="4" eb="5">
      <t>サイ</t>
    </rPh>
    <rPh sb="5" eb="7">
      <t>イジョウ</t>
    </rPh>
    <phoneticPr fontId="2"/>
  </si>
  <si>
    <t xml:space="preserve">不  明                                                      </t>
  </si>
  <si>
    <t xml:space="preserve">受講していない                                              </t>
  </si>
  <si>
    <t xml:space="preserve">ＯＦＦ－ＪＴを
受講した                                      </t>
    <rPh sb="8" eb="10">
      <t>ジュコウ</t>
    </rPh>
    <phoneticPr fontId="2"/>
  </si>
  <si>
    <t>：基本属性・就業状態・勤続年数階級・業務・役職別集計（２－１)</t>
    <phoneticPr fontId="2"/>
  </si>
  <si>
    <t>ＯＦＦ－ＪＴの受講の状況別労働者割合</t>
    <phoneticPr fontId="2"/>
  </si>
  <si>
    <t>第２表　性・産業・事業所規模・企業規模・年齢階級・就業</t>
    <phoneticPr fontId="2"/>
  </si>
  <si>
    <t>正社員以外</t>
    <rPh sb="0" eb="3">
      <t>セイシャイン</t>
    </rPh>
    <rPh sb="3" eb="5">
      <t>イガイ</t>
    </rPh>
    <phoneticPr fontId="2"/>
  </si>
  <si>
    <t>正社員</t>
    <rPh sb="0" eb="3">
      <t>セイシャイン</t>
    </rPh>
    <phoneticPr fontId="2"/>
  </si>
  <si>
    <t>：基本属性・就業状態・勤続年数階級・業務・役職別集計(２－２)</t>
    <phoneticPr fontId="2"/>
  </si>
  <si>
    <t xml:space="preserve">    ２）ＯＦＦ－ＪＴを受講した労働者計をそれぞれ100とした割合である。</t>
    <rPh sb="13" eb="15">
      <t>ジュコウ</t>
    </rPh>
    <rPh sb="17" eb="20">
      <t>ロウドウシャ</t>
    </rPh>
    <rPh sb="20" eb="21">
      <t>ケイ</t>
    </rPh>
    <rPh sb="32" eb="34">
      <t>ワリアイ</t>
    </rPh>
    <phoneticPr fontId="2"/>
  </si>
  <si>
    <t>注：１）〔  〕はＯＦＦ－ＪＴを受講した労働者の割合である。</t>
    <rPh sb="0" eb="1">
      <t>チュウ</t>
    </rPh>
    <rPh sb="16" eb="18">
      <t>ジュコウ</t>
    </rPh>
    <rPh sb="20" eb="23">
      <t>ロウドウシャ</t>
    </rPh>
    <rPh sb="24" eb="26">
      <t>ワリアイ</t>
    </rPh>
    <phoneticPr fontId="2"/>
  </si>
  <si>
    <t>（時間）</t>
    <rPh sb="1" eb="3">
      <t>ジカン</t>
    </rPh>
    <phoneticPr fontId="2"/>
  </si>
  <si>
    <t>平均延べ受講
時間（推計）</t>
    <rPh sb="0" eb="2">
      <t>ヘイキン</t>
    </rPh>
    <rPh sb="2" eb="3">
      <t>ノ</t>
    </rPh>
    <rPh sb="4" eb="6">
      <t>ジュコウ</t>
    </rPh>
    <rPh sb="7" eb="9">
      <t>ジカン</t>
    </rPh>
    <rPh sb="10" eb="12">
      <t>スイケイ</t>
    </rPh>
    <phoneticPr fontId="2"/>
  </si>
  <si>
    <t xml:space="preserve"> 100時間以上                                                </t>
  </si>
  <si>
    <t xml:space="preserve">50時間以上
100時間未満                                          </t>
    <phoneticPr fontId="2"/>
  </si>
  <si>
    <t xml:space="preserve">30時間以上
50時間未満                                              </t>
    <phoneticPr fontId="2"/>
  </si>
  <si>
    <t xml:space="preserve">20時間以上
30時間未満                                              </t>
    <phoneticPr fontId="2"/>
  </si>
  <si>
    <t xml:space="preserve">15時間以上
20時間未満                                              </t>
    <phoneticPr fontId="2"/>
  </si>
  <si>
    <t xml:space="preserve">10時間以上
15時間未満                                              </t>
    <phoneticPr fontId="2"/>
  </si>
  <si>
    <t xml:space="preserve">５時間以上
10時間未満                                              </t>
    <rPh sb="1" eb="5">
      <t>ジカンイジョウ</t>
    </rPh>
    <phoneticPr fontId="2"/>
  </si>
  <si>
    <t xml:space="preserve">５時間未満                                                  </t>
  </si>
  <si>
    <t xml:space="preserve">ＯＦＦ－ＪＴを受講した                                                    </t>
    <phoneticPr fontId="2"/>
  </si>
  <si>
    <t>：基本属性別集計（３－１）</t>
    <phoneticPr fontId="2"/>
  </si>
  <si>
    <t>雇用形態、ＯＦＦ－ＪＴを受講した労働者の延べ受講時間階級別労働者割合</t>
  </si>
  <si>
    <t>第３表　性・産業・事業所規模・企業規模・年齢階級・最終学歴・</t>
    <rPh sb="0" eb="1">
      <t>ダイ</t>
    </rPh>
    <rPh sb="2" eb="3">
      <t>ヒョウ</t>
    </rPh>
    <rPh sb="25" eb="27">
      <t>サイシュウ</t>
    </rPh>
    <rPh sb="27" eb="29">
      <t>ガクレキ</t>
    </rPh>
    <phoneticPr fontId="2"/>
  </si>
  <si>
    <t xml:space="preserve">    ２）ＯＦＦ－ＪＴを受講した正社員をそれぞれ100とした割合である。</t>
    <rPh sb="13" eb="15">
      <t>ジュコウ</t>
    </rPh>
    <rPh sb="17" eb="20">
      <t>セイシャイン</t>
    </rPh>
    <rPh sb="31" eb="33">
      <t>ワリアイ</t>
    </rPh>
    <phoneticPr fontId="2"/>
  </si>
  <si>
    <t>注：１）〔  〕はＯＦＦ－ＪＴを受講した正社員の割合である。</t>
    <rPh sb="0" eb="1">
      <t>チュウ</t>
    </rPh>
    <rPh sb="16" eb="18">
      <t>ジュコウ</t>
    </rPh>
    <rPh sb="20" eb="23">
      <t>セイシャイン</t>
    </rPh>
    <rPh sb="24" eb="26">
      <t>ワリアイ</t>
    </rPh>
    <phoneticPr fontId="2"/>
  </si>
  <si>
    <t xml:space="preserve">  1,000人以上</t>
    <phoneticPr fontId="2"/>
  </si>
  <si>
    <t>：基本属性別集計（３－２）</t>
    <phoneticPr fontId="2"/>
  </si>
  <si>
    <t xml:space="preserve">    ２）ＯＦＦ－ＪＴを受講した正社員以外をそれぞれ100とした割合である。</t>
    <rPh sb="13" eb="15">
      <t>ジュコウ</t>
    </rPh>
    <rPh sb="17" eb="20">
      <t>セイシャイン</t>
    </rPh>
    <rPh sb="20" eb="22">
      <t>イガイ</t>
    </rPh>
    <rPh sb="33" eb="35">
      <t>ワリアイ</t>
    </rPh>
    <phoneticPr fontId="2"/>
  </si>
  <si>
    <t>注：１）〔  〕はＯＦＦ－ＪＴを受講した正社員以外の割合である。</t>
    <rPh sb="0" eb="1">
      <t>チュウ</t>
    </rPh>
    <rPh sb="16" eb="18">
      <t>ジュコウ</t>
    </rPh>
    <rPh sb="20" eb="23">
      <t>セイシャイン</t>
    </rPh>
    <rPh sb="23" eb="25">
      <t>イガイ</t>
    </rPh>
    <rPh sb="26" eb="28">
      <t>ワリアイ</t>
    </rPh>
    <phoneticPr fontId="2"/>
  </si>
  <si>
    <t>：基本属性別集計（３－３）</t>
    <phoneticPr fontId="2"/>
  </si>
  <si>
    <t>　　　　区分に基づき補正の上、算出。</t>
    <phoneticPr fontId="2"/>
  </si>
  <si>
    <t>　　３）「正社員」（計）、「正社員以外」（計）は、雇用形態が不明（未記入）の場合、調査票の正社員【A票】・正社員以外【B票】の</t>
    <phoneticPr fontId="2"/>
  </si>
  <si>
    <t xml:space="preserve">    ２）ＯＦＦ－ＪＴを受講した労働者計をそれぞれ100とした割合である。</t>
    <rPh sb="12" eb="14">
      <t>ジュコウ</t>
    </rPh>
    <rPh sb="16" eb="19">
      <t>ロウドウシャ</t>
    </rPh>
    <rPh sb="19" eb="20">
      <t>ケイ</t>
    </rPh>
    <rPh sb="32" eb="34">
      <t>ワリアイ</t>
    </rPh>
    <phoneticPr fontId="2"/>
  </si>
  <si>
    <t>最終学歴</t>
    <phoneticPr fontId="2"/>
  </si>
  <si>
    <t xml:space="preserve">役に立た
なかった                                            </t>
    <phoneticPr fontId="2"/>
  </si>
  <si>
    <t xml:space="preserve">どちらかと
いうと役に
立たなかった                            </t>
    <phoneticPr fontId="2"/>
  </si>
  <si>
    <t xml:space="preserve">どちらかと
いうと役に立った                                  </t>
    <phoneticPr fontId="2"/>
  </si>
  <si>
    <t xml:space="preserve">役に立った                                                  </t>
  </si>
  <si>
    <t xml:space="preserve">ＯＦＦ－ＪＴを
受講した                                      </t>
    <phoneticPr fontId="2"/>
  </si>
  <si>
    <t>（単位：％）</t>
    <phoneticPr fontId="2"/>
  </si>
  <si>
    <t>受講したＯＦＦ－ＪＴの業務における役立ち度別労働者割合</t>
    <phoneticPr fontId="2"/>
  </si>
  <si>
    <t>第４表　性・産業・事業所規模・企業規模・年齢階級・最終学歴・雇用形態、</t>
    <rPh sb="25" eb="27">
      <t>サイシュウ</t>
    </rPh>
    <rPh sb="27" eb="29">
      <t>ガクレキ</t>
    </rPh>
    <phoneticPr fontId="2"/>
  </si>
  <si>
    <t xml:space="preserve">    ２）ＯＦＦ－ＪＴを受講した正社員・正社員以外計をそれぞれ100とした割合である。</t>
    <rPh sb="13" eb="15">
      <t>ジュコウ</t>
    </rPh>
    <rPh sb="17" eb="20">
      <t>セイシャイン</t>
    </rPh>
    <rPh sb="21" eb="24">
      <t>セイシャイン</t>
    </rPh>
    <rPh sb="24" eb="26">
      <t>イガイ</t>
    </rPh>
    <rPh sb="26" eb="27">
      <t>ケイ</t>
    </rPh>
    <rPh sb="38" eb="40">
      <t>ワリアイ</t>
    </rPh>
    <phoneticPr fontId="2"/>
  </si>
  <si>
    <t>注：１）〔  〕はＯＦＦ－ＪＴを受講した正社員・正社員以外の割合である。</t>
    <rPh sb="0" eb="1">
      <t>チュウ</t>
    </rPh>
    <rPh sb="16" eb="18">
      <t>ジュコウ</t>
    </rPh>
    <rPh sb="20" eb="23">
      <t>セイシャイン</t>
    </rPh>
    <rPh sb="24" eb="27">
      <t>セイシャイン</t>
    </rPh>
    <rPh sb="27" eb="29">
      <t>イガイ</t>
    </rPh>
    <rPh sb="30" eb="32">
      <t>ワリアイ</t>
    </rPh>
    <phoneticPr fontId="2"/>
  </si>
  <si>
    <t>最終学歴</t>
    <phoneticPr fontId="2"/>
  </si>
  <si>
    <t xml:space="preserve">    300 ～ 999人</t>
    <phoneticPr fontId="2"/>
  </si>
  <si>
    <t xml:space="preserve">    100 ～ 299人</t>
    <phoneticPr fontId="2"/>
  </si>
  <si>
    <t xml:space="preserve">     50 ～  99人</t>
    <phoneticPr fontId="2"/>
  </si>
  <si>
    <t xml:space="preserve">     30 ～  49人</t>
    <phoneticPr fontId="2"/>
  </si>
  <si>
    <t xml:space="preserve">    100 ～ 299人</t>
    <phoneticPr fontId="2"/>
  </si>
  <si>
    <t xml:space="preserve">     50 ～  99人</t>
    <phoneticPr fontId="2"/>
  </si>
  <si>
    <t xml:space="preserve">役に立た
なかった                                            </t>
    <phoneticPr fontId="2"/>
  </si>
  <si>
    <t xml:space="preserve">どちらかというと役に立った                                  </t>
  </si>
  <si>
    <t xml:space="preserve">どちらかと
いうと役に
立たなかった                            </t>
    <phoneticPr fontId="2"/>
  </si>
  <si>
    <t xml:space="preserve">どちらかと
いうと役に立った                                  </t>
    <phoneticPr fontId="2"/>
  </si>
  <si>
    <t xml:space="preserve">ＯＦＦ－ＪＴを
受講した                                      </t>
    <phoneticPr fontId="2"/>
  </si>
  <si>
    <t>（単位：％）</t>
    <phoneticPr fontId="2"/>
  </si>
  <si>
    <t>：基本属性別集計（２－２）</t>
    <phoneticPr fontId="2"/>
  </si>
  <si>
    <t>役立ち度別労働者割合</t>
    <phoneticPr fontId="2"/>
  </si>
  <si>
    <t>雇用形態、受講したＯＦＦ－ＪＴの業務における</t>
    <phoneticPr fontId="2"/>
  </si>
  <si>
    <t>第４表　性・産業・事業所規模・企業規模・年齢階級・最終学歴・</t>
    <rPh sb="25" eb="27">
      <t>サイシュウ</t>
    </rPh>
    <phoneticPr fontId="2"/>
  </si>
  <si>
    <t>注：１）（  ）は自己啓発を行った労働者計をそれぞれ100とした割合である。</t>
    <rPh sb="0" eb="1">
      <t>チュウ</t>
    </rPh>
    <rPh sb="9" eb="11">
      <t>ジコ</t>
    </rPh>
    <rPh sb="11" eb="13">
      <t>ケイハツ</t>
    </rPh>
    <rPh sb="14" eb="15">
      <t>オコナ</t>
    </rPh>
    <rPh sb="17" eb="20">
      <t>ロウドウシャ</t>
    </rPh>
    <rPh sb="20" eb="21">
      <t>ケイ</t>
    </rPh>
    <rPh sb="32" eb="34">
      <t>ワリアイ</t>
    </rPh>
    <phoneticPr fontId="2"/>
  </si>
  <si>
    <t xml:space="preserve">不  明              </t>
  </si>
  <si>
    <t>その他</t>
    <rPh sb="2" eb="3">
      <t>タ</t>
    </rPh>
    <phoneticPr fontId="2"/>
  </si>
  <si>
    <t>eラーニング（インターネット）に
よる学習</t>
    <rPh sb="19" eb="21">
      <t>ガクシュウ</t>
    </rPh>
    <phoneticPr fontId="2"/>
  </si>
  <si>
    <t xml:space="preserve">ラジオ、テレビ、専門書等による自学、自習    </t>
    <phoneticPr fontId="2"/>
  </si>
  <si>
    <t xml:space="preserve">通信教育の
受講      </t>
    <phoneticPr fontId="2"/>
  </si>
  <si>
    <t xml:space="preserve">社外の勉強会、研究会への参加            </t>
  </si>
  <si>
    <t xml:space="preserve">社内の自主的な勉強会、研究会への参加    </t>
  </si>
  <si>
    <t>民間教育訓練機関（民間企業、公益法人、各種団体）の講習会、セミナーへの参加</t>
  </si>
  <si>
    <t xml:space="preserve">高等専門
学校、大学、大学院の講座の受講  </t>
    <phoneticPr fontId="2"/>
  </si>
  <si>
    <t xml:space="preserve">専修学校、
各種学校の
講座の受講          </t>
    <phoneticPr fontId="2"/>
  </si>
  <si>
    <t>実施方法（複数回答）</t>
    <rPh sb="0" eb="2">
      <t>ジッシ</t>
    </rPh>
    <rPh sb="2" eb="4">
      <t>ホウホウ</t>
    </rPh>
    <rPh sb="5" eb="7">
      <t>フクスウ</t>
    </rPh>
    <rPh sb="7" eb="9">
      <t>カイトウ</t>
    </rPh>
    <phoneticPr fontId="2"/>
  </si>
  <si>
    <t xml:space="preserve">行わなかった                                                </t>
  </si>
  <si>
    <t xml:space="preserve">自己啓発を行った                                            </t>
    <phoneticPr fontId="2"/>
  </si>
  <si>
    <t>：基本属性・就業状態・勤続年数階級・業務・役職・１週間の就業時間階級別集計(２－１)　　　</t>
    <phoneticPr fontId="2"/>
  </si>
  <si>
    <t>利用教育訓練機関別労働者割合</t>
    <phoneticPr fontId="2"/>
  </si>
  <si>
    <t>１週間の就業時間階級、自己啓発の実施の有無及び</t>
    <phoneticPr fontId="2"/>
  </si>
  <si>
    <t>状態・最終学歴・雇用形態・勤続年数階級・業務・役職・</t>
    <phoneticPr fontId="2"/>
  </si>
  <si>
    <t xml:space="preserve">  60時間以上</t>
  </si>
  <si>
    <t xml:space="preserve">  55時間以上60時間未満</t>
    <phoneticPr fontId="2"/>
  </si>
  <si>
    <t xml:space="preserve">  50時間以上55時間未満</t>
    <phoneticPr fontId="2"/>
  </si>
  <si>
    <t xml:space="preserve">  45時間以上50時間未満</t>
    <phoneticPr fontId="2"/>
  </si>
  <si>
    <t xml:space="preserve">  40時間以上45時間未満</t>
    <phoneticPr fontId="2"/>
  </si>
  <si>
    <t xml:space="preserve">  35時間以上40時間未満</t>
    <phoneticPr fontId="2"/>
  </si>
  <si>
    <t xml:space="preserve">  30時間以上35時間未満</t>
    <rPh sb="4" eb="8">
      <t>ジカンイジョウ</t>
    </rPh>
    <phoneticPr fontId="2"/>
  </si>
  <si>
    <t xml:space="preserve">  30時間未満</t>
  </si>
  <si>
    <t>１週間の就業時間階級</t>
  </si>
  <si>
    <t xml:space="preserve">その他              </t>
    <phoneticPr fontId="2"/>
  </si>
  <si>
    <t>eラーニング（インターネット）に
よる学習</t>
    <phoneticPr fontId="2"/>
  </si>
  <si>
    <t xml:space="preserve">ラジオ、テレビ、専門書等による自学、自習 </t>
    <phoneticPr fontId="2"/>
  </si>
  <si>
    <t>：基本属性・就業状態・勤続年数階級・業務・役職・１週間の就業時間階級別集計(２－２)　　　</t>
    <phoneticPr fontId="2"/>
  </si>
  <si>
    <t xml:space="preserve">    ２）自己啓発を行った労働者計をそれぞれ100とした割合である。</t>
    <rPh sb="6" eb="8">
      <t>ジコ</t>
    </rPh>
    <rPh sb="8" eb="10">
      <t>ケイハツ</t>
    </rPh>
    <rPh sb="11" eb="12">
      <t>オコナ</t>
    </rPh>
    <rPh sb="14" eb="17">
      <t>ロウドウシャ</t>
    </rPh>
    <rPh sb="17" eb="18">
      <t>ケイ</t>
    </rPh>
    <rPh sb="29" eb="31">
      <t>ワリアイ</t>
    </rPh>
    <phoneticPr fontId="2"/>
  </si>
  <si>
    <t>注：１）〔  〕は自己啓発を行った労働者の割合である。</t>
    <rPh sb="0" eb="1">
      <t>チュウ</t>
    </rPh>
    <rPh sb="9" eb="11">
      <t>ジコ</t>
    </rPh>
    <rPh sb="11" eb="13">
      <t>ケイハツ</t>
    </rPh>
    <rPh sb="14" eb="15">
      <t>オコナ</t>
    </rPh>
    <rPh sb="17" eb="20">
      <t>ロウドウシャ</t>
    </rPh>
    <rPh sb="21" eb="23">
      <t>ワリアイ</t>
    </rPh>
    <phoneticPr fontId="2"/>
  </si>
  <si>
    <t xml:space="preserve">     30 ～  49人</t>
    <phoneticPr fontId="2"/>
  </si>
  <si>
    <t xml:space="preserve">200時間以上                                                </t>
    <phoneticPr fontId="2"/>
  </si>
  <si>
    <t xml:space="preserve">150時間以上
200時間未満                                          </t>
    <phoneticPr fontId="2"/>
  </si>
  <si>
    <t xml:space="preserve">100時間以上
150時間未満                                          </t>
    <phoneticPr fontId="2"/>
  </si>
  <si>
    <t xml:space="preserve">50時間以上
100時間未満                                          </t>
    <phoneticPr fontId="2"/>
  </si>
  <si>
    <t xml:space="preserve">30時間以上
50時間未満                                              </t>
    <phoneticPr fontId="2"/>
  </si>
  <si>
    <t xml:space="preserve">10時間以上
20時間未満                                              </t>
    <phoneticPr fontId="2"/>
  </si>
  <si>
    <t xml:space="preserve">10時間以上
20時間未満                                              </t>
    <phoneticPr fontId="2"/>
  </si>
  <si>
    <t xml:space="preserve">自己啓発を行った                                            </t>
  </si>
  <si>
    <r>
      <t>学歴・雇用形態、自己啓発の延べ受講時間階級別労働者割合</t>
    </r>
    <r>
      <rPr>
        <sz val="9"/>
        <rFont val="ＭＳ 明朝"/>
        <family val="1"/>
        <charset val="128"/>
      </rPr>
      <t>：基本属性別集計(３－１)</t>
    </r>
    <phoneticPr fontId="2"/>
  </si>
  <si>
    <t xml:space="preserve">    ２）自己啓発を行った正社員計をそれぞれ100とした割合である。</t>
    <rPh sb="6" eb="8">
      <t>ジコ</t>
    </rPh>
    <rPh sb="8" eb="10">
      <t>ケイハツ</t>
    </rPh>
    <rPh sb="11" eb="12">
      <t>オコナ</t>
    </rPh>
    <rPh sb="14" eb="17">
      <t>セイシャイン</t>
    </rPh>
    <rPh sb="17" eb="18">
      <t>ケイ</t>
    </rPh>
    <rPh sb="29" eb="31">
      <t>ワリアイ</t>
    </rPh>
    <phoneticPr fontId="2"/>
  </si>
  <si>
    <t>注：１）〔  〕は自己啓発を行った正社員の割合である。</t>
    <rPh sb="0" eb="1">
      <t>チュウ</t>
    </rPh>
    <rPh sb="9" eb="11">
      <t>ジコ</t>
    </rPh>
    <rPh sb="11" eb="13">
      <t>ケイハツ</t>
    </rPh>
    <rPh sb="14" eb="15">
      <t>オコナ</t>
    </rPh>
    <rPh sb="17" eb="20">
      <t>セイシャイン</t>
    </rPh>
    <rPh sb="21" eb="23">
      <t>ワリアイ</t>
    </rPh>
    <phoneticPr fontId="2"/>
  </si>
  <si>
    <t xml:space="preserve">  1,000人以上</t>
    <phoneticPr fontId="2"/>
  </si>
  <si>
    <t xml:space="preserve">    300 ～ 999人</t>
    <phoneticPr fontId="2"/>
  </si>
  <si>
    <t xml:space="preserve">     50 ～  99人</t>
    <phoneticPr fontId="2"/>
  </si>
  <si>
    <t xml:space="preserve">不  明                                                      </t>
    <phoneticPr fontId="2"/>
  </si>
  <si>
    <t xml:space="preserve">200時間以上                                                </t>
    <phoneticPr fontId="2"/>
  </si>
  <si>
    <t xml:space="preserve">150時間以上
200時間未満                                          </t>
    <phoneticPr fontId="2"/>
  </si>
  <si>
    <t xml:space="preserve">10時間以上
20時間未満                                              </t>
    <phoneticPr fontId="2"/>
  </si>
  <si>
    <r>
      <t>学歴・雇用形態、自己啓発の延べ受講時間階級別労働者割合</t>
    </r>
    <r>
      <rPr>
        <sz val="9"/>
        <rFont val="ＭＳ 明朝"/>
        <family val="1"/>
        <charset val="128"/>
      </rPr>
      <t>：基本属性別集計(３－２)</t>
    </r>
    <phoneticPr fontId="2"/>
  </si>
  <si>
    <t xml:space="preserve">    ２）自己啓発を行った正社員以外計をそれぞれ100とした割合である。</t>
    <rPh sb="6" eb="8">
      <t>ジコ</t>
    </rPh>
    <rPh sb="8" eb="10">
      <t>ケイハツ</t>
    </rPh>
    <rPh sb="11" eb="12">
      <t>オコナ</t>
    </rPh>
    <rPh sb="14" eb="17">
      <t>セイシャイン</t>
    </rPh>
    <rPh sb="17" eb="19">
      <t>イガイ</t>
    </rPh>
    <rPh sb="19" eb="20">
      <t>ケイ</t>
    </rPh>
    <rPh sb="31" eb="33">
      <t>ワリアイ</t>
    </rPh>
    <phoneticPr fontId="2"/>
  </si>
  <si>
    <t>注：１）〔  〕は自己啓発を行った正社員以外の割合である。</t>
    <rPh sb="0" eb="1">
      <t>チュウ</t>
    </rPh>
    <rPh sb="9" eb="11">
      <t>ジコ</t>
    </rPh>
    <rPh sb="11" eb="13">
      <t>ケイハツ</t>
    </rPh>
    <rPh sb="14" eb="15">
      <t>オコナ</t>
    </rPh>
    <rPh sb="17" eb="20">
      <t>セイシャイン</t>
    </rPh>
    <rPh sb="20" eb="22">
      <t>イガイ</t>
    </rPh>
    <rPh sb="23" eb="25">
      <t>ワリアイ</t>
    </rPh>
    <phoneticPr fontId="2"/>
  </si>
  <si>
    <t xml:space="preserve">     30 ～  49人</t>
    <phoneticPr fontId="2"/>
  </si>
  <si>
    <t xml:space="preserve">     50 ～  99人</t>
    <phoneticPr fontId="2"/>
  </si>
  <si>
    <r>
      <t>学歴・雇用形態、自己啓発の延べ受講時間階級別労働者割合</t>
    </r>
    <r>
      <rPr>
        <sz val="9"/>
        <rFont val="ＭＳ 明朝"/>
        <family val="1"/>
        <charset val="128"/>
      </rPr>
      <t>：基本属性別集計(３－３)</t>
    </r>
    <phoneticPr fontId="2"/>
  </si>
  <si>
    <t xml:space="preserve">  中学・高等学校・中等教育学校</t>
  </si>
  <si>
    <t>（千円）</t>
    <rPh sb="1" eb="3">
      <t>センエン</t>
    </rPh>
    <phoneticPr fontId="2"/>
  </si>
  <si>
    <t>平均延べ受講
費用（推計）</t>
    <rPh sb="0" eb="2">
      <t>ヘイキン</t>
    </rPh>
    <rPh sb="2" eb="3">
      <t>ノ</t>
    </rPh>
    <rPh sb="4" eb="6">
      <t>ジュコウ</t>
    </rPh>
    <rPh sb="7" eb="9">
      <t>ヒヨウ</t>
    </rPh>
    <rPh sb="10" eb="12">
      <t>スイケイ</t>
    </rPh>
    <phoneticPr fontId="2"/>
  </si>
  <si>
    <t xml:space="preserve">50万円以上                                                  </t>
  </si>
  <si>
    <t xml:space="preserve">20万円以上
50万円未満                                              </t>
    <phoneticPr fontId="2"/>
  </si>
  <si>
    <t>10万円以上
20万円未満</t>
    <phoneticPr fontId="2"/>
  </si>
  <si>
    <t>５万円以上
10万円未満</t>
    <phoneticPr fontId="2"/>
  </si>
  <si>
    <t>２万円以上
５万円未満</t>
    <phoneticPr fontId="2"/>
  </si>
  <si>
    <t>１万円以上
２万円未満</t>
    <phoneticPr fontId="2"/>
  </si>
  <si>
    <t>１千円以上
１万円未満</t>
    <phoneticPr fontId="2"/>
  </si>
  <si>
    <t>１円以上
１千円未満</t>
    <phoneticPr fontId="2"/>
  </si>
  <si>
    <t>０円</t>
    <phoneticPr fontId="2"/>
  </si>
  <si>
    <t>最終学歴</t>
    <phoneticPr fontId="2"/>
  </si>
  <si>
    <t xml:space="preserve">  1,000人以上</t>
    <phoneticPr fontId="2"/>
  </si>
  <si>
    <t xml:space="preserve">    300 ～ 999人</t>
    <phoneticPr fontId="2"/>
  </si>
  <si>
    <t xml:space="preserve">    100 ～ 299人</t>
    <phoneticPr fontId="2"/>
  </si>
  <si>
    <t xml:space="preserve">     50 ～  99人</t>
    <phoneticPr fontId="2"/>
  </si>
  <si>
    <t xml:space="preserve">     30 ～  49人</t>
    <phoneticPr fontId="2"/>
  </si>
  <si>
    <t xml:space="preserve">20万円以上
50万円未満                                              </t>
    <phoneticPr fontId="2"/>
  </si>
  <si>
    <t>10万円以上
20万円未満</t>
    <phoneticPr fontId="2"/>
  </si>
  <si>
    <t>５万円以上
10万円未満</t>
    <phoneticPr fontId="2"/>
  </si>
  <si>
    <t>２万円以上
５万円未満</t>
    <phoneticPr fontId="2"/>
  </si>
  <si>
    <t>１万円以上
２万円未満</t>
    <phoneticPr fontId="2"/>
  </si>
  <si>
    <t>１千円以上
１万円未満</t>
    <phoneticPr fontId="2"/>
  </si>
  <si>
    <t>１円以上
１千円未満</t>
    <phoneticPr fontId="2"/>
  </si>
  <si>
    <t>０円</t>
    <phoneticPr fontId="2"/>
  </si>
  <si>
    <t xml:space="preserve">    ４）「最大（択一）」は、不明分があるため、合計100とならない。</t>
    <rPh sb="7" eb="9">
      <t>サイダイ</t>
    </rPh>
    <rPh sb="10" eb="12">
      <t>タクイツ</t>
    </rPh>
    <rPh sb="16" eb="18">
      <t>フメイ</t>
    </rPh>
    <rPh sb="18" eb="19">
      <t>ブン</t>
    </rPh>
    <rPh sb="25" eb="27">
      <t>ゴウケイ</t>
    </rPh>
    <phoneticPr fontId="2"/>
  </si>
  <si>
    <t xml:space="preserve">    ３）（  ）は費用の補助を受けた労働者計をそれぞれ100とした割合である。</t>
    <rPh sb="11" eb="13">
      <t>ヒヨウ</t>
    </rPh>
    <rPh sb="14" eb="16">
      <t>ホジョ</t>
    </rPh>
    <rPh sb="17" eb="18">
      <t>ウ</t>
    </rPh>
    <rPh sb="20" eb="23">
      <t>ロウドウシャ</t>
    </rPh>
    <rPh sb="23" eb="24">
      <t>ケイ</t>
    </rPh>
    <rPh sb="35" eb="37">
      <t>ワリアイ</t>
    </rPh>
    <phoneticPr fontId="2"/>
  </si>
  <si>
    <t>年齢階級</t>
    <phoneticPr fontId="2"/>
  </si>
  <si>
    <t>最大（択一）</t>
    <rPh sb="0" eb="2">
      <t>サイダイ</t>
    </rPh>
    <rPh sb="3" eb="5">
      <t>タクイツ</t>
    </rPh>
    <phoneticPr fontId="2"/>
  </si>
  <si>
    <t>該当（複数選択）</t>
    <rPh sb="0" eb="2">
      <t>ガイトウ</t>
    </rPh>
    <rPh sb="3" eb="5">
      <t>フクスウ</t>
    </rPh>
    <rPh sb="5" eb="7">
      <t>センタク</t>
    </rPh>
    <phoneticPr fontId="2"/>
  </si>
  <si>
    <t xml:space="preserve">その他                                                      </t>
  </si>
  <si>
    <t xml:space="preserve">労働組合                                                    </t>
  </si>
  <si>
    <t xml:space="preserve">国の教育訓練給付金制度                                      </t>
  </si>
  <si>
    <t xml:space="preserve">勤務先の会社                                                </t>
  </si>
  <si>
    <t xml:space="preserve">費用の補助を
受けていない                                                </t>
    <rPh sb="0" eb="2">
      <t>ヒヨウ</t>
    </rPh>
    <rPh sb="3" eb="5">
      <t>ホジョ</t>
    </rPh>
    <phoneticPr fontId="2"/>
  </si>
  <si>
    <t xml:space="preserve">費用の補助を受けた                                                      </t>
    <rPh sb="0" eb="2">
      <t>ヒヨウ</t>
    </rPh>
    <rPh sb="3" eb="5">
      <t>ホジョ</t>
    </rPh>
    <phoneticPr fontId="2"/>
  </si>
  <si>
    <r>
      <t>形態、自己啓発にかかった費用の補助の主体別労働者割合</t>
    </r>
    <r>
      <rPr>
        <sz val="9"/>
        <rFont val="ＭＳ 明朝"/>
        <family val="1"/>
        <charset val="128"/>
      </rPr>
      <t>：基本属性別集計(３－１)</t>
    </r>
    <phoneticPr fontId="2"/>
  </si>
  <si>
    <t xml:space="preserve">    ３）（  ）は費用の補助を受けた正社員計をそれぞれ100とした割合である。</t>
    <rPh sb="11" eb="13">
      <t>ヒヨウ</t>
    </rPh>
    <rPh sb="14" eb="16">
      <t>ホジョ</t>
    </rPh>
    <rPh sb="17" eb="18">
      <t>ウ</t>
    </rPh>
    <rPh sb="20" eb="23">
      <t>セイシャイン</t>
    </rPh>
    <rPh sb="23" eb="24">
      <t>ケイ</t>
    </rPh>
    <rPh sb="35" eb="37">
      <t>ワリアイ</t>
    </rPh>
    <phoneticPr fontId="2"/>
  </si>
  <si>
    <t xml:space="preserve">     50 ～  99人</t>
    <phoneticPr fontId="2"/>
  </si>
  <si>
    <t xml:space="preserve">    300 ～ 999人</t>
    <phoneticPr fontId="2"/>
  </si>
  <si>
    <t xml:space="preserve">    100 ～ 299人</t>
    <phoneticPr fontId="2"/>
  </si>
  <si>
    <t xml:space="preserve">     30 ～  49人</t>
    <phoneticPr fontId="2"/>
  </si>
  <si>
    <r>
      <t>形態、自己啓発にかかった費用の補助の主体別労働者割合</t>
    </r>
    <r>
      <rPr>
        <sz val="9"/>
        <rFont val="ＭＳ 明朝"/>
        <family val="1"/>
        <charset val="128"/>
      </rPr>
      <t>：基本属性別集計(３－２)</t>
    </r>
    <phoneticPr fontId="2"/>
  </si>
  <si>
    <t xml:space="preserve">    ３）（  ）は費用の補助を受けた正社員以外計をそれぞれ100とした割合である。</t>
    <rPh sb="11" eb="13">
      <t>ヒヨウ</t>
    </rPh>
    <rPh sb="14" eb="16">
      <t>ホジョ</t>
    </rPh>
    <rPh sb="17" eb="18">
      <t>ウ</t>
    </rPh>
    <rPh sb="20" eb="23">
      <t>セイシャイン</t>
    </rPh>
    <rPh sb="23" eb="25">
      <t>イガイ</t>
    </rPh>
    <rPh sb="25" eb="26">
      <t>ケイ</t>
    </rPh>
    <rPh sb="37" eb="39">
      <t>ワリアイ</t>
    </rPh>
    <phoneticPr fontId="2"/>
  </si>
  <si>
    <r>
      <t>形態、自己啓発にかかった費用の補助の主体別労働者割合</t>
    </r>
    <r>
      <rPr>
        <sz val="9"/>
        <rFont val="ＭＳ 明朝"/>
        <family val="1"/>
        <charset val="128"/>
      </rPr>
      <t>：基本属性別集計(３－３)</t>
    </r>
    <phoneticPr fontId="2"/>
  </si>
  <si>
    <t xml:space="preserve">    ２）自己啓発を行いかつ費用の補助を受けた労働者計をそれぞれ100とした割合である。</t>
    <rPh sb="6" eb="8">
      <t>ジコ</t>
    </rPh>
    <rPh sb="8" eb="10">
      <t>ケイハツ</t>
    </rPh>
    <rPh sb="11" eb="12">
      <t>オコナ</t>
    </rPh>
    <rPh sb="15" eb="17">
      <t>ヒヨウ</t>
    </rPh>
    <rPh sb="18" eb="20">
      <t>ホジョ</t>
    </rPh>
    <rPh sb="21" eb="22">
      <t>ウ</t>
    </rPh>
    <rPh sb="24" eb="27">
      <t>ロウドウシャ</t>
    </rPh>
    <rPh sb="27" eb="28">
      <t>ケイ</t>
    </rPh>
    <rPh sb="39" eb="41">
      <t>ワリアイ</t>
    </rPh>
    <phoneticPr fontId="2"/>
  </si>
  <si>
    <t>注：１）〔  〕は自己啓発を行いかつ費用の補助を受けた労働者の割合である。</t>
    <rPh sb="0" eb="1">
      <t>チュウ</t>
    </rPh>
    <rPh sb="9" eb="11">
      <t>ジコ</t>
    </rPh>
    <rPh sb="11" eb="13">
      <t>ケイハツ</t>
    </rPh>
    <rPh sb="14" eb="15">
      <t>オコナ</t>
    </rPh>
    <rPh sb="18" eb="20">
      <t>ヒヨウ</t>
    </rPh>
    <rPh sb="21" eb="23">
      <t>ホジョ</t>
    </rPh>
    <rPh sb="24" eb="25">
      <t>ウ</t>
    </rPh>
    <rPh sb="27" eb="30">
      <t>ロウドウシャ</t>
    </rPh>
    <rPh sb="31" eb="33">
      <t>ワリアイ</t>
    </rPh>
    <phoneticPr fontId="2"/>
  </si>
  <si>
    <t xml:space="preserve">    100 ～ 299人</t>
    <phoneticPr fontId="2"/>
  </si>
  <si>
    <t>わからない</t>
    <phoneticPr fontId="2"/>
  </si>
  <si>
    <t xml:space="preserve">10万円以上
20万円未満                                              </t>
    <phoneticPr fontId="2"/>
  </si>
  <si>
    <t xml:space="preserve">５万円以上
10万円未満                                              </t>
    <phoneticPr fontId="2"/>
  </si>
  <si>
    <t xml:space="preserve">２万円以上
５万円未満                                              </t>
    <phoneticPr fontId="2"/>
  </si>
  <si>
    <t xml:space="preserve">１万円以上
２万円未満                                              </t>
    <rPh sb="1" eb="3">
      <t>マンエン</t>
    </rPh>
    <rPh sb="3" eb="5">
      <t>イジョウ</t>
    </rPh>
    <phoneticPr fontId="2"/>
  </si>
  <si>
    <t xml:space="preserve">　１万円未満                                              </t>
    <phoneticPr fontId="2"/>
  </si>
  <si>
    <t>平均補助額
（推計）</t>
    <rPh sb="0" eb="2">
      <t>ヘイキン</t>
    </rPh>
    <rPh sb="2" eb="4">
      <t>ホジョ</t>
    </rPh>
    <rPh sb="4" eb="5">
      <t>ガク</t>
    </rPh>
    <rPh sb="7" eb="9">
      <t>スイケイ</t>
    </rPh>
    <phoneticPr fontId="2"/>
  </si>
  <si>
    <t xml:space="preserve">自己啓発を行ったもののうち
補助を受けたもの                                                      </t>
    <rPh sb="14" eb="16">
      <t>ホジョ</t>
    </rPh>
    <phoneticPr fontId="2"/>
  </si>
  <si>
    <t>：基本属性別集計(３－１)</t>
    <phoneticPr fontId="2"/>
  </si>
  <si>
    <t>用形態、自己啓発にかかった費用のうち補助を受けた額階級別労働者割合</t>
    <phoneticPr fontId="2"/>
  </si>
  <si>
    <t>用形態、自己啓発にかかった費用のうち補助を受けた額階級別労働者割合</t>
    <phoneticPr fontId="2"/>
  </si>
  <si>
    <t xml:space="preserve">    ２）自己啓発を行いかつ費用の補助を受けた正社員計をそれぞれ100とした割合である。</t>
    <rPh sb="6" eb="8">
      <t>ジコ</t>
    </rPh>
    <rPh sb="8" eb="10">
      <t>ケイハツ</t>
    </rPh>
    <rPh sb="11" eb="12">
      <t>オコナ</t>
    </rPh>
    <rPh sb="15" eb="17">
      <t>ヒヨウ</t>
    </rPh>
    <rPh sb="18" eb="20">
      <t>ホジョ</t>
    </rPh>
    <rPh sb="21" eb="22">
      <t>ウ</t>
    </rPh>
    <rPh sb="24" eb="27">
      <t>セイシャイン</t>
    </rPh>
    <rPh sb="27" eb="28">
      <t>ケイ</t>
    </rPh>
    <rPh sb="39" eb="41">
      <t>ワリアイ</t>
    </rPh>
    <phoneticPr fontId="2"/>
  </si>
  <si>
    <t>注：１）〔  〕は自己啓発を行いかつ費用の補助を受けた正社員の割合である。</t>
    <rPh sb="0" eb="1">
      <t>チュウ</t>
    </rPh>
    <rPh sb="9" eb="11">
      <t>ジコ</t>
    </rPh>
    <rPh sb="11" eb="13">
      <t>ケイハツ</t>
    </rPh>
    <rPh sb="14" eb="15">
      <t>オコナ</t>
    </rPh>
    <rPh sb="18" eb="20">
      <t>ヒヨウ</t>
    </rPh>
    <rPh sb="21" eb="23">
      <t>ホジョ</t>
    </rPh>
    <rPh sb="24" eb="25">
      <t>ウ</t>
    </rPh>
    <rPh sb="27" eb="30">
      <t>セイシャイン</t>
    </rPh>
    <rPh sb="31" eb="33">
      <t>ワリアイ</t>
    </rPh>
    <phoneticPr fontId="2"/>
  </si>
  <si>
    <t xml:space="preserve">  60歳以上</t>
    <phoneticPr fontId="2"/>
  </si>
  <si>
    <t xml:space="preserve">  1,000人以上</t>
    <phoneticPr fontId="2"/>
  </si>
  <si>
    <t xml:space="preserve">    100 ～ 299人</t>
    <phoneticPr fontId="2"/>
  </si>
  <si>
    <t xml:space="preserve">     50 ～  99人</t>
    <phoneticPr fontId="2"/>
  </si>
  <si>
    <t xml:space="preserve">  1,000人以上</t>
    <phoneticPr fontId="2"/>
  </si>
  <si>
    <t>わからない</t>
    <phoneticPr fontId="2"/>
  </si>
  <si>
    <t xml:space="preserve">20万円以上
50万円未満                                              </t>
    <phoneticPr fontId="2"/>
  </si>
  <si>
    <t xml:space="preserve">10万円以上
20万円未満                                              </t>
    <phoneticPr fontId="2"/>
  </si>
  <si>
    <t xml:space="preserve">５万円以上
10万円未満                                              </t>
    <phoneticPr fontId="2"/>
  </si>
  <si>
    <t xml:space="preserve">２万円以上
５万円未満                                              </t>
    <phoneticPr fontId="2"/>
  </si>
  <si>
    <t>：基本属性別集計(３－２)</t>
    <phoneticPr fontId="2"/>
  </si>
  <si>
    <t xml:space="preserve">    ２）自己啓発を行いかつ費用の補助を受けた正社員以外計をそれぞれ100とした割合である。</t>
    <rPh sb="6" eb="8">
      <t>ジコ</t>
    </rPh>
    <rPh sb="8" eb="10">
      <t>ケイハツ</t>
    </rPh>
    <rPh sb="11" eb="12">
      <t>オコナ</t>
    </rPh>
    <rPh sb="15" eb="17">
      <t>ヒヨウ</t>
    </rPh>
    <rPh sb="18" eb="20">
      <t>ホジョ</t>
    </rPh>
    <rPh sb="21" eb="22">
      <t>ウ</t>
    </rPh>
    <rPh sb="24" eb="27">
      <t>セイシャイン</t>
    </rPh>
    <rPh sb="27" eb="29">
      <t>イガイ</t>
    </rPh>
    <rPh sb="29" eb="30">
      <t>ケイ</t>
    </rPh>
    <rPh sb="41" eb="43">
      <t>ワリアイ</t>
    </rPh>
    <phoneticPr fontId="2"/>
  </si>
  <si>
    <t>注：１）〔  〕は自己啓発を行いかつ費用の補助を受けた正社員以外の割合である。</t>
    <rPh sb="0" eb="1">
      <t>チュウ</t>
    </rPh>
    <rPh sb="9" eb="11">
      <t>ジコ</t>
    </rPh>
    <rPh sb="11" eb="13">
      <t>ケイハツ</t>
    </rPh>
    <rPh sb="14" eb="15">
      <t>オコナ</t>
    </rPh>
    <rPh sb="18" eb="20">
      <t>ヒヨウ</t>
    </rPh>
    <rPh sb="21" eb="23">
      <t>ホジョ</t>
    </rPh>
    <rPh sb="24" eb="25">
      <t>ウ</t>
    </rPh>
    <rPh sb="27" eb="30">
      <t>セイシャイン</t>
    </rPh>
    <rPh sb="30" eb="32">
      <t>イガイ</t>
    </rPh>
    <rPh sb="33" eb="35">
      <t>ワリアイ</t>
    </rPh>
    <phoneticPr fontId="2"/>
  </si>
  <si>
    <t xml:space="preserve">　１万円未満                                              </t>
    <phoneticPr fontId="2"/>
  </si>
  <si>
    <t>：基本属性別集計(３－３)</t>
    <phoneticPr fontId="2"/>
  </si>
  <si>
    <t xml:space="preserve">    ３）「自己啓発を行った理由」は、不明分があるため、合計100とならない。</t>
    <rPh sb="7" eb="9">
      <t>ジコ</t>
    </rPh>
    <rPh sb="9" eb="11">
      <t>ケイハツ</t>
    </rPh>
    <rPh sb="12" eb="13">
      <t>オコナ</t>
    </rPh>
    <rPh sb="15" eb="17">
      <t>リユウ</t>
    </rPh>
    <rPh sb="20" eb="22">
      <t>フメイ</t>
    </rPh>
    <rPh sb="22" eb="23">
      <t>ブン</t>
    </rPh>
    <rPh sb="29" eb="31">
      <t>ゴウケイ</t>
    </rPh>
    <phoneticPr fontId="2"/>
  </si>
  <si>
    <t xml:space="preserve">  1,000人以上</t>
    <phoneticPr fontId="2"/>
  </si>
  <si>
    <t xml:space="preserve">     30 ～  49人</t>
    <phoneticPr fontId="2"/>
  </si>
  <si>
    <t xml:space="preserve">    100 ～ 299人</t>
    <phoneticPr fontId="2"/>
  </si>
  <si>
    <t xml:space="preserve">退職後に備えるため                                          </t>
  </si>
  <si>
    <t xml:space="preserve">海外勤務に備えて                                            </t>
  </si>
  <si>
    <t xml:space="preserve">転職や独立のため                                            </t>
  </si>
  <si>
    <t xml:space="preserve">資格取得のため                                              </t>
  </si>
  <si>
    <t xml:space="preserve">配置転換・
出向に備えて                                      </t>
    <phoneticPr fontId="2"/>
  </si>
  <si>
    <t xml:space="preserve">昇進・昇格に備えて                                          </t>
  </si>
  <si>
    <t xml:space="preserve">将来の仕事や
キャリアアップに
備えて                          </t>
    <phoneticPr fontId="2"/>
  </si>
  <si>
    <t xml:space="preserve">現在の仕事に必要な
知識・能力を
身につけるため                </t>
    <phoneticPr fontId="2"/>
  </si>
  <si>
    <t>自己啓発を行った理由</t>
    <phoneticPr fontId="2"/>
  </si>
  <si>
    <r>
      <rPr>
        <sz val="16"/>
        <rFont val="ＭＳ 明朝"/>
        <family val="1"/>
        <charset val="128"/>
      </rPr>
      <t>雇用形態、自己啓発を行った理由別労働者割合</t>
    </r>
    <r>
      <rPr>
        <sz val="9"/>
        <rFont val="ＭＳ 明朝"/>
        <family val="1"/>
        <charset val="128"/>
      </rPr>
      <t>：基本属性別集計 (３－１)</t>
    </r>
    <phoneticPr fontId="2"/>
  </si>
  <si>
    <t xml:space="preserve">  60歳以上</t>
    <phoneticPr fontId="2"/>
  </si>
  <si>
    <t xml:space="preserve">現在の仕事に必要な
知識・能力を
身につけるため                </t>
    <phoneticPr fontId="2"/>
  </si>
  <si>
    <r>
      <rPr>
        <sz val="16"/>
        <rFont val="ＭＳ 明朝"/>
        <family val="1"/>
        <charset val="128"/>
      </rPr>
      <t>雇用形態、自己啓発を行った理由別労働者割合</t>
    </r>
    <r>
      <rPr>
        <sz val="9"/>
        <rFont val="ＭＳ 明朝"/>
        <family val="1"/>
        <charset val="128"/>
      </rPr>
      <t>：基本属性別集計 (３－２)</t>
    </r>
    <phoneticPr fontId="2"/>
  </si>
  <si>
    <r>
      <rPr>
        <sz val="16"/>
        <rFont val="ＭＳ 明朝"/>
        <family val="1"/>
        <charset val="128"/>
      </rPr>
      <t>雇用形態、自己啓発を行った理由別労働者割合</t>
    </r>
    <r>
      <rPr>
        <sz val="9"/>
        <rFont val="ＭＳ 明朝"/>
        <family val="1"/>
        <charset val="128"/>
      </rPr>
      <t>：基本属性別集計 (３－３)</t>
    </r>
    <phoneticPr fontId="2"/>
  </si>
  <si>
    <t>　　　　の区分に基づき補正の上、算出。</t>
    <phoneticPr fontId="2"/>
  </si>
  <si>
    <t>　　３）「正社員」（計）、「正社員以外」（計）は、雇用形態が不明（未記入）の場合、調査票の正社員【A票】・正社員以外【B票】</t>
    <phoneticPr fontId="2"/>
  </si>
  <si>
    <t xml:space="preserve">  中学・高等学校・中等教育学校</t>
    <rPh sb="10" eb="16">
      <t>チュウトウキョウイクガッコウ</t>
    </rPh>
    <phoneticPr fontId="2"/>
  </si>
  <si>
    <t xml:space="preserve">  50～59歳</t>
    <phoneticPr fontId="2"/>
  </si>
  <si>
    <t xml:space="preserve">どちらかというと
役に立た
なかった                            </t>
    <phoneticPr fontId="2"/>
  </si>
  <si>
    <t xml:space="preserve">どちらかというと
役に立った                                  </t>
    <phoneticPr fontId="2"/>
  </si>
  <si>
    <r>
      <rPr>
        <sz val="15"/>
        <rFont val="ＭＳ 明朝"/>
        <family val="1"/>
        <charset val="128"/>
      </rPr>
      <t>形態、自己啓発の業務における役立ち度別労働者割合</t>
    </r>
    <r>
      <rPr>
        <sz val="9"/>
        <rFont val="ＭＳ 明朝"/>
        <family val="1"/>
        <charset val="128"/>
      </rPr>
      <t>：基本属性別集計</t>
    </r>
    <phoneticPr fontId="2"/>
  </si>
  <si>
    <t>　　　　基づき補正の上、算出。</t>
    <phoneticPr fontId="2"/>
  </si>
  <si>
    <t>　　３）「正社員」（計）、「正社員以外」（計）は、雇用形態が不明（未記入）の場合、調査票の正社員【A票】・正社員以外【B票】の区分に</t>
    <phoneticPr fontId="2"/>
  </si>
  <si>
    <t>わからない、あてはまる人が
いない</t>
    <rPh sb="11" eb="12">
      <t>ヒト</t>
    </rPh>
    <phoneticPr fontId="2"/>
  </si>
  <si>
    <t xml:space="preserve">協力的
ではない                                              </t>
    <phoneticPr fontId="2"/>
  </si>
  <si>
    <t xml:space="preserve">あまり
協力的
ではない                                        </t>
    <phoneticPr fontId="2"/>
  </si>
  <si>
    <t xml:space="preserve">やや
協力的                                                  </t>
    <phoneticPr fontId="2"/>
  </si>
  <si>
    <t xml:space="preserve">協力的                                                      </t>
  </si>
  <si>
    <t>会社の方針</t>
    <rPh sb="0" eb="2">
      <t>カイシャ</t>
    </rPh>
    <rPh sb="3" eb="5">
      <t>ホウシン</t>
    </rPh>
    <phoneticPr fontId="2"/>
  </si>
  <si>
    <r>
      <t>自己啓発を行うにあたって周囲の協力状況別労働者割合</t>
    </r>
    <r>
      <rPr>
        <sz val="9"/>
        <rFont val="ＭＳ 明朝"/>
        <family val="1"/>
        <charset val="128"/>
      </rPr>
      <t>：基本属性別集計（３－１）</t>
    </r>
    <phoneticPr fontId="2"/>
  </si>
  <si>
    <t>　　　　基づき補正の上、算出。</t>
    <phoneticPr fontId="2"/>
  </si>
  <si>
    <t>　　３）「正社員」（計）、「正社員以外」（計）は、雇用形態が不明（未記入）の場合、調査票の正社員【A票】・正社員以外【B票】の区分に</t>
    <phoneticPr fontId="2"/>
  </si>
  <si>
    <t xml:space="preserve">  50～59歳</t>
    <phoneticPr fontId="2"/>
  </si>
  <si>
    <t xml:space="preserve">    100 ～ 299人</t>
    <phoneticPr fontId="2"/>
  </si>
  <si>
    <t xml:space="preserve">     30 ～  49人</t>
    <phoneticPr fontId="2"/>
  </si>
  <si>
    <t xml:space="preserve">    300 ～ 999人</t>
    <phoneticPr fontId="2"/>
  </si>
  <si>
    <t xml:space="preserve">    100 ～ 299人</t>
    <phoneticPr fontId="2"/>
  </si>
  <si>
    <t xml:space="preserve">やや
協力的                                                  </t>
    <phoneticPr fontId="2"/>
  </si>
  <si>
    <t>上司</t>
    <rPh sb="0" eb="2">
      <t>ジョウシ</t>
    </rPh>
    <phoneticPr fontId="2"/>
  </si>
  <si>
    <r>
      <t>自己啓発を行うにあたって周囲の協力状況別労働者割合</t>
    </r>
    <r>
      <rPr>
        <sz val="9"/>
        <rFont val="ＭＳ 明朝"/>
        <family val="1"/>
        <charset val="128"/>
      </rPr>
      <t>：基本属性別集計（３－２）</t>
    </r>
    <phoneticPr fontId="2"/>
  </si>
  <si>
    <t xml:space="preserve">    300 ～ 999人</t>
    <phoneticPr fontId="2"/>
  </si>
  <si>
    <t xml:space="preserve">あまり
協力的
ではない                                        </t>
    <phoneticPr fontId="2"/>
  </si>
  <si>
    <t>職場の先輩・同僚</t>
    <rPh sb="0" eb="2">
      <t>ショクバ</t>
    </rPh>
    <rPh sb="3" eb="5">
      <t>センパイ</t>
    </rPh>
    <rPh sb="6" eb="8">
      <t>ドウリョウ</t>
    </rPh>
    <phoneticPr fontId="2"/>
  </si>
  <si>
    <r>
      <t>自己啓発を行うにあたって周囲の協力状況別労働者割合</t>
    </r>
    <r>
      <rPr>
        <sz val="9"/>
        <rFont val="ＭＳ 明朝"/>
        <family val="1"/>
        <charset val="128"/>
      </rPr>
      <t>：基本属性別集計（３－３）</t>
    </r>
    <phoneticPr fontId="2"/>
  </si>
  <si>
    <t>注：１）（  ）は自己啓発に問題を感じる労働者計をそれぞれ100とした割合である。</t>
    <rPh sb="0" eb="1">
      <t>チュウ</t>
    </rPh>
    <rPh sb="9" eb="11">
      <t>ジコ</t>
    </rPh>
    <rPh sb="11" eb="13">
      <t>ケイハツ</t>
    </rPh>
    <rPh sb="14" eb="16">
      <t>モンダイ</t>
    </rPh>
    <rPh sb="17" eb="18">
      <t>カン</t>
    </rPh>
    <rPh sb="20" eb="23">
      <t>ロウドウシャ</t>
    </rPh>
    <rPh sb="23" eb="24">
      <t>ケイ</t>
    </rPh>
    <rPh sb="35" eb="37">
      <t>ワリアイ</t>
    </rPh>
    <phoneticPr fontId="2"/>
  </si>
  <si>
    <t xml:space="preserve">    300 ～ 999人</t>
    <phoneticPr fontId="2"/>
  </si>
  <si>
    <t xml:space="preserve">     30 ～  49人</t>
    <phoneticPr fontId="2"/>
  </si>
  <si>
    <t xml:space="preserve">     50 ～  99人</t>
    <phoneticPr fontId="2"/>
  </si>
  <si>
    <t>自分の目指すべきキャリアがわからない</t>
    <rPh sb="0" eb="2">
      <t>ジブン</t>
    </rPh>
    <rPh sb="3" eb="5">
      <t>メザ</t>
    </rPh>
    <phoneticPr fontId="2"/>
  </si>
  <si>
    <t>どのようなコースが
自分の目指すキャリアに
適切なのか
わからない</t>
    <phoneticPr fontId="2"/>
  </si>
  <si>
    <t xml:space="preserve">自己啓発の
結果が社内で評価されない                          </t>
    <phoneticPr fontId="2"/>
  </si>
  <si>
    <t xml:space="preserve">コース受講や資格取得の
効果が定かでない                      </t>
    <phoneticPr fontId="2"/>
  </si>
  <si>
    <t xml:space="preserve">コース等の
情報が
得にくい                                  </t>
    <phoneticPr fontId="2"/>
  </si>
  <si>
    <t xml:space="preserve">費用が
かかりすぎる                                          </t>
    <phoneticPr fontId="2"/>
  </si>
  <si>
    <t xml:space="preserve">適当な教育
訓練機関が
見つからない                            </t>
    <phoneticPr fontId="2"/>
  </si>
  <si>
    <t xml:space="preserve">適当な教育
訓練機関が
見つからない                            </t>
    <phoneticPr fontId="2"/>
  </si>
  <si>
    <t xml:space="preserve">休暇取得・定時退社・早退・短時間勤務の選択等が会社の都合でできない                      </t>
    <phoneticPr fontId="2"/>
  </si>
  <si>
    <t xml:space="preserve">家事・育児が忙しくて自己啓発の余裕がない                    </t>
  </si>
  <si>
    <t xml:space="preserve">仕事が忙しくて自己啓発の余裕がない                          </t>
  </si>
  <si>
    <t xml:space="preserve">特に
問題はない                                              </t>
    <phoneticPr fontId="2"/>
  </si>
  <si>
    <t xml:space="preserve">特に
問題はない                                              </t>
    <phoneticPr fontId="2"/>
  </si>
  <si>
    <r>
      <rPr>
        <sz val="16"/>
        <rFont val="ＭＳ 明朝"/>
        <family val="1"/>
        <charset val="128"/>
      </rPr>
      <t>割合</t>
    </r>
    <r>
      <rPr>
        <sz val="9"/>
        <rFont val="ＭＳ 明朝"/>
        <family val="1"/>
        <charset val="128"/>
      </rPr>
      <t>：基本属性・就業状態・勤続年数階級・業務・役職・１週間の就業時間階級別集計（６－１）</t>
    </r>
    <phoneticPr fontId="2"/>
  </si>
  <si>
    <t>就業時間階級、自己啓発を行う上での問題点別労働者</t>
    <phoneticPr fontId="2"/>
  </si>
  <si>
    <t>・就業状態・最終学歴・勤続年数階級・業務・役職・１週間の</t>
    <phoneticPr fontId="2"/>
  </si>
  <si>
    <t>・就業状態・最終学歴・勤続年数階級・業務・役職・１週間の</t>
    <phoneticPr fontId="2"/>
  </si>
  <si>
    <t xml:space="preserve">  55時間以上60時間未満</t>
    <phoneticPr fontId="2"/>
  </si>
  <si>
    <t xml:space="preserve">  50時間以上55時間未満</t>
    <phoneticPr fontId="2"/>
  </si>
  <si>
    <t xml:space="preserve">  40時間以上45時間未満</t>
    <phoneticPr fontId="2"/>
  </si>
  <si>
    <t xml:space="preserve">  35時間以上40時間未満</t>
    <phoneticPr fontId="2"/>
  </si>
  <si>
    <t>どのようなコースが
自分の目指すキャリアに
適切なのか
わからない</t>
    <phoneticPr fontId="2"/>
  </si>
  <si>
    <t xml:space="preserve">自己啓発の
結果が社内で評価されない                          </t>
    <phoneticPr fontId="2"/>
  </si>
  <si>
    <t xml:space="preserve">コース受講や資格取得の
効果が定かでない                      </t>
    <phoneticPr fontId="2"/>
  </si>
  <si>
    <t xml:space="preserve">コース等の
情報が
得にくい                                  </t>
    <phoneticPr fontId="2"/>
  </si>
  <si>
    <t xml:space="preserve">費用が
かかりすぎる                                          </t>
    <phoneticPr fontId="2"/>
  </si>
  <si>
    <t xml:space="preserve">適当な教育
訓練機関が
見つからない                            </t>
    <phoneticPr fontId="2"/>
  </si>
  <si>
    <t xml:space="preserve">休暇取得・定時退社・早退・短時間勤務の選択等が会社の都合でできない                      </t>
    <phoneticPr fontId="2"/>
  </si>
  <si>
    <t xml:space="preserve">特に
問題はない                                              </t>
    <phoneticPr fontId="2"/>
  </si>
  <si>
    <r>
      <rPr>
        <sz val="16"/>
        <rFont val="ＭＳ 明朝"/>
        <family val="1"/>
        <charset val="128"/>
      </rPr>
      <t>割合</t>
    </r>
    <r>
      <rPr>
        <sz val="9"/>
        <rFont val="ＭＳ 明朝"/>
        <family val="1"/>
        <charset val="128"/>
      </rPr>
      <t>：基本属性・就業状態・勤続年数階級・業務・役職・１週間の就業時間階級別集計（６－２）</t>
    </r>
    <phoneticPr fontId="2"/>
  </si>
  <si>
    <t>就業時間階級、自己啓発を行う上での問題点別労働者</t>
    <phoneticPr fontId="2"/>
  </si>
  <si>
    <t>・就業状態・最終学歴・勤続年数階級・業務・役職・１週間の</t>
    <phoneticPr fontId="2"/>
  </si>
  <si>
    <t>注：１）（  ）は自己啓発に問題を感じる正社員計をそれぞれ100とした割合である。</t>
    <rPh sb="0" eb="1">
      <t>チュウ</t>
    </rPh>
    <rPh sb="9" eb="11">
      <t>ジコ</t>
    </rPh>
    <rPh sb="11" eb="13">
      <t>ケイハツ</t>
    </rPh>
    <rPh sb="14" eb="16">
      <t>モンダイ</t>
    </rPh>
    <rPh sb="17" eb="18">
      <t>カン</t>
    </rPh>
    <rPh sb="20" eb="23">
      <t>セイシャイン</t>
    </rPh>
    <rPh sb="23" eb="24">
      <t>ケイ</t>
    </rPh>
    <rPh sb="35" eb="37">
      <t>ワリアイ</t>
    </rPh>
    <phoneticPr fontId="2"/>
  </si>
  <si>
    <t xml:space="preserve">自己啓発の
結果が社内で評価されない                          </t>
    <phoneticPr fontId="2"/>
  </si>
  <si>
    <t xml:space="preserve">コース等の
情報が
得にくい                                  </t>
    <phoneticPr fontId="2"/>
  </si>
  <si>
    <t xml:space="preserve">費用が
かかりすぎる                                          </t>
    <phoneticPr fontId="2"/>
  </si>
  <si>
    <t xml:space="preserve">休暇取得・定時退社・早退・短時間勤務の選択等が会社の都合でできない                      </t>
    <phoneticPr fontId="2"/>
  </si>
  <si>
    <r>
      <rPr>
        <sz val="16"/>
        <rFont val="ＭＳ 明朝"/>
        <family val="1"/>
        <charset val="128"/>
      </rPr>
      <t>割合</t>
    </r>
    <r>
      <rPr>
        <sz val="9"/>
        <rFont val="ＭＳ 明朝"/>
        <family val="1"/>
        <charset val="128"/>
      </rPr>
      <t>：基本属性・就業状態・勤続年数階級・業務・役職・１週間の就業時間階級別集計（６－３）</t>
    </r>
    <phoneticPr fontId="2"/>
  </si>
  <si>
    <t xml:space="preserve">  55時間以上60時間未満</t>
    <phoneticPr fontId="2"/>
  </si>
  <si>
    <t xml:space="preserve">  50時間以上55時間未満</t>
    <phoneticPr fontId="2"/>
  </si>
  <si>
    <t xml:space="preserve">  45時間以上50時間未満</t>
    <phoneticPr fontId="2"/>
  </si>
  <si>
    <t xml:space="preserve">  40時間以上45時間未満</t>
    <phoneticPr fontId="2"/>
  </si>
  <si>
    <t xml:space="preserve">  35時間以上40時間未満</t>
    <phoneticPr fontId="2"/>
  </si>
  <si>
    <t>どのようなコースが
自分の目指すキャリアに
適切なのか
わからない</t>
    <phoneticPr fontId="2"/>
  </si>
  <si>
    <t xml:space="preserve">コース受講や資格取得の
効果が定かでない                      </t>
    <phoneticPr fontId="2"/>
  </si>
  <si>
    <t xml:space="preserve">適当な教育
訓練機関が
見つからない                            </t>
    <phoneticPr fontId="2"/>
  </si>
  <si>
    <t xml:space="preserve">特に
問題はない                                              </t>
    <phoneticPr fontId="2"/>
  </si>
  <si>
    <r>
      <rPr>
        <sz val="16"/>
        <rFont val="ＭＳ 明朝"/>
        <family val="1"/>
        <charset val="128"/>
      </rPr>
      <t>割合</t>
    </r>
    <r>
      <rPr>
        <sz val="9"/>
        <rFont val="ＭＳ 明朝"/>
        <family val="1"/>
        <charset val="128"/>
      </rPr>
      <t>：基本属性・就業状態・勤続年数階級・業務・役職・１週間の就業時間階級別集計（６－４）</t>
    </r>
    <phoneticPr fontId="2"/>
  </si>
  <si>
    <t>注：１）（  ）は自己啓発に問題を感じる正社員以外計をそれぞれ100とした割合である。</t>
    <rPh sb="0" eb="1">
      <t>チュウ</t>
    </rPh>
    <rPh sb="9" eb="13">
      <t>ジコケイハツ</t>
    </rPh>
    <rPh sb="14" eb="16">
      <t>モンダイ</t>
    </rPh>
    <rPh sb="17" eb="18">
      <t>カン</t>
    </rPh>
    <rPh sb="20" eb="23">
      <t>セイシャイン</t>
    </rPh>
    <rPh sb="23" eb="25">
      <t>イガイ</t>
    </rPh>
    <rPh sb="25" eb="26">
      <t>ケイ</t>
    </rPh>
    <rPh sb="37" eb="39">
      <t>ワリアイ</t>
    </rPh>
    <phoneticPr fontId="2"/>
  </si>
  <si>
    <t xml:space="preserve">    100 ～ 299人</t>
    <phoneticPr fontId="2"/>
  </si>
  <si>
    <t xml:space="preserve">自己啓発の
結果が社内で評価されない                          </t>
    <phoneticPr fontId="2"/>
  </si>
  <si>
    <t xml:space="preserve">コース受講や資格取得の
効果が定かでない                      </t>
    <phoneticPr fontId="2"/>
  </si>
  <si>
    <t xml:space="preserve">特に
問題はない                                              </t>
    <phoneticPr fontId="2"/>
  </si>
  <si>
    <t>正社員
以外計</t>
    <rPh sb="0" eb="3">
      <t>セイシャイン</t>
    </rPh>
    <rPh sb="4" eb="6">
      <t>イガイ</t>
    </rPh>
    <rPh sb="6" eb="7">
      <t>ケイ</t>
    </rPh>
    <phoneticPr fontId="2"/>
  </si>
  <si>
    <r>
      <rPr>
        <sz val="16"/>
        <rFont val="ＭＳ 明朝"/>
        <family val="1"/>
        <charset val="128"/>
      </rPr>
      <t>割合</t>
    </r>
    <r>
      <rPr>
        <sz val="9"/>
        <rFont val="ＭＳ 明朝"/>
        <family val="1"/>
        <charset val="128"/>
      </rPr>
      <t>：基本属性・就業状態・勤続年数階級・業務・役職・１週間の就業時間階級別集計（６－５）</t>
    </r>
    <phoneticPr fontId="2"/>
  </si>
  <si>
    <t>注：１）（  ）は自己啓発に問題を感じる正社員以外計をそれぞれ100とした割合である。</t>
    <rPh sb="0" eb="1">
      <t>チュウ</t>
    </rPh>
    <rPh sb="9" eb="11">
      <t>ジコ</t>
    </rPh>
    <rPh sb="11" eb="13">
      <t>ケイハツ</t>
    </rPh>
    <rPh sb="14" eb="16">
      <t>モンダイ</t>
    </rPh>
    <rPh sb="17" eb="18">
      <t>カン</t>
    </rPh>
    <rPh sb="20" eb="23">
      <t>セイシャイン</t>
    </rPh>
    <rPh sb="23" eb="25">
      <t>イガイ</t>
    </rPh>
    <rPh sb="25" eb="26">
      <t>ケイ</t>
    </rPh>
    <rPh sb="37" eb="39">
      <t>ワリアイ</t>
    </rPh>
    <phoneticPr fontId="2"/>
  </si>
  <si>
    <r>
      <rPr>
        <sz val="16"/>
        <rFont val="ＭＳ 明朝"/>
        <family val="1"/>
        <charset val="128"/>
      </rPr>
      <t>割合</t>
    </r>
    <r>
      <rPr>
        <sz val="9"/>
        <rFont val="ＭＳ 明朝"/>
        <family val="1"/>
        <charset val="128"/>
      </rPr>
      <t>：基本属性・就業状態・勤続年数階級・業務・役職・１週間の就業時間階級別集計（６－６）</t>
    </r>
    <phoneticPr fontId="2"/>
  </si>
  <si>
    <t>注：「正社員」（計）、「正社員以外」（計）は、雇用形態が不明（未記入）の場合、調査票の正社員【A票】・正社員以外【B票】の区分に</t>
    <rPh sb="0" eb="1">
      <t>チュウ</t>
    </rPh>
    <phoneticPr fontId="2"/>
  </si>
  <si>
    <t xml:space="preserve">  中学・高等学校・中等教育学校</t>
    <phoneticPr fontId="2"/>
  </si>
  <si>
    <t xml:space="preserve">     50 ～  99人</t>
    <phoneticPr fontId="2"/>
  </si>
  <si>
    <t>　　　　</t>
    <phoneticPr fontId="2"/>
  </si>
  <si>
    <t xml:space="preserve">わから
ない                                                  </t>
    <phoneticPr fontId="2"/>
  </si>
  <si>
    <t xml:space="preserve">会社で
職業生活設計を
提示して
ほしい                          </t>
    <phoneticPr fontId="2"/>
  </si>
  <si>
    <t xml:space="preserve">どちらかといえば、会社で職業生活設計を提示してほしい        </t>
  </si>
  <si>
    <t xml:space="preserve">どちらかといえば、自分で職業生活設計を考えていきたい        </t>
  </si>
  <si>
    <t xml:space="preserve">自分で
職業生活設計を
考えて
いきたい                          </t>
    <phoneticPr fontId="2"/>
  </si>
  <si>
    <r>
      <t>職業生活設計の考え方別労働者割合</t>
    </r>
    <r>
      <rPr>
        <sz val="9"/>
        <rFont val="ＭＳ 明朝"/>
        <family val="1"/>
        <charset val="128"/>
      </rPr>
      <t>：基本属性別集計（２－１）</t>
    </r>
    <rPh sb="0" eb="6">
      <t>ショクギョウセイカツセッケイ</t>
    </rPh>
    <rPh sb="7" eb="8">
      <t>カンガ</t>
    </rPh>
    <rPh sb="9" eb="10">
      <t>カタ</t>
    </rPh>
    <phoneticPr fontId="2"/>
  </si>
  <si>
    <t>の区分に基づき補正の上、算出。</t>
    <phoneticPr fontId="2"/>
  </si>
  <si>
    <t xml:space="preserve">わから
ない                                                  </t>
    <phoneticPr fontId="2"/>
  </si>
  <si>
    <t xml:space="preserve">会社で
職業生活設計を
提示してほしい                          </t>
    <phoneticPr fontId="2"/>
  </si>
  <si>
    <t xml:space="preserve">会社で
職業生活設計を
提示して
ほしい                          </t>
    <phoneticPr fontId="2"/>
  </si>
  <si>
    <t>：基本属性別集計（２－２）</t>
    <phoneticPr fontId="2"/>
  </si>
  <si>
    <t xml:space="preserve">      </t>
    <phoneticPr fontId="2"/>
  </si>
  <si>
    <t>雇用形態、職業生活設計の考え方別労働者割合</t>
    <phoneticPr fontId="2"/>
  </si>
  <si>
    <t xml:space="preserve">    300 ～ 999人</t>
    <phoneticPr fontId="2"/>
  </si>
  <si>
    <t xml:space="preserve">  1,000人以上</t>
    <phoneticPr fontId="2"/>
  </si>
  <si>
    <t xml:space="preserve">     30 ～  49人</t>
    <phoneticPr fontId="2"/>
  </si>
  <si>
    <t>雇用形態、キャリアに関する相談の利用状況等別労働者割合</t>
  </si>
  <si>
    <t xml:space="preserve">    ２）キャリアに関する相談の利用経験のある労働者計・正社員計・正社員以外計をそれぞれ100とした割合である。</t>
    <rPh sb="17" eb="19">
      <t>リヨウ</t>
    </rPh>
    <rPh sb="19" eb="21">
      <t>ケイケン</t>
    </rPh>
    <rPh sb="24" eb="27">
      <t>ロウドウシャ</t>
    </rPh>
    <rPh sb="27" eb="28">
      <t>ケイ</t>
    </rPh>
    <rPh sb="29" eb="32">
      <t>セイシャイン</t>
    </rPh>
    <rPh sb="32" eb="33">
      <t>ケイ</t>
    </rPh>
    <rPh sb="34" eb="37">
      <t>セイシャイン</t>
    </rPh>
    <rPh sb="37" eb="39">
      <t>イガイ</t>
    </rPh>
    <rPh sb="39" eb="40">
      <t>ケイ</t>
    </rPh>
    <rPh sb="51" eb="53">
      <t>ワリアイ</t>
    </rPh>
    <phoneticPr fontId="2"/>
  </si>
  <si>
    <t>注：１）〔  〕はキャリアに関する相談の利用経験のある労働者・正社員・正社員以外の割合である。</t>
    <rPh sb="0" eb="1">
      <t>チュウ</t>
    </rPh>
    <rPh sb="20" eb="22">
      <t>リヨウ</t>
    </rPh>
    <rPh sb="22" eb="24">
      <t>ケイケン</t>
    </rPh>
    <rPh sb="27" eb="30">
      <t>ロウドウシャ</t>
    </rPh>
    <rPh sb="31" eb="34">
      <t>セイシャイン</t>
    </rPh>
    <phoneticPr fontId="2"/>
  </si>
  <si>
    <t>最終学歴</t>
    <phoneticPr fontId="2"/>
  </si>
  <si>
    <t xml:space="preserve">  50～59歳</t>
    <phoneticPr fontId="2"/>
  </si>
  <si>
    <t xml:space="preserve">  1,000人以上</t>
    <phoneticPr fontId="2"/>
  </si>
  <si>
    <t xml:space="preserve">    300 ～ 999人</t>
    <phoneticPr fontId="2"/>
  </si>
  <si>
    <t xml:space="preserve">    100 ～ 299人</t>
    <phoneticPr fontId="2"/>
  </si>
  <si>
    <t xml:space="preserve">     50 ～  99人</t>
    <phoneticPr fontId="2"/>
  </si>
  <si>
    <t xml:space="preserve">     30 ～  49人</t>
    <phoneticPr fontId="2"/>
  </si>
  <si>
    <t xml:space="preserve">    100 ～ 299人</t>
    <phoneticPr fontId="2"/>
  </si>
  <si>
    <t>その他</t>
  </si>
  <si>
    <t>キャリアに関する相談の利用
経験あり</t>
    <rPh sb="14" eb="16">
      <t>ケイケン</t>
    </rPh>
    <phoneticPr fontId="2"/>
  </si>
  <si>
    <t>キャリアに関する
相談の利用
経験あり</t>
    <rPh sb="15" eb="17">
      <t>ケイケン</t>
    </rPh>
    <phoneticPr fontId="2"/>
  </si>
  <si>
    <t>　　３）｛  ｝はキャリアに関する相談が役に立った労働者計をそれぞれ100とした割合である。</t>
    <rPh sb="14" eb="15">
      <t>カン</t>
    </rPh>
    <rPh sb="17" eb="19">
      <t>ソウダン</t>
    </rPh>
    <rPh sb="20" eb="21">
      <t>ヤク</t>
    </rPh>
    <rPh sb="22" eb="23">
      <t>タ</t>
    </rPh>
    <rPh sb="25" eb="28">
      <t>ロウドウシャ</t>
    </rPh>
    <rPh sb="28" eb="29">
      <t>ケイ</t>
    </rPh>
    <rPh sb="40" eb="42">
      <t>ワリアイ</t>
    </rPh>
    <phoneticPr fontId="2"/>
  </si>
  <si>
    <t xml:space="preserve">    ２）（  ）はキャリアに関する相談の利用経験のある労働者計をそれぞれ100とした割合である。</t>
    <rPh sb="22" eb="24">
      <t>リヨウ</t>
    </rPh>
    <rPh sb="24" eb="26">
      <t>ケイケン</t>
    </rPh>
    <rPh sb="29" eb="32">
      <t>ロウドウシャ</t>
    </rPh>
    <rPh sb="32" eb="33">
      <t>ケイ</t>
    </rPh>
    <rPh sb="44" eb="46">
      <t>ワリアイ</t>
    </rPh>
    <phoneticPr fontId="2"/>
  </si>
  <si>
    <t>注：１）〔  〕はキャリアに関する相談の利用経験のある労働者の割合である。</t>
    <rPh sb="0" eb="1">
      <t>チュウ</t>
    </rPh>
    <rPh sb="20" eb="22">
      <t>リヨウ</t>
    </rPh>
    <rPh sb="22" eb="24">
      <t>ケイケン</t>
    </rPh>
    <rPh sb="27" eb="30">
      <t>ロウドウシャ</t>
    </rPh>
    <rPh sb="31" eb="33">
      <t>ワリアイ</t>
    </rPh>
    <phoneticPr fontId="2"/>
  </si>
  <si>
    <t xml:space="preserve">  50～59歳</t>
    <phoneticPr fontId="2"/>
  </si>
  <si>
    <t xml:space="preserve">     30 ～  49人</t>
    <phoneticPr fontId="2"/>
  </si>
  <si>
    <t xml:space="preserve">再就職に
つながった          </t>
    <phoneticPr fontId="2"/>
  </si>
  <si>
    <t xml:space="preserve">上司・部下との意思疎通が円滑になった                    </t>
  </si>
  <si>
    <t xml:space="preserve">現在の会社で働き続ける
意欲が湧いた                      </t>
    <phoneticPr fontId="2"/>
  </si>
  <si>
    <t xml:space="preserve">仕事に対する意識が
高まった  </t>
    <phoneticPr fontId="2"/>
  </si>
  <si>
    <t xml:space="preserve">適切な職業能力開発の方法がわかった                      </t>
  </si>
  <si>
    <t xml:space="preserve">自己啓発を行うきっかけになった                          </t>
  </si>
  <si>
    <t xml:space="preserve">自分の目指すべきキャリアが明確に
なった                  </t>
    <phoneticPr fontId="2"/>
  </si>
  <si>
    <t>（複数回答）</t>
    <phoneticPr fontId="2"/>
  </si>
  <si>
    <t>キャリアに関する相談が役立ったこと</t>
    <rPh sb="5" eb="6">
      <t>カン</t>
    </rPh>
    <rPh sb="8" eb="10">
      <t>ソウダン</t>
    </rPh>
    <phoneticPr fontId="2"/>
  </si>
  <si>
    <t xml:space="preserve">役に立たな
かった                                              </t>
    <phoneticPr fontId="2"/>
  </si>
  <si>
    <t xml:space="preserve">役に立った                                                </t>
    <rPh sb="0" eb="1">
      <t>ヤク</t>
    </rPh>
    <rPh sb="2" eb="3">
      <t>タ</t>
    </rPh>
    <phoneticPr fontId="2"/>
  </si>
  <si>
    <t>キャリアに関する相談が役立ったか</t>
    <phoneticPr fontId="2"/>
  </si>
  <si>
    <t>形態、キャリアに関する相談の利用状況等別労働者割合</t>
    <phoneticPr fontId="2"/>
  </si>
  <si>
    <t>　　２）（  ）はキャリアに関する相談の利用経験のある（ない）労働者計をそれぞれ100とした割合である。</t>
    <rPh sb="20" eb="22">
      <t>リヨウ</t>
    </rPh>
    <rPh sb="22" eb="24">
      <t>ケイケン</t>
    </rPh>
    <rPh sb="31" eb="34">
      <t>ロウドウシャ</t>
    </rPh>
    <rPh sb="34" eb="35">
      <t>ケイ</t>
    </rPh>
    <rPh sb="46" eb="48">
      <t>ワリアイ</t>
    </rPh>
    <phoneticPr fontId="2"/>
  </si>
  <si>
    <t>注：１）〔  〕はキャリアに関する相談の利用経験のある（ない）労働者の割合である。</t>
    <rPh sb="0" eb="1">
      <t>チュウ</t>
    </rPh>
    <rPh sb="20" eb="22">
      <t>リヨウ</t>
    </rPh>
    <rPh sb="22" eb="24">
      <t>ケイケン</t>
    </rPh>
    <rPh sb="31" eb="34">
      <t>ロウドウシャ</t>
    </rPh>
    <rPh sb="35" eb="37">
      <t>ワリアイ</t>
    </rPh>
    <phoneticPr fontId="2"/>
  </si>
  <si>
    <t xml:space="preserve">  60歳以上</t>
    <phoneticPr fontId="2"/>
  </si>
  <si>
    <t>不　明</t>
    <rPh sb="0" eb="1">
      <t>フ</t>
    </rPh>
    <rPh sb="2" eb="3">
      <t>メイ</t>
    </rPh>
    <phoneticPr fontId="2"/>
  </si>
  <si>
    <t xml:space="preserve">わからない                  </t>
  </si>
  <si>
    <t xml:space="preserve">利用するつもりはない        </t>
  </si>
  <si>
    <t xml:space="preserve">社外で、費用を
負担してでも利用
したい                    </t>
    <phoneticPr fontId="2"/>
  </si>
  <si>
    <t xml:space="preserve">社外で、費用を
負担してでも利用
したい                    </t>
    <phoneticPr fontId="2"/>
  </si>
  <si>
    <t xml:space="preserve">費用を負担することなく、社外で利用できるのであれば、利用したい                      </t>
  </si>
  <si>
    <t xml:space="preserve">費用を負担することなく、社内で利用できるのであれば、利用したい                      </t>
  </si>
  <si>
    <t xml:space="preserve">費用を負担することなく、社外で利用できるのであれば、利用したい                      </t>
    <phoneticPr fontId="2"/>
  </si>
  <si>
    <t xml:space="preserve">費用を負担することなく、社内で利用できるのであれば、利用したい                      </t>
    <phoneticPr fontId="2"/>
  </si>
  <si>
    <t xml:space="preserve">キャリアに関する相談の利用の要望   </t>
    <phoneticPr fontId="2"/>
  </si>
  <si>
    <t xml:space="preserve">キャリアに関する相談の利用の要望   </t>
    <phoneticPr fontId="2"/>
  </si>
  <si>
    <t xml:space="preserve">わからない                  </t>
    <phoneticPr fontId="2"/>
  </si>
  <si>
    <t xml:space="preserve">利用する
つもりはない        </t>
    <phoneticPr fontId="2"/>
  </si>
  <si>
    <t xml:space="preserve">社外で、費用を負担してでも利用したい                    </t>
    <phoneticPr fontId="2"/>
  </si>
  <si>
    <t xml:space="preserve">費用を
負担することなく、社外で利用できるのであれば、
利用したい                      </t>
    <phoneticPr fontId="2"/>
  </si>
  <si>
    <t xml:space="preserve">費用を
負担することなく、社内で利用できるのであれば、
利用したい                      </t>
    <phoneticPr fontId="2"/>
  </si>
  <si>
    <t>キャリアに関する相談の利用経験なし</t>
    <rPh sb="13" eb="15">
      <t>ケイケン</t>
    </rPh>
    <phoneticPr fontId="2"/>
  </si>
  <si>
    <t>キャリアに関する相談の利用経験あり</t>
    <rPh sb="13" eb="15">
      <t>ケイケン</t>
    </rPh>
    <phoneticPr fontId="2"/>
  </si>
  <si>
    <t xml:space="preserve">キャリアに関する相談の利用の要望   </t>
    <phoneticPr fontId="2"/>
  </si>
  <si>
    <t>労働者計</t>
    <phoneticPr fontId="2"/>
  </si>
  <si>
    <t>　　２）キャリアに関する相談の利用をしたい労働者計をそれぞれ100とした割合である。</t>
    <rPh sb="9" eb="10">
      <t>カン</t>
    </rPh>
    <rPh sb="12" eb="14">
      <t>ソウダン</t>
    </rPh>
    <rPh sb="15" eb="17">
      <t>リヨウ</t>
    </rPh>
    <rPh sb="21" eb="24">
      <t>ロウドウシャ</t>
    </rPh>
    <rPh sb="24" eb="25">
      <t>ケイ</t>
    </rPh>
    <rPh sb="36" eb="38">
      <t>ワリアイ</t>
    </rPh>
    <phoneticPr fontId="2"/>
  </si>
  <si>
    <t>注：１）〔  〕はキャリアに関する相談の利用をしたい労働者の割合である。</t>
    <rPh sb="0" eb="1">
      <t>チュウ</t>
    </rPh>
    <rPh sb="20" eb="22">
      <t>リヨウ</t>
    </rPh>
    <phoneticPr fontId="2"/>
  </si>
  <si>
    <t>出産・育児、介護などの生活面での課題と就労の折り合い</t>
    <phoneticPr fontId="2"/>
  </si>
  <si>
    <t>傷病・疾病の治療に伴う入院・通院、休職などと就労の折り合い</t>
    <phoneticPr fontId="2"/>
  </si>
  <si>
    <t>職場の
人間関係</t>
    <phoneticPr fontId="2"/>
  </si>
  <si>
    <t>職場の
人間関係</t>
    <phoneticPr fontId="2"/>
  </si>
  <si>
    <t xml:space="preserve">定年や早期
退職後の
再雇用・
再就職             </t>
    <phoneticPr fontId="2"/>
  </si>
  <si>
    <t xml:space="preserve">退職や転職   </t>
    <phoneticPr fontId="2"/>
  </si>
  <si>
    <t xml:space="preserve">昇進・昇格や異動（配置転換、出向等）       </t>
    <phoneticPr fontId="2"/>
  </si>
  <si>
    <t xml:space="preserve">仕事の内容、賃金、労働
時間などの
労働条件・
労働環境                     </t>
    <phoneticPr fontId="2"/>
  </si>
  <si>
    <t>適切な
職業能力開発の方法（資格取得、効果的な自己啓発の方法等）</t>
    <phoneticPr fontId="2"/>
  </si>
  <si>
    <t xml:space="preserve">仕事に対する適性・適職（職業の向き不向き）                   </t>
    <phoneticPr fontId="2"/>
  </si>
  <si>
    <t xml:space="preserve">仕事に
対するモチベーション
の向上                  </t>
    <phoneticPr fontId="2"/>
  </si>
  <si>
    <t xml:space="preserve">将来の
キャリア
プラン           </t>
    <phoneticPr fontId="2"/>
  </si>
  <si>
    <t xml:space="preserve">将来の
キャリア
プラン           </t>
    <phoneticPr fontId="2"/>
  </si>
  <si>
    <t>相談したい内容（３つまで回答）</t>
    <rPh sb="0" eb="2">
      <t>ソウダン</t>
    </rPh>
    <rPh sb="5" eb="7">
      <t>ナイヨウ</t>
    </rPh>
    <rPh sb="12" eb="14">
      <t>カイトウ</t>
    </rPh>
    <phoneticPr fontId="2"/>
  </si>
  <si>
    <t>キャリアに関する
相談の利用をしたい</t>
    <rPh sb="5" eb="6">
      <t>カン</t>
    </rPh>
    <rPh sb="9" eb="11">
      <t>ソウダン</t>
    </rPh>
    <rPh sb="12" eb="14">
      <t>リヨウ</t>
    </rPh>
    <phoneticPr fontId="2"/>
  </si>
  <si>
    <t>（単位：％）</t>
    <phoneticPr fontId="2"/>
  </si>
  <si>
    <r>
      <t>用形態、キャリアに関する相談の内容別労働者割合</t>
    </r>
    <r>
      <rPr>
        <sz val="9"/>
        <rFont val="ＭＳ 明朝"/>
        <family val="1"/>
        <charset val="128"/>
      </rPr>
      <t>：基本属性別集計(３－１)</t>
    </r>
    <phoneticPr fontId="2"/>
  </si>
  <si>
    <t>　　２）キャリアに関する相談の利用をしたい正社員計をそれぞれ100とした割合である。</t>
    <rPh sb="9" eb="10">
      <t>カン</t>
    </rPh>
    <rPh sb="12" eb="14">
      <t>ソウダン</t>
    </rPh>
    <rPh sb="15" eb="17">
      <t>リヨウ</t>
    </rPh>
    <rPh sb="21" eb="24">
      <t>セイシャイン</t>
    </rPh>
    <rPh sb="24" eb="25">
      <t>ケイ</t>
    </rPh>
    <rPh sb="36" eb="38">
      <t>ワリアイ</t>
    </rPh>
    <phoneticPr fontId="2"/>
  </si>
  <si>
    <t>注：１）〔  〕はキャリアに関する相談の利用をしたい正社員の割合である。</t>
    <rPh sb="0" eb="1">
      <t>チュウ</t>
    </rPh>
    <rPh sb="26" eb="29">
      <t>セイシャイン</t>
    </rPh>
    <rPh sb="30" eb="32">
      <t>ワリアイ</t>
    </rPh>
    <phoneticPr fontId="2"/>
  </si>
  <si>
    <t xml:space="preserve">  1,000人以上</t>
    <phoneticPr fontId="2"/>
  </si>
  <si>
    <t>傷病・疾病の治療に伴う入院・通院、休職などと就労の折り合い</t>
    <phoneticPr fontId="2"/>
  </si>
  <si>
    <t xml:space="preserve">定年や早期
退職後の
再雇用・
再就職             </t>
    <phoneticPr fontId="2"/>
  </si>
  <si>
    <t xml:space="preserve">退職や転職   </t>
    <phoneticPr fontId="2"/>
  </si>
  <si>
    <t xml:space="preserve">昇進・昇格や異動（配置転換、出向等）       </t>
    <phoneticPr fontId="2"/>
  </si>
  <si>
    <t>（単位：％）</t>
    <phoneticPr fontId="2"/>
  </si>
  <si>
    <r>
      <t>用形態、キャリアに関する相談の内容別労働者割合</t>
    </r>
    <r>
      <rPr>
        <sz val="9"/>
        <rFont val="ＭＳ 明朝"/>
        <family val="1"/>
        <charset val="128"/>
      </rPr>
      <t>：基本属性別集計(３－２)</t>
    </r>
    <phoneticPr fontId="2"/>
  </si>
  <si>
    <t>　　２）キャリアに関する相談の利用をしたい正社員以外計をそれぞれ100とした割合である。</t>
    <rPh sb="9" eb="10">
      <t>カン</t>
    </rPh>
    <rPh sb="12" eb="14">
      <t>ソウダン</t>
    </rPh>
    <rPh sb="15" eb="17">
      <t>リヨウ</t>
    </rPh>
    <rPh sb="21" eb="24">
      <t>セイシャイン</t>
    </rPh>
    <rPh sb="24" eb="26">
      <t>イガイ</t>
    </rPh>
    <rPh sb="26" eb="27">
      <t>ケイ</t>
    </rPh>
    <rPh sb="38" eb="40">
      <t>ワリアイ</t>
    </rPh>
    <phoneticPr fontId="2"/>
  </si>
  <si>
    <t>注：１）〔  〕はキャリアに関する相談の利用をしたい正社員以外の割合である。</t>
    <rPh sb="0" eb="1">
      <t>チュウ</t>
    </rPh>
    <rPh sb="26" eb="29">
      <t>セイシャイン</t>
    </rPh>
    <rPh sb="29" eb="31">
      <t>イガイ</t>
    </rPh>
    <rPh sb="32" eb="34">
      <t>ワリアイ</t>
    </rPh>
    <phoneticPr fontId="2"/>
  </si>
  <si>
    <t xml:space="preserve">     50 ～  99人</t>
    <phoneticPr fontId="2"/>
  </si>
  <si>
    <t xml:space="preserve">退職や転職   </t>
    <phoneticPr fontId="2"/>
  </si>
  <si>
    <t xml:space="preserve">昇進・昇格や異動（配置転換、出向等）       </t>
    <phoneticPr fontId="2"/>
  </si>
  <si>
    <t>適切な
職業能力開発の方法（資格取得、効果的な自己啓発の方法等）</t>
    <phoneticPr fontId="2"/>
  </si>
  <si>
    <t xml:space="preserve">仕事に対する適性・適職（職業の向き不向き）                   </t>
    <phoneticPr fontId="2"/>
  </si>
  <si>
    <t xml:space="preserve">仕事に
対するモチベーションの向上                  </t>
    <phoneticPr fontId="2"/>
  </si>
  <si>
    <r>
      <t>用形態、キャリアに関する相談の内容別労働者割合</t>
    </r>
    <r>
      <rPr>
        <sz val="9"/>
        <rFont val="ＭＳ 明朝"/>
        <family val="1"/>
        <charset val="128"/>
      </rPr>
      <t>：基本属性別集計(３－３)</t>
    </r>
    <phoneticPr fontId="2"/>
  </si>
  <si>
    <t>勤務している事業所に教育訓練短時間勤務制度があるか分からない</t>
    <rPh sb="14" eb="17">
      <t>タンジカン</t>
    </rPh>
    <rPh sb="17" eb="19">
      <t>キンム</t>
    </rPh>
    <rPh sb="25" eb="26">
      <t>ワ</t>
    </rPh>
    <phoneticPr fontId="2"/>
  </si>
  <si>
    <t>勤務している事業所に教育訓練短時間勤務制度がない</t>
    <rPh sb="14" eb="17">
      <t>タンジカン</t>
    </rPh>
    <rPh sb="17" eb="19">
      <t>キンム</t>
    </rPh>
    <phoneticPr fontId="2"/>
  </si>
  <si>
    <t xml:space="preserve">勤務している事業所に教育訓練短時間勤務制度はあるが、利用したことはない  </t>
    <rPh sb="14" eb="17">
      <t>タンジカン</t>
    </rPh>
    <rPh sb="17" eb="19">
      <t>キンム</t>
    </rPh>
    <phoneticPr fontId="2"/>
  </si>
  <si>
    <t xml:space="preserve">勤務している事業所に教育訓練短時間勤務制度があり、利用したことがある    </t>
    <rPh sb="14" eb="17">
      <t>タンジカン</t>
    </rPh>
    <rPh sb="17" eb="19">
      <t>キンム</t>
    </rPh>
    <phoneticPr fontId="2"/>
  </si>
  <si>
    <t>勤務している事業所に教育訓練休暇制度があるか
分からない</t>
    <rPh sb="23" eb="24">
      <t>ワ</t>
    </rPh>
    <phoneticPr fontId="2"/>
  </si>
  <si>
    <t>勤務している事業所に教育訓練休暇制度がない</t>
    <phoneticPr fontId="2"/>
  </si>
  <si>
    <t xml:space="preserve">勤務している事業所に教育訓練休暇制度はあるが、
利用したことはない  </t>
    <phoneticPr fontId="2"/>
  </si>
  <si>
    <t xml:space="preserve">勤務している事業所に教育訓練休暇制度があり、
利用したことがある    </t>
    <phoneticPr fontId="2"/>
  </si>
  <si>
    <t>教育訓練短時間勤務制度の利用の有無</t>
    <rPh sb="0" eb="2">
      <t>キョウイク</t>
    </rPh>
    <rPh sb="2" eb="4">
      <t>クンレン</t>
    </rPh>
    <rPh sb="4" eb="7">
      <t>タンジカン</t>
    </rPh>
    <rPh sb="7" eb="9">
      <t>キンム</t>
    </rPh>
    <rPh sb="9" eb="11">
      <t>セイド</t>
    </rPh>
    <rPh sb="12" eb="14">
      <t>リヨウ</t>
    </rPh>
    <rPh sb="15" eb="17">
      <t>ウム</t>
    </rPh>
    <phoneticPr fontId="2"/>
  </si>
  <si>
    <t>教育訓練休暇制度の利用の有無</t>
    <rPh sb="0" eb="2">
      <t>キョウイク</t>
    </rPh>
    <rPh sb="2" eb="4">
      <t>クンレン</t>
    </rPh>
    <rPh sb="4" eb="6">
      <t>キュウカ</t>
    </rPh>
    <rPh sb="6" eb="8">
      <t>セイド</t>
    </rPh>
    <rPh sb="9" eb="11">
      <t>リヨウ</t>
    </rPh>
    <rPh sb="12" eb="14">
      <t>ウム</t>
    </rPh>
    <phoneticPr fontId="2"/>
  </si>
  <si>
    <t>：基本属性別集計(６－１）</t>
    <phoneticPr fontId="2"/>
  </si>
  <si>
    <t>の利用の有無及び要望別労働者割合</t>
    <phoneticPr fontId="2"/>
  </si>
  <si>
    <t xml:space="preserve">  中学・高等学校・中等教育学校</t>
    <phoneticPr fontId="2"/>
  </si>
  <si>
    <t xml:space="preserve">    300 ～ 999人</t>
    <phoneticPr fontId="2"/>
  </si>
  <si>
    <t xml:space="preserve">  1,000人以上</t>
    <phoneticPr fontId="2"/>
  </si>
  <si>
    <t xml:space="preserve">    300 ～ 999人</t>
    <phoneticPr fontId="2"/>
  </si>
  <si>
    <t xml:space="preserve">どちらでもよい                                              </t>
  </si>
  <si>
    <t xml:space="preserve">利用したくない                                              </t>
  </si>
  <si>
    <t xml:space="preserve">利用したい                                                  </t>
  </si>
  <si>
    <t>教育訓練短時間勤務制度の利用の要望</t>
    <rPh sb="4" eb="7">
      <t>タンジカン</t>
    </rPh>
    <rPh sb="7" eb="9">
      <t>キンム</t>
    </rPh>
    <rPh sb="9" eb="11">
      <t>セイド</t>
    </rPh>
    <phoneticPr fontId="2"/>
  </si>
  <si>
    <t>教育訓練休暇制度の利用の要望</t>
    <rPh sb="6" eb="8">
      <t>セイド</t>
    </rPh>
    <phoneticPr fontId="2"/>
  </si>
  <si>
    <t>：基本属性別集計(６－２）</t>
    <phoneticPr fontId="2"/>
  </si>
  <si>
    <t>の利用の有無及び要望別労働者割合</t>
    <phoneticPr fontId="2"/>
  </si>
  <si>
    <t>雇用形態、教育訓練休暇・教育訓練短時間勤務制度</t>
    <phoneticPr fontId="2"/>
  </si>
  <si>
    <t xml:space="preserve">    ２）教育訓練休暇制度の利用経験のある（ない）労働者計をそれぞれ100とした割合である。</t>
    <rPh sb="6" eb="8">
      <t>キョウイク</t>
    </rPh>
    <rPh sb="8" eb="10">
      <t>クンレン</t>
    </rPh>
    <rPh sb="10" eb="12">
      <t>キュウカ</t>
    </rPh>
    <rPh sb="12" eb="14">
      <t>セイド</t>
    </rPh>
    <rPh sb="15" eb="17">
      <t>リヨウ</t>
    </rPh>
    <rPh sb="17" eb="19">
      <t>ケイケン</t>
    </rPh>
    <rPh sb="26" eb="29">
      <t>ロウドウシャ</t>
    </rPh>
    <rPh sb="29" eb="30">
      <t>ケイ</t>
    </rPh>
    <rPh sb="41" eb="43">
      <t>ワリアイ</t>
    </rPh>
    <phoneticPr fontId="2"/>
  </si>
  <si>
    <t>注：１）〔  〕は教育訓練休暇制度がありかつ利用経験のある（ない）労働者の割合である。</t>
    <rPh sb="0" eb="1">
      <t>チュウ</t>
    </rPh>
    <rPh sb="9" eb="11">
      <t>キョウイク</t>
    </rPh>
    <rPh sb="11" eb="13">
      <t>クンレン</t>
    </rPh>
    <rPh sb="13" eb="15">
      <t>キュウカ</t>
    </rPh>
    <rPh sb="15" eb="17">
      <t>セイド</t>
    </rPh>
    <rPh sb="22" eb="24">
      <t>リヨウ</t>
    </rPh>
    <rPh sb="24" eb="26">
      <t>ケイケン</t>
    </rPh>
    <rPh sb="33" eb="36">
      <t>ロウドウシャ</t>
    </rPh>
    <rPh sb="37" eb="39">
      <t>ワリアイ</t>
    </rPh>
    <phoneticPr fontId="2"/>
  </si>
  <si>
    <t xml:space="preserve">    100 ～ 299人</t>
    <phoneticPr fontId="2"/>
  </si>
  <si>
    <t xml:space="preserve">どちらでも
よい                                              </t>
    <phoneticPr fontId="2"/>
  </si>
  <si>
    <t xml:space="preserve">どちらでも
よい                                              </t>
    <phoneticPr fontId="2"/>
  </si>
  <si>
    <t xml:space="preserve">利用したく
ない                                              </t>
    <phoneticPr fontId="2"/>
  </si>
  <si>
    <t xml:space="preserve">利用したく
ない                                              </t>
    <phoneticPr fontId="2"/>
  </si>
  <si>
    <t>教育訓練休暇制度はあるが、利用経験がない</t>
    <rPh sb="6" eb="8">
      <t>セイド</t>
    </rPh>
    <rPh sb="13" eb="15">
      <t>リヨウ</t>
    </rPh>
    <rPh sb="15" eb="17">
      <t>ケイケン</t>
    </rPh>
    <phoneticPr fontId="2"/>
  </si>
  <si>
    <t>教育訓練休暇制度があり、
利用経験がある</t>
    <rPh sb="6" eb="8">
      <t>セイド</t>
    </rPh>
    <rPh sb="13" eb="15">
      <t>リヨウ</t>
    </rPh>
    <rPh sb="15" eb="17">
      <t>ケイケン</t>
    </rPh>
    <phoneticPr fontId="2"/>
  </si>
  <si>
    <t>：基本属性別集計(６－３）</t>
    <phoneticPr fontId="2"/>
  </si>
  <si>
    <t>雇用形態、教育訓練休暇・教育訓練短時間勤務制度</t>
    <phoneticPr fontId="2"/>
  </si>
  <si>
    <t xml:space="preserve">    ２）教育訓練休暇制度がない（あるか分からない）労働者計をそれぞれ100とした割合である。</t>
    <rPh sb="6" eb="8">
      <t>キョウイク</t>
    </rPh>
    <rPh sb="8" eb="10">
      <t>クンレン</t>
    </rPh>
    <rPh sb="10" eb="12">
      <t>キュウカ</t>
    </rPh>
    <rPh sb="12" eb="14">
      <t>セイド</t>
    </rPh>
    <rPh sb="21" eb="22">
      <t>ワ</t>
    </rPh>
    <rPh sb="27" eb="30">
      <t>ロウドウシャ</t>
    </rPh>
    <rPh sb="30" eb="31">
      <t>ケイ</t>
    </rPh>
    <rPh sb="42" eb="44">
      <t>ワリアイ</t>
    </rPh>
    <phoneticPr fontId="2"/>
  </si>
  <si>
    <t>注：１）〔  〕は教育訓練休暇制度がない（あるか分からない）労働者の割合である。</t>
    <rPh sb="0" eb="1">
      <t>チュウ</t>
    </rPh>
    <rPh sb="9" eb="11">
      <t>キョウイク</t>
    </rPh>
    <rPh sb="11" eb="13">
      <t>クンレン</t>
    </rPh>
    <rPh sb="13" eb="15">
      <t>キュウカ</t>
    </rPh>
    <rPh sb="15" eb="17">
      <t>セイド</t>
    </rPh>
    <rPh sb="24" eb="25">
      <t>ワ</t>
    </rPh>
    <rPh sb="30" eb="33">
      <t>ロウドウシャ</t>
    </rPh>
    <rPh sb="34" eb="36">
      <t>ワリアイ</t>
    </rPh>
    <phoneticPr fontId="2"/>
  </si>
  <si>
    <t xml:space="preserve">  60歳以上</t>
    <phoneticPr fontId="2"/>
  </si>
  <si>
    <t xml:space="preserve">  1,000人以上</t>
    <phoneticPr fontId="2"/>
  </si>
  <si>
    <t xml:space="preserve">    300 ～ 999人</t>
    <phoneticPr fontId="2"/>
  </si>
  <si>
    <t xml:space="preserve">    100 ～ 299人</t>
    <phoneticPr fontId="2"/>
  </si>
  <si>
    <t xml:space="preserve">     30 ～  49人</t>
    <phoneticPr fontId="2"/>
  </si>
  <si>
    <t xml:space="preserve">     30 ～  49人</t>
    <phoneticPr fontId="2"/>
  </si>
  <si>
    <t xml:space="preserve">どちらでも
よい                                              </t>
    <phoneticPr fontId="2"/>
  </si>
  <si>
    <t xml:space="preserve">利用したく
ない                                              </t>
    <phoneticPr fontId="2"/>
  </si>
  <si>
    <t>教育訓練休暇制度があるか
分からない</t>
    <rPh sb="6" eb="8">
      <t>セイド</t>
    </rPh>
    <rPh sb="13" eb="14">
      <t>ワ</t>
    </rPh>
    <phoneticPr fontId="2"/>
  </si>
  <si>
    <t>教育訓練休暇制度がない</t>
    <rPh sb="6" eb="8">
      <t>セイド</t>
    </rPh>
    <phoneticPr fontId="2"/>
  </si>
  <si>
    <t>：基本属性別集計(６－４）</t>
    <phoneticPr fontId="2"/>
  </si>
  <si>
    <t>の利用の有無及び要望別労働者割合</t>
    <phoneticPr fontId="2"/>
  </si>
  <si>
    <t>雇用形態、教育訓練休暇・教育訓練短時間勤務制度</t>
    <phoneticPr fontId="2"/>
  </si>
  <si>
    <t xml:space="preserve">    ２）教育訓練短時間勤務制度の利用経験のある（ない）労働者計をそれぞれ100とした割合である。</t>
    <rPh sb="6" eb="8">
      <t>キョウイク</t>
    </rPh>
    <rPh sb="8" eb="10">
      <t>クンレン</t>
    </rPh>
    <rPh sb="10" eb="13">
      <t>タンジカン</t>
    </rPh>
    <rPh sb="13" eb="15">
      <t>キンム</t>
    </rPh>
    <rPh sb="15" eb="17">
      <t>セイド</t>
    </rPh>
    <rPh sb="18" eb="20">
      <t>リヨウ</t>
    </rPh>
    <rPh sb="20" eb="22">
      <t>ケイケン</t>
    </rPh>
    <rPh sb="29" eb="32">
      <t>ロウドウシャ</t>
    </rPh>
    <rPh sb="32" eb="33">
      <t>ケイ</t>
    </rPh>
    <rPh sb="44" eb="46">
      <t>ワリアイ</t>
    </rPh>
    <phoneticPr fontId="2"/>
  </si>
  <si>
    <t>注：１）〔  〕は教育訓練短時間勤務制度がありかつ利用経験のある（ない）労働者の割合である。</t>
    <rPh sb="0" eb="1">
      <t>チュウ</t>
    </rPh>
    <rPh sb="9" eb="11">
      <t>キョウイク</t>
    </rPh>
    <rPh sb="11" eb="13">
      <t>クンレン</t>
    </rPh>
    <rPh sb="13" eb="16">
      <t>タンジカン</t>
    </rPh>
    <rPh sb="16" eb="18">
      <t>キンム</t>
    </rPh>
    <rPh sb="18" eb="20">
      <t>セイド</t>
    </rPh>
    <rPh sb="25" eb="27">
      <t>リヨウ</t>
    </rPh>
    <rPh sb="27" eb="29">
      <t>ケイケン</t>
    </rPh>
    <rPh sb="36" eb="39">
      <t>ロウドウシャ</t>
    </rPh>
    <rPh sb="40" eb="42">
      <t>ワリアイ</t>
    </rPh>
    <phoneticPr fontId="2"/>
  </si>
  <si>
    <t>教育訓練短時間勤務制度の利用の要望</t>
    <rPh sb="9" eb="11">
      <t>セイド</t>
    </rPh>
    <phoneticPr fontId="2"/>
  </si>
  <si>
    <t>教育訓練短時間勤務制度が
あるが、利用経験がない</t>
    <rPh sb="4" eb="7">
      <t>タンジカン</t>
    </rPh>
    <rPh sb="7" eb="9">
      <t>キンム</t>
    </rPh>
    <rPh sb="9" eb="11">
      <t>セイド</t>
    </rPh>
    <rPh sb="17" eb="19">
      <t>リヨウ</t>
    </rPh>
    <rPh sb="19" eb="21">
      <t>ケイケン</t>
    </rPh>
    <phoneticPr fontId="2"/>
  </si>
  <si>
    <t>教育訓練短時間勤務制度が
あり、利用経験がある</t>
    <rPh sb="4" eb="7">
      <t>タンジカン</t>
    </rPh>
    <rPh sb="7" eb="9">
      <t>キンム</t>
    </rPh>
    <rPh sb="9" eb="11">
      <t>セイド</t>
    </rPh>
    <rPh sb="16" eb="18">
      <t>リヨウ</t>
    </rPh>
    <rPh sb="18" eb="20">
      <t>ケイケン</t>
    </rPh>
    <phoneticPr fontId="2"/>
  </si>
  <si>
    <t>：基本属性別集計(６－５）</t>
    <phoneticPr fontId="2"/>
  </si>
  <si>
    <t>の利用の有無及び要望別労働者割合</t>
    <phoneticPr fontId="2"/>
  </si>
  <si>
    <t>雇用形態、教育訓練休暇・教育訓練短時間勤務制度</t>
    <phoneticPr fontId="2"/>
  </si>
  <si>
    <t xml:space="preserve">    ２）教育訓練短時間勤務制度がない（あるか分からない）労働者計をそれぞれ100とした割合である。</t>
    <rPh sb="6" eb="8">
      <t>キョウイク</t>
    </rPh>
    <rPh sb="8" eb="10">
      <t>クンレン</t>
    </rPh>
    <rPh sb="10" eb="13">
      <t>タンジカン</t>
    </rPh>
    <rPh sb="13" eb="15">
      <t>キンム</t>
    </rPh>
    <rPh sb="15" eb="17">
      <t>セイド</t>
    </rPh>
    <rPh sb="24" eb="25">
      <t>ワ</t>
    </rPh>
    <rPh sb="30" eb="33">
      <t>ロウドウシャ</t>
    </rPh>
    <rPh sb="33" eb="34">
      <t>ケイ</t>
    </rPh>
    <rPh sb="45" eb="47">
      <t>ワリアイ</t>
    </rPh>
    <phoneticPr fontId="2"/>
  </si>
  <si>
    <t>注：１）〔  〕は教育訓練短時間勤務制度がない（あるか分からない）労働者の割合である。</t>
    <rPh sb="0" eb="1">
      <t>チュウ</t>
    </rPh>
    <rPh sb="9" eb="11">
      <t>キョウイク</t>
    </rPh>
    <rPh sb="11" eb="13">
      <t>クンレン</t>
    </rPh>
    <rPh sb="13" eb="16">
      <t>タンジカン</t>
    </rPh>
    <rPh sb="16" eb="18">
      <t>キンム</t>
    </rPh>
    <rPh sb="18" eb="20">
      <t>セイド</t>
    </rPh>
    <rPh sb="27" eb="28">
      <t>ワ</t>
    </rPh>
    <rPh sb="33" eb="36">
      <t>ロウドウシャ</t>
    </rPh>
    <rPh sb="37" eb="39">
      <t>ワリアイ</t>
    </rPh>
    <phoneticPr fontId="2"/>
  </si>
  <si>
    <t>教育訓練短時間勤務制度が
あるか分からない</t>
    <rPh sb="4" eb="7">
      <t>タンジカン</t>
    </rPh>
    <rPh sb="7" eb="9">
      <t>キンム</t>
    </rPh>
    <rPh sb="9" eb="11">
      <t>セイド</t>
    </rPh>
    <rPh sb="16" eb="17">
      <t>ワ</t>
    </rPh>
    <phoneticPr fontId="2"/>
  </si>
  <si>
    <t>教育訓練短時間勤務制度が
ない</t>
    <rPh sb="4" eb="7">
      <t>タンジカン</t>
    </rPh>
    <rPh sb="7" eb="9">
      <t>キンム</t>
    </rPh>
    <rPh sb="9" eb="11">
      <t>セイド</t>
    </rPh>
    <phoneticPr fontId="2"/>
  </si>
  <si>
    <t>：基本属性別集計(６－６）</t>
    <phoneticPr fontId="2"/>
  </si>
  <si>
    <t xml:space="preserve">  主に仕事</t>
  </si>
  <si>
    <t xml:space="preserve">企業内の人事部                  </t>
  </si>
  <si>
    <t xml:space="preserve">企業内の人事部以外の組織またはキャリアに関する専門家（キャリアコンサルタント）                  </t>
  </si>
  <si>
    <t xml:space="preserve">職場の上司・管理者              </t>
  </si>
  <si>
    <t xml:space="preserve">企業外の独立したキャリアコンサルタント                          </t>
  </si>
  <si>
    <t xml:space="preserve">企業外の機関等（再就職支援会社、キャリアコンサルティングサービス機関等）                        </t>
  </si>
  <si>
    <t xml:space="preserve">その他                          </t>
  </si>
  <si>
    <t xml:space="preserve">不  明                          </t>
  </si>
  <si>
    <t>（単位：％）</t>
  </si>
  <si>
    <t>　　基づき補正の上、算出。</t>
    <phoneticPr fontId="2"/>
  </si>
  <si>
    <t>　　３）「正社員」（計）、「正社員以外」（計）は、雇用形態が不明（未記入）の場合、調査票の正社員【A票】・正社員以外【B票】の区分に</t>
    <rPh sb="63" eb="65">
      <t>クブン</t>
    </rPh>
    <phoneticPr fontId="2"/>
  </si>
  <si>
    <t>　　　　基づき補正の上、算出。</t>
    <phoneticPr fontId="2"/>
  </si>
  <si>
    <t>：基本属性別集計(５－１)</t>
    <phoneticPr fontId="2"/>
  </si>
  <si>
    <t>：基本属性別集計(５－２)</t>
    <phoneticPr fontId="2"/>
  </si>
  <si>
    <r>
      <rPr>
        <sz val="16"/>
        <rFont val="ＭＳ 明朝"/>
        <family val="1"/>
        <charset val="128"/>
      </rPr>
      <t>キャリアに関する相談の利用状況等別労働者割合</t>
    </r>
    <r>
      <rPr>
        <sz val="9"/>
        <rFont val="ＭＳ 明朝"/>
        <family val="1"/>
        <charset val="128"/>
      </rPr>
      <t>：基本属性別集計（５－３）</t>
    </r>
    <phoneticPr fontId="2"/>
  </si>
  <si>
    <t>：基本属性別集計(５－４)</t>
    <phoneticPr fontId="2"/>
  </si>
  <si>
    <r>
      <t>雇用形態、キャリアに関する相談の利用状況等別労働者割合</t>
    </r>
    <r>
      <rPr>
        <sz val="9"/>
        <rFont val="ＭＳ 明朝"/>
        <family val="1"/>
        <charset val="128"/>
      </rPr>
      <t>：基本属性別集計(５－５)</t>
    </r>
    <phoneticPr fontId="2"/>
  </si>
  <si>
    <t>　　３）「正社員」（計）、「正社員以外」（計）は、雇用形態が不明（未記入）の場合、調査票の正社員【A票】・正社員以外</t>
    <phoneticPr fontId="2"/>
  </si>
  <si>
    <t>【B票】の区分に基づき補正の上、算出。</t>
    <phoneticPr fontId="2"/>
  </si>
  <si>
    <t>【B票】の区分に基づき補正の上、算出。</t>
    <phoneticPr fontId="2"/>
  </si>
  <si>
    <t>【B票】の区分に基づき補正の上、算出。</t>
    <phoneticPr fontId="2"/>
  </si>
  <si>
    <t>　　４）「正社員」（計）、「正社員以外」（計）は、雇用形態が不明（未記入）の場合、調査票の正社員【A票】・</t>
    <phoneticPr fontId="2"/>
  </si>
  <si>
    <t>正社員以外【B票】の区分に基づき補正の上、算出。</t>
  </si>
  <si>
    <t xml:space="preserve">    ３）平均延べ受講時間（推計）は、各時間階級の中間値を当該回答の受講時間とし、最高階級「200時間以上」は</t>
    <rPh sb="42" eb="44">
      <t>サイコウ</t>
    </rPh>
    <phoneticPr fontId="2"/>
  </si>
  <si>
    <t>225時間として算出。</t>
    <phoneticPr fontId="2"/>
  </si>
  <si>
    <t>225時間として算出。</t>
    <phoneticPr fontId="2"/>
  </si>
  <si>
    <t>　　４）「正社員」（計）、「正社員以外」（計）は、雇用形態が不明（未記入）の場合、調査票の正社員【A票】・</t>
    <phoneticPr fontId="2"/>
  </si>
  <si>
    <t xml:space="preserve">    ３）平均延べ受講費用（推計）は、各金額階級の中間値を当該回答の受講金額とし、最高階級「50万円以上」は65万円</t>
    <rPh sb="12" eb="14">
      <t>ヒヨウ</t>
    </rPh>
    <rPh sb="21" eb="23">
      <t>キンガク</t>
    </rPh>
    <rPh sb="37" eb="39">
      <t>キンガク</t>
    </rPh>
    <rPh sb="42" eb="44">
      <t>サイコウ</t>
    </rPh>
    <rPh sb="49" eb="51">
      <t>マンエン</t>
    </rPh>
    <rPh sb="57" eb="59">
      <t>マンエン</t>
    </rPh>
    <phoneticPr fontId="2"/>
  </si>
  <si>
    <t>として算出。</t>
  </si>
  <si>
    <t>として算出。</t>
    <phoneticPr fontId="2"/>
  </si>
  <si>
    <t>　　４）「正社員」（計）、「正社員以外」（計）は、雇用形態が不明（未記入）の場合、調査票の正社員【A票】</t>
    <phoneticPr fontId="2"/>
  </si>
  <si>
    <t>・正社員以外【B票】の区分に基づき補正の上、算出。</t>
    <phoneticPr fontId="2"/>
  </si>
  <si>
    <t>として算出。</t>
    <phoneticPr fontId="2"/>
  </si>
  <si>
    <t>正社員以外【B票】の区分に基づき補正の上、算出。</t>
    <phoneticPr fontId="2"/>
  </si>
  <si>
    <t>　　４）「正社員」（計）、「正社員以外」（計）は、雇用形態が不明（未記入）の場合、調査票の正社員【A票】・</t>
    <phoneticPr fontId="2"/>
  </si>
  <si>
    <t>　　５）「正社員」（計）、「正社員以外」（計）は、雇用形態が不明（未記入）の場合、調査票の正社員【A票】・正社員以外【B票】</t>
    <phoneticPr fontId="2"/>
  </si>
  <si>
    <t>の区分に基づき補正の上、算出。</t>
    <phoneticPr fontId="2"/>
  </si>
  <si>
    <t>　　５）「正社員」（計）、「正社員以外」（計）は、雇用形態が不明（未記入）の場合、調査票の正社員【A票】・正社員以外【B票】</t>
    <phoneticPr fontId="2"/>
  </si>
  <si>
    <t xml:space="preserve">    ３）平均補助額（推計）は、各金額階級の中間値を当該回答の補助を受けた金額とし、最高階級「50万円以上」は65万円</t>
    <rPh sb="8" eb="10">
      <t>ホジョ</t>
    </rPh>
    <rPh sb="10" eb="11">
      <t>ガク</t>
    </rPh>
    <rPh sb="18" eb="20">
      <t>キンガク</t>
    </rPh>
    <rPh sb="32" eb="34">
      <t>ホジョ</t>
    </rPh>
    <rPh sb="35" eb="36">
      <t>ウ</t>
    </rPh>
    <rPh sb="38" eb="40">
      <t>キンガク</t>
    </rPh>
    <rPh sb="43" eb="45">
      <t>サイコウ</t>
    </rPh>
    <rPh sb="50" eb="52">
      <t>マンエン</t>
    </rPh>
    <rPh sb="58" eb="60">
      <t>マンエン</t>
    </rPh>
    <phoneticPr fontId="2"/>
  </si>
  <si>
    <t>　　４）「正社員」（計）、「正社員以外」（計）は、雇用形態が不明（未記入）の場合、調査票の正社員【A票】・正社員以外</t>
    <phoneticPr fontId="2"/>
  </si>
  <si>
    <t>【B票】の区分に基づき補正の上、算出。</t>
    <phoneticPr fontId="2"/>
  </si>
  <si>
    <t>　　４）「正社員」（計）、「正社員以外」（計）は、雇用形態が不明（未記入）の場合、調査票の正社員【A票】・正社員以外</t>
    <phoneticPr fontId="2"/>
  </si>
  <si>
    <t>【B票】の区分に基づき補正の上、算出。</t>
    <phoneticPr fontId="2"/>
  </si>
  <si>
    <t>　　４）「正社員」（計）、「正社員以外」（計）は、雇用形態が不明（未記入）の場合、調査票の正社員【A票】・正社員以外</t>
    <phoneticPr fontId="2"/>
  </si>
  <si>
    <t>　　４）「正社員」（計）、「正社員以外」（計）は、雇用形態が不明（未記入）の場合、調査票の正社員【A票】・正社員以外</t>
    <phoneticPr fontId="2"/>
  </si>
  <si>
    <t>【B票】の区分に基づき補正の上、算出。</t>
    <phoneticPr fontId="2"/>
  </si>
  <si>
    <t>　　２）「正社員」（計）、「正社員以外」（計）は、雇用形態が不明（未記入）の場合、調査票の正社員【A票】・正社員以外</t>
    <phoneticPr fontId="2"/>
  </si>
  <si>
    <t>　　２）「正社員」（計）、「正社員以外」（計）は、雇用形態が不明（未記入）の場合、調査票の正社員【A票】・正社員以外</t>
    <phoneticPr fontId="2"/>
  </si>
  <si>
    <t>　　２）「正社員」（計）、「正社員以外」（計）は、雇用形態が不明（未記入）の場合、調査票の正社員【A票】・正社員以外</t>
    <phoneticPr fontId="2"/>
  </si>
  <si>
    <t>【B票】の区分に基づき補正の上、算出。</t>
    <phoneticPr fontId="2"/>
  </si>
  <si>
    <t>【B票】の区分に基づき補正の上、算出。</t>
    <phoneticPr fontId="2"/>
  </si>
  <si>
    <t>注：「正社員」（計）、「正社員以外」（計）は、雇用形態が不明（未記入）の場合、調査票の正社員【A票】・正社員以外</t>
    <rPh sb="0" eb="1">
      <t>チュウ</t>
    </rPh>
    <phoneticPr fontId="2"/>
  </si>
  <si>
    <t>【B票】の区分に基づき補正の上、算出。</t>
    <phoneticPr fontId="2"/>
  </si>
  <si>
    <t>　　３）「正社員」（計）、「正社員以外」（計）は、雇用形態が不明（未記入）の場合、調査票の正社員【A票】・正社員以外</t>
    <phoneticPr fontId="2"/>
  </si>
  <si>
    <t>　　４）「正社員」（計）、「正社員以外」（計）は、雇用形態が不明（未記入）の場合、調査票の正社員【A票】・正社員以外</t>
    <phoneticPr fontId="2"/>
  </si>
  <si>
    <t>【B票】の区分に基づき補正の上、算出。</t>
    <phoneticPr fontId="2"/>
  </si>
  <si>
    <t>【B票】の区分に基づき補正の上、算出。</t>
    <phoneticPr fontId="2"/>
  </si>
  <si>
    <t>　　３）「正社員」（計）、「正社員以外」（計）は、雇用形態が不明（未記入）の場合、調査票の正社員【A票】・正社員以外</t>
    <phoneticPr fontId="2"/>
  </si>
  <si>
    <t>　　３）「正社員」（計）、「正社員以外」（計）は、雇用形態が不明（未記入）の場合、調査票の正社員【A票】・正社員以外</t>
    <phoneticPr fontId="2"/>
  </si>
  <si>
    <t>　　３）「正社員」（計）、「正社員以外」（計）は、雇用形態が不明（未記入）の場合、調査票の正社員【A票】・正社員以外</t>
    <phoneticPr fontId="2"/>
  </si>
  <si>
    <t>【B票】の区分に基づき補正の上、算出。</t>
    <phoneticPr fontId="2"/>
  </si>
  <si>
    <t xml:space="preserve">  サービス業（他に分類されないもの）</t>
    <phoneticPr fontId="2"/>
  </si>
  <si>
    <t xml:space="preserve">  サービス業（他に分類されないもの）</t>
    <phoneticPr fontId="2"/>
  </si>
  <si>
    <t>注：「正社員」（計）、「正社員以外」（計）は、雇用形態が不明（未記入）の場合、調査票の正社員【A票】・正社員以外</t>
    <phoneticPr fontId="2"/>
  </si>
  <si>
    <t>【B票】の区分に基づき補正の上、算出。</t>
    <phoneticPr fontId="2"/>
  </si>
  <si>
    <t>【B票】の区分に基づき補正の上、算出。</t>
    <phoneticPr fontId="2"/>
  </si>
  <si>
    <t xml:space="preserve">    ３）平均延べ受講時間（推計）は、各時間階級の中間値を当該回答の受講時間とし、最高階級「100時間以上」は125時間</t>
    <rPh sb="6" eb="8">
      <t>ヘイキン</t>
    </rPh>
    <rPh sb="8" eb="9">
      <t>ノ</t>
    </rPh>
    <rPh sb="10" eb="12">
      <t>ジュコウ</t>
    </rPh>
    <rPh sb="12" eb="14">
      <t>ジカン</t>
    </rPh>
    <rPh sb="15" eb="17">
      <t>スイケイ</t>
    </rPh>
    <rPh sb="20" eb="21">
      <t>カク</t>
    </rPh>
    <rPh sb="21" eb="23">
      <t>ジカン</t>
    </rPh>
    <rPh sb="23" eb="25">
      <t>カイキュウ</t>
    </rPh>
    <rPh sb="26" eb="29">
      <t>チュウカンチ</t>
    </rPh>
    <rPh sb="30" eb="32">
      <t>トウガイ</t>
    </rPh>
    <rPh sb="32" eb="34">
      <t>カイトウ</t>
    </rPh>
    <rPh sb="42" eb="44">
      <t>サイコウ</t>
    </rPh>
    <rPh sb="52" eb="54">
      <t>イジョウ</t>
    </rPh>
    <phoneticPr fontId="2"/>
  </si>
  <si>
    <t>【B票】の区分に基づき補正の上、算出。</t>
    <phoneticPr fontId="2"/>
  </si>
  <si>
    <t>基づき補正の上、算出。</t>
    <rPh sb="0" eb="1">
      <t>モト</t>
    </rPh>
    <rPh sb="3" eb="5">
      <t>ホセイ</t>
    </rPh>
    <phoneticPr fontId="2"/>
  </si>
  <si>
    <t>該当
（複数選択）</t>
    <rPh sb="0" eb="2">
      <t>ガイトウ</t>
    </rPh>
    <rPh sb="4" eb="6">
      <t>フクスウ</t>
    </rPh>
    <rPh sb="6" eb="8">
      <t>センタク</t>
    </rPh>
    <phoneticPr fontId="2"/>
  </si>
  <si>
    <t>最大
（択一）</t>
    <rPh sb="0" eb="2">
      <t>サイダイ</t>
    </rPh>
    <rPh sb="4" eb="6">
      <t>タクイツ</t>
    </rPh>
    <phoneticPr fontId="2"/>
  </si>
  <si>
    <t xml:space="preserve">令和２年度中に
相談したことがある                                                        </t>
    <rPh sb="0" eb="2">
      <t>レイワ</t>
    </rPh>
    <rPh sb="3" eb="5">
      <t>ネンド</t>
    </rPh>
    <rPh sb="5" eb="6">
      <t>チュウ</t>
    </rPh>
    <rPh sb="8" eb="10">
      <t>ソウダン</t>
    </rPh>
    <phoneticPr fontId="2"/>
  </si>
  <si>
    <t xml:space="preserve">令和２年度中に
相談したことがない                                                        </t>
    <rPh sb="5" eb="6">
      <t>チュウ</t>
    </rPh>
    <phoneticPr fontId="2"/>
  </si>
  <si>
    <t xml:space="preserve">令和２年度中に相談した
ことがある                                                        </t>
    <rPh sb="5" eb="6">
      <t>ナカ</t>
    </rPh>
    <rPh sb="7" eb="9">
      <t>ソウダン</t>
    </rPh>
    <phoneticPr fontId="2"/>
  </si>
  <si>
    <t xml:space="preserve">令和２年度中に相談した
ことがない                                                        </t>
    <rPh sb="5" eb="6">
      <t>ナカ</t>
    </rPh>
    <phoneticPr fontId="2"/>
  </si>
  <si>
    <t>*</t>
  </si>
  <si>
    <t xml:space="preserve">令和２年度中に相談した
ことがある                                                        </t>
    <rPh sb="0" eb="2">
      <t>レイワ</t>
    </rPh>
    <rPh sb="3" eb="5">
      <t>ネンド</t>
    </rPh>
    <rPh sb="5" eb="6">
      <t>ナカ</t>
    </rPh>
    <rPh sb="7" eb="9">
      <t>ソウダン</t>
    </rPh>
    <phoneticPr fontId="2"/>
  </si>
  <si>
    <t>よくした</t>
    <phoneticPr fontId="2"/>
  </si>
  <si>
    <t>ある程度した</t>
    <phoneticPr fontId="2"/>
  </si>
  <si>
    <t>あまりしなかった</t>
    <phoneticPr fontId="2"/>
  </si>
  <si>
    <t>しなかった</t>
    <phoneticPr fontId="2"/>
  </si>
  <si>
    <t xml:space="preserve">     30 ～  49人</t>
    <phoneticPr fontId="2"/>
  </si>
  <si>
    <t xml:space="preserve">     50 ～  99人</t>
    <phoneticPr fontId="2"/>
  </si>
  <si>
    <t xml:space="preserve">    100 ～ 299人</t>
    <phoneticPr fontId="2"/>
  </si>
  <si>
    <t xml:space="preserve">    300 ～ 999人</t>
    <phoneticPr fontId="2"/>
  </si>
  <si>
    <t xml:space="preserve">  1,000人以上</t>
    <phoneticPr fontId="2"/>
  </si>
  <si>
    <t xml:space="preserve">     50 ～  99人</t>
    <phoneticPr fontId="2"/>
  </si>
  <si>
    <t>注：「正社員」（計）、「正社員以外」（計）は、雇用形態が不明（未記入）の場合、調査票の正社員【A票】・正社員以外</t>
    <rPh sb="0" eb="1">
      <t>チュウ</t>
    </rPh>
    <rPh sb="3" eb="6">
      <t>セイシャイン</t>
    </rPh>
    <rPh sb="8" eb="9">
      <t>ケイ</t>
    </rPh>
    <rPh sb="12" eb="15">
      <t>セイシャイン</t>
    </rPh>
    <rPh sb="15" eb="17">
      <t>イガイ</t>
    </rPh>
    <rPh sb="19" eb="20">
      <t>ケイ</t>
    </rPh>
    <rPh sb="23" eb="25">
      <t>コヨウ</t>
    </rPh>
    <rPh sb="25" eb="27">
      <t>ケイタイ</t>
    </rPh>
    <rPh sb="28" eb="30">
      <t>フメイ</t>
    </rPh>
    <rPh sb="31" eb="34">
      <t>ミキニュウ</t>
    </rPh>
    <rPh sb="36" eb="38">
      <t>バアイ</t>
    </rPh>
    <rPh sb="39" eb="42">
      <t>チョウサヒョウ</t>
    </rPh>
    <rPh sb="43" eb="46">
      <t>セイシャイン</t>
    </rPh>
    <rPh sb="48" eb="49">
      <t>ヒョウ</t>
    </rPh>
    <rPh sb="51" eb="54">
      <t>セイシャイン</t>
    </rPh>
    <rPh sb="54" eb="56">
      <t>イガイ</t>
    </rPh>
    <phoneticPr fontId="2"/>
  </si>
  <si>
    <t>　　【B票】の区分に基づき補正の上、算出。</t>
    <phoneticPr fontId="2"/>
  </si>
  <si>
    <t>よくしてくれた</t>
    <phoneticPr fontId="2"/>
  </si>
  <si>
    <t>ある程度してくれた</t>
    <rPh sb="2" eb="4">
      <t>テイド</t>
    </rPh>
    <phoneticPr fontId="2"/>
  </si>
  <si>
    <t>あまりしてくれなかった</t>
    <phoneticPr fontId="2"/>
  </si>
  <si>
    <t>してくれなかった</t>
    <phoneticPr fontId="2"/>
  </si>
  <si>
    <t xml:space="preserve">     30 ～  49人</t>
    <phoneticPr fontId="2"/>
  </si>
  <si>
    <t xml:space="preserve">     50 ～  99人</t>
    <phoneticPr fontId="2"/>
  </si>
  <si>
    <t xml:space="preserve">    100 ～ 299人</t>
    <phoneticPr fontId="2"/>
  </si>
  <si>
    <t xml:space="preserve">  1,000人以上</t>
    <phoneticPr fontId="2"/>
  </si>
  <si>
    <t xml:space="preserve">  1,000人以上</t>
    <phoneticPr fontId="2"/>
  </si>
  <si>
    <t>　　【B票】の区分に基づき補正の上、算出。</t>
    <phoneticPr fontId="2"/>
  </si>
  <si>
    <t>上司等から指導やアドバイスを受けた</t>
    <rPh sb="2" eb="3">
      <t>トウ</t>
    </rPh>
    <phoneticPr fontId="2"/>
  </si>
  <si>
    <t xml:space="preserve">どちらかというと役に立たなかった                            </t>
  </si>
  <si>
    <t xml:space="preserve">役に立たなかった                                            </t>
  </si>
  <si>
    <t xml:space="preserve">     30 ～  49人</t>
    <phoneticPr fontId="2"/>
  </si>
  <si>
    <t xml:space="preserve">    300 ～ 999人</t>
    <phoneticPr fontId="2"/>
  </si>
  <si>
    <t>注：１）〔  〕は労働者計のうち、上司等から指導やアドバイスを受けた労働者の割合である。</t>
    <rPh sb="0" eb="1">
      <t>チュウ</t>
    </rPh>
    <phoneticPr fontId="2"/>
  </si>
  <si>
    <t xml:space="preserve">    ２）上司等から指導やアドバイスを受けた労働者計をそれぞれ100とした割合である。</t>
    <phoneticPr fontId="2"/>
  </si>
  <si>
    <t xml:space="preserve">    ３）「正社員」（計）、「正社員以外」（計）は、雇用形態が不明（未記入）の場合、調査票の正社員【A票】・正社員以外</t>
    <phoneticPr fontId="2"/>
  </si>
  <si>
    <t>　　　【B票】の区分に基づき補正の上、算出。</t>
    <phoneticPr fontId="2"/>
  </si>
  <si>
    <t xml:space="preserve">       -</t>
  </si>
  <si>
    <t xml:space="preserve">      -</t>
  </si>
  <si>
    <t>教育訓練休暇制度の利用の要望</t>
    <rPh sb="6" eb="8">
      <t>セイド</t>
    </rPh>
    <rPh sb="9" eb="11">
      <t>リヨウ</t>
    </rPh>
    <phoneticPr fontId="2"/>
  </si>
  <si>
    <r>
      <t>・雇用形態、自己啓発の延べ受講費用階級別労働者割合</t>
    </r>
    <r>
      <rPr>
        <sz val="9"/>
        <rFont val="ＭＳ 明朝"/>
        <family val="1"/>
        <charset val="128"/>
      </rPr>
      <t>：基本属性別集計(３－１)</t>
    </r>
    <phoneticPr fontId="2"/>
  </si>
  <si>
    <r>
      <t>・雇用形態、自己啓発の延べ受講費用階級別労働者割合</t>
    </r>
    <r>
      <rPr>
        <sz val="9"/>
        <rFont val="ＭＳ 明朝"/>
        <family val="1"/>
        <charset val="128"/>
      </rPr>
      <t>：基本属性別集計(３－２)</t>
    </r>
    <phoneticPr fontId="2"/>
  </si>
  <si>
    <r>
      <t>・雇用形態、自己啓発の延べ受講費用階級別労働者割合</t>
    </r>
    <r>
      <rPr>
        <sz val="9"/>
        <rFont val="ＭＳ 明朝"/>
        <family val="1"/>
        <charset val="128"/>
      </rPr>
      <t>：基本属性別集計(３－３)</t>
    </r>
    <phoneticPr fontId="2"/>
  </si>
  <si>
    <t>相談する主な組織・機関（３つまで回答）</t>
    <rPh sb="0" eb="2">
      <t>ソウダン</t>
    </rPh>
    <rPh sb="4" eb="5">
      <t>オモ</t>
    </rPh>
    <rPh sb="6" eb="8">
      <t>ソシキ</t>
    </rPh>
    <rPh sb="9" eb="11">
      <t>キカン</t>
    </rPh>
    <rPh sb="16" eb="18">
      <t>カイトウ</t>
    </rPh>
    <phoneticPr fontId="2"/>
  </si>
  <si>
    <t>相談する主な組織・機関（３つまで回答）</t>
    <rPh sb="0" eb="2">
      <t>ソウダン</t>
    </rPh>
    <rPh sb="4" eb="5">
      <t>オモ</t>
    </rPh>
    <rPh sb="6" eb="8">
      <t>ソシキ</t>
    </rPh>
    <rPh sb="9" eb="11">
      <t>キカン</t>
    </rPh>
    <phoneticPr fontId="2"/>
  </si>
  <si>
    <t>第７表　性・産業・事業所規模・企業規模・年齢階級・就業</t>
    <phoneticPr fontId="2"/>
  </si>
  <si>
    <t>第８表　性・産業・事業所規模・企業規模・年齢階級・最終</t>
    <rPh sb="25" eb="27">
      <t>サイシュウ</t>
    </rPh>
    <phoneticPr fontId="2"/>
  </si>
  <si>
    <t>第９表　性・産業・事業所規模・企業規模・年齢階級・最終学歴</t>
    <rPh sb="25" eb="27">
      <t>サイシュウ</t>
    </rPh>
    <rPh sb="27" eb="28">
      <t>ガク</t>
    </rPh>
    <phoneticPr fontId="2"/>
  </si>
  <si>
    <t>第10表　性・産業・事業所規模・企業規模・年齢階級・最終学歴・雇用</t>
    <rPh sb="26" eb="30">
      <t>サイシュウガクレキ</t>
    </rPh>
    <phoneticPr fontId="2"/>
  </si>
  <si>
    <t>第11表　性・産業・事業所規模・企業規模・年齢階級・最終学歴・雇</t>
    <rPh sb="26" eb="30">
      <t>サイシュウガクレキ</t>
    </rPh>
    <phoneticPr fontId="2"/>
  </si>
  <si>
    <t>第12表　性・産業・事業所規模・企業規模・年齢階級・最終学歴・</t>
    <rPh sb="26" eb="30">
      <t>サイシュウガクレキ</t>
    </rPh>
    <phoneticPr fontId="2"/>
  </si>
  <si>
    <t>第13表　性・産業・事業所規模・企業規模・年齢階級・最終学歴・雇用</t>
    <rPh sb="26" eb="30">
      <t>サイシュウガクレキ</t>
    </rPh>
    <phoneticPr fontId="2"/>
  </si>
  <si>
    <t>第14表　性・産業・事業所規模・企業規模・年齢階級・最終学歴・雇用形態、</t>
    <rPh sb="26" eb="30">
      <t>サイシュウガクレキ</t>
    </rPh>
    <phoneticPr fontId="2"/>
  </si>
  <si>
    <t>第15表　性・産業・事業所規模・企業規模・年齢階級・雇用形態</t>
    <phoneticPr fontId="2"/>
  </si>
  <si>
    <t>第16表 性・産業・事業所規模・企業規模・年齢階級・最終学歴・雇用形態、</t>
    <rPh sb="26" eb="30">
      <t>サイシュウガクレキ</t>
    </rPh>
    <phoneticPr fontId="2"/>
  </si>
  <si>
    <t>第16表 性・産業・事業所規模・企業規模・年齢階級・最終学歴・</t>
    <rPh sb="26" eb="30">
      <t>サイシュウガクレキ</t>
    </rPh>
    <phoneticPr fontId="2"/>
  </si>
  <si>
    <t>第17表　性・産業・事業所規模・企業規模・年齢階級・最終学歴・</t>
    <rPh sb="26" eb="30">
      <t>サイシュウガクレキ</t>
    </rPh>
    <phoneticPr fontId="2"/>
  </si>
  <si>
    <t>第17表　性・産業・事業所規模・企業規模・年齢階級・最終学歴・雇用</t>
    <rPh sb="26" eb="30">
      <t>サイシュウガクレキ</t>
    </rPh>
    <rPh sb="31" eb="33">
      <t>コヨウ</t>
    </rPh>
    <phoneticPr fontId="2"/>
  </si>
  <si>
    <t>第17表　性・産業・事業所規模・企業規模・年齢階級・最終学歴・雇用形態、</t>
    <rPh sb="26" eb="30">
      <t>サイシュウガクレキ</t>
    </rPh>
    <phoneticPr fontId="2"/>
  </si>
  <si>
    <t>第17表　性・産業・事業所規模・企業規模・年齢階級・最終学歴・雇用</t>
    <rPh sb="26" eb="30">
      <t>サイシュウガクレキ</t>
    </rPh>
    <phoneticPr fontId="2"/>
  </si>
  <si>
    <t>第18表　性・産業・事業所規模・企業規模・年齢階級・最終学歴・雇</t>
    <rPh sb="26" eb="30">
      <t>サイシュウガクレキ</t>
    </rPh>
    <phoneticPr fontId="2"/>
  </si>
  <si>
    <t>第19表　性・産業・事業所規模・企業規模・年齢階級・最終学歴・</t>
    <rPh sb="26" eb="30">
      <t>サイシュウガクレキ</t>
    </rPh>
    <phoneticPr fontId="2"/>
  </si>
  <si>
    <t>第６表　性・産業・事業所規模・企業規模・年齢階級・雇用形態、上司・</t>
    <phoneticPr fontId="2"/>
  </si>
  <si>
    <t>：基本属性別集計（２－１）</t>
    <phoneticPr fontId="2"/>
  </si>
  <si>
    <t>第６表　性・産業・事業所規模・企業規模・年齢階級・雇用形態、上司・</t>
    <rPh sb="4" eb="5">
      <t>セイ</t>
    </rPh>
    <rPh sb="6" eb="8">
      <t>サンギョウ</t>
    </rPh>
    <rPh sb="9" eb="12">
      <t>ジギョウショ</t>
    </rPh>
    <rPh sb="12" eb="14">
      <t>キボ</t>
    </rPh>
    <rPh sb="15" eb="17">
      <t>キギョウ</t>
    </rPh>
    <rPh sb="17" eb="19">
      <t>キボ</t>
    </rPh>
    <rPh sb="20" eb="22">
      <t>ネンレイ</t>
    </rPh>
    <rPh sb="22" eb="24">
      <t>カイキュウ</t>
    </rPh>
    <rPh sb="30" eb="32">
      <t>ジョウシ</t>
    </rPh>
    <phoneticPr fontId="2"/>
  </si>
  <si>
    <t>部下、同僚、仕事仲間に対して行った指導やアドバイスについて</t>
    <rPh sb="0" eb="2">
      <t>ブカ</t>
    </rPh>
    <rPh sb="3" eb="5">
      <t>ドウリョウ</t>
    </rPh>
    <rPh sb="6" eb="8">
      <t>シゴト</t>
    </rPh>
    <rPh sb="8" eb="10">
      <t>ナカマ</t>
    </rPh>
    <rPh sb="11" eb="12">
      <t>タイ</t>
    </rPh>
    <rPh sb="14" eb="15">
      <t>オコナ</t>
    </rPh>
    <rPh sb="17" eb="19">
      <t>シドウ</t>
    </rPh>
    <phoneticPr fontId="2"/>
  </si>
  <si>
    <t>上司、同僚、仕事仲間から受けた指導やアドバイスについて</t>
    <phoneticPr fontId="2"/>
  </si>
  <si>
    <t>　　　　同僚・仕事仲間に対しての指導状況別労働者割合</t>
    <phoneticPr fontId="2"/>
  </si>
  <si>
    <t>第５表　性・産業・事業所規模・企業規模・年齢階級・雇用形態、部下・</t>
    <rPh sb="4" eb="5">
      <t>セイ</t>
    </rPh>
    <rPh sb="6" eb="8">
      <t>サンギョウ</t>
    </rPh>
    <rPh sb="9" eb="12">
      <t>ジギョウショ</t>
    </rPh>
    <rPh sb="12" eb="14">
      <t>キボ</t>
    </rPh>
    <rPh sb="15" eb="17">
      <t>キギョウ</t>
    </rPh>
    <rPh sb="17" eb="19">
      <t>キボ</t>
    </rPh>
    <rPh sb="20" eb="22">
      <t>ネンレイ</t>
    </rPh>
    <rPh sb="22" eb="24">
      <t>カイキュウ</t>
    </rPh>
    <rPh sb="25" eb="27">
      <t>コヨウ</t>
    </rPh>
    <rPh sb="27" eb="29">
      <t>ケイタイ</t>
    </rPh>
    <phoneticPr fontId="2"/>
  </si>
  <si>
    <t xml:space="preserve">自己啓発を
行う上で
問題を感じる                                                                     </t>
    <phoneticPr fontId="2"/>
  </si>
  <si>
    <t>自己啓発を行う上での問題点（複数回答）</t>
    <phoneticPr fontId="2"/>
  </si>
  <si>
    <t xml:space="preserve">自己啓発を
行う上で
問題を感じる                                                </t>
    <phoneticPr fontId="2"/>
  </si>
  <si>
    <t>自己啓発を行う上での問題点（複数回答）</t>
    <phoneticPr fontId="2"/>
  </si>
  <si>
    <t xml:space="preserve">自己啓発を
行う上で
問題を感じる                                                </t>
    <phoneticPr fontId="2"/>
  </si>
  <si>
    <t>自己啓発を行う上での問題点（複数回答）</t>
    <phoneticPr fontId="2"/>
  </si>
  <si>
    <t xml:space="preserve">自己啓発を
行う上で
問題を感じる                                                                                                </t>
    <phoneticPr fontId="2"/>
  </si>
  <si>
    <t>　　　　同僚・仕事仲間からの指導の業務への貢献状況別労働者割合</t>
    <rPh sb="17" eb="19">
      <t>ギョウム</t>
    </rPh>
    <rPh sb="21" eb="23">
      <t>コウケン</t>
    </rPh>
    <phoneticPr fontId="2"/>
  </si>
  <si>
    <t xml:space="preserve">公共職業能力開発施設の講座の受講        </t>
  </si>
  <si>
    <t>-</t>
  </si>
  <si>
    <t xml:space="preserve">       -</t>
    <phoneticPr fontId="2"/>
  </si>
  <si>
    <t>【訂正後】</t>
    <phoneticPr fontId="2"/>
  </si>
  <si>
    <t>　　【訂正後】</t>
    <phoneticPr fontId="2"/>
  </si>
  <si>
    <t>　 【訂正後】</t>
    <phoneticPr fontId="2"/>
  </si>
  <si>
    <t>【訂正前】</t>
    <phoneticPr fontId="2"/>
  </si>
  <si>
    <t>　 【訂正前】</t>
    <phoneticPr fontId="2"/>
  </si>
  <si>
    <t>　 【差分】</t>
    <rPh sb="3" eb="5">
      <t>サブン</t>
    </rPh>
    <phoneticPr fontId="2"/>
  </si>
  <si>
    <t>　【訂正後】</t>
    <phoneticPr fontId="2"/>
  </si>
  <si>
    <t>　　 【訂正後】</t>
    <phoneticPr fontId="2"/>
  </si>
  <si>
    <t>【差分】</t>
    <rPh sb="1" eb="3">
      <t>サブン</t>
    </rPh>
    <phoneticPr fontId="2"/>
  </si>
  <si>
    <t>　　【訂正前】</t>
    <phoneticPr fontId="2"/>
  </si>
  <si>
    <t>　　【差分】</t>
    <rPh sb="3" eb="5">
      <t>サブン</t>
    </rPh>
    <phoneticPr fontId="2"/>
  </si>
  <si>
    <t>　　 【訂正前】</t>
    <phoneticPr fontId="2"/>
  </si>
  <si>
    <t>　　 【差分】</t>
    <rPh sb="4" eb="6">
      <t>サブン</t>
    </rPh>
    <phoneticPr fontId="2"/>
  </si>
  <si>
    <r>
      <t>学歴・雇用形態、自己啓発の延べ受講時間階級別労働者割合</t>
    </r>
    <r>
      <rPr>
        <sz val="9"/>
        <color rgb="FF0070C0"/>
        <rFont val="ＭＳ 明朝"/>
        <family val="1"/>
        <charset val="128"/>
      </rPr>
      <t>：基本属性別集計(３－１)</t>
    </r>
    <phoneticPr fontId="2"/>
  </si>
  <si>
    <r>
      <t>学歴・雇用形態、自己啓発の延べ受講時間階級別労働者割合</t>
    </r>
    <r>
      <rPr>
        <sz val="9"/>
        <color rgb="FF0070C0"/>
        <rFont val="ＭＳ 明朝"/>
        <family val="1"/>
        <charset val="128"/>
      </rPr>
      <t>：基本属性別集計(３－２)</t>
    </r>
    <phoneticPr fontId="2"/>
  </si>
  <si>
    <r>
      <t>学歴・雇用形態、自己啓発の延べ受講時間階級別労働者割合</t>
    </r>
    <r>
      <rPr>
        <sz val="9"/>
        <color rgb="FF0070C0"/>
        <rFont val="ＭＳ 明朝"/>
        <family val="1"/>
        <charset val="128"/>
      </rPr>
      <t>：基本属性別集計(３－３)</t>
    </r>
    <phoneticPr fontId="2"/>
  </si>
  <si>
    <r>
      <t>・雇用形態、自己啓発の延べ受講費用階級別労働者割合</t>
    </r>
    <r>
      <rPr>
        <sz val="9"/>
        <color rgb="FF0070C0"/>
        <rFont val="ＭＳ 明朝"/>
        <family val="1"/>
        <charset val="128"/>
      </rPr>
      <t>：基本属性別集計(３－１)</t>
    </r>
    <phoneticPr fontId="2"/>
  </si>
  <si>
    <r>
      <t>・雇用形態、自己啓発の延べ受講費用階級別労働者割合</t>
    </r>
    <r>
      <rPr>
        <sz val="9"/>
        <color rgb="FF0070C0"/>
        <rFont val="ＭＳ 明朝"/>
        <family val="1"/>
        <charset val="128"/>
      </rPr>
      <t>：基本属性別集計(３－２)</t>
    </r>
    <phoneticPr fontId="2"/>
  </si>
  <si>
    <r>
      <t>・雇用形態、自己啓発の延べ受講費用階級別労働者割合</t>
    </r>
    <r>
      <rPr>
        <sz val="9"/>
        <color rgb="FF0070C0"/>
        <rFont val="ＭＳ 明朝"/>
        <family val="1"/>
        <charset val="128"/>
      </rPr>
      <t>：基本属性別集計(３－３)</t>
    </r>
    <phoneticPr fontId="2"/>
  </si>
  <si>
    <r>
      <t>形態、自己啓発にかかった費用の補助の主体別労働者割合</t>
    </r>
    <r>
      <rPr>
        <sz val="9"/>
        <color rgb="FF0070C0"/>
        <rFont val="ＭＳ 明朝"/>
        <family val="1"/>
        <charset val="128"/>
      </rPr>
      <t>：基本属性別集計(３－１)</t>
    </r>
    <phoneticPr fontId="2"/>
  </si>
  <si>
    <r>
      <t>形態、自己啓発にかかった費用の補助の主体別労働者割合</t>
    </r>
    <r>
      <rPr>
        <sz val="9"/>
        <color rgb="FF0070C0"/>
        <rFont val="ＭＳ 明朝"/>
        <family val="1"/>
        <charset val="128"/>
      </rPr>
      <t>：基本属性別集計(３－２)</t>
    </r>
    <phoneticPr fontId="2"/>
  </si>
  <si>
    <r>
      <t>形態、自己啓発にかかった費用の補助の主体別労働者割合</t>
    </r>
    <r>
      <rPr>
        <sz val="9"/>
        <color rgb="FF0070C0"/>
        <rFont val="ＭＳ 明朝"/>
        <family val="1"/>
        <charset val="128"/>
      </rPr>
      <t>：基本属性別集計(３－３)</t>
    </r>
    <phoneticPr fontId="2"/>
  </si>
  <si>
    <r>
      <rPr>
        <sz val="16"/>
        <color rgb="FF0070C0"/>
        <rFont val="ＭＳ 明朝"/>
        <family val="1"/>
        <charset val="128"/>
      </rPr>
      <t>雇用形態、自己啓発を行った理由別労働者割合</t>
    </r>
    <r>
      <rPr>
        <sz val="9"/>
        <color rgb="FF0070C0"/>
        <rFont val="ＭＳ 明朝"/>
        <family val="1"/>
        <charset val="128"/>
      </rPr>
      <t>：基本属性別集計 (３－１)</t>
    </r>
    <phoneticPr fontId="2"/>
  </si>
  <si>
    <r>
      <rPr>
        <sz val="16"/>
        <color rgb="FF0070C0"/>
        <rFont val="ＭＳ 明朝"/>
        <family val="1"/>
        <charset val="128"/>
      </rPr>
      <t>雇用形態、自己啓発を行った理由別労働者割合</t>
    </r>
    <r>
      <rPr>
        <sz val="9"/>
        <color rgb="FF0070C0"/>
        <rFont val="ＭＳ 明朝"/>
        <family val="1"/>
        <charset val="128"/>
      </rPr>
      <t>：基本属性別集計 (３－２)</t>
    </r>
    <phoneticPr fontId="2"/>
  </si>
  <si>
    <r>
      <rPr>
        <sz val="16"/>
        <color rgb="FF0070C0"/>
        <rFont val="ＭＳ 明朝"/>
        <family val="1"/>
        <charset val="128"/>
      </rPr>
      <t>雇用形態、自己啓発を行った理由別労働者割合</t>
    </r>
    <r>
      <rPr>
        <sz val="9"/>
        <color rgb="FF0070C0"/>
        <rFont val="ＭＳ 明朝"/>
        <family val="1"/>
        <charset val="128"/>
      </rPr>
      <t>：基本属性別集計 (３－３)</t>
    </r>
    <phoneticPr fontId="2"/>
  </si>
  <si>
    <r>
      <rPr>
        <sz val="15"/>
        <color rgb="FF0070C0"/>
        <rFont val="ＭＳ 明朝"/>
        <family val="1"/>
        <charset val="128"/>
      </rPr>
      <t>形態、自己啓発の業務における役立ち度別労働者割合</t>
    </r>
    <r>
      <rPr>
        <sz val="9"/>
        <color rgb="FF0070C0"/>
        <rFont val="ＭＳ 明朝"/>
        <family val="1"/>
        <charset val="128"/>
      </rPr>
      <t>：基本属性別集計</t>
    </r>
    <phoneticPr fontId="2"/>
  </si>
  <si>
    <r>
      <t>自己啓発を行うにあたって周囲の協力状況別労働者割合</t>
    </r>
    <r>
      <rPr>
        <sz val="9"/>
        <color rgb="FF0070C0"/>
        <rFont val="ＭＳ 明朝"/>
        <family val="1"/>
        <charset val="128"/>
      </rPr>
      <t>：基本属性別集計（３－１）</t>
    </r>
    <phoneticPr fontId="2"/>
  </si>
  <si>
    <r>
      <t>自己啓発を行うにあたって周囲の協力状況別労働者割合</t>
    </r>
    <r>
      <rPr>
        <sz val="9"/>
        <color rgb="FF0070C0"/>
        <rFont val="ＭＳ 明朝"/>
        <family val="1"/>
        <charset val="128"/>
      </rPr>
      <t>：基本属性別集計（３－２）</t>
    </r>
    <phoneticPr fontId="2"/>
  </si>
  <si>
    <r>
      <t>自己啓発を行うにあたって周囲の協力状況別労働者割合</t>
    </r>
    <r>
      <rPr>
        <sz val="9"/>
        <color rgb="FF0070C0"/>
        <rFont val="ＭＳ 明朝"/>
        <family val="1"/>
        <charset val="128"/>
      </rPr>
      <t>：基本属性別集計（３－３）</t>
    </r>
    <phoneticPr fontId="2"/>
  </si>
  <si>
    <r>
      <rPr>
        <sz val="16"/>
        <color rgb="FF0070C0"/>
        <rFont val="ＭＳ 明朝"/>
        <family val="1"/>
        <charset val="128"/>
      </rPr>
      <t>割合</t>
    </r>
    <r>
      <rPr>
        <sz val="9"/>
        <color rgb="FF0070C0"/>
        <rFont val="ＭＳ 明朝"/>
        <family val="1"/>
        <charset val="128"/>
      </rPr>
      <t>：基本属性・就業状態・勤続年数階級・業務・役職・１週間の就業時間階級別集計（６－１）</t>
    </r>
    <phoneticPr fontId="2"/>
  </si>
  <si>
    <r>
      <rPr>
        <sz val="16"/>
        <color rgb="FF0070C0"/>
        <rFont val="ＭＳ 明朝"/>
        <family val="1"/>
        <charset val="128"/>
      </rPr>
      <t>割合</t>
    </r>
    <r>
      <rPr>
        <sz val="9"/>
        <color rgb="FF0070C0"/>
        <rFont val="ＭＳ 明朝"/>
        <family val="1"/>
        <charset val="128"/>
      </rPr>
      <t>：基本属性・就業状態・勤続年数階級・業務・役職・１週間の就業時間階級別集計（６－２）</t>
    </r>
    <phoneticPr fontId="2"/>
  </si>
  <si>
    <r>
      <rPr>
        <sz val="16"/>
        <color rgb="FF0070C0"/>
        <rFont val="ＭＳ 明朝"/>
        <family val="1"/>
        <charset val="128"/>
      </rPr>
      <t>割合</t>
    </r>
    <r>
      <rPr>
        <sz val="9"/>
        <color rgb="FF0070C0"/>
        <rFont val="ＭＳ 明朝"/>
        <family val="1"/>
        <charset val="128"/>
      </rPr>
      <t>：基本属性・就業状態・勤続年数階級・業務・役職・１週間の就業時間階級別集計（６－３）</t>
    </r>
    <phoneticPr fontId="2"/>
  </si>
  <si>
    <r>
      <rPr>
        <sz val="16"/>
        <color rgb="FF0070C0"/>
        <rFont val="ＭＳ 明朝"/>
        <family val="1"/>
        <charset val="128"/>
      </rPr>
      <t>割合</t>
    </r>
    <r>
      <rPr>
        <sz val="9"/>
        <color rgb="FF0070C0"/>
        <rFont val="ＭＳ 明朝"/>
        <family val="1"/>
        <charset val="128"/>
      </rPr>
      <t>：基本属性・就業状態・勤続年数階級・業務・役職・１週間の就業時間階級別集計（６－４）</t>
    </r>
    <phoneticPr fontId="2"/>
  </si>
  <si>
    <r>
      <rPr>
        <sz val="16"/>
        <color rgb="FF0070C0"/>
        <rFont val="ＭＳ 明朝"/>
        <family val="1"/>
        <charset val="128"/>
      </rPr>
      <t>割合</t>
    </r>
    <r>
      <rPr>
        <sz val="9"/>
        <color rgb="FF0070C0"/>
        <rFont val="ＭＳ 明朝"/>
        <family val="1"/>
        <charset val="128"/>
      </rPr>
      <t>：基本属性・就業状態・勤続年数階級・業務・役職・１週間の就業時間階級別集計（６－５）</t>
    </r>
    <phoneticPr fontId="2"/>
  </si>
  <si>
    <r>
      <rPr>
        <sz val="16"/>
        <color rgb="FF0070C0"/>
        <rFont val="ＭＳ 明朝"/>
        <family val="1"/>
        <charset val="128"/>
      </rPr>
      <t>割合</t>
    </r>
    <r>
      <rPr>
        <sz val="9"/>
        <color rgb="FF0070C0"/>
        <rFont val="ＭＳ 明朝"/>
        <family val="1"/>
        <charset val="128"/>
      </rPr>
      <t>：基本属性・就業状態・勤続年数階級・業務・役職・１週間の就業時間階級別集計（６－６）</t>
    </r>
    <phoneticPr fontId="2"/>
  </si>
  <si>
    <r>
      <t>職業生活設計の考え方別労働者割合</t>
    </r>
    <r>
      <rPr>
        <sz val="9"/>
        <color rgb="FF0070C0"/>
        <rFont val="ＭＳ 明朝"/>
        <family val="1"/>
        <charset val="128"/>
      </rPr>
      <t>：基本属性別集計（２－１）</t>
    </r>
    <rPh sb="0" eb="6">
      <t>ショクギョウセイカツセッケイ</t>
    </rPh>
    <rPh sb="7" eb="8">
      <t>カンガ</t>
    </rPh>
    <rPh sb="9" eb="10">
      <t>カタ</t>
    </rPh>
    <phoneticPr fontId="2"/>
  </si>
  <si>
    <r>
      <rPr>
        <sz val="16"/>
        <color rgb="FF0070C0"/>
        <rFont val="ＭＳ 明朝"/>
        <family val="1"/>
        <charset val="128"/>
      </rPr>
      <t>キャリアに関する相談の利用状況等別労働者割合</t>
    </r>
    <r>
      <rPr>
        <sz val="9"/>
        <color rgb="FF0070C0"/>
        <rFont val="ＭＳ 明朝"/>
        <family val="1"/>
        <charset val="128"/>
      </rPr>
      <t>：基本属性別集計（５－３）</t>
    </r>
    <phoneticPr fontId="2"/>
  </si>
  <si>
    <r>
      <t>雇用形態、キャリアに関する相談の利用状況等別労働者割合</t>
    </r>
    <r>
      <rPr>
        <sz val="9"/>
        <color rgb="FF0070C0"/>
        <rFont val="ＭＳ 明朝"/>
        <family val="1"/>
        <charset val="128"/>
      </rPr>
      <t>：基本属性別集計(５－５)</t>
    </r>
    <phoneticPr fontId="2"/>
  </si>
  <si>
    <r>
      <t>用形態、キャリアに関する相談の内容別労働者割合</t>
    </r>
    <r>
      <rPr>
        <sz val="9"/>
        <color rgb="FF0070C0"/>
        <rFont val="ＭＳ 明朝"/>
        <family val="1"/>
        <charset val="128"/>
      </rPr>
      <t>：基本属性別集計(３－１)</t>
    </r>
    <phoneticPr fontId="2"/>
  </si>
  <si>
    <r>
      <t>用形態、キャリアに関する相談の内容別労働者割合</t>
    </r>
    <r>
      <rPr>
        <sz val="9"/>
        <color rgb="FF0070C0"/>
        <rFont val="ＭＳ 明朝"/>
        <family val="1"/>
        <charset val="128"/>
      </rPr>
      <t>：基本属性別集計(３－２)</t>
    </r>
    <phoneticPr fontId="2"/>
  </si>
  <si>
    <r>
      <t>用形態、キャリアに関する相談の内容別労働者割合</t>
    </r>
    <r>
      <rPr>
        <sz val="9"/>
        <color rgb="FF0070C0"/>
        <rFont val="ＭＳ 明朝"/>
        <family val="1"/>
        <charset val="128"/>
      </rPr>
      <t>：基本属性別集計(３－３)</t>
    </r>
    <phoneticPr fontId="2"/>
  </si>
  <si>
    <t xml:space="preserve">       -</t>
    <phoneticPr fontId="2"/>
  </si>
  <si>
    <t>-</t>
    <phoneticPr fontId="2"/>
  </si>
  <si>
    <t xml:space="preserve">      -</t>
    <phoneticPr fontId="2"/>
  </si>
  <si>
    <t xml:space="preserve">      -</t>
    <phoneticPr fontId="2"/>
  </si>
  <si>
    <t>-</t>
    <phoneticPr fontId="2"/>
  </si>
  <si>
    <t xml:space="preserve"> 【訂正後】</t>
    <phoneticPr fontId="2"/>
  </si>
  <si>
    <t xml:space="preserve"> 【訂正前】</t>
    <phoneticPr fontId="2"/>
  </si>
  <si>
    <t xml:space="preserve"> 【差分】</t>
    <rPh sb="2" eb="4">
      <t>サブン</t>
    </rPh>
    <phoneticPr fontId="2"/>
  </si>
  <si>
    <t>自信のある能力・スキルがある</t>
    <rPh sb="5" eb="7">
      <t>ノウリョク</t>
    </rPh>
    <phoneticPr fontId="2"/>
  </si>
  <si>
    <t>特に該当する能力・スキルがない</t>
    <phoneticPr fontId="2"/>
  </si>
  <si>
    <t>不  明</t>
    <phoneticPr fontId="2"/>
  </si>
  <si>
    <t>ｑ</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</si>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</sst>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_ "/>
    <numFmt numFmtId="177" formatCode="\(0.0\)"/>
    <numFmt numFmtId="178" formatCode="&quot;〔&quot;0.0&quot;〕&quot;"/>
    <numFmt numFmtId="179" formatCode="&quot;{&quot;0.0&quot;}&quot;"/>
    <numFmt numFmtId="180" formatCode="0.0_);[Red]\(0.0\)"/>
  </numFmts>
  <fonts count="26" x14ac:knownFonts="1">
    <font>
      <sz val="11"/>
      <name val="ＭＳ Ｐゴシック"/>
      <family val="3"/>
      <charset val="128"/>
    </font>
    <font>
      <sz val="16"/>
      <name val="ＭＳ 明朝"/>
      <family val="1"/>
      <charset val="128"/>
    </font>
    <font>
      <sz val="6"/>
      <name val="ＭＳ Ｐゴシック"/>
      <family val="3"/>
      <charset val="128"/>
    </font>
    <font>
      <sz val="9"/>
      <name val="ＭＳ 明朝"/>
      <family val="1"/>
      <charset val="128"/>
    </font>
    <font>
      <sz val="8"/>
      <name val="ＭＳ 明朝"/>
      <family val="1"/>
      <charset val="128"/>
    </font>
    <font>
      <b/>
      <sz val="8"/>
      <name val="ＭＳ ゴシック"/>
      <family val="3"/>
      <charset val="128"/>
    </font>
    <font>
      <sz val="18"/>
      <name val="ＭＳ 明朝"/>
      <family val="1"/>
      <charset val="128"/>
    </font>
    <font>
      <sz val="15"/>
      <name val="ＭＳ 明朝"/>
      <family val="1"/>
      <charset val="128"/>
    </font>
    <font>
      <sz val="7"/>
      <name val="ＭＳ 明朝"/>
      <family val="1"/>
      <charset val="128"/>
    </font>
    <font>
      <sz val="9"/>
      <name val="ＭＳ ゴシック"/>
      <family val="3"/>
      <charset val="128"/>
    </font>
    <font>
      <sz val="11"/>
      <name val="ＭＳ Ｐゴシック"/>
      <family val="3"/>
      <charset val="128"/>
    </font>
    <font>
      <sz val="11"/>
      <color rgb="FF000000"/>
      <name val="ＭＳ 明朝"/>
      <family val="1"/>
      <charset val="128"/>
    </font>
    <font>
      <sz val="14"/>
      <name val="ＭＳ 明朝"/>
      <family val="1"/>
      <charset val="128"/>
    </font>
    <font>
      <sz val="14"/>
      <color rgb="FFFF0000"/>
      <name val="ＭＳ 明朝"/>
      <family val="1"/>
      <charset val="128"/>
    </font>
    <font>
      <sz val="14"/>
      <color rgb="FFFF0000"/>
      <name val="ＭＳ Ｐゴシック"/>
      <family val="3"/>
      <charset val="128"/>
    </font>
    <font>
      <sz val="16"/>
      <color rgb="FF0070C0"/>
      <name val="ＭＳ 明朝"/>
      <family val="1"/>
      <charset val="128"/>
    </font>
    <font>
      <sz val="9"/>
      <color rgb="FF0070C0"/>
      <name val="ＭＳ 明朝"/>
      <family val="1"/>
      <charset val="128"/>
    </font>
    <font>
      <sz val="8"/>
      <color rgb="FF0070C0"/>
      <name val="ＭＳ 明朝"/>
      <family val="1"/>
      <charset val="128"/>
    </font>
    <font>
      <sz val="14"/>
      <color rgb="FF0070C0"/>
      <name val="ＭＳ 明朝"/>
      <family val="1"/>
      <charset val="128"/>
    </font>
    <font>
      <b/>
      <sz val="8"/>
      <color rgb="FF0070C0"/>
      <name val="ＭＳ ゴシック"/>
      <family val="3"/>
      <charset val="128"/>
    </font>
    <font>
      <sz val="8"/>
      <color rgb="FFFF0000"/>
      <name val="ＭＳ 明朝"/>
      <family val="1"/>
      <charset val="128"/>
    </font>
    <font>
      <sz val="11"/>
      <color rgb="FF0070C0"/>
      <name val="ＭＳ Ｐゴシック"/>
      <family val="3"/>
      <charset val="128"/>
    </font>
    <font>
      <sz val="18"/>
      <color rgb="FF0070C0"/>
      <name val="ＭＳ 明朝"/>
      <family val="1"/>
      <charset val="128"/>
    </font>
    <font>
      <sz val="7"/>
      <color rgb="FF0070C0"/>
      <name val="ＭＳ 明朝"/>
      <family val="1"/>
      <charset val="128"/>
    </font>
    <font>
      <sz val="15"/>
      <color rgb="FF0070C0"/>
      <name val="ＭＳ 明朝"/>
      <family val="1"/>
      <charset val="128"/>
    </font>
    <font>
      <sz val="9"/>
      <color rgb="FF0070C0"/>
      <name val="ＭＳ ゴシック"/>
      <family val="3"/>
      <charset val="128"/>
    </font>
  </fonts>
  <fills count="2">
    <fill>
      <patternFill patternType="none"/>
    </fill>
    <fill>
      <patternFill patternType="gray125"/>
    </fill>
  </fills>
  <borders count="32">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style="thin">
        <color indexed="64"/>
      </bottom>
      <diagonal/>
    </border>
    <border>
      <left/>
      <right style="thin">
        <color indexed="64"/>
      </right>
      <top/>
      <bottom style="hair">
        <color indexed="64"/>
      </bottom>
      <diagonal/>
    </border>
    <border>
      <left style="hair">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right/>
      <top/>
      <bottom style="hair">
        <color indexed="64"/>
      </bottom>
      <diagonal/>
    </border>
  </borders>
  <cellStyleXfs count="2">
    <xf numFmtId="0" fontId="0" fillId="0" borderId="0">
      <alignment vertical="center"/>
    </xf>
    <xf numFmtId="0" fontId="10" fillId="0" borderId="0">
      <alignment vertical="center"/>
    </xf>
  </cellStyleXfs>
  <cellXfs count="569">
    <xf numFmtId="0" fontId="0" fillId="0" borderId="0" xfId="0">
      <alignment vertical="center"/>
    </xf>
    <xf numFmtId="176" fontId="3" fillId="0" borderId="5" xfId="0" applyNumberFormat="1" applyFont="1" applyBorder="1">
      <alignment vertical="center"/>
    </xf>
    <xf numFmtId="176" fontId="4" fillId="0" borderId="6" xfId="0" applyNumberFormat="1" applyFont="1" applyBorder="1">
      <alignment vertical="center"/>
    </xf>
    <xf numFmtId="176" fontId="4" fillId="0" borderId="5" xfId="0" applyNumberFormat="1" applyFont="1" applyBorder="1">
      <alignment vertical="center"/>
    </xf>
    <xf numFmtId="176" fontId="4" fillId="0" borderId="9" xfId="0" applyNumberFormat="1" applyFont="1" applyBorder="1">
      <alignment vertical="center"/>
    </xf>
    <xf numFmtId="176" fontId="4" fillId="0" borderId="13" xfId="0" applyNumberFormat="1" applyFont="1" applyBorder="1" applyAlignment="1">
      <alignment horizontal="center" vertical="center" wrapText="1"/>
    </xf>
    <xf numFmtId="176" fontId="4" fillId="0" borderId="14" xfId="0" applyNumberFormat="1" applyFont="1" applyBorder="1" applyAlignment="1">
      <alignment horizontal="center" vertical="center" wrapText="1"/>
    </xf>
    <xf numFmtId="176" fontId="3" fillId="0" borderId="0" xfId="0" applyNumberFormat="1" applyFont="1" applyAlignment="1"/>
    <xf numFmtId="0" fontId="3" fillId="0" borderId="0" xfId="0" applyFont="1" applyAlignment="1"/>
    <xf numFmtId="0" fontId="3" fillId="0" borderId="0" xfId="0" applyFont="1">
      <alignment vertical="center"/>
    </xf>
    <xf numFmtId="176" fontId="3" fillId="0" borderId="0" xfId="0" applyNumberFormat="1" applyFont="1">
      <alignment vertical="center"/>
    </xf>
    <xf numFmtId="176" fontId="3" fillId="0" borderId="0" xfId="0" applyNumberFormat="1" applyFont="1" applyAlignment="1">
      <alignment horizontal="right" vertical="center"/>
    </xf>
    <xf numFmtId="0" fontId="3" fillId="0" borderId="1" xfId="0" applyFont="1" applyBorder="1">
      <alignment vertical="center"/>
    </xf>
    <xf numFmtId="0" fontId="4" fillId="0" borderId="7" xfId="0" applyFont="1" applyBorder="1">
      <alignment vertical="center"/>
    </xf>
    <xf numFmtId="176" fontId="4" fillId="0" borderId="0" xfId="0" applyNumberFormat="1" applyFont="1">
      <alignment vertical="center"/>
    </xf>
    <xf numFmtId="0" fontId="4" fillId="0" borderId="0" xfId="0" applyFont="1">
      <alignment vertical="center"/>
    </xf>
    <xf numFmtId="176" fontId="4" fillId="0" borderId="0" xfId="0" applyNumberFormat="1" applyFont="1" applyAlignment="1">
      <alignment vertical="top" wrapText="1"/>
    </xf>
    <xf numFmtId="0" fontId="4" fillId="0" borderId="0" xfId="0" applyFont="1" applyAlignment="1">
      <alignment vertical="top" wrapText="1"/>
    </xf>
    <xf numFmtId="0" fontId="5" fillId="0" borderId="1" xfId="0" applyFont="1" applyBorder="1">
      <alignment vertical="center"/>
    </xf>
    <xf numFmtId="176" fontId="4" fillId="0" borderId="3" xfId="0" applyNumberFormat="1" applyFont="1" applyBorder="1" applyAlignment="1">
      <alignment horizontal="right" vertical="center"/>
    </xf>
    <xf numFmtId="176" fontId="4" fillId="0" borderId="4" xfId="0" applyNumberFormat="1" applyFont="1" applyBorder="1" applyAlignment="1">
      <alignment horizontal="right" vertical="center"/>
    </xf>
    <xf numFmtId="177" fontId="4" fillId="0" borderId="4" xfId="0" applyNumberFormat="1" applyFont="1" applyBorder="1" applyAlignment="1">
      <alignment horizontal="right" vertical="center"/>
    </xf>
    <xf numFmtId="176" fontId="4" fillId="0" borderId="0" xfId="0" applyNumberFormat="1" applyFont="1" applyAlignment="1">
      <alignment horizontal="right" vertical="center"/>
    </xf>
    <xf numFmtId="0" fontId="5" fillId="0" borderId="7" xfId="0" applyFont="1" applyBorder="1">
      <alignment vertical="center"/>
    </xf>
    <xf numFmtId="176" fontId="4" fillId="0" borderId="8" xfId="0" applyNumberFormat="1" applyFont="1" applyBorder="1" applyAlignment="1">
      <alignment horizontal="right" vertical="center"/>
    </xf>
    <xf numFmtId="177" fontId="4" fillId="0" borderId="0" xfId="0" applyNumberFormat="1" applyFont="1" applyAlignment="1">
      <alignment horizontal="right" vertical="center"/>
    </xf>
    <xf numFmtId="0" fontId="4" fillId="0" borderId="10" xfId="0" applyFont="1" applyBorder="1">
      <alignment vertical="center"/>
    </xf>
    <xf numFmtId="176" fontId="4" fillId="0" borderId="11" xfId="0" applyNumberFormat="1" applyFont="1" applyBorder="1" applyAlignment="1">
      <alignment horizontal="right" vertical="center"/>
    </xf>
    <xf numFmtId="176" fontId="4" fillId="0" borderId="12" xfId="0" applyNumberFormat="1" applyFont="1" applyBorder="1" applyAlignment="1">
      <alignment horizontal="right" vertical="center"/>
    </xf>
    <xf numFmtId="177" fontId="4" fillId="0" borderId="12" xfId="0" applyNumberFormat="1" applyFont="1" applyBorder="1" applyAlignment="1">
      <alignment horizontal="right" vertical="center"/>
    </xf>
    <xf numFmtId="176" fontId="4" fillId="0" borderId="0" xfId="0" applyNumberFormat="1" applyFont="1" applyAlignment="1">
      <alignment horizontal="left" vertical="center"/>
    </xf>
    <xf numFmtId="0" fontId="6" fillId="0" borderId="0" xfId="0" applyFont="1" applyAlignment="1"/>
    <xf numFmtId="0" fontId="3" fillId="0" borderId="0" xfId="0" applyFont="1" applyAlignment="1">
      <alignment vertical="top"/>
    </xf>
    <xf numFmtId="0" fontId="1" fillId="0" borderId="0" xfId="0" applyFont="1" applyAlignment="1">
      <alignment horizontal="left" indent="12"/>
    </xf>
    <xf numFmtId="0" fontId="6" fillId="0" borderId="0" xfId="0" applyFont="1" applyAlignment="1">
      <alignment horizontal="left" indent="12"/>
    </xf>
    <xf numFmtId="176" fontId="6" fillId="0" borderId="0" xfId="0" applyNumberFormat="1" applyFont="1" applyAlignment="1">
      <alignment horizontal="left"/>
    </xf>
    <xf numFmtId="176" fontId="3" fillId="0" borderId="6" xfId="0" applyNumberFormat="1" applyFont="1" applyBorder="1">
      <alignment vertical="center"/>
    </xf>
    <xf numFmtId="0" fontId="3" fillId="0" borderId="7" xfId="0" applyFont="1" applyBorder="1">
      <alignment vertical="center"/>
    </xf>
    <xf numFmtId="176" fontId="3" fillId="0" borderId="3" xfId="0" applyNumberFormat="1" applyFont="1" applyBorder="1">
      <alignment vertical="center"/>
    </xf>
    <xf numFmtId="0" fontId="3" fillId="0" borderId="11" xfId="0" applyFont="1" applyBorder="1" applyAlignment="1">
      <alignment horizontal="right" vertical="center" wrapText="1"/>
    </xf>
    <xf numFmtId="176" fontId="4" fillId="0" borderId="0" xfId="0" applyNumberFormat="1" applyFont="1" applyAlignment="1">
      <alignment horizontal="center" vertical="center" wrapText="1"/>
    </xf>
    <xf numFmtId="0" fontId="4" fillId="0" borderId="0" xfId="0" applyFont="1" applyAlignment="1">
      <alignment horizontal="center" vertical="center" wrapText="1"/>
    </xf>
    <xf numFmtId="178" fontId="4" fillId="0" borderId="8" xfId="0" applyNumberFormat="1" applyFont="1" applyBorder="1" applyAlignment="1">
      <alignment horizontal="right" vertical="center"/>
    </xf>
    <xf numFmtId="0" fontId="4" fillId="0" borderId="4" xfId="0" applyFont="1" applyBorder="1">
      <alignment vertical="center"/>
    </xf>
    <xf numFmtId="0" fontId="1" fillId="0" borderId="0" xfId="0" applyFont="1" applyAlignment="1">
      <alignment horizontal="left" indent="1"/>
    </xf>
    <xf numFmtId="0" fontId="4" fillId="0" borderId="10" xfId="0" applyFont="1" applyBorder="1" applyAlignment="1">
      <alignment horizontal="center" vertical="center" wrapText="1"/>
    </xf>
    <xf numFmtId="180" fontId="4" fillId="0" borderId="3" xfId="0" applyNumberFormat="1" applyFont="1" applyBorder="1" applyAlignment="1">
      <alignment horizontal="right" vertical="center"/>
    </xf>
    <xf numFmtId="180" fontId="4" fillId="0" borderId="8" xfId="0" applyNumberFormat="1" applyFont="1" applyBorder="1" applyAlignment="1">
      <alignment horizontal="right" vertical="center"/>
    </xf>
    <xf numFmtId="176" fontId="3" fillId="0" borderId="0" xfId="0" applyNumberFormat="1" applyFont="1" applyAlignment="1">
      <alignment horizontal="centerContinuous" vertical="center"/>
    </xf>
    <xf numFmtId="0" fontId="3" fillId="0" borderId="10" xfId="0" applyFont="1" applyBorder="1">
      <alignment vertical="center"/>
    </xf>
    <xf numFmtId="176" fontId="4" fillId="0" borderId="11" xfId="0" applyNumberFormat="1" applyFont="1" applyBorder="1" applyAlignment="1">
      <alignment horizontal="right" vertical="center" wrapText="1"/>
    </xf>
    <xf numFmtId="176" fontId="3" fillId="0" borderId="0" xfId="0" applyNumberFormat="1" applyFont="1" applyAlignment="1">
      <alignment horizontal="left" vertical="top" indent="27"/>
    </xf>
    <xf numFmtId="176" fontId="3" fillId="0" borderId="0" xfId="0" applyNumberFormat="1" applyFont="1" applyAlignment="1">
      <alignment horizontal="left" vertical="top" indent="22"/>
    </xf>
    <xf numFmtId="0" fontId="9" fillId="0" borderId="0" xfId="0" applyFont="1" applyAlignment="1"/>
    <xf numFmtId="176" fontId="3" fillId="0" borderId="0" xfId="0" applyNumberFormat="1" applyFont="1" applyAlignment="1">
      <alignment horizontal="right"/>
    </xf>
    <xf numFmtId="0" fontId="3" fillId="0" borderId="5" xfId="0" applyFont="1" applyBorder="1">
      <alignment vertical="center"/>
    </xf>
    <xf numFmtId="176" fontId="3" fillId="0" borderId="5" xfId="0" applyNumberFormat="1" applyFont="1" applyBorder="1" applyAlignment="1">
      <alignment horizontal="right" vertical="center"/>
    </xf>
    <xf numFmtId="176" fontId="3" fillId="0" borderId="4" xfId="0" applyNumberFormat="1" applyFont="1" applyBorder="1">
      <alignment vertical="center"/>
    </xf>
    <xf numFmtId="176" fontId="4" fillId="0" borderId="30" xfId="0" applyNumberFormat="1" applyFont="1" applyBorder="1" applyAlignment="1">
      <alignment horizontal="center" vertical="center" wrapText="1"/>
    </xf>
    <xf numFmtId="178" fontId="4" fillId="0" borderId="3" xfId="0" applyNumberFormat="1" applyFont="1" applyBorder="1" applyAlignment="1">
      <alignment horizontal="right" vertical="center"/>
    </xf>
    <xf numFmtId="179" fontId="4" fillId="0" borderId="4" xfId="0" applyNumberFormat="1" applyFont="1" applyBorder="1" applyAlignment="1">
      <alignment horizontal="right" vertical="center"/>
    </xf>
    <xf numFmtId="179" fontId="4" fillId="0" borderId="0" xfId="0" applyNumberFormat="1" applyFont="1" applyAlignment="1">
      <alignment horizontal="right" vertical="center"/>
    </xf>
    <xf numFmtId="178" fontId="4" fillId="0" borderId="0" xfId="0" applyNumberFormat="1" applyFont="1" applyAlignment="1">
      <alignment horizontal="right" vertical="center"/>
    </xf>
    <xf numFmtId="178" fontId="4" fillId="0" borderId="11" xfId="0" applyNumberFormat="1" applyFont="1" applyBorder="1" applyAlignment="1">
      <alignment horizontal="right" vertical="center"/>
    </xf>
    <xf numFmtId="179" fontId="4" fillId="0" borderId="12" xfId="0" applyNumberFormat="1" applyFont="1" applyBorder="1" applyAlignment="1">
      <alignment horizontal="right" vertical="center"/>
    </xf>
    <xf numFmtId="178" fontId="4" fillId="0" borderId="4" xfId="0" applyNumberFormat="1" applyFont="1" applyBorder="1" applyAlignment="1">
      <alignment horizontal="right" vertical="center"/>
    </xf>
    <xf numFmtId="0" fontId="1" fillId="0" borderId="0" xfId="0" applyFont="1" applyAlignment="1">
      <alignment horizontal="left" indent="5"/>
    </xf>
    <xf numFmtId="0" fontId="3" fillId="0" borderId="6" xfId="0" applyFont="1" applyBorder="1">
      <alignment vertical="center"/>
    </xf>
    <xf numFmtId="0" fontId="4" fillId="0" borderId="31" xfId="0" applyFont="1" applyBorder="1" applyAlignment="1">
      <alignment horizontal="center" vertical="center" wrapText="1"/>
    </xf>
    <xf numFmtId="177" fontId="4" fillId="0" borderId="1" xfId="0" applyNumberFormat="1" applyFont="1" applyBorder="1" applyAlignment="1">
      <alignment horizontal="right" vertical="center"/>
    </xf>
    <xf numFmtId="177" fontId="4" fillId="0" borderId="7" xfId="0" applyNumberFormat="1" applyFont="1" applyBorder="1" applyAlignment="1">
      <alignment horizontal="right" vertical="center"/>
    </xf>
    <xf numFmtId="177" fontId="4" fillId="0" borderId="10" xfId="0" applyNumberFormat="1" applyFont="1" applyBorder="1" applyAlignment="1">
      <alignment horizontal="right" vertical="center"/>
    </xf>
    <xf numFmtId="178" fontId="4" fillId="0" borderId="12" xfId="0" applyNumberFormat="1" applyFont="1" applyBorder="1" applyAlignment="1">
      <alignment horizontal="right" vertical="center"/>
    </xf>
    <xf numFmtId="0" fontId="1" fillId="0" borderId="0" xfId="0" applyFont="1">
      <alignment vertical="center"/>
    </xf>
    <xf numFmtId="0" fontId="6" fillId="0" borderId="0" xfId="0" applyFont="1">
      <alignment vertical="center"/>
    </xf>
    <xf numFmtId="0" fontId="4" fillId="0" borderId="4" xfId="0" applyFont="1" applyBorder="1" applyAlignment="1">
      <alignment horizontal="center" vertical="center"/>
    </xf>
    <xf numFmtId="176" fontId="4" fillId="0" borderId="4" xfId="0" applyNumberFormat="1" applyFont="1" applyBorder="1" applyAlignment="1">
      <alignment horizontal="center" vertical="center"/>
    </xf>
    <xf numFmtId="176" fontId="4" fillId="0" borderId="5" xfId="0" applyNumberFormat="1" applyFont="1" applyBorder="1" applyAlignment="1">
      <alignment horizontal="center" vertical="center"/>
    </xf>
    <xf numFmtId="176" fontId="4" fillId="0" borderId="9" xfId="0" applyNumberFormat="1" applyFont="1" applyBorder="1" applyAlignment="1">
      <alignment horizontal="center" vertical="center"/>
    </xf>
    <xf numFmtId="176" fontId="4" fillId="0" borderId="0" xfId="0" applyNumberFormat="1" applyFont="1" applyAlignment="1">
      <alignment horizontal="left" vertical="top" wrapText="1"/>
    </xf>
    <xf numFmtId="0" fontId="1" fillId="0" borderId="0" xfId="0" applyFont="1" applyAlignment="1">
      <alignment horizontal="left" indent="6"/>
    </xf>
    <xf numFmtId="0" fontId="3" fillId="0" borderId="0" xfId="0" applyFont="1" applyAlignment="1">
      <alignment horizontal="left" indent="26"/>
    </xf>
    <xf numFmtId="0" fontId="3" fillId="0" borderId="0" xfId="0" applyFont="1" applyAlignment="1">
      <alignment horizontal="left" indent="25"/>
    </xf>
    <xf numFmtId="0" fontId="4" fillId="0" borderId="25" xfId="0" applyFont="1" applyBorder="1" applyAlignment="1">
      <alignment horizontal="center" vertical="center" wrapText="1"/>
    </xf>
    <xf numFmtId="0" fontId="3" fillId="0" borderId="4" xfId="0" applyFont="1" applyBorder="1">
      <alignment vertical="center"/>
    </xf>
    <xf numFmtId="0" fontId="1" fillId="0" borderId="0" xfId="0" applyFont="1" applyAlignment="1">
      <alignment horizontal="left" vertical="center" indent="6"/>
    </xf>
    <xf numFmtId="176" fontId="3" fillId="0" borderId="0" xfId="0" applyNumberFormat="1" applyFont="1" applyAlignment="1">
      <alignment horizontal="left" indent="26"/>
    </xf>
    <xf numFmtId="0" fontId="3" fillId="0" borderId="12" xfId="0" applyFont="1" applyBorder="1">
      <alignment vertical="center"/>
    </xf>
    <xf numFmtId="176" fontId="3" fillId="0" borderId="12" xfId="0" applyNumberFormat="1" applyFont="1" applyBorder="1">
      <alignment vertical="center"/>
    </xf>
    <xf numFmtId="176" fontId="3" fillId="0" borderId="12" xfId="0" applyNumberFormat="1" applyFont="1" applyBorder="1" applyAlignment="1">
      <alignment horizontal="right" vertical="center"/>
    </xf>
    <xf numFmtId="176" fontId="4" fillId="0" borderId="8" xfId="0" applyNumberFormat="1" applyFont="1" applyBorder="1" applyAlignment="1">
      <alignment horizontal="center" vertical="center"/>
    </xf>
    <xf numFmtId="176" fontId="4" fillId="0" borderId="4" xfId="0" applyNumberFormat="1" applyFont="1" applyBorder="1" applyAlignment="1">
      <alignment horizontal="left" vertical="center"/>
    </xf>
    <xf numFmtId="0" fontId="3" fillId="0" borderId="0" xfId="0" applyFont="1" applyAlignment="1">
      <alignment horizontal="left" indent="24"/>
    </xf>
    <xf numFmtId="0" fontId="3" fillId="0" borderId="0" xfId="0" applyFont="1" applyAlignment="1">
      <alignment horizontal="left" indent="21"/>
    </xf>
    <xf numFmtId="0" fontId="3" fillId="0" borderId="0" xfId="0" applyFont="1" applyAlignment="1">
      <alignment horizontal="left" indent="27"/>
    </xf>
    <xf numFmtId="176" fontId="3" fillId="0" borderId="19" xfId="0" applyNumberFormat="1" applyFont="1" applyBorder="1">
      <alignment vertical="center"/>
    </xf>
    <xf numFmtId="176" fontId="3" fillId="0" borderId="0" xfId="0" applyNumberFormat="1" applyFont="1" applyAlignment="1">
      <alignment horizontal="left" indent="21"/>
    </xf>
    <xf numFmtId="0" fontId="3" fillId="0" borderId="12" xfId="0" applyFont="1" applyBorder="1" applyAlignment="1">
      <alignment horizontal="right" vertical="center"/>
    </xf>
    <xf numFmtId="0" fontId="3" fillId="0" borderId="0" xfId="0" applyFont="1" applyAlignment="1">
      <alignment horizontal="right" vertical="center"/>
    </xf>
    <xf numFmtId="176" fontId="4" fillId="0" borderId="11" xfId="0" applyNumberFormat="1" applyFont="1" applyBorder="1">
      <alignment vertical="center"/>
    </xf>
    <xf numFmtId="0" fontId="5" fillId="0" borderId="4" xfId="0" applyFont="1" applyBorder="1">
      <alignment vertical="center"/>
    </xf>
    <xf numFmtId="0" fontId="5" fillId="0" borderId="0" xfId="0" applyFont="1">
      <alignment vertical="center"/>
    </xf>
    <xf numFmtId="0" fontId="4" fillId="0" borderId="12" xfId="0" applyFont="1" applyBorder="1">
      <alignment vertical="center"/>
    </xf>
    <xf numFmtId="179" fontId="4" fillId="0" borderId="0" xfId="0" applyNumberFormat="1" applyFont="1">
      <alignment vertical="center"/>
    </xf>
    <xf numFmtId="0" fontId="3" fillId="0" borderId="9" xfId="0" applyFont="1" applyBorder="1">
      <alignment vertical="center"/>
    </xf>
    <xf numFmtId="176" fontId="8" fillId="0" borderId="14" xfId="0" applyNumberFormat="1" applyFont="1" applyBorder="1" applyAlignment="1">
      <alignment horizontal="center" vertical="center" wrapText="1"/>
    </xf>
    <xf numFmtId="176" fontId="4" fillId="0" borderId="4" xfId="0" applyNumberFormat="1" applyFont="1" applyBorder="1">
      <alignment vertical="center"/>
    </xf>
    <xf numFmtId="176" fontId="3" fillId="0" borderId="0" xfId="0" applyNumberFormat="1" applyFont="1" applyAlignment="1">
      <alignment horizontal="centerContinuous"/>
    </xf>
    <xf numFmtId="176" fontId="3" fillId="0" borderId="0" xfId="0" applyNumberFormat="1" applyFont="1" applyAlignment="1">
      <alignment horizontal="left" vertical="center" indent="33"/>
    </xf>
    <xf numFmtId="176" fontId="3" fillId="0" borderId="0" xfId="0" applyNumberFormat="1" applyFont="1" applyAlignment="1">
      <alignment horizontal="left" vertical="center" indent="30"/>
    </xf>
    <xf numFmtId="0" fontId="3" fillId="0" borderId="8" xfId="0" applyFont="1" applyBorder="1">
      <alignment vertical="center"/>
    </xf>
    <xf numFmtId="176" fontId="3" fillId="0" borderId="0" xfId="0" applyNumberFormat="1" applyFont="1" applyAlignment="1">
      <alignment horizontal="left" vertical="top" indent="24"/>
    </xf>
    <xf numFmtId="0" fontId="7" fillId="0" borderId="0" xfId="0" applyFont="1" applyAlignment="1"/>
    <xf numFmtId="0" fontId="3" fillId="0" borderId="0" xfId="0" applyFont="1" applyAlignment="1">
      <alignment horizontal="centerContinuous"/>
    </xf>
    <xf numFmtId="0" fontId="7" fillId="0" borderId="0" xfId="0" applyFont="1" applyAlignment="1">
      <alignment horizontal="left" indent="6"/>
    </xf>
    <xf numFmtId="0" fontId="3" fillId="0" borderId="0" xfId="0" applyFont="1" applyAlignment="1">
      <alignment horizontal="left" indent="6"/>
    </xf>
    <xf numFmtId="0" fontId="3" fillId="0" borderId="0" xfId="0" applyFont="1" applyAlignment="1">
      <alignment horizontal="right"/>
    </xf>
    <xf numFmtId="177" fontId="4" fillId="0" borderId="0" xfId="0" applyNumberFormat="1" applyFont="1" applyAlignment="1">
      <alignment horizontal="left" vertical="center"/>
    </xf>
    <xf numFmtId="176" fontId="3" fillId="0" borderId="0" xfId="0" applyNumberFormat="1" applyFont="1" applyAlignment="1">
      <alignment horizontal="left" vertical="top" indent="33"/>
    </xf>
    <xf numFmtId="0" fontId="1" fillId="0" borderId="0" xfId="0" applyFont="1" applyAlignment="1">
      <alignment horizontal="left" vertical="center" indent="2"/>
    </xf>
    <xf numFmtId="0" fontId="4" fillId="0" borderId="1" xfId="0" applyFont="1" applyBorder="1">
      <alignment vertical="center"/>
    </xf>
    <xf numFmtId="176" fontId="8" fillId="0" borderId="18" xfId="0" applyNumberFormat="1" applyFont="1" applyBorder="1" applyAlignment="1">
      <alignment horizontal="center" vertical="center" wrapText="1"/>
    </xf>
    <xf numFmtId="176" fontId="4" fillId="0" borderId="0" xfId="0" applyNumberFormat="1" applyFont="1" applyAlignment="1">
      <alignment horizontal="right" vertical="top" wrapText="1"/>
    </xf>
    <xf numFmtId="0" fontId="1" fillId="0" borderId="0" xfId="0" applyFont="1" applyAlignment="1">
      <alignment horizontal="left" vertical="center" indent="7"/>
    </xf>
    <xf numFmtId="176" fontId="3" fillId="0" borderId="0" xfId="0" applyNumberFormat="1" applyFont="1" applyAlignment="1">
      <alignment horizontal="left" indent="24"/>
    </xf>
    <xf numFmtId="0" fontId="1" fillId="0" borderId="0" xfId="0" applyFont="1" applyAlignment="1">
      <alignment horizontal="right" vertical="center" indent="4"/>
    </xf>
    <xf numFmtId="0" fontId="7" fillId="0" borderId="0" xfId="0" applyFont="1" applyAlignment="1">
      <alignment horizontal="left" vertical="center" indent="6"/>
    </xf>
    <xf numFmtId="176" fontId="3" fillId="0" borderId="0" xfId="0" applyNumberFormat="1" applyFont="1" applyAlignment="1">
      <alignment horizontal="left" vertical="center"/>
    </xf>
    <xf numFmtId="0" fontId="4" fillId="0" borderId="0" xfId="0" applyFont="1" applyAlignment="1">
      <alignment horizontal="left" vertical="center"/>
    </xf>
    <xf numFmtId="0" fontId="3" fillId="0" borderId="0" xfId="0" applyFont="1" applyAlignment="1">
      <alignment horizontal="left"/>
    </xf>
    <xf numFmtId="0" fontId="3" fillId="0" borderId="0" xfId="0" applyFont="1" applyAlignment="1">
      <alignment horizontal="left" vertical="top" indent="33"/>
    </xf>
    <xf numFmtId="0" fontId="7" fillId="0" borderId="0" xfId="0" applyFont="1" applyAlignment="1">
      <alignment horizontal="left" indent="4"/>
    </xf>
    <xf numFmtId="176" fontId="3" fillId="0" borderId="0" xfId="0" applyNumberFormat="1" applyFont="1" applyAlignment="1">
      <alignment horizontal="left" vertical="top" indent="25"/>
    </xf>
    <xf numFmtId="0" fontId="4" fillId="0" borderId="10" xfId="0" applyFont="1" applyBorder="1" applyAlignment="1">
      <alignment vertical="center" wrapText="1"/>
    </xf>
    <xf numFmtId="176" fontId="4" fillId="0" borderId="0" xfId="0" applyNumberFormat="1" applyFont="1" applyAlignment="1">
      <alignment vertical="center" wrapText="1"/>
    </xf>
    <xf numFmtId="0" fontId="4" fillId="0" borderId="0" xfId="0" applyFont="1" applyAlignment="1">
      <alignment vertical="center" wrapText="1"/>
    </xf>
    <xf numFmtId="0" fontId="4" fillId="0" borderId="24"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28" xfId="0" applyFont="1" applyBorder="1" applyAlignment="1">
      <alignment horizontal="center" vertical="center" wrapText="1"/>
    </xf>
    <xf numFmtId="0" fontId="1" fillId="0" borderId="0" xfId="0" applyFont="1" applyAlignment="1">
      <alignment horizontal="right"/>
    </xf>
    <xf numFmtId="176" fontId="1" fillId="0" borderId="0" xfId="0" applyNumberFormat="1" applyFont="1" applyAlignment="1"/>
    <xf numFmtId="0" fontId="1" fillId="0" borderId="0" xfId="0" applyFont="1" applyAlignment="1"/>
    <xf numFmtId="176" fontId="3" fillId="0" borderId="0" xfId="0" applyNumberFormat="1" applyFont="1" applyAlignment="1">
      <alignment horizontal="left" indent="12"/>
    </xf>
    <xf numFmtId="176" fontId="4" fillId="0" borderId="2" xfId="0" applyNumberFormat="1" applyFont="1" applyBorder="1" applyAlignment="1">
      <alignment horizontal="center" vertical="center" wrapText="1"/>
    </xf>
    <xf numFmtId="176" fontId="4" fillId="0" borderId="4" xfId="0" applyNumberFormat="1" applyFont="1" applyBorder="1" applyAlignment="1">
      <alignment horizontal="center" vertical="center" wrapText="1"/>
    </xf>
    <xf numFmtId="176" fontId="4" fillId="0" borderId="8" xfId="0" applyNumberFormat="1" applyFont="1" applyBorder="1" applyAlignment="1">
      <alignment horizontal="center" vertical="center" wrapText="1"/>
    </xf>
    <xf numFmtId="176" fontId="4" fillId="0" borderId="11" xfId="0" applyNumberFormat="1" applyFont="1" applyBorder="1" applyAlignment="1">
      <alignment horizontal="center" vertical="center" wrapText="1"/>
    </xf>
    <xf numFmtId="176" fontId="4" fillId="0" borderId="18" xfId="0" applyNumberFormat="1" applyFont="1" applyBorder="1" applyAlignment="1">
      <alignment horizontal="center" vertical="center" wrapText="1"/>
    </xf>
    <xf numFmtId="0" fontId="4" fillId="0" borderId="7" xfId="0" applyFont="1" applyBorder="1" applyAlignment="1">
      <alignment vertical="top" wrapText="1"/>
    </xf>
    <xf numFmtId="0" fontId="4" fillId="0" borderId="10" xfId="0" applyFont="1" applyBorder="1" applyAlignment="1">
      <alignment vertical="top" wrapText="1"/>
    </xf>
    <xf numFmtId="0" fontId="1" fillId="0" borderId="0" xfId="0" applyFont="1" applyAlignment="1">
      <alignment horizontal="left"/>
    </xf>
    <xf numFmtId="176" fontId="4" fillId="0" borderId="22" xfId="0" applyNumberFormat="1" applyFont="1" applyBorder="1" applyAlignment="1">
      <alignment horizontal="center" vertical="center" wrapText="1"/>
    </xf>
    <xf numFmtId="0" fontId="4" fillId="0" borderId="7" xfId="0" applyFont="1" applyBorder="1" applyAlignment="1">
      <alignment horizontal="center" vertical="center" wrapText="1"/>
    </xf>
    <xf numFmtId="176" fontId="4" fillId="0" borderId="23" xfId="0" applyNumberFormat="1" applyFont="1" applyBorder="1" applyAlignment="1">
      <alignment horizontal="center" vertical="center" wrapText="1"/>
    </xf>
    <xf numFmtId="0" fontId="6" fillId="0" borderId="0" xfId="0" applyFont="1" applyAlignment="1">
      <alignment horizontal="right"/>
    </xf>
    <xf numFmtId="176" fontId="1" fillId="0" borderId="0" xfId="0" applyNumberFormat="1" applyFont="1" applyAlignment="1">
      <alignment horizontal="right"/>
    </xf>
    <xf numFmtId="176" fontId="4" fillId="0" borderId="27" xfId="0" applyNumberFormat="1" applyFont="1" applyBorder="1" applyAlignment="1">
      <alignment horizontal="center" vertical="center" wrapText="1"/>
    </xf>
    <xf numFmtId="176" fontId="4" fillId="0" borderId="24" xfId="0" applyNumberFormat="1" applyFont="1" applyBorder="1" applyAlignment="1">
      <alignment horizontal="center" vertical="center" wrapText="1"/>
    </xf>
    <xf numFmtId="176" fontId="4" fillId="0" borderId="9" xfId="0" applyNumberFormat="1" applyFont="1" applyBorder="1" applyAlignment="1">
      <alignment horizontal="center" vertical="center" wrapText="1"/>
    </xf>
    <xf numFmtId="176" fontId="4" fillId="0" borderId="26" xfId="0" applyNumberFormat="1" applyFont="1" applyBorder="1" applyAlignment="1">
      <alignment horizontal="center" vertical="center" wrapText="1"/>
    </xf>
    <xf numFmtId="0" fontId="1" fillId="0" borderId="0" xfId="0" applyFont="1" applyAlignment="1">
      <alignment horizontal="center"/>
    </xf>
    <xf numFmtId="176" fontId="1" fillId="0" borderId="0" xfId="0" applyNumberFormat="1" applyFont="1" applyAlignment="1">
      <alignment horizontal="left"/>
    </xf>
    <xf numFmtId="176" fontId="3" fillId="0" borderId="0" xfId="0" applyNumberFormat="1" applyFont="1" applyAlignment="1">
      <alignment horizontal="left"/>
    </xf>
    <xf numFmtId="0" fontId="4" fillId="0" borderId="13" xfId="0" applyFont="1" applyBorder="1" applyAlignment="1">
      <alignment horizontal="center" vertical="center" wrapText="1"/>
    </xf>
    <xf numFmtId="0" fontId="6" fillId="0" borderId="0" xfId="1" applyFont="1" applyAlignment="1">
      <alignment horizontal="center" vertical="center"/>
    </xf>
    <xf numFmtId="0" fontId="3" fillId="0" borderId="0" xfId="1" applyFont="1" applyAlignment="1"/>
    <xf numFmtId="0" fontId="11" fillId="0" borderId="0" xfId="1" applyFont="1">
      <alignment vertical="center"/>
    </xf>
    <xf numFmtId="0" fontId="1" fillId="0" borderId="0" xfId="1" applyFont="1" applyAlignment="1">
      <alignment horizontal="center"/>
    </xf>
    <xf numFmtId="0" fontId="3" fillId="0" borderId="0" xfId="1" applyFont="1" applyAlignment="1">
      <alignment horizontal="center"/>
    </xf>
    <xf numFmtId="0" fontId="3" fillId="0" borderId="0" xfId="1" applyFont="1" applyAlignment="1">
      <alignment horizontal="right"/>
    </xf>
    <xf numFmtId="0" fontId="3" fillId="0" borderId="0" xfId="1" applyFont="1">
      <alignment vertical="center"/>
    </xf>
    <xf numFmtId="176" fontId="3" fillId="0" borderId="0" xfId="1" applyNumberFormat="1" applyFont="1">
      <alignment vertical="center"/>
    </xf>
    <xf numFmtId="176" fontId="3" fillId="0" borderId="0" xfId="1" applyNumberFormat="1" applyFont="1" applyAlignment="1">
      <alignment horizontal="right" vertical="center"/>
    </xf>
    <xf numFmtId="0" fontId="3" fillId="0" borderId="1" xfId="1" applyFont="1" applyBorder="1">
      <alignment vertical="center"/>
    </xf>
    <xf numFmtId="176" fontId="3" fillId="0" borderId="3" xfId="1" applyNumberFormat="1" applyFont="1" applyBorder="1">
      <alignment vertical="center"/>
    </xf>
    <xf numFmtId="176" fontId="3" fillId="0" borderId="4" xfId="1" applyNumberFormat="1" applyFont="1" applyBorder="1">
      <alignment vertical="center"/>
    </xf>
    <xf numFmtId="0" fontId="3" fillId="0" borderId="4" xfId="1" applyFont="1" applyBorder="1">
      <alignment vertical="center"/>
    </xf>
    <xf numFmtId="0" fontId="4" fillId="0" borderId="10" xfId="1" applyFont="1" applyBorder="1" applyAlignment="1">
      <alignment horizontal="center" vertical="center" wrapText="1"/>
    </xf>
    <xf numFmtId="176" fontId="4" fillId="0" borderId="2" xfId="1" applyNumberFormat="1" applyFont="1" applyBorder="1" applyAlignment="1">
      <alignment horizontal="center" vertical="center" wrapText="1"/>
    </xf>
    <xf numFmtId="176" fontId="4" fillId="0" borderId="13" xfId="1" applyNumberFormat="1" applyFont="1" applyBorder="1" applyAlignment="1">
      <alignment horizontal="center" vertical="center" wrapText="1"/>
    </xf>
    <xf numFmtId="176" fontId="4" fillId="0" borderId="14" xfId="1" applyNumberFormat="1" applyFont="1" applyBorder="1" applyAlignment="1">
      <alignment horizontal="center" vertical="center" wrapText="1"/>
    </xf>
    <xf numFmtId="176" fontId="4" fillId="0" borderId="24" xfId="1" applyNumberFormat="1" applyFont="1" applyBorder="1" applyAlignment="1">
      <alignment horizontal="center" vertical="center" wrapText="1"/>
    </xf>
    <xf numFmtId="0" fontId="4" fillId="0" borderId="0" xfId="1" applyFont="1" applyAlignment="1">
      <alignment horizontal="center" vertical="center" wrapText="1"/>
    </xf>
    <xf numFmtId="0" fontId="5" fillId="0" borderId="1" xfId="1" applyFont="1" applyBorder="1">
      <alignment vertical="center"/>
    </xf>
    <xf numFmtId="176" fontId="4" fillId="0" borderId="4" xfId="1" applyNumberFormat="1" applyFont="1" applyBorder="1" applyAlignment="1">
      <alignment horizontal="right" vertical="center"/>
    </xf>
    <xf numFmtId="176" fontId="4" fillId="0" borderId="0" xfId="1" applyNumberFormat="1" applyFont="1" applyAlignment="1">
      <alignment horizontal="right" vertical="center"/>
    </xf>
    <xf numFmtId="176" fontId="4" fillId="0" borderId="0" xfId="1" applyNumberFormat="1" applyFont="1">
      <alignment vertical="center"/>
    </xf>
    <xf numFmtId="0" fontId="5" fillId="0" borderId="7" xfId="1" applyFont="1" applyBorder="1">
      <alignment vertical="center"/>
    </xf>
    <xf numFmtId="0" fontId="4" fillId="0" borderId="7" xfId="1" applyFont="1" applyBorder="1">
      <alignment vertical="center"/>
    </xf>
    <xf numFmtId="0" fontId="4" fillId="0" borderId="10" xfId="1" applyFont="1" applyBorder="1">
      <alignment vertical="center"/>
    </xf>
    <xf numFmtId="0" fontId="4" fillId="0" borderId="4" xfId="1" applyFont="1" applyBorder="1">
      <alignment vertical="center"/>
    </xf>
    <xf numFmtId="0" fontId="4" fillId="0" borderId="0" xfId="1" applyFont="1">
      <alignment vertical="center"/>
    </xf>
    <xf numFmtId="176" fontId="3" fillId="0" borderId="0" xfId="1" applyNumberFormat="1" applyFont="1" applyAlignment="1">
      <alignment horizontal="centerContinuous" vertical="center"/>
    </xf>
    <xf numFmtId="176" fontId="3" fillId="0" borderId="0" xfId="1" applyNumberFormat="1" applyFont="1" applyAlignment="1"/>
    <xf numFmtId="176" fontId="3" fillId="0" borderId="6" xfId="1" applyNumberFormat="1" applyFont="1" applyBorder="1">
      <alignment vertical="center"/>
    </xf>
    <xf numFmtId="176" fontId="3" fillId="0" borderId="5" xfId="1" applyNumberFormat="1" applyFont="1" applyBorder="1">
      <alignment vertical="center"/>
    </xf>
    <xf numFmtId="0" fontId="3" fillId="0" borderId="5" xfId="1" applyFont="1" applyBorder="1">
      <alignment vertical="center"/>
    </xf>
    <xf numFmtId="0" fontId="3" fillId="0" borderId="7" xfId="1" applyFont="1" applyBorder="1">
      <alignment vertical="center"/>
    </xf>
    <xf numFmtId="0" fontId="4" fillId="0" borderId="25" xfId="1" applyFont="1" applyBorder="1" applyAlignment="1">
      <alignment horizontal="center" vertical="center" wrapText="1"/>
    </xf>
    <xf numFmtId="176" fontId="4" fillId="0" borderId="0" xfId="1" applyNumberFormat="1" applyFont="1" applyAlignment="1">
      <alignment horizontal="center" vertical="center" wrapText="1"/>
    </xf>
    <xf numFmtId="0" fontId="12" fillId="0" borderId="0" xfId="1" applyFont="1" applyAlignment="1"/>
    <xf numFmtId="0" fontId="12" fillId="0" borderId="0" xfId="1" applyFont="1">
      <alignment vertical="center"/>
    </xf>
    <xf numFmtId="0" fontId="12" fillId="0" borderId="0" xfId="1" applyFont="1" applyAlignment="1">
      <alignment horizontal="center" vertical="center"/>
    </xf>
    <xf numFmtId="0" fontId="12" fillId="0" borderId="0" xfId="1" applyFont="1" applyAlignment="1">
      <alignment horizontal="center"/>
    </xf>
    <xf numFmtId="0" fontId="13" fillId="0" borderId="10" xfId="0" applyFont="1" applyBorder="1" applyAlignment="1">
      <alignment vertical="top" wrapText="1"/>
    </xf>
    <xf numFmtId="0" fontId="15" fillId="0" borderId="0" xfId="0" applyFont="1" applyAlignment="1">
      <alignment horizontal="right"/>
    </xf>
    <xf numFmtId="176" fontId="15" fillId="0" borderId="0" xfId="0" applyNumberFormat="1" applyFont="1" applyAlignment="1"/>
    <xf numFmtId="0" fontId="15" fillId="0" borderId="0" xfId="0" applyFont="1" applyAlignment="1"/>
    <xf numFmtId="176" fontId="16" fillId="0" borderId="0" xfId="0" applyNumberFormat="1" applyFont="1" applyAlignment="1">
      <alignment horizontal="left" indent="12"/>
    </xf>
    <xf numFmtId="0" fontId="16" fillId="0" borderId="0" xfId="0" applyFont="1">
      <alignment vertical="center"/>
    </xf>
    <xf numFmtId="176" fontId="16" fillId="0" borderId="0" xfId="0" applyNumberFormat="1" applyFont="1">
      <alignment vertical="center"/>
    </xf>
    <xf numFmtId="176" fontId="16" fillId="0" borderId="0" xfId="0" applyNumberFormat="1" applyFont="1" applyAlignment="1">
      <alignment horizontal="right" vertical="center"/>
    </xf>
    <xf numFmtId="0" fontId="16" fillId="0" borderId="1" xfId="0" applyFont="1" applyBorder="1">
      <alignment vertical="center"/>
    </xf>
    <xf numFmtId="176" fontId="17" fillId="0" borderId="2" xfId="0" applyNumberFormat="1" applyFont="1" applyBorder="1" applyAlignment="1">
      <alignment horizontal="center" vertical="center" wrapText="1"/>
    </xf>
    <xf numFmtId="176" fontId="17" fillId="0" borderId="4" xfId="0" applyNumberFormat="1" applyFont="1" applyBorder="1" applyAlignment="1">
      <alignment horizontal="center" vertical="center" wrapText="1"/>
    </xf>
    <xf numFmtId="176" fontId="16" fillId="0" borderId="5" xfId="0" applyNumberFormat="1" applyFont="1" applyBorder="1">
      <alignment vertical="center"/>
    </xf>
    <xf numFmtId="0" fontId="17" fillId="0" borderId="7" xfId="0" applyFont="1" applyBorder="1">
      <alignment vertical="center"/>
    </xf>
    <xf numFmtId="176" fontId="17" fillId="0" borderId="8" xfId="0" applyNumberFormat="1" applyFont="1" applyBorder="1" applyAlignment="1">
      <alignment horizontal="center" vertical="center" wrapText="1"/>
    </xf>
    <xf numFmtId="176" fontId="17" fillId="0" borderId="0" xfId="0" applyNumberFormat="1" applyFont="1" applyAlignment="1">
      <alignment horizontal="center" vertical="center" wrapText="1"/>
    </xf>
    <xf numFmtId="176" fontId="17" fillId="0" borderId="6" xfId="0" applyNumberFormat="1" applyFont="1" applyBorder="1">
      <alignment vertical="center"/>
    </xf>
    <xf numFmtId="176" fontId="17" fillId="0" borderId="5" xfId="0" applyNumberFormat="1" applyFont="1" applyBorder="1">
      <alignment vertical="center"/>
    </xf>
    <xf numFmtId="176" fontId="17" fillId="0" borderId="9" xfId="0" applyNumberFormat="1" applyFont="1" applyBorder="1">
      <alignment vertical="center"/>
    </xf>
    <xf numFmtId="0" fontId="18" fillId="0" borderId="10" xfId="0" applyFont="1" applyBorder="1" applyAlignment="1">
      <alignment vertical="top" wrapText="1"/>
    </xf>
    <xf numFmtId="176" fontId="17" fillId="0" borderId="11" xfId="0" applyNumberFormat="1" applyFont="1" applyBorder="1" applyAlignment="1">
      <alignment horizontal="center" vertical="center" wrapText="1"/>
    </xf>
    <xf numFmtId="176" fontId="17" fillId="0" borderId="13" xfId="0" applyNumberFormat="1" applyFont="1" applyBorder="1" applyAlignment="1">
      <alignment horizontal="center" vertical="center" wrapText="1"/>
    </xf>
    <xf numFmtId="176" fontId="17" fillId="0" borderId="14" xfId="0" applyNumberFormat="1" applyFont="1" applyBorder="1" applyAlignment="1">
      <alignment horizontal="center" vertical="center" wrapText="1"/>
    </xf>
    <xf numFmtId="176" fontId="17" fillId="0" borderId="9" xfId="0" applyNumberFormat="1" applyFont="1" applyBorder="1" applyAlignment="1">
      <alignment horizontal="center" vertical="center" wrapText="1"/>
    </xf>
    <xf numFmtId="0" fontId="19" fillId="0" borderId="1" xfId="0" applyFont="1" applyBorder="1">
      <alignment vertical="center"/>
    </xf>
    <xf numFmtId="176" fontId="17" fillId="0" borderId="3" xfId="0" applyNumberFormat="1" applyFont="1" applyBorder="1" applyAlignment="1">
      <alignment horizontal="right" vertical="center"/>
    </xf>
    <xf numFmtId="176" fontId="17" fillId="0" borderId="4" xfId="0" applyNumberFormat="1" applyFont="1" applyBorder="1" applyAlignment="1">
      <alignment horizontal="right" vertical="center"/>
    </xf>
    <xf numFmtId="177" fontId="17" fillId="0" borderId="4" xfId="0" applyNumberFormat="1" applyFont="1" applyBorder="1" applyAlignment="1">
      <alignment horizontal="right" vertical="center"/>
    </xf>
    <xf numFmtId="0" fontId="19" fillId="0" borderId="7" xfId="0" applyFont="1" applyBorder="1">
      <alignment vertical="center"/>
    </xf>
    <xf numFmtId="176" fontId="17" fillId="0" borderId="8" xfId="0" applyNumberFormat="1" applyFont="1" applyBorder="1" applyAlignment="1">
      <alignment horizontal="right" vertical="center"/>
    </xf>
    <xf numFmtId="176" fontId="17" fillId="0" borderId="0" xfId="0" applyNumberFormat="1" applyFont="1" applyAlignment="1">
      <alignment horizontal="right" vertical="center"/>
    </xf>
    <xf numFmtId="177" fontId="17" fillId="0" borderId="0" xfId="0" applyNumberFormat="1" applyFont="1" applyAlignment="1">
      <alignment horizontal="right" vertical="center"/>
    </xf>
    <xf numFmtId="0" fontId="17" fillId="0" borderId="0" xfId="0" applyFont="1">
      <alignment vertical="center"/>
    </xf>
    <xf numFmtId="0" fontId="17" fillId="0" borderId="10" xfId="0" applyFont="1" applyBorder="1">
      <alignment vertical="center"/>
    </xf>
    <xf numFmtId="176" fontId="17" fillId="0" borderId="11" xfId="0" applyNumberFormat="1" applyFont="1" applyBorder="1" applyAlignment="1">
      <alignment horizontal="right" vertical="center"/>
    </xf>
    <xf numFmtId="176" fontId="17" fillId="0" borderId="0" xfId="0" applyNumberFormat="1" applyFont="1" applyAlignment="1">
      <alignment horizontal="left" vertical="center"/>
    </xf>
    <xf numFmtId="0" fontId="15" fillId="0" borderId="0" xfId="0" applyFont="1">
      <alignment vertical="center"/>
    </xf>
    <xf numFmtId="176" fontId="17" fillId="0" borderId="12" xfId="0" applyNumberFormat="1" applyFont="1" applyBorder="1" applyAlignment="1">
      <alignment horizontal="right" vertical="center"/>
    </xf>
    <xf numFmtId="177" fontId="17" fillId="0" borderId="12" xfId="0" applyNumberFormat="1" applyFont="1" applyBorder="1" applyAlignment="1">
      <alignment horizontal="right" vertical="center"/>
    </xf>
    <xf numFmtId="0" fontId="12" fillId="0" borderId="0" xfId="0" applyFont="1">
      <alignment vertical="center"/>
    </xf>
    <xf numFmtId="0" fontId="7" fillId="0" borderId="0" xfId="0" applyFont="1">
      <alignment vertical="center"/>
    </xf>
    <xf numFmtId="0" fontId="18" fillId="0" borderId="0" xfId="0" applyFont="1">
      <alignment vertical="center"/>
    </xf>
    <xf numFmtId="0" fontId="22" fillId="0" borderId="0" xfId="0" applyFont="1" applyAlignment="1">
      <alignment horizontal="right"/>
    </xf>
    <xf numFmtId="0" fontId="15" fillId="0" borderId="0" xfId="0" applyFont="1" applyAlignment="1">
      <alignment horizontal="left"/>
    </xf>
    <xf numFmtId="176" fontId="15" fillId="0" borderId="0" xfId="0" applyNumberFormat="1" applyFont="1" applyAlignment="1">
      <alignment horizontal="right"/>
    </xf>
    <xf numFmtId="0" fontId="16" fillId="0" borderId="0" xfId="0" applyFont="1" applyAlignment="1"/>
    <xf numFmtId="176" fontId="16" fillId="0" borderId="0" xfId="0" applyNumberFormat="1" applyFont="1" applyAlignment="1"/>
    <xf numFmtId="0" fontId="17" fillId="0" borderId="1" xfId="0" applyFont="1" applyBorder="1">
      <alignment vertical="center"/>
    </xf>
    <xf numFmtId="176" fontId="17" fillId="0" borderId="4" xfId="0" applyNumberFormat="1" applyFont="1" applyBorder="1">
      <alignment vertical="center"/>
    </xf>
    <xf numFmtId="0" fontId="17" fillId="0" borderId="10" xfId="0" applyFont="1" applyBorder="1" applyAlignment="1">
      <alignment vertical="top" wrapText="1"/>
    </xf>
    <xf numFmtId="176" fontId="17" fillId="0" borderId="18" xfId="0" applyNumberFormat="1" applyFont="1" applyBorder="1" applyAlignment="1">
      <alignment horizontal="center" vertical="center" wrapText="1"/>
    </xf>
    <xf numFmtId="176" fontId="23" fillId="0" borderId="18" xfId="0" applyNumberFormat="1" applyFont="1" applyBorder="1" applyAlignment="1">
      <alignment horizontal="center" vertical="center" wrapText="1"/>
    </xf>
    <xf numFmtId="176" fontId="17" fillId="0" borderId="22" xfId="0" applyNumberFormat="1" applyFont="1" applyBorder="1" applyAlignment="1">
      <alignment horizontal="center" vertical="center" wrapText="1"/>
    </xf>
    <xf numFmtId="176" fontId="17" fillId="0" borderId="26" xfId="0" applyNumberFormat="1" applyFont="1" applyBorder="1" applyAlignment="1">
      <alignment horizontal="center" vertical="center" wrapText="1"/>
    </xf>
    <xf numFmtId="177" fontId="17" fillId="0" borderId="0" xfId="0" applyNumberFormat="1" applyFont="1" applyAlignment="1">
      <alignment horizontal="left" vertical="center"/>
    </xf>
    <xf numFmtId="176" fontId="17" fillId="0" borderId="0" xfId="0" applyNumberFormat="1" applyFont="1">
      <alignment vertical="center"/>
    </xf>
    <xf numFmtId="0" fontId="24" fillId="0" borderId="0" xfId="0" applyFont="1">
      <alignment vertical="center"/>
    </xf>
    <xf numFmtId="0" fontId="16" fillId="0" borderId="4" xfId="0" applyFont="1" applyBorder="1">
      <alignment vertical="center"/>
    </xf>
    <xf numFmtId="176" fontId="16" fillId="0" borderId="6" xfId="0" applyNumberFormat="1" applyFont="1" applyBorder="1">
      <alignment vertical="center"/>
    </xf>
    <xf numFmtId="0" fontId="16" fillId="0" borderId="5" xfId="0" applyFont="1" applyBorder="1">
      <alignment vertical="center"/>
    </xf>
    <xf numFmtId="0" fontId="17" fillId="0" borderId="7" xfId="0" applyFont="1" applyBorder="1" applyAlignment="1">
      <alignment vertical="top" wrapText="1"/>
    </xf>
    <xf numFmtId="0" fontId="19" fillId="0" borderId="4" xfId="0" applyFont="1" applyBorder="1">
      <alignment vertical="center"/>
    </xf>
    <xf numFmtId="0" fontId="19" fillId="0" borderId="0" xfId="0" applyFont="1">
      <alignment vertical="center"/>
    </xf>
    <xf numFmtId="0" fontId="17" fillId="0" borderId="4" xfId="0" applyFont="1" applyBorder="1">
      <alignment vertical="center"/>
    </xf>
    <xf numFmtId="0" fontId="17" fillId="0" borderId="0" xfId="0" applyFont="1" applyAlignment="1">
      <alignment horizontal="left" vertical="center"/>
    </xf>
    <xf numFmtId="0" fontId="22" fillId="0" borderId="0" xfId="0" applyFont="1" applyAlignment="1"/>
    <xf numFmtId="0" fontId="16" fillId="0" borderId="0" xfId="0" applyFont="1" applyAlignment="1">
      <alignment horizontal="left" vertical="top" indent="33"/>
    </xf>
    <xf numFmtId="0" fontId="16" fillId="0" borderId="0" xfId="0" applyFont="1" applyAlignment="1">
      <alignment vertical="top"/>
    </xf>
    <xf numFmtId="0" fontId="15" fillId="0" borderId="0" xfId="0" applyFont="1" applyAlignment="1">
      <alignment horizontal="left" indent="12"/>
    </xf>
    <xf numFmtId="0" fontId="22" fillId="0" borderId="0" xfId="0" applyFont="1" applyAlignment="1">
      <alignment horizontal="left" indent="12"/>
    </xf>
    <xf numFmtId="176" fontId="22" fillId="0" borderId="0" xfId="0" applyNumberFormat="1" applyFont="1" applyAlignment="1">
      <alignment horizontal="left"/>
    </xf>
    <xf numFmtId="0" fontId="16" fillId="0" borderId="7" xfId="0" applyFont="1" applyBorder="1">
      <alignment vertical="center"/>
    </xf>
    <xf numFmtId="176" fontId="16" fillId="0" borderId="3" xfId="0" applyNumberFormat="1" applyFont="1" applyBorder="1">
      <alignment vertical="center"/>
    </xf>
    <xf numFmtId="0" fontId="17" fillId="0" borderId="7" xfId="0" applyFont="1" applyBorder="1" applyAlignment="1">
      <alignment horizontal="center" vertical="center" wrapText="1"/>
    </xf>
    <xf numFmtId="176" fontId="17" fillId="0" borderId="23" xfId="0" applyNumberFormat="1" applyFont="1" applyBorder="1" applyAlignment="1">
      <alignment horizontal="center" vertical="center" wrapText="1"/>
    </xf>
    <xf numFmtId="0" fontId="16" fillId="0" borderId="11" xfId="0" applyFont="1" applyBorder="1" applyAlignment="1">
      <alignment horizontal="right" vertical="center" wrapText="1"/>
    </xf>
    <xf numFmtId="178" fontId="17" fillId="0" borderId="8" xfId="0" applyNumberFormat="1" applyFont="1" applyBorder="1" applyAlignment="1">
      <alignment horizontal="right" vertical="center"/>
    </xf>
    <xf numFmtId="0" fontId="24" fillId="0" borderId="0" xfId="0" applyFont="1" applyAlignment="1"/>
    <xf numFmtId="0" fontId="24" fillId="0" borderId="0" xfId="0" applyFont="1" applyAlignment="1">
      <alignment horizontal="left" vertical="center" indent="6"/>
    </xf>
    <xf numFmtId="0" fontId="17" fillId="0" borderId="25" xfId="0" applyFont="1" applyBorder="1" applyAlignment="1">
      <alignment horizontal="center" vertical="center" wrapText="1"/>
    </xf>
    <xf numFmtId="176" fontId="17" fillId="0" borderId="24" xfId="0" applyNumberFormat="1" applyFont="1" applyBorder="1" applyAlignment="1">
      <alignment horizontal="center" vertical="center" wrapText="1"/>
    </xf>
    <xf numFmtId="178" fontId="17" fillId="0" borderId="3" xfId="0" applyNumberFormat="1" applyFont="1" applyBorder="1" applyAlignment="1">
      <alignment horizontal="right" vertical="center"/>
    </xf>
    <xf numFmtId="0" fontId="15" fillId="0" borderId="0" xfId="0" applyFont="1" applyAlignment="1">
      <alignment horizontal="left" vertical="center" indent="7"/>
    </xf>
    <xf numFmtId="176" fontId="16" fillId="0" borderId="0" xfId="0" applyNumberFormat="1" applyFont="1" applyAlignment="1">
      <alignment horizontal="left" indent="24"/>
    </xf>
    <xf numFmtId="0" fontId="15" fillId="0" borderId="0" xfId="0" applyFont="1" applyAlignment="1">
      <alignment horizontal="right" vertical="center" indent="4"/>
    </xf>
    <xf numFmtId="178" fontId="17" fillId="0" borderId="0" xfId="0" applyNumberFormat="1" applyFont="1" applyAlignment="1">
      <alignment horizontal="right" vertical="center"/>
    </xf>
    <xf numFmtId="178" fontId="17" fillId="0" borderId="12" xfId="0" applyNumberFormat="1" applyFont="1" applyBorder="1" applyAlignment="1">
      <alignment horizontal="right" vertical="center"/>
    </xf>
    <xf numFmtId="0" fontId="18" fillId="0" borderId="0" xfId="1" applyFont="1">
      <alignment vertical="center"/>
    </xf>
    <xf numFmtId="0" fontId="22" fillId="0" borderId="0" xfId="1" applyFont="1" applyAlignment="1">
      <alignment horizontal="center" vertical="center"/>
    </xf>
    <xf numFmtId="0" fontId="18" fillId="0" borderId="0" xfId="1" applyFont="1" applyAlignment="1"/>
    <xf numFmtId="0" fontId="15" fillId="0" borderId="0" xfId="1" applyFont="1" applyAlignment="1">
      <alignment horizontal="center"/>
    </xf>
    <xf numFmtId="0" fontId="16" fillId="0" borderId="0" xfId="1" applyFont="1" applyAlignment="1">
      <alignment horizontal="center"/>
    </xf>
    <xf numFmtId="0" fontId="16" fillId="0" borderId="0" xfId="1" applyFont="1" applyAlignment="1">
      <alignment horizontal="right"/>
    </xf>
    <xf numFmtId="0" fontId="16" fillId="0" borderId="0" xfId="1" applyFont="1">
      <alignment vertical="center"/>
    </xf>
    <xf numFmtId="176" fontId="16" fillId="0" borderId="0" xfId="1" applyNumberFormat="1" applyFont="1">
      <alignment vertical="center"/>
    </xf>
    <xf numFmtId="176" fontId="16" fillId="0" borderId="0" xfId="1" applyNumberFormat="1" applyFont="1" applyAlignment="1">
      <alignment horizontal="right" vertical="center"/>
    </xf>
    <xf numFmtId="0" fontId="16" fillId="0" borderId="1" xfId="1" applyFont="1" applyBorder="1">
      <alignment vertical="center"/>
    </xf>
    <xf numFmtId="176" fontId="16" fillId="0" borderId="3" xfId="1" applyNumberFormat="1" applyFont="1" applyBorder="1">
      <alignment vertical="center"/>
    </xf>
    <xf numFmtId="176" fontId="16" fillId="0" borderId="4" xfId="1" applyNumberFormat="1" applyFont="1" applyBorder="1">
      <alignment vertical="center"/>
    </xf>
    <xf numFmtId="0" fontId="16" fillId="0" borderId="4" xfId="1" applyFont="1" applyBorder="1">
      <alignment vertical="center"/>
    </xf>
    <xf numFmtId="0" fontId="17" fillId="0" borderId="10" xfId="1" applyFont="1" applyBorder="1" applyAlignment="1">
      <alignment horizontal="center" vertical="center" wrapText="1"/>
    </xf>
    <xf numFmtId="176" fontId="17" fillId="0" borderId="2" xfId="1" applyNumberFormat="1" applyFont="1" applyBorder="1" applyAlignment="1">
      <alignment horizontal="center" vertical="center" wrapText="1"/>
    </xf>
    <xf numFmtId="176" fontId="17" fillId="0" borderId="13" xfId="1" applyNumberFormat="1" applyFont="1" applyBorder="1" applyAlignment="1">
      <alignment horizontal="center" vertical="center" wrapText="1"/>
    </xf>
    <xf numFmtId="176" fontId="17" fillId="0" borderId="14" xfId="1" applyNumberFormat="1" applyFont="1" applyBorder="1" applyAlignment="1">
      <alignment horizontal="center" vertical="center" wrapText="1"/>
    </xf>
    <xf numFmtId="176" fontId="17" fillId="0" borderId="24" xfId="1" applyNumberFormat="1" applyFont="1" applyBorder="1" applyAlignment="1">
      <alignment horizontal="center" vertical="center" wrapText="1"/>
    </xf>
    <xf numFmtId="0" fontId="19" fillId="0" borderId="1" xfId="1" applyFont="1" applyBorder="1">
      <alignment vertical="center"/>
    </xf>
    <xf numFmtId="176" fontId="17" fillId="0" borderId="4" xfId="1" applyNumberFormat="1" applyFont="1" applyBorder="1" applyAlignment="1">
      <alignment horizontal="right" vertical="center"/>
    </xf>
    <xf numFmtId="0" fontId="19" fillId="0" borderId="7" xfId="1" applyFont="1" applyBorder="1">
      <alignment vertical="center"/>
    </xf>
    <xf numFmtId="176" fontId="17" fillId="0" borderId="0" xfId="1" applyNumberFormat="1" applyFont="1" applyAlignment="1">
      <alignment horizontal="right" vertical="center"/>
    </xf>
    <xf numFmtId="0" fontId="17" fillId="0" borderId="7" xfId="1" applyFont="1" applyBorder="1">
      <alignment vertical="center"/>
    </xf>
    <xf numFmtId="0" fontId="17" fillId="0" borderId="10" xfId="1" applyFont="1" applyBorder="1">
      <alignment vertical="center"/>
    </xf>
    <xf numFmtId="0" fontId="17" fillId="0" borderId="4" xfId="1" applyFont="1" applyBorder="1">
      <alignment vertical="center"/>
    </xf>
    <xf numFmtId="0" fontId="17" fillId="0" borderId="0" xfId="1" applyFont="1">
      <alignment vertical="center"/>
    </xf>
    <xf numFmtId="0" fontId="18" fillId="0" borderId="0" xfId="1" applyFont="1" applyAlignment="1">
      <alignment horizontal="center" vertical="center"/>
    </xf>
    <xf numFmtId="0" fontId="16" fillId="0" borderId="0" xfId="1" applyFont="1" applyAlignment="1"/>
    <xf numFmtId="0" fontId="18" fillId="0" borderId="0" xfId="1" applyFont="1" applyAlignment="1">
      <alignment horizontal="center"/>
    </xf>
    <xf numFmtId="0" fontId="17" fillId="0" borderId="0" xfId="1" applyFont="1" applyAlignment="1">
      <alignment horizontal="center" vertical="center" wrapText="1"/>
    </xf>
    <xf numFmtId="176" fontId="16" fillId="0" borderId="6" xfId="1" applyNumberFormat="1" applyFont="1" applyBorder="1">
      <alignment vertical="center"/>
    </xf>
    <xf numFmtId="176" fontId="16" fillId="0" borderId="5" xfId="1" applyNumberFormat="1" applyFont="1" applyBorder="1">
      <alignment vertical="center"/>
    </xf>
    <xf numFmtId="0" fontId="16" fillId="0" borderId="5" xfId="1" applyFont="1" applyBorder="1">
      <alignment vertical="center"/>
    </xf>
    <xf numFmtId="0" fontId="16" fillId="0" borderId="7" xfId="1" applyFont="1" applyBorder="1">
      <alignment vertical="center"/>
    </xf>
    <xf numFmtId="0" fontId="17" fillId="0" borderId="25" xfId="1" applyFont="1" applyBorder="1" applyAlignment="1">
      <alignment horizontal="center" vertical="center" wrapText="1"/>
    </xf>
    <xf numFmtId="0" fontId="15" fillId="0" borderId="0" xfId="0" applyFont="1" applyAlignment="1">
      <alignment horizontal="left" indent="1"/>
    </xf>
    <xf numFmtId="0" fontId="17" fillId="0" borderId="10" xfId="0" applyFont="1" applyBorder="1" applyAlignment="1">
      <alignment horizontal="center" vertical="center" wrapText="1"/>
    </xf>
    <xf numFmtId="180" fontId="17" fillId="0" borderId="3" xfId="0" applyNumberFormat="1" applyFont="1" applyBorder="1" applyAlignment="1">
      <alignment horizontal="right" vertical="center"/>
    </xf>
    <xf numFmtId="180" fontId="17" fillId="0" borderId="8" xfId="0" applyNumberFormat="1" applyFont="1" applyBorder="1" applyAlignment="1">
      <alignment horizontal="right" vertical="center"/>
    </xf>
    <xf numFmtId="0" fontId="22" fillId="0" borderId="0" xfId="0" applyFont="1">
      <alignment vertical="center"/>
    </xf>
    <xf numFmtId="176" fontId="16" fillId="0" borderId="4" xfId="0" applyNumberFormat="1" applyFont="1" applyBorder="1">
      <alignment vertical="center"/>
    </xf>
    <xf numFmtId="0" fontId="17" fillId="0" borderId="4" xfId="0" applyFont="1" applyBorder="1" applyAlignment="1">
      <alignment horizontal="center" vertical="center"/>
    </xf>
    <xf numFmtId="176" fontId="17" fillId="0" borderId="4" xfId="0" applyNumberFormat="1" applyFont="1" applyBorder="1" applyAlignment="1">
      <alignment horizontal="center" vertical="center"/>
    </xf>
    <xf numFmtId="176" fontId="17" fillId="0" borderId="5" xfId="0" applyNumberFormat="1" applyFont="1" applyBorder="1" applyAlignment="1">
      <alignment horizontal="center" vertical="center"/>
    </xf>
    <xf numFmtId="176" fontId="17" fillId="0" borderId="9" xfId="0" applyNumberFormat="1" applyFont="1" applyBorder="1" applyAlignment="1">
      <alignment horizontal="center" vertical="center"/>
    </xf>
    <xf numFmtId="0" fontId="17" fillId="0" borderId="10" xfId="0" applyFont="1" applyBorder="1" applyAlignment="1">
      <alignment vertical="center" wrapText="1"/>
    </xf>
    <xf numFmtId="0" fontId="17" fillId="0" borderId="13"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28" xfId="0" applyFont="1" applyBorder="1" applyAlignment="1">
      <alignment horizontal="center" vertical="center" wrapText="1"/>
    </xf>
    <xf numFmtId="176" fontId="17" fillId="0" borderId="27" xfId="0" applyNumberFormat="1" applyFont="1" applyBorder="1" applyAlignment="1">
      <alignment horizontal="center" vertical="center" wrapText="1"/>
    </xf>
    <xf numFmtId="178" fontId="17" fillId="0" borderId="11" xfId="0" applyNumberFormat="1" applyFont="1" applyBorder="1" applyAlignment="1">
      <alignment horizontal="right" vertical="center"/>
    </xf>
    <xf numFmtId="176" fontId="16" fillId="0" borderId="0" xfId="0" applyNumberFormat="1" applyFont="1" applyAlignment="1">
      <alignment horizontal="centerContinuous" vertical="center"/>
    </xf>
    <xf numFmtId="0" fontId="16" fillId="0" borderId="10" xfId="0" applyFont="1" applyBorder="1">
      <alignment vertical="center"/>
    </xf>
    <xf numFmtId="176" fontId="17" fillId="0" borderId="11" xfId="0" applyNumberFormat="1" applyFont="1" applyBorder="1" applyAlignment="1">
      <alignment horizontal="right" vertical="center" wrapText="1"/>
    </xf>
    <xf numFmtId="0" fontId="15" fillId="0" borderId="0" xfId="0" applyFont="1" applyAlignment="1">
      <alignment horizontal="left" vertical="center" indent="2"/>
    </xf>
    <xf numFmtId="0" fontId="16" fillId="0" borderId="6" xfId="0" applyFont="1" applyBorder="1">
      <alignment vertical="center"/>
    </xf>
    <xf numFmtId="0" fontId="15" fillId="0" borderId="0" xfId="0" applyFont="1" applyAlignment="1">
      <alignment horizontal="left" indent="6"/>
    </xf>
    <xf numFmtId="176" fontId="16" fillId="0" borderId="12" xfId="0" applyNumberFormat="1" applyFont="1" applyBorder="1">
      <alignment vertical="center"/>
    </xf>
    <xf numFmtId="0" fontId="24" fillId="0" borderId="0" xfId="0" applyFont="1" applyAlignment="1">
      <alignment horizontal="left" indent="4"/>
    </xf>
    <xf numFmtId="176" fontId="16" fillId="0" borderId="0" xfId="0" applyNumberFormat="1" applyFont="1" applyAlignment="1">
      <alignment horizontal="left" vertical="top" indent="33"/>
    </xf>
    <xf numFmtId="176" fontId="16" fillId="0" borderId="5" xfId="0" applyNumberFormat="1" applyFont="1" applyBorder="1" applyAlignment="1">
      <alignment horizontal="right" vertical="center"/>
    </xf>
    <xf numFmtId="0" fontId="15" fillId="0" borderId="0" xfId="0" applyFont="1" applyAlignment="1">
      <alignment horizontal="center"/>
    </xf>
    <xf numFmtId="176" fontId="15" fillId="0" borderId="0" xfId="0" applyNumberFormat="1" applyFont="1" applyAlignment="1">
      <alignment horizontal="left"/>
    </xf>
    <xf numFmtId="176" fontId="16" fillId="0" borderId="0" xfId="0" applyNumberFormat="1" applyFont="1" applyAlignment="1">
      <alignment horizontal="left"/>
    </xf>
    <xf numFmtId="0" fontId="16" fillId="0" borderId="0" xfId="0" applyFont="1" applyAlignment="1">
      <alignment horizontal="right"/>
    </xf>
    <xf numFmtId="176" fontId="23" fillId="0" borderId="14" xfId="0" applyNumberFormat="1" applyFont="1" applyBorder="1" applyAlignment="1">
      <alignment horizontal="center" vertical="center" wrapText="1"/>
    </xf>
    <xf numFmtId="176" fontId="17" fillId="0" borderId="30" xfId="0" applyNumberFormat="1" applyFont="1" applyBorder="1" applyAlignment="1">
      <alignment horizontal="center" vertical="center" wrapText="1"/>
    </xf>
    <xf numFmtId="0" fontId="16" fillId="0" borderId="0" xfId="0" applyFont="1" applyAlignment="1">
      <alignment horizontal="left" indent="6"/>
    </xf>
    <xf numFmtId="0" fontId="16" fillId="0" borderId="0" xfId="0" applyFont="1" applyAlignment="1">
      <alignment horizontal="centerContinuous"/>
    </xf>
    <xf numFmtId="0" fontId="24" fillId="0" borderId="0" xfId="0" applyFont="1" applyAlignment="1">
      <alignment horizontal="left" indent="6"/>
    </xf>
    <xf numFmtId="0" fontId="17" fillId="0" borderId="0" xfId="0" applyFont="1" applyAlignment="1">
      <alignment horizontal="center" vertical="center" wrapText="1"/>
    </xf>
    <xf numFmtId="176" fontId="16" fillId="0" borderId="0" xfId="0" applyNumberFormat="1" applyFont="1" applyAlignment="1">
      <alignment horizontal="left" vertical="top" indent="22"/>
    </xf>
    <xf numFmtId="176" fontId="16" fillId="0" borderId="0" xfId="0" applyNumberFormat="1" applyFont="1" applyAlignment="1">
      <alignment horizontal="left" vertical="top" indent="24"/>
    </xf>
    <xf numFmtId="176" fontId="16" fillId="0" borderId="0" xfId="0" applyNumberFormat="1" applyFont="1" applyAlignment="1">
      <alignment horizontal="centerContinuous"/>
    </xf>
    <xf numFmtId="176" fontId="16" fillId="0" borderId="0" xfId="0" applyNumberFormat="1" applyFont="1" applyAlignment="1">
      <alignment horizontal="left" vertical="center" indent="33"/>
    </xf>
    <xf numFmtId="176" fontId="16" fillId="0" borderId="0" xfId="0" applyNumberFormat="1" applyFont="1" applyAlignment="1">
      <alignment horizontal="left" vertical="center" indent="30"/>
    </xf>
    <xf numFmtId="0" fontId="16" fillId="0" borderId="8" xfId="0" applyFont="1" applyBorder="1">
      <alignment vertical="center"/>
    </xf>
    <xf numFmtId="0" fontId="16" fillId="0" borderId="0" xfId="0" applyFont="1" applyAlignment="1">
      <alignment horizontal="left"/>
    </xf>
    <xf numFmtId="0" fontId="25" fillId="0" borderId="0" xfId="0" applyFont="1" applyAlignment="1"/>
    <xf numFmtId="178" fontId="17" fillId="0" borderId="4" xfId="0" applyNumberFormat="1" applyFont="1" applyBorder="1" applyAlignment="1">
      <alignment horizontal="right" vertical="center"/>
    </xf>
    <xf numFmtId="176" fontId="16" fillId="0" borderId="0" xfId="0" applyNumberFormat="1" applyFont="1" applyAlignment="1">
      <alignment horizontal="right"/>
    </xf>
    <xf numFmtId="0" fontId="16" fillId="0" borderId="9" xfId="0" applyFont="1" applyBorder="1">
      <alignment vertical="center"/>
    </xf>
    <xf numFmtId="176" fontId="16" fillId="0" borderId="0" xfId="0" applyNumberFormat="1" applyFont="1" applyAlignment="1">
      <alignment horizontal="left" vertical="top" indent="25"/>
    </xf>
    <xf numFmtId="176" fontId="16" fillId="0" borderId="0" xfId="0" applyNumberFormat="1" applyFont="1" applyAlignment="1">
      <alignment horizontal="left" vertical="top" indent="27"/>
    </xf>
    <xf numFmtId="176" fontId="17" fillId="0" borderId="11" xfId="0" applyNumberFormat="1" applyFont="1" applyBorder="1">
      <alignment vertical="center"/>
    </xf>
    <xf numFmtId="179" fontId="17" fillId="0" borderId="4" xfId="0" applyNumberFormat="1" applyFont="1" applyBorder="1" applyAlignment="1">
      <alignment horizontal="right" vertical="center"/>
    </xf>
    <xf numFmtId="179" fontId="17" fillId="0" borderId="0" xfId="0" applyNumberFormat="1" applyFont="1" applyAlignment="1">
      <alignment horizontal="right" vertical="center"/>
    </xf>
    <xf numFmtId="179" fontId="17" fillId="0" borderId="12" xfId="0" applyNumberFormat="1" applyFont="1" applyBorder="1" applyAlignment="1">
      <alignment horizontal="right" vertical="center"/>
    </xf>
    <xf numFmtId="0" fontId="15" fillId="0" borderId="0" xfId="0" applyFont="1" applyAlignment="1">
      <alignment horizontal="left" indent="5"/>
    </xf>
    <xf numFmtId="0" fontId="17" fillId="0" borderId="31" xfId="0" applyFont="1" applyBorder="1" applyAlignment="1">
      <alignment horizontal="center" vertical="center" wrapText="1"/>
    </xf>
    <xf numFmtId="177" fontId="17" fillId="0" borderId="1" xfId="0" applyNumberFormat="1" applyFont="1" applyBorder="1" applyAlignment="1">
      <alignment horizontal="right" vertical="center"/>
    </xf>
    <xf numFmtId="177" fontId="17" fillId="0" borderId="7" xfId="0" applyNumberFormat="1" applyFont="1" applyBorder="1" applyAlignment="1">
      <alignment horizontal="right" vertical="center"/>
    </xf>
    <xf numFmtId="177" fontId="17" fillId="0" borderId="10" xfId="0" applyNumberFormat="1" applyFont="1" applyBorder="1" applyAlignment="1">
      <alignment horizontal="right" vertical="center"/>
    </xf>
    <xf numFmtId="176" fontId="16" fillId="0" borderId="0" xfId="0" applyNumberFormat="1" applyFont="1" applyAlignment="1">
      <alignment horizontal="left" indent="21"/>
    </xf>
    <xf numFmtId="0" fontId="16" fillId="0" borderId="12" xfId="0" applyFont="1" applyBorder="1" applyAlignment="1">
      <alignment horizontal="right" vertical="center"/>
    </xf>
    <xf numFmtId="0" fontId="16" fillId="0" borderId="0" xfId="0" applyFont="1" applyAlignment="1">
      <alignment horizontal="right" vertical="center"/>
    </xf>
    <xf numFmtId="0" fontId="17" fillId="0" borderId="12" xfId="0" applyFont="1" applyBorder="1">
      <alignment vertical="center"/>
    </xf>
    <xf numFmtId="179" fontId="17" fillId="0" borderId="0" xfId="0" applyNumberFormat="1" applyFont="1">
      <alignment vertical="center"/>
    </xf>
    <xf numFmtId="0" fontId="16" fillId="0" borderId="0" xfId="0" applyFont="1" applyAlignment="1">
      <alignment horizontal="left" indent="24"/>
    </xf>
    <xf numFmtId="0" fontId="16" fillId="0" borderId="0" xfId="0" applyFont="1" applyAlignment="1">
      <alignment horizontal="left" indent="21"/>
    </xf>
    <xf numFmtId="0" fontId="16" fillId="0" borderId="0" xfId="0" applyFont="1" applyAlignment="1">
      <alignment horizontal="left" indent="27"/>
    </xf>
    <xf numFmtId="176" fontId="16" fillId="0" borderId="19" xfId="0" applyNumberFormat="1" applyFont="1" applyBorder="1">
      <alignment vertical="center"/>
    </xf>
    <xf numFmtId="0" fontId="15" fillId="0" borderId="0" xfId="0" applyFont="1" applyAlignment="1">
      <alignment horizontal="left" vertical="center" indent="6"/>
    </xf>
    <xf numFmtId="176" fontId="16" fillId="0" borderId="0" xfId="0" applyNumberFormat="1" applyFont="1" applyAlignment="1">
      <alignment horizontal="left" indent="26"/>
    </xf>
    <xf numFmtId="0" fontId="16" fillId="0" borderId="12" xfId="0" applyFont="1" applyBorder="1">
      <alignment vertical="center"/>
    </xf>
    <xf numFmtId="176" fontId="16" fillId="0" borderId="12" xfId="0" applyNumberFormat="1" applyFont="1" applyBorder="1" applyAlignment="1">
      <alignment horizontal="right" vertical="center"/>
    </xf>
    <xf numFmtId="176" fontId="17" fillId="0" borderId="8" xfId="0" applyNumberFormat="1" applyFont="1" applyBorder="1" applyAlignment="1">
      <alignment horizontal="center" vertical="center"/>
    </xf>
    <xf numFmtId="176" fontId="17" fillId="0" borderId="4" xfId="0" applyNumberFormat="1" applyFont="1" applyBorder="1" applyAlignment="1">
      <alignment horizontal="left" vertical="center"/>
    </xf>
    <xf numFmtId="0" fontId="16" fillId="0" borderId="0" xfId="0" applyFont="1" applyAlignment="1">
      <alignment horizontal="left" indent="26"/>
    </xf>
    <xf numFmtId="0" fontId="16" fillId="0" borderId="0" xfId="0" applyFont="1" applyAlignment="1">
      <alignment horizontal="left" indent="25"/>
    </xf>
    <xf numFmtId="176" fontId="20" fillId="0" borderId="0" xfId="0" applyNumberFormat="1" applyFont="1" applyAlignment="1">
      <alignment horizontal="right" vertical="center"/>
    </xf>
    <xf numFmtId="0" fontId="4" fillId="0" borderId="8" xfId="0" applyFont="1" applyBorder="1">
      <alignment vertical="center"/>
    </xf>
    <xf numFmtId="176" fontId="4" fillId="0" borderId="10" xfId="0" applyNumberFormat="1" applyFont="1" applyBorder="1" applyAlignment="1">
      <alignment horizontal="right" vertical="center"/>
    </xf>
    <xf numFmtId="176" fontId="4" fillId="0" borderId="1" xfId="0" applyNumberFormat="1" applyFont="1" applyBorder="1" applyAlignment="1">
      <alignment horizontal="right" vertical="center"/>
    </xf>
    <xf numFmtId="176" fontId="4" fillId="0" borderId="7" xfId="0" applyNumberFormat="1" applyFont="1" applyBorder="1" applyAlignment="1">
      <alignment horizontal="right" vertical="center"/>
    </xf>
    <xf numFmtId="0" fontId="4" fillId="0" borderId="7" xfId="1" applyFont="1" applyFill="1" applyBorder="1">
      <alignment vertical="center"/>
    </xf>
    <xf numFmtId="0" fontId="15" fillId="0" borderId="0" xfId="0" applyFont="1" applyAlignment="1">
      <alignment horizontal="right" wrapText="1"/>
    </xf>
    <xf numFmtId="0" fontId="15" fillId="0" borderId="0" xfId="0" applyFont="1" applyAlignment="1">
      <alignment horizontal="right"/>
    </xf>
    <xf numFmtId="176" fontId="15" fillId="0" borderId="0" xfId="0" applyNumberFormat="1" applyFont="1" applyAlignment="1"/>
    <xf numFmtId="0" fontId="15" fillId="0" borderId="0" xfId="0" applyFont="1" applyAlignment="1"/>
    <xf numFmtId="176" fontId="16" fillId="0" borderId="0" xfId="0" applyNumberFormat="1" applyFont="1" applyAlignment="1">
      <alignment horizontal="left" indent="12"/>
    </xf>
    <xf numFmtId="176" fontId="17" fillId="0" borderId="2" xfId="0" applyNumberFormat="1" applyFont="1" applyBorder="1" applyAlignment="1">
      <alignment horizontal="center" vertical="center" wrapText="1"/>
    </xf>
    <xf numFmtId="176" fontId="17" fillId="0" borderId="3" xfId="0" applyNumberFormat="1" applyFont="1" applyBorder="1" applyAlignment="1">
      <alignment horizontal="center" vertical="center" wrapText="1"/>
    </xf>
    <xf numFmtId="176" fontId="17" fillId="0" borderId="4" xfId="0" applyNumberFormat="1" applyFont="1" applyBorder="1" applyAlignment="1">
      <alignment horizontal="center" vertical="center" wrapText="1"/>
    </xf>
    <xf numFmtId="176" fontId="17" fillId="0" borderId="8" xfId="0" applyNumberFormat="1" applyFont="1" applyBorder="1" applyAlignment="1">
      <alignment horizontal="center" vertical="center" wrapText="1"/>
    </xf>
    <xf numFmtId="176" fontId="17" fillId="0" borderId="0" xfId="0" applyNumberFormat="1" applyFont="1" applyAlignment="1">
      <alignment horizontal="center" vertical="center" wrapText="1"/>
    </xf>
    <xf numFmtId="176" fontId="17" fillId="0" borderId="11" xfId="0" applyNumberFormat="1" applyFont="1" applyBorder="1" applyAlignment="1">
      <alignment horizontal="center" vertical="center" wrapText="1"/>
    </xf>
    <xf numFmtId="176" fontId="17" fillId="0" borderId="12" xfId="0" applyNumberFormat="1" applyFont="1" applyBorder="1" applyAlignment="1">
      <alignment horizontal="center" vertical="center" wrapText="1"/>
    </xf>
    <xf numFmtId="176" fontId="17" fillId="0" borderId="6" xfId="0" applyNumberFormat="1" applyFont="1" applyBorder="1" applyAlignment="1">
      <alignment horizontal="center" vertical="center" wrapText="1"/>
    </xf>
    <xf numFmtId="0" fontId="1" fillId="0" borderId="0" xfId="0" applyFont="1" applyAlignment="1">
      <alignment horizontal="right" wrapText="1"/>
    </xf>
    <xf numFmtId="0" fontId="1" fillId="0" borderId="0" xfId="0" applyFont="1" applyAlignment="1">
      <alignment horizontal="right"/>
    </xf>
    <xf numFmtId="176" fontId="1" fillId="0" borderId="0" xfId="0" applyNumberFormat="1" applyFont="1" applyAlignment="1"/>
    <xf numFmtId="0" fontId="1" fillId="0" borderId="0" xfId="0" applyFont="1" applyAlignment="1"/>
    <xf numFmtId="176" fontId="3" fillId="0" borderId="0" xfId="0" applyNumberFormat="1" applyFont="1" applyAlignment="1">
      <alignment horizontal="left" indent="12"/>
    </xf>
    <xf numFmtId="176" fontId="4" fillId="0" borderId="2" xfId="0" applyNumberFormat="1" applyFont="1" applyBorder="1" applyAlignment="1">
      <alignment horizontal="center" vertical="center" wrapText="1"/>
    </xf>
    <xf numFmtId="176" fontId="4" fillId="0" borderId="3" xfId="0" applyNumberFormat="1" applyFont="1" applyBorder="1" applyAlignment="1">
      <alignment horizontal="center" vertical="center" wrapText="1"/>
    </xf>
    <xf numFmtId="176" fontId="4" fillId="0" borderId="4" xfId="0" applyNumberFormat="1" applyFont="1" applyBorder="1" applyAlignment="1">
      <alignment horizontal="center" vertical="center" wrapText="1"/>
    </xf>
    <xf numFmtId="176" fontId="4" fillId="0" borderId="8" xfId="0" applyNumberFormat="1" applyFont="1" applyBorder="1" applyAlignment="1">
      <alignment horizontal="center" vertical="center" wrapText="1"/>
    </xf>
    <xf numFmtId="176" fontId="4" fillId="0" borderId="0" xfId="0" applyNumberFormat="1" applyFont="1" applyAlignment="1">
      <alignment horizontal="center" vertical="center" wrapText="1"/>
    </xf>
    <xf numFmtId="176" fontId="4" fillId="0" borderId="11" xfId="0" applyNumberFormat="1" applyFont="1" applyBorder="1" applyAlignment="1">
      <alignment horizontal="center" vertical="center" wrapText="1"/>
    </xf>
    <xf numFmtId="176" fontId="4" fillId="0" borderId="12" xfId="0" applyNumberFormat="1" applyFont="1" applyBorder="1" applyAlignment="1">
      <alignment horizontal="center" vertical="center" wrapText="1"/>
    </xf>
    <xf numFmtId="176" fontId="4" fillId="0" borderId="6" xfId="0" applyNumberFormat="1" applyFont="1" applyBorder="1" applyAlignment="1">
      <alignment horizontal="center" vertical="center" wrapText="1"/>
    </xf>
    <xf numFmtId="176" fontId="4" fillId="0" borderId="19" xfId="0" applyNumberFormat="1" applyFont="1" applyBorder="1" applyAlignment="1">
      <alignment horizontal="center" vertical="center" wrapText="1"/>
    </xf>
    <xf numFmtId="176" fontId="4" fillId="0" borderId="16" xfId="0" applyNumberFormat="1" applyFont="1" applyBorder="1" applyAlignment="1">
      <alignment horizontal="center" vertical="center" wrapText="1"/>
    </xf>
    <xf numFmtId="176" fontId="4" fillId="0" borderId="16" xfId="0" applyNumberFormat="1" applyFont="1" applyBorder="1" applyAlignment="1">
      <alignment horizontal="right" vertical="center" wrapText="1"/>
    </xf>
    <xf numFmtId="0" fontId="0" fillId="0" borderId="8" xfId="0" applyBorder="1" applyAlignment="1">
      <alignment horizontal="center" vertical="center" wrapText="1"/>
    </xf>
    <xf numFmtId="0" fontId="0" fillId="0" borderId="11" xfId="0" applyBorder="1" applyAlignment="1">
      <alignment horizontal="center" vertical="center" wrapText="1"/>
    </xf>
    <xf numFmtId="176" fontId="4" fillId="0" borderId="18" xfId="0" applyNumberFormat="1" applyFont="1" applyBorder="1" applyAlignment="1">
      <alignment horizontal="center" vertical="center" wrapText="1"/>
    </xf>
    <xf numFmtId="176" fontId="4" fillId="0" borderId="17" xfId="0" applyNumberFormat="1" applyFont="1" applyBorder="1" applyAlignment="1">
      <alignment horizontal="center" vertical="center" wrapText="1"/>
    </xf>
    <xf numFmtId="176" fontId="4" fillId="0" borderId="15" xfId="0" applyNumberFormat="1" applyFont="1" applyBorder="1" applyAlignment="1">
      <alignment horizontal="right" vertical="center" wrapText="1"/>
    </xf>
    <xf numFmtId="176" fontId="4" fillId="0" borderId="0" xfId="0" applyNumberFormat="1" applyFont="1" applyAlignment="1">
      <alignment horizontal="right" vertical="center" wrapText="1"/>
    </xf>
    <xf numFmtId="0" fontId="1" fillId="0" borderId="0" xfId="0" applyFont="1" applyAlignment="1">
      <alignment horizontal="right" indent="7"/>
    </xf>
    <xf numFmtId="0" fontId="3" fillId="0" borderId="0" xfId="0" applyFont="1" applyAlignment="1">
      <alignment horizontal="left" indent="12"/>
    </xf>
    <xf numFmtId="0" fontId="4" fillId="0" borderId="7" xfId="0" applyFont="1" applyBorder="1" applyAlignment="1">
      <alignment vertical="top" wrapText="1"/>
    </xf>
    <xf numFmtId="0" fontId="4" fillId="0" borderId="10" xfId="0" applyFont="1" applyBorder="1" applyAlignment="1">
      <alignment vertical="top" wrapText="1"/>
    </xf>
    <xf numFmtId="0" fontId="15" fillId="0" borderId="0" xfId="0" applyFont="1" applyAlignment="1">
      <alignment horizontal="right" indent="7"/>
    </xf>
    <xf numFmtId="0" fontId="16" fillId="0" borderId="0" xfId="0" applyFont="1" applyAlignment="1">
      <alignment horizontal="left" indent="12"/>
    </xf>
    <xf numFmtId="176" fontId="17" fillId="0" borderId="19" xfId="0" applyNumberFormat="1" applyFont="1" applyBorder="1" applyAlignment="1">
      <alignment horizontal="center" vertical="center" wrapText="1"/>
    </xf>
    <xf numFmtId="176" fontId="17" fillId="0" borderId="16" xfId="0" applyNumberFormat="1" applyFont="1" applyBorder="1" applyAlignment="1">
      <alignment horizontal="center" vertical="center" wrapText="1"/>
    </xf>
    <xf numFmtId="176" fontId="17" fillId="0" borderId="16" xfId="0" applyNumberFormat="1" applyFont="1" applyBorder="1" applyAlignment="1">
      <alignment horizontal="right" vertical="center" wrapText="1"/>
    </xf>
    <xf numFmtId="0" fontId="21" fillId="0" borderId="8" xfId="0" applyFont="1" applyBorder="1" applyAlignment="1">
      <alignment horizontal="center" vertical="center" wrapText="1"/>
    </xf>
    <xf numFmtId="0" fontId="21" fillId="0" borderId="11" xfId="0" applyFont="1" applyBorder="1" applyAlignment="1">
      <alignment horizontal="center" vertical="center" wrapText="1"/>
    </xf>
    <xf numFmtId="176" fontId="17" fillId="0" borderId="18" xfId="0" applyNumberFormat="1" applyFont="1" applyBorder="1" applyAlignment="1">
      <alignment horizontal="center" vertical="center" wrapText="1"/>
    </xf>
    <xf numFmtId="176" fontId="17" fillId="0" borderId="17" xfId="0" applyNumberFormat="1" applyFont="1" applyBorder="1" applyAlignment="1">
      <alignment horizontal="center" vertical="center" wrapText="1"/>
    </xf>
    <xf numFmtId="176" fontId="17" fillId="0" borderId="15" xfId="0" applyNumberFormat="1" applyFont="1" applyBorder="1" applyAlignment="1">
      <alignment horizontal="right" vertical="center" wrapText="1"/>
    </xf>
    <xf numFmtId="176" fontId="17" fillId="0" borderId="0" xfId="0" applyNumberFormat="1" applyFont="1" applyAlignment="1">
      <alignment horizontal="right" vertical="center" wrapText="1"/>
    </xf>
    <xf numFmtId="0" fontId="17" fillId="0" borderId="7" xfId="0" applyFont="1" applyBorder="1" applyAlignment="1">
      <alignment vertical="top" wrapText="1"/>
    </xf>
    <xf numFmtId="0" fontId="17" fillId="0" borderId="10" xfId="0" applyFont="1" applyBorder="1" applyAlignment="1">
      <alignment vertical="top" wrapText="1"/>
    </xf>
    <xf numFmtId="0" fontId="1" fillId="0" borderId="0" xfId="0" applyFont="1" applyAlignment="1">
      <alignment horizontal="left"/>
    </xf>
    <xf numFmtId="0" fontId="13" fillId="0" borderId="7" xfId="0" applyFont="1" applyBorder="1" applyAlignment="1">
      <alignment vertical="top" wrapText="1"/>
    </xf>
    <xf numFmtId="0" fontId="13" fillId="0" borderId="10" xfId="0" applyFont="1" applyBorder="1" applyAlignment="1">
      <alignment vertical="top" wrapText="1"/>
    </xf>
    <xf numFmtId="0" fontId="15" fillId="0" borderId="0" xfId="0" applyFont="1" applyAlignment="1">
      <alignment horizontal="left"/>
    </xf>
    <xf numFmtId="0" fontId="0" fillId="0" borderId="15" xfId="0" applyBorder="1" applyAlignment="1">
      <alignment horizontal="center" vertical="center" wrapText="1"/>
    </xf>
    <xf numFmtId="176" fontId="4" fillId="0" borderId="22" xfId="0" applyNumberFormat="1" applyFont="1" applyBorder="1" applyAlignment="1">
      <alignment horizontal="center" vertical="center" wrapText="1"/>
    </xf>
    <xf numFmtId="0" fontId="0" fillId="0" borderId="20" xfId="0" applyBorder="1" applyAlignment="1">
      <alignment horizontal="center" vertical="center" wrapText="1"/>
    </xf>
    <xf numFmtId="0" fontId="3" fillId="0" borderId="0" xfId="0" applyFont="1" applyAlignment="1">
      <alignment horizontal="right" indent="2"/>
    </xf>
    <xf numFmtId="0" fontId="6" fillId="0" borderId="0" xfId="0" applyFont="1" applyAlignment="1">
      <alignment horizontal="right" indent="2"/>
    </xf>
    <xf numFmtId="0" fontId="0" fillId="0" borderId="12" xfId="0" applyBorder="1" applyAlignment="1">
      <alignment horizontal="center" vertical="center" wrapText="1"/>
    </xf>
    <xf numFmtId="0" fontId="13" fillId="0" borderId="7" xfId="0" applyFont="1" applyBorder="1" applyAlignment="1">
      <alignment horizontal="left" vertical="top" wrapText="1"/>
    </xf>
    <xf numFmtId="0" fontId="14" fillId="0" borderId="10" xfId="0" applyFont="1" applyBorder="1" applyAlignment="1">
      <alignment horizontal="left" vertical="top" wrapText="1"/>
    </xf>
    <xf numFmtId="176" fontId="4" fillId="0" borderId="23" xfId="0" applyNumberFormat="1" applyFont="1" applyBorder="1" applyAlignment="1">
      <alignment horizontal="center" vertical="center" wrapText="1"/>
    </xf>
    <xf numFmtId="0" fontId="0" fillId="0" borderId="21" xfId="0" applyBorder="1" applyAlignment="1">
      <alignment horizontal="center" vertical="center" wrapText="1"/>
    </xf>
    <xf numFmtId="0" fontId="21" fillId="0" borderId="15" xfId="0" applyFont="1" applyBorder="1" applyAlignment="1">
      <alignment horizontal="center" vertical="center" wrapText="1"/>
    </xf>
    <xf numFmtId="0" fontId="16" fillId="0" borderId="0" xfId="0" applyFont="1" applyAlignment="1">
      <alignment horizontal="right" indent="2"/>
    </xf>
    <xf numFmtId="0" fontId="22" fillId="0" borderId="0" xfId="0" applyFont="1" applyAlignment="1">
      <alignment horizontal="right" indent="2"/>
    </xf>
    <xf numFmtId="0" fontId="21" fillId="0" borderId="12" xfId="0" applyFont="1" applyBorder="1" applyAlignment="1">
      <alignment horizontal="center" vertical="center" wrapText="1"/>
    </xf>
    <xf numFmtId="0" fontId="17" fillId="0" borderId="7" xfId="0" applyFont="1" applyBorder="1" applyAlignment="1">
      <alignment horizontal="center" vertical="center" wrapText="1"/>
    </xf>
    <xf numFmtId="0" fontId="21" fillId="0" borderId="10" xfId="0" applyFont="1" applyBorder="1" applyAlignment="1">
      <alignment horizontal="center" vertical="center" wrapText="1"/>
    </xf>
    <xf numFmtId="176" fontId="17" fillId="0" borderId="23" xfId="0" applyNumberFormat="1" applyFont="1" applyBorder="1" applyAlignment="1">
      <alignment horizontal="center" vertical="center" wrapText="1"/>
    </xf>
    <xf numFmtId="0" fontId="21" fillId="0" borderId="21" xfId="0" applyFont="1" applyBorder="1" applyAlignment="1">
      <alignment horizontal="center" vertical="center" wrapText="1"/>
    </xf>
    <xf numFmtId="176" fontId="17" fillId="0" borderId="22" xfId="0" applyNumberFormat="1" applyFont="1" applyBorder="1" applyAlignment="1">
      <alignment horizontal="center" vertical="center" wrapText="1"/>
    </xf>
    <xf numFmtId="0" fontId="21" fillId="0" borderId="20" xfId="0" applyFont="1" applyBorder="1" applyAlignment="1">
      <alignment horizontal="center" vertical="center" wrapText="1"/>
    </xf>
    <xf numFmtId="0" fontId="4" fillId="0" borderId="7" xfId="0" applyFont="1" applyBorder="1" applyAlignment="1">
      <alignment horizontal="center" vertical="center" wrapText="1"/>
    </xf>
    <xf numFmtId="0" fontId="0" fillId="0" borderId="10" xfId="0" applyBorder="1" applyAlignment="1">
      <alignment horizontal="center" vertical="center" wrapText="1"/>
    </xf>
    <xf numFmtId="0" fontId="3" fillId="0" borderId="0" xfId="0" applyFont="1" applyAlignment="1">
      <alignment horizontal="left" vertical="center" indent="33"/>
    </xf>
    <xf numFmtId="0" fontId="16" fillId="0" borderId="0" xfId="0" applyFont="1" applyAlignment="1">
      <alignment horizontal="left" vertical="center" indent="33"/>
    </xf>
    <xf numFmtId="0" fontId="12" fillId="0" borderId="0" xfId="1" applyFont="1" applyAlignment="1"/>
    <xf numFmtId="0" fontId="12" fillId="0" borderId="0" xfId="1" applyFont="1">
      <alignment vertical="center"/>
    </xf>
    <xf numFmtId="176" fontId="4" fillId="0" borderId="3" xfId="1" applyNumberFormat="1" applyFont="1" applyBorder="1" applyAlignment="1">
      <alignment horizontal="center" vertical="center" wrapText="1"/>
    </xf>
    <xf numFmtId="176" fontId="4" fillId="0" borderId="4" xfId="1" applyNumberFormat="1" applyFont="1" applyBorder="1" applyAlignment="1">
      <alignment horizontal="center" vertical="center" wrapText="1"/>
    </xf>
    <xf numFmtId="176" fontId="4" fillId="0" borderId="11" xfId="1" applyNumberFormat="1" applyFont="1" applyBorder="1" applyAlignment="1">
      <alignment horizontal="center" vertical="center" wrapText="1"/>
    </xf>
    <xf numFmtId="176" fontId="4" fillId="0" borderId="12" xfId="1" applyNumberFormat="1" applyFont="1" applyBorder="1" applyAlignment="1">
      <alignment horizontal="center" vertical="center" wrapText="1"/>
    </xf>
    <xf numFmtId="0" fontId="18" fillId="0" borderId="0" xfId="1" applyFont="1" applyAlignment="1"/>
    <xf numFmtId="0" fontId="18" fillId="0" borderId="0" xfId="1" applyFont="1">
      <alignment vertical="center"/>
    </xf>
    <xf numFmtId="176" fontId="17" fillId="0" borderId="3" xfId="1" applyNumberFormat="1" applyFont="1" applyBorder="1" applyAlignment="1">
      <alignment horizontal="center" vertical="center" wrapText="1"/>
    </xf>
    <xf numFmtId="176" fontId="17" fillId="0" borderId="4" xfId="1" applyNumberFormat="1" applyFont="1" applyBorder="1" applyAlignment="1">
      <alignment horizontal="center" vertical="center" wrapText="1"/>
    </xf>
    <xf numFmtId="176" fontId="17" fillId="0" borderId="11" xfId="1" applyNumberFormat="1" applyFont="1" applyBorder="1" applyAlignment="1">
      <alignment horizontal="center" vertical="center" wrapText="1"/>
    </xf>
    <xf numFmtId="176" fontId="17" fillId="0" borderId="12" xfId="1" applyNumberFormat="1" applyFont="1" applyBorder="1" applyAlignment="1">
      <alignment horizontal="center" vertical="center" wrapText="1"/>
    </xf>
    <xf numFmtId="0" fontId="6" fillId="0" borderId="0" xfId="0" applyFont="1" applyAlignment="1">
      <alignment horizontal="right"/>
    </xf>
    <xf numFmtId="176" fontId="1" fillId="0" borderId="0" xfId="0" applyNumberFormat="1" applyFont="1" applyAlignment="1">
      <alignment horizontal="right"/>
    </xf>
    <xf numFmtId="0" fontId="3" fillId="0" borderId="0" xfId="0" applyFont="1" applyAlignment="1">
      <alignment horizontal="left" vertical="top" indent="4"/>
    </xf>
    <xf numFmtId="0" fontId="22" fillId="0" borderId="0" xfId="0" applyFont="1" applyAlignment="1">
      <alignment horizontal="right"/>
    </xf>
    <xf numFmtId="176" fontId="15" fillId="0" borderId="0" xfId="0" applyNumberFormat="1" applyFont="1" applyAlignment="1">
      <alignment horizontal="right"/>
    </xf>
    <xf numFmtId="0" fontId="16" fillId="0" borderId="0" xfId="0" applyFont="1" applyAlignment="1">
      <alignment horizontal="left" vertical="top" indent="4"/>
    </xf>
    <xf numFmtId="0" fontId="0" fillId="0" borderId="20" xfId="0" applyBorder="1" applyAlignment="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21" xfId="0" applyBorder="1" applyAlignment="1">
      <alignment vertical="center" wrapText="1"/>
    </xf>
    <xf numFmtId="0" fontId="0" fillId="0" borderId="15" xfId="0" applyBorder="1" applyAlignment="1">
      <alignment vertical="center" wrapText="1"/>
    </xf>
    <xf numFmtId="0" fontId="21" fillId="0" borderId="15" xfId="0" applyFont="1" applyBorder="1" applyAlignment="1">
      <alignment vertical="center" wrapText="1"/>
    </xf>
    <xf numFmtId="0" fontId="21" fillId="0" borderId="11" xfId="0" applyFont="1" applyBorder="1" applyAlignment="1">
      <alignment vertical="center" wrapText="1"/>
    </xf>
    <xf numFmtId="0" fontId="21" fillId="0" borderId="12" xfId="0" applyFont="1" applyBorder="1" applyAlignment="1">
      <alignment vertical="center" wrapText="1"/>
    </xf>
    <xf numFmtId="0" fontId="21" fillId="0" borderId="21" xfId="0" applyFont="1" applyBorder="1" applyAlignment="1">
      <alignment vertical="center" wrapText="1"/>
    </xf>
    <xf numFmtId="0" fontId="21" fillId="0" borderId="20" xfId="0" applyFont="1" applyBorder="1" applyAlignment="1">
      <alignment vertical="center" wrapText="1"/>
    </xf>
    <xf numFmtId="0" fontId="3" fillId="0" borderId="0" xfId="0" applyFont="1" applyAlignment="1">
      <alignment horizontal="left" vertical="top" indent="25"/>
    </xf>
    <xf numFmtId="0" fontId="16" fillId="0" borderId="0" xfId="0" applyFont="1" applyAlignment="1">
      <alignment horizontal="left" vertical="top" indent="25"/>
    </xf>
    <xf numFmtId="176" fontId="4" fillId="0" borderId="27" xfId="0" applyNumberFormat="1" applyFont="1" applyBorder="1" applyAlignment="1">
      <alignment horizontal="center" vertical="center" wrapText="1"/>
    </xf>
    <xf numFmtId="176" fontId="4" fillId="0" borderId="28" xfId="0" applyNumberFormat="1" applyFont="1" applyBorder="1" applyAlignment="1">
      <alignment horizontal="center" vertical="center" wrapText="1"/>
    </xf>
    <xf numFmtId="176" fontId="4" fillId="0" borderId="24" xfId="0" applyNumberFormat="1" applyFont="1" applyBorder="1" applyAlignment="1">
      <alignment horizontal="center" vertical="center" wrapText="1"/>
    </xf>
    <xf numFmtId="176" fontId="4" fillId="0" borderId="9" xfId="0" applyNumberFormat="1" applyFont="1" applyBorder="1" applyAlignment="1">
      <alignment horizontal="center" vertical="center" wrapText="1"/>
    </xf>
    <xf numFmtId="176" fontId="17" fillId="0" borderId="27" xfId="0" applyNumberFormat="1" applyFont="1" applyBorder="1" applyAlignment="1">
      <alignment horizontal="center" vertical="center" wrapText="1"/>
    </xf>
    <xf numFmtId="176" fontId="17" fillId="0" borderId="28" xfId="0" applyNumberFormat="1" applyFont="1" applyBorder="1" applyAlignment="1">
      <alignment horizontal="center" vertical="center" wrapText="1"/>
    </xf>
    <xf numFmtId="176" fontId="17" fillId="0" borderId="24" xfId="0" applyNumberFormat="1" applyFont="1" applyBorder="1" applyAlignment="1">
      <alignment horizontal="center" vertical="center" wrapText="1"/>
    </xf>
    <xf numFmtId="176" fontId="17" fillId="0" borderId="9" xfId="0" applyNumberFormat="1" applyFont="1" applyBorder="1" applyAlignment="1">
      <alignment horizontal="center" vertical="center" wrapText="1"/>
    </xf>
    <xf numFmtId="176" fontId="1" fillId="0" borderId="0" xfId="0" applyNumberFormat="1" applyFont="1" applyAlignment="1">
      <alignment horizontal="right" indent="11"/>
    </xf>
    <xf numFmtId="176" fontId="3" fillId="0" borderId="3" xfId="0" applyNumberFormat="1" applyFont="1" applyBorder="1" applyAlignment="1">
      <alignment horizontal="center" vertical="center" wrapText="1"/>
    </xf>
    <xf numFmtId="176" fontId="3" fillId="0" borderId="8" xfId="0" applyNumberFormat="1" applyFont="1" applyBorder="1" applyAlignment="1">
      <alignment horizontal="center" vertical="center" wrapText="1"/>
    </xf>
    <xf numFmtId="176" fontId="4" fillId="0" borderId="21" xfId="0" applyNumberFormat="1" applyFont="1" applyBorder="1" applyAlignment="1">
      <alignment horizontal="center" vertical="center" wrapText="1"/>
    </xf>
    <xf numFmtId="176" fontId="4" fillId="0" borderId="15" xfId="0" applyNumberFormat="1" applyFont="1" applyBorder="1" applyAlignment="1">
      <alignment horizontal="center" vertical="center" wrapText="1"/>
    </xf>
    <xf numFmtId="176" fontId="4" fillId="0" borderId="26" xfId="0" applyNumberFormat="1" applyFont="1" applyBorder="1" applyAlignment="1">
      <alignment horizontal="center" vertical="center" wrapText="1"/>
    </xf>
    <xf numFmtId="176" fontId="4" fillId="0" borderId="29" xfId="0" applyNumberFormat="1" applyFont="1" applyBorder="1" applyAlignment="1">
      <alignment horizontal="center" vertical="center" wrapText="1"/>
    </xf>
    <xf numFmtId="176" fontId="3" fillId="0" borderId="0" xfId="0" applyNumberFormat="1" applyFont="1" applyAlignment="1">
      <alignment horizontal="right" vertical="top"/>
    </xf>
    <xf numFmtId="176" fontId="15" fillId="0" borderId="0" xfId="0" applyNumberFormat="1" applyFont="1" applyAlignment="1">
      <alignment horizontal="right" indent="11"/>
    </xf>
    <xf numFmtId="176" fontId="16" fillId="0" borderId="0" xfId="0" applyNumberFormat="1" applyFont="1" applyAlignment="1">
      <alignment horizontal="right" vertical="top"/>
    </xf>
    <xf numFmtId="176" fontId="16" fillId="0" borderId="3" xfId="0" applyNumberFormat="1" applyFont="1" applyBorder="1" applyAlignment="1">
      <alignment horizontal="center" vertical="center" wrapText="1"/>
    </xf>
    <xf numFmtId="176" fontId="16" fillId="0" borderId="8" xfId="0" applyNumberFormat="1" applyFont="1" applyBorder="1" applyAlignment="1">
      <alignment horizontal="center" vertical="center" wrapText="1"/>
    </xf>
    <xf numFmtId="176" fontId="17" fillId="0" borderId="21" xfId="0" applyNumberFormat="1" applyFont="1" applyBorder="1" applyAlignment="1">
      <alignment horizontal="center" vertical="center" wrapText="1"/>
    </xf>
    <xf numFmtId="176" fontId="17" fillId="0" borderId="15" xfId="0" applyNumberFormat="1" applyFont="1" applyBorder="1" applyAlignment="1">
      <alignment horizontal="center" vertical="center" wrapText="1"/>
    </xf>
    <xf numFmtId="176" fontId="17" fillId="0" borderId="26" xfId="0" applyNumberFormat="1" applyFont="1" applyBorder="1" applyAlignment="1">
      <alignment horizontal="center" vertical="center" wrapText="1"/>
    </xf>
    <xf numFmtId="176" fontId="17" fillId="0" borderId="29" xfId="0" applyNumberFormat="1" applyFont="1" applyBorder="1" applyAlignment="1">
      <alignment horizontal="center" vertical="center" wrapText="1"/>
    </xf>
    <xf numFmtId="176" fontId="4" fillId="0" borderId="5" xfId="0" applyNumberFormat="1" applyFont="1" applyBorder="1" applyAlignment="1">
      <alignment horizontal="center" vertical="center" wrapText="1"/>
    </xf>
    <xf numFmtId="176" fontId="17" fillId="0" borderId="5" xfId="0" applyNumberFormat="1" applyFont="1" applyBorder="1" applyAlignment="1">
      <alignment horizontal="center" vertical="center" wrapText="1"/>
    </xf>
    <xf numFmtId="0" fontId="1" fillId="0" borderId="0" xfId="0" applyFont="1" applyAlignment="1">
      <alignment horizontal="center"/>
    </xf>
    <xf numFmtId="176" fontId="1" fillId="0" borderId="0" xfId="0" applyNumberFormat="1" applyFont="1" applyAlignment="1">
      <alignment horizontal="left"/>
    </xf>
    <xf numFmtId="0" fontId="1" fillId="0" borderId="0" xfId="0" applyFont="1" applyAlignment="1">
      <alignment horizontal="left" indent="8"/>
    </xf>
    <xf numFmtId="0" fontId="3" fillId="0" borderId="0" xfId="0" applyFont="1" applyAlignment="1">
      <alignment horizontal="left" indent="8"/>
    </xf>
    <xf numFmtId="176" fontId="3" fillId="0" borderId="0" xfId="0" applyNumberFormat="1" applyFont="1" applyAlignment="1">
      <alignment horizontal="left"/>
    </xf>
    <xf numFmtId="0" fontId="15" fillId="0" borderId="0" xfId="0" applyFont="1" applyAlignment="1">
      <alignment horizontal="center"/>
    </xf>
    <xf numFmtId="176" fontId="15" fillId="0" borderId="0" xfId="0" applyNumberFormat="1" applyFont="1" applyAlignment="1">
      <alignment horizontal="left"/>
    </xf>
    <xf numFmtId="0" fontId="15" fillId="0" borderId="0" xfId="0" applyFont="1" applyAlignment="1">
      <alignment horizontal="left" indent="8"/>
    </xf>
    <xf numFmtId="0" fontId="16" fillId="0" borderId="0" xfId="0" applyFont="1" applyAlignment="1">
      <alignment horizontal="left" indent="8"/>
    </xf>
    <xf numFmtId="176" fontId="16" fillId="0" borderId="0" xfId="0" applyNumberFormat="1" applyFont="1" applyAlignment="1">
      <alignment horizontal="left"/>
    </xf>
    <xf numFmtId="176" fontId="4" fillId="0" borderId="20" xfId="0" applyNumberFormat="1" applyFont="1" applyBorder="1" applyAlignment="1">
      <alignment horizontal="center" vertical="center" wrapText="1"/>
    </xf>
    <xf numFmtId="176" fontId="17" fillId="0" borderId="20" xfId="0" applyNumberFormat="1" applyFont="1" applyBorder="1" applyAlignment="1">
      <alignment horizontal="center" vertical="center" wrapText="1"/>
    </xf>
    <xf numFmtId="0" fontId="0" fillId="0" borderId="4" xfId="0" applyBorder="1">
      <alignment vertical="center"/>
    </xf>
    <xf numFmtId="0" fontId="0" fillId="0" borderId="8" xfId="0" applyBorder="1">
      <alignment vertical="center"/>
    </xf>
    <xf numFmtId="0" fontId="0" fillId="0" borderId="0" xfId="0">
      <alignment vertical="center"/>
    </xf>
    <xf numFmtId="0" fontId="0" fillId="0" borderId="11" xfId="0" applyBorder="1">
      <alignment vertical="center"/>
    </xf>
    <xf numFmtId="0" fontId="0" fillId="0" borderId="12" xfId="0" applyBorder="1">
      <alignment vertical="center"/>
    </xf>
    <xf numFmtId="0" fontId="21" fillId="0" borderId="4" xfId="0" applyFont="1" applyBorder="1">
      <alignment vertical="center"/>
    </xf>
    <xf numFmtId="0" fontId="21" fillId="0" borderId="8" xfId="0" applyFont="1" applyBorder="1">
      <alignment vertical="center"/>
    </xf>
    <xf numFmtId="0" fontId="21" fillId="0" borderId="0" xfId="0" applyFont="1">
      <alignment vertical="center"/>
    </xf>
    <xf numFmtId="0" fontId="21" fillId="0" borderId="11" xfId="0" applyFont="1" applyBorder="1">
      <alignment vertical="center"/>
    </xf>
    <xf numFmtId="0" fontId="21" fillId="0" borderId="12" xfId="0" applyFont="1" applyBorder="1">
      <alignment vertical="center"/>
    </xf>
    <xf numFmtId="0" fontId="4" fillId="0" borderId="19" xfId="0" applyFont="1" applyBorder="1" applyAlignment="1">
      <alignment horizontal="center" vertical="center" wrapText="1"/>
    </xf>
    <xf numFmtId="0" fontId="4" fillId="0" borderId="27"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27" xfId="0" applyFont="1" applyBorder="1" applyAlignment="1">
      <alignment horizontal="center" vertical="center" wrapText="1"/>
    </xf>
  </cellXfs>
  <cellStyles count="2">
    <cellStyle name="標準" xfId="0" builtinId="0"/>
    <cellStyle name="標準 2" xfId="1" xr:uid="{00000000-0005-0000-0000-000002000000}"/>
  </cellStyles>
  <dxfs count="1056">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
      <font>
        <color rgb="FFFF0000"/>
      </font>
      <fill>
        <patternFill>
          <bgColor rgb="FFFFFF00"/>
        </patternFill>
      </fill>
    </dxf>
    <dxf>
      <font>
        <color rgb="FF0070C0"/>
      </font>
      <fill>
        <patternFill patternType="none">
          <bgColor auto="1"/>
        </patternFill>
      </fill>
    </dxf>
    <dxf>
      <fill>
        <patternFill patternType="none">
          <bgColor auto="1"/>
        </patternFill>
      </fill>
    </dxf>
    <dxf>
      <font>
        <color rgb="FFFF0000"/>
      </font>
      <fill>
        <patternFill>
          <bgColor rgb="FFFFFF00"/>
        </patternFill>
      </fill>
    </dxf>
    <dxf>
      <fill>
        <patternFill patternType="none">
          <bgColor auto="1"/>
        </patternFill>
      </fill>
    </dxf>
    <dxf>
      <fill>
        <patternFill patternType="none">
          <bgColor auto="1"/>
        </patternFill>
      </fill>
    </dxf>
    <dxf>
      <font>
        <color rgb="FFFF0000"/>
      </font>
      <fill>
        <patternFill>
          <bgColor rgb="FFFFFF00"/>
        </patternFill>
      </fill>
    </dxf>
    <dxf>
      <font>
        <color auto="1"/>
      </font>
      <fill>
        <patternFill patternType="none">
          <bgColor auto="1"/>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theme/theme1.xml" Type="http://schemas.openxmlformats.org/officeDocument/2006/relationships/theme"/><Relationship Id="rId67" Target="styles.xml" Type="http://schemas.openxmlformats.org/officeDocument/2006/relationships/styles"/><Relationship Id="rId68" Target="sharedStrings.xml" Type="http://schemas.openxmlformats.org/officeDocument/2006/relationships/sharedStrings"/><Relationship Id="rId69" Target="calcChain.xml" Type="http://schemas.openxmlformats.org/officeDocument/2006/relationships/calcChain"/><Relationship Id="rId7" Target="worksheets/sheet7.xml" Type="http://schemas.openxmlformats.org/officeDocument/2006/relationships/worksheet"/><Relationship Id="rId70" Target="../customXml/item1.xml" Type="http://schemas.openxmlformats.org/officeDocument/2006/relationships/customXml"/><Relationship Id="rId71" Target="../customXml/item2.xml" Type="http://schemas.openxmlformats.org/officeDocument/2006/relationships/customXml"/><Relationship Id="rId72" Target="../customXml/item3.xml" Type="http://schemas.openxmlformats.org/officeDocument/2006/relationships/customXml"/><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54.bin" Type="http://schemas.openxmlformats.org/officeDocument/2006/relationships/printerSettings"/></Relationships>
</file>

<file path=xl/worksheets/_rels/sheet55.xml.rels><?xml version="1.0" encoding="UTF-8" standalone="yes"?><Relationships xmlns="http://schemas.openxmlformats.org/package/2006/relationships"><Relationship Id="rId1" Target="../printerSettings/printerSettings55.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56.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57.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58.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59.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60.xml.rels><?xml version="1.0" encoding="UTF-8" standalone="yes"?><Relationships xmlns="http://schemas.openxmlformats.org/package/2006/relationships"><Relationship Id="rId1" Target="../printerSettings/printerSettings60.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61.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62.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63.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64.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65.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sheetPr>
  <dimension ref="A1:AO185"/>
  <sheetViews>
    <sheetView tabSelected="1"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6.625" style="9" customWidth="1"/>
    <col min="2" max="2" width="9" style="9" customWidth="1"/>
    <col min="3" max="3" width="6.5" style="9" customWidth="1"/>
    <col min="4" max="4" width="6.125" style="9" customWidth="1"/>
    <col min="5" max="8" width="9.5" style="9" customWidth="1"/>
    <col min="9" max="17" width="7.5" style="9" customWidth="1"/>
    <col min="18" max="19" width="8.5" style="9" customWidth="1"/>
    <col min="20" max="16384" width="6.125" style="9"/>
  </cols>
  <sheetData>
    <row r="1" spans="1:41" ht="18.75" x14ac:dyDescent="0.15">
      <c r="A1" s="73" t="s">
        <v>824</v>
      </c>
    </row>
    <row r="2" spans="1:41" s="8" customFormat="1" ht="18.75" customHeight="1" x14ac:dyDescent="0.2">
      <c r="A2" s="420" t="s">
        <v>0</v>
      </c>
      <c r="B2" s="421"/>
      <c r="C2" s="421"/>
      <c r="D2" s="421"/>
      <c r="E2" s="421"/>
      <c r="F2" s="421"/>
      <c r="G2" s="421"/>
      <c r="H2" s="421"/>
      <c r="I2" s="422" t="s">
        <v>1</v>
      </c>
      <c r="J2" s="422"/>
      <c r="K2" s="422"/>
      <c r="L2" s="422"/>
      <c r="M2" s="422"/>
      <c r="N2" s="422"/>
      <c r="O2" s="422"/>
      <c r="P2" s="422"/>
      <c r="Q2" s="422"/>
      <c r="R2" s="422"/>
      <c r="S2" s="422"/>
      <c r="T2" s="7"/>
      <c r="U2" s="7"/>
      <c r="V2" s="7"/>
      <c r="W2" s="7"/>
      <c r="X2" s="7"/>
      <c r="Y2" s="7"/>
      <c r="Z2" s="7"/>
      <c r="AA2" s="7"/>
      <c r="AB2" s="7"/>
      <c r="AC2" s="7"/>
      <c r="AD2" s="7"/>
      <c r="AE2" s="7"/>
      <c r="AF2" s="7"/>
      <c r="AG2" s="7"/>
      <c r="AH2" s="7"/>
      <c r="AI2" s="7"/>
      <c r="AJ2" s="7"/>
      <c r="AK2" s="7"/>
      <c r="AL2" s="7"/>
      <c r="AM2" s="7"/>
      <c r="AN2" s="7"/>
      <c r="AO2" s="7"/>
    </row>
    <row r="3" spans="1:41" s="8" customFormat="1" ht="18.75" x14ac:dyDescent="0.2">
      <c r="A3" s="423" t="s">
        <v>2</v>
      </c>
      <c r="B3" s="423"/>
      <c r="C3" s="423"/>
      <c r="D3" s="423"/>
      <c r="E3" s="423"/>
      <c r="F3" s="423"/>
      <c r="G3" s="423"/>
      <c r="H3" s="423"/>
      <c r="I3" s="424" t="s">
        <v>3</v>
      </c>
      <c r="J3" s="424"/>
      <c r="K3" s="424"/>
      <c r="L3" s="424"/>
      <c r="M3" s="424"/>
      <c r="N3" s="424"/>
      <c r="O3" s="424"/>
      <c r="P3" s="424"/>
      <c r="Q3" s="424"/>
      <c r="R3" s="424"/>
      <c r="S3" s="424"/>
      <c r="T3" s="7"/>
      <c r="U3" s="7"/>
      <c r="V3" s="7"/>
      <c r="W3" s="7"/>
      <c r="X3" s="7"/>
      <c r="Y3" s="7"/>
      <c r="Z3" s="7"/>
      <c r="AA3" s="7"/>
      <c r="AB3" s="7"/>
      <c r="AC3" s="7"/>
      <c r="AD3" s="7"/>
      <c r="AE3" s="7"/>
      <c r="AF3" s="7"/>
      <c r="AG3" s="7"/>
      <c r="AH3" s="7"/>
      <c r="AI3" s="7"/>
      <c r="AJ3" s="7"/>
      <c r="AK3" s="7"/>
      <c r="AL3" s="7"/>
      <c r="AM3" s="7"/>
      <c r="AN3" s="7"/>
      <c r="AO3" s="7"/>
    </row>
    <row r="4" spans="1:41" s="8" customFormat="1" ht="10.15" customHeight="1" x14ac:dyDescent="0.2">
      <c r="A4" s="141"/>
      <c r="B4" s="141"/>
      <c r="C4" s="141"/>
      <c r="D4" s="141"/>
      <c r="E4" s="141"/>
      <c r="F4" s="141"/>
      <c r="G4" s="141"/>
      <c r="H4" s="141"/>
      <c r="I4" s="142"/>
      <c r="J4" s="142"/>
      <c r="K4" s="142"/>
      <c r="L4" s="142"/>
      <c r="M4" s="142"/>
      <c r="N4" s="142"/>
      <c r="O4" s="142"/>
      <c r="P4" s="142"/>
      <c r="Q4" s="142"/>
      <c r="R4" s="142"/>
      <c r="S4" s="142"/>
      <c r="T4" s="7"/>
      <c r="U4" s="7"/>
      <c r="V4" s="7"/>
      <c r="W4" s="7"/>
      <c r="X4" s="7"/>
      <c r="Y4" s="7"/>
      <c r="Z4" s="7"/>
      <c r="AA4" s="7"/>
      <c r="AB4" s="7"/>
      <c r="AC4" s="7"/>
      <c r="AD4" s="7"/>
      <c r="AE4" s="7"/>
      <c r="AF4" s="7"/>
      <c r="AG4" s="7"/>
      <c r="AH4" s="7"/>
      <c r="AI4" s="7"/>
      <c r="AJ4" s="7"/>
      <c r="AK4" s="7"/>
      <c r="AL4" s="7"/>
      <c r="AM4" s="7"/>
      <c r="AN4" s="7"/>
      <c r="AO4" s="7"/>
    </row>
    <row r="5" spans="1:41" ht="11.25" customHeight="1" x14ac:dyDescent="0.15">
      <c r="B5" s="10"/>
      <c r="C5" s="10"/>
      <c r="D5" s="10"/>
      <c r="E5" s="10"/>
      <c r="F5" s="10"/>
      <c r="G5" s="10"/>
      <c r="H5" s="10"/>
      <c r="I5" s="10"/>
      <c r="J5" s="10"/>
      <c r="K5" s="10"/>
      <c r="L5" s="10"/>
      <c r="M5" s="10"/>
      <c r="N5" s="10"/>
      <c r="O5" s="10"/>
      <c r="P5" s="10"/>
      <c r="Q5" s="10"/>
      <c r="R5" s="10"/>
      <c r="S5" s="11" t="s">
        <v>4</v>
      </c>
      <c r="T5" s="10"/>
      <c r="U5" s="10"/>
      <c r="V5" s="10"/>
      <c r="W5" s="10"/>
      <c r="X5" s="10"/>
      <c r="Y5" s="10"/>
      <c r="Z5" s="10"/>
      <c r="AA5" s="10"/>
      <c r="AB5" s="10"/>
      <c r="AC5" s="10"/>
      <c r="AD5" s="10"/>
      <c r="AE5" s="10"/>
      <c r="AF5" s="10"/>
      <c r="AG5" s="10"/>
      <c r="AH5" s="10"/>
      <c r="AI5" s="10"/>
      <c r="AJ5" s="10"/>
      <c r="AK5" s="10"/>
      <c r="AL5" s="10"/>
      <c r="AM5" s="10"/>
      <c r="AN5" s="10"/>
      <c r="AO5" s="10"/>
    </row>
    <row r="6" spans="1:41" ht="11.25" customHeight="1" x14ac:dyDescent="0.15">
      <c r="A6" s="12"/>
      <c r="B6" s="425" t="s">
        <v>5</v>
      </c>
      <c r="C6" s="426" t="s">
        <v>6</v>
      </c>
      <c r="D6" s="427"/>
      <c r="E6" s="1"/>
      <c r="F6" s="1"/>
      <c r="G6" s="1"/>
      <c r="H6" s="1"/>
      <c r="I6" s="1"/>
      <c r="J6" s="1"/>
      <c r="K6" s="1"/>
      <c r="L6" s="1"/>
      <c r="M6" s="1"/>
      <c r="N6" s="1"/>
      <c r="O6" s="1"/>
      <c r="P6" s="1"/>
      <c r="Q6" s="1"/>
      <c r="R6" s="432" t="s">
        <v>7</v>
      </c>
      <c r="S6" s="432" t="s">
        <v>8</v>
      </c>
      <c r="T6" s="10"/>
      <c r="U6" s="10"/>
      <c r="V6" s="10"/>
      <c r="W6" s="10"/>
      <c r="X6" s="10"/>
      <c r="Y6" s="10"/>
      <c r="Z6" s="10"/>
      <c r="AA6" s="10"/>
      <c r="AB6" s="10"/>
      <c r="AC6" s="10"/>
      <c r="AD6" s="10"/>
      <c r="AE6" s="10"/>
      <c r="AF6" s="10"/>
      <c r="AG6" s="10"/>
      <c r="AH6" s="10"/>
      <c r="AI6" s="10"/>
      <c r="AJ6" s="10"/>
      <c r="AK6" s="10"/>
      <c r="AL6" s="10"/>
      <c r="AM6" s="10"/>
      <c r="AN6" s="10"/>
      <c r="AO6" s="10"/>
    </row>
    <row r="7" spans="1:41" s="15" customFormat="1" ht="11.25" customHeight="1" x14ac:dyDescent="0.15">
      <c r="A7" s="13"/>
      <c r="B7" s="425"/>
      <c r="C7" s="428"/>
      <c r="D7" s="429"/>
      <c r="E7" s="2" t="s">
        <v>9</v>
      </c>
      <c r="F7" s="3"/>
      <c r="G7" s="3"/>
      <c r="H7" s="3"/>
      <c r="I7" s="3"/>
      <c r="J7" s="3"/>
      <c r="K7" s="3"/>
      <c r="L7" s="3"/>
      <c r="M7" s="3"/>
      <c r="N7" s="3"/>
      <c r="O7" s="3"/>
      <c r="P7" s="3"/>
      <c r="Q7" s="4"/>
      <c r="R7" s="432"/>
      <c r="S7" s="432"/>
      <c r="T7" s="14"/>
      <c r="U7" s="14"/>
      <c r="V7" s="14"/>
      <c r="W7" s="14"/>
      <c r="X7" s="14"/>
      <c r="Y7" s="14"/>
      <c r="Z7" s="14"/>
      <c r="AA7" s="14"/>
      <c r="AB7" s="14"/>
      <c r="AC7" s="14"/>
      <c r="AD7" s="14"/>
      <c r="AE7" s="14"/>
      <c r="AF7" s="14"/>
      <c r="AG7" s="14"/>
      <c r="AH7" s="14"/>
      <c r="AI7" s="14"/>
      <c r="AJ7" s="14"/>
      <c r="AK7" s="14"/>
      <c r="AL7" s="14"/>
      <c r="AM7" s="14"/>
      <c r="AN7" s="14"/>
      <c r="AO7" s="14"/>
    </row>
    <row r="8" spans="1:41" s="17" customFormat="1" ht="101.25" customHeight="1" x14ac:dyDescent="0.15">
      <c r="A8" s="204"/>
      <c r="B8" s="425"/>
      <c r="C8" s="430"/>
      <c r="D8" s="431"/>
      <c r="E8" s="5" t="s">
        <v>11</v>
      </c>
      <c r="F8" s="6" t="s">
        <v>12</v>
      </c>
      <c r="G8" s="6" t="s">
        <v>13</v>
      </c>
      <c r="H8" s="6" t="s">
        <v>14</v>
      </c>
      <c r="I8" s="6" t="s">
        <v>15</v>
      </c>
      <c r="J8" s="6" t="s">
        <v>16</v>
      </c>
      <c r="K8" s="6" t="s">
        <v>17</v>
      </c>
      <c r="L8" s="6" t="s">
        <v>18</v>
      </c>
      <c r="M8" s="6" t="s">
        <v>19</v>
      </c>
      <c r="N8" s="6" t="s">
        <v>20</v>
      </c>
      <c r="O8" s="6" t="s">
        <v>21</v>
      </c>
      <c r="P8" s="6" t="s">
        <v>22</v>
      </c>
      <c r="Q8" s="158" t="s">
        <v>23</v>
      </c>
      <c r="R8" s="432"/>
      <c r="S8" s="432"/>
      <c r="T8" s="16"/>
      <c r="U8" s="16"/>
      <c r="V8" s="16"/>
      <c r="W8" s="16"/>
      <c r="X8" s="16"/>
      <c r="Y8" s="16"/>
      <c r="Z8" s="16"/>
      <c r="AA8" s="16"/>
      <c r="AB8" s="16"/>
      <c r="AC8" s="16"/>
      <c r="AD8" s="16"/>
      <c r="AE8" s="16"/>
      <c r="AF8" s="16"/>
      <c r="AG8" s="16"/>
      <c r="AH8" s="16"/>
      <c r="AI8" s="16"/>
      <c r="AJ8" s="16"/>
      <c r="AK8" s="16"/>
      <c r="AL8" s="16"/>
      <c r="AM8" s="16"/>
      <c r="AN8" s="16"/>
      <c r="AO8" s="16"/>
    </row>
    <row r="9" spans="1:41" s="15" customFormat="1" ht="11.25" customHeight="1" x14ac:dyDescent="0.15">
      <c r="A9" s="18" t="s">
        <v>24</v>
      </c>
      <c r="B9" s="19">
        <v>100</v>
      </c>
      <c r="C9" s="20">
        <v>87.7</v>
      </c>
      <c r="D9" s="21">
        <v>100</v>
      </c>
      <c r="E9" s="21">
        <v>23.6</v>
      </c>
      <c r="F9" s="21">
        <v>4</v>
      </c>
      <c r="G9" s="21">
        <v>9.6999999999999993</v>
      </c>
      <c r="H9" s="21">
        <v>53</v>
      </c>
      <c r="I9" s="21">
        <v>14.9</v>
      </c>
      <c r="J9" s="21">
        <v>15.5</v>
      </c>
      <c r="K9" s="21">
        <v>41</v>
      </c>
      <c r="L9" s="21">
        <v>2.9</v>
      </c>
      <c r="M9" s="21">
        <v>28</v>
      </c>
      <c r="N9" s="21">
        <v>24.4</v>
      </c>
      <c r="O9" s="21">
        <v>5.4</v>
      </c>
      <c r="P9" s="21">
        <v>15.6</v>
      </c>
      <c r="Q9" s="21">
        <v>5.2</v>
      </c>
      <c r="R9" s="20">
        <v>10.199999999999999</v>
      </c>
      <c r="S9" s="20">
        <v>2.1</v>
      </c>
      <c r="T9" s="22"/>
      <c r="U9" s="22"/>
      <c r="V9" s="22"/>
      <c r="W9" s="22"/>
      <c r="X9" s="22"/>
      <c r="Y9" s="22"/>
      <c r="Z9" s="22"/>
      <c r="AA9" s="22"/>
    </row>
    <row r="10" spans="1:41" s="15" customFormat="1" ht="11.25" customHeight="1" x14ac:dyDescent="0.15">
      <c r="A10" s="23" t="s">
        <v>25</v>
      </c>
      <c r="B10" s="24"/>
      <c r="C10" s="22"/>
      <c r="D10" s="25"/>
      <c r="E10" s="25"/>
      <c r="F10" s="25"/>
      <c r="G10" s="25"/>
      <c r="H10" s="25"/>
      <c r="I10" s="25"/>
      <c r="J10" s="25"/>
      <c r="K10" s="25"/>
      <c r="L10" s="25"/>
      <c r="M10" s="25"/>
      <c r="N10" s="25"/>
      <c r="O10" s="25"/>
      <c r="P10" s="25"/>
      <c r="Q10" s="25"/>
      <c r="R10" s="22"/>
      <c r="S10" s="22"/>
      <c r="T10" s="22"/>
      <c r="U10" s="22"/>
      <c r="V10" s="22"/>
      <c r="W10" s="22"/>
      <c r="X10" s="22"/>
      <c r="Y10" s="22"/>
      <c r="Z10" s="22"/>
      <c r="AA10" s="22"/>
    </row>
    <row r="11" spans="1:41" s="15" customFormat="1" ht="11.25" customHeight="1" x14ac:dyDescent="0.15">
      <c r="A11" s="13" t="s">
        <v>26</v>
      </c>
      <c r="B11" s="24">
        <v>100</v>
      </c>
      <c r="C11" s="22">
        <v>89.2</v>
      </c>
      <c r="D11" s="25">
        <v>100</v>
      </c>
      <c r="E11" s="25">
        <v>25</v>
      </c>
      <c r="F11" s="25">
        <v>6.2</v>
      </c>
      <c r="G11" s="25">
        <v>14.2</v>
      </c>
      <c r="H11" s="25">
        <v>50.9</v>
      </c>
      <c r="I11" s="25">
        <v>14.8</v>
      </c>
      <c r="J11" s="25">
        <v>22</v>
      </c>
      <c r="K11" s="25">
        <v>33.299999999999997</v>
      </c>
      <c r="L11" s="25">
        <v>2.5</v>
      </c>
      <c r="M11" s="25">
        <v>26.9</v>
      </c>
      <c r="N11" s="25">
        <v>30</v>
      </c>
      <c r="O11" s="25">
        <v>8.3000000000000007</v>
      </c>
      <c r="P11" s="25">
        <v>12.3</v>
      </c>
      <c r="Q11" s="25">
        <v>6.3</v>
      </c>
      <c r="R11" s="22">
        <v>9.5</v>
      </c>
      <c r="S11" s="22">
        <v>1.2</v>
      </c>
      <c r="T11" s="22"/>
      <c r="U11" s="22"/>
      <c r="V11" s="22"/>
      <c r="W11" s="22"/>
      <c r="X11" s="22"/>
      <c r="Y11" s="22"/>
      <c r="Z11" s="22"/>
      <c r="AA11" s="22"/>
    </row>
    <row r="12" spans="1:41" s="15" customFormat="1" ht="11.25" customHeight="1" x14ac:dyDescent="0.15">
      <c r="A12" s="13" t="s">
        <v>27</v>
      </c>
      <c r="B12" s="24">
        <v>100</v>
      </c>
      <c r="C12" s="22">
        <v>86.1</v>
      </c>
      <c r="D12" s="25">
        <v>100</v>
      </c>
      <c r="E12" s="25">
        <v>21.8</v>
      </c>
      <c r="F12" s="25">
        <v>1.4</v>
      </c>
      <c r="G12" s="25">
        <v>4</v>
      </c>
      <c r="H12" s="25">
        <v>55.7</v>
      </c>
      <c r="I12" s="25">
        <v>15</v>
      </c>
      <c r="J12" s="25">
        <v>7.5</v>
      </c>
      <c r="K12" s="25">
        <v>50.3</v>
      </c>
      <c r="L12" s="25">
        <v>3.3</v>
      </c>
      <c r="M12" s="25">
        <v>29.3</v>
      </c>
      <c r="N12" s="25">
        <v>17.5</v>
      </c>
      <c r="O12" s="25">
        <v>1.8</v>
      </c>
      <c r="P12" s="25">
        <v>19.8</v>
      </c>
      <c r="Q12" s="25">
        <v>3.8</v>
      </c>
      <c r="R12" s="22">
        <v>10.9</v>
      </c>
      <c r="S12" s="22">
        <v>3</v>
      </c>
      <c r="T12" s="22"/>
      <c r="U12" s="22"/>
      <c r="V12" s="22"/>
      <c r="W12" s="22"/>
      <c r="X12" s="22"/>
      <c r="Y12" s="22"/>
      <c r="Z12" s="22"/>
      <c r="AA12" s="22"/>
    </row>
    <row r="13" spans="1:41" s="15" customFormat="1" ht="11.25" customHeight="1" x14ac:dyDescent="0.15">
      <c r="A13" s="23" t="s">
        <v>28</v>
      </c>
      <c r="B13" s="24"/>
      <c r="C13" s="22"/>
      <c r="D13" s="25"/>
      <c r="E13" s="25"/>
      <c r="F13" s="25"/>
      <c r="G13" s="25"/>
      <c r="H13" s="25"/>
      <c r="I13" s="25"/>
      <c r="J13" s="25"/>
      <c r="K13" s="25"/>
      <c r="L13" s="25"/>
      <c r="M13" s="25"/>
      <c r="N13" s="25"/>
      <c r="O13" s="25"/>
      <c r="P13" s="25"/>
      <c r="Q13" s="25"/>
      <c r="R13" s="22"/>
      <c r="S13" s="22"/>
      <c r="T13" s="22"/>
      <c r="U13" s="22"/>
      <c r="V13" s="22"/>
      <c r="W13" s="22"/>
      <c r="X13" s="22"/>
      <c r="Y13" s="22"/>
      <c r="Z13" s="22"/>
      <c r="AA13" s="22"/>
    </row>
    <row r="14" spans="1:41" s="15" customFormat="1" ht="11.25" customHeight="1" x14ac:dyDescent="0.15">
      <c r="A14" s="13" t="s">
        <v>29</v>
      </c>
      <c r="B14" s="24">
        <v>100</v>
      </c>
      <c r="C14" s="22">
        <v>87.9</v>
      </c>
      <c r="D14" s="25">
        <v>100</v>
      </c>
      <c r="E14" s="25">
        <v>30.4</v>
      </c>
      <c r="F14" s="25">
        <v>2.7</v>
      </c>
      <c r="G14" s="25">
        <v>8.8000000000000007</v>
      </c>
      <c r="H14" s="25">
        <v>52.1</v>
      </c>
      <c r="I14" s="25">
        <v>11.7</v>
      </c>
      <c r="J14" s="25">
        <v>15.7</v>
      </c>
      <c r="K14" s="25">
        <v>48.5</v>
      </c>
      <c r="L14" s="25">
        <v>0.4</v>
      </c>
      <c r="M14" s="25">
        <v>28.1</v>
      </c>
      <c r="N14" s="25">
        <v>25</v>
      </c>
      <c r="O14" s="25">
        <v>7.1</v>
      </c>
      <c r="P14" s="25">
        <v>16.3</v>
      </c>
      <c r="Q14" s="25">
        <v>5.8</v>
      </c>
      <c r="R14" s="22">
        <v>10.199999999999999</v>
      </c>
      <c r="S14" s="22">
        <v>1.9</v>
      </c>
      <c r="T14" s="22"/>
      <c r="U14" s="22"/>
      <c r="V14" s="22"/>
      <c r="W14" s="22"/>
      <c r="X14" s="22"/>
      <c r="Y14" s="22"/>
      <c r="Z14" s="22"/>
      <c r="AA14" s="22"/>
    </row>
    <row r="15" spans="1:41" s="15" customFormat="1" ht="11.25" customHeight="1" x14ac:dyDescent="0.15">
      <c r="A15" s="13" t="s">
        <v>30</v>
      </c>
      <c r="B15" s="24">
        <v>100</v>
      </c>
      <c r="C15" s="22">
        <v>87.3</v>
      </c>
      <c r="D15" s="25">
        <v>100</v>
      </c>
      <c r="E15" s="25">
        <v>24</v>
      </c>
      <c r="F15" s="25">
        <v>3.9</v>
      </c>
      <c r="G15" s="25">
        <v>9.8000000000000007</v>
      </c>
      <c r="H15" s="25">
        <v>51.2</v>
      </c>
      <c r="I15" s="25">
        <v>5.8</v>
      </c>
      <c r="J15" s="25">
        <v>20.7</v>
      </c>
      <c r="K15" s="25">
        <v>39.6</v>
      </c>
      <c r="L15" s="25">
        <v>2.7</v>
      </c>
      <c r="M15" s="25">
        <v>24.4</v>
      </c>
      <c r="N15" s="25">
        <v>30.6</v>
      </c>
      <c r="O15" s="25">
        <v>7.9</v>
      </c>
      <c r="P15" s="25">
        <v>14.2</v>
      </c>
      <c r="Q15" s="25">
        <v>5.6</v>
      </c>
      <c r="R15" s="22">
        <v>11.1</v>
      </c>
      <c r="S15" s="22">
        <v>1.6</v>
      </c>
      <c r="T15" s="22"/>
      <c r="U15" s="22"/>
      <c r="V15" s="22"/>
      <c r="W15" s="22"/>
      <c r="X15" s="22"/>
      <c r="Y15" s="22"/>
      <c r="Z15" s="22"/>
      <c r="AA15" s="22"/>
    </row>
    <row r="16" spans="1:41" s="15" customFormat="1" ht="11.25" customHeight="1" x14ac:dyDescent="0.15">
      <c r="A16" s="13" t="s">
        <v>31</v>
      </c>
      <c r="B16" s="24">
        <v>100</v>
      </c>
      <c r="C16" s="22">
        <v>82.6</v>
      </c>
      <c r="D16" s="25">
        <v>100</v>
      </c>
      <c r="E16" s="25">
        <v>18.899999999999999</v>
      </c>
      <c r="F16" s="25">
        <v>1.8</v>
      </c>
      <c r="G16" s="25">
        <v>7.4</v>
      </c>
      <c r="H16" s="25">
        <v>52.6</v>
      </c>
      <c r="I16" s="25">
        <v>8.8000000000000007</v>
      </c>
      <c r="J16" s="25">
        <v>17.399999999999999</v>
      </c>
      <c r="K16" s="25">
        <v>46.7</v>
      </c>
      <c r="L16" s="25">
        <v>1.6</v>
      </c>
      <c r="M16" s="25">
        <v>25.9</v>
      </c>
      <c r="N16" s="25">
        <v>30.9</v>
      </c>
      <c r="O16" s="25">
        <v>3.7</v>
      </c>
      <c r="P16" s="25">
        <v>18.600000000000001</v>
      </c>
      <c r="Q16" s="25">
        <v>4.5</v>
      </c>
      <c r="R16" s="22">
        <v>15.3</v>
      </c>
      <c r="S16" s="22">
        <v>2.1</v>
      </c>
      <c r="T16" s="22"/>
      <c r="U16" s="22"/>
      <c r="V16" s="22"/>
      <c r="W16" s="22"/>
      <c r="X16" s="22"/>
      <c r="Y16" s="22"/>
      <c r="Z16" s="22"/>
      <c r="AA16" s="22"/>
    </row>
    <row r="17" spans="1:27" s="15" customFormat="1" ht="11.25" customHeight="1" x14ac:dyDescent="0.15">
      <c r="A17" s="13" t="s">
        <v>32</v>
      </c>
      <c r="B17" s="24">
        <v>100</v>
      </c>
      <c r="C17" s="22">
        <v>89.2</v>
      </c>
      <c r="D17" s="25">
        <v>100</v>
      </c>
      <c r="E17" s="25">
        <v>26.2</v>
      </c>
      <c r="F17" s="25">
        <v>3.4</v>
      </c>
      <c r="G17" s="25">
        <v>9.4</v>
      </c>
      <c r="H17" s="25">
        <v>50.7</v>
      </c>
      <c r="I17" s="25">
        <v>5.9</v>
      </c>
      <c r="J17" s="25">
        <v>19.5</v>
      </c>
      <c r="K17" s="25">
        <v>40.4</v>
      </c>
      <c r="L17" s="25">
        <v>2.4</v>
      </c>
      <c r="M17" s="25">
        <v>24.9</v>
      </c>
      <c r="N17" s="25">
        <v>27.4</v>
      </c>
      <c r="O17" s="25">
        <v>7.3</v>
      </c>
      <c r="P17" s="25">
        <v>15</v>
      </c>
      <c r="Q17" s="25">
        <v>5.3</v>
      </c>
      <c r="R17" s="22">
        <v>9.8000000000000007</v>
      </c>
      <c r="S17" s="22">
        <v>1</v>
      </c>
      <c r="T17" s="22"/>
      <c r="U17" s="22"/>
      <c r="V17" s="22"/>
      <c r="W17" s="22"/>
      <c r="X17" s="22"/>
      <c r="Y17" s="22"/>
      <c r="Z17" s="22"/>
      <c r="AA17" s="22"/>
    </row>
    <row r="18" spans="1:27" s="15" customFormat="1" ht="11.25" customHeight="1" x14ac:dyDescent="0.15">
      <c r="A18" s="13" t="s">
        <v>33</v>
      </c>
      <c r="B18" s="24">
        <v>100</v>
      </c>
      <c r="C18" s="22">
        <v>88.6</v>
      </c>
      <c r="D18" s="25">
        <v>100</v>
      </c>
      <c r="E18" s="25">
        <v>25.1</v>
      </c>
      <c r="F18" s="25">
        <v>5.0999999999999996</v>
      </c>
      <c r="G18" s="25">
        <v>11.3</v>
      </c>
      <c r="H18" s="25">
        <v>50.8</v>
      </c>
      <c r="I18" s="25">
        <v>4.3</v>
      </c>
      <c r="J18" s="25">
        <v>23</v>
      </c>
      <c r="K18" s="25">
        <v>35.6</v>
      </c>
      <c r="L18" s="25">
        <v>3.4</v>
      </c>
      <c r="M18" s="25">
        <v>23.4</v>
      </c>
      <c r="N18" s="25">
        <v>32.4</v>
      </c>
      <c r="O18" s="25">
        <v>10.4</v>
      </c>
      <c r="P18" s="25">
        <v>11.5</v>
      </c>
      <c r="Q18" s="25">
        <v>6.4</v>
      </c>
      <c r="R18" s="22">
        <v>9.6</v>
      </c>
      <c r="S18" s="22">
        <v>1.8</v>
      </c>
      <c r="T18" s="22"/>
      <c r="U18" s="22"/>
      <c r="V18" s="22"/>
      <c r="W18" s="22"/>
      <c r="X18" s="22"/>
      <c r="Y18" s="22"/>
      <c r="Z18" s="22"/>
      <c r="AA18" s="22"/>
    </row>
    <row r="19" spans="1:27" s="15" customFormat="1" ht="11.25" customHeight="1" x14ac:dyDescent="0.15">
      <c r="A19" s="13"/>
      <c r="C19" s="22"/>
      <c r="D19" s="25"/>
      <c r="E19" s="25"/>
      <c r="F19" s="25"/>
      <c r="G19" s="25"/>
      <c r="H19" s="25"/>
      <c r="I19" s="25"/>
      <c r="J19" s="25"/>
      <c r="K19" s="25"/>
      <c r="L19" s="25"/>
      <c r="M19" s="25"/>
      <c r="N19" s="25"/>
      <c r="O19" s="25"/>
      <c r="P19" s="25"/>
      <c r="Q19" s="25"/>
      <c r="R19" s="22"/>
      <c r="S19" s="22"/>
      <c r="T19" s="22"/>
      <c r="U19" s="22"/>
      <c r="V19" s="22"/>
      <c r="W19" s="22"/>
      <c r="X19" s="22"/>
      <c r="Y19" s="22"/>
      <c r="Z19" s="22"/>
      <c r="AA19" s="22"/>
    </row>
    <row r="20" spans="1:27" s="15" customFormat="1" ht="11.25" customHeight="1" x14ac:dyDescent="0.15">
      <c r="A20" s="13" t="s">
        <v>34</v>
      </c>
      <c r="B20" s="24">
        <v>100</v>
      </c>
      <c r="C20" s="22">
        <v>94.2</v>
      </c>
      <c r="D20" s="25">
        <v>100</v>
      </c>
      <c r="E20" s="25">
        <v>33.799999999999997</v>
      </c>
      <c r="F20" s="25">
        <v>0.3</v>
      </c>
      <c r="G20" s="25">
        <v>13.8</v>
      </c>
      <c r="H20" s="25">
        <v>60.8</v>
      </c>
      <c r="I20" s="25">
        <v>8.3000000000000007</v>
      </c>
      <c r="J20" s="25">
        <v>14.2</v>
      </c>
      <c r="K20" s="25">
        <v>49.2</v>
      </c>
      <c r="L20" s="25" t="s">
        <v>820</v>
      </c>
      <c r="M20" s="25">
        <v>31.5</v>
      </c>
      <c r="N20" s="25">
        <v>21.5</v>
      </c>
      <c r="O20" s="25">
        <v>9.3000000000000007</v>
      </c>
      <c r="P20" s="25">
        <v>9.1</v>
      </c>
      <c r="Q20" s="25">
        <v>3.6</v>
      </c>
      <c r="R20" s="22">
        <v>5.6</v>
      </c>
      <c r="S20" s="22">
        <v>0.1</v>
      </c>
      <c r="T20" s="22"/>
      <c r="U20" s="22"/>
      <c r="V20" s="22"/>
      <c r="W20" s="22"/>
      <c r="X20" s="22"/>
      <c r="Y20" s="22"/>
      <c r="Z20" s="22"/>
      <c r="AA20" s="22"/>
    </row>
    <row r="21" spans="1:27" s="15" customFormat="1" ht="11.25" customHeight="1" x14ac:dyDescent="0.15">
      <c r="A21" s="13" t="s">
        <v>35</v>
      </c>
      <c r="B21" s="24">
        <v>100</v>
      </c>
      <c r="C21" s="22">
        <v>94.2</v>
      </c>
      <c r="D21" s="25">
        <v>100</v>
      </c>
      <c r="E21" s="25">
        <v>48.7</v>
      </c>
      <c r="F21" s="25">
        <v>28.5</v>
      </c>
      <c r="G21" s="25">
        <v>8.5</v>
      </c>
      <c r="H21" s="25">
        <v>46.5</v>
      </c>
      <c r="I21" s="25">
        <v>5.3</v>
      </c>
      <c r="J21" s="25">
        <v>17.399999999999999</v>
      </c>
      <c r="K21" s="25">
        <v>37.9</v>
      </c>
      <c r="L21" s="25">
        <v>3.5</v>
      </c>
      <c r="M21" s="25">
        <v>23.3</v>
      </c>
      <c r="N21" s="25">
        <v>17.600000000000001</v>
      </c>
      <c r="O21" s="25">
        <v>4.9000000000000004</v>
      </c>
      <c r="P21" s="25">
        <v>16</v>
      </c>
      <c r="Q21" s="25">
        <v>4</v>
      </c>
      <c r="R21" s="22">
        <v>5.6</v>
      </c>
      <c r="S21" s="22">
        <v>0.2</v>
      </c>
      <c r="T21" s="22"/>
      <c r="U21" s="22"/>
      <c r="V21" s="22"/>
      <c r="W21" s="22"/>
      <c r="X21" s="22"/>
      <c r="Y21" s="22"/>
      <c r="Z21" s="22"/>
      <c r="AA21" s="22"/>
    </row>
    <row r="22" spans="1:27" s="15" customFormat="1" ht="11.25" customHeight="1" x14ac:dyDescent="0.15">
      <c r="A22" s="13" t="s">
        <v>36</v>
      </c>
      <c r="B22" s="24">
        <v>100</v>
      </c>
      <c r="C22" s="22">
        <v>86.3</v>
      </c>
      <c r="D22" s="25">
        <v>100</v>
      </c>
      <c r="E22" s="25">
        <v>23.6</v>
      </c>
      <c r="F22" s="25">
        <v>1.3</v>
      </c>
      <c r="G22" s="25">
        <v>9.8000000000000007</v>
      </c>
      <c r="H22" s="25">
        <v>49.7</v>
      </c>
      <c r="I22" s="25">
        <v>16.399999999999999</v>
      </c>
      <c r="J22" s="25">
        <v>9.6999999999999993</v>
      </c>
      <c r="K22" s="25">
        <v>44.3</v>
      </c>
      <c r="L22" s="25">
        <v>3.6</v>
      </c>
      <c r="M22" s="25">
        <v>23.1</v>
      </c>
      <c r="N22" s="25">
        <v>28.2</v>
      </c>
      <c r="O22" s="25">
        <v>3.2</v>
      </c>
      <c r="P22" s="25">
        <v>19.5</v>
      </c>
      <c r="Q22" s="25">
        <v>6.9</v>
      </c>
      <c r="R22" s="22">
        <v>11</v>
      </c>
      <c r="S22" s="22">
        <v>2.7</v>
      </c>
      <c r="T22" s="22"/>
      <c r="U22" s="22"/>
      <c r="V22" s="22"/>
      <c r="W22" s="22"/>
      <c r="X22" s="22"/>
      <c r="Y22" s="22"/>
      <c r="Z22" s="22"/>
      <c r="AA22" s="22"/>
    </row>
    <row r="23" spans="1:27" s="15" customFormat="1" ht="11.25" customHeight="1" x14ac:dyDescent="0.15">
      <c r="A23" s="13" t="s">
        <v>37</v>
      </c>
      <c r="B23" s="24">
        <v>100</v>
      </c>
      <c r="C23" s="22">
        <v>86</v>
      </c>
      <c r="D23" s="25">
        <v>100</v>
      </c>
      <c r="E23" s="25">
        <v>17.7</v>
      </c>
      <c r="F23" s="25">
        <v>1.7</v>
      </c>
      <c r="G23" s="25">
        <v>9.1</v>
      </c>
      <c r="H23" s="25">
        <v>55.3</v>
      </c>
      <c r="I23" s="25">
        <v>25.3</v>
      </c>
      <c r="J23" s="25">
        <v>13.4</v>
      </c>
      <c r="K23" s="25">
        <v>38</v>
      </c>
      <c r="L23" s="25">
        <v>2.2999999999999998</v>
      </c>
      <c r="M23" s="25">
        <v>27.6</v>
      </c>
      <c r="N23" s="25">
        <v>20.6</v>
      </c>
      <c r="O23" s="25">
        <v>4.2</v>
      </c>
      <c r="P23" s="25">
        <v>16.5</v>
      </c>
      <c r="Q23" s="25">
        <v>6</v>
      </c>
      <c r="R23" s="22">
        <v>11.3</v>
      </c>
      <c r="S23" s="22">
        <v>2.7</v>
      </c>
      <c r="T23" s="22"/>
      <c r="U23" s="22"/>
      <c r="V23" s="22"/>
      <c r="W23" s="22"/>
      <c r="X23" s="22"/>
      <c r="Y23" s="22"/>
      <c r="Z23" s="22"/>
      <c r="AA23" s="22"/>
    </row>
    <row r="24" spans="1:27" s="15" customFormat="1" ht="11.25" customHeight="1" x14ac:dyDescent="0.15">
      <c r="A24" s="13" t="s">
        <v>38</v>
      </c>
      <c r="B24" s="24">
        <v>100</v>
      </c>
      <c r="C24" s="22">
        <v>91.2</v>
      </c>
      <c r="D24" s="25">
        <v>100</v>
      </c>
      <c r="E24" s="25">
        <v>29.3</v>
      </c>
      <c r="F24" s="25">
        <v>2.2999999999999998</v>
      </c>
      <c r="G24" s="25">
        <v>8.8000000000000007</v>
      </c>
      <c r="H24" s="25">
        <v>51.2</v>
      </c>
      <c r="I24" s="25">
        <v>19.399999999999999</v>
      </c>
      <c r="J24" s="25">
        <v>17.8</v>
      </c>
      <c r="K24" s="25">
        <v>42.3</v>
      </c>
      <c r="L24" s="25">
        <v>2.9</v>
      </c>
      <c r="M24" s="25">
        <v>30</v>
      </c>
      <c r="N24" s="25">
        <v>20</v>
      </c>
      <c r="O24" s="25">
        <v>4.0999999999999996</v>
      </c>
      <c r="P24" s="25">
        <v>15.4</v>
      </c>
      <c r="Q24" s="25">
        <v>5.4</v>
      </c>
      <c r="R24" s="22">
        <v>7.4</v>
      </c>
      <c r="S24" s="22">
        <v>1.4</v>
      </c>
      <c r="T24" s="22"/>
      <c r="U24" s="22"/>
      <c r="V24" s="22"/>
      <c r="W24" s="22"/>
      <c r="X24" s="22"/>
      <c r="Y24" s="22"/>
      <c r="Z24" s="22"/>
      <c r="AA24" s="22"/>
    </row>
    <row r="25" spans="1:27" s="15" customFormat="1" ht="11.25" customHeight="1" x14ac:dyDescent="0.15">
      <c r="A25" s="13" t="s">
        <v>39</v>
      </c>
      <c r="B25" s="24">
        <v>100</v>
      </c>
      <c r="C25" s="22">
        <v>82.3</v>
      </c>
      <c r="D25" s="25">
        <v>100</v>
      </c>
      <c r="E25" s="25">
        <v>8.4</v>
      </c>
      <c r="F25" s="25">
        <v>1.2</v>
      </c>
      <c r="G25" s="25">
        <v>9.4</v>
      </c>
      <c r="H25" s="25">
        <v>58.6</v>
      </c>
      <c r="I25" s="25">
        <v>29.9</v>
      </c>
      <c r="J25" s="25">
        <v>9.8000000000000007</v>
      </c>
      <c r="K25" s="25">
        <v>34.5</v>
      </c>
      <c r="L25" s="25">
        <v>1.9</v>
      </c>
      <c r="M25" s="25">
        <v>25.6</v>
      </c>
      <c r="N25" s="25">
        <v>21.1</v>
      </c>
      <c r="O25" s="25">
        <v>4.4000000000000004</v>
      </c>
      <c r="P25" s="25">
        <v>17.399999999999999</v>
      </c>
      <c r="Q25" s="25">
        <v>6.4</v>
      </c>
      <c r="R25" s="22">
        <v>14.1</v>
      </c>
      <c r="S25" s="22">
        <v>3.6</v>
      </c>
      <c r="T25" s="22"/>
      <c r="U25" s="22"/>
      <c r="V25" s="22"/>
      <c r="W25" s="22"/>
      <c r="X25" s="22"/>
      <c r="Y25" s="22"/>
      <c r="Z25" s="22"/>
      <c r="AA25" s="22"/>
    </row>
    <row r="26" spans="1:27" s="15" customFormat="1" ht="11.25" customHeight="1" x14ac:dyDescent="0.15">
      <c r="A26" s="13"/>
      <c r="B26" s="24"/>
      <c r="C26" s="22"/>
      <c r="D26" s="25"/>
      <c r="E26" s="25"/>
      <c r="F26" s="25"/>
      <c r="G26" s="25"/>
      <c r="H26" s="25"/>
      <c r="I26" s="25"/>
      <c r="J26" s="25"/>
      <c r="K26" s="25"/>
      <c r="L26" s="25"/>
      <c r="M26" s="25"/>
      <c r="N26" s="25"/>
      <c r="O26" s="25"/>
      <c r="P26" s="25"/>
      <c r="Q26" s="25"/>
      <c r="R26" s="22"/>
      <c r="S26" s="22"/>
      <c r="T26" s="22"/>
      <c r="U26" s="22"/>
      <c r="V26" s="22"/>
      <c r="W26" s="22"/>
      <c r="X26" s="22"/>
      <c r="Y26" s="22"/>
      <c r="Z26" s="22"/>
      <c r="AA26" s="22"/>
    </row>
    <row r="27" spans="1:27" s="15" customFormat="1" ht="11.25" customHeight="1" x14ac:dyDescent="0.15">
      <c r="A27" s="13" t="s">
        <v>40</v>
      </c>
      <c r="B27" s="24">
        <v>100</v>
      </c>
      <c r="C27" s="22">
        <v>91.7</v>
      </c>
      <c r="D27" s="25">
        <v>100</v>
      </c>
      <c r="E27" s="25">
        <v>22.4</v>
      </c>
      <c r="F27" s="25">
        <v>2.1</v>
      </c>
      <c r="G27" s="25">
        <v>11.1</v>
      </c>
      <c r="H27" s="25">
        <v>58.3</v>
      </c>
      <c r="I27" s="25">
        <v>27.1</v>
      </c>
      <c r="J27" s="25">
        <v>20.399999999999999</v>
      </c>
      <c r="K27" s="25">
        <v>47.2</v>
      </c>
      <c r="L27" s="25">
        <v>1.1000000000000001</v>
      </c>
      <c r="M27" s="25">
        <v>37.5</v>
      </c>
      <c r="N27" s="25">
        <v>17.5</v>
      </c>
      <c r="O27" s="25">
        <v>2.5</v>
      </c>
      <c r="P27" s="25">
        <v>16.2</v>
      </c>
      <c r="Q27" s="25">
        <v>1.1000000000000001</v>
      </c>
      <c r="R27" s="22">
        <v>5.5</v>
      </c>
      <c r="S27" s="22">
        <v>2.8</v>
      </c>
      <c r="T27" s="22"/>
      <c r="U27" s="22"/>
      <c r="V27" s="22"/>
      <c r="W27" s="22"/>
      <c r="X27" s="22"/>
      <c r="Y27" s="22"/>
      <c r="Z27" s="22"/>
      <c r="AA27" s="22"/>
    </row>
    <row r="28" spans="1:27" s="15" customFormat="1" ht="11.25" customHeight="1" x14ac:dyDescent="0.15">
      <c r="A28" s="13" t="s">
        <v>41</v>
      </c>
      <c r="B28" s="24">
        <v>100</v>
      </c>
      <c r="C28" s="22">
        <v>91</v>
      </c>
      <c r="D28" s="25">
        <v>100</v>
      </c>
      <c r="E28" s="25">
        <v>22.9</v>
      </c>
      <c r="F28" s="25">
        <v>3.1</v>
      </c>
      <c r="G28" s="25">
        <v>10.199999999999999</v>
      </c>
      <c r="H28" s="25">
        <v>60.7</v>
      </c>
      <c r="I28" s="25">
        <v>14.7</v>
      </c>
      <c r="J28" s="25">
        <v>19.8</v>
      </c>
      <c r="K28" s="25">
        <v>42.7</v>
      </c>
      <c r="L28" s="25">
        <v>1.9</v>
      </c>
      <c r="M28" s="25">
        <v>25.6</v>
      </c>
      <c r="N28" s="25">
        <v>28.9</v>
      </c>
      <c r="O28" s="25">
        <v>5.8</v>
      </c>
      <c r="P28" s="25">
        <v>13.1</v>
      </c>
      <c r="Q28" s="25">
        <v>4.5</v>
      </c>
      <c r="R28" s="22">
        <v>4.5</v>
      </c>
      <c r="S28" s="22">
        <v>4.5</v>
      </c>
      <c r="T28" s="22"/>
      <c r="U28" s="22"/>
      <c r="V28" s="22"/>
      <c r="W28" s="22"/>
      <c r="X28" s="22"/>
      <c r="Y28" s="22"/>
      <c r="Z28" s="22"/>
      <c r="AA28" s="22"/>
    </row>
    <row r="29" spans="1:27" s="15" customFormat="1" ht="11.25" customHeight="1" x14ac:dyDescent="0.15">
      <c r="A29" s="13" t="s">
        <v>42</v>
      </c>
      <c r="B29" s="24">
        <v>100</v>
      </c>
      <c r="C29" s="22">
        <v>95.6</v>
      </c>
      <c r="D29" s="25">
        <v>100</v>
      </c>
      <c r="E29" s="25">
        <v>27.1</v>
      </c>
      <c r="F29" s="25">
        <v>5.3</v>
      </c>
      <c r="G29" s="25">
        <v>11.1</v>
      </c>
      <c r="H29" s="25">
        <v>53.3</v>
      </c>
      <c r="I29" s="25">
        <v>5.9</v>
      </c>
      <c r="J29" s="25">
        <v>18.5</v>
      </c>
      <c r="K29" s="25">
        <v>42.5</v>
      </c>
      <c r="L29" s="25">
        <v>3.9</v>
      </c>
      <c r="M29" s="25">
        <v>27.7</v>
      </c>
      <c r="N29" s="25">
        <v>34.200000000000003</v>
      </c>
      <c r="O29" s="25">
        <v>13.6</v>
      </c>
      <c r="P29" s="25">
        <v>16.5</v>
      </c>
      <c r="Q29" s="25">
        <v>4.0999999999999996</v>
      </c>
      <c r="R29" s="22">
        <v>3.8</v>
      </c>
      <c r="S29" s="22">
        <v>0.7</v>
      </c>
      <c r="T29" s="22"/>
      <c r="U29" s="22"/>
      <c r="V29" s="22"/>
      <c r="W29" s="22"/>
      <c r="X29" s="22"/>
      <c r="Y29" s="22"/>
      <c r="Z29" s="22"/>
      <c r="AA29" s="22"/>
    </row>
    <row r="30" spans="1:27" s="15" customFormat="1" ht="11.25" customHeight="1" x14ac:dyDescent="0.15">
      <c r="A30" s="13" t="s">
        <v>43</v>
      </c>
      <c r="B30" s="24">
        <v>100</v>
      </c>
      <c r="C30" s="22">
        <v>84.6</v>
      </c>
      <c r="D30" s="25">
        <v>100</v>
      </c>
      <c r="E30" s="25">
        <v>14.6</v>
      </c>
      <c r="F30" s="25">
        <v>1</v>
      </c>
      <c r="G30" s="25">
        <v>9.1999999999999993</v>
      </c>
      <c r="H30" s="25">
        <v>50.7</v>
      </c>
      <c r="I30" s="25">
        <v>23.4</v>
      </c>
      <c r="J30" s="25">
        <v>6.8</v>
      </c>
      <c r="K30" s="25">
        <v>41.1</v>
      </c>
      <c r="L30" s="25">
        <v>6.5</v>
      </c>
      <c r="M30" s="25">
        <v>36.1</v>
      </c>
      <c r="N30" s="25">
        <v>14.7</v>
      </c>
      <c r="O30" s="25">
        <v>3.2</v>
      </c>
      <c r="P30" s="25">
        <v>23.5</v>
      </c>
      <c r="Q30" s="25">
        <v>1.6</v>
      </c>
      <c r="R30" s="22">
        <v>11.9</v>
      </c>
      <c r="S30" s="22">
        <v>3.5</v>
      </c>
      <c r="T30" s="22"/>
      <c r="U30" s="22"/>
      <c r="V30" s="22"/>
      <c r="W30" s="22"/>
      <c r="X30" s="22"/>
      <c r="Y30" s="22"/>
      <c r="Z30" s="22"/>
      <c r="AA30" s="22"/>
    </row>
    <row r="31" spans="1:27" s="15" customFormat="1" ht="11.25" customHeight="1" x14ac:dyDescent="0.15">
      <c r="A31" s="13" t="s">
        <v>44</v>
      </c>
      <c r="B31" s="24">
        <v>100</v>
      </c>
      <c r="C31" s="22">
        <v>85.1</v>
      </c>
      <c r="D31" s="25">
        <v>100</v>
      </c>
      <c r="E31" s="25">
        <v>16.100000000000001</v>
      </c>
      <c r="F31" s="25" t="s">
        <v>820</v>
      </c>
      <c r="G31" s="25">
        <v>6.6</v>
      </c>
      <c r="H31" s="25">
        <v>54.7</v>
      </c>
      <c r="I31" s="25">
        <v>30.8</v>
      </c>
      <c r="J31" s="25">
        <v>9.4</v>
      </c>
      <c r="K31" s="25">
        <v>46.9</v>
      </c>
      <c r="L31" s="25">
        <v>5.6</v>
      </c>
      <c r="M31" s="25">
        <v>32.700000000000003</v>
      </c>
      <c r="N31" s="25">
        <v>18</v>
      </c>
      <c r="O31" s="25">
        <v>2.5</v>
      </c>
      <c r="P31" s="25">
        <v>16.100000000000001</v>
      </c>
      <c r="Q31" s="25">
        <v>4.8</v>
      </c>
      <c r="R31" s="22">
        <v>9.9</v>
      </c>
      <c r="S31" s="22">
        <v>4.9000000000000004</v>
      </c>
      <c r="T31" s="22"/>
      <c r="U31" s="22"/>
      <c r="V31" s="22"/>
      <c r="W31" s="22"/>
      <c r="X31" s="22"/>
      <c r="Y31" s="22"/>
      <c r="Z31" s="22"/>
      <c r="AA31" s="22"/>
    </row>
    <row r="32" spans="1:27" s="15" customFormat="1" ht="11.25" customHeight="1" x14ac:dyDescent="0.15">
      <c r="A32" s="13" t="s">
        <v>45</v>
      </c>
      <c r="B32" s="24">
        <v>100</v>
      </c>
      <c r="C32" s="22">
        <v>84.4</v>
      </c>
      <c r="D32" s="25">
        <v>100</v>
      </c>
      <c r="E32" s="25">
        <v>14.1</v>
      </c>
      <c r="F32" s="25">
        <v>1.4</v>
      </c>
      <c r="G32" s="25">
        <v>10.1</v>
      </c>
      <c r="H32" s="25">
        <v>49.3</v>
      </c>
      <c r="I32" s="25">
        <v>20.7</v>
      </c>
      <c r="J32" s="25">
        <v>5.8</v>
      </c>
      <c r="K32" s="25">
        <v>39.1</v>
      </c>
      <c r="L32" s="25">
        <v>6.9</v>
      </c>
      <c r="M32" s="25">
        <v>37.4</v>
      </c>
      <c r="N32" s="25">
        <v>13.6</v>
      </c>
      <c r="O32" s="25">
        <v>3.4</v>
      </c>
      <c r="P32" s="25">
        <v>26.2</v>
      </c>
      <c r="Q32" s="25">
        <v>0.5</v>
      </c>
      <c r="R32" s="22">
        <v>12.5</v>
      </c>
      <c r="S32" s="22">
        <v>3</v>
      </c>
      <c r="T32" s="22"/>
      <c r="U32" s="22"/>
      <c r="V32" s="22"/>
      <c r="W32" s="22"/>
      <c r="X32" s="22"/>
      <c r="Y32" s="22"/>
      <c r="Z32" s="22"/>
      <c r="AA32" s="22"/>
    </row>
    <row r="33" spans="1:27" s="15" customFormat="1" ht="11.25" customHeight="1" x14ac:dyDescent="0.15">
      <c r="A33" s="13"/>
      <c r="B33" s="24"/>
      <c r="C33" s="22"/>
      <c r="D33" s="25"/>
      <c r="E33" s="25"/>
      <c r="F33" s="25"/>
      <c r="G33" s="25"/>
      <c r="H33" s="25"/>
      <c r="I33" s="25"/>
      <c r="J33" s="25"/>
      <c r="K33" s="25"/>
      <c r="L33" s="25"/>
      <c r="M33" s="25"/>
      <c r="N33" s="25"/>
      <c r="O33" s="25"/>
      <c r="P33" s="25"/>
      <c r="Q33" s="25"/>
      <c r="R33" s="22"/>
      <c r="S33" s="22"/>
      <c r="T33" s="22"/>
      <c r="U33" s="22"/>
      <c r="V33" s="22"/>
      <c r="W33" s="22"/>
      <c r="X33" s="22"/>
      <c r="Y33" s="22"/>
      <c r="Z33" s="22"/>
      <c r="AA33" s="22"/>
    </row>
    <row r="34" spans="1:27" s="15" customFormat="1" ht="11.25" customHeight="1" x14ac:dyDescent="0.15">
      <c r="A34" s="13" t="s">
        <v>46</v>
      </c>
      <c r="B34" s="24">
        <v>100</v>
      </c>
      <c r="C34" s="22">
        <v>82.7</v>
      </c>
      <c r="D34" s="25">
        <v>100</v>
      </c>
      <c r="E34" s="25">
        <v>15</v>
      </c>
      <c r="F34" s="25" t="s">
        <v>820</v>
      </c>
      <c r="G34" s="25">
        <v>6.1</v>
      </c>
      <c r="H34" s="25">
        <v>58.7</v>
      </c>
      <c r="I34" s="25">
        <v>37</v>
      </c>
      <c r="J34" s="25">
        <v>9.4</v>
      </c>
      <c r="K34" s="25">
        <v>39.700000000000003</v>
      </c>
      <c r="L34" s="25">
        <v>2.2999999999999998</v>
      </c>
      <c r="M34" s="25">
        <v>36.1</v>
      </c>
      <c r="N34" s="25">
        <v>21.8</v>
      </c>
      <c r="O34" s="25">
        <v>3.4</v>
      </c>
      <c r="P34" s="25">
        <v>14.5</v>
      </c>
      <c r="Q34" s="25">
        <v>5.2</v>
      </c>
      <c r="R34" s="22">
        <v>15.2</v>
      </c>
      <c r="S34" s="22">
        <v>2.1</v>
      </c>
      <c r="T34" s="22"/>
      <c r="U34" s="22"/>
      <c r="V34" s="22"/>
      <c r="W34" s="22"/>
      <c r="X34" s="22"/>
      <c r="Y34" s="22"/>
      <c r="Z34" s="22"/>
      <c r="AA34" s="22"/>
    </row>
    <row r="35" spans="1:27" s="15" customFormat="1" ht="11.25" customHeight="1" x14ac:dyDescent="0.15">
      <c r="A35" s="13" t="s">
        <v>47</v>
      </c>
      <c r="B35" s="24">
        <v>100</v>
      </c>
      <c r="C35" s="22">
        <v>86.9</v>
      </c>
      <c r="D35" s="25">
        <v>100</v>
      </c>
      <c r="E35" s="25">
        <v>25.2</v>
      </c>
      <c r="F35" s="25">
        <v>4.8</v>
      </c>
      <c r="G35" s="25">
        <v>3.5</v>
      </c>
      <c r="H35" s="25">
        <v>52.2</v>
      </c>
      <c r="I35" s="25">
        <v>19.600000000000001</v>
      </c>
      <c r="J35" s="25">
        <v>16.8</v>
      </c>
      <c r="K35" s="25">
        <v>33.799999999999997</v>
      </c>
      <c r="L35" s="25">
        <v>4</v>
      </c>
      <c r="M35" s="25">
        <v>31.1</v>
      </c>
      <c r="N35" s="25">
        <v>23.5</v>
      </c>
      <c r="O35" s="25">
        <v>8.1999999999999993</v>
      </c>
      <c r="P35" s="25">
        <v>17.3</v>
      </c>
      <c r="Q35" s="25">
        <v>4.5</v>
      </c>
      <c r="R35" s="22">
        <v>12.7</v>
      </c>
      <c r="S35" s="22">
        <v>0.4</v>
      </c>
      <c r="T35" s="22"/>
      <c r="U35" s="22"/>
      <c r="V35" s="22"/>
      <c r="W35" s="22"/>
      <c r="X35" s="22"/>
      <c r="Y35" s="22"/>
      <c r="Z35" s="22"/>
      <c r="AA35" s="22"/>
    </row>
    <row r="36" spans="1:27" s="15" customFormat="1" ht="11.25" customHeight="1" x14ac:dyDescent="0.15">
      <c r="A36" s="13" t="s">
        <v>48</v>
      </c>
      <c r="B36" s="24">
        <v>100</v>
      </c>
      <c r="C36" s="22">
        <v>85.3</v>
      </c>
      <c r="D36" s="25">
        <v>100</v>
      </c>
      <c r="E36" s="25">
        <v>17.8</v>
      </c>
      <c r="F36" s="25">
        <v>1.3</v>
      </c>
      <c r="G36" s="25">
        <v>8.1</v>
      </c>
      <c r="H36" s="25">
        <v>51</v>
      </c>
      <c r="I36" s="25">
        <v>9.6999999999999993</v>
      </c>
      <c r="J36" s="25">
        <v>12</v>
      </c>
      <c r="K36" s="25">
        <v>34</v>
      </c>
      <c r="L36" s="25">
        <v>0.8</v>
      </c>
      <c r="M36" s="25">
        <v>37.700000000000003</v>
      </c>
      <c r="N36" s="25">
        <v>36.299999999999997</v>
      </c>
      <c r="O36" s="25">
        <v>8</v>
      </c>
      <c r="P36" s="25">
        <v>11.5</v>
      </c>
      <c r="Q36" s="25">
        <v>6.4</v>
      </c>
      <c r="R36" s="22">
        <v>9.6</v>
      </c>
      <c r="S36" s="22">
        <v>5</v>
      </c>
      <c r="T36" s="22"/>
      <c r="U36" s="22"/>
      <c r="V36" s="22"/>
      <c r="W36" s="22"/>
      <c r="X36" s="22"/>
      <c r="Y36" s="22"/>
      <c r="Z36" s="22"/>
      <c r="AA36" s="22"/>
    </row>
    <row r="37" spans="1:27" s="15" customFormat="1" ht="11.25" customHeight="1" x14ac:dyDescent="0.15">
      <c r="A37" s="13" t="s">
        <v>49</v>
      </c>
      <c r="B37" s="24">
        <v>100</v>
      </c>
      <c r="C37" s="22">
        <v>84.7</v>
      </c>
      <c r="D37" s="25">
        <v>100</v>
      </c>
      <c r="E37" s="25">
        <v>29.5</v>
      </c>
      <c r="F37" s="25">
        <v>0.9</v>
      </c>
      <c r="G37" s="25">
        <v>6.1</v>
      </c>
      <c r="H37" s="25">
        <v>57.7</v>
      </c>
      <c r="I37" s="25">
        <v>11.5</v>
      </c>
      <c r="J37" s="25">
        <v>10.3</v>
      </c>
      <c r="K37" s="25">
        <v>57.1</v>
      </c>
      <c r="L37" s="25">
        <v>2</v>
      </c>
      <c r="M37" s="25">
        <v>26.4</v>
      </c>
      <c r="N37" s="25">
        <v>15.9</v>
      </c>
      <c r="O37" s="25">
        <v>0.8</v>
      </c>
      <c r="P37" s="25">
        <v>22.8</v>
      </c>
      <c r="Q37" s="25">
        <v>4.5</v>
      </c>
      <c r="R37" s="22">
        <v>11.9</v>
      </c>
      <c r="S37" s="22">
        <v>3.4</v>
      </c>
      <c r="T37" s="22"/>
      <c r="U37" s="22"/>
      <c r="V37" s="22"/>
      <c r="W37" s="22"/>
      <c r="X37" s="22"/>
      <c r="Y37" s="22"/>
      <c r="Z37" s="22"/>
      <c r="AA37" s="22"/>
    </row>
    <row r="38" spans="1:27" s="15" customFormat="1" ht="11.25" customHeight="1" x14ac:dyDescent="0.15">
      <c r="A38" s="13" t="s">
        <v>50</v>
      </c>
      <c r="B38" s="24">
        <v>100</v>
      </c>
      <c r="C38" s="22">
        <v>88.8</v>
      </c>
      <c r="D38" s="25">
        <v>100</v>
      </c>
      <c r="E38" s="25">
        <v>21.9</v>
      </c>
      <c r="F38" s="25">
        <v>1.9</v>
      </c>
      <c r="G38" s="25">
        <v>11.7</v>
      </c>
      <c r="H38" s="25">
        <v>56.8</v>
      </c>
      <c r="I38" s="25">
        <v>16.399999999999999</v>
      </c>
      <c r="J38" s="25">
        <v>13.8</v>
      </c>
      <c r="K38" s="25">
        <v>42.2</v>
      </c>
      <c r="L38" s="25">
        <v>3.3</v>
      </c>
      <c r="M38" s="25">
        <v>32.700000000000003</v>
      </c>
      <c r="N38" s="25">
        <v>19</v>
      </c>
      <c r="O38" s="25">
        <v>2.1</v>
      </c>
      <c r="P38" s="25">
        <v>10.9</v>
      </c>
      <c r="Q38" s="25">
        <v>5.8</v>
      </c>
      <c r="R38" s="22">
        <v>9.4</v>
      </c>
      <c r="S38" s="22">
        <v>1.8</v>
      </c>
      <c r="T38" s="22"/>
      <c r="U38" s="22"/>
      <c r="V38" s="22"/>
      <c r="W38" s="22"/>
      <c r="X38" s="22"/>
      <c r="Y38" s="22"/>
      <c r="Z38" s="22"/>
      <c r="AA38" s="22"/>
    </row>
    <row r="39" spans="1:27" s="15" customFormat="1" ht="11.25" customHeight="1" x14ac:dyDescent="0.15">
      <c r="A39" s="23" t="s">
        <v>51</v>
      </c>
      <c r="B39" s="24"/>
      <c r="C39" s="22"/>
      <c r="D39" s="25"/>
      <c r="E39" s="25"/>
      <c r="F39" s="25"/>
      <c r="G39" s="25"/>
      <c r="H39" s="25"/>
      <c r="I39" s="25"/>
      <c r="J39" s="25"/>
      <c r="K39" s="25"/>
      <c r="L39" s="25"/>
      <c r="M39" s="25"/>
      <c r="N39" s="25"/>
      <c r="O39" s="25"/>
      <c r="P39" s="25"/>
      <c r="Q39" s="25"/>
      <c r="R39" s="22"/>
      <c r="S39" s="22"/>
      <c r="T39" s="22"/>
      <c r="U39" s="22"/>
      <c r="V39" s="22"/>
      <c r="W39" s="22"/>
      <c r="X39" s="22"/>
      <c r="Y39" s="22"/>
      <c r="Z39" s="22"/>
      <c r="AA39" s="22"/>
    </row>
    <row r="40" spans="1:27" s="15" customFormat="1" ht="11.25" customHeight="1" x14ac:dyDescent="0.15">
      <c r="A40" s="13" t="s">
        <v>52</v>
      </c>
      <c r="B40" s="24">
        <v>100</v>
      </c>
      <c r="C40" s="22">
        <v>86.3</v>
      </c>
      <c r="D40" s="25">
        <v>100</v>
      </c>
      <c r="E40" s="25">
        <v>19.8</v>
      </c>
      <c r="F40" s="25">
        <v>2.9</v>
      </c>
      <c r="G40" s="25">
        <v>8.1</v>
      </c>
      <c r="H40" s="25">
        <v>48.4</v>
      </c>
      <c r="I40" s="25">
        <v>20.3</v>
      </c>
      <c r="J40" s="25">
        <v>13.7</v>
      </c>
      <c r="K40" s="25">
        <v>37.9</v>
      </c>
      <c r="L40" s="25">
        <v>2.5</v>
      </c>
      <c r="M40" s="25">
        <v>27.3</v>
      </c>
      <c r="N40" s="25">
        <v>26.6</v>
      </c>
      <c r="O40" s="25">
        <v>3.9</v>
      </c>
      <c r="P40" s="25">
        <v>20.5</v>
      </c>
      <c r="Q40" s="25">
        <v>4.5999999999999996</v>
      </c>
      <c r="R40" s="22">
        <v>11.1</v>
      </c>
      <c r="S40" s="22">
        <v>2.6</v>
      </c>
      <c r="T40" s="22"/>
      <c r="U40" s="22"/>
      <c r="V40" s="22"/>
      <c r="W40" s="22"/>
      <c r="X40" s="22"/>
      <c r="Y40" s="22"/>
      <c r="Z40" s="22"/>
      <c r="AA40" s="22"/>
    </row>
    <row r="41" spans="1:27" s="15" customFormat="1" ht="11.25" customHeight="1" x14ac:dyDescent="0.15">
      <c r="A41" s="13" t="s">
        <v>53</v>
      </c>
      <c r="B41" s="24">
        <v>100</v>
      </c>
      <c r="C41" s="22">
        <v>84.9</v>
      </c>
      <c r="D41" s="25">
        <v>100</v>
      </c>
      <c r="E41" s="25">
        <v>21.2</v>
      </c>
      <c r="F41" s="25">
        <v>2.7</v>
      </c>
      <c r="G41" s="25">
        <v>9.1</v>
      </c>
      <c r="H41" s="25">
        <v>51.9</v>
      </c>
      <c r="I41" s="25">
        <v>16.899999999999999</v>
      </c>
      <c r="J41" s="25">
        <v>14.5</v>
      </c>
      <c r="K41" s="25">
        <v>41.1</v>
      </c>
      <c r="L41" s="25">
        <v>3.3</v>
      </c>
      <c r="M41" s="25">
        <v>27.2</v>
      </c>
      <c r="N41" s="25">
        <v>22.8</v>
      </c>
      <c r="O41" s="25">
        <v>4.3</v>
      </c>
      <c r="P41" s="25">
        <v>17.2</v>
      </c>
      <c r="Q41" s="25">
        <v>6</v>
      </c>
      <c r="R41" s="22">
        <v>12.6</v>
      </c>
      <c r="S41" s="22">
        <v>2.5</v>
      </c>
      <c r="T41" s="22"/>
      <c r="U41" s="22"/>
      <c r="V41" s="22"/>
      <c r="W41" s="22"/>
      <c r="X41" s="22"/>
      <c r="Y41" s="22"/>
      <c r="Z41" s="22"/>
      <c r="AA41" s="22"/>
    </row>
    <row r="42" spans="1:27" s="15" customFormat="1" ht="11.25" customHeight="1" x14ac:dyDescent="0.15">
      <c r="A42" s="13" t="s">
        <v>54</v>
      </c>
      <c r="B42" s="24">
        <v>100</v>
      </c>
      <c r="C42" s="22">
        <v>87.8</v>
      </c>
      <c r="D42" s="25">
        <v>100</v>
      </c>
      <c r="E42" s="25">
        <v>24.3</v>
      </c>
      <c r="F42" s="25">
        <v>3.6</v>
      </c>
      <c r="G42" s="25">
        <v>9.1</v>
      </c>
      <c r="H42" s="25">
        <v>51.8</v>
      </c>
      <c r="I42" s="25">
        <v>13.7</v>
      </c>
      <c r="J42" s="25">
        <v>14</v>
      </c>
      <c r="K42" s="25">
        <v>42.1</v>
      </c>
      <c r="L42" s="25">
        <v>2.2000000000000002</v>
      </c>
      <c r="M42" s="25">
        <v>25.4</v>
      </c>
      <c r="N42" s="25">
        <v>27.6</v>
      </c>
      <c r="O42" s="25">
        <v>6</v>
      </c>
      <c r="P42" s="25">
        <v>14.7</v>
      </c>
      <c r="Q42" s="25">
        <v>5.6</v>
      </c>
      <c r="R42" s="22">
        <v>9.8000000000000007</v>
      </c>
      <c r="S42" s="22">
        <v>2.5</v>
      </c>
      <c r="T42" s="22"/>
      <c r="U42" s="22"/>
      <c r="V42" s="22"/>
      <c r="W42" s="22"/>
      <c r="X42" s="22"/>
      <c r="Y42" s="22"/>
      <c r="Z42" s="22"/>
      <c r="AA42" s="22"/>
    </row>
    <row r="43" spans="1:27" s="15" customFormat="1" ht="11.25" customHeight="1" x14ac:dyDescent="0.15">
      <c r="A43" s="13" t="s">
        <v>55</v>
      </c>
      <c r="B43" s="24">
        <v>100</v>
      </c>
      <c r="C43" s="22">
        <v>90.6</v>
      </c>
      <c r="D43" s="25">
        <v>100</v>
      </c>
      <c r="E43" s="25">
        <v>26.9</v>
      </c>
      <c r="F43" s="25">
        <v>5.3</v>
      </c>
      <c r="G43" s="25">
        <v>10.4</v>
      </c>
      <c r="H43" s="25">
        <v>56.6</v>
      </c>
      <c r="I43" s="25">
        <v>11.7</v>
      </c>
      <c r="J43" s="25">
        <v>18.7</v>
      </c>
      <c r="K43" s="25">
        <v>43.9</v>
      </c>
      <c r="L43" s="25">
        <v>3.5</v>
      </c>
      <c r="M43" s="25">
        <v>30.7</v>
      </c>
      <c r="N43" s="25">
        <v>21.4</v>
      </c>
      <c r="O43" s="25">
        <v>6.9</v>
      </c>
      <c r="P43" s="25">
        <v>12.2</v>
      </c>
      <c r="Q43" s="25">
        <v>4.7</v>
      </c>
      <c r="R43" s="22">
        <v>8.1999999999999993</v>
      </c>
      <c r="S43" s="22">
        <v>1.1000000000000001</v>
      </c>
      <c r="T43" s="22"/>
      <c r="U43" s="22"/>
      <c r="V43" s="22"/>
      <c r="W43" s="22"/>
      <c r="X43" s="22"/>
      <c r="Y43" s="22"/>
      <c r="Z43" s="22"/>
      <c r="AA43" s="22"/>
    </row>
    <row r="44" spans="1:27" s="15" customFormat="1" ht="11.25" customHeight="1" x14ac:dyDescent="0.15">
      <c r="A44" s="13" t="s">
        <v>56</v>
      </c>
      <c r="B44" s="24">
        <v>100</v>
      </c>
      <c r="C44" s="22">
        <v>91.6</v>
      </c>
      <c r="D44" s="25">
        <v>100</v>
      </c>
      <c r="E44" s="25">
        <v>27.8</v>
      </c>
      <c r="F44" s="25">
        <v>7.4</v>
      </c>
      <c r="G44" s="25">
        <v>13.8</v>
      </c>
      <c r="H44" s="25">
        <v>60.5</v>
      </c>
      <c r="I44" s="25">
        <v>9.9</v>
      </c>
      <c r="J44" s="25">
        <v>18.7</v>
      </c>
      <c r="K44" s="25">
        <v>38.700000000000003</v>
      </c>
      <c r="L44" s="25">
        <v>3.3</v>
      </c>
      <c r="M44" s="25">
        <v>32.299999999999997</v>
      </c>
      <c r="N44" s="25">
        <v>21.1</v>
      </c>
      <c r="O44" s="25">
        <v>6.2</v>
      </c>
      <c r="P44" s="25">
        <v>11.8</v>
      </c>
      <c r="Q44" s="25">
        <v>4.9000000000000004</v>
      </c>
      <c r="R44" s="22">
        <v>7.4</v>
      </c>
      <c r="S44" s="22">
        <v>1.1000000000000001</v>
      </c>
      <c r="T44" s="22"/>
      <c r="U44" s="22"/>
      <c r="V44" s="22"/>
      <c r="W44" s="22"/>
      <c r="X44" s="22"/>
      <c r="Y44" s="22"/>
      <c r="Z44" s="22"/>
      <c r="AA44" s="22"/>
    </row>
    <row r="45" spans="1:27" s="15" customFormat="1" ht="11.25" customHeight="1" x14ac:dyDescent="0.15">
      <c r="A45" s="23" t="s">
        <v>57</v>
      </c>
      <c r="B45" s="24"/>
      <c r="C45" s="22"/>
      <c r="D45" s="25"/>
      <c r="E45" s="25"/>
      <c r="F45" s="25"/>
      <c r="G45" s="25"/>
      <c r="H45" s="25"/>
      <c r="I45" s="25"/>
      <c r="J45" s="25"/>
      <c r="K45" s="25"/>
      <c r="L45" s="25"/>
      <c r="M45" s="25"/>
      <c r="N45" s="25"/>
      <c r="O45" s="25"/>
      <c r="P45" s="25"/>
      <c r="Q45" s="25"/>
      <c r="R45" s="22"/>
      <c r="S45" s="22"/>
      <c r="T45" s="22"/>
      <c r="U45" s="22"/>
      <c r="V45" s="22"/>
      <c r="W45" s="22"/>
      <c r="X45" s="22"/>
      <c r="Y45" s="22"/>
      <c r="Z45" s="22"/>
      <c r="AA45" s="22"/>
    </row>
    <row r="46" spans="1:27" s="15" customFormat="1" ht="11.25" customHeight="1" x14ac:dyDescent="0.15">
      <c r="A46" s="13" t="s">
        <v>52</v>
      </c>
      <c r="B46" s="24">
        <v>100</v>
      </c>
      <c r="C46" s="22">
        <v>86.2</v>
      </c>
      <c r="D46" s="25">
        <v>100</v>
      </c>
      <c r="E46" s="25">
        <v>19.7</v>
      </c>
      <c r="F46" s="25">
        <v>3.7</v>
      </c>
      <c r="G46" s="25">
        <v>7</v>
      </c>
      <c r="H46" s="25">
        <v>44.9</v>
      </c>
      <c r="I46" s="25">
        <v>17.2</v>
      </c>
      <c r="J46" s="25">
        <v>16.899999999999999</v>
      </c>
      <c r="K46" s="25">
        <v>42.8</v>
      </c>
      <c r="L46" s="25">
        <v>1.9</v>
      </c>
      <c r="M46" s="25">
        <v>21.3</v>
      </c>
      <c r="N46" s="25">
        <v>27.8</v>
      </c>
      <c r="O46" s="25">
        <v>4</v>
      </c>
      <c r="P46" s="25">
        <v>21.1</v>
      </c>
      <c r="Q46" s="25">
        <v>6</v>
      </c>
      <c r="R46" s="22">
        <v>10.6</v>
      </c>
      <c r="S46" s="22">
        <v>3.3</v>
      </c>
      <c r="T46" s="22"/>
      <c r="U46" s="22"/>
      <c r="V46" s="22"/>
      <c r="W46" s="22"/>
      <c r="X46" s="22"/>
      <c r="Y46" s="22"/>
      <c r="Z46" s="22"/>
      <c r="AA46" s="22"/>
    </row>
    <row r="47" spans="1:27" s="15" customFormat="1" ht="11.25" customHeight="1" x14ac:dyDescent="0.15">
      <c r="A47" s="13" t="s">
        <v>53</v>
      </c>
      <c r="B47" s="24">
        <v>100</v>
      </c>
      <c r="C47" s="22">
        <v>85.2</v>
      </c>
      <c r="D47" s="25">
        <v>100</v>
      </c>
      <c r="E47" s="25">
        <v>23.3</v>
      </c>
      <c r="F47" s="25">
        <v>3.5</v>
      </c>
      <c r="G47" s="25">
        <v>8.9</v>
      </c>
      <c r="H47" s="25">
        <v>46.1</v>
      </c>
      <c r="I47" s="25">
        <v>14</v>
      </c>
      <c r="J47" s="25">
        <v>14.6</v>
      </c>
      <c r="K47" s="25">
        <v>42.3</v>
      </c>
      <c r="L47" s="25">
        <v>4.0999999999999996</v>
      </c>
      <c r="M47" s="25">
        <v>26.1</v>
      </c>
      <c r="N47" s="25">
        <v>25.5</v>
      </c>
      <c r="O47" s="25">
        <v>4.4000000000000004</v>
      </c>
      <c r="P47" s="25">
        <v>16.5</v>
      </c>
      <c r="Q47" s="25">
        <v>5.7</v>
      </c>
      <c r="R47" s="22">
        <v>12.6</v>
      </c>
      <c r="S47" s="22">
        <v>2.2000000000000002</v>
      </c>
      <c r="T47" s="22"/>
      <c r="U47" s="22"/>
      <c r="V47" s="22"/>
      <c r="W47" s="22"/>
      <c r="X47" s="22"/>
      <c r="Y47" s="22"/>
      <c r="Z47" s="22"/>
      <c r="AA47" s="22"/>
    </row>
    <row r="48" spans="1:27" s="15" customFormat="1" ht="11.25" customHeight="1" x14ac:dyDescent="0.15">
      <c r="A48" s="13" t="s">
        <v>54</v>
      </c>
      <c r="B48" s="24">
        <v>100</v>
      </c>
      <c r="C48" s="22">
        <v>86.6</v>
      </c>
      <c r="D48" s="25">
        <v>100</v>
      </c>
      <c r="E48" s="25">
        <v>23.3</v>
      </c>
      <c r="F48" s="25">
        <v>3.8</v>
      </c>
      <c r="G48" s="25">
        <v>7.7</v>
      </c>
      <c r="H48" s="25">
        <v>50.6</v>
      </c>
      <c r="I48" s="25">
        <v>12.5</v>
      </c>
      <c r="J48" s="25">
        <v>12.6</v>
      </c>
      <c r="K48" s="25">
        <v>40.1</v>
      </c>
      <c r="L48" s="25">
        <v>1.5</v>
      </c>
      <c r="M48" s="25">
        <v>24.2</v>
      </c>
      <c r="N48" s="25">
        <v>27.6</v>
      </c>
      <c r="O48" s="25">
        <v>5.4</v>
      </c>
      <c r="P48" s="25">
        <v>15.6</v>
      </c>
      <c r="Q48" s="25">
        <v>6.7</v>
      </c>
      <c r="R48" s="22">
        <v>11.5</v>
      </c>
      <c r="S48" s="22">
        <v>2</v>
      </c>
      <c r="T48" s="22"/>
      <c r="U48" s="22"/>
      <c r="V48" s="22"/>
      <c r="W48" s="22"/>
      <c r="X48" s="22"/>
      <c r="Y48" s="22"/>
      <c r="Z48" s="22"/>
      <c r="AA48" s="22"/>
    </row>
    <row r="49" spans="1:41" s="15" customFormat="1" ht="11.25" customHeight="1" x14ac:dyDescent="0.15">
      <c r="A49" s="13" t="s">
        <v>55</v>
      </c>
      <c r="B49" s="24">
        <v>100</v>
      </c>
      <c r="C49" s="22">
        <v>87.9</v>
      </c>
      <c r="D49" s="25">
        <v>100</v>
      </c>
      <c r="E49" s="25">
        <v>24.7</v>
      </c>
      <c r="F49" s="25">
        <v>4</v>
      </c>
      <c r="G49" s="25">
        <v>9.1999999999999993</v>
      </c>
      <c r="H49" s="25">
        <v>53.7</v>
      </c>
      <c r="I49" s="25">
        <v>15.1</v>
      </c>
      <c r="J49" s="25">
        <v>16.3</v>
      </c>
      <c r="K49" s="25">
        <v>41.7</v>
      </c>
      <c r="L49" s="25">
        <v>2.4</v>
      </c>
      <c r="M49" s="25">
        <v>28.1</v>
      </c>
      <c r="N49" s="25">
        <v>24.2</v>
      </c>
      <c r="O49" s="25">
        <v>6.8</v>
      </c>
      <c r="P49" s="25">
        <v>15</v>
      </c>
      <c r="Q49" s="25">
        <v>5.5</v>
      </c>
      <c r="R49" s="22">
        <v>9.9</v>
      </c>
      <c r="S49" s="22">
        <v>2.2000000000000002</v>
      </c>
      <c r="T49" s="22"/>
      <c r="U49" s="22"/>
      <c r="V49" s="22"/>
      <c r="W49" s="22"/>
      <c r="X49" s="22"/>
      <c r="Y49" s="22"/>
      <c r="Z49" s="22"/>
      <c r="AA49" s="22"/>
    </row>
    <row r="50" spans="1:41" s="15" customFormat="1" ht="11.25" customHeight="1" x14ac:dyDescent="0.15">
      <c r="A50" s="13" t="s">
        <v>56</v>
      </c>
      <c r="B50" s="24">
        <v>100</v>
      </c>
      <c r="C50" s="22">
        <v>89.2</v>
      </c>
      <c r="D50" s="25">
        <v>100</v>
      </c>
      <c r="E50" s="25">
        <v>24</v>
      </c>
      <c r="F50" s="25">
        <v>4.3</v>
      </c>
      <c r="G50" s="25">
        <v>11.5</v>
      </c>
      <c r="H50" s="25">
        <v>57.5</v>
      </c>
      <c r="I50" s="25">
        <v>15.8</v>
      </c>
      <c r="J50" s="25">
        <v>16.399999999999999</v>
      </c>
      <c r="K50" s="25">
        <v>40.299999999999997</v>
      </c>
      <c r="L50" s="25">
        <v>3.5</v>
      </c>
      <c r="M50" s="25">
        <v>31.4</v>
      </c>
      <c r="N50" s="25">
        <v>22.2</v>
      </c>
      <c r="O50" s="25">
        <v>5.3</v>
      </c>
      <c r="P50" s="25">
        <v>14.5</v>
      </c>
      <c r="Q50" s="25">
        <v>4.2</v>
      </c>
      <c r="R50" s="22">
        <v>8.9</v>
      </c>
      <c r="S50" s="22">
        <v>1.9</v>
      </c>
      <c r="T50" s="22"/>
      <c r="U50" s="22"/>
      <c r="V50" s="22"/>
      <c r="W50" s="22"/>
      <c r="X50" s="22"/>
      <c r="Y50" s="22"/>
      <c r="Z50" s="22"/>
      <c r="AA50" s="22"/>
    </row>
    <row r="51" spans="1:41" s="15" customFormat="1" ht="11.25" customHeight="1" x14ac:dyDescent="0.15">
      <c r="A51" s="23" t="s">
        <v>58</v>
      </c>
      <c r="B51" s="24"/>
      <c r="C51" s="22"/>
      <c r="D51" s="25"/>
      <c r="E51" s="25"/>
      <c r="F51" s="25"/>
      <c r="G51" s="25"/>
      <c r="H51" s="25"/>
      <c r="I51" s="25"/>
      <c r="J51" s="25"/>
      <c r="K51" s="25"/>
      <c r="L51" s="25"/>
      <c r="M51" s="25"/>
      <c r="N51" s="25"/>
      <c r="O51" s="25"/>
      <c r="P51" s="25"/>
      <c r="Q51" s="25"/>
      <c r="R51" s="22"/>
      <c r="S51" s="22"/>
      <c r="T51" s="22"/>
      <c r="U51" s="22"/>
      <c r="V51" s="22"/>
      <c r="W51" s="22"/>
      <c r="X51" s="22"/>
      <c r="Y51" s="22"/>
      <c r="Z51" s="22"/>
      <c r="AA51" s="22"/>
    </row>
    <row r="52" spans="1:41" s="15" customFormat="1" ht="11.25" customHeight="1" x14ac:dyDescent="0.15">
      <c r="A52" s="13" t="s">
        <v>59</v>
      </c>
      <c r="B52" s="24">
        <v>100</v>
      </c>
      <c r="C52" s="22">
        <v>78.599999999999994</v>
      </c>
      <c r="D52" s="25">
        <v>100</v>
      </c>
      <c r="E52" s="25">
        <v>15.3</v>
      </c>
      <c r="F52" s="25">
        <v>3.8</v>
      </c>
      <c r="G52" s="25">
        <v>15.7</v>
      </c>
      <c r="H52" s="25">
        <v>55.2</v>
      </c>
      <c r="I52" s="25">
        <v>9.5</v>
      </c>
      <c r="J52" s="25">
        <v>12.3</v>
      </c>
      <c r="K52" s="25">
        <v>22.6</v>
      </c>
      <c r="L52" s="25">
        <v>16.100000000000001</v>
      </c>
      <c r="M52" s="25">
        <v>65.099999999999994</v>
      </c>
      <c r="N52" s="25">
        <v>0.7</v>
      </c>
      <c r="O52" s="25" t="s">
        <v>820</v>
      </c>
      <c r="P52" s="25">
        <v>35.4</v>
      </c>
      <c r="Q52" s="25">
        <v>1.6</v>
      </c>
      <c r="R52" s="22">
        <v>20.8</v>
      </c>
      <c r="S52" s="22">
        <v>0.7</v>
      </c>
      <c r="T52" s="22"/>
      <c r="U52" s="22"/>
      <c r="V52" s="22"/>
      <c r="W52" s="22"/>
      <c r="X52" s="22"/>
      <c r="Y52" s="22"/>
      <c r="Z52" s="22"/>
      <c r="AA52" s="22"/>
    </row>
    <row r="53" spans="1:41" s="15" customFormat="1" ht="11.25" customHeight="1" x14ac:dyDescent="0.15">
      <c r="A53" s="13" t="s">
        <v>60</v>
      </c>
      <c r="B53" s="24">
        <v>100</v>
      </c>
      <c r="C53" s="22">
        <v>87.2</v>
      </c>
      <c r="D53" s="25">
        <v>100</v>
      </c>
      <c r="E53" s="25">
        <v>25</v>
      </c>
      <c r="F53" s="25">
        <v>4.4000000000000004</v>
      </c>
      <c r="G53" s="25">
        <v>3.8</v>
      </c>
      <c r="H53" s="25">
        <v>50.2</v>
      </c>
      <c r="I53" s="25">
        <v>16.7</v>
      </c>
      <c r="J53" s="25">
        <v>13.5</v>
      </c>
      <c r="K53" s="25">
        <v>40</v>
      </c>
      <c r="L53" s="25">
        <v>4.5</v>
      </c>
      <c r="M53" s="25">
        <v>27.9</v>
      </c>
      <c r="N53" s="25">
        <v>15</v>
      </c>
      <c r="O53" s="25">
        <v>3.5</v>
      </c>
      <c r="P53" s="25">
        <v>20.8</v>
      </c>
      <c r="Q53" s="25">
        <v>5.3</v>
      </c>
      <c r="R53" s="22">
        <v>11.9</v>
      </c>
      <c r="S53" s="22">
        <v>0.9</v>
      </c>
      <c r="T53" s="22"/>
      <c r="U53" s="22"/>
      <c r="V53" s="22"/>
      <c r="W53" s="22"/>
      <c r="X53" s="22"/>
      <c r="Y53" s="22"/>
      <c r="Z53" s="22"/>
      <c r="AA53" s="22"/>
    </row>
    <row r="54" spans="1:41" s="15" customFormat="1" ht="11.25" customHeight="1" x14ac:dyDescent="0.15">
      <c r="A54" s="13" t="s">
        <v>61</v>
      </c>
      <c r="B54" s="24">
        <v>100</v>
      </c>
      <c r="C54" s="22">
        <v>89</v>
      </c>
      <c r="D54" s="25">
        <v>100</v>
      </c>
      <c r="E54" s="25">
        <v>25.2</v>
      </c>
      <c r="F54" s="25">
        <v>4.0999999999999996</v>
      </c>
      <c r="G54" s="25">
        <v>8.3000000000000007</v>
      </c>
      <c r="H54" s="25">
        <v>52.5</v>
      </c>
      <c r="I54" s="25">
        <v>16.600000000000001</v>
      </c>
      <c r="J54" s="25">
        <v>17.8</v>
      </c>
      <c r="K54" s="25">
        <v>40</v>
      </c>
      <c r="L54" s="25">
        <v>3.4</v>
      </c>
      <c r="M54" s="25">
        <v>31.2</v>
      </c>
      <c r="N54" s="25">
        <v>22.4</v>
      </c>
      <c r="O54" s="25">
        <v>6.2</v>
      </c>
      <c r="P54" s="25">
        <v>15.4</v>
      </c>
      <c r="Q54" s="25">
        <v>4.2</v>
      </c>
      <c r="R54" s="22">
        <v>9.9</v>
      </c>
      <c r="S54" s="22">
        <v>1.1000000000000001</v>
      </c>
      <c r="T54" s="22"/>
      <c r="U54" s="22"/>
      <c r="V54" s="22"/>
      <c r="W54" s="22"/>
      <c r="X54" s="22"/>
      <c r="Y54" s="22"/>
      <c r="Z54" s="22"/>
      <c r="AA54" s="22"/>
    </row>
    <row r="55" spans="1:41" s="15" customFormat="1" ht="11.25" customHeight="1" x14ac:dyDescent="0.15">
      <c r="A55" s="13" t="s">
        <v>62</v>
      </c>
      <c r="B55" s="24">
        <v>100</v>
      </c>
      <c r="C55" s="22">
        <v>88.5</v>
      </c>
      <c r="D55" s="25">
        <v>100</v>
      </c>
      <c r="E55" s="25">
        <v>26.5</v>
      </c>
      <c r="F55" s="25">
        <v>4.9000000000000004</v>
      </c>
      <c r="G55" s="25">
        <v>11.8</v>
      </c>
      <c r="H55" s="25">
        <v>53.6</v>
      </c>
      <c r="I55" s="25">
        <v>14.5</v>
      </c>
      <c r="J55" s="25">
        <v>15.4</v>
      </c>
      <c r="K55" s="25">
        <v>42.7</v>
      </c>
      <c r="L55" s="25">
        <v>1.8</v>
      </c>
      <c r="M55" s="25">
        <v>27.2</v>
      </c>
      <c r="N55" s="25">
        <v>26.3</v>
      </c>
      <c r="O55" s="25">
        <v>5</v>
      </c>
      <c r="P55" s="25">
        <v>14.7</v>
      </c>
      <c r="Q55" s="25">
        <v>5.5</v>
      </c>
      <c r="R55" s="22">
        <v>9.5</v>
      </c>
      <c r="S55" s="22">
        <v>2</v>
      </c>
      <c r="T55" s="22"/>
      <c r="U55" s="22"/>
      <c r="V55" s="22"/>
      <c r="W55" s="22"/>
      <c r="X55" s="22"/>
      <c r="Y55" s="22"/>
      <c r="Z55" s="22"/>
      <c r="AA55" s="22"/>
    </row>
    <row r="56" spans="1:41" s="15" customFormat="1" ht="11.25" customHeight="1" x14ac:dyDescent="0.15">
      <c r="A56" s="13" t="s">
        <v>63</v>
      </c>
      <c r="B56" s="24">
        <v>100</v>
      </c>
      <c r="C56" s="22">
        <v>87.7</v>
      </c>
      <c r="D56" s="25">
        <v>100</v>
      </c>
      <c r="E56" s="25">
        <v>19.8</v>
      </c>
      <c r="F56" s="25">
        <v>3.6</v>
      </c>
      <c r="G56" s="25">
        <v>11.5</v>
      </c>
      <c r="H56" s="25">
        <v>53.8</v>
      </c>
      <c r="I56" s="25">
        <v>13.5</v>
      </c>
      <c r="J56" s="25">
        <v>14.4</v>
      </c>
      <c r="K56" s="25">
        <v>43.4</v>
      </c>
      <c r="L56" s="25">
        <v>2</v>
      </c>
      <c r="M56" s="25">
        <v>26.3</v>
      </c>
      <c r="N56" s="25">
        <v>28.2</v>
      </c>
      <c r="O56" s="25">
        <v>6.3</v>
      </c>
      <c r="P56" s="25">
        <v>12.9</v>
      </c>
      <c r="Q56" s="25">
        <v>5.6</v>
      </c>
      <c r="R56" s="22">
        <v>9.6999999999999993</v>
      </c>
      <c r="S56" s="22">
        <v>2.6</v>
      </c>
      <c r="T56" s="22"/>
      <c r="U56" s="22"/>
      <c r="V56" s="22"/>
      <c r="W56" s="22"/>
      <c r="X56" s="22"/>
      <c r="Y56" s="22"/>
      <c r="Z56" s="22"/>
      <c r="AA56" s="22"/>
    </row>
    <row r="57" spans="1:41" s="15" customFormat="1" ht="11.25" customHeight="1" x14ac:dyDescent="0.15">
      <c r="A57" s="26" t="s">
        <v>64</v>
      </c>
      <c r="B57" s="27">
        <v>100</v>
      </c>
      <c r="C57" s="28">
        <v>85.2</v>
      </c>
      <c r="D57" s="25">
        <v>100</v>
      </c>
      <c r="E57" s="29">
        <v>17.399999999999999</v>
      </c>
      <c r="F57" s="29">
        <v>1.3</v>
      </c>
      <c r="G57" s="29">
        <v>11.8</v>
      </c>
      <c r="H57" s="29">
        <v>55.6</v>
      </c>
      <c r="I57" s="29">
        <v>13.3</v>
      </c>
      <c r="J57" s="29">
        <v>16.899999999999999</v>
      </c>
      <c r="K57" s="29">
        <v>36.799999999999997</v>
      </c>
      <c r="L57" s="29">
        <v>1.9</v>
      </c>
      <c r="M57" s="29">
        <v>20.9</v>
      </c>
      <c r="N57" s="29">
        <v>35.5</v>
      </c>
      <c r="O57" s="29">
        <v>6.6</v>
      </c>
      <c r="P57" s="29">
        <v>13.1</v>
      </c>
      <c r="Q57" s="29">
        <v>5.8</v>
      </c>
      <c r="R57" s="28">
        <v>9.4</v>
      </c>
      <c r="S57" s="28">
        <v>5.4</v>
      </c>
      <c r="T57" s="22"/>
      <c r="U57" s="22"/>
      <c r="V57" s="22"/>
      <c r="W57" s="22"/>
      <c r="X57" s="22"/>
      <c r="Y57" s="22"/>
      <c r="Z57" s="22"/>
      <c r="AA57" s="22"/>
    </row>
    <row r="58" spans="1:41" ht="11.25" customHeight="1" x14ac:dyDescent="0.15">
      <c r="A58" s="15" t="s">
        <v>65</v>
      </c>
      <c r="B58" s="11"/>
      <c r="C58" s="20"/>
      <c r="D58" s="21"/>
      <c r="E58" s="21"/>
      <c r="F58" s="21"/>
      <c r="G58" s="21"/>
      <c r="H58" s="21"/>
      <c r="I58" s="21"/>
      <c r="J58" s="21"/>
      <c r="K58" s="21"/>
      <c r="L58" s="21"/>
      <c r="M58" s="21"/>
      <c r="N58" s="21"/>
      <c r="O58" s="21"/>
      <c r="P58" s="21"/>
      <c r="Q58" s="21"/>
      <c r="R58" s="20"/>
      <c r="S58" s="20"/>
      <c r="T58" s="11"/>
      <c r="U58" s="11"/>
      <c r="V58" s="11"/>
      <c r="W58" s="11"/>
      <c r="X58" s="11"/>
      <c r="Y58" s="11"/>
      <c r="Z58" s="11"/>
      <c r="AA58" s="11"/>
    </row>
    <row r="59" spans="1:41" x14ac:dyDescent="0.15">
      <c r="A59" s="15" t="s">
        <v>66</v>
      </c>
      <c r="C59" s="11"/>
      <c r="D59" s="11"/>
      <c r="E59" s="11"/>
      <c r="F59" s="11"/>
      <c r="G59" s="11"/>
      <c r="H59" s="11"/>
      <c r="I59" s="30" t="s">
        <v>67</v>
      </c>
      <c r="J59" s="11"/>
      <c r="K59" s="11"/>
      <c r="L59" s="11"/>
      <c r="M59" s="11"/>
      <c r="N59" s="11"/>
      <c r="O59" s="11"/>
      <c r="P59" s="11"/>
      <c r="Q59" s="11"/>
      <c r="R59" s="11"/>
      <c r="S59" s="11"/>
    </row>
    <row r="63" spans="1:41" ht="18.75" x14ac:dyDescent="0.15">
      <c r="A63" s="239" t="s">
        <v>826</v>
      </c>
    </row>
    <row r="64" spans="1:41" s="8" customFormat="1" ht="18.75" customHeight="1" x14ac:dyDescent="0.2">
      <c r="A64" s="407" t="s">
        <v>0</v>
      </c>
      <c r="B64" s="408"/>
      <c r="C64" s="408"/>
      <c r="D64" s="408"/>
      <c r="E64" s="408"/>
      <c r="F64" s="408"/>
      <c r="G64" s="408"/>
      <c r="H64" s="408"/>
      <c r="I64" s="409" t="s">
        <v>1</v>
      </c>
      <c r="J64" s="409"/>
      <c r="K64" s="409"/>
      <c r="L64" s="409"/>
      <c r="M64" s="409"/>
      <c r="N64" s="409"/>
      <c r="O64" s="409"/>
      <c r="P64" s="409"/>
      <c r="Q64" s="409"/>
      <c r="R64" s="409"/>
      <c r="S64" s="409"/>
      <c r="T64" s="7"/>
      <c r="U64" s="7"/>
      <c r="V64" s="7"/>
      <c r="W64" s="7"/>
      <c r="X64" s="7"/>
      <c r="Y64" s="7"/>
      <c r="Z64" s="7"/>
      <c r="AA64" s="7"/>
      <c r="AB64" s="7"/>
      <c r="AC64" s="7"/>
      <c r="AD64" s="7"/>
      <c r="AE64" s="7"/>
      <c r="AF64" s="7"/>
      <c r="AG64" s="7"/>
      <c r="AH64" s="7"/>
      <c r="AI64" s="7"/>
      <c r="AJ64" s="7"/>
      <c r="AK64" s="7"/>
      <c r="AL64" s="7"/>
      <c r="AM64" s="7"/>
      <c r="AN64" s="7"/>
      <c r="AO64" s="7"/>
    </row>
    <row r="65" spans="1:41" s="8" customFormat="1" ht="18.75" x14ac:dyDescent="0.2">
      <c r="A65" s="410" t="s">
        <v>2</v>
      </c>
      <c r="B65" s="410"/>
      <c r="C65" s="410"/>
      <c r="D65" s="410"/>
      <c r="E65" s="410"/>
      <c r="F65" s="410"/>
      <c r="G65" s="410"/>
      <c r="H65" s="410"/>
      <c r="I65" s="411" t="s">
        <v>3</v>
      </c>
      <c r="J65" s="411"/>
      <c r="K65" s="411"/>
      <c r="L65" s="411"/>
      <c r="M65" s="411"/>
      <c r="N65" s="411"/>
      <c r="O65" s="411"/>
      <c r="P65" s="411"/>
      <c r="Q65" s="411"/>
      <c r="R65" s="411"/>
      <c r="S65" s="411"/>
      <c r="T65" s="7"/>
      <c r="U65" s="7"/>
      <c r="V65" s="7"/>
      <c r="W65" s="7"/>
      <c r="X65" s="7"/>
      <c r="Y65" s="7"/>
      <c r="Z65" s="7"/>
      <c r="AA65" s="7"/>
      <c r="AB65" s="7"/>
      <c r="AC65" s="7"/>
      <c r="AD65" s="7"/>
      <c r="AE65" s="7"/>
      <c r="AF65" s="7"/>
      <c r="AG65" s="7"/>
      <c r="AH65" s="7"/>
      <c r="AI65" s="7"/>
      <c r="AJ65" s="7"/>
      <c r="AK65" s="7"/>
      <c r="AL65" s="7"/>
      <c r="AM65" s="7"/>
      <c r="AN65" s="7"/>
      <c r="AO65" s="7"/>
    </row>
    <row r="66" spans="1:41" s="8" customFormat="1" ht="10.15" customHeight="1" x14ac:dyDescent="0.2">
      <c r="A66" s="207"/>
      <c r="B66" s="207"/>
      <c r="C66" s="207"/>
      <c r="D66" s="207"/>
      <c r="E66" s="207"/>
      <c r="F66" s="207"/>
      <c r="G66" s="207"/>
      <c r="H66" s="207"/>
      <c r="I66" s="208"/>
      <c r="J66" s="208"/>
      <c r="K66" s="208"/>
      <c r="L66" s="208"/>
      <c r="M66" s="208"/>
      <c r="N66" s="208"/>
      <c r="O66" s="208"/>
      <c r="P66" s="208"/>
      <c r="Q66" s="208"/>
      <c r="R66" s="208"/>
      <c r="S66" s="208"/>
      <c r="T66" s="7"/>
      <c r="U66" s="7"/>
      <c r="V66" s="7"/>
      <c r="W66" s="7"/>
      <c r="X66" s="7"/>
      <c r="Y66" s="7"/>
      <c r="Z66" s="7"/>
      <c r="AA66" s="7"/>
      <c r="AB66" s="7"/>
      <c r="AC66" s="7"/>
      <c r="AD66" s="7"/>
      <c r="AE66" s="7"/>
      <c r="AF66" s="7"/>
      <c r="AG66" s="7"/>
      <c r="AH66" s="7"/>
      <c r="AI66" s="7"/>
      <c r="AJ66" s="7"/>
      <c r="AK66" s="7"/>
      <c r="AL66" s="7"/>
      <c r="AM66" s="7"/>
      <c r="AN66" s="7"/>
      <c r="AO66" s="7"/>
    </row>
    <row r="67" spans="1:41" ht="11.25" customHeight="1" x14ac:dyDescent="0.15">
      <c r="A67" s="209"/>
      <c r="B67" s="210"/>
      <c r="C67" s="210"/>
      <c r="D67" s="210"/>
      <c r="E67" s="210"/>
      <c r="F67" s="210"/>
      <c r="G67" s="210"/>
      <c r="H67" s="210"/>
      <c r="I67" s="210"/>
      <c r="J67" s="210"/>
      <c r="K67" s="210"/>
      <c r="L67" s="210"/>
      <c r="M67" s="210"/>
      <c r="N67" s="210"/>
      <c r="O67" s="210"/>
      <c r="P67" s="210"/>
      <c r="Q67" s="210"/>
      <c r="R67" s="210"/>
      <c r="S67" s="211" t="s">
        <v>4</v>
      </c>
      <c r="T67" s="10"/>
      <c r="U67" s="10"/>
      <c r="V67" s="10"/>
      <c r="W67" s="10"/>
      <c r="X67" s="10"/>
      <c r="Y67" s="10"/>
      <c r="Z67" s="10"/>
      <c r="AA67" s="10"/>
      <c r="AB67" s="10"/>
      <c r="AC67" s="10"/>
      <c r="AD67" s="10"/>
      <c r="AE67" s="10"/>
      <c r="AF67" s="10"/>
      <c r="AG67" s="10"/>
      <c r="AH67" s="10"/>
      <c r="AI67" s="10"/>
      <c r="AJ67" s="10"/>
      <c r="AK67" s="10"/>
      <c r="AL67" s="10"/>
      <c r="AM67" s="10"/>
      <c r="AN67" s="10"/>
      <c r="AO67" s="10"/>
    </row>
    <row r="68" spans="1:41" ht="11.25" customHeight="1" x14ac:dyDescent="0.15">
      <c r="A68" s="212"/>
      <c r="B68" s="412" t="s">
        <v>5</v>
      </c>
      <c r="C68" s="413" t="s">
        <v>6</v>
      </c>
      <c r="D68" s="414"/>
      <c r="E68" s="215"/>
      <c r="F68" s="215"/>
      <c r="G68" s="215"/>
      <c r="H68" s="215"/>
      <c r="I68" s="215"/>
      <c r="J68" s="215"/>
      <c r="K68" s="215"/>
      <c r="L68" s="215"/>
      <c r="M68" s="215"/>
      <c r="N68" s="215"/>
      <c r="O68" s="215"/>
      <c r="P68" s="215"/>
      <c r="Q68" s="215"/>
      <c r="R68" s="419" t="s">
        <v>7</v>
      </c>
      <c r="S68" s="419" t="s">
        <v>8</v>
      </c>
      <c r="T68" s="10"/>
      <c r="U68" s="10"/>
      <c r="V68" s="10"/>
      <c r="W68" s="10"/>
      <c r="X68" s="10"/>
      <c r="Y68" s="10"/>
      <c r="Z68" s="10"/>
      <c r="AA68" s="10"/>
      <c r="AB68" s="10"/>
      <c r="AC68" s="10"/>
      <c r="AD68" s="10"/>
      <c r="AE68" s="10"/>
      <c r="AF68" s="10"/>
      <c r="AG68" s="10"/>
      <c r="AH68" s="10"/>
      <c r="AI68" s="10"/>
      <c r="AJ68" s="10"/>
      <c r="AK68" s="10"/>
      <c r="AL68" s="10"/>
      <c r="AM68" s="10"/>
      <c r="AN68" s="10"/>
      <c r="AO68" s="10"/>
    </row>
    <row r="69" spans="1:41" s="15" customFormat="1" ht="11.25" customHeight="1" x14ac:dyDescent="0.15">
      <c r="A69" s="216"/>
      <c r="B69" s="412"/>
      <c r="C69" s="415"/>
      <c r="D69" s="416"/>
      <c r="E69" s="219" t="s">
        <v>9</v>
      </c>
      <c r="F69" s="220"/>
      <c r="G69" s="220"/>
      <c r="H69" s="220"/>
      <c r="I69" s="220"/>
      <c r="J69" s="220"/>
      <c r="K69" s="220"/>
      <c r="L69" s="220"/>
      <c r="M69" s="220"/>
      <c r="N69" s="220"/>
      <c r="O69" s="220"/>
      <c r="P69" s="220"/>
      <c r="Q69" s="221"/>
      <c r="R69" s="419"/>
      <c r="S69" s="419"/>
      <c r="T69" s="14"/>
      <c r="U69" s="14"/>
      <c r="V69" s="14"/>
      <c r="W69" s="14"/>
      <c r="X69" s="14"/>
      <c r="Y69" s="14"/>
      <c r="Z69" s="14"/>
      <c r="AA69" s="14"/>
      <c r="AB69" s="14"/>
      <c r="AC69" s="14"/>
      <c r="AD69" s="14"/>
      <c r="AE69" s="14"/>
      <c r="AF69" s="14"/>
      <c r="AG69" s="14"/>
      <c r="AH69" s="14"/>
      <c r="AI69" s="14"/>
      <c r="AJ69" s="14"/>
      <c r="AK69" s="14"/>
      <c r="AL69" s="14"/>
      <c r="AM69" s="14"/>
      <c r="AN69" s="14"/>
      <c r="AO69" s="14"/>
    </row>
    <row r="70" spans="1:41" s="17" customFormat="1" ht="101.25" customHeight="1" x14ac:dyDescent="0.15">
      <c r="A70" s="222"/>
      <c r="B70" s="412"/>
      <c r="C70" s="417"/>
      <c r="D70" s="418"/>
      <c r="E70" s="224" t="s">
        <v>11</v>
      </c>
      <c r="F70" s="225" t="s">
        <v>12</v>
      </c>
      <c r="G70" s="225" t="s">
        <v>13</v>
      </c>
      <c r="H70" s="225" t="s">
        <v>14</v>
      </c>
      <c r="I70" s="225" t="s">
        <v>15</v>
      </c>
      <c r="J70" s="225" t="s">
        <v>16</v>
      </c>
      <c r="K70" s="225" t="s">
        <v>17</v>
      </c>
      <c r="L70" s="225" t="s">
        <v>18</v>
      </c>
      <c r="M70" s="225" t="s">
        <v>19</v>
      </c>
      <c r="N70" s="225" t="s">
        <v>20</v>
      </c>
      <c r="O70" s="225" t="s">
        <v>21</v>
      </c>
      <c r="P70" s="225" t="s">
        <v>22</v>
      </c>
      <c r="Q70" s="226" t="s">
        <v>23</v>
      </c>
      <c r="R70" s="419"/>
      <c r="S70" s="419"/>
      <c r="T70" s="16"/>
      <c r="U70" s="16"/>
      <c r="V70" s="16"/>
      <c r="W70" s="16"/>
      <c r="X70" s="16"/>
      <c r="Y70" s="16"/>
      <c r="Z70" s="16"/>
      <c r="AA70" s="16"/>
      <c r="AB70" s="16"/>
      <c r="AC70" s="16"/>
      <c r="AD70" s="16"/>
      <c r="AE70" s="16"/>
      <c r="AF70" s="16"/>
      <c r="AG70" s="16"/>
      <c r="AH70" s="16"/>
      <c r="AI70" s="16"/>
      <c r="AJ70" s="16"/>
      <c r="AK70" s="16"/>
      <c r="AL70" s="16"/>
      <c r="AM70" s="16"/>
      <c r="AN70" s="16"/>
      <c r="AO70" s="16"/>
    </row>
    <row r="71" spans="1:41" s="15" customFormat="1" ht="11.25" customHeight="1" x14ac:dyDescent="0.15">
      <c r="A71" s="227" t="s">
        <v>24</v>
      </c>
      <c r="B71" s="228">
        <v>100</v>
      </c>
      <c r="C71" s="229">
        <v>87.6</v>
      </c>
      <c r="D71" s="230">
        <v>100</v>
      </c>
      <c r="E71" s="230">
        <v>23.4</v>
      </c>
      <c r="F71" s="230">
        <v>3.9</v>
      </c>
      <c r="G71" s="230">
        <v>9.8000000000000007</v>
      </c>
      <c r="H71" s="230">
        <v>53.4</v>
      </c>
      <c r="I71" s="230">
        <v>15.3</v>
      </c>
      <c r="J71" s="230">
        <v>15.4</v>
      </c>
      <c r="K71" s="230">
        <v>41</v>
      </c>
      <c r="L71" s="230">
        <v>2.8</v>
      </c>
      <c r="M71" s="230">
        <v>28.2</v>
      </c>
      <c r="N71" s="230">
        <v>24.5</v>
      </c>
      <c r="O71" s="230">
        <v>5.3</v>
      </c>
      <c r="P71" s="230">
        <v>15.3</v>
      </c>
      <c r="Q71" s="230">
        <v>5.4</v>
      </c>
      <c r="R71" s="229">
        <v>10.199999999999999</v>
      </c>
      <c r="S71" s="229">
        <v>2.2000000000000002</v>
      </c>
      <c r="T71" s="22"/>
      <c r="U71" s="22"/>
      <c r="V71" s="22"/>
      <c r="W71" s="22"/>
      <c r="X71" s="22"/>
      <c r="Y71" s="22"/>
      <c r="Z71" s="22"/>
      <c r="AA71" s="22"/>
    </row>
    <row r="72" spans="1:41" s="15" customFormat="1" ht="11.25" customHeight="1" x14ac:dyDescent="0.15">
      <c r="A72" s="231" t="s">
        <v>25</v>
      </c>
      <c r="B72" s="232"/>
      <c r="C72" s="233"/>
      <c r="D72" s="234"/>
      <c r="E72" s="234"/>
      <c r="F72" s="234"/>
      <c r="G72" s="234"/>
      <c r="H72" s="234"/>
      <c r="I72" s="234"/>
      <c r="J72" s="234"/>
      <c r="K72" s="234"/>
      <c r="L72" s="234"/>
      <c r="M72" s="234"/>
      <c r="N72" s="234"/>
      <c r="O72" s="234"/>
      <c r="P72" s="234"/>
      <c r="Q72" s="234"/>
      <c r="R72" s="233"/>
      <c r="S72" s="233"/>
      <c r="T72" s="22"/>
      <c r="U72" s="22"/>
      <c r="V72" s="22"/>
      <c r="W72" s="22"/>
      <c r="X72" s="22"/>
      <c r="Y72" s="22"/>
      <c r="Z72" s="22"/>
      <c r="AA72" s="22"/>
    </row>
    <row r="73" spans="1:41" s="15" customFormat="1" ht="11.25" customHeight="1" x14ac:dyDescent="0.15">
      <c r="A73" s="216" t="s">
        <v>26</v>
      </c>
      <c r="B73" s="232">
        <v>100</v>
      </c>
      <c r="C73" s="233">
        <v>89</v>
      </c>
      <c r="D73" s="234">
        <v>100</v>
      </c>
      <c r="E73" s="234">
        <v>24.6</v>
      </c>
      <c r="F73" s="234">
        <v>6</v>
      </c>
      <c r="G73" s="234">
        <v>14.3</v>
      </c>
      <c r="H73" s="234">
        <v>50.7</v>
      </c>
      <c r="I73" s="234">
        <v>15.2</v>
      </c>
      <c r="J73" s="234">
        <v>21.7</v>
      </c>
      <c r="K73" s="234">
        <v>33.4</v>
      </c>
      <c r="L73" s="234">
        <v>2.5</v>
      </c>
      <c r="M73" s="234">
        <v>27.3</v>
      </c>
      <c r="N73" s="234">
        <v>30.1</v>
      </c>
      <c r="O73" s="234">
        <v>8</v>
      </c>
      <c r="P73" s="234">
        <v>12.5</v>
      </c>
      <c r="Q73" s="234">
        <v>6.5</v>
      </c>
      <c r="R73" s="233">
        <v>9.6999999999999993</v>
      </c>
      <c r="S73" s="233">
        <v>1.2</v>
      </c>
      <c r="T73" s="22"/>
      <c r="U73" s="22"/>
      <c r="V73" s="22"/>
      <c r="W73" s="22"/>
      <c r="X73" s="22"/>
      <c r="Y73" s="22"/>
      <c r="Z73" s="22"/>
      <c r="AA73" s="22"/>
    </row>
    <row r="74" spans="1:41" s="15" customFormat="1" ht="11.25" customHeight="1" x14ac:dyDescent="0.15">
      <c r="A74" s="216" t="s">
        <v>27</v>
      </c>
      <c r="B74" s="232">
        <v>100</v>
      </c>
      <c r="C74" s="233">
        <v>86.1</v>
      </c>
      <c r="D74" s="234">
        <v>100</v>
      </c>
      <c r="E74" s="234">
        <v>22</v>
      </c>
      <c r="F74" s="234">
        <v>1.3</v>
      </c>
      <c r="G74" s="234">
        <v>4.3</v>
      </c>
      <c r="H74" s="234">
        <v>56.7</v>
      </c>
      <c r="I74" s="234">
        <v>15.4</v>
      </c>
      <c r="J74" s="234">
        <v>7.6</v>
      </c>
      <c r="K74" s="234">
        <v>50.3</v>
      </c>
      <c r="L74" s="234">
        <v>3.1</v>
      </c>
      <c r="M74" s="234">
        <v>29.2</v>
      </c>
      <c r="N74" s="234">
        <v>17.3</v>
      </c>
      <c r="O74" s="234">
        <v>1.8</v>
      </c>
      <c r="P74" s="234">
        <v>19</v>
      </c>
      <c r="Q74" s="234">
        <v>3.9</v>
      </c>
      <c r="R74" s="233">
        <v>10.7</v>
      </c>
      <c r="S74" s="233">
        <v>3.2</v>
      </c>
      <c r="T74" s="22"/>
      <c r="U74" s="22"/>
      <c r="V74" s="22"/>
      <c r="W74" s="22"/>
      <c r="X74" s="22"/>
      <c r="Y74" s="22"/>
      <c r="Z74" s="22"/>
      <c r="AA74" s="22"/>
    </row>
    <row r="75" spans="1:41" s="15" customFormat="1" ht="11.25" customHeight="1" x14ac:dyDescent="0.15">
      <c r="A75" s="231" t="s">
        <v>28</v>
      </c>
      <c r="B75" s="232"/>
      <c r="C75" s="233"/>
      <c r="D75" s="234"/>
      <c r="E75" s="234"/>
      <c r="F75" s="234"/>
      <c r="G75" s="234"/>
      <c r="H75" s="234"/>
      <c r="I75" s="234"/>
      <c r="J75" s="234"/>
      <c r="K75" s="234"/>
      <c r="L75" s="234"/>
      <c r="M75" s="234"/>
      <c r="N75" s="234"/>
      <c r="O75" s="234"/>
      <c r="P75" s="234"/>
      <c r="Q75" s="234"/>
      <c r="R75" s="233"/>
      <c r="S75" s="233"/>
      <c r="T75" s="22"/>
      <c r="U75" s="22"/>
      <c r="V75" s="22"/>
      <c r="W75" s="22"/>
      <c r="X75" s="22"/>
      <c r="Y75" s="22"/>
      <c r="Z75" s="22"/>
      <c r="AA75" s="22"/>
    </row>
    <row r="76" spans="1:41" s="15" customFormat="1" ht="11.25" customHeight="1" x14ac:dyDescent="0.15">
      <c r="A76" s="216" t="s">
        <v>29</v>
      </c>
      <c r="B76" s="232">
        <v>100</v>
      </c>
      <c r="C76" s="233">
        <v>87.9</v>
      </c>
      <c r="D76" s="234">
        <v>100</v>
      </c>
      <c r="E76" s="234">
        <v>30.4</v>
      </c>
      <c r="F76" s="234">
        <v>2.7</v>
      </c>
      <c r="G76" s="234">
        <v>8.8000000000000007</v>
      </c>
      <c r="H76" s="234">
        <v>52.1</v>
      </c>
      <c r="I76" s="234">
        <v>11.7</v>
      </c>
      <c r="J76" s="234">
        <v>15.7</v>
      </c>
      <c r="K76" s="234">
        <v>48.5</v>
      </c>
      <c r="L76" s="234">
        <v>0.4</v>
      </c>
      <c r="M76" s="234">
        <v>28.1</v>
      </c>
      <c r="N76" s="234">
        <v>25</v>
      </c>
      <c r="O76" s="234">
        <v>7.1</v>
      </c>
      <c r="P76" s="234">
        <v>16.3</v>
      </c>
      <c r="Q76" s="234">
        <v>5.8</v>
      </c>
      <c r="R76" s="233">
        <v>10.199999999999999</v>
      </c>
      <c r="S76" s="233">
        <v>1.9</v>
      </c>
      <c r="T76" s="22"/>
      <c r="U76" s="22"/>
      <c r="V76" s="22"/>
      <c r="W76" s="22"/>
      <c r="X76" s="22"/>
      <c r="Y76" s="22"/>
      <c r="Z76" s="22"/>
      <c r="AA76" s="22"/>
    </row>
    <row r="77" spans="1:41" s="15" customFormat="1" ht="11.25" customHeight="1" x14ac:dyDescent="0.15">
      <c r="A77" s="216" t="s">
        <v>30</v>
      </c>
      <c r="B77" s="232">
        <v>100</v>
      </c>
      <c r="C77" s="233">
        <v>87.2</v>
      </c>
      <c r="D77" s="234">
        <v>100</v>
      </c>
      <c r="E77" s="234">
        <v>23.8</v>
      </c>
      <c r="F77" s="234">
        <v>3.6</v>
      </c>
      <c r="G77" s="234">
        <v>9.9</v>
      </c>
      <c r="H77" s="234">
        <v>51.1</v>
      </c>
      <c r="I77" s="234">
        <v>6.4</v>
      </c>
      <c r="J77" s="234">
        <v>20</v>
      </c>
      <c r="K77" s="234">
        <v>39.9</v>
      </c>
      <c r="L77" s="234">
        <v>2.7</v>
      </c>
      <c r="M77" s="234">
        <v>25.1</v>
      </c>
      <c r="N77" s="234">
        <v>30.2</v>
      </c>
      <c r="O77" s="234">
        <v>7.6</v>
      </c>
      <c r="P77" s="234">
        <v>14.1</v>
      </c>
      <c r="Q77" s="234">
        <v>5.9</v>
      </c>
      <c r="R77" s="233">
        <v>11.2</v>
      </c>
      <c r="S77" s="233">
        <v>1.6</v>
      </c>
      <c r="T77" s="22"/>
      <c r="U77" s="22"/>
      <c r="V77" s="22"/>
      <c r="W77" s="22"/>
      <c r="X77" s="22"/>
      <c r="Y77" s="22"/>
      <c r="Z77" s="22"/>
      <c r="AA77" s="22"/>
    </row>
    <row r="78" spans="1:41" s="15" customFormat="1" ht="11.25" customHeight="1" x14ac:dyDescent="0.15">
      <c r="A78" s="216" t="s">
        <v>31</v>
      </c>
      <c r="B78" s="232">
        <v>100</v>
      </c>
      <c r="C78" s="233">
        <v>83.8</v>
      </c>
      <c r="D78" s="234">
        <v>100</v>
      </c>
      <c r="E78" s="234">
        <v>18.8</v>
      </c>
      <c r="F78" s="234">
        <v>1.8</v>
      </c>
      <c r="G78" s="234">
        <v>7.7</v>
      </c>
      <c r="H78" s="234">
        <v>52.3</v>
      </c>
      <c r="I78" s="234">
        <v>10.1</v>
      </c>
      <c r="J78" s="234">
        <v>17.5</v>
      </c>
      <c r="K78" s="234">
        <v>45.9</v>
      </c>
      <c r="L78" s="234">
        <v>1.7</v>
      </c>
      <c r="M78" s="234">
        <v>28.5</v>
      </c>
      <c r="N78" s="234">
        <v>30.4</v>
      </c>
      <c r="O78" s="234">
        <v>3.8</v>
      </c>
      <c r="P78" s="234">
        <v>17.399999999999999</v>
      </c>
      <c r="Q78" s="234">
        <v>4.9000000000000004</v>
      </c>
      <c r="R78" s="233">
        <v>14.5</v>
      </c>
      <c r="S78" s="233">
        <v>1.7</v>
      </c>
      <c r="T78" s="22"/>
      <c r="U78" s="22"/>
      <c r="V78" s="22"/>
      <c r="W78" s="22"/>
      <c r="X78" s="22"/>
      <c r="Y78" s="22"/>
      <c r="Z78" s="22"/>
      <c r="AA78" s="22"/>
    </row>
    <row r="79" spans="1:41" s="15" customFormat="1" ht="11.25" customHeight="1" x14ac:dyDescent="0.15">
      <c r="A79" s="216" t="s">
        <v>32</v>
      </c>
      <c r="B79" s="232">
        <v>100</v>
      </c>
      <c r="C79" s="233">
        <v>88.7</v>
      </c>
      <c r="D79" s="234">
        <v>100</v>
      </c>
      <c r="E79" s="234">
        <v>25.3</v>
      </c>
      <c r="F79" s="234">
        <v>3.4</v>
      </c>
      <c r="G79" s="234">
        <v>10</v>
      </c>
      <c r="H79" s="234">
        <v>52.6</v>
      </c>
      <c r="I79" s="234">
        <v>6.2</v>
      </c>
      <c r="J79" s="234">
        <v>19.3</v>
      </c>
      <c r="K79" s="234">
        <v>41.1</v>
      </c>
      <c r="L79" s="234">
        <v>2.7</v>
      </c>
      <c r="M79" s="234">
        <v>25.6</v>
      </c>
      <c r="N79" s="234">
        <v>26.4</v>
      </c>
      <c r="O79" s="234">
        <v>7.3</v>
      </c>
      <c r="P79" s="234">
        <v>14.2</v>
      </c>
      <c r="Q79" s="234">
        <v>5.9</v>
      </c>
      <c r="R79" s="233">
        <v>10.199999999999999</v>
      </c>
      <c r="S79" s="233">
        <v>1.1000000000000001</v>
      </c>
      <c r="T79" s="22"/>
      <c r="U79" s="22"/>
      <c r="V79" s="22"/>
      <c r="W79" s="22"/>
      <c r="X79" s="22"/>
      <c r="Y79" s="22"/>
      <c r="Z79" s="22"/>
      <c r="AA79" s="22"/>
    </row>
    <row r="80" spans="1:41" s="15" customFormat="1" ht="11.25" customHeight="1" x14ac:dyDescent="0.15">
      <c r="A80" s="216" t="s">
        <v>33</v>
      </c>
      <c r="B80" s="232">
        <v>100</v>
      </c>
      <c r="C80" s="233">
        <v>87.8</v>
      </c>
      <c r="D80" s="234">
        <v>100</v>
      </c>
      <c r="E80" s="234">
        <v>25.1</v>
      </c>
      <c r="F80" s="234">
        <v>4.7</v>
      </c>
      <c r="G80" s="234">
        <v>11</v>
      </c>
      <c r="H80" s="234">
        <v>49.3</v>
      </c>
      <c r="I80" s="234">
        <v>4.5999999999999996</v>
      </c>
      <c r="J80" s="234">
        <v>21.9</v>
      </c>
      <c r="K80" s="234">
        <v>35.799999999999997</v>
      </c>
      <c r="L80" s="234">
        <v>3.1</v>
      </c>
      <c r="M80" s="234">
        <v>22.9</v>
      </c>
      <c r="N80" s="234">
        <v>33.1</v>
      </c>
      <c r="O80" s="234">
        <v>10</v>
      </c>
      <c r="P80" s="234">
        <v>12.2</v>
      </c>
      <c r="Q80" s="234">
        <v>6.4</v>
      </c>
      <c r="R80" s="233">
        <v>10.1</v>
      </c>
      <c r="S80" s="233">
        <v>2</v>
      </c>
      <c r="T80" s="22"/>
      <c r="U80" s="22"/>
      <c r="V80" s="22"/>
      <c r="W80" s="22"/>
      <c r="X80" s="22"/>
      <c r="Y80" s="22"/>
      <c r="Z80" s="22"/>
      <c r="AA80" s="22"/>
    </row>
    <row r="81" spans="1:27" s="15" customFormat="1" ht="11.25" customHeight="1" x14ac:dyDescent="0.15">
      <c r="A81" s="216"/>
      <c r="B81" s="235"/>
      <c r="C81" s="233"/>
      <c r="D81" s="234"/>
      <c r="E81" s="234"/>
      <c r="F81" s="234"/>
      <c r="G81" s="234"/>
      <c r="H81" s="234"/>
      <c r="I81" s="234"/>
      <c r="J81" s="234"/>
      <c r="K81" s="234"/>
      <c r="L81" s="234"/>
      <c r="M81" s="234"/>
      <c r="N81" s="234"/>
      <c r="O81" s="234"/>
      <c r="P81" s="234"/>
      <c r="Q81" s="234"/>
      <c r="R81" s="233"/>
      <c r="S81" s="233"/>
      <c r="T81" s="22"/>
      <c r="U81" s="22"/>
      <c r="V81" s="22"/>
      <c r="W81" s="22"/>
      <c r="X81" s="22"/>
      <c r="Y81" s="22"/>
      <c r="Z81" s="22"/>
      <c r="AA81" s="22"/>
    </row>
    <row r="82" spans="1:27" s="15" customFormat="1" ht="11.25" customHeight="1" x14ac:dyDescent="0.15">
      <c r="A82" s="216" t="s">
        <v>34</v>
      </c>
      <c r="B82" s="232">
        <v>100</v>
      </c>
      <c r="C82" s="233">
        <v>94.2</v>
      </c>
      <c r="D82" s="234">
        <v>100</v>
      </c>
      <c r="E82" s="234">
        <v>33.799999999999997</v>
      </c>
      <c r="F82" s="234">
        <v>0.3</v>
      </c>
      <c r="G82" s="234">
        <v>13.8</v>
      </c>
      <c r="H82" s="234">
        <v>60.8</v>
      </c>
      <c r="I82" s="234">
        <v>8.3000000000000007</v>
      </c>
      <c r="J82" s="234">
        <v>14.2</v>
      </c>
      <c r="K82" s="234">
        <v>49.2</v>
      </c>
      <c r="L82" s="234" t="s">
        <v>821</v>
      </c>
      <c r="M82" s="234">
        <v>31.5</v>
      </c>
      <c r="N82" s="234">
        <v>21.5</v>
      </c>
      <c r="O82" s="234">
        <v>9.3000000000000007</v>
      </c>
      <c r="P82" s="234">
        <v>9.1</v>
      </c>
      <c r="Q82" s="234">
        <v>3.6</v>
      </c>
      <c r="R82" s="233">
        <v>5.6</v>
      </c>
      <c r="S82" s="233">
        <v>0.1</v>
      </c>
      <c r="T82" s="22"/>
      <c r="U82" s="22"/>
      <c r="V82" s="22"/>
      <c r="W82" s="22"/>
      <c r="X82" s="22"/>
      <c r="Y82" s="22"/>
      <c r="Z82" s="22"/>
      <c r="AA82" s="22"/>
    </row>
    <row r="83" spans="1:27" s="15" customFormat="1" ht="11.25" customHeight="1" x14ac:dyDescent="0.15">
      <c r="A83" s="216" t="s">
        <v>35</v>
      </c>
      <c r="B83" s="232">
        <v>100</v>
      </c>
      <c r="C83" s="233">
        <v>94.2</v>
      </c>
      <c r="D83" s="234">
        <v>100</v>
      </c>
      <c r="E83" s="234">
        <v>48.7</v>
      </c>
      <c r="F83" s="234">
        <v>28.5</v>
      </c>
      <c r="G83" s="234">
        <v>8.5</v>
      </c>
      <c r="H83" s="234">
        <v>46.5</v>
      </c>
      <c r="I83" s="234">
        <v>5.3</v>
      </c>
      <c r="J83" s="234">
        <v>17.399999999999999</v>
      </c>
      <c r="K83" s="234">
        <v>37.9</v>
      </c>
      <c r="L83" s="234">
        <v>3.5</v>
      </c>
      <c r="M83" s="234">
        <v>23.3</v>
      </c>
      <c r="N83" s="234">
        <v>17.600000000000001</v>
      </c>
      <c r="O83" s="234">
        <v>4.9000000000000004</v>
      </c>
      <c r="P83" s="234">
        <v>16</v>
      </c>
      <c r="Q83" s="234">
        <v>4</v>
      </c>
      <c r="R83" s="233">
        <v>5.6</v>
      </c>
      <c r="S83" s="233">
        <v>0.2</v>
      </c>
      <c r="T83" s="22"/>
      <c r="U83" s="22"/>
      <c r="V83" s="22"/>
      <c r="W83" s="22"/>
      <c r="X83" s="22"/>
      <c r="Y83" s="22"/>
      <c r="Z83" s="22"/>
      <c r="AA83" s="22"/>
    </row>
    <row r="84" spans="1:27" s="15" customFormat="1" ht="11.25" customHeight="1" x14ac:dyDescent="0.15">
      <c r="A84" s="216" t="s">
        <v>36</v>
      </c>
      <c r="B84" s="232">
        <v>100</v>
      </c>
      <c r="C84" s="233">
        <v>86.3</v>
      </c>
      <c r="D84" s="234">
        <v>100</v>
      </c>
      <c r="E84" s="234">
        <v>23.6</v>
      </c>
      <c r="F84" s="234">
        <v>1.3</v>
      </c>
      <c r="G84" s="234">
        <v>9.8000000000000007</v>
      </c>
      <c r="H84" s="234">
        <v>49.7</v>
      </c>
      <c r="I84" s="234">
        <v>16.399999999999999</v>
      </c>
      <c r="J84" s="234">
        <v>9.6999999999999993</v>
      </c>
      <c r="K84" s="234">
        <v>44.3</v>
      </c>
      <c r="L84" s="234">
        <v>3.6</v>
      </c>
      <c r="M84" s="234">
        <v>23.1</v>
      </c>
      <c r="N84" s="234">
        <v>28.2</v>
      </c>
      <c r="O84" s="234">
        <v>3.2</v>
      </c>
      <c r="P84" s="234">
        <v>19.5</v>
      </c>
      <c r="Q84" s="234">
        <v>6.9</v>
      </c>
      <c r="R84" s="233">
        <v>11</v>
      </c>
      <c r="S84" s="233">
        <v>2.7</v>
      </c>
      <c r="T84" s="22"/>
      <c r="U84" s="22"/>
      <c r="V84" s="22"/>
      <c r="W84" s="22"/>
      <c r="X84" s="22"/>
      <c r="Y84" s="22"/>
      <c r="Z84" s="22"/>
      <c r="AA84" s="22"/>
    </row>
    <row r="85" spans="1:27" s="15" customFormat="1" ht="11.25" customHeight="1" x14ac:dyDescent="0.15">
      <c r="A85" s="216" t="s">
        <v>37</v>
      </c>
      <c r="B85" s="232">
        <v>100</v>
      </c>
      <c r="C85" s="233">
        <v>85.6</v>
      </c>
      <c r="D85" s="234">
        <v>100</v>
      </c>
      <c r="E85" s="234">
        <v>16.899999999999999</v>
      </c>
      <c r="F85" s="234">
        <v>1.6</v>
      </c>
      <c r="G85" s="234">
        <v>9.9</v>
      </c>
      <c r="H85" s="234">
        <v>55.9</v>
      </c>
      <c r="I85" s="234">
        <v>26.2</v>
      </c>
      <c r="J85" s="234">
        <v>13.2</v>
      </c>
      <c r="K85" s="234">
        <v>37.1</v>
      </c>
      <c r="L85" s="234">
        <v>2.2000000000000002</v>
      </c>
      <c r="M85" s="234">
        <v>28</v>
      </c>
      <c r="N85" s="234">
        <v>21</v>
      </c>
      <c r="O85" s="234">
        <v>4.4000000000000004</v>
      </c>
      <c r="P85" s="234">
        <v>16</v>
      </c>
      <c r="Q85" s="234">
        <v>5.9</v>
      </c>
      <c r="R85" s="233">
        <v>11.6</v>
      </c>
      <c r="S85" s="233">
        <v>2.8</v>
      </c>
      <c r="T85" s="22"/>
      <c r="U85" s="22"/>
      <c r="V85" s="22"/>
      <c r="W85" s="22"/>
      <c r="X85" s="22"/>
      <c r="Y85" s="22"/>
      <c r="Z85" s="22"/>
      <c r="AA85" s="22"/>
    </row>
    <row r="86" spans="1:27" s="15" customFormat="1" ht="11.25" customHeight="1" x14ac:dyDescent="0.15">
      <c r="A86" s="216" t="s">
        <v>38</v>
      </c>
      <c r="B86" s="232">
        <v>100</v>
      </c>
      <c r="C86" s="233">
        <v>90.7</v>
      </c>
      <c r="D86" s="234">
        <v>100</v>
      </c>
      <c r="E86" s="234">
        <v>27.6</v>
      </c>
      <c r="F86" s="234">
        <v>2.2000000000000002</v>
      </c>
      <c r="G86" s="234">
        <v>8.5</v>
      </c>
      <c r="H86" s="234">
        <v>51.8</v>
      </c>
      <c r="I86" s="234">
        <v>20.8</v>
      </c>
      <c r="J86" s="234">
        <v>17.100000000000001</v>
      </c>
      <c r="K86" s="234">
        <v>40.799999999999997</v>
      </c>
      <c r="L86" s="234">
        <v>2.8</v>
      </c>
      <c r="M86" s="234">
        <v>29.8</v>
      </c>
      <c r="N86" s="234">
        <v>20.399999999999999</v>
      </c>
      <c r="O86" s="234">
        <v>4.3</v>
      </c>
      <c r="P86" s="234">
        <v>15.3</v>
      </c>
      <c r="Q86" s="234">
        <v>5.5</v>
      </c>
      <c r="R86" s="233">
        <v>7.9</v>
      </c>
      <c r="S86" s="233">
        <v>1.5</v>
      </c>
      <c r="T86" s="22"/>
      <c r="U86" s="22"/>
      <c r="V86" s="22"/>
      <c r="W86" s="22"/>
      <c r="X86" s="22"/>
      <c r="Y86" s="22"/>
      <c r="Z86" s="22"/>
      <c r="AA86" s="22"/>
    </row>
    <row r="87" spans="1:27" s="15" customFormat="1" ht="11.25" customHeight="1" x14ac:dyDescent="0.15">
      <c r="A87" s="216" t="s">
        <v>39</v>
      </c>
      <c r="B87" s="232">
        <v>100</v>
      </c>
      <c r="C87" s="233">
        <v>82.1</v>
      </c>
      <c r="D87" s="234">
        <v>100</v>
      </c>
      <c r="E87" s="234">
        <v>8.8000000000000007</v>
      </c>
      <c r="F87" s="234">
        <v>1.1000000000000001</v>
      </c>
      <c r="G87" s="234">
        <v>10.9</v>
      </c>
      <c r="H87" s="234">
        <v>59</v>
      </c>
      <c r="I87" s="234">
        <v>30.3</v>
      </c>
      <c r="J87" s="234">
        <v>10.1</v>
      </c>
      <c r="K87" s="234">
        <v>34.4</v>
      </c>
      <c r="L87" s="234">
        <v>1.7</v>
      </c>
      <c r="M87" s="234">
        <v>26.7</v>
      </c>
      <c r="N87" s="234">
        <v>21.4</v>
      </c>
      <c r="O87" s="234">
        <v>4.4000000000000004</v>
      </c>
      <c r="P87" s="234">
        <v>16.399999999999999</v>
      </c>
      <c r="Q87" s="234">
        <v>6.2</v>
      </c>
      <c r="R87" s="233">
        <v>14.2</v>
      </c>
      <c r="S87" s="233">
        <v>3.6</v>
      </c>
      <c r="T87" s="22"/>
      <c r="U87" s="22"/>
      <c r="V87" s="22"/>
      <c r="W87" s="22"/>
      <c r="X87" s="22"/>
      <c r="Y87" s="22"/>
      <c r="Z87" s="22"/>
      <c r="AA87" s="22"/>
    </row>
    <row r="88" spans="1:27" s="15" customFormat="1" ht="11.25" customHeight="1" x14ac:dyDescent="0.15">
      <c r="A88" s="216"/>
      <c r="B88" s="232"/>
      <c r="C88" s="233"/>
      <c r="D88" s="234"/>
      <c r="E88" s="234"/>
      <c r="F88" s="234"/>
      <c r="G88" s="234"/>
      <c r="H88" s="234"/>
      <c r="I88" s="234"/>
      <c r="J88" s="234"/>
      <c r="K88" s="234"/>
      <c r="L88" s="234"/>
      <c r="M88" s="234"/>
      <c r="N88" s="234"/>
      <c r="O88" s="234"/>
      <c r="P88" s="234"/>
      <c r="Q88" s="234"/>
      <c r="R88" s="233"/>
      <c r="S88" s="233"/>
      <c r="T88" s="22"/>
      <c r="U88" s="22"/>
      <c r="V88" s="22"/>
      <c r="W88" s="22"/>
      <c r="X88" s="22"/>
      <c r="Y88" s="22"/>
      <c r="Z88" s="22"/>
      <c r="AA88" s="22"/>
    </row>
    <row r="89" spans="1:27" s="15" customFormat="1" ht="11.25" customHeight="1" x14ac:dyDescent="0.15">
      <c r="A89" s="216" t="s">
        <v>40</v>
      </c>
      <c r="B89" s="232">
        <v>100</v>
      </c>
      <c r="C89" s="233">
        <v>91.7</v>
      </c>
      <c r="D89" s="234">
        <v>100</v>
      </c>
      <c r="E89" s="234">
        <v>22.4</v>
      </c>
      <c r="F89" s="234">
        <v>2.1</v>
      </c>
      <c r="G89" s="234">
        <v>11.1</v>
      </c>
      <c r="H89" s="234">
        <v>58.3</v>
      </c>
      <c r="I89" s="234">
        <v>27.1</v>
      </c>
      <c r="J89" s="234">
        <v>20.399999999999999</v>
      </c>
      <c r="K89" s="234">
        <v>47.2</v>
      </c>
      <c r="L89" s="234">
        <v>1.1000000000000001</v>
      </c>
      <c r="M89" s="234">
        <v>37.5</v>
      </c>
      <c r="N89" s="234">
        <v>17.5</v>
      </c>
      <c r="O89" s="234">
        <v>2.5</v>
      </c>
      <c r="P89" s="234">
        <v>16.2</v>
      </c>
      <c r="Q89" s="234">
        <v>1.1000000000000001</v>
      </c>
      <c r="R89" s="233">
        <v>5.5</v>
      </c>
      <c r="S89" s="233">
        <v>2.8</v>
      </c>
      <c r="T89" s="22"/>
      <c r="U89" s="22"/>
      <c r="V89" s="22"/>
      <c r="W89" s="22"/>
      <c r="X89" s="22"/>
      <c r="Y89" s="22"/>
      <c r="Z89" s="22"/>
      <c r="AA89" s="22"/>
    </row>
    <row r="90" spans="1:27" s="15" customFormat="1" ht="11.25" customHeight="1" x14ac:dyDescent="0.15">
      <c r="A90" s="216" t="s">
        <v>41</v>
      </c>
      <c r="B90" s="232">
        <v>100</v>
      </c>
      <c r="C90" s="233">
        <v>91</v>
      </c>
      <c r="D90" s="234">
        <v>100</v>
      </c>
      <c r="E90" s="234">
        <v>22.9</v>
      </c>
      <c r="F90" s="234">
        <v>3.1</v>
      </c>
      <c r="G90" s="234">
        <v>10.199999999999999</v>
      </c>
      <c r="H90" s="234">
        <v>60.7</v>
      </c>
      <c r="I90" s="234">
        <v>14.7</v>
      </c>
      <c r="J90" s="234">
        <v>19.8</v>
      </c>
      <c r="K90" s="234">
        <v>42.7</v>
      </c>
      <c r="L90" s="234">
        <v>1.9</v>
      </c>
      <c r="M90" s="234">
        <v>25.6</v>
      </c>
      <c r="N90" s="234">
        <v>28.9</v>
      </c>
      <c r="O90" s="234">
        <v>5.8</v>
      </c>
      <c r="P90" s="234">
        <v>13.1</v>
      </c>
      <c r="Q90" s="234">
        <v>4.5</v>
      </c>
      <c r="R90" s="233">
        <v>4.5</v>
      </c>
      <c r="S90" s="233">
        <v>4.5</v>
      </c>
      <c r="T90" s="22"/>
      <c r="U90" s="22"/>
      <c r="V90" s="22"/>
      <c r="W90" s="22"/>
      <c r="X90" s="22"/>
      <c r="Y90" s="22"/>
      <c r="Z90" s="22"/>
      <c r="AA90" s="22"/>
    </row>
    <row r="91" spans="1:27" s="15" customFormat="1" ht="11.25" customHeight="1" x14ac:dyDescent="0.15">
      <c r="A91" s="216" t="s">
        <v>42</v>
      </c>
      <c r="B91" s="232">
        <v>100</v>
      </c>
      <c r="C91" s="233">
        <v>95.6</v>
      </c>
      <c r="D91" s="234">
        <v>100</v>
      </c>
      <c r="E91" s="234">
        <v>27.1</v>
      </c>
      <c r="F91" s="234">
        <v>5.3</v>
      </c>
      <c r="G91" s="234">
        <v>11.1</v>
      </c>
      <c r="H91" s="234">
        <v>53.3</v>
      </c>
      <c r="I91" s="234">
        <v>5.9</v>
      </c>
      <c r="J91" s="234">
        <v>18.5</v>
      </c>
      <c r="K91" s="234">
        <v>42.5</v>
      </c>
      <c r="L91" s="234">
        <v>3.9</v>
      </c>
      <c r="M91" s="234">
        <v>27.7</v>
      </c>
      <c r="N91" s="234">
        <v>34.200000000000003</v>
      </c>
      <c r="O91" s="234">
        <v>13.6</v>
      </c>
      <c r="P91" s="234">
        <v>16.5</v>
      </c>
      <c r="Q91" s="234">
        <v>4.0999999999999996</v>
      </c>
      <c r="R91" s="233">
        <v>3.8</v>
      </c>
      <c r="S91" s="233">
        <v>0.7</v>
      </c>
      <c r="T91" s="22"/>
      <c r="U91" s="22"/>
      <c r="V91" s="22"/>
      <c r="W91" s="22"/>
      <c r="X91" s="22"/>
      <c r="Y91" s="22"/>
      <c r="Z91" s="22"/>
      <c r="AA91" s="22"/>
    </row>
    <row r="92" spans="1:27" s="15" customFormat="1" ht="11.25" customHeight="1" x14ac:dyDescent="0.15">
      <c r="A92" s="216" t="s">
        <v>43</v>
      </c>
      <c r="B92" s="232">
        <v>100</v>
      </c>
      <c r="C92" s="233">
        <v>84.3</v>
      </c>
      <c r="D92" s="234">
        <v>100</v>
      </c>
      <c r="E92" s="234">
        <v>15.5</v>
      </c>
      <c r="F92" s="234">
        <v>0.8</v>
      </c>
      <c r="G92" s="234">
        <v>8.9</v>
      </c>
      <c r="H92" s="234">
        <v>54.7</v>
      </c>
      <c r="I92" s="234">
        <v>23.3</v>
      </c>
      <c r="J92" s="234">
        <v>8.6999999999999993</v>
      </c>
      <c r="K92" s="234">
        <v>42.7</v>
      </c>
      <c r="L92" s="234">
        <v>6.3</v>
      </c>
      <c r="M92" s="234">
        <v>34.6</v>
      </c>
      <c r="N92" s="234">
        <v>15.9</v>
      </c>
      <c r="O92" s="234">
        <v>1.9</v>
      </c>
      <c r="P92" s="234">
        <v>21.1</v>
      </c>
      <c r="Q92" s="234">
        <v>3.3</v>
      </c>
      <c r="R92" s="233">
        <v>10.7</v>
      </c>
      <c r="S92" s="233">
        <v>5</v>
      </c>
      <c r="T92" s="22"/>
      <c r="U92" s="22"/>
      <c r="V92" s="22"/>
      <c r="W92" s="22"/>
      <c r="X92" s="22"/>
      <c r="Y92" s="22"/>
      <c r="Z92" s="22"/>
      <c r="AA92" s="22"/>
    </row>
    <row r="93" spans="1:27" s="15" customFormat="1" ht="11.25" customHeight="1" x14ac:dyDescent="0.15">
      <c r="A93" s="216" t="s">
        <v>44</v>
      </c>
      <c r="B93" s="232">
        <v>100</v>
      </c>
      <c r="C93" s="233">
        <v>83.7</v>
      </c>
      <c r="D93" s="234">
        <v>100</v>
      </c>
      <c r="E93" s="234">
        <v>15.4</v>
      </c>
      <c r="F93" s="234" t="s">
        <v>779</v>
      </c>
      <c r="G93" s="234">
        <v>7.9</v>
      </c>
      <c r="H93" s="234">
        <v>58.4</v>
      </c>
      <c r="I93" s="234">
        <v>26</v>
      </c>
      <c r="J93" s="234">
        <v>9</v>
      </c>
      <c r="K93" s="234">
        <v>44.7</v>
      </c>
      <c r="L93" s="234">
        <v>6.1</v>
      </c>
      <c r="M93" s="234">
        <v>33.299999999999997</v>
      </c>
      <c r="N93" s="234">
        <v>17.899999999999999</v>
      </c>
      <c r="O93" s="234">
        <v>1.2</v>
      </c>
      <c r="P93" s="234">
        <v>17.3</v>
      </c>
      <c r="Q93" s="234">
        <v>5.4</v>
      </c>
      <c r="R93" s="233">
        <v>9.1</v>
      </c>
      <c r="S93" s="233">
        <v>7.2</v>
      </c>
      <c r="T93" s="22"/>
      <c r="U93" s="22"/>
      <c r="V93" s="22"/>
      <c r="W93" s="22"/>
      <c r="X93" s="22"/>
      <c r="Y93" s="22"/>
      <c r="Z93" s="22"/>
      <c r="AA93" s="22"/>
    </row>
    <row r="94" spans="1:27" s="15" customFormat="1" ht="11.25" customHeight="1" x14ac:dyDescent="0.15">
      <c r="A94" s="216" t="s">
        <v>45</v>
      </c>
      <c r="B94" s="232">
        <v>100</v>
      </c>
      <c r="C94" s="233">
        <v>85</v>
      </c>
      <c r="D94" s="234">
        <v>100</v>
      </c>
      <c r="E94" s="234">
        <v>15.6</v>
      </c>
      <c r="F94" s="234">
        <v>2</v>
      </c>
      <c r="G94" s="234">
        <v>10.3</v>
      </c>
      <c r="H94" s="234">
        <v>49.7</v>
      </c>
      <c r="I94" s="234">
        <v>19.7</v>
      </c>
      <c r="J94" s="234">
        <v>8.1999999999999993</v>
      </c>
      <c r="K94" s="234">
        <v>40</v>
      </c>
      <c r="L94" s="234">
        <v>6.4</v>
      </c>
      <c r="M94" s="234">
        <v>36.200000000000003</v>
      </c>
      <c r="N94" s="234">
        <v>13.1</v>
      </c>
      <c r="O94" s="234">
        <v>2.9</v>
      </c>
      <c r="P94" s="234">
        <v>26.1</v>
      </c>
      <c r="Q94" s="234">
        <v>0.5</v>
      </c>
      <c r="R94" s="233">
        <v>12.8</v>
      </c>
      <c r="S94" s="233">
        <v>2.2000000000000002</v>
      </c>
      <c r="T94" s="22"/>
      <c r="U94" s="22"/>
      <c r="V94" s="22"/>
      <c r="W94" s="22"/>
      <c r="X94" s="22"/>
      <c r="Y94" s="22"/>
      <c r="Z94" s="22"/>
      <c r="AA94" s="22"/>
    </row>
    <row r="95" spans="1:27" s="15" customFormat="1" ht="11.25" customHeight="1" x14ac:dyDescent="0.15">
      <c r="A95" s="216"/>
      <c r="B95" s="232"/>
      <c r="C95" s="233"/>
      <c r="D95" s="234"/>
      <c r="E95" s="234"/>
      <c r="F95" s="234"/>
      <c r="G95" s="234"/>
      <c r="H95" s="234"/>
      <c r="I95" s="234"/>
      <c r="J95" s="234"/>
      <c r="K95" s="234"/>
      <c r="L95" s="234"/>
      <c r="M95" s="234"/>
      <c r="N95" s="234"/>
      <c r="O95" s="234"/>
      <c r="P95" s="234"/>
      <c r="Q95" s="234"/>
      <c r="R95" s="233"/>
      <c r="S95" s="233"/>
      <c r="T95" s="22"/>
      <c r="U95" s="22"/>
      <c r="V95" s="22"/>
      <c r="W95" s="22"/>
      <c r="X95" s="22"/>
      <c r="Y95" s="22"/>
      <c r="Z95" s="22"/>
      <c r="AA95" s="22"/>
    </row>
    <row r="96" spans="1:27" s="15" customFormat="1" ht="11.25" customHeight="1" x14ac:dyDescent="0.15">
      <c r="A96" s="216" t="s">
        <v>46</v>
      </c>
      <c r="B96" s="232">
        <v>100</v>
      </c>
      <c r="C96" s="233">
        <v>82.7</v>
      </c>
      <c r="D96" s="234">
        <v>100</v>
      </c>
      <c r="E96" s="234">
        <v>15</v>
      </c>
      <c r="F96" s="234" t="s">
        <v>779</v>
      </c>
      <c r="G96" s="234">
        <v>6.1</v>
      </c>
      <c r="H96" s="234">
        <v>58.7</v>
      </c>
      <c r="I96" s="234">
        <v>37</v>
      </c>
      <c r="J96" s="234">
        <v>9.4</v>
      </c>
      <c r="K96" s="234">
        <v>39.700000000000003</v>
      </c>
      <c r="L96" s="234">
        <v>2.2999999999999998</v>
      </c>
      <c r="M96" s="234">
        <v>36.1</v>
      </c>
      <c r="N96" s="234">
        <v>21.8</v>
      </c>
      <c r="O96" s="234">
        <v>3.4</v>
      </c>
      <c r="P96" s="234">
        <v>14.5</v>
      </c>
      <c r="Q96" s="234">
        <v>5.2</v>
      </c>
      <c r="R96" s="233">
        <v>15.2</v>
      </c>
      <c r="S96" s="233">
        <v>2.1</v>
      </c>
      <c r="T96" s="22"/>
      <c r="U96" s="22"/>
      <c r="V96" s="22"/>
      <c r="W96" s="22"/>
      <c r="X96" s="22"/>
      <c r="Y96" s="22"/>
      <c r="Z96" s="22"/>
      <c r="AA96" s="22"/>
    </row>
    <row r="97" spans="1:27" s="15" customFormat="1" ht="11.25" customHeight="1" x14ac:dyDescent="0.15">
      <c r="A97" s="216" t="s">
        <v>47</v>
      </c>
      <c r="B97" s="232">
        <v>100</v>
      </c>
      <c r="C97" s="233">
        <v>86.9</v>
      </c>
      <c r="D97" s="234">
        <v>100</v>
      </c>
      <c r="E97" s="234">
        <v>25.2</v>
      </c>
      <c r="F97" s="234">
        <v>4.8</v>
      </c>
      <c r="G97" s="234">
        <v>3.5</v>
      </c>
      <c r="H97" s="234">
        <v>52.2</v>
      </c>
      <c r="I97" s="234">
        <v>19.600000000000001</v>
      </c>
      <c r="J97" s="234">
        <v>16.8</v>
      </c>
      <c r="K97" s="234">
        <v>33.799999999999997</v>
      </c>
      <c r="L97" s="234">
        <v>4</v>
      </c>
      <c r="M97" s="234">
        <v>31.1</v>
      </c>
      <c r="N97" s="234">
        <v>23.5</v>
      </c>
      <c r="O97" s="234">
        <v>8.1999999999999993</v>
      </c>
      <c r="P97" s="234">
        <v>17.3</v>
      </c>
      <c r="Q97" s="234">
        <v>4.5</v>
      </c>
      <c r="R97" s="233">
        <v>12.7</v>
      </c>
      <c r="S97" s="233">
        <v>0.4</v>
      </c>
      <c r="T97" s="22"/>
      <c r="U97" s="22"/>
      <c r="V97" s="22"/>
      <c r="W97" s="22"/>
      <c r="X97" s="22"/>
      <c r="Y97" s="22"/>
      <c r="Z97" s="22"/>
      <c r="AA97" s="22"/>
    </row>
    <row r="98" spans="1:27" s="15" customFormat="1" ht="11.25" customHeight="1" x14ac:dyDescent="0.15">
      <c r="A98" s="216" t="s">
        <v>48</v>
      </c>
      <c r="B98" s="232">
        <v>100</v>
      </c>
      <c r="C98" s="233">
        <v>85.3</v>
      </c>
      <c r="D98" s="234">
        <v>100</v>
      </c>
      <c r="E98" s="234">
        <v>17.8</v>
      </c>
      <c r="F98" s="234">
        <v>1.3</v>
      </c>
      <c r="G98" s="234">
        <v>8.1</v>
      </c>
      <c r="H98" s="234">
        <v>51</v>
      </c>
      <c r="I98" s="234">
        <v>9.6999999999999993</v>
      </c>
      <c r="J98" s="234">
        <v>12</v>
      </c>
      <c r="K98" s="234">
        <v>34</v>
      </c>
      <c r="L98" s="234">
        <v>0.8</v>
      </c>
      <c r="M98" s="234">
        <v>37.700000000000003</v>
      </c>
      <c r="N98" s="234">
        <v>36.299999999999997</v>
      </c>
      <c r="O98" s="234">
        <v>8</v>
      </c>
      <c r="P98" s="234">
        <v>11.5</v>
      </c>
      <c r="Q98" s="234">
        <v>6.4</v>
      </c>
      <c r="R98" s="233">
        <v>9.6</v>
      </c>
      <c r="S98" s="233">
        <v>5</v>
      </c>
      <c r="T98" s="22"/>
      <c r="U98" s="22"/>
      <c r="V98" s="22"/>
      <c r="W98" s="22"/>
      <c r="X98" s="22"/>
      <c r="Y98" s="22"/>
      <c r="Z98" s="22"/>
      <c r="AA98" s="22"/>
    </row>
    <row r="99" spans="1:27" s="15" customFormat="1" ht="11.25" customHeight="1" x14ac:dyDescent="0.15">
      <c r="A99" s="216" t="s">
        <v>49</v>
      </c>
      <c r="B99" s="232">
        <v>100</v>
      </c>
      <c r="C99" s="233">
        <v>84.7</v>
      </c>
      <c r="D99" s="234">
        <v>100</v>
      </c>
      <c r="E99" s="234">
        <v>29.5</v>
      </c>
      <c r="F99" s="234">
        <v>0.9</v>
      </c>
      <c r="G99" s="234">
        <v>6.1</v>
      </c>
      <c r="H99" s="234">
        <v>57.7</v>
      </c>
      <c r="I99" s="234">
        <v>11.5</v>
      </c>
      <c r="J99" s="234">
        <v>10.3</v>
      </c>
      <c r="K99" s="234">
        <v>57.1</v>
      </c>
      <c r="L99" s="234">
        <v>2</v>
      </c>
      <c r="M99" s="234">
        <v>26.4</v>
      </c>
      <c r="N99" s="234">
        <v>15.9</v>
      </c>
      <c r="O99" s="234">
        <v>0.8</v>
      </c>
      <c r="P99" s="234">
        <v>22.8</v>
      </c>
      <c r="Q99" s="234">
        <v>4.5</v>
      </c>
      <c r="R99" s="233">
        <v>11.9</v>
      </c>
      <c r="S99" s="233">
        <v>3.4</v>
      </c>
      <c r="T99" s="22"/>
      <c r="U99" s="22"/>
      <c r="V99" s="22"/>
      <c r="W99" s="22"/>
      <c r="X99" s="22"/>
      <c r="Y99" s="22"/>
      <c r="Z99" s="22"/>
      <c r="AA99" s="22"/>
    </row>
    <row r="100" spans="1:27" s="15" customFormat="1" ht="11.25" customHeight="1" x14ac:dyDescent="0.15">
      <c r="A100" s="216" t="s">
        <v>50</v>
      </c>
      <c r="B100" s="232">
        <v>100</v>
      </c>
      <c r="C100" s="233">
        <v>88.8</v>
      </c>
      <c r="D100" s="234">
        <v>100</v>
      </c>
      <c r="E100" s="234">
        <v>21.9</v>
      </c>
      <c r="F100" s="234">
        <v>1.9</v>
      </c>
      <c r="G100" s="234">
        <v>11.7</v>
      </c>
      <c r="H100" s="234">
        <v>56.8</v>
      </c>
      <c r="I100" s="234">
        <v>16.399999999999999</v>
      </c>
      <c r="J100" s="234">
        <v>13.8</v>
      </c>
      <c r="K100" s="234">
        <v>42.2</v>
      </c>
      <c r="L100" s="234">
        <v>3.3</v>
      </c>
      <c r="M100" s="234">
        <v>32.700000000000003</v>
      </c>
      <c r="N100" s="234">
        <v>19</v>
      </c>
      <c r="O100" s="234">
        <v>2.1</v>
      </c>
      <c r="P100" s="234">
        <v>10.9</v>
      </c>
      <c r="Q100" s="234">
        <v>5.8</v>
      </c>
      <c r="R100" s="233">
        <v>9.4</v>
      </c>
      <c r="S100" s="233">
        <v>1.8</v>
      </c>
      <c r="T100" s="22"/>
      <c r="U100" s="22"/>
      <c r="V100" s="22"/>
      <c r="W100" s="22"/>
      <c r="X100" s="22"/>
      <c r="Y100" s="22"/>
      <c r="Z100" s="22"/>
      <c r="AA100" s="22"/>
    </row>
    <row r="101" spans="1:27" s="15" customFormat="1" ht="11.25" customHeight="1" x14ac:dyDescent="0.15">
      <c r="A101" s="231" t="s">
        <v>51</v>
      </c>
      <c r="B101" s="232"/>
      <c r="C101" s="233"/>
      <c r="D101" s="234"/>
      <c r="E101" s="234"/>
      <c r="F101" s="234"/>
      <c r="G101" s="234"/>
      <c r="H101" s="234"/>
      <c r="I101" s="234"/>
      <c r="J101" s="234"/>
      <c r="K101" s="234"/>
      <c r="L101" s="234"/>
      <c r="M101" s="234"/>
      <c r="N101" s="234"/>
      <c r="O101" s="234"/>
      <c r="P101" s="234"/>
      <c r="Q101" s="234"/>
      <c r="R101" s="233"/>
      <c r="S101" s="233"/>
      <c r="T101" s="22"/>
      <c r="U101" s="22"/>
      <c r="V101" s="22"/>
      <c r="W101" s="22"/>
      <c r="X101" s="22"/>
      <c r="Y101" s="22"/>
      <c r="Z101" s="22"/>
      <c r="AA101" s="22"/>
    </row>
    <row r="102" spans="1:27" s="15" customFormat="1" ht="11.25" customHeight="1" x14ac:dyDescent="0.15">
      <c r="A102" s="216" t="s">
        <v>52</v>
      </c>
      <c r="B102" s="232">
        <v>100</v>
      </c>
      <c r="C102" s="233">
        <v>85.7</v>
      </c>
      <c r="D102" s="234">
        <v>100</v>
      </c>
      <c r="E102" s="234">
        <v>19.8</v>
      </c>
      <c r="F102" s="234">
        <v>2.8</v>
      </c>
      <c r="G102" s="234">
        <v>8.1</v>
      </c>
      <c r="H102" s="234">
        <v>48.5</v>
      </c>
      <c r="I102" s="234">
        <v>20.6</v>
      </c>
      <c r="J102" s="234">
        <v>14</v>
      </c>
      <c r="K102" s="234">
        <v>39</v>
      </c>
      <c r="L102" s="234">
        <v>2.5</v>
      </c>
      <c r="M102" s="234">
        <v>26.6</v>
      </c>
      <c r="N102" s="234">
        <v>27.4</v>
      </c>
      <c r="O102" s="234">
        <v>4</v>
      </c>
      <c r="P102" s="234">
        <v>19.399999999999999</v>
      </c>
      <c r="Q102" s="234">
        <v>4.8</v>
      </c>
      <c r="R102" s="233">
        <v>10.9</v>
      </c>
      <c r="S102" s="233">
        <v>3.4</v>
      </c>
      <c r="T102" s="22"/>
      <c r="U102" s="22"/>
      <c r="V102" s="22"/>
      <c r="W102" s="22"/>
      <c r="X102" s="22"/>
      <c r="Y102" s="22"/>
      <c r="Z102" s="22"/>
      <c r="AA102" s="22"/>
    </row>
    <row r="103" spans="1:27" s="15" customFormat="1" ht="11.25" customHeight="1" x14ac:dyDescent="0.15">
      <c r="A103" s="216" t="s">
        <v>53</v>
      </c>
      <c r="B103" s="232">
        <v>100</v>
      </c>
      <c r="C103" s="233">
        <v>85.2</v>
      </c>
      <c r="D103" s="234">
        <v>100</v>
      </c>
      <c r="E103" s="234">
        <v>21.3</v>
      </c>
      <c r="F103" s="234">
        <v>2.7</v>
      </c>
      <c r="G103" s="234">
        <v>9.1999999999999993</v>
      </c>
      <c r="H103" s="234">
        <v>52.2</v>
      </c>
      <c r="I103" s="234">
        <v>17</v>
      </c>
      <c r="J103" s="234">
        <v>14.3</v>
      </c>
      <c r="K103" s="234">
        <v>41.2</v>
      </c>
      <c r="L103" s="234">
        <v>3.2</v>
      </c>
      <c r="M103" s="234">
        <v>27.5</v>
      </c>
      <c r="N103" s="234">
        <v>23</v>
      </c>
      <c r="O103" s="234">
        <v>4.3</v>
      </c>
      <c r="P103" s="234">
        <v>17.100000000000001</v>
      </c>
      <c r="Q103" s="234">
        <v>6.3</v>
      </c>
      <c r="R103" s="233">
        <v>12.4</v>
      </c>
      <c r="S103" s="233">
        <v>2.5</v>
      </c>
      <c r="T103" s="22"/>
      <c r="U103" s="22"/>
      <c r="V103" s="22"/>
      <c r="W103" s="22"/>
      <c r="X103" s="22"/>
      <c r="Y103" s="22"/>
      <c r="Z103" s="22"/>
      <c r="AA103" s="22"/>
    </row>
    <row r="104" spans="1:27" s="15" customFormat="1" ht="11.25" customHeight="1" x14ac:dyDescent="0.15">
      <c r="A104" s="216" t="s">
        <v>54</v>
      </c>
      <c r="B104" s="232">
        <v>100</v>
      </c>
      <c r="C104" s="233">
        <v>87.8</v>
      </c>
      <c r="D104" s="234">
        <v>100</v>
      </c>
      <c r="E104" s="234">
        <v>24.2</v>
      </c>
      <c r="F104" s="234">
        <v>3.6</v>
      </c>
      <c r="G104" s="234">
        <v>9</v>
      </c>
      <c r="H104" s="234">
        <v>52.2</v>
      </c>
      <c r="I104" s="234">
        <v>13.9</v>
      </c>
      <c r="J104" s="234">
        <v>14.2</v>
      </c>
      <c r="K104" s="234">
        <v>41.8</v>
      </c>
      <c r="L104" s="234">
        <v>2.2000000000000002</v>
      </c>
      <c r="M104" s="234">
        <v>25.4</v>
      </c>
      <c r="N104" s="234">
        <v>27.4</v>
      </c>
      <c r="O104" s="234">
        <v>5.9</v>
      </c>
      <c r="P104" s="234">
        <v>14.6</v>
      </c>
      <c r="Q104" s="234">
        <v>5.7</v>
      </c>
      <c r="R104" s="233">
        <v>10</v>
      </c>
      <c r="S104" s="233">
        <v>2.2999999999999998</v>
      </c>
      <c r="T104" s="22"/>
      <c r="U104" s="22"/>
      <c r="V104" s="22"/>
      <c r="W104" s="22"/>
      <c r="X104" s="22"/>
      <c r="Y104" s="22"/>
      <c r="Z104" s="22"/>
      <c r="AA104" s="22"/>
    </row>
    <row r="105" spans="1:27" s="15" customFormat="1" ht="11.25" customHeight="1" x14ac:dyDescent="0.15">
      <c r="A105" s="216" t="s">
        <v>55</v>
      </c>
      <c r="B105" s="232">
        <v>100</v>
      </c>
      <c r="C105" s="233">
        <v>90.7</v>
      </c>
      <c r="D105" s="234">
        <v>100</v>
      </c>
      <c r="E105" s="234">
        <v>27</v>
      </c>
      <c r="F105" s="234">
        <v>5.4</v>
      </c>
      <c r="G105" s="234">
        <v>10.3</v>
      </c>
      <c r="H105" s="234">
        <v>56.6</v>
      </c>
      <c r="I105" s="234">
        <v>11.5</v>
      </c>
      <c r="J105" s="234">
        <v>18.7</v>
      </c>
      <c r="K105" s="234">
        <v>44</v>
      </c>
      <c r="L105" s="234">
        <v>3.6</v>
      </c>
      <c r="M105" s="234">
        <v>30.8</v>
      </c>
      <c r="N105" s="234">
        <v>21.5</v>
      </c>
      <c r="O105" s="234">
        <v>6.8</v>
      </c>
      <c r="P105" s="234">
        <v>12.2</v>
      </c>
      <c r="Q105" s="234">
        <v>4.8</v>
      </c>
      <c r="R105" s="233">
        <v>8.1</v>
      </c>
      <c r="S105" s="233">
        <v>1.2</v>
      </c>
      <c r="T105" s="22"/>
      <c r="U105" s="22"/>
      <c r="V105" s="22"/>
      <c r="W105" s="22"/>
      <c r="X105" s="22"/>
      <c r="Y105" s="22"/>
      <c r="Z105" s="22"/>
      <c r="AA105" s="22"/>
    </row>
    <row r="106" spans="1:27" s="15" customFormat="1" ht="11.25" customHeight="1" x14ac:dyDescent="0.15">
      <c r="A106" s="216" t="s">
        <v>56</v>
      </c>
      <c r="B106" s="232">
        <v>100</v>
      </c>
      <c r="C106" s="233">
        <v>90.8</v>
      </c>
      <c r="D106" s="234">
        <v>100</v>
      </c>
      <c r="E106" s="234">
        <v>26.2</v>
      </c>
      <c r="F106" s="234">
        <v>6.8</v>
      </c>
      <c r="G106" s="234">
        <v>14.9</v>
      </c>
      <c r="H106" s="234">
        <v>61.7</v>
      </c>
      <c r="I106" s="234">
        <v>11.8</v>
      </c>
      <c r="J106" s="234">
        <v>17.3</v>
      </c>
      <c r="K106" s="234">
        <v>37.5</v>
      </c>
      <c r="L106" s="234">
        <v>3.1</v>
      </c>
      <c r="M106" s="234">
        <v>34.299999999999997</v>
      </c>
      <c r="N106" s="234">
        <v>20.2</v>
      </c>
      <c r="O106" s="234">
        <v>5.6</v>
      </c>
      <c r="P106" s="234">
        <v>11.8</v>
      </c>
      <c r="Q106" s="234">
        <v>4.8</v>
      </c>
      <c r="R106" s="233">
        <v>8</v>
      </c>
      <c r="S106" s="233">
        <v>1.2</v>
      </c>
      <c r="T106" s="22"/>
      <c r="U106" s="22"/>
      <c r="V106" s="22"/>
      <c r="W106" s="22"/>
      <c r="X106" s="22"/>
      <c r="Y106" s="22"/>
      <c r="Z106" s="22"/>
      <c r="AA106" s="22"/>
    </row>
    <row r="107" spans="1:27" s="15" customFormat="1" ht="11.25" customHeight="1" x14ac:dyDescent="0.15">
      <c r="A107" s="231" t="s">
        <v>57</v>
      </c>
      <c r="B107" s="232"/>
      <c r="C107" s="233"/>
      <c r="D107" s="234"/>
      <c r="E107" s="234"/>
      <c r="F107" s="234"/>
      <c r="G107" s="234"/>
      <c r="H107" s="234"/>
      <c r="I107" s="234"/>
      <c r="J107" s="234"/>
      <c r="K107" s="234"/>
      <c r="L107" s="234"/>
      <c r="M107" s="234"/>
      <c r="N107" s="234"/>
      <c r="O107" s="234"/>
      <c r="P107" s="234"/>
      <c r="Q107" s="234"/>
      <c r="R107" s="233"/>
      <c r="S107" s="233"/>
      <c r="T107" s="22"/>
      <c r="U107" s="22"/>
      <c r="V107" s="22"/>
      <c r="W107" s="22"/>
      <c r="X107" s="22"/>
      <c r="Y107" s="22"/>
      <c r="Z107" s="22"/>
      <c r="AA107" s="22"/>
    </row>
    <row r="108" spans="1:27" s="15" customFormat="1" ht="11.25" customHeight="1" x14ac:dyDescent="0.15">
      <c r="A108" s="216" t="s">
        <v>52</v>
      </c>
      <c r="B108" s="232">
        <v>100</v>
      </c>
      <c r="C108" s="233">
        <v>85.2</v>
      </c>
      <c r="D108" s="234">
        <v>100</v>
      </c>
      <c r="E108" s="234">
        <v>19.5</v>
      </c>
      <c r="F108" s="234">
        <v>3.3</v>
      </c>
      <c r="G108" s="234">
        <v>7.7</v>
      </c>
      <c r="H108" s="234">
        <v>45.5</v>
      </c>
      <c r="I108" s="234">
        <v>18.3</v>
      </c>
      <c r="J108" s="234">
        <v>15.4</v>
      </c>
      <c r="K108" s="234">
        <v>43.1</v>
      </c>
      <c r="L108" s="234">
        <v>2.6</v>
      </c>
      <c r="M108" s="234">
        <v>23</v>
      </c>
      <c r="N108" s="234">
        <v>28.6</v>
      </c>
      <c r="O108" s="234">
        <v>4.0999999999999996</v>
      </c>
      <c r="P108" s="234">
        <v>21</v>
      </c>
      <c r="Q108" s="234">
        <v>5.9</v>
      </c>
      <c r="R108" s="233">
        <v>10.8</v>
      </c>
      <c r="S108" s="233">
        <v>4</v>
      </c>
      <c r="T108" s="22"/>
      <c r="U108" s="22"/>
      <c r="V108" s="22"/>
      <c r="W108" s="22"/>
      <c r="X108" s="22"/>
      <c r="Y108" s="22"/>
      <c r="Z108" s="22"/>
      <c r="AA108" s="22"/>
    </row>
    <row r="109" spans="1:27" s="15" customFormat="1" ht="11.25" customHeight="1" x14ac:dyDescent="0.15">
      <c r="A109" s="216" t="s">
        <v>53</v>
      </c>
      <c r="B109" s="232">
        <v>100</v>
      </c>
      <c r="C109" s="233">
        <v>85.6</v>
      </c>
      <c r="D109" s="234">
        <v>100</v>
      </c>
      <c r="E109" s="234">
        <v>23.2</v>
      </c>
      <c r="F109" s="234">
        <v>3.3</v>
      </c>
      <c r="G109" s="234">
        <v>8.6999999999999993</v>
      </c>
      <c r="H109" s="234">
        <v>46.8</v>
      </c>
      <c r="I109" s="234">
        <v>13.9</v>
      </c>
      <c r="J109" s="234">
        <v>13.8</v>
      </c>
      <c r="K109" s="234">
        <v>43.2</v>
      </c>
      <c r="L109" s="234">
        <v>4</v>
      </c>
      <c r="M109" s="234">
        <v>26</v>
      </c>
      <c r="N109" s="234">
        <v>25.8</v>
      </c>
      <c r="O109" s="234">
        <v>4.2</v>
      </c>
      <c r="P109" s="234">
        <v>16.600000000000001</v>
      </c>
      <c r="Q109" s="234">
        <v>5.8</v>
      </c>
      <c r="R109" s="233">
        <v>12.5</v>
      </c>
      <c r="S109" s="233">
        <v>1.9</v>
      </c>
      <c r="T109" s="22"/>
      <c r="U109" s="22"/>
      <c r="V109" s="22"/>
      <c r="W109" s="22"/>
      <c r="X109" s="22"/>
      <c r="Y109" s="22"/>
      <c r="Z109" s="22"/>
      <c r="AA109" s="22"/>
    </row>
    <row r="110" spans="1:27" s="15" customFormat="1" ht="11.25" customHeight="1" x14ac:dyDescent="0.15">
      <c r="A110" s="216" t="s">
        <v>54</v>
      </c>
      <c r="B110" s="232">
        <v>100</v>
      </c>
      <c r="C110" s="233">
        <v>85.7</v>
      </c>
      <c r="D110" s="234">
        <v>100</v>
      </c>
      <c r="E110" s="234">
        <v>23.6</v>
      </c>
      <c r="F110" s="234">
        <v>3.8</v>
      </c>
      <c r="G110" s="234">
        <v>8</v>
      </c>
      <c r="H110" s="234">
        <v>50.9</v>
      </c>
      <c r="I110" s="234">
        <v>13.3</v>
      </c>
      <c r="J110" s="234">
        <v>12.9</v>
      </c>
      <c r="K110" s="234">
        <v>39.5</v>
      </c>
      <c r="L110" s="234">
        <v>1.6</v>
      </c>
      <c r="M110" s="234">
        <v>24.5</v>
      </c>
      <c r="N110" s="234">
        <v>27.3</v>
      </c>
      <c r="O110" s="234">
        <v>5.3</v>
      </c>
      <c r="P110" s="234">
        <v>15.3</v>
      </c>
      <c r="Q110" s="234">
        <v>7.2</v>
      </c>
      <c r="R110" s="233">
        <v>11.7</v>
      </c>
      <c r="S110" s="233">
        <v>2.6</v>
      </c>
      <c r="T110" s="22"/>
      <c r="U110" s="22"/>
      <c r="V110" s="22"/>
      <c r="W110" s="22"/>
      <c r="X110" s="22"/>
      <c r="Y110" s="22"/>
      <c r="Z110" s="22"/>
      <c r="AA110" s="22"/>
    </row>
    <row r="111" spans="1:27" s="15" customFormat="1" ht="11.25" customHeight="1" x14ac:dyDescent="0.15">
      <c r="A111" s="216" t="s">
        <v>55</v>
      </c>
      <c r="B111" s="232">
        <v>100</v>
      </c>
      <c r="C111" s="233">
        <v>88.4</v>
      </c>
      <c r="D111" s="234">
        <v>100</v>
      </c>
      <c r="E111" s="234">
        <v>24.4</v>
      </c>
      <c r="F111" s="234">
        <v>4</v>
      </c>
      <c r="G111" s="234">
        <v>9</v>
      </c>
      <c r="H111" s="234">
        <v>54.5</v>
      </c>
      <c r="I111" s="234">
        <v>14.9</v>
      </c>
      <c r="J111" s="234">
        <v>16.7</v>
      </c>
      <c r="K111" s="234">
        <v>41.3</v>
      </c>
      <c r="L111" s="234">
        <v>2.2000000000000002</v>
      </c>
      <c r="M111" s="234">
        <v>28.3</v>
      </c>
      <c r="N111" s="234">
        <v>23.8</v>
      </c>
      <c r="O111" s="234">
        <v>6.8</v>
      </c>
      <c r="P111" s="234">
        <v>15.2</v>
      </c>
      <c r="Q111" s="234">
        <v>5.5</v>
      </c>
      <c r="R111" s="233">
        <v>9.4</v>
      </c>
      <c r="S111" s="233">
        <v>2.2000000000000002</v>
      </c>
      <c r="T111" s="22"/>
      <c r="U111" s="22"/>
      <c r="V111" s="22"/>
      <c r="W111" s="22"/>
      <c r="X111" s="22"/>
      <c r="Y111" s="22"/>
      <c r="Z111" s="22"/>
      <c r="AA111" s="22"/>
    </row>
    <row r="112" spans="1:27" s="15" customFormat="1" ht="11.25" customHeight="1" x14ac:dyDescent="0.15">
      <c r="A112" s="216" t="s">
        <v>56</v>
      </c>
      <c r="B112" s="232">
        <v>100</v>
      </c>
      <c r="C112" s="233">
        <v>89.3</v>
      </c>
      <c r="D112" s="234">
        <v>100</v>
      </c>
      <c r="E112" s="234">
        <v>23.8</v>
      </c>
      <c r="F112" s="234">
        <v>4.3</v>
      </c>
      <c r="G112" s="234">
        <v>11.7</v>
      </c>
      <c r="H112" s="234">
        <v>57.7</v>
      </c>
      <c r="I112" s="234">
        <v>16</v>
      </c>
      <c r="J112" s="234">
        <v>16.399999999999999</v>
      </c>
      <c r="K112" s="234">
        <v>40.4</v>
      </c>
      <c r="L112" s="234">
        <v>3.3</v>
      </c>
      <c r="M112" s="234">
        <v>31.5</v>
      </c>
      <c r="N112" s="234">
        <v>22.2</v>
      </c>
      <c r="O112" s="234">
        <v>5.2</v>
      </c>
      <c r="P112" s="234">
        <v>13.8</v>
      </c>
      <c r="Q112" s="234">
        <v>4.3</v>
      </c>
      <c r="R112" s="233">
        <v>8.9</v>
      </c>
      <c r="S112" s="233">
        <v>1.8</v>
      </c>
      <c r="T112" s="22"/>
      <c r="U112" s="22"/>
      <c r="V112" s="22"/>
      <c r="W112" s="22"/>
      <c r="X112" s="22"/>
      <c r="Y112" s="22"/>
      <c r="Z112" s="22"/>
      <c r="AA112" s="22"/>
    </row>
    <row r="113" spans="1:41" s="15" customFormat="1" ht="11.25" customHeight="1" x14ac:dyDescent="0.15">
      <c r="A113" s="231" t="s">
        <v>58</v>
      </c>
      <c r="B113" s="232"/>
      <c r="C113" s="233"/>
      <c r="D113" s="234"/>
      <c r="E113" s="234"/>
      <c r="F113" s="234"/>
      <c r="G113" s="234"/>
      <c r="H113" s="234"/>
      <c r="I113" s="234"/>
      <c r="J113" s="234"/>
      <c r="K113" s="234"/>
      <c r="L113" s="234"/>
      <c r="M113" s="234"/>
      <c r="N113" s="234"/>
      <c r="O113" s="234"/>
      <c r="P113" s="234"/>
      <c r="Q113" s="234"/>
      <c r="R113" s="233"/>
      <c r="S113" s="233"/>
      <c r="T113" s="22"/>
      <c r="U113" s="22"/>
      <c r="V113" s="22"/>
      <c r="W113" s="22"/>
      <c r="X113" s="22"/>
      <c r="Y113" s="22"/>
      <c r="Z113" s="22"/>
      <c r="AA113" s="22"/>
    </row>
    <row r="114" spans="1:41" s="15" customFormat="1" ht="11.25" customHeight="1" x14ac:dyDescent="0.15">
      <c r="A114" s="216" t="s">
        <v>59</v>
      </c>
      <c r="B114" s="232">
        <v>100</v>
      </c>
      <c r="C114" s="233">
        <v>80.3</v>
      </c>
      <c r="D114" s="234">
        <v>100</v>
      </c>
      <c r="E114" s="234">
        <v>16.899999999999999</v>
      </c>
      <c r="F114" s="234">
        <v>4.0999999999999996</v>
      </c>
      <c r="G114" s="234">
        <v>12.3</v>
      </c>
      <c r="H114" s="234">
        <v>54.3</v>
      </c>
      <c r="I114" s="234">
        <v>12.6</v>
      </c>
      <c r="J114" s="234">
        <v>13</v>
      </c>
      <c r="K114" s="234">
        <v>28.3</v>
      </c>
      <c r="L114" s="234">
        <v>12.7</v>
      </c>
      <c r="M114" s="234">
        <v>60.9</v>
      </c>
      <c r="N114" s="234">
        <v>1</v>
      </c>
      <c r="O114" s="234" t="s">
        <v>779</v>
      </c>
      <c r="P114" s="234">
        <v>30.2</v>
      </c>
      <c r="Q114" s="234">
        <v>2.6</v>
      </c>
      <c r="R114" s="233">
        <v>18.7</v>
      </c>
      <c r="S114" s="233">
        <v>1</v>
      </c>
      <c r="T114" s="22"/>
      <c r="U114" s="22"/>
      <c r="V114" s="22"/>
      <c r="W114" s="22"/>
      <c r="X114" s="22"/>
      <c r="Y114" s="22"/>
      <c r="Z114" s="22"/>
      <c r="AA114" s="22"/>
    </row>
    <row r="115" spans="1:41" s="15" customFormat="1" ht="11.25" customHeight="1" x14ac:dyDescent="0.15">
      <c r="A115" s="216" t="s">
        <v>60</v>
      </c>
      <c r="B115" s="232">
        <v>100</v>
      </c>
      <c r="C115" s="233">
        <v>86.7</v>
      </c>
      <c r="D115" s="234">
        <v>100</v>
      </c>
      <c r="E115" s="234">
        <v>24.5</v>
      </c>
      <c r="F115" s="234">
        <v>4.4000000000000004</v>
      </c>
      <c r="G115" s="234">
        <v>3.9</v>
      </c>
      <c r="H115" s="234">
        <v>51.4</v>
      </c>
      <c r="I115" s="234">
        <v>16.2</v>
      </c>
      <c r="J115" s="234">
        <v>14.1</v>
      </c>
      <c r="K115" s="234">
        <v>39.9</v>
      </c>
      <c r="L115" s="234">
        <v>4.4000000000000004</v>
      </c>
      <c r="M115" s="234">
        <v>28.6</v>
      </c>
      <c r="N115" s="234">
        <v>15.4</v>
      </c>
      <c r="O115" s="234">
        <v>3.5</v>
      </c>
      <c r="P115" s="234">
        <v>20.3</v>
      </c>
      <c r="Q115" s="234">
        <v>5.4</v>
      </c>
      <c r="R115" s="233">
        <v>12.3</v>
      </c>
      <c r="S115" s="233">
        <v>1</v>
      </c>
      <c r="T115" s="22"/>
      <c r="U115" s="22"/>
      <c r="V115" s="22"/>
      <c r="W115" s="22"/>
      <c r="X115" s="22"/>
      <c r="Y115" s="22"/>
      <c r="Z115" s="22"/>
      <c r="AA115" s="22"/>
    </row>
    <row r="116" spans="1:41" s="15" customFormat="1" ht="11.25" customHeight="1" x14ac:dyDescent="0.15">
      <c r="A116" s="216" t="s">
        <v>61</v>
      </c>
      <c r="B116" s="232">
        <v>100</v>
      </c>
      <c r="C116" s="233">
        <v>88.8</v>
      </c>
      <c r="D116" s="234">
        <v>100</v>
      </c>
      <c r="E116" s="234">
        <v>25.3</v>
      </c>
      <c r="F116" s="234">
        <v>4</v>
      </c>
      <c r="G116" s="234">
        <v>8.6</v>
      </c>
      <c r="H116" s="234">
        <v>52.4</v>
      </c>
      <c r="I116" s="234">
        <v>17.2</v>
      </c>
      <c r="J116" s="234">
        <v>16.899999999999999</v>
      </c>
      <c r="K116" s="234">
        <v>40.200000000000003</v>
      </c>
      <c r="L116" s="234">
        <v>3.5</v>
      </c>
      <c r="M116" s="234">
        <v>31.9</v>
      </c>
      <c r="N116" s="234">
        <v>21.4</v>
      </c>
      <c r="O116" s="234">
        <v>5.9</v>
      </c>
      <c r="P116" s="234">
        <v>15.5</v>
      </c>
      <c r="Q116" s="234">
        <v>4.2</v>
      </c>
      <c r="R116" s="233">
        <v>10.1</v>
      </c>
      <c r="S116" s="233">
        <v>1.1000000000000001</v>
      </c>
      <c r="T116" s="22"/>
      <c r="U116" s="22"/>
      <c r="V116" s="22"/>
      <c r="W116" s="22"/>
      <c r="X116" s="22"/>
      <c r="Y116" s="22"/>
      <c r="Z116" s="22"/>
      <c r="AA116" s="22"/>
    </row>
    <row r="117" spans="1:41" s="15" customFormat="1" ht="11.25" customHeight="1" x14ac:dyDescent="0.15">
      <c r="A117" s="216" t="s">
        <v>62</v>
      </c>
      <c r="B117" s="232">
        <v>100</v>
      </c>
      <c r="C117" s="233">
        <v>88.7</v>
      </c>
      <c r="D117" s="234">
        <v>100</v>
      </c>
      <c r="E117" s="234">
        <v>26.5</v>
      </c>
      <c r="F117" s="234">
        <v>4.8</v>
      </c>
      <c r="G117" s="234">
        <v>12</v>
      </c>
      <c r="H117" s="234">
        <v>54.1</v>
      </c>
      <c r="I117" s="234">
        <v>14.7</v>
      </c>
      <c r="J117" s="234">
        <v>15.3</v>
      </c>
      <c r="K117" s="234">
        <v>42.3</v>
      </c>
      <c r="L117" s="234">
        <v>1.7</v>
      </c>
      <c r="M117" s="234">
        <v>27.5</v>
      </c>
      <c r="N117" s="234">
        <v>26</v>
      </c>
      <c r="O117" s="234">
        <v>5.0999999999999996</v>
      </c>
      <c r="P117" s="234">
        <v>14.1</v>
      </c>
      <c r="Q117" s="234">
        <v>5.6</v>
      </c>
      <c r="R117" s="233">
        <v>9.5</v>
      </c>
      <c r="S117" s="233">
        <v>1.8</v>
      </c>
      <c r="T117" s="22"/>
      <c r="U117" s="22"/>
      <c r="V117" s="22"/>
      <c r="W117" s="22"/>
      <c r="X117" s="22"/>
      <c r="Y117" s="22"/>
      <c r="Z117" s="22"/>
      <c r="AA117" s="22"/>
    </row>
    <row r="118" spans="1:41" s="15" customFormat="1" ht="11.25" customHeight="1" x14ac:dyDescent="0.15">
      <c r="A118" s="216" t="s">
        <v>63</v>
      </c>
      <c r="B118" s="232">
        <v>100</v>
      </c>
      <c r="C118" s="233">
        <v>87.9</v>
      </c>
      <c r="D118" s="234">
        <v>100</v>
      </c>
      <c r="E118" s="234">
        <v>19.7</v>
      </c>
      <c r="F118" s="234">
        <v>3.4</v>
      </c>
      <c r="G118" s="234">
        <v>11.9</v>
      </c>
      <c r="H118" s="234">
        <v>54</v>
      </c>
      <c r="I118" s="234">
        <v>13.8</v>
      </c>
      <c r="J118" s="234">
        <v>14.5</v>
      </c>
      <c r="K118" s="234">
        <v>43.4</v>
      </c>
      <c r="L118" s="234">
        <v>1.9</v>
      </c>
      <c r="M118" s="234">
        <v>26.4</v>
      </c>
      <c r="N118" s="234">
        <v>28.7</v>
      </c>
      <c r="O118" s="234">
        <v>5.8</v>
      </c>
      <c r="P118" s="234">
        <v>13.1</v>
      </c>
      <c r="Q118" s="234">
        <v>5.5</v>
      </c>
      <c r="R118" s="233">
        <v>9.5</v>
      </c>
      <c r="S118" s="233">
        <v>2.6</v>
      </c>
      <c r="T118" s="22"/>
      <c r="U118" s="22"/>
      <c r="V118" s="22"/>
      <c r="W118" s="22"/>
      <c r="X118" s="22"/>
      <c r="Y118" s="22"/>
      <c r="Z118" s="22"/>
      <c r="AA118" s="22"/>
    </row>
    <row r="119" spans="1:41" s="15" customFormat="1" ht="11.25" customHeight="1" x14ac:dyDescent="0.15">
      <c r="A119" s="236" t="s">
        <v>64</v>
      </c>
      <c r="B119" s="237">
        <v>100</v>
      </c>
      <c r="C119" s="240">
        <v>84</v>
      </c>
      <c r="D119" s="234">
        <v>100</v>
      </c>
      <c r="E119" s="241">
        <v>16.600000000000001</v>
      </c>
      <c r="F119" s="241">
        <v>1.3</v>
      </c>
      <c r="G119" s="241">
        <v>11.7</v>
      </c>
      <c r="H119" s="241">
        <v>55.7</v>
      </c>
      <c r="I119" s="241">
        <v>14.3</v>
      </c>
      <c r="J119" s="241">
        <v>16.600000000000001</v>
      </c>
      <c r="K119" s="241">
        <v>36.4</v>
      </c>
      <c r="L119" s="241">
        <v>2.7</v>
      </c>
      <c r="M119" s="241">
        <v>21</v>
      </c>
      <c r="N119" s="241">
        <v>35.799999999999997</v>
      </c>
      <c r="O119" s="241">
        <v>6.5</v>
      </c>
      <c r="P119" s="241">
        <v>13.5</v>
      </c>
      <c r="Q119" s="241">
        <v>6.7</v>
      </c>
      <c r="R119" s="240">
        <v>9.4</v>
      </c>
      <c r="S119" s="240">
        <v>6.6</v>
      </c>
      <c r="T119" s="22"/>
      <c r="U119" s="22"/>
      <c r="V119" s="22"/>
      <c r="W119" s="22"/>
      <c r="X119" s="22"/>
      <c r="Y119" s="22"/>
      <c r="Z119" s="22"/>
      <c r="AA119" s="22"/>
    </row>
    <row r="120" spans="1:41" ht="11.25" customHeight="1" x14ac:dyDescent="0.15">
      <c r="A120" s="235" t="s">
        <v>65</v>
      </c>
      <c r="B120" s="211"/>
      <c r="C120" s="229"/>
      <c r="D120" s="230"/>
      <c r="E120" s="230"/>
      <c r="F120" s="230"/>
      <c r="G120" s="230"/>
      <c r="H120" s="230"/>
      <c r="I120" s="230"/>
      <c r="J120" s="230"/>
      <c r="K120" s="230"/>
      <c r="L120" s="230"/>
      <c r="M120" s="230"/>
      <c r="N120" s="230"/>
      <c r="O120" s="230"/>
      <c r="P120" s="230"/>
      <c r="Q120" s="230"/>
      <c r="R120" s="229"/>
      <c r="S120" s="229"/>
      <c r="T120" s="11"/>
      <c r="U120" s="11"/>
      <c r="V120" s="11"/>
      <c r="W120" s="11"/>
      <c r="X120" s="11"/>
      <c r="Y120" s="11"/>
      <c r="Z120" s="11"/>
      <c r="AA120" s="11"/>
    </row>
    <row r="121" spans="1:41" x14ac:dyDescent="0.15">
      <c r="A121" s="235" t="s">
        <v>66</v>
      </c>
      <c r="B121" s="209"/>
      <c r="C121" s="211"/>
      <c r="D121" s="211"/>
      <c r="E121" s="211"/>
      <c r="F121" s="211"/>
      <c r="G121" s="211"/>
      <c r="H121" s="211"/>
      <c r="I121" s="238" t="s">
        <v>67</v>
      </c>
      <c r="J121" s="211"/>
      <c r="K121" s="211"/>
      <c r="L121" s="211"/>
      <c r="M121" s="211"/>
      <c r="N121" s="211"/>
      <c r="O121" s="211"/>
      <c r="P121" s="211"/>
      <c r="Q121" s="211"/>
      <c r="R121" s="211"/>
      <c r="S121" s="211"/>
    </row>
    <row r="122" spans="1:41" hidden="1" x14ac:dyDescent="0.15">
      <c r="C122" s="11"/>
      <c r="D122" s="11"/>
      <c r="E122" s="11"/>
      <c r="F122" s="11"/>
      <c r="G122" s="11"/>
      <c r="H122" s="11"/>
      <c r="I122" s="11"/>
      <c r="J122" s="11"/>
      <c r="K122" s="11"/>
      <c r="L122" s="11"/>
      <c r="M122" s="11"/>
      <c r="N122" s="11"/>
      <c r="O122" s="11"/>
      <c r="P122" s="11"/>
      <c r="Q122" s="11"/>
      <c r="R122" s="11"/>
      <c r="S122" s="11"/>
    </row>
    <row r="123" spans="1:41" hidden="1" x14ac:dyDescent="0.15"/>
    <row r="124" spans="1:41" hidden="1" x14ac:dyDescent="0.15"/>
    <row r="125" spans="1:41" hidden="1" x14ac:dyDescent="0.15"/>
    <row r="126" spans="1:41" hidden="1" x14ac:dyDescent="0.15"/>
    <row r="127" spans="1:41" ht="18.75" hidden="1" x14ac:dyDescent="0.15">
      <c r="A127" s="73" t="s">
        <v>827</v>
      </c>
    </row>
    <row r="128" spans="1:41" s="8" customFormat="1" ht="18.75" hidden="1" customHeight="1" x14ac:dyDescent="0.2">
      <c r="A128" s="420" t="s">
        <v>0</v>
      </c>
      <c r="B128" s="421"/>
      <c r="C128" s="421"/>
      <c r="D128" s="421"/>
      <c r="E128" s="421"/>
      <c r="F128" s="421"/>
      <c r="G128" s="421"/>
      <c r="H128" s="421"/>
      <c r="I128" s="422" t="s">
        <v>1</v>
      </c>
      <c r="J128" s="422"/>
      <c r="K128" s="422"/>
      <c r="L128" s="422"/>
      <c r="M128" s="422"/>
      <c r="N128" s="422"/>
      <c r="O128" s="422"/>
      <c r="P128" s="422"/>
      <c r="Q128" s="422"/>
      <c r="R128" s="422"/>
      <c r="S128" s="422"/>
      <c r="T128" s="7"/>
      <c r="U128" s="7"/>
      <c r="V128" s="7"/>
      <c r="W128" s="7"/>
      <c r="X128" s="7"/>
      <c r="Y128" s="7"/>
      <c r="Z128" s="7"/>
      <c r="AA128" s="7"/>
      <c r="AB128" s="7"/>
      <c r="AC128" s="7"/>
      <c r="AD128" s="7"/>
      <c r="AE128" s="7"/>
      <c r="AF128" s="7"/>
      <c r="AG128" s="7"/>
      <c r="AH128" s="7"/>
      <c r="AI128" s="7"/>
      <c r="AJ128" s="7"/>
      <c r="AK128" s="7"/>
      <c r="AL128" s="7"/>
      <c r="AM128" s="7"/>
      <c r="AN128" s="7"/>
      <c r="AO128" s="7"/>
    </row>
    <row r="129" spans="1:41" s="8" customFormat="1" ht="18.75" hidden="1" x14ac:dyDescent="0.2">
      <c r="A129" s="423" t="s">
        <v>2</v>
      </c>
      <c r="B129" s="423"/>
      <c r="C129" s="423"/>
      <c r="D129" s="423"/>
      <c r="E129" s="423"/>
      <c r="F129" s="423"/>
      <c r="G129" s="423"/>
      <c r="H129" s="423"/>
      <c r="I129" s="424" t="s">
        <v>3</v>
      </c>
      <c r="J129" s="424"/>
      <c r="K129" s="424"/>
      <c r="L129" s="424"/>
      <c r="M129" s="424"/>
      <c r="N129" s="424"/>
      <c r="O129" s="424"/>
      <c r="P129" s="424"/>
      <c r="Q129" s="424"/>
      <c r="R129" s="424"/>
      <c r="S129" s="424"/>
      <c r="T129" s="7"/>
      <c r="U129" s="7"/>
      <c r="V129" s="7"/>
      <c r="W129" s="7"/>
      <c r="X129" s="7"/>
      <c r="Y129" s="7"/>
      <c r="Z129" s="7"/>
      <c r="AA129" s="7"/>
      <c r="AB129" s="7"/>
      <c r="AC129" s="7"/>
      <c r="AD129" s="7"/>
      <c r="AE129" s="7"/>
      <c r="AF129" s="7"/>
      <c r="AG129" s="7"/>
      <c r="AH129" s="7"/>
      <c r="AI129" s="7"/>
      <c r="AJ129" s="7"/>
      <c r="AK129" s="7"/>
      <c r="AL129" s="7"/>
      <c r="AM129" s="7"/>
      <c r="AN129" s="7"/>
      <c r="AO129" s="7"/>
    </row>
    <row r="130" spans="1:41" s="8" customFormat="1" ht="10.15" hidden="1" customHeight="1" x14ac:dyDescent="0.2">
      <c r="A130" s="141"/>
      <c r="B130" s="141"/>
      <c r="C130" s="141"/>
      <c r="D130" s="141"/>
      <c r="E130" s="141"/>
      <c r="F130" s="141"/>
      <c r="G130" s="141"/>
      <c r="H130" s="141"/>
      <c r="I130" s="142"/>
      <c r="J130" s="142"/>
      <c r="K130" s="142"/>
      <c r="L130" s="142"/>
      <c r="M130" s="142"/>
      <c r="N130" s="142"/>
      <c r="O130" s="142"/>
      <c r="P130" s="142"/>
      <c r="Q130" s="142"/>
      <c r="R130" s="142"/>
      <c r="S130" s="142"/>
      <c r="T130" s="7"/>
      <c r="U130" s="7"/>
      <c r="V130" s="7"/>
      <c r="W130" s="7"/>
      <c r="X130" s="7"/>
      <c r="Y130" s="7"/>
      <c r="Z130" s="7"/>
      <c r="AA130" s="7"/>
      <c r="AB130" s="7"/>
      <c r="AC130" s="7"/>
      <c r="AD130" s="7"/>
      <c r="AE130" s="7"/>
      <c r="AF130" s="7"/>
      <c r="AG130" s="7"/>
      <c r="AH130" s="7"/>
      <c r="AI130" s="7"/>
      <c r="AJ130" s="7"/>
      <c r="AK130" s="7"/>
      <c r="AL130" s="7"/>
      <c r="AM130" s="7"/>
      <c r="AN130" s="7"/>
      <c r="AO130" s="7"/>
    </row>
    <row r="131" spans="1:41" ht="11.25" hidden="1" customHeight="1" x14ac:dyDescent="0.15">
      <c r="B131" s="10"/>
      <c r="C131" s="10"/>
      <c r="D131" s="10"/>
      <c r="E131" s="10"/>
      <c r="F131" s="10"/>
      <c r="G131" s="10"/>
      <c r="H131" s="10"/>
      <c r="I131" s="10"/>
      <c r="J131" s="10"/>
      <c r="K131" s="10"/>
      <c r="L131" s="10"/>
      <c r="M131" s="10"/>
      <c r="N131" s="10"/>
      <c r="O131" s="10"/>
      <c r="P131" s="10"/>
      <c r="Q131" s="10"/>
      <c r="R131" s="10"/>
      <c r="S131" s="11" t="s">
        <v>4</v>
      </c>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row>
    <row r="132" spans="1:41" ht="11.25" hidden="1" customHeight="1" x14ac:dyDescent="0.15">
      <c r="A132" s="12"/>
      <c r="B132" s="425" t="s">
        <v>5</v>
      </c>
      <c r="C132" s="426" t="s">
        <v>6</v>
      </c>
      <c r="D132" s="427"/>
      <c r="E132" s="1"/>
      <c r="F132" s="1"/>
      <c r="G132" s="1"/>
      <c r="H132" s="1"/>
      <c r="I132" s="1"/>
      <c r="J132" s="1"/>
      <c r="K132" s="1"/>
      <c r="L132" s="1"/>
      <c r="M132" s="1"/>
      <c r="N132" s="1"/>
      <c r="O132" s="1"/>
      <c r="P132" s="1"/>
      <c r="Q132" s="1"/>
      <c r="R132" s="432" t="s">
        <v>7</v>
      </c>
      <c r="S132" s="432" t="s">
        <v>8</v>
      </c>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row>
    <row r="133" spans="1:41" s="15" customFormat="1" ht="11.25" hidden="1" customHeight="1" x14ac:dyDescent="0.15">
      <c r="A133" s="13"/>
      <c r="B133" s="425"/>
      <c r="C133" s="428"/>
      <c r="D133" s="429"/>
      <c r="E133" s="2" t="s">
        <v>9</v>
      </c>
      <c r="F133" s="3"/>
      <c r="G133" s="3"/>
      <c r="H133" s="3"/>
      <c r="I133" s="3"/>
      <c r="J133" s="3"/>
      <c r="K133" s="3"/>
      <c r="L133" s="3"/>
      <c r="M133" s="3"/>
      <c r="N133" s="3"/>
      <c r="O133" s="3"/>
      <c r="P133" s="3"/>
      <c r="Q133" s="4"/>
      <c r="R133" s="432"/>
      <c r="S133" s="432"/>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row>
    <row r="134" spans="1:41" s="17" customFormat="1" ht="101.25" hidden="1" customHeight="1" x14ac:dyDescent="0.15">
      <c r="A134" s="204"/>
      <c r="B134" s="425"/>
      <c r="C134" s="430"/>
      <c r="D134" s="431"/>
      <c r="E134" s="5" t="s">
        <v>11</v>
      </c>
      <c r="F134" s="6" t="s">
        <v>12</v>
      </c>
      <c r="G134" s="6" t="s">
        <v>13</v>
      </c>
      <c r="H134" s="6" t="s">
        <v>14</v>
      </c>
      <c r="I134" s="6" t="s">
        <v>15</v>
      </c>
      <c r="J134" s="6" t="s">
        <v>16</v>
      </c>
      <c r="K134" s="6" t="s">
        <v>17</v>
      </c>
      <c r="L134" s="6" t="s">
        <v>18</v>
      </c>
      <c r="M134" s="6" t="s">
        <v>19</v>
      </c>
      <c r="N134" s="6" t="s">
        <v>20</v>
      </c>
      <c r="O134" s="6" t="s">
        <v>21</v>
      </c>
      <c r="P134" s="6" t="s">
        <v>22</v>
      </c>
      <c r="Q134" s="158" t="s">
        <v>23</v>
      </c>
      <c r="R134" s="432"/>
      <c r="S134" s="432"/>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row>
    <row r="135" spans="1:41" s="15" customFormat="1" ht="11.25" hidden="1" customHeight="1" x14ac:dyDescent="0.15">
      <c r="A135" s="18" t="s">
        <v>24</v>
      </c>
      <c r="B135" s="19">
        <f t="shared" ref="B135:S135" si="0">IF(B9="","",IF(AND(B9="-",B71="       -"),"-",IF(B9="-",0-B71,IF(B71="       -",B9,B9-B71))))</f>
        <v>0</v>
      </c>
      <c r="C135" s="20">
        <f t="shared" si="0"/>
        <v>0.10000000000000853</v>
      </c>
      <c r="D135" s="20">
        <f t="shared" si="0"/>
        <v>0</v>
      </c>
      <c r="E135" s="20">
        <f t="shared" si="0"/>
        <v>0.20000000000000284</v>
      </c>
      <c r="F135" s="20">
        <f t="shared" si="0"/>
        <v>0.10000000000000009</v>
      </c>
      <c r="G135" s="20">
        <f t="shared" si="0"/>
        <v>-0.10000000000000142</v>
      </c>
      <c r="H135" s="20">
        <f t="shared" si="0"/>
        <v>-0.39999999999999858</v>
      </c>
      <c r="I135" s="20">
        <f t="shared" si="0"/>
        <v>-0.40000000000000036</v>
      </c>
      <c r="J135" s="20">
        <f t="shared" si="0"/>
        <v>9.9999999999999645E-2</v>
      </c>
      <c r="K135" s="20">
        <f t="shared" si="0"/>
        <v>0</v>
      </c>
      <c r="L135" s="20">
        <f t="shared" si="0"/>
        <v>0.10000000000000009</v>
      </c>
      <c r="M135" s="20">
        <f t="shared" si="0"/>
        <v>-0.19999999999999929</v>
      </c>
      <c r="N135" s="20">
        <f t="shared" si="0"/>
        <v>-0.10000000000000142</v>
      </c>
      <c r="O135" s="20">
        <f t="shared" si="0"/>
        <v>0.10000000000000053</v>
      </c>
      <c r="P135" s="20">
        <f t="shared" si="0"/>
        <v>0.29999999999999893</v>
      </c>
      <c r="Q135" s="20">
        <f t="shared" si="0"/>
        <v>-0.20000000000000018</v>
      </c>
      <c r="R135" s="20">
        <f t="shared" si="0"/>
        <v>0</v>
      </c>
      <c r="S135" s="20">
        <f t="shared" si="0"/>
        <v>-0.10000000000000009</v>
      </c>
      <c r="T135" s="22"/>
      <c r="U135" s="22"/>
      <c r="V135" s="22"/>
      <c r="W135" s="22"/>
      <c r="X135" s="22"/>
      <c r="Y135" s="22"/>
      <c r="Z135" s="22"/>
      <c r="AA135" s="22"/>
    </row>
    <row r="136" spans="1:41" s="15" customFormat="1" ht="11.25" hidden="1" customHeight="1" x14ac:dyDescent="0.15">
      <c r="A136" s="23" t="s">
        <v>25</v>
      </c>
      <c r="B136" s="24" t="str">
        <f t="shared" ref="B136:S136" si="1">IF(B10="","",IF(AND(B10="-",B72="       -"),"-",IF(B10="-",0-B72,IF(B72="       -",B10,B10-B72))))</f>
        <v/>
      </c>
      <c r="C136" s="22" t="str">
        <f t="shared" si="1"/>
        <v/>
      </c>
      <c r="D136" s="22" t="str">
        <f t="shared" si="1"/>
        <v/>
      </c>
      <c r="E136" s="22" t="str">
        <f t="shared" si="1"/>
        <v/>
      </c>
      <c r="F136" s="22" t="str">
        <f t="shared" si="1"/>
        <v/>
      </c>
      <c r="G136" s="22" t="str">
        <f t="shared" si="1"/>
        <v/>
      </c>
      <c r="H136" s="22" t="str">
        <f t="shared" si="1"/>
        <v/>
      </c>
      <c r="I136" s="22" t="str">
        <f t="shared" si="1"/>
        <v/>
      </c>
      <c r="J136" s="22" t="str">
        <f t="shared" si="1"/>
        <v/>
      </c>
      <c r="K136" s="22" t="str">
        <f t="shared" si="1"/>
        <v/>
      </c>
      <c r="L136" s="22" t="str">
        <f t="shared" si="1"/>
        <v/>
      </c>
      <c r="M136" s="22" t="str">
        <f t="shared" si="1"/>
        <v/>
      </c>
      <c r="N136" s="22" t="str">
        <f t="shared" si="1"/>
        <v/>
      </c>
      <c r="O136" s="22" t="str">
        <f t="shared" si="1"/>
        <v/>
      </c>
      <c r="P136" s="22" t="str">
        <f t="shared" si="1"/>
        <v/>
      </c>
      <c r="Q136" s="22" t="str">
        <f t="shared" si="1"/>
        <v/>
      </c>
      <c r="R136" s="22" t="str">
        <f t="shared" si="1"/>
        <v/>
      </c>
      <c r="S136" s="22" t="str">
        <f t="shared" si="1"/>
        <v/>
      </c>
      <c r="T136" s="22"/>
      <c r="U136" s="22"/>
      <c r="V136" s="22"/>
      <c r="W136" s="22"/>
      <c r="X136" s="22"/>
      <c r="Y136" s="22"/>
      <c r="Z136" s="22"/>
      <c r="AA136" s="22"/>
    </row>
    <row r="137" spans="1:41" s="15" customFormat="1" ht="11.25" hidden="1" customHeight="1" x14ac:dyDescent="0.15">
      <c r="A137" s="13" t="s">
        <v>26</v>
      </c>
      <c r="B137" s="24">
        <f t="shared" ref="B137:S137" si="2">IF(B11="","",IF(AND(B11="-",B73="       -"),"-",IF(B11="-",0-B73,IF(B73="       -",B11,B11-B73))))</f>
        <v>0</v>
      </c>
      <c r="C137" s="22">
        <f t="shared" si="2"/>
        <v>0.20000000000000284</v>
      </c>
      <c r="D137" s="22">
        <f t="shared" si="2"/>
        <v>0</v>
      </c>
      <c r="E137" s="22">
        <f t="shared" si="2"/>
        <v>0.39999999999999858</v>
      </c>
      <c r="F137" s="22">
        <f t="shared" si="2"/>
        <v>0.20000000000000018</v>
      </c>
      <c r="G137" s="22">
        <f t="shared" si="2"/>
        <v>-0.10000000000000142</v>
      </c>
      <c r="H137" s="22">
        <f t="shared" si="2"/>
        <v>0.19999999999999574</v>
      </c>
      <c r="I137" s="22">
        <f t="shared" si="2"/>
        <v>-0.39999999999999858</v>
      </c>
      <c r="J137" s="22">
        <f t="shared" si="2"/>
        <v>0.30000000000000071</v>
      </c>
      <c r="K137" s="22">
        <f t="shared" si="2"/>
        <v>-0.10000000000000142</v>
      </c>
      <c r="L137" s="22">
        <f t="shared" si="2"/>
        <v>0</v>
      </c>
      <c r="M137" s="22">
        <f t="shared" si="2"/>
        <v>-0.40000000000000213</v>
      </c>
      <c r="N137" s="22">
        <f t="shared" si="2"/>
        <v>-0.10000000000000142</v>
      </c>
      <c r="O137" s="22">
        <f t="shared" si="2"/>
        <v>0.30000000000000071</v>
      </c>
      <c r="P137" s="22">
        <f t="shared" si="2"/>
        <v>-0.19999999999999929</v>
      </c>
      <c r="Q137" s="22">
        <f t="shared" si="2"/>
        <v>-0.20000000000000018</v>
      </c>
      <c r="R137" s="22">
        <f t="shared" si="2"/>
        <v>-0.19999999999999929</v>
      </c>
      <c r="S137" s="22">
        <f t="shared" si="2"/>
        <v>0</v>
      </c>
      <c r="T137" s="22"/>
      <c r="U137" s="22"/>
      <c r="V137" s="22"/>
      <c r="W137" s="22"/>
      <c r="X137" s="22"/>
      <c r="Y137" s="22"/>
      <c r="Z137" s="22"/>
      <c r="AA137" s="22"/>
    </row>
    <row r="138" spans="1:41" s="15" customFormat="1" ht="11.25" hidden="1" customHeight="1" x14ac:dyDescent="0.15">
      <c r="A138" s="13" t="s">
        <v>27</v>
      </c>
      <c r="B138" s="24">
        <f t="shared" ref="B138:S138" si="3">IF(B12="","",IF(AND(B12="-",B74="       -"),"-",IF(B12="-",0-B74,IF(B74="       -",B12,B12-B74))))</f>
        <v>0</v>
      </c>
      <c r="C138" s="22">
        <f t="shared" si="3"/>
        <v>0</v>
      </c>
      <c r="D138" s="22">
        <f t="shared" si="3"/>
        <v>0</v>
      </c>
      <c r="E138" s="22">
        <f t="shared" si="3"/>
        <v>-0.19999999999999929</v>
      </c>
      <c r="F138" s="22">
        <f t="shared" si="3"/>
        <v>9.9999999999999867E-2</v>
      </c>
      <c r="G138" s="22">
        <f t="shared" si="3"/>
        <v>-0.29999999999999982</v>
      </c>
      <c r="H138" s="22">
        <f t="shared" si="3"/>
        <v>-1</v>
      </c>
      <c r="I138" s="22">
        <f t="shared" si="3"/>
        <v>-0.40000000000000036</v>
      </c>
      <c r="J138" s="22">
        <f t="shared" si="3"/>
        <v>-9.9999999999999645E-2</v>
      </c>
      <c r="K138" s="22">
        <f t="shared" si="3"/>
        <v>0</v>
      </c>
      <c r="L138" s="22">
        <f t="shared" si="3"/>
        <v>0.19999999999999973</v>
      </c>
      <c r="M138" s="22">
        <f t="shared" si="3"/>
        <v>0.10000000000000142</v>
      </c>
      <c r="N138" s="22">
        <f t="shared" si="3"/>
        <v>0.19999999999999929</v>
      </c>
      <c r="O138" s="22">
        <f t="shared" si="3"/>
        <v>0</v>
      </c>
      <c r="P138" s="22">
        <f t="shared" si="3"/>
        <v>0.80000000000000071</v>
      </c>
      <c r="Q138" s="22">
        <f t="shared" si="3"/>
        <v>-0.10000000000000009</v>
      </c>
      <c r="R138" s="22">
        <f t="shared" si="3"/>
        <v>0.20000000000000107</v>
      </c>
      <c r="S138" s="22">
        <f t="shared" si="3"/>
        <v>-0.20000000000000018</v>
      </c>
      <c r="T138" s="22"/>
      <c r="U138" s="22"/>
      <c r="V138" s="22"/>
      <c r="W138" s="22"/>
      <c r="X138" s="22"/>
      <c r="Y138" s="22"/>
      <c r="Z138" s="22"/>
      <c r="AA138" s="22"/>
    </row>
    <row r="139" spans="1:41" s="15" customFormat="1" ht="11.25" hidden="1" customHeight="1" x14ac:dyDescent="0.15">
      <c r="A139" s="23" t="s">
        <v>28</v>
      </c>
      <c r="B139" s="24" t="str">
        <f t="shared" ref="B139:S139" si="4">IF(B13="","",IF(AND(B13="-",B75="       -"),"-",IF(B13="-",0-B75,IF(B75="       -",B13,B13-B75))))</f>
        <v/>
      </c>
      <c r="C139" s="22" t="str">
        <f t="shared" si="4"/>
        <v/>
      </c>
      <c r="D139" s="22" t="str">
        <f t="shared" si="4"/>
        <v/>
      </c>
      <c r="E139" s="22" t="str">
        <f t="shared" si="4"/>
        <v/>
      </c>
      <c r="F139" s="22" t="str">
        <f t="shared" si="4"/>
        <v/>
      </c>
      <c r="G139" s="22" t="str">
        <f t="shared" si="4"/>
        <v/>
      </c>
      <c r="H139" s="22" t="str">
        <f t="shared" si="4"/>
        <v/>
      </c>
      <c r="I139" s="22" t="str">
        <f t="shared" si="4"/>
        <v/>
      </c>
      <c r="J139" s="22" t="str">
        <f t="shared" si="4"/>
        <v/>
      </c>
      <c r="K139" s="22" t="str">
        <f t="shared" si="4"/>
        <v/>
      </c>
      <c r="L139" s="22" t="str">
        <f t="shared" si="4"/>
        <v/>
      </c>
      <c r="M139" s="22" t="str">
        <f t="shared" si="4"/>
        <v/>
      </c>
      <c r="N139" s="22" t="str">
        <f t="shared" si="4"/>
        <v/>
      </c>
      <c r="O139" s="22" t="str">
        <f t="shared" si="4"/>
        <v/>
      </c>
      <c r="P139" s="22" t="str">
        <f t="shared" si="4"/>
        <v/>
      </c>
      <c r="Q139" s="22" t="str">
        <f t="shared" si="4"/>
        <v/>
      </c>
      <c r="R139" s="22" t="str">
        <f t="shared" si="4"/>
        <v/>
      </c>
      <c r="S139" s="22" t="str">
        <f t="shared" si="4"/>
        <v/>
      </c>
      <c r="T139" s="22"/>
      <c r="U139" s="22"/>
      <c r="V139" s="22"/>
      <c r="W139" s="22"/>
      <c r="X139" s="22"/>
      <c r="Y139" s="22"/>
      <c r="Z139" s="22"/>
      <c r="AA139" s="22"/>
    </row>
    <row r="140" spans="1:41" s="15" customFormat="1" ht="11.25" hidden="1" customHeight="1" x14ac:dyDescent="0.15">
      <c r="A140" s="13" t="s">
        <v>29</v>
      </c>
      <c r="B140" s="24">
        <f t="shared" ref="B140:S140" si="5">IF(B14="","",IF(AND(B14="-",B76="       -"),"-",IF(B14="-",0-B76,IF(B76="       -",B14,B14-B76))))</f>
        <v>0</v>
      </c>
      <c r="C140" s="22">
        <f t="shared" si="5"/>
        <v>0</v>
      </c>
      <c r="D140" s="22">
        <f t="shared" si="5"/>
        <v>0</v>
      </c>
      <c r="E140" s="22">
        <f t="shared" si="5"/>
        <v>0</v>
      </c>
      <c r="F140" s="22">
        <f t="shared" si="5"/>
        <v>0</v>
      </c>
      <c r="G140" s="22">
        <f t="shared" si="5"/>
        <v>0</v>
      </c>
      <c r="H140" s="22">
        <f t="shared" si="5"/>
        <v>0</v>
      </c>
      <c r="I140" s="22">
        <f t="shared" si="5"/>
        <v>0</v>
      </c>
      <c r="J140" s="22">
        <f t="shared" si="5"/>
        <v>0</v>
      </c>
      <c r="K140" s="22">
        <f t="shared" si="5"/>
        <v>0</v>
      </c>
      <c r="L140" s="22">
        <f t="shared" si="5"/>
        <v>0</v>
      </c>
      <c r="M140" s="22">
        <f t="shared" si="5"/>
        <v>0</v>
      </c>
      <c r="N140" s="22">
        <f t="shared" si="5"/>
        <v>0</v>
      </c>
      <c r="O140" s="22">
        <f t="shared" si="5"/>
        <v>0</v>
      </c>
      <c r="P140" s="22">
        <f t="shared" si="5"/>
        <v>0</v>
      </c>
      <c r="Q140" s="22">
        <f t="shared" si="5"/>
        <v>0</v>
      </c>
      <c r="R140" s="22">
        <f t="shared" si="5"/>
        <v>0</v>
      </c>
      <c r="S140" s="22">
        <f t="shared" si="5"/>
        <v>0</v>
      </c>
      <c r="T140" s="22"/>
      <c r="U140" s="22"/>
      <c r="V140" s="22"/>
      <c r="W140" s="22"/>
      <c r="X140" s="22"/>
      <c r="Y140" s="22"/>
      <c r="Z140" s="22"/>
      <c r="AA140" s="22"/>
    </row>
    <row r="141" spans="1:41" s="15" customFormat="1" ht="11.25" hidden="1" customHeight="1" x14ac:dyDescent="0.15">
      <c r="A141" s="13" t="s">
        <v>30</v>
      </c>
      <c r="B141" s="24">
        <f t="shared" ref="B141:S141" si="6">IF(B15="","",IF(AND(B15="-",B77="       -"),"-",IF(B15="-",0-B77,IF(B77="       -",B15,B15-B77))))</f>
        <v>0</v>
      </c>
      <c r="C141" s="22">
        <f t="shared" si="6"/>
        <v>9.9999999999994316E-2</v>
      </c>
      <c r="D141" s="22">
        <f t="shared" si="6"/>
        <v>0</v>
      </c>
      <c r="E141" s="22">
        <f t="shared" si="6"/>
        <v>0.19999999999999929</v>
      </c>
      <c r="F141" s="22">
        <f t="shared" si="6"/>
        <v>0.29999999999999982</v>
      </c>
      <c r="G141" s="22">
        <f t="shared" si="6"/>
        <v>-9.9999999999999645E-2</v>
      </c>
      <c r="H141" s="22">
        <f t="shared" si="6"/>
        <v>0.10000000000000142</v>
      </c>
      <c r="I141" s="22">
        <f t="shared" si="6"/>
        <v>-0.60000000000000053</v>
      </c>
      <c r="J141" s="22">
        <f t="shared" si="6"/>
        <v>0.69999999999999929</v>
      </c>
      <c r="K141" s="22">
        <f t="shared" si="6"/>
        <v>-0.29999999999999716</v>
      </c>
      <c r="L141" s="22">
        <f t="shared" si="6"/>
        <v>0</v>
      </c>
      <c r="M141" s="22">
        <f t="shared" si="6"/>
        <v>-0.70000000000000284</v>
      </c>
      <c r="N141" s="22">
        <f t="shared" si="6"/>
        <v>0.40000000000000213</v>
      </c>
      <c r="O141" s="22">
        <f t="shared" si="6"/>
        <v>0.30000000000000071</v>
      </c>
      <c r="P141" s="22">
        <f t="shared" si="6"/>
        <v>9.9999999999999645E-2</v>
      </c>
      <c r="Q141" s="22">
        <f t="shared" si="6"/>
        <v>-0.30000000000000071</v>
      </c>
      <c r="R141" s="22">
        <f t="shared" si="6"/>
        <v>-9.9999999999999645E-2</v>
      </c>
      <c r="S141" s="22">
        <f t="shared" si="6"/>
        <v>0</v>
      </c>
      <c r="T141" s="22"/>
      <c r="U141" s="22"/>
      <c r="V141" s="22"/>
      <c r="W141" s="22"/>
      <c r="X141" s="22"/>
      <c r="Y141" s="22"/>
      <c r="Z141" s="22"/>
      <c r="AA141" s="22"/>
    </row>
    <row r="142" spans="1:41" s="15" customFormat="1" ht="11.25" hidden="1" customHeight="1" x14ac:dyDescent="0.15">
      <c r="A142" s="13" t="s">
        <v>31</v>
      </c>
      <c r="B142" s="24">
        <f t="shared" ref="B142:S142" si="7">IF(B16="","",IF(AND(B16="-",B78="       -"),"-",IF(B16="-",0-B78,IF(B78="       -",B16,B16-B78))))</f>
        <v>0</v>
      </c>
      <c r="C142" s="22">
        <f t="shared" si="7"/>
        <v>-1.2000000000000028</v>
      </c>
      <c r="D142" s="22">
        <f t="shared" si="7"/>
        <v>0</v>
      </c>
      <c r="E142" s="22">
        <f t="shared" si="7"/>
        <v>9.9999999999997868E-2</v>
      </c>
      <c r="F142" s="22">
        <f t="shared" si="7"/>
        <v>0</v>
      </c>
      <c r="G142" s="22">
        <f t="shared" si="7"/>
        <v>-0.29999999999999982</v>
      </c>
      <c r="H142" s="22">
        <f t="shared" si="7"/>
        <v>0.30000000000000426</v>
      </c>
      <c r="I142" s="22">
        <f t="shared" si="7"/>
        <v>-1.2999999999999989</v>
      </c>
      <c r="J142" s="22">
        <f t="shared" si="7"/>
        <v>-0.10000000000000142</v>
      </c>
      <c r="K142" s="22">
        <f t="shared" si="7"/>
        <v>0.80000000000000426</v>
      </c>
      <c r="L142" s="22">
        <f t="shared" si="7"/>
        <v>-9.9999999999999867E-2</v>
      </c>
      <c r="M142" s="22">
        <f t="shared" si="7"/>
        <v>-2.6000000000000014</v>
      </c>
      <c r="N142" s="22">
        <f t="shared" si="7"/>
        <v>0.5</v>
      </c>
      <c r="O142" s="22">
        <f t="shared" si="7"/>
        <v>-9.9999999999999645E-2</v>
      </c>
      <c r="P142" s="22">
        <f t="shared" si="7"/>
        <v>1.2000000000000028</v>
      </c>
      <c r="Q142" s="22">
        <f t="shared" si="7"/>
        <v>-0.40000000000000036</v>
      </c>
      <c r="R142" s="22">
        <f t="shared" si="7"/>
        <v>0.80000000000000071</v>
      </c>
      <c r="S142" s="22">
        <f t="shared" si="7"/>
        <v>0.40000000000000013</v>
      </c>
      <c r="T142" s="22"/>
      <c r="U142" s="22"/>
      <c r="V142" s="22"/>
      <c r="W142" s="22"/>
      <c r="X142" s="22"/>
      <c r="Y142" s="22"/>
      <c r="Z142" s="22"/>
      <c r="AA142" s="22"/>
    </row>
    <row r="143" spans="1:41" s="15" customFormat="1" ht="11.25" hidden="1" customHeight="1" x14ac:dyDescent="0.15">
      <c r="A143" s="13" t="s">
        <v>32</v>
      </c>
      <c r="B143" s="24">
        <f t="shared" ref="B143:S143" si="8">IF(B17="","",IF(AND(B17="-",B79="       -"),"-",IF(B17="-",0-B79,IF(B79="       -",B17,B17-B79))))</f>
        <v>0</v>
      </c>
      <c r="C143" s="22">
        <f t="shared" si="8"/>
        <v>0.5</v>
      </c>
      <c r="D143" s="22">
        <f t="shared" si="8"/>
        <v>0</v>
      </c>
      <c r="E143" s="22">
        <f t="shared" si="8"/>
        <v>0.89999999999999858</v>
      </c>
      <c r="F143" s="22">
        <f t="shared" si="8"/>
        <v>0</v>
      </c>
      <c r="G143" s="22">
        <f t="shared" si="8"/>
        <v>-0.59999999999999964</v>
      </c>
      <c r="H143" s="22">
        <f t="shared" si="8"/>
        <v>-1.8999999999999986</v>
      </c>
      <c r="I143" s="22">
        <f t="shared" si="8"/>
        <v>-0.29999999999999982</v>
      </c>
      <c r="J143" s="22">
        <f t="shared" si="8"/>
        <v>0.19999999999999929</v>
      </c>
      <c r="K143" s="22">
        <f t="shared" si="8"/>
        <v>-0.70000000000000284</v>
      </c>
      <c r="L143" s="22">
        <f t="shared" si="8"/>
        <v>-0.30000000000000027</v>
      </c>
      <c r="M143" s="22">
        <f t="shared" si="8"/>
        <v>-0.70000000000000284</v>
      </c>
      <c r="N143" s="22">
        <f t="shared" si="8"/>
        <v>1</v>
      </c>
      <c r="O143" s="22">
        <f t="shared" si="8"/>
        <v>0</v>
      </c>
      <c r="P143" s="22">
        <f t="shared" si="8"/>
        <v>0.80000000000000071</v>
      </c>
      <c r="Q143" s="22">
        <f t="shared" si="8"/>
        <v>-0.60000000000000053</v>
      </c>
      <c r="R143" s="22">
        <f t="shared" si="8"/>
        <v>-0.39999999999999858</v>
      </c>
      <c r="S143" s="22">
        <f t="shared" si="8"/>
        <v>-0.10000000000000009</v>
      </c>
      <c r="T143" s="22"/>
      <c r="U143" s="22"/>
      <c r="V143" s="22"/>
      <c r="W143" s="22"/>
      <c r="X143" s="22"/>
      <c r="Y143" s="22"/>
      <c r="Z143" s="22"/>
      <c r="AA143" s="22"/>
    </row>
    <row r="144" spans="1:41" s="15" customFormat="1" ht="11.25" hidden="1" customHeight="1" x14ac:dyDescent="0.15">
      <c r="A144" s="13" t="s">
        <v>33</v>
      </c>
      <c r="B144" s="24">
        <f t="shared" ref="B144:S144" si="9">IF(B18="","",IF(AND(B18="-",B80="       -"),"-",IF(B18="-",0-B80,IF(B80="       -",B18,B18-B80))))</f>
        <v>0</v>
      </c>
      <c r="C144" s="22">
        <f t="shared" si="9"/>
        <v>0.79999999999999716</v>
      </c>
      <c r="D144" s="22">
        <f t="shared" si="9"/>
        <v>0</v>
      </c>
      <c r="E144" s="22">
        <f t="shared" si="9"/>
        <v>0</v>
      </c>
      <c r="F144" s="22">
        <f t="shared" si="9"/>
        <v>0.39999999999999947</v>
      </c>
      <c r="G144" s="22">
        <f t="shared" si="9"/>
        <v>0.30000000000000071</v>
      </c>
      <c r="H144" s="22">
        <f t="shared" si="9"/>
        <v>1.5</v>
      </c>
      <c r="I144" s="22">
        <f t="shared" si="9"/>
        <v>-0.29999999999999982</v>
      </c>
      <c r="J144" s="22">
        <f t="shared" si="9"/>
        <v>1.1000000000000014</v>
      </c>
      <c r="K144" s="22">
        <f t="shared" si="9"/>
        <v>-0.19999999999999574</v>
      </c>
      <c r="L144" s="22">
        <f t="shared" si="9"/>
        <v>0.29999999999999982</v>
      </c>
      <c r="M144" s="22">
        <f t="shared" si="9"/>
        <v>0.5</v>
      </c>
      <c r="N144" s="22">
        <f t="shared" si="9"/>
        <v>-0.70000000000000284</v>
      </c>
      <c r="O144" s="22">
        <f t="shared" si="9"/>
        <v>0.40000000000000036</v>
      </c>
      <c r="P144" s="22">
        <f t="shared" si="9"/>
        <v>-0.69999999999999929</v>
      </c>
      <c r="Q144" s="22">
        <f t="shared" si="9"/>
        <v>0</v>
      </c>
      <c r="R144" s="22">
        <f t="shared" si="9"/>
        <v>-0.5</v>
      </c>
      <c r="S144" s="22">
        <f t="shared" si="9"/>
        <v>-0.19999999999999996</v>
      </c>
      <c r="T144" s="22"/>
      <c r="U144" s="22"/>
      <c r="V144" s="22"/>
      <c r="W144" s="22"/>
      <c r="X144" s="22"/>
      <c r="Y144" s="22"/>
      <c r="Z144" s="22"/>
      <c r="AA144" s="22"/>
    </row>
    <row r="145" spans="1:27" s="15" customFormat="1" ht="11.25" hidden="1" customHeight="1" x14ac:dyDescent="0.15">
      <c r="A145" s="13"/>
      <c r="B145" s="15" t="str">
        <f t="shared" ref="B145:S145" si="10">IF(B19="","",IF(AND(B19="-",B81="       -"),"-",IF(B19="-",0-B81,IF(B81="       -",B19,B19-B81))))</f>
        <v/>
      </c>
      <c r="C145" s="22" t="str">
        <f t="shared" si="10"/>
        <v/>
      </c>
      <c r="D145" s="22" t="str">
        <f t="shared" si="10"/>
        <v/>
      </c>
      <c r="E145" s="22" t="str">
        <f t="shared" si="10"/>
        <v/>
      </c>
      <c r="F145" s="22" t="str">
        <f t="shared" si="10"/>
        <v/>
      </c>
      <c r="G145" s="22" t="str">
        <f t="shared" si="10"/>
        <v/>
      </c>
      <c r="H145" s="22" t="str">
        <f t="shared" si="10"/>
        <v/>
      </c>
      <c r="I145" s="22" t="str">
        <f t="shared" si="10"/>
        <v/>
      </c>
      <c r="J145" s="22" t="str">
        <f t="shared" si="10"/>
        <v/>
      </c>
      <c r="K145" s="22" t="str">
        <f t="shared" si="10"/>
        <v/>
      </c>
      <c r="L145" s="22" t="str">
        <f t="shared" si="10"/>
        <v/>
      </c>
      <c r="M145" s="22" t="str">
        <f t="shared" si="10"/>
        <v/>
      </c>
      <c r="N145" s="22" t="str">
        <f t="shared" si="10"/>
        <v/>
      </c>
      <c r="O145" s="22" t="str">
        <f t="shared" si="10"/>
        <v/>
      </c>
      <c r="P145" s="22" t="str">
        <f t="shared" si="10"/>
        <v/>
      </c>
      <c r="Q145" s="22" t="str">
        <f t="shared" si="10"/>
        <v/>
      </c>
      <c r="R145" s="22" t="str">
        <f t="shared" si="10"/>
        <v/>
      </c>
      <c r="S145" s="22" t="str">
        <f t="shared" si="10"/>
        <v/>
      </c>
      <c r="T145" s="22"/>
      <c r="U145" s="22"/>
      <c r="V145" s="22"/>
      <c r="W145" s="22"/>
      <c r="X145" s="22"/>
      <c r="Y145" s="22"/>
      <c r="Z145" s="22"/>
      <c r="AA145" s="22"/>
    </row>
    <row r="146" spans="1:27" s="15" customFormat="1" ht="11.25" hidden="1" customHeight="1" x14ac:dyDescent="0.15">
      <c r="A146" s="13" t="s">
        <v>34</v>
      </c>
      <c r="B146" s="24">
        <f t="shared" ref="B146:S146" si="11">IF(B20="","",IF(AND(B20="-",B82="       -"),"-",IF(B20="-",0-B82,IF(B82="       -",B20,B20-B82))))</f>
        <v>0</v>
      </c>
      <c r="C146" s="22">
        <f t="shared" si="11"/>
        <v>0</v>
      </c>
      <c r="D146" s="22">
        <f t="shared" si="11"/>
        <v>0</v>
      </c>
      <c r="E146" s="22">
        <f t="shared" si="11"/>
        <v>0</v>
      </c>
      <c r="F146" s="22">
        <f t="shared" si="11"/>
        <v>0</v>
      </c>
      <c r="G146" s="22">
        <f t="shared" si="11"/>
        <v>0</v>
      </c>
      <c r="H146" s="22">
        <f t="shared" si="11"/>
        <v>0</v>
      </c>
      <c r="I146" s="22">
        <f t="shared" si="11"/>
        <v>0</v>
      </c>
      <c r="J146" s="22">
        <f t="shared" si="11"/>
        <v>0</v>
      </c>
      <c r="K146" s="22">
        <f t="shared" si="11"/>
        <v>0</v>
      </c>
      <c r="L146" s="22" t="str">
        <f t="shared" si="11"/>
        <v>-</v>
      </c>
      <c r="M146" s="22">
        <f t="shared" si="11"/>
        <v>0</v>
      </c>
      <c r="N146" s="22">
        <f t="shared" si="11"/>
        <v>0</v>
      </c>
      <c r="O146" s="22">
        <f t="shared" si="11"/>
        <v>0</v>
      </c>
      <c r="P146" s="22">
        <f t="shared" si="11"/>
        <v>0</v>
      </c>
      <c r="Q146" s="22">
        <f t="shared" si="11"/>
        <v>0</v>
      </c>
      <c r="R146" s="22">
        <f t="shared" si="11"/>
        <v>0</v>
      </c>
      <c r="S146" s="22">
        <f t="shared" si="11"/>
        <v>0</v>
      </c>
      <c r="T146" s="22"/>
      <c r="U146" s="22"/>
      <c r="V146" s="22"/>
      <c r="W146" s="22"/>
      <c r="X146" s="22"/>
      <c r="Y146" s="22"/>
      <c r="Z146" s="22"/>
      <c r="AA146" s="22"/>
    </row>
    <row r="147" spans="1:27" s="15" customFormat="1" ht="11.25" hidden="1" customHeight="1" x14ac:dyDescent="0.15">
      <c r="A147" s="13" t="s">
        <v>35</v>
      </c>
      <c r="B147" s="24">
        <f t="shared" ref="B147:S147" si="12">IF(B21="","",IF(AND(B21="-",B83="       -"),"-",IF(B21="-",0-B83,IF(B83="       -",B21,B21-B83))))</f>
        <v>0</v>
      </c>
      <c r="C147" s="22">
        <f t="shared" si="12"/>
        <v>0</v>
      </c>
      <c r="D147" s="22">
        <f t="shared" si="12"/>
        <v>0</v>
      </c>
      <c r="E147" s="22">
        <f t="shared" si="12"/>
        <v>0</v>
      </c>
      <c r="F147" s="22">
        <f t="shared" si="12"/>
        <v>0</v>
      </c>
      <c r="G147" s="22">
        <f t="shared" si="12"/>
        <v>0</v>
      </c>
      <c r="H147" s="22">
        <f t="shared" si="12"/>
        <v>0</v>
      </c>
      <c r="I147" s="22">
        <f t="shared" si="12"/>
        <v>0</v>
      </c>
      <c r="J147" s="22">
        <f t="shared" si="12"/>
        <v>0</v>
      </c>
      <c r="K147" s="22">
        <f t="shared" si="12"/>
        <v>0</v>
      </c>
      <c r="L147" s="22">
        <f t="shared" si="12"/>
        <v>0</v>
      </c>
      <c r="M147" s="22">
        <f t="shared" si="12"/>
        <v>0</v>
      </c>
      <c r="N147" s="22">
        <f t="shared" si="12"/>
        <v>0</v>
      </c>
      <c r="O147" s="22">
        <f t="shared" si="12"/>
        <v>0</v>
      </c>
      <c r="P147" s="22">
        <f t="shared" si="12"/>
        <v>0</v>
      </c>
      <c r="Q147" s="22">
        <f t="shared" si="12"/>
        <v>0</v>
      </c>
      <c r="R147" s="22">
        <f t="shared" si="12"/>
        <v>0</v>
      </c>
      <c r="S147" s="22">
        <f t="shared" si="12"/>
        <v>0</v>
      </c>
      <c r="T147" s="22"/>
      <c r="U147" s="22"/>
      <c r="V147" s="22"/>
      <c r="W147" s="22"/>
      <c r="X147" s="22"/>
      <c r="Y147" s="22"/>
      <c r="Z147" s="22"/>
      <c r="AA147" s="22"/>
    </row>
    <row r="148" spans="1:27" s="15" customFormat="1" ht="11.25" hidden="1" customHeight="1" x14ac:dyDescent="0.15">
      <c r="A148" s="13" t="s">
        <v>36</v>
      </c>
      <c r="B148" s="24">
        <f t="shared" ref="B148:S148" si="13">IF(B22="","",IF(AND(B22="-",B84="       -"),"-",IF(B22="-",0-B84,IF(B84="       -",B22,B22-B84))))</f>
        <v>0</v>
      </c>
      <c r="C148" s="22">
        <f t="shared" si="13"/>
        <v>0</v>
      </c>
      <c r="D148" s="22">
        <f t="shared" si="13"/>
        <v>0</v>
      </c>
      <c r="E148" s="22">
        <f t="shared" si="13"/>
        <v>0</v>
      </c>
      <c r="F148" s="22">
        <f t="shared" si="13"/>
        <v>0</v>
      </c>
      <c r="G148" s="22">
        <f t="shared" si="13"/>
        <v>0</v>
      </c>
      <c r="H148" s="22">
        <f t="shared" si="13"/>
        <v>0</v>
      </c>
      <c r="I148" s="22">
        <f t="shared" si="13"/>
        <v>0</v>
      </c>
      <c r="J148" s="22">
        <f t="shared" si="13"/>
        <v>0</v>
      </c>
      <c r="K148" s="22">
        <f t="shared" si="13"/>
        <v>0</v>
      </c>
      <c r="L148" s="22">
        <f t="shared" si="13"/>
        <v>0</v>
      </c>
      <c r="M148" s="22">
        <f t="shared" si="13"/>
        <v>0</v>
      </c>
      <c r="N148" s="22">
        <f t="shared" si="13"/>
        <v>0</v>
      </c>
      <c r="O148" s="22">
        <f t="shared" si="13"/>
        <v>0</v>
      </c>
      <c r="P148" s="22">
        <f t="shared" si="13"/>
        <v>0</v>
      </c>
      <c r="Q148" s="22">
        <f t="shared" si="13"/>
        <v>0</v>
      </c>
      <c r="R148" s="22">
        <f t="shared" si="13"/>
        <v>0</v>
      </c>
      <c r="S148" s="22">
        <f t="shared" si="13"/>
        <v>0</v>
      </c>
      <c r="T148" s="22"/>
      <c r="U148" s="22"/>
      <c r="V148" s="22"/>
      <c r="W148" s="22"/>
      <c r="X148" s="22"/>
      <c r="Y148" s="22"/>
      <c r="Z148" s="22"/>
      <c r="AA148" s="22"/>
    </row>
    <row r="149" spans="1:27" s="15" customFormat="1" ht="11.25" hidden="1" customHeight="1" x14ac:dyDescent="0.15">
      <c r="A149" s="13" t="s">
        <v>37</v>
      </c>
      <c r="B149" s="24">
        <f t="shared" ref="B149:S149" si="14">IF(B23="","",IF(AND(B23="-",B85="       -"),"-",IF(B23="-",0-B85,IF(B85="       -",B23,B23-B85))))</f>
        <v>0</v>
      </c>
      <c r="C149" s="22">
        <f t="shared" si="14"/>
        <v>0.40000000000000568</v>
      </c>
      <c r="D149" s="22">
        <f t="shared" si="14"/>
        <v>0</v>
      </c>
      <c r="E149" s="22">
        <f t="shared" si="14"/>
        <v>0.80000000000000071</v>
      </c>
      <c r="F149" s="22">
        <f t="shared" si="14"/>
        <v>9.9999999999999867E-2</v>
      </c>
      <c r="G149" s="22">
        <f t="shared" si="14"/>
        <v>-0.80000000000000071</v>
      </c>
      <c r="H149" s="22">
        <f t="shared" si="14"/>
        <v>-0.60000000000000142</v>
      </c>
      <c r="I149" s="22">
        <f t="shared" si="14"/>
        <v>-0.89999999999999858</v>
      </c>
      <c r="J149" s="22">
        <f t="shared" si="14"/>
        <v>0.20000000000000107</v>
      </c>
      <c r="K149" s="22">
        <f t="shared" si="14"/>
        <v>0.89999999999999858</v>
      </c>
      <c r="L149" s="22">
        <f t="shared" si="14"/>
        <v>9.9999999999999645E-2</v>
      </c>
      <c r="M149" s="22">
        <f t="shared" si="14"/>
        <v>-0.39999999999999858</v>
      </c>
      <c r="N149" s="22">
        <f t="shared" si="14"/>
        <v>-0.39999999999999858</v>
      </c>
      <c r="O149" s="22">
        <f t="shared" si="14"/>
        <v>-0.20000000000000018</v>
      </c>
      <c r="P149" s="22">
        <f t="shared" si="14"/>
        <v>0.5</v>
      </c>
      <c r="Q149" s="22">
        <f t="shared" si="14"/>
        <v>9.9999999999999645E-2</v>
      </c>
      <c r="R149" s="22">
        <f t="shared" si="14"/>
        <v>-0.29999999999999893</v>
      </c>
      <c r="S149" s="22">
        <f t="shared" si="14"/>
        <v>-9.9999999999999645E-2</v>
      </c>
      <c r="T149" s="22"/>
      <c r="U149" s="22"/>
      <c r="V149" s="22"/>
      <c r="W149" s="22"/>
      <c r="X149" s="22"/>
      <c r="Y149" s="22"/>
      <c r="Z149" s="22"/>
      <c r="AA149" s="22"/>
    </row>
    <row r="150" spans="1:27" s="15" customFormat="1" ht="11.25" hidden="1" customHeight="1" x14ac:dyDescent="0.15">
      <c r="A150" s="13" t="s">
        <v>38</v>
      </c>
      <c r="B150" s="24">
        <f t="shared" ref="B150:S150" si="15">IF(B24="","",IF(AND(B24="-",B86="       -"),"-",IF(B24="-",0-B86,IF(B86="       -",B24,B24-B86))))</f>
        <v>0</v>
      </c>
      <c r="C150" s="22">
        <f t="shared" si="15"/>
        <v>0.5</v>
      </c>
      <c r="D150" s="22">
        <f t="shared" si="15"/>
        <v>0</v>
      </c>
      <c r="E150" s="22">
        <f t="shared" si="15"/>
        <v>1.6999999999999993</v>
      </c>
      <c r="F150" s="22">
        <f t="shared" si="15"/>
        <v>9.9999999999999645E-2</v>
      </c>
      <c r="G150" s="22">
        <f t="shared" si="15"/>
        <v>0.30000000000000071</v>
      </c>
      <c r="H150" s="22">
        <f t="shared" si="15"/>
        <v>-0.59999999999999432</v>
      </c>
      <c r="I150" s="22">
        <f t="shared" si="15"/>
        <v>-1.4000000000000021</v>
      </c>
      <c r="J150" s="22">
        <f t="shared" si="15"/>
        <v>0.69999999999999929</v>
      </c>
      <c r="K150" s="22">
        <f t="shared" si="15"/>
        <v>1.5</v>
      </c>
      <c r="L150" s="22">
        <f t="shared" si="15"/>
        <v>0.10000000000000009</v>
      </c>
      <c r="M150" s="22">
        <f t="shared" si="15"/>
        <v>0.19999999999999929</v>
      </c>
      <c r="N150" s="22">
        <f t="shared" si="15"/>
        <v>-0.39999999999999858</v>
      </c>
      <c r="O150" s="22">
        <f t="shared" si="15"/>
        <v>-0.20000000000000018</v>
      </c>
      <c r="P150" s="22">
        <f t="shared" si="15"/>
        <v>9.9999999999999645E-2</v>
      </c>
      <c r="Q150" s="22">
        <f t="shared" si="15"/>
        <v>-9.9999999999999645E-2</v>
      </c>
      <c r="R150" s="22">
        <f t="shared" si="15"/>
        <v>-0.5</v>
      </c>
      <c r="S150" s="22">
        <f t="shared" si="15"/>
        <v>-0.10000000000000009</v>
      </c>
      <c r="T150" s="22"/>
      <c r="U150" s="22"/>
      <c r="V150" s="22"/>
      <c r="W150" s="22"/>
      <c r="X150" s="22"/>
      <c r="Y150" s="22"/>
      <c r="Z150" s="22"/>
      <c r="AA150" s="22"/>
    </row>
    <row r="151" spans="1:27" s="15" customFormat="1" ht="11.25" hidden="1" customHeight="1" x14ac:dyDescent="0.15">
      <c r="A151" s="13" t="s">
        <v>39</v>
      </c>
      <c r="B151" s="24">
        <f t="shared" ref="B151:S151" si="16">IF(B25="","",IF(AND(B25="-",B87="       -"),"-",IF(B25="-",0-B87,IF(B87="       -",B25,B25-B87))))</f>
        <v>0</v>
      </c>
      <c r="C151" s="22">
        <f t="shared" si="16"/>
        <v>0.20000000000000284</v>
      </c>
      <c r="D151" s="22">
        <f t="shared" si="16"/>
        <v>0</v>
      </c>
      <c r="E151" s="22">
        <f t="shared" si="16"/>
        <v>-0.40000000000000036</v>
      </c>
      <c r="F151" s="22">
        <f t="shared" si="16"/>
        <v>9.9999999999999867E-2</v>
      </c>
      <c r="G151" s="22">
        <f t="shared" si="16"/>
        <v>-1.5</v>
      </c>
      <c r="H151" s="22">
        <f t="shared" si="16"/>
        <v>-0.39999999999999858</v>
      </c>
      <c r="I151" s="22">
        <f t="shared" si="16"/>
        <v>-0.40000000000000213</v>
      </c>
      <c r="J151" s="22">
        <f t="shared" si="16"/>
        <v>-0.29999999999999893</v>
      </c>
      <c r="K151" s="22">
        <f t="shared" si="16"/>
        <v>0.10000000000000142</v>
      </c>
      <c r="L151" s="22">
        <f t="shared" si="16"/>
        <v>0.19999999999999996</v>
      </c>
      <c r="M151" s="22">
        <f t="shared" si="16"/>
        <v>-1.0999999999999979</v>
      </c>
      <c r="N151" s="22">
        <f t="shared" si="16"/>
        <v>-0.29999999999999716</v>
      </c>
      <c r="O151" s="22">
        <f t="shared" si="16"/>
        <v>0</v>
      </c>
      <c r="P151" s="22">
        <f t="shared" si="16"/>
        <v>1</v>
      </c>
      <c r="Q151" s="22">
        <f t="shared" si="16"/>
        <v>0.20000000000000018</v>
      </c>
      <c r="R151" s="22">
        <f t="shared" si="16"/>
        <v>-9.9999999999999645E-2</v>
      </c>
      <c r="S151" s="22">
        <f t="shared" si="16"/>
        <v>0</v>
      </c>
      <c r="T151" s="22"/>
      <c r="U151" s="22"/>
      <c r="V151" s="22"/>
      <c r="W151" s="22"/>
      <c r="X151" s="22"/>
      <c r="Y151" s="22"/>
      <c r="Z151" s="22"/>
      <c r="AA151" s="22"/>
    </row>
    <row r="152" spans="1:27" s="15" customFormat="1" ht="11.25" hidden="1" customHeight="1" x14ac:dyDescent="0.15">
      <c r="A152" s="13"/>
      <c r="B152" s="24" t="str">
        <f t="shared" ref="B152:S152" si="17">IF(B26="","",IF(AND(B26="-",B88="       -"),"-",IF(B26="-",0-B88,IF(B88="       -",B26,B26-B88))))</f>
        <v/>
      </c>
      <c r="C152" s="22" t="str">
        <f t="shared" si="17"/>
        <v/>
      </c>
      <c r="D152" s="22" t="str">
        <f t="shared" si="17"/>
        <v/>
      </c>
      <c r="E152" s="22" t="str">
        <f t="shared" si="17"/>
        <v/>
      </c>
      <c r="F152" s="22" t="str">
        <f t="shared" si="17"/>
        <v/>
      </c>
      <c r="G152" s="22" t="str">
        <f t="shared" si="17"/>
        <v/>
      </c>
      <c r="H152" s="22" t="str">
        <f t="shared" si="17"/>
        <v/>
      </c>
      <c r="I152" s="22" t="str">
        <f t="shared" si="17"/>
        <v/>
      </c>
      <c r="J152" s="22" t="str">
        <f t="shared" si="17"/>
        <v/>
      </c>
      <c r="K152" s="22" t="str">
        <f t="shared" si="17"/>
        <v/>
      </c>
      <c r="L152" s="22" t="str">
        <f t="shared" si="17"/>
        <v/>
      </c>
      <c r="M152" s="22" t="str">
        <f t="shared" si="17"/>
        <v/>
      </c>
      <c r="N152" s="22" t="str">
        <f t="shared" si="17"/>
        <v/>
      </c>
      <c r="O152" s="22" t="str">
        <f t="shared" si="17"/>
        <v/>
      </c>
      <c r="P152" s="22" t="str">
        <f t="shared" si="17"/>
        <v/>
      </c>
      <c r="Q152" s="22" t="str">
        <f t="shared" si="17"/>
        <v/>
      </c>
      <c r="R152" s="22" t="str">
        <f t="shared" si="17"/>
        <v/>
      </c>
      <c r="S152" s="22" t="str">
        <f t="shared" si="17"/>
        <v/>
      </c>
      <c r="T152" s="22"/>
      <c r="U152" s="22"/>
      <c r="V152" s="22"/>
      <c r="W152" s="22"/>
      <c r="X152" s="22"/>
      <c r="Y152" s="22"/>
      <c r="Z152" s="22"/>
      <c r="AA152" s="22"/>
    </row>
    <row r="153" spans="1:27" s="15" customFormat="1" ht="11.25" hidden="1" customHeight="1" x14ac:dyDescent="0.15">
      <c r="A153" s="13" t="s">
        <v>40</v>
      </c>
      <c r="B153" s="24">
        <f t="shared" ref="B153:S153" si="18">IF(B27="","",IF(AND(B27="-",B89="       -"),"-",IF(B27="-",0-B89,IF(B89="       -",B27,B27-B89))))</f>
        <v>0</v>
      </c>
      <c r="C153" s="22">
        <f t="shared" si="18"/>
        <v>0</v>
      </c>
      <c r="D153" s="22">
        <f t="shared" si="18"/>
        <v>0</v>
      </c>
      <c r="E153" s="22">
        <f t="shared" si="18"/>
        <v>0</v>
      </c>
      <c r="F153" s="22">
        <f t="shared" si="18"/>
        <v>0</v>
      </c>
      <c r="G153" s="22">
        <f t="shared" si="18"/>
        <v>0</v>
      </c>
      <c r="H153" s="22">
        <f t="shared" si="18"/>
        <v>0</v>
      </c>
      <c r="I153" s="22">
        <f t="shared" si="18"/>
        <v>0</v>
      </c>
      <c r="J153" s="22">
        <f t="shared" si="18"/>
        <v>0</v>
      </c>
      <c r="K153" s="22">
        <f t="shared" si="18"/>
        <v>0</v>
      </c>
      <c r="L153" s="22">
        <f t="shared" si="18"/>
        <v>0</v>
      </c>
      <c r="M153" s="22">
        <f t="shared" si="18"/>
        <v>0</v>
      </c>
      <c r="N153" s="22">
        <f t="shared" si="18"/>
        <v>0</v>
      </c>
      <c r="O153" s="22">
        <f t="shared" si="18"/>
        <v>0</v>
      </c>
      <c r="P153" s="22">
        <f t="shared" si="18"/>
        <v>0</v>
      </c>
      <c r="Q153" s="22">
        <f t="shared" si="18"/>
        <v>0</v>
      </c>
      <c r="R153" s="22">
        <f t="shared" si="18"/>
        <v>0</v>
      </c>
      <c r="S153" s="22">
        <f t="shared" si="18"/>
        <v>0</v>
      </c>
      <c r="T153" s="22"/>
      <c r="U153" s="22"/>
      <c r="V153" s="22"/>
      <c r="W153" s="22"/>
      <c r="X153" s="22"/>
      <c r="Y153" s="22"/>
      <c r="Z153" s="22"/>
      <c r="AA153" s="22"/>
    </row>
    <row r="154" spans="1:27" s="15" customFormat="1" ht="11.25" hidden="1" customHeight="1" x14ac:dyDescent="0.15">
      <c r="A154" s="13" t="s">
        <v>41</v>
      </c>
      <c r="B154" s="24">
        <f t="shared" ref="B154:S154" si="19">IF(B28="","",IF(AND(B28="-",B90="       -"),"-",IF(B28="-",0-B90,IF(B90="       -",B28,B28-B90))))</f>
        <v>0</v>
      </c>
      <c r="C154" s="22">
        <f t="shared" si="19"/>
        <v>0</v>
      </c>
      <c r="D154" s="22">
        <f t="shared" si="19"/>
        <v>0</v>
      </c>
      <c r="E154" s="22">
        <f t="shared" si="19"/>
        <v>0</v>
      </c>
      <c r="F154" s="22">
        <f t="shared" si="19"/>
        <v>0</v>
      </c>
      <c r="G154" s="22">
        <f t="shared" si="19"/>
        <v>0</v>
      </c>
      <c r="H154" s="22">
        <f t="shared" si="19"/>
        <v>0</v>
      </c>
      <c r="I154" s="22">
        <f t="shared" si="19"/>
        <v>0</v>
      </c>
      <c r="J154" s="22">
        <f t="shared" si="19"/>
        <v>0</v>
      </c>
      <c r="K154" s="22">
        <f t="shared" si="19"/>
        <v>0</v>
      </c>
      <c r="L154" s="22">
        <f t="shared" si="19"/>
        <v>0</v>
      </c>
      <c r="M154" s="22">
        <f t="shared" si="19"/>
        <v>0</v>
      </c>
      <c r="N154" s="22">
        <f t="shared" si="19"/>
        <v>0</v>
      </c>
      <c r="O154" s="22">
        <f t="shared" si="19"/>
        <v>0</v>
      </c>
      <c r="P154" s="22">
        <f t="shared" si="19"/>
        <v>0</v>
      </c>
      <c r="Q154" s="22">
        <f t="shared" si="19"/>
        <v>0</v>
      </c>
      <c r="R154" s="22">
        <f t="shared" si="19"/>
        <v>0</v>
      </c>
      <c r="S154" s="22">
        <f t="shared" si="19"/>
        <v>0</v>
      </c>
      <c r="T154" s="22"/>
      <c r="U154" s="22"/>
      <c r="V154" s="22"/>
      <c r="W154" s="22"/>
      <c r="X154" s="22"/>
      <c r="Y154" s="22"/>
      <c r="Z154" s="22"/>
      <c r="AA154" s="22"/>
    </row>
    <row r="155" spans="1:27" s="15" customFormat="1" ht="11.25" hidden="1" customHeight="1" x14ac:dyDescent="0.15">
      <c r="A155" s="13" t="s">
        <v>42</v>
      </c>
      <c r="B155" s="24">
        <f t="shared" ref="B155:S155" si="20">IF(B29="","",IF(AND(B29="-",B91="       -"),"-",IF(B29="-",0-B91,IF(B91="       -",B29,B29-B91))))</f>
        <v>0</v>
      </c>
      <c r="C155" s="22">
        <f t="shared" si="20"/>
        <v>0</v>
      </c>
      <c r="D155" s="22">
        <f t="shared" si="20"/>
        <v>0</v>
      </c>
      <c r="E155" s="22">
        <f t="shared" si="20"/>
        <v>0</v>
      </c>
      <c r="F155" s="22">
        <f t="shared" si="20"/>
        <v>0</v>
      </c>
      <c r="G155" s="22">
        <f t="shared" si="20"/>
        <v>0</v>
      </c>
      <c r="H155" s="22">
        <f t="shared" si="20"/>
        <v>0</v>
      </c>
      <c r="I155" s="22">
        <f t="shared" si="20"/>
        <v>0</v>
      </c>
      <c r="J155" s="22">
        <f t="shared" si="20"/>
        <v>0</v>
      </c>
      <c r="K155" s="22">
        <f t="shared" si="20"/>
        <v>0</v>
      </c>
      <c r="L155" s="22">
        <f t="shared" si="20"/>
        <v>0</v>
      </c>
      <c r="M155" s="22">
        <f t="shared" si="20"/>
        <v>0</v>
      </c>
      <c r="N155" s="22">
        <f t="shared" si="20"/>
        <v>0</v>
      </c>
      <c r="O155" s="22">
        <f t="shared" si="20"/>
        <v>0</v>
      </c>
      <c r="P155" s="22">
        <f t="shared" si="20"/>
        <v>0</v>
      </c>
      <c r="Q155" s="22">
        <f t="shared" si="20"/>
        <v>0</v>
      </c>
      <c r="R155" s="22">
        <f t="shared" si="20"/>
        <v>0</v>
      </c>
      <c r="S155" s="22">
        <f t="shared" si="20"/>
        <v>0</v>
      </c>
      <c r="T155" s="22"/>
      <c r="U155" s="22"/>
      <c r="V155" s="22"/>
      <c r="W155" s="22"/>
      <c r="X155" s="22"/>
      <c r="Y155" s="22"/>
      <c r="Z155" s="22"/>
      <c r="AA155" s="22"/>
    </row>
    <row r="156" spans="1:27" s="15" customFormat="1" ht="11.25" hidden="1" customHeight="1" x14ac:dyDescent="0.15">
      <c r="A156" s="13" t="s">
        <v>43</v>
      </c>
      <c r="B156" s="24">
        <f t="shared" ref="B156:S156" si="21">IF(B30="","",IF(AND(B30="-",B92="       -"),"-",IF(B30="-",0-B92,IF(B92="       -",B30,B30-B92))))</f>
        <v>0</v>
      </c>
      <c r="C156" s="22">
        <f t="shared" si="21"/>
        <v>0.29999999999999716</v>
      </c>
      <c r="D156" s="22">
        <f t="shared" si="21"/>
        <v>0</v>
      </c>
      <c r="E156" s="22">
        <f t="shared" si="21"/>
        <v>-0.90000000000000036</v>
      </c>
      <c r="F156" s="22">
        <f t="shared" si="21"/>
        <v>0.19999999999999996</v>
      </c>
      <c r="G156" s="22">
        <f t="shared" si="21"/>
        <v>0.29999999999999893</v>
      </c>
      <c r="H156" s="22">
        <f t="shared" si="21"/>
        <v>-4</v>
      </c>
      <c r="I156" s="22">
        <f t="shared" si="21"/>
        <v>9.9999999999997868E-2</v>
      </c>
      <c r="J156" s="22">
        <f t="shared" si="21"/>
        <v>-1.8999999999999995</v>
      </c>
      <c r="K156" s="22">
        <f t="shared" si="21"/>
        <v>-1.6000000000000014</v>
      </c>
      <c r="L156" s="22">
        <f t="shared" si="21"/>
        <v>0.20000000000000018</v>
      </c>
      <c r="M156" s="22">
        <f t="shared" si="21"/>
        <v>1.5</v>
      </c>
      <c r="N156" s="22">
        <f t="shared" si="21"/>
        <v>-1.2000000000000011</v>
      </c>
      <c r="O156" s="22">
        <f t="shared" si="21"/>
        <v>1.3000000000000003</v>
      </c>
      <c r="P156" s="22">
        <f t="shared" si="21"/>
        <v>2.3999999999999986</v>
      </c>
      <c r="Q156" s="22">
        <f t="shared" si="21"/>
        <v>-1.6999999999999997</v>
      </c>
      <c r="R156" s="22">
        <f t="shared" si="21"/>
        <v>1.2000000000000011</v>
      </c>
      <c r="S156" s="22">
        <f t="shared" si="21"/>
        <v>-1.5</v>
      </c>
      <c r="T156" s="22"/>
      <c r="U156" s="22"/>
      <c r="V156" s="22"/>
      <c r="W156" s="22"/>
      <c r="X156" s="22"/>
      <c r="Y156" s="22"/>
      <c r="Z156" s="22"/>
      <c r="AA156" s="22"/>
    </row>
    <row r="157" spans="1:27" s="15" customFormat="1" ht="11.25" hidden="1" customHeight="1" x14ac:dyDescent="0.15">
      <c r="A157" s="13" t="s">
        <v>44</v>
      </c>
      <c r="B157" s="24">
        <f t="shared" ref="B157:S157" si="22">IF(B31="","",IF(AND(B31="-",B93="       -"),"-",IF(B31="-",0-B93,IF(B93="       -",B31,B31-B93))))</f>
        <v>0</v>
      </c>
      <c r="C157" s="22">
        <f t="shared" si="22"/>
        <v>1.3999999999999915</v>
      </c>
      <c r="D157" s="22">
        <f t="shared" si="22"/>
        <v>0</v>
      </c>
      <c r="E157" s="22">
        <f t="shared" si="22"/>
        <v>0.70000000000000107</v>
      </c>
      <c r="F157" s="22" t="str">
        <f t="shared" si="22"/>
        <v>-</v>
      </c>
      <c r="G157" s="22">
        <f t="shared" si="22"/>
        <v>-1.3000000000000007</v>
      </c>
      <c r="H157" s="22">
        <f t="shared" si="22"/>
        <v>-3.6999999999999957</v>
      </c>
      <c r="I157" s="22">
        <f t="shared" si="22"/>
        <v>4.8000000000000007</v>
      </c>
      <c r="J157" s="22">
        <f t="shared" si="22"/>
        <v>0.40000000000000036</v>
      </c>
      <c r="K157" s="22">
        <f t="shared" si="22"/>
        <v>2.1999999999999957</v>
      </c>
      <c r="L157" s="22">
        <f t="shared" si="22"/>
        <v>-0.5</v>
      </c>
      <c r="M157" s="22">
        <f t="shared" si="22"/>
        <v>-0.59999999999999432</v>
      </c>
      <c r="N157" s="22">
        <f t="shared" si="22"/>
        <v>0.10000000000000142</v>
      </c>
      <c r="O157" s="22">
        <f t="shared" si="22"/>
        <v>1.3</v>
      </c>
      <c r="P157" s="22">
        <f t="shared" si="22"/>
        <v>-1.1999999999999993</v>
      </c>
      <c r="Q157" s="22">
        <f t="shared" si="22"/>
        <v>-0.60000000000000053</v>
      </c>
      <c r="R157" s="22">
        <f t="shared" si="22"/>
        <v>0.80000000000000071</v>
      </c>
      <c r="S157" s="22">
        <f t="shared" si="22"/>
        <v>-2.2999999999999998</v>
      </c>
      <c r="T157" s="22"/>
      <c r="U157" s="22"/>
      <c r="V157" s="22"/>
      <c r="W157" s="22"/>
      <c r="X157" s="22"/>
      <c r="Y157" s="22"/>
      <c r="Z157" s="22"/>
      <c r="AA157" s="22"/>
    </row>
    <row r="158" spans="1:27" s="15" customFormat="1" ht="11.25" hidden="1" customHeight="1" x14ac:dyDescent="0.15">
      <c r="A158" s="13" t="s">
        <v>45</v>
      </c>
      <c r="B158" s="24">
        <f t="shared" ref="B158:S158" si="23">IF(B32="","",IF(AND(B32="-",B94="       -"),"-",IF(B32="-",0-B94,IF(B94="       -",B32,B32-B94))))</f>
        <v>0</v>
      </c>
      <c r="C158" s="22">
        <f t="shared" si="23"/>
        <v>-0.59999999999999432</v>
      </c>
      <c r="D158" s="22">
        <f t="shared" si="23"/>
        <v>0</v>
      </c>
      <c r="E158" s="22">
        <f t="shared" si="23"/>
        <v>-1.5</v>
      </c>
      <c r="F158" s="22">
        <f t="shared" si="23"/>
        <v>-0.60000000000000009</v>
      </c>
      <c r="G158" s="22">
        <f t="shared" si="23"/>
        <v>-0.20000000000000107</v>
      </c>
      <c r="H158" s="22">
        <f t="shared" si="23"/>
        <v>-0.40000000000000568</v>
      </c>
      <c r="I158" s="22">
        <f t="shared" si="23"/>
        <v>1</v>
      </c>
      <c r="J158" s="22">
        <f t="shared" si="23"/>
        <v>-2.3999999999999995</v>
      </c>
      <c r="K158" s="22">
        <f t="shared" si="23"/>
        <v>-0.89999999999999858</v>
      </c>
      <c r="L158" s="22">
        <f t="shared" si="23"/>
        <v>0.5</v>
      </c>
      <c r="M158" s="22">
        <f t="shared" si="23"/>
        <v>1.1999999999999957</v>
      </c>
      <c r="N158" s="22">
        <f t="shared" si="23"/>
        <v>0.5</v>
      </c>
      <c r="O158" s="22">
        <f t="shared" si="23"/>
        <v>0.5</v>
      </c>
      <c r="P158" s="22">
        <f t="shared" si="23"/>
        <v>9.9999999999997868E-2</v>
      </c>
      <c r="Q158" s="22">
        <f t="shared" si="23"/>
        <v>0</v>
      </c>
      <c r="R158" s="22">
        <f t="shared" si="23"/>
        <v>-0.30000000000000071</v>
      </c>
      <c r="S158" s="22">
        <f t="shared" si="23"/>
        <v>0.79999999999999982</v>
      </c>
      <c r="T158" s="22"/>
      <c r="U158" s="22"/>
      <c r="V158" s="22"/>
      <c r="W158" s="22"/>
      <c r="X158" s="22"/>
      <c r="Y158" s="22"/>
      <c r="Z158" s="22"/>
      <c r="AA158" s="22"/>
    </row>
    <row r="159" spans="1:27" s="15" customFormat="1" ht="11.25" hidden="1" customHeight="1" x14ac:dyDescent="0.15">
      <c r="A159" s="13"/>
      <c r="B159" s="24" t="str">
        <f t="shared" ref="B159:S159" si="24">IF(B33="","",IF(AND(B33="-",B95="       -"),"-",IF(B33="-",0-B95,IF(B95="       -",B33,B33-B95))))</f>
        <v/>
      </c>
      <c r="C159" s="22" t="str">
        <f t="shared" si="24"/>
        <v/>
      </c>
      <c r="D159" s="22" t="str">
        <f t="shared" si="24"/>
        <v/>
      </c>
      <c r="E159" s="22" t="str">
        <f t="shared" si="24"/>
        <v/>
      </c>
      <c r="F159" s="22" t="str">
        <f t="shared" si="24"/>
        <v/>
      </c>
      <c r="G159" s="22" t="str">
        <f t="shared" si="24"/>
        <v/>
      </c>
      <c r="H159" s="22" t="str">
        <f t="shared" si="24"/>
        <v/>
      </c>
      <c r="I159" s="22" t="str">
        <f t="shared" si="24"/>
        <v/>
      </c>
      <c r="J159" s="22" t="str">
        <f t="shared" si="24"/>
        <v/>
      </c>
      <c r="K159" s="22" t="str">
        <f t="shared" si="24"/>
        <v/>
      </c>
      <c r="L159" s="22" t="str">
        <f t="shared" si="24"/>
        <v/>
      </c>
      <c r="M159" s="22" t="str">
        <f t="shared" si="24"/>
        <v/>
      </c>
      <c r="N159" s="22" t="str">
        <f t="shared" si="24"/>
        <v/>
      </c>
      <c r="O159" s="22" t="str">
        <f t="shared" si="24"/>
        <v/>
      </c>
      <c r="P159" s="22" t="str">
        <f t="shared" si="24"/>
        <v/>
      </c>
      <c r="Q159" s="22" t="str">
        <f t="shared" si="24"/>
        <v/>
      </c>
      <c r="R159" s="22" t="str">
        <f t="shared" si="24"/>
        <v/>
      </c>
      <c r="S159" s="22" t="str">
        <f t="shared" si="24"/>
        <v/>
      </c>
      <c r="T159" s="22"/>
      <c r="U159" s="22"/>
      <c r="V159" s="22"/>
      <c r="W159" s="22"/>
      <c r="X159" s="22"/>
      <c r="Y159" s="22"/>
      <c r="Z159" s="22"/>
      <c r="AA159" s="22"/>
    </row>
    <row r="160" spans="1:27" s="15" customFormat="1" ht="11.25" hidden="1" customHeight="1" x14ac:dyDescent="0.15">
      <c r="A160" s="13" t="s">
        <v>46</v>
      </c>
      <c r="B160" s="24">
        <f t="shared" ref="B160:S160" si="25">IF(B34="","",IF(AND(B34="-",B96="       -"),"-",IF(B34="-",0-B96,IF(B96="       -",B34,B34-B96))))</f>
        <v>0</v>
      </c>
      <c r="C160" s="22">
        <f t="shared" si="25"/>
        <v>0</v>
      </c>
      <c r="D160" s="22">
        <f t="shared" si="25"/>
        <v>0</v>
      </c>
      <c r="E160" s="22">
        <f t="shared" si="25"/>
        <v>0</v>
      </c>
      <c r="F160" s="22" t="str">
        <f t="shared" si="25"/>
        <v>-</v>
      </c>
      <c r="G160" s="22">
        <f t="shared" si="25"/>
        <v>0</v>
      </c>
      <c r="H160" s="22">
        <f t="shared" si="25"/>
        <v>0</v>
      </c>
      <c r="I160" s="22">
        <f t="shared" si="25"/>
        <v>0</v>
      </c>
      <c r="J160" s="22">
        <f t="shared" si="25"/>
        <v>0</v>
      </c>
      <c r="K160" s="22">
        <f t="shared" si="25"/>
        <v>0</v>
      </c>
      <c r="L160" s="22">
        <f t="shared" si="25"/>
        <v>0</v>
      </c>
      <c r="M160" s="22">
        <f t="shared" si="25"/>
        <v>0</v>
      </c>
      <c r="N160" s="22">
        <f t="shared" si="25"/>
        <v>0</v>
      </c>
      <c r="O160" s="22">
        <f t="shared" si="25"/>
        <v>0</v>
      </c>
      <c r="P160" s="22">
        <f t="shared" si="25"/>
        <v>0</v>
      </c>
      <c r="Q160" s="22">
        <f t="shared" si="25"/>
        <v>0</v>
      </c>
      <c r="R160" s="22">
        <f t="shared" si="25"/>
        <v>0</v>
      </c>
      <c r="S160" s="22">
        <f t="shared" si="25"/>
        <v>0</v>
      </c>
      <c r="T160" s="22"/>
      <c r="U160" s="22"/>
      <c r="V160" s="22"/>
      <c r="W160" s="22"/>
      <c r="X160" s="22"/>
      <c r="Y160" s="22"/>
      <c r="Z160" s="22"/>
      <c r="AA160" s="22"/>
    </row>
    <row r="161" spans="1:27" s="15" customFormat="1" ht="11.25" hidden="1" customHeight="1" x14ac:dyDescent="0.15">
      <c r="A161" s="13" t="s">
        <v>47</v>
      </c>
      <c r="B161" s="24">
        <f t="shared" ref="B161:S161" si="26">IF(B35="","",IF(AND(B35="-",B97="       -"),"-",IF(B35="-",0-B97,IF(B97="       -",B35,B35-B97))))</f>
        <v>0</v>
      </c>
      <c r="C161" s="22">
        <f t="shared" si="26"/>
        <v>0</v>
      </c>
      <c r="D161" s="22">
        <f t="shared" si="26"/>
        <v>0</v>
      </c>
      <c r="E161" s="22">
        <f t="shared" si="26"/>
        <v>0</v>
      </c>
      <c r="F161" s="22">
        <f t="shared" si="26"/>
        <v>0</v>
      </c>
      <c r="G161" s="22">
        <f t="shared" si="26"/>
        <v>0</v>
      </c>
      <c r="H161" s="22">
        <f t="shared" si="26"/>
        <v>0</v>
      </c>
      <c r="I161" s="22">
        <f t="shared" si="26"/>
        <v>0</v>
      </c>
      <c r="J161" s="22">
        <f t="shared" si="26"/>
        <v>0</v>
      </c>
      <c r="K161" s="22">
        <f t="shared" si="26"/>
        <v>0</v>
      </c>
      <c r="L161" s="22">
        <f t="shared" si="26"/>
        <v>0</v>
      </c>
      <c r="M161" s="22">
        <f t="shared" si="26"/>
        <v>0</v>
      </c>
      <c r="N161" s="22">
        <f t="shared" si="26"/>
        <v>0</v>
      </c>
      <c r="O161" s="22">
        <f t="shared" si="26"/>
        <v>0</v>
      </c>
      <c r="P161" s="22">
        <f t="shared" si="26"/>
        <v>0</v>
      </c>
      <c r="Q161" s="22">
        <f t="shared" si="26"/>
        <v>0</v>
      </c>
      <c r="R161" s="22">
        <f t="shared" si="26"/>
        <v>0</v>
      </c>
      <c r="S161" s="22">
        <f t="shared" si="26"/>
        <v>0</v>
      </c>
      <c r="T161" s="22"/>
      <c r="U161" s="22"/>
      <c r="V161" s="22"/>
      <c r="W161" s="22"/>
      <c r="X161" s="22"/>
      <c r="Y161" s="22"/>
      <c r="Z161" s="22"/>
      <c r="AA161" s="22"/>
    </row>
    <row r="162" spans="1:27" s="15" customFormat="1" ht="11.25" hidden="1" customHeight="1" x14ac:dyDescent="0.15">
      <c r="A162" s="13" t="s">
        <v>48</v>
      </c>
      <c r="B162" s="24">
        <f t="shared" ref="B162:S162" si="27">IF(B36="","",IF(AND(B36="-",B98="       -"),"-",IF(B36="-",0-B98,IF(B98="       -",B36,B36-B98))))</f>
        <v>0</v>
      </c>
      <c r="C162" s="22">
        <f t="shared" si="27"/>
        <v>0</v>
      </c>
      <c r="D162" s="22">
        <f t="shared" si="27"/>
        <v>0</v>
      </c>
      <c r="E162" s="22">
        <f t="shared" si="27"/>
        <v>0</v>
      </c>
      <c r="F162" s="22">
        <f t="shared" si="27"/>
        <v>0</v>
      </c>
      <c r="G162" s="22">
        <f t="shared" si="27"/>
        <v>0</v>
      </c>
      <c r="H162" s="22">
        <f t="shared" si="27"/>
        <v>0</v>
      </c>
      <c r="I162" s="22">
        <f t="shared" si="27"/>
        <v>0</v>
      </c>
      <c r="J162" s="22">
        <f t="shared" si="27"/>
        <v>0</v>
      </c>
      <c r="K162" s="22">
        <f t="shared" si="27"/>
        <v>0</v>
      </c>
      <c r="L162" s="22">
        <f t="shared" si="27"/>
        <v>0</v>
      </c>
      <c r="M162" s="22">
        <f t="shared" si="27"/>
        <v>0</v>
      </c>
      <c r="N162" s="22">
        <f t="shared" si="27"/>
        <v>0</v>
      </c>
      <c r="O162" s="22">
        <f t="shared" si="27"/>
        <v>0</v>
      </c>
      <c r="P162" s="22">
        <f t="shared" si="27"/>
        <v>0</v>
      </c>
      <c r="Q162" s="22">
        <f t="shared" si="27"/>
        <v>0</v>
      </c>
      <c r="R162" s="22">
        <f t="shared" si="27"/>
        <v>0</v>
      </c>
      <c r="S162" s="22">
        <f t="shared" si="27"/>
        <v>0</v>
      </c>
      <c r="T162" s="22"/>
      <c r="U162" s="22"/>
      <c r="V162" s="22"/>
      <c r="W162" s="22"/>
      <c r="X162" s="22"/>
      <c r="Y162" s="22"/>
      <c r="Z162" s="22"/>
      <c r="AA162" s="22"/>
    </row>
    <row r="163" spans="1:27" s="15" customFormat="1" ht="11.25" hidden="1" customHeight="1" x14ac:dyDescent="0.15">
      <c r="A163" s="13" t="s">
        <v>49</v>
      </c>
      <c r="B163" s="24">
        <f t="shared" ref="B163:S163" si="28">IF(B37="","",IF(AND(B37="-",B99="       -"),"-",IF(B37="-",0-B99,IF(B99="       -",B37,B37-B99))))</f>
        <v>0</v>
      </c>
      <c r="C163" s="22">
        <f t="shared" si="28"/>
        <v>0</v>
      </c>
      <c r="D163" s="22">
        <f t="shared" si="28"/>
        <v>0</v>
      </c>
      <c r="E163" s="22">
        <f t="shared" si="28"/>
        <v>0</v>
      </c>
      <c r="F163" s="22">
        <f t="shared" si="28"/>
        <v>0</v>
      </c>
      <c r="G163" s="22">
        <f t="shared" si="28"/>
        <v>0</v>
      </c>
      <c r="H163" s="22">
        <f t="shared" si="28"/>
        <v>0</v>
      </c>
      <c r="I163" s="22">
        <f t="shared" si="28"/>
        <v>0</v>
      </c>
      <c r="J163" s="22">
        <f t="shared" si="28"/>
        <v>0</v>
      </c>
      <c r="K163" s="22">
        <f t="shared" si="28"/>
        <v>0</v>
      </c>
      <c r="L163" s="22">
        <f t="shared" si="28"/>
        <v>0</v>
      </c>
      <c r="M163" s="22">
        <f t="shared" si="28"/>
        <v>0</v>
      </c>
      <c r="N163" s="22">
        <f t="shared" si="28"/>
        <v>0</v>
      </c>
      <c r="O163" s="22">
        <f t="shared" si="28"/>
        <v>0</v>
      </c>
      <c r="P163" s="22">
        <f t="shared" si="28"/>
        <v>0</v>
      </c>
      <c r="Q163" s="22">
        <f t="shared" si="28"/>
        <v>0</v>
      </c>
      <c r="R163" s="22">
        <f t="shared" si="28"/>
        <v>0</v>
      </c>
      <c r="S163" s="22">
        <f t="shared" si="28"/>
        <v>0</v>
      </c>
      <c r="T163" s="22"/>
      <c r="U163" s="22"/>
      <c r="V163" s="22"/>
      <c r="W163" s="22"/>
      <c r="X163" s="22"/>
      <c r="Y163" s="22"/>
      <c r="Z163" s="22"/>
      <c r="AA163" s="22"/>
    </row>
    <row r="164" spans="1:27" s="15" customFormat="1" ht="11.25" hidden="1" customHeight="1" x14ac:dyDescent="0.15">
      <c r="A164" s="13" t="s">
        <v>50</v>
      </c>
      <c r="B164" s="24">
        <f t="shared" ref="B164:S164" si="29">IF(B38="","",IF(AND(B38="-",B100="       -"),"-",IF(B38="-",0-B100,IF(B100="       -",B38,B38-B100))))</f>
        <v>0</v>
      </c>
      <c r="C164" s="22">
        <f t="shared" si="29"/>
        <v>0</v>
      </c>
      <c r="D164" s="22">
        <f t="shared" si="29"/>
        <v>0</v>
      </c>
      <c r="E164" s="22">
        <f t="shared" si="29"/>
        <v>0</v>
      </c>
      <c r="F164" s="22">
        <f t="shared" si="29"/>
        <v>0</v>
      </c>
      <c r="G164" s="22">
        <f t="shared" si="29"/>
        <v>0</v>
      </c>
      <c r="H164" s="22">
        <f t="shared" si="29"/>
        <v>0</v>
      </c>
      <c r="I164" s="22">
        <f t="shared" si="29"/>
        <v>0</v>
      </c>
      <c r="J164" s="22">
        <f t="shared" si="29"/>
        <v>0</v>
      </c>
      <c r="K164" s="22">
        <f t="shared" si="29"/>
        <v>0</v>
      </c>
      <c r="L164" s="22">
        <f t="shared" si="29"/>
        <v>0</v>
      </c>
      <c r="M164" s="22">
        <f t="shared" si="29"/>
        <v>0</v>
      </c>
      <c r="N164" s="22">
        <f t="shared" si="29"/>
        <v>0</v>
      </c>
      <c r="O164" s="22">
        <f t="shared" si="29"/>
        <v>0</v>
      </c>
      <c r="P164" s="22">
        <f t="shared" si="29"/>
        <v>0</v>
      </c>
      <c r="Q164" s="22">
        <f t="shared" si="29"/>
        <v>0</v>
      </c>
      <c r="R164" s="22">
        <f t="shared" si="29"/>
        <v>0</v>
      </c>
      <c r="S164" s="22">
        <f t="shared" si="29"/>
        <v>0</v>
      </c>
      <c r="T164" s="22"/>
      <c r="U164" s="22"/>
      <c r="V164" s="22"/>
      <c r="W164" s="22"/>
      <c r="X164" s="22"/>
      <c r="Y164" s="22"/>
      <c r="Z164" s="22"/>
      <c r="AA164" s="22"/>
    </row>
    <row r="165" spans="1:27" s="15" customFormat="1" ht="11.25" hidden="1" customHeight="1" x14ac:dyDescent="0.15">
      <c r="A165" s="23" t="s">
        <v>51</v>
      </c>
      <c r="B165" s="24" t="str">
        <f t="shared" ref="B165:S165" si="30">IF(B39="","",IF(AND(B39="-",B101="       -"),"-",IF(B39="-",0-B101,IF(B101="       -",B39,B39-B101))))</f>
        <v/>
      </c>
      <c r="C165" s="22" t="str">
        <f t="shared" si="30"/>
        <v/>
      </c>
      <c r="D165" s="22" t="str">
        <f t="shared" si="30"/>
        <v/>
      </c>
      <c r="E165" s="22" t="str">
        <f t="shared" si="30"/>
        <v/>
      </c>
      <c r="F165" s="22" t="str">
        <f t="shared" si="30"/>
        <v/>
      </c>
      <c r="G165" s="22" t="str">
        <f t="shared" si="30"/>
        <v/>
      </c>
      <c r="H165" s="22" t="str">
        <f t="shared" si="30"/>
        <v/>
      </c>
      <c r="I165" s="22" t="str">
        <f t="shared" si="30"/>
        <v/>
      </c>
      <c r="J165" s="22" t="str">
        <f t="shared" si="30"/>
        <v/>
      </c>
      <c r="K165" s="22" t="str">
        <f t="shared" si="30"/>
        <v/>
      </c>
      <c r="L165" s="22" t="str">
        <f t="shared" si="30"/>
        <v/>
      </c>
      <c r="M165" s="22" t="str">
        <f t="shared" si="30"/>
        <v/>
      </c>
      <c r="N165" s="22" t="str">
        <f t="shared" si="30"/>
        <v/>
      </c>
      <c r="O165" s="22" t="str">
        <f t="shared" si="30"/>
        <v/>
      </c>
      <c r="P165" s="22" t="str">
        <f t="shared" si="30"/>
        <v/>
      </c>
      <c r="Q165" s="22" t="str">
        <f t="shared" si="30"/>
        <v/>
      </c>
      <c r="R165" s="22" t="str">
        <f t="shared" si="30"/>
        <v/>
      </c>
      <c r="S165" s="22" t="str">
        <f t="shared" si="30"/>
        <v/>
      </c>
      <c r="T165" s="22"/>
      <c r="U165" s="22"/>
      <c r="V165" s="22"/>
      <c r="W165" s="22"/>
      <c r="X165" s="22"/>
      <c r="Y165" s="22"/>
      <c r="Z165" s="22"/>
      <c r="AA165" s="22"/>
    </row>
    <row r="166" spans="1:27" s="15" customFormat="1" ht="11.25" hidden="1" customHeight="1" x14ac:dyDescent="0.15">
      <c r="A166" s="13" t="s">
        <v>52</v>
      </c>
      <c r="B166" s="24">
        <f t="shared" ref="B166:S166" si="31">IF(B40="","",IF(AND(B40="-",B102="       -"),"-",IF(B40="-",0-B102,IF(B102="       -",B40,B40-B102))))</f>
        <v>0</v>
      </c>
      <c r="C166" s="22">
        <f t="shared" si="31"/>
        <v>0.59999999999999432</v>
      </c>
      <c r="D166" s="22">
        <f t="shared" si="31"/>
        <v>0</v>
      </c>
      <c r="E166" s="22">
        <f t="shared" si="31"/>
        <v>0</v>
      </c>
      <c r="F166" s="22">
        <f t="shared" si="31"/>
        <v>0.10000000000000009</v>
      </c>
      <c r="G166" s="22">
        <f t="shared" si="31"/>
        <v>0</v>
      </c>
      <c r="H166" s="22">
        <f t="shared" si="31"/>
        <v>-0.10000000000000142</v>
      </c>
      <c r="I166" s="22">
        <f t="shared" si="31"/>
        <v>-0.30000000000000071</v>
      </c>
      <c r="J166" s="22">
        <f t="shared" si="31"/>
        <v>-0.30000000000000071</v>
      </c>
      <c r="K166" s="22">
        <f t="shared" si="31"/>
        <v>-1.1000000000000014</v>
      </c>
      <c r="L166" s="22">
        <f t="shared" si="31"/>
        <v>0</v>
      </c>
      <c r="M166" s="22">
        <f t="shared" si="31"/>
        <v>0.69999999999999929</v>
      </c>
      <c r="N166" s="22">
        <f t="shared" si="31"/>
        <v>-0.79999999999999716</v>
      </c>
      <c r="O166" s="22">
        <f t="shared" si="31"/>
        <v>-0.10000000000000009</v>
      </c>
      <c r="P166" s="22">
        <f t="shared" si="31"/>
        <v>1.1000000000000014</v>
      </c>
      <c r="Q166" s="22">
        <f t="shared" si="31"/>
        <v>-0.20000000000000018</v>
      </c>
      <c r="R166" s="22">
        <f t="shared" si="31"/>
        <v>0.19999999999999929</v>
      </c>
      <c r="S166" s="22">
        <f t="shared" si="31"/>
        <v>-0.79999999999999982</v>
      </c>
      <c r="T166" s="22"/>
      <c r="U166" s="22"/>
      <c r="V166" s="22"/>
      <c r="W166" s="22"/>
      <c r="X166" s="22"/>
      <c r="Y166" s="22"/>
      <c r="Z166" s="22"/>
      <c r="AA166" s="22"/>
    </row>
    <row r="167" spans="1:27" s="15" customFormat="1" ht="11.25" hidden="1" customHeight="1" x14ac:dyDescent="0.15">
      <c r="A167" s="13" t="s">
        <v>53</v>
      </c>
      <c r="B167" s="24">
        <f t="shared" ref="B167:S167" si="32">IF(B41="","",IF(AND(B41="-",B103="       -"),"-",IF(B41="-",0-B103,IF(B103="       -",B41,B41-B103))))</f>
        <v>0</v>
      </c>
      <c r="C167" s="22">
        <f t="shared" si="32"/>
        <v>-0.29999999999999716</v>
      </c>
      <c r="D167" s="22">
        <f t="shared" si="32"/>
        <v>0</v>
      </c>
      <c r="E167" s="22">
        <f t="shared" si="32"/>
        <v>-0.10000000000000142</v>
      </c>
      <c r="F167" s="22">
        <f t="shared" si="32"/>
        <v>0</v>
      </c>
      <c r="G167" s="22">
        <f t="shared" si="32"/>
        <v>-9.9999999999999645E-2</v>
      </c>
      <c r="H167" s="22">
        <f t="shared" si="32"/>
        <v>-0.30000000000000426</v>
      </c>
      <c r="I167" s="22">
        <f t="shared" si="32"/>
        <v>-0.10000000000000142</v>
      </c>
      <c r="J167" s="22">
        <f t="shared" si="32"/>
        <v>0.19999999999999929</v>
      </c>
      <c r="K167" s="22">
        <f t="shared" si="32"/>
        <v>-0.10000000000000142</v>
      </c>
      <c r="L167" s="22">
        <f t="shared" si="32"/>
        <v>9.9999999999999645E-2</v>
      </c>
      <c r="M167" s="22">
        <f t="shared" si="32"/>
        <v>-0.30000000000000071</v>
      </c>
      <c r="N167" s="22">
        <f t="shared" si="32"/>
        <v>-0.19999999999999929</v>
      </c>
      <c r="O167" s="22">
        <f t="shared" si="32"/>
        <v>0</v>
      </c>
      <c r="P167" s="22">
        <f t="shared" si="32"/>
        <v>9.9999999999997868E-2</v>
      </c>
      <c r="Q167" s="22">
        <f t="shared" si="32"/>
        <v>-0.29999999999999982</v>
      </c>
      <c r="R167" s="22">
        <f t="shared" si="32"/>
        <v>0.19999999999999929</v>
      </c>
      <c r="S167" s="22">
        <f t="shared" si="32"/>
        <v>0</v>
      </c>
      <c r="T167" s="22"/>
      <c r="U167" s="22"/>
      <c r="V167" s="22"/>
      <c r="W167" s="22"/>
      <c r="X167" s="22"/>
      <c r="Y167" s="22"/>
      <c r="Z167" s="22"/>
      <c r="AA167" s="22"/>
    </row>
    <row r="168" spans="1:27" s="15" customFormat="1" ht="11.25" hidden="1" customHeight="1" x14ac:dyDescent="0.15">
      <c r="A168" s="13" t="s">
        <v>54</v>
      </c>
      <c r="B168" s="24">
        <f t="shared" ref="B168:S168" si="33">IF(B42="","",IF(AND(B42="-",B104="       -"),"-",IF(B42="-",0-B104,IF(B104="       -",B42,B42-B104))))</f>
        <v>0</v>
      </c>
      <c r="C168" s="22">
        <f t="shared" si="33"/>
        <v>0</v>
      </c>
      <c r="D168" s="22">
        <f t="shared" si="33"/>
        <v>0</v>
      </c>
      <c r="E168" s="22">
        <f t="shared" si="33"/>
        <v>0.10000000000000142</v>
      </c>
      <c r="F168" s="22">
        <f t="shared" si="33"/>
        <v>0</v>
      </c>
      <c r="G168" s="22">
        <f t="shared" si="33"/>
        <v>9.9999999999999645E-2</v>
      </c>
      <c r="H168" s="22">
        <f t="shared" si="33"/>
        <v>-0.40000000000000568</v>
      </c>
      <c r="I168" s="22">
        <f t="shared" si="33"/>
        <v>-0.20000000000000107</v>
      </c>
      <c r="J168" s="22">
        <f t="shared" si="33"/>
        <v>-0.19999999999999929</v>
      </c>
      <c r="K168" s="22">
        <f t="shared" si="33"/>
        <v>0.30000000000000426</v>
      </c>
      <c r="L168" s="22">
        <f t="shared" si="33"/>
        <v>0</v>
      </c>
      <c r="M168" s="22">
        <f t="shared" si="33"/>
        <v>0</v>
      </c>
      <c r="N168" s="22">
        <f t="shared" si="33"/>
        <v>0.20000000000000284</v>
      </c>
      <c r="O168" s="22">
        <f t="shared" si="33"/>
        <v>9.9999999999999645E-2</v>
      </c>
      <c r="P168" s="22">
        <f t="shared" si="33"/>
        <v>9.9999999999999645E-2</v>
      </c>
      <c r="Q168" s="22">
        <f t="shared" si="33"/>
        <v>-0.10000000000000053</v>
      </c>
      <c r="R168" s="22">
        <f t="shared" si="33"/>
        <v>-0.19999999999999929</v>
      </c>
      <c r="S168" s="22">
        <f t="shared" si="33"/>
        <v>0.20000000000000018</v>
      </c>
      <c r="T168" s="22"/>
      <c r="U168" s="22"/>
      <c r="V168" s="22"/>
      <c r="W168" s="22"/>
      <c r="X168" s="22"/>
      <c r="Y168" s="22"/>
      <c r="Z168" s="22"/>
      <c r="AA168" s="22"/>
    </row>
    <row r="169" spans="1:27" s="15" customFormat="1" ht="11.25" hidden="1" customHeight="1" x14ac:dyDescent="0.15">
      <c r="A169" s="13" t="s">
        <v>55</v>
      </c>
      <c r="B169" s="24">
        <f t="shared" ref="B169:S169" si="34">IF(B43="","",IF(AND(B43="-",B105="       -"),"-",IF(B43="-",0-B105,IF(B105="       -",B43,B43-B105))))</f>
        <v>0</v>
      </c>
      <c r="C169" s="22">
        <f t="shared" si="34"/>
        <v>-0.10000000000000853</v>
      </c>
      <c r="D169" s="22">
        <f t="shared" si="34"/>
        <v>0</v>
      </c>
      <c r="E169" s="22">
        <f t="shared" si="34"/>
        <v>-0.10000000000000142</v>
      </c>
      <c r="F169" s="22">
        <f t="shared" si="34"/>
        <v>-0.10000000000000053</v>
      </c>
      <c r="G169" s="22">
        <f t="shared" si="34"/>
        <v>9.9999999999999645E-2</v>
      </c>
      <c r="H169" s="22">
        <f t="shared" si="34"/>
        <v>0</v>
      </c>
      <c r="I169" s="22">
        <f t="shared" si="34"/>
        <v>0.19999999999999929</v>
      </c>
      <c r="J169" s="22">
        <f t="shared" si="34"/>
        <v>0</v>
      </c>
      <c r="K169" s="22">
        <f t="shared" si="34"/>
        <v>-0.10000000000000142</v>
      </c>
      <c r="L169" s="22">
        <f t="shared" si="34"/>
        <v>-0.10000000000000009</v>
      </c>
      <c r="M169" s="22">
        <f t="shared" si="34"/>
        <v>-0.10000000000000142</v>
      </c>
      <c r="N169" s="22">
        <f t="shared" si="34"/>
        <v>-0.10000000000000142</v>
      </c>
      <c r="O169" s="22">
        <f t="shared" si="34"/>
        <v>0.10000000000000053</v>
      </c>
      <c r="P169" s="22">
        <f t="shared" si="34"/>
        <v>0</v>
      </c>
      <c r="Q169" s="22">
        <f t="shared" si="34"/>
        <v>-9.9999999999999645E-2</v>
      </c>
      <c r="R169" s="22">
        <f t="shared" si="34"/>
        <v>9.9999999999999645E-2</v>
      </c>
      <c r="S169" s="22">
        <f t="shared" si="34"/>
        <v>-9.9999999999999867E-2</v>
      </c>
      <c r="T169" s="22"/>
      <c r="U169" s="22"/>
      <c r="V169" s="22"/>
      <c r="W169" s="22"/>
      <c r="X169" s="22"/>
      <c r="Y169" s="22"/>
      <c r="Z169" s="22"/>
      <c r="AA169" s="22"/>
    </row>
    <row r="170" spans="1:27" s="15" customFormat="1" ht="11.25" hidden="1" customHeight="1" x14ac:dyDescent="0.15">
      <c r="A170" s="13" t="s">
        <v>56</v>
      </c>
      <c r="B170" s="24">
        <f t="shared" ref="B170:S170" si="35">IF(B44="","",IF(AND(B44="-",B106="       -"),"-",IF(B44="-",0-B106,IF(B106="       -",B44,B44-B106))))</f>
        <v>0</v>
      </c>
      <c r="C170" s="22">
        <f t="shared" si="35"/>
        <v>0.79999999999999716</v>
      </c>
      <c r="D170" s="22">
        <f t="shared" si="35"/>
        <v>0</v>
      </c>
      <c r="E170" s="22">
        <f t="shared" si="35"/>
        <v>1.6000000000000014</v>
      </c>
      <c r="F170" s="22">
        <f t="shared" si="35"/>
        <v>0.60000000000000053</v>
      </c>
      <c r="G170" s="22">
        <f t="shared" si="35"/>
        <v>-1.0999999999999996</v>
      </c>
      <c r="H170" s="22">
        <f t="shared" si="35"/>
        <v>-1.2000000000000028</v>
      </c>
      <c r="I170" s="22">
        <f t="shared" si="35"/>
        <v>-1.9000000000000004</v>
      </c>
      <c r="J170" s="22">
        <f t="shared" si="35"/>
        <v>1.3999999999999986</v>
      </c>
      <c r="K170" s="22">
        <f t="shared" si="35"/>
        <v>1.2000000000000028</v>
      </c>
      <c r="L170" s="22">
        <f t="shared" si="35"/>
        <v>0.19999999999999973</v>
      </c>
      <c r="M170" s="22">
        <f t="shared" si="35"/>
        <v>-2</v>
      </c>
      <c r="N170" s="22">
        <f t="shared" si="35"/>
        <v>0.90000000000000213</v>
      </c>
      <c r="O170" s="22">
        <f t="shared" si="35"/>
        <v>0.60000000000000053</v>
      </c>
      <c r="P170" s="22">
        <f t="shared" si="35"/>
        <v>0</v>
      </c>
      <c r="Q170" s="22">
        <f t="shared" si="35"/>
        <v>0.10000000000000053</v>
      </c>
      <c r="R170" s="22">
        <f t="shared" si="35"/>
        <v>-0.59999999999999964</v>
      </c>
      <c r="S170" s="22">
        <f t="shared" si="35"/>
        <v>-9.9999999999999867E-2</v>
      </c>
      <c r="T170" s="22"/>
      <c r="U170" s="22"/>
      <c r="V170" s="22"/>
      <c r="W170" s="22"/>
      <c r="X170" s="22"/>
      <c r="Y170" s="22"/>
      <c r="Z170" s="22"/>
      <c r="AA170" s="22"/>
    </row>
    <row r="171" spans="1:27" s="15" customFormat="1" ht="11.25" hidden="1" customHeight="1" x14ac:dyDescent="0.15">
      <c r="A171" s="23" t="s">
        <v>57</v>
      </c>
      <c r="B171" s="24" t="str">
        <f t="shared" ref="B171:S171" si="36">IF(B45="","",IF(AND(B45="-",B107="       -"),"-",IF(B45="-",0-B107,IF(B107="       -",B45,B45-B107))))</f>
        <v/>
      </c>
      <c r="C171" s="22" t="str">
        <f t="shared" si="36"/>
        <v/>
      </c>
      <c r="D171" s="22" t="str">
        <f t="shared" si="36"/>
        <v/>
      </c>
      <c r="E171" s="22" t="str">
        <f t="shared" si="36"/>
        <v/>
      </c>
      <c r="F171" s="22" t="str">
        <f t="shared" si="36"/>
        <v/>
      </c>
      <c r="G171" s="22" t="str">
        <f t="shared" si="36"/>
        <v/>
      </c>
      <c r="H171" s="22" t="str">
        <f t="shared" si="36"/>
        <v/>
      </c>
      <c r="I171" s="22" t="str">
        <f t="shared" si="36"/>
        <v/>
      </c>
      <c r="J171" s="22" t="str">
        <f t="shared" si="36"/>
        <v/>
      </c>
      <c r="K171" s="22" t="str">
        <f t="shared" si="36"/>
        <v/>
      </c>
      <c r="L171" s="22" t="str">
        <f t="shared" si="36"/>
        <v/>
      </c>
      <c r="M171" s="22" t="str">
        <f t="shared" si="36"/>
        <v/>
      </c>
      <c r="N171" s="22" t="str">
        <f t="shared" si="36"/>
        <v/>
      </c>
      <c r="O171" s="22" t="str">
        <f t="shared" si="36"/>
        <v/>
      </c>
      <c r="P171" s="22" t="str">
        <f t="shared" si="36"/>
        <v/>
      </c>
      <c r="Q171" s="22" t="str">
        <f t="shared" si="36"/>
        <v/>
      </c>
      <c r="R171" s="22" t="str">
        <f t="shared" si="36"/>
        <v/>
      </c>
      <c r="S171" s="22" t="str">
        <f t="shared" si="36"/>
        <v/>
      </c>
      <c r="T171" s="22"/>
      <c r="U171" s="22"/>
      <c r="V171" s="22"/>
      <c r="W171" s="22"/>
      <c r="X171" s="22"/>
      <c r="Y171" s="22"/>
      <c r="Z171" s="22"/>
      <c r="AA171" s="22"/>
    </row>
    <row r="172" spans="1:27" s="15" customFormat="1" ht="11.25" hidden="1" customHeight="1" x14ac:dyDescent="0.15">
      <c r="A172" s="13" t="s">
        <v>52</v>
      </c>
      <c r="B172" s="24">
        <f t="shared" ref="B172:S172" si="37">IF(B46="","",IF(AND(B46="-",B108="       -"),"-",IF(B46="-",0-B108,IF(B108="       -",B46,B46-B108))))</f>
        <v>0</v>
      </c>
      <c r="C172" s="22">
        <f t="shared" si="37"/>
        <v>1</v>
      </c>
      <c r="D172" s="22">
        <f t="shared" si="37"/>
        <v>0</v>
      </c>
      <c r="E172" s="22">
        <f t="shared" si="37"/>
        <v>0.19999999999999929</v>
      </c>
      <c r="F172" s="22">
        <f t="shared" si="37"/>
        <v>0.40000000000000036</v>
      </c>
      <c r="G172" s="22">
        <f t="shared" si="37"/>
        <v>-0.70000000000000018</v>
      </c>
      <c r="H172" s="22">
        <f t="shared" si="37"/>
        <v>-0.60000000000000142</v>
      </c>
      <c r="I172" s="22">
        <f t="shared" si="37"/>
        <v>-1.1000000000000014</v>
      </c>
      <c r="J172" s="22">
        <f t="shared" si="37"/>
        <v>1.4999999999999982</v>
      </c>
      <c r="K172" s="22">
        <f t="shared" si="37"/>
        <v>-0.30000000000000426</v>
      </c>
      <c r="L172" s="22">
        <f t="shared" si="37"/>
        <v>-0.70000000000000018</v>
      </c>
      <c r="M172" s="22">
        <f t="shared" si="37"/>
        <v>-1.6999999999999993</v>
      </c>
      <c r="N172" s="22">
        <f t="shared" si="37"/>
        <v>-0.80000000000000071</v>
      </c>
      <c r="O172" s="22">
        <f t="shared" si="37"/>
        <v>-9.9999999999999645E-2</v>
      </c>
      <c r="P172" s="22">
        <f t="shared" si="37"/>
        <v>0.10000000000000142</v>
      </c>
      <c r="Q172" s="22">
        <f t="shared" si="37"/>
        <v>9.9999999999999645E-2</v>
      </c>
      <c r="R172" s="22">
        <f t="shared" si="37"/>
        <v>-0.20000000000000107</v>
      </c>
      <c r="S172" s="22">
        <f t="shared" si="37"/>
        <v>-0.70000000000000018</v>
      </c>
      <c r="T172" s="22"/>
      <c r="U172" s="22"/>
      <c r="V172" s="22"/>
      <c r="W172" s="22"/>
      <c r="X172" s="22"/>
      <c r="Y172" s="22"/>
      <c r="Z172" s="22"/>
      <c r="AA172" s="22"/>
    </row>
    <row r="173" spans="1:27" s="15" customFormat="1" ht="11.25" hidden="1" customHeight="1" x14ac:dyDescent="0.15">
      <c r="A173" s="13" t="s">
        <v>53</v>
      </c>
      <c r="B173" s="24">
        <f t="shared" ref="B173:S173" si="38">IF(B47="","",IF(AND(B47="-",B109="       -"),"-",IF(B47="-",0-B109,IF(B109="       -",B47,B47-B109))))</f>
        <v>0</v>
      </c>
      <c r="C173" s="22">
        <f t="shared" si="38"/>
        <v>-0.39999999999999147</v>
      </c>
      <c r="D173" s="22">
        <f t="shared" si="38"/>
        <v>0</v>
      </c>
      <c r="E173" s="22">
        <f t="shared" si="38"/>
        <v>0.10000000000000142</v>
      </c>
      <c r="F173" s="22">
        <f t="shared" si="38"/>
        <v>0.20000000000000018</v>
      </c>
      <c r="G173" s="22">
        <f t="shared" si="38"/>
        <v>0.20000000000000107</v>
      </c>
      <c r="H173" s="22">
        <f t="shared" si="38"/>
        <v>-0.69999999999999574</v>
      </c>
      <c r="I173" s="22">
        <f t="shared" si="38"/>
        <v>9.9999999999999645E-2</v>
      </c>
      <c r="J173" s="22">
        <f t="shared" si="38"/>
        <v>0.79999999999999893</v>
      </c>
      <c r="K173" s="22">
        <f t="shared" si="38"/>
        <v>-0.90000000000000568</v>
      </c>
      <c r="L173" s="22">
        <f t="shared" si="38"/>
        <v>9.9999999999999645E-2</v>
      </c>
      <c r="M173" s="22">
        <f t="shared" si="38"/>
        <v>0.10000000000000142</v>
      </c>
      <c r="N173" s="22">
        <f t="shared" si="38"/>
        <v>-0.30000000000000071</v>
      </c>
      <c r="O173" s="22">
        <f t="shared" si="38"/>
        <v>0.20000000000000018</v>
      </c>
      <c r="P173" s="22">
        <f t="shared" si="38"/>
        <v>-0.10000000000000142</v>
      </c>
      <c r="Q173" s="22">
        <f t="shared" si="38"/>
        <v>-9.9999999999999645E-2</v>
      </c>
      <c r="R173" s="22">
        <f t="shared" si="38"/>
        <v>9.9999999999999645E-2</v>
      </c>
      <c r="S173" s="22">
        <f t="shared" si="38"/>
        <v>0.30000000000000027</v>
      </c>
      <c r="T173" s="22"/>
      <c r="U173" s="22"/>
      <c r="V173" s="22"/>
      <c r="W173" s="22"/>
      <c r="X173" s="22"/>
      <c r="Y173" s="22"/>
      <c r="Z173" s="22"/>
      <c r="AA173" s="22"/>
    </row>
    <row r="174" spans="1:27" s="15" customFormat="1" ht="11.25" hidden="1" customHeight="1" x14ac:dyDescent="0.15">
      <c r="A174" s="13" t="s">
        <v>54</v>
      </c>
      <c r="B174" s="24">
        <f t="shared" ref="B174:S174" si="39">IF(B48="","",IF(AND(B48="-",B110="       -"),"-",IF(B48="-",0-B110,IF(B110="       -",B48,B48-B110))))</f>
        <v>0</v>
      </c>
      <c r="C174" s="22">
        <f t="shared" si="39"/>
        <v>0.89999999999999147</v>
      </c>
      <c r="D174" s="22">
        <f t="shared" si="39"/>
        <v>0</v>
      </c>
      <c r="E174" s="22">
        <f t="shared" si="39"/>
        <v>-0.30000000000000071</v>
      </c>
      <c r="F174" s="22">
        <f t="shared" si="39"/>
        <v>0</v>
      </c>
      <c r="G174" s="22">
        <f t="shared" si="39"/>
        <v>-0.29999999999999982</v>
      </c>
      <c r="H174" s="22">
        <f t="shared" si="39"/>
        <v>-0.29999999999999716</v>
      </c>
      <c r="I174" s="22">
        <f t="shared" si="39"/>
        <v>-0.80000000000000071</v>
      </c>
      <c r="J174" s="22">
        <f t="shared" si="39"/>
        <v>-0.30000000000000071</v>
      </c>
      <c r="K174" s="22">
        <f t="shared" si="39"/>
        <v>0.60000000000000142</v>
      </c>
      <c r="L174" s="22">
        <f t="shared" si="39"/>
        <v>-0.10000000000000009</v>
      </c>
      <c r="M174" s="22">
        <f t="shared" si="39"/>
        <v>-0.30000000000000071</v>
      </c>
      <c r="N174" s="22">
        <f t="shared" si="39"/>
        <v>0.30000000000000071</v>
      </c>
      <c r="O174" s="22">
        <f t="shared" si="39"/>
        <v>0.10000000000000053</v>
      </c>
      <c r="P174" s="22">
        <f t="shared" si="39"/>
        <v>0.29999999999999893</v>
      </c>
      <c r="Q174" s="22">
        <f t="shared" si="39"/>
        <v>-0.5</v>
      </c>
      <c r="R174" s="22">
        <f t="shared" si="39"/>
        <v>-0.19999999999999929</v>
      </c>
      <c r="S174" s="22">
        <f t="shared" si="39"/>
        <v>-0.60000000000000009</v>
      </c>
      <c r="T174" s="22"/>
      <c r="U174" s="22"/>
      <c r="V174" s="22"/>
      <c r="W174" s="22"/>
      <c r="X174" s="22"/>
      <c r="Y174" s="22"/>
      <c r="Z174" s="22"/>
      <c r="AA174" s="22"/>
    </row>
    <row r="175" spans="1:27" s="15" customFormat="1" ht="11.25" hidden="1" customHeight="1" x14ac:dyDescent="0.15">
      <c r="A175" s="13" t="s">
        <v>55</v>
      </c>
      <c r="B175" s="24">
        <f t="shared" ref="B175:S175" si="40">IF(B49="","",IF(AND(B49="-",B111="       -"),"-",IF(B49="-",0-B111,IF(B111="       -",B49,B49-B111))))</f>
        <v>0</v>
      </c>
      <c r="C175" s="22">
        <f t="shared" si="40"/>
        <v>-0.5</v>
      </c>
      <c r="D175" s="22">
        <f t="shared" si="40"/>
        <v>0</v>
      </c>
      <c r="E175" s="22">
        <f t="shared" si="40"/>
        <v>0.30000000000000071</v>
      </c>
      <c r="F175" s="22">
        <f t="shared" si="40"/>
        <v>0</v>
      </c>
      <c r="G175" s="22">
        <f t="shared" si="40"/>
        <v>0.19999999999999929</v>
      </c>
      <c r="H175" s="22">
        <f t="shared" si="40"/>
        <v>-0.79999999999999716</v>
      </c>
      <c r="I175" s="22">
        <f t="shared" si="40"/>
        <v>0.19999999999999929</v>
      </c>
      <c r="J175" s="22">
        <f t="shared" si="40"/>
        <v>-0.39999999999999858</v>
      </c>
      <c r="K175" s="22">
        <f t="shared" si="40"/>
        <v>0.40000000000000568</v>
      </c>
      <c r="L175" s="22">
        <f t="shared" si="40"/>
        <v>0.19999999999999973</v>
      </c>
      <c r="M175" s="22">
        <f t="shared" si="40"/>
        <v>-0.19999999999999929</v>
      </c>
      <c r="N175" s="22">
        <f t="shared" si="40"/>
        <v>0.39999999999999858</v>
      </c>
      <c r="O175" s="22">
        <f t="shared" si="40"/>
        <v>0</v>
      </c>
      <c r="P175" s="22">
        <f t="shared" si="40"/>
        <v>-0.19999999999999929</v>
      </c>
      <c r="Q175" s="22">
        <f t="shared" si="40"/>
        <v>0</v>
      </c>
      <c r="R175" s="22">
        <f t="shared" si="40"/>
        <v>0.5</v>
      </c>
      <c r="S175" s="22">
        <f t="shared" si="40"/>
        <v>0</v>
      </c>
      <c r="T175" s="22"/>
      <c r="U175" s="22"/>
      <c r="V175" s="22"/>
      <c r="W175" s="22"/>
      <c r="X175" s="22"/>
      <c r="Y175" s="22"/>
      <c r="Z175" s="22"/>
      <c r="AA175" s="22"/>
    </row>
    <row r="176" spans="1:27" s="15" customFormat="1" ht="11.25" hidden="1" customHeight="1" x14ac:dyDescent="0.15">
      <c r="A176" s="13" t="s">
        <v>56</v>
      </c>
      <c r="B176" s="24">
        <f t="shared" ref="B176:S176" si="41">IF(B50="","",IF(AND(B50="-",B112="       -"),"-",IF(B50="-",0-B112,IF(B112="       -",B50,B50-B112))))</f>
        <v>0</v>
      </c>
      <c r="C176" s="22">
        <f t="shared" si="41"/>
        <v>-9.9999999999994316E-2</v>
      </c>
      <c r="D176" s="22">
        <f t="shared" si="41"/>
        <v>0</v>
      </c>
      <c r="E176" s="22">
        <f t="shared" si="41"/>
        <v>0.19999999999999929</v>
      </c>
      <c r="F176" s="22">
        <f t="shared" si="41"/>
        <v>0</v>
      </c>
      <c r="G176" s="22">
        <f t="shared" si="41"/>
        <v>-0.19999999999999929</v>
      </c>
      <c r="H176" s="22">
        <f t="shared" si="41"/>
        <v>-0.20000000000000284</v>
      </c>
      <c r="I176" s="22">
        <f t="shared" si="41"/>
        <v>-0.19999999999999929</v>
      </c>
      <c r="J176" s="22">
        <f t="shared" si="41"/>
        <v>0</v>
      </c>
      <c r="K176" s="22">
        <f t="shared" si="41"/>
        <v>-0.10000000000000142</v>
      </c>
      <c r="L176" s="22">
        <f t="shared" si="41"/>
        <v>0.20000000000000018</v>
      </c>
      <c r="M176" s="22">
        <f t="shared" si="41"/>
        <v>-0.10000000000000142</v>
      </c>
      <c r="N176" s="22">
        <f t="shared" si="41"/>
        <v>0</v>
      </c>
      <c r="O176" s="22">
        <f t="shared" si="41"/>
        <v>9.9999999999999645E-2</v>
      </c>
      <c r="P176" s="22">
        <f t="shared" si="41"/>
        <v>0.69999999999999929</v>
      </c>
      <c r="Q176" s="22">
        <f t="shared" si="41"/>
        <v>-9.9999999999999645E-2</v>
      </c>
      <c r="R176" s="22">
        <f t="shared" si="41"/>
        <v>0</v>
      </c>
      <c r="S176" s="22">
        <f t="shared" si="41"/>
        <v>9.9999999999999867E-2</v>
      </c>
      <c r="T176" s="22"/>
      <c r="U176" s="22"/>
      <c r="V176" s="22"/>
      <c r="W176" s="22"/>
      <c r="X176" s="22"/>
      <c r="Y176" s="22"/>
      <c r="Z176" s="22"/>
      <c r="AA176" s="22"/>
    </row>
    <row r="177" spans="1:27" s="15" customFormat="1" ht="11.25" hidden="1" customHeight="1" x14ac:dyDescent="0.15">
      <c r="A177" s="23" t="s">
        <v>58</v>
      </c>
      <c r="B177" s="24" t="str">
        <f t="shared" ref="B177:S177" si="42">IF(B51="","",IF(AND(B51="-",B113="       -"),"-",IF(B51="-",0-B113,IF(B113="       -",B51,B51-B113))))</f>
        <v/>
      </c>
      <c r="C177" s="22" t="str">
        <f t="shared" si="42"/>
        <v/>
      </c>
      <c r="D177" s="22" t="str">
        <f t="shared" si="42"/>
        <v/>
      </c>
      <c r="E177" s="22" t="str">
        <f t="shared" si="42"/>
        <v/>
      </c>
      <c r="F177" s="22" t="str">
        <f t="shared" si="42"/>
        <v/>
      </c>
      <c r="G177" s="22" t="str">
        <f t="shared" si="42"/>
        <v/>
      </c>
      <c r="H177" s="22" t="str">
        <f t="shared" si="42"/>
        <v/>
      </c>
      <c r="I177" s="22" t="str">
        <f t="shared" si="42"/>
        <v/>
      </c>
      <c r="J177" s="22" t="str">
        <f t="shared" si="42"/>
        <v/>
      </c>
      <c r="K177" s="22" t="str">
        <f t="shared" si="42"/>
        <v/>
      </c>
      <c r="L177" s="22" t="str">
        <f t="shared" si="42"/>
        <v/>
      </c>
      <c r="M177" s="22" t="str">
        <f t="shared" si="42"/>
        <v/>
      </c>
      <c r="N177" s="22" t="str">
        <f t="shared" si="42"/>
        <v/>
      </c>
      <c r="O177" s="22" t="str">
        <f t="shared" si="42"/>
        <v/>
      </c>
      <c r="P177" s="22" t="str">
        <f t="shared" si="42"/>
        <v/>
      </c>
      <c r="Q177" s="22" t="str">
        <f t="shared" si="42"/>
        <v/>
      </c>
      <c r="R177" s="22" t="str">
        <f t="shared" si="42"/>
        <v/>
      </c>
      <c r="S177" s="22" t="str">
        <f t="shared" si="42"/>
        <v/>
      </c>
      <c r="T177" s="22"/>
      <c r="U177" s="22"/>
      <c r="V177" s="22"/>
      <c r="W177" s="22"/>
      <c r="X177" s="22"/>
      <c r="Y177" s="22"/>
      <c r="Z177" s="22"/>
      <c r="AA177" s="22"/>
    </row>
    <row r="178" spans="1:27" s="15" customFormat="1" ht="11.25" hidden="1" customHeight="1" x14ac:dyDescent="0.15">
      <c r="A178" s="13" t="s">
        <v>59</v>
      </c>
      <c r="B178" s="24">
        <f t="shared" ref="B178:S178" si="43">IF(B52="","",IF(AND(B52="-",B114="       -"),"-",IF(B52="-",0-B114,IF(B114="       -",B52,B52-B114))))</f>
        <v>0</v>
      </c>
      <c r="C178" s="22">
        <f t="shared" si="43"/>
        <v>-1.7000000000000028</v>
      </c>
      <c r="D178" s="22">
        <f t="shared" si="43"/>
        <v>0</v>
      </c>
      <c r="E178" s="22">
        <f t="shared" si="43"/>
        <v>-1.5999999999999979</v>
      </c>
      <c r="F178" s="22">
        <f t="shared" si="43"/>
        <v>-0.29999999999999982</v>
      </c>
      <c r="G178" s="22">
        <f t="shared" si="43"/>
        <v>3.3999999999999986</v>
      </c>
      <c r="H178" s="22">
        <f t="shared" si="43"/>
        <v>0.90000000000000568</v>
      </c>
      <c r="I178" s="22">
        <f t="shared" si="43"/>
        <v>-3.0999999999999996</v>
      </c>
      <c r="J178" s="22">
        <f t="shared" si="43"/>
        <v>-0.69999999999999929</v>
      </c>
      <c r="K178" s="22">
        <f t="shared" si="43"/>
        <v>-5.6999999999999993</v>
      </c>
      <c r="L178" s="22">
        <f t="shared" si="43"/>
        <v>3.4000000000000021</v>
      </c>
      <c r="M178" s="22">
        <f t="shared" si="43"/>
        <v>4.1999999999999957</v>
      </c>
      <c r="N178" s="22">
        <f t="shared" si="43"/>
        <v>-0.30000000000000004</v>
      </c>
      <c r="O178" s="22" t="str">
        <f t="shared" si="43"/>
        <v>-</v>
      </c>
      <c r="P178" s="22">
        <f t="shared" si="43"/>
        <v>5.1999999999999993</v>
      </c>
      <c r="Q178" s="22">
        <f t="shared" si="43"/>
        <v>-1</v>
      </c>
      <c r="R178" s="22">
        <f t="shared" si="43"/>
        <v>2.1000000000000014</v>
      </c>
      <c r="S178" s="22">
        <f t="shared" si="43"/>
        <v>-0.30000000000000004</v>
      </c>
      <c r="T178" s="22"/>
      <c r="U178" s="22"/>
      <c r="V178" s="22"/>
      <c r="W178" s="22"/>
      <c r="X178" s="22"/>
      <c r="Y178" s="22"/>
      <c r="Z178" s="22"/>
      <c r="AA178" s="22"/>
    </row>
    <row r="179" spans="1:27" s="15" customFormat="1" ht="11.25" hidden="1" customHeight="1" x14ac:dyDescent="0.15">
      <c r="A179" s="13" t="s">
        <v>60</v>
      </c>
      <c r="B179" s="24">
        <f t="shared" ref="B179:S179" si="44">IF(B53="","",IF(AND(B53="-",B115="       -"),"-",IF(B53="-",0-B115,IF(B115="       -",B53,B53-B115))))</f>
        <v>0</v>
      </c>
      <c r="C179" s="22">
        <f t="shared" si="44"/>
        <v>0.5</v>
      </c>
      <c r="D179" s="22">
        <f t="shared" si="44"/>
        <v>0</v>
      </c>
      <c r="E179" s="22">
        <f t="shared" si="44"/>
        <v>0.5</v>
      </c>
      <c r="F179" s="22">
        <f t="shared" si="44"/>
        <v>0</v>
      </c>
      <c r="G179" s="22">
        <f t="shared" si="44"/>
        <v>-0.10000000000000009</v>
      </c>
      <c r="H179" s="22">
        <f t="shared" si="44"/>
        <v>-1.1999999999999957</v>
      </c>
      <c r="I179" s="22">
        <f t="shared" si="44"/>
        <v>0.5</v>
      </c>
      <c r="J179" s="22">
        <f t="shared" si="44"/>
        <v>-0.59999999999999964</v>
      </c>
      <c r="K179" s="22">
        <f t="shared" si="44"/>
        <v>0.10000000000000142</v>
      </c>
      <c r="L179" s="22">
        <f t="shared" si="44"/>
        <v>9.9999999999999645E-2</v>
      </c>
      <c r="M179" s="22">
        <f t="shared" si="44"/>
        <v>-0.70000000000000284</v>
      </c>
      <c r="N179" s="22">
        <f t="shared" si="44"/>
        <v>-0.40000000000000036</v>
      </c>
      <c r="O179" s="22">
        <f t="shared" si="44"/>
        <v>0</v>
      </c>
      <c r="P179" s="22">
        <f t="shared" si="44"/>
        <v>0.5</v>
      </c>
      <c r="Q179" s="22">
        <f t="shared" si="44"/>
        <v>-0.10000000000000053</v>
      </c>
      <c r="R179" s="22">
        <f t="shared" si="44"/>
        <v>-0.40000000000000036</v>
      </c>
      <c r="S179" s="22">
        <f t="shared" si="44"/>
        <v>-9.9999999999999978E-2</v>
      </c>
      <c r="T179" s="22"/>
      <c r="U179" s="22"/>
      <c r="V179" s="22"/>
      <c r="W179" s="22"/>
      <c r="X179" s="22"/>
      <c r="Y179" s="22"/>
      <c r="Z179" s="22"/>
      <c r="AA179" s="22"/>
    </row>
    <row r="180" spans="1:27" s="15" customFormat="1" ht="11.25" hidden="1" customHeight="1" x14ac:dyDescent="0.15">
      <c r="A180" s="13" t="s">
        <v>61</v>
      </c>
      <c r="B180" s="24">
        <f t="shared" ref="B180:S180" si="45">IF(B54="","",IF(AND(B54="-",B116="       -"),"-",IF(B54="-",0-B116,IF(B116="       -",B54,B54-B116))))</f>
        <v>0</v>
      </c>
      <c r="C180" s="22">
        <f t="shared" si="45"/>
        <v>0.20000000000000284</v>
      </c>
      <c r="D180" s="22">
        <f t="shared" si="45"/>
        <v>0</v>
      </c>
      <c r="E180" s="22">
        <f t="shared" si="45"/>
        <v>-0.10000000000000142</v>
      </c>
      <c r="F180" s="22">
        <f t="shared" si="45"/>
        <v>9.9999999999999645E-2</v>
      </c>
      <c r="G180" s="22">
        <f t="shared" si="45"/>
        <v>-0.29999999999999893</v>
      </c>
      <c r="H180" s="22">
        <f t="shared" si="45"/>
        <v>0.10000000000000142</v>
      </c>
      <c r="I180" s="22">
        <f t="shared" si="45"/>
        <v>-0.59999999999999787</v>
      </c>
      <c r="J180" s="22">
        <f t="shared" si="45"/>
        <v>0.90000000000000213</v>
      </c>
      <c r="K180" s="22">
        <f t="shared" si="45"/>
        <v>-0.20000000000000284</v>
      </c>
      <c r="L180" s="22">
        <f t="shared" si="45"/>
        <v>-0.10000000000000009</v>
      </c>
      <c r="M180" s="22">
        <f t="shared" si="45"/>
        <v>-0.69999999999999929</v>
      </c>
      <c r="N180" s="22">
        <f t="shared" si="45"/>
        <v>1</v>
      </c>
      <c r="O180" s="22">
        <f t="shared" si="45"/>
        <v>0.29999999999999982</v>
      </c>
      <c r="P180" s="22">
        <f t="shared" si="45"/>
        <v>-9.9999999999999645E-2</v>
      </c>
      <c r="Q180" s="22">
        <f t="shared" si="45"/>
        <v>0</v>
      </c>
      <c r="R180" s="22">
        <f t="shared" si="45"/>
        <v>-0.19999999999999929</v>
      </c>
      <c r="S180" s="22">
        <f t="shared" si="45"/>
        <v>0</v>
      </c>
      <c r="T180" s="22"/>
      <c r="U180" s="22"/>
      <c r="V180" s="22"/>
      <c r="W180" s="22"/>
      <c r="X180" s="22"/>
      <c r="Y180" s="22"/>
      <c r="Z180" s="22"/>
      <c r="AA180" s="22"/>
    </row>
    <row r="181" spans="1:27" s="15" customFormat="1" ht="11.25" hidden="1" customHeight="1" x14ac:dyDescent="0.15">
      <c r="A181" s="13" t="s">
        <v>62</v>
      </c>
      <c r="B181" s="24">
        <f t="shared" ref="B181:S181" si="46">IF(B55="","",IF(AND(B55="-",B117="       -"),"-",IF(B55="-",0-B117,IF(B117="       -",B55,B55-B117))))</f>
        <v>0</v>
      </c>
      <c r="C181" s="22">
        <f t="shared" si="46"/>
        <v>-0.20000000000000284</v>
      </c>
      <c r="D181" s="22">
        <f t="shared" si="46"/>
        <v>0</v>
      </c>
      <c r="E181" s="22">
        <f t="shared" si="46"/>
        <v>0</v>
      </c>
      <c r="F181" s="22">
        <f t="shared" si="46"/>
        <v>0.10000000000000053</v>
      </c>
      <c r="G181" s="22">
        <f t="shared" si="46"/>
        <v>-0.19999999999999929</v>
      </c>
      <c r="H181" s="22">
        <f t="shared" si="46"/>
        <v>-0.5</v>
      </c>
      <c r="I181" s="22">
        <f t="shared" si="46"/>
        <v>-0.19999999999999929</v>
      </c>
      <c r="J181" s="22">
        <f t="shared" si="46"/>
        <v>9.9999999999999645E-2</v>
      </c>
      <c r="K181" s="22">
        <f t="shared" si="46"/>
        <v>0.40000000000000568</v>
      </c>
      <c r="L181" s="22">
        <f t="shared" si="46"/>
        <v>0.10000000000000009</v>
      </c>
      <c r="M181" s="22">
        <f t="shared" si="46"/>
        <v>-0.30000000000000071</v>
      </c>
      <c r="N181" s="22">
        <f t="shared" si="46"/>
        <v>0.30000000000000071</v>
      </c>
      <c r="O181" s="22">
        <f t="shared" si="46"/>
        <v>-9.9999999999999645E-2</v>
      </c>
      <c r="P181" s="22">
        <f t="shared" si="46"/>
        <v>0.59999999999999964</v>
      </c>
      <c r="Q181" s="22">
        <f t="shared" si="46"/>
        <v>-9.9999999999999645E-2</v>
      </c>
      <c r="R181" s="22">
        <f t="shared" si="46"/>
        <v>0</v>
      </c>
      <c r="S181" s="22">
        <f t="shared" si="46"/>
        <v>0.19999999999999996</v>
      </c>
      <c r="T181" s="22"/>
      <c r="U181" s="22"/>
      <c r="V181" s="22"/>
      <c r="W181" s="22"/>
      <c r="X181" s="22"/>
      <c r="Y181" s="22"/>
      <c r="Z181" s="22"/>
      <c r="AA181" s="22"/>
    </row>
    <row r="182" spans="1:27" s="15" customFormat="1" ht="11.25" hidden="1" customHeight="1" x14ac:dyDescent="0.15">
      <c r="A182" s="13" t="s">
        <v>63</v>
      </c>
      <c r="B182" s="24">
        <f t="shared" ref="B182:S182" si="47">IF(B56="","",IF(AND(B56="-",B118="       -"),"-",IF(B56="-",0-B118,IF(B118="       -",B56,B56-B118))))</f>
        <v>0</v>
      </c>
      <c r="C182" s="22">
        <f t="shared" si="47"/>
        <v>-0.20000000000000284</v>
      </c>
      <c r="D182" s="22">
        <f t="shared" si="47"/>
        <v>0</v>
      </c>
      <c r="E182" s="22">
        <f t="shared" si="47"/>
        <v>0.10000000000000142</v>
      </c>
      <c r="F182" s="22">
        <f t="shared" si="47"/>
        <v>0.20000000000000018</v>
      </c>
      <c r="G182" s="22">
        <f t="shared" si="47"/>
        <v>-0.40000000000000036</v>
      </c>
      <c r="H182" s="22">
        <f t="shared" si="47"/>
        <v>-0.20000000000000284</v>
      </c>
      <c r="I182" s="22">
        <f t="shared" si="47"/>
        <v>-0.30000000000000071</v>
      </c>
      <c r="J182" s="22">
        <f t="shared" si="47"/>
        <v>-9.9999999999999645E-2</v>
      </c>
      <c r="K182" s="22">
        <f t="shared" si="47"/>
        <v>0</v>
      </c>
      <c r="L182" s="22">
        <f t="shared" si="47"/>
        <v>0.10000000000000009</v>
      </c>
      <c r="M182" s="22">
        <f t="shared" si="47"/>
        <v>-9.9999999999997868E-2</v>
      </c>
      <c r="N182" s="22">
        <f t="shared" si="47"/>
        <v>-0.5</v>
      </c>
      <c r="O182" s="22">
        <f t="shared" si="47"/>
        <v>0.5</v>
      </c>
      <c r="P182" s="22">
        <f t="shared" si="47"/>
        <v>-0.19999999999999929</v>
      </c>
      <c r="Q182" s="22">
        <f t="shared" si="47"/>
        <v>9.9999999999999645E-2</v>
      </c>
      <c r="R182" s="22">
        <f t="shared" si="47"/>
        <v>0.19999999999999929</v>
      </c>
      <c r="S182" s="22">
        <f t="shared" si="47"/>
        <v>0</v>
      </c>
      <c r="T182" s="22"/>
      <c r="U182" s="22"/>
      <c r="V182" s="22"/>
      <c r="W182" s="22"/>
      <c r="X182" s="22"/>
      <c r="Y182" s="22"/>
      <c r="Z182" s="22"/>
      <c r="AA182" s="22"/>
    </row>
    <row r="183" spans="1:27" s="15" customFormat="1" ht="11.25" hidden="1" customHeight="1" x14ac:dyDescent="0.15">
      <c r="A183" s="26" t="s">
        <v>64</v>
      </c>
      <c r="B183" s="27">
        <f t="shared" ref="B183:S183" si="48">IF(B57="","",IF(AND(B57="-",B119="       -"),"-",IF(B57="-",0-B119,IF(B119="       -",B57,B57-B119))))</f>
        <v>0</v>
      </c>
      <c r="C183" s="22">
        <f t="shared" si="48"/>
        <v>1.2000000000000028</v>
      </c>
      <c r="D183" s="22">
        <f t="shared" si="48"/>
        <v>0</v>
      </c>
      <c r="E183" s="22">
        <f t="shared" si="48"/>
        <v>0.79999999999999716</v>
      </c>
      <c r="F183" s="22">
        <f t="shared" si="48"/>
        <v>0</v>
      </c>
      <c r="G183" s="22">
        <f t="shared" si="48"/>
        <v>0.10000000000000142</v>
      </c>
      <c r="H183" s="22">
        <f t="shared" si="48"/>
        <v>-0.10000000000000142</v>
      </c>
      <c r="I183" s="22">
        <f t="shared" si="48"/>
        <v>-1</v>
      </c>
      <c r="J183" s="22">
        <f t="shared" si="48"/>
        <v>0.29999999999999716</v>
      </c>
      <c r="K183" s="22">
        <f t="shared" si="48"/>
        <v>0.39999999999999858</v>
      </c>
      <c r="L183" s="22">
        <f t="shared" si="48"/>
        <v>-0.80000000000000027</v>
      </c>
      <c r="M183" s="22">
        <f t="shared" si="48"/>
        <v>-0.10000000000000142</v>
      </c>
      <c r="N183" s="22">
        <f t="shared" si="48"/>
        <v>-0.29999999999999716</v>
      </c>
      <c r="O183" s="22">
        <f t="shared" si="48"/>
        <v>9.9999999999999645E-2</v>
      </c>
      <c r="P183" s="22">
        <f t="shared" si="48"/>
        <v>-0.40000000000000036</v>
      </c>
      <c r="Q183" s="22">
        <f t="shared" si="48"/>
        <v>-0.90000000000000036</v>
      </c>
      <c r="R183" s="22">
        <f t="shared" si="48"/>
        <v>0</v>
      </c>
      <c r="S183" s="22">
        <f t="shared" si="48"/>
        <v>-1.1999999999999993</v>
      </c>
      <c r="T183" s="22"/>
      <c r="U183" s="22"/>
      <c r="V183" s="22"/>
      <c r="W183" s="22"/>
      <c r="X183" s="22"/>
      <c r="Y183" s="22"/>
      <c r="Z183" s="22"/>
      <c r="AA183" s="22"/>
    </row>
    <row r="184" spans="1:27" ht="11.25" hidden="1" customHeight="1" x14ac:dyDescent="0.15">
      <c r="A184" s="15" t="s">
        <v>65</v>
      </c>
      <c r="B184" s="11"/>
      <c r="C184" s="20"/>
      <c r="D184" s="21"/>
      <c r="E184" s="21"/>
      <c r="F184" s="21"/>
      <c r="G184" s="21"/>
      <c r="H184" s="21"/>
      <c r="I184" s="21"/>
      <c r="J184" s="21"/>
      <c r="K184" s="21"/>
      <c r="L184" s="21"/>
      <c r="M184" s="21"/>
      <c r="N184" s="21"/>
      <c r="O184" s="21"/>
      <c r="P184" s="21"/>
      <c r="Q184" s="21"/>
      <c r="R184" s="20"/>
      <c r="S184" s="20"/>
      <c r="T184" s="11"/>
      <c r="U184" s="11"/>
      <c r="V184" s="11"/>
      <c r="W184" s="11"/>
      <c r="X184" s="11"/>
      <c r="Y184" s="11"/>
      <c r="Z184" s="11"/>
      <c r="AA184" s="11"/>
    </row>
    <row r="185" spans="1:27" hidden="1" x14ac:dyDescent="0.15">
      <c r="A185" s="15" t="s">
        <v>66</v>
      </c>
      <c r="C185" s="11"/>
      <c r="D185" s="11"/>
      <c r="E185" s="11"/>
      <c r="F185" s="11"/>
      <c r="G185" s="11"/>
      <c r="H185" s="11"/>
      <c r="I185" s="30" t="s">
        <v>67</v>
      </c>
      <c r="J185" s="11"/>
      <c r="K185" s="11"/>
      <c r="L185" s="11"/>
      <c r="M185" s="11"/>
      <c r="N185" s="11"/>
      <c r="O185" s="11"/>
      <c r="P185" s="11"/>
      <c r="Q185" s="11"/>
      <c r="R185" s="11"/>
      <c r="S185" s="11"/>
    </row>
  </sheetData>
  <mergeCells count="24">
    <mergeCell ref="A128:H128"/>
    <mergeCell ref="I128:S128"/>
    <mergeCell ref="A129:H129"/>
    <mergeCell ref="I129:S129"/>
    <mergeCell ref="B132:B134"/>
    <mergeCell ref="C132:D134"/>
    <mergeCell ref="R132:R134"/>
    <mergeCell ref="S132:S134"/>
    <mergeCell ref="A2:H2"/>
    <mergeCell ref="I2:S2"/>
    <mergeCell ref="A3:H3"/>
    <mergeCell ref="I3:S3"/>
    <mergeCell ref="B6:B8"/>
    <mergeCell ref="C6:D8"/>
    <mergeCell ref="R6:R8"/>
    <mergeCell ref="S6:S8"/>
    <mergeCell ref="A64:H64"/>
    <mergeCell ref="I64:S64"/>
    <mergeCell ref="A65:H65"/>
    <mergeCell ref="I65:S65"/>
    <mergeCell ref="B68:B70"/>
    <mergeCell ref="C68:D70"/>
    <mergeCell ref="R68:R70"/>
    <mergeCell ref="S68:S70"/>
  </mergeCells>
  <phoneticPr fontId="2"/>
  <conditionalFormatting sqref="B135:S183">
    <cfRule type="cellIs" dxfId="1055" priority="15" operator="equal">
      <formula>""</formula>
    </cfRule>
    <cfRule type="cellIs" dxfId="1054" priority="16" operator="equal">
      <formula>"-"</formula>
    </cfRule>
    <cfRule type="cellIs" dxfId="1053" priority="18" operator="notEqual">
      <formula>0</formula>
    </cfRule>
  </conditionalFormatting>
  <conditionalFormatting sqref="C9:C57">
    <cfRule type="cellIs" dxfId="1052" priority="7" stopIfTrue="1" operator="equal">
      <formula>""</formula>
    </cfRule>
    <cfRule type="expression" dxfId="1051" priority="8" stopIfTrue="1">
      <formula>C135="-"</formula>
    </cfRule>
    <cfRule type="expression" dxfId="1050" priority="9">
      <formula>C135&lt;&gt;0</formula>
    </cfRule>
  </conditionalFormatting>
  <conditionalFormatting sqref="C71:C119">
    <cfRule type="cellIs" dxfId="1049" priority="10" stopIfTrue="1" operator="equal">
      <formula>""</formula>
    </cfRule>
    <cfRule type="expression" dxfId="1048" priority="11" stopIfTrue="1">
      <formula>C135="-"</formula>
    </cfRule>
    <cfRule type="expression" dxfId="1047" priority="12">
      <formula>C135&lt;&gt;0</formula>
    </cfRule>
  </conditionalFormatting>
  <conditionalFormatting sqref="E9:S57">
    <cfRule type="cellIs" dxfId="1046" priority="4" operator="equal">
      <formula>""</formula>
    </cfRule>
    <cfRule type="expression" dxfId="1045" priority="5">
      <formula>E135="-"</formula>
    </cfRule>
    <cfRule type="expression" dxfId="1044" priority="6">
      <formula>E135&lt;&gt;0</formula>
    </cfRule>
  </conditionalFormatting>
  <conditionalFormatting sqref="E71:S119">
    <cfRule type="cellIs" dxfId="1043" priority="1" operator="equal">
      <formula>""</formula>
    </cfRule>
    <cfRule type="expression" dxfId="1042" priority="2">
      <formula>E135="-"</formula>
    </cfRule>
    <cfRule type="expression" dxfId="1041" priority="3">
      <formula>E135&lt;&gt;0</formula>
    </cfRule>
  </conditionalFormatting>
  <pageMargins left="0.59055118110236227" right="0.78740157480314965" top="0.59055118110236227" bottom="0.59055118110236227" header="0.31496062992125984" footer="0.31496062992125984"/>
  <pageSetup paperSize="9" scale="68" firstPageNumber="126" pageOrder="overThenDown" orientation="landscape" useFirstPageNumber="1" r:id="rId1"/>
  <headerFooter alignWithMargins="0">
    <oddFooter>&amp;C&amp;"ＭＳ 明朝,標準"－ &amp;P －</oddFooter>
  </headerFooter>
  <rowBreaks count="2" manualBreakCount="2">
    <brk id="62" max="16383" man="1"/>
    <brk id="12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sheetPr>
  <dimension ref="A1:AO177"/>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6.625" style="9" customWidth="1"/>
    <col min="2" max="2" width="9" style="9" customWidth="1"/>
    <col min="3" max="3" width="6.5" style="9" customWidth="1"/>
    <col min="4" max="4" width="6.125" style="9" customWidth="1"/>
    <col min="5" max="8" width="9.5" style="9" customWidth="1"/>
    <col min="9" max="17" width="7.5" style="9" customWidth="1"/>
    <col min="18" max="19" width="8.5" style="9" customWidth="1"/>
    <col min="20" max="16384" width="6.125" style="9"/>
  </cols>
  <sheetData>
    <row r="1" spans="1:41" ht="18.75" x14ac:dyDescent="0.15">
      <c r="A1" s="73" t="s">
        <v>824</v>
      </c>
    </row>
    <row r="2" spans="1:41" s="8" customFormat="1" ht="18.75" customHeight="1" x14ac:dyDescent="0.2">
      <c r="A2" s="421" t="s">
        <v>0</v>
      </c>
      <c r="B2" s="421"/>
      <c r="C2" s="421"/>
      <c r="D2" s="421"/>
      <c r="E2" s="421"/>
      <c r="F2" s="421"/>
      <c r="G2" s="421"/>
      <c r="H2" s="421"/>
      <c r="I2" s="422" t="s">
        <v>68</v>
      </c>
      <c r="J2" s="422"/>
      <c r="K2" s="422"/>
      <c r="L2" s="422"/>
      <c r="M2" s="422"/>
      <c r="N2" s="422"/>
      <c r="O2" s="422"/>
      <c r="P2" s="422"/>
      <c r="Q2" s="422"/>
      <c r="R2" s="422"/>
      <c r="S2" s="422"/>
      <c r="T2" s="7"/>
      <c r="U2" s="7"/>
      <c r="V2" s="7"/>
      <c r="W2" s="7"/>
      <c r="X2" s="7"/>
      <c r="Y2" s="7"/>
      <c r="Z2" s="7"/>
      <c r="AA2" s="7"/>
      <c r="AB2" s="7"/>
      <c r="AC2" s="7"/>
      <c r="AD2" s="7"/>
      <c r="AE2" s="7"/>
      <c r="AF2" s="7"/>
      <c r="AG2" s="7"/>
      <c r="AH2" s="7"/>
      <c r="AI2" s="7"/>
      <c r="AJ2" s="7"/>
      <c r="AK2" s="7"/>
      <c r="AL2" s="7"/>
      <c r="AM2" s="7"/>
      <c r="AN2" s="7"/>
      <c r="AO2" s="7"/>
    </row>
    <row r="3" spans="1:41" s="8" customFormat="1" ht="18.75" x14ac:dyDescent="0.2">
      <c r="A3" s="423" t="s">
        <v>69</v>
      </c>
      <c r="B3" s="423"/>
      <c r="C3" s="423"/>
      <c r="D3" s="423"/>
      <c r="E3" s="423"/>
      <c r="F3" s="423"/>
      <c r="G3" s="423"/>
      <c r="H3" s="423"/>
      <c r="I3" s="424" t="s">
        <v>181</v>
      </c>
      <c r="J3" s="424"/>
      <c r="K3" s="424"/>
      <c r="L3" s="424"/>
      <c r="M3" s="424"/>
      <c r="N3" s="424"/>
      <c r="O3" s="424"/>
      <c r="P3" s="424"/>
      <c r="Q3" s="424"/>
      <c r="R3" s="424"/>
      <c r="S3" s="424"/>
      <c r="T3" s="7"/>
      <c r="U3" s="7"/>
      <c r="V3" s="7"/>
      <c r="W3" s="7"/>
      <c r="X3" s="7"/>
      <c r="Y3" s="7"/>
      <c r="Z3" s="7"/>
      <c r="AA3" s="7"/>
      <c r="AB3" s="7"/>
      <c r="AC3" s="7"/>
      <c r="AD3" s="7"/>
      <c r="AE3" s="7"/>
      <c r="AF3" s="7"/>
      <c r="AG3" s="7"/>
      <c r="AH3" s="7"/>
      <c r="AI3" s="7"/>
      <c r="AJ3" s="7"/>
      <c r="AK3" s="7"/>
      <c r="AL3" s="7"/>
      <c r="AM3" s="7"/>
      <c r="AN3" s="7"/>
      <c r="AO3" s="7"/>
    </row>
    <row r="4" spans="1:41" s="8" customFormat="1" ht="10.15" customHeight="1" x14ac:dyDescent="0.2">
      <c r="A4" s="141"/>
      <c r="B4" s="141"/>
      <c r="C4" s="141"/>
      <c r="D4" s="141"/>
      <c r="E4" s="141"/>
      <c r="F4" s="141"/>
      <c r="G4" s="141"/>
      <c r="H4" s="141"/>
      <c r="I4" s="142"/>
      <c r="J4" s="142"/>
      <c r="K4" s="142"/>
      <c r="L4" s="142"/>
      <c r="M4" s="142"/>
      <c r="N4" s="142"/>
      <c r="O4" s="142"/>
      <c r="P4" s="142"/>
      <c r="Q4" s="142"/>
      <c r="R4" s="142"/>
      <c r="S4" s="142"/>
      <c r="T4" s="7"/>
      <c r="U4" s="7"/>
      <c r="V4" s="7"/>
      <c r="W4" s="7"/>
      <c r="X4" s="7"/>
      <c r="Y4" s="7"/>
      <c r="Z4" s="7"/>
      <c r="AA4" s="7"/>
      <c r="AB4" s="7"/>
      <c r="AC4" s="7"/>
      <c r="AD4" s="7"/>
      <c r="AE4" s="7"/>
      <c r="AF4" s="7"/>
      <c r="AG4" s="7"/>
      <c r="AH4" s="7"/>
      <c r="AI4" s="7"/>
      <c r="AJ4" s="7"/>
      <c r="AK4" s="7"/>
      <c r="AL4" s="7"/>
      <c r="AM4" s="7"/>
      <c r="AN4" s="7"/>
      <c r="AO4" s="7"/>
    </row>
    <row r="5" spans="1:41" ht="11.25" customHeight="1" x14ac:dyDescent="0.15">
      <c r="B5" s="10"/>
      <c r="C5" s="10"/>
      <c r="D5" s="10"/>
      <c r="E5" s="10"/>
      <c r="F5" s="10"/>
      <c r="G5" s="10"/>
      <c r="H5" s="10"/>
      <c r="I5" s="10"/>
      <c r="J5" s="10"/>
      <c r="K5" s="10"/>
      <c r="L5" s="10"/>
      <c r="M5" s="10"/>
      <c r="N5" s="10"/>
      <c r="O5" s="10"/>
      <c r="P5" s="10"/>
      <c r="Q5" s="10"/>
      <c r="R5" s="10"/>
      <c r="S5" s="11" t="s">
        <v>4</v>
      </c>
      <c r="T5" s="10"/>
      <c r="U5" s="10"/>
      <c r="V5" s="10"/>
      <c r="W5" s="10"/>
      <c r="X5" s="10"/>
      <c r="Y5" s="10"/>
      <c r="Z5" s="10"/>
      <c r="AA5" s="10"/>
      <c r="AB5" s="10"/>
      <c r="AC5" s="10"/>
      <c r="AD5" s="10"/>
      <c r="AE5" s="10"/>
      <c r="AF5" s="10"/>
      <c r="AG5" s="10"/>
      <c r="AH5" s="10"/>
      <c r="AI5" s="10"/>
      <c r="AJ5" s="10"/>
      <c r="AK5" s="10"/>
      <c r="AL5" s="10"/>
      <c r="AM5" s="10"/>
      <c r="AN5" s="10"/>
      <c r="AO5" s="10"/>
    </row>
    <row r="6" spans="1:41" ht="11.25" customHeight="1" x14ac:dyDescent="0.15">
      <c r="A6" s="12"/>
      <c r="B6" s="425" t="s">
        <v>121</v>
      </c>
      <c r="C6" s="426" t="s">
        <v>160</v>
      </c>
      <c r="D6" s="427"/>
      <c r="E6" s="1"/>
      <c r="F6" s="1"/>
      <c r="G6" s="1"/>
      <c r="H6" s="1"/>
      <c r="I6" s="1"/>
      <c r="J6" s="1"/>
      <c r="K6" s="1"/>
      <c r="L6" s="1"/>
      <c r="M6" s="1"/>
      <c r="N6" s="1"/>
      <c r="O6" s="1"/>
      <c r="P6" s="1"/>
      <c r="Q6" s="1"/>
      <c r="R6" s="432" t="s">
        <v>173</v>
      </c>
      <c r="S6" s="432" t="s">
        <v>8</v>
      </c>
      <c r="T6" s="10"/>
      <c r="U6" s="10"/>
      <c r="V6" s="10"/>
      <c r="W6" s="10"/>
      <c r="X6" s="10"/>
      <c r="Y6" s="10"/>
      <c r="Z6" s="10"/>
      <c r="AA6" s="10"/>
      <c r="AB6" s="10"/>
      <c r="AC6" s="10"/>
      <c r="AD6" s="10"/>
      <c r="AE6" s="10"/>
      <c r="AF6" s="10"/>
      <c r="AG6" s="10"/>
      <c r="AH6" s="10"/>
      <c r="AI6" s="10"/>
      <c r="AJ6" s="10"/>
      <c r="AK6" s="10"/>
      <c r="AL6" s="10"/>
      <c r="AM6" s="10"/>
      <c r="AN6" s="10"/>
      <c r="AO6" s="10"/>
    </row>
    <row r="7" spans="1:41" s="15" customFormat="1" ht="11.25" customHeight="1" x14ac:dyDescent="0.15">
      <c r="A7" s="13"/>
      <c r="B7" s="425"/>
      <c r="C7" s="428"/>
      <c r="D7" s="429"/>
      <c r="E7" s="2" t="s">
        <v>161</v>
      </c>
      <c r="F7" s="3"/>
      <c r="G7" s="3"/>
      <c r="H7" s="3"/>
      <c r="I7" s="3"/>
      <c r="J7" s="3"/>
      <c r="K7" s="3"/>
      <c r="L7" s="3"/>
      <c r="M7" s="3"/>
      <c r="N7" s="3"/>
      <c r="O7" s="3"/>
      <c r="P7" s="3"/>
      <c r="Q7" s="4"/>
      <c r="R7" s="432"/>
      <c r="S7" s="432"/>
      <c r="T7" s="14"/>
      <c r="U7" s="14"/>
      <c r="V7" s="14"/>
      <c r="W7" s="14"/>
      <c r="X7" s="14"/>
      <c r="Y7" s="14"/>
      <c r="Z7" s="14"/>
      <c r="AA7" s="14"/>
      <c r="AB7" s="14"/>
      <c r="AC7" s="14"/>
      <c r="AD7" s="14"/>
      <c r="AE7" s="14"/>
      <c r="AF7" s="14"/>
      <c r="AG7" s="14"/>
      <c r="AH7" s="14"/>
      <c r="AI7" s="14"/>
      <c r="AJ7" s="14"/>
      <c r="AK7" s="14"/>
      <c r="AL7" s="14"/>
      <c r="AM7" s="14"/>
      <c r="AN7" s="14"/>
      <c r="AO7" s="14"/>
    </row>
    <row r="8" spans="1:41" s="17" customFormat="1" ht="101.25" customHeight="1" x14ac:dyDescent="0.15">
      <c r="A8" s="204"/>
      <c r="B8" s="425"/>
      <c r="C8" s="430"/>
      <c r="D8" s="431"/>
      <c r="E8" s="5" t="s">
        <v>124</v>
      </c>
      <c r="F8" s="6" t="s">
        <v>12</v>
      </c>
      <c r="G8" s="6" t="s">
        <v>162</v>
      </c>
      <c r="H8" s="6" t="s">
        <v>127</v>
      </c>
      <c r="I8" s="6" t="s">
        <v>128</v>
      </c>
      <c r="J8" s="6" t="s">
        <v>129</v>
      </c>
      <c r="K8" s="6" t="s">
        <v>130</v>
      </c>
      <c r="L8" s="6" t="s">
        <v>149</v>
      </c>
      <c r="M8" s="6" t="s">
        <v>131</v>
      </c>
      <c r="N8" s="6" t="s">
        <v>20</v>
      </c>
      <c r="O8" s="6" t="s">
        <v>132</v>
      </c>
      <c r="P8" s="6" t="s">
        <v>133</v>
      </c>
      <c r="Q8" s="158" t="s">
        <v>134</v>
      </c>
      <c r="R8" s="432"/>
      <c r="S8" s="432"/>
      <c r="T8" s="16"/>
      <c r="U8" s="16"/>
      <c r="V8" s="16"/>
      <c r="W8" s="16"/>
      <c r="X8" s="16"/>
      <c r="Y8" s="16"/>
      <c r="Z8" s="16"/>
      <c r="AA8" s="16"/>
      <c r="AB8" s="16"/>
      <c r="AC8" s="16"/>
      <c r="AD8" s="16"/>
      <c r="AE8" s="16"/>
      <c r="AF8" s="16"/>
      <c r="AG8" s="16"/>
      <c r="AH8" s="16"/>
      <c r="AI8" s="16"/>
      <c r="AJ8" s="16"/>
      <c r="AK8" s="16"/>
      <c r="AL8" s="16"/>
      <c r="AM8" s="16"/>
      <c r="AN8" s="16"/>
      <c r="AO8" s="16"/>
    </row>
    <row r="9" spans="1:41" s="15" customFormat="1" ht="11.25" customHeight="1" x14ac:dyDescent="0.15">
      <c r="A9" s="18" t="s">
        <v>71</v>
      </c>
      <c r="B9" s="19">
        <v>100</v>
      </c>
      <c r="C9" s="20">
        <v>96.2</v>
      </c>
      <c r="D9" s="21">
        <v>100</v>
      </c>
      <c r="E9" s="21">
        <v>33.799999999999997</v>
      </c>
      <c r="F9" s="21">
        <v>22.5</v>
      </c>
      <c r="G9" s="21">
        <v>41.8</v>
      </c>
      <c r="H9" s="21">
        <v>13</v>
      </c>
      <c r="I9" s="21">
        <v>12.4</v>
      </c>
      <c r="J9" s="21">
        <v>34.799999999999997</v>
      </c>
      <c r="K9" s="21">
        <v>7.8</v>
      </c>
      <c r="L9" s="21">
        <v>20.100000000000001</v>
      </c>
      <c r="M9" s="21">
        <v>28.3</v>
      </c>
      <c r="N9" s="21">
        <v>16.5</v>
      </c>
      <c r="O9" s="21">
        <v>23.5</v>
      </c>
      <c r="P9" s="21">
        <v>3.9</v>
      </c>
      <c r="Q9" s="21">
        <v>3.7</v>
      </c>
      <c r="R9" s="20">
        <v>2</v>
      </c>
      <c r="S9" s="20">
        <v>1.8</v>
      </c>
      <c r="T9" s="22"/>
      <c r="U9" s="22"/>
      <c r="V9" s="22"/>
      <c r="W9" s="22"/>
      <c r="X9" s="22"/>
      <c r="Y9" s="22"/>
      <c r="Z9" s="22"/>
      <c r="AA9" s="22"/>
    </row>
    <row r="10" spans="1:41" s="15" customFormat="1" ht="11.25" customHeight="1" x14ac:dyDescent="0.15">
      <c r="A10" s="23" t="s">
        <v>72</v>
      </c>
      <c r="B10" s="24"/>
      <c r="C10" s="22"/>
      <c r="D10" s="25"/>
      <c r="E10" s="25"/>
      <c r="F10" s="25"/>
      <c r="G10" s="25"/>
      <c r="H10" s="25"/>
      <c r="I10" s="25"/>
      <c r="J10" s="25"/>
      <c r="K10" s="25"/>
      <c r="L10" s="25"/>
      <c r="M10" s="25"/>
      <c r="N10" s="25"/>
      <c r="O10" s="25"/>
      <c r="P10" s="25"/>
      <c r="Q10" s="25"/>
      <c r="R10" s="22"/>
      <c r="S10" s="22"/>
      <c r="T10" s="22"/>
      <c r="U10" s="22"/>
      <c r="V10" s="22"/>
      <c r="W10" s="22"/>
      <c r="X10" s="22"/>
      <c r="Y10" s="22"/>
      <c r="Z10" s="22"/>
      <c r="AA10" s="22"/>
    </row>
    <row r="11" spans="1:41" s="15" customFormat="1" ht="11.25" customHeight="1" x14ac:dyDescent="0.15">
      <c r="A11" s="13" t="s">
        <v>671</v>
      </c>
      <c r="B11" s="24">
        <v>100</v>
      </c>
      <c r="C11" s="22">
        <v>96.3</v>
      </c>
      <c r="D11" s="25">
        <v>100</v>
      </c>
      <c r="E11" s="25">
        <v>33.6</v>
      </c>
      <c r="F11" s="25">
        <v>22.7</v>
      </c>
      <c r="G11" s="25">
        <v>42</v>
      </c>
      <c r="H11" s="25">
        <v>13.1</v>
      </c>
      <c r="I11" s="25">
        <v>12.4</v>
      </c>
      <c r="J11" s="25">
        <v>34.9</v>
      </c>
      <c r="K11" s="25">
        <v>7.7</v>
      </c>
      <c r="L11" s="25">
        <v>20</v>
      </c>
      <c r="M11" s="25">
        <v>28.3</v>
      </c>
      <c r="N11" s="25">
        <v>16.399999999999999</v>
      </c>
      <c r="O11" s="25">
        <v>23.5</v>
      </c>
      <c r="P11" s="25">
        <v>3.8</v>
      </c>
      <c r="Q11" s="25">
        <v>3.7</v>
      </c>
      <c r="R11" s="22">
        <v>2</v>
      </c>
      <c r="S11" s="22">
        <v>1.7</v>
      </c>
      <c r="T11" s="22"/>
      <c r="U11" s="22"/>
      <c r="V11" s="22"/>
      <c r="W11" s="22"/>
      <c r="X11" s="22"/>
      <c r="Y11" s="22"/>
      <c r="Z11" s="22"/>
      <c r="AA11" s="22"/>
    </row>
    <row r="12" spans="1:41" s="15" customFormat="1" ht="11.25" customHeight="1" x14ac:dyDescent="0.15">
      <c r="A12" s="13" t="s">
        <v>74</v>
      </c>
      <c r="B12" s="24" t="s">
        <v>820</v>
      </c>
      <c r="C12" s="22" t="s">
        <v>820</v>
      </c>
      <c r="D12" s="25" t="s">
        <v>820</v>
      </c>
      <c r="E12" s="25" t="s">
        <v>820</v>
      </c>
      <c r="F12" s="25" t="s">
        <v>820</v>
      </c>
      <c r="G12" s="25" t="s">
        <v>820</v>
      </c>
      <c r="H12" s="25" t="s">
        <v>820</v>
      </c>
      <c r="I12" s="25" t="s">
        <v>820</v>
      </c>
      <c r="J12" s="25" t="s">
        <v>820</v>
      </c>
      <c r="K12" s="25" t="s">
        <v>820</v>
      </c>
      <c r="L12" s="25" t="s">
        <v>820</v>
      </c>
      <c r="M12" s="25" t="s">
        <v>820</v>
      </c>
      <c r="N12" s="25" t="s">
        <v>820</v>
      </c>
      <c r="O12" s="25" t="s">
        <v>820</v>
      </c>
      <c r="P12" s="25" t="s">
        <v>820</v>
      </c>
      <c r="Q12" s="25" t="s">
        <v>820</v>
      </c>
      <c r="R12" s="22" t="s">
        <v>820</v>
      </c>
      <c r="S12" s="22" t="s">
        <v>820</v>
      </c>
      <c r="T12" s="22"/>
      <c r="U12" s="22"/>
      <c r="V12" s="22"/>
      <c r="W12" s="22"/>
      <c r="X12" s="22"/>
      <c r="Y12" s="22"/>
      <c r="Z12" s="22"/>
      <c r="AA12" s="22"/>
    </row>
    <row r="13" spans="1:41" s="15" customFormat="1" ht="11.25" customHeight="1" x14ac:dyDescent="0.15">
      <c r="A13" s="13" t="s">
        <v>75</v>
      </c>
      <c r="B13" s="24">
        <v>100</v>
      </c>
      <c r="C13" s="22">
        <v>93.8</v>
      </c>
      <c r="D13" s="25">
        <v>100</v>
      </c>
      <c r="E13" s="25">
        <v>56.5</v>
      </c>
      <c r="F13" s="25">
        <v>7</v>
      </c>
      <c r="G13" s="25">
        <v>8.1999999999999993</v>
      </c>
      <c r="H13" s="25" t="s">
        <v>820</v>
      </c>
      <c r="I13" s="25">
        <v>9.8000000000000007</v>
      </c>
      <c r="J13" s="25">
        <v>5.2</v>
      </c>
      <c r="K13" s="25">
        <v>15.7</v>
      </c>
      <c r="L13" s="25">
        <v>31.1</v>
      </c>
      <c r="M13" s="25">
        <v>33.799999999999997</v>
      </c>
      <c r="N13" s="25">
        <v>35.9</v>
      </c>
      <c r="O13" s="25">
        <v>14.8</v>
      </c>
      <c r="P13" s="25">
        <v>3.7</v>
      </c>
      <c r="Q13" s="25">
        <v>3.5</v>
      </c>
      <c r="R13" s="22" t="s">
        <v>820</v>
      </c>
      <c r="S13" s="22">
        <v>6.2</v>
      </c>
      <c r="T13" s="22"/>
      <c r="U13" s="22"/>
      <c r="V13" s="22"/>
      <c r="W13" s="22"/>
      <c r="X13" s="22"/>
      <c r="Y13" s="22"/>
      <c r="Z13" s="22"/>
      <c r="AA13" s="22"/>
    </row>
    <row r="14" spans="1:41" s="15" customFormat="1" ht="11.25" customHeight="1" x14ac:dyDescent="0.15">
      <c r="A14" s="23" t="s">
        <v>76</v>
      </c>
      <c r="B14" s="24"/>
      <c r="C14" s="22"/>
      <c r="E14" s="25"/>
      <c r="F14" s="25"/>
      <c r="G14" s="25"/>
      <c r="H14" s="25"/>
      <c r="I14" s="25"/>
      <c r="J14" s="25"/>
      <c r="K14" s="25"/>
      <c r="L14" s="25"/>
      <c r="M14" s="25"/>
      <c r="N14" s="25"/>
      <c r="O14" s="25"/>
      <c r="P14" s="25"/>
      <c r="Q14" s="25"/>
      <c r="R14" s="22"/>
      <c r="S14" s="22"/>
      <c r="T14" s="22"/>
      <c r="U14" s="22"/>
      <c r="V14" s="22"/>
      <c r="W14" s="22"/>
      <c r="X14" s="22"/>
      <c r="Y14" s="22"/>
      <c r="Z14" s="22"/>
      <c r="AA14" s="22"/>
    </row>
    <row r="15" spans="1:41" s="15" customFormat="1" ht="11.25" customHeight="1" x14ac:dyDescent="0.15">
      <c r="A15" s="13" t="s">
        <v>77</v>
      </c>
      <c r="B15" s="24">
        <v>100</v>
      </c>
      <c r="C15" s="22">
        <v>94.4</v>
      </c>
      <c r="D15" s="25">
        <v>100</v>
      </c>
      <c r="E15" s="25">
        <v>37.200000000000003</v>
      </c>
      <c r="F15" s="25">
        <v>18.3</v>
      </c>
      <c r="G15" s="25">
        <v>36.700000000000003</v>
      </c>
      <c r="H15" s="25">
        <v>13.4</v>
      </c>
      <c r="I15" s="25">
        <v>13</v>
      </c>
      <c r="J15" s="25">
        <v>32.299999999999997</v>
      </c>
      <c r="K15" s="25">
        <v>10.199999999999999</v>
      </c>
      <c r="L15" s="25">
        <v>16.3</v>
      </c>
      <c r="M15" s="25">
        <v>29.1</v>
      </c>
      <c r="N15" s="25">
        <v>15.6</v>
      </c>
      <c r="O15" s="25">
        <v>19.600000000000001</v>
      </c>
      <c r="P15" s="25">
        <v>6.2</v>
      </c>
      <c r="Q15" s="25">
        <v>4.9000000000000004</v>
      </c>
      <c r="R15" s="22">
        <v>3.4</v>
      </c>
      <c r="S15" s="22">
        <v>2.2000000000000002</v>
      </c>
      <c r="T15" s="22"/>
      <c r="U15" s="22"/>
      <c r="V15" s="22"/>
      <c r="W15" s="22"/>
      <c r="X15" s="22"/>
      <c r="Y15" s="22"/>
      <c r="Z15" s="22"/>
      <c r="AA15" s="22"/>
    </row>
    <row r="16" spans="1:41" s="15" customFormat="1" ht="11.25" customHeight="1" x14ac:dyDescent="0.15">
      <c r="A16" s="13" t="s">
        <v>78</v>
      </c>
      <c r="B16" s="24">
        <v>100</v>
      </c>
      <c r="C16" s="22">
        <v>96.8</v>
      </c>
      <c r="D16" s="25">
        <v>100</v>
      </c>
      <c r="E16" s="25">
        <v>37.200000000000003</v>
      </c>
      <c r="F16" s="25">
        <v>23.6</v>
      </c>
      <c r="G16" s="25">
        <v>34.299999999999997</v>
      </c>
      <c r="H16" s="25">
        <v>12.2</v>
      </c>
      <c r="I16" s="25">
        <v>15.6</v>
      </c>
      <c r="J16" s="25">
        <v>31.1</v>
      </c>
      <c r="K16" s="25">
        <v>8.1</v>
      </c>
      <c r="L16" s="25">
        <v>18.3</v>
      </c>
      <c r="M16" s="25">
        <v>30</v>
      </c>
      <c r="N16" s="25">
        <v>19.399999999999999</v>
      </c>
      <c r="O16" s="25">
        <v>21.7</v>
      </c>
      <c r="P16" s="25">
        <v>3.7</v>
      </c>
      <c r="Q16" s="25">
        <v>4.9000000000000004</v>
      </c>
      <c r="R16" s="22">
        <v>2</v>
      </c>
      <c r="S16" s="22">
        <v>1.2</v>
      </c>
      <c r="T16" s="22"/>
      <c r="U16" s="22"/>
      <c r="V16" s="22"/>
      <c r="W16" s="22"/>
      <c r="X16" s="22"/>
      <c r="Y16" s="22"/>
      <c r="Z16" s="22"/>
      <c r="AA16" s="22"/>
    </row>
    <row r="17" spans="1:27" s="15" customFormat="1" ht="11.25" customHeight="1" x14ac:dyDescent="0.15">
      <c r="A17" s="13" t="s">
        <v>79</v>
      </c>
      <c r="B17" s="24">
        <v>100</v>
      </c>
      <c r="C17" s="22">
        <v>97.1</v>
      </c>
      <c r="D17" s="25">
        <v>100</v>
      </c>
      <c r="E17" s="25">
        <v>36.9</v>
      </c>
      <c r="F17" s="25">
        <v>24.9</v>
      </c>
      <c r="G17" s="25">
        <v>47</v>
      </c>
      <c r="H17" s="25">
        <v>11.8</v>
      </c>
      <c r="I17" s="25">
        <v>12.1</v>
      </c>
      <c r="J17" s="25">
        <v>38</v>
      </c>
      <c r="K17" s="25">
        <v>6.7</v>
      </c>
      <c r="L17" s="25">
        <v>20.5</v>
      </c>
      <c r="M17" s="25">
        <v>24.8</v>
      </c>
      <c r="N17" s="25">
        <v>15.2</v>
      </c>
      <c r="O17" s="25">
        <v>24.2</v>
      </c>
      <c r="P17" s="25">
        <v>2.7</v>
      </c>
      <c r="Q17" s="25">
        <v>2.9</v>
      </c>
      <c r="R17" s="22">
        <v>1.4</v>
      </c>
      <c r="S17" s="22">
        <v>1.6</v>
      </c>
      <c r="T17" s="22"/>
      <c r="U17" s="22"/>
      <c r="V17" s="22"/>
      <c r="W17" s="22"/>
      <c r="X17" s="22"/>
      <c r="Y17" s="22"/>
      <c r="Z17" s="22"/>
      <c r="AA17" s="22"/>
    </row>
    <row r="18" spans="1:27" s="15" customFormat="1" ht="11.25" customHeight="1" x14ac:dyDescent="0.15">
      <c r="A18" s="13" t="s">
        <v>80</v>
      </c>
      <c r="B18" s="24">
        <v>100</v>
      </c>
      <c r="C18" s="22">
        <v>97.3</v>
      </c>
      <c r="D18" s="25">
        <v>100</v>
      </c>
      <c r="E18" s="25">
        <v>23.2</v>
      </c>
      <c r="F18" s="25">
        <v>23.1</v>
      </c>
      <c r="G18" s="25">
        <v>46.6</v>
      </c>
      <c r="H18" s="25">
        <v>15.4</v>
      </c>
      <c r="I18" s="25">
        <v>10.7</v>
      </c>
      <c r="J18" s="25">
        <v>34.4</v>
      </c>
      <c r="K18" s="25">
        <v>6.1</v>
      </c>
      <c r="L18" s="25">
        <v>24.5</v>
      </c>
      <c r="M18" s="25">
        <v>30.2</v>
      </c>
      <c r="N18" s="25">
        <v>17.100000000000001</v>
      </c>
      <c r="O18" s="25">
        <v>32</v>
      </c>
      <c r="P18" s="25">
        <v>2.7</v>
      </c>
      <c r="Q18" s="25">
        <v>2.9</v>
      </c>
      <c r="R18" s="22">
        <v>0.7</v>
      </c>
      <c r="S18" s="22">
        <v>1.9</v>
      </c>
      <c r="T18" s="22"/>
      <c r="U18" s="22"/>
      <c r="V18" s="22"/>
      <c r="W18" s="22"/>
      <c r="X18" s="22"/>
      <c r="Y18" s="22"/>
      <c r="Z18" s="22"/>
      <c r="AA18" s="22"/>
    </row>
    <row r="19" spans="1:27" s="15" customFormat="1" ht="11.25" customHeight="1" x14ac:dyDescent="0.15">
      <c r="A19" s="13" t="s">
        <v>81</v>
      </c>
      <c r="B19" s="24">
        <v>100</v>
      </c>
      <c r="C19" s="22">
        <v>99.1</v>
      </c>
      <c r="D19" s="25">
        <v>100</v>
      </c>
      <c r="E19" s="25">
        <v>29.7</v>
      </c>
      <c r="F19" s="25">
        <v>19.7</v>
      </c>
      <c r="G19" s="25">
        <v>40.4</v>
      </c>
      <c r="H19" s="25">
        <v>18.3</v>
      </c>
      <c r="I19" s="25">
        <v>10</v>
      </c>
      <c r="J19" s="25">
        <v>44.1</v>
      </c>
      <c r="K19" s="25">
        <v>3.9</v>
      </c>
      <c r="L19" s="25">
        <v>19.7</v>
      </c>
      <c r="M19" s="25">
        <v>23</v>
      </c>
      <c r="N19" s="25">
        <v>10.7</v>
      </c>
      <c r="O19" s="25">
        <v>25.6</v>
      </c>
      <c r="P19" s="25" t="s">
        <v>820</v>
      </c>
      <c r="Q19" s="25">
        <v>2</v>
      </c>
      <c r="R19" s="22" t="s">
        <v>820</v>
      </c>
      <c r="S19" s="22">
        <v>0.9</v>
      </c>
      <c r="T19" s="22"/>
      <c r="U19" s="22"/>
      <c r="V19" s="22"/>
      <c r="W19" s="22"/>
      <c r="X19" s="22"/>
      <c r="Y19" s="22"/>
      <c r="Z19" s="22"/>
      <c r="AA19" s="22"/>
    </row>
    <row r="20" spans="1:27" s="15" customFormat="1" ht="11.25" customHeight="1" x14ac:dyDescent="0.15">
      <c r="A20" s="13" t="s">
        <v>82</v>
      </c>
      <c r="B20" s="24">
        <v>100</v>
      </c>
      <c r="C20" s="22">
        <v>98.8</v>
      </c>
      <c r="D20" s="25">
        <v>100</v>
      </c>
      <c r="E20" s="25">
        <v>9.8000000000000007</v>
      </c>
      <c r="F20" s="25">
        <v>32</v>
      </c>
      <c r="G20" s="25">
        <v>52.2</v>
      </c>
      <c r="H20" s="25">
        <v>13</v>
      </c>
      <c r="I20" s="25">
        <v>6.9</v>
      </c>
      <c r="J20" s="25">
        <v>38.299999999999997</v>
      </c>
      <c r="K20" s="25">
        <v>3.6</v>
      </c>
      <c r="L20" s="25">
        <v>36.299999999999997</v>
      </c>
      <c r="M20" s="25">
        <v>35.9</v>
      </c>
      <c r="N20" s="25">
        <v>21.9</v>
      </c>
      <c r="O20" s="25">
        <v>29.8</v>
      </c>
      <c r="P20" s="25">
        <v>0.4</v>
      </c>
      <c r="Q20" s="25">
        <v>0.5</v>
      </c>
      <c r="R20" s="22">
        <v>0.4</v>
      </c>
      <c r="S20" s="22">
        <v>0.9</v>
      </c>
      <c r="T20" s="22"/>
      <c r="U20" s="22"/>
      <c r="V20" s="22"/>
      <c r="W20" s="22"/>
      <c r="X20" s="22"/>
      <c r="Y20" s="22"/>
      <c r="Z20" s="22"/>
      <c r="AA20" s="22"/>
    </row>
    <row r="21" spans="1:27" s="15" customFormat="1" ht="11.25" customHeight="1" x14ac:dyDescent="0.15">
      <c r="A21" s="13" t="s">
        <v>83</v>
      </c>
      <c r="B21" s="24">
        <v>100</v>
      </c>
      <c r="C21" s="22">
        <v>96.8</v>
      </c>
      <c r="D21" s="25">
        <v>100</v>
      </c>
      <c r="E21" s="25">
        <v>33.9</v>
      </c>
      <c r="F21" s="25">
        <v>16.399999999999999</v>
      </c>
      <c r="G21" s="25">
        <v>53.5</v>
      </c>
      <c r="H21" s="25">
        <v>17.5</v>
      </c>
      <c r="I21" s="25">
        <v>3.8</v>
      </c>
      <c r="J21" s="25">
        <v>53.5</v>
      </c>
      <c r="K21" s="25" t="s">
        <v>820</v>
      </c>
      <c r="L21" s="25">
        <v>17.899999999999999</v>
      </c>
      <c r="M21" s="25">
        <v>39.5</v>
      </c>
      <c r="N21" s="25">
        <v>7.8</v>
      </c>
      <c r="O21" s="25">
        <v>16.399999999999999</v>
      </c>
      <c r="P21" s="25" t="s">
        <v>820</v>
      </c>
      <c r="Q21" s="25" t="s">
        <v>820</v>
      </c>
      <c r="R21" s="22">
        <v>3.2</v>
      </c>
      <c r="S21" s="22" t="s">
        <v>820</v>
      </c>
      <c r="T21" s="22"/>
      <c r="U21" s="22"/>
      <c r="V21" s="22"/>
      <c r="W21" s="22"/>
      <c r="X21" s="22"/>
      <c r="Y21" s="22"/>
      <c r="Z21" s="22"/>
      <c r="AA21" s="22"/>
    </row>
    <row r="22" spans="1:27" s="15" customFormat="1" ht="11.25" customHeight="1" x14ac:dyDescent="0.15">
      <c r="A22" s="23" t="s">
        <v>84</v>
      </c>
      <c r="C22" s="22"/>
      <c r="E22" s="25"/>
      <c r="F22" s="25"/>
      <c r="G22" s="25"/>
      <c r="H22" s="25"/>
      <c r="I22" s="25"/>
      <c r="J22" s="25"/>
      <c r="K22" s="25"/>
      <c r="L22" s="25"/>
      <c r="M22" s="25"/>
      <c r="N22" s="25"/>
      <c r="O22" s="25"/>
      <c r="P22" s="25"/>
      <c r="Q22" s="25"/>
      <c r="R22" s="22"/>
      <c r="S22" s="22"/>
      <c r="T22" s="22"/>
      <c r="U22" s="22"/>
      <c r="V22" s="22"/>
      <c r="W22" s="22"/>
      <c r="X22" s="22"/>
      <c r="Y22" s="22"/>
      <c r="Z22" s="22"/>
      <c r="AA22" s="22"/>
    </row>
    <row r="23" spans="1:27" s="15" customFormat="1" ht="11.25" customHeight="1" x14ac:dyDescent="0.15">
      <c r="A23" s="13" t="s">
        <v>85</v>
      </c>
      <c r="B23" s="24">
        <v>100</v>
      </c>
      <c r="C23" s="22">
        <v>96.2</v>
      </c>
      <c r="D23" s="25">
        <v>100</v>
      </c>
      <c r="E23" s="25">
        <v>33.799999999999997</v>
      </c>
      <c r="F23" s="25">
        <v>22.5</v>
      </c>
      <c r="G23" s="25">
        <v>41.8</v>
      </c>
      <c r="H23" s="25">
        <v>13</v>
      </c>
      <c r="I23" s="25">
        <v>12.4</v>
      </c>
      <c r="J23" s="25">
        <v>34.799999999999997</v>
      </c>
      <c r="K23" s="25">
        <v>7.8</v>
      </c>
      <c r="L23" s="25">
        <v>20.100000000000001</v>
      </c>
      <c r="M23" s="25">
        <v>28.3</v>
      </c>
      <c r="N23" s="25">
        <v>16.5</v>
      </c>
      <c r="O23" s="25">
        <v>23.5</v>
      </c>
      <c r="P23" s="25">
        <v>3.9</v>
      </c>
      <c r="Q23" s="25">
        <v>3.7</v>
      </c>
      <c r="R23" s="22">
        <v>2</v>
      </c>
      <c r="S23" s="22">
        <v>1.8</v>
      </c>
      <c r="T23" s="22"/>
      <c r="U23" s="22"/>
      <c r="V23" s="22"/>
      <c r="W23" s="22"/>
      <c r="X23" s="22"/>
      <c r="Y23" s="22"/>
      <c r="Z23" s="22"/>
      <c r="AA23" s="22"/>
    </row>
    <row r="24" spans="1:27" s="15" customFormat="1" ht="11.25" customHeight="1" x14ac:dyDescent="0.15">
      <c r="A24" s="13" t="s">
        <v>86</v>
      </c>
      <c r="B24" s="24" t="s">
        <v>820</v>
      </c>
      <c r="C24" s="22" t="s">
        <v>820</v>
      </c>
      <c r="D24" s="25" t="s">
        <v>820</v>
      </c>
      <c r="E24" s="25" t="s">
        <v>820</v>
      </c>
      <c r="F24" s="25" t="s">
        <v>820</v>
      </c>
      <c r="G24" s="25" t="s">
        <v>820</v>
      </c>
      <c r="H24" s="25" t="s">
        <v>820</v>
      </c>
      <c r="I24" s="25" t="s">
        <v>820</v>
      </c>
      <c r="J24" s="25" t="s">
        <v>820</v>
      </c>
      <c r="K24" s="25" t="s">
        <v>820</v>
      </c>
      <c r="L24" s="25" t="s">
        <v>820</v>
      </c>
      <c r="M24" s="25" t="s">
        <v>820</v>
      </c>
      <c r="N24" s="25" t="s">
        <v>820</v>
      </c>
      <c r="O24" s="25" t="s">
        <v>820</v>
      </c>
      <c r="P24" s="25" t="s">
        <v>820</v>
      </c>
      <c r="Q24" s="25" t="s">
        <v>820</v>
      </c>
      <c r="R24" s="22" t="s">
        <v>820</v>
      </c>
      <c r="S24" s="22" t="s">
        <v>820</v>
      </c>
      <c r="T24" s="22"/>
      <c r="U24" s="22"/>
      <c r="V24" s="22"/>
      <c r="W24" s="22"/>
      <c r="X24" s="22"/>
      <c r="Y24" s="22"/>
      <c r="Z24" s="22"/>
      <c r="AA24" s="22"/>
    </row>
    <row r="25" spans="1:27" s="15" customFormat="1" ht="11.25" customHeight="1" x14ac:dyDescent="0.15">
      <c r="A25" s="13" t="s">
        <v>87</v>
      </c>
      <c r="B25" s="24" t="s">
        <v>820</v>
      </c>
      <c r="C25" s="22" t="s">
        <v>820</v>
      </c>
      <c r="D25" s="25" t="s">
        <v>820</v>
      </c>
      <c r="E25" s="25" t="s">
        <v>820</v>
      </c>
      <c r="F25" s="25" t="s">
        <v>820</v>
      </c>
      <c r="G25" s="25" t="s">
        <v>820</v>
      </c>
      <c r="H25" s="25" t="s">
        <v>820</v>
      </c>
      <c r="I25" s="25" t="s">
        <v>820</v>
      </c>
      <c r="J25" s="25" t="s">
        <v>820</v>
      </c>
      <c r="K25" s="25" t="s">
        <v>820</v>
      </c>
      <c r="L25" s="25" t="s">
        <v>820</v>
      </c>
      <c r="M25" s="25" t="s">
        <v>820</v>
      </c>
      <c r="N25" s="25" t="s">
        <v>820</v>
      </c>
      <c r="O25" s="25" t="s">
        <v>820</v>
      </c>
      <c r="P25" s="25" t="s">
        <v>820</v>
      </c>
      <c r="Q25" s="25" t="s">
        <v>820</v>
      </c>
      <c r="R25" s="22" t="s">
        <v>820</v>
      </c>
      <c r="S25" s="22" t="s">
        <v>820</v>
      </c>
      <c r="T25" s="22"/>
      <c r="U25" s="22"/>
      <c r="V25" s="22"/>
      <c r="W25" s="22"/>
      <c r="X25" s="22"/>
      <c r="Y25" s="22"/>
      <c r="Z25" s="22"/>
      <c r="AA25" s="22"/>
    </row>
    <row r="26" spans="1:27" s="15" customFormat="1" ht="11.25" customHeight="1" x14ac:dyDescent="0.15">
      <c r="A26" s="13" t="s">
        <v>88</v>
      </c>
      <c r="B26" s="24" t="s">
        <v>820</v>
      </c>
      <c r="C26" s="22" t="s">
        <v>820</v>
      </c>
      <c r="D26" s="25" t="s">
        <v>820</v>
      </c>
      <c r="E26" s="25" t="s">
        <v>820</v>
      </c>
      <c r="F26" s="25" t="s">
        <v>820</v>
      </c>
      <c r="G26" s="25" t="s">
        <v>820</v>
      </c>
      <c r="H26" s="25" t="s">
        <v>820</v>
      </c>
      <c r="I26" s="25" t="s">
        <v>820</v>
      </c>
      <c r="J26" s="25" t="s">
        <v>820</v>
      </c>
      <c r="K26" s="25" t="s">
        <v>820</v>
      </c>
      <c r="L26" s="25" t="s">
        <v>820</v>
      </c>
      <c r="M26" s="25" t="s">
        <v>820</v>
      </c>
      <c r="N26" s="25" t="s">
        <v>820</v>
      </c>
      <c r="O26" s="25" t="s">
        <v>820</v>
      </c>
      <c r="P26" s="25" t="s">
        <v>820</v>
      </c>
      <c r="Q26" s="25" t="s">
        <v>820</v>
      </c>
      <c r="R26" s="22" t="s">
        <v>820</v>
      </c>
      <c r="S26" s="22" t="s">
        <v>820</v>
      </c>
      <c r="T26" s="22"/>
      <c r="U26" s="22"/>
      <c r="V26" s="22"/>
      <c r="W26" s="22"/>
      <c r="X26" s="22"/>
      <c r="Y26" s="22"/>
      <c r="Z26" s="22"/>
      <c r="AA26" s="22"/>
    </row>
    <row r="27" spans="1:27" s="15" customFormat="1" ht="11.25" customHeight="1" x14ac:dyDescent="0.15">
      <c r="A27" s="13" t="s">
        <v>89</v>
      </c>
      <c r="B27" s="24" t="s">
        <v>820</v>
      </c>
      <c r="C27" s="22" t="s">
        <v>820</v>
      </c>
      <c r="D27" s="25" t="s">
        <v>820</v>
      </c>
      <c r="E27" s="25" t="s">
        <v>820</v>
      </c>
      <c r="F27" s="25" t="s">
        <v>820</v>
      </c>
      <c r="G27" s="25" t="s">
        <v>820</v>
      </c>
      <c r="H27" s="25" t="s">
        <v>820</v>
      </c>
      <c r="I27" s="25" t="s">
        <v>820</v>
      </c>
      <c r="J27" s="25" t="s">
        <v>820</v>
      </c>
      <c r="K27" s="25" t="s">
        <v>820</v>
      </c>
      <c r="L27" s="25" t="s">
        <v>820</v>
      </c>
      <c r="M27" s="25" t="s">
        <v>820</v>
      </c>
      <c r="N27" s="25" t="s">
        <v>820</v>
      </c>
      <c r="O27" s="25" t="s">
        <v>820</v>
      </c>
      <c r="P27" s="25" t="s">
        <v>820</v>
      </c>
      <c r="Q27" s="25" t="s">
        <v>820</v>
      </c>
      <c r="R27" s="22" t="s">
        <v>820</v>
      </c>
      <c r="S27" s="22" t="s">
        <v>820</v>
      </c>
      <c r="T27" s="22"/>
      <c r="U27" s="22"/>
      <c r="V27" s="22"/>
      <c r="W27" s="22"/>
      <c r="X27" s="22"/>
      <c r="Y27" s="22"/>
      <c r="Z27" s="22"/>
      <c r="AA27" s="22"/>
    </row>
    <row r="28" spans="1:27" s="15" customFormat="1" ht="11.25" customHeight="1" x14ac:dyDescent="0.15">
      <c r="A28" s="13" t="s">
        <v>90</v>
      </c>
      <c r="B28" s="24" t="s">
        <v>820</v>
      </c>
      <c r="C28" s="22" t="s">
        <v>820</v>
      </c>
      <c r="D28" s="25" t="s">
        <v>820</v>
      </c>
      <c r="E28" s="25" t="s">
        <v>820</v>
      </c>
      <c r="F28" s="25" t="s">
        <v>820</v>
      </c>
      <c r="G28" s="25" t="s">
        <v>820</v>
      </c>
      <c r="H28" s="25" t="s">
        <v>820</v>
      </c>
      <c r="I28" s="25" t="s">
        <v>820</v>
      </c>
      <c r="J28" s="25" t="s">
        <v>820</v>
      </c>
      <c r="K28" s="25" t="s">
        <v>820</v>
      </c>
      <c r="L28" s="25" t="s">
        <v>820</v>
      </c>
      <c r="M28" s="25" t="s">
        <v>820</v>
      </c>
      <c r="N28" s="25" t="s">
        <v>820</v>
      </c>
      <c r="O28" s="25" t="s">
        <v>820</v>
      </c>
      <c r="P28" s="25" t="s">
        <v>820</v>
      </c>
      <c r="Q28" s="25" t="s">
        <v>820</v>
      </c>
      <c r="R28" s="22" t="s">
        <v>820</v>
      </c>
      <c r="S28" s="22" t="s">
        <v>820</v>
      </c>
      <c r="T28" s="22"/>
      <c r="U28" s="22"/>
      <c r="V28" s="22"/>
      <c r="W28" s="22"/>
      <c r="X28" s="22"/>
      <c r="Y28" s="22"/>
      <c r="Z28" s="22"/>
      <c r="AA28" s="22"/>
    </row>
    <row r="29" spans="1:27" s="15" customFormat="1" ht="11.25" customHeight="1" x14ac:dyDescent="0.15">
      <c r="A29" s="23" t="s">
        <v>91</v>
      </c>
      <c r="C29" s="22"/>
      <c r="E29" s="25"/>
      <c r="F29" s="25"/>
      <c r="G29" s="25"/>
      <c r="H29" s="25"/>
      <c r="I29" s="25"/>
      <c r="J29" s="25"/>
      <c r="K29" s="25"/>
      <c r="L29" s="25"/>
      <c r="M29" s="25"/>
      <c r="N29" s="25"/>
      <c r="O29" s="25"/>
      <c r="P29" s="25"/>
      <c r="Q29" s="25"/>
      <c r="R29" s="22"/>
      <c r="S29" s="22"/>
      <c r="T29" s="22"/>
      <c r="U29" s="22"/>
      <c r="V29" s="22"/>
      <c r="W29" s="22"/>
      <c r="X29" s="22"/>
      <c r="Y29" s="22"/>
      <c r="Z29" s="22"/>
      <c r="AA29" s="22"/>
    </row>
    <row r="30" spans="1:27" s="15" customFormat="1" ht="11.25" customHeight="1" x14ac:dyDescent="0.15">
      <c r="A30" s="13" t="s">
        <v>92</v>
      </c>
      <c r="B30" s="24">
        <v>100</v>
      </c>
      <c r="C30" s="22">
        <v>97.4</v>
      </c>
      <c r="D30" s="25">
        <v>100</v>
      </c>
      <c r="E30" s="25">
        <v>32.6</v>
      </c>
      <c r="F30" s="25">
        <v>21.3</v>
      </c>
      <c r="G30" s="25">
        <v>31.8</v>
      </c>
      <c r="H30" s="25">
        <v>19.600000000000001</v>
      </c>
      <c r="I30" s="25">
        <v>16.899999999999999</v>
      </c>
      <c r="J30" s="25">
        <v>36.1</v>
      </c>
      <c r="K30" s="25">
        <v>17.3</v>
      </c>
      <c r="L30" s="25">
        <v>17.600000000000001</v>
      </c>
      <c r="M30" s="25">
        <v>31.3</v>
      </c>
      <c r="N30" s="25">
        <v>23.2</v>
      </c>
      <c r="O30" s="25">
        <v>25.5</v>
      </c>
      <c r="P30" s="25">
        <v>6.5</v>
      </c>
      <c r="Q30" s="25">
        <v>2.2000000000000002</v>
      </c>
      <c r="R30" s="22">
        <v>1.3</v>
      </c>
      <c r="S30" s="22">
        <v>1.3</v>
      </c>
      <c r="T30" s="22"/>
      <c r="U30" s="22"/>
      <c r="V30" s="22"/>
      <c r="W30" s="22"/>
      <c r="X30" s="22"/>
      <c r="Y30" s="22"/>
      <c r="Z30" s="22"/>
      <c r="AA30" s="22"/>
    </row>
    <row r="31" spans="1:27" s="15" customFormat="1" ht="11.25" customHeight="1" x14ac:dyDescent="0.15">
      <c r="A31" s="13" t="s">
        <v>93</v>
      </c>
      <c r="B31" s="24">
        <v>100</v>
      </c>
      <c r="C31" s="22">
        <v>98</v>
      </c>
      <c r="D31" s="25">
        <v>100</v>
      </c>
      <c r="E31" s="25">
        <v>33.6</v>
      </c>
      <c r="F31" s="25">
        <v>23.4</v>
      </c>
      <c r="G31" s="25">
        <v>31.7</v>
      </c>
      <c r="H31" s="25">
        <v>15.6</v>
      </c>
      <c r="I31" s="25">
        <v>14.4</v>
      </c>
      <c r="J31" s="25">
        <v>37.9</v>
      </c>
      <c r="K31" s="25">
        <v>10.1</v>
      </c>
      <c r="L31" s="25">
        <v>19.2</v>
      </c>
      <c r="M31" s="25">
        <v>29.8</v>
      </c>
      <c r="N31" s="25">
        <v>22.6</v>
      </c>
      <c r="O31" s="25">
        <v>24.5</v>
      </c>
      <c r="P31" s="25">
        <v>5.2</v>
      </c>
      <c r="Q31" s="25">
        <v>2.6</v>
      </c>
      <c r="R31" s="22">
        <v>1.1000000000000001</v>
      </c>
      <c r="S31" s="22">
        <v>0.9</v>
      </c>
      <c r="T31" s="22"/>
      <c r="U31" s="22"/>
      <c r="V31" s="22"/>
      <c r="W31" s="22"/>
      <c r="X31" s="22"/>
      <c r="Y31" s="22"/>
      <c r="Z31" s="22"/>
      <c r="AA31" s="22"/>
    </row>
    <row r="32" spans="1:27" s="15" customFormat="1" ht="11.25" customHeight="1" x14ac:dyDescent="0.15">
      <c r="A32" s="13" t="s">
        <v>94</v>
      </c>
      <c r="B32" s="24">
        <v>100</v>
      </c>
      <c r="C32" s="22">
        <v>97</v>
      </c>
      <c r="D32" s="25">
        <v>100</v>
      </c>
      <c r="E32" s="25">
        <v>34</v>
      </c>
      <c r="F32" s="25">
        <v>22.6</v>
      </c>
      <c r="G32" s="25">
        <v>36.5</v>
      </c>
      <c r="H32" s="25">
        <v>13</v>
      </c>
      <c r="I32" s="25">
        <v>13.7</v>
      </c>
      <c r="J32" s="25">
        <v>32.700000000000003</v>
      </c>
      <c r="K32" s="25">
        <v>9.5</v>
      </c>
      <c r="L32" s="25">
        <v>20.3</v>
      </c>
      <c r="M32" s="25">
        <v>31.3</v>
      </c>
      <c r="N32" s="25">
        <v>19.3</v>
      </c>
      <c r="O32" s="25">
        <v>27</v>
      </c>
      <c r="P32" s="25">
        <v>3.6</v>
      </c>
      <c r="Q32" s="25">
        <v>4.3</v>
      </c>
      <c r="R32" s="22">
        <v>1.9</v>
      </c>
      <c r="S32" s="22">
        <v>1.1000000000000001</v>
      </c>
      <c r="T32" s="22"/>
      <c r="U32" s="22"/>
      <c r="V32" s="22"/>
      <c r="W32" s="22"/>
      <c r="X32" s="22"/>
      <c r="Y32" s="22"/>
      <c r="Z32" s="22"/>
      <c r="AA32" s="22"/>
    </row>
    <row r="33" spans="1:27" s="15" customFormat="1" ht="11.25" customHeight="1" x14ac:dyDescent="0.15">
      <c r="A33" s="13" t="s">
        <v>95</v>
      </c>
      <c r="B33" s="24">
        <v>100</v>
      </c>
      <c r="C33" s="22">
        <v>95.9</v>
      </c>
      <c r="D33" s="25">
        <v>100</v>
      </c>
      <c r="E33" s="25">
        <v>29.1</v>
      </c>
      <c r="F33" s="25">
        <v>26.9</v>
      </c>
      <c r="G33" s="25">
        <v>45.1</v>
      </c>
      <c r="H33" s="25">
        <v>10.9</v>
      </c>
      <c r="I33" s="25">
        <v>11.2</v>
      </c>
      <c r="J33" s="25">
        <v>36.5</v>
      </c>
      <c r="K33" s="25">
        <v>7.8</v>
      </c>
      <c r="L33" s="25">
        <v>21.6</v>
      </c>
      <c r="M33" s="25">
        <v>26.5</v>
      </c>
      <c r="N33" s="25">
        <v>16.8</v>
      </c>
      <c r="O33" s="25">
        <v>27.9</v>
      </c>
      <c r="P33" s="25">
        <v>4.2</v>
      </c>
      <c r="Q33" s="25">
        <v>2.2999999999999998</v>
      </c>
      <c r="R33" s="22">
        <v>2.7</v>
      </c>
      <c r="S33" s="22">
        <v>1.4</v>
      </c>
      <c r="T33" s="22"/>
      <c r="U33" s="22"/>
      <c r="V33" s="22"/>
      <c r="W33" s="22"/>
      <c r="X33" s="22"/>
      <c r="Y33" s="22"/>
      <c r="Z33" s="22"/>
      <c r="AA33" s="22"/>
    </row>
    <row r="34" spans="1:27" s="15" customFormat="1" ht="11.25" customHeight="1" x14ac:dyDescent="0.15">
      <c r="A34" s="13" t="s">
        <v>96</v>
      </c>
      <c r="B34" s="24">
        <v>100</v>
      </c>
      <c r="C34" s="22">
        <v>96.4</v>
      </c>
      <c r="D34" s="25">
        <v>100</v>
      </c>
      <c r="E34" s="25">
        <v>32.1</v>
      </c>
      <c r="F34" s="25">
        <v>23.2</v>
      </c>
      <c r="G34" s="25">
        <v>46</v>
      </c>
      <c r="H34" s="25">
        <v>14.2</v>
      </c>
      <c r="I34" s="25">
        <v>12.4</v>
      </c>
      <c r="J34" s="25">
        <v>36</v>
      </c>
      <c r="K34" s="25">
        <v>6.4</v>
      </c>
      <c r="L34" s="25">
        <v>20.100000000000001</v>
      </c>
      <c r="M34" s="25">
        <v>30.7</v>
      </c>
      <c r="N34" s="25">
        <v>13.2</v>
      </c>
      <c r="O34" s="25">
        <v>22.6</v>
      </c>
      <c r="P34" s="25">
        <v>3.2</v>
      </c>
      <c r="Q34" s="25">
        <v>3.5</v>
      </c>
      <c r="R34" s="22">
        <v>1.7</v>
      </c>
      <c r="S34" s="22">
        <v>1.9</v>
      </c>
      <c r="T34" s="22"/>
      <c r="U34" s="22"/>
      <c r="V34" s="22"/>
      <c r="W34" s="22"/>
      <c r="X34" s="22"/>
      <c r="Y34" s="22"/>
      <c r="Z34" s="22"/>
      <c r="AA34" s="22"/>
    </row>
    <row r="35" spans="1:27" s="15" customFormat="1" ht="11.25" customHeight="1" x14ac:dyDescent="0.15">
      <c r="A35" s="13" t="s">
        <v>97</v>
      </c>
      <c r="B35" s="24">
        <v>100</v>
      </c>
      <c r="C35" s="22">
        <v>95.7</v>
      </c>
      <c r="D35" s="25">
        <v>100</v>
      </c>
      <c r="E35" s="25">
        <v>34.9</v>
      </c>
      <c r="F35" s="25">
        <v>18.8</v>
      </c>
      <c r="G35" s="25">
        <v>48.4</v>
      </c>
      <c r="H35" s="25">
        <v>11.9</v>
      </c>
      <c r="I35" s="25">
        <v>13.2</v>
      </c>
      <c r="J35" s="25">
        <v>33.6</v>
      </c>
      <c r="K35" s="25">
        <v>6.2</v>
      </c>
      <c r="L35" s="25">
        <v>17.8</v>
      </c>
      <c r="M35" s="25">
        <v>25.3</v>
      </c>
      <c r="N35" s="25">
        <v>14.5</v>
      </c>
      <c r="O35" s="25">
        <v>19</v>
      </c>
      <c r="P35" s="25">
        <v>3.2</v>
      </c>
      <c r="Q35" s="25">
        <v>4.5</v>
      </c>
      <c r="R35" s="22">
        <v>2.1</v>
      </c>
      <c r="S35" s="22">
        <v>2.1</v>
      </c>
      <c r="T35" s="22"/>
      <c r="U35" s="22"/>
      <c r="V35" s="22"/>
      <c r="W35" s="22"/>
      <c r="X35" s="22"/>
      <c r="Y35" s="22"/>
      <c r="Z35" s="22"/>
      <c r="AA35" s="22"/>
    </row>
    <row r="36" spans="1:27" s="15" customFormat="1" ht="11.25" customHeight="1" x14ac:dyDescent="0.15">
      <c r="A36" s="13" t="s">
        <v>98</v>
      </c>
      <c r="B36" s="24">
        <v>100</v>
      </c>
      <c r="C36" s="22">
        <v>94.2</v>
      </c>
      <c r="D36" s="25">
        <v>100</v>
      </c>
      <c r="E36" s="25">
        <v>45.7</v>
      </c>
      <c r="F36" s="25">
        <v>19.3</v>
      </c>
      <c r="G36" s="25">
        <v>32.9</v>
      </c>
      <c r="H36" s="25">
        <v>10.3</v>
      </c>
      <c r="I36" s="25">
        <v>7.8</v>
      </c>
      <c r="J36" s="25">
        <v>28.6</v>
      </c>
      <c r="K36" s="25">
        <v>5.9</v>
      </c>
      <c r="L36" s="25">
        <v>22.8</v>
      </c>
      <c r="M36" s="25">
        <v>24.1</v>
      </c>
      <c r="N36" s="25">
        <v>15.9</v>
      </c>
      <c r="O36" s="25">
        <v>19.8</v>
      </c>
      <c r="P36" s="25">
        <v>3.5</v>
      </c>
      <c r="Q36" s="25">
        <v>7</v>
      </c>
      <c r="R36" s="22">
        <v>3</v>
      </c>
      <c r="S36" s="22">
        <v>2.7</v>
      </c>
      <c r="T36" s="22"/>
      <c r="U36" s="22"/>
      <c r="V36" s="22"/>
      <c r="W36" s="22"/>
      <c r="X36" s="22"/>
      <c r="Y36" s="22"/>
      <c r="Z36" s="22"/>
      <c r="AA36" s="22"/>
    </row>
    <row r="37" spans="1:27" s="15" customFormat="1" ht="11.25" customHeight="1" x14ac:dyDescent="0.15">
      <c r="A37" s="23" t="s">
        <v>99</v>
      </c>
      <c r="C37" s="22"/>
      <c r="E37" s="25"/>
      <c r="F37" s="25"/>
      <c r="G37" s="25"/>
      <c r="H37" s="25"/>
      <c r="I37" s="25"/>
      <c r="J37" s="25"/>
      <c r="K37" s="25"/>
      <c r="L37" s="25"/>
      <c r="M37" s="25"/>
      <c r="N37" s="25"/>
      <c r="O37" s="25"/>
      <c r="P37" s="25"/>
      <c r="Q37" s="25"/>
      <c r="R37" s="22"/>
      <c r="S37" s="22"/>
      <c r="T37" s="22"/>
      <c r="U37" s="22"/>
      <c r="V37" s="22"/>
      <c r="W37" s="22"/>
      <c r="X37" s="22"/>
      <c r="Y37" s="22"/>
      <c r="Z37" s="22"/>
      <c r="AA37" s="22"/>
    </row>
    <row r="38" spans="1:27" s="15" customFormat="1" ht="11.25" customHeight="1" x14ac:dyDescent="0.15">
      <c r="A38" s="13" t="s">
        <v>100</v>
      </c>
      <c r="B38" s="24">
        <v>100</v>
      </c>
      <c r="C38" s="22">
        <v>96.8</v>
      </c>
      <c r="D38" s="25">
        <v>100</v>
      </c>
      <c r="E38" s="25">
        <v>35.700000000000003</v>
      </c>
      <c r="F38" s="25">
        <v>26.3</v>
      </c>
      <c r="G38" s="25">
        <v>51.5</v>
      </c>
      <c r="H38" s="25">
        <v>12</v>
      </c>
      <c r="I38" s="25">
        <v>10.6</v>
      </c>
      <c r="J38" s="25">
        <v>34.4</v>
      </c>
      <c r="K38" s="25">
        <v>4.5</v>
      </c>
      <c r="L38" s="25">
        <v>21.7</v>
      </c>
      <c r="M38" s="25">
        <v>26.1</v>
      </c>
      <c r="N38" s="25">
        <v>12.8</v>
      </c>
      <c r="O38" s="25">
        <v>20.3</v>
      </c>
      <c r="P38" s="25">
        <v>3.1</v>
      </c>
      <c r="Q38" s="25">
        <v>4.5</v>
      </c>
      <c r="R38" s="22">
        <v>1.3</v>
      </c>
      <c r="S38" s="22">
        <v>2</v>
      </c>
      <c r="T38" s="22"/>
      <c r="U38" s="22"/>
      <c r="V38" s="22"/>
      <c r="W38" s="22"/>
      <c r="X38" s="22"/>
      <c r="Y38" s="22"/>
      <c r="Z38" s="22"/>
      <c r="AA38" s="22"/>
    </row>
    <row r="39" spans="1:27" s="15" customFormat="1" ht="11.25" customHeight="1" x14ac:dyDescent="0.15">
      <c r="A39" s="13" t="s">
        <v>101</v>
      </c>
      <c r="B39" s="24">
        <v>100</v>
      </c>
      <c r="C39" s="22">
        <v>98.2</v>
      </c>
      <c r="D39" s="25">
        <v>100</v>
      </c>
      <c r="E39" s="25">
        <v>15.5</v>
      </c>
      <c r="F39" s="25">
        <v>27.5</v>
      </c>
      <c r="G39" s="25">
        <v>45.2</v>
      </c>
      <c r="H39" s="25">
        <v>14.9</v>
      </c>
      <c r="I39" s="25">
        <v>12</v>
      </c>
      <c r="J39" s="25">
        <v>34.6</v>
      </c>
      <c r="K39" s="25">
        <v>6.5</v>
      </c>
      <c r="L39" s="25">
        <v>25.8</v>
      </c>
      <c r="M39" s="25">
        <v>30.4</v>
      </c>
      <c r="N39" s="25">
        <v>15.9</v>
      </c>
      <c r="O39" s="25">
        <v>33.5</v>
      </c>
      <c r="P39" s="25">
        <v>1.5</v>
      </c>
      <c r="Q39" s="25">
        <v>1.7</v>
      </c>
      <c r="R39" s="22">
        <v>0.5</v>
      </c>
      <c r="S39" s="22">
        <v>1.3</v>
      </c>
      <c r="T39" s="22"/>
      <c r="U39" s="22"/>
      <c r="V39" s="22"/>
      <c r="W39" s="22"/>
      <c r="X39" s="22"/>
      <c r="Y39" s="22"/>
      <c r="Z39" s="22"/>
      <c r="AA39" s="22"/>
    </row>
    <row r="40" spans="1:27" s="15" customFormat="1" ht="11.25" customHeight="1" x14ac:dyDescent="0.15">
      <c r="A40" s="13" t="s">
        <v>102</v>
      </c>
      <c r="B40" s="24">
        <v>100</v>
      </c>
      <c r="C40" s="22">
        <v>96.1</v>
      </c>
      <c r="D40" s="25">
        <v>100</v>
      </c>
      <c r="E40" s="25">
        <v>40.200000000000003</v>
      </c>
      <c r="F40" s="25">
        <v>22.5</v>
      </c>
      <c r="G40" s="25">
        <v>36.200000000000003</v>
      </c>
      <c r="H40" s="25">
        <v>11.6</v>
      </c>
      <c r="I40" s="25">
        <v>10</v>
      </c>
      <c r="J40" s="25">
        <v>36.6</v>
      </c>
      <c r="K40" s="25">
        <v>9.3000000000000007</v>
      </c>
      <c r="L40" s="25">
        <v>19.8</v>
      </c>
      <c r="M40" s="25">
        <v>29.3</v>
      </c>
      <c r="N40" s="25">
        <v>19</v>
      </c>
      <c r="O40" s="25">
        <v>21.8</v>
      </c>
      <c r="P40" s="25">
        <v>4</v>
      </c>
      <c r="Q40" s="25">
        <v>2.6</v>
      </c>
      <c r="R40" s="22">
        <v>2.2999999999999998</v>
      </c>
      <c r="S40" s="22">
        <v>1.6</v>
      </c>
      <c r="T40" s="22"/>
      <c r="U40" s="22"/>
      <c r="V40" s="22"/>
      <c r="W40" s="22"/>
      <c r="X40" s="22"/>
      <c r="Y40" s="22"/>
      <c r="Z40" s="22"/>
      <c r="AA40" s="22"/>
    </row>
    <row r="41" spans="1:27" s="15" customFormat="1" ht="11.25" customHeight="1" x14ac:dyDescent="0.15">
      <c r="A41" s="13" t="s">
        <v>103</v>
      </c>
      <c r="B41" s="24">
        <v>100</v>
      </c>
      <c r="C41" s="22">
        <v>97.1</v>
      </c>
      <c r="D41" s="25">
        <v>100</v>
      </c>
      <c r="E41" s="25">
        <v>36.700000000000003</v>
      </c>
      <c r="F41" s="25">
        <v>19.100000000000001</v>
      </c>
      <c r="G41" s="25">
        <v>41.5</v>
      </c>
      <c r="H41" s="25">
        <v>13.8</v>
      </c>
      <c r="I41" s="25">
        <v>33.200000000000003</v>
      </c>
      <c r="J41" s="25">
        <v>35.799999999999997</v>
      </c>
      <c r="K41" s="25">
        <v>5.6</v>
      </c>
      <c r="L41" s="25">
        <v>19.2</v>
      </c>
      <c r="M41" s="25">
        <v>28.5</v>
      </c>
      <c r="N41" s="25">
        <v>9.1999999999999993</v>
      </c>
      <c r="O41" s="25">
        <v>20.100000000000001</v>
      </c>
      <c r="P41" s="25">
        <v>3.8</v>
      </c>
      <c r="Q41" s="25">
        <v>2.1</v>
      </c>
      <c r="R41" s="22">
        <v>1.1000000000000001</v>
      </c>
      <c r="S41" s="22">
        <v>1.8</v>
      </c>
      <c r="T41" s="22"/>
      <c r="U41" s="22"/>
      <c r="V41" s="22"/>
      <c r="W41" s="22"/>
      <c r="X41" s="22"/>
      <c r="Y41" s="22"/>
      <c r="Z41" s="22"/>
      <c r="AA41" s="22"/>
    </row>
    <row r="42" spans="1:27" s="15" customFormat="1" ht="11.25" customHeight="1" x14ac:dyDescent="0.15">
      <c r="A42" s="13" t="s">
        <v>104</v>
      </c>
      <c r="B42" s="24">
        <v>100</v>
      </c>
      <c r="C42" s="22">
        <v>95.4</v>
      </c>
      <c r="D42" s="25">
        <v>100</v>
      </c>
      <c r="E42" s="25">
        <v>30.2</v>
      </c>
      <c r="F42" s="25">
        <v>17.3</v>
      </c>
      <c r="G42" s="25">
        <v>47.1</v>
      </c>
      <c r="H42" s="25">
        <v>15.3</v>
      </c>
      <c r="I42" s="25">
        <v>26.1</v>
      </c>
      <c r="J42" s="25">
        <v>30.4</v>
      </c>
      <c r="K42" s="25">
        <v>7.6</v>
      </c>
      <c r="L42" s="25">
        <v>21.3</v>
      </c>
      <c r="M42" s="25">
        <v>30.4</v>
      </c>
      <c r="N42" s="25">
        <v>12.6</v>
      </c>
      <c r="O42" s="25">
        <v>14</v>
      </c>
      <c r="P42" s="25">
        <v>7.8</v>
      </c>
      <c r="Q42" s="25">
        <v>6.4</v>
      </c>
      <c r="R42" s="22">
        <v>2.4</v>
      </c>
      <c r="S42" s="22">
        <v>2.1</v>
      </c>
      <c r="T42" s="22"/>
      <c r="U42" s="22"/>
      <c r="V42" s="22"/>
      <c r="W42" s="22"/>
      <c r="X42" s="22"/>
      <c r="Y42" s="22"/>
      <c r="Z42" s="22"/>
      <c r="AA42" s="22"/>
    </row>
    <row r="43" spans="1:27" s="15" customFormat="1" ht="11.25" customHeight="1" x14ac:dyDescent="0.15">
      <c r="A43" s="13" t="s">
        <v>105</v>
      </c>
      <c r="B43" s="24">
        <v>100</v>
      </c>
      <c r="C43" s="22">
        <v>92.1</v>
      </c>
      <c r="D43" s="25">
        <v>100</v>
      </c>
      <c r="E43" s="25">
        <v>53.7</v>
      </c>
      <c r="F43" s="25">
        <v>19.3</v>
      </c>
      <c r="G43" s="25">
        <v>11</v>
      </c>
      <c r="H43" s="25">
        <v>26.7</v>
      </c>
      <c r="I43" s="25">
        <v>26.7</v>
      </c>
      <c r="J43" s="25">
        <v>22.4</v>
      </c>
      <c r="K43" s="25">
        <v>18.899999999999999</v>
      </c>
      <c r="L43" s="25" t="s">
        <v>820</v>
      </c>
      <c r="M43" s="25">
        <v>23.4</v>
      </c>
      <c r="N43" s="25">
        <v>35.299999999999997</v>
      </c>
      <c r="O43" s="25">
        <v>15.4</v>
      </c>
      <c r="P43" s="25" t="s">
        <v>820</v>
      </c>
      <c r="Q43" s="25" t="s">
        <v>820</v>
      </c>
      <c r="R43" s="22">
        <v>7.9</v>
      </c>
      <c r="S43" s="22" t="s">
        <v>820</v>
      </c>
      <c r="T43" s="22"/>
      <c r="U43" s="22"/>
      <c r="V43" s="22"/>
      <c r="W43" s="22"/>
      <c r="X43" s="22"/>
      <c r="Y43" s="22"/>
      <c r="Z43" s="22"/>
      <c r="AA43" s="22"/>
    </row>
    <row r="44" spans="1:27" s="15" customFormat="1" ht="11.25" customHeight="1" x14ac:dyDescent="0.15">
      <c r="A44" s="13" t="s">
        <v>106</v>
      </c>
      <c r="B44" s="24">
        <v>100</v>
      </c>
      <c r="C44" s="22">
        <v>94.7</v>
      </c>
      <c r="D44" s="25">
        <v>100</v>
      </c>
      <c r="E44" s="25">
        <v>29.8</v>
      </c>
      <c r="F44" s="25">
        <v>18.399999999999999</v>
      </c>
      <c r="G44" s="25">
        <v>36.9</v>
      </c>
      <c r="H44" s="25">
        <v>13.7</v>
      </c>
      <c r="I44" s="25">
        <v>5.2</v>
      </c>
      <c r="J44" s="25">
        <v>32.799999999999997</v>
      </c>
      <c r="K44" s="25">
        <v>10.5</v>
      </c>
      <c r="L44" s="25">
        <v>13.9</v>
      </c>
      <c r="M44" s="25">
        <v>26.4</v>
      </c>
      <c r="N44" s="25">
        <v>20.100000000000001</v>
      </c>
      <c r="O44" s="25">
        <v>26.5</v>
      </c>
      <c r="P44" s="25">
        <v>5.0999999999999996</v>
      </c>
      <c r="Q44" s="25">
        <v>8.1999999999999993</v>
      </c>
      <c r="R44" s="22">
        <v>4</v>
      </c>
      <c r="S44" s="22">
        <v>1.3</v>
      </c>
      <c r="T44" s="22"/>
      <c r="U44" s="22"/>
      <c r="V44" s="22"/>
      <c r="W44" s="22"/>
      <c r="X44" s="22"/>
      <c r="Y44" s="22"/>
      <c r="Z44" s="22"/>
      <c r="AA44" s="22"/>
    </row>
    <row r="45" spans="1:27" s="15" customFormat="1" ht="11.25" customHeight="1" x14ac:dyDescent="0.15">
      <c r="A45" s="13" t="s">
        <v>107</v>
      </c>
      <c r="B45" s="24">
        <v>100</v>
      </c>
      <c r="C45" s="22">
        <v>90.9</v>
      </c>
      <c r="D45" s="25">
        <v>100</v>
      </c>
      <c r="E45" s="25">
        <v>34.9</v>
      </c>
      <c r="F45" s="25">
        <v>15.5</v>
      </c>
      <c r="G45" s="25">
        <v>36.9</v>
      </c>
      <c r="H45" s="25">
        <v>13.2</v>
      </c>
      <c r="I45" s="25">
        <v>16.600000000000001</v>
      </c>
      <c r="J45" s="25">
        <v>22</v>
      </c>
      <c r="K45" s="25">
        <v>6.5</v>
      </c>
      <c r="L45" s="25">
        <v>11.4</v>
      </c>
      <c r="M45" s="25">
        <v>23.9</v>
      </c>
      <c r="N45" s="25">
        <v>16.399999999999999</v>
      </c>
      <c r="O45" s="25">
        <v>22</v>
      </c>
      <c r="P45" s="25">
        <v>11.8</v>
      </c>
      <c r="Q45" s="25">
        <v>8.6999999999999993</v>
      </c>
      <c r="R45" s="22">
        <v>4.0999999999999996</v>
      </c>
      <c r="S45" s="22">
        <v>5</v>
      </c>
      <c r="T45" s="22"/>
      <c r="U45" s="22"/>
      <c r="V45" s="22"/>
      <c r="W45" s="22"/>
      <c r="X45" s="22"/>
      <c r="Y45" s="22"/>
      <c r="Z45" s="22"/>
      <c r="AA45" s="22"/>
    </row>
    <row r="46" spans="1:27" s="15" customFormat="1" ht="11.25" customHeight="1" x14ac:dyDescent="0.15">
      <c r="A46" s="13" t="s">
        <v>108</v>
      </c>
      <c r="B46" s="24">
        <v>100</v>
      </c>
      <c r="C46" s="22">
        <v>99.2</v>
      </c>
      <c r="D46" s="25">
        <v>100</v>
      </c>
      <c r="E46" s="25">
        <v>20.399999999999999</v>
      </c>
      <c r="F46" s="25">
        <v>10.6</v>
      </c>
      <c r="G46" s="25">
        <v>43.7</v>
      </c>
      <c r="H46" s="25">
        <v>17.5</v>
      </c>
      <c r="I46" s="25">
        <v>9.1</v>
      </c>
      <c r="J46" s="25">
        <v>36.200000000000003</v>
      </c>
      <c r="K46" s="25">
        <v>6</v>
      </c>
      <c r="L46" s="25">
        <v>15.1</v>
      </c>
      <c r="M46" s="25">
        <v>25.8</v>
      </c>
      <c r="N46" s="25">
        <v>24.5</v>
      </c>
      <c r="O46" s="25">
        <v>48.4</v>
      </c>
      <c r="P46" s="25">
        <v>4</v>
      </c>
      <c r="Q46" s="25">
        <v>4.0999999999999996</v>
      </c>
      <c r="R46" s="22">
        <v>0.8</v>
      </c>
      <c r="S46" s="22" t="s">
        <v>820</v>
      </c>
      <c r="T46" s="22"/>
      <c r="U46" s="22"/>
      <c r="V46" s="22"/>
      <c r="W46" s="22"/>
      <c r="X46" s="22"/>
      <c r="Y46" s="22"/>
      <c r="Z46" s="22"/>
      <c r="AA46" s="22"/>
    </row>
    <row r="47" spans="1:27" s="15" customFormat="1" ht="11.25" customHeight="1" x14ac:dyDescent="0.15">
      <c r="A47" s="13" t="s">
        <v>109</v>
      </c>
      <c r="B47" s="24">
        <v>100</v>
      </c>
      <c r="C47" s="22">
        <v>92.1</v>
      </c>
      <c r="D47" s="25">
        <v>100</v>
      </c>
      <c r="E47" s="25">
        <v>33.700000000000003</v>
      </c>
      <c r="F47" s="25">
        <v>13.1</v>
      </c>
      <c r="G47" s="25">
        <v>43.5</v>
      </c>
      <c r="H47" s="25">
        <v>18.399999999999999</v>
      </c>
      <c r="I47" s="25">
        <v>19.2</v>
      </c>
      <c r="J47" s="25">
        <v>48.5</v>
      </c>
      <c r="K47" s="25">
        <v>8.9</v>
      </c>
      <c r="L47" s="25">
        <v>10.1</v>
      </c>
      <c r="M47" s="25">
        <v>33.9</v>
      </c>
      <c r="N47" s="25">
        <v>5.7</v>
      </c>
      <c r="O47" s="25">
        <v>17.5</v>
      </c>
      <c r="P47" s="25">
        <v>4.7</v>
      </c>
      <c r="Q47" s="25">
        <v>1.9</v>
      </c>
      <c r="R47" s="22">
        <v>6.7</v>
      </c>
      <c r="S47" s="22">
        <v>1.2</v>
      </c>
      <c r="T47" s="22"/>
      <c r="U47" s="22"/>
      <c r="V47" s="22"/>
      <c r="W47" s="22"/>
      <c r="X47" s="22"/>
      <c r="Y47" s="22"/>
      <c r="Z47" s="22"/>
      <c r="AA47" s="22"/>
    </row>
    <row r="48" spans="1:27" s="15" customFormat="1" ht="11.25" customHeight="1" x14ac:dyDescent="0.15">
      <c r="A48" s="13" t="s">
        <v>110</v>
      </c>
      <c r="B48" s="24">
        <v>100</v>
      </c>
      <c r="C48" s="22">
        <v>96.3</v>
      </c>
      <c r="D48" s="25">
        <v>100</v>
      </c>
      <c r="E48" s="25">
        <v>32.4</v>
      </c>
      <c r="F48" s="25">
        <v>22</v>
      </c>
      <c r="G48" s="25">
        <v>52</v>
      </c>
      <c r="H48" s="25">
        <v>21.5</v>
      </c>
      <c r="I48" s="25">
        <v>8.1999999999999993</v>
      </c>
      <c r="J48" s="25">
        <v>30.1</v>
      </c>
      <c r="K48" s="25">
        <v>9</v>
      </c>
      <c r="L48" s="25">
        <v>17.2</v>
      </c>
      <c r="M48" s="25">
        <v>29.3</v>
      </c>
      <c r="N48" s="25">
        <v>18.3</v>
      </c>
      <c r="O48" s="25">
        <v>28.7</v>
      </c>
      <c r="P48" s="25">
        <v>1.8</v>
      </c>
      <c r="Q48" s="25">
        <v>8.1999999999999993</v>
      </c>
      <c r="R48" s="22">
        <v>2.9</v>
      </c>
      <c r="S48" s="22">
        <v>0.8</v>
      </c>
      <c r="T48" s="22"/>
      <c r="U48" s="22"/>
      <c r="V48" s="22"/>
      <c r="W48" s="22"/>
      <c r="X48" s="22"/>
      <c r="Y48" s="22"/>
      <c r="Z48" s="22"/>
      <c r="AA48" s="22"/>
    </row>
    <row r="49" spans="1:41" s="15" customFormat="1" ht="11.25" customHeight="1" x14ac:dyDescent="0.15">
      <c r="A49" s="23" t="s">
        <v>111</v>
      </c>
      <c r="C49" s="22"/>
      <c r="E49" s="25"/>
      <c r="F49" s="25"/>
      <c r="G49" s="25"/>
      <c r="H49" s="25"/>
      <c r="I49" s="25"/>
      <c r="J49" s="25"/>
      <c r="K49" s="25"/>
      <c r="L49" s="25"/>
      <c r="M49" s="25"/>
      <c r="N49" s="25"/>
      <c r="O49" s="25"/>
      <c r="P49" s="25"/>
      <c r="Q49" s="25"/>
      <c r="R49" s="22"/>
      <c r="S49" s="22"/>
      <c r="T49" s="22"/>
      <c r="U49" s="22"/>
      <c r="V49" s="22"/>
      <c r="W49" s="22"/>
      <c r="X49" s="22"/>
      <c r="Y49" s="22"/>
      <c r="Z49" s="22"/>
      <c r="AA49" s="22"/>
    </row>
    <row r="50" spans="1:41" s="15" customFormat="1" ht="11.25" customHeight="1" x14ac:dyDescent="0.15">
      <c r="A50" s="13" t="s">
        <v>112</v>
      </c>
      <c r="B50" s="24">
        <v>100</v>
      </c>
      <c r="C50" s="22">
        <v>96.3</v>
      </c>
      <c r="D50" s="25">
        <v>100</v>
      </c>
      <c r="E50" s="25">
        <v>32.5</v>
      </c>
      <c r="F50" s="25">
        <v>19.600000000000001</v>
      </c>
      <c r="G50" s="25">
        <v>42.6</v>
      </c>
      <c r="H50" s="25">
        <v>17.7</v>
      </c>
      <c r="I50" s="25">
        <v>15.8</v>
      </c>
      <c r="J50" s="25">
        <v>27.5</v>
      </c>
      <c r="K50" s="25">
        <v>3.6</v>
      </c>
      <c r="L50" s="25">
        <v>25.2</v>
      </c>
      <c r="M50" s="25">
        <v>24.2</v>
      </c>
      <c r="N50" s="25">
        <v>12.1</v>
      </c>
      <c r="O50" s="25">
        <v>25.2</v>
      </c>
      <c r="P50" s="25">
        <v>2.7</v>
      </c>
      <c r="Q50" s="25">
        <v>4.8</v>
      </c>
      <c r="R50" s="22">
        <v>0.7</v>
      </c>
      <c r="S50" s="22">
        <v>3</v>
      </c>
      <c r="T50" s="22"/>
      <c r="U50" s="22"/>
      <c r="V50" s="22"/>
      <c r="W50" s="22"/>
      <c r="X50" s="22"/>
      <c r="Y50" s="22"/>
      <c r="Z50" s="22"/>
      <c r="AA50" s="22"/>
    </row>
    <row r="51" spans="1:41" s="15" customFormat="1" ht="11.25" customHeight="1" x14ac:dyDescent="0.15">
      <c r="A51" s="13" t="s">
        <v>113</v>
      </c>
      <c r="B51" s="24">
        <v>100</v>
      </c>
      <c r="C51" s="22">
        <v>96.9</v>
      </c>
      <c r="D51" s="25">
        <v>100</v>
      </c>
      <c r="E51" s="25">
        <v>33.1</v>
      </c>
      <c r="F51" s="25">
        <v>25.4</v>
      </c>
      <c r="G51" s="25">
        <v>55</v>
      </c>
      <c r="H51" s="25">
        <v>12.1</v>
      </c>
      <c r="I51" s="25">
        <v>11.4</v>
      </c>
      <c r="J51" s="25">
        <v>35.200000000000003</v>
      </c>
      <c r="K51" s="25">
        <v>3.7</v>
      </c>
      <c r="L51" s="25">
        <v>19.7</v>
      </c>
      <c r="M51" s="25">
        <v>25.3</v>
      </c>
      <c r="N51" s="25">
        <v>11.6</v>
      </c>
      <c r="O51" s="25">
        <v>22</v>
      </c>
      <c r="P51" s="25">
        <v>3</v>
      </c>
      <c r="Q51" s="25">
        <v>4.4000000000000004</v>
      </c>
      <c r="R51" s="22">
        <v>1.1000000000000001</v>
      </c>
      <c r="S51" s="22">
        <v>2</v>
      </c>
      <c r="T51" s="22"/>
      <c r="U51" s="22"/>
      <c r="V51" s="22"/>
      <c r="W51" s="22"/>
      <c r="X51" s="22"/>
      <c r="Y51" s="22"/>
      <c r="Z51" s="22"/>
      <c r="AA51" s="22"/>
    </row>
    <row r="52" spans="1:41" s="15" customFormat="1" ht="11.25" customHeight="1" x14ac:dyDescent="0.15">
      <c r="A52" s="13" t="s">
        <v>114</v>
      </c>
      <c r="B52" s="24">
        <v>100</v>
      </c>
      <c r="C52" s="22">
        <v>96.5</v>
      </c>
      <c r="D52" s="25">
        <v>100</v>
      </c>
      <c r="E52" s="25">
        <v>35</v>
      </c>
      <c r="F52" s="25">
        <v>21.6</v>
      </c>
      <c r="G52" s="25">
        <v>51.8</v>
      </c>
      <c r="H52" s="25">
        <v>13.3</v>
      </c>
      <c r="I52" s="25">
        <v>9.8000000000000007</v>
      </c>
      <c r="J52" s="25">
        <v>37.1</v>
      </c>
      <c r="K52" s="25">
        <v>6.6</v>
      </c>
      <c r="L52" s="25">
        <v>18.2</v>
      </c>
      <c r="M52" s="25">
        <v>26.6</v>
      </c>
      <c r="N52" s="25">
        <v>15.2</v>
      </c>
      <c r="O52" s="25">
        <v>22.4</v>
      </c>
      <c r="P52" s="25">
        <v>2.8</v>
      </c>
      <c r="Q52" s="25">
        <v>3.4</v>
      </c>
      <c r="R52" s="22">
        <v>1.5</v>
      </c>
      <c r="S52" s="22">
        <v>1.9</v>
      </c>
      <c r="T52" s="22"/>
      <c r="U52" s="22"/>
      <c r="V52" s="22"/>
      <c r="W52" s="22"/>
      <c r="X52" s="22"/>
      <c r="Y52" s="22"/>
      <c r="Z52" s="22"/>
      <c r="AA52" s="22"/>
    </row>
    <row r="53" spans="1:41" s="15" customFormat="1" ht="11.25" customHeight="1" x14ac:dyDescent="0.15">
      <c r="A53" s="26" t="s">
        <v>115</v>
      </c>
      <c r="B53" s="27">
        <v>100</v>
      </c>
      <c r="C53" s="28">
        <v>95.9</v>
      </c>
      <c r="D53" s="29">
        <v>100</v>
      </c>
      <c r="E53" s="29">
        <v>33.4</v>
      </c>
      <c r="F53" s="29">
        <v>22.6</v>
      </c>
      <c r="G53" s="29">
        <v>32.299999999999997</v>
      </c>
      <c r="H53" s="29">
        <v>12.7</v>
      </c>
      <c r="I53" s="29">
        <v>13.8</v>
      </c>
      <c r="J53" s="29">
        <v>34.1</v>
      </c>
      <c r="K53" s="29">
        <v>10.1</v>
      </c>
      <c r="L53" s="29">
        <v>20.7</v>
      </c>
      <c r="M53" s="29">
        <v>30.4</v>
      </c>
      <c r="N53" s="29">
        <v>19</v>
      </c>
      <c r="O53" s="29">
        <v>24.4</v>
      </c>
      <c r="P53" s="29">
        <v>4.8</v>
      </c>
      <c r="Q53" s="29">
        <v>3.7</v>
      </c>
      <c r="R53" s="28">
        <v>2.7</v>
      </c>
      <c r="S53" s="28">
        <v>1.4</v>
      </c>
      <c r="T53" s="22"/>
      <c r="U53" s="22"/>
      <c r="V53" s="22"/>
      <c r="W53" s="22"/>
      <c r="X53" s="22"/>
      <c r="Y53" s="22"/>
      <c r="Z53" s="22"/>
      <c r="AA53" s="22"/>
    </row>
    <row r="54" spans="1:41" ht="11.25" customHeight="1" x14ac:dyDescent="0.15">
      <c r="A54" s="15" t="s">
        <v>182</v>
      </c>
      <c r="B54" s="11"/>
      <c r="C54" s="22"/>
      <c r="D54" s="25"/>
      <c r="E54" s="25"/>
      <c r="F54" s="25"/>
      <c r="G54" s="25"/>
      <c r="H54" s="25"/>
      <c r="I54" s="25"/>
      <c r="J54" s="25"/>
      <c r="K54" s="25"/>
      <c r="L54" s="25"/>
      <c r="M54" s="25"/>
      <c r="N54" s="25"/>
      <c r="O54" s="25"/>
      <c r="P54" s="25"/>
      <c r="Q54" s="25"/>
      <c r="R54" s="22"/>
      <c r="S54" s="22"/>
      <c r="T54" s="11"/>
      <c r="U54" s="11"/>
      <c r="V54" s="11"/>
      <c r="W54" s="11"/>
      <c r="X54" s="11"/>
      <c r="Y54" s="11"/>
      <c r="Z54" s="11"/>
      <c r="AA54" s="11"/>
    </row>
    <row r="55" spans="1:41" x14ac:dyDescent="0.15">
      <c r="A55" s="15" t="s">
        <v>171</v>
      </c>
      <c r="C55" s="11"/>
      <c r="D55" s="11"/>
      <c r="E55" s="11"/>
      <c r="F55" s="11"/>
      <c r="G55" s="11"/>
      <c r="H55" s="11"/>
      <c r="I55" s="30" t="s">
        <v>118</v>
      </c>
      <c r="J55" s="11"/>
      <c r="K55" s="11"/>
      <c r="L55" s="11"/>
      <c r="M55" s="11"/>
      <c r="N55" s="11"/>
      <c r="O55" s="11"/>
      <c r="P55" s="11"/>
      <c r="Q55" s="11"/>
      <c r="R55" s="11"/>
      <c r="S55" s="11"/>
    </row>
    <row r="59" spans="1:41" ht="18.75" x14ac:dyDescent="0.15">
      <c r="A59" s="239" t="s">
        <v>826</v>
      </c>
      <c r="B59" s="209"/>
      <c r="C59" s="209"/>
      <c r="D59" s="209"/>
      <c r="E59" s="209"/>
      <c r="F59" s="209"/>
      <c r="G59" s="209"/>
      <c r="H59" s="209"/>
      <c r="I59" s="209"/>
      <c r="J59" s="209"/>
      <c r="K59" s="209"/>
      <c r="L59" s="209"/>
      <c r="M59" s="209"/>
      <c r="N59" s="209"/>
      <c r="O59" s="209"/>
      <c r="P59" s="209"/>
      <c r="Q59" s="209"/>
      <c r="R59" s="209"/>
      <c r="S59" s="209"/>
    </row>
    <row r="60" spans="1:41" s="8" customFormat="1" ht="18.75" customHeight="1" x14ac:dyDescent="0.2">
      <c r="A60" s="408" t="s">
        <v>0</v>
      </c>
      <c r="B60" s="408"/>
      <c r="C60" s="408"/>
      <c r="D60" s="408"/>
      <c r="E60" s="408"/>
      <c r="F60" s="408"/>
      <c r="G60" s="408"/>
      <c r="H60" s="408"/>
      <c r="I60" s="409" t="s">
        <v>1</v>
      </c>
      <c r="J60" s="409"/>
      <c r="K60" s="409"/>
      <c r="L60" s="409"/>
      <c r="M60" s="409"/>
      <c r="N60" s="409"/>
      <c r="O60" s="409"/>
      <c r="P60" s="409"/>
      <c r="Q60" s="409"/>
      <c r="R60" s="409"/>
      <c r="S60" s="409"/>
      <c r="T60" s="7"/>
      <c r="U60" s="7"/>
      <c r="V60" s="7"/>
      <c r="W60" s="7"/>
      <c r="X60" s="7"/>
      <c r="Y60" s="7"/>
      <c r="Z60" s="7"/>
      <c r="AA60" s="7"/>
      <c r="AB60" s="7"/>
      <c r="AC60" s="7"/>
      <c r="AD60" s="7"/>
      <c r="AE60" s="7"/>
      <c r="AF60" s="7"/>
      <c r="AG60" s="7"/>
      <c r="AH60" s="7"/>
      <c r="AI60" s="7"/>
      <c r="AJ60" s="7"/>
      <c r="AK60" s="7"/>
      <c r="AL60" s="7"/>
      <c r="AM60" s="7"/>
      <c r="AN60" s="7"/>
      <c r="AO60" s="7"/>
    </row>
    <row r="61" spans="1:41" s="8" customFormat="1" ht="18.75" x14ac:dyDescent="0.2">
      <c r="A61" s="410" t="s">
        <v>2</v>
      </c>
      <c r="B61" s="410"/>
      <c r="C61" s="410"/>
      <c r="D61" s="410"/>
      <c r="E61" s="410"/>
      <c r="F61" s="410"/>
      <c r="G61" s="410"/>
      <c r="H61" s="410"/>
      <c r="I61" s="411" t="s">
        <v>181</v>
      </c>
      <c r="J61" s="411"/>
      <c r="K61" s="411"/>
      <c r="L61" s="411"/>
      <c r="M61" s="411"/>
      <c r="N61" s="411"/>
      <c r="O61" s="411"/>
      <c r="P61" s="411"/>
      <c r="Q61" s="411"/>
      <c r="R61" s="411"/>
      <c r="S61" s="411"/>
      <c r="T61" s="7"/>
      <c r="U61" s="7"/>
      <c r="V61" s="7"/>
      <c r="W61" s="7"/>
      <c r="X61" s="7"/>
      <c r="Y61" s="7"/>
      <c r="Z61" s="7"/>
      <c r="AA61" s="7"/>
      <c r="AB61" s="7"/>
      <c r="AC61" s="7"/>
      <c r="AD61" s="7"/>
      <c r="AE61" s="7"/>
      <c r="AF61" s="7"/>
      <c r="AG61" s="7"/>
      <c r="AH61" s="7"/>
      <c r="AI61" s="7"/>
      <c r="AJ61" s="7"/>
      <c r="AK61" s="7"/>
      <c r="AL61" s="7"/>
      <c r="AM61" s="7"/>
      <c r="AN61" s="7"/>
      <c r="AO61" s="7"/>
    </row>
    <row r="62" spans="1:41" s="8" customFormat="1" ht="10.15" customHeight="1" x14ac:dyDescent="0.2">
      <c r="A62" s="207"/>
      <c r="B62" s="207"/>
      <c r="C62" s="207"/>
      <c r="D62" s="207"/>
      <c r="E62" s="207"/>
      <c r="F62" s="207"/>
      <c r="G62" s="207"/>
      <c r="H62" s="207"/>
      <c r="I62" s="208"/>
      <c r="J62" s="208"/>
      <c r="K62" s="208"/>
      <c r="L62" s="208"/>
      <c r="M62" s="208"/>
      <c r="N62" s="208"/>
      <c r="O62" s="208"/>
      <c r="P62" s="208"/>
      <c r="Q62" s="208"/>
      <c r="R62" s="208"/>
      <c r="S62" s="208"/>
      <c r="T62" s="7"/>
      <c r="U62" s="7"/>
      <c r="V62" s="7"/>
      <c r="W62" s="7"/>
      <c r="X62" s="7"/>
      <c r="Y62" s="7"/>
      <c r="Z62" s="7"/>
      <c r="AA62" s="7"/>
      <c r="AB62" s="7"/>
      <c r="AC62" s="7"/>
      <c r="AD62" s="7"/>
      <c r="AE62" s="7"/>
      <c r="AF62" s="7"/>
      <c r="AG62" s="7"/>
      <c r="AH62" s="7"/>
      <c r="AI62" s="7"/>
      <c r="AJ62" s="7"/>
      <c r="AK62" s="7"/>
      <c r="AL62" s="7"/>
      <c r="AM62" s="7"/>
      <c r="AN62" s="7"/>
      <c r="AO62" s="7"/>
    </row>
    <row r="63" spans="1:41" ht="11.25" customHeight="1" x14ac:dyDescent="0.15">
      <c r="A63" s="209"/>
      <c r="B63" s="210"/>
      <c r="C63" s="210"/>
      <c r="D63" s="210"/>
      <c r="E63" s="210"/>
      <c r="F63" s="210"/>
      <c r="G63" s="210"/>
      <c r="H63" s="210"/>
      <c r="I63" s="210"/>
      <c r="J63" s="210"/>
      <c r="K63" s="210"/>
      <c r="L63" s="210"/>
      <c r="M63" s="210"/>
      <c r="N63" s="210"/>
      <c r="O63" s="210"/>
      <c r="P63" s="210"/>
      <c r="Q63" s="210"/>
      <c r="R63" s="210"/>
      <c r="S63" s="211" t="s">
        <v>4</v>
      </c>
      <c r="T63" s="10"/>
      <c r="U63" s="10"/>
      <c r="V63" s="10"/>
      <c r="W63" s="10"/>
      <c r="X63" s="10"/>
      <c r="Y63" s="10"/>
      <c r="Z63" s="10"/>
      <c r="AA63" s="10"/>
      <c r="AB63" s="10"/>
      <c r="AC63" s="10"/>
      <c r="AD63" s="10"/>
      <c r="AE63" s="10"/>
      <c r="AF63" s="10"/>
      <c r="AG63" s="10"/>
      <c r="AH63" s="10"/>
      <c r="AI63" s="10"/>
      <c r="AJ63" s="10"/>
      <c r="AK63" s="10"/>
      <c r="AL63" s="10"/>
      <c r="AM63" s="10"/>
      <c r="AN63" s="10"/>
      <c r="AO63" s="10"/>
    </row>
    <row r="64" spans="1:41" ht="11.25" customHeight="1" x14ac:dyDescent="0.15">
      <c r="A64" s="212"/>
      <c r="B64" s="412" t="s">
        <v>121</v>
      </c>
      <c r="C64" s="413" t="s">
        <v>160</v>
      </c>
      <c r="D64" s="414"/>
      <c r="E64" s="215"/>
      <c r="F64" s="215"/>
      <c r="G64" s="215"/>
      <c r="H64" s="215"/>
      <c r="I64" s="215"/>
      <c r="J64" s="215"/>
      <c r="K64" s="215"/>
      <c r="L64" s="215"/>
      <c r="M64" s="215"/>
      <c r="N64" s="215"/>
      <c r="O64" s="215"/>
      <c r="P64" s="215"/>
      <c r="Q64" s="215"/>
      <c r="R64" s="419" t="s">
        <v>173</v>
      </c>
      <c r="S64" s="419" t="s">
        <v>8</v>
      </c>
      <c r="T64" s="10"/>
      <c r="U64" s="10"/>
      <c r="V64" s="10"/>
      <c r="W64" s="10"/>
      <c r="X64" s="10"/>
      <c r="Y64" s="10"/>
      <c r="Z64" s="10"/>
      <c r="AA64" s="10"/>
      <c r="AB64" s="10"/>
      <c r="AC64" s="10"/>
      <c r="AD64" s="10"/>
      <c r="AE64" s="10"/>
      <c r="AF64" s="10"/>
      <c r="AG64" s="10"/>
      <c r="AH64" s="10"/>
      <c r="AI64" s="10"/>
      <c r="AJ64" s="10"/>
      <c r="AK64" s="10"/>
      <c r="AL64" s="10"/>
      <c r="AM64" s="10"/>
      <c r="AN64" s="10"/>
      <c r="AO64" s="10"/>
    </row>
    <row r="65" spans="1:41" s="15" customFormat="1" ht="11.25" customHeight="1" x14ac:dyDescent="0.15">
      <c r="A65" s="216"/>
      <c r="B65" s="412"/>
      <c r="C65" s="415"/>
      <c r="D65" s="416"/>
      <c r="E65" s="219" t="s">
        <v>161</v>
      </c>
      <c r="F65" s="220"/>
      <c r="G65" s="220"/>
      <c r="H65" s="220"/>
      <c r="I65" s="220"/>
      <c r="J65" s="220"/>
      <c r="K65" s="220"/>
      <c r="L65" s="220"/>
      <c r="M65" s="220"/>
      <c r="N65" s="220"/>
      <c r="O65" s="220"/>
      <c r="P65" s="220"/>
      <c r="Q65" s="221"/>
      <c r="R65" s="419"/>
      <c r="S65" s="419"/>
      <c r="T65" s="14"/>
      <c r="U65" s="14"/>
      <c r="V65" s="14"/>
      <c r="W65" s="14"/>
      <c r="X65" s="14"/>
      <c r="Y65" s="14"/>
      <c r="Z65" s="14"/>
      <c r="AA65" s="14"/>
      <c r="AB65" s="14"/>
      <c r="AC65" s="14"/>
      <c r="AD65" s="14"/>
      <c r="AE65" s="14"/>
      <c r="AF65" s="14"/>
      <c r="AG65" s="14"/>
      <c r="AH65" s="14"/>
      <c r="AI65" s="14"/>
      <c r="AJ65" s="14"/>
      <c r="AK65" s="14"/>
      <c r="AL65" s="14"/>
      <c r="AM65" s="14"/>
      <c r="AN65" s="14"/>
      <c r="AO65" s="14"/>
    </row>
    <row r="66" spans="1:41" s="17" customFormat="1" ht="101.25" customHeight="1" x14ac:dyDescent="0.15">
      <c r="A66" s="252" t="s">
        <v>10</v>
      </c>
      <c r="B66" s="412"/>
      <c r="C66" s="417"/>
      <c r="D66" s="418"/>
      <c r="E66" s="224" t="s">
        <v>11</v>
      </c>
      <c r="F66" s="225" t="s">
        <v>12</v>
      </c>
      <c r="G66" s="225" t="s">
        <v>13</v>
      </c>
      <c r="H66" s="225" t="s">
        <v>14</v>
      </c>
      <c r="I66" s="225" t="s">
        <v>15</v>
      </c>
      <c r="J66" s="225" t="s">
        <v>16</v>
      </c>
      <c r="K66" s="225" t="s">
        <v>17</v>
      </c>
      <c r="L66" s="225" t="s">
        <v>18</v>
      </c>
      <c r="M66" s="225" t="s">
        <v>19</v>
      </c>
      <c r="N66" s="225" t="s">
        <v>20</v>
      </c>
      <c r="O66" s="225" t="s">
        <v>21</v>
      </c>
      <c r="P66" s="225" t="s">
        <v>22</v>
      </c>
      <c r="Q66" s="226" t="s">
        <v>23</v>
      </c>
      <c r="R66" s="419"/>
      <c r="S66" s="419"/>
      <c r="T66" s="16"/>
      <c r="U66" s="16"/>
      <c r="V66" s="16"/>
      <c r="W66" s="16"/>
      <c r="X66" s="16"/>
      <c r="Y66" s="16"/>
      <c r="Z66" s="16"/>
      <c r="AA66" s="16"/>
      <c r="AB66" s="16"/>
      <c r="AC66" s="16"/>
      <c r="AD66" s="16"/>
      <c r="AE66" s="16"/>
      <c r="AF66" s="16"/>
      <c r="AG66" s="16"/>
      <c r="AH66" s="16"/>
      <c r="AI66" s="16"/>
      <c r="AJ66" s="16"/>
      <c r="AK66" s="16"/>
      <c r="AL66" s="16"/>
      <c r="AM66" s="16"/>
      <c r="AN66" s="16"/>
      <c r="AO66" s="16"/>
    </row>
    <row r="67" spans="1:41" s="15" customFormat="1" ht="11.25" customHeight="1" x14ac:dyDescent="0.15">
      <c r="A67" s="227" t="s">
        <v>71</v>
      </c>
      <c r="B67" s="228">
        <v>100</v>
      </c>
      <c r="C67" s="229">
        <v>96.1</v>
      </c>
      <c r="D67" s="230">
        <v>100</v>
      </c>
      <c r="E67" s="230">
        <v>34.299999999999997</v>
      </c>
      <c r="F67" s="230">
        <v>22.5</v>
      </c>
      <c r="G67" s="230">
        <v>41.5</v>
      </c>
      <c r="H67" s="230">
        <v>13.1</v>
      </c>
      <c r="I67" s="230">
        <v>12.2</v>
      </c>
      <c r="J67" s="230">
        <v>34.799999999999997</v>
      </c>
      <c r="K67" s="230">
        <v>7.9</v>
      </c>
      <c r="L67" s="230">
        <v>19.899999999999999</v>
      </c>
      <c r="M67" s="230">
        <v>28.1</v>
      </c>
      <c r="N67" s="230">
        <v>16.5</v>
      </c>
      <c r="O67" s="230">
        <v>23.2</v>
      </c>
      <c r="P67" s="230">
        <v>3.8</v>
      </c>
      <c r="Q67" s="230">
        <v>3.8</v>
      </c>
      <c r="R67" s="229">
        <v>2</v>
      </c>
      <c r="S67" s="229">
        <v>1.9</v>
      </c>
      <c r="T67" s="22"/>
      <c r="U67" s="22"/>
      <c r="V67" s="22"/>
      <c r="W67" s="22"/>
      <c r="X67" s="22"/>
      <c r="Y67" s="22"/>
      <c r="Z67" s="22"/>
      <c r="AA67" s="22"/>
    </row>
    <row r="68" spans="1:41" s="15" customFormat="1" ht="11.25" customHeight="1" x14ac:dyDescent="0.15">
      <c r="A68" s="231" t="s">
        <v>72</v>
      </c>
      <c r="B68" s="232"/>
      <c r="C68" s="233"/>
      <c r="D68" s="234"/>
      <c r="E68" s="234"/>
      <c r="F68" s="234"/>
      <c r="G68" s="234"/>
      <c r="H68" s="234"/>
      <c r="I68" s="234"/>
      <c r="J68" s="234"/>
      <c r="K68" s="234"/>
      <c r="L68" s="234"/>
      <c r="M68" s="234"/>
      <c r="N68" s="234"/>
      <c r="O68" s="234"/>
      <c r="P68" s="234"/>
      <c r="Q68" s="234"/>
      <c r="R68" s="233"/>
      <c r="S68" s="233"/>
      <c r="T68" s="22"/>
      <c r="U68" s="22"/>
      <c r="V68" s="22"/>
      <c r="W68" s="22"/>
      <c r="X68" s="22"/>
      <c r="Y68" s="22"/>
      <c r="Z68" s="22"/>
      <c r="AA68" s="22"/>
    </row>
    <row r="69" spans="1:41" s="15" customFormat="1" ht="11.25" customHeight="1" x14ac:dyDescent="0.15">
      <c r="A69" s="216" t="s">
        <v>671</v>
      </c>
      <c r="B69" s="232">
        <v>100</v>
      </c>
      <c r="C69" s="233">
        <v>96.1</v>
      </c>
      <c r="D69" s="234">
        <v>100</v>
      </c>
      <c r="E69" s="234">
        <v>34.1</v>
      </c>
      <c r="F69" s="234">
        <v>22.5</v>
      </c>
      <c r="G69" s="234">
        <v>41.7</v>
      </c>
      <c r="H69" s="234">
        <v>13.2</v>
      </c>
      <c r="I69" s="234">
        <v>12.2</v>
      </c>
      <c r="J69" s="234">
        <v>34.9</v>
      </c>
      <c r="K69" s="234">
        <v>7.9</v>
      </c>
      <c r="L69" s="234">
        <v>19.899999999999999</v>
      </c>
      <c r="M69" s="234">
        <v>28.1</v>
      </c>
      <c r="N69" s="234">
        <v>16.399999999999999</v>
      </c>
      <c r="O69" s="234">
        <v>23.3</v>
      </c>
      <c r="P69" s="234">
        <v>3.7</v>
      </c>
      <c r="Q69" s="234">
        <v>3.8</v>
      </c>
      <c r="R69" s="233">
        <v>2.1</v>
      </c>
      <c r="S69" s="233">
        <v>1.8</v>
      </c>
      <c r="T69" s="22"/>
      <c r="U69" s="22"/>
      <c r="V69" s="22"/>
      <c r="W69" s="22"/>
      <c r="X69" s="22"/>
      <c r="Y69" s="22"/>
      <c r="Z69" s="22"/>
      <c r="AA69" s="22"/>
    </row>
    <row r="70" spans="1:41" s="15" customFormat="1" ht="11.25" customHeight="1" x14ac:dyDescent="0.15">
      <c r="A70" s="216" t="s">
        <v>74</v>
      </c>
      <c r="B70" s="232" t="s">
        <v>779</v>
      </c>
      <c r="C70" s="233" t="s">
        <v>779</v>
      </c>
      <c r="D70" s="234" t="s">
        <v>779</v>
      </c>
      <c r="E70" s="234" t="s">
        <v>779</v>
      </c>
      <c r="F70" s="234" t="s">
        <v>779</v>
      </c>
      <c r="G70" s="234" t="s">
        <v>779</v>
      </c>
      <c r="H70" s="234" t="s">
        <v>779</v>
      </c>
      <c r="I70" s="234" t="s">
        <v>779</v>
      </c>
      <c r="J70" s="234" t="s">
        <v>779</v>
      </c>
      <c r="K70" s="234" t="s">
        <v>779</v>
      </c>
      <c r="L70" s="234" t="s">
        <v>779</v>
      </c>
      <c r="M70" s="234" t="s">
        <v>779</v>
      </c>
      <c r="N70" s="234" t="s">
        <v>779</v>
      </c>
      <c r="O70" s="234" t="s">
        <v>779</v>
      </c>
      <c r="P70" s="234" t="s">
        <v>779</v>
      </c>
      <c r="Q70" s="234" t="s">
        <v>779</v>
      </c>
      <c r="R70" s="233" t="s">
        <v>779</v>
      </c>
      <c r="S70" s="233" t="s">
        <v>779</v>
      </c>
      <c r="T70" s="22"/>
      <c r="U70" s="22"/>
      <c r="V70" s="22"/>
      <c r="W70" s="22"/>
      <c r="X70" s="22"/>
      <c r="Y70" s="22"/>
      <c r="Z70" s="22"/>
      <c r="AA70" s="22"/>
    </row>
    <row r="71" spans="1:41" s="15" customFormat="1" ht="11.25" customHeight="1" x14ac:dyDescent="0.15">
      <c r="A71" s="216" t="s">
        <v>75</v>
      </c>
      <c r="B71" s="232">
        <v>100</v>
      </c>
      <c r="C71" s="233">
        <v>93.3</v>
      </c>
      <c r="D71" s="234">
        <v>100</v>
      </c>
      <c r="E71" s="234">
        <v>62.6</v>
      </c>
      <c r="F71" s="234">
        <v>6.6</v>
      </c>
      <c r="G71" s="234">
        <v>10.4</v>
      </c>
      <c r="H71" s="234" t="s">
        <v>779</v>
      </c>
      <c r="I71" s="234">
        <v>13</v>
      </c>
      <c r="J71" s="234">
        <v>6.7</v>
      </c>
      <c r="K71" s="234">
        <v>17.899999999999999</v>
      </c>
      <c r="L71" s="234">
        <v>27.8</v>
      </c>
      <c r="M71" s="234">
        <v>38.299999999999997</v>
      </c>
      <c r="N71" s="234">
        <v>31.6</v>
      </c>
      <c r="O71" s="234">
        <v>10.5</v>
      </c>
      <c r="P71" s="234">
        <v>5.0999999999999996</v>
      </c>
      <c r="Q71" s="234">
        <v>3.9</v>
      </c>
      <c r="R71" s="233" t="s">
        <v>779</v>
      </c>
      <c r="S71" s="233">
        <v>6.7</v>
      </c>
      <c r="T71" s="22"/>
      <c r="U71" s="22"/>
      <c r="V71" s="22"/>
      <c r="W71" s="22"/>
      <c r="X71" s="22"/>
      <c r="Y71" s="22"/>
      <c r="Z71" s="22"/>
      <c r="AA71" s="22"/>
    </row>
    <row r="72" spans="1:41" s="15" customFormat="1" ht="11.25" customHeight="1" x14ac:dyDescent="0.15">
      <c r="A72" s="231" t="s">
        <v>76</v>
      </c>
      <c r="B72" s="232"/>
      <c r="C72" s="233"/>
      <c r="D72" s="234"/>
      <c r="E72" s="234"/>
      <c r="F72" s="234"/>
      <c r="G72" s="234"/>
      <c r="H72" s="234"/>
      <c r="I72" s="234"/>
      <c r="J72" s="234"/>
      <c r="K72" s="234"/>
      <c r="L72" s="234"/>
      <c r="M72" s="234"/>
      <c r="N72" s="234"/>
      <c r="O72" s="234"/>
      <c r="P72" s="234"/>
      <c r="Q72" s="234"/>
      <c r="R72" s="233"/>
      <c r="S72" s="233"/>
      <c r="T72" s="22"/>
      <c r="U72" s="22"/>
      <c r="V72" s="22"/>
      <c r="W72" s="22"/>
      <c r="X72" s="22"/>
      <c r="Y72" s="22"/>
      <c r="Z72" s="22"/>
      <c r="AA72" s="22"/>
    </row>
    <row r="73" spans="1:41" s="15" customFormat="1" ht="11.25" customHeight="1" x14ac:dyDescent="0.15">
      <c r="A73" s="216" t="s">
        <v>77</v>
      </c>
      <c r="B73" s="232">
        <v>100</v>
      </c>
      <c r="C73" s="233">
        <v>94.3</v>
      </c>
      <c r="D73" s="234">
        <v>100</v>
      </c>
      <c r="E73" s="234">
        <v>37.299999999999997</v>
      </c>
      <c r="F73" s="234">
        <v>18.399999999999999</v>
      </c>
      <c r="G73" s="234">
        <v>36.299999999999997</v>
      </c>
      <c r="H73" s="234">
        <v>13.9</v>
      </c>
      <c r="I73" s="234">
        <v>12.5</v>
      </c>
      <c r="J73" s="234">
        <v>32.4</v>
      </c>
      <c r="K73" s="234">
        <v>10.6</v>
      </c>
      <c r="L73" s="234">
        <v>16.399999999999999</v>
      </c>
      <c r="M73" s="234">
        <v>28.9</v>
      </c>
      <c r="N73" s="234">
        <v>15.6</v>
      </c>
      <c r="O73" s="234">
        <v>19.5</v>
      </c>
      <c r="P73" s="234">
        <v>5.9</v>
      </c>
      <c r="Q73" s="234">
        <v>4.9000000000000004</v>
      </c>
      <c r="R73" s="233">
        <v>3.4</v>
      </c>
      <c r="S73" s="233">
        <v>2.2999999999999998</v>
      </c>
      <c r="T73" s="22"/>
      <c r="U73" s="22"/>
      <c r="V73" s="22"/>
      <c r="W73" s="22"/>
      <c r="X73" s="22"/>
      <c r="Y73" s="22"/>
      <c r="Z73" s="22"/>
      <c r="AA73" s="22"/>
    </row>
    <row r="74" spans="1:41" s="15" customFormat="1" ht="11.25" customHeight="1" x14ac:dyDescent="0.15">
      <c r="A74" s="216" t="s">
        <v>78</v>
      </c>
      <c r="B74" s="232">
        <v>100</v>
      </c>
      <c r="C74" s="233">
        <v>96.5</v>
      </c>
      <c r="D74" s="234">
        <v>100</v>
      </c>
      <c r="E74" s="234">
        <v>37</v>
      </c>
      <c r="F74" s="234">
        <v>23.7</v>
      </c>
      <c r="G74" s="234">
        <v>34.4</v>
      </c>
      <c r="H74" s="234">
        <v>12.1</v>
      </c>
      <c r="I74" s="234">
        <v>15.4</v>
      </c>
      <c r="J74" s="234">
        <v>32</v>
      </c>
      <c r="K74" s="234">
        <v>8.1999999999999993</v>
      </c>
      <c r="L74" s="234">
        <v>17.8</v>
      </c>
      <c r="M74" s="234">
        <v>29.4</v>
      </c>
      <c r="N74" s="234">
        <v>19.5</v>
      </c>
      <c r="O74" s="234">
        <v>21</v>
      </c>
      <c r="P74" s="234">
        <v>3.7</v>
      </c>
      <c r="Q74" s="234">
        <v>4.9000000000000004</v>
      </c>
      <c r="R74" s="233">
        <v>2.1</v>
      </c>
      <c r="S74" s="233">
        <v>1.4</v>
      </c>
      <c r="T74" s="22"/>
      <c r="U74" s="22"/>
      <c r="V74" s="22"/>
      <c r="W74" s="22"/>
      <c r="X74" s="22"/>
      <c r="Y74" s="22"/>
      <c r="Z74" s="22"/>
      <c r="AA74" s="22"/>
    </row>
    <row r="75" spans="1:41" s="15" customFormat="1" ht="11.25" customHeight="1" x14ac:dyDescent="0.15">
      <c r="A75" s="216" t="s">
        <v>79</v>
      </c>
      <c r="B75" s="232">
        <v>100</v>
      </c>
      <c r="C75" s="233">
        <v>97</v>
      </c>
      <c r="D75" s="234">
        <v>100</v>
      </c>
      <c r="E75" s="234">
        <v>37.700000000000003</v>
      </c>
      <c r="F75" s="234">
        <v>24.5</v>
      </c>
      <c r="G75" s="234">
        <v>46.6</v>
      </c>
      <c r="H75" s="234">
        <v>11.6</v>
      </c>
      <c r="I75" s="234">
        <v>12.1</v>
      </c>
      <c r="J75" s="234">
        <v>37.700000000000003</v>
      </c>
      <c r="K75" s="234">
        <v>6.6</v>
      </c>
      <c r="L75" s="234">
        <v>20.7</v>
      </c>
      <c r="M75" s="234">
        <v>24.4</v>
      </c>
      <c r="N75" s="234">
        <v>15</v>
      </c>
      <c r="O75" s="234">
        <v>24.2</v>
      </c>
      <c r="P75" s="234">
        <v>2.7</v>
      </c>
      <c r="Q75" s="234">
        <v>3</v>
      </c>
      <c r="R75" s="233">
        <v>1.4</v>
      </c>
      <c r="S75" s="233">
        <v>1.7</v>
      </c>
      <c r="T75" s="22"/>
      <c r="U75" s="22"/>
      <c r="V75" s="22"/>
      <c r="W75" s="22"/>
      <c r="X75" s="22"/>
      <c r="Y75" s="22"/>
      <c r="Z75" s="22"/>
      <c r="AA75" s="22"/>
    </row>
    <row r="76" spans="1:41" s="15" customFormat="1" ht="11.25" customHeight="1" x14ac:dyDescent="0.15">
      <c r="A76" s="216" t="s">
        <v>80</v>
      </c>
      <c r="B76" s="232">
        <v>100</v>
      </c>
      <c r="C76" s="233">
        <v>97</v>
      </c>
      <c r="D76" s="234">
        <v>100</v>
      </c>
      <c r="E76" s="234">
        <v>23.8</v>
      </c>
      <c r="F76" s="234">
        <v>23.1</v>
      </c>
      <c r="G76" s="234">
        <v>46.5</v>
      </c>
      <c r="H76" s="234">
        <v>15.6</v>
      </c>
      <c r="I76" s="234">
        <v>10.7</v>
      </c>
      <c r="J76" s="234">
        <v>33.700000000000003</v>
      </c>
      <c r="K76" s="234">
        <v>6.3</v>
      </c>
      <c r="L76" s="234">
        <v>24</v>
      </c>
      <c r="M76" s="234">
        <v>30.5</v>
      </c>
      <c r="N76" s="234">
        <v>17.600000000000001</v>
      </c>
      <c r="O76" s="234">
        <v>31.5</v>
      </c>
      <c r="P76" s="234">
        <v>2.7</v>
      </c>
      <c r="Q76" s="234">
        <v>2.8</v>
      </c>
      <c r="R76" s="233">
        <v>0.8</v>
      </c>
      <c r="S76" s="233">
        <v>2.2999999999999998</v>
      </c>
      <c r="T76" s="22"/>
      <c r="U76" s="22"/>
      <c r="V76" s="22"/>
      <c r="W76" s="22"/>
      <c r="X76" s="22"/>
      <c r="Y76" s="22"/>
      <c r="Z76" s="22"/>
      <c r="AA76" s="22"/>
    </row>
    <row r="77" spans="1:41" s="15" customFormat="1" ht="11.25" customHeight="1" x14ac:dyDescent="0.15">
      <c r="A77" s="216" t="s">
        <v>81</v>
      </c>
      <c r="B77" s="232">
        <v>100</v>
      </c>
      <c r="C77" s="233">
        <v>99.1</v>
      </c>
      <c r="D77" s="234">
        <v>100</v>
      </c>
      <c r="E77" s="234">
        <v>31.2</v>
      </c>
      <c r="F77" s="234">
        <v>19.3</v>
      </c>
      <c r="G77" s="234">
        <v>40.200000000000003</v>
      </c>
      <c r="H77" s="234">
        <v>18.2</v>
      </c>
      <c r="I77" s="234">
        <v>10.4</v>
      </c>
      <c r="J77" s="234">
        <v>45.4</v>
      </c>
      <c r="K77" s="234">
        <v>4.2</v>
      </c>
      <c r="L77" s="234">
        <v>19.399999999999999</v>
      </c>
      <c r="M77" s="234">
        <v>23.6</v>
      </c>
      <c r="N77" s="234">
        <v>10</v>
      </c>
      <c r="O77" s="234">
        <v>26.3</v>
      </c>
      <c r="P77" s="234" t="s">
        <v>779</v>
      </c>
      <c r="Q77" s="234">
        <v>2</v>
      </c>
      <c r="R77" s="233" t="s">
        <v>779</v>
      </c>
      <c r="S77" s="233">
        <v>0.9</v>
      </c>
      <c r="T77" s="22"/>
      <c r="U77" s="22"/>
      <c r="V77" s="22"/>
      <c r="W77" s="22"/>
      <c r="X77" s="22"/>
      <c r="Y77" s="22"/>
      <c r="Z77" s="22"/>
      <c r="AA77" s="22"/>
    </row>
    <row r="78" spans="1:41" s="15" customFormat="1" ht="11.25" customHeight="1" x14ac:dyDescent="0.15">
      <c r="A78" s="216" t="s">
        <v>82</v>
      </c>
      <c r="B78" s="232">
        <v>100</v>
      </c>
      <c r="C78" s="233">
        <v>98.8</v>
      </c>
      <c r="D78" s="234">
        <v>100</v>
      </c>
      <c r="E78" s="234">
        <v>10.199999999999999</v>
      </c>
      <c r="F78" s="234">
        <v>32.4</v>
      </c>
      <c r="G78" s="234">
        <v>53</v>
      </c>
      <c r="H78" s="234">
        <v>13.8</v>
      </c>
      <c r="I78" s="234">
        <v>6.3</v>
      </c>
      <c r="J78" s="234">
        <v>37.9</v>
      </c>
      <c r="K78" s="234">
        <v>3.6</v>
      </c>
      <c r="L78" s="234">
        <v>34.5</v>
      </c>
      <c r="M78" s="234">
        <v>35.799999999999997</v>
      </c>
      <c r="N78" s="234">
        <v>22.1</v>
      </c>
      <c r="O78" s="234">
        <v>29.2</v>
      </c>
      <c r="P78" s="234">
        <v>0.4</v>
      </c>
      <c r="Q78" s="234">
        <v>0.5</v>
      </c>
      <c r="R78" s="233">
        <v>0.3</v>
      </c>
      <c r="S78" s="233">
        <v>0.9</v>
      </c>
      <c r="T78" s="22"/>
      <c r="U78" s="22"/>
      <c r="V78" s="22"/>
      <c r="W78" s="22"/>
      <c r="X78" s="22"/>
      <c r="Y78" s="22"/>
      <c r="Z78" s="22"/>
      <c r="AA78" s="22"/>
    </row>
    <row r="79" spans="1:41" s="15" customFormat="1" ht="11.25" customHeight="1" x14ac:dyDescent="0.15">
      <c r="A79" s="216" t="s">
        <v>83</v>
      </c>
      <c r="B79" s="232">
        <v>100</v>
      </c>
      <c r="C79" s="233">
        <v>96.1</v>
      </c>
      <c r="D79" s="234">
        <v>100</v>
      </c>
      <c r="E79" s="234">
        <v>34.200000000000003</v>
      </c>
      <c r="F79" s="234">
        <v>16.3</v>
      </c>
      <c r="G79" s="234">
        <v>52.4</v>
      </c>
      <c r="H79" s="234">
        <v>17.100000000000001</v>
      </c>
      <c r="I79" s="234">
        <v>3.8</v>
      </c>
      <c r="J79" s="234">
        <v>53.2</v>
      </c>
      <c r="K79" s="234" t="s">
        <v>779</v>
      </c>
      <c r="L79" s="234">
        <v>17.399999999999999</v>
      </c>
      <c r="M79" s="234">
        <v>40.9</v>
      </c>
      <c r="N79" s="234">
        <v>7.9</v>
      </c>
      <c r="O79" s="234">
        <v>16.7</v>
      </c>
      <c r="P79" s="234" t="s">
        <v>779</v>
      </c>
      <c r="Q79" s="234" t="s">
        <v>779</v>
      </c>
      <c r="R79" s="233">
        <v>3.9</v>
      </c>
      <c r="S79" s="233" t="s">
        <v>779</v>
      </c>
      <c r="T79" s="22"/>
      <c r="U79" s="22"/>
      <c r="V79" s="22"/>
      <c r="W79" s="22"/>
      <c r="X79" s="22"/>
      <c r="Y79" s="22"/>
      <c r="Z79" s="22"/>
      <c r="AA79" s="22"/>
    </row>
    <row r="80" spans="1:41" s="15" customFormat="1" ht="11.25" customHeight="1" x14ac:dyDescent="0.15">
      <c r="A80" s="231" t="s">
        <v>84</v>
      </c>
      <c r="B80" s="235"/>
      <c r="C80" s="233"/>
      <c r="D80" s="234"/>
      <c r="E80" s="234"/>
      <c r="F80" s="234"/>
      <c r="G80" s="234"/>
      <c r="H80" s="234"/>
      <c r="I80" s="234"/>
      <c r="J80" s="234"/>
      <c r="K80" s="234"/>
      <c r="L80" s="234"/>
      <c r="M80" s="234"/>
      <c r="N80" s="234"/>
      <c r="O80" s="234"/>
      <c r="P80" s="234"/>
      <c r="Q80" s="234"/>
      <c r="R80" s="233"/>
      <c r="S80" s="233"/>
      <c r="T80" s="22"/>
      <c r="U80" s="22"/>
      <c r="V80" s="22"/>
      <c r="W80" s="22"/>
      <c r="X80" s="22"/>
      <c r="Y80" s="22"/>
      <c r="Z80" s="22"/>
      <c r="AA80" s="22"/>
    </row>
    <row r="81" spans="1:27" s="15" customFormat="1" ht="11.25" customHeight="1" x14ac:dyDescent="0.15">
      <c r="A81" s="216" t="s">
        <v>85</v>
      </c>
      <c r="B81" s="232">
        <v>100</v>
      </c>
      <c r="C81" s="233">
        <v>96.1</v>
      </c>
      <c r="D81" s="234">
        <v>100</v>
      </c>
      <c r="E81" s="234">
        <v>34.299999999999997</v>
      </c>
      <c r="F81" s="234">
        <v>22.5</v>
      </c>
      <c r="G81" s="234">
        <v>41.5</v>
      </c>
      <c r="H81" s="234">
        <v>13.1</v>
      </c>
      <c r="I81" s="234">
        <v>12.2</v>
      </c>
      <c r="J81" s="234">
        <v>34.799999999999997</v>
      </c>
      <c r="K81" s="234">
        <v>7.9</v>
      </c>
      <c r="L81" s="234">
        <v>19.899999999999999</v>
      </c>
      <c r="M81" s="234">
        <v>28.1</v>
      </c>
      <c r="N81" s="234">
        <v>16.5</v>
      </c>
      <c r="O81" s="234">
        <v>23.2</v>
      </c>
      <c r="P81" s="234">
        <v>3.8</v>
      </c>
      <c r="Q81" s="234">
        <v>3.8</v>
      </c>
      <c r="R81" s="233">
        <v>2</v>
      </c>
      <c r="S81" s="233">
        <v>1.9</v>
      </c>
      <c r="T81" s="22"/>
      <c r="U81" s="22"/>
      <c r="V81" s="22"/>
      <c r="W81" s="22"/>
      <c r="X81" s="22"/>
      <c r="Y81" s="22"/>
      <c r="Z81" s="22"/>
      <c r="AA81" s="22"/>
    </row>
    <row r="82" spans="1:27" s="15" customFormat="1" ht="11.25" customHeight="1" x14ac:dyDescent="0.15">
      <c r="A82" s="216" t="s">
        <v>86</v>
      </c>
      <c r="B82" s="232" t="s">
        <v>779</v>
      </c>
      <c r="C82" s="233" t="s">
        <v>779</v>
      </c>
      <c r="D82" s="234" t="s">
        <v>779</v>
      </c>
      <c r="E82" s="234" t="s">
        <v>779</v>
      </c>
      <c r="F82" s="234" t="s">
        <v>779</v>
      </c>
      <c r="G82" s="234" t="s">
        <v>779</v>
      </c>
      <c r="H82" s="234" t="s">
        <v>779</v>
      </c>
      <c r="I82" s="234" t="s">
        <v>779</v>
      </c>
      <c r="J82" s="234" t="s">
        <v>779</v>
      </c>
      <c r="K82" s="234" t="s">
        <v>779</v>
      </c>
      <c r="L82" s="234" t="s">
        <v>779</v>
      </c>
      <c r="M82" s="234" t="s">
        <v>779</v>
      </c>
      <c r="N82" s="234" t="s">
        <v>779</v>
      </c>
      <c r="O82" s="234" t="s">
        <v>779</v>
      </c>
      <c r="P82" s="234" t="s">
        <v>779</v>
      </c>
      <c r="Q82" s="234" t="s">
        <v>779</v>
      </c>
      <c r="R82" s="233" t="s">
        <v>779</v>
      </c>
      <c r="S82" s="233" t="s">
        <v>779</v>
      </c>
      <c r="T82" s="22"/>
      <c r="U82" s="22"/>
      <c r="V82" s="22"/>
      <c r="W82" s="22"/>
      <c r="X82" s="22"/>
      <c r="Y82" s="22"/>
      <c r="Z82" s="22"/>
      <c r="AA82" s="22"/>
    </row>
    <row r="83" spans="1:27" s="15" customFormat="1" ht="11.25" customHeight="1" x14ac:dyDescent="0.15">
      <c r="A83" s="216" t="s">
        <v>87</v>
      </c>
      <c r="B83" s="232" t="s">
        <v>779</v>
      </c>
      <c r="C83" s="233" t="s">
        <v>779</v>
      </c>
      <c r="D83" s="234" t="s">
        <v>779</v>
      </c>
      <c r="E83" s="234" t="s">
        <v>779</v>
      </c>
      <c r="F83" s="234" t="s">
        <v>779</v>
      </c>
      <c r="G83" s="234" t="s">
        <v>779</v>
      </c>
      <c r="H83" s="234" t="s">
        <v>779</v>
      </c>
      <c r="I83" s="234" t="s">
        <v>779</v>
      </c>
      <c r="J83" s="234" t="s">
        <v>779</v>
      </c>
      <c r="K83" s="234" t="s">
        <v>779</v>
      </c>
      <c r="L83" s="234" t="s">
        <v>779</v>
      </c>
      <c r="M83" s="234" t="s">
        <v>779</v>
      </c>
      <c r="N83" s="234" t="s">
        <v>779</v>
      </c>
      <c r="O83" s="234" t="s">
        <v>779</v>
      </c>
      <c r="P83" s="234" t="s">
        <v>779</v>
      </c>
      <c r="Q83" s="234" t="s">
        <v>779</v>
      </c>
      <c r="R83" s="233" t="s">
        <v>779</v>
      </c>
      <c r="S83" s="233" t="s">
        <v>779</v>
      </c>
      <c r="T83" s="22"/>
      <c r="U83" s="22"/>
      <c r="V83" s="22"/>
      <c r="W83" s="22"/>
      <c r="X83" s="22"/>
      <c r="Y83" s="22"/>
      <c r="Z83" s="22"/>
      <c r="AA83" s="22"/>
    </row>
    <row r="84" spans="1:27" s="15" customFormat="1" ht="11.25" customHeight="1" x14ac:dyDescent="0.15">
      <c r="A84" s="216" t="s">
        <v>88</v>
      </c>
      <c r="B84" s="232" t="s">
        <v>779</v>
      </c>
      <c r="C84" s="233" t="s">
        <v>779</v>
      </c>
      <c r="D84" s="234" t="s">
        <v>779</v>
      </c>
      <c r="E84" s="234" t="s">
        <v>779</v>
      </c>
      <c r="F84" s="234" t="s">
        <v>779</v>
      </c>
      <c r="G84" s="234" t="s">
        <v>779</v>
      </c>
      <c r="H84" s="234" t="s">
        <v>779</v>
      </c>
      <c r="I84" s="234" t="s">
        <v>779</v>
      </c>
      <c r="J84" s="234" t="s">
        <v>779</v>
      </c>
      <c r="K84" s="234" t="s">
        <v>779</v>
      </c>
      <c r="L84" s="234" t="s">
        <v>779</v>
      </c>
      <c r="M84" s="234" t="s">
        <v>779</v>
      </c>
      <c r="N84" s="234" t="s">
        <v>779</v>
      </c>
      <c r="O84" s="234" t="s">
        <v>779</v>
      </c>
      <c r="P84" s="234" t="s">
        <v>779</v>
      </c>
      <c r="Q84" s="234" t="s">
        <v>779</v>
      </c>
      <c r="R84" s="233" t="s">
        <v>779</v>
      </c>
      <c r="S84" s="233" t="s">
        <v>779</v>
      </c>
      <c r="T84" s="22"/>
      <c r="U84" s="22"/>
      <c r="V84" s="22"/>
      <c r="W84" s="22"/>
      <c r="X84" s="22"/>
      <c r="Y84" s="22"/>
      <c r="Z84" s="22"/>
      <c r="AA84" s="22"/>
    </row>
    <row r="85" spans="1:27" s="15" customFormat="1" ht="11.25" customHeight="1" x14ac:dyDescent="0.15">
      <c r="A85" s="216" t="s">
        <v>89</v>
      </c>
      <c r="B85" s="232" t="s">
        <v>779</v>
      </c>
      <c r="C85" s="233" t="s">
        <v>779</v>
      </c>
      <c r="D85" s="234" t="s">
        <v>779</v>
      </c>
      <c r="E85" s="234" t="s">
        <v>779</v>
      </c>
      <c r="F85" s="234" t="s">
        <v>779</v>
      </c>
      <c r="G85" s="234" t="s">
        <v>779</v>
      </c>
      <c r="H85" s="234" t="s">
        <v>779</v>
      </c>
      <c r="I85" s="234" t="s">
        <v>779</v>
      </c>
      <c r="J85" s="234" t="s">
        <v>779</v>
      </c>
      <c r="K85" s="234" t="s">
        <v>779</v>
      </c>
      <c r="L85" s="234" t="s">
        <v>779</v>
      </c>
      <c r="M85" s="234" t="s">
        <v>779</v>
      </c>
      <c r="N85" s="234" t="s">
        <v>779</v>
      </c>
      <c r="O85" s="234" t="s">
        <v>779</v>
      </c>
      <c r="P85" s="234" t="s">
        <v>779</v>
      </c>
      <c r="Q85" s="234" t="s">
        <v>779</v>
      </c>
      <c r="R85" s="233" t="s">
        <v>779</v>
      </c>
      <c r="S85" s="233" t="s">
        <v>779</v>
      </c>
      <c r="T85" s="22"/>
      <c r="U85" s="22"/>
      <c r="V85" s="22"/>
      <c r="W85" s="22"/>
      <c r="X85" s="22"/>
      <c r="Y85" s="22"/>
      <c r="Z85" s="22"/>
      <c r="AA85" s="22"/>
    </row>
    <row r="86" spans="1:27" s="15" customFormat="1" ht="11.25" customHeight="1" x14ac:dyDescent="0.15">
      <c r="A86" s="216" t="s">
        <v>90</v>
      </c>
      <c r="B86" s="232" t="s">
        <v>779</v>
      </c>
      <c r="C86" s="233" t="s">
        <v>779</v>
      </c>
      <c r="D86" s="234" t="s">
        <v>779</v>
      </c>
      <c r="E86" s="234" t="s">
        <v>779</v>
      </c>
      <c r="F86" s="234" t="s">
        <v>779</v>
      </c>
      <c r="G86" s="234" t="s">
        <v>779</v>
      </c>
      <c r="H86" s="234" t="s">
        <v>779</v>
      </c>
      <c r="I86" s="234" t="s">
        <v>779</v>
      </c>
      <c r="J86" s="234" t="s">
        <v>779</v>
      </c>
      <c r="K86" s="234" t="s">
        <v>779</v>
      </c>
      <c r="L86" s="234" t="s">
        <v>779</v>
      </c>
      <c r="M86" s="234" t="s">
        <v>779</v>
      </c>
      <c r="N86" s="234" t="s">
        <v>779</v>
      </c>
      <c r="O86" s="234" t="s">
        <v>779</v>
      </c>
      <c r="P86" s="234" t="s">
        <v>779</v>
      </c>
      <c r="Q86" s="234" t="s">
        <v>779</v>
      </c>
      <c r="R86" s="233" t="s">
        <v>779</v>
      </c>
      <c r="S86" s="233" t="s">
        <v>779</v>
      </c>
      <c r="T86" s="22"/>
      <c r="U86" s="22"/>
      <c r="V86" s="22"/>
      <c r="W86" s="22"/>
      <c r="X86" s="22"/>
      <c r="Y86" s="22"/>
      <c r="Z86" s="22"/>
      <c r="AA86" s="22"/>
    </row>
    <row r="87" spans="1:27" s="15" customFormat="1" ht="11.25" customHeight="1" x14ac:dyDescent="0.15">
      <c r="A87" s="231" t="s">
        <v>91</v>
      </c>
      <c r="B87" s="235"/>
      <c r="C87" s="233"/>
      <c r="D87" s="234"/>
      <c r="E87" s="234"/>
      <c r="F87" s="234"/>
      <c r="G87" s="234"/>
      <c r="H87" s="234"/>
      <c r="I87" s="234"/>
      <c r="J87" s="234"/>
      <c r="K87" s="234"/>
      <c r="L87" s="234"/>
      <c r="M87" s="234"/>
      <c r="N87" s="234"/>
      <c r="O87" s="234"/>
      <c r="P87" s="234"/>
      <c r="Q87" s="234"/>
      <c r="R87" s="233"/>
      <c r="S87" s="233"/>
      <c r="T87" s="22"/>
      <c r="U87" s="22"/>
      <c r="V87" s="22"/>
      <c r="W87" s="22"/>
      <c r="X87" s="22"/>
      <c r="Y87" s="22"/>
      <c r="Z87" s="22"/>
      <c r="AA87" s="22"/>
    </row>
    <row r="88" spans="1:27" s="15" customFormat="1" ht="11.25" customHeight="1" x14ac:dyDescent="0.15">
      <c r="A88" s="216" t="s">
        <v>92</v>
      </c>
      <c r="B88" s="232">
        <v>100</v>
      </c>
      <c r="C88" s="233">
        <v>97.7</v>
      </c>
      <c r="D88" s="234">
        <v>100</v>
      </c>
      <c r="E88" s="234">
        <v>32.299999999999997</v>
      </c>
      <c r="F88" s="234">
        <v>23.2</v>
      </c>
      <c r="G88" s="234">
        <v>32.700000000000003</v>
      </c>
      <c r="H88" s="234">
        <v>19.399999999999999</v>
      </c>
      <c r="I88" s="234">
        <v>15.7</v>
      </c>
      <c r="J88" s="234">
        <v>35.299999999999997</v>
      </c>
      <c r="K88" s="234">
        <v>16.399999999999999</v>
      </c>
      <c r="L88" s="234">
        <v>17.5</v>
      </c>
      <c r="M88" s="234">
        <v>30.2</v>
      </c>
      <c r="N88" s="234">
        <v>23.6</v>
      </c>
      <c r="O88" s="234">
        <v>25.4</v>
      </c>
      <c r="P88" s="234">
        <v>6.4</v>
      </c>
      <c r="Q88" s="234">
        <v>2.2000000000000002</v>
      </c>
      <c r="R88" s="233">
        <v>0.9</v>
      </c>
      <c r="S88" s="233">
        <v>1.3</v>
      </c>
      <c r="T88" s="22"/>
      <c r="U88" s="22"/>
      <c r="V88" s="22"/>
      <c r="W88" s="22"/>
      <c r="X88" s="22"/>
      <c r="Y88" s="22"/>
      <c r="Z88" s="22"/>
      <c r="AA88" s="22"/>
    </row>
    <row r="89" spans="1:27" s="15" customFormat="1" ht="11.25" customHeight="1" x14ac:dyDescent="0.15">
      <c r="A89" s="216" t="s">
        <v>93</v>
      </c>
      <c r="B89" s="232">
        <v>100</v>
      </c>
      <c r="C89" s="233">
        <v>97.8</v>
      </c>
      <c r="D89" s="234">
        <v>100</v>
      </c>
      <c r="E89" s="234">
        <v>34.299999999999997</v>
      </c>
      <c r="F89" s="234">
        <v>23.3</v>
      </c>
      <c r="G89" s="234">
        <v>31.7</v>
      </c>
      <c r="H89" s="234">
        <v>15.2</v>
      </c>
      <c r="I89" s="234">
        <v>14.5</v>
      </c>
      <c r="J89" s="234">
        <v>37.700000000000003</v>
      </c>
      <c r="K89" s="234">
        <v>10.4</v>
      </c>
      <c r="L89" s="234">
        <v>19</v>
      </c>
      <c r="M89" s="234">
        <v>29.4</v>
      </c>
      <c r="N89" s="234">
        <v>22.1</v>
      </c>
      <c r="O89" s="234">
        <v>24.3</v>
      </c>
      <c r="P89" s="234">
        <v>5.2</v>
      </c>
      <c r="Q89" s="234">
        <v>2.4</v>
      </c>
      <c r="R89" s="233">
        <v>1</v>
      </c>
      <c r="S89" s="233">
        <v>1.2</v>
      </c>
      <c r="T89" s="22"/>
      <c r="U89" s="22"/>
      <c r="V89" s="22"/>
      <c r="W89" s="22"/>
      <c r="X89" s="22"/>
      <c r="Y89" s="22"/>
      <c r="Z89" s="22"/>
      <c r="AA89" s="22"/>
    </row>
    <row r="90" spans="1:27" s="15" customFormat="1" ht="11.25" customHeight="1" x14ac:dyDescent="0.15">
      <c r="A90" s="216" t="s">
        <v>94</v>
      </c>
      <c r="B90" s="232">
        <v>100</v>
      </c>
      <c r="C90" s="233">
        <v>96.9</v>
      </c>
      <c r="D90" s="234">
        <v>100</v>
      </c>
      <c r="E90" s="234">
        <v>34.9</v>
      </c>
      <c r="F90" s="234">
        <v>22</v>
      </c>
      <c r="G90" s="234">
        <v>36</v>
      </c>
      <c r="H90" s="234">
        <v>13.2</v>
      </c>
      <c r="I90" s="234">
        <v>13.3</v>
      </c>
      <c r="J90" s="234">
        <v>33.5</v>
      </c>
      <c r="K90" s="234">
        <v>9.9</v>
      </c>
      <c r="L90" s="234">
        <v>19.600000000000001</v>
      </c>
      <c r="M90" s="234">
        <v>31</v>
      </c>
      <c r="N90" s="234">
        <v>19.399999999999999</v>
      </c>
      <c r="O90" s="234">
        <v>27.2</v>
      </c>
      <c r="P90" s="234">
        <v>3.6</v>
      </c>
      <c r="Q90" s="234">
        <v>4</v>
      </c>
      <c r="R90" s="233">
        <v>2</v>
      </c>
      <c r="S90" s="233">
        <v>1.1000000000000001</v>
      </c>
      <c r="T90" s="22"/>
      <c r="U90" s="22"/>
      <c r="V90" s="22"/>
      <c r="W90" s="22"/>
      <c r="X90" s="22"/>
      <c r="Y90" s="22"/>
      <c r="Z90" s="22"/>
      <c r="AA90" s="22"/>
    </row>
    <row r="91" spans="1:27" s="15" customFormat="1" ht="11.25" customHeight="1" x14ac:dyDescent="0.15">
      <c r="A91" s="216" t="s">
        <v>95</v>
      </c>
      <c r="B91" s="232">
        <v>100</v>
      </c>
      <c r="C91" s="233">
        <v>95.7</v>
      </c>
      <c r="D91" s="234">
        <v>100</v>
      </c>
      <c r="E91" s="234">
        <v>29.6</v>
      </c>
      <c r="F91" s="234">
        <v>26.3</v>
      </c>
      <c r="G91" s="234">
        <v>44.9</v>
      </c>
      <c r="H91" s="234">
        <v>11.1</v>
      </c>
      <c r="I91" s="234">
        <v>11.6</v>
      </c>
      <c r="J91" s="234">
        <v>35.9</v>
      </c>
      <c r="K91" s="234">
        <v>7.8</v>
      </c>
      <c r="L91" s="234">
        <v>20.8</v>
      </c>
      <c r="M91" s="234">
        <v>26.9</v>
      </c>
      <c r="N91" s="234">
        <v>17.100000000000001</v>
      </c>
      <c r="O91" s="234">
        <v>27.6</v>
      </c>
      <c r="P91" s="234">
        <v>4.0999999999999996</v>
      </c>
      <c r="Q91" s="234">
        <v>2.2999999999999998</v>
      </c>
      <c r="R91" s="233">
        <v>2.6</v>
      </c>
      <c r="S91" s="233">
        <v>1.7</v>
      </c>
      <c r="T91" s="22"/>
      <c r="U91" s="22"/>
      <c r="V91" s="22"/>
      <c r="W91" s="22"/>
      <c r="X91" s="22"/>
      <c r="Y91" s="22"/>
      <c r="Z91" s="22"/>
      <c r="AA91" s="22"/>
    </row>
    <row r="92" spans="1:27" s="15" customFormat="1" ht="11.25" customHeight="1" x14ac:dyDescent="0.15">
      <c r="A92" s="216" t="s">
        <v>96</v>
      </c>
      <c r="B92" s="232">
        <v>100</v>
      </c>
      <c r="C92" s="233">
        <v>96.4</v>
      </c>
      <c r="D92" s="234">
        <v>100</v>
      </c>
      <c r="E92" s="234">
        <v>32.5</v>
      </c>
      <c r="F92" s="234">
        <v>23.3</v>
      </c>
      <c r="G92" s="234">
        <v>46</v>
      </c>
      <c r="H92" s="234">
        <v>14.4</v>
      </c>
      <c r="I92" s="234">
        <v>12</v>
      </c>
      <c r="J92" s="234">
        <v>36</v>
      </c>
      <c r="K92" s="234">
        <v>6.6</v>
      </c>
      <c r="L92" s="234">
        <v>20.2</v>
      </c>
      <c r="M92" s="234">
        <v>30.4</v>
      </c>
      <c r="N92" s="234">
        <v>13</v>
      </c>
      <c r="O92" s="234">
        <v>22.1</v>
      </c>
      <c r="P92" s="234">
        <v>3.2</v>
      </c>
      <c r="Q92" s="234">
        <v>3.6</v>
      </c>
      <c r="R92" s="233">
        <v>1.7</v>
      </c>
      <c r="S92" s="233">
        <v>1.9</v>
      </c>
      <c r="T92" s="22"/>
      <c r="U92" s="22"/>
      <c r="V92" s="22"/>
      <c r="W92" s="22"/>
      <c r="X92" s="22"/>
      <c r="Y92" s="22"/>
      <c r="Z92" s="22"/>
      <c r="AA92" s="22"/>
    </row>
    <row r="93" spans="1:27" s="15" customFormat="1" ht="11.25" customHeight="1" x14ac:dyDescent="0.15">
      <c r="A93" s="216" t="s">
        <v>97</v>
      </c>
      <c r="B93" s="232">
        <v>100</v>
      </c>
      <c r="C93" s="233">
        <v>95.5</v>
      </c>
      <c r="D93" s="234">
        <v>100</v>
      </c>
      <c r="E93" s="234">
        <v>35.4</v>
      </c>
      <c r="F93" s="234">
        <v>18.5</v>
      </c>
      <c r="G93" s="234">
        <v>47.8</v>
      </c>
      <c r="H93" s="234">
        <v>12.1</v>
      </c>
      <c r="I93" s="234">
        <v>13.2</v>
      </c>
      <c r="J93" s="234">
        <v>34.299999999999997</v>
      </c>
      <c r="K93" s="234">
        <v>6.4</v>
      </c>
      <c r="L93" s="234">
        <v>17.8</v>
      </c>
      <c r="M93" s="234">
        <v>24.6</v>
      </c>
      <c r="N93" s="234">
        <v>14.5</v>
      </c>
      <c r="O93" s="234">
        <v>18.2</v>
      </c>
      <c r="P93" s="234">
        <v>2.9</v>
      </c>
      <c r="Q93" s="234">
        <v>4.5</v>
      </c>
      <c r="R93" s="233">
        <v>2.1</v>
      </c>
      <c r="S93" s="233">
        <v>2.4</v>
      </c>
      <c r="T93" s="22"/>
      <c r="U93" s="22"/>
      <c r="V93" s="22"/>
      <c r="W93" s="22"/>
      <c r="X93" s="22"/>
      <c r="Y93" s="22"/>
      <c r="Z93" s="22"/>
      <c r="AA93" s="22"/>
    </row>
    <row r="94" spans="1:27" s="15" customFormat="1" ht="11.25" customHeight="1" x14ac:dyDescent="0.15">
      <c r="A94" s="216" t="s">
        <v>98</v>
      </c>
      <c r="B94" s="232">
        <v>100</v>
      </c>
      <c r="C94" s="233">
        <v>94.1</v>
      </c>
      <c r="D94" s="234">
        <v>100</v>
      </c>
      <c r="E94" s="234">
        <v>45.5</v>
      </c>
      <c r="F94" s="234">
        <v>19.8</v>
      </c>
      <c r="G94" s="234">
        <v>31.8</v>
      </c>
      <c r="H94" s="234">
        <v>10.199999999999999</v>
      </c>
      <c r="I94" s="234">
        <v>7.2</v>
      </c>
      <c r="J94" s="234">
        <v>28.2</v>
      </c>
      <c r="K94" s="234">
        <v>6</v>
      </c>
      <c r="L94" s="234">
        <v>23</v>
      </c>
      <c r="M94" s="234">
        <v>24.2</v>
      </c>
      <c r="N94" s="234">
        <v>16.399999999999999</v>
      </c>
      <c r="O94" s="234">
        <v>20.7</v>
      </c>
      <c r="P94" s="234">
        <v>3.5</v>
      </c>
      <c r="Q94" s="234">
        <v>7.4</v>
      </c>
      <c r="R94" s="233">
        <v>3.2</v>
      </c>
      <c r="S94" s="233">
        <v>2.7</v>
      </c>
      <c r="T94" s="22"/>
      <c r="U94" s="22"/>
      <c r="V94" s="22"/>
      <c r="W94" s="22"/>
      <c r="X94" s="22"/>
      <c r="Y94" s="22"/>
      <c r="Z94" s="22"/>
      <c r="AA94" s="22"/>
    </row>
    <row r="95" spans="1:27" s="15" customFormat="1" ht="11.25" customHeight="1" x14ac:dyDescent="0.15">
      <c r="A95" s="231" t="s">
        <v>99</v>
      </c>
      <c r="B95" s="235"/>
      <c r="C95" s="233"/>
      <c r="D95" s="234"/>
      <c r="E95" s="234"/>
      <c r="F95" s="234"/>
      <c r="G95" s="234"/>
      <c r="H95" s="234"/>
      <c r="I95" s="234"/>
      <c r="J95" s="234"/>
      <c r="K95" s="234"/>
      <c r="L95" s="234"/>
      <c r="M95" s="234"/>
      <c r="N95" s="234"/>
      <c r="O95" s="234"/>
      <c r="P95" s="234"/>
      <c r="Q95" s="234"/>
      <c r="R95" s="233"/>
      <c r="S95" s="233"/>
      <c r="T95" s="22"/>
      <c r="U95" s="22"/>
      <c r="V95" s="22"/>
      <c r="W95" s="22"/>
      <c r="X95" s="22"/>
      <c r="Y95" s="22"/>
      <c r="Z95" s="22"/>
      <c r="AA95" s="22"/>
    </row>
    <row r="96" spans="1:27" s="15" customFormat="1" ht="11.25" customHeight="1" x14ac:dyDescent="0.15">
      <c r="A96" s="216" t="s">
        <v>100</v>
      </c>
      <c r="B96" s="232">
        <v>100</v>
      </c>
      <c r="C96" s="233">
        <v>96.8</v>
      </c>
      <c r="D96" s="234">
        <v>100</v>
      </c>
      <c r="E96" s="234">
        <v>36.299999999999997</v>
      </c>
      <c r="F96" s="234">
        <v>25.9</v>
      </c>
      <c r="G96" s="234">
        <v>50.2</v>
      </c>
      <c r="H96" s="234">
        <v>12.2</v>
      </c>
      <c r="I96" s="234">
        <v>10.5</v>
      </c>
      <c r="J96" s="234">
        <v>34.1</v>
      </c>
      <c r="K96" s="234">
        <v>4.5999999999999996</v>
      </c>
      <c r="L96" s="234">
        <v>22.1</v>
      </c>
      <c r="M96" s="234">
        <v>26.4</v>
      </c>
      <c r="N96" s="234">
        <v>12.6</v>
      </c>
      <c r="O96" s="234">
        <v>20.7</v>
      </c>
      <c r="P96" s="234">
        <v>2.9</v>
      </c>
      <c r="Q96" s="234">
        <v>4.5999999999999996</v>
      </c>
      <c r="R96" s="233">
        <v>1.2</v>
      </c>
      <c r="S96" s="233">
        <v>2</v>
      </c>
      <c r="T96" s="22"/>
      <c r="U96" s="22"/>
      <c r="V96" s="22"/>
      <c r="W96" s="22"/>
      <c r="X96" s="22"/>
      <c r="Y96" s="22"/>
      <c r="Z96" s="22"/>
      <c r="AA96" s="22"/>
    </row>
    <row r="97" spans="1:27" s="15" customFormat="1" ht="11.25" customHeight="1" x14ac:dyDescent="0.15">
      <c r="A97" s="216" t="s">
        <v>101</v>
      </c>
      <c r="B97" s="232">
        <v>100</v>
      </c>
      <c r="C97" s="233">
        <v>98</v>
      </c>
      <c r="D97" s="234">
        <v>100</v>
      </c>
      <c r="E97" s="234">
        <v>15.5</v>
      </c>
      <c r="F97" s="234">
        <v>27.6</v>
      </c>
      <c r="G97" s="234">
        <v>45.7</v>
      </c>
      <c r="H97" s="234">
        <v>15.3</v>
      </c>
      <c r="I97" s="234">
        <v>11.7</v>
      </c>
      <c r="J97" s="234">
        <v>34.9</v>
      </c>
      <c r="K97" s="234">
        <v>6.7</v>
      </c>
      <c r="L97" s="234">
        <v>24.9</v>
      </c>
      <c r="M97" s="234">
        <v>30.2</v>
      </c>
      <c r="N97" s="234">
        <v>16</v>
      </c>
      <c r="O97" s="234">
        <v>33.299999999999997</v>
      </c>
      <c r="P97" s="234">
        <v>1.5</v>
      </c>
      <c r="Q97" s="234">
        <v>1.7</v>
      </c>
      <c r="R97" s="233">
        <v>0.6</v>
      </c>
      <c r="S97" s="233">
        <v>1.4</v>
      </c>
      <c r="T97" s="22"/>
      <c r="U97" s="22"/>
      <c r="V97" s="22"/>
      <c r="W97" s="22"/>
      <c r="X97" s="22"/>
      <c r="Y97" s="22"/>
      <c r="Z97" s="22"/>
      <c r="AA97" s="22"/>
    </row>
    <row r="98" spans="1:27" s="15" customFormat="1" ht="11.25" customHeight="1" x14ac:dyDescent="0.15">
      <c r="A98" s="216" t="s">
        <v>102</v>
      </c>
      <c r="B98" s="232">
        <v>100</v>
      </c>
      <c r="C98" s="233">
        <v>96.1</v>
      </c>
      <c r="D98" s="234">
        <v>100</v>
      </c>
      <c r="E98" s="234">
        <v>40.4</v>
      </c>
      <c r="F98" s="234">
        <v>22.6</v>
      </c>
      <c r="G98" s="234">
        <v>36.1</v>
      </c>
      <c r="H98" s="234">
        <v>11.3</v>
      </c>
      <c r="I98" s="234">
        <v>9.9</v>
      </c>
      <c r="J98" s="234">
        <v>36.5</v>
      </c>
      <c r="K98" s="234">
        <v>9.6999999999999993</v>
      </c>
      <c r="L98" s="234">
        <v>19.7</v>
      </c>
      <c r="M98" s="234">
        <v>29</v>
      </c>
      <c r="N98" s="234">
        <v>19.100000000000001</v>
      </c>
      <c r="O98" s="234">
        <v>21.6</v>
      </c>
      <c r="P98" s="234">
        <v>3.8</v>
      </c>
      <c r="Q98" s="234">
        <v>2.7</v>
      </c>
      <c r="R98" s="233">
        <v>2.2000000000000002</v>
      </c>
      <c r="S98" s="233">
        <v>1.7</v>
      </c>
      <c r="T98" s="22"/>
      <c r="U98" s="22"/>
      <c r="V98" s="22"/>
      <c r="W98" s="22"/>
      <c r="X98" s="22"/>
      <c r="Y98" s="22"/>
      <c r="Z98" s="22"/>
      <c r="AA98" s="22"/>
    </row>
    <row r="99" spans="1:27" s="15" customFormat="1" ht="11.25" customHeight="1" x14ac:dyDescent="0.15">
      <c r="A99" s="216" t="s">
        <v>103</v>
      </c>
      <c r="B99" s="232">
        <v>100</v>
      </c>
      <c r="C99" s="233">
        <v>96.4</v>
      </c>
      <c r="D99" s="234">
        <v>100</v>
      </c>
      <c r="E99" s="234">
        <v>39.200000000000003</v>
      </c>
      <c r="F99" s="234">
        <v>18.8</v>
      </c>
      <c r="G99" s="234">
        <v>42.1</v>
      </c>
      <c r="H99" s="234">
        <v>14</v>
      </c>
      <c r="I99" s="234">
        <v>31.7</v>
      </c>
      <c r="J99" s="234">
        <v>35.799999999999997</v>
      </c>
      <c r="K99" s="234">
        <v>5.5</v>
      </c>
      <c r="L99" s="234">
        <v>19</v>
      </c>
      <c r="M99" s="234">
        <v>27.1</v>
      </c>
      <c r="N99" s="234">
        <v>9.4</v>
      </c>
      <c r="O99" s="234">
        <v>19.5</v>
      </c>
      <c r="P99" s="234">
        <v>3.7</v>
      </c>
      <c r="Q99" s="234">
        <v>2.1</v>
      </c>
      <c r="R99" s="233">
        <v>1.2</v>
      </c>
      <c r="S99" s="233">
        <v>2.2999999999999998</v>
      </c>
      <c r="T99" s="22"/>
      <c r="U99" s="22"/>
      <c r="V99" s="22"/>
      <c r="W99" s="22"/>
      <c r="X99" s="22"/>
      <c r="Y99" s="22"/>
      <c r="Z99" s="22"/>
      <c r="AA99" s="22"/>
    </row>
    <row r="100" spans="1:27" s="15" customFormat="1" ht="11.25" customHeight="1" x14ac:dyDescent="0.15">
      <c r="A100" s="216" t="s">
        <v>104</v>
      </c>
      <c r="B100" s="232">
        <v>100</v>
      </c>
      <c r="C100" s="233">
        <v>95.3</v>
      </c>
      <c r="D100" s="234">
        <v>100</v>
      </c>
      <c r="E100" s="234">
        <v>30.8</v>
      </c>
      <c r="F100" s="234">
        <v>16.8</v>
      </c>
      <c r="G100" s="234">
        <v>45.8</v>
      </c>
      <c r="H100" s="234">
        <v>14.6</v>
      </c>
      <c r="I100" s="234">
        <v>27.4</v>
      </c>
      <c r="J100" s="234">
        <v>29.8</v>
      </c>
      <c r="K100" s="234">
        <v>8.1999999999999993</v>
      </c>
      <c r="L100" s="234">
        <v>21.2</v>
      </c>
      <c r="M100" s="234">
        <v>30.3</v>
      </c>
      <c r="N100" s="234">
        <v>12.7</v>
      </c>
      <c r="O100" s="234">
        <v>14.1</v>
      </c>
      <c r="P100" s="234">
        <v>7.2</v>
      </c>
      <c r="Q100" s="234">
        <v>6.4</v>
      </c>
      <c r="R100" s="233">
        <v>2.5</v>
      </c>
      <c r="S100" s="233">
        <v>2.2000000000000002</v>
      </c>
      <c r="T100" s="22"/>
      <c r="U100" s="22"/>
      <c r="V100" s="22"/>
      <c r="W100" s="22"/>
      <c r="X100" s="22"/>
      <c r="Y100" s="22"/>
      <c r="Z100" s="22"/>
      <c r="AA100" s="22"/>
    </row>
    <row r="101" spans="1:27" s="15" customFormat="1" ht="11.25" customHeight="1" x14ac:dyDescent="0.15">
      <c r="A101" s="216" t="s">
        <v>105</v>
      </c>
      <c r="B101" s="232">
        <v>100</v>
      </c>
      <c r="C101" s="233">
        <v>93.5</v>
      </c>
      <c r="D101" s="234">
        <v>100</v>
      </c>
      <c r="E101" s="234">
        <v>53.2</v>
      </c>
      <c r="F101" s="234">
        <v>15.6</v>
      </c>
      <c r="G101" s="234">
        <v>18.3</v>
      </c>
      <c r="H101" s="234">
        <v>21.5</v>
      </c>
      <c r="I101" s="234">
        <v>21.5</v>
      </c>
      <c r="J101" s="234">
        <v>37</v>
      </c>
      <c r="K101" s="234">
        <v>24.7</v>
      </c>
      <c r="L101" s="234" t="s">
        <v>779</v>
      </c>
      <c r="M101" s="234">
        <v>19.3</v>
      </c>
      <c r="N101" s="234">
        <v>28.5</v>
      </c>
      <c r="O101" s="234">
        <v>12.4</v>
      </c>
      <c r="P101" s="234" t="s">
        <v>779</v>
      </c>
      <c r="Q101" s="234" t="s">
        <v>779</v>
      </c>
      <c r="R101" s="233">
        <v>6.5</v>
      </c>
      <c r="S101" s="233" t="s">
        <v>779</v>
      </c>
      <c r="T101" s="22"/>
      <c r="U101" s="22"/>
      <c r="V101" s="22"/>
      <c r="W101" s="22"/>
      <c r="X101" s="22"/>
      <c r="Y101" s="22"/>
      <c r="Z101" s="22"/>
      <c r="AA101" s="22"/>
    </row>
    <row r="102" spans="1:27" s="15" customFormat="1" ht="11.25" customHeight="1" x14ac:dyDescent="0.15">
      <c r="A102" s="216" t="s">
        <v>106</v>
      </c>
      <c r="B102" s="232">
        <v>100</v>
      </c>
      <c r="C102" s="233">
        <v>94.2</v>
      </c>
      <c r="D102" s="234">
        <v>100</v>
      </c>
      <c r="E102" s="234">
        <v>28.8</v>
      </c>
      <c r="F102" s="234">
        <v>18.8</v>
      </c>
      <c r="G102" s="234">
        <v>36.799999999999997</v>
      </c>
      <c r="H102" s="234">
        <v>15.2</v>
      </c>
      <c r="I102" s="234">
        <v>4.8</v>
      </c>
      <c r="J102" s="234">
        <v>32.9</v>
      </c>
      <c r="K102" s="234">
        <v>9.8000000000000007</v>
      </c>
      <c r="L102" s="234">
        <v>14.1</v>
      </c>
      <c r="M102" s="234">
        <v>26</v>
      </c>
      <c r="N102" s="234">
        <v>20.100000000000001</v>
      </c>
      <c r="O102" s="234">
        <v>25.7</v>
      </c>
      <c r="P102" s="234">
        <v>5.2</v>
      </c>
      <c r="Q102" s="234">
        <v>7.9</v>
      </c>
      <c r="R102" s="233">
        <v>4.4000000000000004</v>
      </c>
      <c r="S102" s="233">
        <v>1.4</v>
      </c>
      <c r="T102" s="22"/>
      <c r="U102" s="22"/>
      <c r="V102" s="22"/>
      <c r="W102" s="22"/>
      <c r="X102" s="22"/>
      <c r="Y102" s="22"/>
      <c r="Z102" s="22"/>
      <c r="AA102" s="22"/>
    </row>
    <row r="103" spans="1:27" s="15" customFormat="1" ht="11.25" customHeight="1" x14ac:dyDescent="0.15">
      <c r="A103" s="216" t="s">
        <v>107</v>
      </c>
      <c r="B103" s="232">
        <v>100</v>
      </c>
      <c r="C103" s="233">
        <v>91</v>
      </c>
      <c r="D103" s="234">
        <v>100</v>
      </c>
      <c r="E103" s="234">
        <v>34.5</v>
      </c>
      <c r="F103" s="234">
        <v>15.3</v>
      </c>
      <c r="G103" s="234">
        <v>36.5</v>
      </c>
      <c r="H103" s="234">
        <v>13.2</v>
      </c>
      <c r="I103" s="234">
        <v>16.3</v>
      </c>
      <c r="J103" s="234">
        <v>22.7</v>
      </c>
      <c r="K103" s="234">
        <v>6.4</v>
      </c>
      <c r="L103" s="234">
        <v>11.3</v>
      </c>
      <c r="M103" s="234">
        <v>23.7</v>
      </c>
      <c r="N103" s="234">
        <v>17.3</v>
      </c>
      <c r="O103" s="234">
        <v>21.7</v>
      </c>
      <c r="P103" s="234">
        <v>11.6</v>
      </c>
      <c r="Q103" s="234">
        <v>8.6</v>
      </c>
      <c r="R103" s="233">
        <v>4.0999999999999996</v>
      </c>
      <c r="S103" s="233">
        <v>4.9000000000000004</v>
      </c>
      <c r="T103" s="22"/>
      <c r="U103" s="22"/>
      <c r="V103" s="22"/>
      <c r="W103" s="22"/>
      <c r="X103" s="22"/>
      <c r="Y103" s="22"/>
      <c r="Z103" s="22"/>
      <c r="AA103" s="22"/>
    </row>
    <row r="104" spans="1:27" s="15" customFormat="1" ht="11.25" customHeight="1" x14ac:dyDescent="0.15">
      <c r="A104" s="216" t="s">
        <v>108</v>
      </c>
      <c r="B104" s="232">
        <v>100</v>
      </c>
      <c r="C104" s="233">
        <v>99.2</v>
      </c>
      <c r="D104" s="234">
        <v>100</v>
      </c>
      <c r="E104" s="234">
        <v>20.5</v>
      </c>
      <c r="F104" s="234">
        <v>10.5</v>
      </c>
      <c r="G104" s="234">
        <v>44.3</v>
      </c>
      <c r="H104" s="234">
        <v>18</v>
      </c>
      <c r="I104" s="234">
        <v>9.4</v>
      </c>
      <c r="J104" s="234">
        <v>35.799999999999997</v>
      </c>
      <c r="K104" s="234">
        <v>5.9</v>
      </c>
      <c r="L104" s="234">
        <v>15.6</v>
      </c>
      <c r="M104" s="234">
        <v>25.6</v>
      </c>
      <c r="N104" s="234">
        <v>24.3</v>
      </c>
      <c r="O104" s="234">
        <v>47.9</v>
      </c>
      <c r="P104" s="234">
        <v>3.9</v>
      </c>
      <c r="Q104" s="234">
        <v>4.0999999999999996</v>
      </c>
      <c r="R104" s="233">
        <v>0.8</v>
      </c>
      <c r="S104" s="233" t="s">
        <v>779</v>
      </c>
      <c r="T104" s="22"/>
      <c r="U104" s="22"/>
      <c r="V104" s="22"/>
      <c r="W104" s="22"/>
      <c r="X104" s="22"/>
      <c r="Y104" s="22"/>
      <c r="Z104" s="22"/>
      <c r="AA104" s="22"/>
    </row>
    <row r="105" spans="1:27" s="15" customFormat="1" ht="11.25" customHeight="1" x14ac:dyDescent="0.15">
      <c r="A105" s="216" t="s">
        <v>109</v>
      </c>
      <c r="B105" s="232">
        <v>100</v>
      </c>
      <c r="C105" s="233">
        <v>92.9</v>
      </c>
      <c r="D105" s="234">
        <v>100</v>
      </c>
      <c r="E105" s="234">
        <v>35.200000000000003</v>
      </c>
      <c r="F105" s="234">
        <v>14.5</v>
      </c>
      <c r="G105" s="234">
        <v>42.5</v>
      </c>
      <c r="H105" s="234">
        <v>18.100000000000001</v>
      </c>
      <c r="I105" s="234">
        <v>18.5</v>
      </c>
      <c r="J105" s="234">
        <v>48.7</v>
      </c>
      <c r="K105" s="234">
        <v>10.8</v>
      </c>
      <c r="L105" s="234">
        <v>9.6</v>
      </c>
      <c r="M105" s="234">
        <v>33</v>
      </c>
      <c r="N105" s="234">
        <v>5.7</v>
      </c>
      <c r="O105" s="234">
        <v>16.899999999999999</v>
      </c>
      <c r="P105" s="234">
        <v>4.4000000000000004</v>
      </c>
      <c r="Q105" s="234">
        <v>1.8</v>
      </c>
      <c r="R105" s="233">
        <v>5.9</v>
      </c>
      <c r="S105" s="233">
        <v>1.1000000000000001</v>
      </c>
      <c r="T105" s="22"/>
      <c r="U105" s="22"/>
      <c r="V105" s="22"/>
      <c r="W105" s="22"/>
      <c r="X105" s="22"/>
      <c r="Y105" s="22"/>
      <c r="Z105" s="22"/>
      <c r="AA105" s="22"/>
    </row>
    <row r="106" spans="1:27" s="15" customFormat="1" ht="11.25" customHeight="1" x14ac:dyDescent="0.15">
      <c r="A106" s="216" t="s">
        <v>110</v>
      </c>
      <c r="B106" s="232">
        <v>100</v>
      </c>
      <c r="C106" s="233">
        <v>95.9</v>
      </c>
      <c r="D106" s="234">
        <v>100</v>
      </c>
      <c r="E106" s="234">
        <v>33.5</v>
      </c>
      <c r="F106" s="234">
        <v>21.2</v>
      </c>
      <c r="G106" s="234">
        <v>51</v>
      </c>
      <c r="H106" s="234">
        <v>20.7</v>
      </c>
      <c r="I106" s="234">
        <v>8.1999999999999993</v>
      </c>
      <c r="J106" s="234">
        <v>30</v>
      </c>
      <c r="K106" s="234">
        <v>9.1</v>
      </c>
      <c r="L106" s="234">
        <v>17.2</v>
      </c>
      <c r="M106" s="234">
        <v>29.7</v>
      </c>
      <c r="N106" s="234">
        <v>19.100000000000001</v>
      </c>
      <c r="O106" s="234">
        <v>28.9</v>
      </c>
      <c r="P106" s="234">
        <v>1.7</v>
      </c>
      <c r="Q106" s="234">
        <v>7.7</v>
      </c>
      <c r="R106" s="233">
        <v>3.4</v>
      </c>
      <c r="S106" s="233">
        <v>0.8</v>
      </c>
      <c r="T106" s="22"/>
      <c r="U106" s="22"/>
      <c r="V106" s="22"/>
      <c r="W106" s="22"/>
      <c r="X106" s="22"/>
      <c r="Y106" s="22"/>
      <c r="Z106" s="22"/>
      <c r="AA106" s="22"/>
    </row>
    <row r="107" spans="1:27" s="15" customFormat="1" ht="11.25" customHeight="1" x14ac:dyDescent="0.15">
      <c r="A107" s="231" t="s">
        <v>111</v>
      </c>
      <c r="B107" s="235"/>
      <c r="C107" s="233"/>
      <c r="D107" s="234"/>
      <c r="E107" s="234"/>
      <c r="F107" s="234"/>
      <c r="G107" s="234"/>
      <c r="H107" s="234"/>
      <c r="I107" s="234"/>
      <c r="J107" s="234"/>
      <c r="K107" s="234"/>
      <c r="L107" s="234"/>
      <c r="M107" s="234"/>
      <c r="N107" s="234"/>
      <c r="O107" s="234"/>
      <c r="P107" s="234"/>
      <c r="Q107" s="234"/>
      <c r="R107" s="233"/>
      <c r="S107" s="233"/>
      <c r="T107" s="22"/>
      <c r="U107" s="22"/>
      <c r="V107" s="22"/>
      <c r="W107" s="22"/>
      <c r="X107" s="22"/>
      <c r="Y107" s="22"/>
      <c r="Z107" s="22"/>
      <c r="AA107" s="22"/>
    </row>
    <row r="108" spans="1:27" s="15" customFormat="1" ht="11.25" customHeight="1" x14ac:dyDescent="0.15">
      <c r="A108" s="216" t="s">
        <v>112</v>
      </c>
      <c r="B108" s="232">
        <v>100</v>
      </c>
      <c r="C108" s="233">
        <v>95.9</v>
      </c>
      <c r="D108" s="234">
        <v>100</v>
      </c>
      <c r="E108" s="234">
        <v>33.700000000000003</v>
      </c>
      <c r="F108" s="234">
        <v>19.600000000000001</v>
      </c>
      <c r="G108" s="234">
        <v>41.6</v>
      </c>
      <c r="H108" s="234">
        <v>17.399999999999999</v>
      </c>
      <c r="I108" s="234">
        <v>15.2</v>
      </c>
      <c r="J108" s="234">
        <v>28.5</v>
      </c>
      <c r="K108" s="234">
        <v>3.7</v>
      </c>
      <c r="L108" s="234">
        <v>25</v>
      </c>
      <c r="M108" s="234">
        <v>22.9</v>
      </c>
      <c r="N108" s="234">
        <v>12.4</v>
      </c>
      <c r="O108" s="234">
        <v>25.5</v>
      </c>
      <c r="P108" s="234">
        <v>2.2999999999999998</v>
      </c>
      <c r="Q108" s="234">
        <v>5.2</v>
      </c>
      <c r="R108" s="233">
        <v>0.7</v>
      </c>
      <c r="S108" s="233">
        <v>3.4</v>
      </c>
      <c r="T108" s="22"/>
      <c r="U108" s="22"/>
      <c r="V108" s="22"/>
      <c r="W108" s="22"/>
      <c r="X108" s="22"/>
      <c r="Y108" s="22"/>
      <c r="Z108" s="22"/>
      <c r="AA108" s="22"/>
    </row>
    <row r="109" spans="1:27" s="15" customFormat="1" ht="11.25" customHeight="1" x14ac:dyDescent="0.15">
      <c r="A109" s="216" t="s">
        <v>113</v>
      </c>
      <c r="B109" s="232">
        <v>100</v>
      </c>
      <c r="C109" s="233">
        <v>96.8</v>
      </c>
      <c r="D109" s="234">
        <v>100</v>
      </c>
      <c r="E109" s="234">
        <v>32.9</v>
      </c>
      <c r="F109" s="234">
        <v>25.1</v>
      </c>
      <c r="G109" s="234">
        <v>54.5</v>
      </c>
      <c r="H109" s="234">
        <v>11.9</v>
      </c>
      <c r="I109" s="234">
        <v>11.5</v>
      </c>
      <c r="J109" s="234">
        <v>35</v>
      </c>
      <c r="K109" s="234">
        <v>3.5</v>
      </c>
      <c r="L109" s="234">
        <v>20.399999999999999</v>
      </c>
      <c r="M109" s="234">
        <v>25.8</v>
      </c>
      <c r="N109" s="234">
        <v>11.3</v>
      </c>
      <c r="O109" s="234">
        <v>21.7</v>
      </c>
      <c r="P109" s="234">
        <v>2.9</v>
      </c>
      <c r="Q109" s="234">
        <v>4.4000000000000004</v>
      </c>
      <c r="R109" s="233">
        <v>1.1000000000000001</v>
      </c>
      <c r="S109" s="233">
        <v>2.1</v>
      </c>
      <c r="T109" s="22"/>
      <c r="U109" s="22"/>
      <c r="V109" s="22"/>
      <c r="W109" s="22"/>
      <c r="X109" s="22"/>
      <c r="Y109" s="22"/>
      <c r="Z109" s="22"/>
      <c r="AA109" s="22"/>
    </row>
    <row r="110" spans="1:27" s="15" customFormat="1" ht="11.25" customHeight="1" x14ac:dyDescent="0.15">
      <c r="A110" s="216" t="s">
        <v>114</v>
      </c>
      <c r="B110" s="232">
        <v>100</v>
      </c>
      <c r="C110" s="233">
        <v>96.4</v>
      </c>
      <c r="D110" s="234">
        <v>100</v>
      </c>
      <c r="E110" s="234">
        <v>35.6</v>
      </c>
      <c r="F110" s="234">
        <v>21.3</v>
      </c>
      <c r="G110" s="234">
        <v>51.1</v>
      </c>
      <c r="H110" s="234">
        <v>13.7</v>
      </c>
      <c r="I110" s="234">
        <v>9.6</v>
      </c>
      <c r="J110" s="234">
        <v>36.700000000000003</v>
      </c>
      <c r="K110" s="234">
        <v>6.7</v>
      </c>
      <c r="L110" s="234">
        <v>17.899999999999999</v>
      </c>
      <c r="M110" s="234">
        <v>26.4</v>
      </c>
      <c r="N110" s="234">
        <v>15</v>
      </c>
      <c r="O110" s="234">
        <v>22</v>
      </c>
      <c r="P110" s="234">
        <v>2.7</v>
      </c>
      <c r="Q110" s="234">
        <v>3.5</v>
      </c>
      <c r="R110" s="233">
        <v>1.5</v>
      </c>
      <c r="S110" s="233">
        <v>2.1</v>
      </c>
      <c r="T110" s="22"/>
      <c r="U110" s="22"/>
      <c r="V110" s="22"/>
      <c r="W110" s="22"/>
      <c r="X110" s="22"/>
      <c r="Y110" s="22"/>
      <c r="Z110" s="22"/>
      <c r="AA110" s="22"/>
    </row>
    <row r="111" spans="1:27" s="15" customFormat="1" ht="11.25" customHeight="1" x14ac:dyDescent="0.15">
      <c r="A111" s="236" t="s">
        <v>115</v>
      </c>
      <c r="B111" s="237">
        <v>100</v>
      </c>
      <c r="C111" s="240">
        <v>95.8</v>
      </c>
      <c r="D111" s="241">
        <v>100</v>
      </c>
      <c r="E111" s="241">
        <v>33.9</v>
      </c>
      <c r="F111" s="241">
        <v>22.7</v>
      </c>
      <c r="G111" s="241">
        <v>32.5</v>
      </c>
      <c r="H111" s="241">
        <v>12.8</v>
      </c>
      <c r="I111" s="241">
        <v>13.5</v>
      </c>
      <c r="J111" s="241">
        <v>34.200000000000003</v>
      </c>
      <c r="K111" s="241">
        <v>10.3</v>
      </c>
      <c r="L111" s="241">
        <v>20.399999999999999</v>
      </c>
      <c r="M111" s="241">
        <v>30.1</v>
      </c>
      <c r="N111" s="241">
        <v>19.2</v>
      </c>
      <c r="O111" s="241">
        <v>24.2</v>
      </c>
      <c r="P111" s="241">
        <v>4.8</v>
      </c>
      <c r="Q111" s="241">
        <v>3.6</v>
      </c>
      <c r="R111" s="240">
        <v>2.7</v>
      </c>
      <c r="S111" s="240">
        <v>1.5</v>
      </c>
      <c r="T111" s="22"/>
      <c r="U111" s="22"/>
      <c r="V111" s="22"/>
      <c r="W111" s="22"/>
      <c r="X111" s="22"/>
      <c r="Y111" s="22"/>
      <c r="Z111" s="22"/>
      <c r="AA111" s="22"/>
    </row>
    <row r="112" spans="1:27" ht="11.25" customHeight="1" x14ac:dyDescent="0.15">
      <c r="A112" s="235" t="s">
        <v>182</v>
      </c>
      <c r="B112" s="211"/>
      <c r="C112" s="233"/>
      <c r="D112" s="234"/>
      <c r="E112" s="234"/>
      <c r="F112" s="234"/>
      <c r="G112" s="234"/>
      <c r="H112" s="234"/>
      <c r="I112" s="234"/>
      <c r="J112" s="234"/>
      <c r="K112" s="234"/>
      <c r="L112" s="234"/>
      <c r="M112" s="234"/>
      <c r="N112" s="234"/>
      <c r="O112" s="234"/>
      <c r="P112" s="234"/>
      <c r="Q112" s="234"/>
      <c r="R112" s="233"/>
      <c r="S112" s="233"/>
      <c r="T112" s="11"/>
      <c r="U112" s="11"/>
      <c r="V112" s="11"/>
      <c r="W112" s="11"/>
      <c r="X112" s="11"/>
      <c r="Y112" s="11"/>
      <c r="Z112" s="11"/>
      <c r="AA112" s="11"/>
    </row>
    <row r="113" spans="1:41" x14ac:dyDescent="0.15">
      <c r="A113" s="235" t="s">
        <v>66</v>
      </c>
      <c r="B113" s="209"/>
      <c r="C113" s="211"/>
      <c r="D113" s="211"/>
      <c r="E113" s="211"/>
      <c r="F113" s="211"/>
      <c r="G113" s="211"/>
      <c r="H113" s="211"/>
      <c r="I113" s="238" t="s">
        <v>118</v>
      </c>
      <c r="J113" s="211"/>
      <c r="K113" s="211"/>
      <c r="L113" s="211"/>
      <c r="M113" s="211"/>
      <c r="N113" s="211"/>
      <c r="O113" s="211"/>
      <c r="P113" s="211"/>
      <c r="Q113" s="211"/>
      <c r="R113" s="211"/>
      <c r="S113" s="211"/>
    </row>
    <row r="114" spans="1:41" hidden="1" x14ac:dyDescent="0.15"/>
    <row r="115" spans="1:41" hidden="1" x14ac:dyDescent="0.15"/>
    <row r="116" spans="1:41" hidden="1" x14ac:dyDescent="0.15"/>
    <row r="117" spans="1:41" hidden="1" x14ac:dyDescent="0.15"/>
    <row r="118" spans="1:41" hidden="1" x14ac:dyDescent="0.15"/>
    <row r="119" spans="1:41" hidden="1" x14ac:dyDescent="0.15"/>
    <row r="120" spans="1:41" hidden="1" x14ac:dyDescent="0.15"/>
    <row r="121" spans="1:41" hidden="1" x14ac:dyDescent="0.15"/>
    <row r="122" spans="1:41" hidden="1" x14ac:dyDescent="0.15"/>
    <row r="123" spans="1:41" ht="18.75" hidden="1" x14ac:dyDescent="0.15">
      <c r="A123" s="73" t="s">
        <v>827</v>
      </c>
    </row>
    <row r="124" spans="1:41" s="8" customFormat="1" ht="18.75" hidden="1" customHeight="1" x14ac:dyDescent="0.2">
      <c r="A124" s="421" t="s">
        <v>0</v>
      </c>
      <c r="B124" s="421"/>
      <c r="C124" s="421"/>
      <c r="D124" s="421"/>
      <c r="E124" s="421"/>
      <c r="F124" s="421"/>
      <c r="G124" s="421"/>
      <c r="H124" s="421"/>
      <c r="I124" s="422" t="s">
        <v>1</v>
      </c>
      <c r="J124" s="422"/>
      <c r="K124" s="422"/>
      <c r="L124" s="422"/>
      <c r="M124" s="422"/>
      <c r="N124" s="422"/>
      <c r="O124" s="422"/>
      <c r="P124" s="422"/>
      <c r="Q124" s="422"/>
      <c r="R124" s="422"/>
      <c r="S124" s="422"/>
      <c r="T124" s="7"/>
      <c r="U124" s="7"/>
      <c r="V124" s="7"/>
      <c r="W124" s="7"/>
      <c r="X124" s="7"/>
      <c r="Y124" s="7"/>
      <c r="Z124" s="7"/>
      <c r="AA124" s="7"/>
      <c r="AB124" s="7"/>
      <c r="AC124" s="7"/>
      <c r="AD124" s="7"/>
      <c r="AE124" s="7"/>
      <c r="AF124" s="7"/>
      <c r="AG124" s="7"/>
      <c r="AH124" s="7"/>
      <c r="AI124" s="7"/>
      <c r="AJ124" s="7"/>
      <c r="AK124" s="7"/>
      <c r="AL124" s="7"/>
      <c r="AM124" s="7"/>
      <c r="AN124" s="7"/>
      <c r="AO124" s="7"/>
    </row>
    <row r="125" spans="1:41" s="8" customFormat="1" ht="18.75" hidden="1" x14ac:dyDescent="0.2">
      <c r="A125" s="423" t="s">
        <v>2</v>
      </c>
      <c r="B125" s="423"/>
      <c r="C125" s="423"/>
      <c r="D125" s="423"/>
      <c r="E125" s="423"/>
      <c r="F125" s="423"/>
      <c r="G125" s="423"/>
      <c r="H125" s="423"/>
      <c r="I125" s="424" t="s">
        <v>181</v>
      </c>
      <c r="J125" s="424"/>
      <c r="K125" s="424"/>
      <c r="L125" s="424"/>
      <c r="M125" s="424"/>
      <c r="N125" s="424"/>
      <c r="O125" s="424"/>
      <c r="P125" s="424"/>
      <c r="Q125" s="424"/>
      <c r="R125" s="424"/>
      <c r="S125" s="424"/>
      <c r="T125" s="7"/>
      <c r="U125" s="7"/>
      <c r="V125" s="7"/>
      <c r="W125" s="7"/>
      <c r="X125" s="7"/>
      <c r="Y125" s="7"/>
      <c r="Z125" s="7"/>
      <c r="AA125" s="7"/>
      <c r="AB125" s="7"/>
      <c r="AC125" s="7"/>
      <c r="AD125" s="7"/>
      <c r="AE125" s="7"/>
      <c r="AF125" s="7"/>
      <c r="AG125" s="7"/>
      <c r="AH125" s="7"/>
      <c r="AI125" s="7"/>
      <c r="AJ125" s="7"/>
      <c r="AK125" s="7"/>
      <c r="AL125" s="7"/>
      <c r="AM125" s="7"/>
      <c r="AN125" s="7"/>
      <c r="AO125" s="7"/>
    </row>
    <row r="126" spans="1:41" s="8" customFormat="1" ht="10.15" hidden="1" customHeight="1" x14ac:dyDescent="0.2">
      <c r="A126" s="141"/>
      <c r="B126" s="141"/>
      <c r="C126" s="141"/>
      <c r="D126" s="141"/>
      <c r="E126" s="141"/>
      <c r="F126" s="141"/>
      <c r="G126" s="141"/>
      <c r="H126" s="141"/>
      <c r="I126" s="142"/>
      <c r="J126" s="142"/>
      <c r="K126" s="142"/>
      <c r="L126" s="142"/>
      <c r="M126" s="142"/>
      <c r="N126" s="142"/>
      <c r="O126" s="142"/>
      <c r="P126" s="142"/>
      <c r="Q126" s="142"/>
      <c r="R126" s="142"/>
      <c r="S126" s="142"/>
      <c r="T126" s="7"/>
      <c r="U126" s="7"/>
      <c r="V126" s="7"/>
      <c r="W126" s="7"/>
      <c r="X126" s="7"/>
      <c r="Y126" s="7"/>
      <c r="Z126" s="7"/>
      <c r="AA126" s="7"/>
      <c r="AB126" s="7"/>
      <c r="AC126" s="7"/>
      <c r="AD126" s="7"/>
      <c r="AE126" s="7"/>
      <c r="AF126" s="7"/>
      <c r="AG126" s="7"/>
      <c r="AH126" s="7"/>
      <c r="AI126" s="7"/>
      <c r="AJ126" s="7"/>
      <c r="AK126" s="7"/>
      <c r="AL126" s="7"/>
      <c r="AM126" s="7"/>
      <c r="AN126" s="7"/>
      <c r="AO126" s="7"/>
    </row>
    <row r="127" spans="1:41" ht="11.25" hidden="1" customHeight="1" x14ac:dyDescent="0.15">
      <c r="B127" s="10"/>
      <c r="C127" s="10"/>
      <c r="D127" s="10"/>
      <c r="E127" s="10"/>
      <c r="F127" s="10"/>
      <c r="G127" s="10"/>
      <c r="H127" s="10"/>
      <c r="I127" s="10"/>
      <c r="J127" s="10"/>
      <c r="K127" s="10"/>
      <c r="L127" s="10"/>
      <c r="M127" s="10"/>
      <c r="N127" s="10"/>
      <c r="O127" s="10"/>
      <c r="P127" s="10"/>
      <c r="Q127" s="10"/>
      <c r="R127" s="10"/>
      <c r="S127" s="11" t="s">
        <v>4</v>
      </c>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row>
    <row r="128" spans="1:41" ht="11.25" hidden="1" customHeight="1" x14ac:dyDescent="0.15">
      <c r="A128" s="12"/>
      <c r="B128" s="425" t="s">
        <v>121</v>
      </c>
      <c r="C128" s="426" t="s">
        <v>160</v>
      </c>
      <c r="D128" s="427"/>
      <c r="E128" s="1"/>
      <c r="F128" s="1"/>
      <c r="G128" s="1"/>
      <c r="H128" s="1"/>
      <c r="I128" s="1"/>
      <c r="J128" s="1"/>
      <c r="K128" s="1"/>
      <c r="L128" s="1"/>
      <c r="M128" s="1"/>
      <c r="N128" s="1"/>
      <c r="O128" s="1"/>
      <c r="P128" s="1"/>
      <c r="Q128" s="1"/>
      <c r="R128" s="432" t="s">
        <v>173</v>
      </c>
      <c r="S128" s="432" t="s">
        <v>8</v>
      </c>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row>
    <row r="129" spans="1:41" s="15" customFormat="1" ht="11.25" hidden="1" customHeight="1" x14ac:dyDescent="0.15">
      <c r="A129" s="13"/>
      <c r="B129" s="425"/>
      <c r="C129" s="428"/>
      <c r="D129" s="429"/>
      <c r="E129" s="2" t="s">
        <v>161</v>
      </c>
      <c r="F129" s="3"/>
      <c r="G129" s="3"/>
      <c r="H129" s="3"/>
      <c r="I129" s="3"/>
      <c r="J129" s="3"/>
      <c r="K129" s="3"/>
      <c r="L129" s="3"/>
      <c r="M129" s="3"/>
      <c r="N129" s="3"/>
      <c r="O129" s="3"/>
      <c r="P129" s="3"/>
      <c r="Q129" s="4"/>
      <c r="R129" s="432"/>
      <c r="S129" s="432"/>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row>
    <row r="130" spans="1:41" s="17" customFormat="1" ht="101.25" hidden="1" customHeight="1" x14ac:dyDescent="0.15">
      <c r="A130" s="149" t="s">
        <v>10</v>
      </c>
      <c r="B130" s="425"/>
      <c r="C130" s="430"/>
      <c r="D130" s="431"/>
      <c r="E130" s="5" t="s">
        <v>11</v>
      </c>
      <c r="F130" s="6" t="s">
        <v>12</v>
      </c>
      <c r="G130" s="6" t="s">
        <v>13</v>
      </c>
      <c r="H130" s="6" t="s">
        <v>14</v>
      </c>
      <c r="I130" s="6" t="s">
        <v>15</v>
      </c>
      <c r="J130" s="6" t="s">
        <v>16</v>
      </c>
      <c r="K130" s="6" t="s">
        <v>17</v>
      </c>
      <c r="L130" s="6" t="s">
        <v>18</v>
      </c>
      <c r="M130" s="6" t="s">
        <v>19</v>
      </c>
      <c r="N130" s="6" t="s">
        <v>20</v>
      </c>
      <c r="O130" s="6" t="s">
        <v>21</v>
      </c>
      <c r="P130" s="6" t="s">
        <v>22</v>
      </c>
      <c r="Q130" s="158" t="s">
        <v>23</v>
      </c>
      <c r="R130" s="432"/>
      <c r="S130" s="432"/>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row>
    <row r="131" spans="1:41" s="15" customFormat="1" ht="11.25" hidden="1" customHeight="1" x14ac:dyDescent="0.15">
      <c r="A131" s="18" t="s">
        <v>71</v>
      </c>
      <c r="B131" s="19">
        <f t="shared" ref="B131:S131" si="0">IF(B9="","",IF(B9="*","*",IF(AND(B9="-",B67="       -"),"-",IF(B9="-",0-B67,IF(B67="       -",B9,B9-B67)))))</f>
        <v>0</v>
      </c>
      <c r="C131" s="20">
        <f t="shared" si="0"/>
        <v>0.10000000000000853</v>
      </c>
      <c r="D131" s="20">
        <f t="shared" si="0"/>
        <v>0</v>
      </c>
      <c r="E131" s="20">
        <f t="shared" si="0"/>
        <v>-0.5</v>
      </c>
      <c r="F131" s="20">
        <f t="shared" si="0"/>
        <v>0</v>
      </c>
      <c r="G131" s="20">
        <f t="shared" si="0"/>
        <v>0.29999999999999716</v>
      </c>
      <c r="H131" s="20">
        <f t="shared" si="0"/>
        <v>-9.9999999999999645E-2</v>
      </c>
      <c r="I131" s="20">
        <f t="shared" si="0"/>
        <v>0.20000000000000107</v>
      </c>
      <c r="J131" s="20">
        <f t="shared" si="0"/>
        <v>0</v>
      </c>
      <c r="K131" s="20">
        <f t="shared" si="0"/>
        <v>-0.10000000000000053</v>
      </c>
      <c r="L131" s="20">
        <f t="shared" si="0"/>
        <v>0.20000000000000284</v>
      </c>
      <c r="M131" s="20">
        <f t="shared" si="0"/>
        <v>0.19999999999999929</v>
      </c>
      <c r="N131" s="20">
        <f t="shared" si="0"/>
        <v>0</v>
      </c>
      <c r="O131" s="20">
        <f t="shared" si="0"/>
        <v>0.30000000000000071</v>
      </c>
      <c r="P131" s="20">
        <f t="shared" si="0"/>
        <v>0.10000000000000009</v>
      </c>
      <c r="Q131" s="20">
        <f t="shared" si="0"/>
        <v>-9.9999999999999645E-2</v>
      </c>
      <c r="R131" s="20">
        <f t="shared" si="0"/>
        <v>0</v>
      </c>
      <c r="S131" s="20">
        <f t="shared" si="0"/>
        <v>-9.9999999999999867E-2</v>
      </c>
      <c r="T131" s="22"/>
      <c r="U131" s="22"/>
      <c r="V131" s="22"/>
      <c r="W131" s="22"/>
      <c r="X131" s="22"/>
      <c r="Y131" s="22"/>
      <c r="Z131" s="22"/>
      <c r="AA131" s="22"/>
    </row>
    <row r="132" spans="1:41" s="15" customFormat="1" ht="11.25" hidden="1" customHeight="1" x14ac:dyDescent="0.15">
      <c r="A132" s="23" t="s">
        <v>72</v>
      </c>
      <c r="B132" s="24" t="str">
        <f t="shared" ref="B132:S132" si="1">IF(B10="","",IF(B10="*","*",IF(AND(B10="-",B68="       -"),"-",IF(B10="-",0-B68,IF(B68="       -",B10,B10-B68)))))</f>
        <v/>
      </c>
      <c r="C132" s="22" t="str">
        <f t="shared" si="1"/>
        <v/>
      </c>
      <c r="D132" s="22" t="str">
        <f t="shared" si="1"/>
        <v/>
      </c>
      <c r="E132" s="22" t="str">
        <f t="shared" si="1"/>
        <v/>
      </c>
      <c r="F132" s="22" t="str">
        <f t="shared" si="1"/>
        <v/>
      </c>
      <c r="G132" s="22" t="str">
        <f t="shared" si="1"/>
        <v/>
      </c>
      <c r="H132" s="22" t="str">
        <f t="shared" si="1"/>
        <v/>
      </c>
      <c r="I132" s="22" t="str">
        <f t="shared" si="1"/>
        <v/>
      </c>
      <c r="J132" s="22" t="str">
        <f t="shared" si="1"/>
        <v/>
      </c>
      <c r="K132" s="22" t="str">
        <f t="shared" si="1"/>
        <v/>
      </c>
      <c r="L132" s="22" t="str">
        <f t="shared" si="1"/>
        <v/>
      </c>
      <c r="M132" s="22" t="str">
        <f t="shared" si="1"/>
        <v/>
      </c>
      <c r="N132" s="22" t="str">
        <f t="shared" si="1"/>
        <v/>
      </c>
      <c r="O132" s="22" t="str">
        <f t="shared" si="1"/>
        <v/>
      </c>
      <c r="P132" s="22" t="str">
        <f t="shared" si="1"/>
        <v/>
      </c>
      <c r="Q132" s="22" t="str">
        <f t="shared" si="1"/>
        <v/>
      </c>
      <c r="R132" s="22" t="str">
        <f t="shared" si="1"/>
        <v/>
      </c>
      <c r="S132" s="22" t="str">
        <f t="shared" si="1"/>
        <v/>
      </c>
      <c r="T132" s="22"/>
      <c r="U132" s="22"/>
      <c r="V132" s="22"/>
      <c r="W132" s="22"/>
      <c r="X132" s="22"/>
      <c r="Y132" s="22"/>
      <c r="Z132" s="22"/>
      <c r="AA132" s="22"/>
    </row>
    <row r="133" spans="1:41" s="15" customFormat="1" ht="11.25" hidden="1" customHeight="1" x14ac:dyDescent="0.15">
      <c r="A133" s="13" t="s">
        <v>671</v>
      </c>
      <c r="B133" s="24">
        <f t="shared" ref="B133:S133" si="2">IF(B11="","",IF(B11="*","*",IF(AND(B11="-",B69="       -"),"-",IF(B11="-",0-B69,IF(B69="       -",B11,B11-B69)))))</f>
        <v>0</v>
      </c>
      <c r="C133" s="22">
        <f t="shared" si="2"/>
        <v>0.20000000000000284</v>
      </c>
      <c r="D133" s="22">
        <f t="shared" si="2"/>
        <v>0</v>
      </c>
      <c r="E133" s="22">
        <f t="shared" si="2"/>
        <v>-0.5</v>
      </c>
      <c r="F133" s="22">
        <f t="shared" si="2"/>
        <v>0.19999999999999929</v>
      </c>
      <c r="G133" s="22">
        <f t="shared" si="2"/>
        <v>0.29999999999999716</v>
      </c>
      <c r="H133" s="22">
        <f t="shared" si="2"/>
        <v>-9.9999999999999645E-2</v>
      </c>
      <c r="I133" s="22">
        <f t="shared" si="2"/>
        <v>0.20000000000000107</v>
      </c>
      <c r="J133" s="22">
        <f t="shared" si="2"/>
        <v>0</v>
      </c>
      <c r="K133" s="22">
        <f t="shared" si="2"/>
        <v>-0.20000000000000018</v>
      </c>
      <c r="L133" s="22">
        <f t="shared" si="2"/>
        <v>0.10000000000000142</v>
      </c>
      <c r="M133" s="22">
        <f t="shared" si="2"/>
        <v>0.19999999999999929</v>
      </c>
      <c r="N133" s="22">
        <f t="shared" si="2"/>
        <v>0</v>
      </c>
      <c r="O133" s="22">
        <f t="shared" si="2"/>
        <v>0.19999999999999929</v>
      </c>
      <c r="P133" s="22">
        <f t="shared" si="2"/>
        <v>9.9999999999999645E-2</v>
      </c>
      <c r="Q133" s="22">
        <f t="shared" si="2"/>
        <v>-9.9999999999999645E-2</v>
      </c>
      <c r="R133" s="22">
        <f t="shared" si="2"/>
        <v>-0.10000000000000009</v>
      </c>
      <c r="S133" s="22">
        <f t="shared" si="2"/>
        <v>-0.10000000000000009</v>
      </c>
      <c r="T133" s="22"/>
      <c r="U133" s="22"/>
      <c r="V133" s="22"/>
      <c r="W133" s="22"/>
      <c r="X133" s="22"/>
      <c r="Y133" s="22"/>
      <c r="Z133" s="22"/>
      <c r="AA133" s="22"/>
    </row>
    <row r="134" spans="1:41" s="15" customFormat="1" ht="11.25" hidden="1" customHeight="1" x14ac:dyDescent="0.15">
      <c r="A134" s="13" t="s">
        <v>74</v>
      </c>
      <c r="B134" s="24" t="str">
        <f t="shared" ref="B134:S134" si="3">IF(B12="","",IF(B12="*","*",IF(AND(B12="-",B70="       -"),"-",IF(B12="-",0-B70,IF(B70="       -",B12,B12-B70)))))</f>
        <v>-</v>
      </c>
      <c r="C134" s="22" t="str">
        <f t="shared" si="3"/>
        <v>-</v>
      </c>
      <c r="D134" s="22" t="str">
        <f t="shared" si="3"/>
        <v>-</v>
      </c>
      <c r="E134" s="22" t="str">
        <f t="shared" si="3"/>
        <v>-</v>
      </c>
      <c r="F134" s="22" t="str">
        <f t="shared" si="3"/>
        <v>-</v>
      </c>
      <c r="G134" s="22" t="str">
        <f t="shared" si="3"/>
        <v>-</v>
      </c>
      <c r="H134" s="22" t="str">
        <f t="shared" si="3"/>
        <v>-</v>
      </c>
      <c r="I134" s="22" t="str">
        <f t="shared" si="3"/>
        <v>-</v>
      </c>
      <c r="J134" s="22" t="str">
        <f t="shared" si="3"/>
        <v>-</v>
      </c>
      <c r="K134" s="22" t="str">
        <f t="shared" si="3"/>
        <v>-</v>
      </c>
      <c r="L134" s="22" t="str">
        <f t="shared" si="3"/>
        <v>-</v>
      </c>
      <c r="M134" s="22" t="str">
        <f t="shared" si="3"/>
        <v>-</v>
      </c>
      <c r="N134" s="22" t="str">
        <f t="shared" si="3"/>
        <v>-</v>
      </c>
      <c r="O134" s="22" t="str">
        <f t="shared" si="3"/>
        <v>-</v>
      </c>
      <c r="P134" s="22" t="str">
        <f t="shared" si="3"/>
        <v>-</v>
      </c>
      <c r="Q134" s="22" t="str">
        <f t="shared" si="3"/>
        <v>-</v>
      </c>
      <c r="R134" s="22" t="str">
        <f t="shared" si="3"/>
        <v>-</v>
      </c>
      <c r="S134" s="22" t="str">
        <f t="shared" si="3"/>
        <v>-</v>
      </c>
      <c r="T134" s="22"/>
      <c r="U134" s="22"/>
      <c r="V134" s="22"/>
      <c r="W134" s="22"/>
      <c r="X134" s="22"/>
      <c r="Y134" s="22"/>
      <c r="Z134" s="22"/>
      <c r="AA134" s="22"/>
    </row>
    <row r="135" spans="1:41" s="15" customFormat="1" ht="11.25" hidden="1" customHeight="1" x14ac:dyDescent="0.15">
      <c r="A135" s="13" t="s">
        <v>75</v>
      </c>
      <c r="B135" s="24">
        <f t="shared" ref="B135:S135" si="4">IF(B13="","",IF(B13="*","*",IF(AND(B13="-",B71="       -"),"-",IF(B13="-",0-B71,IF(B71="       -",B13,B13-B71)))))</f>
        <v>0</v>
      </c>
      <c r="C135" s="22">
        <f t="shared" si="4"/>
        <v>0.5</v>
      </c>
      <c r="D135" s="22">
        <f t="shared" si="4"/>
        <v>0</v>
      </c>
      <c r="E135" s="22">
        <f t="shared" si="4"/>
        <v>-6.1000000000000014</v>
      </c>
      <c r="F135" s="22">
        <f t="shared" si="4"/>
        <v>0.40000000000000036</v>
      </c>
      <c r="G135" s="22">
        <f t="shared" si="4"/>
        <v>-2.2000000000000011</v>
      </c>
      <c r="H135" s="22" t="str">
        <f t="shared" si="4"/>
        <v>-</v>
      </c>
      <c r="I135" s="22">
        <f t="shared" si="4"/>
        <v>-3.1999999999999993</v>
      </c>
      <c r="J135" s="22">
        <f t="shared" si="4"/>
        <v>-1.5</v>
      </c>
      <c r="K135" s="22">
        <f t="shared" si="4"/>
        <v>-2.1999999999999993</v>
      </c>
      <c r="L135" s="22">
        <f t="shared" si="4"/>
        <v>3.3000000000000007</v>
      </c>
      <c r="M135" s="22">
        <f t="shared" si="4"/>
        <v>-4.5</v>
      </c>
      <c r="N135" s="22">
        <f t="shared" si="4"/>
        <v>4.2999999999999972</v>
      </c>
      <c r="O135" s="22">
        <f t="shared" si="4"/>
        <v>4.3000000000000007</v>
      </c>
      <c r="P135" s="22">
        <f t="shared" si="4"/>
        <v>-1.3999999999999995</v>
      </c>
      <c r="Q135" s="22">
        <f t="shared" si="4"/>
        <v>-0.39999999999999991</v>
      </c>
      <c r="R135" s="22" t="str">
        <f t="shared" si="4"/>
        <v>-</v>
      </c>
      <c r="S135" s="22">
        <f t="shared" si="4"/>
        <v>-0.5</v>
      </c>
      <c r="T135" s="22"/>
      <c r="U135" s="22"/>
      <c r="V135" s="22"/>
      <c r="W135" s="22"/>
      <c r="X135" s="22"/>
      <c r="Y135" s="22"/>
      <c r="Z135" s="22"/>
      <c r="AA135" s="22"/>
    </row>
    <row r="136" spans="1:41" s="15" customFormat="1" ht="11.25" hidden="1" customHeight="1" x14ac:dyDescent="0.15">
      <c r="A136" s="23" t="s">
        <v>76</v>
      </c>
      <c r="B136" s="24" t="str">
        <f t="shared" ref="B136:S136" si="5">IF(B14="","",IF(B14="*","*",IF(AND(B14="-",B72="       -"),"-",IF(B14="-",0-B72,IF(B72="       -",B14,B14-B72)))))</f>
        <v/>
      </c>
      <c r="C136" s="22" t="str">
        <f t="shared" si="5"/>
        <v/>
      </c>
      <c r="D136" s="22" t="str">
        <f t="shared" si="5"/>
        <v/>
      </c>
      <c r="E136" s="22" t="str">
        <f t="shared" si="5"/>
        <v/>
      </c>
      <c r="F136" s="22" t="str">
        <f t="shared" si="5"/>
        <v/>
      </c>
      <c r="G136" s="22" t="str">
        <f t="shared" si="5"/>
        <v/>
      </c>
      <c r="H136" s="22" t="str">
        <f t="shared" si="5"/>
        <v/>
      </c>
      <c r="I136" s="22" t="str">
        <f t="shared" si="5"/>
        <v/>
      </c>
      <c r="J136" s="22" t="str">
        <f t="shared" si="5"/>
        <v/>
      </c>
      <c r="K136" s="22" t="str">
        <f t="shared" si="5"/>
        <v/>
      </c>
      <c r="L136" s="22" t="str">
        <f t="shared" si="5"/>
        <v/>
      </c>
      <c r="M136" s="22" t="str">
        <f t="shared" si="5"/>
        <v/>
      </c>
      <c r="N136" s="22" t="str">
        <f t="shared" si="5"/>
        <v/>
      </c>
      <c r="O136" s="22" t="str">
        <f t="shared" si="5"/>
        <v/>
      </c>
      <c r="P136" s="22" t="str">
        <f t="shared" si="5"/>
        <v/>
      </c>
      <c r="Q136" s="22" t="str">
        <f t="shared" si="5"/>
        <v/>
      </c>
      <c r="R136" s="22" t="str">
        <f t="shared" si="5"/>
        <v/>
      </c>
      <c r="S136" s="22" t="str">
        <f t="shared" si="5"/>
        <v/>
      </c>
      <c r="T136" s="22"/>
      <c r="U136" s="22"/>
      <c r="V136" s="22"/>
      <c r="W136" s="22"/>
      <c r="X136" s="22"/>
      <c r="Y136" s="22"/>
      <c r="Z136" s="22"/>
      <c r="AA136" s="22"/>
    </row>
    <row r="137" spans="1:41" s="15" customFormat="1" ht="11.25" hidden="1" customHeight="1" x14ac:dyDescent="0.15">
      <c r="A137" s="13" t="s">
        <v>77</v>
      </c>
      <c r="B137" s="24">
        <f t="shared" ref="B137:S137" si="6">IF(B15="","",IF(B15="*","*",IF(AND(B15="-",B73="       -"),"-",IF(B15="-",0-B73,IF(B73="       -",B15,B15-B73)))))</f>
        <v>0</v>
      </c>
      <c r="C137" s="22">
        <f t="shared" si="6"/>
        <v>0.10000000000000853</v>
      </c>
      <c r="D137" s="22">
        <f t="shared" si="6"/>
        <v>0</v>
      </c>
      <c r="E137" s="22">
        <f t="shared" si="6"/>
        <v>-9.9999999999994316E-2</v>
      </c>
      <c r="F137" s="22">
        <f t="shared" si="6"/>
        <v>-9.9999999999997868E-2</v>
      </c>
      <c r="G137" s="22">
        <f t="shared" si="6"/>
        <v>0.40000000000000568</v>
      </c>
      <c r="H137" s="22">
        <f t="shared" si="6"/>
        <v>-0.5</v>
      </c>
      <c r="I137" s="22">
        <f t="shared" si="6"/>
        <v>0.5</v>
      </c>
      <c r="J137" s="22">
        <f t="shared" si="6"/>
        <v>-0.10000000000000142</v>
      </c>
      <c r="K137" s="22">
        <f t="shared" si="6"/>
        <v>-0.40000000000000036</v>
      </c>
      <c r="L137" s="22">
        <f t="shared" si="6"/>
        <v>-9.9999999999997868E-2</v>
      </c>
      <c r="M137" s="22">
        <f t="shared" si="6"/>
        <v>0.20000000000000284</v>
      </c>
      <c r="N137" s="22">
        <f t="shared" si="6"/>
        <v>0</v>
      </c>
      <c r="O137" s="22">
        <f t="shared" si="6"/>
        <v>0.10000000000000142</v>
      </c>
      <c r="P137" s="22">
        <f t="shared" si="6"/>
        <v>0.29999999999999982</v>
      </c>
      <c r="Q137" s="22">
        <f t="shared" si="6"/>
        <v>0</v>
      </c>
      <c r="R137" s="22">
        <f t="shared" si="6"/>
        <v>0</v>
      </c>
      <c r="S137" s="22">
        <f t="shared" si="6"/>
        <v>-9.9999999999999645E-2</v>
      </c>
      <c r="T137" s="22"/>
      <c r="U137" s="22"/>
      <c r="V137" s="22"/>
      <c r="W137" s="22"/>
      <c r="X137" s="22"/>
      <c r="Y137" s="22"/>
      <c r="Z137" s="22"/>
      <c r="AA137" s="22"/>
    </row>
    <row r="138" spans="1:41" s="15" customFormat="1" ht="11.25" hidden="1" customHeight="1" x14ac:dyDescent="0.15">
      <c r="A138" s="13" t="s">
        <v>78</v>
      </c>
      <c r="B138" s="24">
        <f t="shared" ref="B138:S138" si="7">IF(B16="","",IF(B16="*","*",IF(AND(B16="-",B74="       -"),"-",IF(B16="-",0-B74,IF(B74="       -",B16,B16-B74)))))</f>
        <v>0</v>
      </c>
      <c r="C138" s="22">
        <f t="shared" si="7"/>
        <v>0.29999999999999716</v>
      </c>
      <c r="D138" s="22">
        <f t="shared" si="7"/>
        <v>0</v>
      </c>
      <c r="E138" s="22">
        <f t="shared" si="7"/>
        <v>0.20000000000000284</v>
      </c>
      <c r="F138" s="22">
        <f t="shared" si="7"/>
        <v>-9.9999999999997868E-2</v>
      </c>
      <c r="G138" s="22">
        <f t="shared" si="7"/>
        <v>-0.10000000000000142</v>
      </c>
      <c r="H138" s="22">
        <f t="shared" si="7"/>
        <v>9.9999999999999645E-2</v>
      </c>
      <c r="I138" s="22">
        <f t="shared" si="7"/>
        <v>0.19999999999999929</v>
      </c>
      <c r="J138" s="22">
        <f t="shared" si="7"/>
        <v>-0.89999999999999858</v>
      </c>
      <c r="K138" s="22">
        <f t="shared" si="7"/>
        <v>-9.9999999999999645E-2</v>
      </c>
      <c r="L138" s="22">
        <f t="shared" si="7"/>
        <v>0.5</v>
      </c>
      <c r="M138" s="22">
        <f t="shared" si="7"/>
        <v>0.60000000000000142</v>
      </c>
      <c r="N138" s="22">
        <f t="shared" si="7"/>
        <v>-0.10000000000000142</v>
      </c>
      <c r="O138" s="22">
        <f t="shared" si="7"/>
        <v>0.69999999999999929</v>
      </c>
      <c r="P138" s="22">
        <f t="shared" si="7"/>
        <v>0</v>
      </c>
      <c r="Q138" s="22">
        <f t="shared" si="7"/>
        <v>0</v>
      </c>
      <c r="R138" s="22">
        <f t="shared" si="7"/>
        <v>-0.10000000000000009</v>
      </c>
      <c r="S138" s="22">
        <f t="shared" si="7"/>
        <v>-0.19999999999999996</v>
      </c>
      <c r="T138" s="22"/>
      <c r="U138" s="22"/>
      <c r="V138" s="22"/>
      <c r="W138" s="22"/>
      <c r="X138" s="22"/>
      <c r="Y138" s="22"/>
      <c r="Z138" s="22"/>
      <c r="AA138" s="22"/>
    </row>
    <row r="139" spans="1:41" s="15" customFormat="1" ht="11.25" hidden="1" customHeight="1" x14ac:dyDescent="0.15">
      <c r="A139" s="13" t="s">
        <v>79</v>
      </c>
      <c r="B139" s="24">
        <f t="shared" ref="B139:S139" si="8">IF(B17="","",IF(B17="*","*",IF(AND(B17="-",B75="       -"),"-",IF(B17="-",0-B75,IF(B75="       -",B17,B17-B75)))))</f>
        <v>0</v>
      </c>
      <c r="C139" s="22">
        <f t="shared" si="8"/>
        <v>9.9999999999994316E-2</v>
      </c>
      <c r="D139" s="22">
        <f t="shared" si="8"/>
        <v>0</v>
      </c>
      <c r="E139" s="22">
        <f t="shared" si="8"/>
        <v>-0.80000000000000426</v>
      </c>
      <c r="F139" s="22">
        <f t="shared" si="8"/>
        <v>0.39999999999999858</v>
      </c>
      <c r="G139" s="22">
        <f t="shared" si="8"/>
        <v>0.39999999999999858</v>
      </c>
      <c r="H139" s="22">
        <f t="shared" si="8"/>
        <v>0.20000000000000107</v>
      </c>
      <c r="I139" s="22">
        <f t="shared" si="8"/>
        <v>0</v>
      </c>
      <c r="J139" s="22">
        <f t="shared" si="8"/>
        <v>0.29999999999999716</v>
      </c>
      <c r="K139" s="22">
        <f t="shared" si="8"/>
        <v>0.10000000000000053</v>
      </c>
      <c r="L139" s="22">
        <f t="shared" si="8"/>
        <v>-0.19999999999999929</v>
      </c>
      <c r="M139" s="22">
        <f t="shared" si="8"/>
        <v>0.40000000000000213</v>
      </c>
      <c r="N139" s="22">
        <f t="shared" si="8"/>
        <v>0.19999999999999929</v>
      </c>
      <c r="O139" s="22">
        <f t="shared" si="8"/>
        <v>0</v>
      </c>
      <c r="P139" s="22">
        <f t="shared" si="8"/>
        <v>0</v>
      </c>
      <c r="Q139" s="22">
        <f t="shared" si="8"/>
        <v>-0.10000000000000009</v>
      </c>
      <c r="R139" s="22">
        <f t="shared" si="8"/>
        <v>0</v>
      </c>
      <c r="S139" s="22">
        <f t="shared" si="8"/>
        <v>-9.9999999999999867E-2</v>
      </c>
      <c r="T139" s="22"/>
      <c r="U139" s="22"/>
      <c r="V139" s="22"/>
      <c r="W139" s="22"/>
      <c r="X139" s="22"/>
      <c r="Y139" s="22"/>
      <c r="Z139" s="22"/>
      <c r="AA139" s="22"/>
    </row>
    <row r="140" spans="1:41" s="15" customFormat="1" ht="11.25" hidden="1" customHeight="1" x14ac:dyDescent="0.15">
      <c r="A140" s="13" t="s">
        <v>80</v>
      </c>
      <c r="B140" s="24">
        <f t="shared" ref="B140:S140" si="9">IF(B18="","",IF(B18="*","*",IF(AND(B18="-",B76="       -"),"-",IF(B18="-",0-B76,IF(B76="       -",B18,B18-B76)))))</f>
        <v>0</v>
      </c>
      <c r="C140" s="22">
        <f t="shared" si="9"/>
        <v>0.29999999999999716</v>
      </c>
      <c r="D140" s="22">
        <f t="shared" si="9"/>
        <v>0</v>
      </c>
      <c r="E140" s="22">
        <f t="shared" si="9"/>
        <v>-0.60000000000000142</v>
      </c>
      <c r="F140" s="22">
        <f t="shared" si="9"/>
        <v>0</v>
      </c>
      <c r="G140" s="22">
        <f t="shared" si="9"/>
        <v>0.10000000000000142</v>
      </c>
      <c r="H140" s="22">
        <f t="shared" si="9"/>
        <v>-0.19999999999999929</v>
      </c>
      <c r="I140" s="22">
        <f t="shared" si="9"/>
        <v>0</v>
      </c>
      <c r="J140" s="22">
        <f t="shared" si="9"/>
        <v>0.69999999999999574</v>
      </c>
      <c r="K140" s="22">
        <f t="shared" si="9"/>
        <v>-0.20000000000000018</v>
      </c>
      <c r="L140" s="22">
        <f t="shared" si="9"/>
        <v>0.5</v>
      </c>
      <c r="M140" s="22">
        <f t="shared" si="9"/>
        <v>-0.30000000000000071</v>
      </c>
      <c r="N140" s="22">
        <f t="shared" si="9"/>
        <v>-0.5</v>
      </c>
      <c r="O140" s="22">
        <f t="shared" si="9"/>
        <v>0.5</v>
      </c>
      <c r="P140" s="22">
        <f t="shared" si="9"/>
        <v>0</v>
      </c>
      <c r="Q140" s="22">
        <f t="shared" si="9"/>
        <v>0.10000000000000009</v>
      </c>
      <c r="R140" s="22">
        <f t="shared" si="9"/>
        <v>-0.10000000000000009</v>
      </c>
      <c r="S140" s="22">
        <f t="shared" si="9"/>
        <v>-0.39999999999999991</v>
      </c>
      <c r="T140" s="22"/>
      <c r="U140" s="22"/>
      <c r="V140" s="22"/>
      <c r="W140" s="22"/>
      <c r="X140" s="22"/>
      <c r="Y140" s="22"/>
      <c r="Z140" s="22"/>
      <c r="AA140" s="22"/>
    </row>
    <row r="141" spans="1:41" s="15" customFormat="1" ht="11.25" hidden="1" customHeight="1" x14ac:dyDescent="0.15">
      <c r="A141" s="13" t="s">
        <v>81</v>
      </c>
      <c r="B141" s="24">
        <f t="shared" ref="B141:S141" si="10">IF(B19="","",IF(B19="*","*",IF(AND(B19="-",B77="       -"),"-",IF(B19="-",0-B77,IF(B77="       -",B19,B19-B77)))))</f>
        <v>0</v>
      </c>
      <c r="C141" s="22">
        <f t="shared" si="10"/>
        <v>0</v>
      </c>
      <c r="D141" s="22">
        <f t="shared" si="10"/>
        <v>0</v>
      </c>
      <c r="E141" s="22">
        <f t="shared" si="10"/>
        <v>-1.5</v>
      </c>
      <c r="F141" s="22">
        <f t="shared" si="10"/>
        <v>0.39999999999999858</v>
      </c>
      <c r="G141" s="22">
        <f t="shared" si="10"/>
        <v>0.19999999999999574</v>
      </c>
      <c r="H141" s="22">
        <f t="shared" si="10"/>
        <v>0.10000000000000142</v>
      </c>
      <c r="I141" s="22">
        <f t="shared" si="10"/>
        <v>-0.40000000000000036</v>
      </c>
      <c r="J141" s="22">
        <f t="shared" si="10"/>
        <v>-1.2999999999999972</v>
      </c>
      <c r="K141" s="22">
        <f t="shared" si="10"/>
        <v>-0.30000000000000027</v>
      </c>
      <c r="L141" s="22">
        <f t="shared" si="10"/>
        <v>0.30000000000000071</v>
      </c>
      <c r="M141" s="22">
        <f t="shared" si="10"/>
        <v>-0.60000000000000142</v>
      </c>
      <c r="N141" s="22">
        <f t="shared" si="10"/>
        <v>0.69999999999999929</v>
      </c>
      <c r="O141" s="22">
        <f t="shared" si="10"/>
        <v>-0.69999999999999929</v>
      </c>
      <c r="P141" s="22" t="str">
        <f t="shared" si="10"/>
        <v>-</v>
      </c>
      <c r="Q141" s="22">
        <f t="shared" si="10"/>
        <v>0</v>
      </c>
      <c r="R141" s="22" t="str">
        <f t="shared" si="10"/>
        <v>-</v>
      </c>
      <c r="S141" s="22">
        <f t="shared" si="10"/>
        <v>0</v>
      </c>
      <c r="T141" s="22"/>
      <c r="U141" s="22"/>
      <c r="V141" s="22"/>
      <c r="W141" s="22"/>
      <c r="X141" s="22"/>
      <c r="Y141" s="22"/>
      <c r="Z141" s="22"/>
      <c r="AA141" s="22"/>
    </row>
    <row r="142" spans="1:41" s="15" customFormat="1" ht="11.25" hidden="1" customHeight="1" x14ac:dyDescent="0.15">
      <c r="A142" s="13" t="s">
        <v>82</v>
      </c>
      <c r="B142" s="24">
        <f t="shared" ref="B142:S142" si="11">IF(B20="","",IF(B20="*","*",IF(AND(B20="-",B78="       -"),"-",IF(B20="-",0-B78,IF(B78="       -",B20,B20-B78)))))</f>
        <v>0</v>
      </c>
      <c r="C142" s="22">
        <f t="shared" si="11"/>
        <v>0</v>
      </c>
      <c r="D142" s="22">
        <f t="shared" si="11"/>
        <v>0</v>
      </c>
      <c r="E142" s="22">
        <f t="shared" si="11"/>
        <v>-0.39999999999999858</v>
      </c>
      <c r="F142" s="22">
        <f t="shared" si="11"/>
        <v>-0.39999999999999858</v>
      </c>
      <c r="G142" s="22">
        <f t="shared" si="11"/>
        <v>-0.79999999999999716</v>
      </c>
      <c r="H142" s="22">
        <f t="shared" si="11"/>
        <v>-0.80000000000000071</v>
      </c>
      <c r="I142" s="22">
        <f t="shared" si="11"/>
        <v>0.60000000000000053</v>
      </c>
      <c r="J142" s="22">
        <f t="shared" si="11"/>
        <v>0.39999999999999858</v>
      </c>
      <c r="K142" s="22">
        <f t="shared" si="11"/>
        <v>0</v>
      </c>
      <c r="L142" s="22">
        <f t="shared" si="11"/>
        <v>1.7999999999999972</v>
      </c>
      <c r="M142" s="22">
        <f t="shared" si="11"/>
        <v>0.10000000000000142</v>
      </c>
      <c r="N142" s="22">
        <f t="shared" si="11"/>
        <v>-0.20000000000000284</v>
      </c>
      <c r="O142" s="22">
        <f t="shared" si="11"/>
        <v>0.60000000000000142</v>
      </c>
      <c r="P142" s="22">
        <f t="shared" si="11"/>
        <v>0</v>
      </c>
      <c r="Q142" s="22">
        <f t="shared" si="11"/>
        <v>0</v>
      </c>
      <c r="R142" s="22">
        <f t="shared" si="11"/>
        <v>0.10000000000000003</v>
      </c>
      <c r="S142" s="22">
        <f t="shared" si="11"/>
        <v>0</v>
      </c>
      <c r="T142" s="22"/>
      <c r="U142" s="22"/>
      <c r="V142" s="22"/>
      <c r="W142" s="22"/>
      <c r="X142" s="22"/>
      <c r="Y142" s="22"/>
      <c r="Z142" s="22"/>
      <c r="AA142" s="22"/>
    </row>
    <row r="143" spans="1:41" s="15" customFormat="1" ht="11.25" hidden="1" customHeight="1" x14ac:dyDescent="0.15">
      <c r="A143" s="13" t="s">
        <v>83</v>
      </c>
      <c r="B143" s="24">
        <f t="shared" ref="B143:S143" si="12">IF(B21="","",IF(B21="*","*",IF(AND(B21="-",B79="       -"),"-",IF(B21="-",0-B79,IF(B79="       -",B21,B21-B79)))))</f>
        <v>0</v>
      </c>
      <c r="C143" s="22">
        <f t="shared" si="12"/>
        <v>0.70000000000000284</v>
      </c>
      <c r="D143" s="22">
        <f t="shared" si="12"/>
        <v>0</v>
      </c>
      <c r="E143" s="22">
        <f t="shared" si="12"/>
        <v>-0.30000000000000426</v>
      </c>
      <c r="F143" s="22">
        <f t="shared" si="12"/>
        <v>9.9999999999997868E-2</v>
      </c>
      <c r="G143" s="22">
        <f t="shared" si="12"/>
        <v>1.1000000000000014</v>
      </c>
      <c r="H143" s="22">
        <f t="shared" si="12"/>
        <v>0.39999999999999858</v>
      </c>
      <c r="I143" s="22">
        <f t="shared" si="12"/>
        <v>0</v>
      </c>
      <c r="J143" s="22">
        <f t="shared" si="12"/>
        <v>0.29999999999999716</v>
      </c>
      <c r="K143" s="22" t="str">
        <f t="shared" si="12"/>
        <v>-</v>
      </c>
      <c r="L143" s="22">
        <f t="shared" si="12"/>
        <v>0.5</v>
      </c>
      <c r="M143" s="22">
        <f t="shared" si="12"/>
        <v>-1.3999999999999986</v>
      </c>
      <c r="N143" s="22">
        <f t="shared" si="12"/>
        <v>-0.10000000000000053</v>
      </c>
      <c r="O143" s="22">
        <f t="shared" si="12"/>
        <v>-0.30000000000000071</v>
      </c>
      <c r="P143" s="22" t="str">
        <f t="shared" si="12"/>
        <v>-</v>
      </c>
      <c r="Q143" s="22" t="str">
        <f t="shared" si="12"/>
        <v>-</v>
      </c>
      <c r="R143" s="22">
        <f t="shared" si="12"/>
        <v>-0.69999999999999973</v>
      </c>
      <c r="S143" s="22" t="str">
        <f t="shared" si="12"/>
        <v>-</v>
      </c>
      <c r="T143" s="22"/>
      <c r="U143" s="22"/>
      <c r="V143" s="22"/>
      <c r="W143" s="22"/>
      <c r="X143" s="22"/>
      <c r="Y143" s="22"/>
      <c r="Z143" s="22"/>
      <c r="AA143" s="22"/>
    </row>
    <row r="144" spans="1:41" s="15" customFormat="1" ht="11.25" hidden="1" customHeight="1" x14ac:dyDescent="0.15">
      <c r="A144" s="23" t="s">
        <v>84</v>
      </c>
      <c r="B144" s="24" t="str">
        <f t="shared" ref="B144:S144" si="13">IF(B22="","",IF(B22="*","*",IF(AND(B22="-",B80="       -"),"-",IF(B22="-",0-B80,IF(B80="       -",B22,B22-B80)))))</f>
        <v/>
      </c>
      <c r="C144" s="22" t="str">
        <f t="shared" si="13"/>
        <v/>
      </c>
      <c r="D144" s="22" t="str">
        <f t="shared" si="13"/>
        <v/>
      </c>
      <c r="E144" s="22" t="str">
        <f t="shared" si="13"/>
        <v/>
      </c>
      <c r="F144" s="22" t="str">
        <f t="shared" si="13"/>
        <v/>
      </c>
      <c r="G144" s="22" t="str">
        <f t="shared" si="13"/>
        <v/>
      </c>
      <c r="H144" s="22" t="str">
        <f t="shared" si="13"/>
        <v/>
      </c>
      <c r="I144" s="22" t="str">
        <f t="shared" si="13"/>
        <v/>
      </c>
      <c r="J144" s="22" t="str">
        <f t="shared" si="13"/>
        <v/>
      </c>
      <c r="K144" s="22" t="str">
        <f t="shared" si="13"/>
        <v/>
      </c>
      <c r="L144" s="22" t="str">
        <f t="shared" si="13"/>
        <v/>
      </c>
      <c r="M144" s="22" t="str">
        <f t="shared" si="13"/>
        <v/>
      </c>
      <c r="N144" s="22" t="str">
        <f t="shared" si="13"/>
        <v/>
      </c>
      <c r="O144" s="22" t="str">
        <f t="shared" si="13"/>
        <v/>
      </c>
      <c r="P144" s="22" t="str">
        <f t="shared" si="13"/>
        <v/>
      </c>
      <c r="Q144" s="22" t="str">
        <f t="shared" si="13"/>
        <v/>
      </c>
      <c r="R144" s="22" t="str">
        <f t="shared" si="13"/>
        <v/>
      </c>
      <c r="S144" s="22" t="str">
        <f t="shared" si="13"/>
        <v/>
      </c>
      <c r="T144" s="22"/>
      <c r="U144" s="22"/>
      <c r="V144" s="22"/>
      <c r="W144" s="22"/>
      <c r="X144" s="22"/>
      <c r="Y144" s="22"/>
      <c r="Z144" s="22"/>
      <c r="AA144" s="22"/>
    </row>
    <row r="145" spans="1:27" s="15" customFormat="1" ht="11.25" hidden="1" customHeight="1" x14ac:dyDescent="0.15">
      <c r="A145" s="13" t="s">
        <v>85</v>
      </c>
      <c r="B145" s="24">
        <f t="shared" ref="B145:S145" si="14">IF(B23="","",IF(B23="*","*",IF(AND(B23="-",B81="       -"),"-",IF(B23="-",0-B81,IF(B81="       -",B23,B23-B81)))))</f>
        <v>0</v>
      </c>
      <c r="C145" s="22">
        <f t="shared" si="14"/>
        <v>0.10000000000000853</v>
      </c>
      <c r="D145" s="22">
        <f t="shared" si="14"/>
        <v>0</v>
      </c>
      <c r="E145" s="22">
        <f t="shared" si="14"/>
        <v>-0.5</v>
      </c>
      <c r="F145" s="22">
        <f t="shared" si="14"/>
        <v>0</v>
      </c>
      <c r="G145" s="22">
        <f t="shared" si="14"/>
        <v>0.29999999999999716</v>
      </c>
      <c r="H145" s="22">
        <f t="shared" si="14"/>
        <v>-9.9999999999999645E-2</v>
      </c>
      <c r="I145" s="22">
        <f t="shared" si="14"/>
        <v>0.20000000000000107</v>
      </c>
      <c r="J145" s="22">
        <f t="shared" si="14"/>
        <v>0</v>
      </c>
      <c r="K145" s="22">
        <f t="shared" si="14"/>
        <v>-0.10000000000000053</v>
      </c>
      <c r="L145" s="22">
        <f t="shared" si="14"/>
        <v>0.20000000000000284</v>
      </c>
      <c r="M145" s="22">
        <f t="shared" si="14"/>
        <v>0.19999999999999929</v>
      </c>
      <c r="N145" s="22">
        <f t="shared" si="14"/>
        <v>0</v>
      </c>
      <c r="O145" s="22">
        <f t="shared" si="14"/>
        <v>0.30000000000000071</v>
      </c>
      <c r="P145" s="22">
        <f t="shared" si="14"/>
        <v>0.10000000000000009</v>
      </c>
      <c r="Q145" s="22">
        <f t="shared" si="14"/>
        <v>-9.9999999999999645E-2</v>
      </c>
      <c r="R145" s="22">
        <f t="shared" si="14"/>
        <v>0</v>
      </c>
      <c r="S145" s="22">
        <f t="shared" si="14"/>
        <v>-9.9999999999999867E-2</v>
      </c>
      <c r="T145" s="22"/>
      <c r="U145" s="22"/>
      <c r="V145" s="22"/>
      <c r="W145" s="22"/>
      <c r="X145" s="22"/>
      <c r="Y145" s="22"/>
      <c r="Z145" s="22"/>
      <c r="AA145" s="22"/>
    </row>
    <row r="146" spans="1:27" s="15" customFormat="1" ht="11.25" hidden="1" customHeight="1" x14ac:dyDescent="0.15">
      <c r="A146" s="13" t="s">
        <v>86</v>
      </c>
      <c r="B146" s="24" t="str">
        <f t="shared" ref="B146:S146" si="15">IF(B24="","",IF(B24="*","*",IF(AND(B24="-",B82="       -"),"-",IF(B24="-",0-B82,IF(B82="       -",B24,B24-B82)))))</f>
        <v>-</v>
      </c>
      <c r="C146" s="22" t="str">
        <f t="shared" si="15"/>
        <v>-</v>
      </c>
      <c r="D146" s="22" t="str">
        <f t="shared" si="15"/>
        <v>-</v>
      </c>
      <c r="E146" s="22" t="str">
        <f t="shared" si="15"/>
        <v>-</v>
      </c>
      <c r="F146" s="22" t="str">
        <f t="shared" si="15"/>
        <v>-</v>
      </c>
      <c r="G146" s="22" t="str">
        <f t="shared" si="15"/>
        <v>-</v>
      </c>
      <c r="H146" s="22" t="str">
        <f t="shared" si="15"/>
        <v>-</v>
      </c>
      <c r="I146" s="22" t="str">
        <f t="shared" si="15"/>
        <v>-</v>
      </c>
      <c r="J146" s="22" t="str">
        <f t="shared" si="15"/>
        <v>-</v>
      </c>
      <c r="K146" s="22" t="str">
        <f t="shared" si="15"/>
        <v>-</v>
      </c>
      <c r="L146" s="22" t="str">
        <f t="shared" si="15"/>
        <v>-</v>
      </c>
      <c r="M146" s="22" t="str">
        <f t="shared" si="15"/>
        <v>-</v>
      </c>
      <c r="N146" s="22" t="str">
        <f t="shared" si="15"/>
        <v>-</v>
      </c>
      <c r="O146" s="22" t="str">
        <f t="shared" si="15"/>
        <v>-</v>
      </c>
      <c r="P146" s="22" t="str">
        <f t="shared" si="15"/>
        <v>-</v>
      </c>
      <c r="Q146" s="22" t="str">
        <f t="shared" si="15"/>
        <v>-</v>
      </c>
      <c r="R146" s="22" t="str">
        <f t="shared" si="15"/>
        <v>-</v>
      </c>
      <c r="S146" s="22" t="str">
        <f t="shared" si="15"/>
        <v>-</v>
      </c>
      <c r="T146" s="22"/>
      <c r="U146" s="22"/>
      <c r="V146" s="22"/>
      <c r="W146" s="22"/>
      <c r="X146" s="22"/>
      <c r="Y146" s="22"/>
      <c r="Z146" s="22"/>
      <c r="AA146" s="22"/>
    </row>
    <row r="147" spans="1:27" s="15" customFormat="1" ht="11.25" hidden="1" customHeight="1" x14ac:dyDescent="0.15">
      <c r="A147" s="13" t="s">
        <v>87</v>
      </c>
      <c r="B147" s="24" t="str">
        <f t="shared" ref="B147:S147" si="16">IF(B25="","",IF(B25="*","*",IF(AND(B25="-",B83="       -"),"-",IF(B25="-",0-B83,IF(B83="       -",B25,B25-B83)))))</f>
        <v>-</v>
      </c>
      <c r="C147" s="22" t="str">
        <f t="shared" si="16"/>
        <v>-</v>
      </c>
      <c r="D147" s="22" t="str">
        <f t="shared" si="16"/>
        <v>-</v>
      </c>
      <c r="E147" s="22" t="str">
        <f t="shared" si="16"/>
        <v>-</v>
      </c>
      <c r="F147" s="22" t="str">
        <f t="shared" si="16"/>
        <v>-</v>
      </c>
      <c r="G147" s="22" t="str">
        <f t="shared" si="16"/>
        <v>-</v>
      </c>
      <c r="H147" s="22" t="str">
        <f t="shared" si="16"/>
        <v>-</v>
      </c>
      <c r="I147" s="22" t="str">
        <f t="shared" si="16"/>
        <v>-</v>
      </c>
      <c r="J147" s="22" t="str">
        <f t="shared" si="16"/>
        <v>-</v>
      </c>
      <c r="K147" s="22" t="str">
        <f t="shared" si="16"/>
        <v>-</v>
      </c>
      <c r="L147" s="22" t="str">
        <f t="shared" si="16"/>
        <v>-</v>
      </c>
      <c r="M147" s="22" t="str">
        <f t="shared" si="16"/>
        <v>-</v>
      </c>
      <c r="N147" s="22" t="str">
        <f t="shared" si="16"/>
        <v>-</v>
      </c>
      <c r="O147" s="22" t="str">
        <f t="shared" si="16"/>
        <v>-</v>
      </c>
      <c r="P147" s="22" t="str">
        <f t="shared" si="16"/>
        <v>-</v>
      </c>
      <c r="Q147" s="22" t="str">
        <f t="shared" si="16"/>
        <v>-</v>
      </c>
      <c r="R147" s="22" t="str">
        <f t="shared" si="16"/>
        <v>-</v>
      </c>
      <c r="S147" s="22" t="str">
        <f t="shared" si="16"/>
        <v>-</v>
      </c>
      <c r="T147" s="22"/>
      <c r="U147" s="22"/>
      <c r="V147" s="22"/>
      <c r="W147" s="22"/>
      <c r="X147" s="22"/>
      <c r="Y147" s="22"/>
      <c r="Z147" s="22"/>
      <c r="AA147" s="22"/>
    </row>
    <row r="148" spans="1:27" s="15" customFormat="1" ht="11.25" hidden="1" customHeight="1" x14ac:dyDescent="0.15">
      <c r="A148" s="13" t="s">
        <v>88</v>
      </c>
      <c r="B148" s="24" t="str">
        <f t="shared" ref="B148:S148" si="17">IF(B26="","",IF(B26="*","*",IF(AND(B26="-",B84="       -"),"-",IF(B26="-",0-B84,IF(B84="       -",B26,B26-B84)))))</f>
        <v>-</v>
      </c>
      <c r="C148" s="22" t="str">
        <f t="shared" si="17"/>
        <v>-</v>
      </c>
      <c r="D148" s="22" t="str">
        <f t="shared" si="17"/>
        <v>-</v>
      </c>
      <c r="E148" s="22" t="str">
        <f t="shared" si="17"/>
        <v>-</v>
      </c>
      <c r="F148" s="22" t="str">
        <f t="shared" si="17"/>
        <v>-</v>
      </c>
      <c r="G148" s="22" t="str">
        <f t="shared" si="17"/>
        <v>-</v>
      </c>
      <c r="H148" s="22" t="str">
        <f t="shared" si="17"/>
        <v>-</v>
      </c>
      <c r="I148" s="22" t="str">
        <f t="shared" si="17"/>
        <v>-</v>
      </c>
      <c r="J148" s="22" t="str">
        <f t="shared" si="17"/>
        <v>-</v>
      </c>
      <c r="K148" s="22" t="str">
        <f t="shared" si="17"/>
        <v>-</v>
      </c>
      <c r="L148" s="22" t="str">
        <f t="shared" si="17"/>
        <v>-</v>
      </c>
      <c r="M148" s="22" t="str">
        <f t="shared" si="17"/>
        <v>-</v>
      </c>
      <c r="N148" s="22" t="str">
        <f t="shared" si="17"/>
        <v>-</v>
      </c>
      <c r="O148" s="22" t="str">
        <f t="shared" si="17"/>
        <v>-</v>
      </c>
      <c r="P148" s="22" t="str">
        <f t="shared" si="17"/>
        <v>-</v>
      </c>
      <c r="Q148" s="22" t="str">
        <f t="shared" si="17"/>
        <v>-</v>
      </c>
      <c r="R148" s="22" t="str">
        <f t="shared" si="17"/>
        <v>-</v>
      </c>
      <c r="S148" s="22" t="str">
        <f t="shared" si="17"/>
        <v>-</v>
      </c>
      <c r="T148" s="22"/>
      <c r="U148" s="22"/>
      <c r="V148" s="22"/>
      <c r="W148" s="22"/>
      <c r="X148" s="22"/>
      <c r="Y148" s="22"/>
      <c r="Z148" s="22"/>
      <c r="AA148" s="22"/>
    </row>
    <row r="149" spans="1:27" s="15" customFormat="1" ht="11.25" hidden="1" customHeight="1" x14ac:dyDescent="0.15">
      <c r="A149" s="13" t="s">
        <v>89</v>
      </c>
      <c r="B149" s="24" t="str">
        <f t="shared" ref="B149:S149" si="18">IF(B27="","",IF(B27="*","*",IF(AND(B27="-",B85="       -"),"-",IF(B27="-",0-B85,IF(B85="       -",B27,B27-B85)))))</f>
        <v>-</v>
      </c>
      <c r="C149" s="22" t="str">
        <f t="shared" si="18"/>
        <v>-</v>
      </c>
      <c r="D149" s="22" t="str">
        <f t="shared" si="18"/>
        <v>-</v>
      </c>
      <c r="E149" s="22" t="str">
        <f t="shared" si="18"/>
        <v>-</v>
      </c>
      <c r="F149" s="22" t="str">
        <f t="shared" si="18"/>
        <v>-</v>
      </c>
      <c r="G149" s="22" t="str">
        <f t="shared" si="18"/>
        <v>-</v>
      </c>
      <c r="H149" s="22" t="str">
        <f t="shared" si="18"/>
        <v>-</v>
      </c>
      <c r="I149" s="22" t="str">
        <f t="shared" si="18"/>
        <v>-</v>
      </c>
      <c r="J149" s="22" t="str">
        <f t="shared" si="18"/>
        <v>-</v>
      </c>
      <c r="K149" s="22" t="str">
        <f t="shared" si="18"/>
        <v>-</v>
      </c>
      <c r="L149" s="22" t="str">
        <f t="shared" si="18"/>
        <v>-</v>
      </c>
      <c r="M149" s="22" t="str">
        <f t="shared" si="18"/>
        <v>-</v>
      </c>
      <c r="N149" s="22" t="str">
        <f t="shared" si="18"/>
        <v>-</v>
      </c>
      <c r="O149" s="22" t="str">
        <f t="shared" si="18"/>
        <v>-</v>
      </c>
      <c r="P149" s="22" t="str">
        <f t="shared" si="18"/>
        <v>-</v>
      </c>
      <c r="Q149" s="22" t="str">
        <f t="shared" si="18"/>
        <v>-</v>
      </c>
      <c r="R149" s="22" t="str">
        <f t="shared" si="18"/>
        <v>-</v>
      </c>
      <c r="S149" s="22" t="str">
        <f t="shared" si="18"/>
        <v>-</v>
      </c>
      <c r="T149" s="22"/>
      <c r="U149" s="22"/>
      <c r="V149" s="22"/>
      <c r="W149" s="22"/>
      <c r="X149" s="22"/>
      <c r="Y149" s="22"/>
      <c r="Z149" s="22"/>
      <c r="AA149" s="22"/>
    </row>
    <row r="150" spans="1:27" s="15" customFormat="1" ht="11.25" hidden="1" customHeight="1" x14ac:dyDescent="0.15">
      <c r="A150" s="13" t="s">
        <v>90</v>
      </c>
      <c r="B150" s="24" t="str">
        <f t="shared" ref="B150:S150" si="19">IF(B28="","",IF(B28="*","*",IF(AND(B28="-",B86="       -"),"-",IF(B28="-",0-B86,IF(B86="       -",B28,B28-B86)))))</f>
        <v>-</v>
      </c>
      <c r="C150" s="22" t="str">
        <f t="shared" si="19"/>
        <v>-</v>
      </c>
      <c r="D150" s="22" t="str">
        <f t="shared" si="19"/>
        <v>-</v>
      </c>
      <c r="E150" s="22" t="str">
        <f t="shared" si="19"/>
        <v>-</v>
      </c>
      <c r="F150" s="22" t="str">
        <f t="shared" si="19"/>
        <v>-</v>
      </c>
      <c r="G150" s="22" t="str">
        <f t="shared" si="19"/>
        <v>-</v>
      </c>
      <c r="H150" s="22" t="str">
        <f t="shared" si="19"/>
        <v>-</v>
      </c>
      <c r="I150" s="22" t="str">
        <f t="shared" si="19"/>
        <v>-</v>
      </c>
      <c r="J150" s="22" t="str">
        <f t="shared" si="19"/>
        <v>-</v>
      </c>
      <c r="K150" s="22" t="str">
        <f t="shared" si="19"/>
        <v>-</v>
      </c>
      <c r="L150" s="22" t="str">
        <f t="shared" si="19"/>
        <v>-</v>
      </c>
      <c r="M150" s="22" t="str">
        <f t="shared" si="19"/>
        <v>-</v>
      </c>
      <c r="N150" s="22" t="str">
        <f t="shared" si="19"/>
        <v>-</v>
      </c>
      <c r="O150" s="22" t="str">
        <f t="shared" si="19"/>
        <v>-</v>
      </c>
      <c r="P150" s="22" t="str">
        <f t="shared" si="19"/>
        <v>-</v>
      </c>
      <c r="Q150" s="22" t="str">
        <f t="shared" si="19"/>
        <v>-</v>
      </c>
      <c r="R150" s="22" t="str">
        <f t="shared" si="19"/>
        <v>-</v>
      </c>
      <c r="S150" s="22" t="str">
        <f t="shared" si="19"/>
        <v>-</v>
      </c>
      <c r="T150" s="22"/>
      <c r="U150" s="22"/>
      <c r="V150" s="22"/>
      <c r="W150" s="22"/>
      <c r="X150" s="22"/>
      <c r="Y150" s="22"/>
      <c r="Z150" s="22"/>
      <c r="AA150" s="22"/>
    </row>
    <row r="151" spans="1:27" s="15" customFormat="1" ht="11.25" hidden="1" customHeight="1" x14ac:dyDescent="0.15">
      <c r="A151" s="23" t="s">
        <v>91</v>
      </c>
      <c r="B151" s="24" t="str">
        <f t="shared" ref="B151:S151" si="20">IF(B29="","",IF(B29="*","*",IF(AND(B29="-",B87="       -"),"-",IF(B29="-",0-B87,IF(B87="       -",B29,B29-B87)))))</f>
        <v/>
      </c>
      <c r="C151" s="22" t="str">
        <f t="shared" si="20"/>
        <v/>
      </c>
      <c r="D151" s="22" t="str">
        <f t="shared" si="20"/>
        <v/>
      </c>
      <c r="E151" s="22" t="str">
        <f t="shared" si="20"/>
        <v/>
      </c>
      <c r="F151" s="22" t="str">
        <f t="shared" si="20"/>
        <v/>
      </c>
      <c r="G151" s="22" t="str">
        <f t="shared" si="20"/>
        <v/>
      </c>
      <c r="H151" s="22" t="str">
        <f t="shared" si="20"/>
        <v/>
      </c>
      <c r="I151" s="22" t="str">
        <f t="shared" si="20"/>
        <v/>
      </c>
      <c r="J151" s="22" t="str">
        <f t="shared" si="20"/>
        <v/>
      </c>
      <c r="K151" s="22" t="str">
        <f t="shared" si="20"/>
        <v/>
      </c>
      <c r="L151" s="22" t="str">
        <f t="shared" si="20"/>
        <v/>
      </c>
      <c r="M151" s="22" t="str">
        <f t="shared" si="20"/>
        <v/>
      </c>
      <c r="N151" s="22" t="str">
        <f t="shared" si="20"/>
        <v/>
      </c>
      <c r="O151" s="22" t="str">
        <f t="shared" si="20"/>
        <v/>
      </c>
      <c r="P151" s="22" t="str">
        <f t="shared" si="20"/>
        <v/>
      </c>
      <c r="Q151" s="22" t="str">
        <f t="shared" si="20"/>
        <v/>
      </c>
      <c r="R151" s="22" t="str">
        <f t="shared" si="20"/>
        <v/>
      </c>
      <c r="S151" s="22" t="str">
        <f t="shared" si="20"/>
        <v/>
      </c>
      <c r="T151" s="22"/>
      <c r="U151" s="22"/>
      <c r="V151" s="22"/>
      <c r="W151" s="22"/>
      <c r="X151" s="22"/>
      <c r="Y151" s="22"/>
      <c r="Z151" s="22"/>
      <c r="AA151" s="22"/>
    </row>
    <row r="152" spans="1:27" s="15" customFormat="1" ht="11.25" hidden="1" customHeight="1" x14ac:dyDescent="0.15">
      <c r="A152" s="13" t="s">
        <v>92</v>
      </c>
      <c r="B152" s="24">
        <f t="shared" ref="B152:S152" si="21">IF(B30="","",IF(B30="*","*",IF(AND(B30="-",B88="       -"),"-",IF(B30="-",0-B88,IF(B88="       -",B30,B30-B88)))))</f>
        <v>0</v>
      </c>
      <c r="C152" s="22">
        <f t="shared" si="21"/>
        <v>-0.29999999999999716</v>
      </c>
      <c r="D152" s="22">
        <f t="shared" si="21"/>
        <v>0</v>
      </c>
      <c r="E152" s="22">
        <f t="shared" si="21"/>
        <v>0.30000000000000426</v>
      </c>
      <c r="F152" s="22">
        <f t="shared" si="21"/>
        <v>-1.8999999999999986</v>
      </c>
      <c r="G152" s="22">
        <f t="shared" si="21"/>
        <v>-0.90000000000000213</v>
      </c>
      <c r="H152" s="22">
        <f t="shared" si="21"/>
        <v>0.20000000000000284</v>
      </c>
      <c r="I152" s="22">
        <f t="shared" si="21"/>
        <v>1.1999999999999993</v>
      </c>
      <c r="J152" s="22">
        <f t="shared" si="21"/>
        <v>0.80000000000000426</v>
      </c>
      <c r="K152" s="22">
        <f t="shared" si="21"/>
        <v>0.90000000000000213</v>
      </c>
      <c r="L152" s="22">
        <f t="shared" si="21"/>
        <v>0.10000000000000142</v>
      </c>
      <c r="M152" s="22">
        <f t="shared" si="21"/>
        <v>1.1000000000000014</v>
      </c>
      <c r="N152" s="22">
        <f t="shared" si="21"/>
        <v>-0.40000000000000213</v>
      </c>
      <c r="O152" s="22">
        <f t="shared" si="21"/>
        <v>0.10000000000000142</v>
      </c>
      <c r="P152" s="22">
        <f t="shared" si="21"/>
        <v>9.9999999999999645E-2</v>
      </c>
      <c r="Q152" s="22">
        <f t="shared" si="21"/>
        <v>0</v>
      </c>
      <c r="R152" s="22">
        <f t="shared" si="21"/>
        <v>0.4</v>
      </c>
      <c r="S152" s="22">
        <f t="shared" si="21"/>
        <v>0</v>
      </c>
      <c r="T152" s="22"/>
      <c r="U152" s="22"/>
      <c r="V152" s="22"/>
      <c r="W152" s="22"/>
      <c r="X152" s="22"/>
      <c r="Y152" s="22"/>
      <c r="Z152" s="22"/>
      <c r="AA152" s="22"/>
    </row>
    <row r="153" spans="1:27" s="15" customFormat="1" ht="11.25" hidden="1" customHeight="1" x14ac:dyDescent="0.15">
      <c r="A153" s="13" t="s">
        <v>93</v>
      </c>
      <c r="B153" s="24">
        <f t="shared" ref="B153:S153" si="22">IF(B31="","",IF(B31="*","*",IF(AND(B31="-",B89="       -"),"-",IF(B31="-",0-B89,IF(B89="       -",B31,B31-B89)))))</f>
        <v>0</v>
      </c>
      <c r="C153" s="22">
        <f t="shared" si="22"/>
        <v>0.20000000000000284</v>
      </c>
      <c r="D153" s="22">
        <f t="shared" si="22"/>
        <v>0</v>
      </c>
      <c r="E153" s="22">
        <f t="shared" si="22"/>
        <v>-0.69999999999999574</v>
      </c>
      <c r="F153" s="22">
        <f t="shared" si="22"/>
        <v>9.9999999999997868E-2</v>
      </c>
      <c r="G153" s="22">
        <f t="shared" si="22"/>
        <v>0</v>
      </c>
      <c r="H153" s="22">
        <f t="shared" si="22"/>
        <v>0.40000000000000036</v>
      </c>
      <c r="I153" s="22">
        <f t="shared" si="22"/>
        <v>-9.9999999999999645E-2</v>
      </c>
      <c r="J153" s="22">
        <f t="shared" si="22"/>
        <v>0.19999999999999574</v>
      </c>
      <c r="K153" s="22">
        <f t="shared" si="22"/>
        <v>-0.30000000000000071</v>
      </c>
      <c r="L153" s="22">
        <f t="shared" si="22"/>
        <v>0.19999999999999929</v>
      </c>
      <c r="M153" s="22">
        <f t="shared" si="22"/>
        <v>0.40000000000000213</v>
      </c>
      <c r="N153" s="22">
        <f t="shared" si="22"/>
        <v>0.5</v>
      </c>
      <c r="O153" s="22">
        <f t="shared" si="22"/>
        <v>0.19999999999999929</v>
      </c>
      <c r="P153" s="22">
        <f t="shared" si="22"/>
        <v>0</v>
      </c>
      <c r="Q153" s="22">
        <f t="shared" si="22"/>
        <v>0.20000000000000018</v>
      </c>
      <c r="R153" s="22">
        <f t="shared" si="22"/>
        <v>0.10000000000000009</v>
      </c>
      <c r="S153" s="22">
        <f t="shared" si="22"/>
        <v>-0.29999999999999993</v>
      </c>
      <c r="T153" s="22"/>
      <c r="U153" s="22"/>
      <c r="V153" s="22"/>
      <c r="W153" s="22"/>
      <c r="X153" s="22"/>
      <c r="Y153" s="22"/>
      <c r="Z153" s="22"/>
      <c r="AA153" s="22"/>
    </row>
    <row r="154" spans="1:27" s="15" customFormat="1" ht="11.25" hidden="1" customHeight="1" x14ac:dyDescent="0.15">
      <c r="A154" s="13" t="s">
        <v>94</v>
      </c>
      <c r="B154" s="24">
        <f t="shared" ref="B154:S154" si="23">IF(B32="","",IF(B32="*","*",IF(AND(B32="-",B90="       -"),"-",IF(B32="-",0-B90,IF(B90="       -",B32,B32-B90)))))</f>
        <v>0</v>
      </c>
      <c r="C154" s="22">
        <f t="shared" si="23"/>
        <v>9.9999999999994316E-2</v>
      </c>
      <c r="D154" s="22">
        <f t="shared" si="23"/>
        <v>0</v>
      </c>
      <c r="E154" s="22">
        <f t="shared" si="23"/>
        <v>-0.89999999999999858</v>
      </c>
      <c r="F154" s="22">
        <f t="shared" si="23"/>
        <v>0.60000000000000142</v>
      </c>
      <c r="G154" s="22">
        <f t="shared" si="23"/>
        <v>0.5</v>
      </c>
      <c r="H154" s="22">
        <f t="shared" si="23"/>
        <v>-0.19999999999999929</v>
      </c>
      <c r="I154" s="22">
        <f t="shared" si="23"/>
        <v>0.39999999999999858</v>
      </c>
      <c r="J154" s="22">
        <f t="shared" si="23"/>
        <v>-0.79999999999999716</v>
      </c>
      <c r="K154" s="22">
        <f t="shared" si="23"/>
        <v>-0.40000000000000036</v>
      </c>
      <c r="L154" s="22">
        <f t="shared" si="23"/>
        <v>0.69999999999999929</v>
      </c>
      <c r="M154" s="22">
        <f t="shared" si="23"/>
        <v>0.30000000000000071</v>
      </c>
      <c r="N154" s="22">
        <f t="shared" si="23"/>
        <v>-9.9999999999997868E-2</v>
      </c>
      <c r="O154" s="22">
        <f t="shared" si="23"/>
        <v>-0.19999999999999929</v>
      </c>
      <c r="P154" s="22">
        <f t="shared" si="23"/>
        <v>0</v>
      </c>
      <c r="Q154" s="22">
        <f t="shared" si="23"/>
        <v>0.29999999999999982</v>
      </c>
      <c r="R154" s="22">
        <f t="shared" si="23"/>
        <v>-0.10000000000000009</v>
      </c>
      <c r="S154" s="22">
        <f t="shared" si="23"/>
        <v>0</v>
      </c>
      <c r="T154" s="22"/>
      <c r="U154" s="22"/>
      <c r="V154" s="22"/>
      <c r="W154" s="22"/>
      <c r="X154" s="22"/>
      <c r="Y154" s="22"/>
      <c r="Z154" s="22"/>
      <c r="AA154" s="22"/>
    </row>
    <row r="155" spans="1:27" s="15" customFormat="1" ht="11.25" hidden="1" customHeight="1" x14ac:dyDescent="0.15">
      <c r="A155" s="13" t="s">
        <v>95</v>
      </c>
      <c r="B155" s="24">
        <f t="shared" ref="B155:S155" si="24">IF(B33="","",IF(B33="*","*",IF(AND(B33="-",B91="       -"),"-",IF(B33="-",0-B91,IF(B91="       -",B33,B33-B91)))))</f>
        <v>0</v>
      </c>
      <c r="C155" s="22">
        <f t="shared" si="24"/>
        <v>0.20000000000000284</v>
      </c>
      <c r="D155" s="22">
        <f t="shared" si="24"/>
        <v>0</v>
      </c>
      <c r="E155" s="22">
        <f t="shared" si="24"/>
        <v>-0.5</v>
      </c>
      <c r="F155" s="22">
        <f t="shared" si="24"/>
        <v>0.59999999999999787</v>
      </c>
      <c r="G155" s="22">
        <f t="shared" si="24"/>
        <v>0.20000000000000284</v>
      </c>
      <c r="H155" s="22">
        <f t="shared" si="24"/>
        <v>-0.19999999999999929</v>
      </c>
      <c r="I155" s="22">
        <f t="shared" si="24"/>
        <v>-0.40000000000000036</v>
      </c>
      <c r="J155" s="22">
        <f t="shared" si="24"/>
        <v>0.60000000000000142</v>
      </c>
      <c r="K155" s="22">
        <f t="shared" si="24"/>
        <v>0</v>
      </c>
      <c r="L155" s="22">
        <f t="shared" si="24"/>
        <v>0.80000000000000071</v>
      </c>
      <c r="M155" s="22">
        <f t="shared" si="24"/>
        <v>-0.39999999999999858</v>
      </c>
      <c r="N155" s="22">
        <f t="shared" si="24"/>
        <v>-0.30000000000000071</v>
      </c>
      <c r="O155" s="22">
        <f t="shared" si="24"/>
        <v>0.29999999999999716</v>
      </c>
      <c r="P155" s="22">
        <f t="shared" si="24"/>
        <v>0.10000000000000053</v>
      </c>
      <c r="Q155" s="22">
        <f t="shared" si="24"/>
        <v>0</v>
      </c>
      <c r="R155" s="22">
        <f t="shared" si="24"/>
        <v>0.10000000000000009</v>
      </c>
      <c r="S155" s="22">
        <f t="shared" si="24"/>
        <v>-0.30000000000000004</v>
      </c>
      <c r="T155" s="22"/>
      <c r="U155" s="22"/>
      <c r="V155" s="22"/>
      <c r="W155" s="22"/>
      <c r="X155" s="22"/>
      <c r="Y155" s="22"/>
      <c r="Z155" s="22"/>
      <c r="AA155" s="22"/>
    </row>
    <row r="156" spans="1:27" s="15" customFormat="1" ht="11.25" hidden="1" customHeight="1" x14ac:dyDescent="0.15">
      <c r="A156" s="13" t="s">
        <v>96</v>
      </c>
      <c r="B156" s="24">
        <f t="shared" ref="B156:S156" si="25">IF(B34="","",IF(B34="*","*",IF(AND(B34="-",B92="       -"),"-",IF(B34="-",0-B92,IF(B92="       -",B34,B34-B92)))))</f>
        <v>0</v>
      </c>
      <c r="C156" s="22">
        <f t="shared" si="25"/>
        <v>0</v>
      </c>
      <c r="D156" s="22">
        <f t="shared" si="25"/>
        <v>0</v>
      </c>
      <c r="E156" s="22">
        <f t="shared" si="25"/>
        <v>-0.39999999999999858</v>
      </c>
      <c r="F156" s="22">
        <f t="shared" si="25"/>
        <v>-0.10000000000000142</v>
      </c>
      <c r="G156" s="22">
        <f t="shared" si="25"/>
        <v>0</v>
      </c>
      <c r="H156" s="22">
        <f t="shared" si="25"/>
        <v>-0.20000000000000107</v>
      </c>
      <c r="I156" s="22">
        <f t="shared" si="25"/>
        <v>0.40000000000000036</v>
      </c>
      <c r="J156" s="22">
        <f t="shared" si="25"/>
        <v>0</v>
      </c>
      <c r="K156" s="22">
        <f t="shared" si="25"/>
        <v>-0.19999999999999929</v>
      </c>
      <c r="L156" s="22">
        <f t="shared" si="25"/>
        <v>-9.9999999999997868E-2</v>
      </c>
      <c r="M156" s="22">
        <f t="shared" si="25"/>
        <v>0.30000000000000071</v>
      </c>
      <c r="N156" s="22">
        <f t="shared" si="25"/>
        <v>0.19999999999999929</v>
      </c>
      <c r="O156" s="22">
        <f t="shared" si="25"/>
        <v>0.5</v>
      </c>
      <c r="P156" s="22">
        <f t="shared" si="25"/>
        <v>0</v>
      </c>
      <c r="Q156" s="22">
        <f t="shared" si="25"/>
        <v>-0.10000000000000009</v>
      </c>
      <c r="R156" s="22">
        <f t="shared" si="25"/>
        <v>0</v>
      </c>
      <c r="S156" s="22">
        <f t="shared" si="25"/>
        <v>0</v>
      </c>
      <c r="T156" s="22"/>
      <c r="U156" s="22"/>
      <c r="V156" s="22"/>
      <c r="W156" s="22"/>
      <c r="X156" s="22"/>
      <c r="Y156" s="22"/>
      <c r="Z156" s="22"/>
      <c r="AA156" s="22"/>
    </row>
    <row r="157" spans="1:27" s="15" customFormat="1" ht="11.25" hidden="1" customHeight="1" x14ac:dyDescent="0.15">
      <c r="A157" s="13" t="s">
        <v>97</v>
      </c>
      <c r="B157" s="24">
        <f t="shared" ref="B157:S157" si="26">IF(B35="","",IF(B35="*","*",IF(AND(B35="-",B93="       -"),"-",IF(B35="-",0-B93,IF(B93="       -",B35,B35-B93)))))</f>
        <v>0</v>
      </c>
      <c r="C157" s="22">
        <f t="shared" si="26"/>
        <v>0.20000000000000284</v>
      </c>
      <c r="D157" s="22">
        <f t="shared" si="26"/>
        <v>0</v>
      </c>
      <c r="E157" s="22">
        <f t="shared" si="26"/>
        <v>-0.5</v>
      </c>
      <c r="F157" s="22">
        <f t="shared" si="26"/>
        <v>0.30000000000000071</v>
      </c>
      <c r="G157" s="22">
        <f t="shared" si="26"/>
        <v>0.60000000000000142</v>
      </c>
      <c r="H157" s="22">
        <f t="shared" si="26"/>
        <v>-0.19999999999999929</v>
      </c>
      <c r="I157" s="22">
        <f t="shared" si="26"/>
        <v>0</v>
      </c>
      <c r="J157" s="22">
        <f t="shared" si="26"/>
        <v>-0.69999999999999574</v>
      </c>
      <c r="K157" s="22">
        <f t="shared" si="26"/>
        <v>-0.20000000000000018</v>
      </c>
      <c r="L157" s="22">
        <f t="shared" si="26"/>
        <v>0</v>
      </c>
      <c r="M157" s="22">
        <f t="shared" si="26"/>
        <v>0.69999999999999929</v>
      </c>
      <c r="N157" s="22">
        <f t="shared" si="26"/>
        <v>0</v>
      </c>
      <c r="O157" s="22">
        <f t="shared" si="26"/>
        <v>0.80000000000000071</v>
      </c>
      <c r="P157" s="22">
        <f t="shared" si="26"/>
        <v>0.30000000000000027</v>
      </c>
      <c r="Q157" s="22">
        <f t="shared" si="26"/>
        <v>0</v>
      </c>
      <c r="R157" s="22">
        <f t="shared" si="26"/>
        <v>0</v>
      </c>
      <c r="S157" s="22">
        <f t="shared" si="26"/>
        <v>-0.29999999999999982</v>
      </c>
      <c r="T157" s="22"/>
      <c r="U157" s="22"/>
      <c r="V157" s="22"/>
      <c r="W157" s="22"/>
      <c r="X157" s="22"/>
      <c r="Y157" s="22"/>
      <c r="Z157" s="22"/>
      <c r="AA157" s="22"/>
    </row>
    <row r="158" spans="1:27" s="15" customFormat="1" ht="11.25" hidden="1" customHeight="1" x14ac:dyDescent="0.15">
      <c r="A158" s="13" t="s">
        <v>98</v>
      </c>
      <c r="B158" s="24">
        <f t="shared" ref="B158:S158" si="27">IF(B36="","",IF(B36="*","*",IF(AND(B36="-",B94="       -"),"-",IF(B36="-",0-B94,IF(B94="       -",B36,B36-B94)))))</f>
        <v>0</v>
      </c>
      <c r="C158" s="22">
        <f t="shared" si="27"/>
        <v>0.10000000000000853</v>
      </c>
      <c r="D158" s="22">
        <f t="shared" si="27"/>
        <v>0</v>
      </c>
      <c r="E158" s="22">
        <f t="shared" si="27"/>
        <v>0.20000000000000284</v>
      </c>
      <c r="F158" s="22">
        <f t="shared" si="27"/>
        <v>-0.5</v>
      </c>
      <c r="G158" s="22">
        <f t="shared" si="27"/>
        <v>1.0999999999999979</v>
      </c>
      <c r="H158" s="22">
        <f t="shared" si="27"/>
        <v>0.10000000000000142</v>
      </c>
      <c r="I158" s="22">
        <f t="shared" si="27"/>
        <v>0.59999999999999964</v>
      </c>
      <c r="J158" s="22">
        <f t="shared" si="27"/>
        <v>0.40000000000000213</v>
      </c>
      <c r="K158" s="22">
        <f t="shared" si="27"/>
        <v>-9.9999999999999645E-2</v>
      </c>
      <c r="L158" s="22">
        <f t="shared" si="27"/>
        <v>-0.19999999999999929</v>
      </c>
      <c r="M158" s="22">
        <f t="shared" si="27"/>
        <v>-9.9999999999997868E-2</v>
      </c>
      <c r="N158" s="22">
        <f t="shared" si="27"/>
        <v>-0.49999999999999822</v>
      </c>
      <c r="O158" s="22">
        <f t="shared" si="27"/>
        <v>-0.89999999999999858</v>
      </c>
      <c r="P158" s="22">
        <f t="shared" si="27"/>
        <v>0</v>
      </c>
      <c r="Q158" s="22">
        <f t="shared" si="27"/>
        <v>-0.40000000000000036</v>
      </c>
      <c r="R158" s="22">
        <f t="shared" si="27"/>
        <v>-0.20000000000000018</v>
      </c>
      <c r="S158" s="22">
        <f t="shared" si="27"/>
        <v>0</v>
      </c>
      <c r="T158" s="22"/>
      <c r="U158" s="22"/>
      <c r="V158" s="22"/>
      <c r="W158" s="22"/>
      <c r="X158" s="22"/>
      <c r="Y158" s="22"/>
      <c r="Z158" s="22"/>
      <c r="AA158" s="22"/>
    </row>
    <row r="159" spans="1:27" s="15" customFormat="1" ht="11.25" hidden="1" customHeight="1" x14ac:dyDescent="0.15">
      <c r="A159" s="23" t="s">
        <v>99</v>
      </c>
      <c r="B159" s="24" t="str">
        <f t="shared" ref="B159:S159" si="28">IF(B37="","",IF(B37="*","*",IF(AND(B37="-",B95="       -"),"-",IF(B37="-",0-B95,IF(B95="       -",B37,B37-B95)))))</f>
        <v/>
      </c>
      <c r="C159" s="22" t="str">
        <f t="shared" si="28"/>
        <v/>
      </c>
      <c r="D159" s="22" t="str">
        <f t="shared" si="28"/>
        <v/>
      </c>
      <c r="E159" s="22" t="str">
        <f t="shared" si="28"/>
        <v/>
      </c>
      <c r="F159" s="22" t="str">
        <f t="shared" si="28"/>
        <v/>
      </c>
      <c r="G159" s="22" t="str">
        <f t="shared" si="28"/>
        <v/>
      </c>
      <c r="H159" s="22" t="str">
        <f t="shared" si="28"/>
        <v/>
      </c>
      <c r="I159" s="22" t="str">
        <f t="shared" si="28"/>
        <v/>
      </c>
      <c r="J159" s="22" t="str">
        <f t="shared" si="28"/>
        <v/>
      </c>
      <c r="K159" s="22" t="str">
        <f t="shared" si="28"/>
        <v/>
      </c>
      <c r="L159" s="22" t="str">
        <f t="shared" si="28"/>
        <v/>
      </c>
      <c r="M159" s="22" t="str">
        <f t="shared" si="28"/>
        <v/>
      </c>
      <c r="N159" s="22" t="str">
        <f t="shared" si="28"/>
        <v/>
      </c>
      <c r="O159" s="22" t="str">
        <f t="shared" si="28"/>
        <v/>
      </c>
      <c r="P159" s="22" t="str">
        <f t="shared" si="28"/>
        <v/>
      </c>
      <c r="Q159" s="22" t="str">
        <f t="shared" si="28"/>
        <v/>
      </c>
      <c r="R159" s="22" t="str">
        <f t="shared" si="28"/>
        <v/>
      </c>
      <c r="S159" s="22" t="str">
        <f t="shared" si="28"/>
        <v/>
      </c>
      <c r="T159" s="22"/>
      <c r="U159" s="22"/>
      <c r="V159" s="22"/>
      <c r="W159" s="22"/>
      <c r="X159" s="22"/>
      <c r="Y159" s="22"/>
      <c r="Z159" s="22"/>
      <c r="AA159" s="22"/>
    </row>
    <row r="160" spans="1:27" s="15" customFormat="1" ht="11.25" hidden="1" customHeight="1" x14ac:dyDescent="0.15">
      <c r="A160" s="13" t="s">
        <v>100</v>
      </c>
      <c r="B160" s="24">
        <f t="shared" ref="B160:S160" si="29">IF(B38="","",IF(B38="*","*",IF(AND(B38="-",B96="       -"),"-",IF(B38="-",0-B96,IF(B96="       -",B38,B38-B96)))))</f>
        <v>0</v>
      </c>
      <c r="C160" s="22">
        <f t="shared" si="29"/>
        <v>0</v>
      </c>
      <c r="D160" s="22">
        <f t="shared" si="29"/>
        <v>0</v>
      </c>
      <c r="E160" s="22">
        <f t="shared" si="29"/>
        <v>-0.59999999999999432</v>
      </c>
      <c r="F160" s="22">
        <f t="shared" si="29"/>
        <v>0.40000000000000213</v>
      </c>
      <c r="G160" s="22">
        <f t="shared" si="29"/>
        <v>1.2999999999999972</v>
      </c>
      <c r="H160" s="22">
        <f t="shared" si="29"/>
        <v>-0.19999999999999929</v>
      </c>
      <c r="I160" s="22">
        <f t="shared" si="29"/>
        <v>9.9999999999999645E-2</v>
      </c>
      <c r="J160" s="22">
        <f t="shared" si="29"/>
        <v>0.29999999999999716</v>
      </c>
      <c r="K160" s="22">
        <f t="shared" si="29"/>
        <v>-9.9999999999999645E-2</v>
      </c>
      <c r="L160" s="22">
        <f t="shared" si="29"/>
        <v>-0.40000000000000213</v>
      </c>
      <c r="M160" s="22">
        <f t="shared" si="29"/>
        <v>-0.29999999999999716</v>
      </c>
      <c r="N160" s="22">
        <f t="shared" si="29"/>
        <v>0.20000000000000107</v>
      </c>
      <c r="O160" s="22">
        <f t="shared" si="29"/>
        <v>-0.39999999999999858</v>
      </c>
      <c r="P160" s="22">
        <f t="shared" si="29"/>
        <v>0.20000000000000018</v>
      </c>
      <c r="Q160" s="22">
        <f t="shared" si="29"/>
        <v>-9.9999999999999645E-2</v>
      </c>
      <c r="R160" s="22">
        <f t="shared" si="29"/>
        <v>0.10000000000000009</v>
      </c>
      <c r="S160" s="22">
        <f t="shared" si="29"/>
        <v>0</v>
      </c>
      <c r="T160" s="22"/>
      <c r="U160" s="22"/>
      <c r="V160" s="22"/>
      <c r="W160" s="22"/>
      <c r="X160" s="22"/>
      <c r="Y160" s="22"/>
      <c r="Z160" s="22"/>
      <c r="AA160" s="22"/>
    </row>
    <row r="161" spans="1:27" s="15" customFormat="1" ht="11.25" hidden="1" customHeight="1" x14ac:dyDescent="0.15">
      <c r="A161" s="13" t="s">
        <v>101</v>
      </c>
      <c r="B161" s="24">
        <f t="shared" ref="B161:S161" si="30">IF(B39="","",IF(B39="*","*",IF(AND(B39="-",B97="       -"),"-",IF(B39="-",0-B97,IF(B97="       -",B39,B39-B97)))))</f>
        <v>0</v>
      </c>
      <c r="C161" s="22">
        <f t="shared" si="30"/>
        <v>0.20000000000000284</v>
      </c>
      <c r="D161" s="22">
        <f t="shared" si="30"/>
        <v>0</v>
      </c>
      <c r="E161" s="22">
        <f t="shared" si="30"/>
        <v>0</v>
      </c>
      <c r="F161" s="22">
        <f t="shared" si="30"/>
        <v>-0.10000000000000142</v>
      </c>
      <c r="G161" s="22">
        <f t="shared" si="30"/>
        <v>-0.5</v>
      </c>
      <c r="H161" s="22">
        <f t="shared" si="30"/>
        <v>-0.40000000000000036</v>
      </c>
      <c r="I161" s="22">
        <f t="shared" si="30"/>
        <v>0.30000000000000071</v>
      </c>
      <c r="J161" s="22">
        <f t="shared" si="30"/>
        <v>-0.29999999999999716</v>
      </c>
      <c r="K161" s="22">
        <f t="shared" si="30"/>
        <v>-0.20000000000000018</v>
      </c>
      <c r="L161" s="22">
        <f t="shared" si="30"/>
        <v>0.90000000000000213</v>
      </c>
      <c r="M161" s="22">
        <f t="shared" si="30"/>
        <v>0.19999999999999929</v>
      </c>
      <c r="N161" s="22">
        <f t="shared" si="30"/>
        <v>-9.9999999999999645E-2</v>
      </c>
      <c r="O161" s="22">
        <f t="shared" si="30"/>
        <v>0.20000000000000284</v>
      </c>
      <c r="P161" s="22">
        <f t="shared" si="30"/>
        <v>0</v>
      </c>
      <c r="Q161" s="22">
        <f t="shared" si="30"/>
        <v>0</v>
      </c>
      <c r="R161" s="22">
        <f t="shared" si="30"/>
        <v>-9.9999999999999978E-2</v>
      </c>
      <c r="S161" s="22">
        <f t="shared" si="30"/>
        <v>-9.9999999999999867E-2</v>
      </c>
      <c r="T161" s="22"/>
      <c r="U161" s="22"/>
      <c r="V161" s="22"/>
      <c r="W161" s="22"/>
      <c r="X161" s="22"/>
      <c r="Y161" s="22"/>
      <c r="Z161" s="22"/>
      <c r="AA161" s="22"/>
    </row>
    <row r="162" spans="1:27" s="15" customFormat="1" ht="11.25" hidden="1" customHeight="1" x14ac:dyDescent="0.15">
      <c r="A162" s="13" t="s">
        <v>102</v>
      </c>
      <c r="B162" s="24">
        <f t="shared" ref="B162:S162" si="31">IF(B40="","",IF(B40="*","*",IF(AND(B40="-",B98="       -"),"-",IF(B40="-",0-B98,IF(B98="       -",B40,B40-B98)))))</f>
        <v>0</v>
      </c>
      <c r="C162" s="22">
        <f t="shared" si="31"/>
        <v>0</v>
      </c>
      <c r="D162" s="22">
        <f t="shared" si="31"/>
        <v>0</v>
      </c>
      <c r="E162" s="22">
        <f t="shared" si="31"/>
        <v>-0.19999999999999574</v>
      </c>
      <c r="F162" s="22">
        <f t="shared" si="31"/>
        <v>-0.10000000000000142</v>
      </c>
      <c r="G162" s="22">
        <f t="shared" si="31"/>
        <v>0.10000000000000142</v>
      </c>
      <c r="H162" s="22">
        <f t="shared" si="31"/>
        <v>0.29999999999999893</v>
      </c>
      <c r="I162" s="22">
        <f t="shared" si="31"/>
        <v>9.9999999999999645E-2</v>
      </c>
      <c r="J162" s="22">
        <f t="shared" si="31"/>
        <v>0.10000000000000142</v>
      </c>
      <c r="K162" s="22">
        <f t="shared" si="31"/>
        <v>-0.39999999999999858</v>
      </c>
      <c r="L162" s="22">
        <f t="shared" si="31"/>
        <v>0.10000000000000142</v>
      </c>
      <c r="M162" s="22">
        <f t="shared" si="31"/>
        <v>0.30000000000000071</v>
      </c>
      <c r="N162" s="22">
        <f t="shared" si="31"/>
        <v>-0.10000000000000142</v>
      </c>
      <c r="O162" s="22">
        <f t="shared" si="31"/>
        <v>0.19999999999999929</v>
      </c>
      <c r="P162" s="22">
        <f t="shared" si="31"/>
        <v>0.20000000000000018</v>
      </c>
      <c r="Q162" s="22">
        <f t="shared" si="31"/>
        <v>-0.10000000000000009</v>
      </c>
      <c r="R162" s="22">
        <f t="shared" si="31"/>
        <v>9.9999999999999645E-2</v>
      </c>
      <c r="S162" s="22">
        <f t="shared" si="31"/>
        <v>-9.9999999999999867E-2</v>
      </c>
      <c r="T162" s="22"/>
      <c r="U162" s="22"/>
      <c r="V162" s="22"/>
      <c r="W162" s="22"/>
      <c r="X162" s="22"/>
      <c r="Y162" s="22"/>
      <c r="Z162" s="22"/>
      <c r="AA162" s="22"/>
    </row>
    <row r="163" spans="1:27" s="15" customFormat="1" ht="11.25" hidden="1" customHeight="1" x14ac:dyDescent="0.15">
      <c r="A163" s="13" t="s">
        <v>103</v>
      </c>
      <c r="B163" s="24">
        <f t="shared" ref="B163:S163" si="32">IF(B41="","",IF(B41="*","*",IF(AND(B41="-",B99="       -"),"-",IF(B41="-",0-B99,IF(B99="       -",B41,B41-B99)))))</f>
        <v>0</v>
      </c>
      <c r="C163" s="22">
        <f t="shared" si="32"/>
        <v>0.69999999999998863</v>
      </c>
      <c r="D163" s="22">
        <f t="shared" si="32"/>
        <v>0</v>
      </c>
      <c r="E163" s="22">
        <f t="shared" si="32"/>
        <v>-2.5</v>
      </c>
      <c r="F163" s="22">
        <f t="shared" si="32"/>
        <v>0.30000000000000071</v>
      </c>
      <c r="G163" s="22">
        <f t="shared" si="32"/>
        <v>-0.60000000000000142</v>
      </c>
      <c r="H163" s="22">
        <f t="shared" si="32"/>
        <v>-0.19999999999999929</v>
      </c>
      <c r="I163" s="22">
        <f t="shared" si="32"/>
        <v>1.5000000000000036</v>
      </c>
      <c r="J163" s="22">
        <f t="shared" si="32"/>
        <v>0</v>
      </c>
      <c r="K163" s="22">
        <f t="shared" si="32"/>
        <v>9.9999999999999645E-2</v>
      </c>
      <c r="L163" s="22">
        <f t="shared" si="32"/>
        <v>0.19999999999999929</v>
      </c>
      <c r="M163" s="22">
        <f t="shared" si="32"/>
        <v>1.3999999999999986</v>
      </c>
      <c r="N163" s="22">
        <f t="shared" si="32"/>
        <v>-0.20000000000000107</v>
      </c>
      <c r="O163" s="22">
        <f t="shared" si="32"/>
        <v>0.60000000000000142</v>
      </c>
      <c r="P163" s="22">
        <f t="shared" si="32"/>
        <v>9.9999999999999645E-2</v>
      </c>
      <c r="Q163" s="22">
        <f t="shared" si="32"/>
        <v>0</v>
      </c>
      <c r="R163" s="22">
        <f t="shared" si="32"/>
        <v>-9.9999999999999867E-2</v>
      </c>
      <c r="S163" s="22">
        <f t="shared" si="32"/>
        <v>-0.49999999999999978</v>
      </c>
      <c r="T163" s="22"/>
      <c r="U163" s="22"/>
      <c r="V163" s="22"/>
      <c r="W163" s="22"/>
      <c r="X163" s="22"/>
      <c r="Y163" s="22"/>
      <c r="Z163" s="22"/>
      <c r="AA163" s="22"/>
    </row>
    <row r="164" spans="1:27" s="15" customFormat="1" ht="11.25" hidden="1" customHeight="1" x14ac:dyDescent="0.15">
      <c r="A164" s="13" t="s">
        <v>104</v>
      </c>
      <c r="B164" s="24">
        <f t="shared" ref="B164:S164" si="33">IF(B42="","",IF(B42="*","*",IF(AND(B42="-",B100="       -"),"-",IF(B42="-",0-B100,IF(B100="       -",B42,B42-B100)))))</f>
        <v>0</v>
      </c>
      <c r="C164" s="22">
        <f t="shared" si="33"/>
        <v>0.10000000000000853</v>
      </c>
      <c r="D164" s="22">
        <f t="shared" si="33"/>
        <v>0</v>
      </c>
      <c r="E164" s="22">
        <f t="shared" si="33"/>
        <v>-0.60000000000000142</v>
      </c>
      <c r="F164" s="22">
        <f t="shared" si="33"/>
        <v>0.5</v>
      </c>
      <c r="G164" s="22">
        <f t="shared" si="33"/>
        <v>1.3000000000000043</v>
      </c>
      <c r="H164" s="22">
        <f t="shared" si="33"/>
        <v>0.70000000000000107</v>
      </c>
      <c r="I164" s="22">
        <f t="shared" si="33"/>
        <v>-1.2999999999999972</v>
      </c>
      <c r="J164" s="22">
        <f t="shared" si="33"/>
        <v>0.59999999999999787</v>
      </c>
      <c r="K164" s="22">
        <f t="shared" si="33"/>
        <v>-0.59999999999999964</v>
      </c>
      <c r="L164" s="22">
        <f t="shared" si="33"/>
        <v>0.10000000000000142</v>
      </c>
      <c r="M164" s="22">
        <f t="shared" si="33"/>
        <v>9.9999999999997868E-2</v>
      </c>
      <c r="N164" s="22">
        <f t="shared" si="33"/>
        <v>-9.9999999999999645E-2</v>
      </c>
      <c r="O164" s="22">
        <f t="shared" si="33"/>
        <v>-9.9999999999999645E-2</v>
      </c>
      <c r="P164" s="22">
        <f t="shared" si="33"/>
        <v>0.59999999999999964</v>
      </c>
      <c r="Q164" s="22">
        <f t="shared" si="33"/>
        <v>0</v>
      </c>
      <c r="R164" s="22">
        <f t="shared" si="33"/>
        <v>-0.10000000000000009</v>
      </c>
      <c r="S164" s="22">
        <f t="shared" si="33"/>
        <v>-0.10000000000000009</v>
      </c>
      <c r="T164" s="22"/>
      <c r="U164" s="22"/>
      <c r="V164" s="22"/>
      <c r="W164" s="22"/>
      <c r="X164" s="22"/>
      <c r="Y164" s="22"/>
      <c r="Z164" s="22"/>
      <c r="AA164" s="22"/>
    </row>
    <row r="165" spans="1:27" s="15" customFormat="1" ht="11.25" hidden="1" customHeight="1" x14ac:dyDescent="0.15">
      <c r="A165" s="13" t="s">
        <v>105</v>
      </c>
      <c r="B165" s="24">
        <f t="shared" ref="B165:S165" si="34">IF(B43="","",IF(B43="*","*",IF(AND(B43="-",B101="       -"),"-",IF(B43="-",0-B101,IF(B101="       -",B43,B43-B101)))))</f>
        <v>0</v>
      </c>
      <c r="C165" s="22">
        <f t="shared" si="34"/>
        <v>-1.4000000000000057</v>
      </c>
      <c r="D165" s="22">
        <f t="shared" si="34"/>
        <v>0</v>
      </c>
      <c r="E165" s="22">
        <f t="shared" si="34"/>
        <v>0.5</v>
      </c>
      <c r="F165" s="22">
        <f t="shared" si="34"/>
        <v>3.7000000000000011</v>
      </c>
      <c r="G165" s="22">
        <f t="shared" si="34"/>
        <v>-7.3000000000000007</v>
      </c>
      <c r="H165" s="22">
        <f t="shared" si="34"/>
        <v>5.1999999999999993</v>
      </c>
      <c r="I165" s="22">
        <f t="shared" si="34"/>
        <v>5.1999999999999993</v>
      </c>
      <c r="J165" s="22">
        <f t="shared" si="34"/>
        <v>-14.600000000000001</v>
      </c>
      <c r="K165" s="22">
        <f t="shared" si="34"/>
        <v>-5.8000000000000007</v>
      </c>
      <c r="L165" s="22" t="str">
        <f t="shared" si="34"/>
        <v>-</v>
      </c>
      <c r="M165" s="22">
        <f t="shared" si="34"/>
        <v>4.0999999999999979</v>
      </c>
      <c r="N165" s="22">
        <f t="shared" si="34"/>
        <v>6.7999999999999972</v>
      </c>
      <c r="O165" s="22">
        <f t="shared" si="34"/>
        <v>3</v>
      </c>
      <c r="P165" s="22" t="str">
        <f t="shared" si="34"/>
        <v>-</v>
      </c>
      <c r="Q165" s="22" t="str">
        <f t="shared" si="34"/>
        <v>-</v>
      </c>
      <c r="R165" s="22">
        <f t="shared" si="34"/>
        <v>1.4000000000000004</v>
      </c>
      <c r="S165" s="22" t="str">
        <f t="shared" si="34"/>
        <v>-</v>
      </c>
      <c r="T165" s="22"/>
      <c r="U165" s="22"/>
      <c r="V165" s="22"/>
      <c r="W165" s="22"/>
      <c r="X165" s="22"/>
      <c r="Y165" s="22"/>
      <c r="Z165" s="22"/>
      <c r="AA165" s="22"/>
    </row>
    <row r="166" spans="1:27" s="15" customFormat="1" ht="11.25" hidden="1" customHeight="1" x14ac:dyDescent="0.15">
      <c r="A166" s="13" t="s">
        <v>106</v>
      </c>
      <c r="B166" s="24">
        <f t="shared" ref="B166:S166" si="35">IF(B44="","",IF(B44="*","*",IF(AND(B44="-",B102="       -"),"-",IF(B44="-",0-B102,IF(B102="       -",B44,B44-B102)))))</f>
        <v>0</v>
      </c>
      <c r="C166" s="22">
        <f t="shared" si="35"/>
        <v>0.5</v>
      </c>
      <c r="D166" s="22">
        <f t="shared" si="35"/>
        <v>0</v>
      </c>
      <c r="E166" s="22">
        <f t="shared" si="35"/>
        <v>1</v>
      </c>
      <c r="F166" s="22">
        <f t="shared" si="35"/>
        <v>-0.40000000000000213</v>
      </c>
      <c r="G166" s="22">
        <f t="shared" si="35"/>
        <v>0.10000000000000142</v>
      </c>
      <c r="H166" s="22">
        <f t="shared" si="35"/>
        <v>-1.5</v>
      </c>
      <c r="I166" s="22">
        <f t="shared" si="35"/>
        <v>0.40000000000000036</v>
      </c>
      <c r="J166" s="22">
        <f t="shared" si="35"/>
        <v>-0.10000000000000142</v>
      </c>
      <c r="K166" s="22">
        <f t="shared" si="35"/>
        <v>0.69999999999999929</v>
      </c>
      <c r="L166" s="22">
        <f t="shared" si="35"/>
        <v>-0.19999999999999929</v>
      </c>
      <c r="M166" s="22">
        <f t="shared" si="35"/>
        <v>0.39999999999999858</v>
      </c>
      <c r="N166" s="22">
        <f t="shared" si="35"/>
        <v>0</v>
      </c>
      <c r="O166" s="22">
        <f t="shared" si="35"/>
        <v>0.80000000000000071</v>
      </c>
      <c r="P166" s="22">
        <f t="shared" si="35"/>
        <v>-0.10000000000000053</v>
      </c>
      <c r="Q166" s="22">
        <f t="shared" si="35"/>
        <v>0.29999999999999893</v>
      </c>
      <c r="R166" s="22">
        <f t="shared" si="35"/>
        <v>-0.40000000000000036</v>
      </c>
      <c r="S166" s="22">
        <f t="shared" si="35"/>
        <v>-9.9999999999999867E-2</v>
      </c>
      <c r="T166" s="22"/>
      <c r="U166" s="22"/>
      <c r="V166" s="22"/>
      <c r="W166" s="22"/>
      <c r="X166" s="22"/>
      <c r="Y166" s="22"/>
      <c r="Z166" s="22"/>
      <c r="AA166" s="22"/>
    </row>
    <row r="167" spans="1:27" s="15" customFormat="1" ht="11.25" hidden="1" customHeight="1" x14ac:dyDescent="0.15">
      <c r="A167" s="13" t="s">
        <v>107</v>
      </c>
      <c r="B167" s="24">
        <f t="shared" ref="B167:S167" si="36">IF(B45="","",IF(B45="*","*",IF(AND(B45="-",B103="       -"),"-",IF(B45="-",0-B103,IF(B103="       -",B45,B45-B103)))))</f>
        <v>0</v>
      </c>
      <c r="C167" s="22">
        <f t="shared" si="36"/>
        <v>-9.9999999999994316E-2</v>
      </c>
      <c r="D167" s="22">
        <f t="shared" si="36"/>
        <v>0</v>
      </c>
      <c r="E167" s="22">
        <f t="shared" si="36"/>
        <v>0.39999999999999858</v>
      </c>
      <c r="F167" s="22">
        <f t="shared" si="36"/>
        <v>0.19999999999999929</v>
      </c>
      <c r="G167" s="22">
        <f t="shared" si="36"/>
        <v>0.39999999999999858</v>
      </c>
      <c r="H167" s="22">
        <f t="shared" si="36"/>
        <v>0</v>
      </c>
      <c r="I167" s="22">
        <f t="shared" si="36"/>
        <v>0.30000000000000071</v>
      </c>
      <c r="J167" s="22">
        <f t="shared" si="36"/>
        <v>-0.69999999999999929</v>
      </c>
      <c r="K167" s="22">
        <f t="shared" si="36"/>
        <v>9.9999999999999645E-2</v>
      </c>
      <c r="L167" s="22">
        <f t="shared" si="36"/>
        <v>9.9999999999999645E-2</v>
      </c>
      <c r="M167" s="22">
        <f t="shared" si="36"/>
        <v>0.19999999999999929</v>
      </c>
      <c r="N167" s="22">
        <f t="shared" si="36"/>
        <v>-0.90000000000000213</v>
      </c>
      <c r="O167" s="22">
        <f t="shared" si="36"/>
        <v>0.30000000000000071</v>
      </c>
      <c r="P167" s="22">
        <f t="shared" si="36"/>
        <v>0.20000000000000107</v>
      </c>
      <c r="Q167" s="22">
        <f t="shared" si="36"/>
        <v>9.9999999999999645E-2</v>
      </c>
      <c r="R167" s="22">
        <f t="shared" si="36"/>
        <v>0</v>
      </c>
      <c r="S167" s="22">
        <f t="shared" si="36"/>
        <v>9.9999999999999645E-2</v>
      </c>
      <c r="T167" s="22"/>
      <c r="U167" s="22"/>
      <c r="V167" s="22"/>
      <c r="W167" s="22"/>
      <c r="X167" s="22"/>
      <c r="Y167" s="22"/>
      <c r="Z167" s="22"/>
      <c r="AA167" s="22"/>
    </row>
    <row r="168" spans="1:27" s="15" customFormat="1" ht="11.25" hidden="1" customHeight="1" x14ac:dyDescent="0.15">
      <c r="A168" s="13" t="s">
        <v>108</v>
      </c>
      <c r="B168" s="24">
        <f t="shared" ref="B168:S168" si="37">IF(B46="","",IF(B46="*","*",IF(AND(B46="-",B104="       -"),"-",IF(B46="-",0-B104,IF(B104="       -",B46,B46-B104)))))</f>
        <v>0</v>
      </c>
      <c r="C168" s="22">
        <f t="shared" si="37"/>
        <v>0</v>
      </c>
      <c r="D168" s="22">
        <f t="shared" si="37"/>
        <v>0</v>
      </c>
      <c r="E168" s="22">
        <f t="shared" si="37"/>
        <v>-0.10000000000000142</v>
      </c>
      <c r="F168" s="22">
        <f t="shared" si="37"/>
        <v>9.9999999999999645E-2</v>
      </c>
      <c r="G168" s="22">
        <f t="shared" si="37"/>
        <v>-0.59999999999999432</v>
      </c>
      <c r="H168" s="22">
        <f t="shared" si="37"/>
        <v>-0.5</v>
      </c>
      <c r="I168" s="22">
        <f t="shared" si="37"/>
        <v>-0.30000000000000071</v>
      </c>
      <c r="J168" s="22">
        <f t="shared" si="37"/>
        <v>0.40000000000000568</v>
      </c>
      <c r="K168" s="22">
        <f t="shared" si="37"/>
        <v>9.9999999999999645E-2</v>
      </c>
      <c r="L168" s="22">
        <f t="shared" si="37"/>
        <v>-0.5</v>
      </c>
      <c r="M168" s="22">
        <f t="shared" si="37"/>
        <v>0.19999999999999929</v>
      </c>
      <c r="N168" s="22">
        <f t="shared" si="37"/>
        <v>0.19999999999999929</v>
      </c>
      <c r="O168" s="22">
        <f t="shared" si="37"/>
        <v>0.5</v>
      </c>
      <c r="P168" s="22">
        <f t="shared" si="37"/>
        <v>0.10000000000000009</v>
      </c>
      <c r="Q168" s="22">
        <f t="shared" si="37"/>
        <v>0</v>
      </c>
      <c r="R168" s="22">
        <f t="shared" si="37"/>
        <v>0</v>
      </c>
      <c r="S168" s="22" t="str">
        <f t="shared" si="37"/>
        <v>-</v>
      </c>
      <c r="T168" s="22"/>
      <c r="U168" s="22"/>
      <c r="V168" s="22"/>
      <c r="W168" s="22"/>
      <c r="X168" s="22"/>
      <c r="Y168" s="22"/>
      <c r="Z168" s="22"/>
      <c r="AA168" s="22"/>
    </row>
    <row r="169" spans="1:27" s="15" customFormat="1" ht="11.25" hidden="1" customHeight="1" x14ac:dyDescent="0.15">
      <c r="A169" s="13" t="s">
        <v>109</v>
      </c>
      <c r="B169" s="24">
        <f t="shared" ref="B169:S169" si="38">IF(B47="","",IF(B47="*","*",IF(AND(B47="-",B105="       -"),"-",IF(B47="-",0-B105,IF(B105="       -",B47,B47-B105)))))</f>
        <v>0</v>
      </c>
      <c r="C169" s="22">
        <f t="shared" si="38"/>
        <v>-0.80000000000001137</v>
      </c>
      <c r="D169" s="22">
        <f t="shared" si="38"/>
        <v>0</v>
      </c>
      <c r="E169" s="22">
        <f t="shared" si="38"/>
        <v>-1.5</v>
      </c>
      <c r="F169" s="22">
        <f t="shared" si="38"/>
        <v>-1.4000000000000004</v>
      </c>
      <c r="G169" s="22">
        <f t="shared" si="38"/>
        <v>1</v>
      </c>
      <c r="H169" s="22">
        <f t="shared" si="38"/>
        <v>0.29999999999999716</v>
      </c>
      <c r="I169" s="22">
        <f t="shared" si="38"/>
        <v>0.69999999999999929</v>
      </c>
      <c r="J169" s="22">
        <f t="shared" si="38"/>
        <v>-0.20000000000000284</v>
      </c>
      <c r="K169" s="22">
        <f t="shared" si="38"/>
        <v>-1.9000000000000004</v>
      </c>
      <c r="L169" s="22">
        <f t="shared" si="38"/>
        <v>0.5</v>
      </c>
      <c r="M169" s="22">
        <f t="shared" si="38"/>
        <v>0.89999999999999858</v>
      </c>
      <c r="N169" s="22">
        <f t="shared" si="38"/>
        <v>0</v>
      </c>
      <c r="O169" s="22">
        <f t="shared" si="38"/>
        <v>0.60000000000000142</v>
      </c>
      <c r="P169" s="22">
        <f t="shared" si="38"/>
        <v>0.29999999999999982</v>
      </c>
      <c r="Q169" s="22">
        <f t="shared" si="38"/>
        <v>9.9999999999999867E-2</v>
      </c>
      <c r="R169" s="22">
        <f t="shared" si="38"/>
        <v>0.79999999999999982</v>
      </c>
      <c r="S169" s="22">
        <f t="shared" si="38"/>
        <v>9.9999999999999867E-2</v>
      </c>
      <c r="T169" s="22"/>
      <c r="U169" s="22"/>
      <c r="V169" s="22"/>
      <c r="W169" s="22"/>
      <c r="X169" s="22"/>
      <c r="Y169" s="22"/>
      <c r="Z169" s="22"/>
      <c r="AA169" s="22"/>
    </row>
    <row r="170" spans="1:27" s="15" customFormat="1" ht="11.25" hidden="1" customHeight="1" x14ac:dyDescent="0.15">
      <c r="A170" s="13" t="s">
        <v>110</v>
      </c>
      <c r="B170" s="24">
        <f t="shared" ref="B170:S170" si="39">IF(B48="","",IF(B48="*","*",IF(AND(B48="-",B106="       -"),"-",IF(B48="-",0-B106,IF(B106="       -",B48,B48-B106)))))</f>
        <v>0</v>
      </c>
      <c r="C170" s="22">
        <f t="shared" si="39"/>
        <v>0.39999999999999147</v>
      </c>
      <c r="D170" s="22">
        <f t="shared" si="39"/>
        <v>0</v>
      </c>
      <c r="E170" s="22">
        <f t="shared" si="39"/>
        <v>-1.1000000000000014</v>
      </c>
      <c r="F170" s="22">
        <f t="shared" si="39"/>
        <v>0.80000000000000071</v>
      </c>
      <c r="G170" s="22">
        <f t="shared" si="39"/>
        <v>1</v>
      </c>
      <c r="H170" s="22">
        <f t="shared" si="39"/>
        <v>0.80000000000000071</v>
      </c>
      <c r="I170" s="22">
        <f t="shared" si="39"/>
        <v>0</v>
      </c>
      <c r="J170" s="22">
        <f t="shared" si="39"/>
        <v>0.10000000000000142</v>
      </c>
      <c r="K170" s="22">
        <f t="shared" si="39"/>
        <v>-9.9999999999999645E-2</v>
      </c>
      <c r="L170" s="22">
        <f t="shared" si="39"/>
        <v>0</v>
      </c>
      <c r="M170" s="22">
        <f t="shared" si="39"/>
        <v>-0.39999999999999858</v>
      </c>
      <c r="N170" s="22">
        <f t="shared" si="39"/>
        <v>-0.80000000000000071</v>
      </c>
      <c r="O170" s="22">
        <f t="shared" si="39"/>
        <v>-0.19999999999999929</v>
      </c>
      <c r="P170" s="22">
        <f t="shared" si="39"/>
        <v>0.10000000000000009</v>
      </c>
      <c r="Q170" s="22">
        <f t="shared" si="39"/>
        <v>0.49999999999999911</v>
      </c>
      <c r="R170" s="22">
        <f t="shared" si="39"/>
        <v>-0.5</v>
      </c>
      <c r="S170" s="22">
        <f t="shared" si="39"/>
        <v>0</v>
      </c>
      <c r="T170" s="22"/>
      <c r="U170" s="22"/>
      <c r="V170" s="22"/>
      <c r="W170" s="22"/>
      <c r="X170" s="22"/>
      <c r="Y170" s="22"/>
      <c r="Z170" s="22"/>
      <c r="AA170" s="22"/>
    </row>
    <row r="171" spans="1:27" s="15" customFormat="1" ht="11.25" hidden="1" customHeight="1" x14ac:dyDescent="0.15">
      <c r="A171" s="23" t="s">
        <v>111</v>
      </c>
      <c r="B171" s="24" t="str">
        <f t="shared" ref="B171:S171" si="40">IF(B49="","",IF(B49="*","*",IF(AND(B49="-",B107="       -"),"-",IF(B49="-",0-B107,IF(B107="       -",B49,B49-B107)))))</f>
        <v/>
      </c>
      <c r="C171" s="22" t="str">
        <f t="shared" si="40"/>
        <v/>
      </c>
      <c r="D171" s="22" t="str">
        <f t="shared" si="40"/>
        <v/>
      </c>
      <c r="E171" s="22" t="str">
        <f t="shared" si="40"/>
        <v/>
      </c>
      <c r="F171" s="22" t="str">
        <f t="shared" si="40"/>
        <v/>
      </c>
      <c r="G171" s="22" t="str">
        <f t="shared" si="40"/>
        <v/>
      </c>
      <c r="H171" s="22" t="str">
        <f t="shared" si="40"/>
        <v/>
      </c>
      <c r="I171" s="22" t="str">
        <f t="shared" si="40"/>
        <v/>
      </c>
      <c r="J171" s="22" t="str">
        <f t="shared" si="40"/>
        <v/>
      </c>
      <c r="K171" s="22" t="str">
        <f t="shared" si="40"/>
        <v/>
      </c>
      <c r="L171" s="22" t="str">
        <f t="shared" si="40"/>
        <v/>
      </c>
      <c r="M171" s="22" t="str">
        <f t="shared" si="40"/>
        <v/>
      </c>
      <c r="N171" s="22" t="str">
        <f t="shared" si="40"/>
        <v/>
      </c>
      <c r="O171" s="22" t="str">
        <f t="shared" si="40"/>
        <v/>
      </c>
      <c r="P171" s="22" t="str">
        <f t="shared" si="40"/>
        <v/>
      </c>
      <c r="Q171" s="22" t="str">
        <f t="shared" si="40"/>
        <v/>
      </c>
      <c r="R171" s="22" t="str">
        <f t="shared" si="40"/>
        <v/>
      </c>
      <c r="S171" s="22" t="str">
        <f t="shared" si="40"/>
        <v/>
      </c>
      <c r="T171" s="22"/>
      <c r="U171" s="22"/>
      <c r="V171" s="22"/>
      <c r="W171" s="22"/>
      <c r="X171" s="22"/>
      <c r="Y171" s="22"/>
      <c r="Z171" s="22"/>
      <c r="AA171" s="22"/>
    </row>
    <row r="172" spans="1:27" s="15" customFormat="1" ht="11.25" hidden="1" customHeight="1" x14ac:dyDescent="0.15">
      <c r="A172" s="13" t="s">
        <v>112</v>
      </c>
      <c r="B172" s="24">
        <f t="shared" ref="B172:S172" si="41">IF(B50="","",IF(B50="*","*",IF(AND(B50="-",B108="       -"),"-",IF(B50="-",0-B108,IF(B108="       -",B50,B50-B108)))))</f>
        <v>0</v>
      </c>
      <c r="C172" s="22">
        <f t="shared" si="41"/>
        <v>0.39999999999999147</v>
      </c>
      <c r="D172" s="22">
        <f t="shared" si="41"/>
        <v>0</v>
      </c>
      <c r="E172" s="22">
        <f t="shared" si="41"/>
        <v>-1.2000000000000028</v>
      </c>
      <c r="F172" s="22">
        <f t="shared" si="41"/>
        <v>0</v>
      </c>
      <c r="G172" s="22">
        <f t="shared" si="41"/>
        <v>1</v>
      </c>
      <c r="H172" s="22">
        <f t="shared" si="41"/>
        <v>0.30000000000000071</v>
      </c>
      <c r="I172" s="22">
        <f t="shared" si="41"/>
        <v>0.60000000000000142</v>
      </c>
      <c r="J172" s="22">
        <f t="shared" si="41"/>
        <v>-1</v>
      </c>
      <c r="K172" s="22">
        <f t="shared" si="41"/>
        <v>-0.10000000000000009</v>
      </c>
      <c r="L172" s="22">
        <f t="shared" si="41"/>
        <v>0.19999999999999929</v>
      </c>
      <c r="M172" s="22">
        <f t="shared" si="41"/>
        <v>1.3000000000000007</v>
      </c>
      <c r="N172" s="22">
        <f t="shared" si="41"/>
        <v>-0.30000000000000071</v>
      </c>
      <c r="O172" s="22">
        <f t="shared" si="41"/>
        <v>-0.30000000000000071</v>
      </c>
      <c r="P172" s="22">
        <f t="shared" si="41"/>
        <v>0.40000000000000036</v>
      </c>
      <c r="Q172" s="22">
        <f t="shared" si="41"/>
        <v>-0.40000000000000036</v>
      </c>
      <c r="R172" s="22">
        <f t="shared" si="41"/>
        <v>0</v>
      </c>
      <c r="S172" s="22">
        <f t="shared" si="41"/>
        <v>-0.39999999999999991</v>
      </c>
      <c r="T172" s="22"/>
      <c r="U172" s="22"/>
      <c r="V172" s="22"/>
      <c r="W172" s="22"/>
      <c r="X172" s="22"/>
      <c r="Y172" s="22"/>
      <c r="Z172" s="22"/>
      <c r="AA172" s="22"/>
    </row>
    <row r="173" spans="1:27" s="15" customFormat="1" ht="11.25" hidden="1" customHeight="1" x14ac:dyDescent="0.15">
      <c r="A173" s="13" t="s">
        <v>113</v>
      </c>
      <c r="B173" s="24">
        <f t="shared" ref="B173:S173" si="42">IF(B51="","",IF(B51="*","*",IF(AND(B51="-",B109="       -"),"-",IF(B51="-",0-B109,IF(B109="       -",B51,B51-B109)))))</f>
        <v>0</v>
      </c>
      <c r="C173" s="22">
        <f t="shared" si="42"/>
        <v>0.10000000000000853</v>
      </c>
      <c r="D173" s="22">
        <f t="shared" si="42"/>
        <v>0</v>
      </c>
      <c r="E173" s="22">
        <f t="shared" si="42"/>
        <v>0.20000000000000284</v>
      </c>
      <c r="F173" s="22">
        <f t="shared" si="42"/>
        <v>0.29999999999999716</v>
      </c>
      <c r="G173" s="22">
        <f t="shared" si="42"/>
        <v>0.5</v>
      </c>
      <c r="H173" s="22">
        <f t="shared" si="42"/>
        <v>0.19999999999999929</v>
      </c>
      <c r="I173" s="22">
        <f t="shared" si="42"/>
        <v>-9.9999999999999645E-2</v>
      </c>
      <c r="J173" s="22">
        <f t="shared" si="42"/>
        <v>0.20000000000000284</v>
      </c>
      <c r="K173" s="22">
        <f t="shared" si="42"/>
        <v>0.20000000000000018</v>
      </c>
      <c r="L173" s="22">
        <f t="shared" si="42"/>
        <v>-0.69999999999999929</v>
      </c>
      <c r="M173" s="22">
        <f t="shared" si="42"/>
        <v>-0.5</v>
      </c>
      <c r="N173" s="22">
        <f t="shared" si="42"/>
        <v>0.29999999999999893</v>
      </c>
      <c r="O173" s="22">
        <f t="shared" si="42"/>
        <v>0.30000000000000071</v>
      </c>
      <c r="P173" s="22">
        <f t="shared" si="42"/>
        <v>0.10000000000000009</v>
      </c>
      <c r="Q173" s="22">
        <f t="shared" si="42"/>
        <v>0</v>
      </c>
      <c r="R173" s="22">
        <f t="shared" si="42"/>
        <v>0</v>
      </c>
      <c r="S173" s="22">
        <f t="shared" si="42"/>
        <v>-0.10000000000000009</v>
      </c>
      <c r="T173" s="22"/>
      <c r="U173" s="22"/>
      <c r="V173" s="22"/>
      <c r="W173" s="22"/>
      <c r="X173" s="22"/>
      <c r="Y173" s="22"/>
      <c r="Z173" s="22"/>
      <c r="AA173" s="22"/>
    </row>
    <row r="174" spans="1:27" s="15" customFormat="1" ht="11.25" hidden="1" customHeight="1" x14ac:dyDescent="0.15">
      <c r="A174" s="13" t="s">
        <v>114</v>
      </c>
      <c r="B174" s="24">
        <f t="shared" ref="B174:S174" si="43">IF(B52="","",IF(B52="*","*",IF(AND(B52="-",B110="       -"),"-",IF(B52="-",0-B110,IF(B110="       -",B52,B52-B110)))))</f>
        <v>0</v>
      </c>
      <c r="C174" s="22">
        <f t="shared" si="43"/>
        <v>9.9999999999994316E-2</v>
      </c>
      <c r="D174" s="22">
        <f t="shared" si="43"/>
        <v>0</v>
      </c>
      <c r="E174" s="22">
        <f t="shared" si="43"/>
        <v>-0.60000000000000142</v>
      </c>
      <c r="F174" s="22">
        <f t="shared" si="43"/>
        <v>0.30000000000000071</v>
      </c>
      <c r="G174" s="22">
        <f t="shared" si="43"/>
        <v>0.69999999999999574</v>
      </c>
      <c r="H174" s="22">
        <f t="shared" si="43"/>
        <v>-0.39999999999999858</v>
      </c>
      <c r="I174" s="22">
        <f t="shared" si="43"/>
        <v>0.20000000000000107</v>
      </c>
      <c r="J174" s="22">
        <f t="shared" si="43"/>
        <v>0.39999999999999858</v>
      </c>
      <c r="K174" s="22">
        <f t="shared" si="43"/>
        <v>-0.10000000000000053</v>
      </c>
      <c r="L174" s="22">
        <f t="shared" si="43"/>
        <v>0.30000000000000071</v>
      </c>
      <c r="M174" s="22">
        <f t="shared" si="43"/>
        <v>0.20000000000000284</v>
      </c>
      <c r="N174" s="22">
        <f t="shared" si="43"/>
        <v>0.19999999999999929</v>
      </c>
      <c r="O174" s="22">
        <f t="shared" si="43"/>
        <v>0.39999999999999858</v>
      </c>
      <c r="P174" s="22">
        <f t="shared" si="43"/>
        <v>9.9999999999999645E-2</v>
      </c>
      <c r="Q174" s="22">
        <f t="shared" si="43"/>
        <v>-0.10000000000000009</v>
      </c>
      <c r="R174" s="22">
        <f t="shared" si="43"/>
        <v>0</v>
      </c>
      <c r="S174" s="22">
        <f t="shared" si="43"/>
        <v>-0.20000000000000018</v>
      </c>
      <c r="T174" s="22"/>
      <c r="U174" s="22"/>
      <c r="V174" s="22"/>
      <c r="W174" s="22"/>
      <c r="X174" s="22"/>
      <c r="Y174" s="22"/>
      <c r="Z174" s="22"/>
      <c r="AA174" s="22"/>
    </row>
    <row r="175" spans="1:27" s="15" customFormat="1" ht="11.25" hidden="1" customHeight="1" x14ac:dyDescent="0.15">
      <c r="A175" s="26" t="s">
        <v>115</v>
      </c>
      <c r="B175" s="27">
        <f t="shared" ref="B175:S175" si="44">IF(B53="","",IF(B53="*","*",IF(AND(B53="-",B111="       -"),"-",IF(B53="-",0-B111,IF(B111="       -",B53,B53-B111)))))</f>
        <v>0</v>
      </c>
      <c r="C175" s="28">
        <f t="shared" si="44"/>
        <v>0.10000000000000853</v>
      </c>
      <c r="D175" s="28">
        <f t="shared" si="44"/>
        <v>0</v>
      </c>
      <c r="E175" s="28">
        <f t="shared" si="44"/>
        <v>-0.5</v>
      </c>
      <c r="F175" s="28">
        <f t="shared" si="44"/>
        <v>-9.9999999999997868E-2</v>
      </c>
      <c r="G175" s="28">
        <f t="shared" si="44"/>
        <v>-0.20000000000000284</v>
      </c>
      <c r="H175" s="28">
        <f t="shared" si="44"/>
        <v>-0.10000000000000142</v>
      </c>
      <c r="I175" s="28">
        <f t="shared" si="44"/>
        <v>0.30000000000000071</v>
      </c>
      <c r="J175" s="28">
        <f t="shared" si="44"/>
        <v>-0.10000000000000142</v>
      </c>
      <c r="K175" s="28">
        <f t="shared" si="44"/>
        <v>-0.20000000000000107</v>
      </c>
      <c r="L175" s="28">
        <f t="shared" si="44"/>
        <v>0.30000000000000071</v>
      </c>
      <c r="M175" s="28">
        <f t="shared" si="44"/>
        <v>0.29999999999999716</v>
      </c>
      <c r="N175" s="28">
        <f t="shared" si="44"/>
        <v>-0.19999999999999929</v>
      </c>
      <c r="O175" s="28">
        <f t="shared" si="44"/>
        <v>0.19999999999999929</v>
      </c>
      <c r="P175" s="28">
        <f t="shared" si="44"/>
        <v>0</v>
      </c>
      <c r="Q175" s="28">
        <f t="shared" si="44"/>
        <v>0.10000000000000009</v>
      </c>
      <c r="R175" s="28">
        <f t="shared" si="44"/>
        <v>0</v>
      </c>
      <c r="S175" s="28">
        <f t="shared" si="44"/>
        <v>-0.10000000000000009</v>
      </c>
      <c r="T175" s="22"/>
      <c r="U175" s="22"/>
      <c r="V175" s="22"/>
      <c r="W175" s="22"/>
      <c r="X175" s="22"/>
      <c r="Y175" s="22"/>
      <c r="Z175" s="22"/>
      <c r="AA175" s="22"/>
    </row>
    <row r="176" spans="1:27" ht="11.25" hidden="1" customHeight="1" x14ac:dyDescent="0.15">
      <c r="A176" s="15" t="s">
        <v>182</v>
      </c>
      <c r="B176" s="11"/>
      <c r="C176" s="22"/>
      <c r="D176" s="25"/>
      <c r="E176" s="25"/>
      <c r="F176" s="25"/>
      <c r="G176" s="25"/>
      <c r="H176" s="25"/>
      <c r="I176" s="25"/>
      <c r="J176" s="25"/>
      <c r="K176" s="25"/>
      <c r="L176" s="25"/>
      <c r="M176" s="25"/>
      <c r="N176" s="25"/>
      <c r="O176" s="25"/>
      <c r="P176" s="25"/>
      <c r="Q176" s="25"/>
      <c r="R176" s="22"/>
      <c r="S176" s="22"/>
      <c r="T176" s="11"/>
      <c r="U176" s="11"/>
      <c r="V176" s="11"/>
      <c r="W176" s="11"/>
      <c r="X176" s="11"/>
      <c r="Y176" s="11"/>
      <c r="Z176" s="11"/>
      <c r="AA176" s="11"/>
    </row>
    <row r="177" spans="1:19" hidden="1" x14ac:dyDescent="0.15">
      <c r="A177" s="15" t="s">
        <v>66</v>
      </c>
      <c r="C177" s="11"/>
      <c r="D177" s="11"/>
      <c r="E177" s="11"/>
      <c r="F177" s="11"/>
      <c r="G177" s="11"/>
      <c r="H177" s="11"/>
      <c r="I177" s="30" t="s">
        <v>118</v>
      </c>
      <c r="J177" s="11"/>
      <c r="K177" s="11"/>
      <c r="L177" s="11"/>
      <c r="M177" s="11"/>
      <c r="N177" s="11"/>
      <c r="O177" s="11"/>
      <c r="P177" s="11"/>
      <c r="Q177" s="11"/>
      <c r="R177" s="11"/>
      <c r="S177" s="11"/>
    </row>
  </sheetData>
  <mergeCells count="24">
    <mergeCell ref="A124:H124"/>
    <mergeCell ref="I124:S124"/>
    <mergeCell ref="A125:H125"/>
    <mergeCell ref="I125:S125"/>
    <mergeCell ref="B128:B130"/>
    <mergeCell ref="C128:D130"/>
    <mergeCell ref="R128:R130"/>
    <mergeCell ref="S128:S130"/>
    <mergeCell ref="A60:H60"/>
    <mergeCell ref="I60:S60"/>
    <mergeCell ref="A61:H61"/>
    <mergeCell ref="I61:S61"/>
    <mergeCell ref="B64:B66"/>
    <mergeCell ref="C64:D66"/>
    <mergeCell ref="R64:R66"/>
    <mergeCell ref="S64:S66"/>
    <mergeCell ref="A2:H2"/>
    <mergeCell ref="I2:S2"/>
    <mergeCell ref="A3:H3"/>
    <mergeCell ref="I3:S3"/>
    <mergeCell ref="B6:B8"/>
    <mergeCell ref="C6:D8"/>
    <mergeCell ref="R6:R8"/>
    <mergeCell ref="S6:S8"/>
  </mergeCells>
  <phoneticPr fontId="2"/>
  <conditionalFormatting sqref="B131:S175">
    <cfRule type="cellIs" dxfId="911" priority="15" operator="equal">
      <formula>""</formula>
    </cfRule>
    <cfRule type="cellIs" dxfId="910" priority="16" operator="equal">
      <formula>"-"</formula>
    </cfRule>
    <cfRule type="cellIs" dxfId="909" priority="17" operator="equal">
      <formula>"*"</formula>
    </cfRule>
    <cfRule type="cellIs" dxfId="908" priority="18" operator="notEqual">
      <formula>0</formula>
    </cfRule>
  </conditionalFormatting>
  <conditionalFormatting sqref="C9:C53">
    <cfRule type="cellIs" dxfId="907" priority="12" stopIfTrue="1" operator="equal">
      <formula>""</formula>
    </cfRule>
    <cfRule type="expression" dxfId="906" priority="13" stopIfTrue="1">
      <formula>C131="-"</formula>
    </cfRule>
    <cfRule type="expression" dxfId="905" priority="14">
      <formula>C131&lt;&gt;0</formula>
    </cfRule>
  </conditionalFormatting>
  <conditionalFormatting sqref="C67:C111">
    <cfRule type="cellIs" dxfId="904" priority="5" operator="equal">
      <formula>""</formula>
    </cfRule>
    <cfRule type="expression" dxfId="903" priority="6">
      <formula>C131="-"</formula>
    </cfRule>
    <cfRule type="expression" dxfId="902" priority="7">
      <formula>C131&lt;&gt;0</formula>
    </cfRule>
  </conditionalFormatting>
  <conditionalFormatting sqref="E9:S53">
    <cfRule type="cellIs" dxfId="901" priority="8" stopIfTrue="1" operator="equal">
      <formula>""</formula>
    </cfRule>
    <cfRule type="expression" dxfId="900" priority="9" stopIfTrue="1">
      <formula>E131="-"</formula>
    </cfRule>
    <cfRule type="expression" dxfId="899" priority="10" stopIfTrue="1">
      <formula>E131="*"</formula>
    </cfRule>
    <cfRule type="expression" dxfId="898" priority="11">
      <formula>E131&lt;&gt;0</formula>
    </cfRule>
  </conditionalFormatting>
  <conditionalFormatting sqref="E67:S111">
    <cfRule type="cellIs" dxfId="897" priority="1" stopIfTrue="1" operator="equal">
      <formula>""</formula>
    </cfRule>
    <cfRule type="expression" dxfId="896" priority="2" stopIfTrue="1">
      <formula>E131="-"</formula>
    </cfRule>
    <cfRule type="expression" dxfId="895" priority="3" stopIfTrue="1">
      <formula>E131="*"</formula>
    </cfRule>
    <cfRule type="expression" dxfId="894" priority="4">
      <formula>E131&lt;&gt;0</formula>
    </cfRule>
  </conditionalFormatting>
  <pageMargins left="0.59055118110236227" right="0.78740157480314965" top="0.59055118110236227" bottom="0.59055118110236227" header="0.31496062992125984" footer="0.31496062992125984"/>
  <pageSetup paperSize="9" pageOrder="overThenDown" orientation="portrait" r:id="rId1"/>
  <headerFooter alignWithMargins="0">
    <oddFooter>&amp;C&amp;"ＭＳ 明朝,標準"－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sheetPr>
  <dimension ref="A1:AM185"/>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6.625" style="9" customWidth="1"/>
    <col min="2" max="2" width="9" style="9" customWidth="1"/>
    <col min="3" max="3" width="6.5" style="9" customWidth="1"/>
    <col min="4" max="4" width="6.125" style="9" customWidth="1"/>
    <col min="5" max="8" width="9.5" style="9" customWidth="1"/>
    <col min="9" max="17" width="7.5" style="9" customWidth="1"/>
    <col min="18" max="19" width="8.5" style="9" customWidth="1"/>
    <col min="20" max="16384" width="6.125" style="9"/>
  </cols>
  <sheetData>
    <row r="1" spans="1:39" ht="18.75" x14ac:dyDescent="0.15">
      <c r="A1" s="73" t="s">
        <v>824</v>
      </c>
    </row>
    <row r="2" spans="1:39" s="8" customFormat="1" ht="18.75" customHeight="1" x14ac:dyDescent="0.2">
      <c r="A2" s="421" t="s">
        <v>0</v>
      </c>
      <c r="B2" s="421"/>
      <c r="C2" s="421"/>
      <c r="D2" s="421"/>
      <c r="E2" s="421"/>
      <c r="F2" s="421"/>
      <c r="G2" s="421"/>
      <c r="H2" s="421"/>
      <c r="I2" s="422" t="s">
        <v>68</v>
      </c>
      <c r="J2" s="422"/>
      <c r="K2" s="422"/>
      <c r="L2" s="422"/>
      <c r="M2" s="422"/>
      <c r="N2" s="422"/>
      <c r="O2" s="422"/>
      <c r="P2" s="422"/>
      <c r="Q2" s="422"/>
      <c r="R2" s="422"/>
      <c r="S2" s="422"/>
      <c r="T2" s="7"/>
      <c r="U2" s="7"/>
      <c r="V2" s="7"/>
      <c r="W2" s="7"/>
      <c r="X2" s="7"/>
      <c r="Y2" s="7"/>
      <c r="Z2" s="7"/>
      <c r="AA2" s="7"/>
      <c r="AB2" s="7"/>
      <c r="AC2" s="7"/>
      <c r="AD2" s="7"/>
      <c r="AE2" s="7"/>
      <c r="AF2" s="7"/>
      <c r="AG2" s="7"/>
      <c r="AH2" s="7"/>
      <c r="AI2" s="7"/>
      <c r="AJ2" s="7"/>
      <c r="AK2" s="7"/>
      <c r="AL2" s="7"/>
      <c r="AM2" s="7"/>
    </row>
    <row r="3" spans="1:39" s="8" customFormat="1" ht="18.75" x14ac:dyDescent="0.2">
      <c r="A3" s="423" t="s">
        <v>69</v>
      </c>
      <c r="B3" s="423"/>
      <c r="C3" s="423"/>
      <c r="D3" s="423"/>
      <c r="E3" s="423"/>
      <c r="F3" s="423"/>
      <c r="G3" s="423"/>
      <c r="H3" s="423"/>
      <c r="I3" s="424" t="s">
        <v>183</v>
      </c>
      <c r="J3" s="424"/>
      <c r="K3" s="424"/>
      <c r="L3" s="424"/>
      <c r="M3" s="424"/>
      <c r="N3" s="424"/>
      <c r="O3" s="424"/>
      <c r="P3" s="424"/>
      <c r="Q3" s="424"/>
      <c r="R3" s="424"/>
      <c r="S3" s="424"/>
      <c r="T3" s="7"/>
      <c r="U3" s="7"/>
      <c r="V3" s="7"/>
      <c r="W3" s="7"/>
      <c r="X3" s="7"/>
      <c r="Y3" s="7"/>
      <c r="Z3" s="7"/>
      <c r="AA3" s="7"/>
      <c r="AB3" s="7"/>
      <c r="AC3" s="7"/>
      <c r="AD3" s="7"/>
      <c r="AE3" s="7"/>
      <c r="AF3" s="7"/>
      <c r="AG3" s="7"/>
      <c r="AH3" s="7"/>
      <c r="AI3" s="7"/>
      <c r="AJ3" s="7"/>
      <c r="AK3" s="7"/>
      <c r="AL3" s="7"/>
      <c r="AM3" s="7"/>
    </row>
    <row r="4" spans="1:39" s="8" customFormat="1" ht="10.15" customHeight="1" x14ac:dyDescent="0.2">
      <c r="A4" s="141"/>
      <c r="B4" s="141"/>
      <c r="C4" s="141"/>
      <c r="D4" s="141"/>
      <c r="E4" s="141"/>
      <c r="F4" s="141"/>
      <c r="G4" s="141"/>
      <c r="H4" s="141"/>
      <c r="I4" s="142"/>
      <c r="J4" s="142"/>
      <c r="K4" s="142"/>
      <c r="L4" s="142"/>
      <c r="M4" s="142"/>
      <c r="N4" s="142"/>
      <c r="O4" s="142"/>
      <c r="P4" s="142"/>
      <c r="Q4" s="142"/>
      <c r="R4" s="142"/>
      <c r="S4" s="142"/>
      <c r="T4" s="7"/>
      <c r="U4" s="7"/>
      <c r="V4" s="7"/>
      <c r="W4" s="7"/>
      <c r="X4" s="7"/>
      <c r="Y4" s="7"/>
      <c r="Z4" s="7"/>
      <c r="AA4" s="7"/>
      <c r="AB4" s="7"/>
      <c r="AC4" s="7"/>
      <c r="AD4" s="7"/>
      <c r="AE4" s="7"/>
      <c r="AF4" s="7"/>
      <c r="AG4" s="7"/>
      <c r="AH4" s="7"/>
      <c r="AI4" s="7"/>
      <c r="AJ4" s="7"/>
      <c r="AK4" s="7"/>
      <c r="AL4" s="7"/>
      <c r="AM4" s="7"/>
    </row>
    <row r="5" spans="1:39" ht="11.25" customHeight="1" x14ac:dyDescent="0.15">
      <c r="B5" s="10"/>
      <c r="C5" s="10"/>
      <c r="D5" s="10"/>
      <c r="E5" s="10"/>
      <c r="F5" s="10"/>
      <c r="G5" s="10"/>
      <c r="H5" s="10"/>
      <c r="I5" s="10"/>
      <c r="J5" s="10"/>
      <c r="K5" s="10"/>
      <c r="L5" s="10"/>
      <c r="M5" s="10"/>
      <c r="N5" s="10"/>
      <c r="O5" s="10"/>
      <c r="P5" s="10"/>
      <c r="Q5" s="10"/>
      <c r="R5" s="10"/>
      <c r="S5" s="11" t="s">
        <v>4</v>
      </c>
      <c r="T5" s="10"/>
      <c r="U5" s="10"/>
      <c r="V5" s="10"/>
      <c r="W5" s="10"/>
      <c r="X5" s="10"/>
      <c r="Y5" s="10"/>
      <c r="Z5" s="10"/>
      <c r="AA5" s="10"/>
      <c r="AB5" s="10"/>
      <c r="AC5" s="10"/>
      <c r="AD5" s="10"/>
      <c r="AE5" s="10"/>
      <c r="AF5" s="10"/>
      <c r="AG5" s="10"/>
      <c r="AH5" s="10"/>
      <c r="AI5" s="10"/>
      <c r="AJ5" s="10"/>
      <c r="AK5" s="10"/>
      <c r="AL5" s="10"/>
      <c r="AM5" s="10"/>
    </row>
    <row r="6" spans="1:39" ht="11.25" customHeight="1" x14ac:dyDescent="0.15">
      <c r="A6" s="12"/>
      <c r="B6" s="425" t="s">
        <v>146</v>
      </c>
      <c r="C6" s="426" t="s">
        <v>160</v>
      </c>
      <c r="D6" s="427"/>
      <c r="E6" s="1"/>
      <c r="F6" s="1"/>
      <c r="G6" s="1"/>
      <c r="H6" s="1"/>
      <c r="I6" s="1"/>
      <c r="J6" s="1"/>
      <c r="K6" s="1"/>
      <c r="L6" s="1"/>
      <c r="M6" s="1"/>
      <c r="N6" s="1"/>
      <c r="O6" s="1"/>
      <c r="P6" s="1"/>
      <c r="Q6" s="1"/>
      <c r="R6" s="432" t="s">
        <v>122</v>
      </c>
      <c r="S6" s="432" t="s">
        <v>123</v>
      </c>
      <c r="T6" s="10"/>
      <c r="U6" s="10"/>
      <c r="V6" s="10"/>
      <c r="W6" s="10"/>
      <c r="X6" s="10"/>
      <c r="Y6" s="10"/>
      <c r="Z6" s="10"/>
      <c r="AA6" s="10"/>
      <c r="AB6" s="10"/>
      <c r="AC6" s="10"/>
      <c r="AD6" s="10"/>
      <c r="AE6" s="10"/>
      <c r="AF6" s="10"/>
      <c r="AG6" s="10"/>
      <c r="AH6" s="10"/>
      <c r="AI6" s="10"/>
      <c r="AJ6" s="10"/>
      <c r="AK6" s="10"/>
      <c r="AL6" s="10"/>
      <c r="AM6" s="10"/>
    </row>
    <row r="7" spans="1:39" s="15" customFormat="1" ht="11.25" customHeight="1" x14ac:dyDescent="0.15">
      <c r="A7" s="13"/>
      <c r="B7" s="425"/>
      <c r="C7" s="428"/>
      <c r="D7" s="429"/>
      <c r="E7" s="2" t="s">
        <v>161</v>
      </c>
      <c r="F7" s="3"/>
      <c r="G7" s="3"/>
      <c r="H7" s="3"/>
      <c r="I7" s="3"/>
      <c r="J7" s="3"/>
      <c r="K7" s="3"/>
      <c r="L7" s="3"/>
      <c r="M7" s="3"/>
      <c r="N7" s="3"/>
      <c r="O7" s="3"/>
      <c r="P7" s="3"/>
      <c r="Q7" s="4"/>
      <c r="R7" s="432"/>
      <c r="S7" s="432"/>
      <c r="T7" s="14"/>
      <c r="U7" s="14"/>
      <c r="V7" s="14"/>
      <c r="W7" s="14"/>
      <c r="X7" s="14"/>
      <c r="Y7" s="14"/>
      <c r="Z7" s="14"/>
      <c r="AA7" s="14"/>
      <c r="AB7" s="14"/>
      <c r="AC7" s="14"/>
      <c r="AD7" s="14"/>
      <c r="AE7" s="14"/>
      <c r="AF7" s="14"/>
      <c r="AG7" s="14"/>
      <c r="AH7" s="14"/>
      <c r="AI7" s="14"/>
      <c r="AJ7" s="14"/>
      <c r="AK7" s="14"/>
      <c r="AL7" s="14"/>
      <c r="AM7" s="14"/>
    </row>
    <row r="8" spans="1:39" s="17" customFormat="1" ht="101.25" customHeight="1" x14ac:dyDescent="0.15">
      <c r="A8" s="204"/>
      <c r="B8" s="425"/>
      <c r="C8" s="430"/>
      <c r="D8" s="431"/>
      <c r="E8" s="5" t="s">
        <v>124</v>
      </c>
      <c r="F8" s="6" t="s">
        <v>143</v>
      </c>
      <c r="G8" s="6" t="s">
        <v>126</v>
      </c>
      <c r="H8" s="6" t="s">
        <v>127</v>
      </c>
      <c r="I8" s="6" t="s">
        <v>128</v>
      </c>
      <c r="J8" s="6" t="s">
        <v>129</v>
      </c>
      <c r="K8" s="6" t="s">
        <v>130</v>
      </c>
      <c r="L8" s="6" t="s">
        <v>149</v>
      </c>
      <c r="M8" s="6" t="s">
        <v>131</v>
      </c>
      <c r="N8" s="6" t="s">
        <v>20</v>
      </c>
      <c r="O8" s="6" t="s">
        <v>132</v>
      </c>
      <c r="P8" s="6" t="s">
        <v>133</v>
      </c>
      <c r="Q8" s="158" t="s">
        <v>134</v>
      </c>
      <c r="R8" s="432"/>
      <c r="S8" s="432"/>
      <c r="T8" s="16"/>
      <c r="U8" s="16"/>
      <c r="V8" s="16"/>
      <c r="W8" s="16"/>
      <c r="X8" s="16"/>
      <c r="Y8" s="16"/>
      <c r="Z8" s="16"/>
      <c r="AA8" s="16"/>
      <c r="AB8" s="16"/>
      <c r="AC8" s="16"/>
      <c r="AD8" s="16"/>
      <c r="AE8" s="16"/>
      <c r="AF8" s="16"/>
      <c r="AG8" s="16"/>
      <c r="AH8" s="16"/>
      <c r="AI8" s="16"/>
      <c r="AJ8" s="16"/>
      <c r="AK8" s="16"/>
      <c r="AL8" s="16"/>
      <c r="AM8" s="16"/>
    </row>
    <row r="9" spans="1:39" s="15" customFormat="1" ht="11.25" customHeight="1" x14ac:dyDescent="0.15">
      <c r="A9" s="18" t="s">
        <v>24</v>
      </c>
      <c r="B9" s="19">
        <v>100</v>
      </c>
      <c r="C9" s="20">
        <v>88.3</v>
      </c>
      <c r="D9" s="21">
        <v>100</v>
      </c>
      <c r="E9" s="21">
        <v>41.3</v>
      </c>
      <c r="F9" s="21">
        <v>15.9</v>
      </c>
      <c r="G9" s="21">
        <v>19.600000000000001</v>
      </c>
      <c r="H9" s="21">
        <v>13.4</v>
      </c>
      <c r="I9" s="21">
        <v>16.899999999999999</v>
      </c>
      <c r="J9" s="21">
        <v>27.8</v>
      </c>
      <c r="K9" s="21">
        <v>12.2</v>
      </c>
      <c r="L9" s="21">
        <v>19.5</v>
      </c>
      <c r="M9" s="21">
        <v>28.9</v>
      </c>
      <c r="N9" s="21">
        <v>19.7</v>
      </c>
      <c r="O9" s="21">
        <v>13.4</v>
      </c>
      <c r="P9" s="21">
        <v>4.7</v>
      </c>
      <c r="Q9" s="21">
        <v>6</v>
      </c>
      <c r="R9" s="20">
        <v>7</v>
      </c>
      <c r="S9" s="20">
        <v>4.7</v>
      </c>
      <c r="T9" s="22"/>
      <c r="U9" s="22"/>
      <c r="V9" s="22"/>
      <c r="W9" s="22"/>
      <c r="X9" s="22"/>
      <c r="Y9" s="22"/>
    </row>
    <row r="10" spans="1:39" s="15" customFormat="1" ht="11.25" customHeight="1" x14ac:dyDescent="0.15">
      <c r="A10" s="23" t="s">
        <v>25</v>
      </c>
      <c r="B10" s="24"/>
      <c r="C10" s="22"/>
      <c r="D10" s="25"/>
      <c r="E10" s="25"/>
      <c r="F10" s="25"/>
      <c r="G10" s="25"/>
      <c r="H10" s="25"/>
      <c r="I10" s="25"/>
      <c r="J10" s="25"/>
      <c r="K10" s="25"/>
      <c r="L10" s="25"/>
      <c r="M10" s="25"/>
      <c r="N10" s="25"/>
      <c r="O10" s="25"/>
      <c r="P10" s="25"/>
      <c r="Q10" s="25"/>
      <c r="R10" s="22"/>
      <c r="S10" s="22"/>
      <c r="T10" s="22"/>
      <c r="U10" s="22"/>
      <c r="V10" s="22"/>
      <c r="W10" s="22"/>
      <c r="X10" s="22"/>
      <c r="Y10" s="22"/>
    </row>
    <row r="11" spans="1:39" s="15" customFormat="1" ht="11.25" customHeight="1" x14ac:dyDescent="0.15">
      <c r="A11" s="13" t="s">
        <v>26</v>
      </c>
      <c r="B11" s="24">
        <v>100</v>
      </c>
      <c r="C11" s="22">
        <v>86.3</v>
      </c>
      <c r="D11" s="25">
        <v>100</v>
      </c>
      <c r="E11" s="25">
        <v>37.9</v>
      </c>
      <c r="F11" s="25">
        <v>24.7</v>
      </c>
      <c r="G11" s="25">
        <v>28.2</v>
      </c>
      <c r="H11" s="25">
        <v>13.8</v>
      </c>
      <c r="I11" s="25">
        <v>16.7</v>
      </c>
      <c r="J11" s="25">
        <v>27.5</v>
      </c>
      <c r="K11" s="25">
        <v>7.8</v>
      </c>
      <c r="L11" s="25">
        <v>18.399999999999999</v>
      </c>
      <c r="M11" s="25">
        <v>26.9</v>
      </c>
      <c r="N11" s="25">
        <v>17.2</v>
      </c>
      <c r="O11" s="25">
        <v>19.2</v>
      </c>
      <c r="P11" s="25">
        <v>3.7</v>
      </c>
      <c r="Q11" s="25">
        <v>7.3</v>
      </c>
      <c r="R11" s="22">
        <v>8.9</v>
      </c>
      <c r="S11" s="22">
        <v>4.8</v>
      </c>
      <c r="T11" s="22"/>
      <c r="U11" s="22"/>
      <c r="V11" s="22"/>
      <c r="W11" s="22"/>
      <c r="X11" s="22"/>
      <c r="Y11" s="22"/>
    </row>
    <row r="12" spans="1:39" s="15" customFormat="1" ht="11.25" customHeight="1" x14ac:dyDescent="0.15">
      <c r="A12" s="13" t="s">
        <v>27</v>
      </c>
      <c r="B12" s="24">
        <v>100</v>
      </c>
      <c r="C12" s="22">
        <v>89.4</v>
      </c>
      <c r="D12" s="25">
        <v>100</v>
      </c>
      <c r="E12" s="25">
        <v>42.7</v>
      </c>
      <c r="F12" s="25">
        <v>12.2</v>
      </c>
      <c r="G12" s="25">
        <v>15.8</v>
      </c>
      <c r="H12" s="25">
        <v>13.3</v>
      </c>
      <c r="I12" s="25">
        <v>17</v>
      </c>
      <c r="J12" s="25">
        <v>27.9</v>
      </c>
      <c r="K12" s="25">
        <v>14.1</v>
      </c>
      <c r="L12" s="25">
        <v>20</v>
      </c>
      <c r="M12" s="25">
        <v>29.8</v>
      </c>
      <c r="N12" s="25">
        <v>20.5</v>
      </c>
      <c r="O12" s="25">
        <v>10.8</v>
      </c>
      <c r="P12" s="25">
        <v>4.9000000000000004</v>
      </c>
      <c r="Q12" s="25">
        <v>5.3</v>
      </c>
      <c r="R12" s="22">
        <v>6.1</v>
      </c>
      <c r="S12" s="22">
        <v>4.5</v>
      </c>
      <c r="T12" s="22"/>
      <c r="U12" s="22"/>
      <c r="V12" s="22"/>
      <c r="W12" s="22"/>
      <c r="X12" s="22"/>
      <c r="Y12" s="22"/>
    </row>
    <row r="13" spans="1:39" s="15" customFormat="1" ht="11.25" customHeight="1" x14ac:dyDescent="0.15">
      <c r="A13" s="23" t="s">
        <v>28</v>
      </c>
      <c r="B13" s="24"/>
      <c r="C13" s="22"/>
      <c r="D13" s="25"/>
      <c r="E13" s="25"/>
      <c r="F13" s="25"/>
      <c r="G13" s="25"/>
      <c r="H13" s="25"/>
      <c r="I13" s="25"/>
      <c r="J13" s="25"/>
      <c r="K13" s="25"/>
      <c r="L13" s="25"/>
      <c r="M13" s="25"/>
      <c r="N13" s="25"/>
      <c r="O13" s="25"/>
      <c r="P13" s="25"/>
      <c r="Q13" s="25"/>
      <c r="R13" s="22"/>
      <c r="S13" s="22"/>
      <c r="T13" s="22"/>
      <c r="U13" s="22"/>
      <c r="V13" s="22"/>
      <c r="W13" s="22"/>
      <c r="X13" s="22"/>
      <c r="Y13" s="22"/>
    </row>
    <row r="14" spans="1:39" s="15" customFormat="1" ht="11.25" customHeight="1" x14ac:dyDescent="0.15">
      <c r="A14" s="13" t="s">
        <v>29</v>
      </c>
      <c r="B14" s="24">
        <v>100</v>
      </c>
      <c r="C14" s="22">
        <v>91.9</v>
      </c>
      <c r="D14" s="25">
        <v>100</v>
      </c>
      <c r="E14" s="25">
        <v>45.9</v>
      </c>
      <c r="F14" s="25">
        <v>20.5</v>
      </c>
      <c r="G14" s="25">
        <v>9.8000000000000007</v>
      </c>
      <c r="H14" s="25">
        <v>11.2</v>
      </c>
      <c r="I14" s="25">
        <v>5.3</v>
      </c>
      <c r="J14" s="25">
        <v>19.899999999999999</v>
      </c>
      <c r="K14" s="25">
        <v>20.2</v>
      </c>
      <c r="L14" s="25">
        <v>20.3</v>
      </c>
      <c r="M14" s="25">
        <v>16.8</v>
      </c>
      <c r="N14" s="25">
        <v>25.8</v>
      </c>
      <c r="O14" s="25">
        <v>29</v>
      </c>
      <c r="P14" s="25">
        <v>9.5</v>
      </c>
      <c r="Q14" s="25">
        <v>7.6</v>
      </c>
      <c r="R14" s="22">
        <v>5.9</v>
      </c>
      <c r="S14" s="22">
        <v>2.2000000000000002</v>
      </c>
      <c r="T14" s="22"/>
      <c r="U14" s="22"/>
      <c r="V14" s="22"/>
      <c r="W14" s="22"/>
      <c r="X14" s="22"/>
      <c r="Y14" s="22"/>
    </row>
    <row r="15" spans="1:39" s="15" customFormat="1" ht="11.25" customHeight="1" x14ac:dyDescent="0.15">
      <c r="A15" s="13" t="s">
        <v>30</v>
      </c>
      <c r="B15" s="24">
        <v>100</v>
      </c>
      <c r="C15" s="22">
        <v>87.6</v>
      </c>
      <c r="D15" s="25">
        <v>100</v>
      </c>
      <c r="E15" s="25">
        <v>40.700000000000003</v>
      </c>
      <c r="F15" s="25">
        <v>11.3</v>
      </c>
      <c r="G15" s="25">
        <v>15.1</v>
      </c>
      <c r="H15" s="25">
        <v>18.3</v>
      </c>
      <c r="I15" s="25">
        <v>5.6</v>
      </c>
      <c r="J15" s="25">
        <v>25.7</v>
      </c>
      <c r="K15" s="25">
        <v>17</v>
      </c>
      <c r="L15" s="25">
        <v>17.7</v>
      </c>
      <c r="M15" s="25">
        <v>29.6</v>
      </c>
      <c r="N15" s="25">
        <v>22.7</v>
      </c>
      <c r="O15" s="25">
        <v>12.7</v>
      </c>
      <c r="P15" s="25">
        <v>6.9</v>
      </c>
      <c r="Q15" s="25">
        <v>9</v>
      </c>
      <c r="R15" s="22">
        <v>9.1</v>
      </c>
      <c r="S15" s="22">
        <v>3.3</v>
      </c>
      <c r="T15" s="22"/>
      <c r="U15" s="22"/>
      <c r="V15" s="22"/>
      <c r="W15" s="22"/>
      <c r="X15" s="22"/>
      <c r="Y15" s="22"/>
    </row>
    <row r="16" spans="1:39" s="15" customFormat="1" ht="11.25" customHeight="1" x14ac:dyDescent="0.15">
      <c r="A16" s="13" t="s">
        <v>31</v>
      </c>
      <c r="B16" s="24">
        <v>100</v>
      </c>
      <c r="C16" s="22">
        <v>87</v>
      </c>
      <c r="D16" s="25">
        <v>100</v>
      </c>
      <c r="E16" s="25">
        <v>40.1</v>
      </c>
      <c r="F16" s="25">
        <v>10.8</v>
      </c>
      <c r="G16" s="25">
        <v>14.5</v>
      </c>
      <c r="H16" s="25">
        <v>19.3</v>
      </c>
      <c r="I16" s="25">
        <v>5.7</v>
      </c>
      <c r="J16" s="25">
        <v>26.8</v>
      </c>
      <c r="K16" s="25">
        <v>21.6</v>
      </c>
      <c r="L16" s="25">
        <v>21.1</v>
      </c>
      <c r="M16" s="25">
        <v>31.9</v>
      </c>
      <c r="N16" s="25">
        <v>19.3</v>
      </c>
      <c r="O16" s="25">
        <v>7.2</v>
      </c>
      <c r="P16" s="25">
        <v>7.5</v>
      </c>
      <c r="Q16" s="25">
        <v>6</v>
      </c>
      <c r="R16" s="22">
        <v>10.5</v>
      </c>
      <c r="S16" s="22">
        <v>2.5</v>
      </c>
      <c r="T16" s="22"/>
      <c r="U16" s="22"/>
      <c r="V16" s="22"/>
      <c r="W16" s="22"/>
      <c r="X16" s="22"/>
      <c r="Y16" s="22"/>
    </row>
    <row r="17" spans="1:25" s="15" customFormat="1" ht="11.25" customHeight="1" x14ac:dyDescent="0.15">
      <c r="A17" s="13" t="s">
        <v>32</v>
      </c>
      <c r="B17" s="24">
        <v>100</v>
      </c>
      <c r="C17" s="22">
        <v>88.8</v>
      </c>
      <c r="D17" s="25">
        <v>100</v>
      </c>
      <c r="E17" s="25">
        <v>38.9</v>
      </c>
      <c r="F17" s="25">
        <v>12.3</v>
      </c>
      <c r="G17" s="25">
        <v>20.5</v>
      </c>
      <c r="H17" s="25">
        <v>18.899999999999999</v>
      </c>
      <c r="I17" s="25">
        <v>7.4</v>
      </c>
      <c r="J17" s="25">
        <v>17.100000000000001</v>
      </c>
      <c r="K17" s="25">
        <v>16.2</v>
      </c>
      <c r="L17" s="25">
        <v>8.9</v>
      </c>
      <c r="M17" s="25">
        <v>29.5</v>
      </c>
      <c r="N17" s="25">
        <v>25.6</v>
      </c>
      <c r="O17" s="25">
        <v>15.5</v>
      </c>
      <c r="P17" s="25">
        <v>8.8000000000000007</v>
      </c>
      <c r="Q17" s="25">
        <v>9.3000000000000007</v>
      </c>
      <c r="R17" s="22">
        <v>9.1</v>
      </c>
      <c r="S17" s="22">
        <v>2.1</v>
      </c>
      <c r="T17" s="22"/>
      <c r="U17" s="22"/>
      <c r="V17" s="22"/>
      <c r="W17" s="22"/>
      <c r="X17" s="22"/>
      <c r="Y17" s="22"/>
    </row>
    <row r="18" spans="1:25" s="15" customFormat="1" ht="11.25" customHeight="1" x14ac:dyDescent="0.15">
      <c r="A18" s="13" t="s">
        <v>33</v>
      </c>
      <c r="B18" s="24">
        <v>100</v>
      </c>
      <c r="C18" s="22">
        <v>87.8</v>
      </c>
      <c r="D18" s="25">
        <v>100</v>
      </c>
      <c r="E18" s="25">
        <v>43</v>
      </c>
      <c r="F18" s="25">
        <v>11.5</v>
      </c>
      <c r="G18" s="25">
        <v>12.3</v>
      </c>
      <c r="H18" s="25">
        <v>16.100000000000001</v>
      </c>
      <c r="I18" s="25">
        <v>4.2</v>
      </c>
      <c r="J18" s="25">
        <v>30.1</v>
      </c>
      <c r="K18" s="25">
        <v>9.9</v>
      </c>
      <c r="L18" s="25">
        <v>18.5</v>
      </c>
      <c r="M18" s="25">
        <v>26</v>
      </c>
      <c r="N18" s="25">
        <v>26.2</v>
      </c>
      <c r="O18" s="25">
        <v>19.7</v>
      </c>
      <c r="P18" s="25">
        <v>4.5</v>
      </c>
      <c r="Q18" s="25">
        <v>13.8</v>
      </c>
      <c r="R18" s="22">
        <v>6.9</v>
      </c>
      <c r="S18" s="22">
        <v>5.4</v>
      </c>
      <c r="T18" s="22"/>
      <c r="U18" s="22"/>
      <c r="V18" s="22"/>
      <c r="W18" s="22"/>
      <c r="X18" s="22"/>
      <c r="Y18" s="22"/>
    </row>
    <row r="19" spans="1:25" s="15" customFormat="1" ht="11.25" customHeight="1" x14ac:dyDescent="0.15">
      <c r="A19" s="13"/>
      <c r="C19" s="22"/>
      <c r="D19" s="25"/>
      <c r="E19" s="25"/>
      <c r="F19" s="25"/>
      <c r="G19" s="25"/>
      <c r="H19" s="25"/>
      <c r="I19" s="25"/>
      <c r="J19" s="25"/>
      <c r="K19" s="25"/>
      <c r="L19" s="25"/>
      <c r="M19" s="25"/>
      <c r="N19" s="25"/>
      <c r="O19" s="25"/>
      <c r="P19" s="25"/>
      <c r="Q19" s="25"/>
      <c r="R19" s="22"/>
      <c r="S19" s="22"/>
      <c r="T19" s="22"/>
      <c r="U19" s="22"/>
      <c r="V19" s="22"/>
      <c r="W19" s="22"/>
      <c r="X19" s="22"/>
      <c r="Y19" s="22"/>
    </row>
    <row r="20" spans="1:25" s="15" customFormat="1" ht="11.25" customHeight="1" x14ac:dyDescent="0.15">
      <c r="A20" s="13" t="s">
        <v>34</v>
      </c>
      <c r="B20" s="24">
        <v>100</v>
      </c>
      <c r="C20" s="22">
        <v>81.900000000000006</v>
      </c>
      <c r="D20" s="25">
        <v>100</v>
      </c>
      <c r="E20" s="25">
        <v>47.5</v>
      </c>
      <c r="F20" s="25">
        <v>20.7</v>
      </c>
      <c r="G20" s="25">
        <v>7.7</v>
      </c>
      <c r="H20" s="25">
        <v>9.6999999999999993</v>
      </c>
      <c r="I20" s="25">
        <v>6.3</v>
      </c>
      <c r="J20" s="25">
        <v>25.9</v>
      </c>
      <c r="K20" s="25">
        <v>10.5</v>
      </c>
      <c r="L20" s="25">
        <v>22.9</v>
      </c>
      <c r="M20" s="25">
        <v>29.6</v>
      </c>
      <c r="N20" s="25">
        <v>17.8</v>
      </c>
      <c r="O20" s="25">
        <v>18.3</v>
      </c>
      <c r="P20" s="25">
        <v>12.9</v>
      </c>
      <c r="Q20" s="25">
        <v>14.6</v>
      </c>
      <c r="R20" s="22">
        <v>12.6</v>
      </c>
      <c r="S20" s="22">
        <v>5.5</v>
      </c>
      <c r="T20" s="22"/>
      <c r="U20" s="22"/>
      <c r="V20" s="22"/>
      <c r="W20" s="22"/>
      <c r="X20" s="22"/>
      <c r="Y20" s="22"/>
    </row>
    <row r="21" spans="1:25" s="15" customFormat="1" ht="11.25" customHeight="1" x14ac:dyDescent="0.15">
      <c r="A21" s="13" t="s">
        <v>35</v>
      </c>
      <c r="B21" s="24">
        <v>100</v>
      </c>
      <c r="C21" s="22">
        <v>97.4</v>
      </c>
      <c r="D21" s="25">
        <v>100</v>
      </c>
      <c r="E21" s="25">
        <v>40.299999999999997</v>
      </c>
      <c r="F21" s="25">
        <v>27.4</v>
      </c>
      <c r="G21" s="25">
        <v>25.2</v>
      </c>
      <c r="H21" s="25">
        <v>6</v>
      </c>
      <c r="I21" s="25">
        <v>3.6</v>
      </c>
      <c r="J21" s="25">
        <v>32.4</v>
      </c>
      <c r="K21" s="25">
        <v>6.6</v>
      </c>
      <c r="L21" s="25">
        <v>20.6</v>
      </c>
      <c r="M21" s="25">
        <v>32.4</v>
      </c>
      <c r="N21" s="25">
        <v>12.3</v>
      </c>
      <c r="O21" s="25">
        <v>14.9</v>
      </c>
      <c r="P21" s="25">
        <v>5.2</v>
      </c>
      <c r="Q21" s="25">
        <v>5.8</v>
      </c>
      <c r="R21" s="22">
        <v>2.6</v>
      </c>
      <c r="S21" s="22" t="s">
        <v>820</v>
      </c>
      <c r="T21" s="22"/>
      <c r="U21" s="22"/>
      <c r="V21" s="22"/>
      <c r="W21" s="22"/>
      <c r="X21" s="22"/>
      <c r="Y21" s="22"/>
    </row>
    <row r="22" spans="1:25" s="15" customFormat="1" ht="11.25" customHeight="1" x14ac:dyDescent="0.15">
      <c r="A22" s="13" t="s">
        <v>36</v>
      </c>
      <c r="B22" s="24">
        <v>100</v>
      </c>
      <c r="C22" s="22">
        <v>85.3</v>
      </c>
      <c r="D22" s="25">
        <v>100</v>
      </c>
      <c r="E22" s="25">
        <v>43.9</v>
      </c>
      <c r="F22" s="25">
        <v>20.6</v>
      </c>
      <c r="G22" s="25">
        <v>16.399999999999999</v>
      </c>
      <c r="H22" s="25">
        <v>12.1</v>
      </c>
      <c r="I22" s="25">
        <v>12.6</v>
      </c>
      <c r="J22" s="25">
        <v>26.9</v>
      </c>
      <c r="K22" s="25">
        <v>17.3</v>
      </c>
      <c r="L22" s="25">
        <v>19.899999999999999</v>
      </c>
      <c r="M22" s="25">
        <v>27.1</v>
      </c>
      <c r="N22" s="25">
        <v>20.2</v>
      </c>
      <c r="O22" s="25">
        <v>11</v>
      </c>
      <c r="P22" s="25">
        <v>3.8</v>
      </c>
      <c r="Q22" s="25">
        <v>9.8000000000000007</v>
      </c>
      <c r="R22" s="22">
        <v>9.8000000000000007</v>
      </c>
      <c r="S22" s="22">
        <v>5</v>
      </c>
      <c r="T22" s="22"/>
      <c r="U22" s="22"/>
      <c r="V22" s="22"/>
      <c r="W22" s="22"/>
      <c r="X22" s="22"/>
      <c r="Y22" s="22"/>
    </row>
    <row r="23" spans="1:25" s="15" customFormat="1" ht="11.25" customHeight="1" x14ac:dyDescent="0.15">
      <c r="A23" s="13" t="s">
        <v>37</v>
      </c>
      <c r="B23" s="24">
        <v>100</v>
      </c>
      <c r="C23" s="22">
        <v>86</v>
      </c>
      <c r="D23" s="25">
        <v>100</v>
      </c>
      <c r="E23" s="25">
        <v>39.4</v>
      </c>
      <c r="F23" s="25">
        <v>10.199999999999999</v>
      </c>
      <c r="G23" s="25">
        <v>15.2</v>
      </c>
      <c r="H23" s="25">
        <v>14</v>
      </c>
      <c r="I23" s="25">
        <v>27.5</v>
      </c>
      <c r="J23" s="25">
        <v>23.9</v>
      </c>
      <c r="K23" s="25">
        <v>10.8</v>
      </c>
      <c r="L23" s="25">
        <v>19.8</v>
      </c>
      <c r="M23" s="25">
        <v>29.6</v>
      </c>
      <c r="N23" s="25">
        <v>18</v>
      </c>
      <c r="O23" s="25">
        <v>10.7</v>
      </c>
      <c r="P23" s="25">
        <v>6</v>
      </c>
      <c r="Q23" s="25">
        <v>4.8</v>
      </c>
      <c r="R23" s="22">
        <v>7.7</v>
      </c>
      <c r="S23" s="22">
        <v>6.3</v>
      </c>
      <c r="T23" s="22"/>
      <c r="U23" s="22"/>
      <c r="V23" s="22"/>
      <c r="W23" s="22"/>
      <c r="X23" s="22"/>
      <c r="Y23" s="22"/>
    </row>
    <row r="24" spans="1:25" s="15" customFormat="1" ht="11.25" customHeight="1" x14ac:dyDescent="0.15">
      <c r="A24" s="13" t="s">
        <v>38</v>
      </c>
      <c r="B24" s="24">
        <v>100</v>
      </c>
      <c r="C24" s="22">
        <v>92.4</v>
      </c>
      <c r="D24" s="25">
        <v>100</v>
      </c>
      <c r="E24" s="25">
        <v>40</v>
      </c>
      <c r="F24" s="25">
        <v>18.100000000000001</v>
      </c>
      <c r="G24" s="25">
        <v>20.399999999999999</v>
      </c>
      <c r="H24" s="25">
        <v>11.1</v>
      </c>
      <c r="I24" s="25">
        <v>6.9</v>
      </c>
      <c r="J24" s="25">
        <v>27.7</v>
      </c>
      <c r="K24" s="25">
        <v>10.6</v>
      </c>
      <c r="L24" s="25">
        <v>21.8</v>
      </c>
      <c r="M24" s="25">
        <v>27.2</v>
      </c>
      <c r="N24" s="25">
        <v>20.399999999999999</v>
      </c>
      <c r="O24" s="25">
        <v>16.7</v>
      </c>
      <c r="P24" s="25">
        <v>3.9</v>
      </c>
      <c r="Q24" s="25">
        <v>4.5999999999999996</v>
      </c>
      <c r="R24" s="22">
        <v>4.2</v>
      </c>
      <c r="S24" s="22">
        <v>3.4</v>
      </c>
      <c r="T24" s="22"/>
      <c r="U24" s="22"/>
      <c r="V24" s="22"/>
      <c r="W24" s="22"/>
      <c r="X24" s="22"/>
      <c r="Y24" s="22"/>
    </row>
    <row r="25" spans="1:25" s="15" customFormat="1" ht="11.25" customHeight="1" x14ac:dyDescent="0.15">
      <c r="A25" s="13" t="s">
        <v>39</v>
      </c>
      <c r="B25" s="24">
        <v>100</v>
      </c>
      <c r="C25" s="22">
        <v>84.9</v>
      </c>
      <c r="D25" s="25">
        <v>100</v>
      </c>
      <c r="E25" s="25">
        <v>39.299999999999997</v>
      </c>
      <c r="F25" s="25">
        <v>8.6999999999999993</v>
      </c>
      <c r="G25" s="25">
        <v>14.2</v>
      </c>
      <c r="H25" s="25">
        <v>14.6</v>
      </c>
      <c r="I25" s="25">
        <v>31.6</v>
      </c>
      <c r="J25" s="25">
        <v>23.1</v>
      </c>
      <c r="K25" s="25">
        <v>10.9</v>
      </c>
      <c r="L25" s="25">
        <v>19.399999999999999</v>
      </c>
      <c r="M25" s="25">
        <v>30.1</v>
      </c>
      <c r="N25" s="25">
        <v>17.600000000000001</v>
      </c>
      <c r="O25" s="25">
        <v>9.6</v>
      </c>
      <c r="P25" s="25">
        <v>6.4</v>
      </c>
      <c r="Q25" s="25">
        <v>4.8</v>
      </c>
      <c r="R25" s="22">
        <v>8.3000000000000007</v>
      </c>
      <c r="S25" s="22">
        <v>6.9</v>
      </c>
      <c r="T25" s="22"/>
      <c r="U25" s="22"/>
      <c r="V25" s="22"/>
      <c r="W25" s="22"/>
      <c r="X25" s="22"/>
      <c r="Y25" s="22"/>
    </row>
    <row r="26" spans="1:25" s="15" customFormat="1" ht="11.25" customHeight="1" x14ac:dyDescent="0.15">
      <c r="A26" s="13"/>
      <c r="B26" s="24"/>
      <c r="C26" s="22"/>
      <c r="D26" s="25"/>
      <c r="E26" s="25"/>
      <c r="F26" s="25"/>
      <c r="G26" s="25"/>
      <c r="H26" s="25"/>
      <c r="I26" s="25"/>
      <c r="J26" s="25"/>
      <c r="K26" s="25"/>
      <c r="L26" s="25"/>
      <c r="M26" s="25"/>
      <c r="N26" s="25"/>
      <c r="O26" s="25"/>
      <c r="P26" s="25"/>
      <c r="Q26" s="25"/>
      <c r="R26" s="22"/>
      <c r="S26" s="22"/>
      <c r="T26" s="22"/>
      <c r="U26" s="22"/>
      <c r="V26" s="22"/>
      <c r="W26" s="22"/>
      <c r="X26" s="22"/>
      <c r="Y26" s="22"/>
    </row>
    <row r="27" spans="1:25" s="15" customFormat="1" ht="11.25" customHeight="1" x14ac:dyDescent="0.15">
      <c r="A27" s="13" t="s">
        <v>40</v>
      </c>
      <c r="B27" s="24">
        <v>100</v>
      </c>
      <c r="C27" s="22">
        <v>96.7</v>
      </c>
      <c r="D27" s="25">
        <v>100</v>
      </c>
      <c r="E27" s="25">
        <v>43.4</v>
      </c>
      <c r="F27" s="25">
        <v>18.7</v>
      </c>
      <c r="G27" s="25">
        <v>15.2</v>
      </c>
      <c r="H27" s="25">
        <v>7</v>
      </c>
      <c r="I27" s="25">
        <v>5.0999999999999996</v>
      </c>
      <c r="J27" s="25">
        <v>30.9</v>
      </c>
      <c r="K27" s="25">
        <v>9.1</v>
      </c>
      <c r="L27" s="25">
        <v>38.299999999999997</v>
      </c>
      <c r="M27" s="25">
        <v>19.3</v>
      </c>
      <c r="N27" s="25">
        <v>25</v>
      </c>
      <c r="O27" s="25">
        <v>13</v>
      </c>
      <c r="P27" s="25">
        <v>8.4</v>
      </c>
      <c r="Q27" s="25">
        <v>14.1</v>
      </c>
      <c r="R27" s="22" t="s">
        <v>820</v>
      </c>
      <c r="S27" s="22">
        <v>3.3</v>
      </c>
      <c r="T27" s="22"/>
      <c r="U27" s="22"/>
      <c r="V27" s="22"/>
      <c r="W27" s="22"/>
      <c r="X27" s="22"/>
      <c r="Y27" s="22"/>
    </row>
    <row r="28" spans="1:25" s="15" customFormat="1" ht="11.25" customHeight="1" x14ac:dyDescent="0.15">
      <c r="A28" s="13" t="s">
        <v>41</v>
      </c>
      <c r="B28" s="24">
        <v>100</v>
      </c>
      <c r="C28" s="22">
        <v>71.7</v>
      </c>
      <c r="D28" s="25">
        <v>100</v>
      </c>
      <c r="E28" s="25">
        <v>61</v>
      </c>
      <c r="F28" s="25">
        <v>17.600000000000001</v>
      </c>
      <c r="G28" s="25">
        <v>18.100000000000001</v>
      </c>
      <c r="H28" s="25">
        <v>7.9</v>
      </c>
      <c r="I28" s="25">
        <v>19.399999999999999</v>
      </c>
      <c r="J28" s="25">
        <v>23.7</v>
      </c>
      <c r="K28" s="25">
        <v>20.9</v>
      </c>
      <c r="L28" s="25">
        <v>15.9</v>
      </c>
      <c r="M28" s="25">
        <v>22.3</v>
      </c>
      <c r="N28" s="25">
        <v>26</v>
      </c>
      <c r="O28" s="25">
        <v>12.8</v>
      </c>
      <c r="P28" s="25">
        <v>2.6</v>
      </c>
      <c r="Q28" s="25">
        <v>8.6</v>
      </c>
      <c r="R28" s="22">
        <v>14.7</v>
      </c>
      <c r="S28" s="22">
        <v>13.6</v>
      </c>
      <c r="T28" s="22"/>
      <c r="U28" s="22"/>
      <c r="V28" s="22"/>
      <c r="W28" s="22"/>
      <c r="X28" s="22"/>
      <c r="Y28" s="22"/>
    </row>
    <row r="29" spans="1:25" s="15" customFormat="1" ht="11.25" customHeight="1" x14ac:dyDescent="0.15">
      <c r="A29" s="13" t="s">
        <v>42</v>
      </c>
      <c r="B29" s="24">
        <v>100</v>
      </c>
      <c r="C29" s="22">
        <v>92.9</v>
      </c>
      <c r="D29" s="25">
        <v>100</v>
      </c>
      <c r="E29" s="25">
        <v>40.9</v>
      </c>
      <c r="F29" s="25">
        <v>22.6</v>
      </c>
      <c r="G29" s="25">
        <v>8</v>
      </c>
      <c r="H29" s="25">
        <v>10.6</v>
      </c>
      <c r="I29" s="25">
        <v>7.8</v>
      </c>
      <c r="J29" s="25">
        <v>27.3</v>
      </c>
      <c r="K29" s="25">
        <v>11.1</v>
      </c>
      <c r="L29" s="25">
        <v>26.3</v>
      </c>
      <c r="M29" s="25">
        <v>24</v>
      </c>
      <c r="N29" s="25">
        <v>21.3</v>
      </c>
      <c r="O29" s="25">
        <v>20.5</v>
      </c>
      <c r="P29" s="25">
        <v>5.4</v>
      </c>
      <c r="Q29" s="25">
        <v>11.8</v>
      </c>
      <c r="R29" s="22">
        <v>5.5</v>
      </c>
      <c r="S29" s="22">
        <v>1.6</v>
      </c>
      <c r="T29" s="22"/>
      <c r="U29" s="22"/>
      <c r="V29" s="22"/>
      <c r="W29" s="22"/>
      <c r="X29" s="22"/>
      <c r="Y29" s="22"/>
    </row>
    <row r="30" spans="1:25" s="15" customFormat="1" ht="11.25" customHeight="1" x14ac:dyDescent="0.15">
      <c r="A30" s="13" t="s">
        <v>43</v>
      </c>
      <c r="B30" s="24">
        <v>100</v>
      </c>
      <c r="C30" s="22">
        <v>92.2</v>
      </c>
      <c r="D30" s="25">
        <v>100</v>
      </c>
      <c r="E30" s="25">
        <v>40.9</v>
      </c>
      <c r="F30" s="25">
        <v>26</v>
      </c>
      <c r="G30" s="25">
        <v>32.9</v>
      </c>
      <c r="H30" s="25">
        <v>13.1</v>
      </c>
      <c r="I30" s="25">
        <v>21.1</v>
      </c>
      <c r="J30" s="25">
        <v>29.6</v>
      </c>
      <c r="K30" s="25">
        <v>8.4</v>
      </c>
      <c r="L30" s="25">
        <v>19.100000000000001</v>
      </c>
      <c r="M30" s="25">
        <v>31.6</v>
      </c>
      <c r="N30" s="25">
        <v>13.1</v>
      </c>
      <c r="O30" s="25">
        <v>6.3</v>
      </c>
      <c r="P30" s="25">
        <v>3.3</v>
      </c>
      <c r="Q30" s="25">
        <v>1.6</v>
      </c>
      <c r="R30" s="22">
        <v>2</v>
      </c>
      <c r="S30" s="22">
        <v>5.8</v>
      </c>
      <c r="T30" s="22"/>
      <c r="U30" s="22"/>
      <c r="V30" s="22"/>
      <c r="W30" s="22"/>
      <c r="X30" s="22"/>
      <c r="Y30" s="22"/>
    </row>
    <row r="31" spans="1:25" s="15" customFormat="1" ht="11.25" customHeight="1" x14ac:dyDescent="0.15">
      <c r="A31" s="13" t="s">
        <v>44</v>
      </c>
      <c r="B31" s="24">
        <v>100</v>
      </c>
      <c r="C31" s="22">
        <v>89.1</v>
      </c>
      <c r="D31" s="25">
        <v>100</v>
      </c>
      <c r="E31" s="25">
        <v>38.299999999999997</v>
      </c>
      <c r="F31" s="25">
        <v>15.9</v>
      </c>
      <c r="G31" s="25">
        <v>10.5</v>
      </c>
      <c r="H31" s="25">
        <v>14.6</v>
      </c>
      <c r="I31" s="25">
        <v>20.5</v>
      </c>
      <c r="J31" s="25">
        <v>16.7</v>
      </c>
      <c r="K31" s="25">
        <v>16.5</v>
      </c>
      <c r="L31" s="25">
        <v>28.8</v>
      </c>
      <c r="M31" s="25">
        <v>33.799999999999997</v>
      </c>
      <c r="N31" s="25">
        <v>18.899999999999999</v>
      </c>
      <c r="O31" s="25">
        <v>15.1</v>
      </c>
      <c r="P31" s="25">
        <v>5.2</v>
      </c>
      <c r="Q31" s="25">
        <v>2.4</v>
      </c>
      <c r="R31" s="22">
        <v>5.2</v>
      </c>
      <c r="S31" s="22">
        <v>5.7</v>
      </c>
      <c r="T31" s="22"/>
      <c r="U31" s="22"/>
      <c r="V31" s="22"/>
      <c r="W31" s="22"/>
      <c r="X31" s="22"/>
      <c r="Y31" s="22"/>
    </row>
    <row r="32" spans="1:25" s="15" customFormat="1" ht="11.25" customHeight="1" x14ac:dyDescent="0.15">
      <c r="A32" s="13" t="s">
        <v>45</v>
      </c>
      <c r="B32" s="24">
        <v>100</v>
      </c>
      <c r="C32" s="22">
        <v>92.9</v>
      </c>
      <c r="D32" s="25">
        <v>100</v>
      </c>
      <c r="E32" s="25">
        <v>41.4</v>
      </c>
      <c r="F32" s="25">
        <v>28</v>
      </c>
      <c r="G32" s="25">
        <v>37.5</v>
      </c>
      <c r="H32" s="25">
        <v>12.7</v>
      </c>
      <c r="I32" s="25">
        <v>21.3</v>
      </c>
      <c r="J32" s="25">
        <v>32.200000000000003</v>
      </c>
      <c r="K32" s="25">
        <v>6.8</v>
      </c>
      <c r="L32" s="25">
        <v>17.100000000000001</v>
      </c>
      <c r="M32" s="25">
        <v>31.2</v>
      </c>
      <c r="N32" s="25">
        <v>12</v>
      </c>
      <c r="O32" s="25">
        <v>4.5</v>
      </c>
      <c r="P32" s="25">
        <v>2.9</v>
      </c>
      <c r="Q32" s="25">
        <v>1.4</v>
      </c>
      <c r="R32" s="22">
        <v>1.3</v>
      </c>
      <c r="S32" s="22">
        <v>5.8</v>
      </c>
      <c r="T32" s="22"/>
      <c r="U32" s="22"/>
      <c r="V32" s="22"/>
      <c r="W32" s="22"/>
      <c r="X32" s="22"/>
      <c r="Y32" s="22"/>
    </row>
    <row r="33" spans="1:25" s="15" customFormat="1" ht="11.25" customHeight="1" x14ac:dyDescent="0.15">
      <c r="A33" s="13"/>
      <c r="B33" s="24"/>
      <c r="C33" s="22"/>
      <c r="D33" s="25"/>
      <c r="E33" s="25"/>
      <c r="F33" s="25"/>
      <c r="G33" s="25"/>
      <c r="H33" s="25"/>
      <c r="I33" s="25"/>
      <c r="J33" s="25"/>
      <c r="K33" s="25"/>
      <c r="L33" s="25"/>
      <c r="M33" s="25"/>
      <c r="N33" s="25"/>
      <c r="O33" s="25"/>
      <c r="P33" s="25"/>
      <c r="Q33" s="25"/>
      <c r="R33" s="22"/>
      <c r="S33" s="22"/>
      <c r="T33" s="22"/>
      <c r="U33" s="22"/>
      <c r="V33" s="22"/>
      <c r="W33" s="22"/>
      <c r="X33" s="22"/>
      <c r="Y33" s="22"/>
    </row>
    <row r="34" spans="1:25" s="15" customFormat="1" ht="11.25" customHeight="1" x14ac:dyDescent="0.15">
      <c r="A34" s="13" t="s">
        <v>46</v>
      </c>
      <c r="B34" s="24">
        <v>100</v>
      </c>
      <c r="C34" s="22">
        <v>86.6</v>
      </c>
      <c r="D34" s="25">
        <v>100</v>
      </c>
      <c r="E34" s="25">
        <v>35.1</v>
      </c>
      <c r="F34" s="25">
        <v>9.1999999999999993</v>
      </c>
      <c r="G34" s="25">
        <v>19.5</v>
      </c>
      <c r="H34" s="25">
        <v>16.8</v>
      </c>
      <c r="I34" s="25">
        <v>24.5</v>
      </c>
      <c r="J34" s="25">
        <v>22.4</v>
      </c>
      <c r="K34" s="25">
        <v>15.6</v>
      </c>
      <c r="L34" s="25">
        <v>25</v>
      </c>
      <c r="M34" s="25">
        <v>27.9</v>
      </c>
      <c r="N34" s="25">
        <v>20.7</v>
      </c>
      <c r="O34" s="25">
        <v>13.8</v>
      </c>
      <c r="P34" s="25">
        <v>3.2</v>
      </c>
      <c r="Q34" s="25">
        <v>4.0999999999999996</v>
      </c>
      <c r="R34" s="22">
        <v>5.4</v>
      </c>
      <c r="S34" s="22">
        <v>8.1</v>
      </c>
      <c r="T34" s="22"/>
      <c r="U34" s="22"/>
      <c r="V34" s="22"/>
      <c r="W34" s="22"/>
      <c r="X34" s="22"/>
      <c r="Y34" s="22"/>
    </row>
    <row r="35" spans="1:25" s="15" customFormat="1" ht="11.25" customHeight="1" x14ac:dyDescent="0.15">
      <c r="A35" s="13" t="s">
        <v>47</v>
      </c>
      <c r="B35" s="24">
        <v>100</v>
      </c>
      <c r="C35" s="22">
        <v>92.1</v>
      </c>
      <c r="D35" s="25">
        <v>100</v>
      </c>
      <c r="E35" s="25">
        <v>35.1</v>
      </c>
      <c r="F35" s="25">
        <v>19.2</v>
      </c>
      <c r="G35" s="25">
        <v>23.6</v>
      </c>
      <c r="H35" s="25">
        <v>12.9</v>
      </c>
      <c r="I35" s="25">
        <v>17.5</v>
      </c>
      <c r="J35" s="25">
        <v>22.6</v>
      </c>
      <c r="K35" s="25">
        <v>7.8</v>
      </c>
      <c r="L35" s="25">
        <v>32.200000000000003</v>
      </c>
      <c r="M35" s="25">
        <v>29.5</v>
      </c>
      <c r="N35" s="25">
        <v>14.7</v>
      </c>
      <c r="O35" s="25">
        <v>11.4</v>
      </c>
      <c r="P35" s="25">
        <v>4.9000000000000004</v>
      </c>
      <c r="Q35" s="25">
        <v>0.6</v>
      </c>
      <c r="R35" s="22">
        <v>7.9</v>
      </c>
      <c r="S35" s="22" t="s">
        <v>820</v>
      </c>
      <c r="T35" s="22"/>
      <c r="U35" s="22"/>
      <c r="V35" s="22"/>
      <c r="W35" s="22"/>
      <c r="X35" s="22"/>
      <c r="Y35" s="22"/>
    </row>
    <row r="36" spans="1:25" s="15" customFormat="1" ht="11.25" customHeight="1" x14ac:dyDescent="0.15">
      <c r="A36" s="13" t="s">
        <v>48</v>
      </c>
      <c r="B36" s="24">
        <v>100</v>
      </c>
      <c r="C36" s="22">
        <v>91.2</v>
      </c>
      <c r="D36" s="25">
        <v>100</v>
      </c>
      <c r="E36" s="25">
        <v>36.700000000000003</v>
      </c>
      <c r="F36" s="25">
        <v>9.8000000000000007</v>
      </c>
      <c r="G36" s="25">
        <v>12.3</v>
      </c>
      <c r="H36" s="25">
        <v>15.6</v>
      </c>
      <c r="I36" s="25">
        <v>17.7</v>
      </c>
      <c r="J36" s="25">
        <v>28.3</v>
      </c>
      <c r="K36" s="25">
        <v>13.4</v>
      </c>
      <c r="L36" s="25">
        <v>11.8</v>
      </c>
      <c r="M36" s="25">
        <v>31.2</v>
      </c>
      <c r="N36" s="25">
        <v>27.2</v>
      </c>
      <c r="O36" s="25">
        <v>21.2</v>
      </c>
      <c r="P36" s="25">
        <v>0.4</v>
      </c>
      <c r="Q36" s="25">
        <v>9.8000000000000007</v>
      </c>
      <c r="R36" s="22">
        <v>4.0999999999999996</v>
      </c>
      <c r="S36" s="22">
        <v>4.7</v>
      </c>
      <c r="T36" s="22"/>
      <c r="U36" s="22"/>
      <c r="V36" s="22"/>
      <c r="W36" s="22"/>
      <c r="X36" s="22"/>
      <c r="Y36" s="22"/>
    </row>
    <row r="37" spans="1:25" s="15" customFormat="1" ht="11.25" customHeight="1" x14ac:dyDescent="0.15">
      <c r="A37" s="13" t="s">
        <v>49</v>
      </c>
      <c r="B37" s="24">
        <v>100</v>
      </c>
      <c r="C37" s="22">
        <v>88.1</v>
      </c>
      <c r="D37" s="25">
        <v>100</v>
      </c>
      <c r="E37" s="25">
        <v>55.4</v>
      </c>
      <c r="F37" s="25">
        <v>18.8</v>
      </c>
      <c r="G37" s="25">
        <v>7.7</v>
      </c>
      <c r="H37" s="25">
        <v>12.3</v>
      </c>
      <c r="I37" s="25">
        <v>24.6</v>
      </c>
      <c r="J37" s="25">
        <v>19.2</v>
      </c>
      <c r="K37" s="25">
        <v>10.1</v>
      </c>
      <c r="L37" s="25">
        <v>23.1</v>
      </c>
      <c r="M37" s="25">
        <v>22.7</v>
      </c>
      <c r="N37" s="25">
        <v>23.7</v>
      </c>
      <c r="O37" s="25">
        <v>19.399999999999999</v>
      </c>
      <c r="P37" s="25">
        <v>1.3</v>
      </c>
      <c r="Q37" s="25">
        <v>4.2</v>
      </c>
      <c r="R37" s="22">
        <v>4.5</v>
      </c>
      <c r="S37" s="22">
        <v>7.4</v>
      </c>
      <c r="T37" s="22"/>
      <c r="U37" s="22"/>
      <c r="V37" s="22"/>
      <c r="W37" s="22"/>
      <c r="X37" s="22"/>
      <c r="Y37" s="22"/>
    </row>
    <row r="38" spans="1:25" s="15" customFormat="1" ht="11.25" customHeight="1" x14ac:dyDescent="0.15">
      <c r="A38" s="13" t="s">
        <v>50</v>
      </c>
      <c r="B38" s="24">
        <v>100</v>
      </c>
      <c r="C38" s="22">
        <v>89.7</v>
      </c>
      <c r="D38" s="25">
        <v>100</v>
      </c>
      <c r="E38" s="25">
        <v>43.1</v>
      </c>
      <c r="F38" s="25">
        <v>17.899999999999999</v>
      </c>
      <c r="G38" s="25">
        <v>23.4</v>
      </c>
      <c r="H38" s="25">
        <v>10.5</v>
      </c>
      <c r="I38" s="25">
        <v>13.1</v>
      </c>
      <c r="J38" s="25">
        <v>35.5</v>
      </c>
      <c r="K38" s="25">
        <v>9.8000000000000007</v>
      </c>
      <c r="L38" s="25">
        <v>16.7</v>
      </c>
      <c r="M38" s="25">
        <v>28.8</v>
      </c>
      <c r="N38" s="25">
        <v>21.2</v>
      </c>
      <c r="O38" s="25">
        <v>19.8</v>
      </c>
      <c r="P38" s="25">
        <v>2.9</v>
      </c>
      <c r="Q38" s="25">
        <v>5.3</v>
      </c>
      <c r="R38" s="22">
        <v>8.1</v>
      </c>
      <c r="S38" s="22">
        <v>2.2000000000000002</v>
      </c>
      <c r="T38" s="22"/>
      <c r="U38" s="22"/>
      <c r="V38" s="22"/>
      <c r="W38" s="22"/>
      <c r="X38" s="22"/>
      <c r="Y38" s="22"/>
    </row>
    <row r="39" spans="1:25" s="15" customFormat="1" ht="11.25" customHeight="1" x14ac:dyDescent="0.15">
      <c r="A39" s="23" t="s">
        <v>51</v>
      </c>
      <c r="B39" s="24"/>
      <c r="C39" s="22"/>
      <c r="D39" s="25"/>
      <c r="E39" s="25"/>
      <c r="F39" s="25"/>
      <c r="G39" s="25"/>
      <c r="H39" s="25"/>
      <c r="I39" s="25"/>
      <c r="J39" s="25"/>
      <c r="K39" s="25"/>
      <c r="L39" s="25"/>
      <c r="M39" s="25"/>
      <c r="N39" s="25"/>
      <c r="O39" s="25"/>
      <c r="P39" s="25"/>
      <c r="Q39" s="25"/>
      <c r="R39" s="22"/>
      <c r="S39" s="22"/>
      <c r="T39" s="22"/>
      <c r="U39" s="22"/>
      <c r="V39" s="22"/>
      <c r="W39" s="22"/>
      <c r="X39" s="22"/>
      <c r="Y39" s="22"/>
    </row>
    <row r="40" spans="1:25" s="15" customFormat="1" ht="11.25" customHeight="1" x14ac:dyDescent="0.15">
      <c r="A40" s="13" t="s">
        <v>135</v>
      </c>
      <c r="B40" s="24">
        <v>100</v>
      </c>
      <c r="C40" s="22">
        <v>90.1</v>
      </c>
      <c r="D40" s="25">
        <v>100</v>
      </c>
      <c r="E40" s="25">
        <v>39.1</v>
      </c>
      <c r="F40" s="25">
        <v>16.5</v>
      </c>
      <c r="G40" s="25">
        <v>22.5</v>
      </c>
      <c r="H40" s="25">
        <v>15.6</v>
      </c>
      <c r="I40" s="25">
        <v>21.6</v>
      </c>
      <c r="J40" s="25">
        <v>29</v>
      </c>
      <c r="K40" s="25">
        <v>10.3</v>
      </c>
      <c r="L40" s="25">
        <v>16.600000000000001</v>
      </c>
      <c r="M40" s="25">
        <v>30.3</v>
      </c>
      <c r="N40" s="25">
        <v>16.3</v>
      </c>
      <c r="O40" s="25">
        <v>11.8</v>
      </c>
      <c r="P40" s="25">
        <v>4.5</v>
      </c>
      <c r="Q40" s="25">
        <v>5.6</v>
      </c>
      <c r="R40" s="22">
        <v>5.7</v>
      </c>
      <c r="S40" s="22">
        <v>4.0999999999999996</v>
      </c>
      <c r="T40" s="22"/>
      <c r="U40" s="22"/>
      <c r="V40" s="22"/>
      <c r="W40" s="22"/>
      <c r="X40" s="22"/>
      <c r="Y40" s="22"/>
    </row>
    <row r="41" spans="1:25" s="15" customFormat="1" ht="11.25" customHeight="1" x14ac:dyDescent="0.15">
      <c r="A41" s="13" t="s">
        <v>184</v>
      </c>
      <c r="B41" s="24">
        <v>100</v>
      </c>
      <c r="C41" s="22">
        <v>84.3</v>
      </c>
      <c r="D41" s="25">
        <v>100</v>
      </c>
      <c r="E41" s="25">
        <v>38.1</v>
      </c>
      <c r="F41" s="25">
        <v>13.6</v>
      </c>
      <c r="G41" s="25">
        <v>16.399999999999999</v>
      </c>
      <c r="H41" s="25">
        <v>15.2</v>
      </c>
      <c r="I41" s="25">
        <v>19.399999999999999</v>
      </c>
      <c r="J41" s="25">
        <v>23.5</v>
      </c>
      <c r="K41" s="25">
        <v>15.3</v>
      </c>
      <c r="L41" s="25">
        <v>17.899999999999999</v>
      </c>
      <c r="M41" s="25">
        <v>29.7</v>
      </c>
      <c r="N41" s="25">
        <v>21.6</v>
      </c>
      <c r="O41" s="25">
        <v>12.7</v>
      </c>
      <c r="P41" s="25">
        <v>5.5</v>
      </c>
      <c r="Q41" s="25">
        <v>9.6</v>
      </c>
      <c r="R41" s="22">
        <v>8.5</v>
      </c>
      <c r="S41" s="22">
        <v>7.2</v>
      </c>
      <c r="T41" s="22"/>
      <c r="U41" s="22"/>
      <c r="V41" s="22"/>
      <c r="W41" s="22"/>
      <c r="X41" s="22"/>
      <c r="Y41" s="22"/>
    </row>
    <row r="42" spans="1:25" s="15" customFormat="1" ht="11.25" customHeight="1" x14ac:dyDescent="0.15">
      <c r="A42" s="13" t="s">
        <v>137</v>
      </c>
      <c r="B42" s="24">
        <v>100</v>
      </c>
      <c r="C42" s="22">
        <v>87</v>
      </c>
      <c r="D42" s="25">
        <v>100</v>
      </c>
      <c r="E42" s="25">
        <v>42.2</v>
      </c>
      <c r="F42" s="25">
        <v>13.6</v>
      </c>
      <c r="G42" s="25">
        <v>18.399999999999999</v>
      </c>
      <c r="H42" s="25">
        <v>12.8</v>
      </c>
      <c r="I42" s="25">
        <v>15.9</v>
      </c>
      <c r="J42" s="25">
        <v>27.5</v>
      </c>
      <c r="K42" s="25">
        <v>11.2</v>
      </c>
      <c r="L42" s="25">
        <v>21.1</v>
      </c>
      <c r="M42" s="25">
        <v>27.1</v>
      </c>
      <c r="N42" s="25">
        <v>19</v>
      </c>
      <c r="O42" s="25">
        <v>11.7</v>
      </c>
      <c r="P42" s="25">
        <v>4.9000000000000004</v>
      </c>
      <c r="Q42" s="25">
        <v>4.5999999999999996</v>
      </c>
      <c r="R42" s="22">
        <v>8.6</v>
      </c>
      <c r="S42" s="22">
        <v>4.4000000000000004</v>
      </c>
      <c r="T42" s="22"/>
      <c r="U42" s="22"/>
      <c r="V42" s="22"/>
      <c r="W42" s="22"/>
      <c r="X42" s="22"/>
      <c r="Y42" s="22"/>
    </row>
    <row r="43" spans="1:25" s="15" customFormat="1" ht="11.25" customHeight="1" x14ac:dyDescent="0.15">
      <c r="A43" s="13" t="s">
        <v>138</v>
      </c>
      <c r="B43" s="24">
        <v>100</v>
      </c>
      <c r="C43" s="22">
        <v>92.5</v>
      </c>
      <c r="D43" s="25">
        <v>100</v>
      </c>
      <c r="E43" s="25">
        <v>44.3</v>
      </c>
      <c r="F43" s="25">
        <v>22</v>
      </c>
      <c r="G43" s="25">
        <v>19</v>
      </c>
      <c r="H43" s="25">
        <v>9.1999999999999993</v>
      </c>
      <c r="I43" s="25">
        <v>9.9</v>
      </c>
      <c r="J43" s="25">
        <v>29.8</v>
      </c>
      <c r="K43" s="25">
        <v>14.6</v>
      </c>
      <c r="L43" s="25">
        <v>21.6</v>
      </c>
      <c r="M43" s="25">
        <v>32.200000000000003</v>
      </c>
      <c r="N43" s="25">
        <v>21.6</v>
      </c>
      <c r="O43" s="25">
        <v>16.2</v>
      </c>
      <c r="P43" s="25">
        <v>4.4000000000000004</v>
      </c>
      <c r="Q43" s="25">
        <v>4.2</v>
      </c>
      <c r="R43" s="22">
        <v>5.0999999999999996</v>
      </c>
      <c r="S43" s="22">
        <v>2.4</v>
      </c>
      <c r="T43" s="22"/>
      <c r="U43" s="22"/>
      <c r="V43" s="22"/>
      <c r="W43" s="22"/>
      <c r="X43" s="22"/>
      <c r="Y43" s="22"/>
    </row>
    <row r="44" spans="1:25" s="15" customFormat="1" ht="11.25" customHeight="1" x14ac:dyDescent="0.15">
      <c r="A44" s="13" t="s">
        <v>139</v>
      </c>
      <c r="B44" s="24">
        <v>100</v>
      </c>
      <c r="C44" s="22">
        <v>93.8</v>
      </c>
      <c r="D44" s="25">
        <v>100</v>
      </c>
      <c r="E44" s="25">
        <v>49.5</v>
      </c>
      <c r="F44" s="25">
        <v>17.3</v>
      </c>
      <c r="G44" s="25">
        <v>26.9</v>
      </c>
      <c r="H44" s="25">
        <v>12.2</v>
      </c>
      <c r="I44" s="25">
        <v>12.1</v>
      </c>
      <c r="J44" s="25">
        <v>35.799999999999997</v>
      </c>
      <c r="K44" s="25">
        <v>5.9</v>
      </c>
      <c r="L44" s="25">
        <v>23.1</v>
      </c>
      <c r="M44" s="25">
        <v>19.600000000000001</v>
      </c>
      <c r="N44" s="25">
        <v>22.1</v>
      </c>
      <c r="O44" s="25">
        <v>21.4</v>
      </c>
      <c r="P44" s="25">
        <v>1.3</v>
      </c>
      <c r="Q44" s="25">
        <v>4.4000000000000004</v>
      </c>
      <c r="R44" s="22">
        <v>3.1</v>
      </c>
      <c r="S44" s="22">
        <v>3.1</v>
      </c>
      <c r="T44" s="22"/>
      <c r="U44" s="22"/>
      <c r="V44" s="22"/>
      <c r="W44" s="22"/>
      <c r="X44" s="22"/>
      <c r="Y44" s="22"/>
    </row>
    <row r="45" spans="1:25" s="15" customFormat="1" ht="11.25" customHeight="1" x14ac:dyDescent="0.15">
      <c r="A45" s="23" t="s">
        <v>57</v>
      </c>
      <c r="B45" s="24"/>
      <c r="C45" s="22"/>
      <c r="D45" s="25"/>
      <c r="E45" s="25"/>
      <c r="F45" s="25"/>
      <c r="G45" s="25"/>
      <c r="H45" s="25"/>
      <c r="I45" s="25"/>
      <c r="J45" s="25"/>
      <c r="K45" s="25"/>
      <c r="L45" s="25"/>
      <c r="M45" s="25"/>
      <c r="N45" s="25"/>
      <c r="O45" s="25"/>
      <c r="P45" s="25"/>
      <c r="Q45" s="25"/>
      <c r="R45" s="22"/>
      <c r="S45" s="22"/>
      <c r="T45" s="22"/>
      <c r="U45" s="22"/>
      <c r="V45" s="22"/>
      <c r="W45" s="22"/>
      <c r="X45" s="22"/>
      <c r="Y45" s="22"/>
    </row>
    <row r="46" spans="1:25" s="15" customFormat="1" ht="11.25" customHeight="1" x14ac:dyDescent="0.15">
      <c r="A46" s="13" t="s">
        <v>135</v>
      </c>
      <c r="B46" s="24">
        <v>100</v>
      </c>
      <c r="C46" s="22">
        <v>90.3</v>
      </c>
      <c r="D46" s="25">
        <v>100</v>
      </c>
      <c r="E46" s="25">
        <v>36.700000000000003</v>
      </c>
      <c r="F46" s="25">
        <v>11.1</v>
      </c>
      <c r="G46" s="25">
        <v>22.4</v>
      </c>
      <c r="H46" s="25">
        <v>14.5</v>
      </c>
      <c r="I46" s="25">
        <v>21.3</v>
      </c>
      <c r="J46" s="25">
        <v>24.1</v>
      </c>
      <c r="K46" s="25">
        <v>10.9</v>
      </c>
      <c r="L46" s="25">
        <v>12.1</v>
      </c>
      <c r="M46" s="25">
        <v>30.1</v>
      </c>
      <c r="N46" s="25">
        <v>16.8</v>
      </c>
      <c r="O46" s="25">
        <v>14</v>
      </c>
      <c r="P46" s="25">
        <v>6.6</v>
      </c>
      <c r="Q46" s="25">
        <v>9.9</v>
      </c>
      <c r="R46" s="22">
        <v>7.3</v>
      </c>
      <c r="S46" s="22">
        <v>2.4</v>
      </c>
      <c r="T46" s="22"/>
      <c r="U46" s="22"/>
      <c r="V46" s="22"/>
      <c r="W46" s="22"/>
      <c r="X46" s="22"/>
      <c r="Y46" s="22"/>
    </row>
    <row r="47" spans="1:25" s="15" customFormat="1" ht="11.25" customHeight="1" x14ac:dyDescent="0.15">
      <c r="A47" s="13" t="s">
        <v>136</v>
      </c>
      <c r="B47" s="24">
        <v>100</v>
      </c>
      <c r="C47" s="22">
        <v>80.2</v>
      </c>
      <c r="D47" s="25">
        <v>100</v>
      </c>
      <c r="E47" s="25">
        <v>38.799999999999997</v>
      </c>
      <c r="F47" s="25">
        <v>13.7</v>
      </c>
      <c r="G47" s="25">
        <v>17</v>
      </c>
      <c r="H47" s="25">
        <v>16.100000000000001</v>
      </c>
      <c r="I47" s="25">
        <v>12.8</v>
      </c>
      <c r="J47" s="25">
        <v>19.3</v>
      </c>
      <c r="K47" s="25">
        <v>13.6</v>
      </c>
      <c r="L47" s="25">
        <v>16.600000000000001</v>
      </c>
      <c r="M47" s="25">
        <v>28.2</v>
      </c>
      <c r="N47" s="25">
        <v>26.3</v>
      </c>
      <c r="O47" s="25">
        <v>16.399999999999999</v>
      </c>
      <c r="P47" s="25">
        <v>4.3</v>
      </c>
      <c r="Q47" s="25">
        <v>8</v>
      </c>
      <c r="R47" s="22">
        <v>9.1999999999999993</v>
      </c>
      <c r="S47" s="22">
        <v>10.6</v>
      </c>
      <c r="T47" s="22"/>
      <c r="U47" s="22"/>
      <c r="V47" s="22"/>
      <c r="W47" s="22"/>
      <c r="X47" s="22"/>
      <c r="Y47" s="22"/>
    </row>
    <row r="48" spans="1:25" s="15" customFormat="1" ht="11.25" customHeight="1" x14ac:dyDescent="0.15">
      <c r="A48" s="13" t="s">
        <v>137</v>
      </c>
      <c r="B48" s="24">
        <v>100</v>
      </c>
      <c r="C48" s="22">
        <v>86</v>
      </c>
      <c r="D48" s="25">
        <v>100</v>
      </c>
      <c r="E48" s="25">
        <v>51.5</v>
      </c>
      <c r="F48" s="25">
        <v>11.9</v>
      </c>
      <c r="G48" s="25">
        <v>17.399999999999999</v>
      </c>
      <c r="H48" s="25">
        <v>14.6</v>
      </c>
      <c r="I48" s="25">
        <v>12.4</v>
      </c>
      <c r="J48" s="25">
        <v>29.1</v>
      </c>
      <c r="K48" s="25">
        <v>13.5</v>
      </c>
      <c r="L48" s="25">
        <v>16.399999999999999</v>
      </c>
      <c r="M48" s="25">
        <v>27.8</v>
      </c>
      <c r="N48" s="25">
        <v>16.600000000000001</v>
      </c>
      <c r="O48" s="25">
        <v>11.3</v>
      </c>
      <c r="P48" s="25">
        <v>4.2</v>
      </c>
      <c r="Q48" s="25">
        <v>6.2</v>
      </c>
      <c r="R48" s="22">
        <v>10.3</v>
      </c>
      <c r="S48" s="22">
        <v>3.7</v>
      </c>
      <c r="T48" s="22"/>
      <c r="U48" s="22"/>
      <c r="V48" s="22"/>
      <c r="W48" s="22"/>
      <c r="X48" s="22"/>
      <c r="Y48" s="22"/>
    </row>
    <row r="49" spans="1:39" s="15" customFormat="1" ht="11.25" customHeight="1" x14ac:dyDescent="0.15">
      <c r="A49" s="13" t="s">
        <v>138</v>
      </c>
      <c r="B49" s="24">
        <v>100</v>
      </c>
      <c r="C49" s="22">
        <v>89.1</v>
      </c>
      <c r="D49" s="25">
        <v>100</v>
      </c>
      <c r="E49" s="25">
        <v>34.6</v>
      </c>
      <c r="F49" s="25">
        <v>18.100000000000001</v>
      </c>
      <c r="G49" s="25">
        <v>21.9</v>
      </c>
      <c r="H49" s="25">
        <v>11.3</v>
      </c>
      <c r="I49" s="25">
        <v>14.6</v>
      </c>
      <c r="J49" s="25">
        <v>28.9</v>
      </c>
      <c r="K49" s="25">
        <v>10.1</v>
      </c>
      <c r="L49" s="25">
        <v>23.4</v>
      </c>
      <c r="M49" s="25">
        <v>31.5</v>
      </c>
      <c r="N49" s="25">
        <v>22.4</v>
      </c>
      <c r="O49" s="25">
        <v>15.4</v>
      </c>
      <c r="P49" s="25">
        <v>5.9</v>
      </c>
      <c r="Q49" s="25">
        <v>5.2</v>
      </c>
      <c r="R49" s="22">
        <v>5.9</v>
      </c>
      <c r="S49" s="22">
        <v>4.9000000000000004</v>
      </c>
      <c r="T49" s="22"/>
      <c r="U49" s="22"/>
      <c r="V49" s="22"/>
      <c r="W49" s="22"/>
      <c r="X49" s="22"/>
      <c r="Y49" s="22"/>
    </row>
    <row r="50" spans="1:39" s="15" customFormat="1" ht="11.25" customHeight="1" x14ac:dyDescent="0.15">
      <c r="A50" s="13" t="s">
        <v>139</v>
      </c>
      <c r="B50" s="24">
        <v>100</v>
      </c>
      <c r="C50" s="22">
        <v>91</v>
      </c>
      <c r="D50" s="25">
        <v>100</v>
      </c>
      <c r="E50" s="25">
        <v>41.1</v>
      </c>
      <c r="F50" s="25">
        <v>18.2</v>
      </c>
      <c r="G50" s="25">
        <v>19.7</v>
      </c>
      <c r="H50" s="25">
        <v>12.9</v>
      </c>
      <c r="I50" s="25">
        <v>19.899999999999999</v>
      </c>
      <c r="J50" s="25">
        <v>29.6</v>
      </c>
      <c r="K50" s="25">
        <v>12.3</v>
      </c>
      <c r="L50" s="25">
        <v>21.2</v>
      </c>
      <c r="M50" s="25">
        <v>28.3</v>
      </c>
      <c r="N50" s="25">
        <v>18.7</v>
      </c>
      <c r="O50" s="25">
        <v>12.6</v>
      </c>
      <c r="P50" s="25">
        <v>4.0999999999999996</v>
      </c>
      <c r="Q50" s="25">
        <v>5.0999999999999996</v>
      </c>
      <c r="R50" s="22">
        <v>5.3</v>
      </c>
      <c r="S50" s="22">
        <v>3.7</v>
      </c>
      <c r="T50" s="22"/>
      <c r="U50" s="22"/>
      <c r="V50" s="22"/>
      <c r="W50" s="22"/>
      <c r="X50" s="22"/>
      <c r="Y50" s="22"/>
    </row>
    <row r="51" spans="1:39" s="15" customFormat="1" ht="11.25" customHeight="1" x14ac:dyDescent="0.15">
      <c r="A51" s="23" t="s">
        <v>58</v>
      </c>
      <c r="B51" s="24"/>
      <c r="C51" s="22"/>
      <c r="D51" s="25"/>
      <c r="E51" s="25"/>
      <c r="F51" s="25"/>
      <c r="G51" s="25"/>
      <c r="H51" s="25"/>
      <c r="I51" s="25"/>
      <c r="J51" s="25"/>
      <c r="K51" s="25"/>
      <c r="L51" s="25"/>
      <c r="M51" s="25"/>
      <c r="N51" s="25"/>
      <c r="O51" s="25"/>
      <c r="P51" s="25"/>
      <c r="Q51" s="25"/>
      <c r="R51" s="22"/>
      <c r="S51" s="22"/>
      <c r="T51" s="22"/>
      <c r="U51" s="22"/>
      <c r="V51" s="22"/>
      <c r="W51" s="22"/>
      <c r="X51" s="22"/>
      <c r="Y51" s="22"/>
    </row>
    <row r="52" spans="1:39" s="15" customFormat="1" ht="11.25" customHeight="1" x14ac:dyDescent="0.15">
      <c r="A52" s="13" t="s">
        <v>59</v>
      </c>
      <c r="B52" s="24">
        <v>100</v>
      </c>
      <c r="C52" s="22">
        <v>98.3</v>
      </c>
      <c r="D52" s="25">
        <v>100</v>
      </c>
      <c r="E52" s="25">
        <v>45</v>
      </c>
      <c r="F52" s="25">
        <v>41.5</v>
      </c>
      <c r="G52" s="25">
        <v>43.8</v>
      </c>
      <c r="H52" s="25">
        <v>21.1</v>
      </c>
      <c r="I52" s="25">
        <v>5</v>
      </c>
      <c r="J52" s="25">
        <v>42.9</v>
      </c>
      <c r="K52" s="25" t="s">
        <v>820</v>
      </c>
      <c r="L52" s="25">
        <v>8.6999999999999993</v>
      </c>
      <c r="M52" s="25">
        <v>12.6</v>
      </c>
      <c r="N52" s="25">
        <v>5.7</v>
      </c>
      <c r="O52" s="25">
        <v>2.8</v>
      </c>
      <c r="P52" s="25" t="s">
        <v>820</v>
      </c>
      <c r="Q52" s="25" t="s">
        <v>820</v>
      </c>
      <c r="R52" s="22" t="s">
        <v>820</v>
      </c>
      <c r="S52" s="22">
        <v>1.7</v>
      </c>
      <c r="T52" s="22"/>
      <c r="U52" s="22"/>
      <c r="V52" s="22"/>
      <c r="W52" s="22"/>
      <c r="X52" s="22"/>
      <c r="Y52" s="22"/>
    </row>
    <row r="53" spans="1:39" s="15" customFormat="1" ht="11.25" customHeight="1" x14ac:dyDescent="0.15">
      <c r="A53" s="13" t="s">
        <v>60</v>
      </c>
      <c r="B53" s="24">
        <v>100</v>
      </c>
      <c r="C53" s="22">
        <v>92.7</v>
      </c>
      <c r="D53" s="25">
        <v>100</v>
      </c>
      <c r="E53" s="25">
        <v>25.2</v>
      </c>
      <c r="F53" s="25">
        <v>15.8</v>
      </c>
      <c r="G53" s="25">
        <v>30.9</v>
      </c>
      <c r="H53" s="25">
        <v>19</v>
      </c>
      <c r="I53" s="25">
        <v>27.6</v>
      </c>
      <c r="J53" s="25">
        <v>27.6</v>
      </c>
      <c r="K53" s="25">
        <v>11.4</v>
      </c>
      <c r="L53" s="25">
        <v>23.7</v>
      </c>
      <c r="M53" s="25">
        <v>40.1</v>
      </c>
      <c r="N53" s="25">
        <v>15.5</v>
      </c>
      <c r="O53" s="25">
        <v>8.6999999999999993</v>
      </c>
      <c r="P53" s="25">
        <v>6.3</v>
      </c>
      <c r="Q53" s="25">
        <v>3.9</v>
      </c>
      <c r="R53" s="22">
        <v>6.4</v>
      </c>
      <c r="S53" s="22">
        <v>0.9</v>
      </c>
      <c r="T53" s="22"/>
      <c r="U53" s="22"/>
      <c r="V53" s="22"/>
      <c r="W53" s="22"/>
      <c r="X53" s="22"/>
      <c r="Y53" s="22"/>
    </row>
    <row r="54" spans="1:39" s="15" customFormat="1" ht="11.25" customHeight="1" x14ac:dyDescent="0.15">
      <c r="A54" s="13" t="s">
        <v>61</v>
      </c>
      <c r="B54" s="24">
        <v>100</v>
      </c>
      <c r="C54" s="22">
        <v>89.6</v>
      </c>
      <c r="D54" s="25">
        <v>100</v>
      </c>
      <c r="E54" s="25">
        <v>39</v>
      </c>
      <c r="F54" s="25">
        <v>23.1</v>
      </c>
      <c r="G54" s="25">
        <v>23.3</v>
      </c>
      <c r="H54" s="25">
        <v>13.9</v>
      </c>
      <c r="I54" s="25">
        <v>21.1</v>
      </c>
      <c r="J54" s="25">
        <v>27</v>
      </c>
      <c r="K54" s="25">
        <v>12.5</v>
      </c>
      <c r="L54" s="25">
        <v>28</v>
      </c>
      <c r="M54" s="25">
        <v>27.9</v>
      </c>
      <c r="N54" s="25">
        <v>14.9</v>
      </c>
      <c r="O54" s="25">
        <v>15.6</v>
      </c>
      <c r="P54" s="25">
        <v>3.8</v>
      </c>
      <c r="Q54" s="25">
        <v>2.5</v>
      </c>
      <c r="R54" s="22">
        <v>7.8</v>
      </c>
      <c r="S54" s="22">
        <v>2.7</v>
      </c>
      <c r="T54" s="22"/>
      <c r="U54" s="22"/>
      <c r="V54" s="22"/>
      <c r="W54" s="22"/>
      <c r="X54" s="22"/>
      <c r="Y54" s="22"/>
    </row>
    <row r="55" spans="1:39" s="15" customFormat="1" ht="11.25" customHeight="1" x14ac:dyDescent="0.15">
      <c r="A55" s="13" t="s">
        <v>62</v>
      </c>
      <c r="B55" s="24">
        <v>100</v>
      </c>
      <c r="C55" s="22">
        <v>92.6</v>
      </c>
      <c r="D55" s="25">
        <v>100</v>
      </c>
      <c r="E55" s="25">
        <v>44.5</v>
      </c>
      <c r="F55" s="25">
        <v>14.1</v>
      </c>
      <c r="G55" s="25">
        <v>18</v>
      </c>
      <c r="H55" s="25">
        <v>9.6</v>
      </c>
      <c r="I55" s="25">
        <v>17.8</v>
      </c>
      <c r="J55" s="25">
        <v>31.2</v>
      </c>
      <c r="K55" s="25">
        <v>13.5</v>
      </c>
      <c r="L55" s="25">
        <v>17.899999999999999</v>
      </c>
      <c r="M55" s="25">
        <v>32.700000000000003</v>
      </c>
      <c r="N55" s="25">
        <v>21.4</v>
      </c>
      <c r="O55" s="25">
        <v>11.8</v>
      </c>
      <c r="P55" s="25">
        <v>6.1</v>
      </c>
      <c r="Q55" s="25">
        <v>6.1</v>
      </c>
      <c r="R55" s="22">
        <v>4</v>
      </c>
      <c r="S55" s="22">
        <v>3.4</v>
      </c>
      <c r="T55" s="22"/>
      <c r="U55" s="22"/>
      <c r="V55" s="22"/>
      <c r="W55" s="22"/>
      <c r="X55" s="22"/>
      <c r="Y55" s="22"/>
    </row>
    <row r="56" spans="1:39" s="15" customFormat="1" ht="11.25" customHeight="1" x14ac:dyDescent="0.15">
      <c r="A56" s="13" t="s">
        <v>63</v>
      </c>
      <c r="B56" s="24">
        <v>100</v>
      </c>
      <c r="C56" s="22">
        <v>89</v>
      </c>
      <c r="D56" s="25">
        <v>100</v>
      </c>
      <c r="E56" s="25">
        <v>46.4</v>
      </c>
      <c r="F56" s="25">
        <v>13.8</v>
      </c>
      <c r="G56" s="25">
        <v>14.2</v>
      </c>
      <c r="H56" s="25">
        <v>17</v>
      </c>
      <c r="I56" s="25">
        <v>11.7</v>
      </c>
      <c r="J56" s="25">
        <v>24</v>
      </c>
      <c r="K56" s="25">
        <v>12.2</v>
      </c>
      <c r="L56" s="25">
        <v>17.5</v>
      </c>
      <c r="M56" s="25">
        <v>25.1</v>
      </c>
      <c r="N56" s="25">
        <v>20.399999999999999</v>
      </c>
      <c r="O56" s="25">
        <v>13.2</v>
      </c>
      <c r="P56" s="25">
        <v>3.3</v>
      </c>
      <c r="Q56" s="25">
        <v>5.4</v>
      </c>
      <c r="R56" s="22">
        <v>5.7</v>
      </c>
      <c r="S56" s="22">
        <v>5.3</v>
      </c>
      <c r="T56" s="22"/>
      <c r="U56" s="22"/>
      <c r="V56" s="22"/>
      <c r="W56" s="22"/>
      <c r="X56" s="22"/>
      <c r="Y56" s="22"/>
    </row>
    <row r="57" spans="1:39" s="15" customFormat="1" ht="11.25" customHeight="1" x14ac:dyDescent="0.15">
      <c r="A57" s="26" t="s">
        <v>64</v>
      </c>
      <c r="B57" s="27">
        <v>100</v>
      </c>
      <c r="C57" s="28">
        <v>77.8</v>
      </c>
      <c r="D57" s="25">
        <v>100</v>
      </c>
      <c r="E57" s="29">
        <v>41.7</v>
      </c>
      <c r="F57" s="29">
        <v>10.6</v>
      </c>
      <c r="G57" s="29">
        <v>13.5</v>
      </c>
      <c r="H57" s="29">
        <v>9.6999999999999993</v>
      </c>
      <c r="I57" s="29">
        <v>13.5</v>
      </c>
      <c r="J57" s="29">
        <v>24.9</v>
      </c>
      <c r="K57" s="29">
        <v>12.7</v>
      </c>
      <c r="L57" s="29">
        <v>16.100000000000001</v>
      </c>
      <c r="M57" s="29">
        <v>24.4</v>
      </c>
      <c r="N57" s="29">
        <v>24.9</v>
      </c>
      <c r="O57" s="29">
        <v>18.5</v>
      </c>
      <c r="P57" s="29">
        <v>4.4000000000000004</v>
      </c>
      <c r="Q57" s="29">
        <v>11.7</v>
      </c>
      <c r="R57" s="28">
        <v>12.8</v>
      </c>
      <c r="S57" s="28">
        <v>9.4</v>
      </c>
      <c r="T57" s="22"/>
      <c r="U57" s="22"/>
      <c r="V57" s="22"/>
      <c r="W57" s="22"/>
      <c r="X57" s="22"/>
      <c r="Y57" s="22"/>
    </row>
    <row r="58" spans="1:39" ht="11.25" customHeight="1" x14ac:dyDescent="0.15">
      <c r="A58" s="15" t="s">
        <v>185</v>
      </c>
      <c r="B58" s="11"/>
      <c r="C58" s="20"/>
      <c r="D58" s="21"/>
      <c r="E58" s="21"/>
      <c r="F58" s="21"/>
      <c r="G58" s="21"/>
      <c r="H58" s="21"/>
      <c r="I58" s="21"/>
      <c r="J58" s="21"/>
      <c r="K58" s="21"/>
      <c r="L58" s="21"/>
      <c r="M58" s="21"/>
      <c r="N58" s="21"/>
      <c r="O58" s="21"/>
      <c r="P58" s="21"/>
      <c r="Q58" s="21"/>
      <c r="R58" s="20"/>
      <c r="S58" s="20"/>
      <c r="T58" s="11"/>
      <c r="U58" s="11"/>
      <c r="V58" s="11"/>
      <c r="W58" s="11"/>
      <c r="X58" s="11"/>
      <c r="Y58" s="11"/>
    </row>
    <row r="59" spans="1:39" x14ac:dyDescent="0.15">
      <c r="A59" s="15" t="s">
        <v>141</v>
      </c>
      <c r="C59" s="11"/>
      <c r="D59" s="11"/>
      <c r="E59" s="11"/>
      <c r="F59" s="11"/>
      <c r="G59" s="11"/>
      <c r="H59" s="11"/>
      <c r="I59" s="30" t="s">
        <v>118</v>
      </c>
      <c r="J59" s="11"/>
      <c r="K59" s="11"/>
      <c r="L59" s="11"/>
      <c r="M59" s="11"/>
      <c r="N59" s="11"/>
      <c r="O59" s="11"/>
      <c r="P59" s="11"/>
      <c r="Q59" s="11"/>
      <c r="R59" s="11"/>
      <c r="S59" s="11"/>
    </row>
    <row r="60" spans="1:39" x14ac:dyDescent="0.15">
      <c r="A60" s="15"/>
      <c r="C60" s="11"/>
      <c r="D60" s="11"/>
      <c r="E60" s="11"/>
      <c r="F60" s="11"/>
      <c r="G60" s="11"/>
      <c r="H60" s="11"/>
      <c r="I60" s="30"/>
      <c r="J60" s="11"/>
      <c r="K60" s="11"/>
      <c r="L60" s="11"/>
      <c r="M60" s="11"/>
      <c r="N60" s="11"/>
      <c r="O60" s="11"/>
      <c r="P60" s="11"/>
      <c r="Q60" s="11"/>
      <c r="R60" s="11"/>
      <c r="S60" s="11"/>
    </row>
    <row r="61" spans="1:39" x14ac:dyDescent="0.15">
      <c r="A61" s="15"/>
      <c r="C61" s="11"/>
      <c r="D61" s="11"/>
      <c r="E61" s="11"/>
      <c r="F61" s="11"/>
      <c r="G61" s="11"/>
      <c r="H61" s="11"/>
      <c r="I61" s="30"/>
      <c r="J61" s="11"/>
      <c r="K61" s="11"/>
      <c r="L61" s="11"/>
      <c r="M61" s="11"/>
      <c r="N61" s="11"/>
      <c r="O61" s="11"/>
      <c r="P61" s="11"/>
      <c r="Q61" s="11"/>
      <c r="R61" s="11"/>
      <c r="S61" s="11"/>
    </row>
    <row r="62" spans="1:39" x14ac:dyDescent="0.15">
      <c r="A62" s="15"/>
      <c r="C62" s="11"/>
      <c r="D62" s="11"/>
      <c r="E62" s="11"/>
      <c r="F62" s="11"/>
      <c r="G62" s="11"/>
      <c r="H62" s="11"/>
      <c r="I62" s="30"/>
      <c r="J62" s="11"/>
      <c r="K62" s="11"/>
      <c r="L62" s="11"/>
      <c r="M62" s="11"/>
      <c r="N62" s="11"/>
      <c r="O62" s="11"/>
      <c r="P62" s="11"/>
      <c r="Q62" s="11"/>
      <c r="R62" s="11"/>
      <c r="S62" s="11"/>
    </row>
    <row r="63" spans="1:39" ht="18.75" x14ac:dyDescent="0.15">
      <c r="A63" s="239" t="s">
        <v>826</v>
      </c>
      <c r="B63" s="209"/>
      <c r="C63" s="209"/>
      <c r="D63" s="209"/>
      <c r="E63" s="209"/>
      <c r="F63" s="209"/>
      <c r="G63" s="209"/>
      <c r="H63" s="209"/>
      <c r="I63" s="209"/>
      <c r="J63" s="209"/>
      <c r="K63" s="209"/>
      <c r="L63" s="209"/>
      <c r="M63" s="209"/>
      <c r="N63" s="209"/>
      <c r="O63" s="209"/>
      <c r="P63" s="209"/>
      <c r="Q63" s="209"/>
      <c r="R63" s="209"/>
      <c r="S63" s="209"/>
    </row>
    <row r="64" spans="1:39" s="8" customFormat="1" ht="18.75" customHeight="1" x14ac:dyDescent="0.2">
      <c r="A64" s="408" t="s">
        <v>0</v>
      </c>
      <c r="B64" s="408"/>
      <c r="C64" s="408"/>
      <c r="D64" s="408"/>
      <c r="E64" s="408"/>
      <c r="F64" s="408"/>
      <c r="G64" s="408"/>
      <c r="H64" s="408"/>
      <c r="I64" s="409" t="s">
        <v>1</v>
      </c>
      <c r="J64" s="409"/>
      <c r="K64" s="409"/>
      <c r="L64" s="409"/>
      <c r="M64" s="409"/>
      <c r="N64" s="409"/>
      <c r="O64" s="409"/>
      <c r="P64" s="409"/>
      <c r="Q64" s="409"/>
      <c r="R64" s="409"/>
      <c r="S64" s="409"/>
      <c r="T64" s="7"/>
      <c r="U64" s="7"/>
      <c r="V64" s="7"/>
      <c r="W64" s="7"/>
      <c r="X64" s="7"/>
      <c r="Y64" s="7"/>
      <c r="Z64" s="7"/>
      <c r="AA64" s="7"/>
      <c r="AB64" s="7"/>
      <c r="AC64" s="7"/>
      <c r="AD64" s="7"/>
      <c r="AE64" s="7"/>
      <c r="AF64" s="7"/>
      <c r="AG64" s="7"/>
      <c r="AH64" s="7"/>
      <c r="AI64" s="7"/>
      <c r="AJ64" s="7"/>
      <c r="AK64" s="7"/>
      <c r="AL64" s="7"/>
      <c r="AM64" s="7"/>
    </row>
    <row r="65" spans="1:39" s="8" customFormat="1" ht="18.75" x14ac:dyDescent="0.2">
      <c r="A65" s="410" t="s">
        <v>2</v>
      </c>
      <c r="B65" s="410"/>
      <c r="C65" s="410"/>
      <c r="D65" s="410"/>
      <c r="E65" s="410"/>
      <c r="F65" s="410"/>
      <c r="G65" s="410"/>
      <c r="H65" s="410"/>
      <c r="I65" s="411" t="s">
        <v>183</v>
      </c>
      <c r="J65" s="411"/>
      <c r="K65" s="411"/>
      <c r="L65" s="411"/>
      <c r="M65" s="411"/>
      <c r="N65" s="411"/>
      <c r="O65" s="411"/>
      <c r="P65" s="411"/>
      <c r="Q65" s="411"/>
      <c r="R65" s="411"/>
      <c r="S65" s="411"/>
      <c r="T65" s="7"/>
      <c r="U65" s="7"/>
      <c r="V65" s="7"/>
      <c r="W65" s="7"/>
      <c r="X65" s="7"/>
      <c r="Y65" s="7"/>
      <c r="Z65" s="7"/>
      <c r="AA65" s="7"/>
      <c r="AB65" s="7"/>
      <c r="AC65" s="7"/>
      <c r="AD65" s="7"/>
      <c r="AE65" s="7"/>
      <c r="AF65" s="7"/>
      <c r="AG65" s="7"/>
      <c r="AH65" s="7"/>
      <c r="AI65" s="7"/>
      <c r="AJ65" s="7"/>
      <c r="AK65" s="7"/>
      <c r="AL65" s="7"/>
      <c r="AM65" s="7"/>
    </row>
    <row r="66" spans="1:39" s="8" customFormat="1" ht="10.15" customHeight="1" x14ac:dyDescent="0.2">
      <c r="A66" s="207"/>
      <c r="B66" s="207"/>
      <c r="C66" s="207"/>
      <c r="D66" s="207"/>
      <c r="E66" s="207"/>
      <c r="F66" s="207"/>
      <c r="G66" s="207"/>
      <c r="H66" s="207"/>
      <c r="I66" s="208"/>
      <c r="J66" s="208"/>
      <c r="K66" s="208"/>
      <c r="L66" s="208"/>
      <c r="M66" s="208"/>
      <c r="N66" s="208"/>
      <c r="O66" s="208"/>
      <c r="P66" s="208"/>
      <c r="Q66" s="208"/>
      <c r="R66" s="208"/>
      <c r="S66" s="208"/>
      <c r="T66" s="7"/>
      <c r="U66" s="7"/>
      <c r="V66" s="7"/>
      <c r="W66" s="7"/>
      <c r="X66" s="7"/>
      <c r="Y66" s="7"/>
      <c r="Z66" s="7"/>
      <c r="AA66" s="7"/>
      <c r="AB66" s="7"/>
      <c r="AC66" s="7"/>
      <c r="AD66" s="7"/>
      <c r="AE66" s="7"/>
      <c r="AF66" s="7"/>
      <c r="AG66" s="7"/>
      <c r="AH66" s="7"/>
      <c r="AI66" s="7"/>
      <c r="AJ66" s="7"/>
      <c r="AK66" s="7"/>
      <c r="AL66" s="7"/>
      <c r="AM66" s="7"/>
    </row>
    <row r="67" spans="1:39" ht="11.25" customHeight="1" x14ac:dyDescent="0.15">
      <c r="A67" s="209"/>
      <c r="B67" s="210"/>
      <c r="C67" s="210"/>
      <c r="D67" s="210"/>
      <c r="E67" s="210"/>
      <c r="F67" s="210"/>
      <c r="G67" s="210"/>
      <c r="H67" s="210"/>
      <c r="I67" s="210"/>
      <c r="J67" s="210"/>
      <c r="K67" s="210"/>
      <c r="L67" s="210"/>
      <c r="M67" s="210"/>
      <c r="N67" s="210"/>
      <c r="O67" s="210"/>
      <c r="P67" s="210"/>
      <c r="Q67" s="210"/>
      <c r="R67" s="210"/>
      <c r="S67" s="211" t="s">
        <v>4</v>
      </c>
      <c r="T67" s="10"/>
      <c r="U67" s="10"/>
      <c r="V67" s="10"/>
      <c r="W67" s="10"/>
      <c r="X67" s="10"/>
      <c r="Y67" s="10"/>
      <c r="Z67" s="10"/>
      <c r="AA67" s="10"/>
      <c r="AB67" s="10"/>
      <c r="AC67" s="10"/>
      <c r="AD67" s="10"/>
      <c r="AE67" s="10"/>
      <c r="AF67" s="10"/>
      <c r="AG67" s="10"/>
      <c r="AH67" s="10"/>
      <c r="AI67" s="10"/>
      <c r="AJ67" s="10"/>
      <c r="AK67" s="10"/>
      <c r="AL67" s="10"/>
      <c r="AM67" s="10"/>
    </row>
    <row r="68" spans="1:39" ht="11.25" customHeight="1" x14ac:dyDescent="0.15">
      <c r="A68" s="212"/>
      <c r="B68" s="412" t="s">
        <v>146</v>
      </c>
      <c r="C68" s="413" t="s">
        <v>160</v>
      </c>
      <c r="D68" s="414"/>
      <c r="E68" s="215"/>
      <c r="F68" s="215"/>
      <c r="G68" s="215"/>
      <c r="H68" s="215"/>
      <c r="I68" s="215"/>
      <c r="J68" s="215"/>
      <c r="K68" s="215"/>
      <c r="L68" s="215"/>
      <c r="M68" s="215"/>
      <c r="N68" s="215"/>
      <c r="O68" s="215"/>
      <c r="P68" s="215"/>
      <c r="Q68" s="215"/>
      <c r="R68" s="419" t="s">
        <v>7</v>
      </c>
      <c r="S68" s="419" t="s">
        <v>8</v>
      </c>
      <c r="T68" s="10"/>
      <c r="U68" s="10"/>
      <c r="V68" s="10"/>
      <c r="W68" s="10"/>
      <c r="X68" s="10"/>
      <c r="Y68" s="10"/>
      <c r="Z68" s="10"/>
      <c r="AA68" s="10"/>
      <c r="AB68" s="10"/>
      <c r="AC68" s="10"/>
      <c r="AD68" s="10"/>
      <c r="AE68" s="10"/>
      <c r="AF68" s="10"/>
      <c r="AG68" s="10"/>
      <c r="AH68" s="10"/>
      <c r="AI68" s="10"/>
      <c r="AJ68" s="10"/>
      <c r="AK68" s="10"/>
      <c r="AL68" s="10"/>
      <c r="AM68" s="10"/>
    </row>
    <row r="69" spans="1:39" s="15" customFormat="1" ht="11.25" customHeight="1" x14ac:dyDescent="0.15">
      <c r="A69" s="216"/>
      <c r="B69" s="412"/>
      <c r="C69" s="415"/>
      <c r="D69" s="416"/>
      <c r="E69" s="219" t="s">
        <v>161</v>
      </c>
      <c r="F69" s="220"/>
      <c r="G69" s="220"/>
      <c r="H69" s="220"/>
      <c r="I69" s="220"/>
      <c r="J69" s="220"/>
      <c r="K69" s="220"/>
      <c r="L69" s="220"/>
      <c r="M69" s="220"/>
      <c r="N69" s="220"/>
      <c r="O69" s="220"/>
      <c r="P69" s="220"/>
      <c r="Q69" s="221"/>
      <c r="R69" s="419"/>
      <c r="S69" s="419"/>
      <c r="T69" s="14"/>
      <c r="U69" s="14"/>
      <c r="V69" s="14"/>
      <c r="W69" s="14"/>
      <c r="X69" s="14"/>
      <c r="Y69" s="14"/>
      <c r="Z69" s="14"/>
      <c r="AA69" s="14"/>
      <c r="AB69" s="14"/>
      <c r="AC69" s="14"/>
      <c r="AD69" s="14"/>
      <c r="AE69" s="14"/>
      <c r="AF69" s="14"/>
      <c r="AG69" s="14"/>
      <c r="AH69" s="14"/>
      <c r="AI69" s="14"/>
      <c r="AJ69" s="14"/>
      <c r="AK69" s="14"/>
      <c r="AL69" s="14"/>
      <c r="AM69" s="14"/>
    </row>
    <row r="70" spans="1:39" s="17" customFormat="1" ht="101.25" customHeight="1" x14ac:dyDescent="0.15">
      <c r="A70" s="252" t="s">
        <v>10</v>
      </c>
      <c r="B70" s="412"/>
      <c r="C70" s="417"/>
      <c r="D70" s="418"/>
      <c r="E70" s="224" t="s">
        <v>11</v>
      </c>
      <c r="F70" s="225" t="s">
        <v>12</v>
      </c>
      <c r="G70" s="225" t="s">
        <v>13</v>
      </c>
      <c r="H70" s="225" t="s">
        <v>14</v>
      </c>
      <c r="I70" s="225" t="s">
        <v>15</v>
      </c>
      <c r="J70" s="225" t="s">
        <v>16</v>
      </c>
      <c r="K70" s="225" t="s">
        <v>17</v>
      </c>
      <c r="L70" s="225" t="s">
        <v>18</v>
      </c>
      <c r="M70" s="225" t="s">
        <v>19</v>
      </c>
      <c r="N70" s="225" t="s">
        <v>20</v>
      </c>
      <c r="O70" s="225" t="s">
        <v>21</v>
      </c>
      <c r="P70" s="225" t="s">
        <v>22</v>
      </c>
      <c r="Q70" s="226" t="s">
        <v>23</v>
      </c>
      <c r="R70" s="419"/>
      <c r="S70" s="419"/>
      <c r="T70" s="16"/>
      <c r="U70" s="16"/>
      <c r="V70" s="16"/>
      <c r="W70" s="16"/>
      <c r="X70" s="16"/>
      <c r="Y70" s="16"/>
      <c r="Z70" s="16"/>
      <c r="AA70" s="16"/>
      <c r="AB70" s="16"/>
      <c r="AC70" s="16"/>
      <c r="AD70" s="16"/>
      <c r="AE70" s="16"/>
      <c r="AF70" s="16"/>
      <c r="AG70" s="16"/>
      <c r="AH70" s="16"/>
      <c r="AI70" s="16"/>
      <c r="AJ70" s="16"/>
      <c r="AK70" s="16"/>
      <c r="AL70" s="16"/>
      <c r="AM70" s="16"/>
    </row>
    <row r="71" spans="1:39" s="15" customFormat="1" ht="11.25" customHeight="1" x14ac:dyDescent="0.15">
      <c r="A71" s="227" t="s">
        <v>24</v>
      </c>
      <c r="B71" s="228">
        <v>100</v>
      </c>
      <c r="C71" s="229">
        <v>88</v>
      </c>
      <c r="D71" s="230">
        <v>100</v>
      </c>
      <c r="E71" s="230">
        <v>41.3</v>
      </c>
      <c r="F71" s="230">
        <v>15.5</v>
      </c>
      <c r="G71" s="230">
        <v>17.7</v>
      </c>
      <c r="H71" s="230">
        <v>13.4</v>
      </c>
      <c r="I71" s="230">
        <v>16.399999999999999</v>
      </c>
      <c r="J71" s="230">
        <v>26.8</v>
      </c>
      <c r="K71" s="230">
        <v>12.9</v>
      </c>
      <c r="L71" s="230">
        <v>19.7</v>
      </c>
      <c r="M71" s="230">
        <v>29.2</v>
      </c>
      <c r="N71" s="230">
        <v>20.399999999999999</v>
      </c>
      <c r="O71" s="230">
        <v>14</v>
      </c>
      <c r="P71" s="230">
        <v>4.7</v>
      </c>
      <c r="Q71" s="230">
        <v>6</v>
      </c>
      <c r="R71" s="229">
        <v>7.3</v>
      </c>
      <c r="S71" s="229">
        <v>4.5999999999999996</v>
      </c>
      <c r="T71" s="22"/>
      <c r="U71" s="22"/>
      <c r="V71" s="22"/>
      <c r="W71" s="22"/>
      <c r="X71" s="22"/>
      <c r="Y71" s="22"/>
    </row>
    <row r="72" spans="1:39" s="15" customFormat="1" ht="11.25" customHeight="1" x14ac:dyDescent="0.15">
      <c r="A72" s="231" t="s">
        <v>25</v>
      </c>
      <c r="B72" s="232"/>
      <c r="C72" s="233"/>
      <c r="D72" s="234"/>
      <c r="E72" s="234"/>
      <c r="F72" s="234"/>
      <c r="G72" s="234"/>
      <c r="H72" s="234"/>
      <c r="I72" s="234"/>
      <c r="J72" s="234"/>
      <c r="K72" s="234"/>
      <c r="L72" s="234"/>
      <c r="M72" s="234"/>
      <c r="N72" s="234"/>
      <c r="O72" s="234"/>
      <c r="P72" s="234"/>
      <c r="Q72" s="234"/>
      <c r="R72" s="233"/>
      <c r="S72" s="233"/>
      <c r="T72" s="22"/>
      <c r="U72" s="22"/>
      <c r="V72" s="22"/>
      <c r="W72" s="22"/>
      <c r="X72" s="22"/>
      <c r="Y72" s="22"/>
    </row>
    <row r="73" spans="1:39" s="15" customFormat="1" ht="11.25" customHeight="1" x14ac:dyDescent="0.15">
      <c r="A73" s="216" t="s">
        <v>26</v>
      </c>
      <c r="B73" s="232">
        <v>100</v>
      </c>
      <c r="C73" s="233">
        <v>86.6</v>
      </c>
      <c r="D73" s="234">
        <v>100</v>
      </c>
      <c r="E73" s="234">
        <v>36</v>
      </c>
      <c r="F73" s="234">
        <v>22.6</v>
      </c>
      <c r="G73" s="234">
        <v>26</v>
      </c>
      <c r="H73" s="234">
        <v>14.7</v>
      </c>
      <c r="I73" s="234">
        <v>16.5</v>
      </c>
      <c r="J73" s="234">
        <v>27</v>
      </c>
      <c r="K73" s="234">
        <v>8.9</v>
      </c>
      <c r="L73" s="234">
        <v>19.600000000000001</v>
      </c>
      <c r="M73" s="234">
        <v>27.9</v>
      </c>
      <c r="N73" s="234">
        <v>18.7</v>
      </c>
      <c r="O73" s="234">
        <v>20</v>
      </c>
      <c r="P73" s="234">
        <v>3.7</v>
      </c>
      <c r="Q73" s="234">
        <v>7.1</v>
      </c>
      <c r="R73" s="233">
        <v>9</v>
      </c>
      <c r="S73" s="233">
        <v>4.4000000000000004</v>
      </c>
      <c r="T73" s="22"/>
      <c r="U73" s="22"/>
      <c r="V73" s="22"/>
      <c r="W73" s="22"/>
      <c r="X73" s="22"/>
      <c r="Y73" s="22"/>
    </row>
    <row r="74" spans="1:39" s="15" customFormat="1" ht="11.25" customHeight="1" x14ac:dyDescent="0.15">
      <c r="A74" s="216" t="s">
        <v>27</v>
      </c>
      <c r="B74" s="232">
        <v>100</v>
      </c>
      <c r="C74" s="233">
        <v>88.8</v>
      </c>
      <c r="D74" s="234">
        <v>100</v>
      </c>
      <c r="E74" s="234">
        <v>43.6</v>
      </c>
      <c r="F74" s="234">
        <v>12.3</v>
      </c>
      <c r="G74" s="234">
        <v>13.9</v>
      </c>
      <c r="H74" s="234">
        <v>12.9</v>
      </c>
      <c r="I74" s="234">
        <v>16.399999999999999</v>
      </c>
      <c r="J74" s="234">
        <v>26.6</v>
      </c>
      <c r="K74" s="234">
        <v>14.6</v>
      </c>
      <c r="L74" s="234">
        <v>19.899999999999999</v>
      </c>
      <c r="M74" s="234">
        <v>29.8</v>
      </c>
      <c r="N74" s="234">
        <v>21</v>
      </c>
      <c r="O74" s="234">
        <v>11.2</v>
      </c>
      <c r="P74" s="234">
        <v>5.0999999999999996</v>
      </c>
      <c r="Q74" s="234">
        <v>5.3</v>
      </c>
      <c r="R74" s="233">
        <v>6.5</v>
      </c>
      <c r="S74" s="233">
        <v>4.5999999999999996</v>
      </c>
      <c r="T74" s="22"/>
      <c r="U74" s="22"/>
      <c r="V74" s="22"/>
      <c r="W74" s="22"/>
      <c r="X74" s="22"/>
      <c r="Y74" s="22"/>
    </row>
    <row r="75" spans="1:39" s="15" customFormat="1" ht="11.25" customHeight="1" x14ac:dyDescent="0.15">
      <c r="A75" s="231" t="s">
        <v>28</v>
      </c>
      <c r="B75" s="232"/>
      <c r="C75" s="233"/>
      <c r="D75" s="234"/>
      <c r="E75" s="234"/>
      <c r="F75" s="234"/>
      <c r="G75" s="234"/>
      <c r="H75" s="234"/>
      <c r="I75" s="234"/>
      <c r="J75" s="234"/>
      <c r="K75" s="234"/>
      <c r="L75" s="234"/>
      <c r="M75" s="234"/>
      <c r="N75" s="234"/>
      <c r="O75" s="234"/>
      <c r="P75" s="234"/>
      <c r="Q75" s="234"/>
      <c r="R75" s="233"/>
      <c r="S75" s="233"/>
      <c r="T75" s="22"/>
      <c r="U75" s="22"/>
      <c r="V75" s="22"/>
      <c r="W75" s="22"/>
      <c r="X75" s="22"/>
      <c r="Y75" s="22"/>
    </row>
    <row r="76" spans="1:39" s="15" customFormat="1" ht="11.25" customHeight="1" x14ac:dyDescent="0.15">
      <c r="A76" s="216" t="s">
        <v>29</v>
      </c>
      <c r="B76" s="232">
        <v>100</v>
      </c>
      <c r="C76" s="233">
        <v>91.9</v>
      </c>
      <c r="D76" s="234">
        <v>100</v>
      </c>
      <c r="E76" s="234">
        <v>45.9</v>
      </c>
      <c r="F76" s="234">
        <v>20.5</v>
      </c>
      <c r="G76" s="234">
        <v>9.8000000000000007</v>
      </c>
      <c r="H76" s="234">
        <v>11.2</v>
      </c>
      <c r="I76" s="234">
        <v>5.3</v>
      </c>
      <c r="J76" s="234">
        <v>19.899999999999999</v>
      </c>
      <c r="K76" s="234">
        <v>20.2</v>
      </c>
      <c r="L76" s="234">
        <v>20.3</v>
      </c>
      <c r="M76" s="234">
        <v>16.8</v>
      </c>
      <c r="N76" s="234">
        <v>25.8</v>
      </c>
      <c r="O76" s="234">
        <v>29</v>
      </c>
      <c r="P76" s="234">
        <v>9.5</v>
      </c>
      <c r="Q76" s="234">
        <v>7.6</v>
      </c>
      <c r="R76" s="233">
        <v>5.9</v>
      </c>
      <c r="S76" s="233">
        <v>2.2000000000000002</v>
      </c>
      <c r="T76" s="22"/>
      <c r="U76" s="22"/>
      <c r="V76" s="22"/>
      <c r="W76" s="22"/>
      <c r="X76" s="22"/>
      <c r="Y76" s="22"/>
    </row>
    <row r="77" spans="1:39" s="15" customFormat="1" ht="11.25" customHeight="1" x14ac:dyDescent="0.15">
      <c r="A77" s="216" t="s">
        <v>30</v>
      </c>
      <c r="B77" s="232">
        <v>100</v>
      </c>
      <c r="C77" s="233">
        <v>86.6</v>
      </c>
      <c r="D77" s="234">
        <v>100</v>
      </c>
      <c r="E77" s="234">
        <v>41.2</v>
      </c>
      <c r="F77" s="234">
        <v>11.4</v>
      </c>
      <c r="G77" s="234">
        <v>14.3</v>
      </c>
      <c r="H77" s="234">
        <v>17.899999999999999</v>
      </c>
      <c r="I77" s="234">
        <v>4.5999999999999996</v>
      </c>
      <c r="J77" s="234">
        <v>25</v>
      </c>
      <c r="K77" s="234">
        <v>16</v>
      </c>
      <c r="L77" s="234">
        <v>16.5</v>
      </c>
      <c r="M77" s="234">
        <v>29.2</v>
      </c>
      <c r="N77" s="234">
        <v>23.1</v>
      </c>
      <c r="O77" s="234">
        <v>13.8</v>
      </c>
      <c r="P77" s="234">
        <v>7</v>
      </c>
      <c r="Q77" s="234">
        <v>9</v>
      </c>
      <c r="R77" s="233">
        <v>9.6</v>
      </c>
      <c r="S77" s="233">
        <v>3.8</v>
      </c>
      <c r="T77" s="22"/>
      <c r="U77" s="22"/>
      <c r="V77" s="22"/>
      <c r="W77" s="22"/>
      <c r="X77" s="22"/>
      <c r="Y77" s="22"/>
    </row>
    <row r="78" spans="1:39" s="15" customFormat="1" ht="11.25" customHeight="1" x14ac:dyDescent="0.15">
      <c r="A78" s="216" t="s">
        <v>31</v>
      </c>
      <c r="B78" s="232">
        <v>100</v>
      </c>
      <c r="C78" s="233">
        <v>86.3</v>
      </c>
      <c r="D78" s="234">
        <v>100</v>
      </c>
      <c r="E78" s="234">
        <v>39.6</v>
      </c>
      <c r="F78" s="234">
        <v>10</v>
      </c>
      <c r="G78" s="234">
        <v>14.4</v>
      </c>
      <c r="H78" s="234">
        <v>19.5</v>
      </c>
      <c r="I78" s="234">
        <v>5.6</v>
      </c>
      <c r="J78" s="234">
        <v>26.5</v>
      </c>
      <c r="K78" s="234">
        <v>21.9</v>
      </c>
      <c r="L78" s="234">
        <v>20.6</v>
      </c>
      <c r="M78" s="234">
        <v>31</v>
      </c>
      <c r="N78" s="234">
        <v>19.600000000000001</v>
      </c>
      <c r="O78" s="234">
        <v>6.8</v>
      </c>
      <c r="P78" s="234">
        <v>7</v>
      </c>
      <c r="Q78" s="234">
        <v>6.3</v>
      </c>
      <c r="R78" s="233">
        <v>11</v>
      </c>
      <c r="S78" s="233">
        <v>2.6</v>
      </c>
      <c r="T78" s="22"/>
      <c r="U78" s="22"/>
      <c r="V78" s="22"/>
      <c r="W78" s="22"/>
      <c r="X78" s="22"/>
      <c r="Y78" s="22"/>
    </row>
    <row r="79" spans="1:39" s="15" customFormat="1" ht="11.25" customHeight="1" x14ac:dyDescent="0.15">
      <c r="A79" s="216" t="s">
        <v>32</v>
      </c>
      <c r="B79" s="232">
        <v>100</v>
      </c>
      <c r="C79" s="233">
        <v>88.7</v>
      </c>
      <c r="D79" s="234">
        <v>100</v>
      </c>
      <c r="E79" s="234">
        <v>40.6</v>
      </c>
      <c r="F79" s="234">
        <v>14</v>
      </c>
      <c r="G79" s="234">
        <v>16.899999999999999</v>
      </c>
      <c r="H79" s="234">
        <v>18.2</v>
      </c>
      <c r="I79" s="234">
        <v>3.6</v>
      </c>
      <c r="J79" s="234">
        <v>19.3</v>
      </c>
      <c r="K79" s="234">
        <v>14.6</v>
      </c>
      <c r="L79" s="234">
        <v>10.4</v>
      </c>
      <c r="M79" s="234">
        <v>30.4</v>
      </c>
      <c r="N79" s="234">
        <v>27.4</v>
      </c>
      <c r="O79" s="234">
        <v>15.8</v>
      </c>
      <c r="P79" s="234">
        <v>7.9</v>
      </c>
      <c r="Q79" s="234">
        <v>7.1</v>
      </c>
      <c r="R79" s="233">
        <v>8.6</v>
      </c>
      <c r="S79" s="233">
        <v>2.8</v>
      </c>
      <c r="T79" s="22"/>
      <c r="U79" s="22"/>
      <c r="V79" s="22"/>
      <c r="W79" s="22"/>
      <c r="X79" s="22"/>
      <c r="Y79" s="22"/>
    </row>
    <row r="80" spans="1:39" s="15" customFormat="1" ht="11.25" customHeight="1" x14ac:dyDescent="0.15">
      <c r="A80" s="216" t="s">
        <v>33</v>
      </c>
      <c r="B80" s="232">
        <v>100</v>
      </c>
      <c r="C80" s="233">
        <v>84.7</v>
      </c>
      <c r="D80" s="234">
        <v>100</v>
      </c>
      <c r="E80" s="234">
        <v>43.9</v>
      </c>
      <c r="F80" s="234">
        <v>10.199999999999999</v>
      </c>
      <c r="G80" s="234">
        <v>11.5</v>
      </c>
      <c r="H80" s="234">
        <v>15.6</v>
      </c>
      <c r="I80" s="234">
        <v>4.4000000000000004</v>
      </c>
      <c r="J80" s="234">
        <v>29.3</v>
      </c>
      <c r="K80" s="234">
        <v>10.3</v>
      </c>
      <c r="L80" s="234">
        <v>18.100000000000001</v>
      </c>
      <c r="M80" s="234">
        <v>26</v>
      </c>
      <c r="N80" s="234">
        <v>22.8</v>
      </c>
      <c r="O80" s="234">
        <v>20</v>
      </c>
      <c r="P80" s="234">
        <v>5.9</v>
      </c>
      <c r="Q80" s="234">
        <v>14.2</v>
      </c>
      <c r="R80" s="233">
        <v>8.9</v>
      </c>
      <c r="S80" s="233">
        <v>6.4</v>
      </c>
      <c r="T80" s="22"/>
      <c r="U80" s="22"/>
      <c r="V80" s="22"/>
      <c r="W80" s="22"/>
      <c r="X80" s="22"/>
      <c r="Y80" s="22"/>
    </row>
    <row r="81" spans="1:25" s="15" customFormat="1" ht="11.25" customHeight="1" x14ac:dyDescent="0.15">
      <c r="A81" s="216"/>
      <c r="B81" s="235"/>
      <c r="C81" s="233"/>
      <c r="D81" s="234"/>
      <c r="E81" s="234"/>
      <c r="F81" s="234"/>
      <c r="G81" s="234"/>
      <c r="H81" s="234"/>
      <c r="I81" s="234"/>
      <c r="J81" s="234"/>
      <c r="K81" s="234"/>
      <c r="L81" s="234"/>
      <c r="M81" s="234"/>
      <c r="N81" s="234"/>
      <c r="O81" s="234"/>
      <c r="P81" s="234"/>
      <c r="Q81" s="234"/>
      <c r="R81" s="233"/>
      <c r="S81" s="233"/>
      <c r="T81" s="22"/>
      <c r="U81" s="22"/>
      <c r="V81" s="22"/>
      <c r="W81" s="22"/>
      <c r="X81" s="22"/>
      <c r="Y81" s="22"/>
    </row>
    <row r="82" spans="1:25" s="15" customFormat="1" ht="11.25" customHeight="1" x14ac:dyDescent="0.15">
      <c r="A82" s="216" t="s">
        <v>34</v>
      </c>
      <c r="B82" s="232">
        <v>100</v>
      </c>
      <c r="C82" s="233">
        <v>81.900000000000006</v>
      </c>
      <c r="D82" s="234">
        <v>100</v>
      </c>
      <c r="E82" s="234">
        <v>47.5</v>
      </c>
      <c r="F82" s="234">
        <v>20.7</v>
      </c>
      <c r="G82" s="234">
        <v>7.7</v>
      </c>
      <c r="H82" s="234">
        <v>9.6999999999999993</v>
      </c>
      <c r="I82" s="234">
        <v>6.3</v>
      </c>
      <c r="J82" s="234">
        <v>25.9</v>
      </c>
      <c r="K82" s="234">
        <v>10.5</v>
      </c>
      <c r="L82" s="234">
        <v>22.9</v>
      </c>
      <c r="M82" s="234">
        <v>29.6</v>
      </c>
      <c r="N82" s="234">
        <v>17.8</v>
      </c>
      <c r="O82" s="234">
        <v>18.3</v>
      </c>
      <c r="P82" s="234">
        <v>12.9</v>
      </c>
      <c r="Q82" s="234">
        <v>14.6</v>
      </c>
      <c r="R82" s="233">
        <v>12.6</v>
      </c>
      <c r="S82" s="233">
        <v>5.5</v>
      </c>
      <c r="T82" s="22"/>
      <c r="U82" s="22"/>
      <c r="V82" s="22"/>
      <c r="W82" s="22"/>
      <c r="X82" s="22"/>
      <c r="Y82" s="22"/>
    </row>
    <row r="83" spans="1:25" s="15" customFormat="1" ht="11.25" customHeight="1" x14ac:dyDescent="0.15">
      <c r="A83" s="216" t="s">
        <v>35</v>
      </c>
      <c r="B83" s="232">
        <v>100</v>
      </c>
      <c r="C83" s="233">
        <v>97.4</v>
      </c>
      <c r="D83" s="234">
        <v>100</v>
      </c>
      <c r="E83" s="234">
        <v>40.299999999999997</v>
      </c>
      <c r="F83" s="234">
        <v>27.4</v>
      </c>
      <c r="G83" s="234">
        <v>25.2</v>
      </c>
      <c r="H83" s="234">
        <v>6</v>
      </c>
      <c r="I83" s="234">
        <v>3.6</v>
      </c>
      <c r="J83" s="234">
        <v>32.4</v>
      </c>
      <c r="K83" s="234">
        <v>6.6</v>
      </c>
      <c r="L83" s="234">
        <v>20.6</v>
      </c>
      <c r="M83" s="234">
        <v>32.4</v>
      </c>
      <c r="N83" s="234">
        <v>12.3</v>
      </c>
      <c r="O83" s="234">
        <v>14.9</v>
      </c>
      <c r="P83" s="234">
        <v>5.2</v>
      </c>
      <c r="Q83" s="234">
        <v>5.8</v>
      </c>
      <c r="R83" s="233">
        <v>2.6</v>
      </c>
      <c r="S83" s="233" t="s">
        <v>779</v>
      </c>
      <c r="T83" s="22"/>
      <c r="U83" s="22"/>
      <c r="V83" s="22"/>
      <c r="W83" s="22"/>
      <c r="X83" s="22"/>
      <c r="Y83" s="22"/>
    </row>
    <row r="84" spans="1:25" s="15" customFormat="1" ht="11.25" customHeight="1" x14ac:dyDescent="0.15">
      <c r="A84" s="216" t="s">
        <v>36</v>
      </c>
      <c r="B84" s="232">
        <v>100</v>
      </c>
      <c r="C84" s="233">
        <v>85.3</v>
      </c>
      <c r="D84" s="234">
        <v>100</v>
      </c>
      <c r="E84" s="234">
        <v>43.9</v>
      </c>
      <c r="F84" s="234">
        <v>20.6</v>
      </c>
      <c r="G84" s="234">
        <v>16.399999999999999</v>
      </c>
      <c r="H84" s="234">
        <v>12.1</v>
      </c>
      <c r="I84" s="234">
        <v>12.6</v>
      </c>
      <c r="J84" s="234">
        <v>26.9</v>
      </c>
      <c r="K84" s="234">
        <v>17.3</v>
      </c>
      <c r="L84" s="234">
        <v>19.899999999999999</v>
      </c>
      <c r="M84" s="234">
        <v>27.1</v>
      </c>
      <c r="N84" s="234">
        <v>20.2</v>
      </c>
      <c r="O84" s="234">
        <v>11</v>
      </c>
      <c r="P84" s="234">
        <v>3.8</v>
      </c>
      <c r="Q84" s="234">
        <v>9.8000000000000007</v>
      </c>
      <c r="R84" s="233">
        <v>9.8000000000000007</v>
      </c>
      <c r="S84" s="233">
        <v>5</v>
      </c>
      <c r="T84" s="22"/>
      <c r="U84" s="22"/>
      <c r="V84" s="22"/>
      <c r="W84" s="22"/>
      <c r="X84" s="22"/>
      <c r="Y84" s="22"/>
    </row>
    <row r="85" spans="1:25" s="15" customFormat="1" ht="11.25" customHeight="1" x14ac:dyDescent="0.15">
      <c r="A85" s="216" t="s">
        <v>37</v>
      </c>
      <c r="B85" s="232">
        <v>100</v>
      </c>
      <c r="C85" s="233">
        <v>86.2</v>
      </c>
      <c r="D85" s="234">
        <v>100</v>
      </c>
      <c r="E85" s="234">
        <v>39.5</v>
      </c>
      <c r="F85" s="234">
        <v>10.7</v>
      </c>
      <c r="G85" s="234">
        <v>15.5</v>
      </c>
      <c r="H85" s="234">
        <v>14</v>
      </c>
      <c r="I85" s="234">
        <v>26.4</v>
      </c>
      <c r="J85" s="234">
        <v>24</v>
      </c>
      <c r="K85" s="234">
        <v>10.7</v>
      </c>
      <c r="L85" s="234">
        <v>20.2</v>
      </c>
      <c r="M85" s="234">
        <v>29.5</v>
      </c>
      <c r="N85" s="234">
        <v>18.100000000000001</v>
      </c>
      <c r="O85" s="234">
        <v>11.1</v>
      </c>
      <c r="P85" s="234">
        <v>5.9</v>
      </c>
      <c r="Q85" s="234">
        <v>4.7</v>
      </c>
      <c r="R85" s="233">
        <v>7.6</v>
      </c>
      <c r="S85" s="233">
        <v>6.2</v>
      </c>
      <c r="T85" s="22"/>
      <c r="U85" s="22"/>
      <c r="V85" s="22"/>
      <c r="W85" s="22"/>
      <c r="X85" s="22"/>
      <c r="Y85" s="22"/>
    </row>
    <row r="86" spans="1:25" s="15" customFormat="1" ht="11.25" customHeight="1" x14ac:dyDescent="0.15">
      <c r="A86" s="216" t="s">
        <v>38</v>
      </c>
      <c r="B86" s="232">
        <v>100</v>
      </c>
      <c r="C86" s="233">
        <v>91.6</v>
      </c>
      <c r="D86" s="234">
        <v>100</v>
      </c>
      <c r="E86" s="234">
        <v>40.4</v>
      </c>
      <c r="F86" s="234">
        <v>18.2</v>
      </c>
      <c r="G86" s="234">
        <v>20.6</v>
      </c>
      <c r="H86" s="234">
        <v>11.6</v>
      </c>
      <c r="I86" s="234">
        <v>7.1</v>
      </c>
      <c r="J86" s="234">
        <v>26.9</v>
      </c>
      <c r="K86" s="234">
        <v>10.9</v>
      </c>
      <c r="L86" s="234">
        <v>22.6</v>
      </c>
      <c r="M86" s="234">
        <v>27.1</v>
      </c>
      <c r="N86" s="234">
        <v>20.2</v>
      </c>
      <c r="O86" s="234">
        <v>17.100000000000001</v>
      </c>
      <c r="P86" s="234">
        <v>3.9</v>
      </c>
      <c r="Q86" s="234">
        <v>4.3</v>
      </c>
      <c r="R86" s="233">
        <v>4.8</v>
      </c>
      <c r="S86" s="233">
        <v>3.7</v>
      </c>
      <c r="T86" s="22"/>
      <c r="U86" s="22"/>
      <c r="V86" s="22"/>
      <c r="W86" s="22"/>
      <c r="X86" s="22"/>
      <c r="Y86" s="22"/>
    </row>
    <row r="87" spans="1:25" s="15" customFormat="1" ht="11.25" customHeight="1" x14ac:dyDescent="0.15">
      <c r="A87" s="216" t="s">
        <v>39</v>
      </c>
      <c r="B87" s="232">
        <v>100</v>
      </c>
      <c r="C87" s="233">
        <v>84.9</v>
      </c>
      <c r="D87" s="234">
        <v>100</v>
      </c>
      <c r="E87" s="234">
        <v>39.200000000000003</v>
      </c>
      <c r="F87" s="234">
        <v>8.6999999999999993</v>
      </c>
      <c r="G87" s="234">
        <v>14.1</v>
      </c>
      <c r="H87" s="234">
        <v>14.6</v>
      </c>
      <c r="I87" s="234">
        <v>31.6</v>
      </c>
      <c r="J87" s="234">
        <v>23.2</v>
      </c>
      <c r="K87" s="234">
        <v>10.7</v>
      </c>
      <c r="L87" s="234">
        <v>19.5</v>
      </c>
      <c r="M87" s="234">
        <v>30.1</v>
      </c>
      <c r="N87" s="234">
        <v>17.600000000000001</v>
      </c>
      <c r="O87" s="234">
        <v>9.5</v>
      </c>
      <c r="P87" s="234">
        <v>6.5</v>
      </c>
      <c r="Q87" s="234">
        <v>4.8</v>
      </c>
      <c r="R87" s="233">
        <v>8.3000000000000007</v>
      </c>
      <c r="S87" s="233">
        <v>6.8</v>
      </c>
      <c r="T87" s="22"/>
      <c r="U87" s="22"/>
      <c r="V87" s="22"/>
      <c r="W87" s="22"/>
      <c r="X87" s="22"/>
      <c r="Y87" s="22"/>
    </row>
    <row r="88" spans="1:25" s="15" customFormat="1" ht="11.25" customHeight="1" x14ac:dyDescent="0.15">
      <c r="A88" s="216"/>
      <c r="B88" s="232"/>
      <c r="C88" s="233"/>
      <c r="D88" s="234"/>
      <c r="E88" s="234"/>
      <c r="F88" s="234"/>
      <c r="G88" s="234"/>
      <c r="H88" s="234"/>
      <c r="I88" s="234"/>
      <c r="J88" s="234"/>
      <c r="K88" s="234"/>
      <c r="L88" s="234"/>
      <c r="M88" s="234"/>
      <c r="N88" s="234"/>
      <c r="O88" s="234"/>
      <c r="P88" s="234"/>
      <c r="Q88" s="234"/>
      <c r="R88" s="233"/>
      <c r="S88" s="233"/>
      <c r="T88" s="22"/>
      <c r="U88" s="22"/>
      <c r="V88" s="22"/>
      <c r="W88" s="22"/>
      <c r="X88" s="22"/>
      <c r="Y88" s="22"/>
    </row>
    <row r="89" spans="1:25" s="15" customFormat="1" ht="11.25" customHeight="1" x14ac:dyDescent="0.15">
      <c r="A89" s="216" t="s">
        <v>40</v>
      </c>
      <c r="B89" s="232">
        <v>100</v>
      </c>
      <c r="C89" s="233">
        <v>96.7</v>
      </c>
      <c r="D89" s="234">
        <v>100</v>
      </c>
      <c r="E89" s="234">
        <v>43.4</v>
      </c>
      <c r="F89" s="234">
        <v>18.7</v>
      </c>
      <c r="G89" s="234">
        <v>15.2</v>
      </c>
      <c r="H89" s="234">
        <v>7</v>
      </c>
      <c r="I89" s="234">
        <v>5.0999999999999996</v>
      </c>
      <c r="J89" s="234">
        <v>30.9</v>
      </c>
      <c r="K89" s="234">
        <v>9.1</v>
      </c>
      <c r="L89" s="234">
        <v>38.299999999999997</v>
      </c>
      <c r="M89" s="234">
        <v>19.3</v>
      </c>
      <c r="N89" s="234">
        <v>25</v>
      </c>
      <c r="O89" s="234">
        <v>13</v>
      </c>
      <c r="P89" s="234">
        <v>8.4</v>
      </c>
      <c r="Q89" s="234">
        <v>14.1</v>
      </c>
      <c r="R89" s="233" t="s">
        <v>779</v>
      </c>
      <c r="S89" s="233">
        <v>3.3</v>
      </c>
      <c r="T89" s="22"/>
      <c r="U89" s="22"/>
      <c r="V89" s="22"/>
      <c r="W89" s="22"/>
      <c r="X89" s="22"/>
      <c r="Y89" s="22"/>
    </row>
    <row r="90" spans="1:25" s="15" customFormat="1" ht="11.25" customHeight="1" x14ac:dyDescent="0.15">
      <c r="A90" s="216" t="s">
        <v>41</v>
      </c>
      <c r="B90" s="232">
        <v>100</v>
      </c>
      <c r="C90" s="233">
        <v>71.7</v>
      </c>
      <c r="D90" s="234">
        <v>100</v>
      </c>
      <c r="E90" s="234">
        <v>61</v>
      </c>
      <c r="F90" s="234">
        <v>17.600000000000001</v>
      </c>
      <c r="G90" s="234">
        <v>18.100000000000001</v>
      </c>
      <c r="H90" s="234">
        <v>7.9</v>
      </c>
      <c r="I90" s="234">
        <v>19.399999999999999</v>
      </c>
      <c r="J90" s="234">
        <v>23.7</v>
      </c>
      <c r="K90" s="234">
        <v>20.9</v>
      </c>
      <c r="L90" s="234">
        <v>15.9</v>
      </c>
      <c r="M90" s="234">
        <v>22.3</v>
      </c>
      <c r="N90" s="234">
        <v>26</v>
      </c>
      <c r="O90" s="234">
        <v>12.8</v>
      </c>
      <c r="P90" s="234">
        <v>2.6</v>
      </c>
      <c r="Q90" s="234">
        <v>8.6</v>
      </c>
      <c r="R90" s="233">
        <v>14.7</v>
      </c>
      <c r="S90" s="233">
        <v>13.6</v>
      </c>
      <c r="T90" s="22"/>
      <c r="U90" s="22"/>
      <c r="V90" s="22"/>
      <c r="W90" s="22"/>
      <c r="X90" s="22"/>
      <c r="Y90" s="22"/>
    </row>
    <row r="91" spans="1:25" s="15" customFormat="1" ht="11.25" customHeight="1" x14ac:dyDescent="0.15">
      <c r="A91" s="216" t="s">
        <v>42</v>
      </c>
      <c r="B91" s="232">
        <v>100</v>
      </c>
      <c r="C91" s="233">
        <v>92.9</v>
      </c>
      <c r="D91" s="234">
        <v>100</v>
      </c>
      <c r="E91" s="234">
        <v>40.9</v>
      </c>
      <c r="F91" s="234">
        <v>22.6</v>
      </c>
      <c r="G91" s="234">
        <v>8</v>
      </c>
      <c r="H91" s="234">
        <v>10.6</v>
      </c>
      <c r="I91" s="234">
        <v>7.8</v>
      </c>
      <c r="J91" s="234">
        <v>27.3</v>
      </c>
      <c r="K91" s="234">
        <v>11.1</v>
      </c>
      <c r="L91" s="234">
        <v>26.3</v>
      </c>
      <c r="M91" s="234">
        <v>24</v>
      </c>
      <c r="N91" s="234">
        <v>21.3</v>
      </c>
      <c r="O91" s="234">
        <v>20.5</v>
      </c>
      <c r="P91" s="234">
        <v>5.4</v>
      </c>
      <c r="Q91" s="234">
        <v>11.8</v>
      </c>
      <c r="R91" s="233">
        <v>5.5</v>
      </c>
      <c r="S91" s="233">
        <v>1.6</v>
      </c>
      <c r="T91" s="22"/>
      <c r="U91" s="22"/>
      <c r="V91" s="22"/>
      <c r="W91" s="22"/>
      <c r="X91" s="22"/>
      <c r="Y91" s="22"/>
    </row>
    <row r="92" spans="1:25" s="15" customFormat="1" ht="11.25" customHeight="1" x14ac:dyDescent="0.15">
      <c r="A92" s="216" t="s">
        <v>43</v>
      </c>
      <c r="B92" s="232">
        <v>100</v>
      </c>
      <c r="C92" s="233">
        <v>90.8</v>
      </c>
      <c r="D92" s="234">
        <v>100</v>
      </c>
      <c r="E92" s="234">
        <v>40</v>
      </c>
      <c r="F92" s="234">
        <v>21.7</v>
      </c>
      <c r="G92" s="234">
        <v>20.100000000000001</v>
      </c>
      <c r="H92" s="234">
        <v>13.7</v>
      </c>
      <c r="I92" s="234">
        <v>20.7</v>
      </c>
      <c r="J92" s="234">
        <v>22.5</v>
      </c>
      <c r="K92" s="234">
        <v>14.6</v>
      </c>
      <c r="L92" s="234">
        <v>21.5</v>
      </c>
      <c r="M92" s="234">
        <v>34.799999999999997</v>
      </c>
      <c r="N92" s="234">
        <v>18.2</v>
      </c>
      <c r="O92" s="234">
        <v>8.8000000000000007</v>
      </c>
      <c r="P92" s="234">
        <v>4</v>
      </c>
      <c r="Q92" s="234">
        <v>1.8</v>
      </c>
      <c r="R92" s="233">
        <v>4.0999999999999996</v>
      </c>
      <c r="S92" s="233">
        <v>5</v>
      </c>
      <c r="T92" s="22"/>
      <c r="U92" s="22"/>
      <c r="V92" s="22"/>
      <c r="W92" s="22"/>
      <c r="X92" s="22"/>
      <c r="Y92" s="22"/>
    </row>
    <row r="93" spans="1:25" s="15" customFormat="1" ht="11.25" customHeight="1" x14ac:dyDescent="0.15">
      <c r="A93" s="216" t="s">
        <v>44</v>
      </c>
      <c r="B93" s="232">
        <v>100</v>
      </c>
      <c r="C93" s="233">
        <v>88.8</v>
      </c>
      <c r="D93" s="234">
        <v>100</v>
      </c>
      <c r="E93" s="234">
        <v>38.799999999999997</v>
      </c>
      <c r="F93" s="234">
        <v>16.5</v>
      </c>
      <c r="G93" s="234">
        <v>7.6</v>
      </c>
      <c r="H93" s="234">
        <v>13.7</v>
      </c>
      <c r="I93" s="234">
        <v>21</v>
      </c>
      <c r="J93" s="234">
        <v>15</v>
      </c>
      <c r="K93" s="234">
        <v>20.399999999999999</v>
      </c>
      <c r="L93" s="234">
        <v>25.4</v>
      </c>
      <c r="M93" s="234">
        <v>36.1</v>
      </c>
      <c r="N93" s="234">
        <v>23</v>
      </c>
      <c r="O93" s="234">
        <v>12.5</v>
      </c>
      <c r="P93" s="234">
        <v>4.8</v>
      </c>
      <c r="Q93" s="234">
        <v>2.1</v>
      </c>
      <c r="R93" s="233">
        <v>6.3</v>
      </c>
      <c r="S93" s="233">
        <v>4.9000000000000004</v>
      </c>
      <c r="T93" s="22"/>
      <c r="U93" s="22"/>
      <c r="V93" s="22"/>
      <c r="W93" s="22"/>
      <c r="X93" s="22"/>
      <c r="Y93" s="22"/>
    </row>
    <row r="94" spans="1:25" s="15" customFormat="1" ht="11.25" customHeight="1" x14ac:dyDescent="0.15">
      <c r="A94" s="216" t="s">
        <v>45</v>
      </c>
      <c r="B94" s="232">
        <v>100</v>
      </c>
      <c r="C94" s="233">
        <v>93.4</v>
      </c>
      <c r="D94" s="234">
        <v>100</v>
      </c>
      <c r="E94" s="234">
        <v>41.4</v>
      </c>
      <c r="F94" s="234">
        <v>27.9</v>
      </c>
      <c r="G94" s="234">
        <v>34.9</v>
      </c>
      <c r="H94" s="234">
        <v>13.6</v>
      </c>
      <c r="I94" s="234">
        <v>20.3</v>
      </c>
      <c r="J94" s="234">
        <v>31.5</v>
      </c>
      <c r="K94" s="234">
        <v>7.6</v>
      </c>
      <c r="L94" s="234">
        <v>16.7</v>
      </c>
      <c r="M94" s="234">
        <v>33.200000000000003</v>
      </c>
      <c r="N94" s="234">
        <v>12.4</v>
      </c>
      <c r="O94" s="234">
        <v>4.4000000000000004</v>
      </c>
      <c r="P94" s="234">
        <v>3</v>
      </c>
      <c r="Q94" s="234">
        <v>1.5</v>
      </c>
      <c r="R94" s="233">
        <v>1.4</v>
      </c>
      <c r="S94" s="233">
        <v>5.0999999999999996</v>
      </c>
      <c r="T94" s="22"/>
      <c r="U94" s="22"/>
      <c r="V94" s="22"/>
      <c r="W94" s="22"/>
      <c r="X94" s="22"/>
      <c r="Y94" s="22"/>
    </row>
    <row r="95" spans="1:25" s="15" customFormat="1" ht="11.25" customHeight="1" x14ac:dyDescent="0.15">
      <c r="A95" s="216"/>
      <c r="B95" s="232"/>
      <c r="C95" s="233"/>
      <c r="D95" s="234"/>
      <c r="E95" s="234"/>
      <c r="F95" s="234"/>
      <c r="G95" s="234"/>
      <c r="H95" s="234"/>
      <c r="I95" s="234"/>
      <c r="J95" s="234"/>
      <c r="K95" s="234"/>
      <c r="L95" s="234"/>
      <c r="M95" s="234"/>
      <c r="N95" s="234"/>
      <c r="O95" s="234"/>
      <c r="P95" s="234"/>
      <c r="Q95" s="234"/>
      <c r="R95" s="233"/>
      <c r="S95" s="233"/>
      <c r="T95" s="22"/>
      <c r="U95" s="22"/>
      <c r="V95" s="22"/>
      <c r="W95" s="22"/>
      <c r="X95" s="22"/>
      <c r="Y95" s="22"/>
    </row>
    <row r="96" spans="1:25" s="15" customFormat="1" ht="11.25" customHeight="1" x14ac:dyDescent="0.15">
      <c r="A96" s="216" t="s">
        <v>46</v>
      </c>
      <c r="B96" s="232">
        <v>100</v>
      </c>
      <c r="C96" s="233">
        <v>86.6</v>
      </c>
      <c r="D96" s="234">
        <v>100</v>
      </c>
      <c r="E96" s="234">
        <v>35.1</v>
      </c>
      <c r="F96" s="234">
        <v>9.1999999999999993</v>
      </c>
      <c r="G96" s="234">
        <v>19.5</v>
      </c>
      <c r="H96" s="234">
        <v>16.8</v>
      </c>
      <c r="I96" s="234">
        <v>24.5</v>
      </c>
      <c r="J96" s="234">
        <v>22.4</v>
      </c>
      <c r="K96" s="234">
        <v>15.6</v>
      </c>
      <c r="L96" s="234">
        <v>25</v>
      </c>
      <c r="M96" s="234">
        <v>27.9</v>
      </c>
      <c r="N96" s="234">
        <v>20.7</v>
      </c>
      <c r="O96" s="234">
        <v>13.8</v>
      </c>
      <c r="P96" s="234">
        <v>3.2</v>
      </c>
      <c r="Q96" s="234">
        <v>4.0999999999999996</v>
      </c>
      <c r="R96" s="233">
        <v>5.4</v>
      </c>
      <c r="S96" s="233">
        <v>8.1</v>
      </c>
      <c r="T96" s="22"/>
      <c r="U96" s="22"/>
      <c r="V96" s="22"/>
      <c r="W96" s="22"/>
      <c r="X96" s="22"/>
      <c r="Y96" s="22"/>
    </row>
    <row r="97" spans="1:25" s="15" customFormat="1" ht="11.25" customHeight="1" x14ac:dyDescent="0.15">
      <c r="A97" s="216" t="s">
        <v>47</v>
      </c>
      <c r="B97" s="232">
        <v>100</v>
      </c>
      <c r="C97" s="233">
        <v>92.1</v>
      </c>
      <c r="D97" s="234">
        <v>100</v>
      </c>
      <c r="E97" s="234">
        <v>35.1</v>
      </c>
      <c r="F97" s="234">
        <v>19.2</v>
      </c>
      <c r="G97" s="234">
        <v>23.6</v>
      </c>
      <c r="H97" s="234">
        <v>12.9</v>
      </c>
      <c r="I97" s="234">
        <v>17.5</v>
      </c>
      <c r="J97" s="234">
        <v>22.6</v>
      </c>
      <c r="K97" s="234">
        <v>7.8</v>
      </c>
      <c r="L97" s="234">
        <v>32.200000000000003</v>
      </c>
      <c r="M97" s="234">
        <v>29.5</v>
      </c>
      <c r="N97" s="234">
        <v>14.7</v>
      </c>
      <c r="O97" s="234">
        <v>11.4</v>
      </c>
      <c r="P97" s="234">
        <v>4.9000000000000004</v>
      </c>
      <c r="Q97" s="234">
        <v>0.6</v>
      </c>
      <c r="R97" s="233">
        <v>7.9</v>
      </c>
      <c r="S97" s="233" t="s">
        <v>779</v>
      </c>
      <c r="T97" s="22"/>
      <c r="U97" s="22"/>
      <c r="V97" s="22"/>
      <c r="W97" s="22"/>
      <c r="X97" s="22"/>
      <c r="Y97" s="22"/>
    </row>
    <row r="98" spans="1:25" s="15" customFormat="1" ht="11.25" customHeight="1" x14ac:dyDescent="0.15">
      <c r="A98" s="216" t="s">
        <v>48</v>
      </c>
      <c r="B98" s="232">
        <v>100</v>
      </c>
      <c r="C98" s="233">
        <v>91.2</v>
      </c>
      <c r="D98" s="234">
        <v>100</v>
      </c>
      <c r="E98" s="234">
        <v>36.700000000000003</v>
      </c>
      <c r="F98" s="234">
        <v>9.8000000000000007</v>
      </c>
      <c r="G98" s="234">
        <v>12.3</v>
      </c>
      <c r="H98" s="234">
        <v>15.6</v>
      </c>
      <c r="I98" s="234">
        <v>17.7</v>
      </c>
      <c r="J98" s="234">
        <v>28.3</v>
      </c>
      <c r="K98" s="234">
        <v>13.4</v>
      </c>
      <c r="L98" s="234">
        <v>11.8</v>
      </c>
      <c r="M98" s="234">
        <v>31.2</v>
      </c>
      <c r="N98" s="234">
        <v>27.2</v>
      </c>
      <c r="O98" s="234">
        <v>21.2</v>
      </c>
      <c r="P98" s="234">
        <v>0.4</v>
      </c>
      <c r="Q98" s="234">
        <v>9.8000000000000007</v>
      </c>
      <c r="R98" s="233">
        <v>4.0999999999999996</v>
      </c>
      <c r="S98" s="233">
        <v>4.7</v>
      </c>
      <c r="T98" s="22"/>
      <c r="U98" s="22"/>
      <c r="V98" s="22"/>
      <c r="W98" s="22"/>
      <c r="X98" s="22"/>
      <c r="Y98" s="22"/>
    </row>
    <row r="99" spans="1:25" s="15" customFormat="1" ht="11.25" customHeight="1" x14ac:dyDescent="0.15">
      <c r="A99" s="216" t="s">
        <v>49</v>
      </c>
      <c r="B99" s="232">
        <v>100</v>
      </c>
      <c r="C99" s="233">
        <v>88.1</v>
      </c>
      <c r="D99" s="234">
        <v>100</v>
      </c>
      <c r="E99" s="234">
        <v>55.4</v>
      </c>
      <c r="F99" s="234">
        <v>18.8</v>
      </c>
      <c r="G99" s="234">
        <v>7.7</v>
      </c>
      <c r="H99" s="234">
        <v>12.3</v>
      </c>
      <c r="I99" s="234">
        <v>24.6</v>
      </c>
      <c r="J99" s="234">
        <v>19.2</v>
      </c>
      <c r="K99" s="234">
        <v>10.1</v>
      </c>
      <c r="L99" s="234">
        <v>23.1</v>
      </c>
      <c r="M99" s="234">
        <v>22.7</v>
      </c>
      <c r="N99" s="234">
        <v>23.7</v>
      </c>
      <c r="O99" s="234">
        <v>19.399999999999999</v>
      </c>
      <c r="P99" s="234">
        <v>1.3</v>
      </c>
      <c r="Q99" s="234">
        <v>4.2</v>
      </c>
      <c r="R99" s="233">
        <v>4.5</v>
      </c>
      <c r="S99" s="233">
        <v>7.4</v>
      </c>
      <c r="T99" s="22"/>
      <c r="U99" s="22"/>
      <c r="V99" s="22"/>
      <c r="W99" s="22"/>
      <c r="X99" s="22"/>
      <c r="Y99" s="22"/>
    </row>
    <row r="100" spans="1:25" s="15" customFormat="1" ht="11.25" customHeight="1" x14ac:dyDescent="0.15">
      <c r="A100" s="216" t="s">
        <v>50</v>
      </c>
      <c r="B100" s="232">
        <v>100</v>
      </c>
      <c r="C100" s="233">
        <v>89.7</v>
      </c>
      <c r="D100" s="234">
        <v>100</v>
      </c>
      <c r="E100" s="234">
        <v>43.1</v>
      </c>
      <c r="F100" s="234">
        <v>17.899999999999999</v>
      </c>
      <c r="G100" s="234">
        <v>23.4</v>
      </c>
      <c r="H100" s="234">
        <v>10.5</v>
      </c>
      <c r="I100" s="234">
        <v>13.1</v>
      </c>
      <c r="J100" s="234">
        <v>35.5</v>
      </c>
      <c r="K100" s="234">
        <v>9.8000000000000007</v>
      </c>
      <c r="L100" s="234">
        <v>16.7</v>
      </c>
      <c r="M100" s="234">
        <v>28.8</v>
      </c>
      <c r="N100" s="234">
        <v>21.2</v>
      </c>
      <c r="O100" s="234">
        <v>19.8</v>
      </c>
      <c r="P100" s="234">
        <v>2.9</v>
      </c>
      <c r="Q100" s="234">
        <v>5.3</v>
      </c>
      <c r="R100" s="233">
        <v>8.1</v>
      </c>
      <c r="S100" s="233">
        <v>2.2000000000000002</v>
      </c>
      <c r="T100" s="22"/>
      <c r="U100" s="22"/>
      <c r="V100" s="22"/>
      <c r="W100" s="22"/>
      <c r="X100" s="22"/>
      <c r="Y100" s="22"/>
    </row>
    <row r="101" spans="1:25" s="15" customFormat="1" ht="11.25" customHeight="1" x14ac:dyDescent="0.15">
      <c r="A101" s="231" t="s">
        <v>51</v>
      </c>
      <c r="B101" s="232"/>
      <c r="C101" s="233"/>
      <c r="D101" s="234"/>
      <c r="E101" s="234"/>
      <c r="F101" s="234"/>
      <c r="G101" s="234"/>
      <c r="H101" s="234"/>
      <c r="I101" s="234"/>
      <c r="J101" s="234"/>
      <c r="K101" s="234"/>
      <c r="L101" s="234"/>
      <c r="M101" s="234"/>
      <c r="N101" s="234"/>
      <c r="O101" s="234"/>
      <c r="P101" s="234"/>
      <c r="Q101" s="234"/>
      <c r="R101" s="233"/>
      <c r="S101" s="233"/>
      <c r="T101" s="22"/>
      <c r="U101" s="22"/>
      <c r="V101" s="22"/>
      <c r="W101" s="22"/>
      <c r="X101" s="22"/>
      <c r="Y101" s="22"/>
    </row>
    <row r="102" spans="1:25" s="15" customFormat="1" ht="11.25" customHeight="1" x14ac:dyDescent="0.15">
      <c r="A102" s="216" t="s">
        <v>52</v>
      </c>
      <c r="B102" s="232">
        <v>100</v>
      </c>
      <c r="C102" s="233">
        <v>88.3</v>
      </c>
      <c r="D102" s="234">
        <v>100</v>
      </c>
      <c r="E102" s="234">
        <v>38.6</v>
      </c>
      <c r="F102" s="234">
        <v>15</v>
      </c>
      <c r="G102" s="234">
        <v>17.399999999999999</v>
      </c>
      <c r="H102" s="234">
        <v>15.8</v>
      </c>
      <c r="I102" s="234">
        <v>20.399999999999999</v>
      </c>
      <c r="J102" s="234">
        <v>26.9</v>
      </c>
      <c r="K102" s="234">
        <v>12.2</v>
      </c>
      <c r="L102" s="234">
        <v>16.899999999999999</v>
      </c>
      <c r="M102" s="234">
        <v>31.1</v>
      </c>
      <c r="N102" s="234">
        <v>18.600000000000001</v>
      </c>
      <c r="O102" s="234">
        <v>12.9</v>
      </c>
      <c r="P102" s="234">
        <v>5.6</v>
      </c>
      <c r="Q102" s="234">
        <v>5.6</v>
      </c>
      <c r="R102" s="233">
        <v>6.7</v>
      </c>
      <c r="S102" s="233">
        <v>5</v>
      </c>
      <c r="T102" s="22"/>
      <c r="U102" s="22"/>
      <c r="V102" s="22"/>
      <c r="W102" s="22"/>
      <c r="X102" s="22"/>
      <c r="Y102" s="22"/>
    </row>
    <row r="103" spans="1:25" s="15" customFormat="1" ht="11.25" customHeight="1" x14ac:dyDescent="0.15">
      <c r="A103" s="216" t="s">
        <v>53</v>
      </c>
      <c r="B103" s="232">
        <v>100</v>
      </c>
      <c r="C103" s="233">
        <v>85</v>
      </c>
      <c r="D103" s="234">
        <v>100</v>
      </c>
      <c r="E103" s="234">
        <v>37.9</v>
      </c>
      <c r="F103" s="234">
        <v>13.6</v>
      </c>
      <c r="G103" s="234">
        <v>15.7</v>
      </c>
      <c r="H103" s="234">
        <v>14.8</v>
      </c>
      <c r="I103" s="234">
        <v>19</v>
      </c>
      <c r="J103" s="234">
        <v>22</v>
      </c>
      <c r="K103" s="234">
        <v>16.3</v>
      </c>
      <c r="L103" s="234">
        <v>18.2</v>
      </c>
      <c r="M103" s="234">
        <v>28.9</v>
      </c>
      <c r="N103" s="234">
        <v>23.1</v>
      </c>
      <c r="O103" s="234">
        <v>13.3</v>
      </c>
      <c r="P103" s="234">
        <v>5</v>
      </c>
      <c r="Q103" s="234">
        <v>9.5</v>
      </c>
      <c r="R103" s="233">
        <v>8.5</v>
      </c>
      <c r="S103" s="233">
        <v>6.5</v>
      </c>
      <c r="T103" s="22"/>
      <c r="U103" s="22"/>
      <c r="V103" s="22"/>
      <c r="W103" s="22"/>
      <c r="X103" s="22"/>
      <c r="Y103" s="22"/>
    </row>
    <row r="104" spans="1:25" s="15" customFormat="1" ht="11.25" customHeight="1" x14ac:dyDescent="0.15">
      <c r="A104" s="216" t="s">
        <v>54</v>
      </c>
      <c r="B104" s="232">
        <v>100</v>
      </c>
      <c r="C104" s="233">
        <v>87.3</v>
      </c>
      <c r="D104" s="234">
        <v>100</v>
      </c>
      <c r="E104" s="234">
        <v>42.8</v>
      </c>
      <c r="F104" s="234">
        <v>13.4</v>
      </c>
      <c r="G104" s="234">
        <v>16.899999999999999</v>
      </c>
      <c r="H104" s="234">
        <v>13</v>
      </c>
      <c r="I104" s="234">
        <v>15.8</v>
      </c>
      <c r="J104" s="234">
        <v>27.2</v>
      </c>
      <c r="K104" s="234">
        <v>11.2</v>
      </c>
      <c r="L104" s="234">
        <v>21.8</v>
      </c>
      <c r="M104" s="234">
        <v>27.9</v>
      </c>
      <c r="N104" s="234">
        <v>18.600000000000001</v>
      </c>
      <c r="O104" s="234">
        <v>12.2</v>
      </c>
      <c r="P104" s="234">
        <v>4.9000000000000004</v>
      </c>
      <c r="Q104" s="234">
        <v>4.8</v>
      </c>
      <c r="R104" s="233">
        <v>8.6</v>
      </c>
      <c r="S104" s="233">
        <v>4.0999999999999996</v>
      </c>
      <c r="T104" s="22"/>
      <c r="U104" s="22"/>
      <c r="V104" s="22"/>
      <c r="W104" s="22"/>
      <c r="X104" s="22"/>
      <c r="Y104" s="22"/>
    </row>
    <row r="105" spans="1:25" s="15" customFormat="1" ht="11.25" customHeight="1" x14ac:dyDescent="0.15">
      <c r="A105" s="216" t="s">
        <v>55</v>
      </c>
      <c r="B105" s="232">
        <v>100</v>
      </c>
      <c r="C105" s="233">
        <v>92.2</v>
      </c>
      <c r="D105" s="234">
        <v>100</v>
      </c>
      <c r="E105" s="234">
        <v>43.6</v>
      </c>
      <c r="F105" s="234">
        <v>22</v>
      </c>
      <c r="G105" s="234">
        <v>19.399999999999999</v>
      </c>
      <c r="H105" s="234">
        <v>9.5</v>
      </c>
      <c r="I105" s="234">
        <v>9.5</v>
      </c>
      <c r="J105" s="234">
        <v>30.1</v>
      </c>
      <c r="K105" s="234">
        <v>14.1</v>
      </c>
      <c r="L105" s="234">
        <v>20.399999999999999</v>
      </c>
      <c r="M105" s="234">
        <v>32.9</v>
      </c>
      <c r="N105" s="234">
        <v>22.5</v>
      </c>
      <c r="O105" s="234">
        <v>16.8</v>
      </c>
      <c r="P105" s="234">
        <v>3.9</v>
      </c>
      <c r="Q105" s="234">
        <v>4.3</v>
      </c>
      <c r="R105" s="233">
        <v>5.3</v>
      </c>
      <c r="S105" s="233">
        <v>2.5</v>
      </c>
      <c r="T105" s="22"/>
      <c r="U105" s="22"/>
      <c r="V105" s="22"/>
      <c r="W105" s="22"/>
      <c r="X105" s="22"/>
      <c r="Y105" s="22"/>
    </row>
    <row r="106" spans="1:25" s="15" customFormat="1" ht="11.25" customHeight="1" x14ac:dyDescent="0.15">
      <c r="A106" s="216" t="s">
        <v>56</v>
      </c>
      <c r="B106" s="232">
        <v>100</v>
      </c>
      <c r="C106" s="233">
        <v>92.2</v>
      </c>
      <c r="D106" s="234">
        <v>100</v>
      </c>
      <c r="E106" s="234">
        <v>51</v>
      </c>
      <c r="F106" s="234">
        <v>16.7</v>
      </c>
      <c r="G106" s="234">
        <v>26.2</v>
      </c>
      <c r="H106" s="234">
        <v>11.5</v>
      </c>
      <c r="I106" s="234">
        <v>12.5</v>
      </c>
      <c r="J106" s="234">
        <v>34</v>
      </c>
      <c r="K106" s="234">
        <v>6.4</v>
      </c>
      <c r="L106" s="234">
        <v>24.3</v>
      </c>
      <c r="M106" s="234">
        <v>19.8</v>
      </c>
      <c r="N106" s="234">
        <v>19.600000000000001</v>
      </c>
      <c r="O106" s="234">
        <v>21</v>
      </c>
      <c r="P106" s="234">
        <v>2.4</v>
      </c>
      <c r="Q106" s="234">
        <v>3.7</v>
      </c>
      <c r="R106" s="233">
        <v>4.0999999999999996</v>
      </c>
      <c r="S106" s="233">
        <v>3.7</v>
      </c>
      <c r="T106" s="22"/>
      <c r="U106" s="22"/>
      <c r="V106" s="22"/>
      <c r="W106" s="22"/>
      <c r="X106" s="22"/>
      <c r="Y106" s="22"/>
    </row>
    <row r="107" spans="1:25" s="15" customFormat="1" ht="11.25" customHeight="1" x14ac:dyDescent="0.15">
      <c r="A107" s="231" t="s">
        <v>57</v>
      </c>
      <c r="B107" s="232"/>
      <c r="C107" s="233"/>
      <c r="D107" s="234"/>
      <c r="E107" s="234"/>
      <c r="F107" s="234"/>
      <c r="G107" s="234"/>
      <c r="H107" s="234"/>
      <c r="I107" s="234"/>
      <c r="J107" s="234"/>
      <c r="K107" s="234"/>
      <c r="L107" s="234"/>
      <c r="M107" s="234"/>
      <c r="N107" s="234"/>
      <c r="O107" s="234"/>
      <c r="P107" s="234"/>
      <c r="Q107" s="234"/>
      <c r="R107" s="233"/>
      <c r="S107" s="233"/>
      <c r="T107" s="22"/>
      <c r="U107" s="22"/>
      <c r="V107" s="22"/>
      <c r="W107" s="22"/>
      <c r="X107" s="22"/>
      <c r="Y107" s="22"/>
    </row>
    <row r="108" spans="1:25" s="15" customFormat="1" ht="11.25" customHeight="1" x14ac:dyDescent="0.15">
      <c r="A108" s="216" t="s">
        <v>52</v>
      </c>
      <c r="B108" s="232">
        <v>100</v>
      </c>
      <c r="C108" s="233">
        <v>87.5</v>
      </c>
      <c r="D108" s="234">
        <v>100</v>
      </c>
      <c r="E108" s="234">
        <v>37.9</v>
      </c>
      <c r="F108" s="234">
        <v>14.3</v>
      </c>
      <c r="G108" s="234">
        <v>17.399999999999999</v>
      </c>
      <c r="H108" s="234">
        <v>14.2</v>
      </c>
      <c r="I108" s="234">
        <v>19.399999999999999</v>
      </c>
      <c r="J108" s="234">
        <v>26.1</v>
      </c>
      <c r="K108" s="234">
        <v>13.9</v>
      </c>
      <c r="L108" s="234">
        <v>15.3</v>
      </c>
      <c r="M108" s="234">
        <v>29.6</v>
      </c>
      <c r="N108" s="234">
        <v>18.5</v>
      </c>
      <c r="O108" s="234">
        <v>13.9</v>
      </c>
      <c r="P108" s="234">
        <v>5.4</v>
      </c>
      <c r="Q108" s="234">
        <v>7.7</v>
      </c>
      <c r="R108" s="233">
        <v>8.3000000000000007</v>
      </c>
      <c r="S108" s="233">
        <v>4.2</v>
      </c>
      <c r="T108" s="22"/>
      <c r="U108" s="22"/>
      <c r="V108" s="22"/>
      <c r="W108" s="22"/>
      <c r="X108" s="22"/>
      <c r="Y108" s="22"/>
    </row>
    <row r="109" spans="1:25" s="15" customFormat="1" ht="11.25" customHeight="1" x14ac:dyDescent="0.15">
      <c r="A109" s="216" t="s">
        <v>53</v>
      </c>
      <c r="B109" s="232">
        <v>100</v>
      </c>
      <c r="C109" s="233">
        <v>81.5</v>
      </c>
      <c r="D109" s="234">
        <v>100</v>
      </c>
      <c r="E109" s="234">
        <v>40.299999999999997</v>
      </c>
      <c r="F109" s="234">
        <v>14.5</v>
      </c>
      <c r="G109" s="234">
        <v>15.8</v>
      </c>
      <c r="H109" s="234">
        <v>15.8</v>
      </c>
      <c r="I109" s="234">
        <v>12.1</v>
      </c>
      <c r="J109" s="234">
        <v>18.399999999999999</v>
      </c>
      <c r="K109" s="234">
        <v>13.7</v>
      </c>
      <c r="L109" s="234">
        <v>16.5</v>
      </c>
      <c r="M109" s="234">
        <v>29.4</v>
      </c>
      <c r="N109" s="234">
        <v>26.2</v>
      </c>
      <c r="O109" s="234">
        <v>15.8</v>
      </c>
      <c r="P109" s="234">
        <v>3.9</v>
      </c>
      <c r="Q109" s="234">
        <v>7.6</v>
      </c>
      <c r="R109" s="233">
        <v>9.5</v>
      </c>
      <c r="S109" s="233">
        <v>9</v>
      </c>
      <c r="T109" s="22"/>
      <c r="U109" s="22"/>
      <c r="V109" s="22"/>
      <c r="W109" s="22"/>
      <c r="X109" s="22"/>
      <c r="Y109" s="22"/>
    </row>
    <row r="110" spans="1:25" s="15" customFormat="1" ht="11.25" customHeight="1" x14ac:dyDescent="0.15">
      <c r="A110" s="216" t="s">
        <v>54</v>
      </c>
      <c r="B110" s="232">
        <v>100</v>
      </c>
      <c r="C110" s="233">
        <v>85.8</v>
      </c>
      <c r="D110" s="234">
        <v>100</v>
      </c>
      <c r="E110" s="234">
        <v>50</v>
      </c>
      <c r="F110" s="234">
        <v>12.4</v>
      </c>
      <c r="G110" s="234">
        <v>15.2</v>
      </c>
      <c r="H110" s="234">
        <v>14.4</v>
      </c>
      <c r="I110" s="234">
        <v>13.8</v>
      </c>
      <c r="J110" s="234">
        <v>26.5</v>
      </c>
      <c r="K110" s="234">
        <v>13.6</v>
      </c>
      <c r="L110" s="234">
        <v>18.7</v>
      </c>
      <c r="M110" s="234">
        <v>29.1</v>
      </c>
      <c r="N110" s="234">
        <v>15.5</v>
      </c>
      <c r="O110" s="234">
        <v>10.4</v>
      </c>
      <c r="P110" s="234">
        <v>5.8</v>
      </c>
      <c r="Q110" s="234">
        <v>6.8</v>
      </c>
      <c r="R110" s="233">
        <v>10.4</v>
      </c>
      <c r="S110" s="233">
        <v>3.7</v>
      </c>
      <c r="T110" s="22"/>
      <c r="U110" s="22"/>
      <c r="V110" s="22"/>
      <c r="W110" s="22"/>
      <c r="X110" s="22"/>
      <c r="Y110" s="22"/>
    </row>
    <row r="111" spans="1:25" s="15" customFormat="1" ht="11.25" customHeight="1" x14ac:dyDescent="0.15">
      <c r="A111" s="216" t="s">
        <v>55</v>
      </c>
      <c r="B111" s="232">
        <v>100</v>
      </c>
      <c r="C111" s="233">
        <v>89.7</v>
      </c>
      <c r="D111" s="234">
        <v>100</v>
      </c>
      <c r="E111" s="234">
        <v>35</v>
      </c>
      <c r="F111" s="234">
        <v>18.899999999999999</v>
      </c>
      <c r="G111" s="234">
        <v>21.1</v>
      </c>
      <c r="H111" s="234">
        <v>10.3</v>
      </c>
      <c r="I111" s="234">
        <v>14.5</v>
      </c>
      <c r="J111" s="234">
        <v>28.5</v>
      </c>
      <c r="K111" s="234">
        <v>11.3</v>
      </c>
      <c r="L111" s="234">
        <v>22.6</v>
      </c>
      <c r="M111" s="234">
        <v>29.9</v>
      </c>
      <c r="N111" s="234">
        <v>24.6</v>
      </c>
      <c r="O111" s="234">
        <v>16.399999999999999</v>
      </c>
      <c r="P111" s="234">
        <v>5.3</v>
      </c>
      <c r="Q111" s="234">
        <v>4.9000000000000004</v>
      </c>
      <c r="R111" s="233">
        <v>5.9</v>
      </c>
      <c r="S111" s="233">
        <v>4.4000000000000004</v>
      </c>
      <c r="T111" s="22"/>
      <c r="U111" s="22"/>
      <c r="V111" s="22"/>
      <c r="W111" s="22"/>
      <c r="X111" s="22"/>
      <c r="Y111" s="22"/>
    </row>
    <row r="112" spans="1:25" s="15" customFormat="1" ht="11.25" customHeight="1" x14ac:dyDescent="0.15">
      <c r="A112" s="216" t="s">
        <v>56</v>
      </c>
      <c r="B112" s="232">
        <v>100</v>
      </c>
      <c r="C112" s="233">
        <v>90.7</v>
      </c>
      <c r="D112" s="234">
        <v>100</v>
      </c>
      <c r="E112" s="234">
        <v>41</v>
      </c>
      <c r="F112" s="234">
        <v>16</v>
      </c>
      <c r="G112" s="234">
        <v>18.2</v>
      </c>
      <c r="H112" s="234">
        <v>13.3</v>
      </c>
      <c r="I112" s="234">
        <v>18.899999999999999</v>
      </c>
      <c r="J112" s="234">
        <v>28.8</v>
      </c>
      <c r="K112" s="234">
        <v>12.7</v>
      </c>
      <c r="L112" s="234">
        <v>20.9</v>
      </c>
      <c r="M112" s="234">
        <v>28.9</v>
      </c>
      <c r="N112" s="234">
        <v>19.600000000000001</v>
      </c>
      <c r="O112" s="234">
        <v>14</v>
      </c>
      <c r="P112" s="234">
        <v>4.2</v>
      </c>
      <c r="Q112" s="234">
        <v>5.2</v>
      </c>
      <c r="R112" s="233">
        <v>5.5</v>
      </c>
      <c r="S112" s="233">
        <v>3.8</v>
      </c>
      <c r="T112" s="22"/>
      <c r="U112" s="22"/>
      <c r="V112" s="22"/>
      <c r="W112" s="22"/>
      <c r="X112" s="22"/>
      <c r="Y112" s="22"/>
    </row>
    <row r="113" spans="1:39" s="15" customFormat="1" ht="11.25" customHeight="1" x14ac:dyDescent="0.15">
      <c r="A113" s="231" t="s">
        <v>58</v>
      </c>
      <c r="B113" s="232"/>
      <c r="C113" s="233"/>
      <c r="D113" s="234"/>
      <c r="E113" s="234"/>
      <c r="F113" s="234"/>
      <c r="G113" s="234"/>
      <c r="H113" s="234"/>
      <c r="I113" s="234"/>
      <c r="J113" s="234"/>
      <c r="K113" s="234"/>
      <c r="L113" s="234"/>
      <c r="M113" s="234"/>
      <c r="N113" s="234"/>
      <c r="O113" s="234"/>
      <c r="P113" s="234"/>
      <c r="Q113" s="234"/>
      <c r="R113" s="233"/>
      <c r="S113" s="233"/>
      <c r="T113" s="22"/>
      <c r="U113" s="22"/>
      <c r="V113" s="22"/>
      <c r="W113" s="22"/>
      <c r="X113" s="22"/>
      <c r="Y113" s="22"/>
    </row>
    <row r="114" spans="1:39" s="15" customFormat="1" ht="11.25" customHeight="1" x14ac:dyDescent="0.15">
      <c r="A114" s="216" t="s">
        <v>59</v>
      </c>
      <c r="B114" s="232">
        <v>100</v>
      </c>
      <c r="C114" s="233">
        <v>97.4</v>
      </c>
      <c r="D114" s="234">
        <v>100</v>
      </c>
      <c r="E114" s="234">
        <v>41.7</v>
      </c>
      <c r="F114" s="234">
        <v>39.6</v>
      </c>
      <c r="G114" s="234">
        <v>39.799999999999997</v>
      </c>
      <c r="H114" s="234">
        <v>22.4</v>
      </c>
      <c r="I114" s="234">
        <v>7.9</v>
      </c>
      <c r="J114" s="234">
        <v>41.8</v>
      </c>
      <c r="K114" s="234" t="s">
        <v>779</v>
      </c>
      <c r="L114" s="234">
        <v>13.9</v>
      </c>
      <c r="M114" s="234">
        <v>16.8</v>
      </c>
      <c r="N114" s="234">
        <v>5.8</v>
      </c>
      <c r="O114" s="234">
        <v>4.4000000000000004</v>
      </c>
      <c r="P114" s="234" t="s">
        <v>779</v>
      </c>
      <c r="Q114" s="234" t="s">
        <v>779</v>
      </c>
      <c r="R114" s="233" t="s">
        <v>779</v>
      </c>
      <c r="S114" s="233">
        <v>2.6</v>
      </c>
      <c r="T114" s="22"/>
      <c r="U114" s="22"/>
      <c r="V114" s="22"/>
      <c r="W114" s="22"/>
      <c r="X114" s="22"/>
      <c r="Y114" s="22"/>
    </row>
    <row r="115" spans="1:39" s="15" customFormat="1" ht="11.25" customHeight="1" x14ac:dyDescent="0.15">
      <c r="A115" s="216" t="s">
        <v>60</v>
      </c>
      <c r="B115" s="232">
        <v>100</v>
      </c>
      <c r="C115" s="233">
        <v>93.3</v>
      </c>
      <c r="D115" s="234">
        <v>100</v>
      </c>
      <c r="E115" s="234">
        <v>27.5</v>
      </c>
      <c r="F115" s="234">
        <v>14.5</v>
      </c>
      <c r="G115" s="234">
        <v>26.1</v>
      </c>
      <c r="H115" s="234">
        <v>20.8</v>
      </c>
      <c r="I115" s="234">
        <v>25.2</v>
      </c>
      <c r="J115" s="234">
        <v>27</v>
      </c>
      <c r="K115" s="234">
        <v>14.3</v>
      </c>
      <c r="L115" s="234">
        <v>20.399999999999999</v>
      </c>
      <c r="M115" s="234">
        <v>38.9</v>
      </c>
      <c r="N115" s="234">
        <v>18.7</v>
      </c>
      <c r="O115" s="234">
        <v>10.9</v>
      </c>
      <c r="P115" s="234">
        <v>5.6</v>
      </c>
      <c r="Q115" s="234">
        <v>3.6</v>
      </c>
      <c r="R115" s="233">
        <v>5.6</v>
      </c>
      <c r="S115" s="233">
        <v>1.1000000000000001</v>
      </c>
      <c r="T115" s="22"/>
      <c r="U115" s="22"/>
      <c r="V115" s="22"/>
      <c r="W115" s="22"/>
      <c r="X115" s="22"/>
      <c r="Y115" s="22"/>
    </row>
    <row r="116" spans="1:39" s="15" customFormat="1" ht="11.25" customHeight="1" x14ac:dyDescent="0.15">
      <c r="A116" s="216" t="s">
        <v>61</v>
      </c>
      <c r="B116" s="232">
        <v>100</v>
      </c>
      <c r="C116" s="233">
        <v>88.7</v>
      </c>
      <c r="D116" s="234">
        <v>100</v>
      </c>
      <c r="E116" s="234">
        <v>38.299999999999997</v>
      </c>
      <c r="F116" s="234">
        <v>21.9</v>
      </c>
      <c r="G116" s="234">
        <v>21.9</v>
      </c>
      <c r="H116" s="234">
        <v>14.4</v>
      </c>
      <c r="I116" s="234">
        <v>22.2</v>
      </c>
      <c r="J116" s="234">
        <v>27.3</v>
      </c>
      <c r="K116" s="234">
        <v>12.1</v>
      </c>
      <c r="L116" s="234">
        <v>27.4</v>
      </c>
      <c r="M116" s="234">
        <v>27.2</v>
      </c>
      <c r="N116" s="234">
        <v>16.600000000000001</v>
      </c>
      <c r="O116" s="234">
        <v>15.9</v>
      </c>
      <c r="P116" s="234">
        <v>3.7</v>
      </c>
      <c r="Q116" s="234">
        <v>2.4</v>
      </c>
      <c r="R116" s="233">
        <v>8.9</v>
      </c>
      <c r="S116" s="233">
        <v>2.5</v>
      </c>
      <c r="T116" s="22"/>
      <c r="U116" s="22"/>
      <c r="V116" s="22"/>
      <c r="W116" s="22"/>
      <c r="X116" s="22"/>
      <c r="Y116" s="22"/>
    </row>
    <row r="117" spans="1:39" s="15" customFormat="1" ht="11.25" customHeight="1" x14ac:dyDescent="0.15">
      <c r="A117" s="216" t="s">
        <v>62</v>
      </c>
      <c r="B117" s="232">
        <v>100</v>
      </c>
      <c r="C117" s="233">
        <v>92.2</v>
      </c>
      <c r="D117" s="234">
        <v>100</v>
      </c>
      <c r="E117" s="234">
        <v>44.9</v>
      </c>
      <c r="F117" s="234">
        <v>13.7</v>
      </c>
      <c r="G117" s="234">
        <v>17.100000000000001</v>
      </c>
      <c r="H117" s="234">
        <v>10</v>
      </c>
      <c r="I117" s="234">
        <v>16.7</v>
      </c>
      <c r="J117" s="234">
        <v>29.4</v>
      </c>
      <c r="K117" s="234">
        <v>13.8</v>
      </c>
      <c r="L117" s="234">
        <v>18.399999999999999</v>
      </c>
      <c r="M117" s="234">
        <v>32.700000000000003</v>
      </c>
      <c r="N117" s="234">
        <v>22.1</v>
      </c>
      <c r="O117" s="234">
        <v>11.7</v>
      </c>
      <c r="P117" s="234">
        <v>6</v>
      </c>
      <c r="Q117" s="234">
        <v>6.1</v>
      </c>
      <c r="R117" s="233">
        <v>4.4000000000000004</v>
      </c>
      <c r="S117" s="233">
        <v>3.4</v>
      </c>
      <c r="T117" s="22"/>
      <c r="U117" s="22"/>
      <c r="V117" s="22"/>
      <c r="W117" s="22"/>
      <c r="X117" s="22"/>
      <c r="Y117" s="22"/>
    </row>
    <row r="118" spans="1:39" s="15" customFormat="1" ht="11.25" customHeight="1" x14ac:dyDescent="0.15">
      <c r="A118" s="216" t="s">
        <v>63</v>
      </c>
      <c r="B118" s="232">
        <v>100</v>
      </c>
      <c r="C118" s="233">
        <v>89</v>
      </c>
      <c r="D118" s="234">
        <v>100</v>
      </c>
      <c r="E118" s="234">
        <v>46.8</v>
      </c>
      <c r="F118" s="234">
        <v>13.8</v>
      </c>
      <c r="G118" s="234">
        <v>13.9</v>
      </c>
      <c r="H118" s="234">
        <v>15.6</v>
      </c>
      <c r="I118" s="234">
        <v>11.5</v>
      </c>
      <c r="J118" s="234">
        <v>24</v>
      </c>
      <c r="K118" s="234">
        <v>12.1</v>
      </c>
      <c r="L118" s="234">
        <v>17.3</v>
      </c>
      <c r="M118" s="234">
        <v>26.3</v>
      </c>
      <c r="N118" s="234">
        <v>20.5</v>
      </c>
      <c r="O118" s="234">
        <v>13.9</v>
      </c>
      <c r="P118" s="234">
        <v>3.2</v>
      </c>
      <c r="Q118" s="234">
        <v>5.4</v>
      </c>
      <c r="R118" s="233">
        <v>5.6</v>
      </c>
      <c r="S118" s="233">
        <v>5.4</v>
      </c>
      <c r="T118" s="22"/>
      <c r="U118" s="22"/>
      <c r="V118" s="22"/>
      <c r="W118" s="22"/>
      <c r="X118" s="22"/>
      <c r="Y118" s="22"/>
    </row>
    <row r="119" spans="1:39" s="15" customFormat="1" ht="11.25" customHeight="1" x14ac:dyDescent="0.15">
      <c r="A119" s="236" t="s">
        <v>64</v>
      </c>
      <c r="B119" s="237">
        <v>100</v>
      </c>
      <c r="C119" s="240">
        <v>78.5</v>
      </c>
      <c r="D119" s="234">
        <v>100</v>
      </c>
      <c r="E119" s="241">
        <v>40.6</v>
      </c>
      <c r="F119" s="241">
        <v>12.4</v>
      </c>
      <c r="G119" s="241">
        <v>12.1</v>
      </c>
      <c r="H119" s="241">
        <v>9.8000000000000007</v>
      </c>
      <c r="I119" s="241">
        <v>12.4</v>
      </c>
      <c r="J119" s="241">
        <v>23.5</v>
      </c>
      <c r="K119" s="241">
        <v>13.5</v>
      </c>
      <c r="L119" s="241">
        <v>18</v>
      </c>
      <c r="M119" s="241">
        <v>25.1</v>
      </c>
      <c r="N119" s="241">
        <v>23.3</v>
      </c>
      <c r="O119" s="241">
        <v>18.2</v>
      </c>
      <c r="P119" s="241">
        <v>5.3</v>
      </c>
      <c r="Q119" s="241">
        <v>11.2</v>
      </c>
      <c r="R119" s="240">
        <v>12.8</v>
      </c>
      <c r="S119" s="240">
        <v>8.6999999999999993</v>
      </c>
      <c r="T119" s="22"/>
      <c r="U119" s="22"/>
      <c r="V119" s="22"/>
      <c r="W119" s="22"/>
      <c r="X119" s="22"/>
      <c r="Y119" s="22"/>
    </row>
    <row r="120" spans="1:39" ht="11.25" customHeight="1" x14ac:dyDescent="0.15">
      <c r="A120" s="235" t="s">
        <v>185</v>
      </c>
      <c r="B120" s="211"/>
      <c r="C120" s="229"/>
      <c r="D120" s="230"/>
      <c r="E120" s="230"/>
      <c r="F120" s="230"/>
      <c r="G120" s="230"/>
      <c r="H120" s="230"/>
      <c r="I120" s="230"/>
      <c r="J120" s="230"/>
      <c r="K120" s="230"/>
      <c r="L120" s="230"/>
      <c r="M120" s="230"/>
      <c r="N120" s="230"/>
      <c r="O120" s="230"/>
      <c r="P120" s="230"/>
      <c r="Q120" s="230"/>
      <c r="R120" s="229"/>
      <c r="S120" s="229"/>
      <c r="T120" s="11"/>
      <c r="U120" s="11"/>
      <c r="V120" s="11"/>
      <c r="W120" s="11"/>
      <c r="X120" s="11"/>
      <c r="Y120" s="11"/>
    </row>
    <row r="121" spans="1:39" x14ac:dyDescent="0.15">
      <c r="A121" s="235" t="s">
        <v>66</v>
      </c>
      <c r="B121" s="209"/>
      <c r="C121" s="211"/>
      <c r="D121" s="211"/>
      <c r="E121" s="211"/>
      <c r="F121" s="211"/>
      <c r="G121" s="211"/>
      <c r="H121" s="211"/>
      <c r="I121" s="238" t="s">
        <v>118</v>
      </c>
      <c r="J121" s="211"/>
      <c r="K121" s="211"/>
      <c r="L121" s="211"/>
      <c r="M121" s="211"/>
      <c r="N121" s="211"/>
      <c r="O121" s="211"/>
      <c r="P121" s="211"/>
      <c r="Q121" s="211"/>
      <c r="R121" s="211"/>
      <c r="S121" s="211"/>
    </row>
    <row r="122" spans="1:39" hidden="1" x14ac:dyDescent="0.15">
      <c r="A122" s="15"/>
      <c r="C122" s="11"/>
      <c r="D122" s="11"/>
      <c r="E122" s="11"/>
      <c r="F122" s="11"/>
      <c r="G122" s="11"/>
      <c r="H122" s="11"/>
      <c r="I122" s="30"/>
      <c r="J122" s="11"/>
      <c r="K122" s="11"/>
      <c r="L122" s="11"/>
      <c r="M122" s="11"/>
      <c r="N122" s="11"/>
      <c r="O122" s="11"/>
      <c r="P122" s="11"/>
      <c r="Q122" s="11"/>
      <c r="R122" s="11"/>
      <c r="S122" s="11"/>
    </row>
    <row r="123" spans="1:39" hidden="1" x14ac:dyDescent="0.15">
      <c r="A123" s="15"/>
      <c r="C123" s="11"/>
      <c r="D123" s="11"/>
      <c r="E123" s="11"/>
      <c r="F123" s="11"/>
      <c r="G123" s="11"/>
      <c r="H123" s="11"/>
      <c r="I123" s="30"/>
      <c r="J123" s="11"/>
      <c r="K123" s="11"/>
      <c r="L123" s="11"/>
      <c r="M123" s="11"/>
      <c r="N123" s="11"/>
      <c r="O123" s="11"/>
      <c r="P123" s="11"/>
      <c r="Q123" s="11"/>
      <c r="R123" s="11"/>
      <c r="S123" s="11"/>
    </row>
    <row r="124" spans="1:39" hidden="1" x14ac:dyDescent="0.15">
      <c r="A124" s="15"/>
      <c r="C124" s="11"/>
      <c r="D124" s="11"/>
      <c r="E124" s="11"/>
      <c r="F124" s="11"/>
      <c r="G124" s="11"/>
      <c r="H124" s="11"/>
      <c r="I124" s="30"/>
      <c r="J124" s="11"/>
      <c r="K124" s="11"/>
      <c r="L124" s="11"/>
      <c r="M124" s="11"/>
      <c r="N124" s="11"/>
      <c r="O124" s="11"/>
      <c r="P124" s="11"/>
      <c r="Q124" s="11"/>
      <c r="R124" s="11"/>
      <c r="S124" s="11"/>
    </row>
    <row r="125" spans="1:39" hidden="1" x14ac:dyDescent="0.15">
      <c r="A125" s="15"/>
      <c r="C125" s="11"/>
      <c r="D125" s="11"/>
      <c r="E125" s="11"/>
      <c r="F125" s="11"/>
      <c r="G125" s="11"/>
      <c r="H125" s="11"/>
      <c r="I125" s="30"/>
      <c r="J125" s="11"/>
      <c r="K125" s="11"/>
      <c r="L125" s="11"/>
      <c r="M125" s="11"/>
      <c r="N125" s="11"/>
      <c r="O125" s="11"/>
      <c r="P125" s="11"/>
      <c r="Q125" s="11"/>
      <c r="R125" s="11"/>
      <c r="S125" s="11"/>
    </row>
    <row r="126" spans="1:39" hidden="1" x14ac:dyDescent="0.15">
      <c r="A126" s="15"/>
      <c r="C126" s="11"/>
      <c r="D126" s="11"/>
      <c r="E126" s="11"/>
      <c r="F126" s="11"/>
      <c r="G126" s="11"/>
      <c r="H126" s="11"/>
      <c r="I126" s="30"/>
      <c r="J126" s="11"/>
      <c r="K126" s="11"/>
      <c r="L126" s="11"/>
      <c r="M126" s="11"/>
      <c r="N126" s="11"/>
      <c r="O126" s="11"/>
      <c r="P126" s="11"/>
      <c r="Q126" s="11"/>
      <c r="R126" s="11"/>
      <c r="S126" s="11"/>
    </row>
    <row r="127" spans="1:39" ht="18.75" hidden="1" x14ac:dyDescent="0.15">
      <c r="A127" s="73" t="s">
        <v>827</v>
      </c>
    </row>
    <row r="128" spans="1:39" s="8" customFormat="1" ht="18.75" hidden="1" customHeight="1" x14ac:dyDescent="0.2">
      <c r="A128" s="421" t="s">
        <v>0</v>
      </c>
      <c r="B128" s="421"/>
      <c r="C128" s="421"/>
      <c r="D128" s="421"/>
      <c r="E128" s="421"/>
      <c r="F128" s="421"/>
      <c r="G128" s="421"/>
      <c r="H128" s="421"/>
      <c r="I128" s="422" t="s">
        <v>1</v>
      </c>
      <c r="J128" s="422"/>
      <c r="K128" s="422"/>
      <c r="L128" s="422"/>
      <c r="M128" s="422"/>
      <c r="N128" s="422"/>
      <c r="O128" s="422"/>
      <c r="P128" s="422"/>
      <c r="Q128" s="422"/>
      <c r="R128" s="422"/>
      <c r="S128" s="422"/>
      <c r="T128" s="7"/>
      <c r="U128" s="7"/>
      <c r="V128" s="7"/>
      <c r="W128" s="7"/>
      <c r="X128" s="7"/>
      <c r="Y128" s="7"/>
      <c r="Z128" s="7"/>
      <c r="AA128" s="7"/>
      <c r="AB128" s="7"/>
      <c r="AC128" s="7"/>
      <c r="AD128" s="7"/>
      <c r="AE128" s="7"/>
      <c r="AF128" s="7"/>
      <c r="AG128" s="7"/>
      <c r="AH128" s="7"/>
      <c r="AI128" s="7"/>
      <c r="AJ128" s="7"/>
      <c r="AK128" s="7"/>
      <c r="AL128" s="7"/>
      <c r="AM128" s="7"/>
    </row>
    <row r="129" spans="1:39" s="8" customFormat="1" ht="18.75" hidden="1" x14ac:dyDescent="0.2">
      <c r="A129" s="423" t="s">
        <v>2</v>
      </c>
      <c r="B129" s="423"/>
      <c r="C129" s="423"/>
      <c r="D129" s="423"/>
      <c r="E129" s="423"/>
      <c r="F129" s="423"/>
      <c r="G129" s="423"/>
      <c r="H129" s="423"/>
      <c r="I129" s="424" t="s">
        <v>183</v>
      </c>
      <c r="J129" s="424"/>
      <c r="K129" s="424"/>
      <c r="L129" s="424"/>
      <c r="M129" s="424"/>
      <c r="N129" s="424"/>
      <c r="O129" s="424"/>
      <c r="P129" s="424"/>
      <c r="Q129" s="424"/>
      <c r="R129" s="424"/>
      <c r="S129" s="424"/>
      <c r="T129" s="7"/>
      <c r="U129" s="7"/>
      <c r="V129" s="7"/>
      <c r="W129" s="7"/>
      <c r="X129" s="7"/>
      <c r="Y129" s="7"/>
      <c r="Z129" s="7"/>
      <c r="AA129" s="7"/>
      <c r="AB129" s="7"/>
      <c r="AC129" s="7"/>
      <c r="AD129" s="7"/>
      <c r="AE129" s="7"/>
      <c r="AF129" s="7"/>
      <c r="AG129" s="7"/>
      <c r="AH129" s="7"/>
      <c r="AI129" s="7"/>
      <c r="AJ129" s="7"/>
      <c r="AK129" s="7"/>
      <c r="AL129" s="7"/>
      <c r="AM129" s="7"/>
    </row>
    <row r="130" spans="1:39" s="8" customFormat="1" ht="10.15" hidden="1" customHeight="1" x14ac:dyDescent="0.2">
      <c r="A130" s="141"/>
      <c r="B130" s="141"/>
      <c r="C130" s="141"/>
      <c r="D130" s="141"/>
      <c r="E130" s="141"/>
      <c r="F130" s="141"/>
      <c r="G130" s="141"/>
      <c r="H130" s="141"/>
      <c r="I130" s="142"/>
      <c r="J130" s="142"/>
      <c r="K130" s="142"/>
      <c r="L130" s="142"/>
      <c r="M130" s="142"/>
      <c r="N130" s="142"/>
      <c r="O130" s="142"/>
      <c r="P130" s="142"/>
      <c r="Q130" s="142"/>
      <c r="R130" s="142"/>
      <c r="S130" s="142"/>
      <c r="T130" s="7"/>
      <c r="U130" s="7"/>
      <c r="V130" s="7"/>
      <c r="W130" s="7"/>
      <c r="X130" s="7"/>
      <c r="Y130" s="7"/>
      <c r="Z130" s="7"/>
      <c r="AA130" s="7"/>
      <c r="AB130" s="7"/>
      <c r="AC130" s="7"/>
      <c r="AD130" s="7"/>
      <c r="AE130" s="7"/>
      <c r="AF130" s="7"/>
      <c r="AG130" s="7"/>
      <c r="AH130" s="7"/>
      <c r="AI130" s="7"/>
      <c r="AJ130" s="7"/>
      <c r="AK130" s="7"/>
      <c r="AL130" s="7"/>
      <c r="AM130" s="7"/>
    </row>
    <row r="131" spans="1:39" ht="11.25" hidden="1" customHeight="1" x14ac:dyDescent="0.15">
      <c r="B131" s="10"/>
      <c r="C131" s="10"/>
      <c r="D131" s="10"/>
      <c r="E131" s="10"/>
      <c r="F131" s="10"/>
      <c r="G131" s="10"/>
      <c r="H131" s="10"/>
      <c r="I131" s="10"/>
      <c r="J131" s="10"/>
      <c r="K131" s="10"/>
      <c r="L131" s="10"/>
      <c r="M131" s="10"/>
      <c r="N131" s="10"/>
      <c r="O131" s="10"/>
      <c r="P131" s="10"/>
      <c r="Q131" s="10"/>
      <c r="R131" s="10"/>
      <c r="S131" s="11" t="s">
        <v>4</v>
      </c>
      <c r="T131" s="10"/>
      <c r="U131" s="10"/>
      <c r="V131" s="10"/>
      <c r="W131" s="10"/>
      <c r="X131" s="10"/>
      <c r="Y131" s="10"/>
      <c r="Z131" s="10"/>
      <c r="AA131" s="10"/>
      <c r="AB131" s="10"/>
      <c r="AC131" s="10"/>
      <c r="AD131" s="10"/>
      <c r="AE131" s="10"/>
      <c r="AF131" s="10"/>
      <c r="AG131" s="10"/>
      <c r="AH131" s="10"/>
      <c r="AI131" s="10"/>
      <c r="AJ131" s="10"/>
      <c r="AK131" s="10"/>
      <c r="AL131" s="10"/>
      <c r="AM131" s="10"/>
    </row>
    <row r="132" spans="1:39" ht="11.25" hidden="1" customHeight="1" x14ac:dyDescent="0.15">
      <c r="A132" s="12"/>
      <c r="B132" s="425" t="s">
        <v>146</v>
      </c>
      <c r="C132" s="426" t="s">
        <v>160</v>
      </c>
      <c r="D132" s="427"/>
      <c r="E132" s="1"/>
      <c r="F132" s="1"/>
      <c r="G132" s="1"/>
      <c r="H132" s="1"/>
      <c r="I132" s="1"/>
      <c r="J132" s="1"/>
      <c r="K132" s="1"/>
      <c r="L132" s="1"/>
      <c r="M132" s="1"/>
      <c r="N132" s="1"/>
      <c r="O132" s="1"/>
      <c r="P132" s="1"/>
      <c r="Q132" s="1"/>
      <c r="R132" s="432" t="s">
        <v>7</v>
      </c>
      <c r="S132" s="432" t="s">
        <v>8</v>
      </c>
      <c r="T132" s="10"/>
      <c r="U132" s="10"/>
      <c r="V132" s="10"/>
      <c r="W132" s="10"/>
      <c r="X132" s="10"/>
      <c r="Y132" s="10"/>
      <c r="Z132" s="10"/>
      <c r="AA132" s="10"/>
      <c r="AB132" s="10"/>
      <c r="AC132" s="10"/>
      <c r="AD132" s="10"/>
      <c r="AE132" s="10"/>
      <c r="AF132" s="10"/>
      <c r="AG132" s="10"/>
      <c r="AH132" s="10"/>
      <c r="AI132" s="10"/>
      <c r="AJ132" s="10"/>
      <c r="AK132" s="10"/>
      <c r="AL132" s="10"/>
      <c r="AM132" s="10"/>
    </row>
    <row r="133" spans="1:39" s="15" customFormat="1" ht="11.25" hidden="1" customHeight="1" x14ac:dyDescent="0.15">
      <c r="A133" s="13"/>
      <c r="B133" s="425"/>
      <c r="C133" s="428"/>
      <c r="D133" s="429"/>
      <c r="E133" s="2" t="s">
        <v>161</v>
      </c>
      <c r="F133" s="3"/>
      <c r="G133" s="3"/>
      <c r="H133" s="3"/>
      <c r="I133" s="3"/>
      <c r="J133" s="3"/>
      <c r="K133" s="3"/>
      <c r="L133" s="3"/>
      <c r="M133" s="3"/>
      <c r="N133" s="3"/>
      <c r="O133" s="3"/>
      <c r="P133" s="3"/>
      <c r="Q133" s="4"/>
      <c r="R133" s="432"/>
      <c r="S133" s="432"/>
      <c r="T133" s="14"/>
      <c r="U133" s="14"/>
      <c r="V133" s="14"/>
      <c r="W133" s="14"/>
      <c r="X133" s="14"/>
      <c r="Y133" s="14"/>
      <c r="Z133" s="14"/>
      <c r="AA133" s="14"/>
      <c r="AB133" s="14"/>
      <c r="AC133" s="14"/>
      <c r="AD133" s="14"/>
      <c r="AE133" s="14"/>
      <c r="AF133" s="14"/>
      <c r="AG133" s="14"/>
      <c r="AH133" s="14"/>
      <c r="AI133" s="14"/>
      <c r="AJ133" s="14"/>
      <c r="AK133" s="14"/>
      <c r="AL133" s="14"/>
      <c r="AM133" s="14"/>
    </row>
    <row r="134" spans="1:39" s="17" customFormat="1" ht="101.25" hidden="1" customHeight="1" x14ac:dyDescent="0.15">
      <c r="A134" s="149" t="s">
        <v>10</v>
      </c>
      <c r="B134" s="425"/>
      <c r="C134" s="430"/>
      <c r="D134" s="431"/>
      <c r="E134" s="5" t="s">
        <v>11</v>
      </c>
      <c r="F134" s="6" t="s">
        <v>12</v>
      </c>
      <c r="G134" s="6" t="s">
        <v>13</v>
      </c>
      <c r="H134" s="6" t="s">
        <v>14</v>
      </c>
      <c r="I134" s="6" t="s">
        <v>15</v>
      </c>
      <c r="J134" s="6" t="s">
        <v>16</v>
      </c>
      <c r="K134" s="6" t="s">
        <v>17</v>
      </c>
      <c r="L134" s="6" t="s">
        <v>18</v>
      </c>
      <c r="M134" s="6" t="s">
        <v>19</v>
      </c>
      <c r="N134" s="6" t="s">
        <v>20</v>
      </c>
      <c r="O134" s="6" t="s">
        <v>21</v>
      </c>
      <c r="P134" s="6" t="s">
        <v>22</v>
      </c>
      <c r="Q134" s="158" t="s">
        <v>23</v>
      </c>
      <c r="R134" s="432"/>
      <c r="S134" s="432"/>
      <c r="T134" s="16"/>
      <c r="U134" s="16"/>
      <c r="V134" s="16"/>
      <c r="W134" s="16"/>
      <c r="X134" s="16"/>
      <c r="Y134" s="16"/>
      <c r="Z134" s="16"/>
      <c r="AA134" s="16"/>
      <c r="AB134" s="16"/>
      <c r="AC134" s="16"/>
      <c r="AD134" s="16"/>
      <c r="AE134" s="16"/>
      <c r="AF134" s="16"/>
      <c r="AG134" s="16"/>
      <c r="AH134" s="16"/>
      <c r="AI134" s="16"/>
      <c r="AJ134" s="16"/>
      <c r="AK134" s="16"/>
      <c r="AL134" s="16"/>
      <c r="AM134" s="16"/>
    </row>
    <row r="135" spans="1:39" s="15" customFormat="1" ht="11.25" hidden="1" customHeight="1" x14ac:dyDescent="0.15">
      <c r="A135" s="18" t="s">
        <v>24</v>
      </c>
      <c r="B135" s="19">
        <f t="shared" ref="B135:S135" si="0">IF(B9="","",IF(AND(B9="-",B71="       -"),"-",IF(B9="-",0-B71,IF(B71="       -",B9,B9-B71))))</f>
        <v>0</v>
      </c>
      <c r="C135" s="20">
        <f t="shared" si="0"/>
        <v>0.29999999999999716</v>
      </c>
      <c r="D135" s="20">
        <f t="shared" si="0"/>
        <v>0</v>
      </c>
      <c r="E135" s="20">
        <f t="shared" si="0"/>
        <v>0</v>
      </c>
      <c r="F135" s="20">
        <f t="shared" si="0"/>
        <v>0.40000000000000036</v>
      </c>
      <c r="G135" s="20">
        <f t="shared" si="0"/>
        <v>1.9000000000000021</v>
      </c>
      <c r="H135" s="20">
        <f t="shared" si="0"/>
        <v>0</v>
      </c>
      <c r="I135" s="20">
        <f t="shared" si="0"/>
        <v>0.5</v>
      </c>
      <c r="J135" s="20">
        <f t="shared" si="0"/>
        <v>1</v>
      </c>
      <c r="K135" s="20">
        <f t="shared" si="0"/>
        <v>-0.70000000000000107</v>
      </c>
      <c r="L135" s="20">
        <f t="shared" si="0"/>
        <v>-0.19999999999999929</v>
      </c>
      <c r="M135" s="20">
        <f t="shared" si="0"/>
        <v>-0.30000000000000071</v>
      </c>
      <c r="N135" s="20">
        <f t="shared" si="0"/>
        <v>-0.69999999999999929</v>
      </c>
      <c r="O135" s="20">
        <f t="shared" si="0"/>
        <v>-0.59999999999999964</v>
      </c>
      <c r="P135" s="20">
        <f t="shared" si="0"/>
        <v>0</v>
      </c>
      <c r="Q135" s="20">
        <f t="shared" si="0"/>
        <v>0</v>
      </c>
      <c r="R135" s="20">
        <f t="shared" si="0"/>
        <v>-0.29999999999999982</v>
      </c>
      <c r="S135" s="20">
        <f t="shared" si="0"/>
        <v>0.10000000000000053</v>
      </c>
      <c r="T135" s="22"/>
      <c r="U135" s="22"/>
      <c r="V135" s="22"/>
      <c r="W135" s="22"/>
      <c r="X135" s="22"/>
      <c r="Y135" s="22"/>
    </row>
    <row r="136" spans="1:39" s="15" customFormat="1" ht="11.25" hidden="1" customHeight="1" x14ac:dyDescent="0.15">
      <c r="A136" s="23" t="s">
        <v>25</v>
      </c>
      <c r="B136" s="24" t="str">
        <f t="shared" ref="B136:S136" si="1">IF(B10="","",IF(AND(B10="-",B72="       -"),"-",IF(B10="-",0-B72,IF(B72="       -",B10,B10-B72))))</f>
        <v/>
      </c>
      <c r="C136" s="22" t="str">
        <f t="shared" si="1"/>
        <v/>
      </c>
      <c r="D136" s="22" t="str">
        <f t="shared" si="1"/>
        <v/>
      </c>
      <c r="E136" s="22" t="str">
        <f t="shared" si="1"/>
        <v/>
      </c>
      <c r="F136" s="22" t="str">
        <f t="shared" si="1"/>
        <v/>
      </c>
      <c r="G136" s="22" t="str">
        <f t="shared" si="1"/>
        <v/>
      </c>
      <c r="H136" s="22" t="str">
        <f t="shared" si="1"/>
        <v/>
      </c>
      <c r="I136" s="22" t="str">
        <f t="shared" si="1"/>
        <v/>
      </c>
      <c r="J136" s="22" t="str">
        <f t="shared" si="1"/>
        <v/>
      </c>
      <c r="K136" s="22" t="str">
        <f t="shared" si="1"/>
        <v/>
      </c>
      <c r="L136" s="22" t="str">
        <f t="shared" si="1"/>
        <v/>
      </c>
      <c r="M136" s="22" t="str">
        <f t="shared" si="1"/>
        <v/>
      </c>
      <c r="N136" s="22" t="str">
        <f t="shared" si="1"/>
        <v/>
      </c>
      <c r="O136" s="22" t="str">
        <f t="shared" si="1"/>
        <v/>
      </c>
      <c r="P136" s="22" t="str">
        <f t="shared" si="1"/>
        <v/>
      </c>
      <c r="Q136" s="22" t="str">
        <f t="shared" si="1"/>
        <v/>
      </c>
      <c r="R136" s="22" t="str">
        <f t="shared" si="1"/>
        <v/>
      </c>
      <c r="S136" s="22" t="str">
        <f t="shared" si="1"/>
        <v/>
      </c>
      <c r="T136" s="22"/>
      <c r="U136" s="22"/>
      <c r="V136" s="22"/>
      <c r="W136" s="22"/>
      <c r="X136" s="22"/>
      <c r="Y136" s="22"/>
    </row>
    <row r="137" spans="1:39" s="15" customFormat="1" ht="11.25" hidden="1" customHeight="1" x14ac:dyDescent="0.15">
      <c r="A137" s="13" t="s">
        <v>26</v>
      </c>
      <c r="B137" s="24">
        <f t="shared" ref="B137:S137" si="2">IF(B11="","",IF(AND(B11="-",B73="       -"),"-",IF(B11="-",0-B73,IF(B73="       -",B11,B11-B73))))</f>
        <v>0</v>
      </c>
      <c r="C137" s="22">
        <f t="shared" si="2"/>
        <v>-0.29999999999999716</v>
      </c>
      <c r="D137" s="22">
        <f t="shared" si="2"/>
        <v>0</v>
      </c>
      <c r="E137" s="22">
        <f t="shared" si="2"/>
        <v>1.8999999999999986</v>
      </c>
      <c r="F137" s="22">
        <f t="shared" si="2"/>
        <v>2.0999999999999979</v>
      </c>
      <c r="G137" s="22">
        <f t="shared" si="2"/>
        <v>2.1999999999999993</v>
      </c>
      <c r="H137" s="22">
        <f t="shared" si="2"/>
        <v>-0.89999999999999858</v>
      </c>
      <c r="I137" s="22">
        <f t="shared" si="2"/>
        <v>0.19999999999999929</v>
      </c>
      <c r="J137" s="22">
        <f t="shared" si="2"/>
        <v>0.5</v>
      </c>
      <c r="K137" s="22">
        <f t="shared" si="2"/>
        <v>-1.1000000000000005</v>
      </c>
      <c r="L137" s="22">
        <f t="shared" si="2"/>
        <v>-1.2000000000000028</v>
      </c>
      <c r="M137" s="22">
        <f t="shared" si="2"/>
        <v>-1</v>
      </c>
      <c r="N137" s="22">
        <f t="shared" si="2"/>
        <v>-1.5</v>
      </c>
      <c r="O137" s="22">
        <f t="shared" si="2"/>
        <v>-0.80000000000000071</v>
      </c>
      <c r="P137" s="22">
        <f t="shared" si="2"/>
        <v>0</v>
      </c>
      <c r="Q137" s="22">
        <f t="shared" si="2"/>
        <v>0.20000000000000018</v>
      </c>
      <c r="R137" s="22">
        <f t="shared" si="2"/>
        <v>-9.9999999999999645E-2</v>
      </c>
      <c r="S137" s="22">
        <f t="shared" si="2"/>
        <v>0.39999999999999947</v>
      </c>
      <c r="T137" s="22"/>
      <c r="U137" s="22"/>
      <c r="V137" s="22"/>
      <c r="W137" s="22"/>
      <c r="X137" s="22"/>
      <c r="Y137" s="22"/>
    </row>
    <row r="138" spans="1:39" s="15" customFormat="1" ht="11.25" hidden="1" customHeight="1" x14ac:dyDescent="0.15">
      <c r="A138" s="13" t="s">
        <v>27</v>
      </c>
      <c r="B138" s="24">
        <f t="shared" ref="B138:S138" si="3">IF(B12="","",IF(AND(B12="-",B74="       -"),"-",IF(B12="-",0-B74,IF(B74="       -",B12,B12-B74))))</f>
        <v>0</v>
      </c>
      <c r="C138" s="22">
        <f t="shared" si="3"/>
        <v>0.60000000000000853</v>
      </c>
      <c r="D138" s="22">
        <f t="shared" si="3"/>
        <v>0</v>
      </c>
      <c r="E138" s="22">
        <f t="shared" si="3"/>
        <v>-0.89999999999999858</v>
      </c>
      <c r="F138" s="22">
        <f t="shared" si="3"/>
        <v>-0.10000000000000142</v>
      </c>
      <c r="G138" s="22">
        <f t="shared" si="3"/>
        <v>1.9000000000000004</v>
      </c>
      <c r="H138" s="22">
        <f t="shared" si="3"/>
        <v>0.40000000000000036</v>
      </c>
      <c r="I138" s="22">
        <f t="shared" si="3"/>
        <v>0.60000000000000142</v>
      </c>
      <c r="J138" s="22">
        <f t="shared" si="3"/>
        <v>1.2999999999999972</v>
      </c>
      <c r="K138" s="22">
        <f t="shared" si="3"/>
        <v>-0.5</v>
      </c>
      <c r="L138" s="22">
        <f t="shared" si="3"/>
        <v>0.10000000000000142</v>
      </c>
      <c r="M138" s="22">
        <f t="shared" si="3"/>
        <v>0</v>
      </c>
      <c r="N138" s="22">
        <f t="shared" si="3"/>
        <v>-0.5</v>
      </c>
      <c r="O138" s="22">
        <f t="shared" si="3"/>
        <v>-0.39999999999999858</v>
      </c>
      <c r="P138" s="22">
        <f t="shared" si="3"/>
        <v>-0.19999999999999929</v>
      </c>
      <c r="Q138" s="22">
        <f t="shared" si="3"/>
        <v>0</v>
      </c>
      <c r="R138" s="22">
        <f t="shared" si="3"/>
        <v>-0.40000000000000036</v>
      </c>
      <c r="S138" s="22">
        <f t="shared" si="3"/>
        <v>-9.9999999999999645E-2</v>
      </c>
      <c r="T138" s="22"/>
      <c r="U138" s="22"/>
      <c r="V138" s="22"/>
      <c r="W138" s="22"/>
      <c r="X138" s="22"/>
      <c r="Y138" s="22"/>
    </row>
    <row r="139" spans="1:39" s="15" customFormat="1" ht="11.25" hidden="1" customHeight="1" x14ac:dyDescent="0.15">
      <c r="A139" s="23" t="s">
        <v>28</v>
      </c>
      <c r="B139" s="24" t="str">
        <f t="shared" ref="B139:S139" si="4">IF(B13="","",IF(AND(B13="-",B75="       -"),"-",IF(B13="-",0-B75,IF(B75="       -",B13,B13-B75))))</f>
        <v/>
      </c>
      <c r="C139" s="22" t="str">
        <f t="shared" si="4"/>
        <v/>
      </c>
      <c r="D139" s="22" t="str">
        <f t="shared" si="4"/>
        <v/>
      </c>
      <c r="E139" s="22" t="str">
        <f t="shared" si="4"/>
        <v/>
      </c>
      <c r="F139" s="22" t="str">
        <f t="shared" si="4"/>
        <v/>
      </c>
      <c r="G139" s="22" t="str">
        <f t="shared" si="4"/>
        <v/>
      </c>
      <c r="H139" s="22" t="str">
        <f t="shared" si="4"/>
        <v/>
      </c>
      <c r="I139" s="22" t="str">
        <f t="shared" si="4"/>
        <v/>
      </c>
      <c r="J139" s="22" t="str">
        <f t="shared" si="4"/>
        <v/>
      </c>
      <c r="K139" s="22" t="str">
        <f t="shared" si="4"/>
        <v/>
      </c>
      <c r="L139" s="22" t="str">
        <f t="shared" si="4"/>
        <v/>
      </c>
      <c r="M139" s="22" t="str">
        <f t="shared" si="4"/>
        <v/>
      </c>
      <c r="N139" s="22" t="str">
        <f t="shared" si="4"/>
        <v/>
      </c>
      <c r="O139" s="22" t="str">
        <f t="shared" si="4"/>
        <v/>
      </c>
      <c r="P139" s="22" t="str">
        <f t="shared" si="4"/>
        <v/>
      </c>
      <c r="Q139" s="22" t="str">
        <f t="shared" si="4"/>
        <v/>
      </c>
      <c r="R139" s="22" t="str">
        <f t="shared" si="4"/>
        <v/>
      </c>
      <c r="S139" s="22" t="str">
        <f t="shared" si="4"/>
        <v/>
      </c>
      <c r="T139" s="22"/>
      <c r="U139" s="22"/>
      <c r="V139" s="22"/>
      <c r="W139" s="22"/>
      <c r="X139" s="22"/>
      <c r="Y139" s="22"/>
    </row>
    <row r="140" spans="1:39" s="15" customFormat="1" ht="11.25" hidden="1" customHeight="1" x14ac:dyDescent="0.15">
      <c r="A140" s="13" t="s">
        <v>29</v>
      </c>
      <c r="B140" s="24">
        <f t="shared" ref="B140:S140" si="5">IF(B14="","",IF(AND(B14="-",B76="       -"),"-",IF(B14="-",0-B76,IF(B76="       -",B14,B14-B76))))</f>
        <v>0</v>
      </c>
      <c r="C140" s="22">
        <f t="shared" si="5"/>
        <v>0</v>
      </c>
      <c r="D140" s="22">
        <f t="shared" si="5"/>
        <v>0</v>
      </c>
      <c r="E140" s="22">
        <f t="shared" si="5"/>
        <v>0</v>
      </c>
      <c r="F140" s="22">
        <f t="shared" si="5"/>
        <v>0</v>
      </c>
      <c r="G140" s="22">
        <f t="shared" si="5"/>
        <v>0</v>
      </c>
      <c r="H140" s="22">
        <f t="shared" si="5"/>
        <v>0</v>
      </c>
      <c r="I140" s="22">
        <f t="shared" si="5"/>
        <v>0</v>
      </c>
      <c r="J140" s="22">
        <f t="shared" si="5"/>
        <v>0</v>
      </c>
      <c r="K140" s="22">
        <f t="shared" si="5"/>
        <v>0</v>
      </c>
      <c r="L140" s="22">
        <f t="shared" si="5"/>
        <v>0</v>
      </c>
      <c r="M140" s="22">
        <f t="shared" si="5"/>
        <v>0</v>
      </c>
      <c r="N140" s="22">
        <f t="shared" si="5"/>
        <v>0</v>
      </c>
      <c r="O140" s="22">
        <f t="shared" si="5"/>
        <v>0</v>
      </c>
      <c r="P140" s="22">
        <f t="shared" si="5"/>
        <v>0</v>
      </c>
      <c r="Q140" s="22">
        <f t="shared" si="5"/>
        <v>0</v>
      </c>
      <c r="R140" s="22">
        <f t="shared" si="5"/>
        <v>0</v>
      </c>
      <c r="S140" s="22">
        <f t="shared" si="5"/>
        <v>0</v>
      </c>
      <c r="T140" s="22"/>
      <c r="U140" s="22"/>
      <c r="V140" s="22"/>
      <c r="W140" s="22"/>
      <c r="X140" s="22"/>
      <c r="Y140" s="22"/>
    </row>
    <row r="141" spans="1:39" s="15" customFormat="1" ht="11.25" hidden="1" customHeight="1" x14ac:dyDescent="0.15">
      <c r="A141" s="13" t="s">
        <v>30</v>
      </c>
      <c r="B141" s="24">
        <f t="shared" ref="B141:S141" si="6">IF(B15="","",IF(AND(B15="-",B77="       -"),"-",IF(B15="-",0-B77,IF(B77="       -",B15,B15-B77))))</f>
        <v>0</v>
      </c>
      <c r="C141" s="22">
        <f t="shared" si="6"/>
        <v>1</v>
      </c>
      <c r="D141" s="22">
        <f t="shared" si="6"/>
        <v>0</v>
      </c>
      <c r="E141" s="22">
        <f t="shared" si="6"/>
        <v>-0.5</v>
      </c>
      <c r="F141" s="22">
        <f t="shared" si="6"/>
        <v>-9.9999999999999645E-2</v>
      </c>
      <c r="G141" s="22">
        <f t="shared" si="6"/>
        <v>0.79999999999999893</v>
      </c>
      <c r="H141" s="22">
        <f t="shared" si="6"/>
        <v>0.40000000000000213</v>
      </c>
      <c r="I141" s="22">
        <f t="shared" si="6"/>
        <v>1</v>
      </c>
      <c r="J141" s="22">
        <f t="shared" si="6"/>
        <v>0.69999999999999929</v>
      </c>
      <c r="K141" s="22">
        <f t="shared" si="6"/>
        <v>1</v>
      </c>
      <c r="L141" s="22">
        <f t="shared" si="6"/>
        <v>1.1999999999999993</v>
      </c>
      <c r="M141" s="22">
        <f t="shared" si="6"/>
        <v>0.40000000000000213</v>
      </c>
      <c r="N141" s="22">
        <f t="shared" si="6"/>
        <v>-0.40000000000000213</v>
      </c>
      <c r="O141" s="22">
        <f t="shared" si="6"/>
        <v>-1.1000000000000014</v>
      </c>
      <c r="P141" s="22">
        <f t="shared" si="6"/>
        <v>-9.9999999999999645E-2</v>
      </c>
      <c r="Q141" s="22">
        <f t="shared" si="6"/>
        <v>0</v>
      </c>
      <c r="R141" s="22">
        <f t="shared" si="6"/>
        <v>-0.5</v>
      </c>
      <c r="S141" s="22">
        <f t="shared" si="6"/>
        <v>-0.5</v>
      </c>
      <c r="T141" s="22"/>
      <c r="U141" s="22"/>
      <c r="V141" s="22"/>
      <c r="W141" s="22"/>
      <c r="X141" s="22"/>
      <c r="Y141" s="22"/>
    </row>
    <row r="142" spans="1:39" s="15" customFormat="1" ht="11.25" hidden="1" customHeight="1" x14ac:dyDescent="0.15">
      <c r="A142" s="13" t="s">
        <v>31</v>
      </c>
      <c r="B142" s="24">
        <f t="shared" ref="B142:S142" si="7">IF(B16="","",IF(AND(B16="-",B78="       -"),"-",IF(B16="-",0-B78,IF(B78="       -",B16,B16-B78))))</f>
        <v>0</v>
      </c>
      <c r="C142" s="22">
        <f t="shared" si="7"/>
        <v>0.70000000000000284</v>
      </c>
      <c r="D142" s="22">
        <f t="shared" si="7"/>
        <v>0</v>
      </c>
      <c r="E142" s="22">
        <f t="shared" si="7"/>
        <v>0.5</v>
      </c>
      <c r="F142" s="22">
        <f t="shared" si="7"/>
        <v>0.80000000000000071</v>
      </c>
      <c r="G142" s="22">
        <f t="shared" si="7"/>
        <v>9.9999999999999645E-2</v>
      </c>
      <c r="H142" s="22">
        <f t="shared" si="7"/>
        <v>-0.19999999999999929</v>
      </c>
      <c r="I142" s="22">
        <f t="shared" si="7"/>
        <v>0.10000000000000053</v>
      </c>
      <c r="J142" s="22">
        <f t="shared" si="7"/>
        <v>0.30000000000000071</v>
      </c>
      <c r="K142" s="22">
        <f t="shared" si="7"/>
        <v>-0.29999999999999716</v>
      </c>
      <c r="L142" s="22">
        <f t="shared" si="7"/>
        <v>0.5</v>
      </c>
      <c r="M142" s="22">
        <f t="shared" si="7"/>
        <v>0.89999999999999858</v>
      </c>
      <c r="N142" s="22">
        <f t="shared" si="7"/>
        <v>-0.30000000000000071</v>
      </c>
      <c r="O142" s="22">
        <f t="shared" si="7"/>
        <v>0.40000000000000036</v>
      </c>
      <c r="P142" s="22">
        <f t="shared" si="7"/>
        <v>0.5</v>
      </c>
      <c r="Q142" s="22">
        <f t="shared" si="7"/>
        <v>-0.29999999999999982</v>
      </c>
      <c r="R142" s="22">
        <f t="shared" si="7"/>
        <v>-0.5</v>
      </c>
      <c r="S142" s="22">
        <f t="shared" si="7"/>
        <v>-0.10000000000000009</v>
      </c>
      <c r="T142" s="22"/>
      <c r="U142" s="22"/>
      <c r="V142" s="22"/>
      <c r="W142" s="22"/>
      <c r="X142" s="22"/>
      <c r="Y142" s="22"/>
    </row>
    <row r="143" spans="1:39" s="15" customFormat="1" ht="11.25" hidden="1" customHeight="1" x14ac:dyDescent="0.15">
      <c r="A143" s="13" t="s">
        <v>32</v>
      </c>
      <c r="B143" s="24">
        <f t="shared" ref="B143:S143" si="8">IF(B17="","",IF(AND(B17="-",B79="       -"),"-",IF(B17="-",0-B79,IF(B79="       -",B17,B17-B79))))</f>
        <v>0</v>
      </c>
      <c r="C143" s="22">
        <f t="shared" si="8"/>
        <v>9.9999999999994316E-2</v>
      </c>
      <c r="D143" s="22">
        <f t="shared" si="8"/>
        <v>0</v>
      </c>
      <c r="E143" s="22">
        <f t="shared" si="8"/>
        <v>-1.7000000000000028</v>
      </c>
      <c r="F143" s="22">
        <f t="shared" si="8"/>
        <v>-1.6999999999999993</v>
      </c>
      <c r="G143" s="22">
        <f t="shared" si="8"/>
        <v>3.6000000000000014</v>
      </c>
      <c r="H143" s="22">
        <f t="shared" si="8"/>
        <v>0.69999999999999929</v>
      </c>
      <c r="I143" s="22">
        <f t="shared" si="8"/>
        <v>3.8000000000000003</v>
      </c>
      <c r="J143" s="22">
        <f t="shared" si="8"/>
        <v>-2.1999999999999993</v>
      </c>
      <c r="K143" s="22">
        <f t="shared" si="8"/>
        <v>1.5999999999999996</v>
      </c>
      <c r="L143" s="22">
        <f t="shared" si="8"/>
        <v>-1.5</v>
      </c>
      <c r="M143" s="22">
        <f t="shared" si="8"/>
        <v>-0.89999999999999858</v>
      </c>
      <c r="N143" s="22">
        <f t="shared" si="8"/>
        <v>-1.7999999999999972</v>
      </c>
      <c r="O143" s="22">
        <f t="shared" si="8"/>
        <v>-0.30000000000000071</v>
      </c>
      <c r="P143" s="22">
        <f t="shared" si="8"/>
        <v>0.90000000000000036</v>
      </c>
      <c r="Q143" s="22">
        <f t="shared" si="8"/>
        <v>2.2000000000000011</v>
      </c>
      <c r="R143" s="22">
        <f t="shared" si="8"/>
        <v>0.5</v>
      </c>
      <c r="S143" s="22">
        <f t="shared" si="8"/>
        <v>-0.69999999999999973</v>
      </c>
      <c r="T143" s="22"/>
      <c r="U143" s="22"/>
      <c r="V143" s="22"/>
      <c r="W143" s="22"/>
      <c r="X143" s="22"/>
      <c r="Y143" s="22"/>
    </row>
    <row r="144" spans="1:39" s="15" customFormat="1" ht="11.25" hidden="1" customHeight="1" x14ac:dyDescent="0.15">
      <c r="A144" s="13" t="s">
        <v>33</v>
      </c>
      <c r="B144" s="24">
        <f t="shared" ref="B144:S144" si="9">IF(B18="","",IF(AND(B18="-",B80="       -"),"-",IF(B18="-",0-B80,IF(B80="       -",B18,B18-B80))))</f>
        <v>0</v>
      </c>
      <c r="C144" s="22">
        <f t="shared" si="9"/>
        <v>3.0999999999999943</v>
      </c>
      <c r="D144" s="22">
        <f t="shared" si="9"/>
        <v>0</v>
      </c>
      <c r="E144" s="22">
        <f t="shared" si="9"/>
        <v>-0.89999999999999858</v>
      </c>
      <c r="F144" s="22">
        <f t="shared" si="9"/>
        <v>1.3000000000000007</v>
      </c>
      <c r="G144" s="22">
        <f t="shared" si="9"/>
        <v>0.80000000000000071</v>
      </c>
      <c r="H144" s="22">
        <f t="shared" si="9"/>
        <v>0.50000000000000178</v>
      </c>
      <c r="I144" s="22">
        <f t="shared" si="9"/>
        <v>-0.20000000000000018</v>
      </c>
      <c r="J144" s="22">
        <f t="shared" si="9"/>
        <v>0.80000000000000071</v>
      </c>
      <c r="K144" s="22">
        <f t="shared" si="9"/>
        <v>-0.40000000000000036</v>
      </c>
      <c r="L144" s="22">
        <f t="shared" si="9"/>
        <v>0.39999999999999858</v>
      </c>
      <c r="M144" s="22">
        <f t="shared" si="9"/>
        <v>0</v>
      </c>
      <c r="N144" s="22">
        <f t="shared" si="9"/>
        <v>3.3999999999999986</v>
      </c>
      <c r="O144" s="22">
        <f t="shared" si="9"/>
        <v>-0.30000000000000071</v>
      </c>
      <c r="P144" s="22">
        <f t="shared" si="9"/>
        <v>-1.4000000000000004</v>
      </c>
      <c r="Q144" s="22">
        <f t="shared" si="9"/>
        <v>-0.39999999999999858</v>
      </c>
      <c r="R144" s="22">
        <f t="shared" si="9"/>
        <v>-2</v>
      </c>
      <c r="S144" s="22">
        <f t="shared" si="9"/>
        <v>-1</v>
      </c>
      <c r="T144" s="22"/>
      <c r="U144" s="22"/>
      <c r="V144" s="22"/>
      <c r="W144" s="22"/>
      <c r="X144" s="22"/>
      <c r="Y144" s="22"/>
    </row>
    <row r="145" spans="1:25" s="15" customFormat="1" ht="11.25" hidden="1" customHeight="1" x14ac:dyDescent="0.15">
      <c r="A145" s="13"/>
      <c r="B145" s="15" t="str">
        <f t="shared" ref="B145:S145" si="10">IF(B19="","",IF(AND(B19="-",B81="       -"),"-",IF(B19="-",0-B81,IF(B81="       -",B19,B19-B81))))</f>
        <v/>
      </c>
      <c r="C145" s="22" t="str">
        <f t="shared" si="10"/>
        <v/>
      </c>
      <c r="D145" s="22" t="str">
        <f t="shared" si="10"/>
        <v/>
      </c>
      <c r="E145" s="22" t="str">
        <f t="shared" si="10"/>
        <v/>
      </c>
      <c r="F145" s="22" t="str">
        <f t="shared" si="10"/>
        <v/>
      </c>
      <c r="G145" s="22" t="str">
        <f t="shared" si="10"/>
        <v/>
      </c>
      <c r="H145" s="22" t="str">
        <f t="shared" si="10"/>
        <v/>
      </c>
      <c r="I145" s="22" t="str">
        <f t="shared" si="10"/>
        <v/>
      </c>
      <c r="J145" s="22" t="str">
        <f t="shared" si="10"/>
        <v/>
      </c>
      <c r="K145" s="22" t="str">
        <f t="shared" si="10"/>
        <v/>
      </c>
      <c r="L145" s="22" t="str">
        <f t="shared" si="10"/>
        <v/>
      </c>
      <c r="M145" s="22" t="str">
        <f t="shared" si="10"/>
        <v/>
      </c>
      <c r="N145" s="22" t="str">
        <f t="shared" si="10"/>
        <v/>
      </c>
      <c r="O145" s="22" t="str">
        <f t="shared" si="10"/>
        <v/>
      </c>
      <c r="P145" s="22" t="str">
        <f t="shared" si="10"/>
        <v/>
      </c>
      <c r="Q145" s="22" t="str">
        <f t="shared" si="10"/>
        <v/>
      </c>
      <c r="R145" s="22" t="str">
        <f t="shared" si="10"/>
        <v/>
      </c>
      <c r="S145" s="22" t="str">
        <f t="shared" si="10"/>
        <v/>
      </c>
      <c r="T145" s="22"/>
      <c r="U145" s="22"/>
      <c r="V145" s="22"/>
      <c r="W145" s="22"/>
      <c r="X145" s="22"/>
      <c r="Y145" s="22"/>
    </row>
    <row r="146" spans="1:25" s="15" customFormat="1" ht="11.25" hidden="1" customHeight="1" x14ac:dyDescent="0.15">
      <c r="A146" s="13" t="s">
        <v>34</v>
      </c>
      <c r="B146" s="24">
        <f t="shared" ref="B146:S146" si="11">IF(B20="","",IF(AND(B20="-",B82="       -"),"-",IF(B20="-",0-B82,IF(B82="       -",B20,B20-B82))))</f>
        <v>0</v>
      </c>
      <c r="C146" s="22">
        <f t="shared" si="11"/>
        <v>0</v>
      </c>
      <c r="D146" s="22">
        <f t="shared" si="11"/>
        <v>0</v>
      </c>
      <c r="E146" s="22">
        <f t="shared" si="11"/>
        <v>0</v>
      </c>
      <c r="F146" s="22">
        <f t="shared" si="11"/>
        <v>0</v>
      </c>
      <c r="G146" s="22">
        <f t="shared" si="11"/>
        <v>0</v>
      </c>
      <c r="H146" s="22">
        <f t="shared" si="11"/>
        <v>0</v>
      </c>
      <c r="I146" s="22">
        <f t="shared" si="11"/>
        <v>0</v>
      </c>
      <c r="J146" s="22">
        <f t="shared" si="11"/>
        <v>0</v>
      </c>
      <c r="K146" s="22">
        <f t="shared" si="11"/>
        <v>0</v>
      </c>
      <c r="L146" s="22">
        <f t="shared" si="11"/>
        <v>0</v>
      </c>
      <c r="M146" s="22">
        <f t="shared" si="11"/>
        <v>0</v>
      </c>
      <c r="N146" s="22">
        <f t="shared" si="11"/>
        <v>0</v>
      </c>
      <c r="O146" s="22">
        <f t="shared" si="11"/>
        <v>0</v>
      </c>
      <c r="P146" s="22">
        <f t="shared" si="11"/>
        <v>0</v>
      </c>
      <c r="Q146" s="22">
        <f t="shared" si="11"/>
        <v>0</v>
      </c>
      <c r="R146" s="22">
        <f t="shared" si="11"/>
        <v>0</v>
      </c>
      <c r="S146" s="22">
        <f t="shared" si="11"/>
        <v>0</v>
      </c>
      <c r="T146" s="22"/>
      <c r="U146" s="22"/>
      <c r="V146" s="22"/>
      <c r="W146" s="22"/>
      <c r="X146" s="22"/>
      <c r="Y146" s="22"/>
    </row>
    <row r="147" spans="1:25" s="15" customFormat="1" ht="11.25" hidden="1" customHeight="1" x14ac:dyDescent="0.15">
      <c r="A147" s="13" t="s">
        <v>35</v>
      </c>
      <c r="B147" s="24">
        <f t="shared" ref="B147:S147" si="12">IF(B21="","",IF(AND(B21="-",B83="       -"),"-",IF(B21="-",0-B83,IF(B83="       -",B21,B21-B83))))</f>
        <v>0</v>
      </c>
      <c r="C147" s="22">
        <f t="shared" si="12"/>
        <v>0</v>
      </c>
      <c r="D147" s="22">
        <f t="shared" si="12"/>
        <v>0</v>
      </c>
      <c r="E147" s="22">
        <f t="shared" si="12"/>
        <v>0</v>
      </c>
      <c r="F147" s="22">
        <f t="shared" si="12"/>
        <v>0</v>
      </c>
      <c r="G147" s="22">
        <f t="shared" si="12"/>
        <v>0</v>
      </c>
      <c r="H147" s="22">
        <f t="shared" si="12"/>
        <v>0</v>
      </c>
      <c r="I147" s="22">
        <f t="shared" si="12"/>
        <v>0</v>
      </c>
      <c r="J147" s="22">
        <f t="shared" si="12"/>
        <v>0</v>
      </c>
      <c r="K147" s="22">
        <f t="shared" si="12"/>
        <v>0</v>
      </c>
      <c r="L147" s="22">
        <f t="shared" si="12"/>
        <v>0</v>
      </c>
      <c r="M147" s="22">
        <f t="shared" si="12"/>
        <v>0</v>
      </c>
      <c r="N147" s="22">
        <f t="shared" si="12"/>
        <v>0</v>
      </c>
      <c r="O147" s="22">
        <f t="shared" si="12"/>
        <v>0</v>
      </c>
      <c r="P147" s="22">
        <f t="shared" si="12"/>
        <v>0</v>
      </c>
      <c r="Q147" s="22">
        <f t="shared" si="12"/>
        <v>0</v>
      </c>
      <c r="R147" s="22">
        <f t="shared" si="12"/>
        <v>0</v>
      </c>
      <c r="S147" s="22" t="str">
        <f t="shared" si="12"/>
        <v>-</v>
      </c>
      <c r="T147" s="22"/>
      <c r="U147" s="22"/>
      <c r="V147" s="22"/>
      <c r="W147" s="22"/>
      <c r="X147" s="22"/>
      <c r="Y147" s="22"/>
    </row>
    <row r="148" spans="1:25" s="15" customFormat="1" ht="11.25" hidden="1" customHeight="1" x14ac:dyDescent="0.15">
      <c r="A148" s="13" t="s">
        <v>36</v>
      </c>
      <c r="B148" s="24">
        <f t="shared" ref="B148:S148" si="13">IF(B22="","",IF(AND(B22="-",B84="       -"),"-",IF(B22="-",0-B84,IF(B84="       -",B22,B22-B84))))</f>
        <v>0</v>
      </c>
      <c r="C148" s="22">
        <f t="shared" si="13"/>
        <v>0</v>
      </c>
      <c r="D148" s="22">
        <f t="shared" si="13"/>
        <v>0</v>
      </c>
      <c r="E148" s="22">
        <f t="shared" si="13"/>
        <v>0</v>
      </c>
      <c r="F148" s="22">
        <f t="shared" si="13"/>
        <v>0</v>
      </c>
      <c r="G148" s="22">
        <f t="shared" si="13"/>
        <v>0</v>
      </c>
      <c r="H148" s="22">
        <f t="shared" si="13"/>
        <v>0</v>
      </c>
      <c r="I148" s="22">
        <f t="shared" si="13"/>
        <v>0</v>
      </c>
      <c r="J148" s="22">
        <f t="shared" si="13"/>
        <v>0</v>
      </c>
      <c r="K148" s="22">
        <f t="shared" si="13"/>
        <v>0</v>
      </c>
      <c r="L148" s="22">
        <f t="shared" si="13"/>
        <v>0</v>
      </c>
      <c r="M148" s="22">
        <f t="shared" si="13"/>
        <v>0</v>
      </c>
      <c r="N148" s="22">
        <f t="shared" si="13"/>
        <v>0</v>
      </c>
      <c r="O148" s="22">
        <f t="shared" si="13"/>
        <v>0</v>
      </c>
      <c r="P148" s="22">
        <f t="shared" si="13"/>
        <v>0</v>
      </c>
      <c r="Q148" s="22">
        <f t="shared" si="13"/>
        <v>0</v>
      </c>
      <c r="R148" s="22">
        <f t="shared" si="13"/>
        <v>0</v>
      </c>
      <c r="S148" s="22">
        <f t="shared" si="13"/>
        <v>0</v>
      </c>
      <c r="T148" s="22"/>
      <c r="U148" s="22"/>
      <c r="V148" s="22"/>
      <c r="W148" s="22"/>
      <c r="X148" s="22"/>
      <c r="Y148" s="22"/>
    </row>
    <row r="149" spans="1:25" s="15" customFormat="1" ht="11.25" hidden="1" customHeight="1" x14ac:dyDescent="0.15">
      <c r="A149" s="13" t="s">
        <v>37</v>
      </c>
      <c r="B149" s="24">
        <f t="shared" ref="B149:S149" si="14">IF(B23="","",IF(AND(B23="-",B85="       -"),"-",IF(B23="-",0-B85,IF(B85="       -",B23,B23-B85))))</f>
        <v>0</v>
      </c>
      <c r="C149" s="22">
        <f t="shared" si="14"/>
        <v>-0.20000000000000284</v>
      </c>
      <c r="D149" s="22">
        <f t="shared" si="14"/>
        <v>0</v>
      </c>
      <c r="E149" s="22">
        <f t="shared" si="14"/>
        <v>-0.10000000000000142</v>
      </c>
      <c r="F149" s="22">
        <f t="shared" si="14"/>
        <v>-0.5</v>
      </c>
      <c r="G149" s="22">
        <f t="shared" si="14"/>
        <v>-0.30000000000000071</v>
      </c>
      <c r="H149" s="22">
        <f t="shared" si="14"/>
        <v>0</v>
      </c>
      <c r="I149" s="22">
        <f t="shared" si="14"/>
        <v>1.1000000000000014</v>
      </c>
      <c r="J149" s="22">
        <f t="shared" si="14"/>
        <v>-0.10000000000000142</v>
      </c>
      <c r="K149" s="22">
        <f t="shared" si="14"/>
        <v>0.10000000000000142</v>
      </c>
      <c r="L149" s="22">
        <f t="shared" si="14"/>
        <v>-0.39999999999999858</v>
      </c>
      <c r="M149" s="22">
        <f t="shared" si="14"/>
        <v>0.10000000000000142</v>
      </c>
      <c r="N149" s="22">
        <f t="shared" si="14"/>
        <v>-0.10000000000000142</v>
      </c>
      <c r="O149" s="22">
        <f t="shared" si="14"/>
        <v>-0.40000000000000036</v>
      </c>
      <c r="P149" s="22">
        <f t="shared" si="14"/>
        <v>9.9999999999999645E-2</v>
      </c>
      <c r="Q149" s="22">
        <f t="shared" si="14"/>
        <v>9.9999999999999645E-2</v>
      </c>
      <c r="R149" s="22">
        <f t="shared" si="14"/>
        <v>0.10000000000000053</v>
      </c>
      <c r="S149" s="22">
        <f t="shared" si="14"/>
        <v>9.9999999999999645E-2</v>
      </c>
      <c r="T149" s="22"/>
      <c r="U149" s="22"/>
      <c r="V149" s="22"/>
      <c r="W149" s="22"/>
      <c r="X149" s="22"/>
      <c r="Y149" s="22"/>
    </row>
    <row r="150" spans="1:25" s="15" customFormat="1" ht="11.25" hidden="1" customHeight="1" x14ac:dyDescent="0.15">
      <c r="A150" s="13" t="s">
        <v>38</v>
      </c>
      <c r="B150" s="24">
        <f t="shared" ref="B150:S150" si="15">IF(B24="","",IF(AND(B24="-",B86="       -"),"-",IF(B24="-",0-B86,IF(B86="       -",B24,B24-B86))))</f>
        <v>0</v>
      </c>
      <c r="C150" s="22">
        <f t="shared" si="15"/>
        <v>0.80000000000001137</v>
      </c>
      <c r="D150" s="22">
        <f t="shared" si="15"/>
        <v>0</v>
      </c>
      <c r="E150" s="22">
        <f t="shared" si="15"/>
        <v>-0.39999999999999858</v>
      </c>
      <c r="F150" s="22">
        <f t="shared" si="15"/>
        <v>-9.9999999999997868E-2</v>
      </c>
      <c r="G150" s="22">
        <f t="shared" si="15"/>
        <v>-0.20000000000000284</v>
      </c>
      <c r="H150" s="22">
        <f t="shared" si="15"/>
        <v>-0.5</v>
      </c>
      <c r="I150" s="22">
        <f t="shared" si="15"/>
        <v>-0.19999999999999929</v>
      </c>
      <c r="J150" s="22">
        <f t="shared" si="15"/>
        <v>0.80000000000000071</v>
      </c>
      <c r="K150" s="22">
        <f t="shared" si="15"/>
        <v>-0.30000000000000071</v>
      </c>
      <c r="L150" s="22">
        <f t="shared" si="15"/>
        <v>-0.80000000000000071</v>
      </c>
      <c r="M150" s="22">
        <f t="shared" si="15"/>
        <v>9.9999999999997868E-2</v>
      </c>
      <c r="N150" s="22">
        <f t="shared" si="15"/>
        <v>0.19999999999999929</v>
      </c>
      <c r="O150" s="22">
        <f t="shared" si="15"/>
        <v>-0.40000000000000213</v>
      </c>
      <c r="P150" s="22">
        <f t="shared" si="15"/>
        <v>0</v>
      </c>
      <c r="Q150" s="22">
        <f t="shared" si="15"/>
        <v>0.29999999999999982</v>
      </c>
      <c r="R150" s="22">
        <f t="shared" si="15"/>
        <v>-0.59999999999999964</v>
      </c>
      <c r="S150" s="22">
        <f t="shared" si="15"/>
        <v>-0.30000000000000027</v>
      </c>
      <c r="T150" s="22"/>
      <c r="U150" s="22"/>
      <c r="V150" s="22"/>
      <c r="W150" s="22"/>
      <c r="X150" s="22"/>
      <c r="Y150" s="22"/>
    </row>
    <row r="151" spans="1:25" s="15" customFormat="1" ht="11.25" hidden="1" customHeight="1" x14ac:dyDescent="0.15">
      <c r="A151" s="13" t="s">
        <v>39</v>
      </c>
      <c r="B151" s="24">
        <f t="shared" ref="B151:S151" si="16">IF(B25="","",IF(AND(B25="-",B87="       -"),"-",IF(B25="-",0-B87,IF(B87="       -",B25,B25-B87))))</f>
        <v>0</v>
      </c>
      <c r="C151" s="22">
        <f t="shared" si="16"/>
        <v>0</v>
      </c>
      <c r="D151" s="22">
        <f t="shared" si="16"/>
        <v>0</v>
      </c>
      <c r="E151" s="22">
        <f t="shared" si="16"/>
        <v>9.9999999999994316E-2</v>
      </c>
      <c r="F151" s="22">
        <f t="shared" si="16"/>
        <v>0</v>
      </c>
      <c r="G151" s="22">
        <f t="shared" si="16"/>
        <v>9.9999999999999645E-2</v>
      </c>
      <c r="H151" s="22">
        <f t="shared" si="16"/>
        <v>0</v>
      </c>
      <c r="I151" s="22">
        <f t="shared" si="16"/>
        <v>0</v>
      </c>
      <c r="J151" s="22">
        <f t="shared" si="16"/>
        <v>-9.9999999999997868E-2</v>
      </c>
      <c r="K151" s="22">
        <f t="shared" si="16"/>
        <v>0.20000000000000107</v>
      </c>
      <c r="L151" s="22">
        <f t="shared" si="16"/>
        <v>-0.10000000000000142</v>
      </c>
      <c r="M151" s="22">
        <f t="shared" si="16"/>
        <v>0</v>
      </c>
      <c r="N151" s="22">
        <f t="shared" si="16"/>
        <v>0</v>
      </c>
      <c r="O151" s="22">
        <f t="shared" si="16"/>
        <v>9.9999999999999645E-2</v>
      </c>
      <c r="P151" s="22">
        <f t="shared" si="16"/>
        <v>-9.9999999999999645E-2</v>
      </c>
      <c r="Q151" s="22">
        <f t="shared" si="16"/>
        <v>0</v>
      </c>
      <c r="R151" s="22">
        <f t="shared" si="16"/>
        <v>0</v>
      </c>
      <c r="S151" s="22">
        <f t="shared" si="16"/>
        <v>0.10000000000000053</v>
      </c>
      <c r="T151" s="22"/>
      <c r="U151" s="22"/>
      <c r="V151" s="22"/>
      <c r="W151" s="22"/>
      <c r="X151" s="22"/>
      <c r="Y151" s="22"/>
    </row>
    <row r="152" spans="1:25" s="15" customFormat="1" ht="11.25" hidden="1" customHeight="1" x14ac:dyDescent="0.15">
      <c r="A152" s="13"/>
      <c r="B152" s="24" t="str">
        <f t="shared" ref="B152:S152" si="17">IF(B26="","",IF(AND(B26="-",B88="       -"),"-",IF(B26="-",0-B88,IF(B88="       -",B26,B26-B88))))</f>
        <v/>
      </c>
      <c r="C152" s="22" t="str">
        <f t="shared" si="17"/>
        <v/>
      </c>
      <c r="D152" s="22" t="str">
        <f t="shared" si="17"/>
        <v/>
      </c>
      <c r="E152" s="22" t="str">
        <f t="shared" si="17"/>
        <v/>
      </c>
      <c r="F152" s="22" t="str">
        <f t="shared" si="17"/>
        <v/>
      </c>
      <c r="G152" s="22" t="str">
        <f t="shared" si="17"/>
        <v/>
      </c>
      <c r="H152" s="22" t="str">
        <f t="shared" si="17"/>
        <v/>
      </c>
      <c r="I152" s="22" t="str">
        <f t="shared" si="17"/>
        <v/>
      </c>
      <c r="J152" s="22" t="str">
        <f t="shared" si="17"/>
        <v/>
      </c>
      <c r="K152" s="22" t="str">
        <f t="shared" si="17"/>
        <v/>
      </c>
      <c r="L152" s="22" t="str">
        <f t="shared" si="17"/>
        <v/>
      </c>
      <c r="M152" s="22" t="str">
        <f t="shared" si="17"/>
        <v/>
      </c>
      <c r="N152" s="22" t="str">
        <f t="shared" si="17"/>
        <v/>
      </c>
      <c r="O152" s="22" t="str">
        <f t="shared" si="17"/>
        <v/>
      </c>
      <c r="P152" s="22" t="str">
        <f t="shared" si="17"/>
        <v/>
      </c>
      <c r="Q152" s="22" t="str">
        <f t="shared" si="17"/>
        <v/>
      </c>
      <c r="R152" s="22" t="str">
        <f t="shared" si="17"/>
        <v/>
      </c>
      <c r="S152" s="22" t="str">
        <f t="shared" si="17"/>
        <v/>
      </c>
      <c r="T152" s="22"/>
      <c r="U152" s="22"/>
      <c r="V152" s="22"/>
      <c r="W152" s="22"/>
      <c r="X152" s="22"/>
      <c r="Y152" s="22"/>
    </row>
    <row r="153" spans="1:25" s="15" customFormat="1" ht="11.25" hidden="1" customHeight="1" x14ac:dyDescent="0.15">
      <c r="A153" s="13" t="s">
        <v>40</v>
      </c>
      <c r="B153" s="24">
        <f t="shared" ref="B153:S153" si="18">IF(B27="","",IF(AND(B27="-",B89="       -"),"-",IF(B27="-",0-B89,IF(B89="       -",B27,B27-B89))))</f>
        <v>0</v>
      </c>
      <c r="C153" s="22">
        <f t="shared" si="18"/>
        <v>0</v>
      </c>
      <c r="D153" s="22">
        <f t="shared" si="18"/>
        <v>0</v>
      </c>
      <c r="E153" s="22">
        <f t="shared" si="18"/>
        <v>0</v>
      </c>
      <c r="F153" s="22">
        <f t="shared" si="18"/>
        <v>0</v>
      </c>
      <c r="G153" s="22">
        <f t="shared" si="18"/>
        <v>0</v>
      </c>
      <c r="H153" s="22">
        <f t="shared" si="18"/>
        <v>0</v>
      </c>
      <c r="I153" s="22">
        <f t="shared" si="18"/>
        <v>0</v>
      </c>
      <c r="J153" s="22">
        <f t="shared" si="18"/>
        <v>0</v>
      </c>
      <c r="K153" s="22">
        <f t="shared" si="18"/>
        <v>0</v>
      </c>
      <c r="L153" s="22">
        <f t="shared" si="18"/>
        <v>0</v>
      </c>
      <c r="M153" s="22">
        <f t="shared" si="18"/>
        <v>0</v>
      </c>
      <c r="N153" s="22">
        <f t="shared" si="18"/>
        <v>0</v>
      </c>
      <c r="O153" s="22">
        <f t="shared" si="18"/>
        <v>0</v>
      </c>
      <c r="P153" s="22">
        <f t="shared" si="18"/>
        <v>0</v>
      </c>
      <c r="Q153" s="22">
        <f t="shared" si="18"/>
        <v>0</v>
      </c>
      <c r="R153" s="22" t="str">
        <f t="shared" si="18"/>
        <v>-</v>
      </c>
      <c r="S153" s="22">
        <f t="shared" si="18"/>
        <v>0</v>
      </c>
      <c r="T153" s="22"/>
      <c r="U153" s="22"/>
      <c r="V153" s="22"/>
      <c r="W153" s="22"/>
      <c r="X153" s="22"/>
      <c r="Y153" s="22"/>
    </row>
    <row r="154" spans="1:25" s="15" customFormat="1" ht="11.25" hidden="1" customHeight="1" x14ac:dyDescent="0.15">
      <c r="A154" s="13" t="s">
        <v>41</v>
      </c>
      <c r="B154" s="24">
        <f t="shared" ref="B154:S154" si="19">IF(B28="","",IF(AND(B28="-",B90="       -"),"-",IF(B28="-",0-B90,IF(B90="       -",B28,B28-B90))))</f>
        <v>0</v>
      </c>
      <c r="C154" s="22">
        <f t="shared" si="19"/>
        <v>0</v>
      </c>
      <c r="D154" s="22">
        <f t="shared" si="19"/>
        <v>0</v>
      </c>
      <c r="E154" s="22">
        <f t="shared" si="19"/>
        <v>0</v>
      </c>
      <c r="F154" s="22">
        <f t="shared" si="19"/>
        <v>0</v>
      </c>
      <c r="G154" s="22">
        <f t="shared" si="19"/>
        <v>0</v>
      </c>
      <c r="H154" s="22">
        <f t="shared" si="19"/>
        <v>0</v>
      </c>
      <c r="I154" s="22">
        <f t="shared" si="19"/>
        <v>0</v>
      </c>
      <c r="J154" s="22">
        <f t="shared" si="19"/>
        <v>0</v>
      </c>
      <c r="K154" s="22">
        <f t="shared" si="19"/>
        <v>0</v>
      </c>
      <c r="L154" s="22">
        <f t="shared" si="19"/>
        <v>0</v>
      </c>
      <c r="M154" s="22">
        <f t="shared" si="19"/>
        <v>0</v>
      </c>
      <c r="N154" s="22">
        <f t="shared" si="19"/>
        <v>0</v>
      </c>
      <c r="O154" s="22">
        <f t="shared" si="19"/>
        <v>0</v>
      </c>
      <c r="P154" s="22">
        <f t="shared" si="19"/>
        <v>0</v>
      </c>
      <c r="Q154" s="22">
        <f t="shared" si="19"/>
        <v>0</v>
      </c>
      <c r="R154" s="22">
        <f t="shared" si="19"/>
        <v>0</v>
      </c>
      <c r="S154" s="22">
        <f t="shared" si="19"/>
        <v>0</v>
      </c>
      <c r="T154" s="22"/>
      <c r="U154" s="22"/>
      <c r="V154" s="22"/>
      <c r="W154" s="22"/>
      <c r="X154" s="22"/>
      <c r="Y154" s="22"/>
    </row>
    <row r="155" spans="1:25" s="15" customFormat="1" ht="11.25" hidden="1" customHeight="1" x14ac:dyDescent="0.15">
      <c r="A155" s="13" t="s">
        <v>42</v>
      </c>
      <c r="B155" s="24">
        <f t="shared" ref="B155:S155" si="20">IF(B29="","",IF(AND(B29="-",B91="       -"),"-",IF(B29="-",0-B91,IF(B91="       -",B29,B29-B91))))</f>
        <v>0</v>
      </c>
      <c r="C155" s="22">
        <f t="shared" si="20"/>
        <v>0</v>
      </c>
      <c r="D155" s="22">
        <f t="shared" si="20"/>
        <v>0</v>
      </c>
      <c r="E155" s="22">
        <f t="shared" si="20"/>
        <v>0</v>
      </c>
      <c r="F155" s="22">
        <f t="shared" si="20"/>
        <v>0</v>
      </c>
      <c r="G155" s="22">
        <f t="shared" si="20"/>
        <v>0</v>
      </c>
      <c r="H155" s="22">
        <f t="shared" si="20"/>
        <v>0</v>
      </c>
      <c r="I155" s="22">
        <f t="shared" si="20"/>
        <v>0</v>
      </c>
      <c r="J155" s="22">
        <f t="shared" si="20"/>
        <v>0</v>
      </c>
      <c r="K155" s="22">
        <f t="shared" si="20"/>
        <v>0</v>
      </c>
      <c r="L155" s="22">
        <f t="shared" si="20"/>
        <v>0</v>
      </c>
      <c r="M155" s="22">
        <f t="shared" si="20"/>
        <v>0</v>
      </c>
      <c r="N155" s="22">
        <f t="shared" si="20"/>
        <v>0</v>
      </c>
      <c r="O155" s="22">
        <f t="shared" si="20"/>
        <v>0</v>
      </c>
      <c r="P155" s="22">
        <f t="shared" si="20"/>
        <v>0</v>
      </c>
      <c r="Q155" s="22">
        <f t="shared" si="20"/>
        <v>0</v>
      </c>
      <c r="R155" s="22">
        <f t="shared" si="20"/>
        <v>0</v>
      </c>
      <c r="S155" s="22">
        <f t="shared" si="20"/>
        <v>0</v>
      </c>
      <c r="T155" s="22"/>
      <c r="U155" s="22"/>
      <c r="V155" s="22"/>
      <c r="W155" s="22"/>
      <c r="X155" s="22"/>
      <c r="Y155" s="22"/>
    </row>
    <row r="156" spans="1:25" s="15" customFormat="1" ht="11.25" hidden="1" customHeight="1" x14ac:dyDescent="0.15">
      <c r="A156" s="13" t="s">
        <v>43</v>
      </c>
      <c r="B156" s="24">
        <f t="shared" ref="B156:S156" si="21">IF(B30="","",IF(AND(B30="-",B92="       -"),"-",IF(B30="-",0-B92,IF(B92="       -",B30,B30-B92))))</f>
        <v>0</v>
      </c>
      <c r="C156" s="22">
        <f t="shared" si="21"/>
        <v>1.4000000000000057</v>
      </c>
      <c r="D156" s="22">
        <f t="shared" si="21"/>
        <v>0</v>
      </c>
      <c r="E156" s="22">
        <f t="shared" si="21"/>
        <v>0.89999999999999858</v>
      </c>
      <c r="F156" s="22">
        <f t="shared" si="21"/>
        <v>4.3000000000000007</v>
      </c>
      <c r="G156" s="22">
        <f t="shared" si="21"/>
        <v>12.799999999999997</v>
      </c>
      <c r="H156" s="22">
        <f t="shared" si="21"/>
        <v>-0.59999999999999964</v>
      </c>
      <c r="I156" s="22">
        <f t="shared" si="21"/>
        <v>0.40000000000000213</v>
      </c>
      <c r="J156" s="22">
        <f t="shared" si="21"/>
        <v>7.1000000000000014</v>
      </c>
      <c r="K156" s="22">
        <f t="shared" si="21"/>
        <v>-6.1999999999999993</v>
      </c>
      <c r="L156" s="22">
        <f t="shared" si="21"/>
        <v>-2.3999999999999986</v>
      </c>
      <c r="M156" s="22">
        <f t="shared" si="21"/>
        <v>-3.1999999999999957</v>
      </c>
      <c r="N156" s="22">
        <f t="shared" si="21"/>
        <v>-5.0999999999999996</v>
      </c>
      <c r="O156" s="22">
        <f t="shared" si="21"/>
        <v>-2.5000000000000009</v>
      </c>
      <c r="P156" s="22">
        <f t="shared" si="21"/>
        <v>-0.70000000000000018</v>
      </c>
      <c r="Q156" s="22">
        <f t="shared" si="21"/>
        <v>-0.19999999999999996</v>
      </c>
      <c r="R156" s="22">
        <f t="shared" si="21"/>
        <v>-2.0999999999999996</v>
      </c>
      <c r="S156" s="22">
        <f t="shared" si="21"/>
        <v>0.79999999999999982</v>
      </c>
      <c r="T156" s="22"/>
      <c r="U156" s="22"/>
      <c r="V156" s="22"/>
      <c r="W156" s="22"/>
      <c r="X156" s="22"/>
      <c r="Y156" s="22"/>
    </row>
    <row r="157" spans="1:25" s="15" customFormat="1" ht="11.25" hidden="1" customHeight="1" x14ac:dyDescent="0.15">
      <c r="A157" s="13" t="s">
        <v>44</v>
      </c>
      <c r="B157" s="24">
        <f t="shared" ref="B157:S157" si="22">IF(B31="","",IF(AND(B31="-",B93="       -"),"-",IF(B31="-",0-B93,IF(B93="       -",B31,B31-B93))))</f>
        <v>0</v>
      </c>
      <c r="C157" s="22">
        <f t="shared" si="22"/>
        <v>0.29999999999999716</v>
      </c>
      <c r="D157" s="22">
        <f t="shared" si="22"/>
        <v>0</v>
      </c>
      <c r="E157" s="22">
        <f t="shared" si="22"/>
        <v>-0.5</v>
      </c>
      <c r="F157" s="22">
        <f t="shared" si="22"/>
        <v>-0.59999999999999964</v>
      </c>
      <c r="G157" s="22">
        <f t="shared" si="22"/>
        <v>2.9000000000000004</v>
      </c>
      <c r="H157" s="22">
        <f t="shared" si="22"/>
        <v>0.90000000000000036</v>
      </c>
      <c r="I157" s="22">
        <f t="shared" si="22"/>
        <v>-0.5</v>
      </c>
      <c r="J157" s="22">
        <f t="shared" si="22"/>
        <v>1.6999999999999993</v>
      </c>
      <c r="K157" s="22">
        <f t="shared" si="22"/>
        <v>-3.8999999999999986</v>
      </c>
      <c r="L157" s="22">
        <f t="shared" si="22"/>
        <v>3.4000000000000021</v>
      </c>
      <c r="M157" s="22">
        <f t="shared" si="22"/>
        <v>-2.3000000000000043</v>
      </c>
      <c r="N157" s="22">
        <f t="shared" si="22"/>
        <v>-4.1000000000000014</v>
      </c>
      <c r="O157" s="22">
        <f t="shared" si="22"/>
        <v>2.5999999999999996</v>
      </c>
      <c r="P157" s="22">
        <f t="shared" si="22"/>
        <v>0.40000000000000036</v>
      </c>
      <c r="Q157" s="22">
        <f t="shared" si="22"/>
        <v>0.29999999999999982</v>
      </c>
      <c r="R157" s="22">
        <f t="shared" si="22"/>
        <v>-1.0999999999999996</v>
      </c>
      <c r="S157" s="22">
        <f t="shared" si="22"/>
        <v>0.79999999999999982</v>
      </c>
      <c r="T157" s="22"/>
      <c r="U157" s="22"/>
      <c r="V157" s="22"/>
      <c r="W157" s="22"/>
      <c r="X157" s="22"/>
      <c r="Y157" s="22"/>
    </row>
    <row r="158" spans="1:25" s="15" customFormat="1" ht="11.25" hidden="1" customHeight="1" x14ac:dyDescent="0.15">
      <c r="A158" s="13" t="s">
        <v>45</v>
      </c>
      <c r="B158" s="24">
        <f t="shared" ref="B158:S158" si="23">IF(B32="","",IF(AND(B32="-",B94="       -"),"-",IF(B32="-",0-B94,IF(B94="       -",B32,B32-B94))))</f>
        <v>0</v>
      </c>
      <c r="C158" s="22">
        <f t="shared" si="23"/>
        <v>-0.5</v>
      </c>
      <c r="D158" s="22">
        <f t="shared" si="23"/>
        <v>0</v>
      </c>
      <c r="E158" s="22">
        <f t="shared" si="23"/>
        <v>0</v>
      </c>
      <c r="F158" s="22">
        <f t="shared" si="23"/>
        <v>0.10000000000000142</v>
      </c>
      <c r="G158" s="22">
        <f t="shared" si="23"/>
        <v>2.6000000000000014</v>
      </c>
      <c r="H158" s="22">
        <f t="shared" si="23"/>
        <v>-0.90000000000000036</v>
      </c>
      <c r="I158" s="22">
        <f t="shared" si="23"/>
        <v>1</v>
      </c>
      <c r="J158" s="22">
        <f t="shared" si="23"/>
        <v>0.70000000000000284</v>
      </c>
      <c r="K158" s="22">
        <f t="shared" si="23"/>
        <v>-0.79999999999999982</v>
      </c>
      <c r="L158" s="22">
        <f t="shared" si="23"/>
        <v>0.40000000000000213</v>
      </c>
      <c r="M158" s="22">
        <f t="shared" si="23"/>
        <v>-2.0000000000000036</v>
      </c>
      <c r="N158" s="22">
        <f t="shared" si="23"/>
        <v>-0.40000000000000036</v>
      </c>
      <c r="O158" s="22">
        <f t="shared" si="23"/>
        <v>9.9999999999999645E-2</v>
      </c>
      <c r="P158" s="22">
        <f t="shared" si="23"/>
        <v>-0.10000000000000009</v>
      </c>
      <c r="Q158" s="22">
        <f t="shared" si="23"/>
        <v>-0.10000000000000009</v>
      </c>
      <c r="R158" s="22">
        <f t="shared" si="23"/>
        <v>-9.9999999999999867E-2</v>
      </c>
      <c r="S158" s="22">
        <f t="shared" si="23"/>
        <v>0.70000000000000018</v>
      </c>
      <c r="T158" s="22"/>
      <c r="U158" s="22"/>
      <c r="V158" s="22"/>
      <c r="W158" s="22"/>
      <c r="X158" s="22"/>
      <c r="Y158" s="22"/>
    </row>
    <row r="159" spans="1:25" s="15" customFormat="1" ht="11.25" hidden="1" customHeight="1" x14ac:dyDescent="0.15">
      <c r="A159" s="13"/>
      <c r="B159" s="24" t="str">
        <f t="shared" ref="B159:S159" si="24">IF(B33="","",IF(AND(B33="-",B95="       -"),"-",IF(B33="-",0-B95,IF(B95="       -",B33,B33-B95))))</f>
        <v/>
      </c>
      <c r="C159" s="22" t="str">
        <f t="shared" si="24"/>
        <v/>
      </c>
      <c r="D159" s="22" t="str">
        <f t="shared" si="24"/>
        <v/>
      </c>
      <c r="E159" s="22" t="str">
        <f t="shared" si="24"/>
        <v/>
      </c>
      <c r="F159" s="22" t="str">
        <f t="shared" si="24"/>
        <v/>
      </c>
      <c r="G159" s="22" t="str">
        <f t="shared" si="24"/>
        <v/>
      </c>
      <c r="H159" s="22" t="str">
        <f t="shared" si="24"/>
        <v/>
      </c>
      <c r="I159" s="22" t="str">
        <f t="shared" si="24"/>
        <v/>
      </c>
      <c r="J159" s="22" t="str">
        <f t="shared" si="24"/>
        <v/>
      </c>
      <c r="K159" s="22" t="str">
        <f t="shared" si="24"/>
        <v/>
      </c>
      <c r="L159" s="22" t="str">
        <f t="shared" si="24"/>
        <v/>
      </c>
      <c r="M159" s="22" t="str">
        <f t="shared" si="24"/>
        <v/>
      </c>
      <c r="N159" s="22" t="str">
        <f t="shared" si="24"/>
        <v/>
      </c>
      <c r="O159" s="22" t="str">
        <f t="shared" si="24"/>
        <v/>
      </c>
      <c r="P159" s="22" t="str">
        <f t="shared" si="24"/>
        <v/>
      </c>
      <c r="Q159" s="22" t="str">
        <f t="shared" si="24"/>
        <v/>
      </c>
      <c r="R159" s="22" t="str">
        <f t="shared" si="24"/>
        <v/>
      </c>
      <c r="S159" s="22" t="str">
        <f t="shared" si="24"/>
        <v/>
      </c>
      <c r="T159" s="22"/>
      <c r="U159" s="22"/>
      <c r="V159" s="22"/>
      <c r="W159" s="22"/>
      <c r="X159" s="22"/>
      <c r="Y159" s="22"/>
    </row>
    <row r="160" spans="1:25" s="15" customFormat="1" ht="11.25" hidden="1" customHeight="1" x14ac:dyDescent="0.15">
      <c r="A160" s="13" t="s">
        <v>46</v>
      </c>
      <c r="B160" s="24">
        <f t="shared" ref="B160:S160" si="25">IF(B34="","",IF(AND(B34="-",B96="       -"),"-",IF(B34="-",0-B96,IF(B96="       -",B34,B34-B96))))</f>
        <v>0</v>
      </c>
      <c r="C160" s="22">
        <f t="shared" si="25"/>
        <v>0</v>
      </c>
      <c r="D160" s="22">
        <f t="shared" si="25"/>
        <v>0</v>
      </c>
      <c r="E160" s="22">
        <f t="shared" si="25"/>
        <v>0</v>
      </c>
      <c r="F160" s="22">
        <f t="shared" si="25"/>
        <v>0</v>
      </c>
      <c r="G160" s="22">
        <f t="shared" si="25"/>
        <v>0</v>
      </c>
      <c r="H160" s="22">
        <f t="shared" si="25"/>
        <v>0</v>
      </c>
      <c r="I160" s="22">
        <f t="shared" si="25"/>
        <v>0</v>
      </c>
      <c r="J160" s="22">
        <f t="shared" si="25"/>
        <v>0</v>
      </c>
      <c r="K160" s="22">
        <f t="shared" si="25"/>
        <v>0</v>
      </c>
      <c r="L160" s="22">
        <f t="shared" si="25"/>
        <v>0</v>
      </c>
      <c r="M160" s="22">
        <f t="shared" si="25"/>
        <v>0</v>
      </c>
      <c r="N160" s="22">
        <f t="shared" si="25"/>
        <v>0</v>
      </c>
      <c r="O160" s="22">
        <f t="shared" si="25"/>
        <v>0</v>
      </c>
      <c r="P160" s="22">
        <f t="shared" si="25"/>
        <v>0</v>
      </c>
      <c r="Q160" s="22">
        <f t="shared" si="25"/>
        <v>0</v>
      </c>
      <c r="R160" s="22">
        <f t="shared" si="25"/>
        <v>0</v>
      </c>
      <c r="S160" s="22">
        <f t="shared" si="25"/>
        <v>0</v>
      </c>
      <c r="T160" s="22"/>
      <c r="U160" s="22"/>
      <c r="V160" s="22"/>
      <c r="W160" s="22"/>
      <c r="X160" s="22"/>
      <c r="Y160" s="22"/>
    </row>
    <row r="161" spans="1:25" s="15" customFormat="1" ht="11.25" hidden="1" customHeight="1" x14ac:dyDescent="0.15">
      <c r="A161" s="13" t="s">
        <v>47</v>
      </c>
      <c r="B161" s="24">
        <f t="shared" ref="B161:S161" si="26">IF(B35="","",IF(AND(B35="-",B97="       -"),"-",IF(B35="-",0-B97,IF(B97="       -",B35,B35-B97))))</f>
        <v>0</v>
      </c>
      <c r="C161" s="22">
        <f t="shared" si="26"/>
        <v>0</v>
      </c>
      <c r="D161" s="22">
        <f t="shared" si="26"/>
        <v>0</v>
      </c>
      <c r="E161" s="22">
        <f t="shared" si="26"/>
        <v>0</v>
      </c>
      <c r="F161" s="22">
        <f t="shared" si="26"/>
        <v>0</v>
      </c>
      <c r="G161" s="22">
        <f t="shared" si="26"/>
        <v>0</v>
      </c>
      <c r="H161" s="22">
        <f t="shared" si="26"/>
        <v>0</v>
      </c>
      <c r="I161" s="22">
        <f t="shared" si="26"/>
        <v>0</v>
      </c>
      <c r="J161" s="22">
        <f t="shared" si="26"/>
        <v>0</v>
      </c>
      <c r="K161" s="22">
        <f t="shared" si="26"/>
        <v>0</v>
      </c>
      <c r="L161" s="22">
        <f t="shared" si="26"/>
        <v>0</v>
      </c>
      <c r="M161" s="22">
        <f t="shared" si="26"/>
        <v>0</v>
      </c>
      <c r="N161" s="22">
        <f t="shared" si="26"/>
        <v>0</v>
      </c>
      <c r="O161" s="22">
        <f t="shared" si="26"/>
        <v>0</v>
      </c>
      <c r="P161" s="22">
        <f t="shared" si="26"/>
        <v>0</v>
      </c>
      <c r="Q161" s="22">
        <f t="shared" si="26"/>
        <v>0</v>
      </c>
      <c r="R161" s="22">
        <f t="shared" si="26"/>
        <v>0</v>
      </c>
      <c r="S161" s="22" t="str">
        <f t="shared" si="26"/>
        <v>-</v>
      </c>
      <c r="T161" s="22"/>
      <c r="U161" s="22"/>
      <c r="V161" s="22"/>
      <c r="W161" s="22"/>
      <c r="X161" s="22"/>
      <c r="Y161" s="22"/>
    </row>
    <row r="162" spans="1:25" s="15" customFormat="1" ht="11.25" hidden="1" customHeight="1" x14ac:dyDescent="0.15">
      <c r="A162" s="13" t="s">
        <v>48</v>
      </c>
      <c r="B162" s="24">
        <f t="shared" ref="B162:S162" si="27">IF(B36="","",IF(AND(B36="-",B98="       -"),"-",IF(B36="-",0-B98,IF(B98="       -",B36,B36-B98))))</f>
        <v>0</v>
      </c>
      <c r="C162" s="22">
        <f t="shared" si="27"/>
        <v>0</v>
      </c>
      <c r="D162" s="22">
        <f t="shared" si="27"/>
        <v>0</v>
      </c>
      <c r="E162" s="22">
        <f t="shared" si="27"/>
        <v>0</v>
      </c>
      <c r="F162" s="22">
        <f t="shared" si="27"/>
        <v>0</v>
      </c>
      <c r="G162" s="22">
        <f t="shared" si="27"/>
        <v>0</v>
      </c>
      <c r="H162" s="22">
        <f t="shared" si="27"/>
        <v>0</v>
      </c>
      <c r="I162" s="22">
        <f t="shared" si="27"/>
        <v>0</v>
      </c>
      <c r="J162" s="22">
        <f t="shared" si="27"/>
        <v>0</v>
      </c>
      <c r="K162" s="22">
        <f t="shared" si="27"/>
        <v>0</v>
      </c>
      <c r="L162" s="22">
        <f t="shared" si="27"/>
        <v>0</v>
      </c>
      <c r="M162" s="22">
        <f t="shared" si="27"/>
        <v>0</v>
      </c>
      <c r="N162" s="22">
        <f t="shared" si="27"/>
        <v>0</v>
      </c>
      <c r="O162" s="22">
        <f t="shared" si="27"/>
        <v>0</v>
      </c>
      <c r="P162" s="22">
        <f t="shared" si="27"/>
        <v>0</v>
      </c>
      <c r="Q162" s="22">
        <f t="shared" si="27"/>
        <v>0</v>
      </c>
      <c r="R162" s="22">
        <f t="shared" si="27"/>
        <v>0</v>
      </c>
      <c r="S162" s="22">
        <f t="shared" si="27"/>
        <v>0</v>
      </c>
      <c r="T162" s="22"/>
      <c r="U162" s="22"/>
      <c r="V162" s="22"/>
      <c r="W162" s="22"/>
      <c r="X162" s="22"/>
      <c r="Y162" s="22"/>
    </row>
    <row r="163" spans="1:25" s="15" customFormat="1" ht="11.25" hidden="1" customHeight="1" x14ac:dyDescent="0.15">
      <c r="A163" s="13" t="s">
        <v>49</v>
      </c>
      <c r="B163" s="24">
        <f t="shared" ref="B163:S163" si="28">IF(B37="","",IF(AND(B37="-",B99="       -"),"-",IF(B37="-",0-B99,IF(B99="       -",B37,B37-B99))))</f>
        <v>0</v>
      </c>
      <c r="C163" s="22">
        <f t="shared" si="28"/>
        <v>0</v>
      </c>
      <c r="D163" s="22">
        <f t="shared" si="28"/>
        <v>0</v>
      </c>
      <c r="E163" s="22">
        <f t="shared" si="28"/>
        <v>0</v>
      </c>
      <c r="F163" s="22">
        <f t="shared" si="28"/>
        <v>0</v>
      </c>
      <c r="G163" s="22">
        <f t="shared" si="28"/>
        <v>0</v>
      </c>
      <c r="H163" s="22">
        <f t="shared" si="28"/>
        <v>0</v>
      </c>
      <c r="I163" s="22">
        <f t="shared" si="28"/>
        <v>0</v>
      </c>
      <c r="J163" s="22">
        <f t="shared" si="28"/>
        <v>0</v>
      </c>
      <c r="K163" s="22">
        <f t="shared" si="28"/>
        <v>0</v>
      </c>
      <c r="L163" s="22">
        <f t="shared" si="28"/>
        <v>0</v>
      </c>
      <c r="M163" s="22">
        <f t="shared" si="28"/>
        <v>0</v>
      </c>
      <c r="N163" s="22">
        <f t="shared" si="28"/>
        <v>0</v>
      </c>
      <c r="O163" s="22">
        <f t="shared" si="28"/>
        <v>0</v>
      </c>
      <c r="P163" s="22">
        <f t="shared" si="28"/>
        <v>0</v>
      </c>
      <c r="Q163" s="22">
        <f t="shared" si="28"/>
        <v>0</v>
      </c>
      <c r="R163" s="22">
        <f t="shared" si="28"/>
        <v>0</v>
      </c>
      <c r="S163" s="22">
        <f t="shared" si="28"/>
        <v>0</v>
      </c>
      <c r="T163" s="22"/>
      <c r="U163" s="22"/>
      <c r="V163" s="22"/>
      <c r="W163" s="22"/>
      <c r="X163" s="22"/>
      <c r="Y163" s="22"/>
    </row>
    <row r="164" spans="1:25" s="15" customFormat="1" ht="11.25" hidden="1" customHeight="1" x14ac:dyDescent="0.15">
      <c r="A164" s="13" t="s">
        <v>50</v>
      </c>
      <c r="B164" s="24">
        <f t="shared" ref="B164:S164" si="29">IF(B38="","",IF(AND(B38="-",B100="       -"),"-",IF(B38="-",0-B100,IF(B100="       -",B38,B38-B100))))</f>
        <v>0</v>
      </c>
      <c r="C164" s="22">
        <f t="shared" si="29"/>
        <v>0</v>
      </c>
      <c r="D164" s="22">
        <f t="shared" si="29"/>
        <v>0</v>
      </c>
      <c r="E164" s="22">
        <f t="shared" si="29"/>
        <v>0</v>
      </c>
      <c r="F164" s="22">
        <f t="shared" si="29"/>
        <v>0</v>
      </c>
      <c r="G164" s="22">
        <f t="shared" si="29"/>
        <v>0</v>
      </c>
      <c r="H164" s="22">
        <f t="shared" si="29"/>
        <v>0</v>
      </c>
      <c r="I164" s="22">
        <f t="shared" si="29"/>
        <v>0</v>
      </c>
      <c r="J164" s="22">
        <f t="shared" si="29"/>
        <v>0</v>
      </c>
      <c r="K164" s="22">
        <f t="shared" si="29"/>
        <v>0</v>
      </c>
      <c r="L164" s="22">
        <f t="shared" si="29"/>
        <v>0</v>
      </c>
      <c r="M164" s="22">
        <f t="shared" si="29"/>
        <v>0</v>
      </c>
      <c r="N164" s="22">
        <f t="shared" si="29"/>
        <v>0</v>
      </c>
      <c r="O164" s="22">
        <f t="shared" si="29"/>
        <v>0</v>
      </c>
      <c r="P164" s="22">
        <f t="shared" si="29"/>
        <v>0</v>
      </c>
      <c r="Q164" s="22">
        <f t="shared" si="29"/>
        <v>0</v>
      </c>
      <c r="R164" s="22">
        <f t="shared" si="29"/>
        <v>0</v>
      </c>
      <c r="S164" s="22">
        <f t="shared" si="29"/>
        <v>0</v>
      </c>
      <c r="T164" s="22"/>
      <c r="U164" s="22"/>
      <c r="V164" s="22"/>
      <c r="W164" s="22"/>
      <c r="X164" s="22"/>
      <c r="Y164" s="22"/>
    </row>
    <row r="165" spans="1:25" s="15" customFormat="1" ht="11.25" hidden="1" customHeight="1" x14ac:dyDescent="0.15">
      <c r="A165" s="23" t="s">
        <v>51</v>
      </c>
      <c r="B165" s="24" t="str">
        <f t="shared" ref="B165:S165" si="30">IF(B39="","",IF(AND(B39="-",B101="       -"),"-",IF(B39="-",0-B101,IF(B101="       -",B39,B39-B101))))</f>
        <v/>
      </c>
      <c r="C165" s="22" t="str">
        <f t="shared" si="30"/>
        <v/>
      </c>
      <c r="D165" s="22" t="str">
        <f t="shared" si="30"/>
        <v/>
      </c>
      <c r="E165" s="22" t="str">
        <f t="shared" si="30"/>
        <v/>
      </c>
      <c r="F165" s="22" t="str">
        <f t="shared" si="30"/>
        <v/>
      </c>
      <c r="G165" s="22" t="str">
        <f t="shared" si="30"/>
        <v/>
      </c>
      <c r="H165" s="22" t="str">
        <f t="shared" si="30"/>
        <v/>
      </c>
      <c r="I165" s="22" t="str">
        <f t="shared" si="30"/>
        <v/>
      </c>
      <c r="J165" s="22" t="str">
        <f t="shared" si="30"/>
        <v/>
      </c>
      <c r="K165" s="22" t="str">
        <f t="shared" si="30"/>
        <v/>
      </c>
      <c r="L165" s="22" t="str">
        <f t="shared" si="30"/>
        <v/>
      </c>
      <c r="M165" s="22" t="str">
        <f t="shared" si="30"/>
        <v/>
      </c>
      <c r="N165" s="22" t="str">
        <f t="shared" si="30"/>
        <v/>
      </c>
      <c r="O165" s="22" t="str">
        <f t="shared" si="30"/>
        <v/>
      </c>
      <c r="P165" s="22" t="str">
        <f t="shared" si="30"/>
        <v/>
      </c>
      <c r="Q165" s="22" t="str">
        <f t="shared" si="30"/>
        <v/>
      </c>
      <c r="R165" s="22" t="str">
        <f t="shared" si="30"/>
        <v/>
      </c>
      <c r="S165" s="22" t="str">
        <f t="shared" si="30"/>
        <v/>
      </c>
      <c r="T165" s="22"/>
      <c r="U165" s="22"/>
      <c r="V165" s="22"/>
      <c r="W165" s="22"/>
      <c r="X165" s="22"/>
      <c r="Y165" s="22"/>
    </row>
    <row r="166" spans="1:25" s="15" customFormat="1" ht="11.25" hidden="1" customHeight="1" x14ac:dyDescent="0.15">
      <c r="A166" s="13" t="s">
        <v>52</v>
      </c>
      <c r="B166" s="24">
        <f t="shared" ref="B166:S166" si="31">IF(B40="","",IF(AND(B40="-",B102="       -"),"-",IF(B40="-",0-B102,IF(B102="       -",B40,B40-B102))))</f>
        <v>0</v>
      </c>
      <c r="C166" s="22">
        <f t="shared" si="31"/>
        <v>1.7999999999999972</v>
      </c>
      <c r="D166" s="22">
        <f t="shared" si="31"/>
        <v>0</v>
      </c>
      <c r="E166" s="22">
        <f t="shared" si="31"/>
        <v>0.5</v>
      </c>
      <c r="F166" s="22">
        <f t="shared" si="31"/>
        <v>1.5</v>
      </c>
      <c r="G166" s="22">
        <f t="shared" si="31"/>
        <v>5.1000000000000014</v>
      </c>
      <c r="H166" s="22">
        <f t="shared" si="31"/>
        <v>-0.20000000000000107</v>
      </c>
      <c r="I166" s="22">
        <f t="shared" si="31"/>
        <v>1.2000000000000028</v>
      </c>
      <c r="J166" s="22">
        <f t="shared" si="31"/>
        <v>2.1000000000000014</v>
      </c>
      <c r="K166" s="22">
        <f t="shared" si="31"/>
        <v>-1.8999999999999986</v>
      </c>
      <c r="L166" s="22">
        <f t="shared" si="31"/>
        <v>-0.29999999999999716</v>
      </c>
      <c r="M166" s="22">
        <f t="shared" si="31"/>
        <v>-0.80000000000000071</v>
      </c>
      <c r="N166" s="22">
        <f t="shared" si="31"/>
        <v>-2.3000000000000007</v>
      </c>
      <c r="O166" s="22">
        <f t="shared" si="31"/>
        <v>-1.0999999999999996</v>
      </c>
      <c r="P166" s="22">
        <f t="shared" si="31"/>
        <v>-1.0999999999999996</v>
      </c>
      <c r="Q166" s="22">
        <f t="shared" si="31"/>
        <v>0</v>
      </c>
      <c r="R166" s="22">
        <f t="shared" si="31"/>
        <v>-1</v>
      </c>
      <c r="S166" s="22">
        <f t="shared" si="31"/>
        <v>-0.90000000000000036</v>
      </c>
      <c r="T166" s="22"/>
      <c r="U166" s="22"/>
      <c r="V166" s="22"/>
      <c r="W166" s="22"/>
      <c r="X166" s="22"/>
      <c r="Y166" s="22"/>
    </row>
    <row r="167" spans="1:25" s="15" customFormat="1" ht="11.25" hidden="1" customHeight="1" x14ac:dyDescent="0.15">
      <c r="A167" s="13" t="s">
        <v>53</v>
      </c>
      <c r="B167" s="24">
        <f t="shared" ref="B167:S167" si="32">IF(B41="","",IF(AND(B41="-",B103="       -"),"-",IF(B41="-",0-B103,IF(B103="       -",B41,B41-B103))))</f>
        <v>0</v>
      </c>
      <c r="C167" s="22">
        <f t="shared" si="32"/>
        <v>-0.70000000000000284</v>
      </c>
      <c r="D167" s="22">
        <f t="shared" si="32"/>
        <v>0</v>
      </c>
      <c r="E167" s="22">
        <f t="shared" si="32"/>
        <v>0.20000000000000284</v>
      </c>
      <c r="F167" s="22">
        <f t="shared" si="32"/>
        <v>0</v>
      </c>
      <c r="G167" s="22">
        <f t="shared" si="32"/>
        <v>0.69999999999999929</v>
      </c>
      <c r="H167" s="22">
        <f t="shared" si="32"/>
        <v>0.39999999999999858</v>
      </c>
      <c r="I167" s="22">
        <f t="shared" si="32"/>
        <v>0.39999999999999858</v>
      </c>
      <c r="J167" s="22">
        <f t="shared" si="32"/>
        <v>1.5</v>
      </c>
      <c r="K167" s="22">
        <f t="shared" si="32"/>
        <v>-1</v>
      </c>
      <c r="L167" s="22">
        <f t="shared" si="32"/>
        <v>-0.30000000000000071</v>
      </c>
      <c r="M167" s="22">
        <f t="shared" si="32"/>
        <v>0.80000000000000071</v>
      </c>
      <c r="N167" s="22">
        <f t="shared" si="32"/>
        <v>-1.5</v>
      </c>
      <c r="O167" s="22">
        <f t="shared" si="32"/>
        <v>-0.60000000000000142</v>
      </c>
      <c r="P167" s="22">
        <f t="shared" si="32"/>
        <v>0.5</v>
      </c>
      <c r="Q167" s="22">
        <f t="shared" si="32"/>
        <v>9.9999999999999645E-2</v>
      </c>
      <c r="R167" s="22">
        <f t="shared" si="32"/>
        <v>0</v>
      </c>
      <c r="S167" s="22">
        <f t="shared" si="32"/>
        <v>0.70000000000000018</v>
      </c>
      <c r="T167" s="22"/>
      <c r="U167" s="22"/>
      <c r="V167" s="22"/>
      <c r="W167" s="22"/>
      <c r="X167" s="22"/>
      <c r="Y167" s="22"/>
    </row>
    <row r="168" spans="1:25" s="15" customFormat="1" ht="11.25" hidden="1" customHeight="1" x14ac:dyDescent="0.15">
      <c r="A168" s="13" t="s">
        <v>54</v>
      </c>
      <c r="B168" s="24">
        <f t="shared" ref="B168:S168" si="33">IF(B42="","",IF(AND(B42="-",B104="       -"),"-",IF(B42="-",0-B104,IF(B104="       -",B42,B42-B104))))</f>
        <v>0</v>
      </c>
      <c r="C168" s="22">
        <f t="shared" si="33"/>
        <v>-0.29999999999999716</v>
      </c>
      <c r="D168" s="22">
        <f t="shared" si="33"/>
        <v>0</v>
      </c>
      <c r="E168" s="22">
        <f t="shared" si="33"/>
        <v>-0.59999999999999432</v>
      </c>
      <c r="F168" s="22">
        <f t="shared" si="33"/>
        <v>0.19999999999999929</v>
      </c>
      <c r="G168" s="22">
        <f t="shared" si="33"/>
        <v>1.5</v>
      </c>
      <c r="H168" s="22">
        <f t="shared" si="33"/>
        <v>-0.19999999999999929</v>
      </c>
      <c r="I168" s="22">
        <f t="shared" si="33"/>
        <v>9.9999999999999645E-2</v>
      </c>
      <c r="J168" s="22">
        <f t="shared" si="33"/>
        <v>0.30000000000000071</v>
      </c>
      <c r="K168" s="22">
        <f t="shared" si="33"/>
        <v>0</v>
      </c>
      <c r="L168" s="22">
        <f t="shared" si="33"/>
        <v>-0.69999999999999929</v>
      </c>
      <c r="M168" s="22">
        <f t="shared" si="33"/>
        <v>-0.79999999999999716</v>
      </c>
      <c r="N168" s="22">
        <f t="shared" si="33"/>
        <v>0.39999999999999858</v>
      </c>
      <c r="O168" s="22">
        <f t="shared" si="33"/>
        <v>-0.5</v>
      </c>
      <c r="P168" s="22">
        <f t="shared" si="33"/>
        <v>0</v>
      </c>
      <c r="Q168" s="22">
        <f t="shared" si="33"/>
        <v>-0.20000000000000018</v>
      </c>
      <c r="R168" s="22">
        <f t="shared" si="33"/>
        <v>0</v>
      </c>
      <c r="S168" s="22">
        <f t="shared" si="33"/>
        <v>0.30000000000000071</v>
      </c>
      <c r="T168" s="22"/>
      <c r="U168" s="22"/>
      <c r="V168" s="22"/>
      <c r="W168" s="22"/>
      <c r="X168" s="22"/>
      <c r="Y168" s="22"/>
    </row>
    <row r="169" spans="1:25" s="15" customFormat="1" ht="11.25" hidden="1" customHeight="1" x14ac:dyDescent="0.15">
      <c r="A169" s="13" t="s">
        <v>55</v>
      </c>
      <c r="B169" s="24">
        <f t="shared" ref="B169:S169" si="34">IF(B43="","",IF(AND(B43="-",B105="       -"),"-",IF(B43="-",0-B105,IF(B105="       -",B43,B43-B105))))</f>
        <v>0</v>
      </c>
      <c r="C169" s="22">
        <f t="shared" si="34"/>
        <v>0.29999999999999716</v>
      </c>
      <c r="D169" s="22">
        <f t="shared" si="34"/>
        <v>0</v>
      </c>
      <c r="E169" s="22">
        <f t="shared" si="34"/>
        <v>0.69999999999999574</v>
      </c>
      <c r="F169" s="22">
        <f t="shared" si="34"/>
        <v>0</v>
      </c>
      <c r="G169" s="22">
        <f t="shared" si="34"/>
        <v>-0.39999999999999858</v>
      </c>
      <c r="H169" s="22">
        <f t="shared" si="34"/>
        <v>-0.30000000000000071</v>
      </c>
      <c r="I169" s="22">
        <f t="shared" si="34"/>
        <v>0.40000000000000036</v>
      </c>
      <c r="J169" s="22">
        <f t="shared" si="34"/>
        <v>-0.30000000000000071</v>
      </c>
      <c r="K169" s="22">
        <f t="shared" si="34"/>
        <v>0.5</v>
      </c>
      <c r="L169" s="22">
        <f t="shared" si="34"/>
        <v>1.2000000000000028</v>
      </c>
      <c r="M169" s="22">
        <f t="shared" si="34"/>
        <v>-0.69999999999999574</v>
      </c>
      <c r="N169" s="22">
        <f t="shared" si="34"/>
        <v>-0.89999999999999858</v>
      </c>
      <c r="O169" s="22">
        <f t="shared" si="34"/>
        <v>-0.60000000000000142</v>
      </c>
      <c r="P169" s="22">
        <f t="shared" si="34"/>
        <v>0.50000000000000044</v>
      </c>
      <c r="Q169" s="22">
        <f t="shared" si="34"/>
        <v>-9.9999999999999645E-2</v>
      </c>
      <c r="R169" s="22">
        <f t="shared" si="34"/>
        <v>-0.20000000000000018</v>
      </c>
      <c r="S169" s="22">
        <f t="shared" si="34"/>
        <v>-0.10000000000000009</v>
      </c>
      <c r="T169" s="22"/>
      <c r="U169" s="22"/>
      <c r="V169" s="22"/>
      <c r="W169" s="22"/>
      <c r="X169" s="22"/>
      <c r="Y169" s="22"/>
    </row>
    <row r="170" spans="1:25" s="15" customFormat="1" ht="11.25" hidden="1" customHeight="1" x14ac:dyDescent="0.15">
      <c r="A170" s="13" t="s">
        <v>56</v>
      </c>
      <c r="B170" s="24">
        <f t="shared" ref="B170:S170" si="35">IF(B44="","",IF(AND(B44="-",B106="       -"),"-",IF(B44="-",0-B106,IF(B106="       -",B44,B44-B106))))</f>
        <v>0</v>
      </c>
      <c r="C170" s="22">
        <f t="shared" si="35"/>
        <v>1.5999999999999943</v>
      </c>
      <c r="D170" s="22">
        <f t="shared" si="35"/>
        <v>0</v>
      </c>
      <c r="E170" s="22">
        <f t="shared" si="35"/>
        <v>-1.5</v>
      </c>
      <c r="F170" s="22">
        <f t="shared" si="35"/>
        <v>0.60000000000000142</v>
      </c>
      <c r="G170" s="22">
        <f t="shared" si="35"/>
        <v>0.69999999999999929</v>
      </c>
      <c r="H170" s="22">
        <f t="shared" si="35"/>
        <v>0.69999999999999929</v>
      </c>
      <c r="I170" s="22">
        <f t="shared" si="35"/>
        <v>-0.40000000000000036</v>
      </c>
      <c r="J170" s="22">
        <f t="shared" si="35"/>
        <v>1.7999999999999972</v>
      </c>
      <c r="K170" s="22">
        <f t="shared" si="35"/>
        <v>-0.5</v>
      </c>
      <c r="L170" s="22">
        <f t="shared" si="35"/>
        <v>-1.1999999999999993</v>
      </c>
      <c r="M170" s="22">
        <f t="shared" si="35"/>
        <v>-0.19999999999999929</v>
      </c>
      <c r="N170" s="22">
        <f t="shared" si="35"/>
        <v>2.5</v>
      </c>
      <c r="O170" s="22">
        <f t="shared" si="35"/>
        <v>0.39999999999999858</v>
      </c>
      <c r="P170" s="22">
        <f t="shared" si="35"/>
        <v>-1.0999999999999999</v>
      </c>
      <c r="Q170" s="22">
        <f t="shared" si="35"/>
        <v>0.70000000000000018</v>
      </c>
      <c r="R170" s="22">
        <f t="shared" si="35"/>
        <v>-0.99999999999999956</v>
      </c>
      <c r="S170" s="22">
        <f t="shared" si="35"/>
        <v>-0.60000000000000009</v>
      </c>
      <c r="T170" s="22"/>
      <c r="U170" s="22"/>
      <c r="V170" s="22"/>
      <c r="W170" s="22"/>
      <c r="X170" s="22"/>
      <c r="Y170" s="22"/>
    </row>
    <row r="171" spans="1:25" s="15" customFormat="1" ht="11.25" hidden="1" customHeight="1" x14ac:dyDescent="0.15">
      <c r="A171" s="23" t="s">
        <v>57</v>
      </c>
      <c r="B171" s="24" t="str">
        <f t="shared" ref="B171:S171" si="36">IF(B45="","",IF(AND(B45="-",B107="       -"),"-",IF(B45="-",0-B107,IF(B107="       -",B45,B45-B107))))</f>
        <v/>
      </c>
      <c r="C171" s="22" t="str">
        <f t="shared" si="36"/>
        <v/>
      </c>
      <c r="D171" s="22" t="str">
        <f t="shared" si="36"/>
        <v/>
      </c>
      <c r="E171" s="22" t="str">
        <f t="shared" si="36"/>
        <v/>
      </c>
      <c r="F171" s="22" t="str">
        <f t="shared" si="36"/>
        <v/>
      </c>
      <c r="G171" s="22" t="str">
        <f t="shared" si="36"/>
        <v/>
      </c>
      <c r="H171" s="22" t="str">
        <f t="shared" si="36"/>
        <v/>
      </c>
      <c r="I171" s="22" t="str">
        <f t="shared" si="36"/>
        <v/>
      </c>
      <c r="J171" s="22" t="str">
        <f t="shared" si="36"/>
        <v/>
      </c>
      <c r="K171" s="22" t="str">
        <f t="shared" si="36"/>
        <v/>
      </c>
      <c r="L171" s="22" t="str">
        <f t="shared" si="36"/>
        <v/>
      </c>
      <c r="M171" s="22" t="str">
        <f t="shared" si="36"/>
        <v/>
      </c>
      <c r="N171" s="22" t="str">
        <f t="shared" si="36"/>
        <v/>
      </c>
      <c r="O171" s="22" t="str">
        <f t="shared" si="36"/>
        <v/>
      </c>
      <c r="P171" s="22" t="str">
        <f t="shared" si="36"/>
        <v/>
      </c>
      <c r="Q171" s="22" t="str">
        <f t="shared" si="36"/>
        <v/>
      </c>
      <c r="R171" s="22" t="str">
        <f t="shared" si="36"/>
        <v/>
      </c>
      <c r="S171" s="22" t="str">
        <f t="shared" si="36"/>
        <v/>
      </c>
      <c r="T171" s="22"/>
      <c r="U171" s="22"/>
      <c r="V171" s="22"/>
      <c r="W171" s="22"/>
      <c r="X171" s="22"/>
      <c r="Y171" s="22"/>
    </row>
    <row r="172" spans="1:25" s="15" customFormat="1" ht="11.25" hidden="1" customHeight="1" x14ac:dyDescent="0.15">
      <c r="A172" s="13" t="s">
        <v>52</v>
      </c>
      <c r="B172" s="24">
        <f t="shared" ref="B172:S172" si="37">IF(B46="","",IF(AND(B46="-",B108="       -"),"-",IF(B46="-",0-B108,IF(B108="       -",B46,B46-B108))))</f>
        <v>0</v>
      </c>
      <c r="C172" s="22">
        <f t="shared" si="37"/>
        <v>2.7999999999999972</v>
      </c>
      <c r="D172" s="22">
        <f t="shared" si="37"/>
        <v>0</v>
      </c>
      <c r="E172" s="22">
        <f t="shared" si="37"/>
        <v>-1.1999999999999957</v>
      </c>
      <c r="F172" s="22">
        <f t="shared" si="37"/>
        <v>-3.2000000000000011</v>
      </c>
      <c r="G172" s="22">
        <f t="shared" si="37"/>
        <v>5</v>
      </c>
      <c r="H172" s="22">
        <f t="shared" si="37"/>
        <v>0.30000000000000071</v>
      </c>
      <c r="I172" s="22">
        <f t="shared" si="37"/>
        <v>1.9000000000000021</v>
      </c>
      <c r="J172" s="22">
        <f t="shared" si="37"/>
        <v>-2</v>
      </c>
      <c r="K172" s="22">
        <f t="shared" si="37"/>
        <v>-3</v>
      </c>
      <c r="L172" s="22">
        <f t="shared" si="37"/>
        <v>-3.2000000000000011</v>
      </c>
      <c r="M172" s="22">
        <f t="shared" si="37"/>
        <v>0.5</v>
      </c>
      <c r="N172" s="22">
        <f t="shared" si="37"/>
        <v>-1.6999999999999993</v>
      </c>
      <c r="O172" s="22">
        <f t="shared" si="37"/>
        <v>9.9999999999999645E-2</v>
      </c>
      <c r="P172" s="22">
        <f t="shared" si="37"/>
        <v>1.1999999999999993</v>
      </c>
      <c r="Q172" s="22">
        <f t="shared" si="37"/>
        <v>2.2000000000000002</v>
      </c>
      <c r="R172" s="22">
        <f t="shared" si="37"/>
        <v>-1.0000000000000009</v>
      </c>
      <c r="S172" s="22">
        <f t="shared" si="37"/>
        <v>-1.8000000000000003</v>
      </c>
      <c r="T172" s="22"/>
      <c r="U172" s="22"/>
      <c r="V172" s="22"/>
      <c r="W172" s="22"/>
      <c r="X172" s="22"/>
      <c r="Y172" s="22"/>
    </row>
    <row r="173" spans="1:25" s="15" customFormat="1" ht="11.25" hidden="1" customHeight="1" x14ac:dyDescent="0.15">
      <c r="A173" s="13" t="s">
        <v>53</v>
      </c>
      <c r="B173" s="24">
        <f t="shared" ref="B173:S173" si="38">IF(B47="","",IF(AND(B47="-",B109="       -"),"-",IF(B47="-",0-B109,IF(B109="       -",B47,B47-B109))))</f>
        <v>0</v>
      </c>
      <c r="C173" s="22">
        <f t="shared" si="38"/>
        <v>-1.2999999999999972</v>
      </c>
      <c r="D173" s="22">
        <f t="shared" si="38"/>
        <v>0</v>
      </c>
      <c r="E173" s="22">
        <f t="shared" si="38"/>
        <v>-1.5</v>
      </c>
      <c r="F173" s="22">
        <f t="shared" si="38"/>
        <v>-0.80000000000000071</v>
      </c>
      <c r="G173" s="22">
        <f t="shared" si="38"/>
        <v>1.1999999999999993</v>
      </c>
      <c r="H173" s="22">
        <f t="shared" si="38"/>
        <v>0.30000000000000071</v>
      </c>
      <c r="I173" s="22">
        <f t="shared" si="38"/>
        <v>0.70000000000000107</v>
      </c>
      <c r="J173" s="22">
        <f t="shared" si="38"/>
        <v>0.90000000000000213</v>
      </c>
      <c r="K173" s="22">
        <f t="shared" si="38"/>
        <v>-9.9999999999999645E-2</v>
      </c>
      <c r="L173" s="22">
        <f t="shared" si="38"/>
        <v>0.10000000000000142</v>
      </c>
      <c r="M173" s="22">
        <f t="shared" si="38"/>
        <v>-1.1999999999999993</v>
      </c>
      <c r="N173" s="22">
        <f t="shared" si="38"/>
        <v>0.10000000000000142</v>
      </c>
      <c r="O173" s="22">
        <f t="shared" si="38"/>
        <v>0.59999999999999787</v>
      </c>
      <c r="P173" s="22">
        <f t="shared" si="38"/>
        <v>0.39999999999999991</v>
      </c>
      <c r="Q173" s="22">
        <f t="shared" si="38"/>
        <v>0.40000000000000036</v>
      </c>
      <c r="R173" s="22">
        <f t="shared" si="38"/>
        <v>-0.30000000000000071</v>
      </c>
      <c r="S173" s="22">
        <f t="shared" si="38"/>
        <v>1.5999999999999996</v>
      </c>
      <c r="T173" s="22"/>
      <c r="U173" s="22"/>
      <c r="V173" s="22"/>
      <c r="W173" s="22"/>
      <c r="X173" s="22"/>
      <c r="Y173" s="22"/>
    </row>
    <row r="174" spans="1:25" s="15" customFormat="1" ht="11.25" hidden="1" customHeight="1" x14ac:dyDescent="0.15">
      <c r="A174" s="13" t="s">
        <v>54</v>
      </c>
      <c r="B174" s="24">
        <f t="shared" ref="B174:S174" si="39">IF(B48="","",IF(AND(B48="-",B110="       -"),"-",IF(B48="-",0-B110,IF(B110="       -",B48,B48-B110))))</f>
        <v>0</v>
      </c>
      <c r="C174" s="22">
        <f t="shared" si="39"/>
        <v>0.20000000000000284</v>
      </c>
      <c r="D174" s="22">
        <f t="shared" si="39"/>
        <v>0</v>
      </c>
      <c r="E174" s="22">
        <f t="shared" si="39"/>
        <v>1.5</v>
      </c>
      <c r="F174" s="22">
        <f t="shared" si="39"/>
        <v>-0.5</v>
      </c>
      <c r="G174" s="22">
        <f t="shared" si="39"/>
        <v>2.1999999999999993</v>
      </c>
      <c r="H174" s="22">
        <f t="shared" si="39"/>
        <v>0.19999999999999929</v>
      </c>
      <c r="I174" s="22">
        <f t="shared" si="39"/>
        <v>-1.4000000000000004</v>
      </c>
      <c r="J174" s="22">
        <f t="shared" si="39"/>
        <v>2.6000000000000014</v>
      </c>
      <c r="K174" s="22">
        <f t="shared" si="39"/>
        <v>-9.9999999999999645E-2</v>
      </c>
      <c r="L174" s="22">
        <f t="shared" si="39"/>
        <v>-2.3000000000000007</v>
      </c>
      <c r="M174" s="22">
        <f t="shared" si="39"/>
        <v>-1.3000000000000007</v>
      </c>
      <c r="N174" s="22">
        <f t="shared" si="39"/>
        <v>1.1000000000000014</v>
      </c>
      <c r="O174" s="22">
        <f t="shared" si="39"/>
        <v>0.90000000000000036</v>
      </c>
      <c r="P174" s="22">
        <f t="shared" si="39"/>
        <v>-1.5999999999999996</v>
      </c>
      <c r="Q174" s="22">
        <f t="shared" si="39"/>
        <v>-0.59999999999999964</v>
      </c>
      <c r="R174" s="22">
        <f t="shared" si="39"/>
        <v>-9.9999999999999645E-2</v>
      </c>
      <c r="S174" s="22">
        <f t="shared" si="39"/>
        <v>0</v>
      </c>
      <c r="T174" s="22"/>
      <c r="U174" s="22"/>
      <c r="V174" s="22"/>
      <c r="W174" s="22"/>
      <c r="X174" s="22"/>
      <c r="Y174" s="22"/>
    </row>
    <row r="175" spans="1:25" s="15" customFormat="1" ht="11.25" hidden="1" customHeight="1" x14ac:dyDescent="0.15">
      <c r="A175" s="13" t="s">
        <v>55</v>
      </c>
      <c r="B175" s="24">
        <f t="shared" ref="B175:S175" si="40">IF(B49="","",IF(AND(B49="-",B111="       -"),"-",IF(B49="-",0-B111,IF(B111="       -",B49,B49-B111))))</f>
        <v>0</v>
      </c>
      <c r="C175" s="22">
        <f t="shared" si="40"/>
        <v>-0.60000000000000853</v>
      </c>
      <c r="D175" s="22">
        <f t="shared" si="40"/>
        <v>0</v>
      </c>
      <c r="E175" s="22">
        <f t="shared" si="40"/>
        <v>-0.39999999999999858</v>
      </c>
      <c r="F175" s="22">
        <f t="shared" si="40"/>
        <v>-0.79999999999999716</v>
      </c>
      <c r="G175" s="22">
        <f t="shared" si="40"/>
        <v>0.79999999999999716</v>
      </c>
      <c r="H175" s="22">
        <f t="shared" si="40"/>
        <v>1</v>
      </c>
      <c r="I175" s="22">
        <f t="shared" si="40"/>
        <v>9.9999999999999645E-2</v>
      </c>
      <c r="J175" s="22">
        <f t="shared" si="40"/>
        <v>0.39999999999999858</v>
      </c>
      <c r="K175" s="22">
        <f t="shared" si="40"/>
        <v>-1.2000000000000011</v>
      </c>
      <c r="L175" s="22">
        <f t="shared" si="40"/>
        <v>0.79999999999999716</v>
      </c>
      <c r="M175" s="22">
        <f t="shared" si="40"/>
        <v>1.6000000000000014</v>
      </c>
      <c r="N175" s="22">
        <f t="shared" si="40"/>
        <v>-2.2000000000000028</v>
      </c>
      <c r="O175" s="22">
        <f t="shared" si="40"/>
        <v>-0.99999999999999822</v>
      </c>
      <c r="P175" s="22">
        <f t="shared" si="40"/>
        <v>0.60000000000000053</v>
      </c>
      <c r="Q175" s="22">
        <f t="shared" si="40"/>
        <v>0.29999999999999982</v>
      </c>
      <c r="R175" s="22">
        <f t="shared" si="40"/>
        <v>0</v>
      </c>
      <c r="S175" s="22">
        <f t="shared" si="40"/>
        <v>0.5</v>
      </c>
      <c r="T175" s="22"/>
      <c r="U175" s="22"/>
      <c r="V175" s="22"/>
      <c r="W175" s="22"/>
      <c r="X175" s="22"/>
      <c r="Y175" s="22"/>
    </row>
    <row r="176" spans="1:25" s="15" customFormat="1" ht="11.25" hidden="1" customHeight="1" x14ac:dyDescent="0.15">
      <c r="A176" s="13" t="s">
        <v>56</v>
      </c>
      <c r="B176" s="24">
        <f t="shared" ref="B176:S176" si="41">IF(B50="","",IF(AND(B50="-",B112="       -"),"-",IF(B50="-",0-B112,IF(B112="       -",B50,B50-B112))))</f>
        <v>0</v>
      </c>
      <c r="C176" s="22">
        <f t="shared" si="41"/>
        <v>0.29999999999999716</v>
      </c>
      <c r="D176" s="22">
        <f t="shared" si="41"/>
        <v>0</v>
      </c>
      <c r="E176" s="22">
        <f t="shared" si="41"/>
        <v>0.10000000000000142</v>
      </c>
      <c r="F176" s="22">
        <f t="shared" si="41"/>
        <v>2.1999999999999993</v>
      </c>
      <c r="G176" s="22">
        <f t="shared" si="41"/>
        <v>1.5</v>
      </c>
      <c r="H176" s="22">
        <f t="shared" si="41"/>
        <v>-0.40000000000000036</v>
      </c>
      <c r="I176" s="22">
        <f t="shared" si="41"/>
        <v>1</v>
      </c>
      <c r="J176" s="22">
        <f t="shared" si="41"/>
        <v>0.80000000000000071</v>
      </c>
      <c r="K176" s="22">
        <f t="shared" si="41"/>
        <v>-0.39999999999999858</v>
      </c>
      <c r="L176" s="22">
        <f t="shared" si="41"/>
        <v>0.30000000000000071</v>
      </c>
      <c r="M176" s="22">
        <f t="shared" si="41"/>
        <v>-0.59999999999999787</v>
      </c>
      <c r="N176" s="22">
        <f t="shared" si="41"/>
        <v>-0.90000000000000213</v>
      </c>
      <c r="O176" s="22">
        <f t="shared" si="41"/>
        <v>-1.4000000000000004</v>
      </c>
      <c r="P176" s="22">
        <f t="shared" si="41"/>
        <v>-0.10000000000000053</v>
      </c>
      <c r="Q176" s="22">
        <f t="shared" si="41"/>
        <v>-0.10000000000000053</v>
      </c>
      <c r="R176" s="22">
        <f t="shared" si="41"/>
        <v>-0.20000000000000018</v>
      </c>
      <c r="S176" s="22">
        <f t="shared" si="41"/>
        <v>-9.9999999999999645E-2</v>
      </c>
      <c r="T176" s="22"/>
      <c r="U176" s="22"/>
      <c r="V176" s="22"/>
      <c r="W176" s="22"/>
      <c r="X176" s="22"/>
      <c r="Y176" s="22"/>
    </row>
    <row r="177" spans="1:25" s="15" customFormat="1" ht="11.25" hidden="1" customHeight="1" x14ac:dyDescent="0.15">
      <c r="A177" s="23" t="s">
        <v>58</v>
      </c>
      <c r="B177" s="24" t="str">
        <f t="shared" ref="B177:S177" si="42">IF(B51="","",IF(AND(B51="-",B113="       -"),"-",IF(B51="-",0-B113,IF(B113="       -",B51,B51-B113))))</f>
        <v/>
      </c>
      <c r="C177" s="22" t="str">
        <f t="shared" si="42"/>
        <v/>
      </c>
      <c r="D177" s="22" t="str">
        <f t="shared" si="42"/>
        <v/>
      </c>
      <c r="E177" s="22" t="str">
        <f t="shared" si="42"/>
        <v/>
      </c>
      <c r="F177" s="22" t="str">
        <f t="shared" si="42"/>
        <v/>
      </c>
      <c r="G177" s="22" t="str">
        <f t="shared" si="42"/>
        <v/>
      </c>
      <c r="H177" s="22" t="str">
        <f t="shared" si="42"/>
        <v/>
      </c>
      <c r="I177" s="22" t="str">
        <f t="shared" si="42"/>
        <v/>
      </c>
      <c r="J177" s="22" t="str">
        <f t="shared" si="42"/>
        <v/>
      </c>
      <c r="K177" s="22" t="str">
        <f t="shared" si="42"/>
        <v/>
      </c>
      <c r="L177" s="22" t="str">
        <f t="shared" si="42"/>
        <v/>
      </c>
      <c r="M177" s="22" t="str">
        <f t="shared" si="42"/>
        <v/>
      </c>
      <c r="N177" s="22" t="str">
        <f t="shared" si="42"/>
        <v/>
      </c>
      <c r="O177" s="22" t="str">
        <f t="shared" si="42"/>
        <v/>
      </c>
      <c r="P177" s="22" t="str">
        <f t="shared" si="42"/>
        <v/>
      </c>
      <c r="Q177" s="22" t="str">
        <f t="shared" si="42"/>
        <v/>
      </c>
      <c r="R177" s="22" t="str">
        <f t="shared" si="42"/>
        <v/>
      </c>
      <c r="S177" s="22" t="str">
        <f t="shared" si="42"/>
        <v/>
      </c>
      <c r="T177" s="22"/>
      <c r="U177" s="22"/>
      <c r="V177" s="22"/>
      <c r="W177" s="22"/>
      <c r="X177" s="22"/>
      <c r="Y177" s="22"/>
    </row>
    <row r="178" spans="1:25" s="15" customFormat="1" ht="11.25" hidden="1" customHeight="1" x14ac:dyDescent="0.15">
      <c r="A178" s="13" t="s">
        <v>59</v>
      </c>
      <c r="B178" s="24">
        <f t="shared" ref="B178:S178" si="43">IF(B52="","",IF(AND(B52="-",B114="       -"),"-",IF(B52="-",0-B114,IF(B114="       -",B52,B52-B114))))</f>
        <v>0</v>
      </c>
      <c r="C178" s="22">
        <f t="shared" si="43"/>
        <v>0.89999999999999147</v>
      </c>
      <c r="D178" s="22">
        <f t="shared" si="43"/>
        <v>0</v>
      </c>
      <c r="E178" s="22">
        <f t="shared" si="43"/>
        <v>3.2999999999999972</v>
      </c>
      <c r="F178" s="22">
        <f t="shared" si="43"/>
        <v>1.8999999999999986</v>
      </c>
      <c r="G178" s="22">
        <f t="shared" si="43"/>
        <v>4</v>
      </c>
      <c r="H178" s="22">
        <f t="shared" si="43"/>
        <v>-1.2999999999999972</v>
      </c>
      <c r="I178" s="22">
        <f t="shared" si="43"/>
        <v>-2.9000000000000004</v>
      </c>
      <c r="J178" s="22">
        <f t="shared" si="43"/>
        <v>1.1000000000000014</v>
      </c>
      <c r="K178" s="22" t="str">
        <f t="shared" si="43"/>
        <v>-</v>
      </c>
      <c r="L178" s="22">
        <f t="shared" si="43"/>
        <v>-5.2000000000000011</v>
      </c>
      <c r="M178" s="22">
        <f t="shared" si="43"/>
        <v>-4.2000000000000011</v>
      </c>
      <c r="N178" s="22">
        <f t="shared" si="43"/>
        <v>-9.9999999999999645E-2</v>
      </c>
      <c r="O178" s="22">
        <f t="shared" si="43"/>
        <v>-1.6000000000000005</v>
      </c>
      <c r="P178" s="22" t="str">
        <f t="shared" si="43"/>
        <v>-</v>
      </c>
      <c r="Q178" s="22" t="str">
        <f t="shared" si="43"/>
        <v>-</v>
      </c>
      <c r="R178" s="22" t="str">
        <f t="shared" si="43"/>
        <v>-</v>
      </c>
      <c r="S178" s="22">
        <f t="shared" si="43"/>
        <v>-0.90000000000000013</v>
      </c>
      <c r="T178" s="22"/>
      <c r="U178" s="22"/>
      <c r="V178" s="22"/>
      <c r="W178" s="22"/>
      <c r="X178" s="22"/>
      <c r="Y178" s="22"/>
    </row>
    <row r="179" spans="1:25" s="15" customFormat="1" ht="11.25" hidden="1" customHeight="1" x14ac:dyDescent="0.15">
      <c r="A179" s="13" t="s">
        <v>60</v>
      </c>
      <c r="B179" s="24">
        <f t="shared" ref="B179:S179" si="44">IF(B53="","",IF(AND(B53="-",B115="       -"),"-",IF(B53="-",0-B115,IF(B115="       -",B53,B53-B115))))</f>
        <v>0</v>
      </c>
      <c r="C179" s="22">
        <f t="shared" si="44"/>
        <v>-0.59999999999999432</v>
      </c>
      <c r="D179" s="22">
        <f t="shared" si="44"/>
        <v>0</v>
      </c>
      <c r="E179" s="22">
        <f t="shared" si="44"/>
        <v>-2.3000000000000007</v>
      </c>
      <c r="F179" s="22">
        <f t="shared" si="44"/>
        <v>1.3000000000000007</v>
      </c>
      <c r="G179" s="22">
        <f t="shared" si="44"/>
        <v>4.7999999999999972</v>
      </c>
      <c r="H179" s="22">
        <f t="shared" si="44"/>
        <v>-1.8000000000000007</v>
      </c>
      <c r="I179" s="22">
        <f t="shared" si="44"/>
        <v>2.4000000000000021</v>
      </c>
      <c r="J179" s="22">
        <f t="shared" si="44"/>
        <v>0.60000000000000142</v>
      </c>
      <c r="K179" s="22">
        <f t="shared" si="44"/>
        <v>-2.9000000000000004</v>
      </c>
      <c r="L179" s="22">
        <f t="shared" si="44"/>
        <v>3.3000000000000007</v>
      </c>
      <c r="M179" s="22">
        <f t="shared" si="44"/>
        <v>1.2000000000000028</v>
      </c>
      <c r="N179" s="22">
        <f t="shared" si="44"/>
        <v>-3.1999999999999993</v>
      </c>
      <c r="O179" s="22">
        <f t="shared" si="44"/>
        <v>-2.2000000000000011</v>
      </c>
      <c r="P179" s="22">
        <f t="shared" si="44"/>
        <v>0.70000000000000018</v>
      </c>
      <c r="Q179" s="22">
        <f t="shared" si="44"/>
        <v>0.29999999999999982</v>
      </c>
      <c r="R179" s="22">
        <f t="shared" si="44"/>
        <v>0.80000000000000071</v>
      </c>
      <c r="S179" s="22">
        <f t="shared" si="44"/>
        <v>-0.20000000000000007</v>
      </c>
      <c r="T179" s="22"/>
      <c r="U179" s="22"/>
      <c r="V179" s="22"/>
      <c r="W179" s="22"/>
      <c r="X179" s="22"/>
      <c r="Y179" s="22"/>
    </row>
    <row r="180" spans="1:25" s="15" customFormat="1" ht="11.25" hidden="1" customHeight="1" x14ac:dyDescent="0.15">
      <c r="A180" s="13" t="s">
        <v>61</v>
      </c>
      <c r="B180" s="24">
        <f t="shared" ref="B180:S180" si="45">IF(B54="","",IF(AND(B54="-",B116="       -"),"-",IF(B54="-",0-B116,IF(B116="       -",B54,B54-B116))))</f>
        <v>0</v>
      </c>
      <c r="C180" s="22">
        <f t="shared" si="45"/>
        <v>0.89999999999999147</v>
      </c>
      <c r="D180" s="22">
        <f t="shared" si="45"/>
        <v>0</v>
      </c>
      <c r="E180" s="22">
        <f t="shared" si="45"/>
        <v>0.70000000000000284</v>
      </c>
      <c r="F180" s="22">
        <f t="shared" si="45"/>
        <v>1.2000000000000028</v>
      </c>
      <c r="G180" s="22">
        <f t="shared" si="45"/>
        <v>1.4000000000000021</v>
      </c>
      <c r="H180" s="22">
        <f t="shared" si="45"/>
        <v>-0.5</v>
      </c>
      <c r="I180" s="22">
        <f t="shared" si="45"/>
        <v>-1.0999999999999979</v>
      </c>
      <c r="J180" s="22">
        <f t="shared" si="45"/>
        <v>-0.30000000000000071</v>
      </c>
      <c r="K180" s="22">
        <f t="shared" si="45"/>
        <v>0.40000000000000036</v>
      </c>
      <c r="L180" s="22">
        <f t="shared" si="45"/>
        <v>0.60000000000000142</v>
      </c>
      <c r="M180" s="22">
        <f t="shared" si="45"/>
        <v>0.69999999999999929</v>
      </c>
      <c r="N180" s="22">
        <f t="shared" si="45"/>
        <v>-1.7000000000000011</v>
      </c>
      <c r="O180" s="22">
        <f t="shared" si="45"/>
        <v>-0.30000000000000071</v>
      </c>
      <c r="P180" s="22">
        <f t="shared" si="45"/>
        <v>9.9999999999999645E-2</v>
      </c>
      <c r="Q180" s="22">
        <f t="shared" si="45"/>
        <v>0.10000000000000009</v>
      </c>
      <c r="R180" s="22">
        <f t="shared" si="45"/>
        <v>-1.1000000000000005</v>
      </c>
      <c r="S180" s="22">
        <f t="shared" si="45"/>
        <v>0.20000000000000018</v>
      </c>
      <c r="T180" s="22"/>
      <c r="U180" s="22"/>
      <c r="V180" s="22"/>
      <c r="W180" s="22"/>
      <c r="X180" s="22"/>
      <c r="Y180" s="22"/>
    </row>
    <row r="181" spans="1:25" s="15" customFormat="1" ht="11.25" hidden="1" customHeight="1" x14ac:dyDescent="0.15">
      <c r="A181" s="13" t="s">
        <v>62</v>
      </c>
      <c r="B181" s="24">
        <f t="shared" ref="B181:S181" si="46">IF(B55="","",IF(AND(B55="-",B117="       -"),"-",IF(B55="-",0-B117,IF(B117="       -",B55,B55-B117))))</f>
        <v>0</v>
      </c>
      <c r="C181" s="22">
        <f t="shared" si="46"/>
        <v>0.39999999999999147</v>
      </c>
      <c r="D181" s="22">
        <f t="shared" si="46"/>
        <v>0</v>
      </c>
      <c r="E181" s="22">
        <f t="shared" si="46"/>
        <v>-0.39999999999999858</v>
      </c>
      <c r="F181" s="22">
        <f t="shared" si="46"/>
        <v>0.40000000000000036</v>
      </c>
      <c r="G181" s="22">
        <f t="shared" si="46"/>
        <v>0.89999999999999858</v>
      </c>
      <c r="H181" s="22">
        <f t="shared" si="46"/>
        <v>-0.40000000000000036</v>
      </c>
      <c r="I181" s="22">
        <f t="shared" si="46"/>
        <v>1.1000000000000014</v>
      </c>
      <c r="J181" s="22">
        <f t="shared" si="46"/>
        <v>1.8000000000000007</v>
      </c>
      <c r="K181" s="22">
        <f t="shared" si="46"/>
        <v>-0.30000000000000071</v>
      </c>
      <c r="L181" s="22">
        <f t="shared" si="46"/>
        <v>-0.5</v>
      </c>
      <c r="M181" s="22">
        <f t="shared" si="46"/>
        <v>0</v>
      </c>
      <c r="N181" s="22">
        <f t="shared" si="46"/>
        <v>-0.70000000000000284</v>
      </c>
      <c r="O181" s="22">
        <f t="shared" si="46"/>
        <v>0.10000000000000142</v>
      </c>
      <c r="P181" s="22">
        <f t="shared" si="46"/>
        <v>9.9999999999999645E-2</v>
      </c>
      <c r="Q181" s="22">
        <f t="shared" si="46"/>
        <v>0</v>
      </c>
      <c r="R181" s="22">
        <f t="shared" si="46"/>
        <v>-0.40000000000000036</v>
      </c>
      <c r="S181" s="22">
        <f t="shared" si="46"/>
        <v>0</v>
      </c>
      <c r="T181" s="22"/>
      <c r="U181" s="22"/>
      <c r="V181" s="22"/>
      <c r="W181" s="22"/>
      <c r="X181" s="22"/>
      <c r="Y181" s="22"/>
    </row>
    <row r="182" spans="1:25" s="15" customFormat="1" ht="11.25" hidden="1" customHeight="1" x14ac:dyDescent="0.15">
      <c r="A182" s="13" t="s">
        <v>63</v>
      </c>
      <c r="B182" s="24">
        <f t="shared" ref="B182:S182" si="47">IF(B56="","",IF(AND(B56="-",B118="       -"),"-",IF(B56="-",0-B118,IF(B118="       -",B56,B56-B118))))</f>
        <v>0</v>
      </c>
      <c r="C182" s="22">
        <f t="shared" si="47"/>
        <v>0</v>
      </c>
      <c r="D182" s="22">
        <f t="shared" si="47"/>
        <v>0</v>
      </c>
      <c r="E182" s="22">
        <f t="shared" si="47"/>
        <v>-0.39999999999999858</v>
      </c>
      <c r="F182" s="22">
        <f t="shared" si="47"/>
        <v>0</v>
      </c>
      <c r="G182" s="22">
        <f t="shared" si="47"/>
        <v>0.29999999999999893</v>
      </c>
      <c r="H182" s="22">
        <f t="shared" si="47"/>
        <v>1.4000000000000004</v>
      </c>
      <c r="I182" s="22">
        <f t="shared" si="47"/>
        <v>0.19999999999999929</v>
      </c>
      <c r="J182" s="22">
        <f t="shared" si="47"/>
        <v>0</v>
      </c>
      <c r="K182" s="22">
        <f t="shared" si="47"/>
        <v>9.9999999999999645E-2</v>
      </c>
      <c r="L182" s="22">
        <f t="shared" si="47"/>
        <v>0.19999999999999929</v>
      </c>
      <c r="M182" s="22">
        <f t="shared" si="47"/>
        <v>-1.1999999999999993</v>
      </c>
      <c r="N182" s="22">
        <f t="shared" si="47"/>
        <v>-0.10000000000000142</v>
      </c>
      <c r="O182" s="22">
        <f t="shared" si="47"/>
        <v>-0.70000000000000107</v>
      </c>
      <c r="P182" s="22">
        <f t="shared" si="47"/>
        <v>9.9999999999999645E-2</v>
      </c>
      <c r="Q182" s="22">
        <f t="shared" si="47"/>
        <v>0</v>
      </c>
      <c r="R182" s="22">
        <f t="shared" si="47"/>
        <v>0.10000000000000053</v>
      </c>
      <c r="S182" s="22">
        <f t="shared" si="47"/>
        <v>-0.10000000000000053</v>
      </c>
      <c r="T182" s="22"/>
      <c r="U182" s="22"/>
      <c r="V182" s="22"/>
      <c r="W182" s="22"/>
      <c r="X182" s="22"/>
      <c r="Y182" s="22"/>
    </row>
    <row r="183" spans="1:25" s="15" customFormat="1" ht="11.25" hidden="1" customHeight="1" x14ac:dyDescent="0.15">
      <c r="A183" s="26" t="s">
        <v>64</v>
      </c>
      <c r="B183" s="27">
        <f t="shared" ref="B183:S183" si="48">IF(B57="","",IF(AND(B57="-",B119="       -"),"-",IF(B57="-",0-B119,IF(B119="       -",B57,B57-B119))))</f>
        <v>0</v>
      </c>
      <c r="C183" s="22">
        <f t="shared" si="48"/>
        <v>-0.70000000000000284</v>
      </c>
      <c r="D183" s="22">
        <f t="shared" si="48"/>
        <v>0</v>
      </c>
      <c r="E183" s="22">
        <f t="shared" si="48"/>
        <v>1.1000000000000014</v>
      </c>
      <c r="F183" s="22">
        <f t="shared" si="48"/>
        <v>-1.8000000000000007</v>
      </c>
      <c r="G183" s="22">
        <f t="shared" si="48"/>
        <v>1.4000000000000004</v>
      </c>
      <c r="H183" s="22">
        <f t="shared" si="48"/>
        <v>-0.10000000000000142</v>
      </c>
      <c r="I183" s="22">
        <f t="shared" si="48"/>
        <v>1.0999999999999996</v>
      </c>
      <c r="J183" s="22">
        <f t="shared" si="48"/>
        <v>1.3999999999999986</v>
      </c>
      <c r="K183" s="22">
        <f t="shared" si="48"/>
        <v>-0.80000000000000071</v>
      </c>
      <c r="L183" s="22">
        <f t="shared" si="48"/>
        <v>-1.8999999999999986</v>
      </c>
      <c r="M183" s="22">
        <f t="shared" si="48"/>
        <v>-0.70000000000000284</v>
      </c>
      <c r="N183" s="22">
        <f t="shared" si="48"/>
        <v>1.5999999999999979</v>
      </c>
      <c r="O183" s="22">
        <f t="shared" si="48"/>
        <v>0.30000000000000071</v>
      </c>
      <c r="P183" s="22">
        <f t="shared" si="48"/>
        <v>-0.89999999999999947</v>
      </c>
      <c r="Q183" s="22">
        <f t="shared" si="48"/>
        <v>0.5</v>
      </c>
      <c r="R183" s="22">
        <f t="shared" si="48"/>
        <v>0</v>
      </c>
      <c r="S183" s="22">
        <f t="shared" si="48"/>
        <v>0.70000000000000107</v>
      </c>
      <c r="T183" s="22"/>
      <c r="U183" s="22"/>
      <c r="V183" s="22"/>
      <c r="W183" s="22"/>
      <c r="X183" s="22"/>
      <c r="Y183" s="22"/>
    </row>
    <row r="184" spans="1:25" ht="11.25" hidden="1" customHeight="1" x14ac:dyDescent="0.15">
      <c r="A184" s="15" t="s">
        <v>185</v>
      </c>
      <c r="B184" s="11"/>
      <c r="C184" s="20"/>
      <c r="D184" s="21"/>
      <c r="E184" s="21"/>
      <c r="F184" s="21"/>
      <c r="G184" s="21"/>
      <c r="H184" s="21"/>
      <c r="I184" s="21"/>
      <c r="J184" s="21"/>
      <c r="K184" s="21"/>
      <c r="L184" s="21"/>
      <c r="M184" s="21"/>
      <c r="N184" s="21"/>
      <c r="O184" s="21"/>
      <c r="P184" s="21"/>
      <c r="Q184" s="21"/>
      <c r="R184" s="20"/>
      <c r="S184" s="20"/>
      <c r="T184" s="11"/>
      <c r="U184" s="11"/>
      <c r="V184" s="11"/>
      <c r="W184" s="11"/>
      <c r="X184" s="11"/>
      <c r="Y184" s="11"/>
    </row>
    <row r="185" spans="1:25" hidden="1" x14ac:dyDescent="0.15">
      <c r="A185" s="15" t="s">
        <v>66</v>
      </c>
      <c r="C185" s="11"/>
      <c r="D185" s="11"/>
      <c r="E185" s="11"/>
      <c r="F185" s="11"/>
      <c r="G185" s="11"/>
      <c r="H185" s="11"/>
      <c r="I185" s="30" t="s">
        <v>118</v>
      </c>
      <c r="J185" s="11"/>
      <c r="K185" s="11"/>
      <c r="L185" s="11"/>
      <c r="M185" s="11"/>
      <c r="N185" s="11"/>
      <c r="O185" s="11"/>
      <c r="P185" s="11"/>
      <c r="Q185" s="11"/>
      <c r="R185" s="11"/>
      <c r="S185" s="11"/>
    </row>
  </sheetData>
  <mergeCells count="24">
    <mergeCell ref="A128:H128"/>
    <mergeCell ref="I128:S128"/>
    <mergeCell ref="A129:H129"/>
    <mergeCell ref="I129:S129"/>
    <mergeCell ref="B132:B134"/>
    <mergeCell ref="C132:D134"/>
    <mergeCell ref="R132:R134"/>
    <mergeCell ref="S132:S134"/>
    <mergeCell ref="A64:H64"/>
    <mergeCell ref="I64:S64"/>
    <mergeCell ref="A65:H65"/>
    <mergeCell ref="I65:S65"/>
    <mergeCell ref="B68:B70"/>
    <mergeCell ref="C68:D70"/>
    <mergeCell ref="R68:R70"/>
    <mergeCell ref="S68:S70"/>
    <mergeCell ref="A2:H2"/>
    <mergeCell ref="I2:S2"/>
    <mergeCell ref="A3:H3"/>
    <mergeCell ref="I3:S3"/>
    <mergeCell ref="B6:B8"/>
    <mergeCell ref="C6:D8"/>
    <mergeCell ref="R6:R8"/>
    <mergeCell ref="S6:S8"/>
  </mergeCells>
  <phoneticPr fontId="2"/>
  <conditionalFormatting sqref="B135:S183">
    <cfRule type="cellIs" dxfId="893" priority="13" operator="equal">
      <formula>""</formula>
    </cfRule>
    <cfRule type="cellIs" dxfId="892" priority="14" operator="equal">
      <formula>"-"</formula>
    </cfRule>
    <cfRule type="cellIs" dxfId="891" priority="15" operator="notEqual">
      <formula>0</formula>
    </cfRule>
  </conditionalFormatting>
  <conditionalFormatting sqref="C9:C57">
    <cfRule type="cellIs" dxfId="890" priority="10" stopIfTrue="1" operator="equal">
      <formula>""</formula>
    </cfRule>
    <cfRule type="expression" dxfId="889" priority="11" stopIfTrue="1">
      <formula>C135="-"</formula>
    </cfRule>
    <cfRule type="expression" dxfId="888" priority="12">
      <formula>C135&lt;&gt;0</formula>
    </cfRule>
  </conditionalFormatting>
  <conditionalFormatting sqref="C71:C119">
    <cfRule type="cellIs" dxfId="887" priority="4" stopIfTrue="1" operator="equal">
      <formula>""</formula>
    </cfRule>
    <cfRule type="expression" dxfId="886" priority="5" stopIfTrue="1">
      <formula>C135="-"</formula>
    </cfRule>
    <cfRule type="expression" dxfId="885" priority="6">
      <formula>C135&lt;&gt;0</formula>
    </cfRule>
  </conditionalFormatting>
  <conditionalFormatting sqref="E9:S57">
    <cfRule type="cellIs" dxfId="884" priority="7" operator="equal">
      <formula>""</formula>
    </cfRule>
    <cfRule type="expression" dxfId="883" priority="8">
      <formula>E135="-"</formula>
    </cfRule>
    <cfRule type="expression" dxfId="882" priority="9">
      <formula>E135&lt;&gt;0</formula>
    </cfRule>
  </conditionalFormatting>
  <conditionalFormatting sqref="E71:S119">
    <cfRule type="cellIs" dxfId="881" priority="1" operator="equal">
      <formula>""</formula>
    </cfRule>
    <cfRule type="expression" dxfId="880" priority="2">
      <formula>E135="-"</formula>
    </cfRule>
    <cfRule type="expression" dxfId="879" priority="3">
      <formula>E135&lt;&gt;0</formula>
    </cfRule>
  </conditionalFormatting>
  <pageMargins left="0.59055118110236227" right="0.78740157480314965" top="0.59055118110236227" bottom="0.59055118110236227" header="0.31496062992125984" footer="0.31496062992125984"/>
  <pageSetup paperSize="9" pageOrder="overThenDown" orientation="portrait" r:id="rId1"/>
  <headerFooter alignWithMargins="0">
    <oddFooter>&amp;C&amp;"ＭＳ 明朝,標準"－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5"/>
  </sheetPr>
  <dimension ref="A1:AO177"/>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6.625" style="9" customWidth="1"/>
    <col min="2" max="2" width="9" style="9" customWidth="1"/>
    <col min="3" max="3" width="6.5" style="9" customWidth="1"/>
    <col min="4" max="4" width="6.125" style="9" customWidth="1"/>
    <col min="5" max="8" width="9.5" style="9" customWidth="1"/>
    <col min="9" max="17" width="7.5" style="9" customWidth="1"/>
    <col min="18" max="19" width="8.5" style="9" customWidth="1"/>
    <col min="20" max="16384" width="6.125" style="9"/>
  </cols>
  <sheetData>
    <row r="1" spans="1:41" ht="18.75" x14ac:dyDescent="0.15">
      <c r="A1" s="73" t="s">
        <v>824</v>
      </c>
    </row>
    <row r="2" spans="1:41" s="8" customFormat="1" ht="18.75" customHeight="1" x14ac:dyDescent="0.2">
      <c r="A2" s="421" t="s">
        <v>0</v>
      </c>
      <c r="B2" s="421"/>
      <c r="C2" s="421"/>
      <c r="D2" s="421"/>
      <c r="E2" s="421"/>
      <c r="F2" s="421"/>
      <c r="G2" s="421"/>
      <c r="H2" s="421"/>
      <c r="I2" s="422" t="s">
        <v>68</v>
      </c>
      <c r="J2" s="422"/>
      <c r="K2" s="422"/>
      <c r="L2" s="422"/>
      <c r="M2" s="422"/>
      <c r="N2" s="422"/>
      <c r="O2" s="422"/>
      <c r="P2" s="422"/>
      <c r="Q2" s="422"/>
      <c r="R2" s="422"/>
      <c r="S2" s="422"/>
      <c r="T2" s="7"/>
      <c r="U2" s="7"/>
      <c r="V2" s="7"/>
      <c r="W2" s="7"/>
      <c r="X2" s="7"/>
      <c r="Y2" s="7"/>
      <c r="Z2" s="7"/>
      <c r="AA2" s="7"/>
      <c r="AB2" s="7"/>
      <c r="AC2" s="7"/>
      <c r="AD2" s="7"/>
      <c r="AE2" s="7"/>
      <c r="AF2" s="7"/>
      <c r="AG2" s="7"/>
      <c r="AH2" s="7"/>
      <c r="AI2" s="7"/>
      <c r="AJ2" s="7"/>
      <c r="AK2" s="7"/>
      <c r="AL2" s="7"/>
      <c r="AM2" s="7"/>
      <c r="AN2" s="7"/>
      <c r="AO2" s="7"/>
    </row>
    <row r="3" spans="1:41" s="8" customFormat="1" ht="18.75" x14ac:dyDescent="0.2">
      <c r="A3" s="423" t="s">
        <v>69</v>
      </c>
      <c r="B3" s="423"/>
      <c r="C3" s="423"/>
      <c r="D3" s="423"/>
      <c r="E3" s="423"/>
      <c r="F3" s="423"/>
      <c r="G3" s="423"/>
      <c r="H3" s="423"/>
      <c r="I3" s="424" t="s">
        <v>186</v>
      </c>
      <c r="J3" s="424"/>
      <c r="K3" s="424"/>
      <c r="L3" s="424"/>
      <c r="M3" s="424"/>
      <c r="N3" s="424"/>
      <c r="O3" s="424"/>
      <c r="P3" s="424"/>
      <c r="Q3" s="424"/>
      <c r="R3" s="424"/>
      <c r="S3" s="424"/>
      <c r="T3" s="7"/>
      <c r="U3" s="7"/>
      <c r="V3" s="7"/>
      <c r="W3" s="7"/>
      <c r="X3" s="7"/>
      <c r="Y3" s="7"/>
      <c r="Z3" s="7"/>
      <c r="AA3" s="7"/>
      <c r="AB3" s="7"/>
      <c r="AC3" s="7"/>
      <c r="AD3" s="7"/>
      <c r="AE3" s="7"/>
      <c r="AF3" s="7"/>
      <c r="AG3" s="7"/>
      <c r="AH3" s="7"/>
      <c r="AI3" s="7"/>
      <c r="AJ3" s="7"/>
      <c r="AK3" s="7"/>
      <c r="AL3" s="7"/>
      <c r="AM3" s="7"/>
      <c r="AN3" s="7"/>
      <c r="AO3" s="7"/>
    </row>
    <row r="4" spans="1:41" s="8" customFormat="1" ht="10.15" customHeight="1" x14ac:dyDescent="0.2">
      <c r="A4" s="141"/>
      <c r="B4" s="141"/>
      <c r="C4" s="141"/>
      <c r="D4" s="141"/>
      <c r="E4" s="141"/>
      <c r="F4" s="141"/>
      <c r="G4" s="141"/>
      <c r="H4" s="141"/>
      <c r="I4" s="142"/>
      <c r="J4" s="142"/>
      <c r="K4" s="142"/>
      <c r="L4" s="142"/>
      <c r="M4" s="142"/>
      <c r="N4" s="142"/>
      <c r="O4" s="142"/>
      <c r="P4" s="142"/>
      <c r="Q4" s="142"/>
      <c r="R4" s="142"/>
      <c r="S4" s="142"/>
      <c r="T4" s="7"/>
      <c r="U4" s="7"/>
      <c r="V4" s="7"/>
      <c r="W4" s="7"/>
      <c r="X4" s="7"/>
      <c r="Y4" s="7"/>
      <c r="Z4" s="7"/>
      <c r="AA4" s="7"/>
      <c r="AB4" s="7"/>
      <c r="AC4" s="7"/>
      <c r="AD4" s="7"/>
      <c r="AE4" s="7"/>
      <c r="AF4" s="7"/>
      <c r="AG4" s="7"/>
      <c r="AH4" s="7"/>
      <c r="AI4" s="7"/>
      <c r="AJ4" s="7"/>
      <c r="AK4" s="7"/>
      <c r="AL4" s="7"/>
      <c r="AM4" s="7"/>
      <c r="AN4" s="7"/>
      <c r="AO4" s="7"/>
    </row>
    <row r="5" spans="1:41" ht="11.25" customHeight="1" x14ac:dyDescent="0.15">
      <c r="B5" s="10"/>
      <c r="C5" s="10"/>
      <c r="D5" s="10"/>
      <c r="E5" s="10"/>
      <c r="F5" s="10"/>
      <c r="G5" s="10"/>
      <c r="H5" s="10"/>
      <c r="I5" s="10"/>
      <c r="J5" s="10"/>
      <c r="K5" s="10"/>
      <c r="L5" s="10"/>
      <c r="M5" s="10"/>
      <c r="N5" s="10"/>
      <c r="O5" s="10"/>
      <c r="P5" s="10"/>
      <c r="Q5" s="10"/>
      <c r="R5" s="10"/>
      <c r="S5" s="11" t="s">
        <v>4</v>
      </c>
      <c r="T5" s="10"/>
      <c r="U5" s="10"/>
      <c r="V5" s="10"/>
      <c r="W5" s="10"/>
      <c r="X5" s="10"/>
      <c r="Y5" s="10"/>
      <c r="Z5" s="10"/>
      <c r="AA5" s="10"/>
      <c r="AB5" s="10"/>
      <c r="AC5" s="10"/>
      <c r="AD5" s="10"/>
      <c r="AE5" s="10"/>
      <c r="AF5" s="10"/>
      <c r="AG5" s="10"/>
      <c r="AH5" s="10"/>
      <c r="AI5" s="10"/>
      <c r="AJ5" s="10"/>
      <c r="AK5" s="10"/>
      <c r="AL5" s="10"/>
      <c r="AM5" s="10"/>
      <c r="AN5" s="10"/>
      <c r="AO5" s="10"/>
    </row>
    <row r="6" spans="1:41" ht="11.25" customHeight="1" x14ac:dyDescent="0.15">
      <c r="A6" s="12"/>
      <c r="B6" s="425" t="s">
        <v>146</v>
      </c>
      <c r="C6" s="426" t="s">
        <v>160</v>
      </c>
      <c r="D6" s="427"/>
      <c r="E6" s="1"/>
      <c r="F6" s="1"/>
      <c r="G6" s="1"/>
      <c r="H6" s="1"/>
      <c r="I6" s="1"/>
      <c r="J6" s="1"/>
      <c r="K6" s="1"/>
      <c r="L6" s="1"/>
      <c r="M6" s="1"/>
      <c r="N6" s="1"/>
      <c r="O6" s="1"/>
      <c r="P6" s="1"/>
      <c r="Q6" s="1"/>
      <c r="R6" s="432" t="s">
        <v>173</v>
      </c>
      <c r="S6" s="432" t="s">
        <v>123</v>
      </c>
      <c r="T6" s="10"/>
      <c r="U6" s="10"/>
      <c r="V6" s="10"/>
      <c r="W6" s="10"/>
      <c r="X6" s="10"/>
      <c r="Y6" s="10"/>
      <c r="Z6" s="10"/>
      <c r="AA6" s="10"/>
      <c r="AB6" s="10"/>
      <c r="AC6" s="10"/>
      <c r="AD6" s="10"/>
      <c r="AE6" s="10"/>
      <c r="AF6" s="10"/>
      <c r="AG6" s="10"/>
      <c r="AH6" s="10"/>
      <c r="AI6" s="10"/>
      <c r="AJ6" s="10"/>
      <c r="AK6" s="10"/>
      <c r="AL6" s="10"/>
      <c r="AM6" s="10"/>
      <c r="AN6" s="10"/>
      <c r="AO6" s="10"/>
    </row>
    <row r="7" spans="1:41" s="15" customFormat="1" ht="11.25" customHeight="1" x14ac:dyDescent="0.15">
      <c r="A7" s="13"/>
      <c r="B7" s="425"/>
      <c r="C7" s="428"/>
      <c r="D7" s="429"/>
      <c r="E7" s="2" t="s">
        <v>161</v>
      </c>
      <c r="F7" s="3"/>
      <c r="G7" s="3"/>
      <c r="H7" s="3"/>
      <c r="I7" s="3"/>
      <c r="J7" s="3"/>
      <c r="K7" s="3"/>
      <c r="L7" s="3"/>
      <c r="M7" s="3"/>
      <c r="N7" s="3"/>
      <c r="O7" s="3"/>
      <c r="P7" s="3"/>
      <c r="Q7" s="4"/>
      <c r="R7" s="432"/>
      <c r="S7" s="432"/>
      <c r="T7" s="14"/>
      <c r="U7" s="14"/>
      <c r="V7" s="14"/>
      <c r="W7" s="14"/>
      <c r="X7" s="14"/>
      <c r="Y7" s="14"/>
      <c r="Z7" s="14"/>
      <c r="AA7" s="14"/>
      <c r="AB7" s="14"/>
      <c r="AC7" s="14"/>
      <c r="AD7" s="14"/>
      <c r="AE7" s="14"/>
      <c r="AF7" s="14"/>
      <c r="AG7" s="14"/>
      <c r="AH7" s="14"/>
      <c r="AI7" s="14"/>
      <c r="AJ7" s="14"/>
      <c r="AK7" s="14"/>
      <c r="AL7" s="14"/>
      <c r="AM7" s="14"/>
      <c r="AN7" s="14"/>
      <c r="AO7" s="14"/>
    </row>
    <row r="8" spans="1:41" s="17" customFormat="1" ht="101.25" customHeight="1" x14ac:dyDescent="0.15">
      <c r="A8" s="204"/>
      <c r="B8" s="425"/>
      <c r="C8" s="430"/>
      <c r="D8" s="431"/>
      <c r="E8" s="5" t="s">
        <v>124</v>
      </c>
      <c r="F8" s="6" t="s">
        <v>143</v>
      </c>
      <c r="G8" s="6" t="s">
        <v>126</v>
      </c>
      <c r="H8" s="6" t="s">
        <v>127</v>
      </c>
      <c r="I8" s="6" t="s">
        <v>128</v>
      </c>
      <c r="J8" s="6" t="s">
        <v>129</v>
      </c>
      <c r="K8" s="6" t="s">
        <v>17</v>
      </c>
      <c r="L8" s="6" t="s">
        <v>149</v>
      </c>
      <c r="M8" s="6" t="s">
        <v>131</v>
      </c>
      <c r="N8" s="6" t="s">
        <v>20</v>
      </c>
      <c r="O8" s="6" t="s">
        <v>179</v>
      </c>
      <c r="P8" s="6" t="s">
        <v>133</v>
      </c>
      <c r="Q8" s="158" t="s">
        <v>134</v>
      </c>
      <c r="R8" s="432"/>
      <c r="S8" s="432"/>
      <c r="T8" s="16"/>
      <c r="U8" s="16"/>
      <c r="V8" s="16"/>
      <c r="W8" s="16"/>
      <c r="X8" s="16"/>
      <c r="Y8" s="16"/>
      <c r="Z8" s="16"/>
      <c r="AA8" s="16"/>
      <c r="AB8" s="16"/>
      <c r="AC8" s="16"/>
      <c r="AD8" s="16"/>
      <c r="AE8" s="16"/>
      <c r="AF8" s="16"/>
      <c r="AG8" s="16"/>
      <c r="AH8" s="16"/>
      <c r="AI8" s="16"/>
      <c r="AJ8" s="16"/>
      <c r="AK8" s="16"/>
      <c r="AL8" s="16"/>
      <c r="AM8" s="16"/>
      <c r="AN8" s="16"/>
      <c r="AO8" s="16"/>
    </row>
    <row r="9" spans="1:41" s="15" customFormat="1" ht="11.25" customHeight="1" x14ac:dyDescent="0.15">
      <c r="A9" s="18" t="s">
        <v>71</v>
      </c>
      <c r="B9" s="19">
        <v>100</v>
      </c>
      <c r="C9" s="20">
        <v>88.3</v>
      </c>
      <c r="D9" s="21">
        <v>100</v>
      </c>
      <c r="E9" s="21">
        <v>41.3</v>
      </c>
      <c r="F9" s="21">
        <v>15.9</v>
      </c>
      <c r="G9" s="21">
        <v>19.600000000000001</v>
      </c>
      <c r="H9" s="21">
        <v>13.4</v>
      </c>
      <c r="I9" s="21">
        <v>16.899999999999999</v>
      </c>
      <c r="J9" s="21">
        <v>27.8</v>
      </c>
      <c r="K9" s="21">
        <v>12.2</v>
      </c>
      <c r="L9" s="21">
        <v>19.5</v>
      </c>
      <c r="M9" s="21">
        <v>28.9</v>
      </c>
      <c r="N9" s="21">
        <v>19.7</v>
      </c>
      <c r="O9" s="21">
        <v>13.4</v>
      </c>
      <c r="P9" s="21">
        <v>4.7</v>
      </c>
      <c r="Q9" s="21">
        <v>6</v>
      </c>
      <c r="R9" s="20">
        <v>7</v>
      </c>
      <c r="S9" s="20">
        <v>4.7</v>
      </c>
      <c r="T9" s="22"/>
      <c r="U9" s="22"/>
      <c r="V9" s="22"/>
      <c r="W9" s="22"/>
      <c r="X9" s="22"/>
      <c r="Y9" s="22"/>
      <c r="Z9" s="22"/>
      <c r="AA9" s="22"/>
    </row>
    <row r="10" spans="1:41" s="15" customFormat="1" ht="11.25" customHeight="1" x14ac:dyDescent="0.15">
      <c r="A10" s="23" t="s">
        <v>72</v>
      </c>
      <c r="B10" s="24"/>
      <c r="C10" s="22"/>
      <c r="D10" s="25"/>
      <c r="E10" s="25"/>
      <c r="F10" s="25"/>
      <c r="G10" s="25"/>
      <c r="H10" s="25"/>
      <c r="I10" s="25"/>
      <c r="J10" s="25"/>
      <c r="K10" s="25"/>
      <c r="L10" s="25"/>
      <c r="M10" s="25"/>
      <c r="N10" s="25"/>
      <c r="O10" s="25"/>
      <c r="P10" s="25"/>
      <c r="Q10" s="25"/>
      <c r="R10" s="22"/>
      <c r="S10" s="22"/>
      <c r="T10" s="22"/>
      <c r="U10" s="22"/>
      <c r="V10" s="22"/>
      <c r="W10" s="22"/>
      <c r="X10" s="22"/>
      <c r="Y10" s="22"/>
      <c r="Z10" s="22"/>
      <c r="AA10" s="22"/>
    </row>
    <row r="11" spans="1:41" s="15" customFormat="1" ht="11.25" customHeight="1" x14ac:dyDescent="0.15">
      <c r="A11" s="13" t="s">
        <v>671</v>
      </c>
      <c r="B11" s="24">
        <v>100</v>
      </c>
      <c r="C11" s="22">
        <v>88.4</v>
      </c>
      <c r="D11" s="25">
        <v>100</v>
      </c>
      <c r="E11" s="25">
        <v>41.7</v>
      </c>
      <c r="F11" s="25">
        <v>16.600000000000001</v>
      </c>
      <c r="G11" s="25">
        <v>20.100000000000001</v>
      </c>
      <c r="H11" s="25">
        <v>12.4</v>
      </c>
      <c r="I11" s="25">
        <v>15.8</v>
      </c>
      <c r="J11" s="25">
        <v>28.1</v>
      </c>
      <c r="K11" s="25">
        <v>12.5</v>
      </c>
      <c r="L11" s="25">
        <v>19.7</v>
      </c>
      <c r="M11" s="25">
        <v>28.5</v>
      </c>
      <c r="N11" s="25">
        <v>20.6</v>
      </c>
      <c r="O11" s="25">
        <v>15</v>
      </c>
      <c r="P11" s="25">
        <v>4.4000000000000004</v>
      </c>
      <c r="Q11" s="25">
        <v>6.2</v>
      </c>
      <c r="R11" s="22">
        <v>7.1</v>
      </c>
      <c r="S11" s="22">
        <v>4.5</v>
      </c>
      <c r="T11" s="22"/>
      <c r="U11" s="22"/>
      <c r="V11" s="22"/>
      <c r="W11" s="22"/>
      <c r="X11" s="22"/>
      <c r="Y11" s="22"/>
      <c r="Z11" s="22"/>
      <c r="AA11" s="22"/>
    </row>
    <row r="12" spans="1:41" s="15" customFormat="1" ht="11.25" customHeight="1" x14ac:dyDescent="0.15">
      <c r="A12" s="13" t="s">
        <v>74</v>
      </c>
      <c r="B12" s="24">
        <v>100</v>
      </c>
      <c r="C12" s="22">
        <v>97.8</v>
      </c>
      <c r="D12" s="25">
        <v>100</v>
      </c>
      <c r="E12" s="25">
        <v>32.299999999999997</v>
      </c>
      <c r="F12" s="25">
        <v>33.9</v>
      </c>
      <c r="G12" s="25">
        <v>42.4</v>
      </c>
      <c r="H12" s="25">
        <v>20.5</v>
      </c>
      <c r="I12" s="25">
        <v>13.4</v>
      </c>
      <c r="J12" s="25">
        <v>34.9</v>
      </c>
      <c r="K12" s="25">
        <v>1.7</v>
      </c>
      <c r="L12" s="25">
        <v>16.8</v>
      </c>
      <c r="M12" s="25">
        <v>36.9</v>
      </c>
      <c r="N12" s="25">
        <v>7.2</v>
      </c>
      <c r="O12" s="25">
        <v>1.8</v>
      </c>
      <c r="P12" s="25">
        <v>3.1</v>
      </c>
      <c r="Q12" s="25">
        <v>3.1</v>
      </c>
      <c r="R12" s="22">
        <v>0.2</v>
      </c>
      <c r="S12" s="22">
        <v>2</v>
      </c>
      <c r="T12" s="22"/>
      <c r="U12" s="22"/>
      <c r="V12" s="22"/>
      <c r="W12" s="22"/>
      <c r="X12" s="22"/>
      <c r="Y12" s="22"/>
      <c r="Z12" s="22"/>
      <c r="AA12" s="22"/>
    </row>
    <row r="13" spans="1:41" s="15" customFormat="1" ht="11.25" customHeight="1" x14ac:dyDescent="0.15">
      <c r="A13" s="13" t="s">
        <v>75</v>
      </c>
      <c r="B13" s="24">
        <v>100</v>
      </c>
      <c r="C13" s="22">
        <v>86</v>
      </c>
      <c r="D13" s="25">
        <v>100</v>
      </c>
      <c r="E13" s="25">
        <v>41.6</v>
      </c>
      <c r="F13" s="25">
        <v>8.6</v>
      </c>
      <c r="G13" s="25">
        <v>11.2</v>
      </c>
      <c r="H13" s="25">
        <v>15.9</v>
      </c>
      <c r="I13" s="25">
        <v>22.3</v>
      </c>
      <c r="J13" s="25">
        <v>24.4</v>
      </c>
      <c r="K13" s="25">
        <v>14</v>
      </c>
      <c r="L13" s="25">
        <v>19.600000000000001</v>
      </c>
      <c r="M13" s="25">
        <v>28.4</v>
      </c>
      <c r="N13" s="25">
        <v>18.8</v>
      </c>
      <c r="O13" s="25">
        <v>9.9</v>
      </c>
      <c r="P13" s="25">
        <v>5.9</v>
      </c>
      <c r="Q13" s="25">
        <v>5.6</v>
      </c>
      <c r="R13" s="22">
        <v>8.1999999999999993</v>
      </c>
      <c r="S13" s="22">
        <v>5.9</v>
      </c>
      <c r="T13" s="22"/>
      <c r="U13" s="22"/>
      <c r="V13" s="22"/>
      <c r="W13" s="22"/>
      <c r="X13" s="22"/>
      <c r="Y13" s="22"/>
      <c r="Z13" s="22"/>
      <c r="AA13" s="22"/>
    </row>
    <row r="14" spans="1:41" s="15" customFormat="1" ht="11.25" customHeight="1" x14ac:dyDescent="0.15">
      <c r="A14" s="23" t="s">
        <v>76</v>
      </c>
      <c r="B14" s="24"/>
      <c r="C14" s="22"/>
      <c r="E14" s="25"/>
      <c r="F14" s="25"/>
      <c r="G14" s="25"/>
      <c r="H14" s="25"/>
      <c r="I14" s="25"/>
      <c r="J14" s="25"/>
      <c r="K14" s="25"/>
      <c r="L14" s="25"/>
      <c r="M14" s="25"/>
      <c r="N14" s="25"/>
      <c r="O14" s="25"/>
      <c r="P14" s="25"/>
      <c r="Q14" s="25"/>
      <c r="R14" s="22"/>
      <c r="S14" s="22"/>
      <c r="T14" s="22"/>
      <c r="U14" s="22"/>
      <c r="V14" s="22"/>
      <c r="W14" s="22"/>
      <c r="X14" s="22"/>
      <c r="Y14" s="22"/>
      <c r="Z14" s="22"/>
      <c r="AA14" s="22"/>
    </row>
    <row r="15" spans="1:41" s="15" customFormat="1" ht="11.25" customHeight="1" x14ac:dyDescent="0.15">
      <c r="A15" s="13" t="s">
        <v>77</v>
      </c>
      <c r="B15" s="24">
        <v>100</v>
      </c>
      <c r="C15" s="22">
        <v>83.8</v>
      </c>
      <c r="D15" s="25">
        <v>100</v>
      </c>
      <c r="E15" s="25">
        <v>40.299999999999997</v>
      </c>
      <c r="F15" s="25">
        <v>13.3</v>
      </c>
      <c r="G15" s="25">
        <v>15.3</v>
      </c>
      <c r="H15" s="25">
        <v>14.2</v>
      </c>
      <c r="I15" s="25">
        <v>16.7</v>
      </c>
      <c r="J15" s="25">
        <v>24.7</v>
      </c>
      <c r="K15" s="25">
        <v>14.8</v>
      </c>
      <c r="L15" s="25">
        <v>17.2</v>
      </c>
      <c r="M15" s="25">
        <v>29.8</v>
      </c>
      <c r="N15" s="25">
        <v>21.4</v>
      </c>
      <c r="O15" s="25">
        <v>10.4</v>
      </c>
      <c r="P15" s="25">
        <v>5.9</v>
      </c>
      <c r="Q15" s="25">
        <v>7.3</v>
      </c>
      <c r="R15" s="22">
        <v>10.199999999999999</v>
      </c>
      <c r="S15" s="22">
        <v>5.9</v>
      </c>
      <c r="T15" s="22"/>
      <c r="U15" s="22"/>
      <c r="V15" s="22"/>
      <c r="W15" s="22"/>
      <c r="X15" s="22"/>
      <c r="Y15" s="22"/>
      <c r="Z15" s="22"/>
      <c r="AA15" s="22"/>
    </row>
    <row r="16" spans="1:41" s="15" customFormat="1" ht="11.25" customHeight="1" x14ac:dyDescent="0.15">
      <c r="A16" s="13" t="s">
        <v>78</v>
      </c>
      <c r="B16" s="24">
        <v>100</v>
      </c>
      <c r="C16" s="22">
        <v>90.9</v>
      </c>
      <c r="D16" s="25">
        <v>100</v>
      </c>
      <c r="E16" s="25">
        <v>43.2</v>
      </c>
      <c r="F16" s="25">
        <v>16</v>
      </c>
      <c r="G16" s="25">
        <v>16.7</v>
      </c>
      <c r="H16" s="25">
        <v>12.5</v>
      </c>
      <c r="I16" s="25">
        <v>19.100000000000001</v>
      </c>
      <c r="J16" s="25">
        <v>28.6</v>
      </c>
      <c r="K16" s="25">
        <v>11.9</v>
      </c>
      <c r="L16" s="25">
        <v>20.2</v>
      </c>
      <c r="M16" s="25">
        <v>29.7</v>
      </c>
      <c r="N16" s="25">
        <v>16.8</v>
      </c>
      <c r="O16" s="25">
        <v>12.2</v>
      </c>
      <c r="P16" s="25">
        <v>4.3</v>
      </c>
      <c r="Q16" s="25">
        <v>6.2</v>
      </c>
      <c r="R16" s="22">
        <v>3.6</v>
      </c>
      <c r="S16" s="22">
        <v>5.5</v>
      </c>
      <c r="T16" s="22"/>
      <c r="U16" s="22"/>
      <c r="V16" s="22"/>
      <c r="W16" s="22"/>
      <c r="X16" s="22"/>
      <c r="Y16" s="22"/>
      <c r="Z16" s="22"/>
      <c r="AA16" s="22"/>
    </row>
    <row r="17" spans="1:27" s="15" customFormat="1" ht="11.25" customHeight="1" x14ac:dyDescent="0.15">
      <c r="A17" s="13" t="s">
        <v>79</v>
      </c>
      <c r="B17" s="24">
        <v>100</v>
      </c>
      <c r="C17" s="22">
        <v>96.5</v>
      </c>
      <c r="D17" s="25">
        <v>100</v>
      </c>
      <c r="E17" s="25">
        <v>47.1</v>
      </c>
      <c r="F17" s="25">
        <v>19.8</v>
      </c>
      <c r="G17" s="25">
        <v>28.1</v>
      </c>
      <c r="H17" s="25">
        <v>8.8000000000000007</v>
      </c>
      <c r="I17" s="25">
        <v>16.399999999999999</v>
      </c>
      <c r="J17" s="25">
        <v>31.5</v>
      </c>
      <c r="K17" s="25">
        <v>7.7</v>
      </c>
      <c r="L17" s="25">
        <v>23.4</v>
      </c>
      <c r="M17" s="25">
        <v>24.7</v>
      </c>
      <c r="N17" s="25">
        <v>20.9</v>
      </c>
      <c r="O17" s="25">
        <v>20.7</v>
      </c>
      <c r="P17" s="25">
        <v>2.4</v>
      </c>
      <c r="Q17" s="25">
        <v>3.1</v>
      </c>
      <c r="R17" s="22">
        <v>2.7</v>
      </c>
      <c r="S17" s="22">
        <v>0.7</v>
      </c>
      <c r="T17" s="22"/>
      <c r="U17" s="22"/>
      <c r="V17" s="22"/>
      <c r="W17" s="22"/>
      <c r="X17" s="22"/>
      <c r="Y17" s="22"/>
      <c r="Z17" s="22"/>
      <c r="AA17" s="22"/>
    </row>
    <row r="18" spans="1:27" s="15" customFormat="1" ht="11.25" customHeight="1" x14ac:dyDescent="0.15">
      <c r="A18" s="13" t="s">
        <v>80</v>
      </c>
      <c r="B18" s="24">
        <v>100</v>
      </c>
      <c r="C18" s="22">
        <v>93.5</v>
      </c>
      <c r="D18" s="25">
        <v>100</v>
      </c>
      <c r="E18" s="25">
        <v>25.4</v>
      </c>
      <c r="F18" s="25">
        <v>26.3</v>
      </c>
      <c r="G18" s="25">
        <v>40.9</v>
      </c>
      <c r="H18" s="25">
        <v>25.8</v>
      </c>
      <c r="I18" s="25">
        <v>9.4</v>
      </c>
      <c r="J18" s="25">
        <v>42</v>
      </c>
      <c r="K18" s="25">
        <v>4.0999999999999996</v>
      </c>
      <c r="L18" s="25">
        <v>21.3</v>
      </c>
      <c r="M18" s="25">
        <v>33.200000000000003</v>
      </c>
      <c r="N18" s="25">
        <v>12.1</v>
      </c>
      <c r="O18" s="25">
        <v>17.399999999999999</v>
      </c>
      <c r="P18" s="25">
        <v>1.7</v>
      </c>
      <c r="Q18" s="25">
        <v>3.6</v>
      </c>
      <c r="R18" s="22">
        <v>4.8</v>
      </c>
      <c r="S18" s="22">
        <v>1.7</v>
      </c>
      <c r="T18" s="22"/>
      <c r="U18" s="22"/>
      <c r="V18" s="22"/>
      <c r="W18" s="22"/>
      <c r="X18" s="22"/>
      <c r="Y18" s="22"/>
      <c r="Z18" s="22"/>
      <c r="AA18" s="22"/>
    </row>
    <row r="19" spans="1:27" s="15" customFormat="1" ht="11.25" customHeight="1" x14ac:dyDescent="0.15">
      <c r="A19" s="13" t="s">
        <v>81</v>
      </c>
      <c r="B19" s="24">
        <v>100</v>
      </c>
      <c r="C19" s="22">
        <v>84.8</v>
      </c>
      <c r="D19" s="25">
        <v>100</v>
      </c>
      <c r="E19" s="25">
        <v>27.4</v>
      </c>
      <c r="F19" s="25">
        <v>20.3</v>
      </c>
      <c r="G19" s="25">
        <v>23.1</v>
      </c>
      <c r="H19" s="25" t="s">
        <v>820</v>
      </c>
      <c r="I19" s="25">
        <v>20</v>
      </c>
      <c r="J19" s="25">
        <v>41.9</v>
      </c>
      <c r="K19" s="25">
        <v>24.6</v>
      </c>
      <c r="L19" s="25">
        <v>31.4</v>
      </c>
      <c r="M19" s="25">
        <v>34.6</v>
      </c>
      <c r="N19" s="25">
        <v>15.6</v>
      </c>
      <c r="O19" s="25">
        <v>21.2</v>
      </c>
      <c r="P19" s="25" t="s">
        <v>820</v>
      </c>
      <c r="Q19" s="25">
        <v>5.3</v>
      </c>
      <c r="R19" s="22">
        <v>12.8</v>
      </c>
      <c r="S19" s="22">
        <v>2.4</v>
      </c>
      <c r="T19" s="22"/>
      <c r="U19" s="22"/>
      <c r="V19" s="22"/>
      <c r="W19" s="22"/>
      <c r="X19" s="22"/>
      <c r="Y19" s="22"/>
      <c r="Z19" s="22"/>
      <c r="AA19" s="22"/>
    </row>
    <row r="20" spans="1:27" s="15" customFormat="1" ht="11.25" customHeight="1" x14ac:dyDescent="0.15">
      <c r="A20" s="13" t="s">
        <v>82</v>
      </c>
      <c r="B20" s="24">
        <v>100</v>
      </c>
      <c r="C20" s="22">
        <v>81.900000000000006</v>
      </c>
      <c r="D20" s="25">
        <v>100</v>
      </c>
      <c r="E20" s="25">
        <v>41.4</v>
      </c>
      <c r="F20" s="25">
        <v>13.4</v>
      </c>
      <c r="G20" s="25">
        <v>24.7</v>
      </c>
      <c r="H20" s="25">
        <v>14.5</v>
      </c>
      <c r="I20" s="25" t="s">
        <v>820</v>
      </c>
      <c r="J20" s="25">
        <v>26.1</v>
      </c>
      <c r="K20" s="25">
        <v>5.0999999999999996</v>
      </c>
      <c r="L20" s="25">
        <v>20.7</v>
      </c>
      <c r="M20" s="25">
        <v>16.5</v>
      </c>
      <c r="N20" s="25">
        <v>38.4</v>
      </c>
      <c r="O20" s="25">
        <v>33.700000000000003</v>
      </c>
      <c r="P20" s="25" t="s">
        <v>820</v>
      </c>
      <c r="Q20" s="25" t="s">
        <v>820</v>
      </c>
      <c r="R20" s="22">
        <v>14.4</v>
      </c>
      <c r="S20" s="22">
        <v>3.7</v>
      </c>
      <c r="T20" s="22"/>
      <c r="U20" s="22"/>
      <c r="V20" s="22"/>
      <c r="W20" s="22"/>
      <c r="X20" s="22"/>
      <c r="Y20" s="22"/>
      <c r="Z20" s="22"/>
      <c r="AA20" s="22"/>
    </row>
    <row r="21" spans="1:27" s="15" customFormat="1" ht="11.25" customHeight="1" x14ac:dyDescent="0.15">
      <c r="A21" s="13" t="s">
        <v>83</v>
      </c>
      <c r="B21" s="24">
        <v>100</v>
      </c>
      <c r="C21" s="22">
        <v>90.3</v>
      </c>
      <c r="D21" s="25">
        <v>100</v>
      </c>
      <c r="E21" s="25">
        <v>35.5</v>
      </c>
      <c r="F21" s="25">
        <v>14.5</v>
      </c>
      <c r="G21" s="25">
        <v>11.7</v>
      </c>
      <c r="H21" s="25">
        <v>11.3</v>
      </c>
      <c r="I21" s="25">
        <v>24.6</v>
      </c>
      <c r="J21" s="25">
        <v>1.7</v>
      </c>
      <c r="K21" s="25">
        <v>18.3</v>
      </c>
      <c r="L21" s="25">
        <v>20</v>
      </c>
      <c r="M21" s="25">
        <v>24.2</v>
      </c>
      <c r="N21" s="25">
        <v>17.8</v>
      </c>
      <c r="O21" s="25">
        <v>8.9</v>
      </c>
      <c r="P21" s="25">
        <v>5.9</v>
      </c>
      <c r="Q21" s="25">
        <v>5.9</v>
      </c>
      <c r="R21" s="22">
        <v>9.6999999999999993</v>
      </c>
      <c r="S21" s="22" t="s">
        <v>820</v>
      </c>
      <c r="T21" s="22"/>
      <c r="U21" s="22"/>
      <c r="V21" s="22"/>
      <c r="W21" s="22"/>
      <c r="X21" s="22"/>
      <c r="Y21" s="22"/>
      <c r="Z21" s="22"/>
      <c r="AA21" s="22"/>
    </row>
    <row r="22" spans="1:27" s="15" customFormat="1" ht="11.25" customHeight="1" x14ac:dyDescent="0.15">
      <c r="A22" s="23" t="s">
        <v>84</v>
      </c>
      <c r="C22" s="22"/>
      <c r="E22" s="25"/>
      <c r="F22" s="25"/>
      <c r="G22" s="25"/>
      <c r="H22" s="25"/>
      <c r="I22" s="25"/>
      <c r="J22" s="25"/>
      <c r="K22" s="25"/>
      <c r="L22" s="25"/>
      <c r="M22" s="25"/>
      <c r="N22" s="25"/>
      <c r="O22" s="25"/>
      <c r="P22" s="25"/>
      <c r="Q22" s="25"/>
      <c r="R22" s="22"/>
      <c r="S22" s="22"/>
      <c r="T22" s="22"/>
      <c r="U22" s="22"/>
      <c r="V22" s="22"/>
      <c r="W22" s="22"/>
      <c r="X22" s="22"/>
      <c r="Y22" s="22"/>
      <c r="Z22" s="22"/>
      <c r="AA22" s="22"/>
    </row>
    <row r="23" spans="1:27" s="15" customFormat="1" ht="11.25" customHeight="1" x14ac:dyDescent="0.15">
      <c r="A23" s="13" t="s">
        <v>85</v>
      </c>
      <c r="B23" s="24" t="s">
        <v>820</v>
      </c>
      <c r="C23" s="22" t="s">
        <v>820</v>
      </c>
      <c r="D23" s="25" t="s">
        <v>820</v>
      </c>
      <c r="E23" s="25" t="s">
        <v>820</v>
      </c>
      <c r="F23" s="25" t="s">
        <v>820</v>
      </c>
      <c r="G23" s="25" t="s">
        <v>820</v>
      </c>
      <c r="H23" s="25" t="s">
        <v>820</v>
      </c>
      <c r="I23" s="25" t="s">
        <v>820</v>
      </c>
      <c r="J23" s="25" t="s">
        <v>820</v>
      </c>
      <c r="K23" s="25" t="s">
        <v>820</v>
      </c>
      <c r="L23" s="25" t="s">
        <v>820</v>
      </c>
      <c r="M23" s="25" t="s">
        <v>820</v>
      </c>
      <c r="N23" s="25" t="s">
        <v>820</v>
      </c>
      <c r="O23" s="25" t="s">
        <v>820</v>
      </c>
      <c r="P23" s="25" t="s">
        <v>820</v>
      </c>
      <c r="Q23" s="25" t="s">
        <v>820</v>
      </c>
      <c r="R23" s="22" t="s">
        <v>820</v>
      </c>
      <c r="S23" s="22" t="s">
        <v>820</v>
      </c>
      <c r="T23" s="22"/>
      <c r="U23" s="22"/>
      <c r="V23" s="22"/>
      <c r="W23" s="22"/>
      <c r="X23" s="22"/>
      <c r="Y23" s="22"/>
      <c r="Z23" s="22"/>
      <c r="AA23" s="22"/>
    </row>
    <row r="24" spans="1:27" s="15" customFormat="1" ht="11.25" customHeight="1" x14ac:dyDescent="0.15">
      <c r="A24" s="13" t="s">
        <v>86</v>
      </c>
      <c r="B24" s="24">
        <v>100</v>
      </c>
      <c r="C24" s="22">
        <v>88.3</v>
      </c>
      <c r="D24" s="25">
        <v>100</v>
      </c>
      <c r="E24" s="25">
        <v>41.3</v>
      </c>
      <c r="F24" s="25">
        <v>15.9</v>
      </c>
      <c r="G24" s="25">
        <v>19.600000000000001</v>
      </c>
      <c r="H24" s="25">
        <v>13.4</v>
      </c>
      <c r="I24" s="25">
        <v>16.899999999999999</v>
      </c>
      <c r="J24" s="25">
        <v>27.8</v>
      </c>
      <c r="K24" s="25">
        <v>12.2</v>
      </c>
      <c r="L24" s="25">
        <v>19.5</v>
      </c>
      <c r="M24" s="25">
        <v>28.9</v>
      </c>
      <c r="N24" s="25">
        <v>19.7</v>
      </c>
      <c r="O24" s="25">
        <v>13.4</v>
      </c>
      <c r="P24" s="25">
        <v>4.7</v>
      </c>
      <c r="Q24" s="25">
        <v>6</v>
      </c>
      <c r="R24" s="22">
        <v>7</v>
      </c>
      <c r="S24" s="22">
        <v>4.7</v>
      </c>
      <c r="T24" s="22"/>
      <c r="U24" s="22"/>
      <c r="V24" s="22"/>
      <c r="W24" s="22"/>
      <c r="X24" s="22"/>
      <c r="Y24" s="22"/>
      <c r="Z24" s="22"/>
      <c r="AA24" s="22"/>
    </row>
    <row r="25" spans="1:27" s="15" customFormat="1" ht="11.25" customHeight="1" x14ac:dyDescent="0.15">
      <c r="A25" s="13" t="s">
        <v>87</v>
      </c>
      <c r="B25" s="24">
        <v>100</v>
      </c>
      <c r="C25" s="22">
        <v>85</v>
      </c>
      <c r="D25" s="25">
        <v>100</v>
      </c>
      <c r="E25" s="25">
        <v>43</v>
      </c>
      <c r="F25" s="25">
        <v>18.100000000000001</v>
      </c>
      <c r="G25" s="25">
        <v>19.5</v>
      </c>
      <c r="H25" s="25">
        <v>6.8</v>
      </c>
      <c r="I25" s="25">
        <v>14</v>
      </c>
      <c r="J25" s="25">
        <v>36.9</v>
      </c>
      <c r="K25" s="25">
        <v>11.4</v>
      </c>
      <c r="L25" s="25">
        <v>21</v>
      </c>
      <c r="M25" s="25">
        <v>20.5</v>
      </c>
      <c r="N25" s="25">
        <v>17.3</v>
      </c>
      <c r="O25" s="25">
        <v>22</v>
      </c>
      <c r="P25" s="25">
        <v>4.2</v>
      </c>
      <c r="Q25" s="25">
        <v>8.6999999999999993</v>
      </c>
      <c r="R25" s="22">
        <v>9.1999999999999993</v>
      </c>
      <c r="S25" s="22">
        <v>5.9</v>
      </c>
      <c r="T25" s="22"/>
      <c r="U25" s="22"/>
      <c r="V25" s="22"/>
      <c r="W25" s="22"/>
      <c r="X25" s="22"/>
      <c r="Y25" s="22"/>
      <c r="Z25" s="22"/>
      <c r="AA25" s="22"/>
    </row>
    <row r="26" spans="1:27" s="15" customFormat="1" ht="11.25" customHeight="1" x14ac:dyDescent="0.15">
      <c r="A26" s="13" t="s">
        <v>88</v>
      </c>
      <c r="B26" s="24">
        <v>100</v>
      </c>
      <c r="C26" s="22">
        <v>93.1</v>
      </c>
      <c r="D26" s="25">
        <v>100</v>
      </c>
      <c r="E26" s="25">
        <v>41</v>
      </c>
      <c r="F26" s="25">
        <v>18</v>
      </c>
      <c r="G26" s="25">
        <v>22.7</v>
      </c>
      <c r="H26" s="25">
        <v>11.9</v>
      </c>
      <c r="I26" s="25">
        <v>14</v>
      </c>
      <c r="J26" s="25">
        <v>31.2</v>
      </c>
      <c r="K26" s="25">
        <v>12.6</v>
      </c>
      <c r="L26" s="25">
        <v>21</v>
      </c>
      <c r="M26" s="25">
        <v>25.6</v>
      </c>
      <c r="N26" s="25">
        <v>20.3</v>
      </c>
      <c r="O26" s="25">
        <v>18.600000000000001</v>
      </c>
      <c r="P26" s="25">
        <v>4</v>
      </c>
      <c r="Q26" s="25">
        <v>5.8</v>
      </c>
      <c r="R26" s="22">
        <v>4.5</v>
      </c>
      <c r="S26" s="22">
        <v>2.5</v>
      </c>
      <c r="T26" s="22"/>
      <c r="U26" s="22"/>
      <c r="V26" s="22"/>
      <c r="W26" s="22"/>
      <c r="X26" s="22"/>
      <c r="Y26" s="22"/>
      <c r="Z26" s="22"/>
      <c r="AA26" s="22"/>
    </row>
    <row r="27" spans="1:27" s="15" customFormat="1" ht="11.25" customHeight="1" x14ac:dyDescent="0.15">
      <c r="A27" s="13" t="s">
        <v>89</v>
      </c>
      <c r="B27" s="24">
        <v>100</v>
      </c>
      <c r="C27" s="22">
        <v>86.9</v>
      </c>
      <c r="D27" s="25">
        <v>100</v>
      </c>
      <c r="E27" s="25">
        <v>40.5</v>
      </c>
      <c r="F27" s="25">
        <v>12.9</v>
      </c>
      <c r="G27" s="25">
        <v>16.100000000000001</v>
      </c>
      <c r="H27" s="25">
        <v>15.2</v>
      </c>
      <c r="I27" s="25">
        <v>19.399999999999999</v>
      </c>
      <c r="J27" s="25">
        <v>25.3</v>
      </c>
      <c r="K27" s="25">
        <v>13</v>
      </c>
      <c r="L27" s="25">
        <v>18.899999999999999</v>
      </c>
      <c r="M27" s="25">
        <v>32.299999999999997</v>
      </c>
      <c r="N27" s="25">
        <v>19.399999999999999</v>
      </c>
      <c r="O27" s="25">
        <v>9.6</v>
      </c>
      <c r="P27" s="25">
        <v>5.0999999999999996</v>
      </c>
      <c r="Q27" s="25">
        <v>5.6</v>
      </c>
      <c r="R27" s="22">
        <v>7.3</v>
      </c>
      <c r="S27" s="22">
        <v>5.8</v>
      </c>
      <c r="T27" s="22"/>
      <c r="U27" s="22"/>
      <c r="V27" s="22"/>
      <c r="W27" s="22"/>
      <c r="X27" s="22"/>
      <c r="Y27" s="22"/>
      <c r="Z27" s="22"/>
      <c r="AA27" s="22"/>
    </row>
    <row r="28" spans="1:27" s="15" customFormat="1" ht="11.25" customHeight="1" x14ac:dyDescent="0.15">
      <c r="A28" s="13" t="s">
        <v>90</v>
      </c>
      <c r="B28" s="24">
        <v>100</v>
      </c>
      <c r="C28" s="22">
        <v>86.7</v>
      </c>
      <c r="D28" s="25">
        <v>100</v>
      </c>
      <c r="E28" s="25">
        <v>46.2</v>
      </c>
      <c r="F28" s="25">
        <v>26.4</v>
      </c>
      <c r="G28" s="25">
        <v>30.8</v>
      </c>
      <c r="H28" s="25">
        <v>12.3</v>
      </c>
      <c r="I28" s="25">
        <v>12.8</v>
      </c>
      <c r="J28" s="25">
        <v>26.9</v>
      </c>
      <c r="K28" s="25">
        <v>7.1</v>
      </c>
      <c r="L28" s="25">
        <v>16.600000000000001</v>
      </c>
      <c r="M28" s="25">
        <v>25.2</v>
      </c>
      <c r="N28" s="25">
        <v>18.899999999999999</v>
      </c>
      <c r="O28" s="25">
        <v>13.5</v>
      </c>
      <c r="P28" s="25">
        <v>4.5</v>
      </c>
      <c r="Q28" s="25">
        <v>7.5</v>
      </c>
      <c r="R28" s="22">
        <v>10.9</v>
      </c>
      <c r="S28" s="22">
        <v>2.4</v>
      </c>
      <c r="T28" s="22"/>
      <c r="U28" s="22"/>
      <c r="V28" s="22"/>
      <c r="W28" s="22"/>
      <c r="X28" s="22"/>
      <c r="Y28" s="22"/>
      <c r="Z28" s="22"/>
      <c r="AA28" s="22"/>
    </row>
    <row r="29" spans="1:27" s="15" customFormat="1" ht="11.25" customHeight="1" x14ac:dyDescent="0.15">
      <c r="A29" s="23" t="s">
        <v>91</v>
      </c>
      <c r="C29" s="22"/>
      <c r="E29" s="25"/>
      <c r="F29" s="25"/>
      <c r="G29" s="25"/>
      <c r="H29" s="25"/>
      <c r="I29" s="25"/>
      <c r="J29" s="25"/>
      <c r="K29" s="25"/>
      <c r="L29" s="25"/>
      <c r="M29" s="25"/>
      <c r="N29" s="25"/>
      <c r="O29" s="25"/>
      <c r="P29" s="25"/>
      <c r="Q29" s="25"/>
      <c r="R29" s="22"/>
      <c r="S29" s="22"/>
      <c r="T29" s="22"/>
      <c r="U29" s="22"/>
      <c r="V29" s="22"/>
      <c r="W29" s="22"/>
      <c r="X29" s="22"/>
      <c r="Y29" s="22"/>
      <c r="Z29" s="22"/>
      <c r="AA29" s="22"/>
    </row>
    <row r="30" spans="1:27" s="15" customFormat="1" ht="11.25" customHeight="1" x14ac:dyDescent="0.15">
      <c r="A30" s="13" t="s">
        <v>92</v>
      </c>
      <c r="B30" s="24">
        <v>100</v>
      </c>
      <c r="C30" s="22">
        <v>92.7</v>
      </c>
      <c r="D30" s="25">
        <v>100</v>
      </c>
      <c r="E30" s="25">
        <v>37.200000000000003</v>
      </c>
      <c r="F30" s="25">
        <v>25</v>
      </c>
      <c r="G30" s="25">
        <v>27</v>
      </c>
      <c r="H30" s="25">
        <v>13.4</v>
      </c>
      <c r="I30" s="25">
        <v>18.3</v>
      </c>
      <c r="J30" s="25">
        <v>35</v>
      </c>
      <c r="K30" s="25">
        <v>9.5</v>
      </c>
      <c r="L30" s="25">
        <v>15.5</v>
      </c>
      <c r="M30" s="25">
        <v>28.7</v>
      </c>
      <c r="N30" s="25">
        <v>20.9</v>
      </c>
      <c r="O30" s="25">
        <v>12.8</v>
      </c>
      <c r="P30" s="25">
        <v>5.2</v>
      </c>
      <c r="Q30" s="25">
        <v>4.5999999999999996</v>
      </c>
      <c r="R30" s="22">
        <v>3.7</v>
      </c>
      <c r="S30" s="22">
        <v>3.5</v>
      </c>
      <c r="T30" s="22"/>
      <c r="U30" s="22"/>
      <c r="V30" s="22"/>
      <c r="W30" s="22"/>
      <c r="X30" s="22"/>
      <c r="Y30" s="22"/>
      <c r="Z30" s="22"/>
      <c r="AA30" s="22"/>
    </row>
    <row r="31" spans="1:27" s="15" customFormat="1" ht="11.25" customHeight="1" x14ac:dyDescent="0.15">
      <c r="A31" s="13" t="s">
        <v>93</v>
      </c>
      <c r="B31" s="24">
        <v>100</v>
      </c>
      <c r="C31" s="22">
        <v>89</v>
      </c>
      <c r="D31" s="25">
        <v>100</v>
      </c>
      <c r="E31" s="25">
        <v>37.200000000000003</v>
      </c>
      <c r="F31" s="25">
        <v>17.3</v>
      </c>
      <c r="G31" s="25">
        <v>18.399999999999999</v>
      </c>
      <c r="H31" s="25">
        <v>12.9</v>
      </c>
      <c r="I31" s="25">
        <v>18.600000000000001</v>
      </c>
      <c r="J31" s="25">
        <v>29.2</v>
      </c>
      <c r="K31" s="25">
        <v>8.4</v>
      </c>
      <c r="L31" s="25">
        <v>23.6</v>
      </c>
      <c r="M31" s="25">
        <v>28.8</v>
      </c>
      <c r="N31" s="25">
        <v>23.9</v>
      </c>
      <c r="O31" s="25">
        <v>16.7</v>
      </c>
      <c r="P31" s="25">
        <v>5.5</v>
      </c>
      <c r="Q31" s="25">
        <v>4.7</v>
      </c>
      <c r="R31" s="22">
        <v>6.1</v>
      </c>
      <c r="S31" s="22">
        <v>4.8</v>
      </c>
      <c r="T31" s="22"/>
      <c r="U31" s="22"/>
      <c r="V31" s="22"/>
      <c r="W31" s="22"/>
      <c r="X31" s="22"/>
      <c r="Y31" s="22"/>
      <c r="Z31" s="22"/>
      <c r="AA31" s="22"/>
    </row>
    <row r="32" spans="1:27" s="15" customFormat="1" ht="11.25" customHeight="1" x14ac:dyDescent="0.15">
      <c r="A32" s="13" t="s">
        <v>94</v>
      </c>
      <c r="B32" s="24">
        <v>100</v>
      </c>
      <c r="C32" s="22">
        <v>87</v>
      </c>
      <c r="D32" s="25">
        <v>100</v>
      </c>
      <c r="E32" s="25">
        <v>37.200000000000003</v>
      </c>
      <c r="F32" s="25">
        <v>13.2</v>
      </c>
      <c r="G32" s="25">
        <v>20.8</v>
      </c>
      <c r="H32" s="25">
        <v>15.9</v>
      </c>
      <c r="I32" s="25">
        <v>19.100000000000001</v>
      </c>
      <c r="J32" s="25">
        <v>30.6</v>
      </c>
      <c r="K32" s="25">
        <v>21.1</v>
      </c>
      <c r="L32" s="25">
        <v>17.399999999999999</v>
      </c>
      <c r="M32" s="25">
        <v>30.8</v>
      </c>
      <c r="N32" s="25">
        <v>20.100000000000001</v>
      </c>
      <c r="O32" s="25">
        <v>15</v>
      </c>
      <c r="P32" s="25">
        <v>5.4</v>
      </c>
      <c r="Q32" s="25">
        <v>5.9</v>
      </c>
      <c r="R32" s="22">
        <v>8.6999999999999993</v>
      </c>
      <c r="S32" s="22">
        <v>4.3</v>
      </c>
      <c r="T32" s="22"/>
      <c r="U32" s="22"/>
      <c r="V32" s="22"/>
      <c r="W32" s="22"/>
      <c r="X32" s="22"/>
      <c r="Y32" s="22"/>
      <c r="Z32" s="22"/>
      <c r="AA32" s="22"/>
    </row>
    <row r="33" spans="1:27" s="15" customFormat="1" ht="11.25" customHeight="1" x14ac:dyDescent="0.15">
      <c r="A33" s="13" t="s">
        <v>95</v>
      </c>
      <c r="B33" s="24">
        <v>100</v>
      </c>
      <c r="C33" s="22">
        <v>88.8</v>
      </c>
      <c r="D33" s="25">
        <v>100</v>
      </c>
      <c r="E33" s="25">
        <v>44.8</v>
      </c>
      <c r="F33" s="25">
        <v>15.7</v>
      </c>
      <c r="G33" s="25">
        <v>18.3</v>
      </c>
      <c r="H33" s="25">
        <v>15</v>
      </c>
      <c r="I33" s="25">
        <v>14.4</v>
      </c>
      <c r="J33" s="25">
        <v>29.1</v>
      </c>
      <c r="K33" s="25">
        <v>10.4</v>
      </c>
      <c r="L33" s="25">
        <v>22</v>
      </c>
      <c r="M33" s="25">
        <v>27.3</v>
      </c>
      <c r="N33" s="25">
        <v>16.899999999999999</v>
      </c>
      <c r="O33" s="25">
        <v>10.1</v>
      </c>
      <c r="P33" s="25">
        <v>4.2</v>
      </c>
      <c r="Q33" s="25">
        <v>6.5</v>
      </c>
      <c r="R33" s="22">
        <v>6.8</v>
      </c>
      <c r="S33" s="22">
        <v>4.4000000000000004</v>
      </c>
      <c r="T33" s="22"/>
      <c r="U33" s="22"/>
      <c r="V33" s="22"/>
      <c r="W33" s="22"/>
      <c r="X33" s="22"/>
      <c r="Y33" s="22"/>
      <c r="Z33" s="22"/>
      <c r="AA33" s="22"/>
    </row>
    <row r="34" spans="1:27" s="15" customFormat="1" ht="11.25" customHeight="1" x14ac:dyDescent="0.15">
      <c r="A34" s="13" t="s">
        <v>96</v>
      </c>
      <c r="B34" s="24">
        <v>100</v>
      </c>
      <c r="C34" s="22">
        <v>89.9</v>
      </c>
      <c r="D34" s="25">
        <v>100</v>
      </c>
      <c r="E34" s="25">
        <v>43</v>
      </c>
      <c r="F34" s="25">
        <v>13</v>
      </c>
      <c r="G34" s="25">
        <v>17.2</v>
      </c>
      <c r="H34" s="25">
        <v>10.8</v>
      </c>
      <c r="I34" s="25">
        <v>19.899999999999999</v>
      </c>
      <c r="J34" s="25">
        <v>24.5</v>
      </c>
      <c r="K34" s="25">
        <v>12.9</v>
      </c>
      <c r="L34" s="25">
        <v>18.600000000000001</v>
      </c>
      <c r="M34" s="25">
        <v>30.3</v>
      </c>
      <c r="N34" s="25">
        <v>14.9</v>
      </c>
      <c r="O34" s="25">
        <v>13</v>
      </c>
      <c r="P34" s="25">
        <v>4</v>
      </c>
      <c r="Q34" s="25">
        <v>5.9</v>
      </c>
      <c r="R34" s="22">
        <v>6</v>
      </c>
      <c r="S34" s="22">
        <v>4.0999999999999996</v>
      </c>
      <c r="T34" s="22"/>
      <c r="U34" s="22"/>
      <c r="V34" s="22"/>
      <c r="W34" s="22"/>
      <c r="X34" s="22"/>
      <c r="Y34" s="22"/>
      <c r="Z34" s="22"/>
      <c r="AA34" s="22"/>
    </row>
    <row r="35" spans="1:27" s="15" customFormat="1" ht="11.25" customHeight="1" x14ac:dyDescent="0.15">
      <c r="A35" s="13" t="s">
        <v>97</v>
      </c>
      <c r="B35" s="24">
        <v>100</v>
      </c>
      <c r="C35" s="22">
        <v>78.7</v>
      </c>
      <c r="D35" s="25">
        <v>100</v>
      </c>
      <c r="E35" s="25">
        <v>48.5</v>
      </c>
      <c r="F35" s="25">
        <v>13.1</v>
      </c>
      <c r="G35" s="25">
        <v>23.2</v>
      </c>
      <c r="H35" s="25">
        <v>15.1</v>
      </c>
      <c r="I35" s="25">
        <v>7.7</v>
      </c>
      <c r="J35" s="25">
        <v>18.899999999999999</v>
      </c>
      <c r="K35" s="25">
        <v>12</v>
      </c>
      <c r="L35" s="25">
        <v>10.4</v>
      </c>
      <c r="M35" s="25">
        <v>30.7</v>
      </c>
      <c r="N35" s="25">
        <v>26.6</v>
      </c>
      <c r="O35" s="25">
        <v>9.8000000000000007</v>
      </c>
      <c r="P35" s="25">
        <v>4.5999999999999996</v>
      </c>
      <c r="Q35" s="25">
        <v>7.3</v>
      </c>
      <c r="R35" s="22">
        <v>12.5</v>
      </c>
      <c r="S35" s="22">
        <v>8.6999999999999993</v>
      </c>
      <c r="T35" s="22"/>
      <c r="U35" s="22"/>
      <c r="V35" s="22"/>
      <c r="W35" s="22"/>
      <c r="X35" s="22"/>
      <c r="Y35" s="22"/>
      <c r="Z35" s="22"/>
      <c r="AA35" s="22"/>
    </row>
    <row r="36" spans="1:27" s="15" customFormat="1" ht="11.25" customHeight="1" x14ac:dyDescent="0.15">
      <c r="A36" s="13" t="s">
        <v>98</v>
      </c>
      <c r="B36" s="24">
        <v>100</v>
      </c>
      <c r="C36" s="22">
        <v>84.3</v>
      </c>
      <c r="D36" s="25">
        <v>100</v>
      </c>
      <c r="E36" s="25">
        <v>42.2</v>
      </c>
      <c r="F36" s="25">
        <v>16.2</v>
      </c>
      <c r="G36" s="25">
        <v>17.600000000000001</v>
      </c>
      <c r="H36" s="25">
        <v>10.8</v>
      </c>
      <c r="I36" s="25">
        <v>8.6</v>
      </c>
      <c r="J36" s="25">
        <v>24.1</v>
      </c>
      <c r="K36" s="25">
        <v>13.4</v>
      </c>
      <c r="L36" s="25">
        <v>22.8</v>
      </c>
      <c r="M36" s="25">
        <v>24.6</v>
      </c>
      <c r="N36" s="25">
        <v>22.6</v>
      </c>
      <c r="O36" s="25">
        <v>17.3</v>
      </c>
      <c r="P36" s="25">
        <v>3.9</v>
      </c>
      <c r="Q36" s="25">
        <v>11.7</v>
      </c>
      <c r="R36" s="22">
        <v>10.3</v>
      </c>
      <c r="S36" s="22">
        <v>5.4</v>
      </c>
      <c r="T36" s="22"/>
      <c r="U36" s="22"/>
      <c r="V36" s="22"/>
      <c r="W36" s="22"/>
      <c r="X36" s="22"/>
      <c r="Y36" s="22"/>
      <c r="Z36" s="22"/>
      <c r="AA36" s="22"/>
    </row>
    <row r="37" spans="1:27" s="15" customFormat="1" ht="11.25" customHeight="1" x14ac:dyDescent="0.15">
      <c r="A37" s="23" t="s">
        <v>99</v>
      </c>
      <c r="C37" s="22"/>
      <c r="E37" s="25"/>
      <c r="F37" s="25"/>
      <c r="G37" s="25"/>
      <c r="H37" s="25"/>
      <c r="I37" s="25"/>
      <c r="J37" s="25"/>
      <c r="K37" s="25"/>
      <c r="L37" s="25"/>
      <c r="M37" s="25"/>
      <c r="N37" s="25"/>
      <c r="O37" s="25"/>
      <c r="P37" s="25"/>
      <c r="Q37" s="25"/>
      <c r="R37" s="22"/>
      <c r="S37" s="22"/>
      <c r="T37" s="22"/>
      <c r="U37" s="22"/>
      <c r="V37" s="22"/>
      <c r="W37" s="22"/>
      <c r="X37" s="22"/>
      <c r="Y37" s="22"/>
      <c r="Z37" s="22"/>
      <c r="AA37" s="22"/>
    </row>
    <row r="38" spans="1:27" s="15" customFormat="1" ht="11.25" customHeight="1" x14ac:dyDescent="0.15">
      <c r="A38" s="13" t="s">
        <v>100</v>
      </c>
      <c r="B38" s="24">
        <v>100</v>
      </c>
      <c r="C38" s="22">
        <v>94.3</v>
      </c>
      <c r="D38" s="25">
        <v>100</v>
      </c>
      <c r="E38" s="25">
        <v>53.6</v>
      </c>
      <c r="F38" s="25">
        <v>15.5</v>
      </c>
      <c r="G38" s="25">
        <v>29.4</v>
      </c>
      <c r="H38" s="25">
        <v>14.1</v>
      </c>
      <c r="I38" s="25">
        <v>8.6</v>
      </c>
      <c r="J38" s="25">
        <v>34.200000000000003</v>
      </c>
      <c r="K38" s="25">
        <v>4.4000000000000004</v>
      </c>
      <c r="L38" s="25">
        <v>33</v>
      </c>
      <c r="M38" s="25">
        <v>13</v>
      </c>
      <c r="N38" s="25">
        <v>17.399999999999999</v>
      </c>
      <c r="O38" s="25">
        <v>32.6</v>
      </c>
      <c r="P38" s="25">
        <v>2.1</v>
      </c>
      <c r="Q38" s="25">
        <v>7.2</v>
      </c>
      <c r="R38" s="22">
        <v>3.8</v>
      </c>
      <c r="S38" s="22">
        <v>1.8</v>
      </c>
      <c r="T38" s="22"/>
      <c r="U38" s="22"/>
      <c r="V38" s="22"/>
      <c r="W38" s="22"/>
      <c r="X38" s="22"/>
      <c r="Y38" s="22"/>
      <c r="Z38" s="22"/>
      <c r="AA38" s="22"/>
    </row>
    <row r="39" spans="1:27" s="15" customFormat="1" ht="11.25" customHeight="1" x14ac:dyDescent="0.15">
      <c r="A39" s="13" t="s">
        <v>101</v>
      </c>
      <c r="B39" s="24">
        <v>100</v>
      </c>
      <c r="C39" s="22">
        <v>91.2</v>
      </c>
      <c r="D39" s="25">
        <v>100</v>
      </c>
      <c r="E39" s="25">
        <v>44.1</v>
      </c>
      <c r="F39" s="25">
        <v>17.3</v>
      </c>
      <c r="G39" s="25">
        <v>21.5</v>
      </c>
      <c r="H39" s="25">
        <v>13.3</v>
      </c>
      <c r="I39" s="25">
        <v>11.8</v>
      </c>
      <c r="J39" s="25">
        <v>18.8</v>
      </c>
      <c r="K39" s="25">
        <v>7.6</v>
      </c>
      <c r="L39" s="25">
        <v>19.399999999999999</v>
      </c>
      <c r="M39" s="25">
        <v>30.3</v>
      </c>
      <c r="N39" s="25">
        <v>22.5</v>
      </c>
      <c r="O39" s="25">
        <v>33.200000000000003</v>
      </c>
      <c r="P39" s="25">
        <v>0.7</v>
      </c>
      <c r="Q39" s="25">
        <v>8.3000000000000007</v>
      </c>
      <c r="R39" s="22">
        <v>5.8</v>
      </c>
      <c r="S39" s="22">
        <v>3</v>
      </c>
      <c r="T39" s="22"/>
      <c r="U39" s="22"/>
      <c r="V39" s="22"/>
      <c r="W39" s="22"/>
      <c r="X39" s="22"/>
      <c r="Y39" s="22"/>
      <c r="Z39" s="22"/>
      <c r="AA39" s="22"/>
    </row>
    <row r="40" spans="1:27" s="15" customFormat="1" ht="11.25" customHeight="1" x14ac:dyDescent="0.15">
      <c r="A40" s="13" t="s">
        <v>102</v>
      </c>
      <c r="B40" s="24">
        <v>100</v>
      </c>
      <c r="C40" s="22">
        <v>93.1</v>
      </c>
      <c r="D40" s="25">
        <v>100</v>
      </c>
      <c r="E40" s="25">
        <v>54</v>
      </c>
      <c r="F40" s="25">
        <v>19.899999999999999</v>
      </c>
      <c r="G40" s="25">
        <v>14.9</v>
      </c>
      <c r="H40" s="25">
        <v>9.9</v>
      </c>
      <c r="I40" s="25">
        <v>8.1</v>
      </c>
      <c r="J40" s="25">
        <v>32.299999999999997</v>
      </c>
      <c r="K40" s="25">
        <v>13.3</v>
      </c>
      <c r="L40" s="25">
        <v>18.600000000000001</v>
      </c>
      <c r="M40" s="25">
        <v>27</v>
      </c>
      <c r="N40" s="25">
        <v>20.6</v>
      </c>
      <c r="O40" s="25">
        <v>11.8</v>
      </c>
      <c r="P40" s="25">
        <v>5.4</v>
      </c>
      <c r="Q40" s="25">
        <v>4.9000000000000004</v>
      </c>
      <c r="R40" s="22">
        <v>3.1</v>
      </c>
      <c r="S40" s="22">
        <v>3.7</v>
      </c>
      <c r="T40" s="22"/>
      <c r="U40" s="22"/>
      <c r="V40" s="22"/>
      <c r="W40" s="22"/>
      <c r="X40" s="22"/>
      <c r="Y40" s="22"/>
      <c r="Z40" s="22"/>
      <c r="AA40" s="22"/>
    </row>
    <row r="41" spans="1:27" s="15" customFormat="1" ht="11.25" customHeight="1" x14ac:dyDescent="0.15">
      <c r="A41" s="13" t="s">
        <v>103</v>
      </c>
      <c r="B41" s="24">
        <v>100</v>
      </c>
      <c r="C41" s="22">
        <v>87.7</v>
      </c>
      <c r="D41" s="25">
        <v>100</v>
      </c>
      <c r="E41" s="25">
        <v>34.700000000000003</v>
      </c>
      <c r="F41" s="25">
        <v>10.7</v>
      </c>
      <c r="G41" s="25">
        <v>16.100000000000001</v>
      </c>
      <c r="H41" s="25">
        <v>15</v>
      </c>
      <c r="I41" s="25">
        <v>37.200000000000003</v>
      </c>
      <c r="J41" s="25">
        <v>22.2</v>
      </c>
      <c r="K41" s="25">
        <v>13.6</v>
      </c>
      <c r="L41" s="25">
        <v>17.600000000000001</v>
      </c>
      <c r="M41" s="25">
        <v>30.9</v>
      </c>
      <c r="N41" s="25">
        <v>14.2</v>
      </c>
      <c r="O41" s="25">
        <v>9.1999999999999993</v>
      </c>
      <c r="P41" s="25">
        <v>8</v>
      </c>
      <c r="Q41" s="25">
        <v>5.0999999999999996</v>
      </c>
      <c r="R41" s="22">
        <v>6.6</v>
      </c>
      <c r="S41" s="22">
        <v>5.7</v>
      </c>
      <c r="T41" s="22"/>
      <c r="U41" s="22"/>
      <c r="V41" s="22"/>
      <c r="W41" s="22"/>
      <c r="X41" s="22"/>
      <c r="Y41" s="22"/>
      <c r="Z41" s="22"/>
      <c r="AA41" s="22"/>
    </row>
    <row r="42" spans="1:27" s="15" customFormat="1" ht="11.25" customHeight="1" x14ac:dyDescent="0.15">
      <c r="A42" s="13" t="s">
        <v>104</v>
      </c>
      <c r="B42" s="24">
        <v>100</v>
      </c>
      <c r="C42" s="22">
        <v>89.5</v>
      </c>
      <c r="D42" s="25">
        <v>100</v>
      </c>
      <c r="E42" s="25">
        <v>35.5</v>
      </c>
      <c r="F42" s="25">
        <v>19.399999999999999</v>
      </c>
      <c r="G42" s="25">
        <v>29.5</v>
      </c>
      <c r="H42" s="25">
        <v>12.9</v>
      </c>
      <c r="I42" s="25">
        <v>31.7</v>
      </c>
      <c r="J42" s="25">
        <v>26.4</v>
      </c>
      <c r="K42" s="25">
        <v>9</v>
      </c>
      <c r="L42" s="25">
        <v>23.2</v>
      </c>
      <c r="M42" s="25">
        <v>32.4</v>
      </c>
      <c r="N42" s="25">
        <v>14.2</v>
      </c>
      <c r="O42" s="25">
        <v>6.2</v>
      </c>
      <c r="P42" s="25">
        <v>2.9</v>
      </c>
      <c r="Q42" s="25">
        <v>3.3</v>
      </c>
      <c r="R42" s="22">
        <v>5.4</v>
      </c>
      <c r="S42" s="22">
        <v>5.0999999999999996</v>
      </c>
      <c r="T42" s="22"/>
      <c r="U42" s="22"/>
      <c r="V42" s="22"/>
      <c r="W42" s="22"/>
      <c r="X42" s="22"/>
      <c r="Y42" s="22"/>
      <c r="Z42" s="22"/>
      <c r="AA42" s="22"/>
    </row>
    <row r="43" spans="1:27" s="15" customFormat="1" ht="11.25" customHeight="1" x14ac:dyDescent="0.15">
      <c r="A43" s="13" t="s">
        <v>105</v>
      </c>
      <c r="B43" s="24">
        <v>100</v>
      </c>
      <c r="C43" s="22">
        <v>47.3</v>
      </c>
      <c r="D43" s="25">
        <v>100</v>
      </c>
      <c r="E43" s="25">
        <v>24.3</v>
      </c>
      <c r="F43" s="25">
        <v>8.1999999999999993</v>
      </c>
      <c r="G43" s="25">
        <v>7.9</v>
      </c>
      <c r="H43" s="25">
        <v>23.5</v>
      </c>
      <c r="I43" s="25">
        <v>8</v>
      </c>
      <c r="J43" s="25">
        <v>16.8</v>
      </c>
      <c r="K43" s="25">
        <v>8.3000000000000007</v>
      </c>
      <c r="L43" s="25">
        <v>32</v>
      </c>
      <c r="M43" s="25">
        <v>9.6999999999999993</v>
      </c>
      <c r="N43" s="25">
        <v>44.7</v>
      </c>
      <c r="O43" s="25">
        <v>18.600000000000001</v>
      </c>
      <c r="P43" s="25">
        <v>0.2</v>
      </c>
      <c r="Q43" s="25">
        <v>12.1</v>
      </c>
      <c r="R43" s="22">
        <v>48.3</v>
      </c>
      <c r="S43" s="22">
        <v>4.4000000000000004</v>
      </c>
      <c r="T43" s="22"/>
      <c r="U43" s="22"/>
      <c r="V43" s="22"/>
      <c r="W43" s="22"/>
      <c r="X43" s="22"/>
      <c r="Y43" s="22"/>
      <c r="Z43" s="22"/>
      <c r="AA43" s="22"/>
    </row>
    <row r="44" spans="1:27" s="15" customFormat="1" ht="11.25" customHeight="1" x14ac:dyDescent="0.15">
      <c r="A44" s="13" t="s">
        <v>106</v>
      </c>
      <c r="B44" s="24">
        <v>100</v>
      </c>
      <c r="C44" s="22">
        <v>83.4</v>
      </c>
      <c r="D44" s="25">
        <v>100</v>
      </c>
      <c r="E44" s="25">
        <v>27.1</v>
      </c>
      <c r="F44" s="25">
        <v>8.1</v>
      </c>
      <c r="G44" s="25">
        <v>18.8</v>
      </c>
      <c r="H44" s="25">
        <v>23.6</v>
      </c>
      <c r="I44" s="25">
        <v>5.7</v>
      </c>
      <c r="J44" s="25">
        <v>23.1</v>
      </c>
      <c r="K44" s="25">
        <v>14.5</v>
      </c>
      <c r="L44" s="25">
        <v>14</v>
      </c>
      <c r="M44" s="25">
        <v>30.3</v>
      </c>
      <c r="N44" s="25">
        <v>24.7</v>
      </c>
      <c r="O44" s="25">
        <v>10.199999999999999</v>
      </c>
      <c r="P44" s="25">
        <v>5.2</v>
      </c>
      <c r="Q44" s="25">
        <v>11.9</v>
      </c>
      <c r="R44" s="22">
        <v>12.9</v>
      </c>
      <c r="S44" s="22">
        <v>3.7</v>
      </c>
      <c r="T44" s="22"/>
      <c r="U44" s="22"/>
      <c r="V44" s="22"/>
      <c r="W44" s="22"/>
      <c r="X44" s="22"/>
      <c r="Y44" s="22"/>
      <c r="Z44" s="22"/>
      <c r="AA44" s="22"/>
    </row>
    <row r="45" spans="1:27" s="15" customFormat="1" ht="11.25" customHeight="1" x14ac:dyDescent="0.15">
      <c r="A45" s="13" t="s">
        <v>107</v>
      </c>
      <c r="B45" s="24">
        <v>100</v>
      </c>
      <c r="C45" s="22">
        <v>76.7</v>
      </c>
      <c r="D45" s="25">
        <v>100</v>
      </c>
      <c r="E45" s="25">
        <v>20</v>
      </c>
      <c r="F45" s="25">
        <v>16.100000000000001</v>
      </c>
      <c r="G45" s="25">
        <v>15.9</v>
      </c>
      <c r="H45" s="25">
        <v>5.3</v>
      </c>
      <c r="I45" s="25">
        <v>7</v>
      </c>
      <c r="J45" s="25">
        <v>33.5</v>
      </c>
      <c r="K45" s="25">
        <v>15.8</v>
      </c>
      <c r="L45" s="25">
        <v>14.8</v>
      </c>
      <c r="M45" s="25">
        <v>17.100000000000001</v>
      </c>
      <c r="N45" s="25">
        <v>39.1</v>
      </c>
      <c r="O45" s="25">
        <v>14.4</v>
      </c>
      <c r="P45" s="25">
        <v>5.7</v>
      </c>
      <c r="Q45" s="25">
        <v>9.1999999999999993</v>
      </c>
      <c r="R45" s="22">
        <v>16.399999999999999</v>
      </c>
      <c r="S45" s="22">
        <v>6.9</v>
      </c>
      <c r="T45" s="22"/>
      <c r="U45" s="22"/>
      <c r="V45" s="22"/>
      <c r="W45" s="22"/>
      <c r="X45" s="22"/>
      <c r="Y45" s="22"/>
      <c r="Z45" s="22"/>
      <c r="AA45" s="22"/>
    </row>
    <row r="46" spans="1:27" s="15" customFormat="1" ht="11.25" customHeight="1" x14ac:dyDescent="0.15">
      <c r="A46" s="13" t="s">
        <v>108</v>
      </c>
      <c r="B46" s="24">
        <v>100</v>
      </c>
      <c r="C46" s="22">
        <v>93.4</v>
      </c>
      <c r="D46" s="25">
        <v>100</v>
      </c>
      <c r="E46" s="25">
        <v>22.2</v>
      </c>
      <c r="F46" s="25">
        <v>12.4</v>
      </c>
      <c r="G46" s="25">
        <v>11.1</v>
      </c>
      <c r="H46" s="25">
        <v>16</v>
      </c>
      <c r="I46" s="25">
        <v>7.7</v>
      </c>
      <c r="J46" s="25">
        <v>23.8</v>
      </c>
      <c r="K46" s="25">
        <v>24.7</v>
      </c>
      <c r="L46" s="25">
        <v>5.2</v>
      </c>
      <c r="M46" s="25">
        <v>19.399999999999999</v>
      </c>
      <c r="N46" s="25">
        <v>30.5</v>
      </c>
      <c r="O46" s="25">
        <v>36.700000000000003</v>
      </c>
      <c r="P46" s="25">
        <v>10.6</v>
      </c>
      <c r="Q46" s="25">
        <v>10.199999999999999</v>
      </c>
      <c r="R46" s="22">
        <v>3.1</v>
      </c>
      <c r="S46" s="22">
        <v>3.5</v>
      </c>
      <c r="T46" s="22"/>
      <c r="U46" s="22"/>
      <c r="V46" s="22"/>
      <c r="W46" s="22"/>
      <c r="X46" s="22"/>
      <c r="Y46" s="22"/>
      <c r="Z46" s="22"/>
      <c r="AA46" s="22"/>
    </row>
    <row r="47" spans="1:27" s="15" customFormat="1" ht="11.25" customHeight="1" x14ac:dyDescent="0.15">
      <c r="A47" s="13" t="s">
        <v>109</v>
      </c>
      <c r="B47" s="24">
        <v>100</v>
      </c>
      <c r="C47" s="22">
        <v>81.599999999999994</v>
      </c>
      <c r="D47" s="25">
        <v>100</v>
      </c>
      <c r="E47" s="25">
        <v>13.6</v>
      </c>
      <c r="F47" s="25">
        <v>5.6</v>
      </c>
      <c r="G47" s="25">
        <v>14.7</v>
      </c>
      <c r="H47" s="25">
        <v>19.899999999999999</v>
      </c>
      <c r="I47" s="25">
        <v>7.3</v>
      </c>
      <c r="J47" s="25">
        <v>35.700000000000003</v>
      </c>
      <c r="K47" s="25">
        <v>21.6</v>
      </c>
      <c r="L47" s="25">
        <v>9</v>
      </c>
      <c r="M47" s="25">
        <v>37.4</v>
      </c>
      <c r="N47" s="25">
        <v>28.5</v>
      </c>
      <c r="O47" s="25">
        <v>22.1</v>
      </c>
      <c r="P47" s="25">
        <v>4.7</v>
      </c>
      <c r="Q47" s="25">
        <v>6.9</v>
      </c>
      <c r="R47" s="22">
        <v>11.9</v>
      </c>
      <c r="S47" s="22">
        <v>6.5</v>
      </c>
      <c r="T47" s="22"/>
      <c r="U47" s="22"/>
      <c r="V47" s="22"/>
      <c r="W47" s="22"/>
      <c r="X47" s="22"/>
      <c r="Y47" s="22"/>
      <c r="Z47" s="22"/>
      <c r="AA47" s="22"/>
    </row>
    <row r="48" spans="1:27" s="15" customFormat="1" ht="11.25" customHeight="1" x14ac:dyDescent="0.15">
      <c r="A48" s="13" t="s">
        <v>110</v>
      </c>
      <c r="B48" s="24">
        <v>100</v>
      </c>
      <c r="C48" s="22">
        <v>72.900000000000006</v>
      </c>
      <c r="D48" s="25">
        <v>100</v>
      </c>
      <c r="E48" s="25">
        <v>41.1</v>
      </c>
      <c r="F48" s="25">
        <v>11</v>
      </c>
      <c r="G48" s="25">
        <v>18.600000000000001</v>
      </c>
      <c r="H48" s="25">
        <v>9.6999999999999993</v>
      </c>
      <c r="I48" s="25">
        <v>5.7</v>
      </c>
      <c r="J48" s="25">
        <v>20.2</v>
      </c>
      <c r="K48" s="25">
        <v>13.4</v>
      </c>
      <c r="L48" s="25">
        <v>22.1</v>
      </c>
      <c r="M48" s="25">
        <v>27.9</v>
      </c>
      <c r="N48" s="25">
        <v>22.9</v>
      </c>
      <c r="O48" s="25">
        <v>9.9</v>
      </c>
      <c r="P48" s="25">
        <v>4.5999999999999996</v>
      </c>
      <c r="Q48" s="25">
        <v>12.5</v>
      </c>
      <c r="R48" s="22">
        <v>17.7</v>
      </c>
      <c r="S48" s="22">
        <v>9.4</v>
      </c>
      <c r="T48" s="22"/>
      <c r="U48" s="22"/>
      <c r="V48" s="22"/>
      <c r="W48" s="22"/>
      <c r="X48" s="22"/>
      <c r="Y48" s="22"/>
      <c r="Z48" s="22"/>
      <c r="AA48" s="22"/>
    </row>
    <row r="49" spans="1:41" s="15" customFormat="1" ht="11.25" customHeight="1" x14ac:dyDescent="0.15">
      <c r="A49" s="23" t="s">
        <v>111</v>
      </c>
      <c r="C49" s="22"/>
      <c r="E49" s="25"/>
      <c r="F49" s="25"/>
      <c r="G49" s="25"/>
      <c r="H49" s="25"/>
      <c r="I49" s="25"/>
      <c r="J49" s="25"/>
      <c r="K49" s="25"/>
      <c r="L49" s="25"/>
      <c r="M49" s="25"/>
      <c r="N49" s="25"/>
      <c r="O49" s="25"/>
      <c r="P49" s="25"/>
      <c r="Q49" s="25"/>
      <c r="R49" s="22"/>
      <c r="S49" s="22"/>
      <c r="T49" s="22"/>
      <c r="U49" s="22"/>
      <c r="V49" s="22"/>
      <c r="W49" s="22"/>
      <c r="X49" s="22"/>
      <c r="Y49" s="22"/>
      <c r="Z49" s="22"/>
      <c r="AA49" s="22"/>
    </row>
    <row r="50" spans="1:41" s="15" customFormat="1" ht="11.25" customHeight="1" x14ac:dyDescent="0.15">
      <c r="A50" s="13" t="s">
        <v>112</v>
      </c>
      <c r="B50" s="24">
        <v>100</v>
      </c>
      <c r="C50" s="22">
        <v>87.1</v>
      </c>
      <c r="D50" s="25">
        <v>100</v>
      </c>
      <c r="E50" s="25">
        <v>35</v>
      </c>
      <c r="F50" s="25">
        <v>32.299999999999997</v>
      </c>
      <c r="G50" s="25">
        <v>11.1</v>
      </c>
      <c r="H50" s="25">
        <v>2.2999999999999998</v>
      </c>
      <c r="I50" s="25">
        <v>26.9</v>
      </c>
      <c r="J50" s="25">
        <v>39.5</v>
      </c>
      <c r="K50" s="25">
        <v>7.6</v>
      </c>
      <c r="L50" s="25">
        <v>21.5</v>
      </c>
      <c r="M50" s="25">
        <v>25.6</v>
      </c>
      <c r="N50" s="25">
        <v>27.2</v>
      </c>
      <c r="O50" s="25">
        <v>46.6</v>
      </c>
      <c r="P50" s="25" t="s">
        <v>820</v>
      </c>
      <c r="Q50" s="25">
        <v>5.8</v>
      </c>
      <c r="R50" s="22">
        <v>12.9</v>
      </c>
      <c r="S50" s="22" t="s">
        <v>820</v>
      </c>
      <c r="T50" s="22"/>
      <c r="U50" s="22"/>
      <c r="V50" s="22"/>
      <c r="W50" s="22"/>
      <c r="X50" s="22"/>
      <c r="Y50" s="22"/>
      <c r="Z50" s="22"/>
      <c r="AA50" s="22"/>
    </row>
    <row r="51" spans="1:41" s="15" customFormat="1" ht="11.25" customHeight="1" x14ac:dyDescent="0.15">
      <c r="A51" s="13" t="s">
        <v>113</v>
      </c>
      <c r="B51" s="24">
        <v>100</v>
      </c>
      <c r="C51" s="22">
        <v>97.4</v>
      </c>
      <c r="D51" s="25">
        <v>100</v>
      </c>
      <c r="E51" s="25">
        <v>48</v>
      </c>
      <c r="F51" s="25">
        <v>12.2</v>
      </c>
      <c r="G51" s="25">
        <v>41.4</v>
      </c>
      <c r="H51" s="25">
        <v>9.6</v>
      </c>
      <c r="I51" s="25">
        <v>3.6</v>
      </c>
      <c r="J51" s="25">
        <v>34.700000000000003</v>
      </c>
      <c r="K51" s="25">
        <v>1.6</v>
      </c>
      <c r="L51" s="25">
        <v>26.1</v>
      </c>
      <c r="M51" s="25">
        <v>19.100000000000001</v>
      </c>
      <c r="N51" s="25">
        <v>13.6</v>
      </c>
      <c r="O51" s="25">
        <v>28.4</v>
      </c>
      <c r="P51" s="25">
        <v>1.7</v>
      </c>
      <c r="Q51" s="25">
        <v>0.8</v>
      </c>
      <c r="R51" s="22" t="s">
        <v>820</v>
      </c>
      <c r="S51" s="22">
        <v>2.6</v>
      </c>
      <c r="T51" s="22"/>
      <c r="U51" s="22"/>
      <c r="V51" s="22"/>
      <c r="W51" s="22"/>
      <c r="X51" s="22"/>
      <c r="Y51" s="22"/>
      <c r="Z51" s="22"/>
      <c r="AA51" s="22"/>
    </row>
    <row r="52" spans="1:41" s="15" customFormat="1" ht="11.25" customHeight="1" x14ac:dyDescent="0.15">
      <c r="A52" s="13" t="s">
        <v>114</v>
      </c>
      <c r="B52" s="24">
        <v>100</v>
      </c>
      <c r="C52" s="22">
        <v>94.6</v>
      </c>
      <c r="D52" s="25">
        <v>100</v>
      </c>
      <c r="E52" s="25">
        <v>43.9</v>
      </c>
      <c r="F52" s="25">
        <v>17.5</v>
      </c>
      <c r="G52" s="25">
        <v>34.700000000000003</v>
      </c>
      <c r="H52" s="25">
        <v>6.8</v>
      </c>
      <c r="I52" s="25">
        <v>16.5</v>
      </c>
      <c r="J52" s="25">
        <v>21.4</v>
      </c>
      <c r="K52" s="25">
        <v>10.4</v>
      </c>
      <c r="L52" s="25">
        <v>20</v>
      </c>
      <c r="M52" s="25">
        <v>25.3</v>
      </c>
      <c r="N52" s="25">
        <v>9.8000000000000007</v>
      </c>
      <c r="O52" s="25">
        <v>13.4</v>
      </c>
      <c r="P52" s="25">
        <v>2.2000000000000002</v>
      </c>
      <c r="Q52" s="25">
        <v>10.3</v>
      </c>
      <c r="R52" s="22">
        <v>4.7</v>
      </c>
      <c r="S52" s="22">
        <v>0.7</v>
      </c>
      <c r="T52" s="22"/>
      <c r="U52" s="22"/>
      <c r="V52" s="22"/>
      <c r="W52" s="22"/>
      <c r="X52" s="22"/>
      <c r="Y52" s="22"/>
      <c r="Z52" s="22"/>
      <c r="AA52" s="22"/>
    </row>
    <row r="53" spans="1:41" s="15" customFormat="1" ht="11.25" customHeight="1" x14ac:dyDescent="0.15">
      <c r="A53" s="26" t="s">
        <v>115</v>
      </c>
      <c r="B53" s="27">
        <v>100</v>
      </c>
      <c r="C53" s="28">
        <v>88.1</v>
      </c>
      <c r="D53" s="29">
        <v>100</v>
      </c>
      <c r="E53" s="29">
        <v>40.9</v>
      </c>
      <c r="F53" s="29">
        <v>15.8</v>
      </c>
      <c r="G53" s="29">
        <v>18.899999999999999</v>
      </c>
      <c r="H53" s="29">
        <v>13.8</v>
      </c>
      <c r="I53" s="29">
        <v>17.2</v>
      </c>
      <c r="J53" s="29">
        <v>28.1</v>
      </c>
      <c r="K53" s="29">
        <v>12.4</v>
      </c>
      <c r="L53" s="29">
        <v>19.2</v>
      </c>
      <c r="M53" s="29">
        <v>29.5</v>
      </c>
      <c r="N53" s="29">
        <v>20</v>
      </c>
      <c r="O53" s="29">
        <v>13</v>
      </c>
      <c r="P53" s="29">
        <v>4.9000000000000004</v>
      </c>
      <c r="Q53" s="29">
        <v>6</v>
      </c>
      <c r="R53" s="28">
        <v>7.2</v>
      </c>
      <c r="S53" s="28">
        <v>4.7</v>
      </c>
      <c r="T53" s="22"/>
      <c r="U53" s="22"/>
      <c r="V53" s="22"/>
      <c r="W53" s="22"/>
      <c r="X53" s="22"/>
      <c r="Y53" s="22"/>
      <c r="Z53" s="22"/>
      <c r="AA53" s="22"/>
    </row>
    <row r="54" spans="1:41" ht="11.25" customHeight="1" x14ac:dyDescent="0.15">
      <c r="A54" s="15" t="s">
        <v>187</v>
      </c>
      <c r="B54" s="11"/>
      <c r="C54" s="22"/>
      <c r="D54" s="25"/>
      <c r="E54" s="25"/>
      <c r="F54" s="25"/>
      <c r="G54" s="25"/>
      <c r="H54" s="25"/>
      <c r="I54" s="25"/>
      <c r="J54" s="25"/>
      <c r="K54" s="25"/>
      <c r="L54" s="25"/>
      <c r="M54" s="25"/>
      <c r="N54" s="25"/>
      <c r="O54" s="25"/>
      <c r="P54" s="25"/>
      <c r="Q54" s="25"/>
      <c r="R54" s="22"/>
      <c r="S54" s="22"/>
      <c r="T54" s="11"/>
      <c r="U54" s="11"/>
      <c r="V54" s="11"/>
      <c r="W54" s="11"/>
      <c r="X54" s="11"/>
      <c r="Y54" s="11"/>
      <c r="Z54" s="11"/>
      <c r="AA54" s="11"/>
    </row>
    <row r="55" spans="1:41" x14ac:dyDescent="0.15">
      <c r="A55" s="15" t="s">
        <v>66</v>
      </c>
      <c r="C55" s="11"/>
      <c r="D55" s="11"/>
      <c r="E55" s="11"/>
      <c r="F55" s="11"/>
      <c r="G55" s="11"/>
      <c r="H55" s="11"/>
      <c r="I55" s="30" t="s">
        <v>118</v>
      </c>
      <c r="J55" s="11"/>
      <c r="K55" s="11"/>
      <c r="L55" s="11"/>
      <c r="M55" s="11"/>
      <c r="N55" s="11"/>
      <c r="O55" s="11"/>
      <c r="P55" s="11"/>
      <c r="Q55" s="11"/>
      <c r="R55" s="11"/>
      <c r="S55" s="11"/>
    </row>
    <row r="59" spans="1:41" ht="18.75" x14ac:dyDescent="0.15">
      <c r="A59" s="239" t="s">
        <v>826</v>
      </c>
      <c r="B59" s="209"/>
      <c r="C59" s="209"/>
      <c r="D59" s="209"/>
      <c r="E59" s="209"/>
      <c r="F59" s="209"/>
      <c r="G59" s="209"/>
      <c r="H59" s="209"/>
      <c r="I59" s="209"/>
      <c r="J59" s="209"/>
      <c r="K59" s="209"/>
      <c r="L59" s="209"/>
      <c r="M59" s="209"/>
      <c r="N59" s="209"/>
      <c r="O59" s="209"/>
      <c r="P59" s="209"/>
      <c r="Q59" s="209"/>
      <c r="R59" s="209"/>
      <c r="S59" s="209"/>
    </row>
    <row r="60" spans="1:41" s="8" customFormat="1" ht="18.75" customHeight="1" x14ac:dyDescent="0.2">
      <c r="A60" s="408" t="s">
        <v>0</v>
      </c>
      <c r="B60" s="408"/>
      <c r="C60" s="408"/>
      <c r="D60" s="408"/>
      <c r="E60" s="408"/>
      <c r="F60" s="408"/>
      <c r="G60" s="408"/>
      <c r="H60" s="408"/>
      <c r="I60" s="409" t="s">
        <v>1</v>
      </c>
      <c r="J60" s="409"/>
      <c r="K60" s="409"/>
      <c r="L60" s="409"/>
      <c r="M60" s="409"/>
      <c r="N60" s="409"/>
      <c r="O60" s="409"/>
      <c r="P60" s="409"/>
      <c r="Q60" s="409"/>
      <c r="R60" s="409"/>
      <c r="S60" s="409"/>
      <c r="T60" s="7"/>
      <c r="U60" s="7"/>
      <c r="V60" s="7"/>
      <c r="W60" s="7"/>
      <c r="X60" s="7"/>
      <c r="Y60" s="7"/>
      <c r="Z60" s="7"/>
      <c r="AA60" s="7"/>
      <c r="AB60" s="7"/>
      <c r="AC60" s="7"/>
      <c r="AD60" s="7"/>
      <c r="AE60" s="7"/>
      <c r="AF60" s="7"/>
      <c r="AG60" s="7"/>
      <c r="AH60" s="7"/>
      <c r="AI60" s="7"/>
      <c r="AJ60" s="7"/>
      <c r="AK60" s="7"/>
      <c r="AL60" s="7"/>
      <c r="AM60" s="7"/>
      <c r="AN60" s="7"/>
      <c r="AO60" s="7"/>
    </row>
    <row r="61" spans="1:41" s="8" customFormat="1" ht="18.75" x14ac:dyDescent="0.2">
      <c r="A61" s="410" t="s">
        <v>2</v>
      </c>
      <c r="B61" s="410"/>
      <c r="C61" s="410"/>
      <c r="D61" s="410"/>
      <c r="E61" s="410"/>
      <c r="F61" s="410"/>
      <c r="G61" s="410"/>
      <c r="H61" s="410"/>
      <c r="I61" s="411" t="s">
        <v>186</v>
      </c>
      <c r="J61" s="411"/>
      <c r="K61" s="411"/>
      <c r="L61" s="411"/>
      <c r="M61" s="411"/>
      <c r="N61" s="411"/>
      <c r="O61" s="411"/>
      <c r="P61" s="411"/>
      <c r="Q61" s="411"/>
      <c r="R61" s="411"/>
      <c r="S61" s="411"/>
      <c r="T61" s="7"/>
      <c r="U61" s="7"/>
      <c r="V61" s="7"/>
      <c r="W61" s="7"/>
      <c r="X61" s="7"/>
      <c r="Y61" s="7"/>
      <c r="Z61" s="7"/>
      <c r="AA61" s="7"/>
      <c r="AB61" s="7"/>
      <c r="AC61" s="7"/>
      <c r="AD61" s="7"/>
      <c r="AE61" s="7"/>
      <c r="AF61" s="7"/>
      <c r="AG61" s="7"/>
      <c r="AH61" s="7"/>
      <c r="AI61" s="7"/>
      <c r="AJ61" s="7"/>
      <c r="AK61" s="7"/>
      <c r="AL61" s="7"/>
      <c r="AM61" s="7"/>
      <c r="AN61" s="7"/>
      <c r="AO61" s="7"/>
    </row>
    <row r="62" spans="1:41" s="8" customFormat="1" ht="10.15" customHeight="1" x14ac:dyDescent="0.2">
      <c r="A62" s="207"/>
      <c r="B62" s="207"/>
      <c r="C62" s="207"/>
      <c r="D62" s="207"/>
      <c r="E62" s="207"/>
      <c r="F62" s="207"/>
      <c r="G62" s="207"/>
      <c r="H62" s="207"/>
      <c r="I62" s="208"/>
      <c r="J62" s="208"/>
      <c r="K62" s="208"/>
      <c r="L62" s="208"/>
      <c r="M62" s="208"/>
      <c r="N62" s="208"/>
      <c r="O62" s="208"/>
      <c r="P62" s="208"/>
      <c r="Q62" s="208"/>
      <c r="R62" s="208"/>
      <c r="S62" s="208"/>
      <c r="T62" s="7"/>
      <c r="U62" s="7"/>
      <c r="V62" s="7"/>
      <c r="W62" s="7"/>
      <c r="X62" s="7"/>
      <c r="Y62" s="7"/>
      <c r="Z62" s="7"/>
      <c r="AA62" s="7"/>
      <c r="AB62" s="7"/>
      <c r="AC62" s="7"/>
      <c r="AD62" s="7"/>
      <c r="AE62" s="7"/>
      <c r="AF62" s="7"/>
      <c r="AG62" s="7"/>
      <c r="AH62" s="7"/>
      <c r="AI62" s="7"/>
      <c r="AJ62" s="7"/>
      <c r="AK62" s="7"/>
      <c r="AL62" s="7"/>
      <c r="AM62" s="7"/>
      <c r="AN62" s="7"/>
      <c r="AO62" s="7"/>
    </row>
    <row r="63" spans="1:41" ht="11.25" customHeight="1" x14ac:dyDescent="0.15">
      <c r="A63" s="209"/>
      <c r="B63" s="210"/>
      <c r="C63" s="210"/>
      <c r="D63" s="210"/>
      <c r="E63" s="210"/>
      <c r="F63" s="210"/>
      <c r="G63" s="210"/>
      <c r="H63" s="210"/>
      <c r="I63" s="210"/>
      <c r="J63" s="210"/>
      <c r="K63" s="210"/>
      <c r="L63" s="210"/>
      <c r="M63" s="210"/>
      <c r="N63" s="210"/>
      <c r="O63" s="210"/>
      <c r="P63" s="210"/>
      <c r="Q63" s="210"/>
      <c r="R63" s="210"/>
      <c r="S63" s="211" t="s">
        <v>4</v>
      </c>
      <c r="T63" s="10"/>
      <c r="U63" s="10"/>
      <c r="V63" s="10"/>
      <c r="W63" s="10"/>
      <c r="X63" s="10"/>
      <c r="Y63" s="10"/>
      <c r="Z63" s="10"/>
      <c r="AA63" s="10"/>
      <c r="AB63" s="10"/>
      <c r="AC63" s="10"/>
      <c r="AD63" s="10"/>
      <c r="AE63" s="10"/>
      <c r="AF63" s="10"/>
      <c r="AG63" s="10"/>
      <c r="AH63" s="10"/>
      <c r="AI63" s="10"/>
      <c r="AJ63" s="10"/>
      <c r="AK63" s="10"/>
      <c r="AL63" s="10"/>
      <c r="AM63" s="10"/>
      <c r="AN63" s="10"/>
      <c r="AO63" s="10"/>
    </row>
    <row r="64" spans="1:41" ht="11.25" customHeight="1" x14ac:dyDescent="0.15">
      <c r="A64" s="212"/>
      <c r="B64" s="412" t="s">
        <v>146</v>
      </c>
      <c r="C64" s="413" t="s">
        <v>160</v>
      </c>
      <c r="D64" s="414"/>
      <c r="E64" s="215"/>
      <c r="F64" s="215"/>
      <c r="G64" s="215"/>
      <c r="H64" s="215"/>
      <c r="I64" s="215"/>
      <c r="J64" s="215"/>
      <c r="K64" s="215"/>
      <c r="L64" s="215"/>
      <c r="M64" s="215"/>
      <c r="N64" s="215"/>
      <c r="O64" s="215"/>
      <c r="P64" s="215"/>
      <c r="Q64" s="215"/>
      <c r="R64" s="419" t="s">
        <v>173</v>
      </c>
      <c r="S64" s="419" t="s">
        <v>8</v>
      </c>
      <c r="T64" s="10"/>
      <c r="U64" s="10"/>
      <c r="V64" s="10"/>
      <c r="W64" s="10"/>
      <c r="X64" s="10"/>
      <c r="Y64" s="10"/>
      <c r="Z64" s="10"/>
      <c r="AA64" s="10"/>
      <c r="AB64" s="10"/>
      <c r="AC64" s="10"/>
      <c r="AD64" s="10"/>
      <c r="AE64" s="10"/>
      <c r="AF64" s="10"/>
      <c r="AG64" s="10"/>
      <c r="AH64" s="10"/>
      <c r="AI64" s="10"/>
      <c r="AJ64" s="10"/>
      <c r="AK64" s="10"/>
      <c r="AL64" s="10"/>
      <c r="AM64" s="10"/>
      <c r="AN64" s="10"/>
      <c r="AO64" s="10"/>
    </row>
    <row r="65" spans="1:41" s="15" customFormat="1" ht="11.25" customHeight="1" x14ac:dyDescent="0.15">
      <c r="A65" s="216"/>
      <c r="B65" s="412"/>
      <c r="C65" s="415"/>
      <c r="D65" s="416"/>
      <c r="E65" s="219" t="s">
        <v>161</v>
      </c>
      <c r="F65" s="220"/>
      <c r="G65" s="220"/>
      <c r="H65" s="220"/>
      <c r="I65" s="220"/>
      <c r="J65" s="220"/>
      <c r="K65" s="220"/>
      <c r="L65" s="220"/>
      <c r="M65" s="220"/>
      <c r="N65" s="220"/>
      <c r="O65" s="220"/>
      <c r="P65" s="220"/>
      <c r="Q65" s="221"/>
      <c r="R65" s="419"/>
      <c r="S65" s="419"/>
      <c r="T65" s="14"/>
      <c r="U65" s="14"/>
      <c r="V65" s="14"/>
      <c r="W65" s="14"/>
      <c r="X65" s="14"/>
      <c r="Y65" s="14"/>
      <c r="Z65" s="14"/>
      <c r="AA65" s="14"/>
      <c r="AB65" s="14"/>
      <c r="AC65" s="14"/>
      <c r="AD65" s="14"/>
      <c r="AE65" s="14"/>
      <c r="AF65" s="14"/>
      <c r="AG65" s="14"/>
      <c r="AH65" s="14"/>
      <c r="AI65" s="14"/>
      <c r="AJ65" s="14"/>
      <c r="AK65" s="14"/>
      <c r="AL65" s="14"/>
      <c r="AM65" s="14"/>
      <c r="AN65" s="14"/>
      <c r="AO65" s="14"/>
    </row>
    <row r="66" spans="1:41" s="17" customFormat="1" ht="101.25" customHeight="1" x14ac:dyDescent="0.15">
      <c r="A66" s="252" t="s">
        <v>10</v>
      </c>
      <c r="B66" s="412"/>
      <c r="C66" s="417"/>
      <c r="D66" s="418"/>
      <c r="E66" s="224" t="s">
        <v>11</v>
      </c>
      <c r="F66" s="225" t="s">
        <v>12</v>
      </c>
      <c r="G66" s="225" t="s">
        <v>13</v>
      </c>
      <c r="H66" s="225" t="s">
        <v>14</v>
      </c>
      <c r="I66" s="225" t="s">
        <v>15</v>
      </c>
      <c r="J66" s="225" t="s">
        <v>16</v>
      </c>
      <c r="K66" s="225" t="s">
        <v>17</v>
      </c>
      <c r="L66" s="225" t="s">
        <v>18</v>
      </c>
      <c r="M66" s="225" t="s">
        <v>19</v>
      </c>
      <c r="N66" s="225" t="s">
        <v>20</v>
      </c>
      <c r="O66" s="225" t="s">
        <v>21</v>
      </c>
      <c r="P66" s="225" t="s">
        <v>22</v>
      </c>
      <c r="Q66" s="226" t="s">
        <v>23</v>
      </c>
      <c r="R66" s="419"/>
      <c r="S66" s="419"/>
      <c r="T66" s="16"/>
      <c r="U66" s="16"/>
      <c r="V66" s="16"/>
      <c r="W66" s="16"/>
      <c r="X66" s="16"/>
      <c r="Y66" s="16"/>
      <c r="Z66" s="16"/>
      <c r="AA66" s="16"/>
      <c r="AB66" s="16"/>
      <c r="AC66" s="16"/>
      <c r="AD66" s="16"/>
      <c r="AE66" s="16"/>
      <c r="AF66" s="16"/>
      <c r="AG66" s="16"/>
      <c r="AH66" s="16"/>
      <c r="AI66" s="16"/>
      <c r="AJ66" s="16"/>
      <c r="AK66" s="16"/>
      <c r="AL66" s="16"/>
      <c r="AM66" s="16"/>
      <c r="AN66" s="16"/>
      <c r="AO66" s="16"/>
    </row>
    <row r="67" spans="1:41" s="15" customFormat="1" ht="11.25" customHeight="1" x14ac:dyDescent="0.15">
      <c r="A67" s="227" t="s">
        <v>71</v>
      </c>
      <c r="B67" s="228">
        <v>100</v>
      </c>
      <c r="C67" s="229">
        <v>88</v>
      </c>
      <c r="D67" s="230">
        <v>100</v>
      </c>
      <c r="E67" s="230">
        <v>41.3</v>
      </c>
      <c r="F67" s="230">
        <v>15.5</v>
      </c>
      <c r="G67" s="230">
        <v>17.7</v>
      </c>
      <c r="H67" s="230">
        <v>13.4</v>
      </c>
      <c r="I67" s="230">
        <v>16.399999999999999</v>
      </c>
      <c r="J67" s="230">
        <v>26.8</v>
      </c>
      <c r="K67" s="230">
        <v>12.9</v>
      </c>
      <c r="L67" s="230">
        <v>19.7</v>
      </c>
      <c r="M67" s="230">
        <v>29.2</v>
      </c>
      <c r="N67" s="230">
        <v>20.399999999999999</v>
      </c>
      <c r="O67" s="230">
        <v>14</v>
      </c>
      <c r="P67" s="230">
        <v>4.7</v>
      </c>
      <c r="Q67" s="230">
        <v>6</v>
      </c>
      <c r="R67" s="229">
        <v>7.3</v>
      </c>
      <c r="S67" s="229">
        <v>4.5999999999999996</v>
      </c>
      <c r="T67" s="22"/>
      <c r="U67" s="22"/>
      <c r="V67" s="22"/>
      <c r="W67" s="22"/>
      <c r="X67" s="22"/>
      <c r="Y67" s="22"/>
      <c r="Z67" s="22"/>
      <c r="AA67" s="22"/>
    </row>
    <row r="68" spans="1:41" s="15" customFormat="1" ht="11.25" customHeight="1" x14ac:dyDescent="0.15">
      <c r="A68" s="231" t="s">
        <v>72</v>
      </c>
      <c r="B68" s="232"/>
      <c r="C68" s="233"/>
      <c r="D68" s="234"/>
      <c r="E68" s="234"/>
      <c r="F68" s="234"/>
      <c r="G68" s="234"/>
      <c r="H68" s="234"/>
      <c r="I68" s="234"/>
      <c r="J68" s="234"/>
      <c r="K68" s="234"/>
      <c r="L68" s="234"/>
      <c r="M68" s="234"/>
      <c r="N68" s="234"/>
      <c r="O68" s="234"/>
      <c r="P68" s="234"/>
      <c r="Q68" s="234"/>
      <c r="R68" s="233"/>
      <c r="S68" s="233"/>
      <c r="T68" s="22"/>
      <c r="U68" s="22"/>
      <c r="V68" s="22"/>
      <c r="W68" s="22"/>
      <c r="X68" s="22"/>
      <c r="Y68" s="22"/>
      <c r="Z68" s="22"/>
      <c r="AA68" s="22"/>
    </row>
    <row r="69" spans="1:41" s="15" customFormat="1" ht="11.25" customHeight="1" x14ac:dyDescent="0.15">
      <c r="A69" s="216" t="s">
        <v>671</v>
      </c>
      <c r="B69" s="232">
        <v>100</v>
      </c>
      <c r="C69" s="233">
        <v>88.5</v>
      </c>
      <c r="D69" s="234">
        <v>100</v>
      </c>
      <c r="E69" s="234">
        <v>41.7</v>
      </c>
      <c r="F69" s="234">
        <v>16.5</v>
      </c>
      <c r="G69" s="234">
        <v>18.7</v>
      </c>
      <c r="H69" s="234">
        <v>12.7</v>
      </c>
      <c r="I69" s="234">
        <v>15.3</v>
      </c>
      <c r="J69" s="234">
        <v>27.7</v>
      </c>
      <c r="K69" s="234">
        <v>13.2</v>
      </c>
      <c r="L69" s="234">
        <v>19.899999999999999</v>
      </c>
      <c r="M69" s="234">
        <v>29.2</v>
      </c>
      <c r="N69" s="234">
        <v>20.6</v>
      </c>
      <c r="O69" s="234">
        <v>15.4</v>
      </c>
      <c r="P69" s="234">
        <v>4.5999999999999996</v>
      </c>
      <c r="Q69" s="234">
        <v>6</v>
      </c>
      <c r="R69" s="233">
        <v>7.4</v>
      </c>
      <c r="S69" s="233">
        <v>4.0999999999999996</v>
      </c>
      <c r="T69" s="22"/>
      <c r="U69" s="22"/>
      <c r="V69" s="22"/>
      <c r="W69" s="22"/>
      <c r="X69" s="22"/>
      <c r="Y69" s="22"/>
      <c r="Z69" s="22"/>
      <c r="AA69" s="22"/>
    </row>
    <row r="70" spans="1:41" s="15" customFormat="1" ht="11.25" customHeight="1" x14ac:dyDescent="0.15">
      <c r="A70" s="216" t="s">
        <v>74</v>
      </c>
      <c r="B70" s="232">
        <v>100</v>
      </c>
      <c r="C70" s="233">
        <v>96</v>
      </c>
      <c r="D70" s="234">
        <v>100</v>
      </c>
      <c r="E70" s="234">
        <v>31.6</v>
      </c>
      <c r="F70" s="234">
        <v>29.2</v>
      </c>
      <c r="G70" s="234">
        <v>40</v>
      </c>
      <c r="H70" s="234">
        <v>20.399999999999999</v>
      </c>
      <c r="I70" s="234">
        <v>16.3</v>
      </c>
      <c r="J70" s="234">
        <v>33.4</v>
      </c>
      <c r="K70" s="234">
        <v>2.5</v>
      </c>
      <c r="L70" s="234">
        <v>19.7</v>
      </c>
      <c r="M70" s="234">
        <v>39.4</v>
      </c>
      <c r="N70" s="234">
        <v>8.8000000000000007</v>
      </c>
      <c r="O70" s="234">
        <v>2.6</v>
      </c>
      <c r="P70" s="234">
        <v>2.7</v>
      </c>
      <c r="Q70" s="234">
        <v>2.7</v>
      </c>
      <c r="R70" s="233">
        <v>0.4</v>
      </c>
      <c r="S70" s="233">
        <v>3.6</v>
      </c>
      <c r="T70" s="22"/>
      <c r="U70" s="22"/>
      <c r="V70" s="22"/>
      <c r="W70" s="22"/>
      <c r="X70" s="22"/>
      <c r="Y70" s="22"/>
      <c r="Z70" s="22"/>
      <c r="AA70" s="22"/>
    </row>
    <row r="71" spans="1:41" s="15" customFormat="1" ht="11.25" customHeight="1" x14ac:dyDescent="0.15">
      <c r="A71" s="216" t="s">
        <v>75</v>
      </c>
      <c r="B71" s="232">
        <v>100</v>
      </c>
      <c r="C71" s="233">
        <v>84.9</v>
      </c>
      <c r="D71" s="234">
        <v>100</v>
      </c>
      <c r="E71" s="234">
        <v>41</v>
      </c>
      <c r="F71" s="234">
        <v>8.9</v>
      </c>
      <c r="G71" s="234">
        <v>10</v>
      </c>
      <c r="H71" s="234">
        <v>15.3</v>
      </c>
      <c r="I71" s="234">
        <v>21.3</v>
      </c>
      <c r="J71" s="234">
        <v>21.4</v>
      </c>
      <c r="K71" s="234">
        <v>13.4</v>
      </c>
      <c r="L71" s="234">
        <v>19.2</v>
      </c>
      <c r="M71" s="234">
        <v>27.4</v>
      </c>
      <c r="N71" s="234">
        <v>21.3</v>
      </c>
      <c r="O71" s="234">
        <v>10.1</v>
      </c>
      <c r="P71" s="234">
        <v>5.5</v>
      </c>
      <c r="Q71" s="234">
        <v>6.1</v>
      </c>
      <c r="R71" s="233">
        <v>8.3000000000000007</v>
      </c>
      <c r="S71" s="233">
        <v>6.8</v>
      </c>
      <c r="T71" s="22"/>
      <c r="U71" s="22"/>
      <c r="V71" s="22"/>
      <c r="W71" s="22"/>
      <c r="X71" s="22"/>
      <c r="Y71" s="22"/>
      <c r="Z71" s="22"/>
      <c r="AA71" s="22"/>
    </row>
    <row r="72" spans="1:41" s="15" customFormat="1" ht="11.25" customHeight="1" x14ac:dyDescent="0.15">
      <c r="A72" s="231" t="s">
        <v>76</v>
      </c>
      <c r="B72" s="232"/>
      <c r="C72" s="233"/>
      <c r="D72" s="234"/>
      <c r="E72" s="234"/>
      <c r="F72" s="234"/>
      <c r="G72" s="234"/>
      <c r="H72" s="234"/>
      <c r="I72" s="234"/>
      <c r="J72" s="234"/>
      <c r="K72" s="234"/>
      <c r="L72" s="234"/>
      <c r="M72" s="234"/>
      <c r="N72" s="234"/>
      <c r="O72" s="234"/>
      <c r="P72" s="234"/>
      <c r="Q72" s="234"/>
      <c r="R72" s="233"/>
      <c r="S72" s="233"/>
      <c r="T72" s="22"/>
      <c r="U72" s="22"/>
      <c r="V72" s="22"/>
      <c r="W72" s="22"/>
      <c r="X72" s="22"/>
      <c r="Y72" s="22"/>
      <c r="Z72" s="22"/>
      <c r="AA72" s="22"/>
    </row>
    <row r="73" spans="1:41" s="15" customFormat="1" ht="11.25" customHeight="1" x14ac:dyDescent="0.15">
      <c r="A73" s="216" t="s">
        <v>77</v>
      </c>
      <c r="B73" s="232">
        <v>100</v>
      </c>
      <c r="C73" s="233">
        <v>83.8</v>
      </c>
      <c r="D73" s="234">
        <v>100</v>
      </c>
      <c r="E73" s="234">
        <v>40</v>
      </c>
      <c r="F73" s="234">
        <v>12.7</v>
      </c>
      <c r="G73" s="234">
        <v>13.9</v>
      </c>
      <c r="H73" s="234">
        <v>15.2</v>
      </c>
      <c r="I73" s="234">
        <v>16.399999999999999</v>
      </c>
      <c r="J73" s="234">
        <v>23.4</v>
      </c>
      <c r="K73" s="234">
        <v>15.3</v>
      </c>
      <c r="L73" s="234">
        <v>16.3</v>
      </c>
      <c r="M73" s="234">
        <v>30.5</v>
      </c>
      <c r="N73" s="234">
        <v>21.9</v>
      </c>
      <c r="O73" s="234">
        <v>11.2</v>
      </c>
      <c r="P73" s="234">
        <v>6.3</v>
      </c>
      <c r="Q73" s="234">
        <v>7.2</v>
      </c>
      <c r="R73" s="233">
        <v>10.4</v>
      </c>
      <c r="S73" s="233">
        <v>5.8</v>
      </c>
      <c r="T73" s="22"/>
      <c r="U73" s="22"/>
      <c r="V73" s="22"/>
      <c r="W73" s="22"/>
      <c r="X73" s="22"/>
      <c r="Y73" s="22"/>
      <c r="Z73" s="22"/>
      <c r="AA73" s="22"/>
    </row>
    <row r="74" spans="1:41" s="15" customFormat="1" ht="11.25" customHeight="1" x14ac:dyDescent="0.15">
      <c r="A74" s="216" t="s">
        <v>78</v>
      </c>
      <c r="B74" s="232">
        <v>100</v>
      </c>
      <c r="C74" s="233">
        <v>90.2</v>
      </c>
      <c r="D74" s="234">
        <v>100</v>
      </c>
      <c r="E74" s="234">
        <v>44.1</v>
      </c>
      <c r="F74" s="234">
        <v>16.3</v>
      </c>
      <c r="G74" s="234">
        <v>15.4</v>
      </c>
      <c r="H74" s="234">
        <v>11.8</v>
      </c>
      <c r="I74" s="234">
        <v>18.2</v>
      </c>
      <c r="J74" s="234">
        <v>27.7</v>
      </c>
      <c r="K74" s="234">
        <v>12.9</v>
      </c>
      <c r="L74" s="234">
        <v>20.6</v>
      </c>
      <c r="M74" s="234">
        <v>29.4</v>
      </c>
      <c r="N74" s="234">
        <v>17.600000000000001</v>
      </c>
      <c r="O74" s="234">
        <v>13.1</v>
      </c>
      <c r="P74" s="234">
        <v>4</v>
      </c>
      <c r="Q74" s="234">
        <v>6.1</v>
      </c>
      <c r="R74" s="233">
        <v>4.3</v>
      </c>
      <c r="S74" s="233">
        <v>5.5</v>
      </c>
      <c r="T74" s="22"/>
      <c r="U74" s="22"/>
      <c r="V74" s="22"/>
      <c r="W74" s="22"/>
      <c r="X74" s="22"/>
      <c r="Y74" s="22"/>
      <c r="Z74" s="22"/>
      <c r="AA74" s="22"/>
    </row>
    <row r="75" spans="1:41" s="15" customFormat="1" ht="11.25" customHeight="1" x14ac:dyDescent="0.15">
      <c r="A75" s="216" t="s">
        <v>79</v>
      </c>
      <c r="B75" s="232">
        <v>100</v>
      </c>
      <c r="C75" s="233">
        <v>96.1</v>
      </c>
      <c r="D75" s="234">
        <v>100</v>
      </c>
      <c r="E75" s="234">
        <v>45.7</v>
      </c>
      <c r="F75" s="234">
        <v>18.8</v>
      </c>
      <c r="G75" s="234">
        <v>25.8</v>
      </c>
      <c r="H75" s="234">
        <v>8.6</v>
      </c>
      <c r="I75" s="234">
        <v>16</v>
      </c>
      <c r="J75" s="234">
        <v>30.3</v>
      </c>
      <c r="K75" s="234">
        <v>8.9</v>
      </c>
      <c r="L75" s="234">
        <v>25.5</v>
      </c>
      <c r="M75" s="234">
        <v>25.7</v>
      </c>
      <c r="N75" s="234">
        <v>21.6</v>
      </c>
      <c r="O75" s="234">
        <v>20.3</v>
      </c>
      <c r="P75" s="234">
        <v>2.5</v>
      </c>
      <c r="Q75" s="234">
        <v>3.2</v>
      </c>
      <c r="R75" s="233">
        <v>3</v>
      </c>
      <c r="S75" s="233">
        <v>0.8</v>
      </c>
      <c r="T75" s="22"/>
      <c r="U75" s="22"/>
      <c r="V75" s="22"/>
      <c r="W75" s="22"/>
      <c r="X75" s="22"/>
      <c r="Y75" s="22"/>
      <c r="Z75" s="22"/>
      <c r="AA75" s="22"/>
    </row>
    <row r="76" spans="1:41" s="15" customFormat="1" ht="11.25" customHeight="1" x14ac:dyDescent="0.15">
      <c r="A76" s="216" t="s">
        <v>80</v>
      </c>
      <c r="B76" s="232">
        <v>100</v>
      </c>
      <c r="C76" s="233">
        <v>93</v>
      </c>
      <c r="D76" s="234">
        <v>100</v>
      </c>
      <c r="E76" s="234">
        <v>25.8</v>
      </c>
      <c r="F76" s="234">
        <v>25.8</v>
      </c>
      <c r="G76" s="234">
        <v>33.6</v>
      </c>
      <c r="H76" s="234">
        <v>23.7</v>
      </c>
      <c r="I76" s="234">
        <v>8.8000000000000007</v>
      </c>
      <c r="J76" s="234">
        <v>42.3</v>
      </c>
      <c r="K76" s="234">
        <v>3.6</v>
      </c>
      <c r="L76" s="234">
        <v>24.2</v>
      </c>
      <c r="M76" s="234">
        <v>31.7</v>
      </c>
      <c r="N76" s="234">
        <v>15.2</v>
      </c>
      <c r="O76" s="234">
        <v>19.7</v>
      </c>
      <c r="P76" s="234">
        <v>1.4</v>
      </c>
      <c r="Q76" s="234">
        <v>4.7</v>
      </c>
      <c r="R76" s="233">
        <v>5.3</v>
      </c>
      <c r="S76" s="233">
        <v>1.7</v>
      </c>
      <c r="T76" s="22"/>
      <c r="U76" s="22"/>
      <c r="V76" s="22"/>
      <c r="W76" s="22"/>
      <c r="X76" s="22"/>
      <c r="Y76" s="22"/>
      <c r="Z76" s="22"/>
      <c r="AA76" s="22"/>
    </row>
    <row r="77" spans="1:41" s="15" customFormat="1" ht="11.25" customHeight="1" x14ac:dyDescent="0.15">
      <c r="A77" s="216" t="s">
        <v>81</v>
      </c>
      <c r="B77" s="232">
        <v>100</v>
      </c>
      <c r="C77" s="233">
        <v>85.7</v>
      </c>
      <c r="D77" s="234">
        <v>100</v>
      </c>
      <c r="E77" s="234">
        <v>32.6</v>
      </c>
      <c r="F77" s="234">
        <v>16</v>
      </c>
      <c r="G77" s="234">
        <v>33.200000000000003</v>
      </c>
      <c r="H77" s="234" t="s">
        <v>779</v>
      </c>
      <c r="I77" s="234">
        <v>16.7</v>
      </c>
      <c r="J77" s="234">
        <v>44</v>
      </c>
      <c r="K77" s="234">
        <v>22.1</v>
      </c>
      <c r="L77" s="234">
        <v>29.3</v>
      </c>
      <c r="M77" s="234">
        <v>30.8</v>
      </c>
      <c r="N77" s="234">
        <v>15.1</v>
      </c>
      <c r="O77" s="234">
        <v>18.7</v>
      </c>
      <c r="P77" s="234" t="s">
        <v>779</v>
      </c>
      <c r="Q77" s="234">
        <v>5.0999999999999996</v>
      </c>
      <c r="R77" s="233">
        <v>12</v>
      </c>
      <c r="S77" s="233">
        <v>2.2999999999999998</v>
      </c>
      <c r="T77" s="22"/>
      <c r="U77" s="22"/>
      <c r="V77" s="22"/>
      <c r="W77" s="22"/>
      <c r="X77" s="22"/>
      <c r="Y77" s="22"/>
      <c r="Z77" s="22"/>
      <c r="AA77" s="22"/>
    </row>
    <row r="78" spans="1:41" s="15" customFormat="1" ht="11.25" customHeight="1" x14ac:dyDescent="0.15">
      <c r="A78" s="216" t="s">
        <v>82</v>
      </c>
      <c r="B78" s="232">
        <v>100</v>
      </c>
      <c r="C78" s="233">
        <v>78.5</v>
      </c>
      <c r="D78" s="234">
        <v>100</v>
      </c>
      <c r="E78" s="234">
        <v>34.4</v>
      </c>
      <c r="F78" s="234">
        <v>14.2</v>
      </c>
      <c r="G78" s="234">
        <v>28.8</v>
      </c>
      <c r="H78" s="234">
        <v>9</v>
      </c>
      <c r="I78" s="234" t="s">
        <v>779</v>
      </c>
      <c r="J78" s="234">
        <v>24.5</v>
      </c>
      <c r="K78" s="234">
        <v>5.6</v>
      </c>
      <c r="L78" s="234">
        <v>22.8</v>
      </c>
      <c r="M78" s="234">
        <v>19.899999999999999</v>
      </c>
      <c r="N78" s="234">
        <v>36.9</v>
      </c>
      <c r="O78" s="234">
        <v>39.4</v>
      </c>
      <c r="P78" s="234" t="s">
        <v>779</v>
      </c>
      <c r="Q78" s="234" t="s">
        <v>779</v>
      </c>
      <c r="R78" s="233">
        <v>16.100000000000001</v>
      </c>
      <c r="S78" s="233">
        <v>5.4</v>
      </c>
      <c r="T78" s="22"/>
      <c r="U78" s="22"/>
      <c r="V78" s="22"/>
      <c r="W78" s="22"/>
      <c r="X78" s="22"/>
      <c r="Y78" s="22"/>
      <c r="Z78" s="22"/>
      <c r="AA78" s="22"/>
    </row>
    <row r="79" spans="1:41" s="15" customFormat="1" ht="11.25" customHeight="1" x14ac:dyDescent="0.15">
      <c r="A79" s="216" t="s">
        <v>83</v>
      </c>
      <c r="B79" s="232">
        <v>100</v>
      </c>
      <c r="C79" s="233">
        <v>89.8</v>
      </c>
      <c r="D79" s="234">
        <v>100</v>
      </c>
      <c r="E79" s="234">
        <v>36.6</v>
      </c>
      <c r="F79" s="234">
        <v>12.6</v>
      </c>
      <c r="G79" s="234">
        <v>13.9</v>
      </c>
      <c r="H79" s="234">
        <v>14.4</v>
      </c>
      <c r="I79" s="234">
        <v>22.3</v>
      </c>
      <c r="J79" s="234">
        <v>1.8</v>
      </c>
      <c r="K79" s="234">
        <v>15.6</v>
      </c>
      <c r="L79" s="234">
        <v>21.2</v>
      </c>
      <c r="M79" s="234">
        <v>25.2</v>
      </c>
      <c r="N79" s="234">
        <v>18.600000000000001</v>
      </c>
      <c r="O79" s="234">
        <v>9.5</v>
      </c>
      <c r="P79" s="234">
        <v>4.5</v>
      </c>
      <c r="Q79" s="234">
        <v>4.5</v>
      </c>
      <c r="R79" s="233">
        <v>10.199999999999999</v>
      </c>
      <c r="S79" s="233" t="s">
        <v>779</v>
      </c>
      <c r="T79" s="22"/>
      <c r="U79" s="22"/>
      <c r="V79" s="22"/>
      <c r="W79" s="22"/>
      <c r="X79" s="22"/>
      <c r="Y79" s="22"/>
      <c r="Z79" s="22"/>
      <c r="AA79" s="22"/>
    </row>
    <row r="80" spans="1:41" s="15" customFormat="1" ht="11.25" customHeight="1" x14ac:dyDescent="0.15">
      <c r="A80" s="231" t="s">
        <v>84</v>
      </c>
      <c r="B80" s="235"/>
      <c r="C80" s="233"/>
      <c r="D80" s="234"/>
      <c r="E80" s="234"/>
      <c r="F80" s="234"/>
      <c r="G80" s="234"/>
      <c r="H80" s="234"/>
      <c r="I80" s="234"/>
      <c r="J80" s="234"/>
      <c r="K80" s="234"/>
      <c r="L80" s="234"/>
      <c r="M80" s="234"/>
      <c r="N80" s="234"/>
      <c r="O80" s="234"/>
      <c r="P80" s="234"/>
      <c r="Q80" s="234"/>
      <c r="R80" s="233"/>
      <c r="S80" s="233"/>
      <c r="T80" s="22"/>
      <c r="U80" s="22"/>
      <c r="V80" s="22"/>
      <c r="W80" s="22"/>
      <c r="X80" s="22"/>
      <c r="Y80" s="22"/>
      <c r="Z80" s="22"/>
      <c r="AA80" s="22"/>
    </row>
    <row r="81" spans="1:27" s="15" customFormat="1" ht="11.25" customHeight="1" x14ac:dyDescent="0.15">
      <c r="A81" s="216" t="s">
        <v>85</v>
      </c>
      <c r="B81" s="232" t="s">
        <v>779</v>
      </c>
      <c r="C81" s="233" t="s">
        <v>779</v>
      </c>
      <c r="D81" s="234" t="s">
        <v>779</v>
      </c>
      <c r="E81" s="234" t="s">
        <v>779</v>
      </c>
      <c r="F81" s="234" t="s">
        <v>779</v>
      </c>
      <c r="G81" s="234" t="s">
        <v>779</v>
      </c>
      <c r="H81" s="234" t="s">
        <v>779</v>
      </c>
      <c r="I81" s="234" t="s">
        <v>779</v>
      </c>
      <c r="J81" s="234" t="s">
        <v>779</v>
      </c>
      <c r="K81" s="234" t="s">
        <v>779</v>
      </c>
      <c r="L81" s="234" t="s">
        <v>779</v>
      </c>
      <c r="M81" s="234" t="s">
        <v>779</v>
      </c>
      <c r="N81" s="234" t="s">
        <v>779</v>
      </c>
      <c r="O81" s="234" t="s">
        <v>779</v>
      </c>
      <c r="P81" s="234" t="s">
        <v>779</v>
      </c>
      <c r="Q81" s="234" t="s">
        <v>779</v>
      </c>
      <c r="R81" s="233" t="s">
        <v>779</v>
      </c>
      <c r="S81" s="233" t="s">
        <v>779</v>
      </c>
      <c r="T81" s="22"/>
      <c r="U81" s="22"/>
      <c r="V81" s="22"/>
      <c r="W81" s="22"/>
      <c r="X81" s="22"/>
      <c r="Y81" s="22"/>
      <c r="Z81" s="22"/>
      <c r="AA81" s="22"/>
    </row>
    <row r="82" spans="1:27" s="15" customFormat="1" ht="11.25" customHeight="1" x14ac:dyDescent="0.15">
      <c r="A82" s="216" t="s">
        <v>86</v>
      </c>
      <c r="B82" s="232">
        <v>100</v>
      </c>
      <c r="C82" s="233">
        <v>88</v>
      </c>
      <c r="D82" s="234">
        <v>100</v>
      </c>
      <c r="E82" s="234">
        <v>41.3</v>
      </c>
      <c r="F82" s="234">
        <v>15.5</v>
      </c>
      <c r="G82" s="234">
        <v>17.7</v>
      </c>
      <c r="H82" s="234">
        <v>13.4</v>
      </c>
      <c r="I82" s="234">
        <v>16.399999999999999</v>
      </c>
      <c r="J82" s="234">
        <v>26.8</v>
      </c>
      <c r="K82" s="234">
        <v>12.9</v>
      </c>
      <c r="L82" s="234">
        <v>19.7</v>
      </c>
      <c r="M82" s="234">
        <v>29.2</v>
      </c>
      <c r="N82" s="234">
        <v>20.399999999999999</v>
      </c>
      <c r="O82" s="234">
        <v>14</v>
      </c>
      <c r="P82" s="234">
        <v>4.7</v>
      </c>
      <c r="Q82" s="234">
        <v>6</v>
      </c>
      <c r="R82" s="233">
        <v>7.3</v>
      </c>
      <c r="S82" s="233">
        <v>4.5999999999999996</v>
      </c>
      <c r="T82" s="22"/>
      <c r="U82" s="22"/>
      <c r="V82" s="22"/>
      <c r="W82" s="22"/>
      <c r="X82" s="22"/>
      <c r="Y82" s="22"/>
      <c r="Z82" s="22"/>
      <c r="AA82" s="22"/>
    </row>
    <row r="83" spans="1:27" s="15" customFormat="1" ht="11.25" customHeight="1" x14ac:dyDescent="0.15">
      <c r="A83" s="216" t="s">
        <v>87</v>
      </c>
      <c r="B83" s="232">
        <v>100</v>
      </c>
      <c r="C83" s="233">
        <v>86.8</v>
      </c>
      <c r="D83" s="234">
        <v>100</v>
      </c>
      <c r="E83" s="234">
        <v>44.1</v>
      </c>
      <c r="F83" s="234">
        <v>18.7</v>
      </c>
      <c r="G83" s="234">
        <v>19</v>
      </c>
      <c r="H83" s="234">
        <v>7.3</v>
      </c>
      <c r="I83" s="234">
        <v>12.6</v>
      </c>
      <c r="J83" s="234">
        <v>36.5</v>
      </c>
      <c r="K83" s="234">
        <v>12.7</v>
      </c>
      <c r="L83" s="234">
        <v>19.899999999999999</v>
      </c>
      <c r="M83" s="234">
        <v>22.4</v>
      </c>
      <c r="N83" s="234">
        <v>17.3</v>
      </c>
      <c r="O83" s="234">
        <v>20.3</v>
      </c>
      <c r="P83" s="234">
        <v>4.4000000000000004</v>
      </c>
      <c r="Q83" s="234">
        <v>8.3000000000000007</v>
      </c>
      <c r="R83" s="233">
        <v>9.3000000000000007</v>
      </c>
      <c r="S83" s="233">
        <v>3.9</v>
      </c>
      <c r="T83" s="22"/>
      <c r="U83" s="22"/>
      <c r="V83" s="22"/>
      <c r="W83" s="22"/>
      <c r="X83" s="22"/>
      <c r="Y83" s="22"/>
      <c r="Z83" s="22"/>
      <c r="AA83" s="22"/>
    </row>
    <row r="84" spans="1:27" s="15" customFormat="1" ht="11.25" customHeight="1" x14ac:dyDescent="0.15">
      <c r="A84" s="216" t="s">
        <v>88</v>
      </c>
      <c r="B84" s="232">
        <v>100</v>
      </c>
      <c r="C84" s="233">
        <v>93.1</v>
      </c>
      <c r="D84" s="234">
        <v>100</v>
      </c>
      <c r="E84" s="234">
        <v>40.5</v>
      </c>
      <c r="F84" s="234">
        <v>18.2</v>
      </c>
      <c r="G84" s="234">
        <v>21</v>
      </c>
      <c r="H84" s="234">
        <v>13.2</v>
      </c>
      <c r="I84" s="234">
        <v>13.6</v>
      </c>
      <c r="J84" s="234">
        <v>30</v>
      </c>
      <c r="K84" s="234">
        <v>12.2</v>
      </c>
      <c r="L84" s="234">
        <v>21.9</v>
      </c>
      <c r="M84" s="234">
        <v>26.1</v>
      </c>
      <c r="N84" s="234">
        <v>21.6</v>
      </c>
      <c r="O84" s="234">
        <v>19.8</v>
      </c>
      <c r="P84" s="234">
        <v>3.9</v>
      </c>
      <c r="Q84" s="234">
        <v>5.5</v>
      </c>
      <c r="R84" s="233">
        <v>4.5</v>
      </c>
      <c r="S84" s="233">
        <v>2.4</v>
      </c>
      <c r="T84" s="22"/>
      <c r="U84" s="22"/>
      <c r="V84" s="22"/>
      <c r="W84" s="22"/>
      <c r="X84" s="22"/>
      <c r="Y84" s="22"/>
      <c r="Z84" s="22"/>
      <c r="AA84" s="22"/>
    </row>
    <row r="85" spans="1:27" s="15" customFormat="1" ht="11.25" customHeight="1" x14ac:dyDescent="0.15">
      <c r="A85" s="216" t="s">
        <v>89</v>
      </c>
      <c r="B85" s="232">
        <v>100</v>
      </c>
      <c r="C85" s="233">
        <v>86.1</v>
      </c>
      <c r="D85" s="234">
        <v>100</v>
      </c>
      <c r="E85" s="234">
        <v>40.799999999999997</v>
      </c>
      <c r="F85" s="234">
        <v>12</v>
      </c>
      <c r="G85" s="234">
        <v>13.6</v>
      </c>
      <c r="H85" s="234">
        <v>14.6</v>
      </c>
      <c r="I85" s="234">
        <v>19</v>
      </c>
      <c r="J85" s="234">
        <v>24.1</v>
      </c>
      <c r="K85" s="234">
        <v>14.2</v>
      </c>
      <c r="L85" s="234">
        <v>19</v>
      </c>
      <c r="M85" s="234">
        <v>32.6</v>
      </c>
      <c r="N85" s="234">
        <v>20.2</v>
      </c>
      <c r="O85" s="234">
        <v>10</v>
      </c>
      <c r="P85" s="234">
        <v>5.2</v>
      </c>
      <c r="Q85" s="234">
        <v>5.8</v>
      </c>
      <c r="R85" s="233">
        <v>7.9</v>
      </c>
      <c r="S85" s="233">
        <v>6.1</v>
      </c>
      <c r="T85" s="22"/>
      <c r="U85" s="22"/>
      <c r="V85" s="22"/>
      <c r="W85" s="22"/>
      <c r="X85" s="22"/>
      <c r="Y85" s="22"/>
      <c r="Z85" s="22"/>
      <c r="AA85" s="22"/>
    </row>
    <row r="86" spans="1:27" s="15" customFormat="1" ht="11.25" customHeight="1" x14ac:dyDescent="0.15">
      <c r="A86" s="216" t="s">
        <v>90</v>
      </c>
      <c r="B86" s="232">
        <v>100</v>
      </c>
      <c r="C86" s="233">
        <v>86.2</v>
      </c>
      <c r="D86" s="234">
        <v>100</v>
      </c>
      <c r="E86" s="234">
        <v>44.1</v>
      </c>
      <c r="F86" s="234">
        <v>24.2</v>
      </c>
      <c r="G86" s="234">
        <v>31.2</v>
      </c>
      <c r="H86" s="234">
        <v>12.3</v>
      </c>
      <c r="I86" s="234">
        <v>13</v>
      </c>
      <c r="J86" s="234">
        <v>24.9</v>
      </c>
      <c r="K86" s="234">
        <v>7.2</v>
      </c>
      <c r="L86" s="234">
        <v>16.8</v>
      </c>
      <c r="M86" s="234">
        <v>25.6</v>
      </c>
      <c r="N86" s="234">
        <v>18.8</v>
      </c>
      <c r="O86" s="234">
        <v>13.6</v>
      </c>
      <c r="P86" s="234">
        <v>5.0999999999999996</v>
      </c>
      <c r="Q86" s="234">
        <v>7.4</v>
      </c>
      <c r="R86" s="233">
        <v>11.2</v>
      </c>
      <c r="S86" s="233">
        <v>2.6</v>
      </c>
      <c r="T86" s="22"/>
      <c r="U86" s="22"/>
      <c r="V86" s="22"/>
      <c r="W86" s="22"/>
      <c r="X86" s="22"/>
      <c r="Y86" s="22"/>
      <c r="Z86" s="22"/>
      <c r="AA86" s="22"/>
    </row>
    <row r="87" spans="1:27" s="15" customFormat="1" ht="11.25" customHeight="1" x14ac:dyDescent="0.15">
      <c r="A87" s="231" t="s">
        <v>91</v>
      </c>
      <c r="B87" s="235"/>
      <c r="C87" s="233"/>
      <c r="D87" s="234"/>
      <c r="E87" s="234"/>
      <c r="F87" s="234"/>
      <c r="G87" s="234"/>
      <c r="H87" s="234"/>
      <c r="I87" s="234"/>
      <c r="J87" s="234"/>
      <c r="K87" s="234"/>
      <c r="L87" s="234"/>
      <c r="M87" s="234"/>
      <c r="N87" s="234"/>
      <c r="O87" s="234"/>
      <c r="P87" s="234"/>
      <c r="Q87" s="234"/>
      <c r="R87" s="233"/>
      <c r="S87" s="233"/>
      <c r="T87" s="22"/>
      <c r="U87" s="22"/>
      <c r="V87" s="22"/>
      <c r="W87" s="22"/>
      <c r="X87" s="22"/>
      <c r="Y87" s="22"/>
      <c r="Z87" s="22"/>
      <c r="AA87" s="22"/>
    </row>
    <row r="88" spans="1:27" s="15" customFormat="1" ht="11.25" customHeight="1" x14ac:dyDescent="0.15">
      <c r="A88" s="216" t="s">
        <v>92</v>
      </c>
      <c r="B88" s="232">
        <v>100</v>
      </c>
      <c r="C88" s="233">
        <v>89.8</v>
      </c>
      <c r="D88" s="234">
        <v>100</v>
      </c>
      <c r="E88" s="234">
        <v>40</v>
      </c>
      <c r="F88" s="234">
        <v>22.2</v>
      </c>
      <c r="G88" s="234">
        <v>22.1</v>
      </c>
      <c r="H88" s="234">
        <v>11.3</v>
      </c>
      <c r="I88" s="234">
        <v>18.8</v>
      </c>
      <c r="J88" s="234">
        <v>33.1</v>
      </c>
      <c r="K88" s="234">
        <v>11.7</v>
      </c>
      <c r="L88" s="234">
        <v>17.100000000000001</v>
      </c>
      <c r="M88" s="234">
        <v>32</v>
      </c>
      <c r="N88" s="234">
        <v>22.5</v>
      </c>
      <c r="O88" s="234">
        <v>14.3</v>
      </c>
      <c r="P88" s="234">
        <v>5</v>
      </c>
      <c r="Q88" s="234">
        <v>4.5999999999999996</v>
      </c>
      <c r="R88" s="233">
        <v>4.4000000000000004</v>
      </c>
      <c r="S88" s="233">
        <v>5.8</v>
      </c>
      <c r="T88" s="22"/>
      <c r="U88" s="22"/>
      <c r="V88" s="22"/>
      <c r="W88" s="22"/>
      <c r="X88" s="22"/>
      <c r="Y88" s="22"/>
      <c r="Z88" s="22"/>
      <c r="AA88" s="22"/>
    </row>
    <row r="89" spans="1:27" s="15" customFormat="1" ht="11.25" customHeight="1" x14ac:dyDescent="0.15">
      <c r="A89" s="216" t="s">
        <v>93</v>
      </c>
      <c r="B89" s="232">
        <v>100</v>
      </c>
      <c r="C89" s="233">
        <v>89.2</v>
      </c>
      <c r="D89" s="234">
        <v>100</v>
      </c>
      <c r="E89" s="234">
        <v>35.299999999999997</v>
      </c>
      <c r="F89" s="234">
        <v>16.600000000000001</v>
      </c>
      <c r="G89" s="234">
        <v>16.100000000000001</v>
      </c>
      <c r="H89" s="234">
        <v>12.1</v>
      </c>
      <c r="I89" s="234">
        <v>18.2</v>
      </c>
      <c r="J89" s="234">
        <v>27.6</v>
      </c>
      <c r="K89" s="234">
        <v>9.3000000000000007</v>
      </c>
      <c r="L89" s="234">
        <v>23.2</v>
      </c>
      <c r="M89" s="234">
        <v>29.7</v>
      </c>
      <c r="N89" s="234">
        <v>27.7</v>
      </c>
      <c r="O89" s="234">
        <v>16.3</v>
      </c>
      <c r="P89" s="234">
        <v>5.5</v>
      </c>
      <c r="Q89" s="234">
        <v>5.0999999999999996</v>
      </c>
      <c r="R89" s="233">
        <v>6.6</v>
      </c>
      <c r="S89" s="233">
        <v>4.3</v>
      </c>
      <c r="T89" s="22"/>
      <c r="U89" s="22"/>
      <c r="V89" s="22"/>
      <c r="W89" s="22"/>
      <c r="X89" s="22"/>
      <c r="Y89" s="22"/>
      <c r="Z89" s="22"/>
      <c r="AA89" s="22"/>
    </row>
    <row r="90" spans="1:27" s="15" customFormat="1" ht="11.25" customHeight="1" x14ac:dyDescent="0.15">
      <c r="A90" s="216" t="s">
        <v>94</v>
      </c>
      <c r="B90" s="232">
        <v>100</v>
      </c>
      <c r="C90" s="233">
        <v>85.9</v>
      </c>
      <c r="D90" s="234">
        <v>100</v>
      </c>
      <c r="E90" s="234">
        <v>36.4</v>
      </c>
      <c r="F90" s="234">
        <v>15.3</v>
      </c>
      <c r="G90" s="234">
        <v>19.100000000000001</v>
      </c>
      <c r="H90" s="234">
        <v>18.600000000000001</v>
      </c>
      <c r="I90" s="234">
        <v>18.100000000000001</v>
      </c>
      <c r="J90" s="234">
        <v>28</v>
      </c>
      <c r="K90" s="234">
        <v>20.9</v>
      </c>
      <c r="L90" s="234">
        <v>19.3</v>
      </c>
      <c r="M90" s="234">
        <v>27.5</v>
      </c>
      <c r="N90" s="234">
        <v>22.2</v>
      </c>
      <c r="O90" s="234">
        <v>16.7</v>
      </c>
      <c r="P90" s="234">
        <v>4.8</v>
      </c>
      <c r="Q90" s="234">
        <v>5.6</v>
      </c>
      <c r="R90" s="233">
        <v>9.6999999999999993</v>
      </c>
      <c r="S90" s="233">
        <v>4.4000000000000004</v>
      </c>
      <c r="T90" s="22"/>
      <c r="U90" s="22"/>
      <c r="V90" s="22"/>
      <c r="W90" s="22"/>
      <c r="X90" s="22"/>
      <c r="Y90" s="22"/>
      <c r="Z90" s="22"/>
      <c r="AA90" s="22"/>
    </row>
    <row r="91" spans="1:27" s="15" customFormat="1" ht="11.25" customHeight="1" x14ac:dyDescent="0.15">
      <c r="A91" s="216" t="s">
        <v>95</v>
      </c>
      <c r="B91" s="232">
        <v>100</v>
      </c>
      <c r="C91" s="233">
        <v>89.2</v>
      </c>
      <c r="D91" s="234">
        <v>100</v>
      </c>
      <c r="E91" s="234">
        <v>45.3</v>
      </c>
      <c r="F91" s="234">
        <v>15.4</v>
      </c>
      <c r="G91" s="234">
        <v>16.5</v>
      </c>
      <c r="H91" s="234">
        <v>13.9</v>
      </c>
      <c r="I91" s="234">
        <v>14.3</v>
      </c>
      <c r="J91" s="234">
        <v>28.8</v>
      </c>
      <c r="K91" s="234">
        <v>11.4</v>
      </c>
      <c r="L91" s="234">
        <v>21.8</v>
      </c>
      <c r="M91" s="234">
        <v>28.3</v>
      </c>
      <c r="N91" s="234">
        <v>17.100000000000001</v>
      </c>
      <c r="O91" s="234">
        <v>10</v>
      </c>
      <c r="P91" s="234">
        <v>4.9000000000000004</v>
      </c>
      <c r="Q91" s="234">
        <v>6.2</v>
      </c>
      <c r="R91" s="233">
        <v>6.7</v>
      </c>
      <c r="S91" s="233">
        <v>4.0999999999999996</v>
      </c>
      <c r="T91" s="22"/>
      <c r="U91" s="22"/>
      <c r="V91" s="22"/>
      <c r="W91" s="22"/>
      <c r="X91" s="22"/>
      <c r="Y91" s="22"/>
      <c r="Z91" s="22"/>
      <c r="AA91" s="22"/>
    </row>
    <row r="92" spans="1:27" s="15" customFormat="1" ht="11.25" customHeight="1" x14ac:dyDescent="0.15">
      <c r="A92" s="216" t="s">
        <v>96</v>
      </c>
      <c r="B92" s="232">
        <v>100</v>
      </c>
      <c r="C92" s="233">
        <v>89.4</v>
      </c>
      <c r="D92" s="234">
        <v>100</v>
      </c>
      <c r="E92" s="234">
        <v>43.8</v>
      </c>
      <c r="F92" s="234">
        <v>11.4</v>
      </c>
      <c r="G92" s="234">
        <v>16.7</v>
      </c>
      <c r="H92" s="234">
        <v>11.4</v>
      </c>
      <c r="I92" s="234">
        <v>18.7</v>
      </c>
      <c r="J92" s="234">
        <v>23.7</v>
      </c>
      <c r="K92" s="234">
        <v>13.1</v>
      </c>
      <c r="L92" s="234">
        <v>18.100000000000001</v>
      </c>
      <c r="M92" s="234">
        <v>30.6</v>
      </c>
      <c r="N92" s="234">
        <v>14.4</v>
      </c>
      <c r="O92" s="234">
        <v>14.3</v>
      </c>
      <c r="P92" s="234">
        <v>4.0999999999999996</v>
      </c>
      <c r="Q92" s="234">
        <v>5.7</v>
      </c>
      <c r="R92" s="233">
        <v>6.2</v>
      </c>
      <c r="S92" s="233">
        <v>4.4000000000000004</v>
      </c>
      <c r="T92" s="22"/>
      <c r="U92" s="22"/>
      <c r="V92" s="22"/>
      <c r="W92" s="22"/>
      <c r="X92" s="22"/>
      <c r="Y92" s="22"/>
      <c r="Z92" s="22"/>
      <c r="AA92" s="22"/>
    </row>
    <row r="93" spans="1:27" s="15" customFormat="1" ht="11.25" customHeight="1" x14ac:dyDescent="0.15">
      <c r="A93" s="216" t="s">
        <v>97</v>
      </c>
      <c r="B93" s="232">
        <v>100</v>
      </c>
      <c r="C93" s="233">
        <v>80.5</v>
      </c>
      <c r="D93" s="234">
        <v>100</v>
      </c>
      <c r="E93" s="234">
        <v>45</v>
      </c>
      <c r="F93" s="234">
        <v>13.1</v>
      </c>
      <c r="G93" s="234">
        <v>20.399999999999999</v>
      </c>
      <c r="H93" s="234">
        <v>16.100000000000001</v>
      </c>
      <c r="I93" s="234">
        <v>9.1999999999999993</v>
      </c>
      <c r="J93" s="234">
        <v>19.3</v>
      </c>
      <c r="K93" s="234">
        <v>11.6</v>
      </c>
      <c r="L93" s="234">
        <v>10.1</v>
      </c>
      <c r="M93" s="234">
        <v>31.7</v>
      </c>
      <c r="N93" s="234">
        <v>21.3</v>
      </c>
      <c r="O93" s="234">
        <v>10.199999999999999</v>
      </c>
      <c r="P93" s="234">
        <v>5</v>
      </c>
      <c r="Q93" s="234">
        <v>8.4</v>
      </c>
      <c r="R93" s="233">
        <v>12.5</v>
      </c>
      <c r="S93" s="233">
        <v>7</v>
      </c>
      <c r="T93" s="22"/>
      <c r="U93" s="22"/>
      <c r="V93" s="22"/>
      <c r="W93" s="22"/>
      <c r="X93" s="22"/>
      <c r="Y93" s="22"/>
      <c r="Z93" s="22"/>
      <c r="AA93" s="22"/>
    </row>
    <row r="94" spans="1:27" s="15" customFormat="1" ht="11.25" customHeight="1" x14ac:dyDescent="0.15">
      <c r="A94" s="216" t="s">
        <v>98</v>
      </c>
      <c r="B94" s="232">
        <v>100</v>
      </c>
      <c r="C94" s="233">
        <v>85.3</v>
      </c>
      <c r="D94" s="234">
        <v>100</v>
      </c>
      <c r="E94" s="234">
        <v>43.8</v>
      </c>
      <c r="F94" s="234">
        <v>18.8</v>
      </c>
      <c r="G94" s="234">
        <v>17.8</v>
      </c>
      <c r="H94" s="234">
        <v>10.6</v>
      </c>
      <c r="I94" s="234">
        <v>7.5</v>
      </c>
      <c r="J94" s="234">
        <v>24.4</v>
      </c>
      <c r="K94" s="234">
        <v>12.7</v>
      </c>
      <c r="L94" s="234">
        <v>23.7</v>
      </c>
      <c r="M94" s="234">
        <v>24</v>
      </c>
      <c r="N94" s="234">
        <v>22.6</v>
      </c>
      <c r="O94" s="234">
        <v>17.3</v>
      </c>
      <c r="P94" s="234">
        <v>3.9</v>
      </c>
      <c r="Q94" s="234">
        <v>10.7</v>
      </c>
      <c r="R94" s="233">
        <v>10</v>
      </c>
      <c r="S94" s="233">
        <v>4.7</v>
      </c>
      <c r="T94" s="22"/>
      <c r="U94" s="22"/>
      <c r="V94" s="22"/>
      <c r="W94" s="22"/>
      <c r="X94" s="22"/>
      <c r="Y94" s="22"/>
      <c r="Z94" s="22"/>
      <c r="AA94" s="22"/>
    </row>
    <row r="95" spans="1:27" s="15" customFormat="1" ht="11.25" customHeight="1" x14ac:dyDescent="0.15">
      <c r="A95" s="231" t="s">
        <v>99</v>
      </c>
      <c r="B95" s="235"/>
      <c r="C95" s="233"/>
      <c r="D95" s="234"/>
      <c r="E95" s="234"/>
      <c r="F95" s="234"/>
      <c r="G95" s="234"/>
      <c r="H95" s="234"/>
      <c r="I95" s="234"/>
      <c r="J95" s="234"/>
      <c r="K95" s="234"/>
      <c r="L95" s="234"/>
      <c r="M95" s="234"/>
      <c r="N95" s="234"/>
      <c r="O95" s="234"/>
      <c r="P95" s="234"/>
      <c r="Q95" s="234"/>
      <c r="R95" s="233"/>
      <c r="S95" s="233"/>
      <c r="T95" s="22"/>
      <c r="U95" s="22"/>
      <c r="V95" s="22"/>
      <c r="W95" s="22"/>
      <c r="X95" s="22"/>
      <c r="Y95" s="22"/>
      <c r="Z95" s="22"/>
      <c r="AA95" s="22"/>
    </row>
    <row r="96" spans="1:27" s="15" customFormat="1" ht="11.25" customHeight="1" x14ac:dyDescent="0.15">
      <c r="A96" s="216" t="s">
        <v>100</v>
      </c>
      <c r="B96" s="232">
        <v>100</v>
      </c>
      <c r="C96" s="233">
        <v>93.7</v>
      </c>
      <c r="D96" s="234">
        <v>100</v>
      </c>
      <c r="E96" s="234">
        <v>54.7</v>
      </c>
      <c r="F96" s="234">
        <v>14.9</v>
      </c>
      <c r="G96" s="234">
        <v>29.9</v>
      </c>
      <c r="H96" s="234">
        <v>13.6</v>
      </c>
      <c r="I96" s="234">
        <v>7.7</v>
      </c>
      <c r="J96" s="234">
        <v>34.5</v>
      </c>
      <c r="K96" s="234">
        <v>4.3</v>
      </c>
      <c r="L96" s="234">
        <v>32.5</v>
      </c>
      <c r="M96" s="234">
        <v>13.1</v>
      </c>
      <c r="N96" s="234">
        <v>16.2</v>
      </c>
      <c r="O96" s="234">
        <v>32.799999999999997</v>
      </c>
      <c r="P96" s="234">
        <v>2.5</v>
      </c>
      <c r="Q96" s="234">
        <v>7.2</v>
      </c>
      <c r="R96" s="233">
        <v>4.7</v>
      </c>
      <c r="S96" s="233">
        <v>1.6</v>
      </c>
      <c r="T96" s="22"/>
      <c r="U96" s="22"/>
      <c r="V96" s="22"/>
      <c r="W96" s="22"/>
      <c r="X96" s="22"/>
      <c r="Y96" s="22"/>
      <c r="Z96" s="22"/>
      <c r="AA96" s="22"/>
    </row>
    <row r="97" spans="1:27" s="15" customFormat="1" ht="11.25" customHeight="1" x14ac:dyDescent="0.15">
      <c r="A97" s="216" t="s">
        <v>101</v>
      </c>
      <c r="B97" s="232">
        <v>100</v>
      </c>
      <c r="C97" s="233">
        <v>90.9</v>
      </c>
      <c r="D97" s="234">
        <v>100</v>
      </c>
      <c r="E97" s="234">
        <v>42.6</v>
      </c>
      <c r="F97" s="234">
        <v>18.7</v>
      </c>
      <c r="G97" s="234">
        <v>19.399999999999999</v>
      </c>
      <c r="H97" s="234">
        <v>14.2</v>
      </c>
      <c r="I97" s="234">
        <v>11.3</v>
      </c>
      <c r="J97" s="234">
        <v>20.100000000000001</v>
      </c>
      <c r="K97" s="234">
        <v>7.6</v>
      </c>
      <c r="L97" s="234">
        <v>20.100000000000001</v>
      </c>
      <c r="M97" s="234">
        <v>32</v>
      </c>
      <c r="N97" s="234">
        <v>23.3</v>
      </c>
      <c r="O97" s="234">
        <v>33.4</v>
      </c>
      <c r="P97" s="234">
        <v>0.6</v>
      </c>
      <c r="Q97" s="234">
        <v>8.6</v>
      </c>
      <c r="R97" s="233">
        <v>5.6</v>
      </c>
      <c r="S97" s="233">
        <v>3.5</v>
      </c>
      <c r="T97" s="22"/>
      <c r="U97" s="22"/>
      <c r="V97" s="22"/>
      <c r="W97" s="22"/>
      <c r="X97" s="22"/>
      <c r="Y97" s="22"/>
      <c r="Z97" s="22"/>
      <c r="AA97" s="22"/>
    </row>
    <row r="98" spans="1:27" s="15" customFormat="1" ht="11.25" customHeight="1" x14ac:dyDescent="0.15">
      <c r="A98" s="216" t="s">
        <v>102</v>
      </c>
      <c r="B98" s="232">
        <v>100</v>
      </c>
      <c r="C98" s="233">
        <v>93.5</v>
      </c>
      <c r="D98" s="234">
        <v>100</v>
      </c>
      <c r="E98" s="234">
        <v>52.6</v>
      </c>
      <c r="F98" s="234">
        <v>20</v>
      </c>
      <c r="G98" s="234">
        <v>14</v>
      </c>
      <c r="H98" s="234">
        <v>9.1</v>
      </c>
      <c r="I98" s="234">
        <v>8.9</v>
      </c>
      <c r="J98" s="234">
        <v>30.6</v>
      </c>
      <c r="K98" s="234">
        <v>13.5</v>
      </c>
      <c r="L98" s="234">
        <v>19.100000000000001</v>
      </c>
      <c r="M98" s="234">
        <v>28.7</v>
      </c>
      <c r="N98" s="234">
        <v>19.899999999999999</v>
      </c>
      <c r="O98" s="234">
        <v>11.2</v>
      </c>
      <c r="P98" s="234">
        <v>5.7</v>
      </c>
      <c r="Q98" s="234">
        <v>4.8</v>
      </c>
      <c r="R98" s="233">
        <v>3.3</v>
      </c>
      <c r="S98" s="233">
        <v>3.2</v>
      </c>
      <c r="T98" s="22"/>
      <c r="U98" s="22"/>
      <c r="V98" s="22"/>
      <c r="W98" s="22"/>
      <c r="X98" s="22"/>
      <c r="Y98" s="22"/>
      <c r="Z98" s="22"/>
      <c r="AA98" s="22"/>
    </row>
    <row r="99" spans="1:27" s="15" customFormat="1" ht="11.25" customHeight="1" x14ac:dyDescent="0.15">
      <c r="A99" s="216" t="s">
        <v>103</v>
      </c>
      <c r="B99" s="232">
        <v>100</v>
      </c>
      <c r="C99" s="233">
        <v>87.6</v>
      </c>
      <c r="D99" s="234">
        <v>100</v>
      </c>
      <c r="E99" s="234">
        <v>34.299999999999997</v>
      </c>
      <c r="F99" s="234">
        <v>10.9</v>
      </c>
      <c r="G99" s="234">
        <v>16.3</v>
      </c>
      <c r="H99" s="234">
        <v>14.5</v>
      </c>
      <c r="I99" s="234">
        <v>36.9</v>
      </c>
      <c r="J99" s="234">
        <v>22.4</v>
      </c>
      <c r="K99" s="234">
        <v>13</v>
      </c>
      <c r="L99" s="234">
        <v>18.2</v>
      </c>
      <c r="M99" s="234">
        <v>30.7</v>
      </c>
      <c r="N99" s="234">
        <v>14.5</v>
      </c>
      <c r="O99" s="234">
        <v>9.1999999999999993</v>
      </c>
      <c r="P99" s="234">
        <v>8.1</v>
      </c>
      <c r="Q99" s="234">
        <v>5.0999999999999996</v>
      </c>
      <c r="R99" s="233">
        <v>6.7</v>
      </c>
      <c r="S99" s="233">
        <v>5.7</v>
      </c>
      <c r="T99" s="22"/>
      <c r="U99" s="22"/>
      <c r="V99" s="22"/>
      <c r="W99" s="22"/>
      <c r="X99" s="22"/>
      <c r="Y99" s="22"/>
      <c r="Z99" s="22"/>
      <c r="AA99" s="22"/>
    </row>
    <row r="100" spans="1:27" s="15" customFormat="1" ht="11.25" customHeight="1" x14ac:dyDescent="0.15">
      <c r="A100" s="216" t="s">
        <v>104</v>
      </c>
      <c r="B100" s="232">
        <v>100</v>
      </c>
      <c r="C100" s="233">
        <v>87.7</v>
      </c>
      <c r="D100" s="234">
        <v>100</v>
      </c>
      <c r="E100" s="234">
        <v>36.6</v>
      </c>
      <c r="F100" s="234">
        <v>15.7</v>
      </c>
      <c r="G100" s="234">
        <v>24.7</v>
      </c>
      <c r="H100" s="234">
        <v>13.9</v>
      </c>
      <c r="I100" s="234">
        <v>31.1</v>
      </c>
      <c r="J100" s="234">
        <v>24.8</v>
      </c>
      <c r="K100" s="234">
        <v>12.2</v>
      </c>
      <c r="L100" s="234">
        <v>23.9</v>
      </c>
      <c r="M100" s="234">
        <v>31.6</v>
      </c>
      <c r="N100" s="234">
        <v>17.899999999999999</v>
      </c>
      <c r="O100" s="234">
        <v>8.4</v>
      </c>
      <c r="P100" s="234">
        <v>2.7</v>
      </c>
      <c r="Q100" s="234">
        <v>3.6</v>
      </c>
      <c r="R100" s="233">
        <v>6.5</v>
      </c>
      <c r="S100" s="233">
        <v>5.8</v>
      </c>
      <c r="T100" s="22"/>
      <c r="U100" s="22"/>
      <c r="V100" s="22"/>
      <c r="W100" s="22"/>
      <c r="X100" s="22"/>
      <c r="Y100" s="22"/>
      <c r="Z100" s="22"/>
      <c r="AA100" s="22"/>
    </row>
    <row r="101" spans="1:27" s="15" customFormat="1" ht="11.25" customHeight="1" x14ac:dyDescent="0.15">
      <c r="A101" s="216" t="s">
        <v>105</v>
      </c>
      <c r="B101" s="232">
        <v>100</v>
      </c>
      <c r="C101" s="233">
        <v>54.8</v>
      </c>
      <c r="D101" s="234">
        <v>100</v>
      </c>
      <c r="E101" s="234">
        <v>18</v>
      </c>
      <c r="F101" s="234">
        <v>32.299999999999997</v>
      </c>
      <c r="G101" s="234">
        <v>5.9</v>
      </c>
      <c r="H101" s="234">
        <v>17.3</v>
      </c>
      <c r="I101" s="234">
        <v>5.9</v>
      </c>
      <c r="J101" s="234">
        <v>12.4</v>
      </c>
      <c r="K101" s="234">
        <v>32.4</v>
      </c>
      <c r="L101" s="234">
        <v>49.7</v>
      </c>
      <c r="M101" s="234">
        <v>7.2</v>
      </c>
      <c r="N101" s="234">
        <v>32.9</v>
      </c>
      <c r="O101" s="234">
        <v>13.5</v>
      </c>
      <c r="P101" s="234">
        <v>0.1</v>
      </c>
      <c r="Q101" s="234">
        <v>8.9</v>
      </c>
      <c r="R101" s="233">
        <v>41.4</v>
      </c>
      <c r="S101" s="233">
        <v>3.8</v>
      </c>
      <c r="T101" s="22"/>
      <c r="U101" s="22"/>
      <c r="V101" s="22"/>
      <c r="W101" s="22"/>
      <c r="X101" s="22"/>
      <c r="Y101" s="22"/>
      <c r="Z101" s="22"/>
      <c r="AA101" s="22"/>
    </row>
    <row r="102" spans="1:27" s="15" customFormat="1" ht="11.25" customHeight="1" x14ac:dyDescent="0.15">
      <c r="A102" s="216" t="s">
        <v>106</v>
      </c>
      <c r="B102" s="232">
        <v>100</v>
      </c>
      <c r="C102" s="233">
        <v>82.8</v>
      </c>
      <c r="D102" s="234">
        <v>100</v>
      </c>
      <c r="E102" s="234">
        <v>28.2</v>
      </c>
      <c r="F102" s="234">
        <v>8.1</v>
      </c>
      <c r="G102" s="234">
        <v>16.399999999999999</v>
      </c>
      <c r="H102" s="234">
        <v>22.9</v>
      </c>
      <c r="I102" s="234">
        <v>5.4</v>
      </c>
      <c r="J102" s="234">
        <v>21.5</v>
      </c>
      <c r="K102" s="234">
        <v>14.4</v>
      </c>
      <c r="L102" s="234">
        <v>13.1</v>
      </c>
      <c r="M102" s="234">
        <v>30.4</v>
      </c>
      <c r="N102" s="234">
        <v>25.6</v>
      </c>
      <c r="O102" s="234">
        <v>10.5</v>
      </c>
      <c r="P102" s="234">
        <v>5.9</v>
      </c>
      <c r="Q102" s="234">
        <v>12.9</v>
      </c>
      <c r="R102" s="233">
        <v>13.2</v>
      </c>
      <c r="S102" s="233">
        <v>4</v>
      </c>
      <c r="T102" s="22"/>
      <c r="U102" s="22"/>
      <c r="V102" s="22"/>
      <c r="W102" s="22"/>
      <c r="X102" s="22"/>
      <c r="Y102" s="22"/>
      <c r="Z102" s="22"/>
      <c r="AA102" s="22"/>
    </row>
    <row r="103" spans="1:27" s="15" customFormat="1" ht="11.25" customHeight="1" x14ac:dyDescent="0.15">
      <c r="A103" s="216" t="s">
        <v>107</v>
      </c>
      <c r="B103" s="232">
        <v>100</v>
      </c>
      <c r="C103" s="233">
        <v>79.5</v>
      </c>
      <c r="D103" s="234">
        <v>100</v>
      </c>
      <c r="E103" s="234">
        <v>19.3</v>
      </c>
      <c r="F103" s="234">
        <v>15.6</v>
      </c>
      <c r="G103" s="234">
        <v>15.3</v>
      </c>
      <c r="H103" s="234">
        <v>5.2</v>
      </c>
      <c r="I103" s="234">
        <v>6.8</v>
      </c>
      <c r="J103" s="234">
        <v>33.5</v>
      </c>
      <c r="K103" s="234">
        <v>18.5</v>
      </c>
      <c r="L103" s="234">
        <v>14.3</v>
      </c>
      <c r="M103" s="234">
        <v>17.5</v>
      </c>
      <c r="N103" s="234">
        <v>37.799999999999997</v>
      </c>
      <c r="O103" s="234">
        <v>13.9</v>
      </c>
      <c r="P103" s="234">
        <v>6.6</v>
      </c>
      <c r="Q103" s="234">
        <v>8.9</v>
      </c>
      <c r="R103" s="233">
        <v>15.4</v>
      </c>
      <c r="S103" s="233">
        <v>5.0999999999999996</v>
      </c>
      <c r="T103" s="22"/>
      <c r="U103" s="22"/>
      <c r="V103" s="22"/>
      <c r="W103" s="22"/>
      <c r="X103" s="22"/>
      <c r="Y103" s="22"/>
      <c r="Z103" s="22"/>
      <c r="AA103" s="22"/>
    </row>
    <row r="104" spans="1:27" s="15" customFormat="1" ht="11.25" customHeight="1" x14ac:dyDescent="0.15">
      <c r="A104" s="216" t="s">
        <v>108</v>
      </c>
      <c r="B104" s="232">
        <v>100</v>
      </c>
      <c r="C104" s="233">
        <v>93.4</v>
      </c>
      <c r="D104" s="234">
        <v>100</v>
      </c>
      <c r="E104" s="234">
        <v>22.2</v>
      </c>
      <c r="F104" s="234">
        <v>12.4</v>
      </c>
      <c r="G104" s="234">
        <v>11.1</v>
      </c>
      <c r="H104" s="234">
        <v>16</v>
      </c>
      <c r="I104" s="234">
        <v>7.7</v>
      </c>
      <c r="J104" s="234">
        <v>23.8</v>
      </c>
      <c r="K104" s="234">
        <v>24.7</v>
      </c>
      <c r="L104" s="234">
        <v>5.2</v>
      </c>
      <c r="M104" s="234">
        <v>19.399999999999999</v>
      </c>
      <c r="N104" s="234">
        <v>30.5</v>
      </c>
      <c r="O104" s="234">
        <v>36.700000000000003</v>
      </c>
      <c r="P104" s="234">
        <v>10.6</v>
      </c>
      <c r="Q104" s="234">
        <v>10.199999999999999</v>
      </c>
      <c r="R104" s="233">
        <v>3.1</v>
      </c>
      <c r="S104" s="233">
        <v>3.5</v>
      </c>
      <c r="T104" s="22"/>
      <c r="U104" s="22"/>
      <c r="V104" s="22"/>
      <c r="W104" s="22"/>
      <c r="X104" s="22"/>
      <c r="Y104" s="22"/>
      <c r="Z104" s="22"/>
      <c r="AA104" s="22"/>
    </row>
    <row r="105" spans="1:27" s="15" customFormat="1" ht="11.25" customHeight="1" x14ac:dyDescent="0.15">
      <c r="A105" s="216" t="s">
        <v>109</v>
      </c>
      <c r="B105" s="232">
        <v>100</v>
      </c>
      <c r="C105" s="233">
        <v>80.900000000000006</v>
      </c>
      <c r="D105" s="234">
        <v>100</v>
      </c>
      <c r="E105" s="234">
        <v>14.3</v>
      </c>
      <c r="F105" s="234">
        <v>6.4</v>
      </c>
      <c r="G105" s="234">
        <v>14.8</v>
      </c>
      <c r="H105" s="234">
        <v>23.5</v>
      </c>
      <c r="I105" s="234">
        <v>8.4</v>
      </c>
      <c r="J105" s="234">
        <v>30</v>
      </c>
      <c r="K105" s="234">
        <v>18.399999999999999</v>
      </c>
      <c r="L105" s="234">
        <v>6.1</v>
      </c>
      <c r="M105" s="234">
        <v>37.6</v>
      </c>
      <c r="N105" s="234">
        <v>30.9</v>
      </c>
      <c r="O105" s="234">
        <v>24.8</v>
      </c>
      <c r="P105" s="234">
        <v>3.6</v>
      </c>
      <c r="Q105" s="234">
        <v>5.6</v>
      </c>
      <c r="R105" s="233">
        <v>12.6</v>
      </c>
      <c r="S105" s="233">
        <v>6.6</v>
      </c>
      <c r="T105" s="22"/>
      <c r="U105" s="22"/>
      <c r="V105" s="22"/>
      <c r="W105" s="22"/>
      <c r="X105" s="22"/>
      <c r="Y105" s="22"/>
      <c r="Z105" s="22"/>
      <c r="AA105" s="22"/>
    </row>
    <row r="106" spans="1:27" s="15" customFormat="1" ht="11.25" customHeight="1" x14ac:dyDescent="0.15">
      <c r="A106" s="216" t="s">
        <v>110</v>
      </c>
      <c r="B106" s="232">
        <v>100</v>
      </c>
      <c r="C106" s="233">
        <v>73.7</v>
      </c>
      <c r="D106" s="234">
        <v>100</v>
      </c>
      <c r="E106" s="234">
        <v>39.799999999999997</v>
      </c>
      <c r="F106" s="234">
        <v>10.9</v>
      </c>
      <c r="G106" s="234">
        <v>19.100000000000001</v>
      </c>
      <c r="H106" s="234">
        <v>9.8000000000000007</v>
      </c>
      <c r="I106" s="234">
        <v>5.7</v>
      </c>
      <c r="J106" s="234">
        <v>21.6</v>
      </c>
      <c r="K106" s="234">
        <v>13.3</v>
      </c>
      <c r="L106" s="234">
        <v>23.4</v>
      </c>
      <c r="M106" s="234">
        <v>27.8</v>
      </c>
      <c r="N106" s="234">
        <v>22.3</v>
      </c>
      <c r="O106" s="234">
        <v>10.199999999999999</v>
      </c>
      <c r="P106" s="234">
        <v>4.7</v>
      </c>
      <c r="Q106" s="234">
        <v>11.5</v>
      </c>
      <c r="R106" s="233">
        <v>17</v>
      </c>
      <c r="S106" s="233">
        <v>9.3000000000000007</v>
      </c>
      <c r="T106" s="22"/>
      <c r="U106" s="22"/>
      <c r="V106" s="22"/>
      <c r="W106" s="22"/>
      <c r="X106" s="22"/>
      <c r="Y106" s="22"/>
      <c r="Z106" s="22"/>
      <c r="AA106" s="22"/>
    </row>
    <row r="107" spans="1:27" s="15" customFormat="1" ht="11.25" customHeight="1" x14ac:dyDescent="0.15">
      <c r="A107" s="231" t="s">
        <v>111</v>
      </c>
      <c r="B107" s="235"/>
      <c r="C107" s="233"/>
      <c r="D107" s="234"/>
      <c r="E107" s="234"/>
      <c r="F107" s="234"/>
      <c r="G107" s="234"/>
      <c r="H107" s="234"/>
      <c r="I107" s="234"/>
      <c r="J107" s="234"/>
      <c r="K107" s="234"/>
      <c r="L107" s="234"/>
      <c r="M107" s="234"/>
      <c r="N107" s="234"/>
      <c r="O107" s="234"/>
      <c r="P107" s="234"/>
      <c r="Q107" s="234"/>
      <c r="R107" s="233"/>
      <c r="S107" s="233"/>
      <c r="T107" s="22"/>
      <c r="U107" s="22"/>
      <c r="V107" s="22"/>
      <c r="W107" s="22"/>
      <c r="X107" s="22"/>
      <c r="Y107" s="22"/>
      <c r="Z107" s="22"/>
      <c r="AA107" s="22"/>
    </row>
    <row r="108" spans="1:27" s="15" customFormat="1" ht="11.25" customHeight="1" x14ac:dyDescent="0.15">
      <c r="A108" s="216" t="s">
        <v>112</v>
      </c>
      <c r="B108" s="232">
        <v>100</v>
      </c>
      <c r="C108" s="233">
        <v>84.7</v>
      </c>
      <c r="D108" s="234">
        <v>100</v>
      </c>
      <c r="E108" s="234">
        <v>39.799999999999997</v>
      </c>
      <c r="F108" s="234">
        <v>34</v>
      </c>
      <c r="G108" s="234">
        <v>13.8</v>
      </c>
      <c r="H108" s="234">
        <v>2.2000000000000002</v>
      </c>
      <c r="I108" s="234">
        <v>20.6</v>
      </c>
      <c r="J108" s="234">
        <v>39.9</v>
      </c>
      <c r="K108" s="234">
        <v>7.2</v>
      </c>
      <c r="L108" s="234">
        <v>22.2</v>
      </c>
      <c r="M108" s="234">
        <v>22.7</v>
      </c>
      <c r="N108" s="234">
        <v>23.3</v>
      </c>
      <c r="O108" s="234">
        <v>50.8</v>
      </c>
      <c r="P108" s="234" t="s">
        <v>779</v>
      </c>
      <c r="Q108" s="234">
        <v>5.7</v>
      </c>
      <c r="R108" s="233">
        <v>15.3</v>
      </c>
      <c r="S108" s="233" t="s">
        <v>779</v>
      </c>
      <c r="T108" s="22"/>
      <c r="U108" s="22"/>
      <c r="V108" s="22"/>
      <c r="W108" s="22"/>
      <c r="X108" s="22"/>
      <c r="Y108" s="22"/>
      <c r="Z108" s="22"/>
      <c r="AA108" s="22"/>
    </row>
    <row r="109" spans="1:27" s="15" customFormat="1" ht="11.25" customHeight="1" x14ac:dyDescent="0.15">
      <c r="A109" s="216" t="s">
        <v>113</v>
      </c>
      <c r="B109" s="232">
        <v>100</v>
      </c>
      <c r="C109" s="233">
        <v>97.5</v>
      </c>
      <c r="D109" s="234">
        <v>100</v>
      </c>
      <c r="E109" s="234">
        <v>48.5</v>
      </c>
      <c r="F109" s="234">
        <v>11.2</v>
      </c>
      <c r="G109" s="234">
        <v>41.7</v>
      </c>
      <c r="H109" s="234">
        <v>7.6</v>
      </c>
      <c r="I109" s="234">
        <v>4.7</v>
      </c>
      <c r="J109" s="234">
        <v>34.9</v>
      </c>
      <c r="K109" s="234">
        <v>2.2000000000000002</v>
      </c>
      <c r="L109" s="234">
        <v>23.9</v>
      </c>
      <c r="M109" s="234">
        <v>21.2</v>
      </c>
      <c r="N109" s="234">
        <v>11.1</v>
      </c>
      <c r="O109" s="234">
        <v>29.3</v>
      </c>
      <c r="P109" s="234">
        <v>2.2999999999999998</v>
      </c>
      <c r="Q109" s="234">
        <v>0.8</v>
      </c>
      <c r="R109" s="233" t="s">
        <v>779</v>
      </c>
      <c r="S109" s="233">
        <v>2.5</v>
      </c>
      <c r="T109" s="22"/>
      <c r="U109" s="22"/>
      <c r="V109" s="22"/>
      <c r="W109" s="22"/>
      <c r="X109" s="22"/>
      <c r="Y109" s="22"/>
      <c r="Z109" s="22"/>
      <c r="AA109" s="22"/>
    </row>
    <row r="110" spans="1:27" s="15" customFormat="1" ht="11.25" customHeight="1" x14ac:dyDescent="0.15">
      <c r="A110" s="216" t="s">
        <v>114</v>
      </c>
      <c r="B110" s="232">
        <v>100</v>
      </c>
      <c r="C110" s="233">
        <v>94.4</v>
      </c>
      <c r="D110" s="234">
        <v>100</v>
      </c>
      <c r="E110" s="234">
        <v>44.4</v>
      </c>
      <c r="F110" s="234">
        <v>17.5</v>
      </c>
      <c r="G110" s="234">
        <v>34.200000000000003</v>
      </c>
      <c r="H110" s="234">
        <v>9</v>
      </c>
      <c r="I110" s="234">
        <v>16.7</v>
      </c>
      <c r="J110" s="234">
        <v>22.9</v>
      </c>
      <c r="K110" s="234">
        <v>10.4</v>
      </c>
      <c r="L110" s="234">
        <v>19.3</v>
      </c>
      <c r="M110" s="234">
        <v>24.1</v>
      </c>
      <c r="N110" s="234">
        <v>10.3</v>
      </c>
      <c r="O110" s="234">
        <v>12.9</v>
      </c>
      <c r="P110" s="234">
        <v>2.2000000000000002</v>
      </c>
      <c r="Q110" s="234">
        <v>10.5</v>
      </c>
      <c r="R110" s="233">
        <v>4.9000000000000004</v>
      </c>
      <c r="S110" s="233">
        <v>0.7</v>
      </c>
      <c r="T110" s="22"/>
      <c r="U110" s="22"/>
      <c r="V110" s="22"/>
      <c r="W110" s="22"/>
      <c r="X110" s="22"/>
      <c r="Y110" s="22"/>
      <c r="Z110" s="22"/>
      <c r="AA110" s="22"/>
    </row>
    <row r="111" spans="1:27" s="15" customFormat="1" ht="11.25" customHeight="1" x14ac:dyDescent="0.15">
      <c r="A111" s="236" t="s">
        <v>115</v>
      </c>
      <c r="B111" s="237">
        <v>100</v>
      </c>
      <c r="C111" s="240">
        <v>87.8</v>
      </c>
      <c r="D111" s="241">
        <v>100</v>
      </c>
      <c r="E111" s="241">
        <v>40.799999999999997</v>
      </c>
      <c r="F111" s="241">
        <v>15.3</v>
      </c>
      <c r="G111" s="241">
        <v>16.8</v>
      </c>
      <c r="H111" s="241">
        <v>13.8</v>
      </c>
      <c r="I111" s="241">
        <v>16.7</v>
      </c>
      <c r="J111" s="241">
        <v>26.8</v>
      </c>
      <c r="K111" s="241">
        <v>13.2</v>
      </c>
      <c r="L111" s="241">
        <v>19.600000000000001</v>
      </c>
      <c r="M111" s="241">
        <v>29.8</v>
      </c>
      <c r="N111" s="241">
        <v>20.8</v>
      </c>
      <c r="O111" s="241">
        <v>13.5</v>
      </c>
      <c r="P111" s="241">
        <v>4.9000000000000004</v>
      </c>
      <c r="Q111" s="241">
        <v>5.9</v>
      </c>
      <c r="R111" s="240">
        <v>7.5</v>
      </c>
      <c r="S111" s="240">
        <v>4.7</v>
      </c>
      <c r="T111" s="22"/>
      <c r="U111" s="22"/>
      <c r="V111" s="22"/>
      <c r="W111" s="22"/>
      <c r="X111" s="22"/>
      <c r="Y111" s="22"/>
      <c r="Z111" s="22"/>
      <c r="AA111" s="22"/>
    </row>
    <row r="112" spans="1:27" ht="11.25" customHeight="1" x14ac:dyDescent="0.15">
      <c r="A112" s="235" t="s">
        <v>187</v>
      </c>
      <c r="B112" s="211"/>
      <c r="C112" s="233"/>
      <c r="D112" s="234"/>
      <c r="E112" s="234"/>
      <c r="F112" s="234"/>
      <c r="G112" s="234"/>
      <c r="H112" s="234"/>
      <c r="I112" s="234"/>
      <c r="J112" s="234"/>
      <c r="K112" s="234"/>
      <c r="L112" s="234"/>
      <c r="M112" s="234"/>
      <c r="N112" s="234"/>
      <c r="O112" s="234"/>
      <c r="P112" s="234"/>
      <c r="Q112" s="234"/>
      <c r="R112" s="233"/>
      <c r="S112" s="233"/>
      <c r="T112" s="11"/>
      <c r="U112" s="11"/>
      <c r="V112" s="11"/>
      <c r="W112" s="11"/>
      <c r="X112" s="11"/>
      <c r="Y112" s="11"/>
      <c r="Z112" s="11"/>
      <c r="AA112" s="11"/>
    </row>
    <row r="113" spans="1:41" x14ac:dyDescent="0.15">
      <c r="A113" s="235" t="s">
        <v>66</v>
      </c>
      <c r="B113" s="209"/>
      <c r="C113" s="211"/>
      <c r="D113" s="211"/>
      <c r="E113" s="211"/>
      <c r="F113" s="211"/>
      <c r="G113" s="211"/>
      <c r="H113" s="211"/>
      <c r="I113" s="238" t="s">
        <v>118</v>
      </c>
      <c r="J113" s="211"/>
      <c r="K113" s="211"/>
      <c r="L113" s="211"/>
      <c r="M113" s="211"/>
      <c r="N113" s="211"/>
      <c r="O113" s="211"/>
      <c r="P113" s="211"/>
      <c r="Q113" s="211"/>
      <c r="R113" s="211"/>
      <c r="S113" s="211"/>
    </row>
    <row r="114" spans="1:41" hidden="1" x14ac:dyDescent="0.15"/>
    <row r="115" spans="1:41" hidden="1" x14ac:dyDescent="0.15"/>
    <row r="116" spans="1:41" hidden="1" x14ac:dyDescent="0.15"/>
    <row r="117" spans="1:41" hidden="1" x14ac:dyDescent="0.15"/>
    <row r="118" spans="1:41" hidden="1" x14ac:dyDescent="0.15"/>
    <row r="119" spans="1:41" hidden="1" x14ac:dyDescent="0.15"/>
    <row r="120" spans="1:41" hidden="1" x14ac:dyDescent="0.15"/>
    <row r="121" spans="1:41" hidden="1" x14ac:dyDescent="0.15"/>
    <row r="122" spans="1:41" hidden="1" x14ac:dyDescent="0.15"/>
    <row r="123" spans="1:41" ht="18.75" hidden="1" x14ac:dyDescent="0.15">
      <c r="A123" s="73" t="s">
        <v>827</v>
      </c>
    </row>
    <row r="124" spans="1:41" s="8" customFormat="1" ht="18.75" hidden="1" customHeight="1" x14ac:dyDescent="0.2">
      <c r="A124" s="421" t="s">
        <v>0</v>
      </c>
      <c r="B124" s="421"/>
      <c r="C124" s="421"/>
      <c r="D124" s="421"/>
      <c r="E124" s="421"/>
      <c r="F124" s="421"/>
      <c r="G124" s="421"/>
      <c r="H124" s="421"/>
      <c r="I124" s="422" t="s">
        <v>1</v>
      </c>
      <c r="J124" s="422"/>
      <c r="K124" s="422"/>
      <c r="L124" s="422"/>
      <c r="M124" s="422"/>
      <c r="N124" s="422"/>
      <c r="O124" s="422"/>
      <c r="P124" s="422"/>
      <c r="Q124" s="422"/>
      <c r="R124" s="422"/>
      <c r="S124" s="422"/>
      <c r="T124" s="7"/>
      <c r="U124" s="7"/>
      <c r="V124" s="7"/>
      <c r="W124" s="7"/>
      <c r="X124" s="7"/>
      <c r="Y124" s="7"/>
      <c r="Z124" s="7"/>
      <c r="AA124" s="7"/>
      <c r="AB124" s="7"/>
      <c r="AC124" s="7"/>
      <c r="AD124" s="7"/>
      <c r="AE124" s="7"/>
      <c r="AF124" s="7"/>
      <c r="AG124" s="7"/>
      <c r="AH124" s="7"/>
      <c r="AI124" s="7"/>
      <c r="AJ124" s="7"/>
      <c r="AK124" s="7"/>
      <c r="AL124" s="7"/>
      <c r="AM124" s="7"/>
      <c r="AN124" s="7"/>
      <c r="AO124" s="7"/>
    </row>
    <row r="125" spans="1:41" s="8" customFormat="1" ht="18.75" hidden="1" x14ac:dyDescent="0.2">
      <c r="A125" s="423" t="s">
        <v>2</v>
      </c>
      <c r="B125" s="423"/>
      <c r="C125" s="423"/>
      <c r="D125" s="423"/>
      <c r="E125" s="423"/>
      <c r="F125" s="423"/>
      <c r="G125" s="423"/>
      <c r="H125" s="423"/>
      <c r="I125" s="424" t="s">
        <v>186</v>
      </c>
      <c r="J125" s="424"/>
      <c r="K125" s="424"/>
      <c r="L125" s="424"/>
      <c r="M125" s="424"/>
      <c r="N125" s="424"/>
      <c r="O125" s="424"/>
      <c r="P125" s="424"/>
      <c r="Q125" s="424"/>
      <c r="R125" s="424"/>
      <c r="S125" s="424"/>
      <c r="T125" s="7"/>
      <c r="U125" s="7"/>
      <c r="V125" s="7"/>
      <c r="W125" s="7"/>
      <c r="X125" s="7"/>
      <c r="Y125" s="7"/>
      <c r="Z125" s="7"/>
      <c r="AA125" s="7"/>
      <c r="AB125" s="7"/>
      <c r="AC125" s="7"/>
      <c r="AD125" s="7"/>
      <c r="AE125" s="7"/>
      <c r="AF125" s="7"/>
      <c r="AG125" s="7"/>
      <c r="AH125" s="7"/>
      <c r="AI125" s="7"/>
      <c r="AJ125" s="7"/>
      <c r="AK125" s="7"/>
      <c r="AL125" s="7"/>
      <c r="AM125" s="7"/>
      <c r="AN125" s="7"/>
      <c r="AO125" s="7"/>
    </row>
    <row r="126" spans="1:41" s="8" customFormat="1" ht="10.15" hidden="1" customHeight="1" x14ac:dyDescent="0.2">
      <c r="A126" s="141"/>
      <c r="B126" s="141"/>
      <c r="C126" s="141"/>
      <c r="D126" s="141"/>
      <c r="E126" s="141"/>
      <c r="F126" s="141"/>
      <c r="G126" s="141"/>
      <c r="H126" s="141"/>
      <c r="I126" s="142"/>
      <c r="J126" s="142"/>
      <c r="K126" s="142"/>
      <c r="L126" s="142"/>
      <c r="M126" s="142"/>
      <c r="N126" s="142"/>
      <c r="O126" s="142"/>
      <c r="P126" s="142"/>
      <c r="Q126" s="142"/>
      <c r="R126" s="142"/>
      <c r="S126" s="142"/>
      <c r="T126" s="7"/>
      <c r="U126" s="7"/>
      <c r="V126" s="7"/>
      <c r="W126" s="7"/>
      <c r="X126" s="7"/>
      <c r="Y126" s="7"/>
      <c r="Z126" s="7"/>
      <c r="AA126" s="7"/>
      <c r="AB126" s="7"/>
      <c r="AC126" s="7"/>
      <c r="AD126" s="7"/>
      <c r="AE126" s="7"/>
      <c r="AF126" s="7"/>
      <c r="AG126" s="7"/>
      <c r="AH126" s="7"/>
      <c r="AI126" s="7"/>
      <c r="AJ126" s="7"/>
      <c r="AK126" s="7"/>
      <c r="AL126" s="7"/>
      <c r="AM126" s="7"/>
      <c r="AN126" s="7"/>
      <c r="AO126" s="7"/>
    </row>
    <row r="127" spans="1:41" ht="11.25" hidden="1" customHeight="1" x14ac:dyDescent="0.15">
      <c r="B127" s="10"/>
      <c r="C127" s="10"/>
      <c r="D127" s="10"/>
      <c r="E127" s="10"/>
      <c r="F127" s="10"/>
      <c r="G127" s="10"/>
      <c r="H127" s="10"/>
      <c r="I127" s="10"/>
      <c r="J127" s="10"/>
      <c r="K127" s="10"/>
      <c r="L127" s="10"/>
      <c r="M127" s="10"/>
      <c r="N127" s="10"/>
      <c r="O127" s="10"/>
      <c r="P127" s="10"/>
      <c r="Q127" s="10"/>
      <c r="R127" s="10"/>
      <c r="S127" s="11" t="s">
        <v>4</v>
      </c>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row>
    <row r="128" spans="1:41" ht="11.25" hidden="1" customHeight="1" x14ac:dyDescent="0.15">
      <c r="A128" s="12"/>
      <c r="B128" s="425" t="s">
        <v>146</v>
      </c>
      <c r="C128" s="426" t="s">
        <v>160</v>
      </c>
      <c r="D128" s="427"/>
      <c r="E128" s="1"/>
      <c r="F128" s="1"/>
      <c r="G128" s="1"/>
      <c r="H128" s="1"/>
      <c r="I128" s="1"/>
      <c r="J128" s="1"/>
      <c r="K128" s="1"/>
      <c r="L128" s="1"/>
      <c r="M128" s="1"/>
      <c r="N128" s="1"/>
      <c r="O128" s="1"/>
      <c r="P128" s="1"/>
      <c r="Q128" s="1"/>
      <c r="R128" s="432" t="s">
        <v>173</v>
      </c>
      <c r="S128" s="432" t="s">
        <v>8</v>
      </c>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row>
    <row r="129" spans="1:41" s="15" customFormat="1" ht="11.25" hidden="1" customHeight="1" x14ac:dyDescent="0.15">
      <c r="A129" s="13"/>
      <c r="B129" s="425"/>
      <c r="C129" s="428"/>
      <c r="D129" s="429"/>
      <c r="E129" s="2" t="s">
        <v>161</v>
      </c>
      <c r="F129" s="3"/>
      <c r="G129" s="3"/>
      <c r="H129" s="3"/>
      <c r="I129" s="3"/>
      <c r="J129" s="3"/>
      <c r="K129" s="3"/>
      <c r="L129" s="3"/>
      <c r="M129" s="3"/>
      <c r="N129" s="3"/>
      <c r="O129" s="3"/>
      <c r="P129" s="3"/>
      <c r="Q129" s="4"/>
      <c r="R129" s="432"/>
      <c r="S129" s="432"/>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row>
    <row r="130" spans="1:41" s="17" customFormat="1" ht="101.25" hidden="1" customHeight="1" x14ac:dyDescent="0.15">
      <c r="A130" s="149" t="s">
        <v>10</v>
      </c>
      <c r="B130" s="425"/>
      <c r="C130" s="430"/>
      <c r="D130" s="431"/>
      <c r="E130" s="5" t="s">
        <v>11</v>
      </c>
      <c r="F130" s="6" t="s">
        <v>12</v>
      </c>
      <c r="G130" s="6" t="s">
        <v>13</v>
      </c>
      <c r="H130" s="6" t="s">
        <v>14</v>
      </c>
      <c r="I130" s="6" t="s">
        <v>15</v>
      </c>
      <c r="J130" s="6" t="s">
        <v>16</v>
      </c>
      <c r="K130" s="6" t="s">
        <v>17</v>
      </c>
      <c r="L130" s="6" t="s">
        <v>18</v>
      </c>
      <c r="M130" s="6" t="s">
        <v>19</v>
      </c>
      <c r="N130" s="6" t="s">
        <v>20</v>
      </c>
      <c r="O130" s="6" t="s">
        <v>21</v>
      </c>
      <c r="P130" s="6" t="s">
        <v>22</v>
      </c>
      <c r="Q130" s="158" t="s">
        <v>23</v>
      </c>
      <c r="R130" s="432"/>
      <c r="S130" s="432"/>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row>
    <row r="131" spans="1:41" s="15" customFormat="1" ht="11.25" hidden="1" customHeight="1" x14ac:dyDescent="0.15">
      <c r="A131" s="18" t="s">
        <v>71</v>
      </c>
      <c r="B131" s="19">
        <f t="shared" ref="B131:S131" si="0">IF(B9="","",IF(B9="*","*",IF(AND(B9="-",B67="       -"),"-",IF(B9="-",0-B67,IF(B67="       -",B9,B9-B67)))))</f>
        <v>0</v>
      </c>
      <c r="C131" s="20">
        <f t="shared" si="0"/>
        <v>0.29999999999999716</v>
      </c>
      <c r="D131" s="20">
        <f t="shared" si="0"/>
        <v>0</v>
      </c>
      <c r="E131" s="20">
        <f t="shared" si="0"/>
        <v>0</v>
      </c>
      <c r="F131" s="20">
        <f t="shared" si="0"/>
        <v>0.40000000000000036</v>
      </c>
      <c r="G131" s="20">
        <f t="shared" si="0"/>
        <v>1.9000000000000021</v>
      </c>
      <c r="H131" s="20">
        <f t="shared" si="0"/>
        <v>0</v>
      </c>
      <c r="I131" s="20">
        <f t="shared" si="0"/>
        <v>0.5</v>
      </c>
      <c r="J131" s="20">
        <f t="shared" si="0"/>
        <v>1</v>
      </c>
      <c r="K131" s="20">
        <f t="shared" si="0"/>
        <v>-0.70000000000000107</v>
      </c>
      <c r="L131" s="20">
        <f t="shared" si="0"/>
        <v>-0.19999999999999929</v>
      </c>
      <c r="M131" s="20">
        <f t="shared" si="0"/>
        <v>-0.30000000000000071</v>
      </c>
      <c r="N131" s="20">
        <f t="shared" si="0"/>
        <v>-0.69999999999999929</v>
      </c>
      <c r="O131" s="20">
        <f t="shared" si="0"/>
        <v>-0.59999999999999964</v>
      </c>
      <c r="P131" s="20">
        <f t="shared" si="0"/>
        <v>0</v>
      </c>
      <c r="Q131" s="20">
        <f t="shared" si="0"/>
        <v>0</v>
      </c>
      <c r="R131" s="20">
        <f t="shared" si="0"/>
        <v>-0.29999999999999982</v>
      </c>
      <c r="S131" s="20">
        <f t="shared" si="0"/>
        <v>0.10000000000000053</v>
      </c>
      <c r="T131" s="22"/>
      <c r="U131" s="22"/>
      <c r="V131" s="22"/>
      <c r="W131" s="22"/>
      <c r="X131" s="22"/>
      <c r="Y131" s="22"/>
      <c r="Z131" s="22"/>
      <c r="AA131" s="22"/>
    </row>
    <row r="132" spans="1:41" s="15" customFormat="1" ht="11.25" hidden="1" customHeight="1" x14ac:dyDescent="0.15">
      <c r="A132" s="23" t="s">
        <v>72</v>
      </c>
      <c r="B132" s="24" t="str">
        <f t="shared" ref="B132:S132" si="1">IF(B10="","",IF(B10="*","*",IF(AND(B10="-",B68="       -"),"-",IF(B10="-",0-B68,IF(B68="       -",B10,B10-B68)))))</f>
        <v/>
      </c>
      <c r="C132" s="22" t="str">
        <f t="shared" si="1"/>
        <v/>
      </c>
      <c r="D132" s="22" t="str">
        <f t="shared" si="1"/>
        <v/>
      </c>
      <c r="E132" s="22" t="str">
        <f t="shared" si="1"/>
        <v/>
      </c>
      <c r="F132" s="22" t="str">
        <f t="shared" si="1"/>
        <v/>
      </c>
      <c r="G132" s="22" t="str">
        <f t="shared" si="1"/>
        <v/>
      </c>
      <c r="H132" s="22" t="str">
        <f t="shared" si="1"/>
        <v/>
      </c>
      <c r="I132" s="22" t="str">
        <f t="shared" si="1"/>
        <v/>
      </c>
      <c r="J132" s="22" t="str">
        <f t="shared" si="1"/>
        <v/>
      </c>
      <c r="K132" s="22" t="str">
        <f t="shared" si="1"/>
        <v/>
      </c>
      <c r="L132" s="22" t="str">
        <f t="shared" si="1"/>
        <v/>
      </c>
      <c r="M132" s="22" t="str">
        <f t="shared" si="1"/>
        <v/>
      </c>
      <c r="N132" s="22" t="str">
        <f t="shared" si="1"/>
        <v/>
      </c>
      <c r="O132" s="22" t="str">
        <f t="shared" si="1"/>
        <v/>
      </c>
      <c r="P132" s="22" t="str">
        <f t="shared" si="1"/>
        <v/>
      </c>
      <c r="Q132" s="22" t="str">
        <f t="shared" si="1"/>
        <v/>
      </c>
      <c r="R132" s="22" t="str">
        <f t="shared" si="1"/>
        <v/>
      </c>
      <c r="S132" s="22" t="str">
        <f t="shared" si="1"/>
        <v/>
      </c>
      <c r="T132" s="22"/>
      <c r="U132" s="22"/>
      <c r="V132" s="22"/>
      <c r="W132" s="22"/>
      <c r="X132" s="22"/>
      <c r="Y132" s="22"/>
      <c r="Z132" s="22"/>
      <c r="AA132" s="22"/>
    </row>
    <row r="133" spans="1:41" s="15" customFormat="1" ht="11.25" hidden="1" customHeight="1" x14ac:dyDescent="0.15">
      <c r="A133" s="13" t="s">
        <v>671</v>
      </c>
      <c r="B133" s="24">
        <f t="shared" ref="B133:S133" si="2">IF(B11="","",IF(B11="*","*",IF(AND(B11="-",B69="       -"),"-",IF(B11="-",0-B69,IF(B69="       -",B11,B11-B69)))))</f>
        <v>0</v>
      </c>
      <c r="C133" s="22">
        <f t="shared" si="2"/>
        <v>-9.9999999999994316E-2</v>
      </c>
      <c r="D133" s="22">
        <f t="shared" si="2"/>
        <v>0</v>
      </c>
      <c r="E133" s="22">
        <f t="shared" si="2"/>
        <v>0</v>
      </c>
      <c r="F133" s="22">
        <f t="shared" si="2"/>
        <v>0.10000000000000142</v>
      </c>
      <c r="G133" s="22">
        <f t="shared" si="2"/>
        <v>1.4000000000000021</v>
      </c>
      <c r="H133" s="22">
        <f t="shared" si="2"/>
        <v>-0.29999999999999893</v>
      </c>
      <c r="I133" s="22">
        <f t="shared" si="2"/>
        <v>0.5</v>
      </c>
      <c r="J133" s="22">
        <f t="shared" si="2"/>
        <v>0.40000000000000213</v>
      </c>
      <c r="K133" s="22">
        <f t="shared" si="2"/>
        <v>-0.69999999999999929</v>
      </c>
      <c r="L133" s="22">
        <f t="shared" si="2"/>
        <v>-0.19999999999999929</v>
      </c>
      <c r="M133" s="22">
        <f t="shared" si="2"/>
        <v>-0.69999999999999929</v>
      </c>
      <c r="N133" s="22">
        <f t="shared" si="2"/>
        <v>0</v>
      </c>
      <c r="O133" s="22">
        <f t="shared" si="2"/>
        <v>-0.40000000000000036</v>
      </c>
      <c r="P133" s="22">
        <f t="shared" si="2"/>
        <v>-0.19999999999999929</v>
      </c>
      <c r="Q133" s="22">
        <f t="shared" si="2"/>
        <v>0.20000000000000018</v>
      </c>
      <c r="R133" s="22">
        <f t="shared" si="2"/>
        <v>-0.30000000000000071</v>
      </c>
      <c r="S133" s="22">
        <f t="shared" si="2"/>
        <v>0.40000000000000036</v>
      </c>
      <c r="T133" s="22"/>
      <c r="U133" s="22"/>
      <c r="V133" s="22"/>
      <c r="W133" s="22"/>
      <c r="X133" s="22"/>
      <c r="Y133" s="22"/>
      <c r="Z133" s="22"/>
      <c r="AA133" s="22"/>
    </row>
    <row r="134" spans="1:41" s="15" customFormat="1" ht="11.25" hidden="1" customHeight="1" x14ac:dyDescent="0.15">
      <c r="A134" s="13" t="s">
        <v>74</v>
      </c>
      <c r="B134" s="24">
        <f t="shared" ref="B134:S134" si="3">IF(B12="","",IF(B12="*","*",IF(AND(B12="-",B70="       -"),"-",IF(B12="-",0-B70,IF(B70="       -",B12,B12-B70)))))</f>
        <v>0</v>
      </c>
      <c r="C134" s="22">
        <f t="shared" si="3"/>
        <v>1.7999999999999972</v>
      </c>
      <c r="D134" s="22">
        <f t="shared" si="3"/>
        <v>0</v>
      </c>
      <c r="E134" s="22">
        <f t="shared" si="3"/>
        <v>0.69999999999999574</v>
      </c>
      <c r="F134" s="22">
        <f t="shared" si="3"/>
        <v>4.6999999999999993</v>
      </c>
      <c r="G134" s="22">
        <f t="shared" si="3"/>
        <v>2.3999999999999986</v>
      </c>
      <c r="H134" s="22">
        <f t="shared" si="3"/>
        <v>0.10000000000000142</v>
      </c>
      <c r="I134" s="22">
        <f t="shared" si="3"/>
        <v>-2.9000000000000004</v>
      </c>
      <c r="J134" s="22">
        <f t="shared" si="3"/>
        <v>1.5</v>
      </c>
      <c r="K134" s="22">
        <f t="shared" si="3"/>
        <v>-0.8</v>
      </c>
      <c r="L134" s="22">
        <f t="shared" si="3"/>
        <v>-2.8999999999999986</v>
      </c>
      <c r="M134" s="22">
        <f t="shared" si="3"/>
        <v>-2.5</v>
      </c>
      <c r="N134" s="22">
        <f t="shared" si="3"/>
        <v>-1.6000000000000005</v>
      </c>
      <c r="O134" s="22">
        <f t="shared" si="3"/>
        <v>-0.8</v>
      </c>
      <c r="P134" s="22">
        <f t="shared" si="3"/>
        <v>0.39999999999999991</v>
      </c>
      <c r="Q134" s="22">
        <f t="shared" si="3"/>
        <v>0.39999999999999991</v>
      </c>
      <c r="R134" s="22">
        <f t="shared" si="3"/>
        <v>-0.2</v>
      </c>
      <c r="S134" s="22">
        <f t="shared" si="3"/>
        <v>-1.6</v>
      </c>
      <c r="T134" s="22"/>
      <c r="U134" s="22"/>
      <c r="V134" s="22"/>
      <c r="W134" s="22"/>
      <c r="X134" s="22"/>
      <c r="Y134" s="22"/>
      <c r="Z134" s="22"/>
      <c r="AA134" s="22"/>
    </row>
    <row r="135" spans="1:41" s="15" customFormat="1" ht="11.25" hidden="1" customHeight="1" x14ac:dyDescent="0.15">
      <c r="A135" s="13" t="s">
        <v>75</v>
      </c>
      <c r="B135" s="24">
        <f t="shared" ref="B135:S135" si="4">IF(B13="","",IF(B13="*","*",IF(AND(B13="-",B71="       -"),"-",IF(B13="-",0-B71,IF(B71="       -",B13,B13-B71)))))</f>
        <v>0</v>
      </c>
      <c r="C135" s="22">
        <f t="shared" si="4"/>
        <v>1.0999999999999943</v>
      </c>
      <c r="D135" s="22">
        <f t="shared" si="4"/>
        <v>0</v>
      </c>
      <c r="E135" s="22">
        <f t="shared" si="4"/>
        <v>0.60000000000000142</v>
      </c>
      <c r="F135" s="22">
        <f t="shared" si="4"/>
        <v>-0.30000000000000071</v>
      </c>
      <c r="G135" s="22">
        <f t="shared" si="4"/>
        <v>1.1999999999999993</v>
      </c>
      <c r="H135" s="22">
        <f t="shared" si="4"/>
        <v>0.59999999999999964</v>
      </c>
      <c r="I135" s="22">
        <f t="shared" si="4"/>
        <v>1</v>
      </c>
      <c r="J135" s="22">
        <f t="shared" si="4"/>
        <v>3</v>
      </c>
      <c r="K135" s="22">
        <f t="shared" si="4"/>
        <v>0.59999999999999964</v>
      </c>
      <c r="L135" s="22">
        <f t="shared" si="4"/>
        <v>0.40000000000000213</v>
      </c>
      <c r="M135" s="22">
        <f t="shared" si="4"/>
        <v>1</v>
      </c>
      <c r="N135" s="22">
        <f t="shared" si="4"/>
        <v>-2.5</v>
      </c>
      <c r="O135" s="22">
        <f t="shared" si="4"/>
        <v>-0.19999999999999929</v>
      </c>
      <c r="P135" s="22">
        <f t="shared" si="4"/>
        <v>0.40000000000000036</v>
      </c>
      <c r="Q135" s="22">
        <f t="shared" si="4"/>
        <v>-0.5</v>
      </c>
      <c r="R135" s="22">
        <f t="shared" si="4"/>
        <v>-0.10000000000000142</v>
      </c>
      <c r="S135" s="22">
        <f t="shared" si="4"/>
        <v>-0.89999999999999947</v>
      </c>
      <c r="T135" s="22"/>
      <c r="U135" s="22"/>
      <c r="V135" s="22"/>
      <c r="W135" s="22"/>
      <c r="X135" s="22"/>
      <c r="Y135" s="22"/>
      <c r="Z135" s="22"/>
      <c r="AA135" s="22"/>
    </row>
    <row r="136" spans="1:41" s="15" customFormat="1" ht="11.25" hidden="1" customHeight="1" x14ac:dyDescent="0.15">
      <c r="A136" s="23" t="s">
        <v>76</v>
      </c>
      <c r="B136" s="24" t="str">
        <f t="shared" ref="B136:S136" si="5">IF(B14="","",IF(B14="*","*",IF(AND(B14="-",B72="       -"),"-",IF(B14="-",0-B72,IF(B72="       -",B14,B14-B72)))))</f>
        <v/>
      </c>
      <c r="C136" s="22" t="str">
        <f t="shared" si="5"/>
        <v/>
      </c>
      <c r="D136" s="22" t="str">
        <f t="shared" si="5"/>
        <v/>
      </c>
      <c r="E136" s="22" t="str">
        <f t="shared" si="5"/>
        <v/>
      </c>
      <c r="F136" s="22" t="str">
        <f t="shared" si="5"/>
        <v/>
      </c>
      <c r="G136" s="22" t="str">
        <f t="shared" si="5"/>
        <v/>
      </c>
      <c r="H136" s="22" t="str">
        <f t="shared" si="5"/>
        <v/>
      </c>
      <c r="I136" s="22" t="str">
        <f t="shared" si="5"/>
        <v/>
      </c>
      <c r="J136" s="22" t="str">
        <f t="shared" si="5"/>
        <v/>
      </c>
      <c r="K136" s="22" t="str">
        <f t="shared" si="5"/>
        <v/>
      </c>
      <c r="L136" s="22" t="str">
        <f t="shared" si="5"/>
        <v/>
      </c>
      <c r="M136" s="22" t="str">
        <f t="shared" si="5"/>
        <v/>
      </c>
      <c r="N136" s="22" t="str">
        <f t="shared" si="5"/>
        <v/>
      </c>
      <c r="O136" s="22" t="str">
        <f t="shared" si="5"/>
        <v/>
      </c>
      <c r="P136" s="22" t="str">
        <f t="shared" si="5"/>
        <v/>
      </c>
      <c r="Q136" s="22" t="str">
        <f t="shared" si="5"/>
        <v/>
      </c>
      <c r="R136" s="22" t="str">
        <f t="shared" si="5"/>
        <v/>
      </c>
      <c r="S136" s="22" t="str">
        <f t="shared" si="5"/>
        <v/>
      </c>
      <c r="T136" s="22"/>
      <c r="U136" s="22"/>
      <c r="V136" s="22"/>
      <c r="W136" s="22"/>
      <c r="X136" s="22"/>
      <c r="Y136" s="22"/>
      <c r="Z136" s="22"/>
      <c r="AA136" s="22"/>
    </row>
    <row r="137" spans="1:41" s="15" customFormat="1" ht="11.25" hidden="1" customHeight="1" x14ac:dyDescent="0.15">
      <c r="A137" s="13" t="s">
        <v>77</v>
      </c>
      <c r="B137" s="24">
        <f t="shared" ref="B137:S137" si="6">IF(B15="","",IF(B15="*","*",IF(AND(B15="-",B73="       -"),"-",IF(B15="-",0-B73,IF(B73="       -",B15,B15-B73)))))</f>
        <v>0</v>
      </c>
      <c r="C137" s="22">
        <f t="shared" si="6"/>
        <v>0</v>
      </c>
      <c r="D137" s="22">
        <f t="shared" si="6"/>
        <v>0</v>
      </c>
      <c r="E137" s="22">
        <f t="shared" si="6"/>
        <v>0.29999999999999716</v>
      </c>
      <c r="F137" s="22">
        <f t="shared" si="6"/>
        <v>0.60000000000000142</v>
      </c>
      <c r="G137" s="22">
        <f t="shared" si="6"/>
        <v>1.4000000000000004</v>
      </c>
      <c r="H137" s="22">
        <f t="shared" si="6"/>
        <v>-1</v>
      </c>
      <c r="I137" s="22">
        <f t="shared" si="6"/>
        <v>0.30000000000000071</v>
      </c>
      <c r="J137" s="22">
        <f t="shared" si="6"/>
        <v>1.3000000000000007</v>
      </c>
      <c r="K137" s="22">
        <f t="shared" si="6"/>
        <v>-0.5</v>
      </c>
      <c r="L137" s="22">
        <f t="shared" si="6"/>
        <v>0.89999999999999858</v>
      </c>
      <c r="M137" s="22">
        <f t="shared" si="6"/>
        <v>-0.69999999999999929</v>
      </c>
      <c r="N137" s="22">
        <f t="shared" si="6"/>
        <v>-0.5</v>
      </c>
      <c r="O137" s="22">
        <f t="shared" si="6"/>
        <v>-0.79999999999999893</v>
      </c>
      <c r="P137" s="22">
        <f t="shared" si="6"/>
        <v>-0.39999999999999947</v>
      </c>
      <c r="Q137" s="22">
        <f t="shared" si="6"/>
        <v>9.9999999999999645E-2</v>
      </c>
      <c r="R137" s="22">
        <f t="shared" si="6"/>
        <v>-0.20000000000000107</v>
      </c>
      <c r="S137" s="22">
        <f t="shared" si="6"/>
        <v>0.10000000000000053</v>
      </c>
      <c r="T137" s="22"/>
      <c r="U137" s="22"/>
      <c r="V137" s="22"/>
      <c r="W137" s="22"/>
      <c r="X137" s="22"/>
      <c r="Y137" s="22"/>
      <c r="Z137" s="22"/>
      <c r="AA137" s="22"/>
    </row>
    <row r="138" spans="1:41" s="15" customFormat="1" ht="11.25" hidden="1" customHeight="1" x14ac:dyDescent="0.15">
      <c r="A138" s="13" t="s">
        <v>78</v>
      </c>
      <c r="B138" s="24">
        <f t="shared" ref="B138:S138" si="7">IF(B16="","",IF(B16="*","*",IF(AND(B16="-",B74="       -"),"-",IF(B16="-",0-B74,IF(B74="       -",B16,B16-B74)))))</f>
        <v>0</v>
      </c>
      <c r="C138" s="22">
        <f t="shared" si="7"/>
        <v>0.70000000000000284</v>
      </c>
      <c r="D138" s="22">
        <f t="shared" si="7"/>
        <v>0</v>
      </c>
      <c r="E138" s="22">
        <f t="shared" si="7"/>
        <v>-0.89999999999999858</v>
      </c>
      <c r="F138" s="22">
        <f t="shared" si="7"/>
        <v>-0.30000000000000071</v>
      </c>
      <c r="G138" s="22">
        <f t="shared" si="7"/>
        <v>1.2999999999999989</v>
      </c>
      <c r="H138" s="22">
        <f t="shared" si="7"/>
        <v>0.69999999999999929</v>
      </c>
      <c r="I138" s="22">
        <f t="shared" si="7"/>
        <v>0.90000000000000213</v>
      </c>
      <c r="J138" s="22">
        <f t="shared" si="7"/>
        <v>0.90000000000000213</v>
      </c>
      <c r="K138" s="22">
        <f t="shared" si="7"/>
        <v>-1</v>
      </c>
      <c r="L138" s="22">
        <f t="shared" si="7"/>
        <v>-0.40000000000000213</v>
      </c>
      <c r="M138" s="22">
        <f t="shared" si="7"/>
        <v>0.30000000000000071</v>
      </c>
      <c r="N138" s="22">
        <f t="shared" si="7"/>
        <v>-0.80000000000000071</v>
      </c>
      <c r="O138" s="22">
        <f t="shared" si="7"/>
        <v>-0.90000000000000036</v>
      </c>
      <c r="P138" s="22">
        <f t="shared" si="7"/>
        <v>0.29999999999999982</v>
      </c>
      <c r="Q138" s="22">
        <f t="shared" si="7"/>
        <v>0.10000000000000053</v>
      </c>
      <c r="R138" s="22">
        <f t="shared" si="7"/>
        <v>-0.69999999999999973</v>
      </c>
      <c r="S138" s="22">
        <f t="shared" si="7"/>
        <v>0</v>
      </c>
      <c r="T138" s="22"/>
      <c r="U138" s="22"/>
      <c r="V138" s="22"/>
      <c r="W138" s="22"/>
      <c r="X138" s="22"/>
      <c r="Y138" s="22"/>
      <c r="Z138" s="22"/>
      <c r="AA138" s="22"/>
    </row>
    <row r="139" spans="1:41" s="15" customFormat="1" ht="11.25" hidden="1" customHeight="1" x14ac:dyDescent="0.15">
      <c r="A139" s="13" t="s">
        <v>79</v>
      </c>
      <c r="B139" s="24">
        <f t="shared" ref="B139:S139" si="8">IF(B17="","",IF(B17="*","*",IF(AND(B17="-",B75="       -"),"-",IF(B17="-",0-B75,IF(B75="       -",B17,B17-B75)))))</f>
        <v>0</v>
      </c>
      <c r="C139" s="22">
        <f t="shared" si="8"/>
        <v>0.40000000000000568</v>
      </c>
      <c r="D139" s="22">
        <f t="shared" si="8"/>
        <v>0</v>
      </c>
      <c r="E139" s="22">
        <f t="shared" si="8"/>
        <v>1.3999999999999986</v>
      </c>
      <c r="F139" s="22">
        <f t="shared" si="8"/>
        <v>1</v>
      </c>
      <c r="G139" s="22">
        <f t="shared" si="8"/>
        <v>2.3000000000000007</v>
      </c>
      <c r="H139" s="22">
        <f t="shared" si="8"/>
        <v>0.20000000000000107</v>
      </c>
      <c r="I139" s="22">
        <f t="shared" si="8"/>
        <v>0.39999999999999858</v>
      </c>
      <c r="J139" s="22">
        <f t="shared" si="8"/>
        <v>1.1999999999999993</v>
      </c>
      <c r="K139" s="22">
        <f t="shared" si="8"/>
        <v>-1.2000000000000002</v>
      </c>
      <c r="L139" s="22">
        <f t="shared" si="8"/>
        <v>-2.1000000000000014</v>
      </c>
      <c r="M139" s="22">
        <f t="shared" si="8"/>
        <v>-1</v>
      </c>
      <c r="N139" s="22">
        <f t="shared" si="8"/>
        <v>-0.70000000000000284</v>
      </c>
      <c r="O139" s="22">
        <f t="shared" si="8"/>
        <v>0.39999999999999858</v>
      </c>
      <c r="P139" s="22">
        <f t="shared" si="8"/>
        <v>-0.10000000000000009</v>
      </c>
      <c r="Q139" s="22">
        <f t="shared" si="8"/>
        <v>-0.10000000000000009</v>
      </c>
      <c r="R139" s="22">
        <f t="shared" si="8"/>
        <v>-0.29999999999999982</v>
      </c>
      <c r="S139" s="22">
        <f t="shared" si="8"/>
        <v>-0.10000000000000009</v>
      </c>
      <c r="T139" s="22"/>
      <c r="U139" s="22"/>
      <c r="V139" s="22"/>
      <c r="W139" s="22"/>
      <c r="X139" s="22"/>
      <c r="Y139" s="22"/>
      <c r="Z139" s="22"/>
      <c r="AA139" s="22"/>
    </row>
    <row r="140" spans="1:41" s="15" customFormat="1" ht="11.25" hidden="1" customHeight="1" x14ac:dyDescent="0.15">
      <c r="A140" s="13" t="s">
        <v>80</v>
      </c>
      <c r="B140" s="24">
        <f t="shared" ref="B140:S140" si="9">IF(B18="","",IF(B18="*","*",IF(AND(B18="-",B76="       -"),"-",IF(B18="-",0-B76,IF(B76="       -",B18,B18-B76)))))</f>
        <v>0</v>
      </c>
      <c r="C140" s="22">
        <f t="shared" si="9"/>
        <v>0.5</v>
      </c>
      <c r="D140" s="22">
        <f t="shared" si="9"/>
        <v>0</v>
      </c>
      <c r="E140" s="22">
        <f t="shared" si="9"/>
        <v>-0.40000000000000213</v>
      </c>
      <c r="F140" s="22">
        <f t="shared" si="9"/>
        <v>0.5</v>
      </c>
      <c r="G140" s="22">
        <f t="shared" si="9"/>
        <v>7.2999999999999972</v>
      </c>
      <c r="H140" s="22">
        <f t="shared" si="9"/>
        <v>2.1000000000000014</v>
      </c>
      <c r="I140" s="22">
        <f t="shared" si="9"/>
        <v>0.59999999999999964</v>
      </c>
      <c r="J140" s="22">
        <f t="shared" si="9"/>
        <v>-0.29999999999999716</v>
      </c>
      <c r="K140" s="22">
        <f t="shared" si="9"/>
        <v>0.49999999999999956</v>
      </c>
      <c r="L140" s="22">
        <f t="shared" si="9"/>
        <v>-2.8999999999999986</v>
      </c>
      <c r="M140" s="22">
        <f t="shared" si="9"/>
        <v>1.5000000000000036</v>
      </c>
      <c r="N140" s="22">
        <f t="shared" si="9"/>
        <v>-3.0999999999999996</v>
      </c>
      <c r="O140" s="22">
        <f t="shared" si="9"/>
        <v>-2.3000000000000007</v>
      </c>
      <c r="P140" s="22">
        <f t="shared" si="9"/>
        <v>0.30000000000000004</v>
      </c>
      <c r="Q140" s="22">
        <f t="shared" si="9"/>
        <v>-1.1000000000000001</v>
      </c>
      <c r="R140" s="22">
        <f t="shared" si="9"/>
        <v>-0.5</v>
      </c>
      <c r="S140" s="22">
        <f t="shared" si="9"/>
        <v>0</v>
      </c>
      <c r="T140" s="22"/>
      <c r="U140" s="22"/>
      <c r="V140" s="22"/>
      <c r="W140" s="22"/>
      <c r="X140" s="22"/>
      <c r="Y140" s="22"/>
      <c r="Z140" s="22"/>
      <c r="AA140" s="22"/>
    </row>
    <row r="141" spans="1:41" s="15" customFormat="1" ht="11.25" hidden="1" customHeight="1" x14ac:dyDescent="0.15">
      <c r="A141" s="13" t="s">
        <v>81</v>
      </c>
      <c r="B141" s="24">
        <f t="shared" ref="B141:S141" si="10">IF(B19="","",IF(B19="*","*",IF(AND(B19="-",B77="       -"),"-",IF(B19="-",0-B77,IF(B77="       -",B19,B19-B77)))))</f>
        <v>0</v>
      </c>
      <c r="C141" s="22">
        <f t="shared" si="10"/>
        <v>-0.90000000000000568</v>
      </c>
      <c r="D141" s="22">
        <f t="shared" si="10"/>
        <v>0</v>
      </c>
      <c r="E141" s="22">
        <f t="shared" si="10"/>
        <v>-5.2000000000000028</v>
      </c>
      <c r="F141" s="22">
        <f t="shared" si="10"/>
        <v>4.3000000000000007</v>
      </c>
      <c r="G141" s="22">
        <f t="shared" si="10"/>
        <v>-10.100000000000001</v>
      </c>
      <c r="H141" s="22" t="str">
        <f t="shared" si="10"/>
        <v>-</v>
      </c>
      <c r="I141" s="22">
        <f t="shared" si="10"/>
        <v>3.3000000000000007</v>
      </c>
      <c r="J141" s="22">
        <f t="shared" si="10"/>
        <v>-2.1000000000000014</v>
      </c>
      <c r="K141" s="22">
        <f t="shared" si="10"/>
        <v>2.5</v>
      </c>
      <c r="L141" s="22">
        <f t="shared" si="10"/>
        <v>2.0999999999999979</v>
      </c>
      <c r="M141" s="22">
        <f t="shared" si="10"/>
        <v>3.8000000000000007</v>
      </c>
      <c r="N141" s="22">
        <f t="shared" si="10"/>
        <v>0.5</v>
      </c>
      <c r="O141" s="22">
        <f t="shared" si="10"/>
        <v>2.5</v>
      </c>
      <c r="P141" s="22" t="str">
        <f t="shared" si="10"/>
        <v>-</v>
      </c>
      <c r="Q141" s="22">
        <f t="shared" si="10"/>
        <v>0.20000000000000018</v>
      </c>
      <c r="R141" s="22">
        <f t="shared" si="10"/>
        <v>0.80000000000000071</v>
      </c>
      <c r="S141" s="22">
        <f t="shared" si="10"/>
        <v>0.10000000000000009</v>
      </c>
      <c r="T141" s="22"/>
      <c r="U141" s="22"/>
      <c r="V141" s="22"/>
      <c r="W141" s="22"/>
      <c r="X141" s="22"/>
      <c r="Y141" s="22"/>
      <c r="Z141" s="22"/>
      <c r="AA141" s="22"/>
    </row>
    <row r="142" spans="1:41" s="15" customFormat="1" ht="11.25" hidden="1" customHeight="1" x14ac:dyDescent="0.15">
      <c r="A142" s="13" t="s">
        <v>82</v>
      </c>
      <c r="B142" s="24">
        <f t="shared" ref="B142:S142" si="11">IF(B20="","",IF(B20="*","*",IF(AND(B20="-",B78="       -"),"-",IF(B20="-",0-B78,IF(B78="       -",B20,B20-B78)))))</f>
        <v>0</v>
      </c>
      <c r="C142" s="22">
        <f t="shared" si="11"/>
        <v>3.4000000000000057</v>
      </c>
      <c r="D142" s="22">
        <f t="shared" si="11"/>
        <v>0</v>
      </c>
      <c r="E142" s="22">
        <f t="shared" si="11"/>
        <v>7</v>
      </c>
      <c r="F142" s="22">
        <f t="shared" si="11"/>
        <v>-0.79999999999999893</v>
      </c>
      <c r="G142" s="22">
        <f t="shared" si="11"/>
        <v>-4.1000000000000014</v>
      </c>
      <c r="H142" s="22">
        <f t="shared" si="11"/>
        <v>5.5</v>
      </c>
      <c r="I142" s="22" t="str">
        <f t="shared" si="11"/>
        <v>-</v>
      </c>
      <c r="J142" s="22">
        <f t="shared" si="11"/>
        <v>1.6000000000000014</v>
      </c>
      <c r="K142" s="22">
        <f t="shared" si="11"/>
        <v>-0.5</v>
      </c>
      <c r="L142" s="22">
        <f t="shared" si="11"/>
        <v>-2.1000000000000014</v>
      </c>
      <c r="M142" s="22">
        <f t="shared" si="11"/>
        <v>-3.3999999999999986</v>
      </c>
      <c r="N142" s="22">
        <f t="shared" si="11"/>
        <v>1.5</v>
      </c>
      <c r="O142" s="22">
        <f t="shared" si="11"/>
        <v>-5.6999999999999957</v>
      </c>
      <c r="P142" s="22" t="str">
        <f t="shared" si="11"/>
        <v>-</v>
      </c>
      <c r="Q142" s="22" t="str">
        <f t="shared" si="11"/>
        <v>-</v>
      </c>
      <c r="R142" s="22">
        <f t="shared" si="11"/>
        <v>-1.7000000000000011</v>
      </c>
      <c r="S142" s="22">
        <f t="shared" si="11"/>
        <v>-1.7000000000000002</v>
      </c>
      <c r="T142" s="22"/>
      <c r="U142" s="22"/>
      <c r="V142" s="22"/>
      <c r="W142" s="22"/>
      <c r="X142" s="22"/>
      <c r="Y142" s="22"/>
      <c r="Z142" s="22"/>
      <c r="AA142" s="22"/>
    </row>
    <row r="143" spans="1:41" s="15" customFormat="1" ht="11.25" hidden="1" customHeight="1" x14ac:dyDescent="0.15">
      <c r="A143" s="13" t="s">
        <v>83</v>
      </c>
      <c r="B143" s="24">
        <f t="shared" ref="B143:S143" si="12">IF(B21="","",IF(B21="*","*",IF(AND(B21="-",B79="       -"),"-",IF(B21="-",0-B79,IF(B79="       -",B21,B21-B79)))))</f>
        <v>0</v>
      </c>
      <c r="C143" s="22">
        <f t="shared" si="12"/>
        <v>0.5</v>
      </c>
      <c r="D143" s="22">
        <f t="shared" si="12"/>
        <v>0</v>
      </c>
      <c r="E143" s="22">
        <f t="shared" si="12"/>
        <v>-1.1000000000000014</v>
      </c>
      <c r="F143" s="22">
        <f t="shared" si="12"/>
        <v>1.9000000000000004</v>
      </c>
      <c r="G143" s="22">
        <f t="shared" si="12"/>
        <v>-2.2000000000000011</v>
      </c>
      <c r="H143" s="22">
        <f t="shared" si="12"/>
        <v>-3.0999999999999996</v>
      </c>
      <c r="I143" s="22">
        <f t="shared" si="12"/>
        <v>2.3000000000000007</v>
      </c>
      <c r="J143" s="22">
        <f t="shared" si="12"/>
        <v>-0.10000000000000009</v>
      </c>
      <c r="K143" s="22">
        <f t="shared" si="12"/>
        <v>2.7000000000000011</v>
      </c>
      <c r="L143" s="22">
        <f t="shared" si="12"/>
        <v>-1.1999999999999993</v>
      </c>
      <c r="M143" s="22">
        <f t="shared" si="12"/>
        <v>-1</v>
      </c>
      <c r="N143" s="22">
        <f t="shared" si="12"/>
        <v>-0.80000000000000071</v>
      </c>
      <c r="O143" s="22">
        <f t="shared" si="12"/>
        <v>-0.59999999999999964</v>
      </c>
      <c r="P143" s="22">
        <f t="shared" si="12"/>
        <v>1.4000000000000004</v>
      </c>
      <c r="Q143" s="22">
        <f t="shared" si="12"/>
        <v>1.4000000000000004</v>
      </c>
      <c r="R143" s="22">
        <f t="shared" si="12"/>
        <v>-0.5</v>
      </c>
      <c r="S143" s="22" t="str">
        <f t="shared" si="12"/>
        <v>-</v>
      </c>
      <c r="T143" s="22"/>
      <c r="U143" s="22"/>
      <c r="V143" s="22"/>
      <c r="W143" s="22"/>
      <c r="X143" s="22"/>
      <c r="Y143" s="22"/>
      <c r="Z143" s="22"/>
      <c r="AA143" s="22"/>
    </row>
    <row r="144" spans="1:41" s="15" customFormat="1" ht="11.25" hidden="1" customHeight="1" x14ac:dyDescent="0.15">
      <c r="A144" s="23" t="s">
        <v>84</v>
      </c>
      <c r="B144" s="24" t="str">
        <f t="shared" ref="B144:S144" si="13">IF(B22="","",IF(B22="*","*",IF(AND(B22="-",B80="       -"),"-",IF(B22="-",0-B80,IF(B80="       -",B22,B22-B80)))))</f>
        <v/>
      </c>
      <c r="C144" s="22" t="str">
        <f t="shared" si="13"/>
        <v/>
      </c>
      <c r="D144" s="22" t="str">
        <f t="shared" si="13"/>
        <v/>
      </c>
      <c r="E144" s="22" t="str">
        <f t="shared" si="13"/>
        <v/>
      </c>
      <c r="F144" s="22" t="str">
        <f t="shared" si="13"/>
        <v/>
      </c>
      <c r="G144" s="22" t="str">
        <f t="shared" si="13"/>
        <v/>
      </c>
      <c r="H144" s="22" t="str">
        <f t="shared" si="13"/>
        <v/>
      </c>
      <c r="I144" s="22" t="str">
        <f t="shared" si="13"/>
        <v/>
      </c>
      <c r="J144" s="22" t="str">
        <f t="shared" si="13"/>
        <v/>
      </c>
      <c r="K144" s="22" t="str">
        <f t="shared" si="13"/>
        <v/>
      </c>
      <c r="L144" s="22" t="str">
        <f t="shared" si="13"/>
        <v/>
      </c>
      <c r="M144" s="22" t="str">
        <f t="shared" si="13"/>
        <v/>
      </c>
      <c r="N144" s="22" t="str">
        <f t="shared" si="13"/>
        <v/>
      </c>
      <c r="O144" s="22" t="str">
        <f t="shared" si="13"/>
        <v/>
      </c>
      <c r="P144" s="22" t="str">
        <f t="shared" si="13"/>
        <v/>
      </c>
      <c r="Q144" s="22" t="str">
        <f t="shared" si="13"/>
        <v/>
      </c>
      <c r="R144" s="22" t="str">
        <f t="shared" si="13"/>
        <v/>
      </c>
      <c r="S144" s="22" t="str">
        <f t="shared" si="13"/>
        <v/>
      </c>
      <c r="T144" s="22"/>
      <c r="U144" s="22"/>
      <c r="V144" s="22"/>
      <c r="W144" s="22"/>
      <c r="X144" s="22"/>
      <c r="Y144" s="22"/>
      <c r="Z144" s="22"/>
      <c r="AA144" s="22"/>
    </row>
    <row r="145" spans="1:27" s="15" customFormat="1" ht="11.25" hidden="1" customHeight="1" x14ac:dyDescent="0.15">
      <c r="A145" s="13" t="s">
        <v>85</v>
      </c>
      <c r="B145" s="24" t="str">
        <f t="shared" ref="B145:S145" si="14">IF(B23="","",IF(B23="*","*",IF(AND(B23="-",B81="       -"),"-",IF(B23="-",0-B81,IF(B81="       -",B23,B23-B81)))))</f>
        <v>-</v>
      </c>
      <c r="C145" s="22" t="str">
        <f t="shared" si="14"/>
        <v>-</v>
      </c>
      <c r="D145" s="22" t="str">
        <f t="shared" si="14"/>
        <v>-</v>
      </c>
      <c r="E145" s="22" t="str">
        <f t="shared" si="14"/>
        <v>-</v>
      </c>
      <c r="F145" s="22" t="str">
        <f t="shared" si="14"/>
        <v>-</v>
      </c>
      <c r="G145" s="22" t="str">
        <f t="shared" si="14"/>
        <v>-</v>
      </c>
      <c r="H145" s="22" t="str">
        <f t="shared" si="14"/>
        <v>-</v>
      </c>
      <c r="I145" s="22" t="str">
        <f t="shared" si="14"/>
        <v>-</v>
      </c>
      <c r="J145" s="22" t="str">
        <f t="shared" si="14"/>
        <v>-</v>
      </c>
      <c r="K145" s="22" t="str">
        <f t="shared" si="14"/>
        <v>-</v>
      </c>
      <c r="L145" s="22" t="str">
        <f t="shared" si="14"/>
        <v>-</v>
      </c>
      <c r="M145" s="22" t="str">
        <f t="shared" si="14"/>
        <v>-</v>
      </c>
      <c r="N145" s="22" t="str">
        <f t="shared" si="14"/>
        <v>-</v>
      </c>
      <c r="O145" s="22" t="str">
        <f t="shared" si="14"/>
        <v>-</v>
      </c>
      <c r="P145" s="22" t="str">
        <f t="shared" si="14"/>
        <v>-</v>
      </c>
      <c r="Q145" s="22" t="str">
        <f t="shared" si="14"/>
        <v>-</v>
      </c>
      <c r="R145" s="22" t="str">
        <f t="shared" si="14"/>
        <v>-</v>
      </c>
      <c r="S145" s="22" t="str">
        <f t="shared" si="14"/>
        <v>-</v>
      </c>
      <c r="T145" s="22"/>
      <c r="U145" s="22"/>
      <c r="V145" s="22"/>
      <c r="W145" s="22"/>
      <c r="X145" s="22"/>
      <c r="Y145" s="22"/>
      <c r="Z145" s="22"/>
      <c r="AA145" s="22"/>
    </row>
    <row r="146" spans="1:27" s="15" customFormat="1" ht="11.25" hidden="1" customHeight="1" x14ac:dyDescent="0.15">
      <c r="A146" s="13" t="s">
        <v>86</v>
      </c>
      <c r="B146" s="24">
        <f t="shared" ref="B146:S146" si="15">IF(B24="","",IF(B24="*","*",IF(AND(B24="-",B82="       -"),"-",IF(B24="-",0-B82,IF(B82="       -",B24,B24-B82)))))</f>
        <v>0</v>
      </c>
      <c r="C146" s="22">
        <f t="shared" si="15"/>
        <v>0.29999999999999716</v>
      </c>
      <c r="D146" s="22">
        <f t="shared" si="15"/>
        <v>0</v>
      </c>
      <c r="E146" s="22">
        <f t="shared" si="15"/>
        <v>0</v>
      </c>
      <c r="F146" s="22">
        <f t="shared" si="15"/>
        <v>0.40000000000000036</v>
      </c>
      <c r="G146" s="22">
        <f t="shared" si="15"/>
        <v>1.9000000000000021</v>
      </c>
      <c r="H146" s="22">
        <f t="shared" si="15"/>
        <v>0</v>
      </c>
      <c r="I146" s="22">
        <f t="shared" si="15"/>
        <v>0.5</v>
      </c>
      <c r="J146" s="22">
        <f t="shared" si="15"/>
        <v>1</v>
      </c>
      <c r="K146" s="22">
        <f t="shared" si="15"/>
        <v>-0.70000000000000107</v>
      </c>
      <c r="L146" s="22">
        <f t="shared" si="15"/>
        <v>-0.19999999999999929</v>
      </c>
      <c r="M146" s="22">
        <f t="shared" si="15"/>
        <v>-0.30000000000000071</v>
      </c>
      <c r="N146" s="22">
        <f t="shared" si="15"/>
        <v>-0.69999999999999929</v>
      </c>
      <c r="O146" s="22">
        <f t="shared" si="15"/>
        <v>-0.59999999999999964</v>
      </c>
      <c r="P146" s="22">
        <f t="shared" si="15"/>
        <v>0</v>
      </c>
      <c r="Q146" s="22">
        <f t="shared" si="15"/>
        <v>0</v>
      </c>
      <c r="R146" s="22">
        <f t="shared" si="15"/>
        <v>-0.29999999999999982</v>
      </c>
      <c r="S146" s="22">
        <f t="shared" si="15"/>
        <v>0.10000000000000053</v>
      </c>
      <c r="T146" s="22"/>
      <c r="U146" s="22"/>
      <c r="V146" s="22"/>
      <c r="W146" s="22"/>
      <c r="X146" s="22"/>
      <c r="Y146" s="22"/>
      <c r="Z146" s="22"/>
      <c r="AA146" s="22"/>
    </row>
    <row r="147" spans="1:27" s="15" customFormat="1" ht="11.25" hidden="1" customHeight="1" x14ac:dyDescent="0.15">
      <c r="A147" s="13" t="s">
        <v>87</v>
      </c>
      <c r="B147" s="24">
        <f t="shared" ref="B147:S147" si="16">IF(B25="","",IF(B25="*","*",IF(AND(B25="-",B83="       -"),"-",IF(B25="-",0-B83,IF(B83="       -",B25,B25-B83)))))</f>
        <v>0</v>
      </c>
      <c r="C147" s="22">
        <f t="shared" si="16"/>
        <v>-1.7999999999999972</v>
      </c>
      <c r="D147" s="22">
        <f t="shared" si="16"/>
        <v>0</v>
      </c>
      <c r="E147" s="22">
        <f t="shared" si="16"/>
        <v>-1.1000000000000014</v>
      </c>
      <c r="F147" s="22">
        <f t="shared" si="16"/>
        <v>-0.59999999999999787</v>
      </c>
      <c r="G147" s="22">
        <f t="shared" si="16"/>
        <v>0.5</v>
      </c>
      <c r="H147" s="22">
        <f t="shared" si="16"/>
        <v>-0.5</v>
      </c>
      <c r="I147" s="22">
        <f t="shared" si="16"/>
        <v>1.4000000000000004</v>
      </c>
      <c r="J147" s="22">
        <f t="shared" si="16"/>
        <v>0.39999999999999858</v>
      </c>
      <c r="K147" s="22">
        <f t="shared" si="16"/>
        <v>-1.2999999999999989</v>
      </c>
      <c r="L147" s="22">
        <f t="shared" si="16"/>
        <v>1.1000000000000014</v>
      </c>
      <c r="M147" s="22">
        <f t="shared" si="16"/>
        <v>-1.8999999999999986</v>
      </c>
      <c r="N147" s="22">
        <f t="shared" si="16"/>
        <v>0</v>
      </c>
      <c r="O147" s="22">
        <f t="shared" si="16"/>
        <v>1.6999999999999993</v>
      </c>
      <c r="P147" s="22">
        <f t="shared" si="16"/>
        <v>-0.20000000000000018</v>
      </c>
      <c r="Q147" s="22">
        <f t="shared" si="16"/>
        <v>0.39999999999999858</v>
      </c>
      <c r="R147" s="22">
        <f t="shared" si="16"/>
        <v>-0.10000000000000142</v>
      </c>
      <c r="S147" s="22">
        <f t="shared" si="16"/>
        <v>2.0000000000000004</v>
      </c>
      <c r="T147" s="22"/>
      <c r="U147" s="22"/>
      <c r="V147" s="22"/>
      <c r="W147" s="22"/>
      <c r="X147" s="22"/>
      <c r="Y147" s="22"/>
      <c r="Z147" s="22"/>
      <c r="AA147" s="22"/>
    </row>
    <row r="148" spans="1:27" s="15" customFormat="1" ht="11.25" hidden="1" customHeight="1" x14ac:dyDescent="0.15">
      <c r="A148" s="13" t="s">
        <v>88</v>
      </c>
      <c r="B148" s="24">
        <f t="shared" ref="B148:S148" si="17">IF(B26="","",IF(B26="*","*",IF(AND(B26="-",B84="       -"),"-",IF(B26="-",0-B84,IF(B84="       -",B26,B26-B84)))))</f>
        <v>0</v>
      </c>
      <c r="C148" s="22">
        <f t="shared" si="17"/>
        <v>0</v>
      </c>
      <c r="D148" s="22">
        <f t="shared" si="17"/>
        <v>0</v>
      </c>
      <c r="E148" s="22">
        <f t="shared" si="17"/>
        <v>0.5</v>
      </c>
      <c r="F148" s="22">
        <f t="shared" si="17"/>
        <v>-0.19999999999999929</v>
      </c>
      <c r="G148" s="22">
        <f t="shared" si="17"/>
        <v>1.6999999999999993</v>
      </c>
      <c r="H148" s="22">
        <f t="shared" si="17"/>
        <v>-1.2999999999999989</v>
      </c>
      <c r="I148" s="22">
        <f t="shared" si="17"/>
        <v>0.40000000000000036</v>
      </c>
      <c r="J148" s="22">
        <f t="shared" si="17"/>
        <v>1.1999999999999993</v>
      </c>
      <c r="K148" s="22">
        <f t="shared" si="17"/>
        <v>0.40000000000000036</v>
      </c>
      <c r="L148" s="22">
        <f t="shared" si="17"/>
        <v>-0.89999999999999858</v>
      </c>
      <c r="M148" s="22">
        <f t="shared" si="17"/>
        <v>-0.5</v>
      </c>
      <c r="N148" s="22">
        <f t="shared" si="17"/>
        <v>-1.3000000000000007</v>
      </c>
      <c r="O148" s="22">
        <f t="shared" si="17"/>
        <v>-1.1999999999999993</v>
      </c>
      <c r="P148" s="22">
        <f t="shared" si="17"/>
        <v>0.10000000000000009</v>
      </c>
      <c r="Q148" s="22">
        <f t="shared" si="17"/>
        <v>0.29999999999999982</v>
      </c>
      <c r="R148" s="22">
        <f t="shared" si="17"/>
        <v>0</v>
      </c>
      <c r="S148" s="22">
        <f t="shared" si="17"/>
        <v>0.10000000000000009</v>
      </c>
      <c r="T148" s="22"/>
      <c r="U148" s="22"/>
      <c r="V148" s="22"/>
      <c r="W148" s="22"/>
      <c r="X148" s="22"/>
      <c r="Y148" s="22"/>
      <c r="Z148" s="22"/>
      <c r="AA148" s="22"/>
    </row>
    <row r="149" spans="1:27" s="15" customFormat="1" ht="11.25" hidden="1" customHeight="1" x14ac:dyDescent="0.15">
      <c r="A149" s="13" t="s">
        <v>89</v>
      </c>
      <c r="B149" s="24">
        <f t="shared" ref="B149:S149" si="18">IF(B27="","",IF(B27="*","*",IF(AND(B27="-",B85="       -"),"-",IF(B27="-",0-B85,IF(B85="       -",B27,B27-B85)))))</f>
        <v>0</v>
      </c>
      <c r="C149" s="22">
        <f t="shared" si="18"/>
        <v>0.80000000000001137</v>
      </c>
      <c r="D149" s="22">
        <f t="shared" si="18"/>
        <v>0</v>
      </c>
      <c r="E149" s="22">
        <f t="shared" si="18"/>
        <v>-0.29999999999999716</v>
      </c>
      <c r="F149" s="22">
        <f t="shared" si="18"/>
        <v>0.90000000000000036</v>
      </c>
      <c r="G149" s="22">
        <f t="shared" si="18"/>
        <v>2.5000000000000018</v>
      </c>
      <c r="H149" s="22">
        <f t="shared" si="18"/>
        <v>0.59999999999999964</v>
      </c>
      <c r="I149" s="22">
        <f t="shared" si="18"/>
        <v>0.39999999999999858</v>
      </c>
      <c r="J149" s="22">
        <f t="shared" si="18"/>
        <v>1.1999999999999993</v>
      </c>
      <c r="K149" s="22">
        <f t="shared" si="18"/>
        <v>-1.1999999999999993</v>
      </c>
      <c r="L149" s="22">
        <f t="shared" si="18"/>
        <v>-0.10000000000000142</v>
      </c>
      <c r="M149" s="22">
        <f t="shared" si="18"/>
        <v>-0.30000000000000426</v>
      </c>
      <c r="N149" s="22">
        <f t="shared" si="18"/>
        <v>-0.80000000000000071</v>
      </c>
      <c r="O149" s="22">
        <f t="shared" si="18"/>
        <v>-0.40000000000000036</v>
      </c>
      <c r="P149" s="22">
        <f t="shared" si="18"/>
        <v>-0.10000000000000053</v>
      </c>
      <c r="Q149" s="22">
        <f t="shared" si="18"/>
        <v>-0.20000000000000018</v>
      </c>
      <c r="R149" s="22">
        <f t="shared" si="18"/>
        <v>-0.60000000000000053</v>
      </c>
      <c r="S149" s="22">
        <f t="shared" si="18"/>
        <v>-0.29999999999999982</v>
      </c>
      <c r="T149" s="22"/>
      <c r="U149" s="22"/>
      <c r="V149" s="22"/>
      <c r="W149" s="22"/>
      <c r="X149" s="22"/>
      <c r="Y149" s="22"/>
      <c r="Z149" s="22"/>
      <c r="AA149" s="22"/>
    </row>
    <row r="150" spans="1:27" s="15" customFormat="1" ht="11.25" hidden="1" customHeight="1" x14ac:dyDescent="0.15">
      <c r="A150" s="13" t="s">
        <v>90</v>
      </c>
      <c r="B150" s="24">
        <f t="shared" ref="B150:S150" si="19">IF(B28="","",IF(B28="*","*",IF(AND(B28="-",B86="       -"),"-",IF(B28="-",0-B86,IF(B86="       -",B28,B28-B86)))))</f>
        <v>0</v>
      </c>
      <c r="C150" s="22">
        <f t="shared" si="19"/>
        <v>0.5</v>
      </c>
      <c r="D150" s="22">
        <f t="shared" si="19"/>
        <v>0</v>
      </c>
      <c r="E150" s="22">
        <f t="shared" si="19"/>
        <v>2.1000000000000014</v>
      </c>
      <c r="F150" s="22">
        <f t="shared" si="19"/>
        <v>2.1999999999999993</v>
      </c>
      <c r="G150" s="22">
        <f t="shared" si="19"/>
        <v>-0.39999999999999858</v>
      </c>
      <c r="H150" s="22">
        <f t="shared" si="19"/>
        <v>0</v>
      </c>
      <c r="I150" s="22">
        <f t="shared" si="19"/>
        <v>-0.19999999999999929</v>
      </c>
      <c r="J150" s="22">
        <f t="shared" si="19"/>
        <v>2</v>
      </c>
      <c r="K150" s="22">
        <f t="shared" si="19"/>
        <v>-0.10000000000000053</v>
      </c>
      <c r="L150" s="22">
        <f t="shared" si="19"/>
        <v>-0.19999999999999929</v>
      </c>
      <c r="M150" s="22">
        <f t="shared" si="19"/>
        <v>-0.40000000000000213</v>
      </c>
      <c r="N150" s="22">
        <f t="shared" si="19"/>
        <v>9.9999999999997868E-2</v>
      </c>
      <c r="O150" s="22">
        <f t="shared" si="19"/>
        <v>-9.9999999999999645E-2</v>
      </c>
      <c r="P150" s="22">
        <f t="shared" si="19"/>
        <v>-0.59999999999999964</v>
      </c>
      <c r="Q150" s="22">
        <f t="shared" si="19"/>
        <v>9.9999999999999645E-2</v>
      </c>
      <c r="R150" s="22">
        <f t="shared" si="19"/>
        <v>-0.29999999999999893</v>
      </c>
      <c r="S150" s="22">
        <f t="shared" si="19"/>
        <v>-0.20000000000000018</v>
      </c>
      <c r="T150" s="22"/>
      <c r="U150" s="22"/>
      <c r="V150" s="22"/>
      <c r="W150" s="22"/>
      <c r="X150" s="22"/>
      <c r="Y150" s="22"/>
      <c r="Z150" s="22"/>
      <c r="AA150" s="22"/>
    </row>
    <row r="151" spans="1:27" s="15" customFormat="1" ht="11.25" hidden="1" customHeight="1" x14ac:dyDescent="0.15">
      <c r="A151" s="23" t="s">
        <v>91</v>
      </c>
      <c r="B151" s="24" t="str">
        <f t="shared" ref="B151:S151" si="20">IF(B29="","",IF(B29="*","*",IF(AND(B29="-",B87="       -"),"-",IF(B29="-",0-B87,IF(B87="       -",B29,B29-B87)))))</f>
        <v/>
      </c>
      <c r="C151" s="22" t="str">
        <f t="shared" si="20"/>
        <v/>
      </c>
      <c r="D151" s="22" t="str">
        <f t="shared" si="20"/>
        <v/>
      </c>
      <c r="E151" s="22" t="str">
        <f t="shared" si="20"/>
        <v/>
      </c>
      <c r="F151" s="22" t="str">
        <f t="shared" si="20"/>
        <v/>
      </c>
      <c r="G151" s="22" t="str">
        <f t="shared" si="20"/>
        <v/>
      </c>
      <c r="H151" s="22" t="str">
        <f t="shared" si="20"/>
        <v/>
      </c>
      <c r="I151" s="22" t="str">
        <f t="shared" si="20"/>
        <v/>
      </c>
      <c r="J151" s="22" t="str">
        <f t="shared" si="20"/>
        <v/>
      </c>
      <c r="K151" s="22" t="str">
        <f t="shared" si="20"/>
        <v/>
      </c>
      <c r="L151" s="22" t="str">
        <f t="shared" si="20"/>
        <v/>
      </c>
      <c r="M151" s="22" t="str">
        <f t="shared" si="20"/>
        <v/>
      </c>
      <c r="N151" s="22" t="str">
        <f t="shared" si="20"/>
        <v/>
      </c>
      <c r="O151" s="22" t="str">
        <f t="shared" si="20"/>
        <v/>
      </c>
      <c r="P151" s="22" t="str">
        <f t="shared" si="20"/>
        <v/>
      </c>
      <c r="Q151" s="22" t="str">
        <f t="shared" si="20"/>
        <v/>
      </c>
      <c r="R151" s="22" t="str">
        <f t="shared" si="20"/>
        <v/>
      </c>
      <c r="S151" s="22" t="str">
        <f t="shared" si="20"/>
        <v/>
      </c>
      <c r="T151" s="22"/>
      <c r="U151" s="22"/>
      <c r="V151" s="22"/>
      <c r="W151" s="22"/>
      <c r="X151" s="22"/>
      <c r="Y151" s="22"/>
      <c r="Z151" s="22"/>
      <c r="AA151" s="22"/>
    </row>
    <row r="152" spans="1:27" s="15" customFormat="1" ht="11.25" hidden="1" customHeight="1" x14ac:dyDescent="0.15">
      <c r="A152" s="13" t="s">
        <v>92</v>
      </c>
      <c r="B152" s="24">
        <f t="shared" ref="B152:S152" si="21">IF(B30="","",IF(B30="*","*",IF(AND(B30="-",B88="       -"),"-",IF(B30="-",0-B88,IF(B88="       -",B30,B30-B88)))))</f>
        <v>0</v>
      </c>
      <c r="C152" s="22">
        <f t="shared" si="21"/>
        <v>2.9000000000000057</v>
      </c>
      <c r="D152" s="22">
        <f t="shared" si="21"/>
        <v>0</v>
      </c>
      <c r="E152" s="22">
        <f t="shared" si="21"/>
        <v>-2.7999999999999972</v>
      </c>
      <c r="F152" s="22">
        <f t="shared" si="21"/>
        <v>2.8000000000000007</v>
      </c>
      <c r="G152" s="22">
        <f t="shared" si="21"/>
        <v>4.8999999999999986</v>
      </c>
      <c r="H152" s="22">
        <f t="shared" si="21"/>
        <v>2.0999999999999996</v>
      </c>
      <c r="I152" s="22">
        <f t="shared" si="21"/>
        <v>-0.5</v>
      </c>
      <c r="J152" s="22">
        <f t="shared" si="21"/>
        <v>1.8999999999999986</v>
      </c>
      <c r="K152" s="22">
        <f t="shared" si="21"/>
        <v>-2.1999999999999993</v>
      </c>
      <c r="L152" s="22">
        <f t="shared" si="21"/>
        <v>-1.6000000000000014</v>
      </c>
      <c r="M152" s="22">
        <f t="shared" si="21"/>
        <v>-3.3000000000000007</v>
      </c>
      <c r="N152" s="22">
        <f t="shared" si="21"/>
        <v>-1.6000000000000014</v>
      </c>
      <c r="O152" s="22">
        <f t="shared" si="21"/>
        <v>-1.5</v>
      </c>
      <c r="P152" s="22">
        <f t="shared" si="21"/>
        <v>0.20000000000000018</v>
      </c>
      <c r="Q152" s="22">
        <f t="shared" si="21"/>
        <v>0</v>
      </c>
      <c r="R152" s="22">
        <f t="shared" si="21"/>
        <v>-0.70000000000000018</v>
      </c>
      <c r="S152" s="22">
        <f t="shared" si="21"/>
        <v>-2.2999999999999998</v>
      </c>
      <c r="T152" s="22"/>
      <c r="U152" s="22"/>
      <c r="V152" s="22"/>
      <c r="W152" s="22"/>
      <c r="X152" s="22"/>
      <c r="Y152" s="22"/>
      <c r="Z152" s="22"/>
      <c r="AA152" s="22"/>
    </row>
    <row r="153" spans="1:27" s="15" customFormat="1" ht="11.25" hidden="1" customHeight="1" x14ac:dyDescent="0.15">
      <c r="A153" s="13" t="s">
        <v>93</v>
      </c>
      <c r="B153" s="24">
        <f t="shared" ref="B153:S153" si="22">IF(B31="","",IF(B31="*","*",IF(AND(B31="-",B89="       -"),"-",IF(B31="-",0-B89,IF(B89="       -",B31,B31-B89)))))</f>
        <v>0</v>
      </c>
      <c r="C153" s="22">
        <f t="shared" si="22"/>
        <v>-0.20000000000000284</v>
      </c>
      <c r="D153" s="22">
        <f t="shared" si="22"/>
        <v>0</v>
      </c>
      <c r="E153" s="22">
        <f t="shared" si="22"/>
        <v>1.9000000000000057</v>
      </c>
      <c r="F153" s="22">
        <f t="shared" si="22"/>
        <v>0.69999999999999929</v>
      </c>
      <c r="G153" s="22">
        <f t="shared" si="22"/>
        <v>2.2999999999999972</v>
      </c>
      <c r="H153" s="22">
        <f t="shared" si="22"/>
        <v>0.80000000000000071</v>
      </c>
      <c r="I153" s="22">
        <f t="shared" si="22"/>
        <v>0.40000000000000213</v>
      </c>
      <c r="J153" s="22">
        <f t="shared" si="22"/>
        <v>1.5999999999999979</v>
      </c>
      <c r="K153" s="22">
        <f t="shared" si="22"/>
        <v>-0.90000000000000036</v>
      </c>
      <c r="L153" s="22">
        <f t="shared" si="22"/>
        <v>0.40000000000000213</v>
      </c>
      <c r="M153" s="22">
        <f t="shared" si="22"/>
        <v>-0.89999999999999858</v>
      </c>
      <c r="N153" s="22">
        <f t="shared" si="22"/>
        <v>-3.8000000000000007</v>
      </c>
      <c r="O153" s="22">
        <f t="shared" si="22"/>
        <v>0.39999999999999858</v>
      </c>
      <c r="P153" s="22">
        <f t="shared" si="22"/>
        <v>0</v>
      </c>
      <c r="Q153" s="22">
        <f t="shared" si="22"/>
        <v>-0.39999999999999947</v>
      </c>
      <c r="R153" s="22">
        <f t="shared" si="22"/>
        <v>-0.5</v>
      </c>
      <c r="S153" s="22">
        <f t="shared" si="22"/>
        <v>0.5</v>
      </c>
      <c r="T153" s="22"/>
      <c r="U153" s="22"/>
      <c r="V153" s="22"/>
      <c r="W153" s="22"/>
      <c r="X153" s="22"/>
      <c r="Y153" s="22"/>
      <c r="Z153" s="22"/>
      <c r="AA153" s="22"/>
    </row>
    <row r="154" spans="1:27" s="15" customFormat="1" ht="11.25" hidden="1" customHeight="1" x14ac:dyDescent="0.15">
      <c r="A154" s="13" t="s">
        <v>94</v>
      </c>
      <c r="B154" s="24">
        <f t="shared" ref="B154:S154" si="23">IF(B32="","",IF(B32="*","*",IF(AND(B32="-",B90="       -"),"-",IF(B32="-",0-B90,IF(B90="       -",B32,B32-B90)))))</f>
        <v>0</v>
      </c>
      <c r="C154" s="22">
        <f t="shared" si="23"/>
        <v>1.0999999999999943</v>
      </c>
      <c r="D154" s="22">
        <f t="shared" si="23"/>
        <v>0</v>
      </c>
      <c r="E154" s="22">
        <f t="shared" si="23"/>
        <v>0.80000000000000426</v>
      </c>
      <c r="F154" s="22">
        <f t="shared" si="23"/>
        <v>-2.1000000000000014</v>
      </c>
      <c r="G154" s="22">
        <f t="shared" si="23"/>
        <v>1.6999999999999993</v>
      </c>
      <c r="H154" s="22">
        <f t="shared" si="23"/>
        <v>-2.7000000000000011</v>
      </c>
      <c r="I154" s="22">
        <f t="shared" si="23"/>
        <v>1</v>
      </c>
      <c r="J154" s="22">
        <f t="shared" si="23"/>
        <v>2.6000000000000014</v>
      </c>
      <c r="K154" s="22">
        <f t="shared" si="23"/>
        <v>0.20000000000000284</v>
      </c>
      <c r="L154" s="22">
        <f t="shared" si="23"/>
        <v>-1.9000000000000021</v>
      </c>
      <c r="M154" s="22">
        <f t="shared" si="23"/>
        <v>3.3000000000000007</v>
      </c>
      <c r="N154" s="22">
        <f t="shared" si="23"/>
        <v>-2.0999999999999979</v>
      </c>
      <c r="O154" s="22">
        <f t="shared" si="23"/>
        <v>-1.6999999999999993</v>
      </c>
      <c r="P154" s="22">
        <f t="shared" si="23"/>
        <v>0.60000000000000053</v>
      </c>
      <c r="Q154" s="22">
        <f t="shared" si="23"/>
        <v>0.30000000000000071</v>
      </c>
      <c r="R154" s="22">
        <f t="shared" si="23"/>
        <v>-1</v>
      </c>
      <c r="S154" s="22">
        <f t="shared" si="23"/>
        <v>-0.10000000000000053</v>
      </c>
      <c r="T154" s="22"/>
      <c r="U154" s="22"/>
      <c r="V154" s="22"/>
      <c r="W154" s="22"/>
      <c r="X154" s="22"/>
      <c r="Y154" s="22"/>
      <c r="Z154" s="22"/>
      <c r="AA154" s="22"/>
    </row>
    <row r="155" spans="1:27" s="15" customFormat="1" ht="11.25" hidden="1" customHeight="1" x14ac:dyDescent="0.15">
      <c r="A155" s="13" t="s">
        <v>95</v>
      </c>
      <c r="B155" s="24">
        <f t="shared" ref="B155:S155" si="24">IF(B33="","",IF(B33="*","*",IF(AND(B33="-",B91="       -"),"-",IF(B33="-",0-B91,IF(B91="       -",B33,B33-B91)))))</f>
        <v>0</v>
      </c>
      <c r="C155" s="22">
        <f t="shared" si="24"/>
        <v>-0.40000000000000568</v>
      </c>
      <c r="D155" s="22">
        <f t="shared" si="24"/>
        <v>0</v>
      </c>
      <c r="E155" s="22">
        <f t="shared" si="24"/>
        <v>-0.5</v>
      </c>
      <c r="F155" s="22">
        <f t="shared" si="24"/>
        <v>0.29999999999999893</v>
      </c>
      <c r="G155" s="22">
        <f t="shared" si="24"/>
        <v>1.8000000000000007</v>
      </c>
      <c r="H155" s="22">
        <f t="shared" si="24"/>
        <v>1.0999999999999996</v>
      </c>
      <c r="I155" s="22">
        <f t="shared" si="24"/>
        <v>9.9999999999999645E-2</v>
      </c>
      <c r="J155" s="22">
        <f t="shared" si="24"/>
        <v>0.30000000000000071</v>
      </c>
      <c r="K155" s="22">
        <f t="shared" si="24"/>
        <v>-1</v>
      </c>
      <c r="L155" s="22">
        <f t="shared" si="24"/>
        <v>0.19999999999999929</v>
      </c>
      <c r="M155" s="22">
        <f t="shared" si="24"/>
        <v>-1</v>
      </c>
      <c r="N155" s="22">
        <f t="shared" si="24"/>
        <v>-0.20000000000000284</v>
      </c>
      <c r="O155" s="22">
        <f t="shared" si="24"/>
        <v>9.9999999999999645E-2</v>
      </c>
      <c r="P155" s="22">
        <f t="shared" si="24"/>
        <v>-0.70000000000000018</v>
      </c>
      <c r="Q155" s="22">
        <f t="shared" si="24"/>
        <v>0.29999999999999982</v>
      </c>
      <c r="R155" s="22">
        <f t="shared" si="24"/>
        <v>9.9999999999999645E-2</v>
      </c>
      <c r="S155" s="22">
        <f t="shared" si="24"/>
        <v>0.30000000000000071</v>
      </c>
      <c r="T155" s="22"/>
      <c r="U155" s="22"/>
      <c r="V155" s="22"/>
      <c r="W155" s="22"/>
      <c r="X155" s="22"/>
      <c r="Y155" s="22"/>
      <c r="Z155" s="22"/>
      <c r="AA155" s="22"/>
    </row>
    <row r="156" spans="1:27" s="15" customFormat="1" ht="11.25" hidden="1" customHeight="1" x14ac:dyDescent="0.15">
      <c r="A156" s="13" t="s">
        <v>96</v>
      </c>
      <c r="B156" s="24">
        <f t="shared" ref="B156:S156" si="25">IF(B34="","",IF(B34="*","*",IF(AND(B34="-",B92="       -"),"-",IF(B34="-",0-B92,IF(B92="       -",B34,B34-B92)))))</f>
        <v>0</v>
      </c>
      <c r="C156" s="22">
        <f t="shared" si="25"/>
        <v>0.5</v>
      </c>
      <c r="D156" s="22">
        <f t="shared" si="25"/>
        <v>0</v>
      </c>
      <c r="E156" s="22">
        <f t="shared" si="25"/>
        <v>-0.79999999999999716</v>
      </c>
      <c r="F156" s="22">
        <f t="shared" si="25"/>
        <v>1.5999999999999996</v>
      </c>
      <c r="G156" s="22">
        <f t="shared" si="25"/>
        <v>0.5</v>
      </c>
      <c r="H156" s="22">
        <f t="shared" si="25"/>
        <v>-0.59999999999999964</v>
      </c>
      <c r="I156" s="22">
        <f t="shared" si="25"/>
        <v>1.1999999999999993</v>
      </c>
      <c r="J156" s="22">
        <f t="shared" si="25"/>
        <v>0.80000000000000071</v>
      </c>
      <c r="K156" s="22">
        <f t="shared" si="25"/>
        <v>-0.19999999999999929</v>
      </c>
      <c r="L156" s="22">
        <f t="shared" si="25"/>
        <v>0.5</v>
      </c>
      <c r="M156" s="22">
        <f t="shared" si="25"/>
        <v>-0.30000000000000071</v>
      </c>
      <c r="N156" s="22">
        <f t="shared" si="25"/>
        <v>0.5</v>
      </c>
      <c r="O156" s="22">
        <f t="shared" si="25"/>
        <v>-1.3000000000000007</v>
      </c>
      <c r="P156" s="22">
        <f t="shared" si="25"/>
        <v>-9.9999999999999645E-2</v>
      </c>
      <c r="Q156" s="22">
        <f t="shared" si="25"/>
        <v>0.20000000000000018</v>
      </c>
      <c r="R156" s="22">
        <f t="shared" si="25"/>
        <v>-0.20000000000000018</v>
      </c>
      <c r="S156" s="22">
        <f t="shared" si="25"/>
        <v>-0.30000000000000071</v>
      </c>
      <c r="T156" s="22"/>
      <c r="U156" s="22"/>
      <c r="V156" s="22"/>
      <c r="W156" s="22"/>
      <c r="X156" s="22"/>
      <c r="Y156" s="22"/>
      <c r="Z156" s="22"/>
      <c r="AA156" s="22"/>
    </row>
    <row r="157" spans="1:27" s="15" customFormat="1" ht="11.25" hidden="1" customHeight="1" x14ac:dyDescent="0.15">
      <c r="A157" s="13" t="s">
        <v>97</v>
      </c>
      <c r="B157" s="24">
        <f t="shared" ref="B157:S157" si="26">IF(B35="","",IF(B35="*","*",IF(AND(B35="-",B93="       -"),"-",IF(B35="-",0-B93,IF(B93="       -",B35,B35-B93)))))</f>
        <v>0</v>
      </c>
      <c r="C157" s="22">
        <f t="shared" si="26"/>
        <v>-1.7999999999999972</v>
      </c>
      <c r="D157" s="22">
        <f t="shared" si="26"/>
        <v>0</v>
      </c>
      <c r="E157" s="22">
        <f t="shared" si="26"/>
        <v>3.5</v>
      </c>
      <c r="F157" s="22">
        <f t="shared" si="26"/>
        <v>0</v>
      </c>
      <c r="G157" s="22">
        <f t="shared" si="26"/>
        <v>2.8000000000000007</v>
      </c>
      <c r="H157" s="22">
        <f t="shared" si="26"/>
        <v>-1.0000000000000018</v>
      </c>
      <c r="I157" s="22">
        <f t="shared" si="26"/>
        <v>-1.4999999999999991</v>
      </c>
      <c r="J157" s="22">
        <f t="shared" si="26"/>
        <v>-0.40000000000000213</v>
      </c>
      <c r="K157" s="22">
        <f t="shared" si="26"/>
        <v>0.40000000000000036</v>
      </c>
      <c r="L157" s="22">
        <f t="shared" si="26"/>
        <v>0.30000000000000071</v>
      </c>
      <c r="M157" s="22">
        <f t="shared" si="26"/>
        <v>-1</v>
      </c>
      <c r="N157" s="22">
        <f t="shared" si="26"/>
        <v>5.3000000000000007</v>
      </c>
      <c r="O157" s="22">
        <f t="shared" si="26"/>
        <v>-0.39999999999999858</v>
      </c>
      <c r="P157" s="22">
        <f t="shared" si="26"/>
        <v>-0.40000000000000036</v>
      </c>
      <c r="Q157" s="22">
        <f t="shared" si="26"/>
        <v>-1.1000000000000005</v>
      </c>
      <c r="R157" s="22">
        <f t="shared" si="26"/>
        <v>0</v>
      </c>
      <c r="S157" s="22">
        <f t="shared" si="26"/>
        <v>1.6999999999999993</v>
      </c>
      <c r="T157" s="22"/>
      <c r="U157" s="22"/>
      <c r="V157" s="22"/>
      <c r="W157" s="22"/>
      <c r="X157" s="22"/>
      <c r="Y157" s="22"/>
      <c r="Z157" s="22"/>
      <c r="AA157" s="22"/>
    </row>
    <row r="158" spans="1:27" s="15" customFormat="1" ht="11.25" hidden="1" customHeight="1" x14ac:dyDescent="0.15">
      <c r="A158" s="13" t="s">
        <v>98</v>
      </c>
      <c r="B158" s="24">
        <f t="shared" ref="B158:S158" si="27">IF(B36="","",IF(B36="*","*",IF(AND(B36="-",B94="       -"),"-",IF(B36="-",0-B94,IF(B94="       -",B36,B36-B94)))))</f>
        <v>0</v>
      </c>
      <c r="C158" s="22">
        <f t="shared" si="27"/>
        <v>-1</v>
      </c>
      <c r="D158" s="22">
        <f t="shared" si="27"/>
        <v>0</v>
      </c>
      <c r="E158" s="22">
        <f t="shared" si="27"/>
        <v>-1.5999999999999943</v>
      </c>
      <c r="F158" s="22">
        <f t="shared" si="27"/>
        <v>-2.6000000000000014</v>
      </c>
      <c r="G158" s="22">
        <f t="shared" si="27"/>
        <v>-0.19999999999999929</v>
      </c>
      <c r="H158" s="22">
        <f t="shared" si="27"/>
        <v>0.20000000000000107</v>
      </c>
      <c r="I158" s="22">
        <f t="shared" si="27"/>
        <v>1.0999999999999996</v>
      </c>
      <c r="J158" s="22">
        <f t="shared" si="27"/>
        <v>-0.29999999999999716</v>
      </c>
      <c r="K158" s="22">
        <f t="shared" si="27"/>
        <v>0.70000000000000107</v>
      </c>
      <c r="L158" s="22">
        <f t="shared" si="27"/>
        <v>-0.89999999999999858</v>
      </c>
      <c r="M158" s="22">
        <f t="shared" si="27"/>
        <v>0.60000000000000142</v>
      </c>
      <c r="N158" s="22">
        <f t="shared" si="27"/>
        <v>0</v>
      </c>
      <c r="O158" s="22">
        <f t="shared" si="27"/>
        <v>0</v>
      </c>
      <c r="P158" s="22">
        <f t="shared" si="27"/>
        <v>0</v>
      </c>
      <c r="Q158" s="22">
        <f t="shared" si="27"/>
        <v>1</v>
      </c>
      <c r="R158" s="22">
        <f t="shared" si="27"/>
        <v>0.30000000000000071</v>
      </c>
      <c r="S158" s="22">
        <f t="shared" si="27"/>
        <v>0.70000000000000018</v>
      </c>
      <c r="T158" s="22"/>
      <c r="U158" s="22"/>
      <c r="V158" s="22"/>
      <c r="W158" s="22"/>
      <c r="X158" s="22"/>
      <c r="Y158" s="22"/>
      <c r="Z158" s="22"/>
      <c r="AA158" s="22"/>
    </row>
    <row r="159" spans="1:27" s="15" customFormat="1" ht="11.25" hidden="1" customHeight="1" x14ac:dyDescent="0.15">
      <c r="A159" s="23" t="s">
        <v>99</v>
      </c>
      <c r="B159" s="24" t="str">
        <f t="shared" ref="B159:S159" si="28">IF(B37="","",IF(B37="*","*",IF(AND(B37="-",B95="       -"),"-",IF(B37="-",0-B95,IF(B95="       -",B37,B37-B95)))))</f>
        <v/>
      </c>
      <c r="C159" s="22" t="str">
        <f t="shared" si="28"/>
        <v/>
      </c>
      <c r="D159" s="22" t="str">
        <f t="shared" si="28"/>
        <v/>
      </c>
      <c r="E159" s="22" t="str">
        <f t="shared" si="28"/>
        <v/>
      </c>
      <c r="F159" s="22" t="str">
        <f t="shared" si="28"/>
        <v/>
      </c>
      <c r="G159" s="22" t="str">
        <f t="shared" si="28"/>
        <v/>
      </c>
      <c r="H159" s="22" t="str">
        <f t="shared" si="28"/>
        <v/>
      </c>
      <c r="I159" s="22" t="str">
        <f t="shared" si="28"/>
        <v/>
      </c>
      <c r="J159" s="22" t="str">
        <f t="shared" si="28"/>
        <v/>
      </c>
      <c r="K159" s="22" t="str">
        <f t="shared" si="28"/>
        <v/>
      </c>
      <c r="L159" s="22" t="str">
        <f t="shared" si="28"/>
        <v/>
      </c>
      <c r="M159" s="22" t="str">
        <f t="shared" si="28"/>
        <v/>
      </c>
      <c r="N159" s="22" t="str">
        <f t="shared" si="28"/>
        <v/>
      </c>
      <c r="O159" s="22" t="str">
        <f t="shared" si="28"/>
        <v/>
      </c>
      <c r="P159" s="22" t="str">
        <f t="shared" si="28"/>
        <v/>
      </c>
      <c r="Q159" s="22" t="str">
        <f t="shared" si="28"/>
        <v/>
      </c>
      <c r="R159" s="22" t="str">
        <f t="shared" si="28"/>
        <v/>
      </c>
      <c r="S159" s="22" t="str">
        <f t="shared" si="28"/>
        <v/>
      </c>
      <c r="T159" s="22"/>
      <c r="U159" s="22"/>
      <c r="V159" s="22"/>
      <c r="W159" s="22"/>
      <c r="X159" s="22"/>
      <c r="Y159" s="22"/>
      <c r="Z159" s="22"/>
      <c r="AA159" s="22"/>
    </row>
    <row r="160" spans="1:27" s="15" customFormat="1" ht="11.25" hidden="1" customHeight="1" x14ac:dyDescent="0.15">
      <c r="A160" s="13" t="s">
        <v>100</v>
      </c>
      <c r="B160" s="24">
        <f t="shared" ref="B160:S160" si="29">IF(B38="","",IF(B38="*","*",IF(AND(B38="-",B96="       -"),"-",IF(B38="-",0-B96,IF(B96="       -",B38,B38-B96)))))</f>
        <v>0</v>
      </c>
      <c r="C160" s="22">
        <f t="shared" si="29"/>
        <v>0.59999999999999432</v>
      </c>
      <c r="D160" s="22">
        <f t="shared" si="29"/>
        <v>0</v>
      </c>
      <c r="E160" s="22">
        <f t="shared" si="29"/>
        <v>-1.1000000000000014</v>
      </c>
      <c r="F160" s="22">
        <f t="shared" si="29"/>
        <v>0.59999999999999964</v>
      </c>
      <c r="G160" s="22">
        <f t="shared" si="29"/>
        <v>-0.5</v>
      </c>
      <c r="H160" s="22">
        <f t="shared" si="29"/>
        <v>0.5</v>
      </c>
      <c r="I160" s="22">
        <f t="shared" si="29"/>
        <v>0.89999999999999947</v>
      </c>
      <c r="J160" s="22">
        <f t="shared" si="29"/>
        <v>-0.29999999999999716</v>
      </c>
      <c r="K160" s="22">
        <f t="shared" si="29"/>
        <v>0.10000000000000053</v>
      </c>
      <c r="L160" s="22">
        <f t="shared" si="29"/>
        <v>0.5</v>
      </c>
      <c r="M160" s="22">
        <f t="shared" si="29"/>
        <v>-9.9999999999999645E-2</v>
      </c>
      <c r="N160" s="22">
        <f t="shared" si="29"/>
        <v>1.1999999999999993</v>
      </c>
      <c r="O160" s="22">
        <f t="shared" si="29"/>
        <v>-0.19999999999999574</v>
      </c>
      <c r="P160" s="22">
        <f t="shared" si="29"/>
        <v>-0.39999999999999991</v>
      </c>
      <c r="Q160" s="22">
        <f t="shared" si="29"/>
        <v>0</v>
      </c>
      <c r="R160" s="22">
        <f t="shared" si="29"/>
        <v>-0.90000000000000036</v>
      </c>
      <c r="S160" s="22">
        <f t="shared" si="29"/>
        <v>0.19999999999999996</v>
      </c>
      <c r="T160" s="22"/>
      <c r="U160" s="22"/>
      <c r="V160" s="22"/>
      <c r="W160" s="22"/>
      <c r="X160" s="22"/>
      <c r="Y160" s="22"/>
      <c r="Z160" s="22"/>
      <c r="AA160" s="22"/>
    </row>
    <row r="161" spans="1:27" s="15" customFormat="1" ht="11.25" hidden="1" customHeight="1" x14ac:dyDescent="0.15">
      <c r="A161" s="13" t="s">
        <v>101</v>
      </c>
      <c r="B161" s="24">
        <f t="shared" ref="B161:S161" si="30">IF(B39="","",IF(B39="*","*",IF(AND(B39="-",B97="       -"),"-",IF(B39="-",0-B97,IF(B97="       -",B39,B39-B97)))))</f>
        <v>0</v>
      </c>
      <c r="C161" s="22">
        <f t="shared" si="30"/>
        <v>0.29999999999999716</v>
      </c>
      <c r="D161" s="22">
        <f t="shared" si="30"/>
        <v>0</v>
      </c>
      <c r="E161" s="22">
        <f t="shared" si="30"/>
        <v>1.5</v>
      </c>
      <c r="F161" s="22">
        <f t="shared" si="30"/>
        <v>-1.3999999999999986</v>
      </c>
      <c r="G161" s="22">
        <f t="shared" si="30"/>
        <v>2.1000000000000014</v>
      </c>
      <c r="H161" s="22">
        <f t="shared" si="30"/>
        <v>-0.89999999999999858</v>
      </c>
      <c r="I161" s="22">
        <f t="shared" si="30"/>
        <v>0.5</v>
      </c>
      <c r="J161" s="22">
        <f t="shared" si="30"/>
        <v>-1.3000000000000007</v>
      </c>
      <c r="K161" s="22">
        <f t="shared" si="30"/>
        <v>0</v>
      </c>
      <c r="L161" s="22">
        <f t="shared" si="30"/>
        <v>-0.70000000000000284</v>
      </c>
      <c r="M161" s="22">
        <f t="shared" si="30"/>
        <v>-1.6999999999999993</v>
      </c>
      <c r="N161" s="22">
        <f t="shared" si="30"/>
        <v>-0.80000000000000071</v>
      </c>
      <c r="O161" s="22">
        <f t="shared" si="30"/>
        <v>-0.19999999999999574</v>
      </c>
      <c r="P161" s="22">
        <f t="shared" si="30"/>
        <v>9.9999999999999978E-2</v>
      </c>
      <c r="Q161" s="22">
        <f t="shared" si="30"/>
        <v>-0.29999999999999893</v>
      </c>
      <c r="R161" s="22">
        <f t="shared" si="30"/>
        <v>0.20000000000000018</v>
      </c>
      <c r="S161" s="22">
        <f t="shared" si="30"/>
        <v>-0.5</v>
      </c>
      <c r="T161" s="22"/>
      <c r="U161" s="22"/>
      <c r="V161" s="22"/>
      <c r="W161" s="22"/>
      <c r="X161" s="22"/>
      <c r="Y161" s="22"/>
      <c r="Z161" s="22"/>
      <c r="AA161" s="22"/>
    </row>
    <row r="162" spans="1:27" s="15" customFormat="1" ht="11.25" hidden="1" customHeight="1" x14ac:dyDescent="0.15">
      <c r="A162" s="13" t="s">
        <v>102</v>
      </c>
      <c r="B162" s="24">
        <f t="shared" ref="B162:S162" si="31">IF(B40="","",IF(B40="*","*",IF(AND(B40="-",B98="       -"),"-",IF(B40="-",0-B98,IF(B98="       -",B40,B40-B98)))))</f>
        <v>0</v>
      </c>
      <c r="C162" s="22">
        <f t="shared" si="31"/>
        <v>-0.40000000000000568</v>
      </c>
      <c r="D162" s="22">
        <f t="shared" si="31"/>
        <v>0</v>
      </c>
      <c r="E162" s="22">
        <f t="shared" si="31"/>
        <v>1.3999999999999986</v>
      </c>
      <c r="F162" s="22">
        <f t="shared" si="31"/>
        <v>-0.10000000000000142</v>
      </c>
      <c r="G162" s="22">
        <f t="shared" si="31"/>
        <v>0.90000000000000036</v>
      </c>
      <c r="H162" s="22">
        <f t="shared" si="31"/>
        <v>0.80000000000000071</v>
      </c>
      <c r="I162" s="22">
        <f t="shared" si="31"/>
        <v>-0.80000000000000071</v>
      </c>
      <c r="J162" s="22">
        <f t="shared" si="31"/>
        <v>1.6999999999999957</v>
      </c>
      <c r="K162" s="22">
        <f t="shared" si="31"/>
        <v>-0.19999999999999929</v>
      </c>
      <c r="L162" s="22">
        <f t="shared" si="31"/>
        <v>-0.5</v>
      </c>
      <c r="M162" s="22">
        <f t="shared" si="31"/>
        <v>-1.6999999999999993</v>
      </c>
      <c r="N162" s="22">
        <f t="shared" si="31"/>
        <v>0.70000000000000284</v>
      </c>
      <c r="O162" s="22">
        <f t="shared" si="31"/>
        <v>0.60000000000000142</v>
      </c>
      <c r="P162" s="22">
        <f t="shared" si="31"/>
        <v>-0.29999999999999982</v>
      </c>
      <c r="Q162" s="22">
        <f t="shared" si="31"/>
        <v>0.10000000000000053</v>
      </c>
      <c r="R162" s="22">
        <f t="shared" si="31"/>
        <v>-0.19999999999999973</v>
      </c>
      <c r="S162" s="22">
        <f t="shared" si="31"/>
        <v>0.5</v>
      </c>
      <c r="T162" s="22"/>
      <c r="U162" s="22"/>
      <c r="V162" s="22"/>
      <c r="W162" s="22"/>
      <c r="X162" s="22"/>
      <c r="Y162" s="22"/>
      <c r="Z162" s="22"/>
      <c r="AA162" s="22"/>
    </row>
    <row r="163" spans="1:27" s="15" customFormat="1" ht="11.25" hidden="1" customHeight="1" x14ac:dyDescent="0.15">
      <c r="A163" s="13" t="s">
        <v>103</v>
      </c>
      <c r="B163" s="24">
        <f t="shared" ref="B163:S163" si="32">IF(B41="","",IF(B41="*","*",IF(AND(B41="-",B99="       -"),"-",IF(B41="-",0-B99,IF(B99="       -",B41,B41-B99)))))</f>
        <v>0</v>
      </c>
      <c r="C163" s="22">
        <f t="shared" si="32"/>
        <v>0.10000000000000853</v>
      </c>
      <c r="D163" s="22">
        <f t="shared" si="32"/>
        <v>0</v>
      </c>
      <c r="E163" s="22">
        <f t="shared" si="32"/>
        <v>0.40000000000000568</v>
      </c>
      <c r="F163" s="22">
        <f t="shared" si="32"/>
        <v>-0.20000000000000107</v>
      </c>
      <c r="G163" s="22">
        <f t="shared" si="32"/>
        <v>-0.19999999999999929</v>
      </c>
      <c r="H163" s="22">
        <f t="shared" si="32"/>
        <v>0.5</v>
      </c>
      <c r="I163" s="22">
        <f t="shared" si="32"/>
        <v>0.30000000000000426</v>
      </c>
      <c r="J163" s="22">
        <f t="shared" si="32"/>
        <v>-0.19999999999999929</v>
      </c>
      <c r="K163" s="22">
        <f t="shared" si="32"/>
        <v>0.59999999999999964</v>
      </c>
      <c r="L163" s="22">
        <f t="shared" si="32"/>
        <v>-0.59999999999999787</v>
      </c>
      <c r="M163" s="22">
        <f t="shared" si="32"/>
        <v>0.19999999999999929</v>
      </c>
      <c r="N163" s="22">
        <f t="shared" si="32"/>
        <v>-0.30000000000000071</v>
      </c>
      <c r="O163" s="22">
        <f t="shared" si="32"/>
        <v>0</v>
      </c>
      <c r="P163" s="22">
        <f t="shared" si="32"/>
        <v>-9.9999999999999645E-2</v>
      </c>
      <c r="Q163" s="22">
        <f t="shared" si="32"/>
        <v>0</v>
      </c>
      <c r="R163" s="22">
        <f t="shared" si="32"/>
        <v>-0.10000000000000053</v>
      </c>
      <c r="S163" s="22">
        <f t="shared" si="32"/>
        <v>0</v>
      </c>
      <c r="T163" s="22"/>
      <c r="U163" s="22"/>
      <c r="V163" s="22"/>
      <c r="W163" s="22"/>
      <c r="X163" s="22"/>
      <c r="Y163" s="22"/>
      <c r="Z163" s="22"/>
      <c r="AA163" s="22"/>
    </row>
    <row r="164" spans="1:27" s="15" customFormat="1" ht="11.25" hidden="1" customHeight="1" x14ac:dyDescent="0.15">
      <c r="A164" s="13" t="s">
        <v>104</v>
      </c>
      <c r="B164" s="24">
        <f t="shared" ref="B164:S164" si="33">IF(B42="","",IF(B42="*","*",IF(AND(B42="-",B100="       -"),"-",IF(B42="-",0-B100,IF(B100="       -",B42,B42-B100)))))</f>
        <v>0</v>
      </c>
      <c r="C164" s="22">
        <f t="shared" si="33"/>
        <v>1.7999999999999972</v>
      </c>
      <c r="D164" s="22">
        <f t="shared" si="33"/>
        <v>0</v>
      </c>
      <c r="E164" s="22">
        <f t="shared" si="33"/>
        <v>-1.1000000000000014</v>
      </c>
      <c r="F164" s="22">
        <f t="shared" si="33"/>
        <v>3.6999999999999993</v>
      </c>
      <c r="G164" s="22">
        <f t="shared" si="33"/>
        <v>4.8000000000000007</v>
      </c>
      <c r="H164" s="22">
        <f t="shared" si="33"/>
        <v>-1</v>
      </c>
      <c r="I164" s="22">
        <f t="shared" si="33"/>
        <v>0.59999999999999787</v>
      </c>
      <c r="J164" s="22">
        <f t="shared" si="33"/>
        <v>1.5999999999999979</v>
      </c>
      <c r="K164" s="22">
        <f t="shared" si="33"/>
        <v>-3.1999999999999993</v>
      </c>
      <c r="L164" s="22">
        <f t="shared" si="33"/>
        <v>-0.69999999999999929</v>
      </c>
      <c r="M164" s="22">
        <f t="shared" si="33"/>
        <v>0.79999999999999716</v>
      </c>
      <c r="N164" s="22">
        <f t="shared" si="33"/>
        <v>-3.6999999999999993</v>
      </c>
      <c r="O164" s="22">
        <f t="shared" si="33"/>
        <v>-2.2000000000000002</v>
      </c>
      <c r="P164" s="22">
        <f t="shared" si="33"/>
        <v>0.19999999999999973</v>
      </c>
      <c r="Q164" s="22">
        <f t="shared" si="33"/>
        <v>-0.30000000000000027</v>
      </c>
      <c r="R164" s="22">
        <f t="shared" si="33"/>
        <v>-1.0999999999999996</v>
      </c>
      <c r="S164" s="22">
        <f t="shared" si="33"/>
        <v>-0.70000000000000018</v>
      </c>
      <c r="T164" s="22"/>
      <c r="U164" s="22"/>
      <c r="V164" s="22"/>
      <c r="W164" s="22"/>
      <c r="X164" s="22"/>
      <c r="Y164" s="22"/>
      <c r="Z164" s="22"/>
      <c r="AA164" s="22"/>
    </row>
    <row r="165" spans="1:27" s="15" customFormat="1" ht="11.25" hidden="1" customHeight="1" x14ac:dyDescent="0.15">
      <c r="A165" s="13" t="s">
        <v>105</v>
      </c>
      <c r="B165" s="24">
        <f t="shared" ref="B165:S165" si="34">IF(B43="","",IF(B43="*","*",IF(AND(B43="-",B101="       -"),"-",IF(B43="-",0-B101,IF(B101="       -",B43,B43-B101)))))</f>
        <v>0</v>
      </c>
      <c r="C165" s="22">
        <f t="shared" si="34"/>
        <v>-7.5</v>
      </c>
      <c r="D165" s="22">
        <f t="shared" si="34"/>
        <v>0</v>
      </c>
      <c r="E165" s="22">
        <f t="shared" si="34"/>
        <v>6.3000000000000007</v>
      </c>
      <c r="F165" s="22">
        <f t="shared" si="34"/>
        <v>-24.099999999999998</v>
      </c>
      <c r="G165" s="22">
        <f t="shared" si="34"/>
        <v>2</v>
      </c>
      <c r="H165" s="22">
        <f t="shared" si="34"/>
        <v>6.1999999999999993</v>
      </c>
      <c r="I165" s="22">
        <f t="shared" si="34"/>
        <v>2.0999999999999996</v>
      </c>
      <c r="J165" s="22">
        <f t="shared" si="34"/>
        <v>4.4000000000000004</v>
      </c>
      <c r="K165" s="22">
        <f t="shared" si="34"/>
        <v>-24.099999999999998</v>
      </c>
      <c r="L165" s="22">
        <f t="shared" si="34"/>
        <v>-17.700000000000003</v>
      </c>
      <c r="M165" s="22">
        <f t="shared" si="34"/>
        <v>2.4999999999999991</v>
      </c>
      <c r="N165" s="22">
        <f t="shared" si="34"/>
        <v>11.800000000000004</v>
      </c>
      <c r="O165" s="22">
        <f t="shared" si="34"/>
        <v>5.1000000000000014</v>
      </c>
      <c r="P165" s="22">
        <f t="shared" si="34"/>
        <v>0.1</v>
      </c>
      <c r="Q165" s="22">
        <f t="shared" si="34"/>
        <v>3.1999999999999993</v>
      </c>
      <c r="R165" s="22">
        <f t="shared" si="34"/>
        <v>6.8999999999999986</v>
      </c>
      <c r="S165" s="22">
        <f t="shared" si="34"/>
        <v>0.60000000000000053</v>
      </c>
      <c r="T165" s="22"/>
      <c r="U165" s="22"/>
      <c r="V165" s="22"/>
      <c r="W165" s="22"/>
      <c r="X165" s="22"/>
      <c r="Y165" s="22"/>
      <c r="Z165" s="22"/>
      <c r="AA165" s="22"/>
    </row>
    <row r="166" spans="1:27" s="15" customFormat="1" ht="11.25" hidden="1" customHeight="1" x14ac:dyDescent="0.15">
      <c r="A166" s="13" t="s">
        <v>106</v>
      </c>
      <c r="B166" s="24">
        <f t="shared" ref="B166:S166" si="35">IF(B44="","",IF(B44="*","*",IF(AND(B44="-",B102="       -"),"-",IF(B44="-",0-B102,IF(B102="       -",B44,B44-B102)))))</f>
        <v>0</v>
      </c>
      <c r="C166" s="22">
        <f t="shared" si="35"/>
        <v>0.60000000000000853</v>
      </c>
      <c r="D166" s="22">
        <f t="shared" si="35"/>
        <v>0</v>
      </c>
      <c r="E166" s="22">
        <f t="shared" si="35"/>
        <v>-1.0999999999999979</v>
      </c>
      <c r="F166" s="22">
        <f t="shared" si="35"/>
        <v>0</v>
      </c>
      <c r="G166" s="22">
        <f t="shared" si="35"/>
        <v>2.4000000000000021</v>
      </c>
      <c r="H166" s="22">
        <f t="shared" si="35"/>
        <v>0.70000000000000284</v>
      </c>
      <c r="I166" s="22">
        <f t="shared" si="35"/>
        <v>0.29999999999999982</v>
      </c>
      <c r="J166" s="22">
        <f t="shared" si="35"/>
        <v>1.6000000000000014</v>
      </c>
      <c r="K166" s="22">
        <f t="shared" si="35"/>
        <v>9.9999999999999645E-2</v>
      </c>
      <c r="L166" s="22">
        <f t="shared" si="35"/>
        <v>0.90000000000000036</v>
      </c>
      <c r="M166" s="22">
        <f t="shared" si="35"/>
        <v>-9.9999999999997868E-2</v>
      </c>
      <c r="N166" s="22">
        <f t="shared" si="35"/>
        <v>-0.90000000000000213</v>
      </c>
      <c r="O166" s="22">
        <f t="shared" si="35"/>
        <v>-0.30000000000000071</v>
      </c>
      <c r="P166" s="22">
        <f t="shared" si="35"/>
        <v>-0.70000000000000018</v>
      </c>
      <c r="Q166" s="22">
        <f t="shared" si="35"/>
        <v>-1</v>
      </c>
      <c r="R166" s="22">
        <f t="shared" si="35"/>
        <v>-0.29999999999999893</v>
      </c>
      <c r="S166" s="22">
        <f t="shared" si="35"/>
        <v>-0.29999999999999982</v>
      </c>
      <c r="T166" s="22"/>
      <c r="U166" s="22"/>
      <c r="V166" s="22"/>
      <c r="W166" s="22"/>
      <c r="X166" s="22"/>
      <c r="Y166" s="22"/>
      <c r="Z166" s="22"/>
      <c r="AA166" s="22"/>
    </row>
    <row r="167" spans="1:27" s="15" customFormat="1" ht="11.25" hidden="1" customHeight="1" x14ac:dyDescent="0.15">
      <c r="A167" s="13" t="s">
        <v>107</v>
      </c>
      <c r="B167" s="24">
        <f t="shared" ref="B167:S167" si="36">IF(B45="","",IF(B45="*","*",IF(AND(B45="-",B103="       -"),"-",IF(B45="-",0-B103,IF(B103="       -",B45,B45-B103)))))</f>
        <v>0</v>
      </c>
      <c r="C167" s="22">
        <f t="shared" si="36"/>
        <v>-2.7999999999999972</v>
      </c>
      <c r="D167" s="22">
        <f t="shared" si="36"/>
        <v>0</v>
      </c>
      <c r="E167" s="22">
        <f t="shared" si="36"/>
        <v>0.69999999999999929</v>
      </c>
      <c r="F167" s="22">
        <f t="shared" si="36"/>
        <v>0.50000000000000178</v>
      </c>
      <c r="G167" s="22">
        <f t="shared" si="36"/>
        <v>0.59999999999999964</v>
      </c>
      <c r="H167" s="22">
        <f t="shared" si="36"/>
        <v>9.9999999999999645E-2</v>
      </c>
      <c r="I167" s="22">
        <f t="shared" si="36"/>
        <v>0.20000000000000018</v>
      </c>
      <c r="J167" s="22">
        <f t="shared" si="36"/>
        <v>0</v>
      </c>
      <c r="K167" s="22">
        <f t="shared" si="36"/>
        <v>-2.6999999999999993</v>
      </c>
      <c r="L167" s="22">
        <f t="shared" si="36"/>
        <v>0.5</v>
      </c>
      <c r="M167" s="22">
        <f t="shared" si="36"/>
        <v>-0.39999999999999858</v>
      </c>
      <c r="N167" s="22">
        <f t="shared" si="36"/>
        <v>1.3000000000000043</v>
      </c>
      <c r="O167" s="22">
        <f t="shared" si="36"/>
        <v>0.5</v>
      </c>
      <c r="P167" s="22">
        <f t="shared" si="36"/>
        <v>-0.89999999999999947</v>
      </c>
      <c r="Q167" s="22">
        <f t="shared" si="36"/>
        <v>0.29999999999999893</v>
      </c>
      <c r="R167" s="22">
        <f t="shared" si="36"/>
        <v>0.99999999999999822</v>
      </c>
      <c r="S167" s="22">
        <f t="shared" si="36"/>
        <v>1.8000000000000007</v>
      </c>
      <c r="T167" s="22"/>
      <c r="U167" s="22"/>
      <c r="V167" s="22"/>
      <c r="W167" s="22"/>
      <c r="X167" s="22"/>
      <c r="Y167" s="22"/>
      <c r="Z167" s="22"/>
      <c r="AA167" s="22"/>
    </row>
    <row r="168" spans="1:27" s="15" customFormat="1" ht="11.25" hidden="1" customHeight="1" x14ac:dyDescent="0.15">
      <c r="A168" s="13" t="s">
        <v>108</v>
      </c>
      <c r="B168" s="24">
        <f t="shared" ref="B168:S168" si="37">IF(B46="","",IF(B46="*","*",IF(AND(B46="-",B104="       -"),"-",IF(B46="-",0-B104,IF(B104="       -",B46,B46-B104)))))</f>
        <v>0</v>
      </c>
      <c r="C168" s="22">
        <f t="shared" si="37"/>
        <v>0</v>
      </c>
      <c r="D168" s="22">
        <f t="shared" si="37"/>
        <v>0</v>
      </c>
      <c r="E168" s="22">
        <f t="shared" si="37"/>
        <v>0</v>
      </c>
      <c r="F168" s="22">
        <f t="shared" si="37"/>
        <v>0</v>
      </c>
      <c r="G168" s="22">
        <f t="shared" si="37"/>
        <v>0</v>
      </c>
      <c r="H168" s="22">
        <f t="shared" si="37"/>
        <v>0</v>
      </c>
      <c r="I168" s="22">
        <f t="shared" si="37"/>
        <v>0</v>
      </c>
      <c r="J168" s="22">
        <f t="shared" si="37"/>
        <v>0</v>
      </c>
      <c r="K168" s="22">
        <f t="shared" si="37"/>
        <v>0</v>
      </c>
      <c r="L168" s="22">
        <f t="shared" si="37"/>
        <v>0</v>
      </c>
      <c r="M168" s="22">
        <f t="shared" si="37"/>
        <v>0</v>
      </c>
      <c r="N168" s="22">
        <f t="shared" si="37"/>
        <v>0</v>
      </c>
      <c r="O168" s="22">
        <f t="shared" si="37"/>
        <v>0</v>
      </c>
      <c r="P168" s="22">
        <f t="shared" si="37"/>
        <v>0</v>
      </c>
      <c r="Q168" s="22">
        <f t="shared" si="37"/>
        <v>0</v>
      </c>
      <c r="R168" s="22">
        <f t="shared" si="37"/>
        <v>0</v>
      </c>
      <c r="S168" s="22">
        <f t="shared" si="37"/>
        <v>0</v>
      </c>
      <c r="T168" s="22"/>
      <c r="U168" s="22"/>
      <c r="V168" s="22"/>
      <c r="W168" s="22"/>
      <c r="X168" s="22"/>
      <c r="Y168" s="22"/>
      <c r="Z168" s="22"/>
      <c r="AA168" s="22"/>
    </row>
    <row r="169" spans="1:27" s="15" customFormat="1" ht="11.25" hidden="1" customHeight="1" x14ac:dyDescent="0.15">
      <c r="A169" s="13" t="s">
        <v>109</v>
      </c>
      <c r="B169" s="24">
        <f t="shared" ref="B169:S169" si="38">IF(B47="","",IF(B47="*","*",IF(AND(B47="-",B105="       -"),"-",IF(B47="-",0-B105,IF(B105="       -",B47,B47-B105)))))</f>
        <v>0</v>
      </c>
      <c r="C169" s="22">
        <f t="shared" si="38"/>
        <v>0.69999999999998863</v>
      </c>
      <c r="D169" s="22">
        <f t="shared" si="38"/>
        <v>0</v>
      </c>
      <c r="E169" s="22">
        <f t="shared" si="38"/>
        <v>-0.70000000000000107</v>
      </c>
      <c r="F169" s="22">
        <f t="shared" si="38"/>
        <v>-0.80000000000000071</v>
      </c>
      <c r="G169" s="22">
        <f t="shared" si="38"/>
        <v>-0.10000000000000142</v>
      </c>
      <c r="H169" s="22">
        <f t="shared" si="38"/>
        <v>-3.6000000000000014</v>
      </c>
      <c r="I169" s="22">
        <f t="shared" si="38"/>
        <v>-1.1000000000000005</v>
      </c>
      <c r="J169" s="22">
        <f t="shared" si="38"/>
        <v>5.7000000000000028</v>
      </c>
      <c r="K169" s="22">
        <f t="shared" si="38"/>
        <v>3.2000000000000028</v>
      </c>
      <c r="L169" s="22">
        <f t="shared" si="38"/>
        <v>2.9000000000000004</v>
      </c>
      <c r="M169" s="22">
        <f t="shared" si="38"/>
        <v>-0.20000000000000284</v>
      </c>
      <c r="N169" s="22">
        <f t="shared" si="38"/>
        <v>-2.3999999999999986</v>
      </c>
      <c r="O169" s="22">
        <f t="shared" si="38"/>
        <v>-2.6999999999999993</v>
      </c>
      <c r="P169" s="22">
        <f t="shared" si="38"/>
        <v>1.1000000000000001</v>
      </c>
      <c r="Q169" s="22">
        <f t="shared" si="38"/>
        <v>1.3000000000000007</v>
      </c>
      <c r="R169" s="22">
        <f t="shared" si="38"/>
        <v>-0.69999999999999929</v>
      </c>
      <c r="S169" s="22">
        <f t="shared" si="38"/>
        <v>-9.9999999999999645E-2</v>
      </c>
      <c r="T169" s="22"/>
      <c r="U169" s="22"/>
      <c r="V169" s="22"/>
      <c r="W169" s="22"/>
      <c r="X169" s="22"/>
      <c r="Y169" s="22"/>
      <c r="Z169" s="22"/>
      <c r="AA169" s="22"/>
    </row>
    <row r="170" spans="1:27" s="15" customFormat="1" ht="11.25" hidden="1" customHeight="1" x14ac:dyDescent="0.15">
      <c r="A170" s="13" t="s">
        <v>110</v>
      </c>
      <c r="B170" s="24">
        <f t="shared" ref="B170:S170" si="39">IF(B48="","",IF(B48="*","*",IF(AND(B48="-",B106="       -"),"-",IF(B48="-",0-B106,IF(B106="       -",B48,B48-B106)))))</f>
        <v>0</v>
      </c>
      <c r="C170" s="22">
        <f t="shared" si="39"/>
        <v>-0.79999999999999716</v>
      </c>
      <c r="D170" s="22">
        <f t="shared" si="39"/>
        <v>0</v>
      </c>
      <c r="E170" s="22">
        <f t="shared" si="39"/>
        <v>1.3000000000000043</v>
      </c>
      <c r="F170" s="22">
        <f t="shared" si="39"/>
        <v>9.9999999999999645E-2</v>
      </c>
      <c r="G170" s="22">
        <f t="shared" si="39"/>
        <v>-0.5</v>
      </c>
      <c r="H170" s="22">
        <f t="shared" si="39"/>
        <v>-0.10000000000000142</v>
      </c>
      <c r="I170" s="22">
        <f t="shared" si="39"/>
        <v>0</v>
      </c>
      <c r="J170" s="22">
        <f t="shared" si="39"/>
        <v>-1.4000000000000021</v>
      </c>
      <c r="K170" s="22">
        <f t="shared" si="39"/>
        <v>9.9999999999999645E-2</v>
      </c>
      <c r="L170" s="22">
        <f t="shared" si="39"/>
        <v>-1.2999999999999972</v>
      </c>
      <c r="M170" s="22">
        <f t="shared" si="39"/>
        <v>9.9999999999997868E-2</v>
      </c>
      <c r="N170" s="22">
        <f t="shared" si="39"/>
        <v>0.59999999999999787</v>
      </c>
      <c r="O170" s="22">
        <f t="shared" si="39"/>
        <v>-0.29999999999999893</v>
      </c>
      <c r="P170" s="22">
        <f t="shared" si="39"/>
        <v>-0.10000000000000053</v>
      </c>
      <c r="Q170" s="22">
        <f t="shared" si="39"/>
        <v>1</v>
      </c>
      <c r="R170" s="22">
        <f t="shared" si="39"/>
        <v>0.69999999999999929</v>
      </c>
      <c r="S170" s="22">
        <f t="shared" si="39"/>
        <v>9.9999999999999645E-2</v>
      </c>
      <c r="T170" s="22"/>
      <c r="U170" s="22"/>
      <c r="V170" s="22"/>
      <c r="W170" s="22"/>
      <c r="X170" s="22"/>
      <c r="Y170" s="22"/>
      <c r="Z170" s="22"/>
      <c r="AA170" s="22"/>
    </row>
    <row r="171" spans="1:27" s="15" customFormat="1" ht="11.25" hidden="1" customHeight="1" x14ac:dyDescent="0.15">
      <c r="A171" s="23" t="s">
        <v>111</v>
      </c>
      <c r="B171" s="24" t="str">
        <f t="shared" ref="B171:S171" si="40">IF(B49="","",IF(B49="*","*",IF(AND(B49="-",B107="       -"),"-",IF(B49="-",0-B107,IF(B107="       -",B49,B49-B107)))))</f>
        <v/>
      </c>
      <c r="C171" s="22" t="str">
        <f t="shared" si="40"/>
        <v/>
      </c>
      <c r="D171" s="22" t="str">
        <f t="shared" si="40"/>
        <v/>
      </c>
      <c r="E171" s="22" t="str">
        <f t="shared" si="40"/>
        <v/>
      </c>
      <c r="F171" s="22" t="str">
        <f t="shared" si="40"/>
        <v/>
      </c>
      <c r="G171" s="22" t="str">
        <f t="shared" si="40"/>
        <v/>
      </c>
      <c r="H171" s="22" t="str">
        <f t="shared" si="40"/>
        <v/>
      </c>
      <c r="I171" s="22" t="str">
        <f t="shared" si="40"/>
        <v/>
      </c>
      <c r="J171" s="22" t="str">
        <f t="shared" si="40"/>
        <v/>
      </c>
      <c r="K171" s="22" t="str">
        <f t="shared" si="40"/>
        <v/>
      </c>
      <c r="L171" s="22" t="str">
        <f t="shared" si="40"/>
        <v/>
      </c>
      <c r="M171" s="22" t="str">
        <f t="shared" si="40"/>
        <v/>
      </c>
      <c r="N171" s="22" t="str">
        <f t="shared" si="40"/>
        <v/>
      </c>
      <c r="O171" s="22" t="str">
        <f t="shared" si="40"/>
        <v/>
      </c>
      <c r="P171" s="22" t="str">
        <f t="shared" si="40"/>
        <v/>
      </c>
      <c r="Q171" s="22" t="str">
        <f t="shared" si="40"/>
        <v/>
      </c>
      <c r="R171" s="22" t="str">
        <f t="shared" si="40"/>
        <v/>
      </c>
      <c r="S171" s="22" t="str">
        <f t="shared" si="40"/>
        <v/>
      </c>
      <c r="T171" s="22"/>
      <c r="U171" s="22"/>
      <c r="V171" s="22"/>
      <c r="W171" s="22"/>
      <c r="X171" s="22"/>
      <c r="Y171" s="22"/>
      <c r="Z171" s="22"/>
      <c r="AA171" s="22"/>
    </row>
    <row r="172" spans="1:27" s="15" customFormat="1" ht="11.25" hidden="1" customHeight="1" x14ac:dyDescent="0.15">
      <c r="A172" s="13" t="s">
        <v>112</v>
      </c>
      <c r="B172" s="24">
        <f t="shared" ref="B172:S172" si="41">IF(B50="","",IF(B50="*","*",IF(AND(B50="-",B108="       -"),"-",IF(B50="-",0-B108,IF(B108="       -",B50,B50-B108)))))</f>
        <v>0</v>
      </c>
      <c r="C172" s="22">
        <f t="shared" si="41"/>
        <v>2.3999999999999915</v>
      </c>
      <c r="D172" s="22">
        <f t="shared" si="41"/>
        <v>0</v>
      </c>
      <c r="E172" s="22">
        <f t="shared" si="41"/>
        <v>-4.7999999999999972</v>
      </c>
      <c r="F172" s="22">
        <f t="shared" si="41"/>
        <v>-1.7000000000000028</v>
      </c>
      <c r="G172" s="22">
        <f t="shared" si="41"/>
        <v>-2.7000000000000011</v>
      </c>
      <c r="H172" s="22">
        <f t="shared" si="41"/>
        <v>9.9999999999999645E-2</v>
      </c>
      <c r="I172" s="22">
        <f t="shared" si="41"/>
        <v>6.2999999999999972</v>
      </c>
      <c r="J172" s="22">
        <f t="shared" si="41"/>
        <v>-0.39999999999999858</v>
      </c>
      <c r="K172" s="22">
        <f t="shared" si="41"/>
        <v>0.39999999999999947</v>
      </c>
      <c r="L172" s="22">
        <f t="shared" si="41"/>
        <v>-0.69999999999999929</v>
      </c>
      <c r="M172" s="22">
        <f t="shared" si="41"/>
        <v>2.9000000000000021</v>
      </c>
      <c r="N172" s="22">
        <f t="shared" si="41"/>
        <v>3.8999999999999986</v>
      </c>
      <c r="O172" s="22">
        <f t="shared" si="41"/>
        <v>-4.1999999999999957</v>
      </c>
      <c r="P172" s="22" t="str">
        <f t="shared" si="41"/>
        <v>-</v>
      </c>
      <c r="Q172" s="22">
        <f t="shared" si="41"/>
        <v>9.9999999999999645E-2</v>
      </c>
      <c r="R172" s="22">
        <f t="shared" si="41"/>
        <v>-2.4000000000000004</v>
      </c>
      <c r="S172" s="22" t="str">
        <f t="shared" si="41"/>
        <v>-</v>
      </c>
      <c r="T172" s="22"/>
      <c r="U172" s="22"/>
      <c r="V172" s="22"/>
      <c r="W172" s="22"/>
      <c r="X172" s="22"/>
      <c r="Y172" s="22"/>
      <c r="Z172" s="22"/>
      <c r="AA172" s="22"/>
    </row>
    <row r="173" spans="1:27" s="15" customFormat="1" ht="11.25" hidden="1" customHeight="1" x14ac:dyDescent="0.15">
      <c r="A173" s="13" t="s">
        <v>113</v>
      </c>
      <c r="B173" s="24">
        <f t="shared" ref="B173:S173" si="42">IF(B51="","",IF(B51="*","*",IF(AND(B51="-",B109="       -"),"-",IF(B51="-",0-B109,IF(B109="       -",B51,B51-B109)))))</f>
        <v>0</v>
      </c>
      <c r="C173" s="22">
        <f t="shared" si="42"/>
        <v>-9.9999999999994316E-2</v>
      </c>
      <c r="D173" s="22">
        <f t="shared" si="42"/>
        <v>0</v>
      </c>
      <c r="E173" s="22">
        <f t="shared" si="42"/>
        <v>-0.5</v>
      </c>
      <c r="F173" s="22">
        <f t="shared" si="42"/>
        <v>1</v>
      </c>
      <c r="G173" s="22">
        <f t="shared" si="42"/>
        <v>-0.30000000000000426</v>
      </c>
      <c r="H173" s="22">
        <f t="shared" si="42"/>
        <v>2</v>
      </c>
      <c r="I173" s="22">
        <f t="shared" si="42"/>
        <v>-1.1000000000000001</v>
      </c>
      <c r="J173" s="22">
        <f t="shared" si="42"/>
        <v>-0.19999999999999574</v>
      </c>
      <c r="K173" s="22">
        <f t="shared" si="42"/>
        <v>-0.60000000000000009</v>
      </c>
      <c r="L173" s="22">
        <f t="shared" si="42"/>
        <v>2.2000000000000028</v>
      </c>
      <c r="M173" s="22">
        <f t="shared" si="42"/>
        <v>-2.0999999999999979</v>
      </c>
      <c r="N173" s="22">
        <f t="shared" si="42"/>
        <v>2.5</v>
      </c>
      <c r="O173" s="22">
        <f t="shared" si="42"/>
        <v>-0.90000000000000213</v>
      </c>
      <c r="P173" s="22">
        <f t="shared" si="42"/>
        <v>-0.59999999999999987</v>
      </c>
      <c r="Q173" s="22">
        <f t="shared" si="42"/>
        <v>0</v>
      </c>
      <c r="R173" s="22" t="str">
        <f t="shared" si="42"/>
        <v>-</v>
      </c>
      <c r="S173" s="22">
        <f t="shared" si="42"/>
        <v>0.10000000000000009</v>
      </c>
      <c r="T173" s="22"/>
      <c r="U173" s="22"/>
      <c r="V173" s="22"/>
      <c r="W173" s="22"/>
      <c r="X173" s="22"/>
      <c r="Y173" s="22"/>
      <c r="Z173" s="22"/>
      <c r="AA173" s="22"/>
    </row>
    <row r="174" spans="1:27" s="15" customFormat="1" ht="11.25" hidden="1" customHeight="1" x14ac:dyDescent="0.15">
      <c r="A174" s="13" t="s">
        <v>114</v>
      </c>
      <c r="B174" s="24">
        <f t="shared" ref="B174:S174" si="43">IF(B52="","",IF(B52="*","*",IF(AND(B52="-",B110="       -"),"-",IF(B52="-",0-B110,IF(B110="       -",B52,B52-B110)))))</f>
        <v>0</v>
      </c>
      <c r="C174" s="22">
        <f t="shared" si="43"/>
        <v>0.19999999999998863</v>
      </c>
      <c r="D174" s="22">
        <f t="shared" si="43"/>
        <v>0</v>
      </c>
      <c r="E174" s="22">
        <f t="shared" si="43"/>
        <v>-0.5</v>
      </c>
      <c r="F174" s="22">
        <f t="shared" si="43"/>
        <v>0</v>
      </c>
      <c r="G174" s="22">
        <f t="shared" si="43"/>
        <v>0.5</v>
      </c>
      <c r="H174" s="22">
        <f t="shared" si="43"/>
        <v>-2.2000000000000002</v>
      </c>
      <c r="I174" s="22">
        <f t="shared" si="43"/>
        <v>-0.19999999999999929</v>
      </c>
      <c r="J174" s="22">
        <f t="shared" si="43"/>
        <v>-1.5</v>
      </c>
      <c r="K174" s="22">
        <f t="shared" si="43"/>
        <v>0</v>
      </c>
      <c r="L174" s="22">
        <f t="shared" si="43"/>
        <v>0.69999999999999929</v>
      </c>
      <c r="M174" s="22">
        <f t="shared" si="43"/>
        <v>1.1999999999999993</v>
      </c>
      <c r="N174" s="22">
        <f t="shared" si="43"/>
        <v>-0.5</v>
      </c>
      <c r="O174" s="22">
        <f t="shared" si="43"/>
        <v>0.5</v>
      </c>
      <c r="P174" s="22">
        <f t="shared" si="43"/>
        <v>0</v>
      </c>
      <c r="Q174" s="22">
        <f t="shared" si="43"/>
        <v>-0.19999999999999929</v>
      </c>
      <c r="R174" s="22">
        <f t="shared" si="43"/>
        <v>-0.20000000000000018</v>
      </c>
      <c r="S174" s="22">
        <f t="shared" si="43"/>
        <v>0</v>
      </c>
      <c r="T174" s="22"/>
      <c r="U174" s="22"/>
      <c r="V174" s="22"/>
      <c r="W174" s="22"/>
      <c r="X174" s="22"/>
      <c r="Y174" s="22"/>
      <c r="Z174" s="22"/>
      <c r="AA174" s="22"/>
    </row>
    <row r="175" spans="1:27" s="15" customFormat="1" ht="11.25" hidden="1" customHeight="1" x14ac:dyDescent="0.15">
      <c r="A175" s="26" t="s">
        <v>115</v>
      </c>
      <c r="B175" s="27">
        <f t="shared" ref="B175:S175" si="44">IF(B53="","",IF(B53="*","*",IF(AND(B53="-",B111="       -"),"-",IF(B53="-",0-B111,IF(B111="       -",B53,B53-B111)))))</f>
        <v>0</v>
      </c>
      <c r="C175" s="28">
        <f t="shared" si="44"/>
        <v>0.29999999999999716</v>
      </c>
      <c r="D175" s="28">
        <f t="shared" si="44"/>
        <v>0</v>
      </c>
      <c r="E175" s="28">
        <f t="shared" si="44"/>
        <v>0.10000000000000142</v>
      </c>
      <c r="F175" s="28">
        <f t="shared" si="44"/>
        <v>0.5</v>
      </c>
      <c r="G175" s="28">
        <f t="shared" si="44"/>
        <v>2.0999999999999979</v>
      </c>
      <c r="H175" s="28">
        <f t="shared" si="44"/>
        <v>0</v>
      </c>
      <c r="I175" s="28">
        <f t="shared" si="44"/>
        <v>0.5</v>
      </c>
      <c r="J175" s="28">
        <f t="shared" si="44"/>
        <v>1.3000000000000007</v>
      </c>
      <c r="K175" s="28">
        <f t="shared" si="44"/>
        <v>-0.79999999999999893</v>
      </c>
      <c r="L175" s="28">
        <f t="shared" si="44"/>
        <v>-0.40000000000000213</v>
      </c>
      <c r="M175" s="28">
        <f t="shared" si="44"/>
        <v>-0.30000000000000071</v>
      </c>
      <c r="N175" s="28">
        <f t="shared" si="44"/>
        <v>-0.80000000000000071</v>
      </c>
      <c r="O175" s="28">
        <f t="shared" si="44"/>
        <v>-0.5</v>
      </c>
      <c r="P175" s="28">
        <f t="shared" si="44"/>
        <v>0</v>
      </c>
      <c r="Q175" s="28">
        <f t="shared" si="44"/>
        <v>9.9999999999999645E-2</v>
      </c>
      <c r="R175" s="28">
        <f t="shared" si="44"/>
        <v>-0.29999999999999982</v>
      </c>
      <c r="S175" s="28">
        <f t="shared" si="44"/>
        <v>0</v>
      </c>
      <c r="T175" s="22"/>
      <c r="U175" s="22"/>
      <c r="V175" s="22"/>
      <c r="W175" s="22"/>
      <c r="X175" s="22"/>
      <c r="Y175" s="22"/>
      <c r="Z175" s="22"/>
      <c r="AA175" s="22"/>
    </row>
    <row r="176" spans="1:27" ht="11.25" hidden="1" customHeight="1" x14ac:dyDescent="0.15">
      <c r="A176" s="15" t="s">
        <v>187</v>
      </c>
      <c r="B176" s="11"/>
      <c r="C176" s="22"/>
      <c r="D176" s="25"/>
      <c r="E176" s="25"/>
      <c r="F176" s="25"/>
      <c r="G176" s="25"/>
      <c r="H176" s="25"/>
      <c r="I176" s="25"/>
      <c r="J176" s="25"/>
      <c r="K176" s="25"/>
      <c r="L176" s="25"/>
      <c r="M176" s="25"/>
      <c r="N176" s="25"/>
      <c r="O176" s="25"/>
      <c r="P176" s="25"/>
      <c r="Q176" s="25"/>
      <c r="R176" s="22"/>
      <c r="S176" s="22"/>
      <c r="T176" s="11"/>
      <c r="U176" s="11"/>
      <c r="V176" s="11"/>
      <c r="W176" s="11"/>
      <c r="X176" s="11"/>
      <c r="Y176" s="11"/>
      <c r="Z176" s="11"/>
      <c r="AA176" s="11"/>
    </row>
    <row r="177" spans="1:19" hidden="1" x14ac:dyDescent="0.15">
      <c r="A177" s="15" t="s">
        <v>66</v>
      </c>
      <c r="C177" s="11"/>
      <c r="D177" s="11"/>
      <c r="E177" s="11"/>
      <c r="F177" s="11"/>
      <c r="G177" s="11"/>
      <c r="H177" s="11"/>
      <c r="I177" s="30" t="s">
        <v>118</v>
      </c>
      <c r="J177" s="11"/>
      <c r="K177" s="11"/>
      <c r="L177" s="11"/>
      <c r="M177" s="11"/>
      <c r="N177" s="11"/>
      <c r="O177" s="11"/>
      <c r="P177" s="11"/>
      <c r="Q177" s="11"/>
      <c r="R177" s="11"/>
      <c r="S177" s="11"/>
    </row>
  </sheetData>
  <mergeCells count="24">
    <mergeCell ref="A125:H125"/>
    <mergeCell ref="I125:S125"/>
    <mergeCell ref="B128:B130"/>
    <mergeCell ref="C128:D130"/>
    <mergeCell ref="R128:R130"/>
    <mergeCell ref="S128:S130"/>
    <mergeCell ref="B64:B66"/>
    <mergeCell ref="C64:D66"/>
    <mergeCell ref="R64:R66"/>
    <mergeCell ref="S64:S66"/>
    <mergeCell ref="A124:H124"/>
    <mergeCell ref="I124:S124"/>
    <mergeCell ref="A60:H60"/>
    <mergeCell ref="I60:S60"/>
    <mergeCell ref="A61:H61"/>
    <mergeCell ref="I61:S61"/>
    <mergeCell ref="A2:H2"/>
    <mergeCell ref="I2:S2"/>
    <mergeCell ref="A3:H3"/>
    <mergeCell ref="I3:S3"/>
    <mergeCell ref="B6:B8"/>
    <mergeCell ref="C6:D8"/>
    <mergeCell ref="R6:R8"/>
    <mergeCell ref="S6:S8"/>
  </mergeCells>
  <phoneticPr fontId="2"/>
  <conditionalFormatting sqref="B131:S175">
    <cfRule type="cellIs" dxfId="878" priority="15" operator="equal">
      <formula>""</formula>
    </cfRule>
    <cfRule type="cellIs" dxfId="877" priority="16" operator="equal">
      <formula>"-"</formula>
    </cfRule>
    <cfRule type="cellIs" dxfId="876" priority="17" operator="equal">
      <formula>"*"</formula>
    </cfRule>
    <cfRule type="cellIs" dxfId="875" priority="18" operator="notEqual">
      <formula>0</formula>
    </cfRule>
  </conditionalFormatting>
  <conditionalFormatting sqref="C9:C53">
    <cfRule type="cellIs" dxfId="874" priority="12" stopIfTrue="1" operator="equal">
      <formula>""</formula>
    </cfRule>
    <cfRule type="expression" dxfId="873" priority="13" stopIfTrue="1">
      <formula>C131="-"</formula>
    </cfRule>
    <cfRule type="expression" dxfId="872" priority="14">
      <formula>C131&lt;&gt;0</formula>
    </cfRule>
  </conditionalFormatting>
  <conditionalFormatting sqref="C67:C111">
    <cfRule type="cellIs" dxfId="871" priority="5" operator="equal">
      <formula>""</formula>
    </cfRule>
    <cfRule type="expression" dxfId="870" priority="6">
      <formula>C131="-"</formula>
    </cfRule>
    <cfRule type="expression" dxfId="869" priority="7">
      <formula>C131&lt;&gt;0</formula>
    </cfRule>
  </conditionalFormatting>
  <conditionalFormatting sqref="E9:S53">
    <cfRule type="cellIs" dxfId="868" priority="8" stopIfTrue="1" operator="equal">
      <formula>""</formula>
    </cfRule>
    <cfRule type="expression" dxfId="867" priority="9" stopIfTrue="1">
      <formula>E131="-"</formula>
    </cfRule>
    <cfRule type="expression" dxfId="866" priority="10" stopIfTrue="1">
      <formula>E131="*"</formula>
    </cfRule>
    <cfRule type="expression" dxfId="865" priority="11">
      <formula>E131&lt;&gt;0</formula>
    </cfRule>
  </conditionalFormatting>
  <conditionalFormatting sqref="E67:S111">
    <cfRule type="cellIs" dxfId="864" priority="1" stopIfTrue="1" operator="equal">
      <formula>""</formula>
    </cfRule>
    <cfRule type="expression" dxfId="863" priority="2" stopIfTrue="1">
      <formula>E131="-"</formula>
    </cfRule>
    <cfRule type="expression" dxfId="862" priority="3" stopIfTrue="1">
      <formula>E131="*"</formula>
    </cfRule>
    <cfRule type="expression" dxfId="861" priority="4">
      <formula>E131&lt;&gt;0</formula>
    </cfRule>
  </conditionalFormatting>
  <pageMargins left="0.59055118110236227" right="0.78740157480314965" top="0.59055118110236227" bottom="0.59055118110236227" header="0.31496062992125984" footer="0.31496062992125984"/>
  <pageSetup paperSize="9" pageOrder="overThenDown" orientation="portrait" r:id="rId1"/>
  <headerFooter alignWithMargins="0">
    <oddFooter>&amp;C&amp;"ＭＳ 明朝,標準"－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sheetPr>
  <dimension ref="A1:AO205"/>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5" width="13.875" style="9" customWidth="1"/>
    <col min="6" max="6" width="28.875" style="9" customWidth="1"/>
    <col min="7" max="10" width="13.875" style="9" customWidth="1"/>
    <col min="11" max="16384" width="6.125" style="9"/>
  </cols>
  <sheetData>
    <row r="1" spans="1:41" ht="18.75" x14ac:dyDescent="0.15">
      <c r="A1" s="73" t="s">
        <v>828</v>
      </c>
    </row>
    <row r="2" spans="1:41" s="8" customFormat="1" ht="18.75" customHeight="1" x14ac:dyDescent="0.2">
      <c r="A2" s="421" t="s">
        <v>194</v>
      </c>
      <c r="B2" s="421"/>
      <c r="C2" s="421"/>
      <c r="D2" s="421"/>
      <c r="E2" s="421"/>
      <c r="F2" s="150" t="s">
        <v>1</v>
      </c>
      <c r="G2" s="73"/>
      <c r="H2" s="73"/>
      <c r="I2" s="73"/>
      <c r="J2" s="73"/>
      <c r="K2" s="7"/>
      <c r="L2" s="7"/>
      <c r="M2" s="7"/>
      <c r="N2" s="7"/>
      <c r="O2" s="7"/>
      <c r="P2" s="7"/>
      <c r="Q2" s="7"/>
      <c r="R2" s="7"/>
    </row>
    <row r="3" spans="1:41" s="8" customFormat="1" ht="18.75" x14ac:dyDescent="0.2">
      <c r="A3" s="442" t="s">
        <v>193</v>
      </c>
      <c r="B3" s="442"/>
      <c r="C3" s="442"/>
      <c r="D3" s="442"/>
      <c r="E3" s="442"/>
      <c r="F3" s="443" t="s">
        <v>192</v>
      </c>
      <c r="G3" s="443"/>
      <c r="H3" s="443"/>
      <c r="I3" s="443"/>
      <c r="J3" s="443"/>
      <c r="K3" s="7"/>
      <c r="L3" s="7"/>
      <c r="M3" s="7"/>
      <c r="N3" s="7"/>
      <c r="O3" s="7"/>
      <c r="P3" s="7"/>
      <c r="Q3" s="7"/>
      <c r="R3" s="7"/>
    </row>
    <row r="4" spans="1:41" s="8" customFormat="1" ht="10.15" customHeight="1" x14ac:dyDescent="0.2">
      <c r="A4" s="141"/>
      <c r="B4" s="141"/>
      <c r="C4" s="141"/>
      <c r="D4" s="141"/>
      <c r="E4" s="141"/>
      <c r="F4" s="141"/>
      <c r="G4" s="141"/>
      <c r="H4" s="141"/>
      <c r="I4" s="142"/>
      <c r="J4" s="142"/>
      <c r="K4" s="142"/>
      <c r="L4" s="142"/>
      <c r="M4" s="142"/>
      <c r="N4" s="142"/>
      <c r="O4" s="142"/>
      <c r="P4" s="142"/>
      <c r="Q4" s="142"/>
      <c r="R4" s="142"/>
      <c r="S4" s="142"/>
      <c r="T4" s="7"/>
      <c r="U4" s="7"/>
      <c r="V4" s="7"/>
      <c r="W4" s="7"/>
      <c r="X4" s="7"/>
      <c r="Y4" s="7"/>
      <c r="Z4" s="7"/>
      <c r="AA4" s="7"/>
      <c r="AB4" s="7"/>
      <c r="AC4" s="7"/>
      <c r="AD4" s="7"/>
      <c r="AE4" s="7"/>
      <c r="AF4" s="7"/>
      <c r="AG4" s="7"/>
      <c r="AH4" s="7"/>
      <c r="AI4" s="7"/>
      <c r="AJ4" s="7"/>
      <c r="AK4" s="7"/>
      <c r="AL4" s="7"/>
      <c r="AM4" s="7"/>
      <c r="AN4" s="7"/>
      <c r="AO4" s="7"/>
    </row>
    <row r="5" spans="1:41" ht="11.25" customHeight="1" x14ac:dyDescent="0.15">
      <c r="B5" s="10"/>
      <c r="C5" s="10"/>
      <c r="D5" s="10"/>
      <c r="E5" s="11"/>
      <c r="G5" s="10"/>
      <c r="H5" s="10"/>
      <c r="I5" s="10"/>
      <c r="J5" s="11" t="s">
        <v>4</v>
      </c>
      <c r="K5" s="10"/>
      <c r="L5" s="10"/>
      <c r="M5" s="10"/>
      <c r="N5" s="10"/>
      <c r="O5" s="10"/>
      <c r="P5" s="10"/>
      <c r="Q5" s="10"/>
      <c r="R5" s="10"/>
    </row>
    <row r="6" spans="1:41" ht="11.25" customHeight="1" x14ac:dyDescent="0.15">
      <c r="A6" s="84"/>
      <c r="B6" s="36" t="s">
        <v>5</v>
      </c>
      <c r="C6" s="1"/>
      <c r="D6" s="1"/>
      <c r="E6" s="55"/>
      <c r="F6" s="12"/>
      <c r="G6" s="36" t="s">
        <v>5</v>
      </c>
      <c r="H6" s="1"/>
      <c r="I6" s="1"/>
      <c r="J6" s="55"/>
      <c r="K6" s="10"/>
      <c r="L6" s="10"/>
      <c r="M6" s="10"/>
      <c r="N6" s="10"/>
      <c r="O6" s="10"/>
      <c r="P6" s="10"/>
      <c r="Q6" s="10"/>
      <c r="R6" s="10"/>
    </row>
    <row r="7" spans="1:41" s="15" customFormat="1" ht="11.25" customHeight="1" x14ac:dyDescent="0.15">
      <c r="A7" s="148"/>
      <c r="B7" s="433" t="s">
        <v>5</v>
      </c>
      <c r="C7" s="426" t="s">
        <v>191</v>
      </c>
      <c r="D7" s="438" t="s">
        <v>190</v>
      </c>
      <c r="E7" s="427" t="s">
        <v>189</v>
      </c>
      <c r="F7" s="444" t="s">
        <v>10</v>
      </c>
      <c r="G7" s="433" t="s">
        <v>5</v>
      </c>
      <c r="H7" s="426" t="s">
        <v>191</v>
      </c>
      <c r="I7" s="438" t="s">
        <v>190</v>
      </c>
      <c r="J7" s="427" t="s">
        <v>189</v>
      </c>
      <c r="K7" s="14"/>
      <c r="L7" s="14"/>
    </row>
    <row r="8" spans="1:41" s="15" customFormat="1" ht="11.25" customHeight="1" x14ac:dyDescent="0.15">
      <c r="A8" s="148"/>
      <c r="B8" s="434"/>
      <c r="C8" s="436"/>
      <c r="D8" s="439"/>
      <c r="E8" s="429"/>
      <c r="F8" s="444"/>
      <c r="G8" s="434"/>
      <c r="H8" s="436"/>
      <c r="I8" s="439"/>
      <c r="J8" s="429"/>
      <c r="K8" s="14"/>
      <c r="L8" s="14"/>
    </row>
    <row r="9" spans="1:41" s="17" customFormat="1" ht="65.25" customHeight="1" x14ac:dyDescent="0.15">
      <c r="A9" s="204"/>
      <c r="B9" s="435"/>
      <c r="C9" s="437"/>
      <c r="D9" s="440"/>
      <c r="E9" s="441"/>
      <c r="F9" s="445"/>
      <c r="G9" s="435"/>
      <c r="H9" s="437"/>
      <c r="I9" s="440"/>
      <c r="J9" s="441"/>
      <c r="K9" s="16"/>
      <c r="L9" s="16"/>
    </row>
    <row r="10" spans="1:41" ht="11.25" customHeight="1" x14ac:dyDescent="0.15">
      <c r="A10" s="100" t="s">
        <v>24</v>
      </c>
      <c r="B10" s="19">
        <v>100</v>
      </c>
      <c r="C10" s="20">
        <v>30.4</v>
      </c>
      <c r="D10" s="20">
        <v>69.2</v>
      </c>
      <c r="E10" s="20">
        <v>0.4</v>
      </c>
      <c r="F10" s="18" t="s">
        <v>71</v>
      </c>
      <c r="G10" s="19">
        <v>100</v>
      </c>
      <c r="H10" s="20">
        <v>30.4</v>
      </c>
      <c r="I10" s="20">
        <v>69.2</v>
      </c>
      <c r="J10" s="20">
        <v>0.4</v>
      </c>
      <c r="K10" s="22"/>
      <c r="L10" s="22"/>
      <c r="M10" s="22"/>
      <c r="N10" s="22"/>
      <c r="O10" s="22"/>
      <c r="P10" s="14"/>
    </row>
    <row r="11" spans="1:41" ht="11.25" customHeight="1" x14ac:dyDescent="0.15">
      <c r="A11" s="101" t="s">
        <v>25</v>
      </c>
      <c r="B11" s="24"/>
      <c r="C11" s="22"/>
      <c r="D11" s="22"/>
      <c r="E11" s="22"/>
      <c r="F11" s="23" t="s">
        <v>72</v>
      </c>
      <c r="G11" s="24"/>
      <c r="H11" s="22"/>
      <c r="I11" s="22"/>
      <c r="J11" s="22"/>
      <c r="K11" s="22"/>
      <c r="L11" s="22"/>
      <c r="M11" s="22"/>
      <c r="N11" s="22"/>
      <c r="O11" s="22"/>
      <c r="P11" s="14"/>
    </row>
    <row r="12" spans="1:41" ht="11.25" customHeight="1" x14ac:dyDescent="0.15">
      <c r="A12" s="15" t="s">
        <v>26</v>
      </c>
      <c r="B12" s="24">
        <v>100</v>
      </c>
      <c r="C12" s="22">
        <v>36.799999999999997</v>
      </c>
      <c r="D12" s="22">
        <v>62.8</v>
      </c>
      <c r="E12" s="22">
        <v>0.4</v>
      </c>
      <c r="F12" s="13" t="s">
        <v>671</v>
      </c>
      <c r="G12" s="24">
        <v>100</v>
      </c>
      <c r="H12" s="22">
        <v>32.1</v>
      </c>
      <c r="I12" s="22">
        <v>67.599999999999994</v>
      </c>
      <c r="J12" s="22">
        <v>0.3</v>
      </c>
      <c r="K12" s="22"/>
      <c r="L12" s="22"/>
      <c r="M12" s="22"/>
      <c r="N12" s="22"/>
      <c r="O12" s="22"/>
      <c r="P12" s="14"/>
    </row>
    <row r="13" spans="1:41" ht="11.25" customHeight="1" x14ac:dyDescent="0.15">
      <c r="A13" s="15" t="s">
        <v>27</v>
      </c>
      <c r="B13" s="24">
        <v>100</v>
      </c>
      <c r="C13" s="22">
        <v>23.1</v>
      </c>
      <c r="D13" s="22">
        <v>76.599999999999994</v>
      </c>
      <c r="E13" s="22">
        <v>0.3</v>
      </c>
      <c r="F13" s="13" t="s">
        <v>74</v>
      </c>
      <c r="G13" s="24">
        <v>100</v>
      </c>
      <c r="H13" s="22">
        <v>25.2</v>
      </c>
      <c r="I13" s="22">
        <v>74.8</v>
      </c>
      <c r="J13" s="22" t="s">
        <v>820</v>
      </c>
      <c r="K13" s="22"/>
      <c r="L13" s="22"/>
      <c r="M13" s="22"/>
      <c r="N13" s="22"/>
      <c r="O13" s="22"/>
      <c r="P13" s="14"/>
    </row>
    <row r="14" spans="1:41" ht="11.25" customHeight="1" x14ac:dyDescent="0.15">
      <c r="A14" s="101" t="s">
        <v>28</v>
      </c>
      <c r="B14" s="24"/>
      <c r="C14" s="22"/>
      <c r="D14" s="22"/>
      <c r="E14" s="22"/>
      <c r="F14" s="13" t="s">
        <v>75</v>
      </c>
      <c r="G14" s="24">
        <v>100</v>
      </c>
      <c r="H14" s="22">
        <v>13.1</v>
      </c>
      <c r="I14" s="22">
        <v>86.3</v>
      </c>
      <c r="J14" s="22">
        <v>0.7</v>
      </c>
      <c r="K14" s="22"/>
      <c r="L14" s="22"/>
      <c r="M14" s="22"/>
      <c r="N14" s="22"/>
      <c r="O14" s="22"/>
      <c r="P14" s="14"/>
    </row>
    <row r="15" spans="1:41" ht="11.25" customHeight="1" x14ac:dyDescent="0.15">
      <c r="A15" s="15" t="s">
        <v>29</v>
      </c>
      <c r="B15" s="24">
        <v>100</v>
      </c>
      <c r="C15" s="22">
        <v>33.9</v>
      </c>
      <c r="D15" s="22">
        <v>65.900000000000006</v>
      </c>
      <c r="E15" s="22">
        <v>0.2</v>
      </c>
      <c r="F15" s="23" t="s">
        <v>76</v>
      </c>
      <c r="G15" s="24"/>
      <c r="H15" s="22"/>
      <c r="I15" s="22"/>
      <c r="J15" s="22"/>
      <c r="K15" s="22"/>
      <c r="L15" s="22"/>
      <c r="M15" s="22"/>
      <c r="N15" s="22"/>
      <c r="O15" s="22"/>
      <c r="P15" s="14"/>
    </row>
    <row r="16" spans="1:41" ht="11.25" customHeight="1" x14ac:dyDescent="0.15">
      <c r="A16" s="15" t="s">
        <v>30</v>
      </c>
      <c r="B16" s="24">
        <v>100</v>
      </c>
      <c r="C16" s="22">
        <v>36.4</v>
      </c>
      <c r="D16" s="22">
        <v>63.1</v>
      </c>
      <c r="E16" s="22">
        <v>0.4</v>
      </c>
      <c r="F16" s="13" t="s">
        <v>77</v>
      </c>
      <c r="G16" s="24">
        <v>100</v>
      </c>
      <c r="H16" s="22">
        <v>23.8</v>
      </c>
      <c r="I16" s="22">
        <v>75.599999999999994</v>
      </c>
      <c r="J16" s="22">
        <v>0.6</v>
      </c>
      <c r="K16" s="22"/>
      <c r="L16" s="22"/>
      <c r="M16" s="22"/>
      <c r="N16" s="22"/>
      <c r="O16" s="22"/>
      <c r="P16" s="14"/>
    </row>
    <row r="17" spans="1:16" ht="11.25" customHeight="1" x14ac:dyDescent="0.15">
      <c r="A17" s="15" t="s">
        <v>31</v>
      </c>
      <c r="B17" s="24">
        <v>100</v>
      </c>
      <c r="C17" s="22">
        <v>25</v>
      </c>
      <c r="D17" s="22">
        <v>74.400000000000006</v>
      </c>
      <c r="E17" s="22">
        <v>0.6</v>
      </c>
      <c r="F17" s="13" t="s">
        <v>78</v>
      </c>
      <c r="G17" s="24">
        <v>100</v>
      </c>
      <c r="H17" s="22">
        <v>24.1</v>
      </c>
      <c r="I17" s="22">
        <v>75.599999999999994</v>
      </c>
      <c r="J17" s="22">
        <v>0.3</v>
      </c>
      <c r="K17" s="22"/>
      <c r="L17" s="22"/>
      <c r="M17" s="22"/>
      <c r="N17" s="22"/>
      <c r="O17" s="22"/>
      <c r="P17" s="14"/>
    </row>
    <row r="18" spans="1:16" ht="11.25" customHeight="1" x14ac:dyDescent="0.15">
      <c r="A18" s="15" t="s">
        <v>32</v>
      </c>
      <c r="B18" s="24">
        <v>100</v>
      </c>
      <c r="C18" s="22">
        <v>39.6</v>
      </c>
      <c r="D18" s="22">
        <v>60.1</v>
      </c>
      <c r="E18" s="22">
        <v>0.4</v>
      </c>
      <c r="F18" s="13" t="s">
        <v>79</v>
      </c>
      <c r="G18" s="24">
        <v>100</v>
      </c>
      <c r="H18" s="22">
        <v>39.299999999999997</v>
      </c>
      <c r="I18" s="22">
        <v>60.5</v>
      </c>
      <c r="J18" s="22">
        <v>0.1</v>
      </c>
      <c r="K18" s="22"/>
      <c r="L18" s="22"/>
      <c r="M18" s="22"/>
      <c r="N18" s="22"/>
      <c r="O18" s="22"/>
      <c r="P18" s="14"/>
    </row>
    <row r="19" spans="1:16" ht="11.25" customHeight="1" x14ac:dyDescent="0.15">
      <c r="A19" s="15" t="s">
        <v>33</v>
      </c>
      <c r="B19" s="24">
        <v>100</v>
      </c>
      <c r="C19" s="22">
        <v>40.6</v>
      </c>
      <c r="D19" s="22">
        <v>59.1</v>
      </c>
      <c r="E19" s="22">
        <v>0.3</v>
      </c>
      <c r="F19" s="13" t="s">
        <v>80</v>
      </c>
      <c r="G19" s="24">
        <v>100</v>
      </c>
      <c r="H19" s="22">
        <v>33.799999999999997</v>
      </c>
      <c r="I19" s="22">
        <v>66</v>
      </c>
      <c r="J19" s="22">
        <v>0.2</v>
      </c>
      <c r="K19" s="22"/>
      <c r="L19" s="22"/>
      <c r="M19" s="22"/>
      <c r="N19" s="22"/>
      <c r="O19" s="22"/>
      <c r="P19" s="14"/>
    </row>
    <row r="20" spans="1:16" ht="11.25" customHeight="1" x14ac:dyDescent="0.15">
      <c r="A20" s="15"/>
      <c r="B20" s="24"/>
      <c r="C20" s="22"/>
      <c r="D20" s="22"/>
      <c r="E20" s="22"/>
      <c r="F20" s="13" t="s">
        <v>81</v>
      </c>
      <c r="G20" s="24">
        <v>100</v>
      </c>
      <c r="H20" s="22">
        <v>33.700000000000003</v>
      </c>
      <c r="I20" s="22">
        <v>66.3</v>
      </c>
      <c r="J20" s="22" t="s">
        <v>820</v>
      </c>
      <c r="K20" s="22"/>
      <c r="L20" s="22"/>
      <c r="M20" s="22"/>
      <c r="N20" s="22"/>
      <c r="O20" s="22"/>
      <c r="P20" s="14"/>
    </row>
    <row r="21" spans="1:16" ht="11.25" customHeight="1" x14ac:dyDescent="0.15">
      <c r="A21" s="15" t="s">
        <v>34</v>
      </c>
      <c r="B21" s="24">
        <v>100</v>
      </c>
      <c r="C21" s="22">
        <v>44.7</v>
      </c>
      <c r="D21" s="22">
        <v>55</v>
      </c>
      <c r="E21" s="22">
        <v>0.3</v>
      </c>
      <c r="F21" s="13" t="s">
        <v>82</v>
      </c>
      <c r="G21" s="24">
        <v>100</v>
      </c>
      <c r="H21" s="22">
        <v>61.5</v>
      </c>
      <c r="I21" s="22">
        <v>38.5</v>
      </c>
      <c r="J21" s="22" t="s">
        <v>820</v>
      </c>
      <c r="K21" s="22"/>
      <c r="L21" s="22"/>
      <c r="M21" s="22"/>
      <c r="N21" s="22"/>
      <c r="O21" s="22"/>
      <c r="P21" s="14"/>
    </row>
    <row r="22" spans="1:16" ht="11.25" customHeight="1" x14ac:dyDescent="0.15">
      <c r="A22" s="15" t="s">
        <v>35</v>
      </c>
      <c r="B22" s="24">
        <v>100</v>
      </c>
      <c r="C22" s="22">
        <v>43.8</v>
      </c>
      <c r="D22" s="22">
        <v>56.2</v>
      </c>
      <c r="E22" s="22" t="s">
        <v>820</v>
      </c>
      <c r="F22" s="13" t="s">
        <v>83</v>
      </c>
      <c r="G22" s="24">
        <v>100</v>
      </c>
      <c r="H22" s="22">
        <v>38.9</v>
      </c>
      <c r="I22" s="22">
        <v>61.1</v>
      </c>
      <c r="J22" s="22" t="s">
        <v>820</v>
      </c>
      <c r="K22" s="22"/>
      <c r="L22" s="22"/>
      <c r="M22" s="22"/>
      <c r="N22" s="22"/>
      <c r="O22" s="22"/>
      <c r="P22" s="14"/>
    </row>
    <row r="23" spans="1:16" ht="11.25" customHeight="1" x14ac:dyDescent="0.15">
      <c r="A23" s="15" t="s">
        <v>36</v>
      </c>
      <c r="B23" s="24">
        <v>100</v>
      </c>
      <c r="C23" s="22">
        <v>25.9</v>
      </c>
      <c r="D23" s="22">
        <v>74</v>
      </c>
      <c r="E23" s="22">
        <v>0.1</v>
      </c>
      <c r="F23" s="23" t="s">
        <v>84</v>
      </c>
      <c r="G23" s="24"/>
      <c r="H23" s="22"/>
      <c r="I23" s="22"/>
      <c r="J23" s="22"/>
      <c r="K23" s="22"/>
      <c r="L23" s="22"/>
      <c r="M23" s="22"/>
      <c r="N23" s="22"/>
      <c r="O23" s="22"/>
      <c r="P23" s="14"/>
    </row>
    <row r="24" spans="1:16" ht="11.25" customHeight="1" x14ac:dyDescent="0.15">
      <c r="A24" s="15" t="s">
        <v>37</v>
      </c>
      <c r="B24" s="24">
        <v>100</v>
      </c>
      <c r="C24" s="22">
        <v>23.9</v>
      </c>
      <c r="D24" s="22">
        <v>75.5</v>
      </c>
      <c r="E24" s="22">
        <v>0.6</v>
      </c>
      <c r="F24" s="13" t="s">
        <v>85</v>
      </c>
      <c r="G24" s="24">
        <v>100</v>
      </c>
      <c r="H24" s="22">
        <v>38.6</v>
      </c>
      <c r="I24" s="22">
        <v>61.1</v>
      </c>
      <c r="J24" s="22">
        <v>0.3</v>
      </c>
      <c r="K24" s="22"/>
      <c r="L24" s="22"/>
      <c r="M24" s="22"/>
      <c r="N24" s="22"/>
      <c r="O24" s="22"/>
      <c r="P24" s="14"/>
    </row>
    <row r="25" spans="1:16" ht="11.25" customHeight="1" x14ac:dyDescent="0.15">
      <c r="A25" s="15" t="s">
        <v>38</v>
      </c>
      <c r="B25" s="24">
        <v>100</v>
      </c>
      <c r="C25" s="22">
        <v>33</v>
      </c>
      <c r="D25" s="22">
        <v>66.7</v>
      </c>
      <c r="E25" s="22">
        <v>0.3</v>
      </c>
      <c r="F25" s="13" t="s">
        <v>86</v>
      </c>
      <c r="G25" s="24">
        <v>100</v>
      </c>
      <c r="H25" s="22">
        <v>15.7</v>
      </c>
      <c r="I25" s="22">
        <v>83.8</v>
      </c>
      <c r="J25" s="22">
        <v>0.5</v>
      </c>
      <c r="K25" s="22"/>
      <c r="L25" s="22"/>
      <c r="M25" s="22"/>
      <c r="N25" s="22"/>
      <c r="O25" s="22"/>
      <c r="P25" s="14"/>
    </row>
    <row r="26" spans="1:16" ht="11.25" customHeight="1" x14ac:dyDescent="0.15">
      <c r="A26" s="15" t="s">
        <v>39</v>
      </c>
      <c r="B26" s="24">
        <v>100</v>
      </c>
      <c r="C26" s="22">
        <v>17.3</v>
      </c>
      <c r="D26" s="22">
        <v>81.900000000000006</v>
      </c>
      <c r="E26" s="22">
        <v>0.8</v>
      </c>
      <c r="F26" s="13" t="s">
        <v>87</v>
      </c>
      <c r="G26" s="24">
        <v>100</v>
      </c>
      <c r="H26" s="22">
        <v>21.7</v>
      </c>
      <c r="I26" s="22">
        <v>78</v>
      </c>
      <c r="J26" s="22">
        <v>0.4</v>
      </c>
      <c r="K26" s="22"/>
      <c r="L26" s="22"/>
      <c r="M26" s="22"/>
      <c r="N26" s="22"/>
      <c r="O26" s="22"/>
      <c r="P26" s="14"/>
    </row>
    <row r="27" spans="1:16" ht="11.25" customHeight="1" x14ac:dyDescent="0.15">
      <c r="A27" s="15"/>
      <c r="B27" s="24"/>
      <c r="C27" s="22"/>
      <c r="D27" s="22"/>
      <c r="E27" s="22"/>
      <c r="F27" s="13" t="s">
        <v>88</v>
      </c>
      <c r="G27" s="24">
        <v>100</v>
      </c>
      <c r="H27" s="22">
        <v>19.8</v>
      </c>
      <c r="I27" s="22">
        <v>79.7</v>
      </c>
      <c r="J27" s="22">
        <v>0.5</v>
      </c>
      <c r="K27" s="22"/>
      <c r="L27" s="22"/>
      <c r="M27" s="22"/>
      <c r="N27" s="22"/>
      <c r="O27" s="22"/>
      <c r="P27" s="14"/>
    </row>
    <row r="28" spans="1:16" ht="11.25" customHeight="1" x14ac:dyDescent="0.15">
      <c r="A28" s="15" t="s">
        <v>40</v>
      </c>
      <c r="B28" s="24">
        <v>100</v>
      </c>
      <c r="C28" s="22">
        <v>31.4</v>
      </c>
      <c r="D28" s="22">
        <v>67.8</v>
      </c>
      <c r="E28" s="22">
        <v>0.8</v>
      </c>
      <c r="F28" s="13" t="s">
        <v>89</v>
      </c>
      <c r="G28" s="24">
        <v>100</v>
      </c>
      <c r="H28" s="22">
        <v>11.6</v>
      </c>
      <c r="I28" s="22">
        <v>87.8</v>
      </c>
      <c r="J28" s="22">
        <v>0.6</v>
      </c>
      <c r="K28" s="22"/>
      <c r="L28" s="22"/>
      <c r="M28" s="22"/>
      <c r="N28" s="22"/>
      <c r="O28" s="22"/>
      <c r="P28" s="14"/>
    </row>
    <row r="29" spans="1:16" ht="11.25" customHeight="1" x14ac:dyDescent="0.15">
      <c r="A29" s="15" t="s">
        <v>41</v>
      </c>
      <c r="B29" s="24">
        <v>100</v>
      </c>
      <c r="C29" s="22">
        <v>32</v>
      </c>
      <c r="D29" s="22">
        <v>67.599999999999994</v>
      </c>
      <c r="E29" s="22">
        <v>0.4</v>
      </c>
      <c r="F29" s="13" t="s">
        <v>90</v>
      </c>
      <c r="G29" s="24">
        <v>100</v>
      </c>
      <c r="H29" s="22">
        <v>24.2</v>
      </c>
      <c r="I29" s="22">
        <v>75.8</v>
      </c>
      <c r="J29" s="22" t="s">
        <v>820</v>
      </c>
      <c r="K29" s="22"/>
      <c r="L29" s="22"/>
      <c r="M29" s="22"/>
      <c r="N29" s="22"/>
      <c r="O29" s="22"/>
      <c r="P29" s="14"/>
    </row>
    <row r="30" spans="1:16" ht="11.25" customHeight="1" x14ac:dyDescent="0.15">
      <c r="A30" s="15" t="s">
        <v>42</v>
      </c>
      <c r="B30" s="24">
        <v>100</v>
      </c>
      <c r="C30" s="22">
        <v>54.6</v>
      </c>
      <c r="D30" s="22">
        <v>45</v>
      </c>
      <c r="E30" s="22">
        <v>0.3</v>
      </c>
      <c r="F30" s="23" t="s">
        <v>91</v>
      </c>
      <c r="G30" s="24"/>
      <c r="H30" s="22"/>
      <c r="I30" s="22"/>
      <c r="J30" s="22"/>
      <c r="K30" s="22"/>
      <c r="L30" s="22"/>
      <c r="M30" s="22"/>
      <c r="N30" s="22"/>
      <c r="O30" s="22"/>
      <c r="P30" s="14"/>
    </row>
    <row r="31" spans="1:16" ht="11.25" customHeight="1" x14ac:dyDescent="0.15">
      <c r="A31" s="15" t="s">
        <v>43</v>
      </c>
      <c r="B31" s="24">
        <v>100</v>
      </c>
      <c r="C31" s="22">
        <v>17.600000000000001</v>
      </c>
      <c r="D31" s="22">
        <v>82.3</v>
      </c>
      <c r="E31" s="22">
        <v>0.1</v>
      </c>
      <c r="F31" s="13" t="s">
        <v>92</v>
      </c>
      <c r="G31" s="24">
        <v>100</v>
      </c>
      <c r="H31" s="22">
        <v>33.700000000000003</v>
      </c>
      <c r="I31" s="22">
        <v>66.099999999999994</v>
      </c>
      <c r="J31" s="22">
        <v>0.2</v>
      </c>
      <c r="K31" s="22"/>
      <c r="L31" s="22"/>
      <c r="M31" s="22"/>
      <c r="N31" s="22"/>
      <c r="O31" s="22"/>
      <c r="P31" s="14"/>
    </row>
    <row r="32" spans="1:16" ht="11.25" customHeight="1" x14ac:dyDescent="0.15">
      <c r="A32" s="15" t="s">
        <v>44</v>
      </c>
      <c r="B32" s="24">
        <v>100</v>
      </c>
      <c r="C32" s="22">
        <v>18.899999999999999</v>
      </c>
      <c r="D32" s="22">
        <v>80.7</v>
      </c>
      <c r="E32" s="22">
        <v>0.4</v>
      </c>
      <c r="F32" s="13" t="s">
        <v>93</v>
      </c>
      <c r="G32" s="24">
        <v>100</v>
      </c>
      <c r="H32" s="22">
        <v>33.799999999999997</v>
      </c>
      <c r="I32" s="22">
        <v>65.900000000000006</v>
      </c>
      <c r="J32" s="22">
        <v>0.3</v>
      </c>
      <c r="K32" s="22"/>
      <c r="L32" s="22"/>
      <c r="M32" s="22"/>
      <c r="N32" s="22"/>
      <c r="O32" s="22"/>
      <c r="P32" s="14"/>
    </row>
    <row r="33" spans="1:16" ht="11.25" customHeight="1" x14ac:dyDescent="0.15">
      <c r="A33" s="15" t="s">
        <v>45</v>
      </c>
      <c r="B33" s="24">
        <v>100</v>
      </c>
      <c r="C33" s="22">
        <v>17.2</v>
      </c>
      <c r="D33" s="22">
        <v>82.8</v>
      </c>
      <c r="E33" s="22" t="s">
        <v>820</v>
      </c>
      <c r="F33" s="13" t="s">
        <v>94</v>
      </c>
      <c r="G33" s="24">
        <v>100</v>
      </c>
      <c r="H33" s="22">
        <v>31.8</v>
      </c>
      <c r="I33" s="22">
        <v>68.099999999999994</v>
      </c>
      <c r="J33" s="22">
        <v>0.1</v>
      </c>
      <c r="K33" s="22"/>
      <c r="L33" s="22"/>
      <c r="M33" s="22"/>
      <c r="N33" s="22"/>
      <c r="O33" s="22"/>
      <c r="P33" s="14"/>
    </row>
    <row r="34" spans="1:16" ht="11.25" customHeight="1" x14ac:dyDescent="0.15">
      <c r="A34" s="15"/>
      <c r="B34" s="24"/>
      <c r="C34" s="22"/>
      <c r="D34" s="22"/>
      <c r="E34" s="22"/>
      <c r="F34" s="13" t="s">
        <v>95</v>
      </c>
      <c r="G34" s="24">
        <v>100</v>
      </c>
      <c r="H34" s="22">
        <v>27.6</v>
      </c>
      <c r="I34" s="22">
        <v>72.3</v>
      </c>
      <c r="J34" s="22">
        <v>0.2</v>
      </c>
      <c r="K34" s="22"/>
      <c r="L34" s="22"/>
      <c r="M34" s="22"/>
      <c r="N34" s="22"/>
      <c r="O34" s="22"/>
      <c r="P34" s="14"/>
    </row>
    <row r="35" spans="1:16" ht="11.25" customHeight="1" x14ac:dyDescent="0.15">
      <c r="A35" s="15" t="s">
        <v>46</v>
      </c>
      <c r="B35" s="24">
        <v>100</v>
      </c>
      <c r="C35" s="22">
        <v>20.2</v>
      </c>
      <c r="D35" s="22">
        <v>79.8</v>
      </c>
      <c r="E35" s="22" t="s">
        <v>820</v>
      </c>
      <c r="F35" s="13" t="s">
        <v>96</v>
      </c>
      <c r="G35" s="24">
        <v>100</v>
      </c>
      <c r="H35" s="22">
        <v>28</v>
      </c>
      <c r="I35" s="22">
        <v>71.400000000000006</v>
      </c>
      <c r="J35" s="22">
        <v>0.5</v>
      </c>
      <c r="K35" s="22"/>
      <c r="L35" s="22"/>
      <c r="M35" s="22"/>
      <c r="N35" s="22"/>
      <c r="O35" s="22"/>
      <c r="P35" s="14"/>
    </row>
    <row r="36" spans="1:16" ht="11.25" customHeight="1" x14ac:dyDescent="0.15">
      <c r="A36" s="15" t="s">
        <v>47</v>
      </c>
      <c r="B36" s="24">
        <v>100</v>
      </c>
      <c r="C36" s="22">
        <v>21</v>
      </c>
      <c r="D36" s="22">
        <v>79</v>
      </c>
      <c r="E36" s="22" t="s">
        <v>820</v>
      </c>
      <c r="F36" s="13" t="s">
        <v>97</v>
      </c>
      <c r="G36" s="24">
        <v>100</v>
      </c>
      <c r="H36" s="22">
        <v>34.700000000000003</v>
      </c>
      <c r="I36" s="22">
        <v>65</v>
      </c>
      <c r="J36" s="22">
        <v>0.3</v>
      </c>
      <c r="K36" s="22"/>
      <c r="L36" s="22"/>
      <c r="M36" s="22"/>
      <c r="N36" s="22"/>
      <c r="O36" s="22"/>
      <c r="P36" s="14"/>
    </row>
    <row r="37" spans="1:16" ht="11.25" customHeight="1" x14ac:dyDescent="0.15">
      <c r="A37" s="15" t="s">
        <v>48</v>
      </c>
      <c r="B37" s="24">
        <v>100</v>
      </c>
      <c r="C37" s="22">
        <v>19.5</v>
      </c>
      <c r="D37" s="22">
        <v>79.5</v>
      </c>
      <c r="E37" s="22">
        <v>1.1000000000000001</v>
      </c>
      <c r="F37" s="13" t="s">
        <v>98</v>
      </c>
      <c r="G37" s="24">
        <v>100</v>
      </c>
      <c r="H37" s="22">
        <v>28.5</v>
      </c>
      <c r="I37" s="22">
        <v>70.5</v>
      </c>
      <c r="J37" s="22">
        <v>1</v>
      </c>
      <c r="K37" s="22"/>
      <c r="L37" s="22"/>
      <c r="M37" s="22"/>
      <c r="N37" s="22"/>
      <c r="O37" s="22"/>
      <c r="P37" s="14"/>
    </row>
    <row r="38" spans="1:16" ht="11.25" customHeight="1" x14ac:dyDescent="0.15">
      <c r="A38" s="15" t="s">
        <v>49</v>
      </c>
      <c r="B38" s="24">
        <v>100</v>
      </c>
      <c r="C38" s="22">
        <v>14.4</v>
      </c>
      <c r="D38" s="22">
        <v>84.2</v>
      </c>
      <c r="E38" s="22">
        <v>1.3</v>
      </c>
      <c r="F38" s="23" t="s">
        <v>99</v>
      </c>
      <c r="G38" s="24"/>
      <c r="H38" s="22"/>
      <c r="I38" s="22"/>
      <c r="J38" s="22"/>
      <c r="K38" s="22"/>
      <c r="L38" s="22"/>
      <c r="M38" s="22"/>
      <c r="N38" s="22"/>
      <c r="O38" s="22"/>
      <c r="P38" s="14"/>
    </row>
    <row r="39" spans="1:16" ht="11.25" customHeight="1" x14ac:dyDescent="0.15">
      <c r="A39" s="15" t="s">
        <v>50</v>
      </c>
      <c r="B39" s="24">
        <v>100</v>
      </c>
      <c r="C39" s="22">
        <v>27.2</v>
      </c>
      <c r="D39" s="22">
        <v>72.5</v>
      </c>
      <c r="E39" s="22">
        <v>0.3</v>
      </c>
      <c r="F39" s="13" t="s">
        <v>100</v>
      </c>
      <c r="G39" s="24">
        <v>100</v>
      </c>
      <c r="H39" s="22">
        <v>42.3</v>
      </c>
      <c r="I39" s="22">
        <v>57.4</v>
      </c>
      <c r="J39" s="22">
        <v>0.3</v>
      </c>
      <c r="K39" s="22"/>
      <c r="L39" s="22"/>
      <c r="M39" s="22"/>
      <c r="N39" s="22"/>
      <c r="O39" s="22"/>
      <c r="P39" s="14"/>
    </row>
    <row r="40" spans="1:16" ht="11.25" customHeight="1" x14ac:dyDescent="0.15">
      <c r="A40" s="23" t="s">
        <v>51</v>
      </c>
      <c r="B40" s="24"/>
      <c r="C40" s="22"/>
      <c r="D40" s="22"/>
      <c r="E40" s="22"/>
      <c r="F40" s="13" t="s">
        <v>101</v>
      </c>
      <c r="G40" s="24">
        <v>100</v>
      </c>
      <c r="H40" s="22">
        <v>38.700000000000003</v>
      </c>
      <c r="I40" s="22">
        <v>60.9</v>
      </c>
      <c r="J40" s="22">
        <v>0.4</v>
      </c>
      <c r="K40" s="22"/>
      <c r="L40" s="22"/>
      <c r="M40" s="22"/>
      <c r="N40" s="22"/>
      <c r="O40" s="22"/>
      <c r="P40" s="14"/>
    </row>
    <row r="41" spans="1:16" ht="11.25" customHeight="1" x14ac:dyDescent="0.15">
      <c r="A41" s="13" t="s">
        <v>52</v>
      </c>
      <c r="B41" s="24">
        <v>100</v>
      </c>
      <c r="C41" s="22">
        <v>26.1</v>
      </c>
      <c r="D41" s="22">
        <v>73.3</v>
      </c>
      <c r="E41" s="22">
        <v>0.6</v>
      </c>
      <c r="F41" s="13" t="s">
        <v>102</v>
      </c>
      <c r="G41" s="24">
        <v>100</v>
      </c>
      <c r="H41" s="22">
        <v>29.1</v>
      </c>
      <c r="I41" s="22">
        <v>70.7</v>
      </c>
      <c r="J41" s="22">
        <v>0.2</v>
      </c>
      <c r="K41" s="22"/>
      <c r="L41" s="22"/>
      <c r="M41" s="22"/>
      <c r="N41" s="22"/>
      <c r="O41" s="22"/>
      <c r="P41" s="14"/>
    </row>
    <row r="42" spans="1:16" ht="11.25" customHeight="1" x14ac:dyDescent="0.15">
      <c r="A42" s="13" t="s">
        <v>53</v>
      </c>
      <c r="B42" s="24">
        <v>100</v>
      </c>
      <c r="C42" s="22">
        <v>21.8</v>
      </c>
      <c r="D42" s="22">
        <v>77.8</v>
      </c>
      <c r="E42" s="22">
        <v>0.4</v>
      </c>
      <c r="F42" s="13" t="s">
        <v>103</v>
      </c>
      <c r="G42" s="24">
        <v>100</v>
      </c>
      <c r="H42" s="22">
        <v>26.4</v>
      </c>
      <c r="I42" s="22">
        <v>73.2</v>
      </c>
      <c r="J42" s="22">
        <v>0.4</v>
      </c>
      <c r="K42" s="22"/>
      <c r="L42" s="22"/>
      <c r="M42" s="22"/>
      <c r="N42" s="22"/>
      <c r="O42" s="22"/>
      <c r="P42" s="14"/>
    </row>
    <row r="43" spans="1:16" ht="11.25" customHeight="1" x14ac:dyDescent="0.15">
      <c r="A43" s="13" t="s">
        <v>54</v>
      </c>
      <c r="B43" s="24">
        <v>100</v>
      </c>
      <c r="C43" s="22">
        <v>28.8</v>
      </c>
      <c r="D43" s="22">
        <v>71</v>
      </c>
      <c r="E43" s="22">
        <v>0.2</v>
      </c>
      <c r="F43" s="13" t="s">
        <v>104</v>
      </c>
      <c r="G43" s="24">
        <v>100</v>
      </c>
      <c r="H43" s="22">
        <v>18.8</v>
      </c>
      <c r="I43" s="22">
        <v>81</v>
      </c>
      <c r="J43" s="22">
        <v>0.2</v>
      </c>
      <c r="K43" s="22"/>
      <c r="L43" s="22"/>
      <c r="M43" s="22"/>
      <c r="N43" s="22"/>
      <c r="O43" s="22"/>
      <c r="P43" s="14"/>
    </row>
    <row r="44" spans="1:16" ht="11.25" customHeight="1" x14ac:dyDescent="0.15">
      <c r="A44" s="13" t="s">
        <v>55</v>
      </c>
      <c r="B44" s="24">
        <v>100</v>
      </c>
      <c r="C44" s="22">
        <v>38.799999999999997</v>
      </c>
      <c r="D44" s="22">
        <v>60.9</v>
      </c>
      <c r="E44" s="22">
        <v>0.3</v>
      </c>
      <c r="F44" s="13" t="s">
        <v>105</v>
      </c>
      <c r="G44" s="24">
        <v>100</v>
      </c>
      <c r="H44" s="22">
        <v>33.799999999999997</v>
      </c>
      <c r="I44" s="22">
        <v>66.2</v>
      </c>
      <c r="J44" s="22" t="s">
        <v>820</v>
      </c>
      <c r="K44" s="22"/>
      <c r="L44" s="22"/>
      <c r="M44" s="22"/>
      <c r="N44" s="22"/>
      <c r="O44" s="22"/>
      <c r="P44" s="14"/>
    </row>
    <row r="45" spans="1:16" ht="11.25" customHeight="1" x14ac:dyDescent="0.15">
      <c r="A45" s="13" t="s">
        <v>56</v>
      </c>
      <c r="B45" s="24">
        <v>100</v>
      </c>
      <c r="C45" s="22">
        <v>47.3</v>
      </c>
      <c r="D45" s="22">
        <v>52.3</v>
      </c>
      <c r="E45" s="22">
        <v>0.4</v>
      </c>
      <c r="F45" s="13" t="s">
        <v>106</v>
      </c>
      <c r="G45" s="24">
        <v>100</v>
      </c>
      <c r="H45" s="22">
        <v>29</v>
      </c>
      <c r="I45" s="22">
        <v>70.400000000000006</v>
      </c>
      <c r="J45" s="22">
        <v>0.6</v>
      </c>
      <c r="K45" s="22"/>
      <c r="L45" s="22"/>
      <c r="M45" s="22"/>
      <c r="N45" s="22"/>
      <c r="O45" s="22"/>
      <c r="P45" s="14"/>
    </row>
    <row r="46" spans="1:16" ht="11.25" customHeight="1" x14ac:dyDescent="0.15">
      <c r="A46" s="23" t="s">
        <v>57</v>
      </c>
      <c r="B46" s="24"/>
      <c r="C46" s="22"/>
      <c r="D46" s="22"/>
      <c r="E46" s="22"/>
      <c r="F46" s="13" t="s">
        <v>107</v>
      </c>
      <c r="G46" s="24">
        <v>100</v>
      </c>
      <c r="H46" s="22">
        <v>29.9</v>
      </c>
      <c r="I46" s="22">
        <v>68.5</v>
      </c>
      <c r="J46" s="22">
        <v>1.6</v>
      </c>
      <c r="K46" s="22"/>
      <c r="L46" s="22"/>
      <c r="M46" s="22"/>
      <c r="N46" s="22"/>
      <c r="O46" s="22"/>
      <c r="P46" s="14"/>
    </row>
    <row r="47" spans="1:16" ht="11.25" customHeight="1" x14ac:dyDescent="0.15">
      <c r="A47" s="13" t="s">
        <v>52</v>
      </c>
      <c r="B47" s="24">
        <v>100</v>
      </c>
      <c r="C47" s="22">
        <v>23.5</v>
      </c>
      <c r="D47" s="22">
        <v>76</v>
      </c>
      <c r="E47" s="22">
        <v>0.6</v>
      </c>
      <c r="F47" s="13" t="s">
        <v>108</v>
      </c>
      <c r="G47" s="24">
        <v>100</v>
      </c>
      <c r="H47" s="22">
        <v>49.9</v>
      </c>
      <c r="I47" s="22">
        <v>50.1</v>
      </c>
      <c r="J47" s="22" t="s">
        <v>820</v>
      </c>
      <c r="K47" s="22"/>
      <c r="L47" s="22"/>
      <c r="M47" s="22"/>
      <c r="N47" s="22"/>
      <c r="O47" s="22"/>
      <c r="P47" s="14"/>
    </row>
    <row r="48" spans="1:16" ht="11.25" customHeight="1" x14ac:dyDescent="0.15">
      <c r="A48" s="13" t="s">
        <v>53</v>
      </c>
      <c r="B48" s="24">
        <v>100</v>
      </c>
      <c r="C48" s="22">
        <v>22.6</v>
      </c>
      <c r="D48" s="22">
        <v>77.099999999999994</v>
      </c>
      <c r="E48" s="22">
        <v>0.3</v>
      </c>
      <c r="F48" s="13" t="s">
        <v>109</v>
      </c>
      <c r="G48" s="24">
        <v>100</v>
      </c>
      <c r="H48" s="22">
        <v>23.2</v>
      </c>
      <c r="I48" s="22">
        <v>76.3</v>
      </c>
      <c r="J48" s="22">
        <v>0.5</v>
      </c>
      <c r="K48" s="22"/>
      <c r="L48" s="22"/>
      <c r="M48" s="22"/>
      <c r="N48" s="22"/>
      <c r="O48" s="22"/>
      <c r="P48" s="14"/>
    </row>
    <row r="49" spans="1:18" ht="11.25" customHeight="1" x14ac:dyDescent="0.15">
      <c r="A49" s="13" t="s">
        <v>54</v>
      </c>
      <c r="B49" s="24">
        <v>100</v>
      </c>
      <c r="C49" s="22">
        <v>27.9</v>
      </c>
      <c r="D49" s="22">
        <v>71.7</v>
      </c>
      <c r="E49" s="22">
        <v>0.4</v>
      </c>
      <c r="F49" s="13" t="s">
        <v>110</v>
      </c>
      <c r="G49" s="24">
        <v>100</v>
      </c>
      <c r="H49" s="22">
        <v>26.6</v>
      </c>
      <c r="I49" s="22">
        <v>72</v>
      </c>
      <c r="J49" s="22">
        <v>1.4</v>
      </c>
      <c r="K49" s="22"/>
      <c r="L49" s="22"/>
      <c r="M49" s="22"/>
      <c r="N49" s="22"/>
      <c r="O49" s="22"/>
      <c r="P49" s="14"/>
    </row>
    <row r="50" spans="1:18" ht="11.25" customHeight="1" x14ac:dyDescent="0.15">
      <c r="A50" s="13" t="s">
        <v>55</v>
      </c>
      <c r="B50" s="24">
        <v>100</v>
      </c>
      <c r="C50" s="22">
        <v>31.9</v>
      </c>
      <c r="D50" s="22">
        <v>67.7</v>
      </c>
      <c r="E50" s="22">
        <v>0.4</v>
      </c>
      <c r="F50" s="23" t="s">
        <v>111</v>
      </c>
      <c r="G50" s="24"/>
      <c r="H50" s="22"/>
      <c r="I50" s="22"/>
      <c r="J50" s="22"/>
      <c r="K50" s="22"/>
      <c r="L50" s="22"/>
      <c r="M50" s="22"/>
      <c r="N50" s="22"/>
      <c r="O50" s="22"/>
      <c r="P50" s="14"/>
    </row>
    <row r="51" spans="1:18" ht="11.25" customHeight="1" x14ac:dyDescent="0.15">
      <c r="A51" s="13" t="s">
        <v>56</v>
      </c>
      <c r="B51" s="24">
        <v>100</v>
      </c>
      <c r="C51" s="22">
        <v>34.799999999999997</v>
      </c>
      <c r="D51" s="22">
        <v>64.900000000000006</v>
      </c>
      <c r="E51" s="22">
        <v>0.3</v>
      </c>
      <c r="F51" s="13" t="s">
        <v>112</v>
      </c>
      <c r="G51" s="24">
        <v>100</v>
      </c>
      <c r="H51" s="22">
        <v>37</v>
      </c>
      <c r="I51" s="22">
        <v>62.5</v>
      </c>
      <c r="J51" s="22">
        <v>0.5</v>
      </c>
      <c r="K51" s="22"/>
      <c r="L51" s="22"/>
      <c r="M51" s="22"/>
      <c r="N51" s="22"/>
      <c r="O51" s="22"/>
      <c r="P51" s="14"/>
    </row>
    <row r="52" spans="1:18" ht="11.25" customHeight="1" x14ac:dyDescent="0.15">
      <c r="A52" s="23" t="s">
        <v>58</v>
      </c>
      <c r="B52" s="24"/>
      <c r="C52" s="22"/>
      <c r="D52" s="22"/>
      <c r="E52" s="22"/>
      <c r="F52" s="13" t="s">
        <v>113</v>
      </c>
      <c r="G52" s="24">
        <v>100</v>
      </c>
      <c r="H52" s="22">
        <v>40.299999999999997</v>
      </c>
      <c r="I52" s="22">
        <v>59</v>
      </c>
      <c r="J52" s="22">
        <v>0.7</v>
      </c>
      <c r="K52" s="22"/>
      <c r="L52" s="22"/>
      <c r="M52" s="22"/>
      <c r="N52" s="22"/>
      <c r="O52" s="22"/>
      <c r="P52" s="14"/>
    </row>
    <row r="53" spans="1:18" ht="11.25" customHeight="1" x14ac:dyDescent="0.15">
      <c r="A53" s="13" t="s">
        <v>59</v>
      </c>
      <c r="B53" s="24">
        <v>100</v>
      </c>
      <c r="C53" s="22">
        <v>36.299999999999997</v>
      </c>
      <c r="D53" s="22">
        <v>63.7</v>
      </c>
      <c r="E53" s="22" t="s">
        <v>820</v>
      </c>
      <c r="F53" s="13" t="s">
        <v>114</v>
      </c>
      <c r="G53" s="24">
        <v>100</v>
      </c>
      <c r="H53" s="22">
        <v>38</v>
      </c>
      <c r="I53" s="22">
        <v>62</v>
      </c>
      <c r="J53" s="22">
        <v>0.1</v>
      </c>
      <c r="K53" s="22"/>
      <c r="L53" s="22"/>
      <c r="M53" s="22"/>
      <c r="N53" s="22"/>
      <c r="O53" s="22"/>
      <c r="P53" s="14"/>
    </row>
    <row r="54" spans="1:18" ht="11.25" customHeight="1" x14ac:dyDescent="0.15">
      <c r="A54" s="13" t="s">
        <v>60</v>
      </c>
      <c r="B54" s="24">
        <v>100</v>
      </c>
      <c r="C54" s="22">
        <v>42.5</v>
      </c>
      <c r="D54" s="22">
        <v>57.4</v>
      </c>
      <c r="E54" s="22">
        <v>0.1</v>
      </c>
      <c r="F54" s="26" t="s">
        <v>115</v>
      </c>
      <c r="G54" s="27">
        <v>100</v>
      </c>
      <c r="H54" s="28">
        <v>26.6</v>
      </c>
      <c r="I54" s="28">
        <v>73.099999999999994</v>
      </c>
      <c r="J54" s="28">
        <v>0.4</v>
      </c>
      <c r="K54" s="22"/>
      <c r="L54" s="22"/>
      <c r="M54" s="22"/>
      <c r="N54" s="22"/>
      <c r="O54" s="22"/>
      <c r="P54" s="14"/>
    </row>
    <row r="55" spans="1:18" ht="11.25" customHeight="1" x14ac:dyDescent="0.15">
      <c r="A55" s="13" t="s">
        <v>61</v>
      </c>
      <c r="B55" s="24">
        <v>100</v>
      </c>
      <c r="C55" s="22">
        <v>33.299999999999997</v>
      </c>
      <c r="D55" s="22">
        <v>66.599999999999994</v>
      </c>
      <c r="E55" s="22">
        <v>0.1</v>
      </c>
      <c r="F55" s="15"/>
      <c r="G55" s="22"/>
      <c r="H55" s="22"/>
      <c r="I55" s="22"/>
      <c r="J55" s="22"/>
      <c r="K55" s="22"/>
      <c r="L55" s="22"/>
      <c r="M55" s="22"/>
      <c r="N55" s="22"/>
      <c r="O55" s="22"/>
      <c r="P55" s="14"/>
    </row>
    <row r="56" spans="1:18" ht="11.25" customHeight="1" x14ac:dyDescent="0.15">
      <c r="A56" s="13" t="s">
        <v>62</v>
      </c>
      <c r="B56" s="24">
        <v>100</v>
      </c>
      <c r="C56" s="22">
        <v>28.7</v>
      </c>
      <c r="D56" s="22">
        <v>71</v>
      </c>
      <c r="E56" s="22">
        <v>0.2</v>
      </c>
      <c r="F56" s="15"/>
      <c r="G56" s="22"/>
      <c r="H56" s="22"/>
      <c r="I56" s="22"/>
      <c r="J56" s="22"/>
      <c r="K56" s="22"/>
      <c r="L56" s="22"/>
      <c r="M56" s="22"/>
      <c r="N56" s="22"/>
      <c r="O56" s="22"/>
      <c r="P56" s="14"/>
    </row>
    <row r="57" spans="1:18" ht="11.25" customHeight="1" x14ac:dyDescent="0.15">
      <c r="A57" s="13" t="s">
        <v>63</v>
      </c>
      <c r="B57" s="24">
        <v>100</v>
      </c>
      <c r="C57" s="22">
        <v>25.1</v>
      </c>
      <c r="D57" s="22">
        <v>74.2</v>
      </c>
      <c r="E57" s="22">
        <v>0.7</v>
      </c>
      <c r="F57" s="15"/>
      <c r="G57" s="22"/>
      <c r="H57" s="22"/>
      <c r="I57" s="22"/>
      <c r="J57" s="22"/>
      <c r="K57" s="22"/>
      <c r="L57" s="22"/>
      <c r="M57" s="22"/>
      <c r="N57" s="22"/>
      <c r="O57" s="22"/>
      <c r="P57" s="14"/>
    </row>
    <row r="58" spans="1:18" ht="11.25" customHeight="1" x14ac:dyDescent="0.15">
      <c r="A58" s="13" t="s">
        <v>188</v>
      </c>
      <c r="B58" s="24">
        <v>100</v>
      </c>
      <c r="C58" s="28">
        <v>19</v>
      </c>
      <c r="D58" s="28">
        <v>80.099999999999994</v>
      </c>
      <c r="E58" s="28">
        <v>1</v>
      </c>
      <c r="F58" s="15"/>
      <c r="G58" s="22"/>
      <c r="H58" s="22"/>
      <c r="I58" s="22"/>
      <c r="J58" s="22"/>
      <c r="K58" s="22"/>
      <c r="L58" s="22"/>
      <c r="M58" s="22"/>
      <c r="N58" s="22"/>
      <c r="O58" s="22"/>
      <c r="P58" s="14"/>
    </row>
    <row r="59" spans="1:18" ht="11.25" customHeight="1" x14ac:dyDescent="0.15">
      <c r="A59" s="43" t="s">
        <v>734</v>
      </c>
      <c r="B59" s="20"/>
      <c r="C59" s="20"/>
      <c r="D59" s="20"/>
      <c r="E59" s="20"/>
      <c r="F59" s="128" t="s">
        <v>735</v>
      </c>
      <c r="G59" s="22"/>
      <c r="H59" s="22"/>
      <c r="I59" s="22"/>
      <c r="J59" s="22"/>
      <c r="K59" s="22"/>
      <c r="L59" s="22"/>
      <c r="M59" s="22"/>
      <c r="N59" s="22"/>
      <c r="O59" s="22"/>
      <c r="P59" s="14"/>
    </row>
    <row r="60" spans="1:18" ht="11.25" customHeight="1" x14ac:dyDescent="0.15">
      <c r="A60" s="15"/>
      <c r="B60" s="22"/>
      <c r="C60" s="22"/>
      <c r="D60" s="22"/>
      <c r="E60" s="22"/>
      <c r="F60" s="15"/>
      <c r="G60" s="22"/>
      <c r="H60" s="22"/>
      <c r="I60" s="22"/>
      <c r="J60" s="22"/>
      <c r="K60" s="22"/>
      <c r="L60" s="22"/>
      <c r="M60" s="22"/>
      <c r="N60" s="22"/>
      <c r="O60" s="22"/>
      <c r="P60" s="14"/>
    </row>
    <row r="61" spans="1:18" ht="11.25" customHeight="1" x14ac:dyDescent="0.15">
      <c r="A61" s="15"/>
      <c r="B61" s="22"/>
      <c r="C61" s="22"/>
      <c r="D61" s="22"/>
      <c r="E61" s="22"/>
      <c r="F61" s="15"/>
      <c r="G61" s="22"/>
      <c r="H61" s="22"/>
      <c r="I61" s="22"/>
      <c r="J61" s="22"/>
      <c r="K61" s="22"/>
      <c r="L61" s="22"/>
      <c r="M61" s="22"/>
      <c r="N61" s="22"/>
      <c r="O61" s="22"/>
      <c r="P61" s="14"/>
    </row>
    <row r="62" spans="1:18" ht="11.25" customHeight="1" x14ac:dyDescent="0.15">
      <c r="A62" s="15"/>
      <c r="B62" s="22"/>
      <c r="C62" s="22"/>
      <c r="D62" s="22"/>
      <c r="E62" s="22"/>
      <c r="F62" s="15"/>
      <c r="G62" s="22"/>
      <c r="H62" s="22"/>
      <c r="I62" s="22"/>
      <c r="J62" s="22"/>
      <c r="K62" s="22"/>
      <c r="L62" s="22"/>
      <c r="M62" s="22"/>
      <c r="N62" s="22"/>
      <c r="O62" s="22"/>
      <c r="P62" s="14"/>
    </row>
    <row r="63" spans="1:18" ht="18.75" x14ac:dyDescent="0.15">
      <c r="A63" s="239" t="s">
        <v>826</v>
      </c>
      <c r="B63" s="209"/>
      <c r="C63" s="209"/>
      <c r="D63" s="209"/>
      <c r="E63" s="209"/>
      <c r="F63" s="209"/>
      <c r="G63" s="209"/>
      <c r="H63" s="209"/>
      <c r="I63" s="209"/>
      <c r="J63" s="209"/>
    </row>
    <row r="64" spans="1:18" s="8" customFormat="1" ht="18.75" customHeight="1" x14ac:dyDescent="0.2">
      <c r="A64" s="408" t="s">
        <v>194</v>
      </c>
      <c r="B64" s="408"/>
      <c r="C64" s="408"/>
      <c r="D64" s="408"/>
      <c r="E64" s="408"/>
      <c r="F64" s="246" t="s">
        <v>1</v>
      </c>
      <c r="G64" s="239"/>
      <c r="H64" s="239"/>
      <c r="I64" s="239"/>
      <c r="J64" s="239"/>
      <c r="K64" s="7"/>
      <c r="L64" s="7"/>
      <c r="M64" s="7"/>
      <c r="N64" s="7"/>
      <c r="O64" s="7"/>
      <c r="P64" s="7"/>
      <c r="Q64" s="7"/>
      <c r="R64" s="7"/>
    </row>
    <row r="65" spans="1:41" s="8" customFormat="1" ht="18.75" x14ac:dyDescent="0.2">
      <c r="A65" s="446" t="s">
        <v>193</v>
      </c>
      <c r="B65" s="446"/>
      <c r="C65" s="446"/>
      <c r="D65" s="446"/>
      <c r="E65" s="446"/>
      <c r="F65" s="447" t="s">
        <v>192</v>
      </c>
      <c r="G65" s="447"/>
      <c r="H65" s="447"/>
      <c r="I65" s="447"/>
      <c r="J65" s="447"/>
      <c r="K65" s="7"/>
      <c r="L65" s="7"/>
      <c r="M65" s="7"/>
      <c r="N65" s="7"/>
      <c r="O65" s="7"/>
      <c r="P65" s="7"/>
      <c r="Q65" s="7"/>
      <c r="R65" s="7"/>
    </row>
    <row r="66" spans="1:41" s="8" customFormat="1" ht="10.15" customHeight="1" x14ac:dyDescent="0.2">
      <c r="A66" s="207"/>
      <c r="B66" s="207"/>
      <c r="C66" s="207"/>
      <c r="D66" s="207"/>
      <c r="E66" s="207"/>
      <c r="F66" s="207"/>
      <c r="G66" s="207"/>
      <c r="H66" s="207"/>
      <c r="I66" s="208"/>
      <c r="J66" s="208"/>
      <c r="K66" s="142"/>
      <c r="L66" s="142"/>
      <c r="M66" s="142"/>
      <c r="N66" s="142"/>
      <c r="O66" s="142"/>
      <c r="P66" s="142"/>
      <c r="Q66" s="142"/>
      <c r="R66" s="142"/>
      <c r="S66" s="142"/>
      <c r="T66" s="7"/>
      <c r="U66" s="7"/>
      <c r="V66" s="7"/>
      <c r="W66" s="7"/>
      <c r="X66" s="7"/>
      <c r="Y66" s="7"/>
      <c r="Z66" s="7"/>
      <c r="AA66" s="7"/>
      <c r="AB66" s="7"/>
      <c r="AC66" s="7"/>
      <c r="AD66" s="7"/>
      <c r="AE66" s="7"/>
      <c r="AF66" s="7"/>
      <c r="AG66" s="7"/>
      <c r="AH66" s="7"/>
      <c r="AI66" s="7"/>
      <c r="AJ66" s="7"/>
      <c r="AK66" s="7"/>
      <c r="AL66" s="7"/>
      <c r="AM66" s="7"/>
      <c r="AN66" s="7"/>
      <c r="AO66" s="7"/>
    </row>
    <row r="67" spans="1:41" ht="11.25" customHeight="1" x14ac:dyDescent="0.15">
      <c r="A67" s="209"/>
      <c r="B67" s="210"/>
      <c r="C67" s="210"/>
      <c r="D67" s="210"/>
      <c r="E67" s="211"/>
      <c r="F67" s="209"/>
      <c r="G67" s="210"/>
      <c r="H67" s="210"/>
      <c r="I67" s="210"/>
      <c r="J67" s="211" t="s">
        <v>4</v>
      </c>
      <c r="K67" s="10"/>
      <c r="L67" s="10"/>
      <c r="M67" s="10"/>
      <c r="N67" s="10"/>
      <c r="O67" s="10"/>
      <c r="P67" s="10"/>
      <c r="Q67" s="10"/>
      <c r="R67" s="10"/>
    </row>
    <row r="68" spans="1:41" ht="11.25" customHeight="1" x14ac:dyDescent="0.15">
      <c r="A68" s="260"/>
      <c r="B68" s="261" t="s">
        <v>5</v>
      </c>
      <c r="C68" s="215"/>
      <c r="D68" s="215"/>
      <c r="E68" s="262"/>
      <c r="F68" s="212"/>
      <c r="G68" s="261" t="s">
        <v>5</v>
      </c>
      <c r="H68" s="215"/>
      <c r="I68" s="215"/>
      <c r="J68" s="262"/>
      <c r="K68" s="10"/>
      <c r="L68" s="10"/>
      <c r="M68" s="10"/>
      <c r="N68" s="10"/>
      <c r="O68" s="10"/>
      <c r="P68" s="10"/>
      <c r="Q68" s="10"/>
      <c r="R68" s="10"/>
    </row>
    <row r="69" spans="1:41" s="15" customFormat="1" ht="11.25" customHeight="1" x14ac:dyDescent="0.15">
      <c r="A69" s="263"/>
      <c r="B69" s="448" t="s">
        <v>5</v>
      </c>
      <c r="C69" s="413" t="s">
        <v>191</v>
      </c>
      <c r="D69" s="453" t="s">
        <v>190</v>
      </c>
      <c r="E69" s="414" t="s">
        <v>189</v>
      </c>
      <c r="F69" s="457" t="s">
        <v>10</v>
      </c>
      <c r="G69" s="448" t="s">
        <v>5</v>
      </c>
      <c r="H69" s="413" t="s">
        <v>191</v>
      </c>
      <c r="I69" s="453" t="s">
        <v>190</v>
      </c>
      <c r="J69" s="414" t="s">
        <v>189</v>
      </c>
      <c r="K69" s="14"/>
      <c r="L69" s="14"/>
    </row>
    <row r="70" spans="1:41" s="15" customFormat="1" ht="11.25" customHeight="1" x14ac:dyDescent="0.15">
      <c r="A70" s="263"/>
      <c r="B70" s="449"/>
      <c r="C70" s="451"/>
      <c r="D70" s="454"/>
      <c r="E70" s="416"/>
      <c r="F70" s="457"/>
      <c r="G70" s="449"/>
      <c r="H70" s="451"/>
      <c r="I70" s="454"/>
      <c r="J70" s="416"/>
      <c r="K70" s="14"/>
      <c r="L70" s="14"/>
    </row>
    <row r="71" spans="1:41" s="17" customFormat="1" ht="65.25" customHeight="1" x14ac:dyDescent="0.15">
      <c r="A71" s="263"/>
      <c r="B71" s="450"/>
      <c r="C71" s="452"/>
      <c r="D71" s="455"/>
      <c r="E71" s="456"/>
      <c r="F71" s="458"/>
      <c r="G71" s="450"/>
      <c r="H71" s="452"/>
      <c r="I71" s="455"/>
      <c r="J71" s="456"/>
      <c r="K71" s="16"/>
      <c r="L71" s="16"/>
    </row>
    <row r="72" spans="1:41" ht="11.25" customHeight="1" x14ac:dyDescent="0.15">
      <c r="A72" s="264" t="s">
        <v>24</v>
      </c>
      <c r="B72" s="228">
        <v>100</v>
      </c>
      <c r="C72" s="229">
        <v>30.2</v>
      </c>
      <c r="D72" s="229">
        <v>69.400000000000006</v>
      </c>
      <c r="E72" s="229">
        <v>0.4</v>
      </c>
      <c r="F72" s="227" t="s">
        <v>71</v>
      </c>
      <c r="G72" s="228">
        <v>100</v>
      </c>
      <c r="H72" s="229">
        <v>30.2</v>
      </c>
      <c r="I72" s="229">
        <v>69.400000000000006</v>
      </c>
      <c r="J72" s="229">
        <v>0.4</v>
      </c>
      <c r="K72" s="22"/>
      <c r="L72" s="22"/>
      <c r="M72" s="22"/>
      <c r="N72" s="22"/>
      <c r="O72" s="22"/>
      <c r="P72" s="14"/>
    </row>
    <row r="73" spans="1:41" ht="11.25" customHeight="1" x14ac:dyDescent="0.15">
      <c r="A73" s="265" t="s">
        <v>25</v>
      </c>
      <c r="B73" s="232"/>
      <c r="C73" s="233"/>
      <c r="D73" s="233"/>
      <c r="E73" s="233"/>
      <c r="F73" s="231" t="s">
        <v>72</v>
      </c>
      <c r="G73" s="232"/>
      <c r="H73" s="233"/>
      <c r="I73" s="233"/>
      <c r="J73" s="233"/>
      <c r="K73" s="22"/>
      <c r="L73" s="22"/>
      <c r="M73" s="22"/>
      <c r="N73" s="22"/>
      <c r="O73" s="22"/>
      <c r="P73" s="14"/>
    </row>
    <row r="74" spans="1:41" ht="11.25" customHeight="1" x14ac:dyDescent="0.15">
      <c r="A74" s="235" t="s">
        <v>26</v>
      </c>
      <c r="B74" s="232">
        <v>100</v>
      </c>
      <c r="C74" s="233">
        <v>36.299999999999997</v>
      </c>
      <c r="D74" s="233">
        <v>63.4</v>
      </c>
      <c r="E74" s="233">
        <v>0.4</v>
      </c>
      <c r="F74" s="216" t="s">
        <v>671</v>
      </c>
      <c r="G74" s="232">
        <v>100</v>
      </c>
      <c r="H74" s="233">
        <v>31.8</v>
      </c>
      <c r="I74" s="233">
        <v>67.900000000000006</v>
      </c>
      <c r="J74" s="233">
        <v>0.3</v>
      </c>
      <c r="K74" s="22"/>
      <c r="L74" s="22"/>
      <c r="M74" s="22"/>
      <c r="N74" s="22"/>
      <c r="O74" s="22"/>
      <c r="P74" s="14"/>
    </row>
    <row r="75" spans="1:41" ht="11.25" customHeight="1" x14ac:dyDescent="0.15">
      <c r="A75" s="235" t="s">
        <v>27</v>
      </c>
      <c r="B75" s="232">
        <v>100</v>
      </c>
      <c r="C75" s="233">
        <v>23.4</v>
      </c>
      <c r="D75" s="233">
        <v>76.400000000000006</v>
      </c>
      <c r="E75" s="233">
        <v>0.3</v>
      </c>
      <c r="F75" s="216" t="s">
        <v>74</v>
      </c>
      <c r="G75" s="232">
        <v>100</v>
      </c>
      <c r="H75" s="233">
        <v>24.5</v>
      </c>
      <c r="I75" s="233">
        <v>75.5</v>
      </c>
      <c r="J75" s="233" t="s">
        <v>779</v>
      </c>
      <c r="K75" s="22"/>
      <c r="L75" s="22"/>
      <c r="M75" s="22"/>
      <c r="N75" s="22"/>
      <c r="O75" s="22"/>
      <c r="P75" s="14"/>
    </row>
    <row r="76" spans="1:41" ht="11.25" customHeight="1" x14ac:dyDescent="0.15">
      <c r="A76" s="265" t="s">
        <v>28</v>
      </c>
      <c r="B76" s="232"/>
      <c r="C76" s="233"/>
      <c r="D76" s="233"/>
      <c r="E76" s="233"/>
      <c r="F76" s="216" t="s">
        <v>75</v>
      </c>
      <c r="G76" s="232">
        <v>100</v>
      </c>
      <c r="H76" s="233">
        <v>13.3</v>
      </c>
      <c r="I76" s="233">
        <v>86.1</v>
      </c>
      <c r="J76" s="233">
        <v>0.6</v>
      </c>
      <c r="K76" s="22"/>
      <c r="L76" s="22"/>
      <c r="M76" s="22"/>
      <c r="N76" s="22"/>
      <c r="O76" s="22"/>
      <c r="P76" s="14"/>
    </row>
    <row r="77" spans="1:41" ht="11.25" customHeight="1" x14ac:dyDescent="0.15">
      <c r="A77" s="235" t="s">
        <v>29</v>
      </c>
      <c r="B77" s="232">
        <v>100</v>
      </c>
      <c r="C77" s="233">
        <v>33.9</v>
      </c>
      <c r="D77" s="233">
        <v>65.900000000000006</v>
      </c>
      <c r="E77" s="233">
        <v>0.2</v>
      </c>
      <c r="F77" s="231" t="s">
        <v>76</v>
      </c>
      <c r="G77" s="232"/>
      <c r="H77" s="233"/>
      <c r="I77" s="233"/>
      <c r="J77" s="233"/>
      <c r="K77" s="22"/>
      <c r="L77" s="22"/>
      <c r="M77" s="22"/>
      <c r="N77" s="22"/>
      <c r="O77" s="22"/>
      <c r="P77" s="14"/>
    </row>
    <row r="78" spans="1:41" ht="11.25" customHeight="1" x14ac:dyDescent="0.15">
      <c r="A78" s="235" t="s">
        <v>30</v>
      </c>
      <c r="B78" s="232">
        <v>100</v>
      </c>
      <c r="C78" s="233">
        <v>36.4</v>
      </c>
      <c r="D78" s="233">
        <v>63.3</v>
      </c>
      <c r="E78" s="233">
        <v>0.3</v>
      </c>
      <c r="F78" s="216" t="s">
        <v>77</v>
      </c>
      <c r="G78" s="232">
        <v>100</v>
      </c>
      <c r="H78" s="233">
        <v>23.5</v>
      </c>
      <c r="I78" s="233">
        <v>75.900000000000006</v>
      </c>
      <c r="J78" s="233">
        <v>0.6</v>
      </c>
      <c r="K78" s="22"/>
      <c r="L78" s="22"/>
      <c r="M78" s="22"/>
      <c r="N78" s="22"/>
      <c r="O78" s="22"/>
      <c r="P78" s="14"/>
    </row>
    <row r="79" spans="1:41" ht="11.25" customHeight="1" x14ac:dyDescent="0.15">
      <c r="A79" s="235" t="s">
        <v>31</v>
      </c>
      <c r="B79" s="232">
        <v>100</v>
      </c>
      <c r="C79" s="233">
        <v>28.1</v>
      </c>
      <c r="D79" s="233">
        <v>71.5</v>
      </c>
      <c r="E79" s="233">
        <v>0.4</v>
      </c>
      <c r="F79" s="216" t="s">
        <v>78</v>
      </c>
      <c r="G79" s="232">
        <v>100</v>
      </c>
      <c r="H79" s="233">
        <v>24</v>
      </c>
      <c r="I79" s="233">
        <v>75.8</v>
      </c>
      <c r="J79" s="233">
        <v>0.3</v>
      </c>
      <c r="K79" s="22"/>
      <c r="L79" s="22"/>
      <c r="M79" s="22"/>
      <c r="N79" s="22"/>
      <c r="O79" s="22"/>
      <c r="P79" s="14"/>
    </row>
    <row r="80" spans="1:41" ht="11.25" customHeight="1" x14ac:dyDescent="0.15">
      <c r="A80" s="235" t="s">
        <v>32</v>
      </c>
      <c r="B80" s="232">
        <v>100</v>
      </c>
      <c r="C80" s="233">
        <v>38.700000000000003</v>
      </c>
      <c r="D80" s="233">
        <v>61</v>
      </c>
      <c r="E80" s="233">
        <v>0.4</v>
      </c>
      <c r="F80" s="216" t="s">
        <v>79</v>
      </c>
      <c r="G80" s="232">
        <v>100</v>
      </c>
      <c r="H80" s="233">
        <v>39.299999999999997</v>
      </c>
      <c r="I80" s="233">
        <v>60.5</v>
      </c>
      <c r="J80" s="233">
        <v>0.2</v>
      </c>
      <c r="K80" s="22"/>
      <c r="L80" s="22"/>
      <c r="M80" s="22"/>
      <c r="N80" s="22"/>
      <c r="O80" s="22"/>
      <c r="P80" s="14"/>
    </row>
    <row r="81" spans="1:16" ht="11.25" customHeight="1" x14ac:dyDescent="0.15">
      <c r="A81" s="235" t="s">
        <v>33</v>
      </c>
      <c r="B81" s="232">
        <v>100</v>
      </c>
      <c r="C81" s="233">
        <v>39.200000000000003</v>
      </c>
      <c r="D81" s="233">
        <v>60.6</v>
      </c>
      <c r="E81" s="233">
        <v>0.3</v>
      </c>
      <c r="F81" s="216" t="s">
        <v>80</v>
      </c>
      <c r="G81" s="232">
        <v>100</v>
      </c>
      <c r="H81" s="233">
        <v>33.9</v>
      </c>
      <c r="I81" s="233">
        <v>65.8</v>
      </c>
      <c r="J81" s="233">
        <v>0.2</v>
      </c>
      <c r="K81" s="22"/>
      <c r="L81" s="22"/>
      <c r="M81" s="22"/>
      <c r="N81" s="22"/>
      <c r="O81" s="22"/>
      <c r="P81" s="14"/>
    </row>
    <row r="82" spans="1:16" ht="11.25" customHeight="1" x14ac:dyDescent="0.15">
      <c r="A82" s="235"/>
      <c r="B82" s="232"/>
      <c r="C82" s="233"/>
      <c r="D82" s="233"/>
      <c r="E82" s="233"/>
      <c r="F82" s="216" t="s">
        <v>81</v>
      </c>
      <c r="G82" s="232">
        <v>100</v>
      </c>
      <c r="H82" s="233">
        <v>34.200000000000003</v>
      </c>
      <c r="I82" s="233">
        <v>65.8</v>
      </c>
      <c r="J82" s="233" t="s">
        <v>779</v>
      </c>
      <c r="K82" s="22"/>
      <c r="L82" s="22"/>
      <c r="M82" s="22"/>
      <c r="N82" s="22"/>
      <c r="O82" s="22"/>
      <c r="P82" s="14"/>
    </row>
    <row r="83" spans="1:16" ht="11.25" customHeight="1" x14ac:dyDescent="0.15">
      <c r="A83" s="235" t="s">
        <v>34</v>
      </c>
      <c r="B83" s="232">
        <v>100</v>
      </c>
      <c r="C83" s="233">
        <v>44.7</v>
      </c>
      <c r="D83" s="233">
        <v>55</v>
      </c>
      <c r="E83" s="233">
        <v>0.3</v>
      </c>
      <c r="F83" s="216" t="s">
        <v>82</v>
      </c>
      <c r="G83" s="232">
        <v>100</v>
      </c>
      <c r="H83" s="233">
        <v>61.4</v>
      </c>
      <c r="I83" s="233">
        <v>38.6</v>
      </c>
      <c r="J83" s="233" t="s">
        <v>779</v>
      </c>
      <c r="K83" s="22"/>
      <c r="L83" s="22"/>
      <c r="M83" s="22"/>
      <c r="N83" s="22"/>
      <c r="O83" s="22"/>
      <c r="P83" s="14"/>
    </row>
    <row r="84" spans="1:16" ht="11.25" customHeight="1" x14ac:dyDescent="0.15">
      <c r="A84" s="235" t="s">
        <v>35</v>
      </c>
      <c r="B84" s="232">
        <v>100</v>
      </c>
      <c r="C84" s="233">
        <v>43.8</v>
      </c>
      <c r="D84" s="233">
        <v>56.2</v>
      </c>
      <c r="E84" s="233" t="s">
        <v>779</v>
      </c>
      <c r="F84" s="216" t="s">
        <v>83</v>
      </c>
      <c r="G84" s="232">
        <v>100</v>
      </c>
      <c r="H84" s="233">
        <v>39.5</v>
      </c>
      <c r="I84" s="233">
        <v>60.5</v>
      </c>
      <c r="J84" s="233" t="s">
        <v>779</v>
      </c>
      <c r="K84" s="22"/>
      <c r="L84" s="22"/>
      <c r="M84" s="22"/>
      <c r="N84" s="22"/>
      <c r="O84" s="22"/>
      <c r="P84" s="14"/>
    </row>
    <row r="85" spans="1:16" ht="11.25" customHeight="1" x14ac:dyDescent="0.15">
      <c r="A85" s="235" t="s">
        <v>36</v>
      </c>
      <c r="B85" s="232">
        <v>100</v>
      </c>
      <c r="C85" s="233">
        <v>25.9</v>
      </c>
      <c r="D85" s="233">
        <v>74</v>
      </c>
      <c r="E85" s="233">
        <v>0.1</v>
      </c>
      <c r="F85" s="231" t="s">
        <v>84</v>
      </c>
      <c r="G85" s="232"/>
      <c r="H85" s="233"/>
      <c r="I85" s="233"/>
      <c r="J85" s="233"/>
      <c r="K85" s="22"/>
      <c r="L85" s="22"/>
      <c r="M85" s="22"/>
      <c r="N85" s="22"/>
      <c r="O85" s="22"/>
      <c r="P85" s="14"/>
    </row>
    <row r="86" spans="1:16" ht="11.25" customHeight="1" x14ac:dyDescent="0.15">
      <c r="A86" s="235" t="s">
        <v>37</v>
      </c>
      <c r="B86" s="232">
        <v>100</v>
      </c>
      <c r="C86" s="233">
        <v>23</v>
      </c>
      <c r="D86" s="233">
        <v>76.400000000000006</v>
      </c>
      <c r="E86" s="233">
        <v>0.6</v>
      </c>
      <c r="F86" s="216" t="s">
        <v>85</v>
      </c>
      <c r="G86" s="232">
        <v>100</v>
      </c>
      <c r="H86" s="233">
        <v>38.200000000000003</v>
      </c>
      <c r="I86" s="233">
        <v>61.5</v>
      </c>
      <c r="J86" s="233">
        <v>0.3</v>
      </c>
      <c r="K86" s="22"/>
      <c r="L86" s="22"/>
      <c r="M86" s="22"/>
      <c r="N86" s="22"/>
      <c r="O86" s="22"/>
      <c r="P86" s="14"/>
    </row>
    <row r="87" spans="1:16" ht="11.25" customHeight="1" x14ac:dyDescent="0.15">
      <c r="A87" s="235" t="s">
        <v>38</v>
      </c>
      <c r="B87" s="232">
        <v>100</v>
      </c>
      <c r="C87" s="233">
        <v>29.6</v>
      </c>
      <c r="D87" s="233">
        <v>70.099999999999994</v>
      </c>
      <c r="E87" s="233">
        <v>0.4</v>
      </c>
      <c r="F87" s="216" t="s">
        <v>86</v>
      </c>
      <c r="G87" s="232">
        <v>100</v>
      </c>
      <c r="H87" s="233">
        <v>15.8</v>
      </c>
      <c r="I87" s="233">
        <v>83.8</v>
      </c>
      <c r="J87" s="233">
        <v>0.5</v>
      </c>
      <c r="K87" s="22"/>
      <c r="L87" s="22"/>
      <c r="M87" s="22"/>
      <c r="N87" s="22"/>
      <c r="O87" s="22"/>
      <c r="P87" s="14"/>
    </row>
    <row r="88" spans="1:16" ht="11.25" customHeight="1" x14ac:dyDescent="0.15">
      <c r="A88" s="235" t="s">
        <v>39</v>
      </c>
      <c r="B88" s="232">
        <v>100</v>
      </c>
      <c r="C88" s="233">
        <v>18.399999999999999</v>
      </c>
      <c r="D88" s="233">
        <v>80.8</v>
      </c>
      <c r="E88" s="233">
        <v>0.8</v>
      </c>
      <c r="F88" s="216" t="s">
        <v>87</v>
      </c>
      <c r="G88" s="232">
        <v>100</v>
      </c>
      <c r="H88" s="233">
        <v>20.100000000000001</v>
      </c>
      <c r="I88" s="233">
        <v>79.599999999999994</v>
      </c>
      <c r="J88" s="233">
        <v>0.3</v>
      </c>
      <c r="K88" s="22"/>
      <c r="L88" s="22"/>
      <c r="M88" s="22"/>
      <c r="N88" s="22"/>
      <c r="O88" s="22"/>
      <c r="P88" s="14"/>
    </row>
    <row r="89" spans="1:16" ht="11.25" customHeight="1" x14ac:dyDescent="0.15">
      <c r="A89" s="235"/>
      <c r="B89" s="232"/>
      <c r="C89" s="233"/>
      <c r="D89" s="233"/>
      <c r="E89" s="233"/>
      <c r="F89" s="216" t="s">
        <v>88</v>
      </c>
      <c r="G89" s="232">
        <v>100</v>
      </c>
      <c r="H89" s="233">
        <v>20.7</v>
      </c>
      <c r="I89" s="233">
        <v>78.900000000000006</v>
      </c>
      <c r="J89" s="233">
        <v>0.4</v>
      </c>
      <c r="K89" s="22"/>
      <c r="L89" s="22"/>
      <c r="M89" s="22"/>
      <c r="N89" s="22"/>
      <c r="O89" s="22"/>
      <c r="P89" s="14"/>
    </row>
    <row r="90" spans="1:16" ht="11.25" customHeight="1" x14ac:dyDescent="0.15">
      <c r="A90" s="235" t="s">
        <v>40</v>
      </c>
      <c r="B90" s="232">
        <v>100</v>
      </c>
      <c r="C90" s="233">
        <v>31.4</v>
      </c>
      <c r="D90" s="233">
        <v>67.8</v>
      </c>
      <c r="E90" s="233">
        <v>0.8</v>
      </c>
      <c r="F90" s="216" t="s">
        <v>89</v>
      </c>
      <c r="G90" s="232">
        <v>100</v>
      </c>
      <c r="H90" s="233">
        <v>11.5</v>
      </c>
      <c r="I90" s="233">
        <v>87.9</v>
      </c>
      <c r="J90" s="233">
        <v>0.6</v>
      </c>
      <c r="K90" s="22"/>
      <c r="L90" s="22"/>
      <c r="M90" s="22"/>
      <c r="N90" s="22"/>
      <c r="O90" s="22"/>
      <c r="P90" s="14"/>
    </row>
    <row r="91" spans="1:16" ht="11.25" customHeight="1" x14ac:dyDescent="0.15">
      <c r="A91" s="235" t="s">
        <v>41</v>
      </c>
      <c r="B91" s="232">
        <v>100</v>
      </c>
      <c r="C91" s="233">
        <v>32</v>
      </c>
      <c r="D91" s="233">
        <v>67.599999999999994</v>
      </c>
      <c r="E91" s="233">
        <v>0.4</v>
      </c>
      <c r="F91" s="216" t="s">
        <v>90</v>
      </c>
      <c r="G91" s="232">
        <v>100</v>
      </c>
      <c r="H91" s="233">
        <v>22.7</v>
      </c>
      <c r="I91" s="233">
        <v>77.3</v>
      </c>
      <c r="J91" s="233" t="s">
        <v>779</v>
      </c>
      <c r="K91" s="22"/>
      <c r="L91" s="22"/>
      <c r="M91" s="22"/>
      <c r="N91" s="22"/>
      <c r="O91" s="22"/>
      <c r="P91" s="14"/>
    </row>
    <row r="92" spans="1:16" ht="11.25" customHeight="1" x14ac:dyDescent="0.15">
      <c r="A92" s="235" t="s">
        <v>42</v>
      </c>
      <c r="B92" s="232">
        <v>100</v>
      </c>
      <c r="C92" s="233">
        <v>54.6</v>
      </c>
      <c r="D92" s="233">
        <v>45</v>
      </c>
      <c r="E92" s="233">
        <v>0.3</v>
      </c>
      <c r="F92" s="231" t="s">
        <v>91</v>
      </c>
      <c r="G92" s="232"/>
      <c r="H92" s="233"/>
      <c r="I92" s="233"/>
      <c r="J92" s="233"/>
      <c r="K92" s="22"/>
      <c r="L92" s="22"/>
      <c r="M92" s="22"/>
      <c r="N92" s="22"/>
      <c r="O92" s="22"/>
      <c r="P92" s="14"/>
    </row>
    <row r="93" spans="1:16" ht="11.25" customHeight="1" x14ac:dyDescent="0.15">
      <c r="A93" s="235" t="s">
        <v>43</v>
      </c>
      <c r="B93" s="232">
        <v>100</v>
      </c>
      <c r="C93" s="233">
        <v>17.5</v>
      </c>
      <c r="D93" s="233">
        <v>82.3</v>
      </c>
      <c r="E93" s="233">
        <v>0.2</v>
      </c>
      <c r="F93" s="216" t="s">
        <v>92</v>
      </c>
      <c r="G93" s="232">
        <v>100</v>
      </c>
      <c r="H93" s="233">
        <v>31.4</v>
      </c>
      <c r="I93" s="233">
        <v>68.400000000000006</v>
      </c>
      <c r="J93" s="233">
        <v>0.2</v>
      </c>
      <c r="K93" s="22"/>
      <c r="L93" s="22"/>
      <c r="M93" s="22"/>
      <c r="N93" s="22"/>
      <c r="O93" s="22"/>
      <c r="P93" s="14"/>
    </row>
    <row r="94" spans="1:16" ht="11.25" customHeight="1" x14ac:dyDescent="0.15">
      <c r="A94" s="235" t="s">
        <v>44</v>
      </c>
      <c r="B94" s="232">
        <v>100</v>
      </c>
      <c r="C94" s="233">
        <v>16.399999999999999</v>
      </c>
      <c r="D94" s="233">
        <v>83.2</v>
      </c>
      <c r="E94" s="233">
        <v>0.3</v>
      </c>
      <c r="F94" s="216" t="s">
        <v>93</v>
      </c>
      <c r="G94" s="232">
        <v>100</v>
      </c>
      <c r="H94" s="233">
        <v>35</v>
      </c>
      <c r="I94" s="233">
        <v>64.7</v>
      </c>
      <c r="J94" s="233">
        <v>0.3</v>
      </c>
      <c r="K94" s="22"/>
      <c r="L94" s="22"/>
      <c r="M94" s="22"/>
      <c r="N94" s="22"/>
      <c r="O94" s="22"/>
      <c r="P94" s="14"/>
    </row>
    <row r="95" spans="1:16" ht="11.25" customHeight="1" x14ac:dyDescent="0.15">
      <c r="A95" s="235" t="s">
        <v>45</v>
      </c>
      <c r="B95" s="232">
        <v>100</v>
      </c>
      <c r="C95" s="233">
        <v>19</v>
      </c>
      <c r="D95" s="233">
        <v>81</v>
      </c>
      <c r="E95" s="233" t="s">
        <v>779</v>
      </c>
      <c r="F95" s="216" t="s">
        <v>94</v>
      </c>
      <c r="G95" s="232">
        <v>100</v>
      </c>
      <c r="H95" s="233">
        <v>31.7</v>
      </c>
      <c r="I95" s="233">
        <v>68.2</v>
      </c>
      <c r="J95" s="233">
        <v>0.1</v>
      </c>
      <c r="K95" s="22"/>
      <c r="L95" s="22"/>
      <c r="M95" s="22"/>
      <c r="N95" s="22"/>
      <c r="O95" s="22"/>
      <c r="P95" s="14"/>
    </row>
    <row r="96" spans="1:16" ht="11.25" customHeight="1" x14ac:dyDescent="0.15">
      <c r="A96" s="235"/>
      <c r="B96" s="232"/>
      <c r="C96" s="233"/>
      <c r="D96" s="233"/>
      <c r="E96" s="233"/>
      <c r="F96" s="216" t="s">
        <v>95</v>
      </c>
      <c r="G96" s="232">
        <v>100</v>
      </c>
      <c r="H96" s="233">
        <v>27.1</v>
      </c>
      <c r="I96" s="233">
        <v>72.8</v>
      </c>
      <c r="J96" s="233">
        <v>0.2</v>
      </c>
      <c r="K96" s="22"/>
      <c r="L96" s="22"/>
      <c r="M96" s="22"/>
      <c r="N96" s="22"/>
      <c r="O96" s="22"/>
      <c r="P96" s="14"/>
    </row>
    <row r="97" spans="1:16" ht="11.25" customHeight="1" x14ac:dyDescent="0.15">
      <c r="A97" s="235" t="s">
        <v>46</v>
      </c>
      <c r="B97" s="232">
        <v>100</v>
      </c>
      <c r="C97" s="233">
        <v>20.2</v>
      </c>
      <c r="D97" s="233">
        <v>79.8</v>
      </c>
      <c r="E97" s="233" t="s">
        <v>779</v>
      </c>
      <c r="F97" s="216" t="s">
        <v>96</v>
      </c>
      <c r="G97" s="232">
        <v>100</v>
      </c>
      <c r="H97" s="233">
        <v>28</v>
      </c>
      <c r="I97" s="233">
        <v>71.5</v>
      </c>
      <c r="J97" s="233">
        <v>0.5</v>
      </c>
      <c r="K97" s="22"/>
      <c r="L97" s="22"/>
      <c r="M97" s="22"/>
      <c r="N97" s="22"/>
      <c r="O97" s="22"/>
      <c r="P97" s="14"/>
    </row>
    <row r="98" spans="1:16" ht="11.25" customHeight="1" x14ac:dyDescent="0.15">
      <c r="A98" s="235" t="s">
        <v>47</v>
      </c>
      <c r="B98" s="232">
        <v>100</v>
      </c>
      <c r="C98" s="233">
        <v>21</v>
      </c>
      <c r="D98" s="233">
        <v>79</v>
      </c>
      <c r="E98" s="233" t="s">
        <v>779</v>
      </c>
      <c r="F98" s="216" t="s">
        <v>97</v>
      </c>
      <c r="G98" s="232">
        <v>100</v>
      </c>
      <c r="H98" s="233">
        <v>34.9</v>
      </c>
      <c r="I98" s="233">
        <v>64.8</v>
      </c>
      <c r="J98" s="233">
        <v>0.3</v>
      </c>
      <c r="K98" s="22"/>
      <c r="L98" s="22"/>
      <c r="M98" s="22"/>
      <c r="N98" s="22"/>
      <c r="O98" s="22"/>
      <c r="P98" s="14"/>
    </row>
    <row r="99" spans="1:16" ht="11.25" customHeight="1" x14ac:dyDescent="0.15">
      <c r="A99" s="235" t="s">
        <v>48</v>
      </c>
      <c r="B99" s="232">
        <v>100</v>
      </c>
      <c r="C99" s="233">
        <v>19.5</v>
      </c>
      <c r="D99" s="233">
        <v>79.5</v>
      </c>
      <c r="E99" s="233">
        <v>1.1000000000000001</v>
      </c>
      <c r="F99" s="216" t="s">
        <v>98</v>
      </c>
      <c r="G99" s="232">
        <v>100</v>
      </c>
      <c r="H99" s="233">
        <v>27.6</v>
      </c>
      <c r="I99" s="233">
        <v>71.5</v>
      </c>
      <c r="J99" s="233">
        <v>0.9</v>
      </c>
      <c r="K99" s="22"/>
      <c r="L99" s="22"/>
      <c r="M99" s="22"/>
      <c r="N99" s="22"/>
      <c r="O99" s="22"/>
      <c r="P99" s="14"/>
    </row>
    <row r="100" spans="1:16" ht="11.25" customHeight="1" x14ac:dyDescent="0.15">
      <c r="A100" s="235" t="s">
        <v>49</v>
      </c>
      <c r="B100" s="232">
        <v>100</v>
      </c>
      <c r="C100" s="233">
        <v>14.4</v>
      </c>
      <c r="D100" s="233">
        <v>84.2</v>
      </c>
      <c r="E100" s="233">
        <v>1.3</v>
      </c>
      <c r="F100" s="231" t="s">
        <v>99</v>
      </c>
      <c r="G100" s="232"/>
      <c r="H100" s="233"/>
      <c r="I100" s="233"/>
      <c r="J100" s="233"/>
      <c r="K100" s="22"/>
      <c r="L100" s="22"/>
      <c r="M100" s="22"/>
      <c r="N100" s="22"/>
      <c r="O100" s="22"/>
      <c r="P100" s="14"/>
    </row>
    <row r="101" spans="1:16" ht="11.25" customHeight="1" x14ac:dyDescent="0.15">
      <c r="A101" s="235" t="s">
        <v>50</v>
      </c>
      <c r="B101" s="232">
        <v>100</v>
      </c>
      <c r="C101" s="233">
        <v>27.2</v>
      </c>
      <c r="D101" s="233">
        <v>72.5</v>
      </c>
      <c r="E101" s="233">
        <v>0.3</v>
      </c>
      <c r="F101" s="216" t="s">
        <v>100</v>
      </c>
      <c r="G101" s="232">
        <v>100</v>
      </c>
      <c r="H101" s="233">
        <v>42.4</v>
      </c>
      <c r="I101" s="233">
        <v>57.3</v>
      </c>
      <c r="J101" s="233">
        <v>0.4</v>
      </c>
      <c r="K101" s="22"/>
      <c r="L101" s="22"/>
      <c r="M101" s="22"/>
      <c r="N101" s="22"/>
      <c r="O101" s="22"/>
      <c r="P101" s="14"/>
    </row>
    <row r="102" spans="1:16" ht="11.25" customHeight="1" x14ac:dyDescent="0.15">
      <c r="A102" s="231" t="s">
        <v>51</v>
      </c>
      <c r="B102" s="232"/>
      <c r="C102" s="233"/>
      <c r="D102" s="233"/>
      <c r="E102" s="233"/>
      <c r="F102" s="216" t="s">
        <v>101</v>
      </c>
      <c r="G102" s="232">
        <v>100</v>
      </c>
      <c r="H102" s="233">
        <v>37.799999999999997</v>
      </c>
      <c r="I102" s="233">
        <v>61.8</v>
      </c>
      <c r="J102" s="233">
        <v>0.4</v>
      </c>
      <c r="K102" s="22"/>
      <c r="L102" s="22"/>
      <c r="M102" s="22"/>
      <c r="N102" s="22"/>
      <c r="O102" s="22"/>
      <c r="P102" s="14"/>
    </row>
    <row r="103" spans="1:16" ht="11.25" customHeight="1" x14ac:dyDescent="0.15">
      <c r="A103" s="216" t="s">
        <v>52</v>
      </c>
      <c r="B103" s="232">
        <v>100</v>
      </c>
      <c r="C103" s="233">
        <v>24.9</v>
      </c>
      <c r="D103" s="233">
        <v>74.5</v>
      </c>
      <c r="E103" s="233">
        <v>0.6</v>
      </c>
      <c r="F103" s="216" t="s">
        <v>102</v>
      </c>
      <c r="G103" s="232">
        <v>100</v>
      </c>
      <c r="H103" s="233">
        <v>28.8</v>
      </c>
      <c r="I103" s="233">
        <v>70.900000000000006</v>
      </c>
      <c r="J103" s="233">
        <v>0.2</v>
      </c>
      <c r="K103" s="22"/>
      <c r="L103" s="22"/>
      <c r="M103" s="22"/>
      <c r="N103" s="22"/>
      <c r="O103" s="22"/>
      <c r="P103" s="14"/>
    </row>
    <row r="104" spans="1:16" ht="11.25" customHeight="1" x14ac:dyDescent="0.15">
      <c r="A104" s="216" t="s">
        <v>53</v>
      </c>
      <c r="B104" s="232">
        <v>100</v>
      </c>
      <c r="C104" s="233">
        <v>22.4</v>
      </c>
      <c r="D104" s="233">
        <v>77.3</v>
      </c>
      <c r="E104" s="233">
        <v>0.4</v>
      </c>
      <c r="F104" s="216" t="s">
        <v>103</v>
      </c>
      <c r="G104" s="232">
        <v>100</v>
      </c>
      <c r="H104" s="233">
        <v>26.4</v>
      </c>
      <c r="I104" s="233">
        <v>73.2</v>
      </c>
      <c r="J104" s="233">
        <v>0.4</v>
      </c>
      <c r="K104" s="22"/>
      <c r="L104" s="22"/>
      <c r="M104" s="22"/>
      <c r="N104" s="22"/>
      <c r="O104" s="22"/>
      <c r="P104" s="14"/>
    </row>
    <row r="105" spans="1:16" ht="11.25" customHeight="1" x14ac:dyDescent="0.15">
      <c r="A105" s="216" t="s">
        <v>54</v>
      </c>
      <c r="B105" s="232">
        <v>100</v>
      </c>
      <c r="C105" s="233">
        <v>28.6</v>
      </c>
      <c r="D105" s="233">
        <v>71.099999999999994</v>
      </c>
      <c r="E105" s="233">
        <v>0.2</v>
      </c>
      <c r="F105" s="216" t="s">
        <v>104</v>
      </c>
      <c r="G105" s="232">
        <v>100</v>
      </c>
      <c r="H105" s="233">
        <v>18.600000000000001</v>
      </c>
      <c r="I105" s="233">
        <v>81.2</v>
      </c>
      <c r="J105" s="233">
        <v>0.2</v>
      </c>
      <c r="K105" s="22"/>
      <c r="L105" s="22"/>
      <c r="M105" s="22"/>
      <c r="N105" s="22"/>
      <c r="O105" s="22"/>
      <c r="P105" s="14"/>
    </row>
    <row r="106" spans="1:16" ht="11.25" customHeight="1" x14ac:dyDescent="0.15">
      <c r="A106" s="216" t="s">
        <v>55</v>
      </c>
      <c r="B106" s="232">
        <v>100</v>
      </c>
      <c r="C106" s="233">
        <v>39.200000000000003</v>
      </c>
      <c r="D106" s="233">
        <v>60.6</v>
      </c>
      <c r="E106" s="233">
        <v>0.2</v>
      </c>
      <c r="F106" s="216" t="s">
        <v>105</v>
      </c>
      <c r="G106" s="232">
        <v>100</v>
      </c>
      <c r="H106" s="233">
        <v>31</v>
      </c>
      <c r="I106" s="233">
        <v>69</v>
      </c>
      <c r="J106" s="233" t="s">
        <v>779</v>
      </c>
      <c r="K106" s="22"/>
      <c r="L106" s="22"/>
      <c r="M106" s="22"/>
      <c r="N106" s="22"/>
      <c r="O106" s="22"/>
      <c r="P106" s="14"/>
    </row>
    <row r="107" spans="1:16" ht="11.25" customHeight="1" x14ac:dyDescent="0.15">
      <c r="A107" s="216" t="s">
        <v>56</v>
      </c>
      <c r="B107" s="232">
        <v>100</v>
      </c>
      <c r="C107" s="233">
        <v>46.2</v>
      </c>
      <c r="D107" s="233">
        <v>53.5</v>
      </c>
      <c r="E107" s="233">
        <v>0.3</v>
      </c>
      <c r="F107" s="216" t="s">
        <v>106</v>
      </c>
      <c r="G107" s="232">
        <v>100</v>
      </c>
      <c r="H107" s="233">
        <v>29</v>
      </c>
      <c r="I107" s="233">
        <v>70.5</v>
      </c>
      <c r="J107" s="233">
        <v>0.5</v>
      </c>
      <c r="K107" s="22"/>
      <c r="L107" s="22"/>
      <c r="M107" s="22"/>
      <c r="N107" s="22"/>
      <c r="O107" s="22"/>
      <c r="P107" s="14"/>
    </row>
    <row r="108" spans="1:16" ht="11.25" customHeight="1" x14ac:dyDescent="0.15">
      <c r="A108" s="231" t="s">
        <v>57</v>
      </c>
      <c r="B108" s="232"/>
      <c r="C108" s="233"/>
      <c r="D108" s="233"/>
      <c r="E108" s="233"/>
      <c r="F108" s="216" t="s">
        <v>107</v>
      </c>
      <c r="G108" s="232">
        <v>100</v>
      </c>
      <c r="H108" s="233">
        <v>30.4</v>
      </c>
      <c r="I108" s="233">
        <v>68.400000000000006</v>
      </c>
      <c r="J108" s="233">
        <v>1.2</v>
      </c>
      <c r="K108" s="22"/>
      <c r="L108" s="22"/>
      <c r="M108" s="22"/>
      <c r="N108" s="22"/>
      <c r="O108" s="22"/>
      <c r="P108" s="14"/>
    </row>
    <row r="109" spans="1:16" ht="11.25" customHeight="1" x14ac:dyDescent="0.15">
      <c r="A109" s="216" t="s">
        <v>52</v>
      </c>
      <c r="B109" s="232">
        <v>100</v>
      </c>
      <c r="C109" s="233">
        <v>21.6</v>
      </c>
      <c r="D109" s="233">
        <v>77.7</v>
      </c>
      <c r="E109" s="233">
        <v>0.6</v>
      </c>
      <c r="F109" s="216" t="s">
        <v>108</v>
      </c>
      <c r="G109" s="232">
        <v>100</v>
      </c>
      <c r="H109" s="233">
        <v>49.9</v>
      </c>
      <c r="I109" s="233">
        <v>50.1</v>
      </c>
      <c r="J109" s="233" t="s">
        <v>779</v>
      </c>
      <c r="K109" s="22"/>
      <c r="L109" s="22"/>
      <c r="M109" s="22"/>
      <c r="N109" s="22"/>
      <c r="O109" s="22"/>
      <c r="P109" s="14"/>
    </row>
    <row r="110" spans="1:16" ht="11.25" customHeight="1" x14ac:dyDescent="0.15">
      <c r="A110" s="216" t="s">
        <v>53</v>
      </c>
      <c r="B110" s="232">
        <v>100</v>
      </c>
      <c r="C110" s="233">
        <v>22.7</v>
      </c>
      <c r="D110" s="233">
        <v>77.099999999999994</v>
      </c>
      <c r="E110" s="233">
        <v>0.3</v>
      </c>
      <c r="F110" s="216" t="s">
        <v>109</v>
      </c>
      <c r="G110" s="232">
        <v>100</v>
      </c>
      <c r="H110" s="233">
        <v>22.1</v>
      </c>
      <c r="I110" s="233">
        <v>77.5</v>
      </c>
      <c r="J110" s="233">
        <v>0.3</v>
      </c>
      <c r="K110" s="22"/>
      <c r="L110" s="22"/>
      <c r="M110" s="22"/>
      <c r="N110" s="22"/>
      <c r="O110" s="22"/>
      <c r="P110" s="14"/>
    </row>
    <row r="111" spans="1:16" ht="11.25" customHeight="1" x14ac:dyDescent="0.15">
      <c r="A111" s="216" t="s">
        <v>54</v>
      </c>
      <c r="B111" s="232">
        <v>100</v>
      </c>
      <c r="C111" s="233">
        <v>27.4</v>
      </c>
      <c r="D111" s="233">
        <v>72.3</v>
      </c>
      <c r="E111" s="233">
        <v>0.4</v>
      </c>
      <c r="F111" s="216" t="s">
        <v>110</v>
      </c>
      <c r="G111" s="232">
        <v>100</v>
      </c>
      <c r="H111" s="233">
        <v>27</v>
      </c>
      <c r="I111" s="233">
        <v>71.8</v>
      </c>
      <c r="J111" s="233">
        <v>1.2</v>
      </c>
      <c r="K111" s="22"/>
      <c r="L111" s="22"/>
      <c r="M111" s="22"/>
      <c r="N111" s="22"/>
      <c r="O111" s="22"/>
      <c r="P111" s="14"/>
    </row>
    <row r="112" spans="1:16" ht="11.25" customHeight="1" x14ac:dyDescent="0.15">
      <c r="A112" s="216" t="s">
        <v>55</v>
      </c>
      <c r="B112" s="232">
        <v>100</v>
      </c>
      <c r="C112" s="233">
        <v>31.8</v>
      </c>
      <c r="D112" s="233">
        <v>67.8</v>
      </c>
      <c r="E112" s="233">
        <v>0.3</v>
      </c>
      <c r="F112" s="231" t="s">
        <v>111</v>
      </c>
      <c r="G112" s="232"/>
      <c r="H112" s="233"/>
      <c r="I112" s="233"/>
      <c r="J112" s="233"/>
      <c r="K112" s="22"/>
      <c r="L112" s="22"/>
      <c r="M112" s="22"/>
      <c r="N112" s="22"/>
      <c r="O112" s="22"/>
      <c r="P112" s="14"/>
    </row>
    <row r="113" spans="1:16" ht="11.25" customHeight="1" x14ac:dyDescent="0.15">
      <c r="A113" s="216" t="s">
        <v>56</v>
      </c>
      <c r="B113" s="232">
        <v>100</v>
      </c>
      <c r="C113" s="233">
        <v>35.299999999999997</v>
      </c>
      <c r="D113" s="233">
        <v>64.400000000000006</v>
      </c>
      <c r="E113" s="233">
        <v>0.3</v>
      </c>
      <c r="F113" s="216" t="s">
        <v>112</v>
      </c>
      <c r="G113" s="232">
        <v>100</v>
      </c>
      <c r="H113" s="233">
        <v>36.5</v>
      </c>
      <c r="I113" s="233">
        <v>62.9</v>
      </c>
      <c r="J113" s="233">
        <v>0.6</v>
      </c>
      <c r="K113" s="22"/>
      <c r="L113" s="22"/>
      <c r="M113" s="22"/>
      <c r="N113" s="22"/>
      <c r="O113" s="22"/>
      <c r="P113" s="14"/>
    </row>
    <row r="114" spans="1:16" ht="11.25" customHeight="1" x14ac:dyDescent="0.15">
      <c r="A114" s="231" t="s">
        <v>58</v>
      </c>
      <c r="B114" s="232"/>
      <c r="C114" s="233"/>
      <c r="D114" s="233"/>
      <c r="E114" s="233"/>
      <c r="F114" s="216" t="s">
        <v>113</v>
      </c>
      <c r="G114" s="232">
        <v>100</v>
      </c>
      <c r="H114" s="233">
        <v>40.700000000000003</v>
      </c>
      <c r="I114" s="233">
        <v>58.6</v>
      </c>
      <c r="J114" s="233">
        <v>0.7</v>
      </c>
      <c r="K114" s="22"/>
      <c r="L114" s="22"/>
      <c r="M114" s="22"/>
      <c r="N114" s="22"/>
      <c r="O114" s="22"/>
      <c r="P114" s="14"/>
    </row>
    <row r="115" spans="1:16" ht="11.25" customHeight="1" x14ac:dyDescent="0.15">
      <c r="A115" s="216" t="s">
        <v>59</v>
      </c>
      <c r="B115" s="232">
        <v>100</v>
      </c>
      <c r="C115" s="233">
        <v>34.299999999999997</v>
      </c>
      <c r="D115" s="233">
        <v>65.7</v>
      </c>
      <c r="E115" s="233" t="s">
        <v>779</v>
      </c>
      <c r="F115" s="216" t="s">
        <v>114</v>
      </c>
      <c r="G115" s="232">
        <v>100</v>
      </c>
      <c r="H115" s="233">
        <v>36.799999999999997</v>
      </c>
      <c r="I115" s="233">
        <v>63.1</v>
      </c>
      <c r="J115" s="233">
        <v>0.1</v>
      </c>
      <c r="K115" s="22"/>
      <c r="L115" s="22"/>
      <c r="M115" s="22"/>
      <c r="N115" s="22"/>
      <c r="O115" s="22"/>
      <c r="P115" s="14"/>
    </row>
    <row r="116" spans="1:16" ht="11.25" customHeight="1" x14ac:dyDescent="0.15">
      <c r="A116" s="216" t="s">
        <v>60</v>
      </c>
      <c r="B116" s="232">
        <v>100</v>
      </c>
      <c r="C116" s="233">
        <v>43.4</v>
      </c>
      <c r="D116" s="233">
        <v>56.5</v>
      </c>
      <c r="E116" s="233">
        <v>0.1</v>
      </c>
      <c r="F116" s="236" t="s">
        <v>115</v>
      </c>
      <c r="G116" s="237">
        <v>100</v>
      </c>
      <c r="H116" s="240">
        <v>26.5</v>
      </c>
      <c r="I116" s="240">
        <v>73.099999999999994</v>
      </c>
      <c r="J116" s="240">
        <v>0.3</v>
      </c>
      <c r="K116" s="22"/>
      <c r="L116" s="22"/>
      <c r="M116" s="22"/>
      <c r="N116" s="22"/>
      <c r="O116" s="22"/>
      <c r="P116" s="14"/>
    </row>
    <row r="117" spans="1:16" ht="11.25" customHeight="1" x14ac:dyDescent="0.15">
      <c r="A117" s="216" t="s">
        <v>61</v>
      </c>
      <c r="B117" s="232">
        <v>100</v>
      </c>
      <c r="C117" s="233">
        <v>32.700000000000003</v>
      </c>
      <c r="D117" s="233">
        <v>67.2</v>
      </c>
      <c r="E117" s="233">
        <v>0.1</v>
      </c>
      <c r="F117" s="235"/>
      <c r="G117" s="233"/>
      <c r="H117" s="233"/>
      <c r="I117" s="233"/>
      <c r="J117" s="233"/>
      <c r="K117" s="22"/>
      <c r="L117" s="22"/>
      <c r="M117" s="22"/>
      <c r="N117" s="22"/>
      <c r="O117" s="22"/>
      <c r="P117" s="14"/>
    </row>
    <row r="118" spans="1:16" ht="11.25" customHeight="1" x14ac:dyDescent="0.15">
      <c r="A118" s="216" t="s">
        <v>62</v>
      </c>
      <c r="B118" s="232">
        <v>100</v>
      </c>
      <c r="C118" s="233">
        <v>28.9</v>
      </c>
      <c r="D118" s="233">
        <v>70.900000000000006</v>
      </c>
      <c r="E118" s="233">
        <v>0.2</v>
      </c>
      <c r="F118" s="235"/>
      <c r="G118" s="233"/>
      <c r="H118" s="233"/>
      <c r="I118" s="233"/>
      <c r="J118" s="233"/>
      <c r="K118" s="22"/>
      <c r="L118" s="22"/>
      <c r="M118" s="22"/>
      <c r="N118" s="22"/>
      <c r="O118" s="22"/>
      <c r="P118" s="14"/>
    </row>
    <row r="119" spans="1:16" ht="11.25" customHeight="1" x14ac:dyDescent="0.15">
      <c r="A119" s="216" t="s">
        <v>63</v>
      </c>
      <c r="B119" s="232">
        <v>100</v>
      </c>
      <c r="C119" s="233">
        <v>25</v>
      </c>
      <c r="D119" s="233">
        <v>74.3</v>
      </c>
      <c r="E119" s="233">
        <v>0.7</v>
      </c>
      <c r="F119" s="235"/>
      <c r="G119" s="233"/>
      <c r="H119" s="233"/>
      <c r="I119" s="233"/>
      <c r="J119" s="233"/>
      <c r="K119" s="22"/>
      <c r="L119" s="22"/>
      <c r="M119" s="22"/>
      <c r="N119" s="22"/>
      <c r="O119" s="22"/>
      <c r="P119" s="14"/>
    </row>
    <row r="120" spans="1:16" ht="11.25" customHeight="1" x14ac:dyDescent="0.15">
      <c r="A120" s="216" t="s">
        <v>188</v>
      </c>
      <c r="B120" s="232">
        <v>100</v>
      </c>
      <c r="C120" s="240">
        <v>17.2</v>
      </c>
      <c r="D120" s="240">
        <v>81.900000000000006</v>
      </c>
      <c r="E120" s="240">
        <v>0.9</v>
      </c>
      <c r="F120" s="235"/>
      <c r="G120" s="233"/>
      <c r="H120" s="233"/>
      <c r="I120" s="233"/>
      <c r="J120" s="233"/>
      <c r="K120" s="22"/>
      <c r="L120" s="22"/>
      <c r="M120" s="22"/>
      <c r="N120" s="22"/>
      <c r="O120" s="22"/>
      <c r="P120" s="14"/>
    </row>
    <row r="121" spans="1:16" ht="11.25" customHeight="1" x14ac:dyDescent="0.15">
      <c r="A121" s="266" t="s">
        <v>734</v>
      </c>
      <c r="B121" s="229"/>
      <c r="C121" s="229"/>
      <c r="D121" s="229"/>
      <c r="E121" s="229"/>
      <c r="F121" s="267" t="s">
        <v>67</v>
      </c>
      <c r="G121" s="233"/>
      <c r="H121" s="233"/>
      <c r="I121" s="233"/>
      <c r="J121" s="233"/>
      <c r="K121" s="22"/>
      <c r="L121" s="22"/>
      <c r="M121" s="22"/>
      <c r="N121" s="22"/>
      <c r="O121" s="22"/>
      <c r="P121" s="14"/>
    </row>
    <row r="122" spans="1:16" ht="11.25" hidden="1" customHeight="1" x14ac:dyDescent="0.15">
      <c r="A122" s="15"/>
      <c r="B122" s="22"/>
      <c r="C122" s="22"/>
      <c r="D122" s="22"/>
      <c r="E122" s="22"/>
      <c r="G122" s="22"/>
      <c r="H122" s="22"/>
      <c r="I122" s="22"/>
      <c r="J122" s="22"/>
      <c r="K122" s="22"/>
      <c r="L122" s="22"/>
      <c r="M122" s="22"/>
      <c r="N122" s="22"/>
      <c r="O122" s="22"/>
      <c r="P122" s="14"/>
    </row>
    <row r="123" spans="1:16" ht="11.25" hidden="1" customHeight="1" x14ac:dyDescent="0.15">
      <c r="A123" s="15"/>
      <c r="B123" s="22"/>
      <c r="C123" s="22"/>
      <c r="D123" s="22"/>
      <c r="E123" s="22"/>
      <c r="G123" s="22"/>
      <c r="H123" s="22"/>
      <c r="I123" s="22"/>
      <c r="J123" s="22"/>
      <c r="K123" s="22"/>
      <c r="L123" s="22"/>
      <c r="M123" s="22"/>
      <c r="N123" s="22"/>
      <c r="O123" s="22"/>
      <c r="P123" s="14"/>
    </row>
    <row r="124" spans="1:16" ht="11.25" hidden="1" customHeight="1" x14ac:dyDescent="0.15">
      <c r="A124" s="15"/>
      <c r="B124" s="22"/>
      <c r="C124" s="22"/>
      <c r="D124" s="22"/>
      <c r="E124" s="22"/>
      <c r="G124" s="22"/>
      <c r="H124" s="22"/>
      <c r="I124" s="22"/>
      <c r="J124" s="22"/>
      <c r="K124" s="22"/>
      <c r="L124" s="22"/>
      <c r="M124" s="22"/>
      <c r="N124" s="22"/>
      <c r="O124" s="22"/>
      <c r="P124" s="14"/>
    </row>
    <row r="125" spans="1:16" ht="11.25" hidden="1" customHeight="1" x14ac:dyDescent="0.15">
      <c r="A125" s="15"/>
      <c r="B125" s="22"/>
      <c r="C125" s="22"/>
      <c r="D125" s="22"/>
      <c r="E125" s="22"/>
      <c r="G125" s="22"/>
      <c r="H125" s="22"/>
      <c r="I125" s="22"/>
      <c r="J125" s="22"/>
      <c r="K125" s="22"/>
      <c r="L125" s="22"/>
      <c r="M125" s="22"/>
      <c r="N125" s="22"/>
      <c r="O125" s="22"/>
      <c r="P125" s="14"/>
    </row>
    <row r="126" spans="1:16" hidden="1" x14ac:dyDescent="0.15">
      <c r="A126" s="15"/>
      <c r="B126" s="22"/>
      <c r="C126" s="22"/>
      <c r="D126" s="22"/>
      <c r="E126" s="22"/>
      <c r="G126" s="22"/>
      <c r="H126" s="22"/>
      <c r="I126" s="22"/>
      <c r="J126" s="22"/>
      <c r="K126" s="22"/>
      <c r="L126" s="22"/>
      <c r="M126" s="22"/>
      <c r="N126" s="22"/>
      <c r="O126" s="22"/>
      <c r="P126" s="14"/>
    </row>
    <row r="127" spans="1:16" hidden="1" x14ac:dyDescent="0.15">
      <c r="A127" s="15"/>
      <c r="B127" s="22"/>
      <c r="C127" s="22"/>
      <c r="D127" s="22"/>
      <c r="E127" s="22"/>
      <c r="G127" s="22"/>
      <c r="H127" s="22"/>
      <c r="I127" s="22"/>
      <c r="J127" s="22"/>
      <c r="K127" s="22"/>
      <c r="L127" s="22"/>
      <c r="M127" s="22"/>
      <c r="N127" s="22"/>
      <c r="O127" s="22"/>
      <c r="P127" s="14"/>
    </row>
    <row r="128" spans="1:16" hidden="1" x14ac:dyDescent="0.15">
      <c r="A128" s="15"/>
      <c r="B128" s="22"/>
      <c r="C128" s="22"/>
      <c r="D128" s="22"/>
      <c r="E128" s="22"/>
      <c r="G128" s="22"/>
      <c r="H128" s="22"/>
      <c r="I128" s="22"/>
      <c r="J128" s="22"/>
      <c r="K128" s="22"/>
      <c r="L128" s="22"/>
      <c r="M128" s="22"/>
      <c r="N128" s="22"/>
      <c r="O128" s="22"/>
      <c r="P128" s="14"/>
    </row>
    <row r="129" spans="1:41" ht="18.75" hidden="1" x14ac:dyDescent="0.15">
      <c r="A129" s="73" t="s">
        <v>827</v>
      </c>
    </row>
    <row r="130" spans="1:41" s="8" customFormat="1" ht="18.75" hidden="1" customHeight="1" x14ac:dyDescent="0.2">
      <c r="A130" s="421" t="s">
        <v>194</v>
      </c>
      <c r="B130" s="421"/>
      <c r="C130" s="421"/>
      <c r="D130" s="421"/>
      <c r="E130" s="421"/>
      <c r="F130" s="150" t="s">
        <v>1</v>
      </c>
      <c r="G130" s="73"/>
      <c r="H130" s="73"/>
      <c r="I130" s="73"/>
      <c r="J130" s="73"/>
      <c r="K130" s="7"/>
      <c r="L130" s="7"/>
      <c r="M130" s="7"/>
      <c r="N130" s="7"/>
      <c r="O130" s="7"/>
      <c r="P130" s="7"/>
      <c r="Q130" s="7"/>
      <c r="R130" s="7"/>
    </row>
    <row r="131" spans="1:41" s="8" customFormat="1" ht="18.75" hidden="1" x14ac:dyDescent="0.2">
      <c r="A131" s="442" t="s">
        <v>193</v>
      </c>
      <c r="B131" s="442"/>
      <c r="C131" s="442"/>
      <c r="D131" s="442"/>
      <c r="E131" s="442"/>
      <c r="F131" s="443" t="s">
        <v>192</v>
      </c>
      <c r="G131" s="443"/>
      <c r="H131" s="443"/>
      <c r="I131" s="443"/>
      <c r="J131" s="443"/>
      <c r="K131" s="7"/>
      <c r="L131" s="7"/>
      <c r="M131" s="7"/>
      <c r="N131" s="7"/>
      <c r="O131" s="7"/>
      <c r="P131" s="7"/>
      <c r="Q131" s="7"/>
      <c r="R131" s="7"/>
    </row>
    <row r="132" spans="1:41" s="8" customFormat="1" ht="10.15" hidden="1" customHeight="1" x14ac:dyDescent="0.2">
      <c r="A132" s="141"/>
      <c r="B132" s="141"/>
      <c r="C132" s="141"/>
      <c r="D132" s="141"/>
      <c r="E132" s="141"/>
      <c r="F132" s="141"/>
      <c r="G132" s="141"/>
      <c r="H132" s="141"/>
      <c r="I132" s="142"/>
      <c r="J132" s="142"/>
      <c r="K132" s="142"/>
      <c r="L132" s="142"/>
      <c r="M132" s="142"/>
      <c r="N132" s="142"/>
      <c r="O132" s="142"/>
      <c r="P132" s="142"/>
      <c r="Q132" s="142"/>
      <c r="R132" s="142"/>
      <c r="S132" s="142"/>
      <c r="T132" s="7"/>
      <c r="U132" s="7"/>
      <c r="V132" s="7"/>
      <c r="W132" s="7"/>
      <c r="X132" s="7"/>
      <c r="Y132" s="7"/>
      <c r="Z132" s="7"/>
      <c r="AA132" s="7"/>
      <c r="AB132" s="7"/>
      <c r="AC132" s="7"/>
      <c r="AD132" s="7"/>
      <c r="AE132" s="7"/>
      <c r="AF132" s="7"/>
      <c r="AG132" s="7"/>
      <c r="AH132" s="7"/>
      <c r="AI132" s="7"/>
      <c r="AJ132" s="7"/>
      <c r="AK132" s="7"/>
      <c r="AL132" s="7"/>
      <c r="AM132" s="7"/>
      <c r="AN132" s="7"/>
      <c r="AO132" s="7"/>
    </row>
    <row r="133" spans="1:41" ht="11.25" hidden="1" customHeight="1" x14ac:dyDescent="0.15">
      <c r="B133" s="10"/>
      <c r="C133" s="10"/>
      <c r="D133" s="10"/>
      <c r="E133" s="11"/>
      <c r="G133" s="10"/>
      <c r="H133" s="10"/>
      <c r="I133" s="10"/>
      <c r="J133" s="11" t="s">
        <v>4</v>
      </c>
      <c r="K133" s="10"/>
      <c r="L133" s="10"/>
      <c r="M133" s="10"/>
      <c r="N133" s="10"/>
      <c r="O133" s="10"/>
      <c r="P133" s="10"/>
      <c r="Q133" s="10"/>
      <c r="R133" s="10"/>
    </row>
    <row r="134" spans="1:41" ht="11.25" hidden="1" customHeight="1" x14ac:dyDescent="0.15">
      <c r="A134" s="84"/>
      <c r="B134" s="36" t="s">
        <v>5</v>
      </c>
      <c r="C134" s="1"/>
      <c r="D134" s="1"/>
      <c r="E134" s="55"/>
      <c r="F134" s="12"/>
      <c r="G134" s="36" t="s">
        <v>5</v>
      </c>
      <c r="H134" s="1"/>
      <c r="I134" s="1"/>
      <c r="J134" s="55"/>
      <c r="K134" s="10"/>
      <c r="L134" s="10"/>
      <c r="M134" s="10"/>
      <c r="N134" s="10"/>
      <c r="O134" s="10"/>
      <c r="P134" s="10"/>
      <c r="Q134" s="10"/>
      <c r="R134" s="10"/>
    </row>
    <row r="135" spans="1:41" s="15" customFormat="1" ht="11.25" hidden="1" customHeight="1" x14ac:dyDescent="0.15">
      <c r="A135" s="148"/>
      <c r="B135" s="433" t="s">
        <v>5</v>
      </c>
      <c r="C135" s="426" t="s">
        <v>191</v>
      </c>
      <c r="D135" s="438" t="s">
        <v>190</v>
      </c>
      <c r="E135" s="427" t="s">
        <v>189</v>
      </c>
      <c r="F135" s="444" t="s">
        <v>10</v>
      </c>
      <c r="G135" s="433" t="s">
        <v>5</v>
      </c>
      <c r="H135" s="426" t="s">
        <v>191</v>
      </c>
      <c r="I135" s="438" t="s">
        <v>190</v>
      </c>
      <c r="J135" s="427" t="s">
        <v>189</v>
      </c>
      <c r="K135" s="14"/>
      <c r="L135" s="14"/>
    </row>
    <row r="136" spans="1:41" s="15" customFormat="1" ht="11.25" hidden="1" customHeight="1" x14ac:dyDescent="0.15">
      <c r="A136" s="148"/>
      <c r="B136" s="434"/>
      <c r="C136" s="436"/>
      <c r="D136" s="439"/>
      <c r="E136" s="429"/>
      <c r="F136" s="444"/>
      <c r="G136" s="434"/>
      <c r="H136" s="436"/>
      <c r="I136" s="439"/>
      <c r="J136" s="429"/>
      <c r="K136" s="14"/>
      <c r="L136" s="14"/>
    </row>
    <row r="137" spans="1:41" s="17" customFormat="1" ht="65.25" hidden="1" customHeight="1" x14ac:dyDescent="0.15">
      <c r="A137" s="148"/>
      <c r="B137" s="435"/>
      <c r="C137" s="437"/>
      <c r="D137" s="440"/>
      <c r="E137" s="441"/>
      <c r="F137" s="445"/>
      <c r="G137" s="435"/>
      <c r="H137" s="437"/>
      <c r="I137" s="440"/>
      <c r="J137" s="441"/>
      <c r="K137" s="16"/>
      <c r="L137" s="16"/>
    </row>
    <row r="138" spans="1:41" ht="11.25" hidden="1" customHeight="1" x14ac:dyDescent="0.15">
      <c r="A138" s="100" t="s">
        <v>24</v>
      </c>
      <c r="B138" s="19">
        <f t="shared" ref="B138:E157" si="0">IF(B10="","",IF(AND(B10="-",B72="       -"),"-",IF(B10="-",0-B72,IF(B72="       -",B10,B10-B72))))</f>
        <v>0</v>
      </c>
      <c r="C138" s="20">
        <f t="shared" si="0"/>
        <v>0.19999999999999929</v>
      </c>
      <c r="D138" s="20">
        <f t="shared" si="0"/>
        <v>-0.20000000000000284</v>
      </c>
      <c r="E138" s="20">
        <f t="shared" si="0"/>
        <v>0</v>
      </c>
      <c r="F138" s="18" t="s">
        <v>71</v>
      </c>
      <c r="G138" s="19">
        <f t="shared" ref="G138:J157" si="1">IF(G10="","",IF(AND(G10="-",G72="       -"),"-",IF(G10="-",0-G72,IF(G72="       -",G10,G10-G72))))</f>
        <v>0</v>
      </c>
      <c r="H138" s="20">
        <f t="shared" si="1"/>
        <v>0.19999999999999929</v>
      </c>
      <c r="I138" s="20">
        <f t="shared" si="1"/>
        <v>-0.20000000000000284</v>
      </c>
      <c r="J138" s="20">
        <f t="shared" si="1"/>
        <v>0</v>
      </c>
      <c r="K138" s="22"/>
      <c r="L138" s="22"/>
      <c r="M138" s="22"/>
      <c r="N138" s="22"/>
      <c r="O138" s="22"/>
      <c r="P138" s="14"/>
    </row>
    <row r="139" spans="1:41" ht="11.25" hidden="1" customHeight="1" x14ac:dyDescent="0.15">
      <c r="A139" s="101" t="s">
        <v>25</v>
      </c>
      <c r="B139" s="24" t="str">
        <f t="shared" si="0"/>
        <v/>
      </c>
      <c r="C139" s="22" t="str">
        <f t="shared" si="0"/>
        <v/>
      </c>
      <c r="D139" s="22" t="str">
        <f t="shared" si="0"/>
        <v/>
      </c>
      <c r="E139" s="22" t="str">
        <f t="shared" si="0"/>
        <v/>
      </c>
      <c r="F139" s="23" t="s">
        <v>72</v>
      </c>
      <c r="G139" s="24" t="str">
        <f t="shared" si="1"/>
        <v/>
      </c>
      <c r="H139" s="22" t="str">
        <f t="shared" si="1"/>
        <v/>
      </c>
      <c r="I139" s="22" t="str">
        <f t="shared" si="1"/>
        <v/>
      </c>
      <c r="J139" s="22" t="str">
        <f t="shared" si="1"/>
        <v/>
      </c>
      <c r="K139" s="22"/>
      <c r="L139" s="22"/>
      <c r="M139" s="22"/>
      <c r="N139" s="22"/>
      <c r="O139" s="22"/>
      <c r="P139" s="14"/>
    </row>
    <row r="140" spans="1:41" ht="11.25" hidden="1" customHeight="1" x14ac:dyDescent="0.15">
      <c r="A140" s="15" t="s">
        <v>26</v>
      </c>
      <c r="B140" s="24">
        <f t="shared" si="0"/>
        <v>0</v>
      </c>
      <c r="C140" s="22">
        <f t="shared" si="0"/>
        <v>0.5</v>
      </c>
      <c r="D140" s="22">
        <f t="shared" si="0"/>
        <v>-0.60000000000000142</v>
      </c>
      <c r="E140" s="22">
        <f t="shared" si="0"/>
        <v>0</v>
      </c>
      <c r="F140" s="13" t="s">
        <v>671</v>
      </c>
      <c r="G140" s="24">
        <f t="shared" si="1"/>
        <v>0</v>
      </c>
      <c r="H140" s="22">
        <f t="shared" si="1"/>
        <v>0.30000000000000071</v>
      </c>
      <c r="I140" s="22">
        <f t="shared" si="1"/>
        <v>-0.30000000000001137</v>
      </c>
      <c r="J140" s="22">
        <f t="shared" si="1"/>
        <v>0</v>
      </c>
      <c r="K140" s="22"/>
      <c r="L140" s="22"/>
      <c r="M140" s="22"/>
      <c r="N140" s="22"/>
      <c r="O140" s="22"/>
      <c r="P140" s="14"/>
    </row>
    <row r="141" spans="1:41" ht="11.25" hidden="1" customHeight="1" x14ac:dyDescent="0.15">
      <c r="A141" s="15" t="s">
        <v>27</v>
      </c>
      <c r="B141" s="24">
        <f t="shared" si="0"/>
        <v>0</v>
      </c>
      <c r="C141" s="22">
        <f t="shared" si="0"/>
        <v>-0.29999999999999716</v>
      </c>
      <c r="D141" s="22">
        <f t="shared" si="0"/>
        <v>0.19999999999998863</v>
      </c>
      <c r="E141" s="22">
        <f t="shared" si="0"/>
        <v>0</v>
      </c>
      <c r="F141" s="13" t="s">
        <v>74</v>
      </c>
      <c r="G141" s="24">
        <f t="shared" si="1"/>
        <v>0</v>
      </c>
      <c r="H141" s="22">
        <f t="shared" si="1"/>
        <v>0.69999999999999929</v>
      </c>
      <c r="I141" s="22">
        <f t="shared" si="1"/>
        <v>-0.70000000000000284</v>
      </c>
      <c r="J141" s="22" t="str">
        <f t="shared" si="1"/>
        <v>-</v>
      </c>
      <c r="K141" s="22"/>
      <c r="L141" s="22"/>
      <c r="M141" s="22"/>
      <c r="N141" s="22"/>
      <c r="O141" s="22"/>
      <c r="P141" s="14"/>
    </row>
    <row r="142" spans="1:41" ht="11.25" hidden="1" customHeight="1" x14ac:dyDescent="0.15">
      <c r="A142" s="101" t="s">
        <v>28</v>
      </c>
      <c r="B142" s="24" t="str">
        <f t="shared" si="0"/>
        <v/>
      </c>
      <c r="C142" s="22" t="str">
        <f t="shared" si="0"/>
        <v/>
      </c>
      <c r="D142" s="22" t="str">
        <f t="shared" si="0"/>
        <v/>
      </c>
      <c r="E142" s="22" t="str">
        <f t="shared" si="0"/>
        <v/>
      </c>
      <c r="F142" s="13" t="s">
        <v>75</v>
      </c>
      <c r="G142" s="24">
        <f t="shared" si="1"/>
        <v>0</v>
      </c>
      <c r="H142" s="22">
        <f t="shared" si="1"/>
        <v>-0.20000000000000107</v>
      </c>
      <c r="I142" s="22">
        <f t="shared" si="1"/>
        <v>0.20000000000000284</v>
      </c>
      <c r="J142" s="22">
        <f t="shared" si="1"/>
        <v>9.9999999999999978E-2</v>
      </c>
      <c r="K142" s="22"/>
      <c r="L142" s="22"/>
      <c r="M142" s="22"/>
      <c r="N142" s="22"/>
      <c r="O142" s="22"/>
      <c r="P142" s="14"/>
    </row>
    <row r="143" spans="1:41" ht="11.25" hidden="1" customHeight="1" x14ac:dyDescent="0.15">
      <c r="A143" s="15" t="s">
        <v>29</v>
      </c>
      <c r="B143" s="24">
        <f t="shared" si="0"/>
        <v>0</v>
      </c>
      <c r="C143" s="22">
        <f t="shared" si="0"/>
        <v>0</v>
      </c>
      <c r="D143" s="22">
        <f t="shared" si="0"/>
        <v>0</v>
      </c>
      <c r="E143" s="22">
        <f t="shared" si="0"/>
        <v>0</v>
      </c>
      <c r="F143" s="23" t="s">
        <v>76</v>
      </c>
      <c r="G143" s="24" t="str">
        <f t="shared" si="1"/>
        <v/>
      </c>
      <c r="H143" s="22" t="str">
        <f t="shared" si="1"/>
        <v/>
      </c>
      <c r="I143" s="22" t="str">
        <f t="shared" si="1"/>
        <v/>
      </c>
      <c r="J143" s="22" t="str">
        <f t="shared" si="1"/>
        <v/>
      </c>
      <c r="K143" s="22"/>
      <c r="L143" s="22"/>
      <c r="M143" s="22"/>
      <c r="N143" s="22"/>
      <c r="O143" s="22"/>
      <c r="P143" s="14"/>
    </row>
    <row r="144" spans="1:41" ht="11.25" hidden="1" customHeight="1" x14ac:dyDescent="0.15">
      <c r="A144" s="15" t="s">
        <v>30</v>
      </c>
      <c r="B144" s="24">
        <f t="shared" si="0"/>
        <v>0</v>
      </c>
      <c r="C144" s="22">
        <f t="shared" si="0"/>
        <v>0</v>
      </c>
      <c r="D144" s="22">
        <f t="shared" si="0"/>
        <v>-0.19999999999999574</v>
      </c>
      <c r="E144" s="22">
        <f t="shared" si="0"/>
        <v>0.10000000000000003</v>
      </c>
      <c r="F144" s="13" t="s">
        <v>77</v>
      </c>
      <c r="G144" s="24">
        <f t="shared" si="1"/>
        <v>0</v>
      </c>
      <c r="H144" s="22">
        <f t="shared" si="1"/>
        <v>0.30000000000000071</v>
      </c>
      <c r="I144" s="22">
        <f t="shared" si="1"/>
        <v>-0.30000000000001137</v>
      </c>
      <c r="J144" s="22">
        <f t="shared" si="1"/>
        <v>0</v>
      </c>
      <c r="K144" s="22"/>
      <c r="L144" s="22"/>
      <c r="M144" s="22"/>
      <c r="N144" s="22"/>
      <c r="O144" s="22"/>
      <c r="P144" s="14"/>
    </row>
    <row r="145" spans="1:16" ht="11.25" hidden="1" customHeight="1" x14ac:dyDescent="0.15">
      <c r="A145" s="15" t="s">
        <v>31</v>
      </c>
      <c r="B145" s="24">
        <f t="shared" si="0"/>
        <v>0</v>
      </c>
      <c r="C145" s="22">
        <f t="shared" si="0"/>
        <v>-3.1000000000000014</v>
      </c>
      <c r="D145" s="22">
        <f t="shared" si="0"/>
        <v>2.9000000000000057</v>
      </c>
      <c r="E145" s="22">
        <f t="shared" si="0"/>
        <v>0.19999999999999996</v>
      </c>
      <c r="F145" s="13" t="s">
        <v>78</v>
      </c>
      <c r="G145" s="24">
        <f t="shared" si="1"/>
        <v>0</v>
      </c>
      <c r="H145" s="22">
        <f t="shared" si="1"/>
        <v>0.10000000000000142</v>
      </c>
      <c r="I145" s="22">
        <f t="shared" si="1"/>
        <v>-0.20000000000000284</v>
      </c>
      <c r="J145" s="22">
        <f t="shared" si="1"/>
        <v>0</v>
      </c>
      <c r="K145" s="22"/>
      <c r="L145" s="22"/>
      <c r="M145" s="22"/>
      <c r="N145" s="22"/>
      <c r="O145" s="22"/>
      <c r="P145" s="14"/>
    </row>
    <row r="146" spans="1:16" ht="11.25" hidden="1" customHeight="1" x14ac:dyDescent="0.15">
      <c r="A146" s="15" t="s">
        <v>32</v>
      </c>
      <c r="B146" s="24">
        <f t="shared" si="0"/>
        <v>0</v>
      </c>
      <c r="C146" s="22">
        <f t="shared" si="0"/>
        <v>0.89999999999999858</v>
      </c>
      <c r="D146" s="22">
        <f t="shared" si="0"/>
        <v>-0.89999999999999858</v>
      </c>
      <c r="E146" s="22">
        <f t="shared" si="0"/>
        <v>0</v>
      </c>
      <c r="F146" s="13" t="s">
        <v>79</v>
      </c>
      <c r="G146" s="24">
        <f t="shared" si="1"/>
        <v>0</v>
      </c>
      <c r="H146" s="22">
        <f t="shared" si="1"/>
        <v>0</v>
      </c>
      <c r="I146" s="22">
        <f t="shared" si="1"/>
        <v>0</v>
      </c>
      <c r="J146" s="22">
        <f t="shared" si="1"/>
        <v>-0.1</v>
      </c>
      <c r="K146" s="22"/>
      <c r="L146" s="22"/>
      <c r="M146" s="22"/>
      <c r="N146" s="22"/>
      <c r="O146" s="22"/>
      <c r="P146" s="14"/>
    </row>
    <row r="147" spans="1:16" ht="11.25" hidden="1" customHeight="1" x14ac:dyDescent="0.15">
      <c r="A147" s="15" t="s">
        <v>33</v>
      </c>
      <c r="B147" s="24">
        <f t="shared" si="0"/>
        <v>0</v>
      </c>
      <c r="C147" s="22">
        <f t="shared" si="0"/>
        <v>1.3999999999999986</v>
      </c>
      <c r="D147" s="22">
        <f t="shared" si="0"/>
        <v>-1.5</v>
      </c>
      <c r="E147" s="22">
        <f t="shared" si="0"/>
        <v>0</v>
      </c>
      <c r="F147" s="13" t="s">
        <v>80</v>
      </c>
      <c r="G147" s="24">
        <f t="shared" si="1"/>
        <v>0</v>
      </c>
      <c r="H147" s="22">
        <f t="shared" si="1"/>
        <v>-0.10000000000000142</v>
      </c>
      <c r="I147" s="22">
        <f t="shared" si="1"/>
        <v>0.20000000000000284</v>
      </c>
      <c r="J147" s="22">
        <f t="shared" si="1"/>
        <v>0</v>
      </c>
      <c r="K147" s="22"/>
      <c r="L147" s="22"/>
      <c r="M147" s="22"/>
      <c r="N147" s="22"/>
      <c r="O147" s="22"/>
      <c r="P147" s="14"/>
    </row>
    <row r="148" spans="1:16" ht="11.25" hidden="1" customHeight="1" x14ac:dyDescent="0.15">
      <c r="A148" s="15"/>
      <c r="B148" s="402" t="str">
        <f t="shared" si="0"/>
        <v/>
      </c>
      <c r="C148" s="22" t="str">
        <f t="shared" si="0"/>
        <v/>
      </c>
      <c r="D148" s="22" t="str">
        <f t="shared" si="0"/>
        <v/>
      </c>
      <c r="E148" s="22" t="str">
        <f t="shared" si="0"/>
        <v/>
      </c>
      <c r="F148" s="13" t="s">
        <v>81</v>
      </c>
      <c r="G148" s="15">
        <f t="shared" si="1"/>
        <v>0</v>
      </c>
      <c r="H148" s="22">
        <f t="shared" si="1"/>
        <v>-0.5</v>
      </c>
      <c r="I148" s="22">
        <f t="shared" si="1"/>
        <v>0.5</v>
      </c>
      <c r="J148" s="22" t="str">
        <f t="shared" si="1"/>
        <v>-</v>
      </c>
      <c r="K148" s="22"/>
      <c r="L148" s="22"/>
      <c r="M148" s="22"/>
      <c r="N148" s="22"/>
      <c r="O148" s="22"/>
      <c r="P148" s="14"/>
    </row>
    <row r="149" spans="1:16" ht="11.25" hidden="1" customHeight="1" x14ac:dyDescent="0.15">
      <c r="A149" s="15" t="s">
        <v>34</v>
      </c>
      <c r="B149" s="24">
        <f t="shared" si="0"/>
        <v>0</v>
      </c>
      <c r="C149" s="22">
        <f t="shared" si="0"/>
        <v>0</v>
      </c>
      <c r="D149" s="22">
        <f t="shared" si="0"/>
        <v>0</v>
      </c>
      <c r="E149" s="22">
        <f t="shared" si="0"/>
        <v>0</v>
      </c>
      <c r="F149" s="13" t="s">
        <v>82</v>
      </c>
      <c r="G149" s="24">
        <f t="shared" si="1"/>
        <v>0</v>
      </c>
      <c r="H149" s="22">
        <f t="shared" si="1"/>
        <v>0.10000000000000142</v>
      </c>
      <c r="I149" s="22">
        <f t="shared" si="1"/>
        <v>-0.10000000000000142</v>
      </c>
      <c r="J149" s="22" t="str">
        <f t="shared" si="1"/>
        <v>-</v>
      </c>
      <c r="K149" s="22"/>
      <c r="L149" s="22"/>
      <c r="M149" s="22"/>
      <c r="N149" s="22"/>
      <c r="O149" s="22"/>
      <c r="P149" s="14"/>
    </row>
    <row r="150" spans="1:16" ht="11.25" hidden="1" customHeight="1" x14ac:dyDescent="0.15">
      <c r="A150" s="15" t="s">
        <v>35</v>
      </c>
      <c r="B150" s="24">
        <f t="shared" si="0"/>
        <v>0</v>
      </c>
      <c r="C150" s="22">
        <f t="shared" si="0"/>
        <v>0</v>
      </c>
      <c r="D150" s="22">
        <f t="shared" si="0"/>
        <v>0</v>
      </c>
      <c r="E150" s="22" t="str">
        <f t="shared" si="0"/>
        <v>-</v>
      </c>
      <c r="F150" s="13" t="s">
        <v>83</v>
      </c>
      <c r="G150" s="24">
        <f t="shared" si="1"/>
        <v>0</v>
      </c>
      <c r="H150" s="22">
        <f t="shared" si="1"/>
        <v>-0.60000000000000142</v>
      </c>
      <c r="I150" s="22">
        <f t="shared" si="1"/>
        <v>0.60000000000000142</v>
      </c>
      <c r="J150" s="22" t="str">
        <f t="shared" si="1"/>
        <v>-</v>
      </c>
      <c r="K150" s="22"/>
      <c r="L150" s="22"/>
      <c r="M150" s="22"/>
      <c r="N150" s="22"/>
      <c r="O150" s="22"/>
      <c r="P150" s="14"/>
    </row>
    <row r="151" spans="1:16" ht="11.25" hidden="1" customHeight="1" x14ac:dyDescent="0.15">
      <c r="A151" s="15" t="s">
        <v>36</v>
      </c>
      <c r="B151" s="24">
        <f t="shared" si="0"/>
        <v>0</v>
      </c>
      <c r="C151" s="22">
        <f t="shared" si="0"/>
        <v>0</v>
      </c>
      <c r="D151" s="22">
        <f t="shared" si="0"/>
        <v>0</v>
      </c>
      <c r="E151" s="22">
        <f t="shared" si="0"/>
        <v>0</v>
      </c>
      <c r="F151" s="23" t="s">
        <v>84</v>
      </c>
      <c r="G151" s="24" t="str">
        <f t="shared" si="1"/>
        <v/>
      </c>
      <c r="H151" s="22" t="str">
        <f t="shared" si="1"/>
        <v/>
      </c>
      <c r="I151" s="22" t="str">
        <f t="shared" si="1"/>
        <v/>
      </c>
      <c r="J151" s="22" t="str">
        <f t="shared" si="1"/>
        <v/>
      </c>
      <c r="K151" s="22"/>
      <c r="L151" s="22"/>
      <c r="M151" s="22"/>
      <c r="N151" s="22"/>
      <c r="O151" s="22"/>
      <c r="P151" s="14"/>
    </row>
    <row r="152" spans="1:16" ht="11.25" hidden="1" customHeight="1" x14ac:dyDescent="0.15">
      <c r="A152" s="15" t="s">
        <v>37</v>
      </c>
      <c r="B152" s="24">
        <f t="shared" si="0"/>
        <v>0</v>
      </c>
      <c r="C152" s="22">
        <f t="shared" si="0"/>
        <v>0.89999999999999858</v>
      </c>
      <c r="D152" s="22">
        <f t="shared" si="0"/>
        <v>-0.90000000000000568</v>
      </c>
      <c r="E152" s="22">
        <f t="shared" si="0"/>
        <v>0</v>
      </c>
      <c r="F152" s="13" t="s">
        <v>85</v>
      </c>
      <c r="G152" s="24">
        <f t="shared" si="1"/>
        <v>0</v>
      </c>
      <c r="H152" s="22">
        <f t="shared" si="1"/>
        <v>0.39999999999999858</v>
      </c>
      <c r="I152" s="22">
        <f t="shared" si="1"/>
        <v>-0.39999999999999858</v>
      </c>
      <c r="J152" s="22">
        <f t="shared" si="1"/>
        <v>0</v>
      </c>
      <c r="K152" s="22"/>
      <c r="L152" s="22"/>
      <c r="M152" s="22"/>
      <c r="N152" s="22"/>
      <c r="O152" s="22"/>
      <c r="P152" s="14"/>
    </row>
    <row r="153" spans="1:16" ht="11.25" hidden="1" customHeight="1" x14ac:dyDescent="0.15">
      <c r="A153" s="15" t="s">
        <v>38</v>
      </c>
      <c r="B153" s="24">
        <f t="shared" si="0"/>
        <v>0</v>
      </c>
      <c r="C153" s="22">
        <f t="shared" si="0"/>
        <v>3.3999999999999986</v>
      </c>
      <c r="D153" s="22">
        <f t="shared" si="0"/>
        <v>-3.3999999999999915</v>
      </c>
      <c r="E153" s="22">
        <f t="shared" si="0"/>
        <v>-0.10000000000000003</v>
      </c>
      <c r="F153" s="13" t="s">
        <v>86</v>
      </c>
      <c r="G153" s="24">
        <f t="shared" si="1"/>
        <v>0</v>
      </c>
      <c r="H153" s="22">
        <f t="shared" si="1"/>
        <v>-0.10000000000000142</v>
      </c>
      <c r="I153" s="22">
        <f t="shared" si="1"/>
        <v>0</v>
      </c>
      <c r="J153" s="22">
        <f t="shared" si="1"/>
        <v>0</v>
      </c>
      <c r="K153" s="22"/>
      <c r="L153" s="22"/>
      <c r="M153" s="22"/>
      <c r="N153" s="22"/>
      <c r="O153" s="22"/>
      <c r="P153" s="14"/>
    </row>
    <row r="154" spans="1:16" ht="11.25" hidden="1" customHeight="1" x14ac:dyDescent="0.15">
      <c r="A154" s="15" t="s">
        <v>39</v>
      </c>
      <c r="B154" s="24">
        <f t="shared" si="0"/>
        <v>0</v>
      </c>
      <c r="C154" s="22">
        <f t="shared" si="0"/>
        <v>-1.0999999999999979</v>
      </c>
      <c r="D154" s="22">
        <f t="shared" si="0"/>
        <v>1.1000000000000085</v>
      </c>
      <c r="E154" s="22">
        <f t="shared" si="0"/>
        <v>0</v>
      </c>
      <c r="F154" s="13" t="s">
        <v>87</v>
      </c>
      <c r="G154" s="24">
        <f t="shared" si="1"/>
        <v>0</v>
      </c>
      <c r="H154" s="22">
        <f t="shared" si="1"/>
        <v>1.5999999999999979</v>
      </c>
      <c r="I154" s="22">
        <f t="shared" si="1"/>
        <v>-1.5999999999999943</v>
      </c>
      <c r="J154" s="22">
        <f t="shared" si="1"/>
        <v>0.10000000000000003</v>
      </c>
      <c r="K154" s="22"/>
      <c r="L154" s="22"/>
      <c r="M154" s="22"/>
      <c r="N154" s="22"/>
      <c r="O154" s="22"/>
      <c r="P154" s="14"/>
    </row>
    <row r="155" spans="1:16" ht="11.25" hidden="1" customHeight="1" x14ac:dyDescent="0.15">
      <c r="A155" s="15"/>
      <c r="B155" s="24" t="str">
        <f t="shared" si="0"/>
        <v/>
      </c>
      <c r="C155" s="22" t="str">
        <f t="shared" si="0"/>
        <v/>
      </c>
      <c r="D155" s="22" t="str">
        <f t="shared" si="0"/>
        <v/>
      </c>
      <c r="E155" s="22" t="str">
        <f t="shared" si="0"/>
        <v/>
      </c>
      <c r="F155" s="13" t="s">
        <v>88</v>
      </c>
      <c r="G155" s="24">
        <f t="shared" si="1"/>
        <v>0</v>
      </c>
      <c r="H155" s="22">
        <f t="shared" si="1"/>
        <v>-0.89999999999999858</v>
      </c>
      <c r="I155" s="22">
        <f t="shared" si="1"/>
        <v>0.79999999999999716</v>
      </c>
      <c r="J155" s="22">
        <f t="shared" si="1"/>
        <v>9.9999999999999978E-2</v>
      </c>
      <c r="K155" s="22"/>
      <c r="L155" s="22"/>
      <c r="M155" s="22"/>
      <c r="N155" s="22"/>
      <c r="O155" s="22"/>
      <c r="P155" s="14"/>
    </row>
    <row r="156" spans="1:16" ht="11.25" hidden="1" customHeight="1" x14ac:dyDescent="0.15">
      <c r="A156" s="15" t="s">
        <v>40</v>
      </c>
      <c r="B156" s="24">
        <f t="shared" si="0"/>
        <v>0</v>
      </c>
      <c r="C156" s="22">
        <f t="shared" si="0"/>
        <v>0</v>
      </c>
      <c r="D156" s="22">
        <f t="shared" si="0"/>
        <v>0</v>
      </c>
      <c r="E156" s="22">
        <f t="shared" si="0"/>
        <v>0</v>
      </c>
      <c r="F156" s="13" t="s">
        <v>89</v>
      </c>
      <c r="G156" s="24">
        <f t="shared" si="1"/>
        <v>0</v>
      </c>
      <c r="H156" s="22">
        <f t="shared" si="1"/>
        <v>9.9999999999999645E-2</v>
      </c>
      <c r="I156" s="22">
        <f t="shared" si="1"/>
        <v>-0.10000000000000853</v>
      </c>
      <c r="J156" s="22">
        <f t="shared" si="1"/>
        <v>0</v>
      </c>
      <c r="K156" s="22"/>
      <c r="L156" s="22"/>
      <c r="M156" s="22"/>
      <c r="N156" s="22"/>
      <c r="O156" s="22"/>
      <c r="P156" s="14"/>
    </row>
    <row r="157" spans="1:16" ht="11.25" hidden="1" customHeight="1" x14ac:dyDescent="0.15">
      <c r="A157" s="15" t="s">
        <v>41</v>
      </c>
      <c r="B157" s="24">
        <f t="shared" si="0"/>
        <v>0</v>
      </c>
      <c r="C157" s="22">
        <f t="shared" si="0"/>
        <v>0</v>
      </c>
      <c r="D157" s="22">
        <f t="shared" si="0"/>
        <v>0</v>
      </c>
      <c r="E157" s="22">
        <f t="shared" si="0"/>
        <v>0</v>
      </c>
      <c r="F157" s="13" t="s">
        <v>90</v>
      </c>
      <c r="G157" s="24">
        <f t="shared" si="1"/>
        <v>0</v>
      </c>
      <c r="H157" s="22">
        <f t="shared" si="1"/>
        <v>1.5</v>
      </c>
      <c r="I157" s="22">
        <f t="shared" si="1"/>
        <v>-1.5</v>
      </c>
      <c r="J157" s="22" t="str">
        <f t="shared" si="1"/>
        <v>-</v>
      </c>
      <c r="K157" s="22"/>
      <c r="L157" s="22"/>
      <c r="M157" s="22"/>
      <c r="N157" s="22"/>
      <c r="O157" s="22"/>
      <c r="P157" s="14"/>
    </row>
    <row r="158" spans="1:16" ht="11.25" hidden="1" customHeight="1" x14ac:dyDescent="0.15">
      <c r="A158" s="15" t="s">
        <v>42</v>
      </c>
      <c r="B158" s="24">
        <f t="shared" ref="B158:E177" si="2">IF(B30="","",IF(AND(B30="-",B92="       -"),"-",IF(B30="-",0-B92,IF(B92="       -",B30,B30-B92))))</f>
        <v>0</v>
      </c>
      <c r="C158" s="22">
        <f t="shared" si="2"/>
        <v>0</v>
      </c>
      <c r="D158" s="22">
        <f t="shared" si="2"/>
        <v>0</v>
      </c>
      <c r="E158" s="22">
        <f t="shared" si="2"/>
        <v>0</v>
      </c>
      <c r="F158" s="23" t="s">
        <v>91</v>
      </c>
      <c r="G158" s="24" t="str">
        <f t="shared" ref="G158:J177" si="3">IF(G30="","",IF(AND(G30="-",G92="       -"),"-",IF(G30="-",0-G92,IF(G92="       -",G30,G30-G92))))</f>
        <v/>
      </c>
      <c r="H158" s="22" t="str">
        <f t="shared" si="3"/>
        <v/>
      </c>
      <c r="I158" s="22" t="str">
        <f t="shared" si="3"/>
        <v/>
      </c>
      <c r="J158" s="22" t="str">
        <f t="shared" si="3"/>
        <v/>
      </c>
      <c r="K158" s="22"/>
      <c r="L158" s="22"/>
      <c r="M158" s="22"/>
      <c r="N158" s="22"/>
      <c r="O158" s="22"/>
      <c r="P158" s="14"/>
    </row>
    <row r="159" spans="1:16" ht="11.25" hidden="1" customHeight="1" x14ac:dyDescent="0.15">
      <c r="A159" s="15" t="s">
        <v>43</v>
      </c>
      <c r="B159" s="24">
        <f t="shared" si="2"/>
        <v>0</v>
      </c>
      <c r="C159" s="22">
        <f t="shared" si="2"/>
        <v>0.10000000000000142</v>
      </c>
      <c r="D159" s="22">
        <f t="shared" si="2"/>
        <v>0</v>
      </c>
      <c r="E159" s="22">
        <f t="shared" si="2"/>
        <v>-0.1</v>
      </c>
      <c r="F159" s="13" t="s">
        <v>92</v>
      </c>
      <c r="G159" s="24">
        <f t="shared" si="3"/>
        <v>0</v>
      </c>
      <c r="H159" s="22">
        <f t="shared" si="3"/>
        <v>2.3000000000000043</v>
      </c>
      <c r="I159" s="22">
        <f t="shared" si="3"/>
        <v>-2.3000000000000114</v>
      </c>
      <c r="J159" s="22">
        <f t="shared" si="3"/>
        <v>0</v>
      </c>
      <c r="K159" s="22"/>
      <c r="L159" s="22"/>
      <c r="M159" s="22"/>
      <c r="N159" s="22"/>
      <c r="O159" s="22"/>
      <c r="P159" s="14"/>
    </row>
    <row r="160" spans="1:16" ht="11.25" hidden="1" customHeight="1" x14ac:dyDescent="0.15">
      <c r="A160" s="15" t="s">
        <v>44</v>
      </c>
      <c r="B160" s="24">
        <f t="shared" si="2"/>
        <v>0</v>
      </c>
      <c r="C160" s="22">
        <f t="shared" si="2"/>
        <v>2.5</v>
      </c>
      <c r="D160" s="22">
        <f t="shared" si="2"/>
        <v>-2.5</v>
      </c>
      <c r="E160" s="22">
        <f t="shared" si="2"/>
        <v>0.10000000000000003</v>
      </c>
      <c r="F160" s="13" t="s">
        <v>93</v>
      </c>
      <c r="G160" s="24">
        <f t="shared" si="3"/>
        <v>0</v>
      </c>
      <c r="H160" s="22">
        <f t="shared" si="3"/>
        <v>-1.2000000000000028</v>
      </c>
      <c r="I160" s="22">
        <f t="shared" si="3"/>
        <v>1.2000000000000028</v>
      </c>
      <c r="J160" s="22">
        <f t="shared" si="3"/>
        <v>0</v>
      </c>
      <c r="K160" s="22"/>
      <c r="L160" s="22"/>
      <c r="M160" s="22"/>
      <c r="N160" s="22"/>
      <c r="O160" s="22"/>
      <c r="P160" s="14"/>
    </row>
    <row r="161" spans="1:16" ht="11.25" hidden="1" customHeight="1" x14ac:dyDescent="0.15">
      <c r="A161" s="15" t="s">
        <v>45</v>
      </c>
      <c r="B161" s="24">
        <f t="shared" si="2"/>
        <v>0</v>
      </c>
      <c r="C161" s="22">
        <f t="shared" si="2"/>
        <v>-1.8000000000000007</v>
      </c>
      <c r="D161" s="22">
        <f t="shared" si="2"/>
        <v>1.7999999999999972</v>
      </c>
      <c r="E161" s="22" t="str">
        <f t="shared" si="2"/>
        <v>-</v>
      </c>
      <c r="F161" s="13" t="s">
        <v>94</v>
      </c>
      <c r="G161" s="24">
        <f t="shared" si="3"/>
        <v>0</v>
      </c>
      <c r="H161" s="22">
        <f t="shared" si="3"/>
        <v>0.10000000000000142</v>
      </c>
      <c r="I161" s="22">
        <f t="shared" si="3"/>
        <v>-0.10000000000000853</v>
      </c>
      <c r="J161" s="22">
        <f t="shared" si="3"/>
        <v>0</v>
      </c>
      <c r="K161" s="22"/>
      <c r="L161" s="22"/>
      <c r="M161" s="22"/>
      <c r="N161" s="22"/>
      <c r="O161" s="22"/>
      <c r="P161" s="14"/>
    </row>
    <row r="162" spans="1:16" ht="11.25" hidden="1" customHeight="1" x14ac:dyDescent="0.15">
      <c r="A162" s="15"/>
      <c r="B162" s="24" t="str">
        <f t="shared" si="2"/>
        <v/>
      </c>
      <c r="C162" s="22" t="str">
        <f t="shared" si="2"/>
        <v/>
      </c>
      <c r="D162" s="22" t="str">
        <f t="shared" si="2"/>
        <v/>
      </c>
      <c r="E162" s="22" t="str">
        <f t="shared" si="2"/>
        <v/>
      </c>
      <c r="F162" s="13" t="s">
        <v>95</v>
      </c>
      <c r="G162" s="24">
        <f t="shared" si="3"/>
        <v>0</v>
      </c>
      <c r="H162" s="22">
        <f t="shared" si="3"/>
        <v>0.5</v>
      </c>
      <c r="I162" s="22">
        <f t="shared" si="3"/>
        <v>-0.5</v>
      </c>
      <c r="J162" s="22">
        <f t="shared" si="3"/>
        <v>0</v>
      </c>
      <c r="K162" s="22"/>
      <c r="L162" s="22"/>
      <c r="M162" s="22"/>
      <c r="N162" s="22"/>
      <c r="O162" s="22"/>
      <c r="P162" s="14"/>
    </row>
    <row r="163" spans="1:16" ht="11.25" hidden="1" customHeight="1" x14ac:dyDescent="0.15">
      <c r="A163" s="15" t="s">
        <v>46</v>
      </c>
      <c r="B163" s="24">
        <f t="shared" si="2"/>
        <v>0</v>
      </c>
      <c r="C163" s="22">
        <f t="shared" si="2"/>
        <v>0</v>
      </c>
      <c r="D163" s="22">
        <f t="shared" si="2"/>
        <v>0</v>
      </c>
      <c r="E163" s="22" t="str">
        <f t="shared" si="2"/>
        <v>-</v>
      </c>
      <c r="F163" s="13" t="s">
        <v>96</v>
      </c>
      <c r="G163" s="24">
        <f t="shared" si="3"/>
        <v>0</v>
      </c>
      <c r="H163" s="22">
        <f t="shared" si="3"/>
        <v>0</v>
      </c>
      <c r="I163" s="22">
        <f t="shared" si="3"/>
        <v>-9.9999999999994316E-2</v>
      </c>
      <c r="J163" s="22">
        <f t="shared" si="3"/>
        <v>0</v>
      </c>
      <c r="K163" s="22"/>
      <c r="L163" s="22"/>
      <c r="M163" s="22"/>
      <c r="N163" s="22"/>
      <c r="O163" s="22"/>
      <c r="P163" s="14"/>
    </row>
    <row r="164" spans="1:16" ht="11.25" hidden="1" customHeight="1" x14ac:dyDescent="0.15">
      <c r="A164" s="15" t="s">
        <v>47</v>
      </c>
      <c r="B164" s="24">
        <f t="shared" si="2"/>
        <v>0</v>
      </c>
      <c r="C164" s="22">
        <f t="shared" si="2"/>
        <v>0</v>
      </c>
      <c r="D164" s="22">
        <f t="shared" si="2"/>
        <v>0</v>
      </c>
      <c r="E164" s="22" t="str">
        <f t="shared" si="2"/>
        <v>-</v>
      </c>
      <c r="F164" s="13" t="s">
        <v>97</v>
      </c>
      <c r="G164" s="24">
        <f t="shared" si="3"/>
        <v>0</v>
      </c>
      <c r="H164" s="22">
        <f t="shared" si="3"/>
        <v>-0.19999999999999574</v>
      </c>
      <c r="I164" s="22">
        <f t="shared" si="3"/>
        <v>0.20000000000000284</v>
      </c>
      <c r="J164" s="22">
        <f t="shared" si="3"/>
        <v>0</v>
      </c>
      <c r="K164" s="22"/>
      <c r="L164" s="22"/>
      <c r="M164" s="22"/>
      <c r="N164" s="22"/>
      <c r="O164" s="22"/>
      <c r="P164" s="14"/>
    </row>
    <row r="165" spans="1:16" ht="11.25" hidden="1" customHeight="1" x14ac:dyDescent="0.15">
      <c r="A165" s="15" t="s">
        <v>48</v>
      </c>
      <c r="B165" s="24">
        <f t="shared" si="2"/>
        <v>0</v>
      </c>
      <c r="C165" s="22">
        <f t="shared" si="2"/>
        <v>0</v>
      </c>
      <c r="D165" s="22">
        <f t="shared" si="2"/>
        <v>0</v>
      </c>
      <c r="E165" s="22">
        <f t="shared" si="2"/>
        <v>0</v>
      </c>
      <c r="F165" s="13" t="s">
        <v>98</v>
      </c>
      <c r="G165" s="24">
        <f t="shared" si="3"/>
        <v>0</v>
      </c>
      <c r="H165" s="22">
        <f t="shared" si="3"/>
        <v>0.89999999999999858</v>
      </c>
      <c r="I165" s="22">
        <f t="shared" si="3"/>
        <v>-1</v>
      </c>
      <c r="J165" s="22">
        <f t="shared" si="3"/>
        <v>9.9999999999999978E-2</v>
      </c>
      <c r="K165" s="22"/>
      <c r="L165" s="22"/>
      <c r="M165" s="22"/>
      <c r="N165" s="22"/>
      <c r="O165" s="22"/>
      <c r="P165" s="14"/>
    </row>
    <row r="166" spans="1:16" ht="11.25" hidden="1" customHeight="1" x14ac:dyDescent="0.15">
      <c r="A166" s="15" t="s">
        <v>49</v>
      </c>
      <c r="B166" s="24">
        <f t="shared" si="2"/>
        <v>0</v>
      </c>
      <c r="C166" s="22">
        <f t="shared" si="2"/>
        <v>0</v>
      </c>
      <c r="D166" s="22">
        <f t="shared" si="2"/>
        <v>0</v>
      </c>
      <c r="E166" s="22">
        <f t="shared" si="2"/>
        <v>0</v>
      </c>
      <c r="F166" s="23" t="s">
        <v>99</v>
      </c>
      <c r="G166" s="24" t="str">
        <f t="shared" si="3"/>
        <v/>
      </c>
      <c r="H166" s="22" t="str">
        <f t="shared" si="3"/>
        <v/>
      </c>
      <c r="I166" s="22" t="str">
        <f t="shared" si="3"/>
        <v/>
      </c>
      <c r="J166" s="22" t="str">
        <f t="shared" si="3"/>
        <v/>
      </c>
      <c r="K166" s="22"/>
      <c r="L166" s="22"/>
      <c r="M166" s="22"/>
      <c r="N166" s="22"/>
      <c r="O166" s="22"/>
      <c r="P166" s="14"/>
    </row>
    <row r="167" spans="1:16" ht="11.25" hidden="1" customHeight="1" x14ac:dyDescent="0.15">
      <c r="A167" s="15" t="s">
        <v>50</v>
      </c>
      <c r="B167" s="24">
        <f t="shared" si="2"/>
        <v>0</v>
      </c>
      <c r="C167" s="22">
        <f t="shared" si="2"/>
        <v>0</v>
      </c>
      <c r="D167" s="22">
        <f t="shared" si="2"/>
        <v>0</v>
      </c>
      <c r="E167" s="22">
        <f t="shared" si="2"/>
        <v>0</v>
      </c>
      <c r="F167" s="13" t="s">
        <v>100</v>
      </c>
      <c r="G167" s="24">
        <f t="shared" si="3"/>
        <v>0</v>
      </c>
      <c r="H167" s="22">
        <f t="shared" si="3"/>
        <v>-0.10000000000000142</v>
      </c>
      <c r="I167" s="22">
        <f t="shared" si="3"/>
        <v>0.10000000000000142</v>
      </c>
      <c r="J167" s="22">
        <f t="shared" si="3"/>
        <v>-0.10000000000000003</v>
      </c>
      <c r="K167" s="22"/>
      <c r="L167" s="22"/>
      <c r="M167" s="22"/>
      <c r="N167" s="22"/>
      <c r="O167" s="22"/>
      <c r="P167" s="14"/>
    </row>
    <row r="168" spans="1:16" ht="11.25" hidden="1" customHeight="1" x14ac:dyDescent="0.15">
      <c r="A168" s="23" t="s">
        <v>51</v>
      </c>
      <c r="B168" s="24" t="str">
        <f t="shared" si="2"/>
        <v/>
      </c>
      <c r="C168" s="22" t="str">
        <f t="shared" si="2"/>
        <v/>
      </c>
      <c r="D168" s="22" t="str">
        <f t="shared" si="2"/>
        <v/>
      </c>
      <c r="E168" s="22" t="str">
        <f t="shared" si="2"/>
        <v/>
      </c>
      <c r="F168" s="13" t="s">
        <v>101</v>
      </c>
      <c r="G168" s="24">
        <f t="shared" si="3"/>
        <v>0</v>
      </c>
      <c r="H168" s="22">
        <f t="shared" si="3"/>
        <v>0.90000000000000568</v>
      </c>
      <c r="I168" s="22">
        <f t="shared" si="3"/>
        <v>-0.89999999999999858</v>
      </c>
      <c r="J168" s="22">
        <f t="shared" si="3"/>
        <v>0</v>
      </c>
      <c r="K168" s="22"/>
      <c r="L168" s="22"/>
      <c r="M168" s="22"/>
      <c r="N168" s="22"/>
      <c r="O168" s="22"/>
      <c r="P168" s="14"/>
    </row>
    <row r="169" spans="1:16" ht="11.25" hidden="1" customHeight="1" x14ac:dyDescent="0.15">
      <c r="A169" s="13" t="s">
        <v>52</v>
      </c>
      <c r="B169" s="24">
        <f t="shared" si="2"/>
        <v>0</v>
      </c>
      <c r="C169" s="22">
        <f t="shared" si="2"/>
        <v>1.2000000000000028</v>
      </c>
      <c r="D169" s="22">
        <f t="shared" si="2"/>
        <v>-1.2000000000000028</v>
      </c>
      <c r="E169" s="22">
        <f t="shared" si="2"/>
        <v>0</v>
      </c>
      <c r="F169" s="13" t="s">
        <v>102</v>
      </c>
      <c r="G169" s="24">
        <f t="shared" si="3"/>
        <v>0</v>
      </c>
      <c r="H169" s="22">
        <f t="shared" si="3"/>
        <v>0.30000000000000071</v>
      </c>
      <c r="I169" s="22">
        <f t="shared" si="3"/>
        <v>-0.20000000000000284</v>
      </c>
      <c r="J169" s="22">
        <f t="shared" si="3"/>
        <v>0</v>
      </c>
      <c r="K169" s="22"/>
      <c r="L169" s="22"/>
      <c r="M169" s="22"/>
      <c r="N169" s="22"/>
      <c r="O169" s="22"/>
      <c r="P169" s="14"/>
    </row>
    <row r="170" spans="1:16" ht="11.25" hidden="1" customHeight="1" x14ac:dyDescent="0.15">
      <c r="A170" s="13" t="s">
        <v>53</v>
      </c>
      <c r="B170" s="24">
        <f t="shared" si="2"/>
        <v>0</v>
      </c>
      <c r="C170" s="22">
        <f t="shared" si="2"/>
        <v>-0.59999999999999787</v>
      </c>
      <c r="D170" s="22">
        <f t="shared" si="2"/>
        <v>0.5</v>
      </c>
      <c r="E170" s="22">
        <f t="shared" si="2"/>
        <v>0</v>
      </c>
      <c r="F170" s="13" t="s">
        <v>103</v>
      </c>
      <c r="G170" s="24">
        <f t="shared" si="3"/>
        <v>0</v>
      </c>
      <c r="H170" s="22">
        <f t="shared" si="3"/>
        <v>0</v>
      </c>
      <c r="I170" s="22">
        <f t="shared" si="3"/>
        <v>0</v>
      </c>
      <c r="J170" s="22">
        <f t="shared" si="3"/>
        <v>0</v>
      </c>
      <c r="K170" s="22"/>
      <c r="L170" s="22"/>
      <c r="M170" s="22"/>
      <c r="N170" s="22"/>
      <c r="O170" s="22"/>
      <c r="P170" s="14"/>
    </row>
    <row r="171" spans="1:16" ht="11.25" hidden="1" customHeight="1" x14ac:dyDescent="0.15">
      <c r="A171" s="13" t="s">
        <v>54</v>
      </c>
      <c r="B171" s="24">
        <f t="shared" si="2"/>
        <v>0</v>
      </c>
      <c r="C171" s="22">
        <f t="shared" si="2"/>
        <v>0.19999999999999929</v>
      </c>
      <c r="D171" s="22">
        <f t="shared" si="2"/>
        <v>-9.9999999999994316E-2</v>
      </c>
      <c r="E171" s="22">
        <f t="shared" si="2"/>
        <v>0</v>
      </c>
      <c r="F171" s="13" t="s">
        <v>104</v>
      </c>
      <c r="G171" s="24">
        <f t="shared" si="3"/>
        <v>0</v>
      </c>
      <c r="H171" s="22">
        <f t="shared" si="3"/>
        <v>0.19999999999999929</v>
      </c>
      <c r="I171" s="22">
        <f t="shared" si="3"/>
        <v>-0.20000000000000284</v>
      </c>
      <c r="J171" s="22">
        <f t="shared" si="3"/>
        <v>0</v>
      </c>
      <c r="K171" s="22"/>
      <c r="L171" s="22"/>
      <c r="M171" s="22"/>
      <c r="N171" s="22"/>
      <c r="O171" s="22"/>
      <c r="P171" s="14"/>
    </row>
    <row r="172" spans="1:16" ht="11.25" hidden="1" customHeight="1" x14ac:dyDescent="0.15">
      <c r="A172" s="13" t="s">
        <v>55</v>
      </c>
      <c r="B172" s="24">
        <f t="shared" si="2"/>
        <v>0</v>
      </c>
      <c r="C172" s="22">
        <f t="shared" si="2"/>
        <v>-0.40000000000000568</v>
      </c>
      <c r="D172" s="22">
        <f t="shared" si="2"/>
        <v>0.29999999999999716</v>
      </c>
      <c r="E172" s="22">
        <f t="shared" si="2"/>
        <v>9.9999999999999978E-2</v>
      </c>
      <c r="F172" s="13" t="s">
        <v>105</v>
      </c>
      <c r="G172" s="24">
        <f t="shared" si="3"/>
        <v>0</v>
      </c>
      <c r="H172" s="22">
        <f t="shared" si="3"/>
        <v>2.7999999999999972</v>
      </c>
      <c r="I172" s="22">
        <f t="shared" si="3"/>
        <v>-2.7999999999999972</v>
      </c>
      <c r="J172" s="22" t="str">
        <f t="shared" si="3"/>
        <v>-</v>
      </c>
      <c r="K172" s="22"/>
      <c r="L172" s="22"/>
      <c r="M172" s="22"/>
      <c r="N172" s="22"/>
      <c r="O172" s="22"/>
      <c r="P172" s="14"/>
    </row>
    <row r="173" spans="1:16" ht="11.25" hidden="1" customHeight="1" x14ac:dyDescent="0.15">
      <c r="A173" s="13" t="s">
        <v>56</v>
      </c>
      <c r="B173" s="24">
        <f t="shared" si="2"/>
        <v>0</v>
      </c>
      <c r="C173" s="22">
        <f t="shared" si="2"/>
        <v>1.0999999999999943</v>
      </c>
      <c r="D173" s="22">
        <f t="shared" si="2"/>
        <v>-1.2000000000000028</v>
      </c>
      <c r="E173" s="22">
        <f t="shared" si="2"/>
        <v>0.10000000000000003</v>
      </c>
      <c r="F173" s="13" t="s">
        <v>106</v>
      </c>
      <c r="G173" s="24">
        <f t="shared" si="3"/>
        <v>0</v>
      </c>
      <c r="H173" s="22">
        <f t="shared" si="3"/>
        <v>0</v>
      </c>
      <c r="I173" s="22">
        <f t="shared" si="3"/>
        <v>-9.9999999999994316E-2</v>
      </c>
      <c r="J173" s="22">
        <f t="shared" si="3"/>
        <v>9.9999999999999978E-2</v>
      </c>
      <c r="K173" s="22"/>
      <c r="L173" s="22"/>
      <c r="M173" s="22"/>
      <c r="N173" s="22"/>
      <c r="O173" s="22"/>
      <c r="P173" s="14"/>
    </row>
    <row r="174" spans="1:16" ht="11.25" hidden="1" customHeight="1" x14ac:dyDescent="0.15">
      <c r="A174" s="23" t="s">
        <v>57</v>
      </c>
      <c r="B174" s="24" t="str">
        <f t="shared" si="2"/>
        <v/>
      </c>
      <c r="C174" s="22" t="str">
        <f t="shared" si="2"/>
        <v/>
      </c>
      <c r="D174" s="22" t="str">
        <f t="shared" si="2"/>
        <v/>
      </c>
      <c r="E174" s="22" t="str">
        <f t="shared" si="2"/>
        <v/>
      </c>
      <c r="F174" s="13" t="s">
        <v>107</v>
      </c>
      <c r="G174" s="24">
        <f t="shared" si="3"/>
        <v>0</v>
      </c>
      <c r="H174" s="22">
        <f t="shared" si="3"/>
        <v>-0.5</v>
      </c>
      <c r="I174" s="22">
        <f t="shared" si="3"/>
        <v>9.9999999999994316E-2</v>
      </c>
      <c r="J174" s="22">
        <f t="shared" si="3"/>
        <v>0.40000000000000013</v>
      </c>
      <c r="K174" s="22"/>
      <c r="L174" s="22"/>
      <c r="M174" s="22"/>
      <c r="N174" s="22"/>
      <c r="O174" s="22"/>
      <c r="P174" s="14"/>
    </row>
    <row r="175" spans="1:16" ht="11.25" hidden="1" customHeight="1" x14ac:dyDescent="0.15">
      <c r="A175" s="13" t="s">
        <v>52</v>
      </c>
      <c r="B175" s="24">
        <f t="shared" si="2"/>
        <v>0</v>
      </c>
      <c r="C175" s="22">
        <f t="shared" si="2"/>
        <v>1.8999999999999986</v>
      </c>
      <c r="D175" s="22">
        <f t="shared" si="2"/>
        <v>-1.7000000000000028</v>
      </c>
      <c r="E175" s="22">
        <f t="shared" si="2"/>
        <v>0</v>
      </c>
      <c r="F175" s="13" t="s">
        <v>108</v>
      </c>
      <c r="G175" s="24">
        <f t="shared" si="3"/>
        <v>0</v>
      </c>
      <c r="H175" s="22">
        <f t="shared" si="3"/>
        <v>0</v>
      </c>
      <c r="I175" s="22">
        <f t="shared" si="3"/>
        <v>0</v>
      </c>
      <c r="J175" s="22" t="str">
        <f t="shared" si="3"/>
        <v>-</v>
      </c>
      <c r="K175" s="22"/>
      <c r="L175" s="22"/>
      <c r="M175" s="22"/>
      <c r="N175" s="22"/>
      <c r="O175" s="22"/>
      <c r="P175" s="14"/>
    </row>
    <row r="176" spans="1:16" ht="11.25" hidden="1" customHeight="1" x14ac:dyDescent="0.15">
      <c r="A176" s="13" t="s">
        <v>53</v>
      </c>
      <c r="B176" s="24">
        <f t="shared" si="2"/>
        <v>0</v>
      </c>
      <c r="C176" s="22">
        <f t="shared" si="2"/>
        <v>-9.9999999999997868E-2</v>
      </c>
      <c r="D176" s="22">
        <f t="shared" si="2"/>
        <v>0</v>
      </c>
      <c r="E176" s="22">
        <f t="shared" si="2"/>
        <v>0</v>
      </c>
      <c r="F176" s="13" t="s">
        <v>109</v>
      </c>
      <c r="G176" s="24">
        <f t="shared" si="3"/>
        <v>0</v>
      </c>
      <c r="H176" s="22">
        <f t="shared" si="3"/>
        <v>1.0999999999999979</v>
      </c>
      <c r="I176" s="22">
        <f t="shared" si="3"/>
        <v>-1.2000000000000028</v>
      </c>
      <c r="J176" s="22">
        <f t="shared" si="3"/>
        <v>0.2</v>
      </c>
      <c r="K176" s="22"/>
      <c r="L176" s="22"/>
      <c r="M176" s="22"/>
      <c r="N176" s="22"/>
      <c r="O176" s="22"/>
      <c r="P176" s="14"/>
    </row>
    <row r="177" spans="1:16" ht="11.25" hidden="1" customHeight="1" x14ac:dyDescent="0.15">
      <c r="A177" s="13" t="s">
        <v>54</v>
      </c>
      <c r="B177" s="24">
        <f t="shared" si="2"/>
        <v>0</v>
      </c>
      <c r="C177" s="22">
        <f t="shared" si="2"/>
        <v>0.5</v>
      </c>
      <c r="D177" s="22">
        <f t="shared" si="2"/>
        <v>-0.59999999999999432</v>
      </c>
      <c r="E177" s="22">
        <f t="shared" si="2"/>
        <v>0</v>
      </c>
      <c r="F177" s="13" t="s">
        <v>110</v>
      </c>
      <c r="G177" s="24">
        <f t="shared" si="3"/>
        <v>0</v>
      </c>
      <c r="H177" s="22">
        <f t="shared" si="3"/>
        <v>-0.39999999999999858</v>
      </c>
      <c r="I177" s="22">
        <f t="shared" si="3"/>
        <v>0.20000000000000284</v>
      </c>
      <c r="J177" s="22">
        <f t="shared" si="3"/>
        <v>0.19999999999999996</v>
      </c>
      <c r="K177" s="22"/>
      <c r="L177" s="22"/>
      <c r="M177" s="22"/>
      <c r="N177" s="22"/>
      <c r="O177" s="22"/>
      <c r="P177" s="14"/>
    </row>
    <row r="178" spans="1:16" ht="11.25" hidden="1" customHeight="1" x14ac:dyDescent="0.15">
      <c r="A178" s="13" t="s">
        <v>55</v>
      </c>
      <c r="B178" s="24">
        <f t="shared" ref="B178:E186" si="4">IF(B50="","",IF(AND(B50="-",B112="       -"),"-",IF(B50="-",0-B112,IF(B112="       -",B50,B50-B112))))</f>
        <v>0</v>
      </c>
      <c r="C178" s="22">
        <f t="shared" si="4"/>
        <v>9.9999999999997868E-2</v>
      </c>
      <c r="D178" s="22">
        <f t="shared" si="4"/>
        <v>-9.9999999999994316E-2</v>
      </c>
      <c r="E178" s="22">
        <f t="shared" si="4"/>
        <v>0.10000000000000003</v>
      </c>
      <c r="F178" s="23" t="s">
        <v>111</v>
      </c>
      <c r="G178" s="24" t="str">
        <f t="shared" ref="G178:J182" si="5">IF(G50="","",IF(AND(G50="-",G112="       -"),"-",IF(G50="-",0-G112,IF(G112="       -",G50,G50-G112))))</f>
        <v/>
      </c>
      <c r="H178" s="22" t="str">
        <f t="shared" si="5"/>
        <v/>
      </c>
      <c r="I178" s="22" t="str">
        <f t="shared" si="5"/>
        <v/>
      </c>
      <c r="J178" s="22" t="str">
        <f t="shared" si="5"/>
        <v/>
      </c>
      <c r="K178" s="22"/>
      <c r="L178" s="22"/>
      <c r="M178" s="22"/>
      <c r="N178" s="22"/>
      <c r="O178" s="22"/>
      <c r="P178" s="14"/>
    </row>
    <row r="179" spans="1:16" ht="11.25" hidden="1" customHeight="1" x14ac:dyDescent="0.15">
      <c r="A179" s="13" t="s">
        <v>56</v>
      </c>
      <c r="B179" s="24">
        <f t="shared" si="4"/>
        <v>0</v>
      </c>
      <c r="C179" s="22">
        <f t="shared" si="4"/>
        <v>-0.5</v>
      </c>
      <c r="D179" s="22">
        <f t="shared" si="4"/>
        <v>0.5</v>
      </c>
      <c r="E179" s="22">
        <f t="shared" si="4"/>
        <v>0</v>
      </c>
      <c r="F179" s="13" t="s">
        <v>112</v>
      </c>
      <c r="G179" s="24">
        <f t="shared" si="5"/>
        <v>0</v>
      </c>
      <c r="H179" s="22">
        <f t="shared" si="5"/>
        <v>0.5</v>
      </c>
      <c r="I179" s="22">
        <f t="shared" si="5"/>
        <v>-0.39999999999999858</v>
      </c>
      <c r="J179" s="22">
        <f t="shared" si="5"/>
        <v>-9.9999999999999978E-2</v>
      </c>
      <c r="K179" s="22"/>
      <c r="L179" s="22"/>
      <c r="M179" s="22"/>
      <c r="N179" s="22"/>
      <c r="O179" s="22"/>
      <c r="P179" s="14"/>
    </row>
    <row r="180" spans="1:16" ht="11.25" hidden="1" customHeight="1" x14ac:dyDescent="0.15">
      <c r="A180" s="23" t="s">
        <v>58</v>
      </c>
      <c r="B180" s="24" t="str">
        <f t="shared" si="4"/>
        <v/>
      </c>
      <c r="C180" s="22" t="str">
        <f t="shared" si="4"/>
        <v/>
      </c>
      <c r="D180" s="22" t="str">
        <f t="shared" si="4"/>
        <v/>
      </c>
      <c r="E180" s="22" t="str">
        <f t="shared" si="4"/>
        <v/>
      </c>
      <c r="F180" s="13" t="s">
        <v>113</v>
      </c>
      <c r="G180" s="24">
        <f t="shared" si="5"/>
        <v>0</v>
      </c>
      <c r="H180" s="22">
        <f t="shared" si="5"/>
        <v>-0.40000000000000568</v>
      </c>
      <c r="I180" s="22">
        <f t="shared" si="5"/>
        <v>0.39999999999999858</v>
      </c>
      <c r="J180" s="22">
        <f t="shared" si="5"/>
        <v>0</v>
      </c>
      <c r="K180" s="22"/>
      <c r="L180" s="22"/>
      <c r="M180" s="22"/>
      <c r="N180" s="22"/>
      <c r="O180" s="22"/>
      <c r="P180" s="14"/>
    </row>
    <row r="181" spans="1:16" ht="11.25" hidden="1" customHeight="1" x14ac:dyDescent="0.15">
      <c r="A181" s="13" t="s">
        <v>59</v>
      </c>
      <c r="B181" s="24">
        <f t="shared" si="4"/>
        <v>0</v>
      </c>
      <c r="C181" s="22">
        <f t="shared" si="4"/>
        <v>2</v>
      </c>
      <c r="D181" s="22">
        <f t="shared" si="4"/>
        <v>-2</v>
      </c>
      <c r="E181" s="22" t="str">
        <f t="shared" si="4"/>
        <v>-</v>
      </c>
      <c r="F181" s="13" t="s">
        <v>114</v>
      </c>
      <c r="G181" s="24">
        <f t="shared" si="5"/>
        <v>0</v>
      </c>
      <c r="H181" s="22">
        <f t="shared" si="5"/>
        <v>1.2000000000000028</v>
      </c>
      <c r="I181" s="22">
        <f t="shared" si="5"/>
        <v>-1.1000000000000014</v>
      </c>
      <c r="J181" s="22">
        <f t="shared" si="5"/>
        <v>0</v>
      </c>
      <c r="K181" s="22"/>
      <c r="L181" s="22"/>
      <c r="M181" s="22"/>
      <c r="N181" s="22"/>
      <c r="O181" s="22"/>
      <c r="P181" s="14"/>
    </row>
    <row r="182" spans="1:16" ht="11.25" hidden="1" customHeight="1" x14ac:dyDescent="0.15">
      <c r="A182" s="13" t="s">
        <v>60</v>
      </c>
      <c r="B182" s="24">
        <f t="shared" si="4"/>
        <v>0</v>
      </c>
      <c r="C182" s="22">
        <f t="shared" si="4"/>
        <v>-0.89999999999999858</v>
      </c>
      <c r="D182" s="22">
        <f t="shared" si="4"/>
        <v>0.89999999999999858</v>
      </c>
      <c r="E182" s="22">
        <f t="shared" si="4"/>
        <v>0</v>
      </c>
      <c r="F182" s="26" t="s">
        <v>115</v>
      </c>
      <c r="G182" s="27">
        <f t="shared" si="5"/>
        <v>0</v>
      </c>
      <c r="H182" s="28">
        <f t="shared" si="5"/>
        <v>0.10000000000000142</v>
      </c>
      <c r="I182" s="28">
        <f t="shared" si="5"/>
        <v>0</v>
      </c>
      <c r="J182" s="28">
        <f t="shared" si="5"/>
        <v>0.10000000000000003</v>
      </c>
      <c r="K182" s="22"/>
      <c r="L182" s="22"/>
      <c r="M182" s="22"/>
      <c r="N182" s="22"/>
      <c r="O182" s="22"/>
      <c r="P182" s="14"/>
    </row>
    <row r="183" spans="1:16" ht="11.25" hidden="1" customHeight="1" x14ac:dyDescent="0.15">
      <c r="A183" s="13" t="s">
        <v>61</v>
      </c>
      <c r="B183" s="24">
        <f t="shared" si="4"/>
        <v>0</v>
      </c>
      <c r="C183" s="22">
        <f t="shared" si="4"/>
        <v>0.59999999999999432</v>
      </c>
      <c r="D183" s="22">
        <f t="shared" si="4"/>
        <v>-0.60000000000000853</v>
      </c>
      <c r="E183" s="22">
        <f t="shared" si="4"/>
        <v>0</v>
      </c>
      <c r="F183" s="15"/>
      <c r="G183" s="22"/>
      <c r="H183" s="22"/>
      <c r="I183" s="22"/>
      <c r="J183" s="22"/>
      <c r="K183" s="22"/>
      <c r="L183" s="22"/>
      <c r="M183" s="22"/>
      <c r="N183" s="22"/>
      <c r="O183" s="22"/>
      <c r="P183" s="14"/>
    </row>
    <row r="184" spans="1:16" ht="11.25" hidden="1" customHeight="1" x14ac:dyDescent="0.15">
      <c r="A184" s="13" t="s">
        <v>62</v>
      </c>
      <c r="B184" s="24">
        <f t="shared" si="4"/>
        <v>0</v>
      </c>
      <c r="C184" s="22">
        <f t="shared" si="4"/>
        <v>-0.19999999999999929</v>
      </c>
      <c r="D184" s="22">
        <f t="shared" si="4"/>
        <v>9.9999999999994316E-2</v>
      </c>
      <c r="E184" s="22">
        <f t="shared" si="4"/>
        <v>0</v>
      </c>
      <c r="F184" s="15"/>
      <c r="G184" s="22"/>
      <c r="H184" s="22"/>
      <c r="I184" s="22"/>
      <c r="J184" s="22"/>
      <c r="K184" s="22"/>
      <c r="L184" s="22"/>
      <c r="M184" s="22"/>
      <c r="N184" s="22"/>
      <c r="O184" s="22"/>
      <c r="P184" s="14"/>
    </row>
    <row r="185" spans="1:16" ht="11.25" hidden="1" customHeight="1" x14ac:dyDescent="0.15">
      <c r="A185" s="13" t="s">
        <v>63</v>
      </c>
      <c r="B185" s="24">
        <f t="shared" si="4"/>
        <v>0</v>
      </c>
      <c r="C185" s="22">
        <f t="shared" si="4"/>
        <v>0.10000000000000142</v>
      </c>
      <c r="D185" s="22">
        <f t="shared" si="4"/>
        <v>-9.9999999999994316E-2</v>
      </c>
      <c r="E185" s="22">
        <f t="shared" si="4"/>
        <v>0</v>
      </c>
      <c r="F185" s="15"/>
      <c r="G185" s="22"/>
      <c r="H185" s="22"/>
      <c r="I185" s="22"/>
      <c r="J185" s="22"/>
      <c r="K185" s="22"/>
      <c r="L185" s="22"/>
      <c r="M185" s="22"/>
      <c r="N185" s="22"/>
      <c r="O185" s="22"/>
      <c r="P185" s="14"/>
    </row>
    <row r="186" spans="1:16" ht="11.25" hidden="1" customHeight="1" x14ac:dyDescent="0.15">
      <c r="A186" s="13" t="s">
        <v>188</v>
      </c>
      <c r="B186" s="27">
        <f t="shared" si="4"/>
        <v>0</v>
      </c>
      <c r="C186" s="22">
        <f t="shared" si="4"/>
        <v>1.8000000000000007</v>
      </c>
      <c r="D186" s="22">
        <f t="shared" si="4"/>
        <v>-1.8000000000000114</v>
      </c>
      <c r="E186" s="22">
        <f t="shared" si="4"/>
        <v>9.9999999999999978E-2</v>
      </c>
      <c r="F186" s="15"/>
      <c r="G186" s="22"/>
      <c r="H186" s="22"/>
      <c r="I186" s="22"/>
      <c r="J186" s="22"/>
      <c r="K186" s="22"/>
      <c r="L186" s="22"/>
      <c r="M186" s="22"/>
      <c r="N186" s="22"/>
      <c r="O186" s="22"/>
      <c r="P186" s="14"/>
    </row>
    <row r="187" spans="1:16" ht="11.25" hidden="1" customHeight="1" x14ac:dyDescent="0.15">
      <c r="A187" s="43" t="s">
        <v>734</v>
      </c>
      <c r="B187" s="20"/>
      <c r="C187" s="20"/>
      <c r="D187" s="20"/>
      <c r="E187" s="20"/>
      <c r="F187" s="128" t="s">
        <v>67</v>
      </c>
      <c r="G187" s="22"/>
      <c r="H187" s="22"/>
      <c r="I187" s="22"/>
      <c r="J187" s="22"/>
      <c r="K187" s="22"/>
      <c r="L187" s="22"/>
      <c r="M187" s="22"/>
      <c r="N187" s="22"/>
      <c r="O187" s="22"/>
      <c r="P187" s="14"/>
    </row>
    <row r="188" spans="1:16" x14ac:dyDescent="0.15">
      <c r="A188" s="15"/>
      <c r="B188" s="22"/>
      <c r="C188" s="22"/>
      <c r="D188" s="22"/>
      <c r="E188" s="22"/>
      <c r="G188" s="22"/>
      <c r="H188" s="22"/>
      <c r="I188" s="22"/>
      <c r="J188" s="22"/>
      <c r="K188" s="22"/>
      <c r="L188" s="22"/>
      <c r="M188" s="22"/>
      <c r="N188" s="22"/>
      <c r="O188" s="22"/>
      <c r="P188" s="14"/>
    </row>
    <row r="189" spans="1:16" x14ac:dyDescent="0.15">
      <c r="A189" s="15"/>
      <c r="B189" s="22"/>
      <c r="C189" s="22"/>
      <c r="D189" s="22"/>
      <c r="E189" s="22"/>
      <c r="G189" s="22"/>
      <c r="H189" s="22"/>
      <c r="I189" s="22"/>
      <c r="J189" s="22"/>
      <c r="K189" s="22"/>
      <c r="L189" s="22"/>
      <c r="M189" s="22"/>
      <c r="N189" s="22"/>
      <c r="O189" s="22"/>
      <c r="P189" s="14"/>
    </row>
    <row r="190" spans="1:16" x14ac:dyDescent="0.15">
      <c r="A190" s="15"/>
      <c r="B190" s="22"/>
      <c r="C190" s="22"/>
      <c r="D190" s="22"/>
      <c r="E190" s="22"/>
      <c r="G190" s="22"/>
      <c r="H190" s="22"/>
      <c r="I190" s="22"/>
      <c r="J190" s="22"/>
      <c r="K190" s="22"/>
      <c r="L190" s="22"/>
      <c r="M190" s="22"/>
      <c r="N190" s="22"/>
      <c r="O190" s="22"/>
      <c r="P190" s="14"/>
    </row>
    <row r="191" spans="1:16" x14ac:dyDescent="0.15">
      <c r="A191" s="15"/>
      <c r="B191" s="22"/>
      <c r="C191" s="22"/>
      <c r="D191" s="22"/>
      <c r="E191" s="22"/>
      <c r="G191" s="22"/>
      <c r="H191" s="22"/>
      <c r="I191" s="22"/>
      <c r="J191" s="22"/>
      <c r="K191" s="22"/>
      <c r="L191" s="22"/>
      <c r="M191" s="22"/>
      <c r="N191" s="22"/>
      <c r="O191" s="22"/>
      <c r="P191" s="14"/>
    </row>
    <row r="192" spans="1:16" x14ac:dyDescent="0.15">
      <c r="A192" s="15"/>
      <c r="B192" s="22"/>
      <c r="C192" s="22"/>
      <c r="D192" s="22"/>
      <c r="E192" s="22"/>
      <c r="G192" s="22"/>
      <c r="H192" s="22"/>
      <c r="I192" s="22"/>
      <c r="J192" s="22"/>
      <c r="K192" s="22"/>
      <c r="L192" s="22"/>
      <c r="M192" s="22"/>
      <c r="N192" s="22"/>
      <c r="O192" s="22"/>
      <c r="P192" s="14"/>
    </row>
    <row r="193" spans="1:16" x14ac:dyDescent="0.15">
      <c r="A193" s="15"/>
      <c r="B193" s="22"/>
      <c r="C193" s="22"/>
      <c r="D193" s="22"/>
      <c r="E193" s="22"/>
      <c r="K193" s="22"/>
      <c r="L193" s="22"/>
      <c r="M193" s="22"/>
      <c r="N193" s="22"/>
      <c r="O193" s="22"/>
      <c r="P193" s="14"/>
    </row>
    <row r="194" spans="1:16" x14ac:dyDescent="0.15">
      <c r="A194" s="15"/>
      <c r="B194" s="22"/>
      <c r="C194" s="22"/>
      <c r="D194" s="22"/>
      <c r="E194" s="22"/>
      <c r="K194" s="22"/>
      <c r="L194" s="22"/>
      <c r="M194" s="22"/>
      <c r="N194" s="22"/>
      <c r="O194" s="22"/>
      <c r="P194" s="14"/>
    </row>
    <row r="195" spans="1:16" x14ac:dyDescent="0.15">
      <c r="B195" s="22"/>
      <c r="C195" s="22"/>
      <c r="D195" s="22"/>
      <c r="E195" s="22"/>
      <c r="K195" s="22"/>
      <c r="L195" s="22"/>
      <c r="M195" s="22"/>
      <c r="N195" s="22"/>
      <c r="O195" s="22"/>
      <c r="P195" s="14"/>
    </row>
    <row r="196" spans="1:16" x14ac:dyDescent="0.15">
      <c r="B196" s="22"/>
      <c r="C196" s="22"/>
      <c r="D196" s="22"/>
      <c r="E196" s="22"/>
      <c r="K196" s="22"/>
      <c r="L196" s="22"/>
      <c r="M196" s="22"/>
      <c r="N196" s="22"/>
      <c r="O196" s="22"/>
      <c r="P196" s="14"/>
    </row>
    <row r="197" spans="1:16" x14ac:dyDescent="0.15">
      <c r="B197" s="22"/>
      <c r="C197" s="22"/>
      <c r="D197" s="22"/>
      <c r="E197" s="22"/>
      <c r="K197" s="22"/>
      <c r="L197" s="22"/>
      <c r="M197" s="22"/>
      <c r="N197" s="22"/>
      <c r="O197" s="22"/>
      <c r="P197" s="14"/>
    </row>
    <row r="198" spans="1:16" x14ac:dyDescent="0.15">
      <c r="B198" s="22"/>
      <c r="C198" s="22"/>
      <c r="D198" s="22"/>
      <c r="E198" s="22"/>
      <c r="K198" s="22"/>
      <c r="L198" s="22"/>
      <c r="M198" s="22"/>
      <c r="N198" s="22"/>
      <c r="O198" s="22"/>
      <c r="P198" s="14"/>
    </row>
    <row r="199" spans="1:16" x14ac:dyDescent="0.15">
      <c r="B199" s="22"/>
      <c r="C199" s="22"/>
      <c r="D199" s="22"/>
      <c r="E199" s="22"/>
      <c r="K199" s="22"/>
      <c r="L199" s="22"/>
      <c r="M199" s="22"/>
      <c r="N199" s="22"/>
      <c r="O199" s="22"/>
      <c r="P199" s="14"/>
    </row>
    <row r="200" spans="1:16" x14ac:dyDescent="0.15">
      <c r="B200" s="22"/>
      <c r="C200" s="22"/>
      <c r="D200" s="22"/>
      <c r="E200" s="22"/>
      <c r="K200" s="14"/>
      <c r="L200" s="14"/>
      <c r="M200" s="14"/>
      <c r="N200" s="14"/>
      <c r="O200" s="14"/>
      <c r="P200" s="14"/>
    </row>
    <row r="201" spans="1:16" x14ac:dyDescent="0.15">
      <c r="B201" s="22"/>
      <c r="C201" s="22"/>
      <c r="D201" s="22"/>
      <c r="E201" s="22"/>
      <c r="K201" s="14"/>
      <c r="L201" s="14"/>
      <c r="M201" s="14"/>
      <c r="N201" s="14"/>
      <c r="O201" s="14"/>
      <c r="P201" s="14"/>
    </row>
    <row r="202" spans="1:16" x14ac:dyDescent="0.15">
      <c r="B202" s="22"/>
      <c r="C202" s="22"/>
      <c r="D202" s="22"/>
      <c r="E202" s="22"/>
      <c r="K202" s="14"/>
      <c r="L202" s="14"/>
      <c r="M202" s="14"/>
      <c r="N202" s="14"/>
      <c r="O202" s="14"/>
      <c r="P202" s="14"/>
    </row>
    <row r="203" spans="1:16" x14ac:dyDescent="0.15">
      <c r="B203" s="14"/>
      <c r="C203" s="14"/>
      <c r="D203" s="14"/>
      <c r="E203" s="14"/>
    </row>
    <row r="204" spans="1:16" x14ac:dyDescent="0.15">
      <c r="B204" s="14"/>
      <c r="C204" s="14"/>
      <c r="D204" s="14"/>
      <c r="E204" s="14"/>
    </row>
    <row r="205" spans="1:16" x14ac:dyDescent="0.15">
      <c r="B205" s="14"/>
      <c r="C205" s="14"/>
      <c r="D205" s="14"/>
      <c r="E205" s="14"/>
    </row>
  </sheetData>
  <mergeCells count="36">
    <mergeCell ref="A130:E130"/>
    <mergeCell ref="A131:E131"/>
    <mergeCell ref="F131:J131"/>
    <mergeCell ref="B135:B137"/>
    <mergeCell ref="C135:C137"/>
    <mergeCell ref="D135:D137"/>
    <mergeCell ref="E135:E137"/>
    <mergeCell ref="F135:F137"/>
    <mergeCell ref="G135:G137"/>
    <mergeCell ref="H135:H137"/>
    <mergeCell ref="I135:I137"/>
    <mergeCell ref="J135:J137"/>
    <mergeCell ref="A64:E64"/>
    <mergeCell ref="A65:E65"/>
    <mergeCell ref="F65:J65"/>
    <mergeCell ref="B69:B71"/>
    <mergeCell ref="C69:C71"/>
    <mergeCell ref="D69:D71"/>
    <mergeCell ref="E69:E71"/>
    <mergeCell ref="F69:F71"/>
    <mergeCell ref="G69:G71"/>
    <mergeCell ref="H69:H71"/>
    <mergeCell ref="I69:I71"/>
    <mergeCell ref="J69:J71"/>
    <mergeCell ref="G7:G9"/>
    <mergeCell ref="H7:H9"/>
    <mergeCell ref="I7:I9"/>
    <mergeCell ref="J7:J9"/>
    <mergeCell ref="A2:E2"/>
    <mergeCell ref="A3:E3"/>
    <mergeCell ref="F3:J3"/>
    <mergeCell ref="B7:B9"/>
    <mergeCell ref="C7:C9"/>
    <mergeCell ref="D7:D9"/>
    <mergeCell ref="E7:E9"/>
    <mergeCell ref="F7:F9"/>
  </mergeCells>
  <phoneticPr fontId="2"/>
  <conditionalFormatting sqref="B138:E186">
    <cfRule type="cellIs" dxfId="860" priority="16" operator="equal">
      <formula>""</formula>
    </cfRule>
    <cfRule type="cellIs" dxfId="859" priority="17" operator="equal">
      <formula>"-"</formula>
    </cfRule>
    <cfRule type="cellIs" dxfId="858" priority="18" operator="notEqual">
      <formula>0</formula>
    </cfRule>
  </conditionalFormatting>
  <conditionalFormatting sqref="C10:E58">
    <cfRule type="cellIs" dxfId="857" priority="10" stopIfTrue="1" operator="equal">
      <formula>""</formula>
    </cfRule>
    <cfRule type="expression" dxfId="856" priority="11" stopIfTrue="1">
      <formula>C138="-"</formula>
    </cfRule>
    <cfRule type="expression" dxfId="855" priority="12">
      <formula>C138&lt;&gt;0</formula>
    </cfRule>
  </conditionalFormatting>
  <conditionalFormatting sqref="C72:E120">
    <cfRule type="cellIs" dxfId="854" priority="4" stopIfTrue="1" operator="equal">
      <formula>""</formula>
    </cfRule>
    <cfRule type="expression" dxfId="853" priority="5" stopIfTrue="1">
      <formula>C138="-"</formula>
    </cfRule>
    <cfRule type="expression" dxfId="852" priority="6">
      <formula>C138&lt;&gt;0</formula>
    </cfRule>
  </conditionalFormatting>
  <conditionalFormatting sqref="G138:J182">
    <cfRule type="cellIs" dxfId="851" priority="13" operator="equal">
      <formula>""</formula>
    </cfRule>
    <cfRule type="cellIs" dxfId="850" priority="14" operator="equal">
      <formula>"-"</formula>
    </cfRule>
    <cfRule type="cellIs" dxfId="849" priority="15" operator="notEqual">
      <formula>0</formula>
    </cfRule>
  </conditionalFormatting>
  <conditionalFormatting sqref="H10:J54">
    <cfRule type="cellIs" dxfId="848" priority="7" stopIfTrue="1" operator="equal">
      <formula>""</formula>
    </cfRule>
    <cfRule type="expression" dxfId="847" priority="8" stopIfTrue="1">
      <formula>H138="-"</formula>
    </cfRule>
    <cfRule type="expression" dxfId="846" priority="9">
      <formula>H138&lt;&gt;0</formula>
    </cfRule>
  </conditionalFormatting>
  <conditionalFormatting sqref="H72:J116">
    <cfRule type="cellIs" dxfId="845" priority="1" stopIfTrue="1" operator="equal">
      <formula>""</formula>
    </cfRule>
    <cfRule type="expression" dxfId="844" priority="2" stopIfTrue="1">
      <formula>H138="-"</formula>
    </cfRule>
    <cfRule type="expression" dxfId="843" priority="3">
      <formula>H138&lt;&gt;0</formula>
    </cfRule>
  </conditionalFormatting>
  <pageMargins left="0.59055118110236227" right="0.78740157480314965" top="0.59055118110236227" bottom="0.59055118110236227" header="0.31496062992125984" footer="0.31496062992125984"/>
  <pageSetup paperSize="9" firstPageNumber="184" pageOrder="overThenDown" orientation="portrait" r:id="rId1"/>
  <headerFooter alignWithMargins="0">
    <oddFooter>&amp;C&amp;"ＭＳ 明朝,標準"－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5"/>
  </sheetPr>
  <dimension ref="A1:AO202"/>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9" width="7.375" style="9" customWidth="1"/>
    <col min="10" max="10" width="28.875" style="9" customWidth="1"/>
    <col min="11" max="18" width="7.375" style="9" customWidth="1"/>
    <col min="19" max="16384" width="6.125" style="9"/>
  </cols>
  <sheetData>
    <row r="1" spans="1:41" ht="18.75" x14ac:dyDescent="0.15">
      <c r="A1" s="73" t="s">
        <v>823</v>
      </c>
    </row>
    <row r="2" spans="1:41" s="8" customFormat="1" ht="18.75" customHeight="1" x14ac:dyDescent="0.2">
      <c r="A2" s="421" t="s">
        <v>194</v>
      </c>
      <c r="B2" s="421"/>
      <c r="C2" s="421"/>
      <c r="D2" s="421"/>
      <c r="E2" s="421"/>
      <c r="F2" s="421"/>
      <c r="G2" s="421"/>
      <c r="H2" s="421"/>
      <c r="I2" s="421"/>
      <c r="J2" s="459" t="s">
        <v>1</v>
      </c>
      <c r="K2" s="459"/>
      <c r="L2" s="459"/>
      <c r="M2" s="459"/>
      <c r="N2" s="459"/>
      <c r="O2" s="459"/>
      <c r="P2" s="459"/>
      <c r="Q2" s="459"/>
      <c r="R2" s="459"/>
    </row>
    <row r="3" spans="1:41" s="8" customFormat="1" ht="18.75" x14ac:dyDescent="0.2">
      <c r="A3" s="442" t="s">
        <v>193</v>
      </c>
      <c r="B3" s="442"/>
      <c r="C3" s="442"/>
      <c r="D3" s="442"/>
      <c r="E3" s="442"/>
      <c r="F3" s="442"/>
      <c r="G3" s="442"/>
      <c r="H3" s="442"/>
      <c r="I3" s="442"/>
      <c r="J3" s="424" t="s">
        <v>197</v>
      </c>
      <c r="K3" s="424"/>
      <c r="L3" s="424"/>
      <c r="M3" s="424"/>
      <c r="N3" s="424"/>
      <c r="O3" s="424"/>
      <c r="P3" s="424"/>
      <c r="Q3" s="424"/>
      <c r="R3" s="424"/>
    </row>
    <row r="4" spans="1:41" s="8" customFormat="1" ht="10.15" customHeight="1" x14ac:dyDescent="0.2">
      <c r="A4" s="141"/>
      <c r="B4" s="141"/>
      <c r="C4" s="141"/>
      <c r="D4" s="141"/>
      <c r="E4" s="141"/>
      <c r="F4" s="141"/>
      <c r="G4" s="141"/>
      <c r="H4" s="141"/>
      <c r="I4" s="142"/>
      <c r="J4" s="142"/>
      <c r="K4" s="142"/>
      <c r="L4" s="142"/>
      <c r="M4" s="142"/>
      <c r="N4" s="142"/>
      <c r="O4" s="142"/>
      <c r="P4" s="142"/>
      <c r="Q4" s="142"/>
      <c r="R4" s="142"/>
      <c r="S4" s="142"/>
      <c r="T4" s="7"/>
      <c r="U4" s="7"/>
      <c r="V4" s="7"/>
      <c r="W4" s="7"/>
      <c r="X4" s="7"/>
      <c r="Y4" s="7"/>
      <c r="Z4" s="7"/>
      <c r="AA4" s="7"/>
      <c r="AB4" s="7"/>
      <c r="AC4" s="7"/>
      <c r="AD4" s="7"/>
      <c r="AE4" s="7"/>
      <c r="AF4" s="7"/>
      <c r="AG4" s="7"/>
      <c r="AH4" s="7"/>
      <c r="AI4" s="7"/>
      <c r="AJ4" s="7"/>
      <c r="AK4" s="7"/>
      <c r="AL4" s="7"/>
      <c r="AM4" s="7"/>
      <c r="AN4" s="7"/>
      <c r="AO4" s="7"/>
    </row>
    <row r="5" spans="1:41" ht="11.25" customHeight="1" x14ac:dyDescent="0.15">
      <c r="B5" s="10"/>
      <c r="C5" s="10"/>
      <c r="D5" s="10"/>
      <c r="E5" s="11"/>
      <c r="F5" s="10"/>
      <c r="G5" s="10"/>
      <c r="H5" s="10"/>
      <c r="I5" s="11"/>
      <c r="J5" s="10"/>
      <c r="K5" s="10"/>
      <c r="L5" s="10"/>
      <c r="M5" s="10"/>
      <c r="R5" s="11" t="s">
        <v>4</v>
      </c>
    </row>
    <row r="6" spans="1:41" ht="11.25" customHeight="1" x14ac:dyDescent="0.15">
      <c r="A6" s="12"/>
      <c r="B6" s="36" t="s">
        <v>196</v>
      </c>
      <c r="C6" s="1"/>
      <c r="D6" s="1"/>
      <c r="E6" s="55"/>
      <c r="F6" s="36" t="s">
        <v>195</v>
      </c>
      <c r="G6" s="1"/>
      <c r="H6" s="1"/>
      <c r="I6" s="55"/>
      <c r="J6" s="12"/>
      <c r="K6" s="36" t="s">
        <v>196</v>
      </c>
      <c r="L6" s="1"/>
      <c r="M6" s="1"/>
      <c r="N6" s="55"/>
      <c r="O6" s="36" t="s">
        <v>195</v>
      </c>
      <c r="P6" s="1"/>
      <c r="Q6" s="1"/>
      <c r="R6" s="55"/>
    </row>
    <row r="7" spans="1:41" s="15" customFormat="1" ht="11.25" customHeight="1" x14ac:dyDescent="0.15">
      <c r="A7" s="460"/>
      <c r="B7" s="433" t="s">
        <v>121</v>
      </c>
      <c r="C7" s="426" t="s">
        <v>191</v>
      </c>
      <c r="D7" s="438" t="s">
        <v>190</v>
      </c>
      <c r="E7" s="427" t="s">
        <v>189</v>
      </c>
      <c r="F7" s="433" t="s">
        <v>146</v>
      </c>
      <c r="G7" s="426" t="s">
        <v>191</v>
      </c>
      <c r="H7" s="438" t="s">
        <v>190</v>
      </c>
      <c r="I7" s="427" t="s">
        <v>189</v>
      </c>
      <c r="J7" s="444" t="s">
        <v>10</v>
      </c>
      <c r="K7" s="433" t="s">
        <v>121</v>
      </c>
      <c r="L7" s="426" t="s">
        <v>191</v>
      </c>
      <c r="M7" s="438" t="s">
        <v>190</v>
      </c>
      <c r="N7" s="427" t="s">
        <v>189</v>
      </c>
      <c r="O7" s="433" t="s">
        <v>146</v>
      </c>
      <c r="P7" s="426" t="s">
        <v>191</v>
      </c>
      <c r="Q7" s="438" t="s">
        <v>190</v>
      </c>
      <c r="R7" s="427" t="s">
        <v>189</v>
      </c>
    </row>
    <row r="8" spans="1:41" s="15" customFormat="1" ht="11.25" customHeight="1" x14ac:dyDescent="0.15">
      <c r="A8" s="460"/>
      <c r="B8" s="434"/>
      <c r="C8" s="436"/>
      <c r="D8" s="439"/>
      <c r="E8" s="429"/>
      <c r="F8" s="434"/>
      <c r="G8" s="436"/>
      <c r="H8" s="439"/>
      <c r="I8" s="429"/>
      <c r="J8" s="444"/>
      <c r="K8" s="434"/>
      <c r="L8" s="436"/>
      <c r="M8" s="439"/>
      <c r="N8" s="429"/>
      <c r="O8" s="434"/>
      <c r="P8" s="436"/>
      <c r="Q8" s="439"/>
      <c r="R8" s="429"/>
    </row>
    <row r="9" spans="1:41" s="17" customFormat="1" ht="65.25" customHeight="1" x14ac:dyDescent="0.15">
      <c r="A9" s="461"/>
      <c r="B9" s="435"/>
      <c r="C9" s="437"/>
      <c r="D9" s="440"/>
      <c r="E9" s="441"/>
      <c r="F9" s="435"/>
      <c r="G9" s="437"/>
      <c r="H9" s="440"/>
      <c r="I9" s="441"/>
      <c r="J9" s="445"/>
      <c r="K9" s="435"/>
      <c r="L9" s="437"/>
      <c r="M9" s="440"/>
      <c r="N9" s="441"/>
      <c r="O9" s="435"/>
      <c r="P9" s="437"/>
      <c r="Q9" s="440"/>
      <c r="R9" s="441"/>
    </row>
    <row r="10" spans="1:41" ht="11.25" customHeight="1" x14ac:dyDescent="0.15">
      <c r="A10" s="18" t="s">
        <v>24</v>
      </c>
      <c r="B10" s="19">
        <v>100</v>
      </c>
      <c r="C10" s="20">
        <v>38.6</v>
      </c>
      <c r="D10" s="20">
        <v>61.1</v>
      </c>
      <c r="E10" s="20">
        <v>0.3</v>
      </c>
      <c r="F10" s="19">
        <v>100</v>
      </c>
      <c r="G10" s="20">
        <v>15.7</v>
      </c>
      <c r="H10" s="20">
        <v>83.8</v>
      </c>
      <c r="I10" s="20">
        <v>0.5</v>
      </c>
      <c r="J10" s="18" t="s">
        <v>71</v>
      </c>
      <c r="K10" s="19">
        <v>100</v>
      </c>
      <c r="L10" s="20">
        <v>38.6</v>
      </c>
      <c r="M10" s="20">
        <v>61.1</v>
      </c>
      <c r="N10" s="20">
        <v>0.3</v>
      </c>
      <c r="O10" s="19">
        <v>100</v>
      </c>
      <c r="P10" s="20">
        <v>15.7</v>
      </c>
      <c r="Q10" s="20">
        <v>83.8</v>
      </c>
      <c r="R10" s="20">
        <v>0.5</v>
      </c>
    </row>
    <row r="11" spans="1:41" ht="11.25" customHeight="1" x14ac:dyDescent="0.15">
      <c r="A11" s="23" t="s">
        <v>25</v>
      </c>
      <c r="B11" s="24"/>
      <c r="C11" s="22"/>
      <c r="D11" s="22"/>
      <c r="E11" s="22"/>
      <c r="F11" s="24"/>
      <c r="G11" s="22"/>
      <c r="H11" s="22"/>
      <c r="I11" s="22"/>
      <c r="J11" s="23" t="s">
        <v>72</v>
      </c>
      <c r="K11" s="24"/>
      <c r="L11" s="22"/>
      <c r="M11" s="22"/>
      <c r="N11" s="22"/>
      <c r="O11" s="24"/>
      <c r="P11" s="22"/>
      <c r="Q11" s="22"/>
      <c r="R11" s="22"/>
    </row>
    <row r="12" spans="1:41" ht="11.25" customHeight="1" x14ac:dyDescent="0.15">
      <c r="A12" s="13" t="s">
        <v>26</v>
      </c>
      <c r="B12" s="24">
        <v>100</v>
      </c>
      <c r="C12" s="22">
        <v>40.700000000000003</v>
      </c>
      <c r="D12" s="22">
        <v>59</v>
      </c>
      <c r="E12" s="22">
        <v>0.3</v>
      </c>
      <c r="F12" s="24">
        <v>100</v>
      </c>
      <c r="G12" s="22">
        <v>21.7</v>
      </c>
      <c r="H12" s="22">
        <v>77.5</v>
      </c>
      <c r="I12" s="22">
        <v>0.7</v>
      </c>
      <c r="J12" s="13" t="s">
        <v>73</v>
      </c>
      <c r="K12" s="24">
        <v>100</v>
      </c>
      <c r="L12" s="22">
        <v>38.799999999999997</v>
      </c>
      <c r="M12" s="22">
        <v>61</v>
      </c>
      <c r="N12" s="22">
        <v>0.3</v>
      </c>
      <c r="O12" s="24">
        <v>100</v>
      </c>
      <c r="P12" s="22">
        <v>16.2</v>
      </c>
      <c r="Q12" s="22">
        <v>83.3</v>
      </c>
      <c r="R12" s="22">
        <v>0.5</v>
      </c>
    </row>
    <row r="13" spans="1:41" ht="11.25" customHeight="1" x14ac:dyDescent="0.15">
      <c r="A13" s="13" t="s">
        <v>27</v>
      </c>
      <c r="B13" s="24">
        <v>100</v>
      </c>
      <c r="C13" s="22">
        <v>34.799999999999997</v>
      </c>
      <c r="D13" s="22">
        <v>65</v>
      </c>
      <c r="E13" s="22">
        <v>0.2</v>
      </c>
      <c r="F13" s="24">
        <v>100</v>
      </c>
      <c r="G13" s="22">
        <v>13.1</v>
      </c>
      <c r="H13" s="22">
        <v>86.5</v>
      </c>
      <c r="I13" s="22">
        <v>0.4</v>
      </c>
      <c r="J13" s="13" t="s">
        <v>74</v>
      </c>
      <c r="K13" s="24" t="s">
        <v>820</v>
      </c>
      <c r="L13" s="22" t="s">
        <v>820</v>
      </c>
      <c r="M13" s="22" t="s">
        <v>820</v>
      </c>
      <c r="N13" s="22" t="s">
        <v>820</v>
      </c>
      <c r="O13" s="24">
        <v>100</v>
      </c>
      <c r="P13" s="22">
        <v>25.2</v>
      </c>
      <c r="Q13" s="22">
        <v>74.8</v>
      </c>
      <c r="R13" s="22" t="s">
        <v>820</v>
      </c>
    </row>
    <row r="14" spans="1:41" ht="11.25" customHeight="1" x14ac:dyDescent="0.15">
      <c r="A14" s="23" t="s">
        <v>28</v>
      </c>
      <c r="B14" s="24"/>
      <c r="C14" s="22"/>
      <c r="D14" s="22"/>
      <c r="E14" s="22"/>
      <c r="F14" s="24"/>
      <c r="G14" s="22"/>
      <c r="H14" s="22"/>
      <c r="I14" s="22"/>
      <c r="J14" s="13" t="s">
        <v>75</v>
      </c>
      <c r="K14" s="24">
        <v>100</v>
      </c>
      <c r="L14" s="22">
        <v>36.700000000000003</v>
      </c>
      <c r="M14" s="22">
        <v>63.3</v>
      </c>
      <c r="N14" s="22" t="s">
        <v>820</v>
      </c>
      <c r="O14" s="24">
        <v>100</v>
      </c>
      <c r="P14" s="22">
        <v>11.8</v>
      </c>
      <c r="Q14" s="22">
        <v>87.5</v>
      </c>
      <c r="R14" s="22">
        <v>0.7</v>
      </c>
    </row>
    <row r="15" spans="1:41" ht="11.25" customHeight="1" x14ac:dyDescent="0.15">
      <c r="A15" s="13" t="s">
        <v>29</v>
      </c>
      <c r="B15" s="24">
        <v>100</v>
      </c>
      <c r="C15" s="22">
        <v>35.799999999999997</v>
      </c>
      <c r="D15" s="22">
        <v>64.099999999999994</v>
      </c>
      <c r="E15" s="22">
        <v>0.2</v>
      </c>
      <c r="F15" s="24">
        <v>100</v>
      </c>
      <c r="G15" s="22">
        <v>18.399999999999999</v>
      </c>
      <c r="H15" s="22">
        <v>81</v>
      </c>
      <c r="I15" s="22">
        <v>0.5</v>
      </c>
      <c r="J15" s="23" t="s">
        <v>76</v>
      </c>
      <c r="K15" s="24"/>
      <c r="L15" s="22"/>
      <c r="M15" s="22"/>
      <c r="N15" s="22"/>
      <c r="O15" s="24"/>
      <c r="P15" s="22"/>
      <c r="Q15" s="22"/>
      <c r="R15" s="22"/>
    </row>
    <row r="16" spans="1:41" ht="11.25" customHeight="1" x14ac:dyDescent="0.15">
      <c r="A16" s="13" t="s">
        <v>30</v>
      </c>
      <c r="B16" s="24">
        <v>100</v>
      </c>
      <c r="C16" s="22">
        <v>41.2</v>
      </c>
      <c r="D16" s="22">
        <v>58.5</v>
      </c>
      <c r="E16" s="22">
        <v>0.3</v>
      </c>
      <c r="F16" s="24">
        <v>100</v>
      </c>
      <c r="G16" s="22">
        <v>18.399999999999999</v>
      </c>
      <c r="H16" s="22">
        <v>80.7</v>
      </c>
      <c r="I16" s="22">
        <v>0.9</v>
      </c>
      <c r="J16" s="13" t="s">
        <v>77</v>
      </c>
      <c r="K16" s="24">
        <v>100</v>
      </c>
      <c r="L16" s="22">
        <v>32.299999999999997</v>
      </c>
      <c r="M16" s="22">
        <v>67.099999999999994</v>
      </c>
      <c r="N16" s="22">
        <v>0.5</v>
      </c>
      <c r="O16" s="24">
        <v>100</v>
      </c>
      <c r="P16" s="22">
        <v>13.3</v>
      </c>
      <c r="Q16" s="22">
        <v>85.9</v>
      </c>
      <c r="R16" s="22">
        <v>0.7</v>
      </c>
    </row>
    <row r="17" spans="1:18" ht="11.25" customHeight="1" x14ac:dyDescent="0.15">
      <c r="A17" s="13" t="s">
        <v>31</v>
      </c>
      <c r="B17" s="24">
        <v>100</v>
      </c>
      <c r="C17" s="22">
        <v>32.5</v>
      </c>
      <c r="D17" s="22">
        <v>67.5</v>
      </c>
      <c r="E17" s="22" t="s">
        <v>820</v>
      </c>
      <c r="F17" s="24">
        <v>100</v>
      </c>
      <c r="G17" s="22">
        <v>14.5</v>
      </c>
      <c r="H17" s="22">
        <v>83.9</v>
      </c>
      <c r="I17" s="22">
        <v>1.5</v>
      </c>
      <c r="J17" s="13" t="s">
        <v>78</v>
      </c>
      <c r="K17" s="24">
        <v>100</v>
      </c>
      <c r="L17" s="22">
        <v>31.9</v>
      </c>
      <c r="M17" s="22">
        <v>68</v>
      </c>
      <c r="N17" s="22">
        <v>0.1</v>
      </c>
      <c r="O17" s="24">
        <v>100</v>
      </c>
      <c r="P17" s="22">
        <v>15.4</v>
      </c>
      <c r="Q17" s="22">
        <v>84</v>
      </c>
      <c r="R17" s="22">
        <v>0.6</v>
      </c>
    </row>
    <row r="18" spans="1:18" ht="11.25" customHeight="1" x14ac:dyDescent="0.15">
      <c r="A18" s="13" t="s">
        <v>32</v>
      </c>
      <c r="B18" s="24">
        <v>100</v>
      </c>
      <c r="C18" s="22">
        <v>42.1</v>
      </c>
      <c r="D18" s="22">
        <v>57.6</v>
      </c>
      <c r="E18" s="22">
        <v>0.3</v>
      </c>
      <c r="F18" s="24">
        <v>100</v>
      </c>
      <c r="G18" s="22">
        <v>25.5</v>
      </c>
      <c r="H18" s="22">
        <v>74</v>
      </c>
      <c r="I18" s="22">
        <v>0.5</v>
      </c>
      <c r="J18" s="13" t="s">
        <v>79</v>
      </c>
      <c r="K18" s="24">
        <v>100</v>
      </c>
      <c r="L18" s="22">
        <v>44.3</v>
      </c>
      <c r="M18" s="22">
        <v>55.5</v>
      </c>
      <c r="N18" s="22">
        <v>0.2</v>
      </c>
      <c r="O18" s="24">
        <v>100</v>
      </c>
      <c r="P18" s="22">
        <v>22.4</v>
      </c>
      <c r="Q18" s="22">
        <v>77.599999999999994</v>
      </c>
      <c r="R18" s="22" t="s">
        <v>820</v>
      </c>
    </row>
    <row r="19" spans="1:18" ht="11.25" customHeight="1" x14ac:dyDescent="0.15">
      <c r="A19" s="13" t="s">
        <v>33</v>
      </c>
      <c r="B19" s="24">
        <v>100</v>
      </c>
      <c r="C19" s="22">
        <v>43.8</v>
      </c>
      <c r="D19" s="22">
        <v>55.9</v>
      </c>
      <c r="E19" s="22">
        <v>0.4</v>
      </c>
      <c r="F19" s="24">
        <v>100</v>
      </c>
      <c r="G19" s="22">
        <v>19.7</v>
      </c>
      <c r="H19" s="22">
        <v>80.3</v>
      </c>
      <c r="I19" s="22" t="s">
        <v>820</v>
      </c>
      <c r="J19" s="13" t="s">
        <v>80</v>
      </c>
      <c r="K19" s="24">
        <v>100</v>
      </c>
      <c r="L19" s="22">
        <v>38.5</v>
      </c>
      <c r="M19" s="22">
        <v>61.3</v>
      </c>
      <c r="N19" s="22">
        <v>0.2</v>
      </c>
      <c r="O19" s="24">
        <v>100</v>
      </c>
      <c r="P19" s="22">
        <v>16.2</v>
      </c>
      <c r="Q19" s="22">
        <v>83.8</v>
      </c>
      <c r="R19" s="22" t="s">
        <v>820</v>
      </c>
    </row>
    <row r="20" spans="1:18" ht="11.25" customHeight="1" x14ac:dyDescent="0.15">
      <c r="A20" s="13"/>
      <c r="B20" s="22"/>
      <c r="C20" s="22"/>
      <c r="D20" s="22"/>
      <c r="E20" s="22"/>
      <c r="F20" s="24"/>
      <c r="G20" s="22"/>
      <c r="H20" s="22"/>
      <c r="I20" s="22"/>
      <c r="J20" s="13" t="s">
        <v>81</v>
      </c>
      <c r="K20" s="22">
        <v>100</v>
      </c>
      <c r="L20" s="22">
        <v>35.6</v>
      </c>
      <c r="M20" s="22">
        <v>64.400000000000006</v>
      </c>
      <c r="N20" s="22" t="s">
        <v>820</v>
      </c>
      <c r="O20" s="24">
        <v>100</v>
      </c>
      <c r="P20" s="22">
        <v>26.1</v>
      </c>
      <c r="Q20" s="22">
        <v>73.900000000000006</v>
      </c>
      <c r="R20" s="22" t="s">
        <v>820</v>
      </c>
    </row>
    <row r="21" spans="1:18" ht="11.25" customHeight="1" x14ac:dyDescent="0.15">
      <c r="A21" s="13" t="s">
        <v>34</v>
      </c>
      <c r="B21" s="24">
        <v>100</v>
      </c>
      <c r="C21" s="22">
        <v>46.4</v>
      </c>
      <c r="D21" s="22">
        <v>53.4</v>
      </c>
      <c r="E21" s="22">
        <v>0.2</v>
      </c>
      <c r="F21" s="24">
        <v>100</v>
      </c>
      <c r="G21" s="22">
        <v>17.3</v>
      </c>
      <c r="H21" s="22">
        <v>80.599999999999994</v>
      </c>
      <c r="I21" s="22">
        <v>2.1</v>
      </c>
      <c r="J21" s="13" t="s">
        <v>82</v>
      </c>
      <c r="K21" s="24">
        <v>100</v>
      </c>
      <c r="L21" s="22">
        <v>62.8</v>
      </c>
      <c r="M21" s="22">
        <v>37.200000000000003</v>
      </c>
      <c r="N21" s="22" t="s">
        <v>820</v>
      </c>
      <c r="O21" s="24">
        <v>100</v>
      </c>
      <c r="P21" s="22">
        <v>35</v>
      </c>
      <c r="Q21" s="22">
        <v>65</v>
      </c>
      <c r="R21" s="22" t="s">
        <v>820</v>
      </c>
    </row>
    <row r="22" spans="1:18" ht="11.25" customHeight="1" x14ac:dyDescent="0.15">
      <c r="A22" s="13" t="s">
        <v>35</v>
      </c>
      <c r="B22" s="24">
        <v>100</v>
      </c>
      <c r="C22" s="22">
        <v>47</v>
      </c>
      <c r="D22" s="22">
        <v>53</v>
      </c>
      <c r="E22" s="22" t="s">
        <v>820</v>
      </c>
      <c r="F22" s="24">
        <v>100</v>
      </c>
      <c r="G22" s="22">
        <v>16.100000000000001</v>
      </c>
      <c r="H22" s="22">
        <v>83.9</v>
      </c>
      <c r="I22" s="22" t="s">
        <v>820</v>
      </c>
      <c r="J22" s="13" t="s">
        <v>83</v>
      </c>
      <c r="K22" s="24">
        <v>100</v>
      </c>
      <c r="L22" s="22">
        <v>55.5</v>
      </c>
      <c r="M22" s="22">
        <v>44.5</v>
      </c>
      <c r="N22" s="22" t="s">
        <v>820</v>
      </c>
      <c r="O22" s="24">
        <v>100</v>
      </c>
      <c r="P22" s="22">
        <v>18.100000000000001</v>
      </c>
      <c r="Q22" s="22">
        <v>81.900000000000006</v>
      </c>
      <c r="R22" s="22" t="s">
        <v>820</v>
      </c>
    </row>
    <row r="23" spans="1:18" ht="11.25" customHeight="1" x14ac:dyDescent="0.15">
      <c r="A23" s="13" t="s">
        <v>36</v>
      </c>
      <c r="B23" s="24">
        <v>100</v>
      </c>
      <c r="C23" s="22">
        <v>31.3</v>
      </c>
      <c r="D23" s="22">
        <v>68.7</v>
      </c>
      <c r="E23" s="22" t="s">
        <v>820</v>
      </c>
      <c r="F23" s="24">
        <v>100</v>
      </c>
      <c r="G23" s="22">
        <v>12.2</v>
      </c>
      <c r="H23" s="22">
        <v>87.4</v>
      </c>
      <c r="I23" s="22">
        <v>0.5</v>
      </c>
      <c r="J23" s="23" t="s">
        <v>84</v>
      </c>
      <c r="K23" s="24"/>
      <c r="L23" s="22"/>
      <c r="M23" s="22"/>
      <c r="N23" s="22"/>
      <c r="O23" s="24"/>
      <c r="P23" s="22"/>
      <c r="Q23" s="22"/>
      <c r="R23" s="22"/>
    </row>
    <row r="24" spans="1:18" ht="11.25" customHeight="1" x14ac:dyDescent="0.15">
      <c r="A24" s="13" t="s">
        <v>37</v>
      </c>
      <c r="B24" s="24">
        <v>100</v>
      </c>
      <c r="C24" s="22">
        <v>36</v>
      </c>
      <c r="D24" s="22">
        <v>63.6</v>
      </c>
      <c r="E24" s="22">
        <v>0.4</v>
      </c>
      <c r="F24" s="24">
        <v>100</v>
      </c>
      <c r="G24" s="22">
        <v>10.7</v>
      </c>
      <c r="H24" s="22">
        <v>88.4</v>
      </c>
      <c r="I24" s="22">
        <v>0.8</v>
      </c>
      <c r="J24" s="13" t="s">
        <v>85</v>
      </c>
      <c r="K24" s="24">
        <v>100</v>
      </c>
      <c r="L24" s="22">
        <v>38.6</v>
      </c>
      <c r="M24" s="22">
        <v>61.1</v>
      </c>
      <c r="N24" s="22">
        <v>0.3</v>
      </c>
      <c r="O24" s="24" t="s">
        <v>820</v>
      </c>
      <c r="P24" s="22" t="s">
        <v>820</v>
      </c>
      <c r="Q24" s="22" t="s">
        <v>820</v>
      </c>
      <c r="R24" s="22" t="s">
        <v>820</v>
      </c>
    </row>
    <row r="25" spans="1:18" ht="11.25" customHeight="1" x14ac:dyDescent="0.15">
      <c r="A25" s="13" t="s">
        <v>38</v>
      </c>
      <c r="B25" s="24">
        <v>100</v>
      </c>
      <c r="C25" s="22">
        <v>37.5</v>
      </c>
      <c r="D25" s="22">
        <v>62.1</v>
      </c>
      <c r="E25" s="22">
        <v>0.4</v>
      </c>
      <c r="F25" s="24">
        <v>100</v>
      </c>
      <c r="G25" s="22">
        <v>11.8</v>
      </c>
      <c r="H25" s="22">
        <v>88.2</v>
      </c>
      <c r="I25" s="22" t="s">
        <v>820</v>
      </c>
      <c r="J25" s="13" t="s">
        <v>86</v>
      </c>
      <c r="K25" s="24" t="s">
        <v>820</v>
      </c>
      <c r="L25" s="22" t="s">
        <v>820</v>
      </c>
      <c r="M25" s="22" t="s">
        <v>820</v>
      </c>
      <c r="N25" s="22" t="s">
        <v>820</v>
      </c>
      <c r="O25" s="24">
        <v>100</v>
      </c>
      <c r="P25" s="22">
        <v>15.7</v>
      </c>
      <c r="Q25" s="22">
        <v>83.8</v>
      </c>
      <c r="R25" s="22">
        <v>0.5</v>
      </c>
    </row>
    <row r="26" spans="1:18" ht="11.25" customHeight="1" x14ac:dyDescent="0.15">
      <c r="A26" s="13" t="s">
        <v>39</v>
      </c>
      <c r="B26" s="24">
        <v>100</v>
      </c>
      <c r="C26" s="22">
        <v>33.200000000000003</v>
      </c>
      <c r="D26" s="22">
        <v>66.400000000000006</v>
      </c>
      <c r="E26" s="22">
        <v>0.4</v>
      </c>
      <c r="F26" s="24">
        <v>100</v>
      </c>
      <c r="G26" s="22">
        <v>10.5</v>
      </c>
      <c r="H26" s="22">
        <v>88.5</v>
      </c>
      <c r="I26" s="22">
        <v>1</v>
      </c>
      <c r="J26" s="13" t="s">
        <v>87</v>
      </c>
      <c r="K26" s="24" t="s">
        <v>820</v>
      </c>
      <c r="L26" s="22" t="s">
        <v>820</v>
      </c>
      <c r="M26" s="22" t="s">
        <v>820</v>
      </c>
      <c r="N26" s="22" t="s">
        <v>820</v>
      </c>
      <c r="O26" s="24">
        <v>100</v>
      </c>
      <c r="P26" s="22">
        <v>21.7</v>
      </c>
      <c r="Q26" s="22">
        <v>78</v>
      </c>
      <c r="R26" s="22">
        <v>0.4</v>
      </c>
    </row>
    <row r="27" spans="1:18" ht="11.25" customHeight="1" x14ac:dyDescent="0.15">
      <c r="A27" s="13"/>
      <c r="B27" s="24"/>
      <c r="C27" s="22"/>
      <c r="D27" s="22"/>
      <c r="E27" s="22"/>
      <c r="F27" s="24"/>
      <c r="G27" s="22"/>
      <c r="H27" s="22"/>
      <c r="I27" s="22"/>
      <c r="J27" s="13" t="s">
        <v>88</v>
      </c>
      <c r="K27" s="24" t="s">
        <v>820</v>
      </c>
      <c r="L27" s="22" t="s">
        <v>820</v>
      </c>
      <c r="M27" s="22" t="s">
        <v>820</v>
      </c>
      <c r="N27" s="22" t="s">
        <v>820</v>
      </c>
      <c r="O27" s="24">
        <v>100</v>
      </c>
      <c r="P27" s="22">
        <v>19.8</v>
      </c>
      <c r="Q27" s="22">
        <v>79.7</v>
      </c>
      <c r="R27" s="22">
        <v>0.5</v>
      </c>
    </row>
    <row r="28" spans="1:18" ht="11.25" customHeight="1" x14ac:dyDescent="0.15">
      <c r="A28" s="13" t="s">
        <v>40</v>
      </c>
      <c r="B28" s="24">
        <v>100</v>
      </c>
      <c r="C28" s="22">
        <v>35.6</v>
      </c>
      <c r="D28" s="22">
        <v>63.5</v>
      </c>
      <c r="E28" s="22">
        <v>0.9</v>
      </c>
      <c r="F28" s="24">
        <v>100</v>
      </c>
      <c r="G28" s="22">
        <v>17</v>
      </c>
      <c r="H28" s="22">
        <v>82.5</v>
      </c>
      <c r="I28" s="22">
        <v>0.5</v>
      </c>
      <c r="J28" s="13" t="s">
        <v>89</v>
      </c>
      <c r="K28" s="24" t="s">
        <v>820</v>
      </c>
      <c r="L28" s="22" t="s">
        <v>820</v>
      </c>
      <c r="M28" s="22" t="s">
        <v>820</v>
      </c>
      <c r="N28" s="22" t="s">
        <v>820</v>
      </c>
      <c r="O28" s="24">
        <v>100</v>
      </c>
      <c r="P28" s="22">
        <v>11.6</v>
      </c>
      <c r="Q28" s="22">
        <v>87.8</v>
      </c>
      <c r="R28" s="22">
        <v>0.6</v>
      </c>
    </row>
    <row r="29" spans="1:18" ht="11.25" customHeight="1" x14ac:dyDescent="0.15">
      <c r="A29" s="13" t="s">
        <v>41</v>
      </c>
      <c r="B29" s="24">
        <v>100</v>
      </c>
      <c r="C29" s="22">
        <v>39.1</v>
      </c>
      <c r="D29" s="22">
        <v>60.9</v>
      </c>
      <c r="E29" s="22" t="s">
        <v>820</v>
      </c>
      <c r="F29" s="24">
        <v>100</v>
      </c>
      <c r="G29" s="22">
        <v>19.8</v>
      </c>
      <c r="H29" s="22">
        <v>79.099999999999994</v>
      </c>
      <c r="I29" s="22">
        <v>1.1000000000000001</v>
      </c>
      <c r="J29" s="13" t="s">
        <v>90</v>
      </c>
      <c r="K29" s="24" t="s">
        <v>820</v>
      </c>
      <c r="L29" s="22" t="s">
        <v>820</v>
      </c>
      <c r="M29" s="22" t="s">
        <v>820</v>
      </c>
      <c r="N29" s="22" t="s">
        <v>820</v>
      </c>
      <c r="O29" s="24">
        <v>100</v>
      </c>
      <c r="P29" s="22">
        <v>24.2</v>
      </c>
      <c r="Q29" s="22">
        <v>75.8</v>
      </c>
      <c r="R29" s="22" t="s">
        <v>820</v>
      </c>
    </row>
    <row r="30" spans="1:18" ht="11.25" customHeight="1" x14ac:dyDescent="0.15">
      <c r="A30" s="13" t="s">
        <v>42</v>
      </c>
      <c r="B30" s="24">
        <v>100</v>
      </c>
      <c r="C30" s="22">
        <v>58.6</v>
      </c>
      <c r="D30" s="22">
        <v>41.1</v>
      </c>
      <c r="E30" s="22">
        <v>0.4</v>
      </c>
      <c r="F30" s="24">
        <v>100</v>
      </c>
      <c r="G30" s="22">
        <v>24.4</v>
      </c>
      <c r="H30" s="22">
        <v>75.599999999999994</v>
      </c>
      <c r="I30" s="22" t="s">
        <v>820</v>
      </c>
      <c r="J30" s="23" t="s">
        <v>91</v>
      </c>
      <c r="K30" s="24"/>
      <c r="L30" s="22"/>
      <c r="M30" s="22"/>
      <c r="N30" s="22"/>
      <c r="O30" s="24"/>
      <c r="P30" s="22"/>
      <c r="Q30" s="22"/>
      <c r="R30" s="22"/>
    </row>
    <row r="31" spans="1:18" ht="11.25" customHeight="1" x14ac:dyDescent="0.15">
      <c r="A31" s="13" t="s">
        <v>43</v>
      </c>
      <c r="B31" s="24">
        <v>100</v>
      </c>
      <c r="C31" s="22">
        <v>24.6</v>
      </c>
      <c r="D31" s="22">
        <v>75</v>
      </c>
      <c r="E31" s="22">
        <v>0.4</v>
      </c>
      <c r="F31" s="24">
        <v>100</v>
      </c>
      <c r="G31" s="22">
        <v>15.3</v>
      </c>
      <c r="H31" s="22">
        <v>84.7</v>
      </c>
      <c r="I31" s="22" t="s">
        <v>820</v>
      </c>
      <c r="J31" s="13" t="s">
        <v>92</v>
      </c>
      <c r="K31" s="24">
        <v>100</v>
      </c>
      <c r="L31" s="22">
        <v>46.1</v>
      </c>
      <c r="M31" s="22">
        <v>53.6</v>
      </c>
      <c r="N31" s="22">
        <v>0.3</v>
      </c>
      <c r="O31" s="24">
        <v>100</v>
      </c>
      <c r="P31" s="22">
        <v>23.2</v>
      </c>
      <c r="Q31" s="22">
        <v>76.8</v>
      </c>
      <c r="R31" s="22">
        <v>0</v>
      </c>
    </row>
    <row r="32" spans="1:18" ht="11.25" customHeight="1" x14ac:dyDescent="0.15">
      <c r="A32" s="13" t="s">
        <v>44</v>
      </c>
      <c r="B32" s="24">
        <v>100</v>
      </c>
      <c r="C32" s="22">
        <v>23.5</v>
      </c>
      <c r="D32" s="22">
        <v>75.7</v>
      </c>
      <c r="E32" s="22">
        <v>0.8</v>
      </c>
      <c r="F32" s="24">
        <v>100</v>
      </c>
      <c r="G32" s="22">
        <v>14.2</v>
      </c>
      <c r="H32" s="22">
        <v>85.8</v>
      </c>
      <c r="I32" s="22" t="s">
        <v>820</v>
      </c>
      <c r="J32" s="13" t="s">
        <v>93</v>
      </c>
      <c r="K32" s="24">
        <v>100</v>
      </c>
      <c r="L32" s="22">
        <v>49.1</v>
      </c>
      <c r="M32" s="22">
        <v>50.7</v>
      </c>
      <c r="N32" s="22">
        <v>0.2</v>
      </c>
      <c r="O32" s="24">
        <v>100</v>
      </c>
      <c r="P32" s="22">
        <v>18.600000000000001</v>
      </c>
      <c r="Q32" s="22">
        <v>81</v>
      </c>
      <c r="R32" s="22">
        <v>0.4</v>
      </c>
    </row>
    <row r="33" spans="1:18" ht="11.25" customHeight="1" x14ac:dyDescent="0.15">
      <c r="A33" s="13" t="s">
        <v>45</v>
      </c>
      <c r="B33" s="24">
        <v>100</v>
      </c>
      <c r="C33" s="22">
        <v>25.7</v>
      </c>
      <c r="D33" s="22">
        <v>74.3</v>
      </c>
      <c r="E33" s="22" t="s">
        <v>820</v>
      </c>
      <c r="F33" s="24">
        <v>100</v>
      </c>
      <c r="G33" s="22">
        <v>15.6</v>
      </c>
      <c r="H33" s="22">
        <v>84.4</v>
      </c>
      <c r="I33" s="22" t="s">
        <v>820</v>
      </c>
      <c r="J33" s="13" t="s">
        <v>94</v>
      </c>
      <c r="K33" s="24">
        <v>100</v>
      </c>
      <c r="L33" s="22">
        <v>41.3</v>
      </c>
      <c r="M33" s="22">
        <v>58.7</v>
      </c>
      <c r="N33" s="22" t="s">
        <v>820</v>
      </c>
      <c r="O33" s="24">
        <v>100</v>
      </c>
      <c r="P33" s="22">
        <v>19.2</v>
      </c>
      <c r="Q33" s="22">
        <v>80.599999999999994</v>
      </c>
      <c r="R33" s="22">
        <v>0.3</v>
      </c>
    </row>
    <row r="34" spans="1:18" ht="11.25" customHeight="1" x14ac:dyDescent="0.15">
      <c r="A34" s="13"/>
      <c r="B34" s="24"/>
      <c r="C34" s="22"/>
      <c r="D34" s="22"/>
      <c r="E34" s="22"/>
      <c r="F34" s="24"/>
      <c r="G34" s="22"/>
      <c r="H34" s="22"/>
      <c r="I34" s="22"/>
      <c r="J34" s="13" t="s">
        <v>95</v>
      </c>
      <c r="K34" s="24">
        <v>100</v>
      </c>
      <c r="L34" s="22">
        <v>37.9</v>
      </c>
      <c r="M34" s="22">
        <v>61.9</v>
      </c>
      <c r="N34" s="22">
        <v>0.2</v>
      </c>
      <c r="O34" s="24">
        <v>100</v>
      </c>
      <c r="P34" s="22">
        <v>11.6</v>
      </c>
      <c r="Q34" s="22">
        <v>88.4</v>
      </c>
      <c r="R34" s="22">
        <v>0</v>
      </c>
    </row>
    <row r="35" spans="1:18" ht="11.25" customHeight="1" x14ac:dyDescent="0.15">
      <c r="A35" s="13" t="s">
        <v>46</v>
      </c>
      <c r="B35" s="24">
        <v>100</v>
      </c>
      <c r="C35" s="22">
        <v>28.9</v>
      </c>
      <c r="D35" s="22">
        <v>71.099999999999994</v>
      </c>
      <c r="E35" s="22" t="s">
        <v>820</v>
      </c>
      <c r="F35" s="24">
        <v>100</v>
      </c>
      <c r="G35" s="22">
        <v>14.7</v>
      </c>
      <c r="H35" s="22">
        <v>85.3</v>
      </c>
      <c r="I35" s="22" t="s">
        <v>820</v>
      </c>
      <c r="J35" s="13" t="s">
        <v>96</v>
      </c>
      <c r="K35" s="24">
        <v>100</v>
      </c>
      <c r="L35" s="22">
        <v>35.700000000000003</v>
      </c>
      <c r="M35" s="22">
        <v>63.8</v>
      </c>
      <c r="N35" s="22">
        <v>0.4</v>
      </c>
      <c r="O35" s="24">
        <v>100</v>
      </c>
      <c r="P35" s="22">
        <v>11.1</v>
      </c>
      <c r="Q35" s="22">
        <v>88.2</v>
      </c>
      <c r="R35" s="22">
        <v>0.8</v>
      </c>
    </row>
    <row r="36" spans="1:18" ht="11.25" customHeight="1" x14ac:dyDescent="0.15">
      <c r="A36" s="13" t="s">
        <v>47</v>
      </c>
      <c r="B36" s="24">
        <v>100</v>
      </c>
      <c r="C36" s="22">
        <v>24.3</v>
      </c>
      <c r="D36" s="22">
        <v>75.7</v>
      </c>
      <c r="E36" s="22" t="s">
        <v>820</v>
      </c>
      <c r="F36" s="24">
        <v>100</v>
      </c>
      <c r="G36" s="22">
        <v>18</v>
      </c>
      <c r="H36" s="22">
        <v>82</v>
      </c>
      <c r="I36" s="22" t="s">
        <v>820</v>
      </c>
      <c r="J36" s="13" t="s">
        <v>97</v>
      </c>
      <c r="K36" s="24">
        <v>100</v>
      </c>
      <c r="L36" s="22">
        <v>39.200000000000003</v>
      </c>
      <c r="M36" s="22">
        <v>60.7</v>
      </c>
      <c r="N36" s="22">
        <v>0.1</v>
      </c>
      <c r="O36" s="24">
        <v>100</v>
      </c>
      <c r="P36" s="22">
        <v>12.4</v>
      </c>
      <c r="Q36" s="22">
        <v>86.2</v>
      </c>
      <c r="R36" s="22">
        <v>1.3</v>
      </c>
    </row>
    <row r="37" spans="1:18" ht="11.25" customHeight="1" x14ac:dyDescent="0.15">
      <c r="A37" s="13" t="s">
        <v>48</v>
      </c>
      <c r="B37" s="24">
        <v>100</v>
      </c>
      <c r="C37" s="22">
        <v>22.2</v>
      </c>
      <c r="D37" s="22">
        <v>75.7</v>
      </c>
      <c r="E37" s="22">
        <v>2.1</v>
      </c>
      <c r="F37" s="24">
        <v>100</v>
      </c>
      <c r="G37" s="22">
        <v>16.8</v>
      </c>
      <c r="H37" s="22">
        <v>83.2</v>
      </c>
      <c r="I37" s="22">
        <v>0</v>
      </c>
      <c r="J37" s="13" t="s">
        <v>98</v>
      </c>
      <c r="K37" s="24">
        <v>100</v>
      </c>
      <c r="L37" s="22">
        <v>29.8</v>
      </c>
      <c r="M37" s="22">
        <v>69.599999999999994</v>
      </c>
      <c r="N37" s="22">
        <v>0.6</v>
      </c>
      <c r="O37" s="24">
        <v>100</v>
      </c>
      <c r="P37" s="22">
        <v>24.3</v>
      </c>
      <c r="Q37" s="22">
        <v>73.400000000000006</v>
      </c>
      <c r="R37" s="22">
        <v>2.2000000000000002</v>
      </c>
    </row>
    <row r="38" spans="1:18" ht="11.25" customHeight="1" x14ac:dyDescent="0.15">
      <c r="A38" s="13" t="s">
        <v>49</v>
      </c>
      <c r="B38" s="24">
        <v>100</v>
      </c>
      <c r="C38" s="22">
        <v>20.3</v>
      </c>
      <c r="D38" s="22">
        <v>79.7</v>
      </c>
      <c r="E38" s="22" t="s">
        <v>820</v>
      </c>
      <c r="F38" s="24">
        <v>100</v>
      </c>
      <c r="G38" s="22">
        <v>9.1999999999999993</v>
      </c>
      <c r="H38" s="22">
        <v>88.2</v>
      </c>
      <c r="I38" s="22">
        <v>2.5</v>
      </c>
      <c r="J38" s="23" t="s">
        <v>99</v>
      </c>
      <c r="K38" s="24"/>
      <c r="L38" s="22"/>
      <c r="M38" s="22"/>
      <c r="N38" s="22"/>
      <c r="O38" s="24"/>
      <c r="P38" s="22"/>
      <c r="Q38" s="22"/>
      <c r="R38" s="22"/>
    </row>
    <row r="39" spans="1:18" ht="11.25" customHeight="1" x14ac:dyDescent="0.15">
      <c r="A39" s="13" t="s">
        <v>50</v>
      </c>
      <c r="B39" s="24">
        <v>100</v>
      </c>
      <c r="C39" s="22">
        <v>36.6</v>
      </c>
      <c r="D39" s="22">
        <v>63.1</v>
      </c>
      <c r="E39" s="22">
        <v>0.3</v>
      </c>
      <c r="F39" s="24">
        <v>100</v>
      </c>
      <c r="G39" s="22">
        <v>20.5</v>
      </c>
      <c r="H39" s="22">
        <v>79.2</v>
      </c>
      <c r="I39" s="22">
        <v>0.2</v>
      </c>
      <c r="J39" s="13" t="s">
        <v>100</v>
      </c>
      <c r="K39" s="24">
        <v>100</v>
      </c>
      <c r="L39" s="22">
        <v>43.2</v>
      </c>
      <c r="M39" s="22">
        <v>56.4</v>
      </c>
      <c r="N39" s="22">
        <v>0.4</v>
      </c>
      <c r="O39" s="24">
        <v>100</v>
      </c>
      <c r="P39" s="22">
        <v>34.9</v>
      </c>
      <c r="Q39" s="22">
        <v>65.099999999999994</v>
      </c>
      <c r="R39" s="22" t="s">
        <v>820</v>
      </c>
    </row>
    <row r="40" spans="1:18" ht="11.25" customHeight="1" x14ac:dyDescent="0.15">
      <c r="A40" s="23" t="s">
        <v>51</v>
      </c>
      <c r="B40" s="24"/>
      <c r="C40" s="22"/>
      <c r="D40" s="22"/>
      <c r="E40" s="22"/>
      <c r="F40" s="24"/>
      <c r="G40" s="22"/>
      <c r="H40" s="22"/>
      <c r="I40" s="22"/>
      <c r="J40" s="13" t="s">
        <v>101</v>
      </c>
      <c r="K40" s="24">
        <v>100</v>
      </c>
      <c r="L40" s="22">
        <v>43.6</v>
      </c>
      <c r="M40" s="22">
        <v>56.4</v>
      </c>
      <c r="N40" s="22" t="s">
        <v>820</v>
      </c>
      <c r="O40" s="24">
        <v>100</v>
      </c>
      <c r="P40" s="22">
        <v>17.8</v>
      </c>
      <c r="Q40" s="22">
        <v>80</v>
      </c>
      <c r="R40" s="22">
        <v>2.2000000000000002</v>
      </c>
    </row>
    <row r="41" spans="1:18" ht="11.25" customHeight="1" x14ac:dyDescent="0.15">
      <c r="A41" s="13" t="s">
        <v>52</v>
      </c>
      <c r="B41" s="24">
        <v>100</v>
      </c>
      <c r="C41" s="22">
        <v>31.7</v>
      </c>
      <c r="D41" s="22">
        <v>67.7</v>
      </c>
      <c r="E41" s="22">
        <v>0.5</v>
      </c>
      <c r="F41" s="24">
        <v>100</v>
      </c>
      <c r="G41" s="22">
        <v>17.899999999999999</v>
      </c>
      <c r="H41" s="22">
        <v>81.5</v>
      </c>
      <c r="I41" s="22">
        <v>0.6</v>
      </c>
      <c r="J41" s="13" t="s">
        <v>102</v>
      </c>
      <c r="K41" s="24">
        <v>100</v>
      </c>
      <c r="L41" s="22">
        <v>36.6</v>
      </c>
      <c r="M41" s="22">
        <v>63.2</v>
      </c>
      <c r="N41" s="22">
        <v>0.2</v>
      </c>
      <c r="O41" s="24">
        <v>100</v>
      </c>
      <c r="P41" s="22">
        <v>12.8</v>
      </c>
      <c r="Q41" s="22">
        <v>87</v>
      </c>
      <c r="R41" s="22">
        <v>0.2</v>
      </c>
    </row>
    <row r="42" spans="1:18" ht="11.25" customHeight="1" x14ac:dyDescent="0.15">
      <c r="A42" s="13" t="s">
        <v>53</v>
      </c>
      <c r="B42" s="24">
        <v>100</v>
      </c>
      <c r="C42" s="22">
        <v>29.8</v>
      </c>
      <c r="D42" s="22">
        <v>69.900000000000006</v>
      </c>
      <c r="E42" s="22">
        <v>0.4</v>
      </c>
      <c r="F42" s="24">
        <v>100</v>
      </c>
      <c r="G42" s="22">
        <v>9.5</v>
      </c>
      <c r="H42" s="22">
        <v>90.1</v>
      </c>
      <c r="I42" s="22">
        <v>0.5</v>
      </c>
      <c r="J42" s="13" t="s">
        <v>103</v>
      </c>
      <c r="K42" s="24">
        <v>100</v>
      </c>
      <c r="L42" s="22">
        <v>37.700000000000003</v>
      </c>
      <c r="M42" s="22">
        <v>62.3</v>
      </c>
      <c r="N42" s="22" t="s">
        <v>820</v>
      </c>
      <c r="O42" s="24">
        <v>100</v>
      </c>
      <c r="P42" s="22">
        <v>15.3</v>
      </c>
      <c r="Q42" s="22">
        <v>83.9</v>
      </c>
      <c r="R42" s="22">
        <v>0.8</v>
      </c>
    </row>
    <row r="43" spans="1:18" ht="11.25" customHeight="1" x14ac:dyDescent="0.15">
      <c r="A43" s="13" t="s">
        <v>54</v>
      </c>
      <c r="B43" s="24">
        <v>100</v>
      </c>
      <c r="C43" s="22">
        <v>37.299999999999997</v>
      </c>
      <c r="D43" s="22">
        <v>62.6</v>
      </c>
      <c r="E43" s="22">
        <v>0.1</v>
      </c>
      <c r="F43" s="24">
        <v>100</v>
      </c>
      <c r="G43" s="22">
        <v>14.4</v>
      </c>
      <c r="H43" s="22">
        <v>85.2</v>
      </c>
      <c r="I43" s="22">
        <v>0.4</v>
      </c>
      <c r="J43" s="13" t="s">
        <v>104</v>
      </c>
      <c r="K43" s="24">
        <v>100</v>
      </c>
      <c r="L43" s="22">
        <v>28.8</v>
      </c>
      <c r="M43" s="22">
        <v>71.2</v>
      </c>
      <c r="N43" s="22" t="s">
        <v>820</v>
      </c>
      <c r="O43" s="24">
        <v>100</v>
      </c>
      <c r="P43" s="22">
        <v>15.5</v>
      </c>
      <c r="Q43" s="22">
        <v>84.3</v>
      </c>
      <c r="R43" s="22">
        <v>0.2</v>
      </c>
    </row>
    <row r="44" spans="1:18" ht="11.25" customHeight="1" x14ac:dyDescent="0.15">
      <c r="A44" s="13" t="s">
        <v>55</v>
      </c>
      <c r="B44" s="24">
        <v>100</v>
      </c>
      <c r="C44" s="22">
        <v>49.4</v>
      </c>
      <c r="D44" s="22">
        <v>50.5</v>
      </c>
      <c r="E44" s="22">
        <v>0.1</v>
      </c>
      <c r="F44" s="24">
        <v>100</v>
      </c>
      <c r="G44" s="22">
        <v>16.899999999999999</v>
      </c>
      <c r="H44" s="22">
        <v>82.4</v>
      </c>
      <c r="I44" s="22">
        <v>0.7</v>
      </c>
      <c r="J44" s="13" t="s">
        <v>105</v>
      </c>
      <c r="K44" s="24">
        <v>100</v>
      </c>
      <c r="L44" s="22">
        <v>61.6</v>
      </c>
      <c r="M44" s="22">
        <v>38.4</v>
      </c>
      <c r="N44" s="22" t="s">
        <v>820</v>
      </c>
      <c r="O44" s="24">
        <v>100</v>
      </c>
      <c r="P44" s="22">
        <v>25</v>
      </c>
      <c r="Q44" s="22">
        <v>75</v>
      </c>
      <c r="R44" s="22" t="s">
        <v>820</v>
      </c>
    </row>
    <row r="45" spans="1:18" ht="11.25" customHeight="1" x14ac:dyDescent="0.15">
      <c r="A45" s="13" t="s">
        <v>56</v>
      </c>
      <c r="B45" s="24">
        <v>100</v>
      </c>
      <c r="C45" s="22">
        <v>49.9</v>
      </c>
      <c r="D45" s="22">
        <v>49.7</v>
      </c>
      <c r="E45" s="22">
        <v>0.4</v>
      </c>
      <c r="F45" s="24">
        <v>100</v>
      </c>
      <c r="G45" s="22">
        <v>36.299999999999997</v>
      </c>
      <c r="H45" s="22">
        <v>63.2</v>
      </c>
      <c r="I45" s="22">
        <v>0.5</v>
      </c>
      <c r="J45" s="13" t="s">
        <v>106</v>
      </c>
      <c r="K45" s="24">
        <v>100</v>
      </c>
      <c r="L45" s="22">
        <v>36.5</v>
      </c>
      <c r="M45" s="22">
        <v>62.6</v>
      </c>
      <c r="N45" s="22">
        <v>0.9</v>
      </c>
      <c r="O45" s="24">
        <v>100</v>
      </c>
      <c r="P45" s="22">
        <v>14.7</v>
      </c>
      <c r="Q45" s="22">
        <v>85.3</v>
      </c>
      <c r="R45" s="22" t="s">
        <v>820</v>
      </c>
    </row>
    <row r="46" spans="1:18" ht="11.25" customHeight="1" x14ac:dyDescent="0.15">
      <c r="A46" s="23" t="s">
        <v>57</v>
      </c>
      <c r="B46" s="24"/>
      <c r="C46" s="22"/>
      <c r="D46" s="22"/>
      <c r="E46" s="22"/>
      <c r="F46" s="24"/>
      <c r="G46" s="22"/>
      <c r="H46" s="22"/>
      <c r="I46" s="22"/>
      <c r="J46" s="13" t="s">
        <v>107</v>
      </c>
      <c r="K46" s="24">
        <v>100</v>
      </c>
      <c r="L46" s="22">
        <v>31</v>
      </c>
      <c r="M46" s="22">
        <v>68.099999999999994</v>
      </c>
      <c r="N46" s="22">
        <v>0.9</v>
      </c>
      <c r="O46" s="24">
        <v>100</v>
      </c>
      <c r="P46" s="22">
        <v>24.6</v>
      </c>
      <c r="Q46" s="22">
        <v>70.599999999999994</v>
      </c>
      <c r="R46" s="22">
        <v>4.8</v>
      </c>
    </row>
    <row r="47" spans="1:18" ht="11.25" customHeight="1" x14ac:dyDescent="0.15">
      <c r="A47" s="13" t="s">
        <v>52</v>
      </c>
      <c r="B47" s="24">
        <v>100</v>
      </c>
      <c r="C47" s="22">
        <v>26.4</v>
      </c>
      <c r="D47" s="22">
        <v>72.7</v>
      </c>
      <c r="E47" s="22">
        <v>0.9</v>
      </c>
      <c r="F47" s="24">
        <v>100</v>
      </c>
      <c r="G47" s="22">
        <v>16.899999999999999</v>
      </c>
      <c r="H47" s="22">
        <v>83.1</v>
      </c>
      <c r="I47" s="22">
        <v>0</v>
      </c>
      <c r="J47" s="13" t="s">
        <v>108</v>
      </c>
      <c r="K47" s="24">
        <v>100</v>
      </c>
      <c r="L47" s="22">
        <v>52.1</v>
      </c>
      <c r="M47" s="22">
        <v>47.9</v>
      </c>
      <c r="N47" s="22" t="s">
        <v>820</v>
      </c>
      <c r="O47" s="24">
        <v>100</v>
      </c>
      <c r="P47" s="22">
        <v>30.1</v>
      </c>
      <c r="Q47" s="22">
        <v>69.900000000000006</v>
      </c>
      <c r="R47" s="22" t="s">
        <v>820</v>
      </c>
    </row>
    <row r="48" spans="1:18" ht="11.25" customHeight="1" x14ac:dyDescent="0.15">
      <c r="A48" s="13" t="s">
        <v>53</v>
      </c>
      <c r="B48" s="24">
        <v>100</v>
      </c>
      <c r="C48" s="22">
        <v>29.1</v>
      </c>
      <c r="D48" s="22">
        <v>70.7</v>
      </c>
      <c r="E48" s="22">
        <v>0.2</v>
      </c>
      <c r="F48" s="24">
        <v>100</v>
      </c>
      <c r="G48" s="22">
        <v>10.3</v>
      </c>
      <c r="H48" s="22">
        <v>89.2</v>
      </c>
      <c r="I48" s="22">
        <v>0.5</v>
      </c>
      <c r="J48" s="13" t="s">
        <v>109</v>
      </c>
      <c r="K48" s="24">
        <v>100</v>
      </c>
      <c r="L48" s="22">
        <v>28.4</v>
      </c>
      <c r="M48" s="22">
        <v>71.400000000000006</v>
      </c>
      <c r="N48" s="22">
        <v>0.1</v>
      </c>
      <c r="O48" s="24">
        <v>100</v>
      </c>
      <c r="P48" s="22">
        <v>21.3</v>
      </c>
      <c r="Q48" s="22">
        <v>78</v>
      </c>
      <c r="R48" s="22">
        <v>0.7</v>
      </c>
    </row>
    <row r="49" spans="1:18" ht="11.25" customHeight="1" x14ac:dyDescent="0.15">
      <c r="A49" s="13" t="s">
        <v>54</v>
      </c>
      <c r="B49" s="24">
        <v>100</v>
      </c>
      <c r="C49" s="22">
        <v>34.200000000000003</v>
      </c>
      <c r="D49" s="22">
        <v>65.599999999999994</v>
      </c>
      <c r="E49" s="22">
        <v>0.2</v>
      </c>
      <c r="F49" s="24">
        <v>100</v>
      </c>
      <c r="G49" s="22">
        <v>16.600000000000001</v>
      </c>
      <c r="H49" s="22">
        <v>82.6</v>
      </c>
      <c r="I49" s="22">
        <v>0.7</v>
      </c>
      <c r="J49" s="13" t="s">
        <v>110</v>
      </c>
      <c r="K49" s="24">
        <v>100</v>
      </c>
      <c r="L49" s="22">
        <v>49.7</v>
      </c>
      <c r="M49" s="22">
        <v>49.5</v>
      </c>
      <c r="N49" s="22">
        <v>0.8</v>
      </c>
      <c r="O49" s="24">
        <v>100</v>
      </c>
      <c r="P49" s="22">
        <v>10.6</v>
      </c>
      <c r="Q49" s="22">
        <v>87.6</v>
      </c>
      <c r="R49" s="22">
        <v>1.8</v>
      </c>
    </row>
    <row r="50" spans="1:18" ht="11.25" customHeight="1" x14ac:dyDescent="0.15">
      <c r="A50" s="13" t="s">
        <v>55</v>
      </c>
      <c r="B50" s="24">
        <v>100</v>
      </c>
      <c r="C50" s="22">
        <v>41.3</v>
      </c>
      <c r="D50" s="22">
        <v>58.6</v>
      </c>
      <c r="E50" s="22">
        <v>0.1</v>
      </c>
      <c r="F50" s="24">
        <v>100</v>
      </c>
      <c r="G50" s="22">
        <v>14.7</v>
      </c>
      <c r="H50" s="22">
        <v>84.4</v>
      </c>
      <c r="I50" s="22">
        <v>0.9</v>
      </c>
      <c r="J50" s="23" t="s">
        <v>111</v>
      </c>
      <c r="K50" s="24"/>
      <c r="L50" s="22"/>
      <c r="M50" s="22"/>
      <c r="N50" s="22"/>
      <c r="O50" s="24"/>
      <c r="P50" s="22"/>
      <c r="Q50" s="22"/>
      <c r="R50" s="22"/>
    </row>
    <row r="51" spans="1:18" ht="11.25" customHeight="1" x14ac:dyDescent="0.15">
      <c r="A51" s="13" t="s">
        <v>56</v>
      </c>
      <c r="B51" s="24">
        <v>100</v>
      </c>
      <c r="C51" s="22">
        <v>45.2</v>
      </c>
      <c r="D51" s="22">
        <v>54.5</v>
      </c>
      <c r="E51" s="22">
        <v>0.3</v>
      </c>
      <c r="F51" s="24">
        <v>100</v>
      </c>
      <c r="G51" s="22">
        <v>17</v>
      </c>
      <c r="H51" s="22">
        <v>82.7</v>
      </c>
      <c r="I51" s="22">
        <v>0.3</v>
      </c>
      <c r="J51" s="13" t="s">
        <v>112</v>
      </c>
      <c r="K51" s="24">
        <v>100</v>
      </c>
      <c r="L51" s="22">
        <v>37.9</v>
      </c>
      <c r="M51" s="22">
        <v>61.6</v>
      </c>
      <c r="N51" s="22">
        <v>0.5</v>
      </c>
      <c r="O51" s="24">
        <v>100</v>
      </c>
      <c r="P51" s="22">
        <v>24.2</v>
      </c>
      <c r="Q51" s="22">
        <v>75.8</v>
      </c>
      <c r="R51" s="22" t="s">
        <v>820</v>
      </c>
    </row>
    <row r="52" spans="1:18" ht="11.25" customHeight="1" x14ac:dyDescent="0.15">
      <c r="A52" s="23" t="s">
        <v>58</v>
      </c>
      <c r="B52" s="24"/>
      <c r="C52" s="22"/>
      <c r="D52" s="22"/>
      <c r="E52" s="22"/>
      <c r="F52" s="24"/>
      <c r="G52" s="22"/>
      <c r="H52" s="22"/>
      <c r="I52" s="22"/>
      <c r="J52" s="13" t="s">
        <v>113</v>
      </c>
      <c r="K52" s="24">
        <v>100</v>
      </c>
      <c r="L52" s="22">
        <v>40.6</v>
      </c>
      <c r="M52" s="22">
        <v>58.7</v>
      </c>
      <c r="N52" s="22">
        <v>0.7</v>
      </c>
      <c r="O52" s="24">
        <v>100</v>
      </c>
      <c r="P52" s="22">
        <v>35.5</v>
      </c>
      <c r="Q52" s="22">
        <v>64.2</v>
      </c>
      <c r="R52" s="22">
        <v>0.3</v>
      </c>
    </row>
    <row r="53" spans="1:18" ht="11.25" customHeight="1" x14ac:dyDescent="0.15">
      <c r="A53" s="13" t="s">
        <v>59</v>
      </c>
      <c r="B53" s="24">
        <v>100</v>
      </c>
      <c r="C53" s="22">
        <v>39</v>
      </c>
      <c r="D53" s="22">
        <v>61</v>
      </c>
      <c r="E53" s="22" t="s">
        <v>820</v>
      </c>
      <c r="F53" s="24">
        <v>100</v>
      </c>
      <c r="G53" s="22">
        <v>35.200000000000003</v>
      </c>
      <c r="H53" s="22">
        <v>64.8</v>
      </c>
      <c r="I53" s="22" t="s">
        <v>820</v>
      </c>
      <c r="J53" s="13" t="s">
        <v>114</v>
      </c>
      <c r="K53" s="24">
        <v>100</v>
      </c>
      <c r="L53" s="22">
        <v>38.6</v>
      </c>
      <c r="M53" s="22">
        <v>61.3</v>
      </c>
      <c r="N53" s="22">
        <v>0.1</v>
      </c>
      <c r="O53" s="24">
        <v>100</v>
      </c>
      <c r="P53" s="22">
        <v>27.2</v>
      </c>
      <c r="Q53" s="22">
        <v>72.8</v>
      </c>
      <c r="R53" s="22" t="s">
        <v>820</v>
      </c>
    </row>
    <row r="54" spans="1:18" ht="11.25" customHeight="1" x14ac:dyDescent="0.15">
      <c r="A54" s="13" t="s">
        <v>60</v>
      </c>
      <c r="B54" s="24">
        <v>100</v>
      </c>
      <c r="C54" s="22">
        <v>49.7</v>
      </c>
      <c r="D54" s="22">
        <v>50.2</v>
      </c>
      <c r="E54" s="22">
        <v>0.1</v>
      </c>
      <c r="F54" s="24">
        <v>100</v>
      </c>
      <c r="G54" s="22">
        <v>18.5</v>
      </c>
      <c r="H54" s="22">
        <v>81.5</v>
      </c>
      <c r="I54" s="22" t="s">
        <v>820</v>
      </c>
      <c r="J54" s="26" t="s">
        <v>115</v>
      </c>
      <c r="K54" s="27">
        <v>100</v>
      </c>
      <c r="L54" s="28">
        <v>38.1</v>
      </c>
      <c r="M54" s="28">
        <v>61.6</v>
      </c>
      <c r="N54" s="28">
        <v>0.3</v>
      </c>
      <c r="O54" s="27">
        <v>100</v>
      </c>
      <c r="P54" s="28">
        <v>15.1</v>
      </c>
      <c r="Q54" s="28">
        <v>84.5</v>
      </c>
      <c r="R54" s="28">
        <v>0.5</v>
      </c>
    </row>
    <row r="55" spans="1:18" ht="11.25" customHeight="1" x14ac:dyDescent="0.15">
      <c r="A55" s="13" t="s">
        <v>61</v>
      </c>
      <c r="B55" s="24">
        <v>100</v>
      </c>
      <c r="C55" s="22">
        <v>40.1</v>
      </c>
      <c r="D55" s="22">
        <v>59.7</v>
      </c>
      <c r="E55" s="22">
        <v>0.2</v>
      </c>
      <c r="F55" s="24">
        <v>100</v>
      </c>
      <c r="G55" s="22">
        <v>14.5</v>
      </c>
      <c r="H55" s="22">
        <v>85.5</v>
      </c>
      <c r="I55" s="22">
        <v>0</v>
      </c>
      <c r="J55" s="22"/>
      <c r="K55" s="14"/>
    </row>
    <row r="56" spans="1:18" ht="11.25" customHeight="1" x14ac:dyDescent="0.15">
      <c r="A56" s="13" t="s">
        <v>62</v>
      </c>
      <c r="B56" s="24">
        <v>100</v>
      </c>
      <c r="C56" s="22">
        <v>37.200000000000003</v>
      </c>
      <c r="D56" s="22">
        <v>62.7</v>
      </c>
      <c r="E56" s="22">
        <v>0.1</v>
      </c>
      <c r="F56" s="24">
        <v>100</v>
      </c>
      <c r="G56" s="22">
        <v>11.2</v>
      </c>
      <c r="H56" s="22">
        <v>88.3</v>
      </c>
      <c r="I56" s="22">
        <v>0.5</v>
      </c>
      <c r="J56" s="22"/>
      <c r="K56" s="14"/>
    </row>
    <row r="57" spans="1:18" ht="11.25" customHeight="1" x14ac:dyDescent="0.15">
      <c r="A57" s="13" t="s">
        <v>63</v>
      </c>
      <c r="B57" s="24">
        <v>100</v>
      </c>
      <c r="C57" s="22">
        <v>30.7</v>
      </c>
      <c r="D57" s="22">
        <v>68.599999999999994</v>
      </c>
      <c r="E57" s="22">
        <v>0.7</v>
      </c>
      <c r="F57" s="24">
        <v>100</v>
      </c>
      <c r="G57" s="22">
        <v>15.7</v>
      </c>
      <c r="H57" s="22">
        <v>83.6</v>
      </c>
      <c r="I57" s="22">
        <v>0.8</v>
      </c>
      <c r="J57" s="22"/>
      <c r="K57" s="14"/>
    </row>
    <row r="58" spans="1:18" ht="11.25" customHeight="1" x14ac:dyDescent="0.15">
      <c r="A58" s="26" t="s">
        <v>188</v>
      </c>
      <c r="B58" s="27">
        <v>100</v>
      </c>
      <c r="C58" s="28">
        <v>22</v>
      </c>
      <c r="D58" s="28">
        <v>77.400000000000006</v>
      </c>
      <c r="E58" s="28">
        <v>0.5</v>
      </c>
      <c r="F58" s="27">
        <v>100</v>
      </c>
      <c r="G58" s="28">
        <v>18.2</v>
      </c>
      <c r="H58" s="28">
        <v>80.7</v>
      </c>
      <c r="I58" s="28">
        <v>1.1000000000000001</v>
      </c>
      <c r="J58" s="22"/>
      <c r="K58" s="14"/>
    </row>
    <row r="59" spans="1:18" ht="11.25" customHeight="1" x14ac:dyDescent="0.15">
      <c r="A59" s="15" t="s">
        <v>722</v>
      </c>
      <c r="B59" s="22"/>
      <c r="C59" s="22"/>
      <c r="D59" s="22"/>
      <c r="E59" s="22"/>
      <c r="F59" s="22"/>
      <c r="G59" s="22"/>
      <c r="H59" s="22"/>
      <c r="I59" s="22"/>
      <c r="J59" s="30" t="s">
        <v>736</v>
      </c>
      <c r="K59" s="14"/>
    </row>
    <row r="60" spans="1:18" ht="11.25" customHeight="1" x14ac:dyDescent="0.15">
      <c r="A60" s="15"/>
      <c r="B60" s="22"/>
      <c r="C60" s="22"/>
      <c r="D60" s="22"/>
      <c r="E60" s="22"/>
      <c r="F60" s="22"/>
      <c r="G60" s="22"/>
      <c r="H60" s="22"/>
      <c r="I60" s="22"/>
      <c r="J60" s="22"/>
      <c r="K60" s="14"/>
    </row>
    <row r="61" spans="1:18" ht="11.25" customHeight="1" x14ac:dyDescent="0.15">
      <c r="A61" s="15"/>
      <c r="B61" s="22"/>
      <c r="C61" s="22"/>
      <c r="D61" s="22"/>
      <c r="E61" s="22"/>
      <c r="F61" s="22"/>
      <c r="G61" s="22"/>
      <c r="H61" s="22"/>
      <c r="I61" s="22"/>
      <c r="J61" s="22"/>
      <c r="K61" s="14"/>
    </row>
    <row r="62" spans="1:18" ht="11.25" customHeight="1" x14ac:dyDescent="0.15">
      <c r="A62" s="15"/>
      <c r="B62" s="22"/>
      <c r="C62" s="22"/>
      <c r="D62" s="22"/>
      <c r="E62" s="22"/>
      <c r="F62" s="22"/>
      <c r="G62" s="22"/>
      <c r="H62" s="22"/>
      <c r="I62" s="22"/>
      <c r="J62" s="22"/>
      <c r="K62" s="14"/>
    </row>
    <row r="63" spans="1:18" ht="18.75" x14ac:dyDescent="0.15">
      <c r="A63" s="239" t="s">
        <v>831</v>
      </c>
      <c r="B63" s="209"/>
      <c r="C63" s="209"/>
      <c r="D63" s="209"/>
      <c r="E63" s="209"/>
      <c r="F63" s="209"/>
      <c r="G63" s="209"/>
      <c r="H63" s="209"/>
      <c r="I63" s="209"/>
      <c r="J63" s="209"/>
      <c r="K63" s="209"/>
      <c r="L63" s="209"/>
      <c r="M63" s="209"/>
      <c r="N63" s="209"/>
      <c r="O63" s="209"/>
      <c r="P63" s="209"/>
      <c r="Q63" s="209"/>
      <c r="R63" s="209"/>
    </row>
    <row r="64" spans="1:18" s="8" customFormat="1" ht="18.75" customHeight="1" x14ac:dyDescent="0.2">
      <c r="A64" s="408" t="s">
        <v>194</v>
      </c>
      <c r="B64" s="408"/>
      <c r="C64" s="408"/>
      <c r="D64" s="408"/>
      <c r="E64" s="408"/>
      <c r="F64" s="408"/>
      <c r="G64" s="408"/>
      <c r="H64" s="408"/>
      <c r="I64" s="408"/>
      <c r="J64" s="462" t="s">
        <v>1</v>
      </c>
      <c r="K64" s="462"/>
      <c r="L64" s="462"/>
      <c r="M64" s="462"/>
      <c r="N64" s="462"/>
      <c r="O64" s="462"/>
      <c r="P64" s="462"/>
      <c r="Q64" s="462"/>
      <c r="R64" s="462"/>
    </row>
    <row r="65" spans="1:41" s="8" customFormat="1" ht="18.75" x14ac:dyDescent="0.2">
      <c r="A65" s="446" t="s">
        <v>193</v>
      </c>
      <c r="B65" s="446"/>
      <c r="C65" s="446"/>
      <c r="D65" s="446"/>
      <c r="E65" s="446"/>
      <c r="F65" s="446"/>
      <c r="G65" s="446"/>
      <c r="H65" s="446"/>
      <c r="I65" s="446"/>
      <c r="J65" s="411" t="s">
        <v>197</v>
      </c>
      <c r="K65" s="411"/>
      <c r="L65" s="411"/>
      <c r="M65" s="411"/>
      <c r="N65" s="411"/>
      <c r="O65" s="411"/>
      <c r="P65" s="411"/>
      <c r="Q65" s="411"/>
      <c r="R65" s="411"/>
    </row>
    <row r="66" spans="1:41" s="8" customFormat="1" ht="10.15" customHeight="1" x14ac:dyDescent="0.2">
      <c r="A66" s="207"/>
      <c r="B66" s="207"/>
      <c r="C66" s="207"/>
      <c r="D66" s="207"/>
      <c r="E66" s="207"/>
      <c r="F66" s="207"/>
      <c r="G66" s="207"/>
      <c r="H66" s="207"/>
      <c r="I66" s="208"/>
      <c r="J66" s="208"/>
      <c r="K66" s="208"/>
      <c r="L66" s="208"/>
      <c r="M66" s="208"/>
      <c r="N66" s="208"/>
      <c r="O66" s="208"/>
      <c r="P66" s="208"/>
      <c r="Q66" s="208"/>
      <c r="R66" s="208"/>
      <c r="S66" s="142"/>
      <c r="T66" s="7"/>
      <c r="U66" s="7"/>
      <c r="V66" s="7"/>
      <c r="W66" s="7"/>
      <c r="X66" s="7"/>
      <c r="Y66" s="7"/>
      <c r="Z66" s="7"/>
      <c r="AA66" s="7"/>
      <c r="AB66" s="7"/>
      <c r="AC66" s="7"/>
      <c r="AD66" s="7"/>
      <c r="AE66" s="7"/>
      <c r="AF66" s="7"/>
      <c r="AG66" s="7"/>
      <c r="AH66" s="7"/>
      <c r="AI66" s="7"/>
      <c r="AJ66" s="7"/>
      <c r="AK66" s="7"/>
      <c r="AL66" s="7"/>
      <c r="AM66" s="7"/>
      <c r="AN66" s="7"/>
      <c r="AO66" s="7"/>
    </row>
    <row r="67" spans="1:41" ht="11.25" customHeight="1" x14ac:dyDescent="0.15">
      <c r="A67" s="209"/>
      <c r="B67" s="210"/>
      <c r="C67" s="210"/>
      <c r="D67" s="210"/>
      <c r="E67" s="211"/>
      <c r="F67" s="210"/>
      <c r="G67" s="210"/>
      <c r="H67" s="210"/>
      <c r="I67" s="211"/>
      <c r="J67" s="210"/>
      <c r="K67" s="210"/>
      <c r="L67" s="210"/>
      <c r="M67" s="210"/>
      <c r="N67" s="209"/>
      <c r="O67" s="209"/>
      <c r="P67" s="209"/>
      <c r="Q67" s="209"/>
      <c r="R67" s="211" t="s">
        <v>4</v>
      </c>
    </row>
    <row r="68" spans="1:41" ht="11.25" customHeight="1" x14ac:dyDescent="0.15">
      <c r="A68" s="212"/>
      <c r="B68" s="261" t="s">
        <v>196</v>
      </c>
      <c r="C68" s="215"/>
      <c r="D68" s="215"/>
      <c r="E68" s="262"/>
      <c r="F68" s="261" t="s">
        <v>195</v>
      </c>
      <c r="G68" s="215"/>
      <c r="H68" s="215"/>
      <c r="I68" s="262"/>
      <c r="J68" s="212"/>
      <c r="K68" s="261" t="s">
        <v>196</v>
      </c>
      <c r="L68" s="215"/>
      <c r="M68" s="215"/>
      <c r="N68" s="262"/>
      <c r="O68" s="261" t="s">
        <v>195</v>
      </c>
      <c r="P68" s="215"/>
      <c r="Q68" s="215"/>
      <c r="R68" s="262"/>
    </row>
    <row r="69" spans="1:41" s="15" customFormat="1" ht="11.25" customHeight="1" x14ac:dyDescent="0.15">
      <c r="A69" s="457" t="s">
        <v>10</v>
      </c>
      <c r="B69" s="448" t="s">
        <v>121</v>
      </c>
      <c r="C69" s="413" t="s">
        <v>191</v>
      </c>
      <c r="D69" s="453" t="s">
        <v>190</v>
      </c>
      <c r="E69" s="414" t="s">
        <v>189</v>
      </c>
      <c r="F69" s="448" t="s">
        <v>146</v>
      </c>
      <c r="G69" s="413" t="s">
        <v>191</v>
      </c>
      <c r="H69" s="453" t="s">
        <v>190</v>
      </c>
      <c r="I69" s="414" t="s">
        <v>189</v>
      </c>
      <c r="J69" s="457" t="s">
        <v>10</v>
      </c>
      <c r="K69" s="448" t="s">
        <v>121</v>
      </c>
      <c r="L69" s="413" t="s">
        <v>191</v>
      </c>
      <c r="M69" s="453" t="s">
        <v>190</v>
      </c>
      <c r="N69" s="414" t="s">
        <v>189</v>
      </c>
      <c r="O69" s="448" t="s">
        <v>146</v>
      </c>
      <c r="P69" s="413" t="s">
        <v>191</v>
      </c>
      <c r="Q69" s="453" t="s">
        <v>190</v>
      </c>
      <c r="R69" s="414" t="s">
        <v>189</v>
      </c>
    </row>
    <row r="70" spans="1:41" s="15" customFormat="1" ht="11.25" customHeight="1" x14ac:dyDescent="0.15">
      <c r="A70" s="457"/>
      <c r="B70" s="449"/>
      <c r="C70" s="451"/>
      <c r="D70" s="454"/>
      <c r="E70" s="416"/>
      <c r="F70" s="449"/>
      <c r="G70" s="451"/>
      <c r="H70" s="454"/>
      <c r="I70" s="416"/>
      <c r="J70" s="457"/>
      <c r="K70" s="449"/>
      <c r="L70" s="451"/>
      <c r="M70" s="454"/>
      <c r="N70" s="416"/>
      <c r="O70" s="449"/>
      <c r="P70" s="451"/>
      <c r="Q70" s="454"/>
      <c r="R70" s="416"/>
    </row>
    <row r="71" spans="1:41" s="17" customFormat="1" ht="65.25" customHeight="1" x14ac:dyDescent="0.15">
      <c r="A71" s="458"/>
      <c r="B71" s="450"/>
      <c r="C71" s="452"/>
      <c r="D71" s="455"/>
      <c r="E71" s="456"/>
      <c r="F71" s="450"/>
      <c r="G71" s="452"/>
      <c r="H71" s="455"/>
      <c r="I71" s="456"/>
      <c r="J71" s="458"/>
      <c r="K71" s="450"/>
      <c r="L71" s="452"/>
      <c r="M71" s="455"/>
      <c r="N71" s="456"/>
      <c r="O71" s="450"/>
      <c r="P71" s="452"/>
      <c r="Q71" s="455"/>
      <c r="R71" s="456"/>
    </row>
    <row r="72" spans="1:41" ht="11.25" customHeight="1" x14ac:dyDescent="0.15">
      <c r="A72" s="227" t="s">
        <v>24</v>
      </c>
      <c r="B72" s="228">
        <v>100</v>
      </c>
      <c r="C72" s="229">
        <v>38.200000000000003</v>
      </c>
      <c r="D72" s="229">
        <v>61.5</v>
      </c>
      <c r="E72" s="229">
        <v>0.3</v>
      </c>
      <c r="F72" s="228">
        <v>100</v>
      </c>
      <c r="G72" s="229">
        <v>15.8</v>
      </c>
      <c r="H72" s="229">
        <v>83.8</v>
      </c>
      <c r="I72" s="229">
        <v>0.5</v>
      </c>
      <c r="J72" s="227" t="s">
        <v>71</v>
      </c>
      <c r="K72" s="228">
        <v>100</v>
      </c>
      <c r="L72" s="229">
        <v>38.200000000000003</v>
      </c>
      <c r="M72" s="229">
        <v>61.5</v>
      </c>
      <c r="N72" s="229">
        <v>0.3</v>
      </c>
      <c r="O72" s="228">
        <v>100</v>
      </c>
      <c r="P72" s="229">
        <v>15.8</v>
      </c>
      <c r="Q72" s="229">
        <v>83.8</v>
      </c>
      <c r="R72" s="229">
        <v>0.5</v>
      </c>
    </row>
    <row r="73" spans="1:41" ht="11.25" customHeight="1" x14ac:dyDescent="0.15">
      <c r="A73" s="231" t="s">
        <v>25</v>
      </c>
      <c r="B73" s="232"/>
      <c r="C73" s="233"/>
      <c r="D73" s="233"/>
      <c r="E73" s="233"/>
      <c r="F73" s="232"/>
      <c r="G73" s="233"/>
      <c r="H73" s="233"/>
      <c r="I73" s="233"/>
      <c r="J73" s="231" t="s">
        <v>72</v>
      </c>
      <c r="K73" s="232"/>
      <c r="L73" s="233"/>
      <c r="M73" s="233"/>
      <c r="N73" s="233"/>
      <c r="O73" s="232"/>
      <c r="P73" s="233"/>
      <c r="Q73" s="233"/>
      <c r="R73" s="233"/>
    </row>
    <row r="74" spans="1:41" ht="11.25" customHeight="1" x14ac:dyDescent="0.15">
      <c r="A74" s="216" t="s">
        <v>26</v>
      </c>
      <c r="B74" s="232">
        <v>100</v>
      </c>
      <c r="C74" s="233">
        <v>40.299999999999997</v>
      </c>
      <c r="D74" s="233">
        <v>59.4</v>
      </c>
      <c r="E74" s="233">
        <v>0.3</v>
      </c>
      <c r="F74" s="232">
        <v>100</v>
      </c>
      <c r="G74" s="233">
        <v>21.2</v>
      </c>
      <c r="H74" s="233">
        <v>78.2</v>
      </c>
      <c r="I74" s="233">
        <v>0.6</v>
      </c>
      <c r="J74" s="216" t="s">
        <v>73</v>
      </c>
      <c r="K74" s="232">
        <v>100</v>
      </c>
      <c r="L74" s="233">
        <v>38.4</v>
      </c>
      <c r="M74" s="233">
        <v>61.3</v>
      </c>
      <c r="N74" s="233">
        <v>0.3</v>
      </c>
      <c r="O74" s="232">
        <v>100</v>
      </c>
      <c r="P74" s="233">
        <v>16.399999999999999</v>
      </c>
      <c r="Q74" s="233">
        <v>83.1</v>
      </c>
      <c r="R74" s="233">
        <v>0.4</v>
      </c>
    </row>
    <row r="75" spans="1:41" ht="11.25" customHeight="1" x14ac:dyDescent="0.15">
      <c r="A75" s="216" t="s">
        <v>27</v>
      </c>
      <c r="B75" s="232">
        <v>100</v>
      </c>
      <c r="C75" s="233">
        <v>34.799999999999997</v>
      </c>
      <c r="D75" s="233">
        <v>65.099999999999994</v>
      </c>
      <c r="E75" s="233">
        <v>0.2</v>
      </c>
      <c r="F75" s="232">
        <v>100</v>
      </c>
      <c r="G75" s="233">
        <v>13.3</v>
      </c>
      <c r="H75" s="233">
        <v>86.3</v>
      </c>
      <c r="I75" s="233">
        <v>0.4</v>
      </c>
      <c r="J75" s="216" t="s">
        <v>74</v>
      </c>
      <c r="K75" s="232" t="s">
        <v>779</v>
      </c>
      <c r="L75" s="233" t="s">
        <v>779</v>
      </c>
      <c r="M75" s="233" t="s">
        <v>779</v>
      </c>
      <c r="N75" s="233" t="s">
        <v>779</v>
      </c>
      <c r="O75" s="232">
        <v>100</v>
      </c>
      <c r="P75" s="233">
        <v>24.5</v>
      </c>
      <c r="Q75" s="233">
        <v>75.5</v>
      </c>
      <c r="R75" s="233" t="s">
        <v>779</v>
      </c>
    </row>
    <row r="76" spans="1:41" ht="11.25" customHeight="1" x14ac:dyDescent="0.15">
      <c r="A76" s="231" t="s">
        <v>28</v>
      </c>
      <c r="B76" s="232"/>
      <c r="C76" s="233"/>
      <c r="D76" s="233"/>
      <c r="E76" s="233"/>
      <c r="F76" s="232"/>
      <c r="G76" s="233"/>
      <c r="H76" s="233"/>
      <c r="I76" s="233"/>
      <c r="J76" s="216" t="s">
        <v>75</v>
      </c>
      <c r="K76" s="232">
        <v>100</v>
      </c>
      <c r="L76" s="233">
        <v>40</v>
      </c>
      <c r="M76" s="233">
        <v>60</v>
      </c>
      <c r="N76" s="233" t="s">
        <v>779</v>
      </c>
      <c r="O76" s="232">
        <v>100</v>
      </c>
      <c r="P76" s="233">
        <v>12.1</v>
      </c>
      <c r="Q76" s="233">
        <v>87.3</v>
      </c>
      <c r="R76" s="233">
        <v>0.6</v>
      </c>
    </row>
    <row r="77" spans="1:41" ht="11.25" customHeight="1" x14ac:dyDescent="0.15">
      <c r="A77" s="216" t="s">
        <v>29</v>
      </c>
      <c r="B77" s="232">
        <v>100</v>
      </c>
      <c r="C77" s="233">
        <v>35.799999999999997</v>
      </c>
      <c r="D77" s="233">
        <v>64.099999999999994</v>
      </c>
      <c r="E77" s="233">
        <v>0.2</v>
      </c>
      <c r="F77" s="232">
        <v>100</v>
      </c>
      <c r="G77" s="233">
        <v>18.399999999999999</v>
      </c>
      <c r="H77" s="233">
        <v>81</v>
      </c>
      <c r="I77" s="233">
        <v>0.5</v>
      </c>
      <c r="J77" s="231" t="s">
        <v>76</v>
      </c>
      <c r="K77" s="232"/>
      <c r="L77" s="233"/>
      <c r="M77" s="233"/>
      <c r="N77" s="233"/>
      <c r="O77" s="232"/>
      <c r="P77" s="233"/>
      <c r="Q77" s="233"/>
      <c r="R77" s="233"/>
    </row>
    <row r="78" spans="1:41" ht="11.25" customHeight="1" x14ac:dyDescent="0.15">
      <c r="A78" s="216" t="s">
        <v>30</v>
      </c>
      <c r="B78" s="232">
        <v>100</v>
      </c>
      <c r="C78" s="233">
        <v>40.799999999999997</v>
      </c>
      <c r="D78" s="233">
        <v>58.9</v>
      </c>
      <c r="E78" s="233">
        <v>0.3</v>
      </c>
      <c r="F78" s="232">
        <v>100</v>
      </c>
      <c r="G78" s="233">
        <v>19.5</v>
      </c>
      <c r="H78" s="233">
        <v>79.900000000000006</v>
      </c>
      <c r="I78" s="233">
        <v>0.7</v>
      </c>
      <c r="J78" s="216" t="s">
        <v>77</v>
      </c>
      <c r="K78" s="232">
        <v>100</v>
      </c>
      <c r="L78" s="233">
        <v>31.6</v>
      </c>
      <c r="M78" s="233">
        <v>67.900000000000006</v>
      </c>
      <c r="N78" s="233">
        <v>0.5</v>
      </c>
      <c r="O78" s="232">
        <v>100</v>
      </c>
      <c r="P78" s="233">
        <v>13.4</v>
      </c>
      <c r="Q78" s="233">
        <v>85.9</v>
      </c>
      <c r="R78" s="233">
        <v>0.7</v>
      </c>
    </row>
    <row r="79" spans="1:41" ht="11.25" customHeight="1" x14ac:dyDescent="0.15">
      <c r="A79" s="216" t="s">
        <v>31</v>
      </c>
      <c r="B79" s="232">
        <v>100</v>
      </c>
      <c r="C79" s="233">
        <v>34.4</v>
      </c>
      <c r="D79" s="233">
        <v>65.599999999999994</v>
      </c>
      <c r="E79" s="233" t="s">
        <v>779</v>
      </c>
      <c r="F79" s="232">
        <v>100</v>
      </c>
      <c r="G79" s="233">
        <v>15.3</v>
      </c>
      <c r="H79" s="233">
        <v>83.4</v>
      </c>
      <c r="I79" s="233">
        <v>1.3</v>
      </c>
      <c r="J79" s="216" t="s">
        <v>78</v>
      </c>
      <c r="K79" s="232">
        <v>100</v>
      </c>
      <c r="L79" s="233">
        <v>32.299999999999997</v>
      </c>
      <c r="M79" s="233">
        <v>67.599999999999994</v>
      </c>
      <c r="N79" s="233">
        <v>0.1</v>
      </c>
      <c r="O79" s="232">
        <v>100</v>
      </c>
      <c r="P79" s="233">
        <v>15</v>
      </c>
      <c r="Q79" s="233">
        <v>84.5</v>
      </c>
      <c r="R79" s="233">
        <v>0.5</v>
      </c>
    </row>
    <row r="80" spans="1:41" ht="11.25" customHeight="1" x14ac:dyDescent="0.15">
      <c r="A80" s="216" t="s">
        <v>32</v>
      </c>
      <c r="B80" s="232">
        <v>100</v>
      </c>
      <c r="C80" s="233">
        <v>42.5</v>
      </c>
      <c r="D80" s="233">
        <v>57.2</v>
      </c>
      <c r="E80" s="233">
        <v>0.3</v>
      </c>
      <c r="F80" s="232">
        <v>100</v>
      </c>
      <c r="G80" s="233">
        <v>22.9</v>
      </c>
      <c r="H80" s="233">
        <v>76.599999999999994</v>
      </c>
      <c r="I80" s="233">
        <v>0.5</v>
      </c>
      <c r="J80" s="216" t="s">
        <v>79</v>
      </c>
      <c r="K80" s="232">
        <v>100</v>
      </c>
      <c r="L80" s="233">
        <v>44.1</v>
      </c>
      <c r="M80" s="233">
        <v>55.7</v>
      </c>
      <c r="N80" s="233">
        <v>0.2</v>
      </c>
      <c r="O80" s="232">
        <v>100</v>
      </c>
      <c r="P80" s="233">
        <v>23</v>
      </c>
      <c r="Q80" s="233">
        <v>77</v>
      </c>
      <c r="R80" s="233" t="s">
        <v>779</v>
      </c>
    </row>
    <row r="81" spans="1:18" ht="11.25" customHeight="1" x14ac:dyDescent="0.15">
      <c r="A81" s="216" t="s">
        <v>33</v>
      </c>
      <c r="B81" s="232">
        <v>100</v>
      </c>
      <c r="C81" s="233">
        <v>42.4</v>
      </c>
      <c r="D81" s="233">
        <v>57.2</v>
      </c>
      <c r="E81" s="233">
        <v>0.3</v>
      </c>
      <c r="F81" s="232">
        <v>100</v>
      </c>
      <c r="G81" s="233">
        <v>21</v>
      </c>
      <c r="H81" s="233">
        <v>79</v>
      </c>
      <c r="I81" s="233" t="s">
        <v>779</v>
      </c>
      <c r="J81" s="216" t="s">
        <v>80</v>
      </c>
      <c r="K81" s="232">
        <v>100</v>
      </c>
      <c r="L81" s="233">
        <v>38.1</v>
      </c>
      <c r="M81" s="233">
        <v>61.6</v>
      </c>
      <c r="N81" s="233">
        <v>0.3</v>
      </c>
      <c r="O81" s="232">
        <v>100</v>
      </c>
      <c r="P81" s="233">
        <v>17.3</v>
      </c>
      <c r="Q81" s="233">
        <v>82.7</v>
      </c>
      <c r="R81" s="233" t="s">
        <v>779</v>
      </c>
    </row>
    <row r="82" spans="1:18" ht="11.25" customHeight="1" x14ac:dyDescent="0.15">
      <c r="A82" s="216"/>
      <c r="B82" s="233"/>
      <c r="C82" s="233"/>
      <c r="D82" s="233"/>
      <c r="E82" s="233"/>
      <c r="F82" s="232"/>
      <c r="G82" s="233"/>
      <c r="H82" s="233"/>
      <c r="I82" s="233"/>
      <c r="J82" s="216" t="s">
        <v>81</v>
      </c>
      <c r="K82" s="233">
        <v>100</v>
      </c>
      <c r="L82" s="233">
        <v>36.200000000000003</v>
      </c>
      <c r="M82" s="233">
        <v>63.8</v>
      </c>
      <c r="N82" s="233" t="s">
        <v>779</v>
      </c>
      <c r="O82" s="232">
        <v>100</v>
      </c>
      <c r="P82" s="233">
        <v>26.2</v>
      </c>
      <c r="Q82" s="233">
        <v>73.8</v>
      </c>
      <c r="R82" s="233" t="s">
        <v>779</v>
      </c>
    </row>
    <row r="83" spans="1:18" ht="11.25" customHeight="1" x14ac:dyDescent="0.15">
      <c r="A83" s="216" t="s">
        <v>34</v>
      </c>
      <c r="B83" s="232">
        <v>100</v>
      </c>
      <c r="C83" s="233">
        <v>46.4</v>
      </c>
      <c r="D83" s="233">
        <v>53.4</v>
      </c>
      <c r="E83" s="233">
        <v>0.2</v>
      </c>
      <c r="F83" s="232">
        <v>100</v>
      </c>
      <c r="G83" s="233">
        <v>17.3</v>
      </c>
      <c r="H83" s="233">
        <v>80.599999999999994</v>
      </c>
      <c r="I83" s="233">
        <v>2.1</v>
      </c>
      <c r="J83" s="216" t="s">
        <v>82</v>
      </c>
      <c r="K83" s="232">
        <v>100</v>
      </c>
      <c r="L83" s="233">
        <v>62.8</v>
      </c>
      <c r="M83" s="233">
        <v>37.200000000000003</v>
      </c>
      <c r="N83" s="233" t="s">
        <v>779</v>
      </c>
      <c r="O83" s="232">
        <v>100</v>
      </c>
      <c r="P83" s="233">
        <v>34.299999999999997</v>
      </c>
      <c r="Q83" s="233">
        <v>65.7</v>
      </c>
      <c r="R83" s="233" t="s">
        <v>779</v>
      </c>
    </row>
    <row r="84" spans="1:18" ht="11.25" customHeight="1" x14ac:dyDescent="0.15">
      <c r="A84" s="216" t="s">
        <v>35</v>
      </c>
      <c r="B84" s="232">
        <v>100</v>
      </c>
      <c r="C84" s="233">
        <v>47</v>
      </c>
      <c r="D84" s="233">
        <v>53</v>
      </c>
      <c r="E84" s="233" t="s">
        <v>779</v>
      </c>
      <c r="F84" s="232">
        <v>100</v>
      </c>
      <c r="G84" s="233">
        <v>16.100000000000001</v>
      </c>
      <c r="H84" s="233">
        <v>83.9</v>
      </c>
      <c r="I84" s="233" t="s">
        <v>779</v>
      </c>
      <c r="J84" s="216" t="s">
        <v>83</v>
      </c>
      <c r="K84" s="232">
        <v>100</v>
      </c>
      <c r="L84" s="233">
        <v>55.4</v>
      </c>
      <c r="M84" s="233">
        <v>44.6</v>
      </c>
      <c r="N84" s="233" t="s">
        <v>779</v>
      </c>
      <c r="O84" s="232">
        <v>100</v>
      </c>
      <c r="P84" s="233">
        <v>18.600000000000001</v>
      </c>
      <c r="Q84" s="233">
        <v>81.400000000000006</v>
      </c>
      <c r="R84" s="233" t="s">
        <v>779</v>
      </c>
    </row>
    <row r="85" spans="1:18" ht="11.25" customHeight="1" x14ac:dyDescent="0.15">
      <c r="A85" s="216" t="s">
        <v>36</v>
      </c>
      <c r="B85" s="232">
        <v>100</v>
      </c>
      <c r="C85" s="233">
        <v>31.3</v>
      </c>
      <c r="D85" s="233">
        <v>68.7</v>
      </c>
      <c r="E85" s="233" t="s">
        <v>779</v>
      </c>
      <c r="F85" s="232">
        <v>100</v>
      </c>
      <c r="G85" s="233">
        <v>12.2</v>
      </c>
      <c r="H85" s="233">
        <v>87.4</v>
      </c>
      <c r="I85" s="233">
        <v>0.5</v>
      </c>
      <c r="J85" s="231" t="s">
        <v>84</v>
      </c>
      <c r="K85" s="232"/>
      <c r="L85" s="233"/>
      <c r="M85" s="233"/>
      <c r="N85" s="233"/>
      <c r="O85" s="232"/>
      <c r="P85" s="233"/>
      <c r="Q85" s="233"/>
      <c r="R85" s="233"/>
    </row>
    <row r="86" spans="1:18" ht="11.25" customHeight="1" x14ac:dyDescent="0.15">
      <c r="A86" s="216" t="s">
        <v>37</v>
      </c>
      <c r="B86" s="232">
        <v>100</v>
      </c>
      <c r="C86" s="233">
        <v>34.6</v>
      </c>
      <c r="D86" s="233">
        <v>65</v>
      </c>
      <c r="E86" s="233">
        <v>0.4</v>
      </c>
      <c r="F86" s="232">
        <v>100</v>
      </c>
      <c r="G86" s="233">
        <v>10.5</v>
      </c>
      <c r="H86" s="233">
        <v>88.7</v>
      </c>
      <c r="I86" s="233">
        <v>0.8</v>
      </c>
      <c r="J86" s="216" t="s">
        <v>85</v>
      </c>
      <c r="K86" s="232">
        <v>100</v>
      </c>
      <c r="L86" s="233">
        <v>38.200000000000003</v>
      </c>
      <c r="M86" s="233">
        <v>61.5</v>
      </c>
      <c r="N86" s="233">
        <v>0.3</v>
      </c>
      <c r="O86" s="232" t="s">
        <v>779</v>
      </c>
      <c r="P86" s="233" t="s">
        <v>779</v>
      </c>
      <c r="Q86" s="233" t="s">
        <v>779</v>
      </c>
      <c r="R86" s="233" t="s">
        <v>779</v>
      </c>
    </row>
    <row r="87" spans="1:18" ht="11.25" customHeight="1" x14ac:dyDescent="0.15">
      <c r="A87" s="216" t="s">
        <v>38</v>
      </c>
      <c r="B87" s="232">
        <v>100</v>
      </c>
      <c r="C87" s="233">
        <v>35.4</v>
      </c>
      <c r="D87" s="233">
        <v>64.099999999999994</v>
      </c>
      <c r="E87" s="233">
        <v>0.5</v>
      </c>
      <c r="F87" s="232">
        <v>100</v>
      </c>
      <c r="G87" s="233">
        <v>10.6</v>
      </c>
      <c r="H87" s="233">
        <v>89.4</v>
      </c>
      <c r="I87" s="233" t="s">
        <v>779</v>
      </c>
      <c r="J87" s="216" t="s">
        <v>86</v>
      </c>
      <c r="K87" s="232" t="s">
        <v>779</v>
      </c>
      <c r="L87" s="233" t="s">
        <v>779</v>
      </c>
      <c r="M87" s="233" t="s">
        <v>779</v>
      </c>
      <c r="N87" s="233" t="s">
        <v>779</v>
      </c>
      <c r="O87" s="232">
        <v>100</v>
      </c>
      <c r="P87" s="233">
        <v>15.8</v>
      </c>
      <c r="Q87" s="233">
        <v>83.8</v>
      </c>
      <c r="R87" s="233">
        <v>0.5</v>
      </c>
    </row>
    <row r="88" spans="1:18" ht="11.25" customHeight="1" x14ac:dyDescent="0.15">
      <c r="A88" s="216" t="s">
        <v>39</v>
      </c>
      <c r="B88" s="232">
        <v>100</v>
      </c>
      <c r="C88" s="233">
        <v>33.299999999999997</v>
      </c>
      <c r="D88" s="233">
        <v>66.3</v>
      </c>
      <c r="E88" s="233">
        <v>0.4</v>
      </c>
      <c r="F88" s="232">
        <v>100</v>
      </c>
      <c r="G88" s="233">
        <v>10.5</v>
      </c>
      <c r="H88" s="233">
        <v>88.6</v>
      </c>
      <c r="I88" s="233">
        <v>1</v>
      </c>
      <c r="J88" s="216" t="s">
        <v>87</v>
      </c>
      <c r="K88" s="232" t="s">
        <v>779</v>
      </c>
      <c r="L88" s="233" t="s">
        <v>779</v>
      </c>
      <c r="M88" s="233" t="s">
        <v>779</v>
      </c>
      <c r="N88" s="233" t="s">
        <v>779</v>
      </c>
      <c r="O88" s="232">
        <v>100</v>
      </c>
      <c r="P88" s="233">
        <v>20.100000000000001</v>
      </c>
      <c r="Q88" s="233">
        <v>79.599999999999994</v>
      </c>
      <c r="R88" s="233">
        <v>0.3</v>
      </c>
    </row>
    <row r="89" spans="1:18" ht="11.25" customHeight="1" x14ac:dyDescent="0.15">
      <c r="A89" s="216"/>
      <c r="B89" s="232"/>
      <c r="C89" s="233"/>
      <c r="D89" s="233"/>
      <c r="E89" s="233"/>
      <c r="F89" s="232"/>
      <c r="G89" s="233"/>
      <c r="H89" s="233"/>
      <c r="I89" s="233"/>
      <c r="J89" s="216" t="s">
        <v>88</v>
      </c>
      <c r="K89" s="232" t="s">
        <v>779</v>
      </c>
      <c r="L89" s="233" t="s">
        <v>779</v>
      </c>
      <c r="M89" s="233" t="s">
        <v>779</v>
      </c>
      <c r="N89" s="233" t="s">
        <v>779</v>
      </c>
      <c r="O89" s="232">
        <v>100</v>
      </c>
      <c r="P89" s="233">
        <v>20.7</v>
      </c>
      <c r="Q89" s="233">
        <v>78.900000000000006</v>
      </c>
      <c r="R89" s="233">
        <v>0.4</v>
      </c>
    </row>
    <row r="90" spans="1:18" ht="11.25" customHeight="1" x14ac:dyDescent="0.15">
      <c r="A90" s="216" t="s">
        <v>40</v>
      </c>
      <c r="B90" s="232">
        <v>100</v>
      </c>
      <c r="C90" s="233">
        <v>35.6</v>
      </c>
      <c r="D90" s="233">
        <v>63.5</v>
      </c>
      <c r="E90" s="233">
        <v>0.9</v>
      </c>
      <c r="F90" s="232">
        <v>100</v>
      </c>
      <c r="G90" s="233">
        <v>17</v>
      </c>
      <c r="H90" s="233">
        <v>82.5</v>
      </c>
      <c r="I90" s="233">
        <v>0.5</v>
      </c>
      <c r="J90" s="216" t="s">
        <v>89</v>
      </c>
      <c r="K90" s="232" t="s">
        <v>779</v>
      </c>
      <c r="L90" s="233" t="s">
        <v>779</v>
      </c>
      <c r="M90" s="233" t="s">
        <v>779</v>
      </c>
      <c r="N90" s="233" t="s">
        <v>779</v>
      </c>
      <c r="O90" s="232">
        <v>100</v>
      </c>
      <c r="P90" s="233">
        <v>11.5</v>
      </c>
      <c r="Q90" s="233">
        <v>87.9</v>
      </c>
      <c r="R90" s="233">
        <v>0.6</v>
      </c>
    </row>
    <row r="91" spans="1:18" ht="11.25" customHeight="1" x14ac:dyDescent="0.15">
      <c r="A91" s="216" t="s">
        <v>41</v>
      </c>
      <c r="B91" s="232">
        <v>100</v>
      </c>
      <c r="C91" s="233">
        <v>39.1</v>
      </c>
      <c r="D91" s="233">
        <v>60.9</v>
      </c>
      <c r="E91" s="233" t="s">
        <v>779</v>
      </c>
      <c r="F91" s="232">
        <v>100</v>
      </c>
      <c r="G91" s="233">
        <v>19.8</v>
      </c>
      <c r="H91" s="233">
        <v>79.099999999999994</v>
      </c>
      <c r="I91" s="233">
        <v>1.1000000000000001</v>
      </c>
      <c r="J91" s="216" t="s">
        <v>90</v>
      </c>
      <c r="K91" s="232" t="s">
        <v>779</v>
      </c>
      <c r="L91" s="233" t="s">
        <v>779</v>
      </c>
      <c r="M91" s="233" t="s">
        <v>779</v>
      </c>
      <c r="N91" s="233" t="s">
        <v>779</v>
      </c>
      <c r="O91" s="232">
        <v>100</v>
      </c>
      <c r="P91" s="233">
        <v>22.7</v>
      </c>
      <c r="Q91" s="233">
        <v>77.3</v>
      </c>
      <c r="R91" s="233" t="s">
        <v>779</v>
      </c>
    </row>
    <row r="92" spans="1:18" ht="11.25" customHeight="1" x14ac:dyDescent="0.15">
      <c r="A92" s="216" t="s">
        <v>42</v>
      </c>
      <c r="B92" s="232">
        <v>100</v>
      </c>
      <c r="C92" s="233">
        <v>58.6</v>
      </c>
      <c r="D92" s="233">
        <v>41.1</v>
      </c>
      <c r="E92" s="233">
        <v>0.4</v>
      </c>
      <c r="F92" s="232">
        <v>100</v>
      </c>
      <c r="G92" s="233">
        <v>24.4</v>
      </c>
      <c r="H92" s="233">
        <v>75.599999999999994</v>
      </c>
      <c r="I92" s="233" t="s">
        <v>779</v>
      </c>
      <c r="J92" s="231" t="s">
        <v>91</v>
      </c>
      <c r="K92" s="232"/>
      <c r="L92" s="233"/>
      <c r="M92" s="233"/>
      <c r="N92" s="233"/>
      <c r="O92" s="232"/>
      <c r="P92" s="233"/>
      <c r="Q92" s="233"/>
      <c r="R92" s="233"/>
    </row>
    <row r="93" spans="1:18" ht="11.25" customHeight="1" x14ac:dyDescent="0.15">
      <c r="A93" s="216" t="s">
        <v>43</v>
      </c>
      <c r="B93" s="232">
        <v>100</v>
      </c>
      <c r="C93" s="233">
        <v>24.9</v>
      </c>
      <c r="D93" s="233">
        <v>74.3</v>
      </c>
      <c r="E93" s="233">
        <v>0.8</v>
      </c>
      <c r="F93" s="232">
        <v>100</v>
      </c>
      <c r="G93" s="233">
        <v>15.1</v>
      </c>
      <c r="H93" s="233">
        <v>84.9</v>
      </c>
      <c r="I93" s="233" t="s">
        <v>779</v>
      </c>
      <c r="J93" s="216" t="s">
        <v>92</v>
      </c>
      <c r="K93" s="232">
        <v>100</v>
      </c>
      <c r="L93" s="233">
        <v>46.2</v>
      </c>
      <c r="M93" s="233">
        <v>53.5</v>
      </c>
      <c r="N93" s="233">
        <v>0.3</v>
      </c>
      <c r="O93" s="232">
        <v>100</v>
      </c>
      <c r="P93" s="233">
        <v>19.100000000000001</v>
      </c>
      <c r="Q93" s="233">
        <v>80.900000000000006</v>
      </c>
      <c r="R93" s="233">
        <v>0</v>
      </c>
    </row>
    <row r="94" spans="1:18" ht="11.25" customHeight="1" x14ac:dyDescent="0.15">
      <c r="A94" s="216" t="s">
        <v>44</v>
      </c>
      <c r="B94" s="232">
        <v>100</v>
      </c>
      <c r="C94" s="233">
        <v>21.2</v>
      </c>
      <c r="D94" s="233">
        <v>77.599999999999994</v>
      </c>
      <c r="E94" s="233">
        <v>1.2</v>
      </c>
      <c r="F94" s="232">
        <v>100</v>
      </c>
      <c r="G94" s="233">
        <v>14.6</v>
      </c>
      <c r="H94" s="233">
        <v>85.4</v>
      </c>
      <c r="I94" s="233" t="s">
        <v>779</v>
      </c>
      <c r="J94" s="216" t="s">
        <v>93</v>
      </c>
      <c r="K94" s="232">
        <v>100</v>
      </c>
      <c r="L94" s="233">
        <v>48.4</v>
      </c>
      <c r="M94" s="233">
        <v>51.2</v>
      </c>
      <c r="N94" s="233">
        <v>0.3</v>
      </c>
      <c r="O94" s="232">
        <v>100</v>
      </c>
      <c r="P94" s="233">
        <v>20.9</v>
      </c>
      <c r="Q94" s="233">
        <v>78.8</v>
      </c>
      <c r="R94" s="233">
        <v>0.3</v>
      </c>
    </row>
    <row r="95" spans="1:18" ht="11.25" customHeight="1" x14ac:dyDescent="0.15">
      <c r="A95" s="216" t="s">
        <v>45</v>
      </c>
      <c r="B95" s="232">
        <v>100</v>
      </c>
      <c r="C95" s="233">
        <v>31.2</v>
      </c>
      <c r="D95" s="233">
        <v>68.8</v>
      </c>
      <c r="E95" s="233" t="s">
        <v>779</v>
      </c>
      <c r="F95" s="232">
        <v>100</v>
      </c>
      <c r="G95" s="233">
        <v>15.7</v>
      </c>
      <c r="H95" s="233">
        <v>84.3</v>
      </c>
      <c r="I95" s="233" t="s">
        <v>779</v>
      </c>
      <c r="J95" s="216" t="s">
        <v>94</v>
      </c>
      <c r="K95" s="232">
        <v>100</v>
      </c>
      <c r="L95" s="233">
        <v>41.5</v>
      </c>
      <c r="M95" s="233">
        <v>58.5</v>
      </c>
      <c r="N95" s="233" t="s">
        <v>779</v>
      </c>
      <c r="O95" s="232">
        <v>100</v>
      </c>
      <c r="P95" s="233">
        <v>19.2</v>
      </c>
      <c r="Q95" s="233">
        <v>80.5</v>
      </c>
      <c r="R95" s="233">
        <v>0.3</v>
      </c>
    </row>
    <row r="96" spans="1:18" ht="11.25" customHeight="1" x14ac:dyDescent="0.15">
      <c r="A96" s="216"/>
      <c r="B96" s="232"/>
      <c r="C96" s="233"/>
      <c r="D96" s="233"/>
      <c r="E96" s="233"/>
      <c r="F96" s="232"/>
      <c r="G96" s="233"/>
      <c r="H96" s="233"/>
      <c r="I96" s="233"/>
      <c r="J96" s="216" t="s">
        <v>95</v>
      </c>
      <c r="K96" s="232">
        <v>100</v>
      </c>
      <c r="L96" s="233">
        <v>37.299999999999997</v>
      </c>
      <c r="M96" s="233">
        <v>62.4</v>
      </c>
      <c r="N96" s="233">
        <v>0.3</v>
      </c>
      <c r="O96" s="232">
        <v>100</v>
      </c>
      <c r="P96" s="233">
        <v>11.3</v>
      </c>
      <c r="Q96" s="233">
        <v>88.7</v>
      </c>
      <c r="R96" s="233">
        <v>0</v>
      </c>
    </row>
    <row r="97" spans="1:18" ht="11.25" customHeight="1" x14ac:dyDescent="0.15">
      <c r="A97" s="216" t="s">
        <v>46</v>
      </c>
      <c r="B97" s="232">
        <v>100</v>
      </c>
      <c r="C97" s="233">
        <v>28.9</v>
      </c>
      <c r="D97" s="233">
        <v>71.099999999999994</v>
      </c>
      <c r="E97" s="233" t="s">
        <v>779</v>
      </c>
      <c r="F97" s="232">
        <v>100</v>
      </c>
      <c r="G97" s="233">
        <v>14.7</v>
      </c>
      <c r="H97" s="233">
        <v>85.3</v>
      </c>
      <c r="I97" s="233" t="s">
        <v>779</v>
      </c>
      <c r="J97" s="216" t="s">
        <v>96</v>
      </c>
      <c r="K97" s="232">
        <v>100</v>
      </c>
      <c r="L97" s="233">
        <v>35.4</v>
      </c>
      <c r="M97" s="233">
        <v>64.2</v>
      </c>
      <c r="N97" s="233">
        <v>0.4</v>
      </c>
      <c r="O97" s="232">
        <v>100</v>
      </c>
      <c r="P97" s="233">
        <v>11.2</v>
      </c>
      <c r="Q97" s="233">
        <v>88</v>
      </c>
      <c r="R97" s="233">
        <v>0.7</v>
      </c>
    </row>
    <row r="98" spans="1:18" ht="11.25" customHeight="1" x14ac:dyDescent="0.15">
      <c r="A98" s="216" t="s">
        <v>47</v>
      </c>
      <c r="B98" s="232">
        <v>100</v>
      </c>
      <c r="C98" s="233">
        <v>24.3</v>
      </c>
      <c r="D98" s="233">
        <v>75.7</v>
      </c>
      <c r="E98" s="233" t="s">
        <v>779</v>
      </c>
      <c r="F98" s="232">
        <v>100</v>
      </c>
      <c r="G98" s="233">
        <v>18</v>
      </c>
      <c r="H98" s="233">
        <v>82</v>
      </c>
      <c r="I98" s="233" t="s">
        <v>779</v>
      </c>
      <c r="J98" s="216" t="s">
        <v>97</v>
      </c>
      <c r="K98" s="232">
        <v>100</v>
      </c>
      <c r="L98" s="233">
        <v>39.299999999999997</v>
      </c>
      <c r="M98" s="233">
        <v>60.6</v>
      </c>
      <c r="N98" s="233">
        <v>0.1</v>
      </c>
      <c r="O98" s="232">
        <v>100</v>
      </c>
      <c r="P98" s="233">
        <v>12.8</v>
      </c>
      <c r="Q98" s="233">
        <v>85.9</v>
      </c>
      <c r="R98" s="233">
        <v>1.3</v>
      </c>
    </row>
    <row r="99" spans="1:18" ht="11.25" customHeight="1" x14ac:dyDescent="0.15">
      <c r="A99" s="216" t="s">
        <v>48</v>
      </c>
      <c r="B99" s="232">
        <v>100</v>
      </c>
      <c r="C99" s="233">
        <v>22.2</v>
      </c>
      <c r="D99" s="233">
        <v>75.7</v>
      </c>
      <c r="E99" s="233">
        <v>2.1</v>
      </c>
      <c r="F99" s="232">
        <v>100</v>
      </c>
      <c r="G99" s="233">
        <v>16.8</v>
      </c>
      <c r="H99" s="233">
        <v>83.2</v>
      </c>
      <c r="I99" s="233">
        <v>0</v>
      </c>
      <c r="J99" s="216" t="s">
        <v>98</v>
      </c>
      <c r="K99" s="232">
        <v>100</v>
      </c>
      <c r="L99" s="233">
        <v>28.6</v>
      </c>
      <c r="M99" s="233">
        <v>70.8</v>
      </c>
      <c r="N99" s="233">
        <v>0.6</v>
      </c>
      <c r="O99" s="232">
        <v>100</v>
      </c>
      <c r="P99" s="233">
        <v>24.5</v>
      </c>
      <c r="Q99" s="233">
        <v>73.5</v>
      </c>
      <c r="R99" s="233">
        <v>1.9</v>
      </c>
    </row>
    <row r="100" spans="1:18" ht="11.25" customHeight="1" x14ac:dyDescent="0.15">
      <c r="A100" s="216" t="s">
        <v>49</v>
      </c>
      <c r="B100" s="232">
        <v>100</v>
      </c>
      <c r="C100" s="233">
        <v>20.3</v>
      </c>
      <c r="D100" s="233">
        <v>79.7</v>
      </c>
      <c r="E100" s="233" t="s">
        <v>779</v>
      </c>
      <c r="F100" s="232">
        <v>100</v>
      </c>
      <c r="G100" s="233">
        <v>9.1999999999999993</v>
      </c>
      <c r="H100" s="233">
        <v>88.2</v>
      </c>
      <c r="I100" s="233">
        <v>2.5</v>
      </c>
      <c r="J100" s="231" t="s">
        <v>99</v>
      </c>
      <c r="K100" s="232"/>
      <c r="L100" s="233"/>
      <c r="M100" s="233"/>
      <c r="N100" s="233"/>
      <c r="O100" s="232"/>
      <c r="P100" s="233"/>
      <c r="Q100" s="233"/>
      <c r="R100" s="233"/>
    </row>
    <row r="101" spans="1:18" ht="11.25" customHeight="1" x14ac:dyDescent="0.15">
      <c r="A101" s="216" t="s">
        <v>50</v>
      </c>
      <c r="B101" s="232">
        <v>100</v>
      </c>
      <c r="C101" s="233">
        <v>36.6</v>
      </c>
      <c r="D101" s="233">
        <v>63.1</v>
      </c>
      <c r="E101" s="233">
        <v>0.3</v>
      </c>
      <c r="F101" s="232">
        <v>100</v>
      </c>
      <c r="G101" s="233">
        <v>20.5</v>
      </c>
      <c r="H101" s="233">
        <v>79.2</v>
      </c>
      <c r="I101" s="233">
        <v>0.2</v>
      </c>
      <c r="J101" s="216" t="s">
        <v>100</v>
      </c>
      <c r="K101" s="232">
        <v>100</v>
      </c>
      <c r="L101" s="233">
        <v>43.5</v>
      </c>
      <c r="M101" s="233">
        <v>56.1</v>
      </c>
      <c r="N101" s="233">
        <v>0.4</v>
      </c>
      <c r="O101" s="232">
        <v>100</v>
      </c>
      <c r="P101" s="233">
        <v>33</v>
      </c>
      <c r="Q101" s="233">
        <v>67</v>
      </c>
      <c r="R101" s="233" t="s">
        <v>779</v>
      </c>
    </row>
    <row r="102" spans="1:18" ht="11.25" customHeight="1" x14ac:dyDescent="0.15">
      <c r="A102" s="231" t="s">
        <v>51</v>
      </c>
      <c r="B102" s="232"/>
      <c r="C102" s="233"/>
      <c r="D102" s="233"/>
      <c r="E102" s="233"/>
      <c r="F102" s="232"/>
      <c r="G102" s="233"/>
      <c r="H102" s="233"/>
      <c r="I102" s="233"/>
      <c r="J102" s="216" t="s">
        <v>101</v>
      </c>
      <c r="K102" s="232">
        <v>100</v>
      </c>
      <c r="L102" s="233">
        <v>42.8</v>
      </c>
      <c r="M102" s="233">
        <v>57.2</v>
      </c>
      <c r="N102" s="233" t="s">
        <v>779</v>
      </c>
      <c r="O102" s="232">
        <v>100</v>
      </c>
      <c r="P102" s="233">
        <v>18.600000000000001</v>
      </c>
      <c r="Q102" s="233">
        <v>79.5</v>
      </c>
      <c r="R102" s="233">
        <v>1.9</v>
      </c>
    </row>
    <row r="103" spans="1:18" ht="11.25" customHeight="1" x14ac:dyDescent="0.15">
      <c r="A103" s="216" t="s">
        <v>52</v>
      </c>
      <c r="B103" s="232">
        <v>100</v>
      </c>
      <c r="C103" s="233">
        <v>30.7</v>
      </c>
      <c r="D103" s="233">
        <v>68.7</v>
      </c>
      <c r="E103" s="233">
        <v>0.6</v>
      </c>
      <c r="F103" s="232">
        <v>100</v>
      </c>
      <c r="G103" s="233">
        <v>16.7</v>
      </c>
      <c r="H103" s="233">
        <v>82.8</v>
      </c>
      <c r="I103" s="233">
        <v>0.6</v>
      </c>
      <c r="J103" s="216" t="s">
        <v>102</v>
      </c>
      <c r="K103" s="232">
        <v>100</v>
      </c>
      <c r="L103" s="233">
        <v>36.200000000000003</v>
      </c>
      <c r="M103" s="233">
        <v>63.5</v>
      </c>
      <c r="N103" s="233">
        <v>0.2</v>
      </c>
      <c r="O103" s="232">
        <v>100</v>
      </c>
      <c r="P103" s="233">
        <v>13.2</v>
      </c>
      <c r="Q103" s="233">
        <v>86.6</v>
      </c>
      <c r="R103" s="233">
        <v>0.2</v>
      </c>
    </row>
    <row r="104" spans="1:18" ht="11.25" customHeight="1" x14ac:dyDescent="0.15">
      <c r="A104" s="216" t="s">
        <v>53</v>
      </c>
      <c r="B104" s="232">
        <v>100</v>
      </c>
      <c r="C104" s="233">
        <v>30</v>
      </c>
      <c r="D104" s="233">
        <v>69.599999999999994</v>
      </c>
      <c r="E104" s="233">
        <v>0.4</v>
      </c>
      <c r="F104" s="232">
        <v>100</v>
      </c>
      <c r="G104" s="233">
        <v>10.5</v>
      </c>
      <c r="H104" s="233">
        <v>89.1</v>
      </c>
      <c r="I104" s="233">
        <v>0.4</v>
      </c>
      <c r="J104" s="216" t="s">
        <v>103</v>
      </c>
      <c r="K104" s="232">
        <v>100</v>
      </c>
      <c r="L104" s="233">
        <v>36.4</v>
      </c>
      <c r="M104" s="233">
        <v>63.6</v>
      </c>
      <c r="N104" s="233" t="s">
        <v>779</v>
      </c>
      <c r="O104" s="232">
        <v>100</v>
      </c>
      <c r="P104" s="233">
        <v>15.6</v>
      </c>
      <c r="Q104" s="233">
        <v>83.6</v>
      </c>
      <c r="R104" s="233">
        <v>0.8</v>
      </c>
    </row>
    <row r="105" spans="1:18" ht="11.25" customHeight="1" x14ac:dyDescent="0.15">
      <c r="A105" s="216" t="s">
        <v>54</v>
      </c>
      <c r="B105" s="232">
        <v>100</v>
      </c>
      <c r="C105" s="233">
        <v>37.1</v>
      </c>
      <c r="D105" s="233">
        <v>62.8</v>
      </c>
      <c r="E105" s="233">
        <v>0.1</v>
      </c>
      <c r="F105" s="232">
        <v>100</v>
      </c>
      <c r="G105" s="233">
        <v>14.2</v>
      </c>
      <c r="H105" s="233">
        <v>85.4</v>
      </c>
      <c r="I105" s="233">
        <v>0.4</v>
      </c>
      <c r="J105" s="216" t="s">
        <v>104</v>
      </c>
      <c r="K105" s="232">
        <v>100</v>
      </c>
      <c r="L105" s="233">
        <v>28.2</v>
      </c>
      <c r="M105" s="233">
        <v>71.8</v>
      </c>
      <c r="N105" s="233" t="s">
        <v>779</v>
      </c>
      <c r="O105" s="232">
        <v>100</v>
      </c>
      <c r="P105" s="233">
        <v>15.4</v>
      </c>
      <c r="Q105" s="233">
        <v>84.4</v>
      </c>
      <c r="R105" s="233">
        <v>0.2</v>
      </c>
    </row>
    <row r="106" spans="1:18" ht="11.25" customHeight="1" x14ac:dyDescent="0.15">
      <c r="A106" s="216" t="s">
        <v>55</v>
      </c>
      <c r="B106" s="232">
        <v>100</v>
      </c>
      <c r="C106" s="233">
        <v>49.5</v>
      </c>
      <c r="D106" s="233">
        <v>50.4</v>
      </c>
      <c r="E106" s="233">
        <v>0.1</v>
      </c>
      <c r="F106" s="232">
        <v>100</v>
      </c>
      <c r="G106" s="233">
        <v>17.899999999999999</v>
      </c>
      <c r="H106" s="233">
        <v>81.7</v>
      </c>
      <c r="I106" s="233">
        <v>0.5</v>
      </c>
      <c r="J106" s="216" t="s">
        <v>105</v>
      </c>
      <c r="K106" s="232">
        <v>100</v>
      </c>
      <c r="L106" s="233">
        <v>59.7</v>
      </c>
      <c r="M106" s="233">
        <v>40.299999999999997</v>
      </c>
      <c r="N106" s="233" t="s">
        <v>779</v>
      </c>
      <c r="O106" s="232">
        <v>100</v>
      </c>
      <c r="P106" s="233">
        <v>21.4</v>
      </c>
      <c r="Q106" s="233">
        <v>78.599999999999994</v>
      </c>
      <c r="R106" s="233" t="s">
        <v>779</v>
      </c>
    </row>
    <row r="107" spans="1:18" ht="11.25" customHeight="1" x14ac:dyDescent="0.15">
      <c r="A107" s="216" t="s">
        <v>56</v>
      </c>
      <c r="B107" s="232">
        <v>100</v>
      </c>
      <c r="C107" s="233">
        <v>48.6</v>
      </c>
      <c r="D107" s="233">
        <v>51.1</v>
      </c>
      <c r="E107" s="233">
        <v>0.3</v>
      </c>
      <c r="F107" s="232">
        <v>100</v>
      </c>
      <c r="G107" s="233">
        <v>36.299999999999997</v>
      </c>
      <c r="H107" s="233">
        <v>63.2</v>
      </c>
      <c r="I107" s="233">
        <v>0.5</v>
      </c>
      <c r="J107" s="216" t="s">
        <v>106</v>
      </c>
      <c r="K107" s="232">
        <v>100</v>
      </c>
      <c r="L107" s="233">
        <v>36.1</v>
      </c>
      <c r="M107" s="233">
        <v>63.1</v>
      </c>
      <c r="N107" s="233">
        <v>0.8</v>
      </c>
      <c r="O107" s="232">
        <v>100</v>
      </c>
      <c r="P107" s="233">
        <v>15.4</v>
      </c>
      <c r="Q107" s="233">
        <v>84.6</v>
      </c>
      <c r="R107" s="233" t="s">
        <v>779</v>
      </c>
    </row>
    <row r="108" spans="1:18" ht="11.25" customHeight="1" x14ac:dyDescent="0.15">
      <c r="A108" s="231" t="s">
        <v>57</v>
      </c>
      <c r="B108" s="232"/>
      <c r="C108" s="233"/>
      <c r="D108" s="233"/>
      <c r="E108" s="233"/>
      <c r="F108" s="232"/>
      <c r="G108" s="233"/>
      <c r="H108" s="233"/>
      <c r="I108" s="233"/>
      <c r="J108" s="216" t="s">
        <v>107</v>
      </c>
      <c r="K108" s="232">
        <v>100</v>
      </c>
      <c r="L108" s="233">
        <v>31.6</v>
      </c>
      <c r="M108" s="233">
        <v>67.599999999999994</v>
      </c>
      <c r="N108" s="233">
        <v>0.9</v>
      </c>
      <c r="O108" s="232">
        <v>100</v>
      </c>
      <c r="P108" s="233">
        <v>24.7</v>
      </c>
      <c r="Q108" s="233">
        <v>72.3</v>
      </c>
      <c r="R108" s="233">
        <v>3</v>
      </c>
    </row>
    <row r="109" spans="1:18" ht="11.25" customHeight="1" x14ac:dyDescent="0.15">
      <c r="A109" s="216" t="s">
        <v>52</v>
      </c>
      <c r="B109" s="232">
        <v>100</v>
      </c>
      <c r="C109" s="233">
        <v>25.3</v>
      </c>
      <c r="D109" s="233">
        <v>73.7</v>
      </c>
      <c r="E109" s="233">
        <v>1</v>
      </c>
      <c r="F109" s="232">
        <v>100</v>
      </c>
      <c r="G109" s="233">
        <v>14.9</v>
      </c>
      <c r="H109" s="233">
        <v>85.1</v>
      </c>
      <c r="I109" s="233">
        <v>0</v>
      </c>
      <c r="J109" s="216" t="s">
        <v>108</v>
      </c>
      <c r="K109" s="232">
        <v>100</v>
      </c>
      <c r="L109" s="233">
        <v>52.2</v>
      </c>
      <c r="M109" s="233">
        <v>47.8</v>
      </c>
      <c r="N109" s="233" t="s">
        <v>779</v>
      </c>
      <c r="O109" s="232">
        <v>100</v>
      </c>
      <c r="P109" s="233">
        <v>30.1</v>
      </c>
      <c r="Q109" s="233">
        <v>69.900000000000006</v>
      </c>
      <c r="R109" s="233" t="s">
        <v>779</v>
      </c>
    </row>
    <row r="110" spans="1:18" ht="11.25" customHeight="1" x14ac:dyDescent="0.15">
      <c r="A110" s="216" t="s">
        <v>53</v>
      </c>
      <c r="B110" s="232">
        <v>100</v>
      </c>
      <c r="C110" s="233">
        <v>29.2</v>
      </c>
      <c r="D110" s="233">
        <v>70.7</v>
      </c>
      <c r="E110" s="233">
        <v>0.2</v>
      </c>
      <c r="F110" s="232">
        <v>100</v>
      </c>
      <c r="G110" s="233">
        <v>11.3</v>
      </c>
      <c r="H110" s="233">
        <v>88.3</v>
      </c>
      <c r="I110" s="233">
        <v>0.4</v>
      </c>
      <c r="J110" s="216" t="s">
        <v>109</v>
      </c>
      <c r="K110" s="232">
        <v>100</v>
      </c>
      <c r="L110" s="233">
        <v>27.7</v>
      </c>
      <c r="M110" s="233">
        <v>72.2</v>
      </c>
      <c r="N110" s="233">
        <v>0.1</v>
      </c>
      <c r="O110" s="232">
        <v>100</v>
      </c>
      <c r="P110" s="233">
        <v>20.2</v>
      </c>
      <c r="Q110" s="233">
        <v>79.400000000000006</v>
      </c>
      <c r="R110" s="233">
        <v>0.4</v>
      </c>
    </row>
    <row r="111" spans="1:18" ht="11.25" customHeight="1" x14ac:dyDescent="0.15">
      <c r="A111" s="216" t="s">
        <v>54</v>
      </c>
      <c r="B111" s="232">
        <v>100</v>
      </c>
      <c r="C111" s="233">
        <v>33.6</v>
      </c>
      <c r="D111" s="233">
        <v>66.2</v>
      </c>
      <c r="E111" s="233">
        <v>0.2</v>
      </c>
      <c r="F111" s="232">
        <v>100</v>
      </c>
      <c r="G111" s="233">
        <v>16.100000000000001</v>
      </c>
      <c r="H111" s="233">
        <v>83.2</v>
      </c>
      <c r="I111" s="233">
        <v>0.7</v>
      </c>
      <c r="J111" s="216" t="s">
        <v>110</v>
      </c>
      <c r="K111" s="232">
        <v>100</v>
      </c>
      <c r="L111" s="233">
        <v>49.3</v>
      </c>
      <c r="M111" s="233">
        <v>49.9</v>
      </c>
      <c r="N111" s="233">
        <v>0.8</v>
      </c>
      <c r="O111" s="232">
        <v>100</v>
      </c>
      <c r="P111" s="233">
        <v>11.4</v>
      </c>
      <c r="Q111" s="233">
        <v>87.1</v>
      </c>
      <c r="R111" s="233">
        <v>1.5</v>
      </c>
    </row>
    <row r="112" spans="1:18" ht="11.25" customHeight="1" x14ac:dyDescent="0.15">
      <c r="A112" s="216" t="s">
        <v>55</v>
      </c>
      <c r="B112" s="232">
        <v>100</v>
      </c>
      <c r="C112" s="233">
        <v>41.2</v>
      </c>
      <c r="D112" s="233">
        <v>58.7</v>
      </c>
      <c r="E112" s="233">
        <v>0.1</v>
      </c>
      <c r="F112" s="232">
        <v>100</v>
      </c>
      <c r="G112" s="233">
        <v>14.4</v>
      </c>
      <c r="H112" s="233">
        <v>84.9</v>
      </c>
      <c r="I112" s="233">
        <v>0.7</v>
      </c>
      <c r="J112" s="231" t="s">
        <v>111</v>
      </c>
      <c r="K112" s="232"/>
      <c r="L112" s="233"/>
      <c r="M112" s="233"/>
      <c r="N112" s="233"/>
      <c r="O112" s="232"/>
      <c r="P112" s="233"/>
      <c r="Q112" s="233"/>
      <c r="R112" s="233"/>
    </row>
    <row r="113" spans="1:18" ht="11.25" customHeight="1" x14ac:dyDescent="0.15">
      <c r="A113" s="216" t="s">
        <v>56</v>
      </c>
      <c r="B113" s="232">
        <v>100</v>
      </c>
      <c r="C113" s="233">
        <v>44.9</v>
      </c>
      <c r="D113" s="233">
        <v>54.8</v>
      </c>
      <c r="E113" s="233">
        <v>0.3</v>
      </c>
      <c r="F113" s="232">
        <v>100</v>
      </c>
      <c r="G113" s="233">
        <v>17.899999999999999</v>
      </c>
      <c r="H113" s="233">
        <v>81.7</v>
      </c>
      <c r="I113" s="233">
        <v>0.4</v>
      </c>
      <c r="J113" s="216" t="s">
        <v>112</v>
      </c>
      <c r="K113" s="232">
        <v>100</v>
      </c>
      <c r="L113" s="233">
        <v>37.799999999999997</v>
      </c>
      <c r="M113" s="233">
        <v>61.5</v>
      </c>
      <c r="N113" s="233">
        <v>0.7</v>
      </c>
      <c r="O113" s="232">
        <v>100</v>
      </c>
      <c r="P113" s="233">
        <v>18.899999999999999</v>
      </c>
      <c r="Q113" s="233">
        <v>81.099999999999994</v>
      </c>
      <c r="R113" s="233" t="s">
        <v>779</v>
      </c>
    </row>
    <row r="114" spans="1:18" ht="11.25" customHeight="1" x14ac:dyDescent="0.15">
      <c r="A114" s="231" t="s">
        <v>58</v>
      </c>
      <c r="B114" s="232"/>
      <c r="C114" s="233"/>
      <c r="D114" s="233"/>
      <c r="E114" s="233"/>
      <c r="F114" s="232"/>
      <c r="G114" s="233"/>
      <c r="H114" s="233"/>
      <c r="I114" s="233"/>
      <c r="J114" s="216" t="s">
        <v>113</v>
      </c>
      <c r="K114" s="232">
        <v>100</v>
      </c>
      <c r="L114" s="233">
        <v>41.2</v>
      </c>
      <c r="M114" s="233">
        <v>58.1</v>
      </c>
      <c r="N114" s="233">
        <v>0.7</v>
      </c>
      <c r="O114" s="232">
        <v>100</v>
      </c>
      <c r="P114" s="233">
        <v>32.799999999999997</v>
      </c>
      <c r="Q114" s="233">
        <v>67</v>
      </c>
      <c r="R114" s="233">
        <v>0.3</v>
      </c>
    </row>
    <row r="115" spans="1:18" ht="11.25" customHeight="1" x14ac:dyDescent="0.15">
      <c r="A115" s="216" t="s">
        <v>59</v>
      </c>
      <c r="B115" s="232">
        <v>100</v>
      </c>
      <c r="C115" s="233">
        <v>36.5</v>
      </c>
      <c r="D115" s="233">
        <v>63.5</v>
      </c>
      <c r="E115" s="233" t="s">
        <v>779</v>
      </c>
      <c r="F115" s="232">
        <v>100</v>
      </c>
      <c r="G115" s="233">
        <v>32.9</v>
      </c>
      <c r="H115" s="233">
        <v>67.099999999999994</v>
      </c>
      <c r="I115" s="233" t="s">
        <v>779</v>
      </c>
      <c r="J115" s="216" t="s">
        <v>114</v>
      </c>
      <c r="K115" s="232">
        <v>100</v>
      </c>
      <c r="L115" s="233">
        <v>37.5</v>
      </c>
      <c r="M115" s="233">
        <v>62.4</v>
      </c>
      <c r="N115" s="233">
        <v>0.1</v>
      </c>
      <c r="O115" s="232">
        <v>100</v>
      </c>
      <c r="P115" s="233">
        <v>25.5</v>
      </c>
      <c r="Q115" s="233">
        <v>74.5</v>
      </c>
      <c r="R115" s="233" t="s">
        <v>779</v>
      </c>
    </row>
    <row r="116" spans="1:18" ht="11.25" customHeight="1" x14ac:dyDescent="0.15">
      <c r="A116" s="216" t="s">
        <v>60</v>
      </c>
      <c r="B116" s="232">
        <v>100</v>
      </c>
      <c r="C116" s="233">
        <v>49.5</v>
      </c>
      <c r="D116" s="233">
        <v>50.4</v>
      </c>
      <c r="E116" s="233">
        <v>0.1</v>
      </c>
      <c r="F116" s="232">
        <v>100</v>
      </c>
      <c r="G116" s="233">
        <v>22.6</v>
      </c>
      <c r="H116" s="233">
        <v>77.400000000000006</v>
      </c>
      <c r="I116" s="233" t="s">
        <v>779</v>
      </c>
      <c r="J116" s="236" t="s">
        <v>115</v>
      </c>
      <c r="K116" s="237">
        <v>100</v>
      </c>
      <c r="L116" s="240">
        <v>37.9</v>
      </c>
      <c r="M116" s="240">
        <v>61.8</v>
      </c>
      <c r="N116" s="240">
        <v>0.3</v>
      </c>
      <c r="O116" s="237">
        <v>100</v>
      </c>
      <c r="P116" s="240">
        <v>15.3</v>
      </c>
      <c r="Q116" s="240">
        <v>84.3</v>
      </c>
      <c r="R116" s="240">
        <v>0.4</v>
      </c>
    </row>
    <row r="117" spans="1:18" ht="11.25" customHeight="1" x14ac:dyDescent="0.15">
      <c r="A117" s="216" t="s">
        <v>61</v>
      </c>
      <c r="B117" s="232">
        <v>100</v>
      </c>
      <c r="C117" s="233">
        <v>39.6</v>
      </c>
      <c r="D117" s="233">
        <v>60.3</v>
      </c>
      <c r="E117" s="233">
        <v>0.1</v>
      </c>
      <c r="F117" s="232">
        <v>100</v>
      </c>
      <c r="G117" s="233">
        <v>14.7</v>
      </c>
      <c r="H117" s="233">
        <v>85.3</v>
      </c>
      <c r="I117" s="233">
        <v>0</v>
      </c>
      <c r="J117" s="233"/>
      <c r="K117" s="258"/>
      <c r="L117" s="209"/>
      <c r="M117" s="209"/>
      <c r="N117" s="209"/>
      <c r="O117" s="209"/>
      <c r="P117" s="209"/>
      <c r="Q117" s="209"/>
      <c r="R117" s="209"/>
    </row>
    <row r="118" spans="1:18" ht="11.25" customHeight="1" x14ac:dyDescent="0.15">
      <c r="A118" s="216" t="s">
        <v>62</v>
      </c>
      <c r="B118" s="232">
        <v>100</v>
      </c>
      <c r="C118" s="233">
        <v>37</v>
      </c>
      <c r="D118" s="233">
        <v>62.8</v>
      </c>
      <c r="E118" s="233">
        <v>0.1</v>
      </c>
      <c r="F118" s="232">
        <v>100</v>
      </c>
      <c r="G118" s="233">
        <v>11.5</v>
      </c>
      <c r="H118" s="233">
        <v>88</v>
      </c>
      <c r="I118" s="233">
        <v>0.4</v>
      </c>
      <c r="J118" s="233"/>
      <c r="K118" s="258"/>
      <c r="L118" s="209"/>
      <c r="M118" s="209"/>
      <c r="N118" s="209"/>
      <c r="O118" s="209"/>
      <c r="P118" s="209"/>
      <c r="Q118" s="209"/>
      <c r="R118" s="209"/>
    </row>
    <row r="119" spans="1:18" ht="11.25" customHeight="1" x14ac:dyDescent="0.15">
      <c r="A119" s="216" t="s">
        <v>63</v>
      </c>
      <c r="B119" s="232">
        <v>100</v>
      </c>
      <c r="C119" s="233">
        <v>30.1</v>
      </c>
      <c r="D119" s="233">
        <v>69.2</v>
      </c>
      <c r="E119" s="233">
        <v>0.7</v>
      </c>
      <c r="F119" s="232">
        <v>100</v>
      </c>
      <c r="G119" s="233">
        <v>16.399999999999999</v>
      </c>
      <c r="H119" s="233">
        <v>82.9</v>
      </c>
      <c r="I119" s="233">
        <v>0.7</v>
      </c>
      <c r="J119" s="233"/>
      <c r="K119" s="258"/>
      <c r="L119" s="209"/>
      <c r="M119" s="209"/>
      <c r="N119" s="209"/>
      <c r="O119" s="209"/>
      <c r="P119" s="209"/>
      <c r="Q119" s="209"/>
      <c r="R119" s="209"/>
    </row>
    <row r="120" spans="1:18" ht="11.25" customHeight="1" x14ac:dyDescent="0.15">
      <c r="A120" s="236" t="s">
        <v>188</v>
      </c>
      <c r="B120" s="237">
        <v>100</v>
      </c>
      <c r="C120" s="240">
        <v>21.4</v>
      </c>
      <c r="D120" s="240">
        <v>78</v>
      </c>
      <c r="E120" s="240">
        <v>0.5</v>
      </c>
      <c r="F120" s="237">
        <v>100</v>
      </c>
      <c r="G120" s="240">
        <v>16.3</v>
      </c>
      <c r="H120" s="240">
        <v>82.8</v>
      </c>
      <c r="I120" s="240">
        <v>1</v>
      </c>
      <c r="J120" s="233"/>
      <c r="K120" s="258"/>
      <c r="L120" s="209"/>
      <c r="M120" s="209"/>
      <c r="N120" s="209"/>
      <c r="O120" s="209"/>
      <c r="P120" s="209"/>
      <c r="Q120" s="209"/>
      <c r="R120" s="209"/>
    </row>
    <row r="121" spans="1:18" ht="11.25" customHeight="1" x14ac:dyDescent="0.15">
      <c r="A121" s="235" t="s">
        <v>722</v>
      </c>
      <c r="B121" s="233"/>
      <c r="C121" s="233"/>
      <c r="D121" s="233"/>
      <c r="E121" s="233"/>
      <c r="F121" s="233"/>
      <c r="G121" s="233"/>
      <c r="H121" s="233"/>
      <c r="I121" s="233"/>
      <c r="J121" s="238" t="s">
        <v>67</v>
      </c>
      <c r="K121" s="258"/>
      <c r="L121" s="209"/>
      <c r="M121" s="209"/>
      <c r="N121" s="209"/>
      <c r="O121" s="209"/>
      <c r="P121" s="209"/>
      <c r="Q121" s="209"/>
      <c r="R121" s="209"/>
    </row>
    <row r="122" spans="1:18" ht="11.25" hidden="1" customHeight="1" x14ac:dyDescent="0.15">
      <c r="A122" s="15"/>
      <c r="B122" s="22"/>
      <c r="C122" s="22"/>
      <c r="D122" s="22"/>
      <c r="E122" s="22"/>
      <c r="F122" s="22"/>
      <c r="G122" s="22"/>
      <c r="H122" s="22"/>
      <c r="I122" s="22"/>
      <c r="J122" s="22"/>
      <c r="K122" s="14"/>
    </row>
    <row r="123" spans="1:18" hidden="1" x14ac:dyDescent="0.15">
      <c r="A123" s="15"/>
      <c r="B123" s="22"/>
      <c r="C123" s="22"/>
      <c r="D123" s="22"/>
      <c r="E123" s="22"/>
      <c r="F123" s="22"/>
      <c r="G123" s="22"/>
      <c r="H123" s="22"/>
      <c r="I123" s="22"/>
      <c r="J123" s="22"/>
      <c r="K123" s="14"/>
    </row>
    <row r="124" spans="1:18" hidden="1" x14ac:dyDescent="0.15">
      <c r="A124" s="15"/>
      <c r="B124" s="22"/>
      <c r="C124" s="22"/>
      <c r="D124" s="22"/>
      <c r="E124" s="22"/>
      <c r="F124" s="22"/>
      <c r="G124" s="22"/>
      <c r="H124" s="22"/>
      <c r="I124" s="22"/>
      <c r="J124" s="22"/>
      <c r="K124" s="14"/>
    </row>
    <row r="125" spans="1:18" hidden="1" x14ac:dyDescent="0.15">
      <c r="A125" s="15"/>
      <c r="B125" s="22"/>
      <c r="C125" s="22"/>
      <c r="D125" s="22"/>
      <c r="E125" s="22"/>
      <c r="F125" s="22"/>
      <c r="G125" s="22"/>
      <c r="H125" s="22"/>
      <c r="I125" s="22"/>
      <c r="J125" s="22"/>
      <c r="K125" s="14"/>
    </row>
    <row r="126" spans="1:18" hidden="1" x14ac:dyDescent="0.15">
      <c r="A126" s="15"/>
      <c r="B126" s="22"/>
      <c r="C126" s="22"/>
      <c r="D126" s="22"/>
      <c r="E126" s="22"/>
      <c r="F126" s="22"/>
      <c r="G126" s="22"/>
      <c r="H126" s="22"/>
      <c r="I126" s="22"/>
      <c r="J126" s="22"/>
      <c r="K126" s="14"/>
    </row>
    <row r="127" spans="1:18" hidden="1" x14ac:dyDescent="0.15">
      <c r="A127" s="15"/>
      <c r="B127" s="22"/>
      <c r="C127" s="22"/>
      <c r="D127" s="22"/>
      <c r="E127" s="22"/>
      <c r="F127" s="22"/>
      <c r="G127" s="22"/>
      <c r="H127" s="22"/>
      <c r="I127" s="22"/>
      <c r="J127" s="22"/>
      <c r="K127" s="14"/>
    </row>
    <row r="128" spans="1:18" hidden="1" x14ac:dyDescent="0.15">
      <c r="A128" s="15"/>
      <c r="B128" s="22"/>
      <c r="C128" s="22"/>
      <c r="D128" s="22"/>
      <c r="E128" s="22"/>
      <c r="F128" s="22"/>
      <c r="G128" s="22"/>
      <c r="H128" s="22"/>
      <c r="I128" s="22"/>
      <c r="J128" s="22"/>
      <c r="K128" s="14"/>
    </row>
    <row r="129" spans="1:41" ht="18.75" hidden="1" x14ac:dyDescent="0.15">
      <c r="A129" s="73" t="s">
        <v>832</v>
      </c>
    </row>
    <row r="130" spans="1:41" s="8" customFormat="1" ht="18.75" hidden="1" customHeight="1" x14ac:dyDescent="0.2">
      <c r="A130" s="421" t="s">
        <v>194</v>
      </c>
      <c r="B130" s="421"/>
      <c r="C130" s="421"/>
      <c r="D130" s="421"/>
      <c r="E130" s="421"/>
      <c r="F130" s="421"/>
      <c r="G130" s="421"/>
      <c r="H130" s="421"/>
      <c r="I130" s="421"/>
      <c r="J130" s="459" t="s">
        <v>1</v>
      </c>
      <c r="K130" s="459"/>
      <c r="L130" s="459"/>
      <c r="M130" s="459"/>
      <c r="N130" s="459"/>
      <c r="O130" s="459"/>
      <c r="P130" s="459"/>
      <c r="Q130" s="459"/>
      <c r="R130" s="459"/>
    </row>
    <row r="131" spans="1:41" s="8" customFormat="1" ht="18.75" hidden="1" x14ac:dyDescent="0.2">
      <c r="A131" s="442" t="s">
        <v>193</v>
      </c>
      <c r="B131" s="442"/>
      <c r="C131" s="442"/>
      <c r="D131" s="442"/>
      <c r="E131" s="442"/>
      <c r="F131" s="442"/>
      <c r="G131" s="442"/>
      <c r="H131" s="442"/>
      <c r="I131" s="442"/>
      <c r="J131" s="424" t="s">
        <v>197</v>
      </c>
      <c r="K131" s="424"/>
      <c r="L131" s="424"/>
      <c r="M131" s="424"/>
      <c r="N131" s="424"/>
      <c r="O131" s="424"/>
      <c r="P131" s="424"/>
      <c r="Q131" s="424"/>
      <c r="R131" s="424"/>
    </row>
    <row r="132" spans="1:41" s="8" customFormat="1" ht="10.15" hidden="1" customHeight="1" x14ac:dyDescent="0.2">
      <c r="A132" s="141"/>
      <c r="B132" s="141"/>
      <c r="C132" s="141"/>
      <c r="D132" s="141"/>
      <c r="E132" s="141"/>
      <c r="F132" s="141"/>
      <c r="G132" s="141"/>
      <c r="H132" s="141"/>
      <c r="I132" s="142"/>
      <c r="J132" s="142"/>
      <c r="K132" s="142"/>
      <c r="L132" s="142"/>
      <c r="M132" s="142"/>
      <c r="N132" s="142"/>
      <c r="O132" s="142"/>
      <c r="P132" s="142"/>
      <c r="Q132" s="142"/>
      <c r="R132" s="142"/>
      <c r="S132" s="142"/>
      <c r="T132" s="7"/>
      <c r="U132" s="7"/>
      <c r="V132" s="7"/>
      <c r="W132" s="7"/>
      <c r="X132" s="7"/>
      <c r="Y132" s="7"/>
      <c r="Z132" s="7"/>
      <c r="AA132" s="7"/>
      <c r="AB132" s="7"/>
      <c r="AC132" s="7"/>
      <c r="AD132" s="7"/>
      <c r="AE132" s="7"/>
      <c r="AF132" s="7"/>
      <c r="AG132" s="7"/>
      <c r="AH132" s="7"/>
      <c r="AI132" s="7"/>
      <c r="AJ132" s="7"/>
      <c r="AK132" s="7"/>
      <c r="AL132" s="7"/>
      <c r="AM132" s="7"/>
      <c r="AN132" s="7"/>
      <c r="AO132" s="7"/>
    </row>
    <row r="133" spans="1:41" ht="11.25" hidden="1" customHeight="1" x14ac:dyDescent="0.15">
      <c r="B133" s="10"/>
      <c r="C133" s="10"/>
      <c r="D133" s="10"/>
      <c r="E133" s="11"/>
      <c r="F133" s="10"/>
      <c r="G133" s="10"/>
      <c r="H133" s="10"/>
      <c r="I133" s="11"/>
      <c r="J133" s="10"/>
      <c r="K133" s="10"/>
      <c r="L133" s="10"/>
      <c r="M133" s="10"/>
      <c r="R133" s="11" t="s">
        <v>4</v>
      </c>
    </row>
    <row r="134" spans="1:41" ht="11.25" hidden="1" customHeight="1" x14ac:dyDescent="0.15">
      <c r="A134" s="12"/>
      <c r="B134" s="36" t="s">
        <v>196</v>
      </c>
      <c r="C134" s="1"/>
      <c r="D134" s="1"/>
      <c r="E134" s="55"/>
      <c r="F134" s="36" t="s">
        <v>195</v>
      </c>
      <c r="G134" s="1"/>
      <c r="H134" s="1"/>
      <c r="I134" s="55"/>
      <c r="J134" s="12"/>
      <c r="K134" s="36" t="s">
        <v>196</v>
      </c>
      <c r="L134" s="1"/>
      <c r="M134" s="1"/>
      <c r="N134" s="55"/>
      <c r="O134" s="36" t="s">
        <v>195</v>
      </c>
      <c r="P134" s="1"/>
      <c r="Q134" s="1"/>
      <c r="R134" s="55"/>
    </row>
    <row r="135" spans="1:41" s="15" customFormat="1" ht="11.25" hidden="1" customHeight="1" x14ac:dyDescent="0.15">
      <c r="A135" s="444" t="s">
        <v>10</v>
      </c>
      <c r="B135" s="433" t="s">
        <v>121</v>
      </c>
      <c r="C135" s="426" t="s">
        <v>191</v>
      </c>
      <c r="D135" s="438" t="s">
        <v>190</v>
      </c>
      <c r="E135" s="427" t="s">
        <v>189</v>
      </c>
      <c r="F135" s="433" t="s">
        <v>146</v>
      </c>
      <c r="G135" s="426" t="s">
        <v>191</v>
      </c>
      <c r="H135" s="438" t="s">
        <v>190</v>
      </c>
      <c r="I135" s="427" t="s">
        <v>189</v>
      </c>
      <c r="J135" s="444" t="s">
        <v>10</v>
      </c>
      <c r="K135" s="433" t="s">
        <v>121</v>
      </c>
      <c r="L135" s="426" t="s">
        <v>191</v>
      </c>
      <c r="M135" s="438" t="s">
        <v>190</v>
      </c>
      <c r="N135" s="427" t="s">
        <v>189</v>
      </c>
      <c r="O135" s="433" t="s">
        <v>146</v>
      </c>
      <c r="P135" s="426" t="s">
        <v>191</v>
      </c>
      <c r="Q135" s="438" t="s">
        <v>190</v>
      </c>
      <c r="R135" s="427" t="s">
        <v>189</v>
      </c>
    </row>
    <row r="136" spans="1:41" s="15" customFormat="1" ht="11.25" hidden="1" customHeight="1" x14ac:dyDescent="0.15">
      <c r="A136" s="444"/>
      <c r="B136" s="434"/>
      <c r="C136" s="436"/>
      <c r="D136" s="439"/>
      <c r="E136" s="429"/>
      <c r="F136" s="434"/>
      <c r="G136" s="436"/>
      <c r="H136" s="439"/>
      <c r="I136" s="429"/>
      <c r="J136" s="444"/>
      <c r="K136" s="434"/>
      <c r="L136" s="436"/>
      <c r="M136" s="439"/>
      <c r="N136" s="429"/>
      <c r="O136" s="434"/>
      <c r="P136" s="436"/>
      <c r="Q136" s="439"/>
      <c r="R136" s="429"/>
    </row>
    <row r="137" spans="1:41" s="17" customFormat="1" ht="65.25" hidden="1" customHeight="1" x14ac:dyDescent="0.15">
      <c r="A137" s="445"/>
      <c r="B137" s="435"/>
      <c r="C137" s="437"/>
      <c r="D137" s="440"/>
      <c r="E137" s="441"/>
      <c r="F137" s="435"/>
      <c r="G137" s="437"/>
      <c r="H137" s="440"/>
      <c r="I137" s="441"/>
      <c r="J137" s="445"/>
      <c r="K137" s="435"/>
      <c r="L137" s="437"/>
      <c r="M137" s="440"/>
      <c r="N137" s="441"/>
      <c r="O137" s="435"/>
      <c r="P137" s="437"/>
      <c r="Q137" s="440"/>
      <c r="R137" s="441"/>
    </row>
    <row r="138" spans="1:41" ht="11.25" hidden="1" customHeight="1" x14ac:dyDescent="0.15">
      <c r="A138" s="18" t="s">
        <v>24</v>
      </c>
      <c r="B138" s="19">
        <f t="shared" ref="B138:I147" si="0">IF(B10="","",IF(AND(B10="-",B72="       -"),"-",IF(B10="-",0-B72,IF(B72="       -",B10,B10-B72))))</f>
        <v>0</v>
      </c>
      <c r="C138" s="20">
        <f t="shared" si="0"/>
        <v>0.39999999999999858</v>
      </c>
      <c r="D138" s="20">
        <f t="shared" si="0"/>
        <v>-0.39999999999999858</v>
      </c>
      <c r="E138" s="20">
        <f t="shared" si="0"/>
        <v>0</v>
      </c>
      <c r="F138" s="19">
        <f t="shared" si="0"/>
        <v>0</v>
      </c>
      <c r="G138" s="20">
        <f t="shared" si="0"/>
        <v>-0.10000000000000142</v>
      </c>
      <c r="H138" s="20">
        <f t="shared" si="0"/>
        <v>0</v>
      </c>
      <c r="I138" s="20">
        <f t="shared" si="0"/>
        <v>0</v>
      </c>
      <c r="J138" s="18" t="s">
        <v>71</v>
      </c>
      <c r="K138" s="19">
        <f t="shared" ref="K138:R147" si="1">IF(K10="","",IF(AND(K10="-",K72="       -"),"-",IF(K10="-",0-K72,IF(K72="       -",K10,K10-K72))))</f>
        <v>0</v>
      </c>
      <c r="L138" s="20">
        <f t="shared" si="1"/>
        <v>0.39999999999999858</v>
      </c>
      <c r="M138" s="20">
        <f t="shared" si="1"/>
        <v>-0.39999999999999858</v>
      </c>
      <c r="N138" s="20">
        <f t="shared" si="1"/>
        <v>0</v>
      </c>
      <c r="O138" s="19">
        <f t="shared" si="1"/>
        <v>0</v>
      </c>
      <c r="P138" s="20">
        <f t="shared" si="1"/>
        <v>-0.10000000000000142</v>
      </c>
      <c r="Q138" s="20">
        <f t="shared" si="1"/>
        <v>0</v>
      </c>
      <c r="R138" s="20">
        <f t="shared" si="1"/>
        <v>0</v>
      </c>
    </row>
    <row r="139" spans="1:41" ht="11.25" hidden="1" customHeight="1" x14ac:dyDescent="0.15">
      <c r="A139" s="23" t="s">
        <v>25</v>
      </c>
      <c r="B139" s="24" t="str">
        <f t="shared" si="0"/>
        <v/>
      </c>
      <c r="C139" s="22" t="str">
        <f t="shared" si="0"/>
        <v/>
      </c>
      <c r="D139" s="22" t="str">
        <f t="shared" si="0"/>
        <v/>
      </c>
      <c r="E139" s="22" t="str">
        <f t="shared" si="0"/>
        <v/>
      </c>
      <c r="F139" s="24" t="str">
        <f t="shared" si="0"/>
        <v/>
      </c>
      <c r="G139" s="22" t="str">
        <f t="shared" si="0"/>
        <v/>
      </c>
      <c r="H139" s="22" t="str">
        <f t="shared" si="0"/>
        <v/>
      </c>
      <c r="I139" s="22" t="str">
        <f t="shared" si="0"/>
        <v/>
      </c>
      <c r="J139" s="23" t="s">
        <v>72</v>
      </c>
      <c r="K139" s="24" t="str">
        <f t="shared" si="1"/>
        <v/>
      </c>
      <c r="L139" s="22" t="str">
        <f t="shared" si="1"/>
        <v/>
      </c>
      <c r="M139" s="22" t="str">
        <f t="shared" si="1"/>
        <v/>
      </c>
      <c r="N139" s="22" t="str">
        <f t="shared" si="1"/>
        <v/>
      </c>
      <c r="O139" s="24" t="str">
        <f t="shared" si="1"/>
        <v/>
      </c>
      <c r="P139" s="22" t="str">
        <f t="shared" si="1"/>
        <v/>
      </c>
      <c r="Q139" s="22" t="str">
        <f t="shared" si="1"/>
        <v/>
      </c>
      <c r="R139" s="22" t="str">
        <f t="shared" si="1"/>
        <v/>
      </c>
    </row>
    <row r="140" spans="1:41" ht="11.25" hidden="1" customHeight="1" x14ac:dyDescent="0.15">
      <c r="A140" s="13" t="s">
        <v>26</v>
      </c>
      <c r="B140" s="24">
        <f t="shared" si="0"/>
        <v>0</v>
      </c>
      <c r="C140" s="22">
        <f t="shared" si="0"/>
        <v>0.40000000000000568</v>
      </c>
      <c r="D140" s="22">
        <f t="shared" si="0"/>
        <v>-0.39999999999999858</v>
      </c>
      <c r="E140" s="22">
        <f t="shared" si="0"/>
        <v>0</v>
      </c>
      <c r="F140" s="24">
        <f t="shared" si="0"/>
        <v>0</v>
      </c>
      <c r="G140" s="22">
        <f t="shared" si="0"/>
        <v>0.5</v>
      </c>
      <c r="H140" s="22">
        <f t="shared" si="0"/>
        <v>-0.70000000000000284</v>
      </c>
      <c r="I140" s="22">
        <f t="shared" si="0"/>
        <v>9.9999999999999978E-2</v>
      </c>
      <c r="J140" s="13" t="s">
        <v>73</v>
      </c>
      <c r="K140" s="24">
        <f t="shared" si="1"/>
        <v>0</v>
      </c>
      <c r="L140" s="22">
        <f t="shared" si="1"/>
        <v>0.39999999999999858</v>
      </c>
      <c r="M140" s="22">
        <f t="shared" si="1"/>
        <v>-0.29999999999999716</v>
      </c>
      <c r="N140" s="22">
        <f t="shared" si="1"/>
        <v>0</v>
      </c>
      <c r="O140" s="24">
        <f t="shared" si="1"/>
        <v>0</v>
      </c>
      <c r="P140" s="22">
        <f t="shared" si="1"/>
        <v>-0.19999999999999929</v>
      </c>
      <c r="Q140" s="22">
        <f t="shared" si="1"/>
        <v>0.20000000000000284</v>
      </c>
      <c r="R140" s="22">
        <f t="shared" si="1"/>
        <v>9.9999999999999978E-2</v>
      </c>
    </row>
    <row r="141" spans="1:41" ht="11.25" hidden="1" customHeight="1" x14ac:dyDescent="0.15">
      <c r="A141" s="13" t="s">
        <v>27</v>
      </c>
      <c r="B141" s="24">
        <f t="shared" si="0"/>
        <v>0</v>
      </c>
      <c r="C141" s="22">
        <f t="shared" si="0"/>
        <v>0</v>
      </c>
      <c r="D141" s="22">
        <f t="shared" si="0"/>
        <v>-9.9999999999994316E-2</v>
      </c>
      <c r="E141" s="22">
        <f t="shared" si="0"/>
        <v>0</v>
      </c>
      <c r="F141" s="24">
        <f t="shared" si="0"/>
        <v>0</v>
      </c>
      <c r="G141" s="22">
        <f t="shared" si="0"/>
        <v>-0.20000000000000107</v>
      </c>
      <c r="H141" s="22">
        <f t="shared" si="0"/>
        <v>0.20000000000000284</v>
      </c>
      <c r="I141" s="22">
        <f t="shared" si="0"/>
        <v>0</v>
      </c>
      <c r="J141" s="13" t="s">
        <v>74</v>
      </c>
      <c r="K141" s="24" t="str">
        <f t="shared" si="1"/>
        <v>-</v>
      </c>
      <c r="L141" s="22" t="str">
        <f t="shared" si="1"/>
        <v>-</v>
      </c>
      <c r="M141" s="22" t="str">
        <f t="shared" si="1"/>
        <v>-</v>
      </c>
      <c r="N141" s="22" t="str">
        <f t="shared" si="1"/>
        <v>-</v>
      </c>
      <c r="O141" s="24">
        <f t="shared" si="1"/>
        <v>0</v>
      </c>
      <c r="P141" s="22">
        <f t="shared" si="1"/>
        <v>0.69999999999999929</v>
      </c>
      <c r="Q141" s="22">
        <f t="shared" si="1"/>
        <v>-0.70000000000000284</v>
      </c>
      <c r="R141" s="22" t="str">
        <f t="shared" si="1"/>
        <v>-</v>
      </c>
    </row>
    <row r="142" spans="1:41" ht="11.25" hidden="1" customHeight="1" x14ac:dyDescent="0.15">
      <c r="A142" s="23" t="s">
        <v>28</v>
      </c>
      <c r="B142" s="24" t="str">
        <f t="shared" si="0"/>
        <v/>
      </c>
      <c r="C142" s="22" t="str">
        <f t="shared" si="0"/>
        <v/>
      </c>
      <c r="D142" s="22" t="str">
        <f t="shared" si="0"/>
        <v/>
      </c>
      <c r="E142" s="22" t="str">
        <f t="shared" si="0"/>
        <v/>
      </c>
      <c r="F142" s="24" t="str">
        <f t="shared" si="0"/>
        <v/>
      </c>
      <c r="G142" s="22" t="str">
        <f t="shared" si="0"/>
        <v/>
      </c>
      <c r="H142" s="22" t="str">
        <f t="shared" si="0"/>
        <v/>
      </c>
      <c r="I142" s="22" t="str">
        <f t="shared" si="0"/>
        <v/>
      </c>
      <c r="J142" s="13" t="s">
        <v>75</v>
      </c>
      <c r="K142" s="24">
        <f t="shared" si="1"/>
        <v>0</v>
      </c>
      <c r="L142" s="22">
        <f t="shared" si="1"/>
        <v>-3.2999999999999972</v>
      </c>
      <c r="M142" s="22">
        <f t="shared" si="1"/>
        <v>3.2999999999999972</v>
      </c>
      <c r="N142" s="22" t="str">
        <f t="shared" si="1"/>
        <v>-</v>
      </c>
      <c r="O142" s="24">
        <f t="shared" si="1"/>
        <v>0</v>
      </c>
      <c r="P142" s="22">
        <f t="shared" si="1"/>
        <v>-0.29999999999999893</v>
      </c>
      <c r="Q142" s="22">
        <f t="shared" si="1"/>
        <v>0.20000000000000284</v>
      </c>
      <c r="R142" s="22">
        <f t="shared" si="1"/>
        <v>9.9999999999999978E-2</v>
      </c>
    </row>
    <row r="143" spans="1:41" ht="11.25" hidden="1" customHeight="1" x14ac:dyDescent="0.15">
      <c r="A143" s="13" t="s">
        <v>29</v>
      </c>
      <c r="B143" s="24">
        <f t="shared" si="0"/>
        <v>0</v>
      </c>
      <c r="C143" s="22">
        <f t="shared" si="0"/>
        <v>0</v>
      </c>
      <c r="D143" s="22">
        <f t="shared" si="0"/>
        <v>0</v>
      </c>
      <c r="E143" s="22">
        <f t="shared" si="0"/>
        <v>0</v>
      </c>
      <c r="F143" s="24">
        <f t="shared" si="0"/>
        <v>0</v>
      </c>
      <c r="G143" s="22">
        <f t="shared" si="0"/>
        <v>0</v>
      </c>
      <c r="H143" s="22">
        <f t="shared" si="0"/>
        <v>0</v>
      </c>
      <c r="I143" s="22">
        <f t="shared" si="0"/>
        <v>0</v>
      </c>
      <c r="J143" s="23" t="s">
        <v>76</v>
      </c>
      <c r="K143" s="24" t="str">
        <f t="shared" si="1"/>
        <v/>
      </c>
      <c r="L143" s="22" t="str">
        <f t="shared" si="1"/>
        <v/>
      </c>
      <c r="M143" s="22" t="str">
        <f t="shared" si="1"/>
        <v/>
      </c>
      <c r="N143" s="22" t="str">
        <f t="shared" si="1"/>
        <v/>
      </c>
      <c r="O143" s="24" t="str">
        <f t="shared" si="1"/>
        <v/>
      </c>
      <c r="P143" s="22" t="str">
        <f t="shared" si="1"/>
        <v/>
      </c>
      <c r="Q143" s="22" t="str">
        <f t="shared" si="1"/>
        <v/>
      </c>
      <c r="R143" s="22" t="str">
        <f t="shared" si="1"/>
        <v/>
      </c>
    </row>
    <row r="144" spans="1:41" ht="11.25" hidden="1" customHeight="1" x14ac:dyDescent="0.15">
      <c r="A144" s="13" t="s">
        <v>30</v>
      </c>
      <c r="B144" s="24">
        <f t="shared" si="0"/>
        <v>0</v>
      </c>
      <c r="C144" s="22">
        <f t="shared" si="0"/>
        <v>0.40000000000000568</v>
      </c>
      <c r="D144" s="22">
        <f t="shared" si="0"/>
        <v>-0.39999999999999858</v>
      </c>
      <c r="E144" s="22">
        <f t="shared" si="0"/>
        <v>0</v>
      </c>
      <c r="F144" s="24">
        <f t="shared" si="0"/>
        <v>0</v>
      </c>
      <c r="G144" s="22">
        <f t="shared" si="0"/>
        <v>-1.1000000000000014</v>
      </c>
      <c r="H144" s="22">
        <f t="shared" si="0"/>
        <v>0.79999999999999716</v>
      </c>
      <c r="I144" s="22">
        <f t="shared" si="0"/>
        <v>0.20000000000000007</v>
      </c>
      <c r="J144" s="13" t="s">
        <v>77</v>
      </c>
      <c r="K144" s="24">
        <f t="shared" si="1"/>
        <v>0</v>
      </c>
      <c r="L144" s="22">
        <f t="shared" si="1"/>
        <v>0.69999999999999574</v>
      </c>
      <c r="M144" s="22">
        <f t="shared" si="1"/>
        <v>-0.80000000000001137</v>
      </c>
      <c r="N144" s="22">
        <f t="shared" si="1"/>
        <v>0</v>
      </c>
      <c r="O144" s="24">
        <f t="shared" si="1"/>
        <v>0</v>
      </c>
      <c r="P144" s="22">
        <f t="shared" si="1"/>
        <v>-9.9999999999999645E-2</v>
      </c>
      <c r="Q144" s="22">
        <f t="shared" si="1"/>
        <v>0</v>
      </c>
      <c r="R144" s="22">
        <f t="shared" si="1"/>
        <v>0</v>
      </c>
    </row>
    <row r="145" spans="1:18" ht="11.25" hidden="1" customHeight="1" x14ac:dyDescent="0.15">
      <c r="A145" s="13" t="s">
        <v>31</v>
      </c>
      <c r="B145" s="24">
        <f t="shared" si="0"/>
        <v>0</v>
      </c>
      <c r="C145" s="22">
        <f t="shared" si="0"/>
        <v>-1.8999999999999986</v>
      </c>
      <c r="D145" s="22">
        <f t="shared" si="0"/>
        <v>1.9000000000000057</v>
      </c>
      <c r="E145" s="22" t="str">
        <f t="shared" si="0"/>
        <v>-</v>
      </c>
      <c r="F145" s="24">
        <f t="shared" si="0"/>
        <v>0</v>
      </c>
      <c r="G145" s="22">
        <f t="shared" si="0"/>
        <v>-0.80000000000000071</v>
      </c>
      <c r="H145" s="22">
        <f t="shared" si="0"/>
        <v>0.5</v>
      </c>
      <c r="I145" s="22">
        <f t="shared" si="0"/>
        <v>0.19999999999999996</v>
      </c>
      <c r="J145" s="13" t="s">
        <v>78</v>
      </c>
      <c r="K145" s="24">
        <f t="shared" si="1"/>
        <v>0</v>
      </c>
      <c r="L145" s="22">
        <f t="shared" si="1"/>
        <v>-0.39999999999999858</v>
      </c>
      <c r="M145" s="22">
        <f t="shared" si="1"/>
        <v>0.40000000000000568</v>
      </c>
      <c r="N145" s="22">
        <f t="shared" si="1"/>
        <v>0</v>
      </c>
      <c r="O145" s="24">
        <f t="shared" si="1"/>
        <v>0</v>
      </c>
      <c r="P145" s="22">
        <f t="shared" si="1"/>
        <v>0.40000000000000036</v>
      </c>
      <c r="Q145" s="22">
        <f t="shared" si="1"/>
        <v>-0.5</v>
      </c>
      <c r="R145" s="22">
        <f t="shared" si="1"/>
        <v>9.9999999999999978E-2</v>
      </c>
    </row>
    <row r="146" spans="1:18" ht="11.25" hidden="1" customHeight="1" x14ac:dyDescent="0.15">
      <c r="A146" s="13" t="s">
        <v>32</v>
      </c>
      <c r="B146" s="24">
        <f t="shared" si="0"/>
        <v>0</v>
      </c>
      <c r="C146" s="22">
        <f t="shared" si="0"/>
        <v>-0.39999999999999858</v>
      </c>
      <c r="D146" s="22">
        <f t="shared" si="0"/>
        <v>0.39999999999999858</v>
      </c>
      <c r="E146" s="22">
        <f t="shared" si="0"/>
        <v>0</v>
      </c>
      <c r="F146" s="24">
        <f t="shared" si="0"/>
        <v>0</v>
      </c>
      <c r="G146" s="22">
        <f t="shared" si="0"/>
        <v>2.6000000000000014</v>
      </c>
      <c r="H146" s="22">
        <f t="shared" si="0"/>
        <v>-2.5999999999999943</v>
      </c>
      <c r="I146" s="22">
        <f t="shared" si="0"/>
        <v>0</v>
      </c>
      <c r="J146" s="13" t="s">
        <v>79</v>
      </c>
      <c r="K146" s="24">
        <f t="shared" si="1"/>
        <v>0</v>
      </c>
      <c r="L146" s="22">
        <f t="shared" si="1"/>
        <v>0.19999999999999574</v>
      </c>
      <c r="M146" s="22">
        <f t="shared" si="1"/>
        <v>-0.20000000000000284</v>
      </c>
      <c r="N146" s="22">
        <f t="shared" si="1"/>
        <v>0</v>
      </c>
      <c r="O146" s="24">
        <f t="shared" si="1"/>
        <v>0</v>
      </c>
      <c r="P146" s="22">
        <f t="shared" si="1"/>
        <v>-0.60000000000000142</v>
      </c>
      <c r="Q146" s="22">
        <f t="shared" si="1"/>
        <v>0.59999999999999432</v>
      </c>
      <c r="R146" s="22" t="str">
        <f t="shared" si="1"/>
        <v>-</v>
      </c>
    </row>
    <row r="147" spans="1:18" ht="11.25" hidden="1" customHeight="1" x14ac:dyDescent="0.15">
      <c r="A147" s="13" t="s">
        <v>33</v>
      </c>
      <c r="B147" s="24">
        <f t="shared" si="0"/>
        <v>0</v>
      </c>
      <c r="C147" s="22">
        <f t="shared" si="0"/>
        <v>1.3999999999999986</v>
      </c>
      <c r="D147" s="22">
        <f t="shared" si="0"/>
        <v>-1.3000000000000043</v>
      </c>
      <c r="E147" s="22">
        <f t="shared" si="0"/>
        <v>0.10000000000000003</v>
      </c>
      <c r="F147" s="24">
        <f t="shared" si="0"/>
        <v>0</v>
      </c>
      <c r="G147" s="22">
        <f t="shared" si="0"/>
        <v>-1.3000000000000007</v>
      </c>
      <c r="H147" s="22">
        <f t="shared" si="0"/>
        <v>1.2999999999999972</v>
      </c>
      <c r="I147" s="22" t="str">
        <f t="shared" si="0"/>
        <v>-</v>
      </c>
      <c r="J147" s="13" t="s">
        <v>80</v>
      </c>
      <c r="K147" s="24">
        <f t="shared" si="1"/>
        <v>0</v>
      </c>
      <c r="L147" s="22">
        <f t="shared" si="1"/>
        <v>0.39999999999999858</v>
      </c>
      <c r="M147" s="22">
        <f t="shared" si="1"/>
        <v>-0.30000000000000426</v>
      </c>
      <c r="N147" s="22">
        <f t="shared" si="1"/>
        <v>-9.9999999999999978E-2</v>
      </c>
      <c r="O147" s="24">
        <f t="shared" si="1"/>
        <v>0</v>
      </c>
      <c r="P147" s="22">
        <f t="shared" si="1"/>
        <v>-1.1000000000000014</v>
      </c>
      <c r="Q147" s="22">
        <f t="shared" si="1"/>
        <v>1.0999999999999943</v>
      </c>
      <c r="R147" s="22" t="str">
        <f t="shared" si="1"/>
        <v>-</v>
      </c>
    </row>
    <row r="148" spans="1:18" ht="11.25" hidden="1" customHeight="1" x14ac:dyDescent="0.15">
      <c r="A148" s="13"/>
      <c r="B148" s="402" t="str">
        <f t="shared" ref="B148:I157" si="2">IF(B20="","",IF(AND(B20="-",B82="       -"),"-",IF(B20="-",0-B82,IF(B82="       -",B20,B20-B82))))</f>
        <v/>
      </c>
      <c r="C148" s="22" t="str">
        <f t="shared" si="2"/>
        <v/>
      </c>
      <c r="D148" s="22" t="str">
        <f t="shared" si="2"/>
        <v/>
      </c>
      <c r="E148" s="22" t="str">
        <f t="shared" si="2"/>
        <v/>
      </c>
      <c r="F148" s="24" t="str">
        <f t="shared" si="2"/>
        <v/>
      </c>
      <c r="G148" s="22" t="str">
        <f t="shared" si="2"/>
        <v/>
      </c>
      <c r="H148" s="22" t="str">
        <f t="shared" si="2"/>
        <v/>
      </c>
      <c r="I148" s="22" t="str">
        <f t="shared" si="2"/>
        <v/>
      </c>
      <c r="J148" s="13" t="s">
        <v>81</v>
      </c>
      <c r="K148" s="24">
        <f t="shared" ref="K148:R157" si="3">IF(K20="","",IF(AND(K20="-",K82="       -"),"-",IF(K20="-",0-K82,IF(K82="       -",K20,K20-K82))))</f>
        <v>0</v>
      </c>
      <c r="L148" s="22">
        <f t="shared" si="3"/>
        <v>-0.60000000000000142</v>
      </c>
      <c r="M148" s="22">
        <f t="shared" si="3"/>
        <v>0.60000000000000853</v>
      </c>
      <c r="N148" s="22" t="str">
        <f t="shared" si="3"/>
        <v>-</v>
      </c>
      <c r="O148" s="24">
        <f t="shared" si="3"/>
        <v>0</v>
      </c>
      <c r="P148" s="22">
        <f t="shared" si="3"/>
        <v>-9.9999999999997868E-2</v>
      </c>
      <c r="Q148" s="22">
        <f t="shared" si="3"/>
        <v>0.10000000000000853</v>
      </c>
      <c r="R148" s="22" t="str">
        <f t="shared" si="3"/>
        <v>-</v>
      </c>
    </row>
    <row r="149" spans="1:18" ht="11.25" hidden="1" customHeight="1" x14ac:dyDescent="0.15">
      <c r="A149" s="13" t="s">
        <v>34</v>
      </c>
      <c r="B149" s="24">
        <f t="shared" si="2"/>
        <v>0</v>
      </c>
      <c r="C149" s="22">
        <f t="shared" si="2"/>
        <v>0</v>
      </c>
      <c r="D149" s="22">
        <f t="shared" si="2"/>
        <v>0</v>
      </c>
      <c r="E149" s="22">
        <f t="shared" si="2"/>
        <v>0</v>
      </c>
      <c r="F149" s="24">
        <f t="shared" si="2"/>
        <v>0</v>
      </c>
      <c r="G149" s="22">
        <f t="shared" si="2"/>
        <v>0</v>
      </c>
      <c r="H149" s="22">
        <f t="shared" si="2"/>
        <v>0</v>
      </c>
      <c r="I149" s="22">
        <f t="shared" si="2"/>
        <v>0</v>
      </c>
      <c r="J149" s="13" t="s">
        <v>82</v>
      </c>
      <c r="K149" s="24">
        <f t="shared" si="3"/>
        <v>0</v>
      </c>
      <c r="L149" s="22">
        <f t="shared" si="3"/>
        <v>0</v>
      </c>
      <c r="M149" s="22">
        <f t="shared" si="3"/>
        <v>0</v>
      </c>
      <c r="N149" s="22" t="str">
        <f t="shared" si="3"/>
        <v>-</v>
      </c>
      <c r="O149" s="24">
        <f t="shared" si="3"/>
        <v>0</v>
      </c>
      <c r="P149" s="22">
        <f t="shared" si="3"/>
        <v>0.70000000000000284</v>
      </c>
      <c r="Q149" s="22">
        <f t="shared" si="3"/>
        <v>-0.70000000000000284</v>
      </c>
      <c r="R149" s="22" t="str">
        <f t="shared" si="3"/>
        <v>-</v>
      </c>
    </row>
    <row r="150" spans="1:18" ht="11.25" hidden="1" customHeight="1" x14ac:dyDescent="0.15">
      <c r="A150" s="13" t="s">
        <v>35</v>
      </c>
      <c r="B150" s="24">
        <f t="shared" si="2"/>
        <v>0</v>
      </c>
      <c r="C150" s="22">
        <f t="shared" si="2"/>
        <v>0</v>
      </c>
      <c r="D150" s="22">
        <f t="shared" si="2"/>
        <v>0</v>
      </c>
      <c r="E150" s="22" t="str">
        <f t="shared" si="2"/>
        <v>-</v>
      </c>
      <c r="F150" s="24">
        <f t="shared" si="2"/>
        <v>0</v>
      </c>
      <c r="G150" s="22">
        <f t="shared" si="2"/>
        <v>0</v>
      </c>
      <c r="H150" s="22">
        <f t="shared" si="2"/>
        <v>0</v>
      </c>
      <c r="I150" s="22" t="str">
        <f t="shared" si="2"/>
        <v>-</v>
      </c>
      <c r="J150" s="13" t="s">
        <v>83</v>
      </c>
      <c r="K150" s="24">
        <f t="shared" si="3"/>
        <v>0</v>
      </c>
      <c r="L150" s="22">
        <f t="shared" si="3"/>
        <v>0.10000000000000142</v>
      </c>
      <c r="M150" s="22">
        <f t="shared" si="3"/>
        <v>-0.10000000000000142</v>
      </c>
      <c r="N150" s="22" t="str">
        <f t="shared" si="3"/>
        <v>-</v>
      </c>
      <c r="O150" s="24">
        <f t="shared" si="3"/>
        <v>0</v>
      </c>
      <c r="P150" s="22">
        <f t="shared" si="3"/>
        <v>-0.5</v>
      </c>
      <c r="Q150" s="22">
        <f t="shared" si="3"/>
        <v>0.5</v>
      </c>
      <c r="R150" s="22" t="str">
        <f t="shared" si="3"/>
        <v>-</v>
      </c>
    </row>
    <row r="151" spans="1:18" ht="11.25" hidden="1" customHeight="1" x14ac:dyDescent="0.15">
      <c r="A151" s="13" t="s">
        <v>36</v>
      </c>
      <c r="B151" s="24">
        <f t="shared" si="2"/>
        <v>0</v>
      </c>
      <c r="C151" s="22">
        <f t="shared" si="2"/>
        <v>0</v>
      </c>
      <c r="D151" s="22">
        <f t="shared" si="2"/>
        <v>0</v>
      </c>
      <c r="E151" s="22" t="str">
        <f t="shared" si="2"/>
        <v>-</v>
      </c>
      <c r="F151" s="24">
        <f t="shared" si="2"/>
        <v>0</v>
      </c>
      <c r="G151" s="22">
        <f t="shared" si="2"/>
        <v>0</v>
      </c>
      <c r="H151" s="22">
        <f t="shared" si="2"/>
        <v>0</v>
      </c>
      <c r="I151" s="22">
        <f t="shared" si="2"/>
        <v>0</v>
      </c>
      <c r="J151" s="23" t="s">
        <v>84</v>
      </c>
      <c r="K151" s="24" t="str">
        <f t="shared" si="3"/>
        <v/>
      </c>
      <c r="L151" s="22" t="str">
        <f t="shared" si="3"/>
        <v/>
      </c>
      <c r="M151" s="22" t="str">
        <f t="shared" si="3"/>
        <v/>
      </c>
      <c r="N151" s="22" t="str">
        <f t="shared" si="3"/>
        <v/>
      </c>
      <c r="O151" s="24" t="str">
        <f t="shared" si="3"/>
        <v/>
      </c>
      <c r="P151" s="22" t="str">
        <f t="shared" si="3"/>
        <v/>
      </c>
      <c r="Q151" s="22" t="str">
        <f t="shared" si="3"/>
        <v/>
      </c>
      <c r="R151" s="22" t="str">
        <f t="shared" si="3"/>
        <v/>
      </c>
    </row>
    <row r="152" spans="1:18" ht="11.25" hidden="1" customHeight="1" x14ac:dyDescent="0.15">
      <c r="A152" s="13" t="s">
        <v>37</v>
      </c>
      <c r="B152" s="24">
        <f t="shared" si="2"/>
        <v>0</v>
      </c>
      <c r="C152" s="22">
        <f t="shared" si="2"/>
        <v>1.3999999999999986</v>
      </c>
      <c r="D152" s="22">
        <f t="shared" si="2"/>
        <v>-1.3999999999999986</v>
      </c>
      <c r="E152" s="22">
        <f t="shared" si="2"/>
        <v>0</v>
      </c>
      <c r="F152" s="24">
        <f t="shared" si="2"/>
        <v>0</v>
      </c>
      <c r="G152" s="22">
        <f t="shared" si="2"/>
        <v>0.19999999999999929</v>
      </c>
      <c r="H152" s="22">
        <f t="shared" si="2"/>
        <v>-0.29999999999999716</v>
      </c>
      <c r="I152" s="22">
        <f t="shared" si="2"/>
        <v>0</v>
      </c>
      <c r="J152" s="13" t="s">
        <v>85</v>
      </c>
      <c r="K152" s="24">
        <f t="shared" si="3"/>
        <v>0</v>
      </c>
      <c r="L152" s="22">
        <f t="shared" si="3"/>
        <v>0.39999999999999858</v>
      </c>
      <c r="M152" s="22">
        <f t="shared" si="3"/>
        <v>-0.39999999999999858</v>
      </c>
      <c r="N152" s="22">
        <f t="shared" si="3"/>
        <v>0</v>
      </c>
      <c r="O152" s="24" t="str">
        <f t="shared" si="3"/>
        <v>-</v>
      </c>
      <c r="P152" s="22" t="str">
        <f t="shared" si="3"/>
        <v>-</v>
      </c>
      <c r="Q152" s="22" t="str">
        <f t="shared" si="3"/>
        <v>-</v>
      </c>
      <c r="R152" s="22" t="str">
        <f t="shared" si="3"/>
        <v>-</v>
      </c>
    </row>
    <row r="153" spans="1:18" ht="11.25" hidden="1" customHeight="1" x14ac:dyDescent="0.15">
      <c r="A153" s="13" t="s">
        <v>38</v>
      </c>
      <c r="B153" s="24">
        <f t="shared" si="2"/>
        <v>0</v>
      </c>
      <c r="C153" s="22">
        <f t="shared" si="2"/>
        <v>2.1000000000000014</v>
      </c>
      <c r="D153" s="22">
        <f t="shared" si="2"/>
        <v>-1.9999999999999929</v>
      </c>
      <c r="E153" s="22">
        <f t="shared" si="2"/>
        <v>-9.9999999999999978E-2</v>
      </c>
      <c r="F153" s="24">
        <f t="shared" si="2"/>
        <v>0</v>
      </c>
      <c r="G153" s="22">
        <f t="shared" si="2"/>
        <v>1.2000000000000011</v>
      </c>
      <c r="H153" s="22">
        <f t="shared" si="2"/>
        <v>-1.2000000000000028</v>
      </c>
      <c r="I153" s="22" t="str">
        <f t="shared" si="2"/>
        <v>-</v>
      </c>
      <c r="J153" s="13" t="s">
        <v>86</v>
      </c>
      <c r="K153" s="24" t="str">
        <f t="shared" si="3"/>
        <v>-</v>
      </c>
      <c r="L153" s="22" t="str">
        <f t="shared" si="3"/>
        <v>-</v>
      </c>
      <c r="M153" s="22" t="str">
        <f t="shared" si="3"/>
        <v>-</v>
      </c>
      <c r="N153" s="22" t="str">
        <f t="shared" si="3"/>
        <v>-</v>
      </c>
      <c r="O153" s="24">
        <f t="shared" si="3"/>
        <v>0</v>
      </c>
      <c r="P153" s="22">
        <f t="shared" si="3"/>
        <v>-0.10000000000000142</v>
      </c>
      <c r="Q153" s="22">
        <f t="shared" si="3"/>
        <v>0</v>
      </c>
      <c r="R153" s="22">
        <f t="shared" si="3"/>
        <v>0</v>
      </c>
    </row>
    <row r="154" spans="1:18" ht="11.25" hidden="1" customHeight="1" x14ac:dyDescent="0.15">
      <c r="A154" s="13" t="s">
        <v>39</v>
      </c>
      <c r="B154" s="24">
        <f t="shared" si="2"/>
        <v>0</v>
      </c>
      <c r="C154" s="22">
        <f t="shared" si="2"/>
        <v>-9.9999999999994316E-2</v>
      </c>
      <c r="D154" s="22">
        <f t="shared" si="2"/>
        <v>0.10000000000000853</v>
      </c>
      <c r="E154" s="22">
        <f t="shared" si="2"/>
        <v>0</v>
      </c>
      <c r="F154" s="24">
        <f t="shared" si="2"/>
        <v>0</v>
      </c>
      <c r="G154" s="22">
        <f t="shared" si="2"/>
        <v>0</v>
      </c>
      <c r="H154" s="22">
        <f t="shared" si="2"/>
        <v>-9.9999999999994316E-2</v>
      </c>
      <c r="I154" s="22">
        <f t="shared" si="2"/>
        <v>0</v>
      </c>
      <c r="J154" s="13" t="s">
        <v>87</v>
      </c>
      <c r="K154" s="24" t="str">
        <f t="shared" si="3"/>
        <v>-</v>
      </c>
      <c r="L154" s="22" t="str">
        <f t="shared" si="3"/>
        <v>-</v>
      </c>
      <c r="M154" s="22" t="str">
        <f t="shared" si="3"/>
        <v>-</v>
      </c>
      <c r="N154" s="22" t="str">
        <f t="shared" si="3"/>
        <v>-</v>
      </c>
      <c r="O154" s="24">
        <f t="shared" si="3"/>
        <v>0</v>
      </c>
      <c r="P154" s="22">
        <f t="shared" si="3"/>
        <v>1.5999999999999979</v>
      </c>
      <c r="Q154" s="22">
        <f t="shared" si="3"/>
        <v>-1.5999999999999943</v>
      </c>
      <c r="R154" s="22">
        <f t="shared" si="3"/>
        <v>0.10000000000000003</v>
      </c>
    </row>
    <row r="155" spans="1:18" ht="11.25" hidden="1" customHeight="1" x14ac:dyDescent="0.15">
      <c r="A155" s="13"/>
      <c r="B155" s="24" t="str">
        <f t="shared" si="2"/>
        <v/>
      </c>
      <c r="C155" s="22" t="str">
        <f t="shared" si="2"/>
        <v/>
      </c>
      <c r="D155" s="22" t="str">
        <f t="shared" si="2"/>
        <v/>
      </c>
      <c r="E155" s="22" t="str">
        <f t="shared" si="2"/>
        <v/>
      </c>
      <c r="F155" s="24" t="str">
        <f t="shared" si="2"/>
        <v/>
      </c>
      <c r="G155" s="22" t="str">
        <f t="shared" si="2"/>
        <v/>
      </c>
      <c r="H155" s="22" t="str">
        <f t="shared" si="2"/>
        <v/>
      </c>
      <c r="I155" s="22" t="str">
        <f t="shared" si="2"/>
        <v/>
      </c>
      <c r="J155" s="13" t="s">
        <v>88</v>
      </c>
      <c r="K155" s="24" t="str">
        <f t="shared" si="3"/>
        <v>-</v>
      </c>
      <c r="L155" s="22" t="str">
        <f t="shared" si="3"/>
        <v>-</v>
      </c>
      <c r="M155" s="22" t="str">
        <f t="shared" si="3"/>
        <v>-</v>
      </c>
      <c r="N155" s="22" t="str">
        <f t="shared" si="3"/>
        <v>-</v>
      </c>
      <c r="O155" s="24">
        <f t="shared" si="3"/>
        <v>0</v>
      </c>
      <c r="P155" s="22">
        <f t="shared" si="3"/>
        <v>-0.89999999999999858</v>
      </c>
      <c r="Q155" s="22">
        <f t="shared" si="3"/>
        <v>0.79999999999999716</v>
      </c>
      <c r="R155" s="22">
        <f t="shared" si="3"/>
        <v>9.9999999999999978E-2</v>
      </c>
    </row>
    <row r="156" spans="1:18" ht="11.25" hidden="1" customHeight="1" x14ac:dyDescent="0.15">
      <c r="A156" s="13" t="s">
        <v>40</v>
      </c>
      <c r="B156" s="24">
        <f t="shared" si="2"/>
        <v>0</v>
      </c>
      <c r="C156" s="22">
        <f t="shared" si="2"/>
        <v>0</v>
      </c>
      <c r="D156" s="22">
        <f t="shared" si="2"/>
        <v>0</v>
      </c>
      <c r="E156" s="22">
        <f t="shared" si="2"/>
        <v>0</v>
      </c>
      <c r="F156" s="24">
        <f t="shared" si="2"/>
        <v>0</v>
      </c>
      <c r="G156" s="22">
        <f t="shared" si="2"/>
        <v>0</v>
      </c>
      <c r="H156" s="22">
        <f t="shared" si="2"/>
        <v>0</v>
      </c>
      <c r="I156" s="22">
        <f t="shared" si="2"/>
        <v>0</v>
      </c>
      <c r="J156" s="13" t="s">
        <v>89</v>
      </c>
      <c r="K156" s="24" t="str">
        <f t="shared" si="3"/>
        <v>-</v>
      </c>
      <c r="L156" s="22" t="str">
        <f t="shared" si="3"/>
        <v>-</v>
      </c>
      <c r="M156" s="22" t="str">
        <f t="shared" si="3"/>
        <v>-</v>
      </c>
      <c r="N156" s="22" t="str">
        <f t="shared" si="3"/>
        <v>-</v>
      </c>
      <c r="O156" s="24">
        <f t="shared" si="3"/>
        <v>0</v>
      </c>
      <c r="P156" s="22">
        <f t="shared" si="3"/>
        <v>9.9999999999999645E-2</v>
      </c>
      <c r="Q156" s="22">
        <f t="shared" si="3"/>
        <v>-0.10000000000000853</v>
      </c>
      <c r="R156" s="22">
        <f t="shared" si="3"/>
        <v>0</v>
      </c>
    </row>
    <row r="157" spans="1:18" ht="11.25" hidden="1" customHeight="1" x14ac:dyDescent="0.15">
      <c r="A157" s="13" t="s">
        <v>41</v>
      </c>
      <c r="B157" s="24">
        <f t="shared" si="2"/>
        <v>0</v>
      </c>
      <c r="C157" s="22">
        <f t="shared" si="2"/>
        <v>0</v>
      </c>
      <c r="D157" s="22">
        <f t="shared" si="2"/>
        <v>0</v>
      </c>
      <c r="E157" s="22" t="str">
        <f t="shared" si="2"/>
        <v>-</v>
      </c>
      <c r="F157" s="24">
        <f t="shared" si="2"/>
        <v>0</v>
      </c>
      <c r="G157" s="22">
        <f t="shared" si="2"/>
        <v>0</v>
      </c>
      <c r="H157" s="22">
        <f t="shared" si="2"/>
        <v>0</v>
      </c>
      <c r="I157" s="22">
        <f t="shared" si="2"/>
        <v>0</v>
      </c>
      <c r="J157" s="13" t="s">
        <v>90</v>
      </c>
      <c r="K157" s="24" t="str">
        <f t="shared" si="3"/>
        <v>-</v>
      </c>
      <c r="L157" s="22" t="str">
        <f t="shared" si="3"/>
        <v>-</v>
      </c>
      <c r="M157" s="22" t="str">
        <f t="shared" si="3"/>
        <v>-</v>
      </c>
      <c r="N157" s="22" t="str">
        <f t="shared" si="3"/>
        <v>-</v>
      </c>
      <c r="O157" s="24">
        <f t="shared" si="3"/>
        <v>0</v>
      </c>
      <c r="P157" s="22">
        <f t="shared" si="3"/>
        <v>1.5</v>
      </c>
      <c r="Q157" s="22">
        <f t="shared" si="3"/>
        <v>-1.5</v>
      </c>
      <c r="R157" s="22" t="str">
        <f t="shared" si="3"/>
        <v>-</v>
      </c>
    </row>
    <row r="158" spans="1:18" ht="11.25" hidden="1" customHeight="1" x14ac:dyDescent="0.15">
      <c r="A158" s="13" t="s">
        <v>42</v>
      </c>
      <c r="B158" s="24">
        <f t="shared" ref="B158:I167" si="4">IF(B30="","",IF(AND(B30="-",B92="       -"),"-",IF(B30="-",0-B92,IF(B92="       -",B30,B30-B92))))</f>
        <v>0</v>
      </c>
      <c r="C158" s="22">
        <f t="shared" si="4"/>
        <v>0</v>
      </c>
      <c r="D158" s="22">
        <f t="shared" si="4"/>
        <v>0</v>
      </c>
      <c r="E158" s="22">
        <f t="shared" si="4"/>
        <v>0</v>
      </c>
      <c r="F158" s="24">
        <f t="shared" si="4"/>
        <v>0</v>
      </c>
      <c r="G158" s="22">
        <f t="shared" si="4"/>
        <v>0</v>
      </c>
      <c r="H158" s="22">
        <f t="shared" si="4"/>
        <v>0</v>
      </c>
      <c r="I158" s="22" t="str">
        <f t="shared" si="4"/>
        <v>-</v>
      </c>
      <c r="J158" s="23" t="s">
        <v>91</v>
      </c>
      <c r="K158" s="24" t="str">
        <f t="shared" ref="K158:R167" si="5">IF(K30="","",IF(AND(K30="-",K92="       -"),"-",IF(K30="-",0-K92,IF(K92="       -",K30,K30-K92))))</f>
        <v/>
      </c>
      <c r="L158" s="22" t="str">
        <f t="shared" si="5"/>
        <v/>
      </c>
      <c r="M158" s="22" t="str">
        <f t="shared" si="5"/>
        <v/>
      </c>
      <c r="N158" s="22" t="str">
        <f t="shared" si="5"/>
        <v/>
      </c>
      <c r="O158" s="24" t="str">
        <f t="shared" si="5"/>
        <v/>
      </c>
      <c r="P158" s="22" t="str">
        <f t="shared" si="5"/>
        <v/>
      </c>
      <c r="Q158" s="22" t="str">
        <f t="shared" si="5"/>
        <v/>
      </c>
      <c r="R158" s="22" t="str">
        <f t="shared" si="5"/>
        <v/>
      </c>
    </row>
    <row r="159" spans="1:18" ht="11.25" hidden="1" customHeight="1" x14ac:dyDescent="0.15">
      <c r="A159" s="13" t="s">
        <v>43</v>
      </c>
      <c r="B159" s="24">
        <f t="shared" si="4"/>
        <v>0</v>
      </c>
      <c r="C159" s="22">
        <f t="shared" si="4"/>
        <v>-0.29999999999999716</v>
      </c>
      <c r="D159" s="22">
        <f t="shared" si="4"/>
        <v>0.70000000000000284</v>
      </c>
      <c r="E159" s="22">
        <f t="shared" si="4"/>
        <v>-0.4</v>
      </c>
      <c r="F159" s="24">
        <f t="shared" si="4"/>
        <v>0</v>
      </c>
      <c r="G159" s="22">
        <f t="shared" si="4"/>
        <v>0.20000000000000107</v>
      </c>
      <c r="H159" s="22">
        <f t="shared" si="4"/>
        <v>-0.20000000000000284</v>
      </c>
      <c r="I159" s="22" t="str">
        <f t="shared" si="4"/>
        <v>-</v>
      </c>
      <c r="J159" s="13" t="s">
        <v>92</v>
      </c>
      <c r="K159" s="24">
        <f t="shared" si="5"/>
        <v>0</v>
      </c>
      <c r="L159" s="22">
        <f t="shared" si="5"/>
        <v>-0.10000000000000142</v>
      </c>
      <c r="M159" s="22">
        <f t="shared" si="5"/>
        <v>0.10000000000000142</v>
      </c>
      <c r="N159" s="22">
        <f t="shared" si="5"/>
        <v>0</v>
      </c>
      <c r="O159" s="24">
        <f t="shared" si="5"/>
        <v>0</v>
      </c>
      <c r="P159" s="22">
        <f t="shared" si="5"/>
        <v>4.0999999999999979</v>
      </c>
      <c r="Q159" s="22">
        <f t="shared" si="5"/>
        <v>-4.1000000000000085</v>
      </c>
      <c r="R159" s="22">
        <f t="shared" si="5"/>
        <v>0</v>
      </c>
    </row>
    <row r="160" spans="1:18" ht="11.25" hidden="1" customHeight="1" x14ac:dyDescent="0.15">
      <c r="A160" s="13" t="s">
        <v>44</v>
      </c>
      <c r="B160" s="24">
        <f t="shared" si="4"/>
        <v>0</v>
      </c>
      <c r="C160" s="22">
        <f t="shared" si="4"/>
        <v>2.3000000000000007</v>
      </c>
      <c r="D160" s="22">
        <f t="shared" si="4"/>
        <v>-1.8999999999999915</v>
      </c>
      <c r="E160" s="22">
        <f t="shared" si="4"/>
        <v>-0.39999999999999991</v>
      </c>
      <c r="F160" s="24">
        <f t="shared" si="4"/>
        <v>0</v>
      </c>
      <c r="G160" s="22">
        <f t="shared" si="4"/>
        <v>-0.40000000000000036</v>
      </c>
      <c r="H160" s="22">
        <f t="shared" si="4"/>
        <v>0.39999999999999147</v>
      </c>
      <c r="I160" s="22" t="str">
        <f t="shared" si="4"/>
        <v>-</v>
      </c>
      <c r="J160" s="13" t="s">
        <v>93</v>
      </c>
      <c r="K160" s="24">
        <f t="shared" si="5"/>
        <v>0</v>
      </c>
      <c r="L160" s="22">
        <f t="shared" si="5"/>
        <v>0.70000000000000284</v>
      </c>
      <c r="M160" s="22">
        <f t="shared" si="5"/>
        <v>-0.5</v>
      </c>
      <c r="N160" s="22">
        <f t="shared" si="5"/>
        <v>-9.9999999999999978E-2</v>
      </c>
      <c r="O160" s="24">
        <f t="shared" si="5"/>
        <v>0</v>
      </c>
      <c r="P160" s="22">
        <f t="shared" si="5"/>
        <v>-2.2999999999999972</v>
      </c>
      <c r="Q160" s="22">
        <f t="shared" si="5"/>
        <v>2.2000000000000028</v>
      </c>
      <c r="R160" s="22">
        <f t="shared" si="5"/>
        <v>0.10000000000000003</v>
      </c>
    </row>
    <row r="161" spans="1:18" ht="11.25" hidden="1" customHeight="1" x14ac:dyDescent="0.15">
      <c r="A161" s="13" t="s">
        <v>45</v>
      </c>
      <c r="B161" s="24">
        <f t="shared" si="4"/>
        <v>0</v>
      </c>
      <c r="C161" s="22">
        <f t="shared" si="4"/>
        <v>-5.5</v>
      </c>
      <c r="D161" s="22">
        <f t="shared" si="4"/>
        <v>5.5</v>
      </c>
      <c r="E161" s="22" t="str">
        <f t="shared" si="4"/>
        <v>-</v>
      </c>
      <c r="F161" s="24">
        <f t="shared" si="4"/>
        <v>0</v>
      </c>
      <c r="G161" s="22">
        <f t="shared" si="4"/>
        <v>-9.9999999999999645E-2</v>
      </c>
      <c r="H161" s="22">
        <f t="shared" si="4"/>
        <v>0.10000000000000853</v>
      </c>
      <c r="I161" s="22" t="str">
        <f t="shared" si="4"/>
        <v>-</v>
      </c>
      <c r="J161" s="13" t="s">
        <v>94</v>
      </c>
      <c r="K161" s="24">
        <f t="shared" si="5"/>
        <v>0</v>
      </c>
      <c r="L161" s="22">
        <f t="shared" si="5"/>
        <v>-0.20000000000000284</v>
      </c>
      <c r="M161" s="22">
        <f t="shared" si="5"/>
        <v>0.20000000000000284</v>
      </c>
      <c r="N161" s="22" t="str">
        <f t="shared" si="5"/>
        <v>-</v>
      </c>
      <c r="O161" s="24">
        <f t="shared" si="5"/>
        <v>0</v>
      </c>
      <c r="P161" s="22">
        <f t="shared" si="5"/>
        <v>0</v>
      </c>
      <c r="Q161" s="22">
        <f t="shared" si="5"/>
        <v>9.9999999999994316E-2</v>
      </c>
      <c r="R161" s="22">
        <f t="shared" si="5"/>
        <v>0</v>
      </c>
    </row>
    <row r="162" spans="1:18" ht="11.25" hidden="1" customHeight="1" x14ac:dyDescent="0.15">
      <c r="A162" s="13"/>
      <c r="B162" s="24" t="str">
        <f t="shared" si="4"/>
        <v/>
      </c>
      <c r="C162" s="22" t="str">
        <f t="shared" si="4"/>
        <v/>
      </c>
      <c r="D162" s="22" t="str">
        <f t="shared" si="4"/>
        <v/>
      </c>
      <c r="E162" s="22" t="str">
        <f t="shared" si="4"/>
        <v/>
      </c>
      <c r="F162" s="24" t="str">
        <f t="shared" si="4"/>
        <v/>
      </c>
      <c r="G162" s="22" t="str">
        <f t="shared" si="4"/>
        <v/>
      </c>
      <c r="H162" s="22" t="str">
        <f t="shared" si="4"/>
        <v/>
      </c>
      <c r="I162" s="22" t="str">
        <f t="shared" si="4"/>
        <v/>
      </c>
      <c r="J162" s="13" t="s">
        <v>95</v>
      </c>
      <c r="K162" s="24">
        <f t="shared" si="5"/>
        <v>0</v>
      </c>
      <c r="L162" s="22">
        <f t="shared" si="5"/>
        <v>0.60000000000000142</v>
      </c>
      <c r="M162" s="22">
        <f t="shared" si="5"/>
        <v>-0.5</v>
      </c>
      <c r="N162" s="22">
        <f t="shared" si="5"/>
        <v>-9.9999999999999978E-2</v>
      </c>
      <c r="O162" s="24">
        <f t="shared" si="5"/>
        <v>0</v>
      </c>
      <c r="P162" s="22">
        <f t="shared" si="5"/>
        <v>0.29999999999999893</v>
      </c>
      <c r="Q162" s="22">
        <f t="shared" si="5"/>
        <v>-0.29999999999999716</v>
      </c>
      <c r="R162" s="22">
        <f t="shared" si="5"/>
        <v>0</v>
      </c>
    </row>
    <row r="163" spans="1:18" ht="11.25" hidden="1" customHeight="1" x14ac:dyDescent="0.15">
      <c r="A163" s="13" t="s">
        <v>46</v>
      </c>
      <c r="B163" s="24">
        <f t="shared" si="4"/>
        <v>0</v>
      </c>
      <c r="C163" s="22">
        <f t="shared" si="4"/>
        <v>0</v>
      </c>
      <c r="D163" s="22">
        <f t="shared" si="4"/>
        <v>0</v>
      </c>
      <c r="E163" s="22" t="str">
        <f t="shared" si="4"/>
        <v>-</v>
      </c>
      <c r="F163" s="24">
        <f t="shared" si="4"/>
        <v>0</v>
      </c>
      <c r="G163" s="22">
        <f t="shared" si="4"/>
        <v>0</v>
      </c>
      <c r="H163" s="22">
        <f t="shared" si="4"/>
        <v>0</v>
      </c>
      <c r="I163" s="22" t="str">
        <f t="shared" si="4"/>
        <v>-</v>
      </c>
      <c r="J163" s="13" t="s">
        <v>96</v>
      </c>
      <c r="K163" s="24">
        <f t="shared" si="5"/>
        <v>0</v>
      </c>
      <c r="L163" s="22">
        <f t="shared" si="5"/>
        <v>0.30000000000000426</v>
      </c>
      <c r="M163" s="22">
        <f t="shared" si="5"/>
        <v>-0.40000000000000568</v>
      </c>
      <c r="N163" s="22">
        <f t="shared" si="5"/>
        <v>0</v>
      </c>
      <c r="O163" s="24">
        <f t="shared" si="5"/>
        <v>0</v>
      </c>
      <c r="P163" s="22">
        <f t="shared" si="5"/>
        <v>-9.9999999999999645E-2</v>
      </c>
      <c r="Q163" s="22">
        <f t="shared" si="5"/>
        <v>0.20000000000000284</v>
      </c>
      <c r="R163" s="22">
        <f t="shared" si="5"/>
        <v>0.10000000000000009</v>
      </c>
    </row>
    <row r="164" spans="1:18" ht="11.25" hidden="1" customHeight="1" x14ac:dyDescent="0.15">
      <c r="A164" s="13" t="s">
        <v>47</v>
      </c>
      <c r="B164" s="24">
        <f t="shared" si="4"/>
        <v>0</v>
      </c>
      <c r="C164" s="22">
        <f t="shared" si="4"/>
        <v>0</v>
      </c>
      <c r="D164" s="22">
        <f t="shared" si="4"/>
        <v>0</v>
      </c>
      <c r="E164" s="22" t="str">
        <f t="shared" si="4"/>
        <v>-</v>
      </c>
      <c r="F164" s="24">
        <f t="shared" si="4"/>
        <v>0</v>
      </c>
      <c r="G164" s="22">
        <f t="shared" si="4"/>
        <v>0</v>
      </c>
      <c r="H164" s="22">
        <f t="shared" si="4"/>
        <v>0</v>
      </c>
      <c r="I164" s="22" t="str">
        <f t="shared" si="4"/>
        <v>-</v>
      </c>
      <c r="J164" s="13" t="s">
        <v>97</v>
      </c>
      <c r="K164" s="24">
        <f t="shared" si="5"/>
        <v>0</v>
      </c>
      <c r="L164" s="22">
        <f t="shared" si="5"/>
        <v>-9.9999999999994316E-2</v>
      </c>
      <c r="M164" s="22">
        <f t="shared" si="5"/>
        <v>0.10000000000000142</v>
      </c>
      <c r="N164" s="22">
        <f t="shared" si="5"/>
        <v>0</v>
      </c>
      <c r="O164" s="24">
        <f t="shared" si="5"/>
        <v>0</v>
      </c>
      <c r="P164" s="22">
        <f t="shared" si="5"/>
        <v>-0.40000000000000036</v>
      </c>
      <c r="Q164" s="22">
        <f t="shared" si="5"/>
        <v>0.29999999999999716</v>
      </c>
      <c r="R164" s="22">
        <f t="shared" si="5"/>
        <v>0</v>
      </c>
    </row>
    <row r="165" spans="1:18" ht="11.25" hidden="1" customHeight="1" x14ac:dyDescent="0.15">
      <c r="A165" s="13" t="s">
        <v>48</v>
      </c>
      <c r="B165" s="24">
        <f t="shared" si="4"/>
        <v>0</v>
      </c>
      <c r="C165" s="22">
        <f t="shared" si="4"/>
        <v>0</v>
      </c>
      <c r="D165" s="22">
        <f t="shared" si="4"/>
        <v>0</v>
      </c>
      <c r="E165" s="22">
        <f t="shared" si="4"/>
        <v>0</v>
      </c>
      <c r="F165" s="24">
        <f t="shared" si="4"/>
        <v>0</v>
      </c>
      <c r="G165" s="22">
        <f t="shared" si="4"/>
        <v>0</v>
      </c>
      <c r="H165" s="22">
        <f t="shared" si="4"/>
        <v>0</v>
      </c>
      <c r="I165" s="22">
        <f t="shared" si="4"/>
        <v>0</v>
      </c>
      <c r="J165" s="13" t="s">
        <v>98</v>
      </c>
      <c r="K165" s="24">
        <f t="shared" si="5"/>
        <v>0</v>
      </c>
      <c r="L165" s="22">
        <f t="shared" si="5"/>
        <v>1.1999999999999993</v>
      </c>
      <c r="M165" s="22">
        <f t="shared" si="5"/>
        <v>-1.2000000000000028</v>
      </c>
      <c r="N165" s="22">
        <f t="shared" si="5"/>
        <v>0</v>
      </c>
      <c r="O165" s="24">
        <f t="shared" si="5"/>
        <v>0</v>
      </c>
      <c r="P165" s="22">
        <f t="shared" si="5"/>
        <v>-0.19999999999999929</v>
      </c>
      <c r="Q165" s="22">
        <f t="shared" si="5"/>
        <v>-9.9999999999994316E-2</v>
      </c>
      <c r="R165" s="22">
        <f t="shared" si="5"/>
        <v>0.30000000000000027</v>
      </c>
    </row>
    <row r="166" spans="1:18" ht="11.25" hidden="1" customHeight="1" x14ac:dyDescent="0.15">
      <c r="A166" s="13" t="s">
        <v>49</v>
      </c>
      <c r="B166" s="24">
        <f t="shared" si="4"/>
        <v>0</v>
      </c>
      <c r="C166" s="22">
        <f t="shared" si="4"/>
        <v>0</v>
      </c>
      <c r="D166" s="22">
        <f t="shared" si="4"/>
        <v>0</v>
      </c>
      <c r="E166" s="22" t="str">
        <f t="shared" si="4"/>
        <v>-</v>
      </c>
      <c r="F166" s="24">
        <f t="shared" si="4"/>
        <v>0</v>
      </c>
      <c r="G166" s="22">
        <f t="shared" si="4"/>
        <v>0</v>
      </c>
      <c r="H166" s="22">
        <f t="shared" si="4"/>
        <v>0</v>
      </c>
      <c r="I166" s="22">
        <f t="shared" si="4"/>
        <v>0</v>
      </c>
      <c r="J166" s="23" t="s">
        <v>99</v>
      </c>
      <c r="K166" s="24" t="str">
        <f t="shared" si="5"/>
        <v/>
      </c>
      <c r="L166" s="22" t="str">
        <f t="shared" si="5"/>
        <v/>
      </c>
      <c r="M166" s="22" t="str">
        <f t="shared" si="5"/>
        <v/>
      </c>
      <c r="N166" s="22" t="str">
        <f t="shared" si="5"/>
        <v/>
      </c>
      <c r="O166" s="24" t="str">
        <f t="shared" si="5"/>
        <v/>
      </c>
      <c r="P166" s="22" t="str">
        <f t="shared" si="5"/>
        <v/>
      </c>
      <c r="Q166" s="22" t="str">
        <f t="shared" si="5"/>
        <v/>
      </c>
      <c r="R166" s="22" t="str">
        <f t="shared" si="5"/>
        <v/>
      </c>
    </row>
    <row r="167" spans="1:18" ht="11.25" hidden="1" customHeight="1" x14ac:dyDescent="0.15">
      <c r="A167" s="13" t="s">
        <v>50</v>
      </c>
      <c r="B167" s="24">
        <f t="shared" si="4"/>
        <v>0</v>
      </c>
      <c r="C167" s="22">
        <f t="shared" si="4"/>
        <v>0</v>
      </c>
      <c r="D167" s="22">
        <f t="shared" si="4"/>
        <v>0</v>
      </c>
      <c r="E167" s="22">
        <f t="shared" si="4"/>
        <v>0</v>
      </c>
      <c r="F167" s="24">
        <f t="shared" si="4"/>
        <v>0</v>
      </c>
      <c r="G167" s="22">
        <f t="shared" si="4"/>
        <v>0</v>
      </c>
      <c r="H167" s="22">
        <f t="shared" si="4"/>
        <v>0</v>
      </c>
      <c r="I167" s="22">
        <f t="shared" si="4"/>
        <v>0</v>
      </c>
      <c r="J167" s="13" t="s">
        <v>100</v>
      </c>
      <c r="K167" s="24">
        <f t="shared" si="5"/>
        <v>0</v>
      </c>
      <c r="L167" s="22">
        <f t="shared" si="5"/>
        <v>-0.29999999999999716</v>
      </c>
      <c r="M167" s="22">
        <f t="shared" si="5"/>
        <v>0.29999999999999716</v>
      </c>
      <c r="N167" s="22">
        <f t="shared" si="5"/>
        <v>0</v>
      </c>
      <c r="O167" s="24">
        <f t="shared" si="5"/>
        <v>0</v>
      </c>
      <c r="P167" s="22">
        <f t="shared" si="5"/>
        <v>1.8999999999999986</v>
      </c>
      <c r="Q167" s="22">
        <f t="shared" si="5"/>
        <v>-1.9000000000000057</v>
      </c>
      <c r="R167" s="22" t="str">
        <f t="shared" si="5"/>
        <v>-</v>
      </c>
    </row>
    <row r="168" spans="1:18" ht="11.25" hidden="1" customHeight="1" x14ac:dyDescent="0.15">
      <c r="A168" s="23" t="s">
        <v>51</v>
      </c>
      <c r="B168" s="24" t="str">
        <f t="shared" ref="B168:I177" si="6">IF(B40="","",IF(AND(B40="-",B102="       -"),"-",IF(B40="-",0-B102,IF(B102="       -",B40,B40-B102))))</f>
        <v/>
      </c>
      <c r="C168" s="22" t="str">
        <f t="shared" si="6"/>
        <v/>
      </c>
      <c r="D168" s="22" t="str">
        <f t="shared" si="6"/>
        <v/>
      </c>
      <c r="E168" s="22" t="str">
        <f t="shared" si="6"/>
        <v/>
      </c>
      <c r="F168" s="24" t="str">
        <f t="shared" si="6"/>
        <v/>
      </c>
      <c r="G168" s="22" t="str">
        <f t="shared" si="6"/>
        <v/>
      </c>
      <c r="H168" s="22" t="str">
        <f t="shared" si="6"/>
        <v/>
      </c>
      <c r="I168" s="22" t="str">
        <f t="shared" si="6"/>
        <v/>
      </c>
      <c r="J168" s="13" t="s">
        <v>101</v>
      </c>
      <c r="K168" s="24">
        <f t="shared" ref="K168:R177" si="7">IF(K40="","",IF(AND(K40="-",K102="       -"),"-",IF(K40="-",0-K102,IF(K102="       -",K40,K40-K102))))</f>
        <v>0</v>
      </c>
      <c r="L168" s="22">
        <f t="shared" si="7"/>
        <v>0.80000000000000426</v>
      </c>
      <c r="M168" s="22">
        <f t="shared" si="7"/>
        <v>-0.80000000000000426</v>
      </c>
      <c r="N168" s="22" t="str">
        <f t="shared" si="7"/>
        <v>-</v>
      </c>
      <c r="O168" s="24">
        <f t="shared" si="7"/>
        <v>0</v>
      </c>
      <c r="P168" s="22">
        <f t="shared" si="7"/>
        <v>-0.80000000000000071</v>
      </c>
      <c r="Q168" s="22">
        <f t="shared" si="7"/>
        <v>0.5</v>
      </c>
      <c r="R168" s="22">
        <f t="shared" si="7"/>
        <v>0.30000000000000027</v>
      </c>
    </row>
    <row r="169" spans="1:18" ht="11.25" hidden="1" customHeight="1" x14ac:dyDescent="0.15">
      <c r="A169" s="13" t="s">
        <v>52</v>
      </c>
      <c r="B169" s="24">
        <f t="shared" si="6"/>
        <v>0</v>
      </c>
      <c r="C169" s="22">
        <f t="shared" si="6"/>
        <v>1</v>
      </c>
      <c r="D169" s="22">
        <f t="shared" si="6"/>
        <v>-1</v>
      </c>
      <c r="E169" s="22">
        <f t="shared" si="6"/>
        <v>-9.9999999999999978E-2</v>
      </c>
      <c r="F169" s="24">
        <f t="shared" si="6"/>
        <v>0</v>
      </c>
      <c r="G169" s="22">
        <f t="shared" si="6"/>
        <v>1.1999999999999993</v>
      </c>
      <c r="H169" s="22">
        <f t="shared" si="6"/>
        <v>-1.2999999999999972</v>
      </c>
      <c r="I169" s="22">
        <f t="shared" si="6"/>
        <v>0</v>
      </c>
      <c r="J169" s="13" t="s">
        <v>102</v>
      </c>
      <c r="K169" s="24">
        <f t="shared" si="7"/>
        <v>0</v>
      </c>
      <c r="L169" s="22">
        <f t="shared" si="7"/>
        <v>0.39999999999999858</v>
      </c>
      <c r="M169" s="22">
        <f t="shared" si="7"/>
        <v>-0.29999999999999716</v>
      </c>
      <c r="N169" s="22">
        <f t="shared" si="7"/>
        <v>0</v>
      </c>
      <c r="O169" s="24">
        <f t="shared" si="7"/>
        <v>0</v>
      </c>
      <c r="P169" s="22">
        <f t="shared" si="7"/>
        <v>-0.39999999999999858</v>
      </c>
      <c r="Q169" s="22">
        <f t="shared" si="7"/>
        <v>0.40000000000000568</v>
      </c>
      <c r="R169" s="22">
        <f t="shared" si="7"/>
        <v>0</v>
      </c>
    </row>
    <row r="170" spans="1:18" ht="11.25" hidden="1" customHeight="1" x14ac:dyDescent="0.15">
      <c r="A170" s="13" t="s">
        <v>53</v>
      </c>
      <c r="B170" s="24">
        <f t="shared" si="6"/>
        <v>0</v>
      </c>
      <c r="C170" s="22">
        <f t="shared" si="6"/>
        <v>-0.19999999999999929</v>
      </c>
      <c r="D170" s="22">
        <f t="shared" si="6"/>
        <v>0.30000000000001137</v>
      </c>
      <c r="E170" s="22">
        <f t="shared" si="6"/>
        <v>0</v>
      </c>
      <c r="F170" s="24">
        <f t="shared" si="6"/>
        <v>0</v>
      </c>
      <c r="G170" s="22">
        <f t="shared" si="6"/>
        <v>-1</v>
      </c>
      <c r="H170" s="22">
        <f t="shared" si="6"/>
        <v>1</v>
      </c>
      <c r="I170" s="22">
        <f t="shared" si="6"/>
        <v>9.9999999999999978E-2</v>
      </c>
      <c r="J170" s="13" t="s">
        <v>103</v>
      </c>
      <c r="K170" s="24">
        <f t="shared" si="7"/>
        <v>0</v>
      </c>
      <c r="L170" s="22">
        <f t="shared" si="7"/>
        <v>1.3000000000000043</v>
      </c>
      <c r="M170" s="22">
        <f t="shared" si="7"/>
        <v>-1.3000000000000043</v>
      </c>
      <c r="N170" s="22" t="str">
        <f t="shared" si="7"/>
        <v>-</v>
      </c>
      <c r="O170" s="24">
        <f t="shared" si="7"/>
        <v>0</v>
      </c>
      <c r="P170" s="22">
        <f t="shared" si="7"/>
        <v>-0.29999999999999893</v>
      </c>
      <c r="Q170" s="22">
        <f t="shared" si="7"/>
        <v>0.30000000000001137</v>
      </c>
      <c r="R170" s="22">
        <f t="shared" si="7"/>
        <v>0</v>
      </c>
    </row>
    <row r="171" spans="1:18" ht="11.25" hidden="1" customHeight="1" x14ac:dyDescent="0.15">
      <c r="A171" s="13" t="s">
        <v>54</v>
      </c>
      <c r="B171" s="24">
        <f t="shared" si="6"/>
        <v>0</v>
      </c>
      <c r="C171" s="22">
        <f t="shared" si="6"/>
        <v>0.19999999999999574</v>
      </c>
      <c r="D171" s="22">
        <f t="shared" si="6"/>
        <v>-0.19999999999999574</v>
      </c>
      <c r="E171" s="22">
        <f t="shared" si="6"/>
        <v>0</v>
      </c>
      <c r="F171" s="24">
        <f t="shared" si="6"/>
        <v>0</v>
      </c>
      <c r="G171" s="22">
        <f t="shared" si="6"/>
        <v>0.20000000000000107</v>
      </c>
      <c r="H171" s="22">
        <f t="shared" si="6"/>
        <v>-0.20000000000000284</v>
      </c>
      <c r="I171" s="22">
        <f t="shared" si="6"/>
        <v>0</v>
      </c>
      <c r="J171" s="13" t="s">
        <v>104</v>
      </c>
      <c r="K171" s="24">
        <f t="shared" si="7"/>
        <v>0</v>
      </c>
      <c r="L171" s="22">
        <f t="shared" si="7"/>
        <v>0.60000000000000142</v>
      </c>
      <c r="M171" s="22">
        <f t="shared" si="7"/>
        <v>-0.59999999999999432</v>
      </c>
      <c r="N171" s="22" t="str">
        <f t="shared" si="7"/>
        <v>-</v>
      </c>
      <c r="O171" s="24">
        <f t="shared" si="7"/>
        <v>0</v>
      </c>
      <c r="P171" s="22">
        <f t="shared" si="7"/>
        <v>9.9999999999999645E-2</v>
      </c>
      <c r="Q171" s="22">
        <f t="shared" si="7"/>
        <v>-0.10000000000000853</v>
      </c>
      <c r="R171" s="22">
        <f t="shared" si="7"/>
        <v>0</v>
      </c>
    </row>
    <row r="172" spans="1:18" ht="11.25" hidden="1" customHeight="1" x14ac:dyDescent="0.15">
      <c r="A172" s="13" t="s">
        <v>55</v>
      </c>
      <c r="B172" s="24">
        <f t="shared" si="6"/>
        <v>0</v>
      </c>
      <c r="C172" s="22">
        <f t="shared" si="6"/>
        <v>-0.10000000000000142</v>
      </c>
      <c r="D172" s="22">
        <f t="shared" si="6"/>
        <v>0.10000000000000142</v>
      </c>
      <c r="E172" s="22">
        <f t="shared" si="6"/>
        <v>0</v>
      </c>
      <c r="F172" s="24">
        <f t="shared" si="6"/>
        <v>0</v>
      </c>
      <c r="G172" s="22">
        <f t="shared" si="6"/>
        <v>-1</v>
      </c>
      <c r="H172" s="22">
        <f t="shared" si="6"/>
        <v>0.70000000000000284</v>
      </c>
      <c r="I172" s="22">
        <f t="shared" si="6"/>
        <v>0.19999999999999996</v>
      </c>
      <c r="J172" s="13" t="s">
        <v>105</v>
      </c>
      <c r="K172" s="24">
        <f t="shared" si="7"/>
        <v>0</v>
      </c>
      <c r="L172" s="22">
        <f t="shared" si="7"/>
        <v>1.8999999999999986</v>
      </c>
      <c r="M172" s="22">
        <f t="shared" si="7"/>
        <v>-1.8999999999999986</v>
      </c>
      <c r="N172" s="22" t="str">
        <f t="shared" si="7"/>
        <v>-</v>
      </c>
      <c r="O172" s="24">
        <f t="shared" si="7"/>
        <v>0</v>
      </c>
      <c r="P172" s="22">
        <f t="shared" si="7"/>
        <v>3.6000000000000014</v>
      </c>
      <c r="Q172" s="22">
        <f t="shared" si="7"/>
        <v>-3.5999999999999943</v>
      </c>
      <c r="R172" s="22" t="str">
        <f t="shared" si="7"/>
        <v>-</v>
      </c>
    </row>
    <row r="173" spans="1:18" ht="11.25" hidden="1" customHeight="1" x14ac:dyDescent="0.15">
      <c r="A173" s="13" t="s">
        <v>56</v>
      </c>
      <c r="B173" s="24">
        <f t="shared" si="6"/>
        <v>0</v>
      </c>
      <c r="C173" s="22">
        <f t="shared" si="6"/>
        <v>1.2999999999999972</v>
      </c>
      <c r="D173" s="22">
        <f t="shared" si="6"/>
        <v>-1.3999999999999986</v>
      </c>
      <c r="E173" s="22">
        <f t="shared" si="6"/>
        <v>0.10000000000000003</v>
      </c>
      <c r="F173" s="24">
        <f t="shared" si="6"/>
        <v>0</v>
      </c>
      <c r="G173" s="22">
        <f t="shared" si="6"/>
        <v>0</v>
      </c>
      <c r="H173" s="22">
        <f t="shared" si="6"/>
        <v>0</v>
      </c>
      <c r="I173" s="22">
        <f t="shared" si="6"/>
        <v>0</v>
      </c>
      <c r="J173" s="13" t="s">
        <v>106</v>
      </c>
      <c r="K173" s="24">
        <f t="shared" si="7"/>
        <v>0</v>
      </c>
      <c r="L173" s="22">
        <f t="shared" si="7"/>
        <v>0.39999999999999858</v>
      </c>
      <c r="M173" s="22">
        <f t="shared" si="7"/>
        <v>-0.5</v>
      </c>
      <c r="N173" s="22">
        <f t="shared" si="7"/>
        <v>9.9999999999999978E-2</v>
      </c>
      <c r="O173" s="24">
        <f t="shared" si="7"/>
        <v>0</v>
      </c>
      <c r="P173" s="22">
        <f t="shared" si="7"/>
        <v>-0.70000000000000107</v>
      </c>
      <c r="Q173" s="22">
        <f t="shared" si="7"/>
        <v>0.70000000000000284</v>
      </c>
      <c r="R173" s="22" t="str">
        <f t="shared" si="7"/>
        <v>-</v>
      </c>
    </row>
    <row r="174" spans="1:18" ht="11.25" hidden="1" customHeight="1" x14ac:dyDescent="0.15">
      <c r="A174" s="23" t="s">
        <v>57</v>
      </c>
      <c r="B174" s="24" t="str">
        <f t="shared" si="6"/>
        <v/>
      </c>
      <c r="C174" s="22" t="str">
        <f t="shared" si="6"/>
        <v/>
      </c>
      <c r="D174" s="22" t="str">
        <f t="shared" si="6"/>
        <v/>
      </c>
      <c r="E174" s="22" t="str">
        <f t="shared" si="6"/>
        <v/>
      </c>
      <c r="F174" s="24" t="str">
        <f t="shared" si="6"/>
        <v/>
      </c>
      <c r="G174" s="22" t="str">
        <f t="shared" si="6"/>
        <v/>
      </c>
      <c r="H174" s="22" t="str">
        <f t="shared" si="6"/>
        <v/>
      </c>
      <c r="I174" s="22" t="str">
        <f t="shared" si="6"/>
        <v/>
      </c>
      <c r="J174" s="13" t="s">
        <v>107</v>
      </c>
      <c r="K174" s="24">
        <f t="shared" si="7"/>
        <v>0</v>
      </c>
      <c r="L174" s="22">
        <f t="shared" si="7"/>
        <v>-0.60000000000000142</v>
      </c>
      <c r="M174" s="22">
        <f t="shared" si="7"/>
        <v>0.5</v>
      </c>
      <c r="N174" s="22">
        <f t="shared" si="7"/>
        <v>0</v>
      </c>
      <c r="O174" s="24">
        <f t="shared" si="7"/>
        <v>0</v>
      </c>
      <c r="P174" s="22">
        <f t="shared" si="7"/>
        <v>-9.9999999999997868E-2</v>
      </c>
      <c r="Q174" s="22">
        <f t="shared" si="7"/>
        <v>-1.7000000000000028</v>
      </c>
      <c r="R174" s="22">
        <f t="shared" si="7"/>
        <v>1.7999999999999998</v>
      </c>
    </row>
    <row r="175" spans="1:18" ht="11.25" hidden="1" customHeight="1" x14ac:dyDescent="0.15">
      <c r="A175" s="13" t="s">
        <v>52</v>
      </c>
      <c r="B175" s="24">
        <f t="shared" si="6"/>
        <v>0</v>
      </c>
      <c r="C175" s="22">
        <f t="shared" si="6"/>
        <v>1.0999999999999979</v>
      </c>
      <c r="D175" s="22">
        <f t="shared" si="6"/>
        <v>-1</v>
      </c>
      <c r="E175" s="22">
        <f t="shared" si="6"/>
        <v>-9.9999999999999978E-2</v>
      </c>
      <c r="F175" s="24">
        <f t="shared" si="6"/>
        <v>0</v>
      </c>
      <c r="G175" s="22">
        <f t="shared" si="6"/>
        <v>1.9999999999999982</v>
      </c>
      <c r="H175" s="22">
        <f t="shared" si="6"/>
        <v>-2</v>
      </c>
      <c r="I175" s="22">
        <f t="shared" si="6"/>
        <v>0</v>
      </c>
      <c r="J175" s="13" t="s">
        <v>108</v>
      </c>
      <c r="K175" s="24">
        <f t="shared" si="7"/>
        <v>0</v>
      </c>
      <c r="L175" s="22">
        <f t="shared" si="7"/>
        <v>-0.10000000000000142</v>
      </c>
      <c r="M175" s="22">
        <f t="shared" si="7"/>
        <v>0.10000000000000142</v>
      </c>
      <c r="N175" s="22" t="str">
        <f t="shared" si="7"/>
        <v>-</v>
      </c>
      <c r="O175" s="24">
        <f t="shared" si="7"/>
        <v>0</v>
      </c>
      <c r="P175" s="22">
        <f t="shared" si="7"/>
        <v>0</v>
      </c>
      <c r="Q175" s="22">
        <f t="shared" si="7"/>
        <v>0</v>
      </c>
      <c r="R175" s="22" t="str">
        <f t="shared" si="7"/>
        <v>-</v>
      </c>
    </row>
    <row r="176" spans="1:18" ht="11.25" hidden="1" customHeight="1" x14ac:dyDescent="0.15">
      <c r="A176" s="13" t="s">
        <v>53</v>
      </c>
      <c r="B176" s="24">
        <f t="shared" si="6"/>
        <v>0</v>
      </c>
      <c r="C176" s="22">
        <f t="shared" si="6"/>
        <v>-9.9999999999997868E-2</v>
      </c>
      <c r="D176" s="22">
        <f t="shared" si="6"/>
        <v>0</v>
      </c>
      <c r="E176" s="22">
        <f t="shared" si="6"/>
        <v>0</v>
      </c>
      <c r="F176" s="24">
        <f t="shared" si="6"/>
        <v>0</v>
      </c>
      <c r="G176" s="22">
        <f t="shared" si="6"/>
        <v>-1</v>
      </c>
      <c r="H176" s="22">
        <f t="shared" si="6"/>
        <v>0.90000000000000568</v>
      </c>
      <c r="I176" s="22">
        <f t="shared" si="6"/>
        <v>9.9999999999999978E-2</v>
      </c>
      <c r="J176" s="13" t="s">
        <v>109</v>
      </c>
      <c r="K176" s="24">
        <f t="shared" si="7"/>
        <v>0</v>
      </c>
      <c r="L176" s="22">
        <f t="shared" si="7"/>
        <v>0.69999999999999929</v>
      </c>
      <c r="M176" s="22">
        <f t="shared" si="7"/>
        <v>-0.79999999999999716</v>
      </c>
      <c r="N176" s="22">
        <f t="shared" si="7"/>
        <v>0</v>
      </c>
      <c r="O176" s="24">
        <f t="shared" si="7"/>
        <v>0</v>
      </c>
      <c r="P176" s="22">
        <f t="shared" si="7"/>
        <v>1.1000000000000014</v>
      </c>
      <c r="Q176" s="22">
        <f t="shared" si="7"/>
        <v>-1.4000000000000057</v>
      </c>
      <c r="R176" s="22">
        <f t="shared" si="7"/>
        <v>0.29999999999999993</v>
      </c>
    </row>
    <row r="177" spans="1:18" ht="11.25" hidden="1" customHeight="1" x14ac:dyDescent="0.15">
      <c r="A177" s="13" t="s">
        <v>54</v>
      </c>
      <c r="B177" s="24">
        <f t="shared" si="6"/>
        <v>0</v>
      </c>
      <c r="C177" s="22">
        <f t="shared" si="6"/>
        <v>0.60000000000000142</v>
      </c>
      <c r="D177" s="22">
        <f t="shared" si="6"/>
        <v>-0.60000000000000853</v>
      </c>
      <c r="E177" s="22">
        <f t="shared" si="6"/>
        <v>0</v>
      </c>
      <c r="F177" s="24">
        <f t="shared" si="6"/>
        <v>0</v>
      </c>
      <c r="G177" s="22">
        <f t="shared" si="6"/>
        <v>0.5</v>
      </c>
      <c r="H177" s="22">
        <f t="shared" si="6"/>
        <v>-0.60000000000000853</v>
      </c>
      <c r="I177" s="22">
        <f t="shared" si="6"/>
        <v>0</v>
      </c>
      <c r="J177" s="13" t="s">
        <v>110</v>
      </c>
      <c r="K177" s="24">
        <f t="shared" si="7"/>
        <v>0</v>
      </c>
      <c r="L177" s="22">
        <f t="shared" si="7"/>
        <v>0.40000000000000568</v>
      </c>
      <c r="M177" s="22">
        <f t="shared" si="7"/>
        <v>-0.39999999999999858</v>
      </c>
      <c r="N177" s="22">
        <f t="shared" si="7"/>
        <v>0</v>
      </c>
      <c r="O177" s="24">
        <f t="shared" si="7"/>
        <v>0</v>
      </c>
      <c r="P177" s="22">
        <f t="shared" si="7"/>
        <v>-0.80000000000000071</v>
      </c>
      <c r="Q177" s="22">
        <f t="shared" si="7"/>
        <v>0.5</v>
      </c>
      <c r="R177" s="22">
        <f t="shared" si="7"/>
        <v>0.30000000000000004</v>
      </c>
    </row>
    <row r="178" spans="1:18" ht="11.25" hidden="1" customHeight="1" x14ac:dyDescent="0.15">
      <c r="A178" s="13" t="s">
        <v>55</v>
      </c>
      <c r="B178" s="24">
        <f t="shared" ref="B178:I186" si="8">IF(B50="","",IF(AND(B50="-",B112="       -"),"-",IF(B50="-",0-B112,IF(B112="       -",B50,B50-B112))))</f>
        <v>0</v>
      </c>
      <c r="C178" s="22">
        <f t="shared" si="8"/>
        <v>9.9999999999994316E-2</v>
      </c>
      <c r="D178" s="22">
        <f t="shared" si="8"/>
        <v>-0.10000000000000142</v>
      </c>
      <c r="E178" s="22">
        <f t="shared" si="8"/>
        <v>0</v>
      </c>
      <c r="F178" s="24">
        <f t="shared" si="8"/>
        <v>0</v>
      </c>
      <c r="G178" s="22">
        <f t="shared" si="8"/>
        <v>0.29999999999999893</v>
      </c>
      <c r="H178" s="22">
        <f t="shared" si="8"/>
        <v>-0.5</v>
      </c>
      <c r="I178" s="22">
        <f t="shared" si="8"/>
        <v>0.20000000000000007</v>
      </c>
      <c r="J178" s="23" t="s">
        <v>111</v>
      </c>
      <c r="K178" s="24" t="str">
        <f t="shared" ref="K178:R182" si="9">IF(K50="","",IF(AND(K50="-",K112="       -"),"-",IF(K50="-",0-K112,IF(K112="       -",K50,K50-K112))))</f>
        <v/>
      </c>
      <c r="L178" s="22" t="str">
        <f t="shared" si="9"/>
        <v/>
      </c>
      <c r="M178" s="22" t="str">
        <f t="shared" si="9"/>
        <v/>
      </c>
      <c r="N178" s="22" t="str">
        <f t="shared" si="9"/>
        <v/>
      </c>
      <c r="O178" s="24" t="str">
        <f t="shared" si="9"/>
        <v/>
      </c>
      <c r="P178" s="22" t="str">
        <f t="shared" si="9"/>
        <v/>
      </c>
      <c r="Q178" s="22" t="str">
        <f t="shared" si="9"/>
        <v/>
      </c>
      <c r="R178" s="22" t="str">
        <f t="shared" si="9"/>
        <v/>
      </c>
    </row>
    <row r="179" spans="1:18" ht="11.25" hidden="1" customHeight="1" x14ac:dyDescent="0.15">
      <c r="A179" s="13" t="s">
        <v>56</v>
      </c>
      <c r="B179" s="24">
        <f t="shared" si="8"/>
        <v>0</v>
      </c>
      <c r="C179" s="22">
        <f t="shared" si="8"/>
        <v>0.30000000000000426</v>
      </c>
      <c r="D179" s="22">
        <f t="shared" si="8"/>
        <v>-0.29999999999999716</v>
      </c>
      <c r="E179" s="22">
        <f t="shared" si="8"/>
        <v>0</v>
      </c>
      <c r="F179" s="24">
        <f t="shared" si="8"/>
        <v>0</v>
      </c>
      <c r="G179" s="22">
        <f t="shared" si="8"/>
        <v>-0.89999999999999858</v>
      </c>
      <c r="H179" s="22">
        <f t="shared" si="8"/>
        <v>1</v>
      </c>
      <c r="I179" s="22">
        <f t="shared" si="8"/>
        <v>-0.10000000000000003</v>
      </c>
      <c r="J179" s="13" t="s">
        <v>112</v>
      </c>
      <c r="K179" s="24">
        <f t="shared" si="9"/>
        <v>0</v>
      </c>
      <c r="L179" s="22">
        <f t="shared" si="9"/>
        <v>0.10000000000000142</v>
      </c>
      <c r="M179" s="22">
        <f t="shared" si="9"/>
        <v>0.10000000000000142</v>
      </c>
      <c r="N179" s="22">
        <f t="shared" si="9"/>
        <v>-0.19999999999999996</v>
      </c>
      <c r="O179" s="24">
        <f t="shared" si="9"/>
        <v>0</v>
      </c>
      <c r="P179" s="22">
        <f t="shared" si="9"/>
        <v>5.3000000000000007</v>
      </c>
      <c r="Q179" s="22">
        <f t="shared" si="9"/>
        <v>-5.2999999999999972</v>
      </c>
      <c r="R179" s="22" t="str">
        <f t="shared" si="9"/>
        <v>-</v>
      </c>
    </row>
    <row r="180" spans="1:18" ht="11.25" hidden="1" customHeight="1" x14ac:dyDescent="0.15">
      <c r="A180" s="23" t="s">
        <v>58</v>
      </c>
      <c r="B180" s="24" t="str">
        <f t="shared" si="8"/>
        <v/>
      </c>
      <c r="C180" s="22" t="str">
        <f t="shared" si="8"/>
        <v/>
      </c>
      <c r="D180" s="22" t="str">
        <f t="shared" si="8"/>
        <v/>
      </c>
      <c r="E180" s="22" t="str">
        <f t="shared" si="8"/>
        <v/>
      </c>
      <c r="F180" s="24" t="str">
        <f t="shared" si="8"/>
        <v/>
      </c>
      <c r="G180" s="22" t="str">
        <f t="shared" si="8"/>
        <v/>
      </c>
      <c r="H180" s="22" t="str">
        <f t="shared" si="8"/>
        <v/>
      </c>
      <c r="I180" s="22" t="str">
        <f t="shared" si="8"/>
        <v/>
      </c>
      <c r="J180" s="13" t="s">
        <v>113</v>
      </c>
      <c r="K180" s="24">
        <f t="shared" si="9"/>
        <v>0</v>
      </c>
      <c r="L180" s="22">
        <f t="shared" si="9"/>
        <v>-0.60000000000000142</v>
      </c>
      <c r="M180" s="22">
        <f t="shared" si="9"/>
        <v>0.60000000000000142</v>
      </c>
      <c r="N180" s="22">
        <f t="shared" si="9"/>
        <v>0</v>
      </c>
      <c r="O180" s="24">
        <f t="shared" si="9"/>
        <v>0</v>
      </c>
      <c r="P180" s="22">
        <f t="shared" si="9"/>
        <v>2.7000000000000028</v>
      </c>
      <c r="Q180" s="22">
        <f t="shared" si="9"/>
        <v>-2.7999999999999972</v>
      </c>
      <c r="R180" s="22">
        <f t="shared" si="9"/>
        <v>0</v>
      </c>
    </row>
    <row r="181" spans="1:18" ht="11.25" hidden="1" customHeight="1" x14ac:dyDescent="0.15">
      <c r="A181" s="13" t="s">
        <v>59</v>
      </c>
      <c r="B181" s="24">
        <f t="shared" si="8"/>
        <v>0</v>
      </c>
      <c r="C181" s="22">
        <f t="shared" si="8"/>
        <v>2.5</v>
      </c>
      <c r="D181" s="22">
        <f t="shared" si="8"/>
        <v>-2.5</v>
      </c>
      <c r="E181" s="22" t="str">
        <f t="shared" si="8"/>
        <v>-</v>
      </c>
      <c r="F181" s="24">
        <f t="shared" si="8"/>
        <v>0</v>
      </c>
      <c r="G181" s="22">
        <f t="shared" si="8"/>
        <v>2.3000000000000043</v>
      </c>
      <c r="H181" s="22">
        <f t="shared" si="8"/>
        <v>-2.2999999999999972</v>
      </c>
      <c r="I181" s="22" t="str">
        <f t="shared" si="8"/>
        <v>-</v>
      </c>
      <c r="J181" s="13" t="s">
        <v>114</v>
      </c>
      <c r="K181" s="24">
        <f t="shared" si="9"/>
        <v>0</v>
      </c>
      <c r="L181" s="22">
        <f t="shared" si="9"/>
        <v>1.1000000000000014</v>
      </c>
      <c r="M181" s="22">
        <f t="shared" si="9"/>
        <v>-1.1000000000000014</v>
      </c>
      <c r="N181" s="22">
        <f t="shared" si="9"/>
        <v>0</v>
      </c>
      <c r="O181" s="24">
        <f t="shared" si="9"/>
        <v>0</v>
      </c>
      <c r="P181" s="22">
        <f t="shared" si="9"/>
        <v>1.6999999999999993</v>
      </c>
      <c r="Q181" s="22">
        <f t="shared" si="9"/>
        <v>-1.7000000000000028</v>
      </c>
      <c r="R181" s="22" t="str">
        <f t="shared" si="9"/>
        <v>-</v>
      </c>
    </row>
    <row r="182" spans="1:18" ht="11.25" hidden="1" customHeight="1" x14ac:dyDescent="0.15">
      <c r="A182" s="13" t="s">
        <v>60</v>
      </c>
      <c r="B182" s="24">
        <f t="shared" si="8"/>
        <v>0</v>
      </c>
      <c r="C182" s="22">
        <f t="shared" si="8"/>
        <v>0.20000000000000284</v>
      </c>
      <c r="D182" s="22">
        <f t="shared" si="8"/>
        <v>-0.19999999999999574</v>
      </c>
      <c r="E182" s="22">
        <f t="shared" si="8"/>
        <v>0</v>
      </c>
      <c r="F182" s="24">
        <f t="shared" si="8"/>
        <v>0</v>
      </c>
      <c r="G182" s="22">
        <f t="shared" si="8"/>
        <v>-4.1000000000000014</v>
      </c>
      <c r="H182" s="22">
        <f t="shared" si="8"/>
        <v>4.0999999999999943</v>
      </c>
      <c r="I182" s="22" t="str">
        <f t="shared" si="8"/>
        <v>-</v>
      </c>
      <c r="J182" s="26" t="s">
        <v>115</v>
      </c>
      <c r="K182" s="27">
        <f t="shared" si="9"/>
        <v>0</v>
      </c>
      <c r="L182" s="28">
        <f t="shared" si="9"/>
        <v>0.20000000000000284</v>
      </c>
      <c r="M182" s="28">
        <f t="shared" si="9"/>
        <v>-0.19999999999999574</v>
      </c>
      <c r="N182" s="28">
        <f t="shared" si="9"/>
        <v>0</v>
      </c>
      <c r="O182" s="27">
        <f t="shared" si="9"/>
        <v>0</v>
      </c>
      <c r="P182" s="28">
        <f t="shared" si="9"/>
        <v>-0.20000000000000107</v>
      </c>
      <c r="Q182" s="28">
        <f t="shared" si="9"/>
        <v>0.20000000000000284</v>
      </c>
      <c r="R182" s="28">
        <f t="shared" si="9"/>
        <v>9.9999999999999978E-2</v>
      </c>
    </row>
    <row r="183" spans="1:18" ht="11.25" hidden="1" customHeight="1" x14ac:dyDescent="0.15">
      <c r="A183" s="13" t="s">
        <v>61</v>
      </c>
      <c r="B183" s="24">
        <f t="shared" si="8"/>
        <v>0</v>
      </c>
      <c r="C183" s="22">
        <f t="shared" si="8"/>
        <v>0.5</v>
      </c>
      <c r="D183" s="22">
        <f t="shared" si="8"/>
        <v>-0.59999999999999432</v>
      </c>
      <c r="E183" s="22">
        <f t="shared" si="8"/>
        <v>0.1</v>
      </c>
      <c r="F183" s="24">
        <f t="shared" si="8"/>
        <v>0</v>
      </c>
      <c r="G183" s="22">
        <f t="shared" si="8"/>
        <v>-0.19999999999999929</v>
      </c>
      <c r="H183" s="22">
        <f t="shared" si="8"/>
        <v>0.20000000000000284</v>
      </c>
      <c r="I183" s="22">
        <f t="shared" si="8"/>
        <v>0</v>
      </c>
      <c r="J183" s="22"/>
      <c r="K183" s="14"/>
    </row>
    <row r="184" spans="1:18" ht="11.25" hidden="1" customHeight="1" x14ac:dyDescent="0.15">
      <c r="A184" s="13" t="s">
        <v>62</v>
      </c>
      <c r="B184" s="24">
        <f t="shared" si="8"/>
        <v>0</v>
      </c>
      <c r="C184" s="22">
        <f t="shared" si="8"/>
        <v>0.20000000000000284</v>
      </c>
      <c r="D184" s="22">
        <f t="shared" si="8"/>
        <v>-9.9999999999994316E-2</v>
      </c>
      <c r="E184" s="22">
        <f t="shared" si="8"/>
        <v>0</v>
      </c>
      <c r="F184" s="24">
        <f t="shared" si="8"/>
        <v>0</v>
      </c>
      <c r="G184" s="22">
        <f t="shared" si="8"/>
        <v>-0.30000000000000071</v>
      </c>
      <c r="H184" s="22">
        <f t="shared" si="8"/>
        <v>0.29999999999999716</v>
      </c>
      <c r="I184" s="22">
        <f t="shared" si="8"/>
        <v>9.9999999999999978E-2</v>
      </c>
      <c r="J184" s="22"/>
      <c r="K184" s="14"/>
    </row>
    <row r="185" spans="1:18" ht="11.25" hidden="1" customHeight="1" x14ac:dyDescent="0.15">
      <c r="A185" s="13" t="s">
        <v>63</v>
      </c>
      <c r="B185" s="24">
        <f t="shared" si="8"/>
        <v>0</v>
      </c>
      <c r="C185" s="22">
        <f t="shared" si="8"/>
        <v>0.59999999999999787</v>
      </c>
      <c r="D185" s="22">
        <f t="shared" si="8"/>
        <v>-0.60000000000000853</v>
      </c>
      <c r="E185" s="22">
        <f t="shared" si="8"/>
        <v>0</v>
      </c>
      <c r="F185" s="24">
        <f t="shared" si="8"/>
        <v>0</v>
      </c>
      <c r="G185" s="22">
        <f t="shared" si="8"/>
        <v>-0.69999999999999929</v>
      </c>
      <c r="H185" s="22">
        <f t="shared" si="8"/>
        <v>0.69999999999998863</v>
      </c>
      <c r="I185" s="22">
        <f t="shared" si="8"/>
        <v>0.10000000000000009</v>
      </c>
      <c r="J185" s="22"/>
      <c r="K185" s="14"/>
    </row>
    <row r="186" spans="1:18" ht="11.25" hidden="1" customHeight="1" x14ac:dyDescent="0.15">
      <c r="A186" s="26" t="s">
        <v>188</v>
      </c>
      <c r="B186" s="27">
        <f t="shared" si="8"/>
        <v>0</v>
      </c>
      <c r="C186" s="28">
        <f t="shared" si="8"/>
        <v>0.60000000000000142</v>
      </c>
      <c r="D186" s="28">
        <f t="shared" si="8"/>
        <v>-0.59999999999999432</v>
      </c>
      <c r="E186" s="403">
        <f t="shared" si="8"/>
        <v>0</v>
      </c>
      <c r="F186" s="27">
        <f t="shared" si="8"/>
        <v>0</v>
      </c>
      <c r="G186" s="28">
        <f t="shared" si="8"/>
        <v>1.8999999999999986</v>
      </c>
      <c r="H186" s="28">
        <f t="shared" si="8"/>
        <v>-2.0999999999999943</v>
      </c>
      <c r="I186" s="28">
        <f t="shared" si="8"/>
        <v>0.10000000000000009</v>
      </c>
      <c r="J186" s="22"/>
      <c r="K186" s="14"/>
    </row>
    <row r="187" spans="1:18" ht="11.25" hidden="1" customHeight="1" x14ac:dyDescent="0.15">
      <c r="A187" s="15" t="s">
        <v>722</v>
      </c>
      <c r="B187" s="22"/>
      <c r="C187" s="22"/>
      <c r="D187" s="22"/>
      <c r="E187" s="22"/>
      <c r="F187" s="22"/>
      <c r="G187" s="22"/>
      <c r="H187" s="22"/>
      <c r="I187" s="22"/>
      <c r="J187" s="30" t="s">
        <v>67</v>
      </c>
      <c r="K187" s="14"/>
    </row>
    <row r="188" spans="1:18" x14ac:dyDescent="0.15">
      <c r="A188" s="15"/>
      <c r="B188" s="22"/>
      <c r="C188" s="22"/>
      <c r="D188" s="22"/>
      <c r="E188" s="22"/>
      <c r="F188" s="22"/>
      <c r="G188" s="22"/>
      <c r="H188" s="22"/>
      <c r="I188" s="22"/>
      <c r="J188" s="22"/>
      <c r="K188" s="14"/>
    </row>
    <row r="189" spans="1:18" x14ac:dyDescent="0.15">
      <c r="B189" s="22"/>
      <c r="C189" s="22"/>
      <c r="D189" s="22"/>
      <c r="E189" s="22"/>
      <c r="F189" s="22"/>
      <c r="G189" s="22"/>
      <c r="H189" s="22"/>
      <c r="I189" s="22"/>
      <c r="J189" s="22"/>
      <c r="K189" s="14"/>
    </row>
    <row r="190" spans="1:18" x14ac:dyDescent="0.15">
      <c r="B190" s="22"/>
      <c r="C190" s="22"/>
      <c r="D190" s="22"/>
      <c r="E190" s="22"/>
      <c r="J190" s="22"/>
      <c r="K190" s="14"/>
    </row>
    <row r="191" spans="1:18" x14ac:dyDescent="0.15">
      <c r="B191" s="22"/>
      <c r="C191" s="22"/>
      <c r="D191" s="22"/>
      <c r="E191" s="22"/>
      <c r="J191" s="22"/>
      <c r="K191" s="14"/>
    </row>
    <row r="192" spans="1:18" x14ac:dyDescent="0.15">
      <c r="B192" s="22"/>
      <c r="C192" s="22"/>
      <c r="D192" s="22"/>
      <c r="E192" s="22"/>
      <c r="J192" s="22"/>
      <c r="K192" s="14"/>
    </row>
    <row r="193" spans="2:11" x14ac:dyDescent="0.15">
      <c r="B193" s="22"/>
      <c r="C193" s="22"/>
      <c r="D193" s="22"/>
      <c r="E193" s="22"/>
      <c r="J193" s="22"/>
      <c r="K193" s="14"/>
    </row>
    <row r="194" spans="2:11" x14ac:dyDescent="0.15">
      <c r="B194" s="22"/>
      <c r="C194" s="22"/>
      <c r="D194" s="22"/>
      <c r="E194" s="22"/>
      <c r="J194" s="22"/>
      <c r="K194" s="14"/>
    </row>
    <row r="195" spans="2:11" x14ac:dyDescent="0.15">
      <c r="B195" s="22"/>
      <c r="C195" s="22"/>
      <c r="D195" s="22"/>
      <c r="E195" s="22"/>
      <c r="J195" s="22"/>
      <c r="K195" s="14"/>
    </row>
    <row r="196" spans="2:11" x14ac:dyDescent="0.15">
      <c r="B196" s="22"/>
      <c r="C196" s="22"/>
      <c r="D196" s="22"/>
      <c r="E196" s="22"/>
      <c r="J196" s="22"/>
      <c r="K196" s="14"/>
    </row>
    <row r="197" spans="2:11" x14ac:dyDescent="0.15">
      <c r="B197" s="22"/>
      <c r="C197" s="22"/>
      <c r="D197" s="22"/>
      <c r="E197" s="22"/>
      <c r="J197" s="14"/>
      <c r="K197" s="14"/>
    </row>
    <row r="198" spans="2:11" x14ac:dyDescent="0.15">
      <c r="B198" s="22"/>
      <c r="C198" s="22"/>
      <c r="D198" s="22"/>
      <c r="E198" s="22"/>
      <c r="J198" s="14"/>
      <c r="K198" s="14"/>
    </row>
    <row r="199" spans="2:11" x14ac:dyDescent="0.15">
      <c r="B199" s="22"/>
      <c r="C199" s="22"/>
      <c r="D199" s="22"/>
      <c r="E199" s="22"/>
      <c r="J199" s="14"/>
      <c r="K199" s="14"/>
    </row>
    <row r="200" spans="2:11" x14ac:dyDescent="0.15">
      <c r="B200" s="14"/>
      <c r="C200" s="14"/>
      <c r="D200" s="14"/>
      <c r="E200" s="14"/>
    </row>
    <row r="201" spans="2:11" x14ac:dyDescent="0.15">
      <c r="B201" s="14"/>
      <c r="C201" s="14"/>
      <c r="D201" s="14"/>
      <c r="E201" s="14"/>
    </row>
    <row r="202" spans="2:11" x14ac:dyDescent="0.15">
      <c r="B202" s="14"/>
      <c r="C202" s="14"/>
      <c r="D202" s="14"/>
      <c r="E202" s="14"/>
    </row>
  </sheetData>
  <mergeCells count="66">
    <mergeCell ref="P135:P137"/>
    <mergeCell ref="Q135:Q137"/>
    <mergeCell ref="R135:R137"/>
    <mergeCell ref="K135:K137"/>
    <mergeCell ref="L135:L137"/>
    <mergeCell ref="M135:M137"/>
    <mergeCell ref="N135:N137"/>
    <mergeCell ref="O135:O137"/>
    <mergeCell ref="F135:F137"/>
    <mergeCell ref="G135:G137"/>
    <mergeCell ref="H135:H137"/>
    <mergeCell ref="I135:I137"/>
    <mergeCell ref="J135:J137"/>
    <mergeCell ref="A135:A137"/>
    <mergeCell ref="B135:B137"/>
    <mergeCell ref="C135:C137"/>
    <mergeCell ref="D135:D137"/>
    <mergeCell ref="E135:E137"/>
    <mergeCell ref="R69:R71"/>
    <mergeCell ref="A130:I130"/>
    <mergeCell ref="J130:R130"/>
    <mergeCell ref="A131:I131"/>
    <mergeCell ref="J131:R131"/>
    <mergeCell ref="M69:M71"/>
    <mergeCell ref="N69:N71"/>
    <mergeCell ref="O69:O71"/>
    <mergeCell ref="P69:P71"/>
    <mergeCell ref="Q69:Q71"/>
    <mergeCell ref="A64:I64"/>
    <mergeCell ref="J64:R64"/>
    <mergeCell ref="A65:I65"/>
    <mergeCell ref="J65:R65"/>
    <mergeCell ref="A69:A71"/>
    <mergeCell ref="B69:B71"/>
    <mergeCell ref="C69:C71"/>
    <mergeCell ref="D69:D71"/>
    <mergeCell ref="E69:E71"/>
    <mergeCell ref="F69:F71"/>
    <mergeCell ref="G69:G71"/>
    <mergeCell ref="H69:H71"/>
    <mergeCell ref="I69:I71"/>
    <mergeCell ref="J69:J71"/>
    <mergeCell ref="K69:K71"/>
    <mergeCell ref="L69:L71"/>
    <mergeCell ref="R7:R9"/>
    <mergeCell ref="G7:G9"/>
    <mergeCell ref="H7:H9"/>
    <mergeCell ref="I7:I9"/>
    <mergeCell ref="J7:J9"/>
    <mergeCell ref="K7:K9"/>
    <mergeCell ref="A2:I2"/>
    <mergeCell ref="J2:R2"/>
    <mergeCell ref="A3:I3"/>
    <mergeCell ref="J3:R3"/>
    <mergeCell ref="A7:A9"/>
    <mergeCell ref="B7:B9"/>
    <mergeCell ref="C7:C9"/>
    <mergeCell ref="D7:D9"/>
    <mergeCell ref="E7:E9"/>
    <mergeCell ref="F7:F9"/>
    <mergeCell ref="Q7:Q9"/>
    <mergeCell ref="L7:L9"/>
    <mergeCell ref="M7:M9"/>
    <mergeCell ref="N7:N9"/>
    <mergeCell ref="O7:O9"/>
    <mergeCell ref="P7:P9"/>
  </mergeCells>
  <phoneticPr fontId="2"/>
  <conditionalFormatting sqref="B138:I186">
    <cfRule type="cellIs" dxfId="842" priority="28" operator="equal">
      <formula>""</formula>
    </cfRule>
    <cfRule type="cellIs" dxfId="841" priority="29" operator="equal">
      <formula>"-"</formula>
    </cfRule>
    <cfRule type="cellIs" dxfId="840" priority="30" operator="notEqual">
      <formula>0</formula>
    </cfRule>
  </conditionalFormatting>
  <conditionalFormatting sqref="C10:E58">
    <cfRule type="cellIs" dxfId="839" priority="22" stopIfTrue="1" operator="equal">
      <formula>""</formula>
    </cfRule>
    <cfRule type="expression" dxfId="838" priority="23" stopIfTrue="1">
      <formula>C138="-"</formula>
    </cfRule>
    <cfRule type="expression" dxfId="837" priority="24">
      <formula>C138&lt;&gt;0</formula>
    </cfRule>
  </conditionalFormatting>
  <conditionalFormatting sqref="C72:E120">
    <cfRule type="cellIs" dxfId="836" priority="10" stopIfTrue="1" operator="equal">
      <formula>""</formula>
    </cfRule>
    <cfRule type="expression" dxfId="835" priority="11" stopIfTrue="1">
      <formula>C138="-"</formula>
    </cfRule>
    <cfRule type="expression" dxfId="834" priority="12">
      <formula>C138&lt;&gt;0</formula>
    </cfRule>
  </conditionalFormatting>
  <conditionalFormatting sqref="G10:I58">
    <cfRule type="cellIs" dxfId="833" priority="19" stopIfTrue="1" operator="equal">
      <formula>""</formula>
    </cfRule>
    <cfRule type="expression" dxfId="832" priority="20" stopIfTrue="1">
      <formula>G138="-"</formula>
    </cfRule>
    <cfRule type="expression" dxfId="831" priority="21">
      <formula>G138&lt;&gt;0</formula>
    </cfRule>
  </conditionalFormatting>
  <conditionalFormatting sqref="G72:I120">
    <cfRule type="cellIs" dxfId="830" priority="7" stopIfTrue="1" operator="equal">
      <formula>""</formula>
    </cfRule>
    <cfRule type="expression" dxfId="829" priority="8" stopIfTrue="1">
      <formula>G138="-"</formula>
    </cfRule>
    <cfRule type="expression" dxfId="828" priority="9">
      <formula>G138&lt;&gt;0</formula>
    </cfRule>
  </conditionalFormatting>
  <conditionalFormatting sqref="K138:R182">
    <cfRule type="cellIs" dxfId="827" priority="25" stopIfTrue="1" operator="equal">
      <formula>""</formula>
    </cfRule>
    <cfRule type="cellIs" dxfId="826" priority="26" stopIfTrue="1" operator="equal">
      <formula>"-"</formula>
    </cfRule>
    <cfRule type="cellIs" dxfId="825" priority="27" operator="notEqual">
      <formula>0</formula>
    </cfRule>
  </conditionalFormatting>
  <conditionalFormatting sqref="L10:N54">
    <cfRule type="cellIs" dxfId="824" priority="16" stopIfTrue="1" operator="equal">
      <formula>""</formula>
    </cfRule>
    <cfRule type="expression" dxfId="823" priority="17" stopIfTrue="1">
      <formula>L138="-"</formula>
    </cfRule>
    <cfRule type="expression" dxfId="822" priority="18">
      <formula>L138&lt;&gt;0</formula>
    </cfRule>
  </conditionalFormatting>
  <conditionalFormatting sqref="L72:N116">
    <cfRule type="cellIs" dxfId="821" priority="4" stopIfTrue="1" operator="equal">
      <formula>""</formula>
    </cfRule>
    <cfRule type="expression" dxfId="820" priority="5" stopIfTrue="1">
      <formula>L138="-"</formula>
    </cfRule>
    <cfRule type="expression" dxfId="819" priority="6">
      <formula>L138&lt;&gt;0</formula>
    </cfRule>
  </conditionalFormatting>
  <conditionalFormatting sqref="P10:R54">
    <cfRule type="cellIs" dxfId="818" priority="13" stopIfTrue="1" operator="equal">
      <formula>""</formula>
    </cfRule>
    <cfRule type="expression" dxfId="817" priority="14" stopIfTrue="1">
      <formula>P138="-"</formula>
    </cfRule>
    <cfRule type="expression" dxfId="816" priority="15">
      <formula>P138&lt;&gt;0</formula>
    </cfRule>
  </conditionalFormatting>
  <conditionalFormatting sqref="P72:R116">
    <cfRule type="cellIs" dxfId="815" priority="1" stopIfTrue="1" operator="equal">
      <formula>""</formula>
    </cfRule>
    <cfRule type="expression" dxfId="814" priority="2" stopIfTrue="1">
      <formula>P138="-"</formula>
    </cfRule>
    <cfRule type="expression" dxfId="813" priority="3">
      <formula>P138&lt;&gt;0</formula>
    </cfRule>
  </conditionalFormatting>
  <pageMargins left="0.59055118110236227" right="0.78740157480314965" top="0.59055118110236227" bottom="0.59055118110236227" header="0.31496062992125984" footer="0.31496062992125984"/>
  <pageSetup paperSize="9" firstPageNumber="96" pageOrder="overThenDown" orientation="portrait" r:id="rId1"/>
  <headerFooter alignWithMargins="0">
    <oddFooter>&amp;C&amp;"ＭＳ 明朝,標準"－ &amp;P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5"/>
  </sheetPr>
  <dimension ref="A1:AA239"/>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3" width="11.125" style="9" customWidth="1"/>
    <col min="4" max="13" width="12.625" style="9" customWidth="1"/>
    <col min="14" max="16384" width="6.125" style="9"/>
  </cols>
  <sheetData>
    <row r="1" spans="1:27" ht="18.75" x14ac:dyDescent="0.15">
      <c r="A1" s="73" t="s">
        <v>822</v>
      </c>
    </row>
    <row r="2" spans="1:27" s="8" customFormat="1" ht="18.75" customHeight="1" x14ac:dyDescent="0.2">
      <c r="A2" s="141" t="s">
        <v>213</v>
      </c>
      <c r="B2" s="31"/>
      <c r="C2" s="31"/>
      <c r="D2" s="31"/>
      <c r="E2" s="31"/>
      <c r="F2" s="31"/>
      <c r="G2" s="141" t="s">
        <v>212</v>
      </c>
      <c r="H2" s="141"/>
      <c r="I2" s="141"/>
      <c r="J2" s="141"/>
      <c r="K2" s="141"/>
      <c r="L2" s="141"/>
      <c r="M2" s="141"/>
      <c r="N2" s="7"/>
      <c r="O2" s="7"/>
      <c r="P2" s="7"/>
      <c r="Q2" s="7"/>
      <c r="R2" s="7"/>
      <c r="S2" s="7"/>
      <c r="T2" s="7"/>
      <c r="U2" s="7"/>
      <c r="V2" s="7"/>
      <c r="W2" s="7"/>
      <c r="X2" s="7"/>
      <c r="Y2" s="7"/>
      <c r="Z2" s="7"/>
      <c r="AA2" s="7"/>
    </row>
    <row r="3" spans="1:27" s="8" customFormat="1" ht="15" customHeight="1" x14ac:dyDescent="0.2">
      <c r="A3" s="466"/>
      <c r="B3" s="467"/>
      <c r="C3" s="467"/>
      <c r="D3" s="467"/>
      <c r="E3" s="467"/>
      <c r="F3" s="467"/>
      <c r="G3" s="130" t="s">
        <v>211</v>
      </c>
      <c r="H3" s="32"/>
      <c r="I3" s="32"/>
      <c r="J3" s="32"/>
      <c r="K3" s="32"/>
      <c r="L3" s="32"/>
      <c r="M3" s="32"/>
      <c r="N3" s="7"/>
      <c r="O3" s="7"/>
      <c r="P3" s="7"/>
      <c r="Q3" s="7"/>
      <c r="R3" s="7"/>
      <c r="S3" s="7"/>
      <c r="T3" s="7"/>
      <c r="U3" s="7"/>
      <c r="V3" s="7"/>
      <c r="W3" s="7"/>
      <c r="X3" s="7"/>
      <c r="Y3" s="7"/>
      <c r="Z3" s="7"/>
      <c r="AA3" s="7"/>
    </row>
    <row r="4" spans="1:27" s="8" customFormat="1" ht="10.15" customHeight="1" x14ac:dyDescent="0.2">
      <c r="A4" s="33"/>
      <c r="B4" s="34"/>
      <c r="C4" s="34"/>
      <c r="D4" s="34"/>
      <c r="E4" s="34"/>
      <c r="F4" s="34"/>
      <c r="H4" s="35"/>
      <c r="I4" s="7"/>
      <c r="J4" s="7"/>
      <c r="K4" s="7"/>
      <c r="L4" s="7"/>
      <c r="M4" s="7"/>
      <c r="N4" s="7"/>
      <c r="O4" s="7"/>
      <c r="P4" s="7"/>
      <c r="Q4" s="7"/>
      <c r="R4" s="7"/>
      <c r="S4" s="7"/>
      <c r="T4" s="7"/>
      <c r="U4" s="7"/>
      <c r="V4" s="7"/>
      <c r="W4" s="7"/>
      <c r="X4" s="7"/>
      <c r="Y4" s="7"/>
      <c r="Z4" s="7"/>
      <c r="AA4" s="7"/>
    </row>
    <row r="5" spans="1:27" ht="11.25" customHeight="1" x14ac:dyDescent="0.15">
      <c r="B5" s="10"/>
      <c r="C5" s="10"/>
      <c r="D5" s="10"/>
      <c r="E5" s="10"/>
      <c r="F5" s="10"/>
      <c r="G5" s="10"/>
      <c r="H5" s="10"/>
      <c r="I5" s="10"/>
      <c r="J5" s="10"/>
      <c r="K5" s="10"/>
      <c r="L5" s="11" t="s">
        <v>4</v>
      </c>
      <c r="M5" s="11"/>
      <c r="N5" s="10"/>
      <c r="O5" s="10"/>
      <c r="P5" s="10"/>
      <c r="Q5" s="10"/>
      <c r="R5" s="10"/>
      <c r="S5" s="10"/>
      <c r="T5" s="10"/>
      <c r="U5" s="10"/>
    </row>
    <row r="6" spans="1:27" ht="11.25" customHeight="1" x14ac:dyDescent="0.15">
      <c r="A6" s="12"/>
      <c r="B6" s="36" t="s">
        <v>5</v>
      </c>
      <c r="C6" s="1"/>
      <c r="D6" s="1"/>
      <c r="E6" s="1"/>
      <c r="F6" s="1"/>
      <c r="G6" s="1"/>
      <c r="H6" s="1"/>
      <c r="I6" s="1"/>
      <c r="J6" s="1"/>
      <c r="K6" s="1"/>
      <c r="L6" s="1"/>
      <c r="M6" s="1"/>
      <c r="N6" s="10"/>
      <c r="O6" s="10"/>
      <c r="P6" s="10"/>
      <c r="Q6" s="10"/>
      <c r="R6" s="10"/>
      <c r="S6" s="10"/>
      <c r="T6" s="10"/>
      <c r="U6" s="10"/>
    </row>
    <row r="7" spans="1:27" ht="11.25" customHeight="1" x14ac:dyDescent="0.15">
      <c r="A7" s="37"/>
      <c r="B7" s="426" t="s">
        <v>210</v>
      </c>
      <c r="C7" s="427"/>
      <c r="D7" s="1"/>
      <c r="E7" s="1"/>
      <c r="F7" s="1"/>
      <c r="G7" s="1"/>
      <c r="H7" s="1"/>
      <c r="I7" s="1"/>
      <c r="J7" s="1"/>
      <c r="K7" s="1"/>
      <c r="L7" s="1"/>
      <c r="M7" s="38"/>
      <c r="N7" s="10"/>
      <c r="O7" s="10"/>
      <c r="P7" s="10"/>
      <c r="Q7" s="10"/>
      <c r="R7" s="10"/>
      <c r="S7" s="10"/>
      <c r="T7" s="10"/>
      <c r="U7" s="10"/>
    </row>
    <row r="8" spans="1:27" ht="21" x14ac:dyDescent="0.15">
      <c r="A8" s="469"/>
      <c r="B8" s="428"/>
      <c r="C8" s="429"/>
      <c r="D8" s="471" t="s">
        <v>209</v>
      </c>
      <c r="E8" s="438" t="s">
        <v>208</v>
      </c>
      <c r="F8" s="438" t="s">
        <v>207</v>
      </c>
      <c r="G8" s="438" t="s">
        <v>206</v>
      </c>
      <c r="H8" s="438" t="s">
        <v>205</v>
      </c>
      <c r="I8" s="438" t="s">
        <v>204</v>
      </c>
      <c r="J8" s="438" t="s">
        <v>203</v>
      </c>
      <c r="K8" s="438" t="s">
        <v>202</v>
      </c>
      <c r="L8" s="464" t="s">
        <v>189</v>
      </c>
      <c r="M8" s="145" t="s">
        <v>201</v>
      </c>
      <c r="N8" s="10"/>
      <c r="O8" s="10"/>
      <c r="P8" s="10"/>
      <c r="Q8" s="10"/>
      <c r="R8" s="10"/>
      <c r="S8" s="10"/>
      <c r="T8" s="10"/>
      <c r="U8" s="10"/>
    </row>
    <row r="9" spans="1:27" s="41" customFormat="1" ht="11.25" customHeight="1" x14ac:dyDescent="0.15">
      <c r="A9" s="470"/>
      <c r="B9" s="437"/>
      <c r="C9" s="468"/>
      <c r="D9" s="472"/>
      <c r="E9" s="463"/>
      <c r="F9" s="463"/>
      <c r="G9" s="463"/>
      <c r="H9" s="463"/>
      <c r="I9" s="463"/>
      <c r="J9" s="463"/>
      <c r="K9" s="463"/>
      <c r="L9" s="465"/>
      <c r="M9" s="39" t="s">
        <v>200</v>
      </c>
      <c r="N9" s="40"/>
      <c r="O9" s="40"/>
      <c r="P9" s="40"/>
      <c r="Q9" s="40"/>
      <c r="R9" s="40"/>
      <c r="S9" s="40"/>
      <c r="T9" s="40"/>
      <c r="U9" s="40"/>
    </row>
    <row r="10" spans="1:27" ht="11.25" customHeight="1" x14ac:dyDescent="0.15">
      <c r="A10" s="18" t="s">
        <v>24</v>
      </c>
      <c r="B10" s="59">
        <v>30.4</v>
      </c>
      <c r="C10" s="20">
        <v>100</v>
      </c>
      <c r="D10" s="20">
        <v>23.9</v>
      </c>
      <c r="E10" s="20">
        <v>25.8</v>
      </c>
      <c r="F10" s="20">
        <v>14.3</v>
      </c>
      <c r="G10" s="20">
        <v>8.1999999999999993</v>
      </c>
      <c r="H10" s="20">
        <v>9.6999999999999993</v>
      </c>
      <c r="I10" s="20">
        <v>6.5</v>
      </c>
      <c r="J10" s="20">
        <v>4.9000000000000004</v>
      </c>
      <c r="K10" s="20">
        <v>6.5</v>
      </c>
      <c r="L10" s="20">
        <v>0.2</v>
      </c>
      <c r="M10" s="19">
        <v>22.7</v>
      </c>
      <c r="N10" s="22"/>
      <c r="O10" s="22"/>
      <c r="P10" s="22"/>
      <c r="Q10" s="22"/>
      <c r="R10" s="22"/>
      <c r="S10" s="22"/>
      <c r="T10" s="22"/>
      <c r="U10" s="22"/>
      <c r="V10" s="22"/>
      <c r="W10" s="22"/>
      <c r="X10" s="14"/>
    </row>
    <row r="11" spans="1:27" ht="11.25" customHeight="1" x14ac:dyDescent="0.15">
      <c r="A11" s="23" t="s">
        <v>25</v>
      </c>
      <c r="B11" s="42"/>
      <c r="C11" s="22"/>
      <c r="D11" s="22"/>
      <c r="E11" s="22"/>
      <c r="F11" s="22"/>
      <c r="G11" s="22"/>
      <c r="H11" s="22"/>
      <c r="I11" s="22"/>
      <c r="J11" s="22"/>
      <c r="K11" s="22"/>
      <c r="L11" s="22"/>
      <c r="M11" s="24"/>
      <c r="N11" s="22"/>
      <c r="O11" s="22"/>
      <c r="P11" s="22"/>
      <c r="Q11" s="22"/>
      <c r="R11" s="22"/>
      <c r="S11" s="22"/>
      <c r="T11" s="22"/>
      <c r="U11" s="22"/>
      <c r="V11" s="22"/>
      <c r="W11" s="22"/>
      <c r="X11" s="14"/>
    </row>
    <row r="12" spans="1:27" ht="11.25" customHeight="1" x14ac:dyDescent="0.15">
      <c r="A12" s="13" t="s">
        <v>26</v>
      </c>
      <c r="B12" s="42">
        <v>36.799999999999997</v>
      </c>
      <c r="C12" s="22">
        <v>100</v>
      </c>
      <c r="D12" s="22">
        <v>17.8</v>
      </c>
      <c r="E12" s="22">
        <v>25</v>
      </c>
      <c r="F12" s="22">
        <v>15.7</v>
      </c>
      <c r="G12" s="22">
        <v>9.1</v>
      </c>
      <c r="H12" s="22">
        <v>10.8</v>
      </c>
      <c r="I12" s="22">
        <v>7.7</v>
      </c>
      <c r="J12" s="22">
        <v>5.4</v>
      </c>
      <c r="K12" s="22">
        <v>8.1999999999999993</v>
      </c>
      <c r="L12" s="22">
        <v>0.2</v>
      </c>
      <c r="M12" s="24">
        <v>26</v>
      </c>
      <c r="N12" s="22"/>
      <c r="O12" s="22"/>
      <c r="P12" s="22"/>
      <c r="Q12" s="22"/>
      <c r="R12" s="22"/>
      <c r="S12" s="22"/>
      <c r="T12" s="22"/>
      <c r="U12" s="22"/>
      <c r="V12" s="22"/>
      <c r="W12" s="22"/>
      <c r="X12" s="14"/>
    </row>
    <row r="13" spans="1:27" ht="11.25" customHeight="1" x14ac:dyDescent="0.15">
      <c r="A13" s="13" t="s">
        <v>27</v>
      </c>
      <c r="B13" s="42">
        <v>23.1</v>
      </c>
      <c r="C13" s="22">
        <v>100</v>
      </c>
      <c r="D13" s="22">
        <v>35.4</v>
      </c>
      <c r="E13" s="22">
        <v>27.1</v>
      </c>
      <c r="F13" s="22">
        <v>11.6</v>
      </c>
      <c r="G13" s="22">
        <v>6.5</v>
      </c>
      <c r="H13" s="22">
        <v>7.5</v>
      </c>
      <c r="I13" s="22">
        <v>4.4000000000000004</v>
      </c>
      <c r="J13" s="22">
        <v>3.9</v>
      </c>
      <c r="K13" s="22">
        <v>3.4</v>
      </c>
      <c r="L13" s="22">
        <v>0.3</v>
      </c>
      <c r="M13" s="24">
        <v>16.3</v>
      </c>
      <c r="N13" s="22"/>
      <c r="O13" s="22"/>
      <c r="P13" s="22"/>
      <c r="Q13" s="22"/>
      <c r="R13" s="22"/>
      <c r="S13" s="22"/>
      <c r="T13" s="22"/>
      <c r="U13" s="22"/>
      <c r="V13" s="22"/>
      <c r="W13" s="22"/>
      <c r="X13" s="14"/>
    </row>
    <row r="14" spans="1:27" ht="11.25" customHeight="1" x14ac:dyDescent="0.15">
      <c r="A14" s="23" t="s">
        <v>28</v>
      </c>
      <c r="B14" s="42"/>
      <c r="C14" s="22"/>
      <c r="D14" s="22"/>
      <c r="E14" s="22"/>
      <c r="F14" s="22"/>
      <c r="G14" s="22"/>
      <c r="H14" s="22"/>
      <c r="I14" s="22"/>
      <c r="J14" s="22"/>
      <c r="K14" s="22"/>
      <c r="L14" s="22"/>
      <c r="M14" s="24"/>
      <c r="N14" s="22"/>
      <c r="O14" s="22"/>
      <c r="P14" s="22"/>
      <c r="Q14" s="22"/>
      <c r="R14" s="22"/>
      <c r="S14" s="22"/>
      <c r="T14" s="22"/>
      <c r="U14" s="22"/>
      <c r="V14" s="22"/>
      <c r="W14" s="22"/>
      <c r="X14" s="14"/>
    </row>
    <row r="15" spans="1:27" ht="11.25" customHeight="1" x14ac:dyDescent="0.15">
      <c r="A15" s="13" t="s">
        <v>29</v>
      </c>
      <c r="B15" s="42">
        <v>33.9</v>
      </c>
      <c r="C15" s="22">
        <v>100</v>
      </c>
      <c r="D15" s="22">
        <v>18.100000000000001</v>
      </c>
      <c r="E15" s="22">
        <v>27</v>
      </c>
      <c r="F15" s="22">
        <v>15.7</v>
      </c>
      <c r="G15" s="22">
        <v>12.5</v>
      </c>
      <c r="H15" s="22">
        <v>9.8000000000000007</v>
      </c>
      <c r="I15" s="22">
        <v>8.5</v>
      </c>
      <c r="J15" s="22">
        <v>4.0999999999999996</v>
      </c>
      <c r="K15" s="22">
        <v>3.4</v>
      </c>
      <c r="L15" s="22">
        <v>0.8</v>
      </c>
      <c r="M15" s="24">
        <v>20</v>
      </c>
      <c r="N15" s="22"/>
      <c r="O15" s="22"/>
      <c r="P15" s="22"/>
      <c r="Q15" s="22"/>
      <c r="R15" s="22"/>
      <c r="S15" s="22"/>
      <c r="T15" s="22"/>
      <c r="U15" s="22"/>
      <c r="V15" s="22"/>
      <c r="W15" s="22"/>
      <c r="X15" s="14"/>
    </row>
    <row r="16" spans="1:27" ht="11.25" customHeight="1" x14ac:dyDescent="0.15">
      <c r="A16" s="13" t="s">
        <v>30</v>
      </c>
      <c r="B16" s="42">
        <v>36.4</v>
      </c>
      <c r="C16" s="22">
        <v>100</v>
      </c>
      <c r="D16" s="22">
        <v>21.1</v>
      </c>
      <c r="E16" s="22">
        <v>24.4</v>
      </c>
      <c r="F16" s="22">
        <v>14.3</v>
      </c>
      <c r="G16" s="22">
        <v>9.1999999999999993</v>
      </c>
      <c r="H16" s="22">
        <v>11.1</v>
      </c>
      <c r="I16" s="22">
        <v>8</v>
      </c>
      <c r="J16" s="22">
        <v>5.2</v>
      </c>
      <c r="K16" s="22">
        <v>6.7</v>
      </c>
      <c r="L16" s="22">
        <v>0.1</v>
      </c>
      <c r="M16" s="24">
        <v>24.1</v>
      </c>
      <c r="N16" s="22"/>
      <c r="O16" s="22"/>
      <c r="P16" s="22"/>
      <c r="Q16" s="22"/>
      <c r="R16" s="22"/>
      <c r="S16" s="22"/>
      <c r="T16" s="22"/>
      <c r="U16" s="22"/>
      <c r="V16" s="22"/>
      <c r="W16" s="22"/>
      <c r="X16" s="14"/>
    </row>
    <row r="17" spans="1:24" ht="11.25" customHeight="1" x14ac:dyDescent="0.15">
      <c r="A17" s="13" t="s">
        <v>31</v>
      </c>
      <c r="B17" s="42">
        <v>25</v>
      </c>
      <c r="C17" s="22">
        <v>100</v>
      </c>
      <c r="D17" s="22">
        <v>32.299999999999997</v>
      </c>
      <c r="E17" s="22">
        <v>26.1</v>
      </c>
      <c r="F17" s="22">
        <v>12.1</v>
      </c>
      <c r="G17" s="22">
        <v>5.3</v>
      </c>
      <c r="H17" s="22">
        <v>9.1</v>
      </c>
      <c r="I17" s="22">
        <v>6.2</v>
      </c>
      <c r="J17" s="22">
        <v>5.4</v>
      </c>
      <c r="K17" s="22">
        <v>3.5</v>
      </c>
      <c r="L17" s="22" t="s">
        <v>820</v>
      </c>
      <c r="M17" s="24">
        <v>18.399999999999999</v>
      </c>
      <c r="N17" s="22"/>
      <c r="O17" s="22"/>
      <c r="P17" s="22"/>
      <c r="Q17" s="22"/>
      <c r="R17" s="22"/>
      <c r="S17" s="22"/>
      <c r="T17" s="22"/>
      <c r="U17" s="22"/>
      <c r="V17" s="22"/>
      <c r="W17" s="22"/>
      <c r="X17" s="14"/>
    </row>
    <row r="18" spans="1:24" ht="11.25" customHeight="1" x14ac:dyDescent="0.15">
      <c r="A18" s="13" t="s">
        <v>32</v>
      </c>
      <c r="B18" s="42">
        <v>39.6</v>
      </c>
      <c r="C18" s="22">
        <v>100</v>
      </c>
      <c r="D18" s="22">
        <v>21.1</v>
      </c>
      <c r="E18" s="22">
        <v>29.1</v>
      </c>
      <c r="F18" s="22">
        <v>15.2</v>
      </c>
      <c r="G18" s="22">
        <v>9.4</v>
      </c>
      <c r="H18" s="22">
        <v>10.5</v>
      </c>
      <c r="I18" s="22">
        <v>6</v>
      </c>
      <c r="J18" s="22">
        <v>4.8</v>
      </c>
      <c r="K18" s="22">
        <v>3.6</v>
      </c>
      <c r="L18" s="22">
        <v>0.3</v>
      </c>
      <c r="M18" s="24">
        <v>19.5</v>
      </c>
      <c r="N18" s="22"/>
      <c r="O18" s="22"/>
      <c r="P18" s="22"/>
      <c r="Q18" s="22"/>
      <c r="R18" s="22"/>
      <c r="S18" s="22"/>
      <c r="T18" s="22"/>
      <c r="U18" s="22"/>
      <c r="V18" s="22"/>
      <c r="W18" s="22"/>
      <c r="X18" s="14"/>
    </row>
    <row r="19" spans="1:24" ht="11.25" customHeight="1" x14ac:dyDescent="0.15">
      <c r="A19" s="13" t="s">
        <v>33</v>
      </c>
      <c r="B19" s="42">
        <v>40.6</v>
      </c>
      <c r="C19" s="22">
        <v>100</v>
      </c>
      <c r="D19" s="22">
        <v>17.5</v>
      </c>
      <c r="E19" s="22">
        <v>20.9</v>
      </c>
      <c r="F19" s="22">
        <v>14.4</v>
      </c>
      <c r="G19" s="22">
        <v>10.3</v>
      </c>
      <c r="H19" s="22">
        <v>12</v>
      </c>
      <c r="I19" s="22">
        <v>9.6999999999999993</v>
      </c>
      <c r="J19" s="22">
        <v>5.4</v>
      </c>
      <c r="K19" s="22">
        <v>9.6999999999999993</v>
      </c>
      <c r="L19" s="22" t="s">
        <v>820</v>
      </c>
      <c r="M19" s="24">
        <v>28.7</v>
      </c>
      <c r="N19" s="22"/>
      <c r="O19" s="22"/>
      <c r="P19" s="22"/>
      <c r="Q19" s="22"/>
      <c r="R19" s="22"/>
      <c r="S19" s="22"/>
      <c r="T19" s="22"/>
      <c r="U19" s="22"/>
      <c r="V19" s="22"/>
      <c r="W19" s="22"/>
      <c r="X19" s="14"/>
    </row>
    <row r="20" spans="1:24" ht="11.25" customHeight="1" x14ac:dyDescent="0.15">
      <c r="A20" s="13"/>
      <c r="B20" s="42"/>
      <c r="C20" s="22"/>
      <c r="D20" s="22"/>
      <c r="E20" s="22"/>
      <c r="F20" s="22"/>
      <c r="G20" s="22"/>
      <c r="H20" s="22"/>
      <c r="I20" s="22"/>
      <c r="J20" s="22"/>
      <c r="K20" s="22"/>
      <c r="L20" s="22"/>
      <c r="M20" s="24"/>
      <c r="N20" s="22"/>
      <c r="O20" s="22"/>
      <c r="P20" s="22"/>
      <c r="Q20" s="22"/>
      <c r="R20" s="22"/>
      <c r="S20" s="22"/>
      <c r="T20" s="22"/>
      <c r="U20" s="22"/>
      <c r="V20" s="22"/>
      <c r="W20" s="22"/>
      <c r="X20" s="14"/>
    </row>
    <row r="21" spans="1:24" ht="11.25" customHeight="1" x14ac:dyDescent="0.15">
      <c r="A21" s="13" t="s">
        <v>34</v>
      </c>
      <c r="B21" s="42">
        <v>44.7</v>
      </c>
      <c r="C21" s="22">
        <v>100</v>
      </c>
      <c r="D21" s="22">
        <v>15.6</v>
      </c>
      <c r="E21" s="22">
        <v>27.7</v>
      </c>
      <c r="F21" s="22">
        <v>8</v>
      </c>
      <c r="G21" s="22">
        <v>12.7</v>
      </c>
      <c r="H21" s="22">
        <v>10.5</v>
      </c>
      <c r="I21" s="22">
        <v>5.5</v>
      </c>
      <c r="J21" s="22">
        <v>2.9</v>
      </c>
      <c r="K21" s="22">
        <v>17.100000000000001</v>
      </c>
      <c r="L21" s="22" t="s">
        <v>820</v>
      </c>
      <c r="M21" s="24">
        <v>34</v>
      </c>
      <c r="N21" s="22"/>
      <c r="O21" s="22"/>
      <c r="P21" s="22"/>
      <c r="Q21" s="22"/>
      <c r="R21" s="22"/>
      <c r="S21" s="22"/>
      <c r="T21" s="22"/>
      <c r="U21" s="22"/>
      <c r="V21" s="22"/>
      <c r="W21" s="22"/>
      <c r="X21" s="14"/>
    </row>
    <row r="22" spans="1:24" ht="11.25" customHeight="1" x14ac:dyDescent="0.15">
      <c r="A22" s="13" t="s">
        <v>35</v>
      </c>
      <c r="B22" s="42">
        <v>43.8</v>
      </c>
      <c r="C22" s="22">
        <v>100</v>
      </c>
      <c r="D22" s="22">
        <v>20.6</v>
      </c>
      <c r="E22" s="22">
        <v>25</v>
      </c>
      <c r="F22" s="22">
        <v>18.899999999999999</v>
      </c>
      <c r="G22" s="22">
        <v>9.9</v>
      </c>
      <c r="H22" s="22">
        <v>7.6</v>
      </c>
      <c r="I22" s="22">
        <v>1.2</v>
      </c>
      <c r="J22" s="22">
        <v>3.9</v>
      </c>
      <c r="K22" s="22">
        <v>12.9</v>
      </c>
      <c r="L22" s="22" t="s">
        <v>820</v>
      </c>
      <c r="M22" s="24">
        <v>27.9</v>
      </c>
      <c r="N22" s="22"/>
      <c r="O22" s="22"/>
      <c r="P22" s="22"/>
      <c r="Q22" s="22"/>
      <c r="R22" s="22"/>
      <c r="S22" s="22"/>
      <c r="T22" s="22"/>
      <c r="U22" s="22"/>
      <c r="V22" s="22"/>
      <c r="W22" s="22"/>
      <c r="X22" s="14"/>
    </row>
    <row r="23" spans="1:24" ht="11.25" customHeight="1" x14ac:dyDescent="0.15">
      <c r="A23" s="13" t="s">
        <v>36</v>
      </c>
      <c r="B23" s="42">
        <v>25.9</v>
      </c>
      <c r="C23" s="22">
        <v>100</v>
      </c>
      <c r="D23" s="22">
        <v>19.600000000000001</v>
      </c>
      <c r="E23" s="22">
        <v>28.4</v>
      </c>
      <c r="F23" s="22">
        <v>13.9</v>
      </c>
      <c r="G23" s="22">
        <v>10.199999999999999</v>
      </c>
      <c r="H23" s="22">
        <v>13.3</v>
      </c>
      <c r="I23" s="22">
        <v>6.9</v>
      </c>
      <c r="J23" s="22">
        <v>3.4</v>
      </c>
      <c r="K23" s="22">
        <v>3.5</v>
      </c>
      <c r="L23" s="22">
        <v>0.7</v>
      </c>
      <c r="M23" s="24">
        <v>19.399999999999999</v>
      </c>
      <c r="N23" s="22"/>
      <c r="O23" s="22"/>
      <c r="P23" s="22"/>
      <c r="Q23" s="22"/>
      <c r="R23" s="22"/>
      <c r="S23" s="22"/>
      <c r="T23" s="22"/>
      <c r="U23" s="22"/>
      <c r="V23" s="22"/>
      <c r="W23" s="22"/>
      <c r="X23" s="14"/>
    </row>
    <row r="24" spans="1:24" ht="11.25" customHeight="1" x14ac:dyDescent="0.15">
      <c r="A24" s="13" t="s">
        <v>37</v>
      </c>
      <c r="B24" s="42">
        <v>23.9</v>
      </c>
      <c r="C24" s="22">
        <v>100</v>
      </c>
      <c r="D24" s="22">
        <v>28.9</v>
      </c>
      <c r="E24" s="22">
        <v>28.2</v>
      </c>
      <c r="F24" s="22">
        <v>12.6</v>
      </c>
      <c r="G24" s="22">
        <v>6.9</v>
      </c>
      <c r="H24" s="22">
        <v>6.1</v>
      </c>
      <c r="I24" s="22">
        <v>6.3</v>
      </c>
      <c r="J24" s="22">
        <v>5.0999999999999996</v>
      </c>
      <c r="K24" s="22">
        <v>6</v>
      </c>
      <c r="L24" s="22" t="s">
        <v>820</v>
      </c>
      <c r="M24" s="24">
        <v>21</v>
      </c>
      <c r="N24" s="22"/>
      <c r="O24" s="22"/>
      <c r="P24" s="22"/>
      <c r="Q24" s="22"/>
      <c r="R24" s="22"/>
      <c r="S24" s="22"/>
      <c r="T24" s="22"/>
      <c r="U24" s="22"/>
      <c r="V24" s="22"/>
      <c r="W24" s="22"/>
      <c r="X24" s="14"/>
    </row>
    <row r="25" spans="1:24" ht="11.25" customHeight="1" x14ac:dyDescent="0.15">
      <c r="A25" s="13" t="s">
        <v>38</v>
      </c>
      <c r="B25" s="42">
        <v>33</v>
      </c>
      <c r="C25" s="22">
        <v>100</v>
      </c>
      <c r="D25" s="22">
        <v>16.600000000000001</v>
      </c>
      <c r="E25" s="22">
        <v>31.3</v>
      </c>
      <c r="F25" s="22">
        <v>13.6</v>
      </c>
      <c r="G25" s="22">
        <v>8.8000000000000007</v>
      </c>
      <c r="H25" s="22">
        <v>7.8</v>
      </c>
      <c r="I25" s="22">
        <v>6.8</v>
      </c>
      <c r="J25" s="22">
        <v>5.8</v>
      </c>
      <c r="K25" s="22">
        <v>9.3000000000000007</v>
      </c>
      <c r="L25" s="22" t="s">
        <v>820</v>
      </c>
      <c r="M25" s="24">
        <v>26.6</v>
      </c>
      <c r="N25" s="22"/>
      <c r="P25" s="22"/>
      <c r="Q25" s="22"/>
      <c r="R25" s="22"/>
      <c r="S25" s="22"/>
      <c r="T25" s="22"/>
      <c r="U25" s="22"/>
      <c r="V25" s="22"/>
      <c r="W25" s="22"/>
      <c r="X25" s="14"/>
    </row>
    <row r="26" spans="1:24" ht="11.25" customHeight="1" x14ac:dyDescent="0.15">
      <c r="A26" s="13" t="s">
        <v>39</v>
      </c>
      <c r="B26" s="42">
        <v>17.3</v>
      </c>
      <c r="C26" s="22">
        <v>100</v>
      </c>
      <c r="D26" s="22">
        <v>45.9</v>
      </c>
      <c r="E26" s="22">
        <v>23.8</v>
      </c>
      <c r="F26" s="22">
        <v>11.2</v>
      </c>
      <c r="G26" s="22">
        <v>4.2</v>
      </c>
      <c r="H26" s="22">
        <v>3.9</v>
      </c>
      <c r="I26" s="22">
        <v>5.5</v>
      </c>
      <c r="J26" s="22">
        <v>4.2</v>
      </c>
      <c r="K26" s="22">
        <v>1.4</v>
      </c>
      <c r="L26" s="22" t="s">
        <v>820</v>
      </c>
      <c r="M26" s="24">
        <v>13.1</v>
      </c>
      <c r="N26" s="22"/>
      <c r="P26" s="22"/>
      <c r="Q26" s="22"/>
      <c r="R26" s="22"/>
      <c r="S26" s="22"/>
      <c r="T26" s="22"/>
      <c r="U26" s="22"/>
      <c r="V26" s="22"/>
      <c r="W26" s="22"/>
      <c r="X26" s="14"/>
    </row>
    <row r="27" spans="1:24" ht="11.25" customHeight="1" x14ac:dyDescent="0.15">
      <c r="A27" s="13"/>
      <c r="B27" s="42"/>
      <c r="C27" s="22"/>
      <c r="D27" s="22"/>
      <c r="E27" s="22"/>
      <c r="F27" s="22"/>
      <c r="G27" s="22"/>
      <c r="H27" s="22"/>
      <c r="I27" s="22"/>
      <c r="J27" s="22"/>
      <c r="K27" s="22"/>
      <c r="L27" s="22"/>
      <c r="M27" s="24"/>
      <c r="N27" s="22"/>
      <c r="O27" s="22"/>
      <c r="P27" s="22"/>
      <c r="Q27" s="22"/>
      <c r="R27" s="22"/>
      <c r="S27" s="22"/>
      <c r="T27" s="22"/>
      <c r="U27" s="22"/>
      <c r="V27" s="22"/>
      <c r="W27" s="22"/>
      <c r="X27" s="14"/>
    </row>
    <row r="28" spans="1:24" ht="11.25" customHeight="1" x14ac:dyDescent="0.15">
      <c r="A28" s="13" t="s">
        <v>40</v>
      </c>
      <c r="B28" s="42">
        <v>31.4</v>
      </c>
      <c r="C28" s="22">
        <v>100</v>
      </c>
      <c r="D28" s="22">
        <v>18.600000000000001</v>
      </c>
      <c r="E28" s="22">
        <v>26.9</v>
      </c>
      <c r="F28" s="22">
        <v>24.8</v>
      </c>
      <c r="G28" s="22">
        <v>4.5999999999999996</v>
      </c>
      <c r="H28" s="22">
        <v>10.8</v>
      </c>
      <c r="I28" s="22">
        <v>6</v>
      </c>
      <c r="J28" s="22">
        <v>3.9</v>
      </c>
      <c r="K28" s="22">
        <v>4.5</v>
      </c>
      <c r="L28" s="22" t="s">
        <v>820</v>
      </c>
      <c r="M28" s="24">
        <v>20</v>
      </c>
      <c r="N28" s="22"/>
      <c r="O28" s="22"/>
      <c r="P28" s="22"/>
      <c r="Q28" s="22"/>
      <c r="R28" s="22"/>
      <c r="S28" s="22"/>
      <c r="T28" s="22"/>
      <c r="U28" s="22"/>
      <c r="V28" s="22"/>
      <c r="W28" s="22"/>
      <c r="X28" s="14"/>
    </row>
    <row r="29" spans="1:24" ht="11.25" customHeight="1" x14ac:dyDescent="0.15">
      <c r="A29" s="13" t="s">
        <v>41</v>
      </c>
      <c r="B29" s="42">
        <v>32</v>
      </c>
      <c r="C29" s="22">
        <v>100</v>
      </c>
      <c r="D29" s="22">
        <v>25</v>
      </c>
      <c r="E29" s="22">
        <v>26.1</v>
      </c>
      <c r="F29" s="22">
        <v>5.5</v>
      </c>
      <c r="G29" s="22">
        <v>10.5</v>
      </c>
      <c r="H29" s="22">
        <v>14.5</v>
      </c>
      <c r="I29" s="22">
        <v>11.4</v>
      </c>
      <c r="J29" s="22">
        <v>4</v>
      </c>
      <c r="K29" s="22">
        <v>3</v>
      </c>
      <c r="L29" s="22" t="s">
        <v>820</v>
      </c>
      <c r="M29" s="24">
        <v>20.100000000000001</v>
      </c>
      <c r="N29" s="22"/>
      <c r="O29" s="22"/>
      <c r="P29" s="22"/>
      <c r="Q29" s="22"/>
      <c r="R29" s="22"/>
      <c r="S29" s="22"/>
      <c r="T29" s="22"/>
      <c r="U29" s="22"/>
      <c r="V29" s="22"/>
      <c r="W29" s="22"/>
      <c r="X29" s="14"/>
    </row>
    <row r="30" spans="1:24" ht="11.25" customHeight="1" x14ac:dyDescent="0.15">
      <c r="A30" s="13" t="s">
        <v>42</v>
      </c>
      <c r="B30" s="42">
        <v>54.6</v>
      </c>
      <c r="C30" s="22">
        <v>100</v>
      </c>
      <c r="D30" s="22">
        <v>19.899999999999999</v>
      </c>
      <c r="E30" s="22">
        <v>22.6</v>
      </c>
      <c r="F30" s="22">
        <v>18.2</v>
      </c>
      <c r="G30" s="22">
        <v>8.1</v>
      </c>
      <c r="H30" s="22">
        <v>12.1</v>
      </c>
      <c r="I30" s="22">
        <v>7.7</v>
      </c>
      <c r="J30" s="22">
        <v>4.9000000000000004</v>
      </c>
      <c r="K30" s="22">
        <v>6.6</v>
      </c>
      <c r="L30" s="22" t="s">
        <v>820</v>
      </c>
      <c r="M30" s="24">
        <v>23.9</v>
      </c>
      <c r="N30" s="22"/>
      <c r="O30" s="22"/>
      <c r="P30" s="22"/>
      <c r="Q30" s="22"/>
      <c r="R30" s="22"/>
      <c r="S30" s="22"/>
      <c r="T30" s="22"/>
      <c r="U30" s="22"/>
      <c r="V30" s="22"/>
      <c r="W30" s="22"/>
      <c r="X30" s="14"/>
    </row>
    <row r="31" spans="1:24" ht="11.25" customHeight="1" x14ac:dyDescent="0.15">
      <c r="A31" s="13" t="s">
        <v>43</v>
      </c>
      <c r="B31" s="42">
        <v>17.600000000000001</v>
      </c>
      <c r="C31" s="22">
        <v>100</v>
      </c>
      <c r="D31" s="22">
        <v>35.200000000000003</v>
      </c>
      <c r="E31" s="22">
        <v>29.4</v>
      </c>
      <c r="F31" s="22">
        <v>4.4000000000000004</v>
      </c>
      <c r="G31" s="22">
        <v>1.2</v>
      </c>
      <c r="H31" s="22">
        <v>9.1</v>
      </c>
      <c r="I31" s="22">
        <v>0.9</v>
      </c>
      <c r="J31" s="22">
        <v>1.3</v>
      </c>
      <c r="K31" s="22">
        <v>18.5</v>
      </c>
      <c r="L31" s="22" t="s">
        <v>820</v>
      </c>
      <c r="M31" s="24">
        <v>30.6</v>
      </c>
      <c r="N31" s="22"/>
      <c r="O31" s="22"/>
      <c r="P31" s="22"/>
      <c r="Q31" s="22"/>
      <c r="R31" s="22"/>
      <c r="S31" s="22"/>
      <c r="T31" s="22"/>
      <c r="U31" s="22"/>
      <c r="V31" s="22"/>
      <c r="W31" s="22"/>
      <c r="X31" s="14"/>
    </row>
    <row r="32" spans="1:24" ht="11.25" customHeight="1" x14ac:dyDescent="0.15">
      <c r="A32" s="13" t="s">
        <v>44</v>
      </c>
      <c r="B32" s="42">
        <v>18.899999999999999</v>
      </c>
      <c r="C32" s="22">
        <v>100</v>
      </c>
      <c r="D32" s="22">
        <v>42.2</v>
      </c>
      <c r="E32" s="22">
        <v>27.7</v>
      </c>
      <c r="F32" s="22">
        <v>10.8</v>
      </c>
      <c r="G32" s="22">
        <v>3.3</v>
      </c>
      <c r="H32" s="22">
        <v>6.1</v>
      </c>
      <c r="I32" s="22">
        <v>3.1</v>
      </c>
      <c r="J32" s="22">
        <v>4.7</v>
      </c>
      <c r="K32" s="22">
        <v>2.1</v>
      </c>
      <c r="L32" s="22" t="s">
        <v>820</v>
      </c>
      <c r="M32" s="24">
        <v>14</v>
      </c>
      <c r="N32" s="22"/>
      <c r="O32" s="22"/>
      <c r="P32" s="22"/>
      <c r="Q32" s="22"/>
      <c r="R32" s="22"/>
      <c r="S32" s="22"/>
      <c r="T32" s="22"/>
      <c r="U32" s="22"/>
      <c r="V32" s="22"/>
      <c r="W32" s="22"/>
      <c r="X32" s="14"/>
    </row>
    <row r="33" spans="1:24" ht="11.25" customHeight="1" x14ac:dyDescent="0.15">
      <c r="A33" s="13" t="s">
        <v>45</v>
      </c>
      <c r="B33" s="42">
        <v>17.2</v>
      </c>
      <c r="C33" s="22">
        <v>100</v>
      </c>
      <c r="D33" s="22">
        <v>32.4</v>
      </c>
      <c r="E33" s="22">
        <v>30</v>
      </c>
      <c r="F33" s="22">
        <v>1.9</v>
      </c>
      <c r="G33" s="22">
        <v>0.4</v>
      </c>
      <c r="H33" s="22">
        <v>10.3</v>
      </c>
      <c r="I33" s="22" t="s">
        <v>820</v>
      </c>
      <c r="J33" s="22" t="s">
        <v>820</v>
      </c>
      <c r="K33" s="22">
        <v>24.9</v>
      </c>
      <c r="L33" s="22" t="s">
        <v>820</v>
      </c>
      <c r="M33" s="24">
        <v>37.1</v>
      </c>
      <c r="N33" s="22"/>
      <c r="O33" s="22"/>
      <c r="P33" s="22"/>
      <c r="Q33" s="22"/>
      <c r="R33" s="22"/>
      <c r="S33" s="22"/>
      <c r="T33" s="22"/>
      <c r="U33" s="22"/>
      <c r="V33" s="22"/>
      <c r="W33" s="22"/>
      <c r="X33" s="14"/>
    </row>
    <row r="34" spans="1:24" ht="11.25" customHeight="1" x14ac:dyDescent="0.15">
      <c r="A34" s="13"/>
      <c r="B34" s="42"/>
      <c r="C34" s="22"/>
      <c r="D34" s="22"/>
      <c r="E34" s="22"/>
      <c r="F34" s="22"/>
      <c r="G34" s="22"/>
      <c r="H34" s="22"/>
      <c r="I34" s="22"/>
      <c r="J34" s="22"/>
      <c r="K34" s="22"/>
      <c r="L34" s="22"/>
      <c r="M34" s="24"/>
      <c r="N34" s="22"/>
      <c r="O34" s="22"/>
      <c r="P34" s="22"/>
      <c r="Q34" s="22"/>
      <c r="R34" s="22"/>
      <c r="S34" s="22"/>
      <c r="T34" s="22"/>
      <c r="U34" s="22"/>
      <c r="V34" s="22"/>
      <c r="W34" s="22"/>
      <c r="X34" s="14"/>
    </row>
    <row r="35" spans="1:24" ht="11.25" customHeight="1" x14ac:dyDescent="0.15">
      <c r="A35" s="13" t="s">
        <v>46</v>
      </c>
      <c r="B35" s="42">
        <v>20.2</v>
      </c>
      <c r="C35" s="22">
        <v>100</v>
      </c>
      <c r="D35" s="22">
        <v>31.9</v>
      </c>
      <c r="E35" s="22">
        <v>23.9</v>
      </c>
      <c r="F35" s="22">
        <v>7.7</v>
      </c>
      <c r="G35" s="22">
        <v>5.5</v>
      </c>
      <c r="H35" s="22">
        <v>13.3</v>
      </c>
      <c r="I35" s="22">
        <v>2.4</v>
      </c>
      <c r="J35" s="22">
        <v>6.3</v>
      </c>
      <c r="K35" s="22">
        <v>8.9</v>
      </c>
      <c r="L35" s="22" t="s">
        <v>820</v>
      </c>
      <c r="M35" s="24">
        <v>24.7</v>
      </c>
      <c r="N35" s="22"/>
      <c r="O35" s="22"/>
      <c r="P35" s="22"/>
      <c r="Q35" s="22"/>
      <c r="R35" s="22"/>
      <c r="S35" s="22"/>
      <c r="T35" s="22"/>
      <c r="U35" s="22"/>
      <c r="V35" s="22"/>
      <c r="W35" s="22"/>
      <c r="X35" s="14"/>
    </row>
    <row r="36" spans="1:24" ht="11.25" customHeight="1" x14ac:dyDescent="0.15">
      <c r="A36" s="13" t="s">
        <v>47</v>
      </c>
      <c r="B36" s="42">
        <v>21</v>
      </c>
      <c r="C36" s="22">
        <v>100</v>
      </c>
      <c r="D36" s="22">
        <v>38.299999999999997</v>
      </c>
      <c r="E36" s="22">
        <v>32</v>
      </c>
      <c r="F36" s="22">
        <v>9.3000000000000007</v>
      </c>
      <c r="G36" s="22">
        <v>3.4</v>
      </c>
      <c r="H36" s="22">
        <v>6.5</v>
      </c>
      <c r="I36" s="22">
        <v>4.9000000000000004</v>
      </c>
      <c r="J36" s="22">
        <v>1.7</v>
      </c>
      <c r="K36" s="22">
        <v>3.9</v>
      </c>
      <c r="L36" s="22" t="s">
        <v>820</v>
      </c>
      <c r="M36" s="24">
        <v>14.9</v>
      </c>
      <c r="N36" s="22"/>
      <c r="O36" s="22"/>
      <c r="P36" s="22"/>
      <c r="Q36" s="22"/>
      <c r="R36" s="22"/>
      <c r="S36" s="22"/>
      <c r="T36" s="22"/>
      <c r="U36" s="22"/>
      <c r="V36" s="22"/>
      <c r="W36" s="22"/>
      <c r="X36" s="14"/>
    </row>
    <row r="37" spans="1:24" ht="11.25" customHeight="1" x14ac:dyDescent="0.15">
      <c r="A37" s="13" t="s">
        <v>48</v>
      </c>
      <c r="B37" s="42">
        <v>19.5</v>
      </c>
      <c r="C37" s="22">
        <v>100</v>
      </c>
      <c r="D37" s="22">
        <v>44.1</v>
      </c>
      <c r="E37" s="22">
        <v>10.8</v>
      </c>
      <c r="F37" s="22">
        <v>12.4</v>
      </c>
      <c r="G37" s="22">
        <v>8.9</v>
      </c>
      <c r="H37" s="22">
        <v>6.4</v>
      </c>
      <c r="I37" s="22">
        <v>13.5</v>
      </c>
      <c r="J37" s="22" t="s">
        <v>820</v>
      </c>
      <c r="K37" s="22">
        <v>2</v>
      </c>
      <c r="L37" s="22">
        <v>1.9</v>
      </c>
      <c r="M37" s="24">
        <v>14.8</v>
      </c>
      <c r="N37" s="22"/>
      <c r="O37" s="22"/>
      <c r="P37" s="22"/>
      <c r="Q37" s="22"/>
      <c r="R37" s="22"/>
      <c r="S37" s="22"/>
      <c r="T37" s="22"/>
      <c r="U37" s="22"/>
      <c r="V37" s="22"/>
      <c r="W37" s="22"/>
      <c r="X37" s="14"/>
    </row>
    <row r="38" spans="1:24" ht="11.25" customHeight="1" x14ac:dyDescent="0.15">
      <c r="A38" s="13" t="s">
        <v>49</v>
      </c>
      <c r="B38" s="42">
        <v>14.4</v>
      </c>
      <c r="C38" s="22">
        <v>100</v>
      </c>
      <c r="D38" s="22">
        <v>55</v>
      </c>
      <c r="E38" s="22">
        <v>13</v>
      </c>
      <c r="F38" s="22">
        <v>4.0999999999999996</v>
      </c>
      <c r="G38" s="22">
        <v>9.5</v>
      </c>
      <c r="H38" s="22">
        <v>8</v>
      </c>
      <c r="I38" s="22">
        <v>1.1000000000000001</v>
      </c>
      <c r="J38" s="22">
        <v>3.1</v>
      </c>
      <c r="K38" s="22">
        <v>6.2</v>
      </c>
      <c r="L38" s="22" t="s">
        <v>820</v>
      </c>
      <c r="M38" s="24">
        <v>17</v>
      </c>
      <c r="N38" s="22"/>
      <c r="O38" s="22"/>
      <c r="P38" s="22"/>
      <c r="Q38" s="22"/>
      <c r="R38" s="22"/>
      <c r="S38" s="22"/>
      <c r="T38" s="22"/>
      <c r="U38" s="22"/>
      <c r="V38" s="22"/>
      <c r="W38" s="22"/>
      <c r="X38" s="14"/>
    </row>
    <row r="39" spans="1:24" ht="11.25" customHeight="1" x14ac:dyDescent="0.15">
      <c r="A39" s="13" t="s">
        <v>50</v>
      </c>
      <c r="B39" s="42">
        <v>27.2</v>
      </c>
      <c r="C39" s="22">
        <v>100</v>
      </c>
      <c r="D39" s="22">
        <v>29.3</v>
      </c>
      <c r="E39" s="22">
        <v>27.3</v>
      </c>
      <c r="F39" s="22">
        <v>14.5</v>
      </c>
      <c r="G39" s="22">
        <v>5.9</v>
      </c>
      <c r="H39" s="22">
        <v>6.3</v>
      </c>
      <c r="I39" s="22">
        <v>5.9</v>
      </c>
      <c r="J39" s="22">
        <v>8.1</v>
      </c>
      <c r="K39" s="22">
        <v>2</v>
      </c>
      <c r="L39" s="22">
        <v>0.7</v>
      </c>
      <c r="M39" s="24">
        <v>18.2</v>
      </c>
      <c r="N39" s="22"/>
      <c r="O39" s="22"/>
      <c r="P39" s="22"/>
      <c r="Q39" s="22"/>
      <c r="R39" s="22"/>
      <c r="S39" s="22"/>
      <c r="T39" s="22"/>
      <c r="U39" s="22"/>
      <c r="V39" s="22"/>
      <c r="W39" s="22"/>
      <c r="X39" s="14"/>
    </row>
    <row r="40" spans="1:24" ht="11.25" customHeight="1" x14ac:dyDescent="0.15">
      <c r="A40" s="23" t="s">
        <v>51</v>
      </c>
      <c r="B40" s="42"/>
      <c r="C40" s="22"/>
      <c r="D40" s="22"/>
      <c r="E40" s="22"/>
      <c r="F40" s="22"/>
      <c r="G40" s="22"/>
      <c r="H40" s="22"/>
      <c r="I40" s="22"/>
      <c r="J40" s="22"/>
      <c r="K40" s="22"/>
      <c r="L40" s="22"/>
      <c r="M40" s="24"/>
      <c r="N40" s="22"/>
      <c r="O40" s="22"/>
      <c r="P40" s="22"/>
      <c r="Q40" s="22"/>
      <c r="R40" s="22"/>
      <c r="S40" s="22"/>
      <c r="T40" s="22"/>
      <c r="U40" s="22"/>
      <c r="V40" s="22"/>
      <c r="W40" s="22"/>
      <c r="X40" s="14"/>
    </row>
    <row r="41" spans="1:24" ht="11.25" customHeight="1" x14ac:dyDescent="0.15">
      <c r="A41" s="13" t="s">
        <v>52</v>
      </c>
      <c r="B41" s="42">
        <v>26.1</v>
      </c>
      <c r="C41" s="22">
        <v>100</v>
      </c>
      <c r="D41" s="22">
        <v>30.9</v>
      </c>
      <c r="E41" s="22">
        <v>26.1</v>
      </c>
      <c r="F41" s="22">
        <v>13.9</v>
      </c>
      <c r="G41" s="22">
        <v>5.8</v>
      </c>
      <c r="H41" s="22">
        <v>5.9</v>
      </c>
      <c r="I41" s="22">
        <v>7.5</v>
      </c>
      <c r="J41" s="22">
        <v>3.9</v>
      </c>
      <c r="K41" s="22">
        <v>6</v>
      </c>
      <c r="L41" s="22" t="s">
        <v>820</v>
      </c>
      <c r="M41" s="24">
        <v>20.399999999999999</v>
      </c>
      <c r="N41" s="22"/>
      <c r="O41" s="22"/>
      <c r="P41" s="22"/>
      <c r="Q41" s="22"/>
      <c r="R41" s="22"/>
      <c r="S41" s="22"/>
      <c r="T41" s="22"/>
      <c r="U41" s="22"/>
      <c r="V41" s="22"/>
      <c r="W41" s="22"/>
      <c r="X41" s="14"/>
    </row>
    <row r="42" spans="1:24" ht="11.25" customHeight="1" x14ac:dyDescent="0.15">
      <c r="A42" s="13" t="s">
        <v>53</v>
      </c>
      <c r="B42" s="42">
        <v>21.8</v>
      </c>
      <c r="C42" s="22">
        <v>100</v>
      </c>
      <c r="D42" s="22">
        <v>22.2</v>
      </c>
      <c r="E42" s="22">
        <v>26.2</v>
      </c>
      <c r="F42" s="22">
        <v>12.8</v>
      </c>
      <c r="G42" s="22">
        <v>6</v>
      </c>
      <c r="H42" s="22">
        <v>15.4</v>
      </c>
      <c r="I42" s="22">
        <v>6.5</v>
      </c>
      <c r="J42" s="22">
        <v>6.3</v>
      </c>
      <c r="K42" s="22">
        <v>3.9</v>
      </c>
      <c r="L42" s="22">
        <v>0.8</v>
      </c>
      <c r="M42" s="24">
        <v>21.4</v>
      </c>
      <c r="N42" s="22"/>
      <c r="O42" s="22"/>
      <c r="P42" s="22"/>
      <c r="Q42" s="22"/>
      <c r="R42" s="22"/>
      <c r="S42" s="22"/>
      <c r="T42" s="22"/>
      <c r="U42" s="22"/>
      <c r="V42" s="22"/>
      <c r="W42" s="22"/>
      <c r="X42" s="14"/>
    </row>
    <row r="43" spans="1:24" ht="11.25" customHeight="1" x14ac:dyDescent="0.15">
      <c r="A43" s="13" t="s">
        <v>54</v>
      </c>
      <c r="B43" s="42">
        <v>28.8</v>
      </c>
      <c r="C43" s="22">
        <v>100</v>
      </c>
      <c r="D43" s="22">
        <v>26.4</v>
      </c>
      <c r="E43" s="22">
        <v>27.9</v>
      </c>
      <c r="F43" s="22">
        <v>13.4</v>
      </c>
      <c r="G43" s="22">
        <v>6.8</v>
      </c>
      <c r="H43" s="22">
        <v>11.3</v>
      </c>
      <c r="I43" s="22">
        <v>6</v>
      </c>
      <c r="J43" s="22">
        <v>3.5</v>
      </c>
      <c r="K43" s="22">
        <v>4.5999999999999996</v>
      </c>
      <c r="L43" s="22">
        <v>0.1</v>
      </c>
      <c r="M43" s="24">
        <v>19.2</v>
      </c>
      <c r="N43" s="22"/>
      <c r="O43" s="22"/>
      <c r="P43" s="22"/>
      <c r="Q43" s="22"/>
      <c r="R43" s="22"/>
      <c r="S43" s="22"/>
      <c r="T43" s="22"/>
      <c r="U43" s="22"/>
      <c r="V43" s="22"/>
      <c r="W43" s="22"/>
      <c r="X43" s="14"/>
    </row>
    <row r="44" spans="1:24" ht="11.25" customHeight="1" x14ac:dyDescent="0.15">
      <c r="A44" s="13" t="s">
        <v>55</v>
      </c>
      <c r="B44" s="42">
        <v>38.799999999999997</v>
      </c>
      <c r="C44" s="22">
        <v>100</v>
      </c>
      <c r="D44" s="22">
        <v>21.3</v>
      </c>
      <c r="E44" s="22">
        <v>26.6</v>
      </c>
      <c r="F44" s="22">
        <v>14.2</v>
      </c>
      <c r="G44" s="22">
        <v>9.8000000000000007</v>
      </c>
      <c r="H44" s="22">
        <v>9</v>
      </c>
      <c r="I44" s="22">
        <v>6</v>
      </c>
      <c r="J44" s="22">
        <v>5.8</v>
      </c>
      <c r="K44" s="22">
        <v>7.3</v>
      </c>
      <c r="L44" s="22" t="s">
        <v>820</v>
      </c>
      <c r="M44" s="24">
        <v>24.2</v>
      </c>
      <c r="N44" s="22"/>
      <c r="O44" s="22"/>
      <c r="P44" s="22"/>
      <c r="Q44" s="22"/>
      <c r="R44" s="22"/>
      <c r="S44" s="22"/>
      <c r="T44" s="22"/>
      <c r="U44" s="22"/>
      <c r="V44" s="22"/>
      <c r="W44" s="22"/>
      <c r="X44" s="14"/>
    </row>
    <row r="45" spans="1:24" ht="11.25" customHeight="1" x14ac:dyDescent="0.15">
      <c r="A45" s="13" t="s">
        <v>56</v>
      </c>
      <c r="B45" s="42">
        <v>47.3</v>
      </c>
      <c r="C45" s="22">
        <v>100</v>
      </c>
      <c r="D45" s="22">
        <v>17.899999999999999</v>
      </c>
      <c r="E45" s="22">
        <v>21</v>
      </c>
      <c r="F45" s="22">
        <v>17.5</v>
      </c>
      <c r="G45" s="22">
        <v>13</v>
      </c>
      <c r="H45" s="22">
        <v>6.5</v>
      </c>
      <c r="I45" s="22">
        <v>7</v>
      </c>
      <c r="J45" s="22">
        <v>5.4</v>
      </c>
      <c r="K45" s="22">
        <v>11.4</v>
      </c>
      <c r="L45" s="22">
        <v>0.4</v>
      </c>
      <c r="M45" s="24">
        <v>29.3</v>
      </c>
      <c r="N45" s="22"/>
      <c r="O45" s="22"/>
      <c r="P45" s="22"/>
      <c r="Q45" s="22"/>
      <c r="R45" s="22"/>
      <c r="S45" s="22"/>
      <c r="T45" s="22"/>
      <c r="U45" s="22"/>
      <c r="V45" s="22"/>
      <c r="W45" s="22"/>
      <c r="X45" s="14"/>
    </row>
    <row r="46" spans="1:24" ht="11.25" customHeight="1" x14ac:dyDescent="0.15">
      <c r="A46" s="23" t="s">
        <v>57</v>
      </c>
      <c r="B46" s="42"/>
      <c r="C46" s="22"/>
      <c r="D46" s="22"/>
      <c r="E46" s="22"/>
      <c r="F46" s="22"/>
      <c r="G46" s="22"/>
      <c r="H46" s="22"/>
      <c r="I46" s="22"/>
      <c r="J46" s="22"/>
      <c r="K46" s="22"/>
      <c r="L46" s="22"/>
      <c r="M46" s="24"/>
      <c r="N46" s="22"/>
      <c r="O46" s="22"/>
      <c r="P46" s="22"/>
      <c r="Q46" s="22"/>
      <c r="R46" s="22"/>
      <c r="S46" s="22"/>
      <c r="T46" s="22"/>
      <c r="U46" s="22"/>
      <c r="V46" s="22"/>
      <c r="W46" s="22"/>
      <c r="X46" s="14"/>
    </row>
    <row r="47" spans="1:24" ht="11.25" customHeight="1" x14ac:dyDescent="0.15">
      <c r="A47" s="13" t="s">
        <v>52</v>
      </c>
      <c r="B47" s="42">
        <v>23.5</v>
      </c>
      <c r="C47" s="22">
        <v>100</v>
      </c>
      <c r="D47" s="22">
        <v>37.1</v>
      </c>
      <c r="E47" s="22">
        <v>21.6</v>
      </c>
      <c r="F47" s="22">
        <v>16.100000000000001</v>
      </c>
      <c r="G47" s="22">
        <v>5</v>
      </c>
      <c r="H47" s="22">
        <v>4.3</v>
      </c>
      <c r="I47" s="22">
        <v>9.3000000000000007</v>
      </c>
      <c r="J47" s="22">
        <v>3.2</v>
      </c>
      <c r="K47" s="22">
        <v>3.5</v>
      </c>
      <c r="L47" s="22" t="s">
        <v>820</v>
      </c>
      <c r="M47" s="24">
        <v>17</v>
      </c>
      <c r="N47" s="22"/>
      <c r="O47" s="22"/>
      <c r="P47" s="22"/>
      <c r="Q47" s="22"/>
      <c r="R47" s="22"/>
      <c r="S47" s="22"/>
      <c r="T47" s="22"/>
      <c r="U47" s="22"/>
      <c r="V47" s="22"/>
      <c r="W47" s="22"/>
      <c r="X47" s="14"/>
    </row>
    <row r="48" spans="1:24" ht="11.25" customHeight="1" x14ac:dyDescent="0.15">
      <c r="A48" s="13" t="s">
        <v>53</v>
      </c>
      <c r="B48" s="42">
        <v>22.6</v>
      </c>
      <c r="C48" s="22">
        <v>100</v>
      </c>
      <c r="D48" s="22">
        <v>23.6</v>
      </c>
      <c r="E48" s="22">
        <v>23.2</v>
      </c>
      <c r="F48" s="22">
        <v>14.7</v>
      </c>
      <c r="G48" s="22">
        <v>5.9</v>
      </c>
      <c r="H48" s="22">
        <v>17.399999999999999</v>
      </c>
      <c r="I48" s="22">
        <v>6.2</v>
      </c>
      <c r="J48" s="22">
        <v>3.8</v>
      </c>
      <c r="K48" s="22">
        <v>3.9</v>
      </c>
      <c r="L48" s="22">
        <v>1.5</v>
      </c>
      <c r="M48" s="24">
        <v>20</v>
      </c>
      <c r="N48" s="22"/>
      <c r="O48" s="22"/>
      <c r="P48" s="22"/>
      <c r="Q48" s="22"/>
      <c r="R48" s="22"/>
      <c r="S48" s="22"/>
      <c r="T48" s="22"/>
      <c r="U48" s="22"/>
      <c r="V48" s="22"/>
      <c r="W48" s="22"/>
      <c r="X48" s="14"/>
    </row>
    <row r="49" spans="1:24" ht="11.25" customHeight="1" x14ac:dyDescent="0.15">
      <c r="A49" s="13" t="s">
        <v>54</v>
      </c>
      <c r="B49" s="42">
        <v>27.9</v>
      </c>
      <c r="C49" s="22">
        <v>100</v>
      </c>
      <c r="D49" s="22">
        <v>25.6</v>
      </c>
      <c r="E49" s="22">
        <v>34.299999999999997</v>
      </c>
      <c r="F49" s="22">
        <v>11.4</v>
      </c>
      <c r="G49" s="22">
        <v>6.9</v>
      </c>
      <c r="H49" s="22">
        <v>8</v>
      </c>
      <c r="I49" s="22">
        <v>6.6</v>
      </c>
      <c r="J49" s="22">
        <v>3.1</v>
      </c>
      <c r="K49" s="22">
        <v>4.0999999999999996</v>
      </c>
      <c r="L49" s="22" t="s">
        <v>820</v>
      </c>
      <c r="M49" s="24">
        <v>18</v>
      </c>
      <c r="N49" s="22"/>
      <c r="O49" s="22"/>
      <c r="P49" s="22"/>
      <c r="Q49" s="22"/>
      <c r="R49" s="22"/>
      <c r="S49" s="22"/>
      <c r="T49" s="22"/>
      <c r="U49" s="22"/>
      <c r="V49" s="22"/>
      <c r="W49" s="22"/>
      <c r="X49" s="14"/>
    </row>
    <row r="50" spans="1:24" ht="11.25" customHeight="1" x14ac:dyDescent="0.15">
      <c r="A50" s="13" t="s">
        <v>55</v>
      </c>
      <c r="B50" s="42">
        <v>31.9</v>
      </c>
      <c r="C50" s="22">
        <v>100</v>
      </c>
      <c r="D50" s="22">
        <v>25.1</v>
      </c>
      <c r="E50" s="22">
        <v>27</v>
      </c>
      <c r="F50" s="22">
        <v>14</v>
      </c>
      <c r="G50" s="22">
        <v>6.9</v>
      </c>
      <c r="H50" s="22">
        <v>11.4</v>
      </c>
      <c r="I50" s="22">
        <v>3.7</v>
      </c>
      <c r="J50" s="22">
        <v>5.0999999999999996</v>
      </c>
      <c r="K50" s="22">
        <v>6.9</v>
      </c>
      <c r="L50" s="22" t="s">
        <v>820</v>
      </c>
      <c r="M50" s="24">
        <v>22.4</v>
      </c>
      <c r="N50" s="22"/>
      <c r="O50" s="22"/>
      <c r="P50" s="22"/>
      <c r="Q50" s="22"/>
      <c r="R50" s="22"/>
      <c r="S50" s="22"/>
      <c r="T50" s="22"/>
      <c r="U50" s="22"/>
      <c r="V50" s="22"/>
      <c r="W50" s="22"/>
      <c r="X50" s="14"/>
    </row>
    <row r="51" spans="1:24" ht="11.25" customHeight="1" x14ac:dyDescent="0.15">
      <c r="A51" s="13" t="s">
        <v>56</v>
      </c>
      <c r="B51" s="42">
        <v>34.799999999999997</v>
      </c>
      <c r="C51" s="22">
        <v>100</v>
      </c>
      <c r="D51" s="22">
        <v>21</v>
      </c>
      <c r="E51" s="22">
        <v>23.4</v>
      </c>
      <c r="F51" s="22">
        <v>15.1</v>
      </c>
      <c r="G51" s="22">
        <v>10.1</v>
      </c>
      <c r="H51" s="22">
        <v>8.8000000000000007</v>
      </c>
      <c r="I51" s="22">
        <v>7.2</v>
      </c>
      <c r="J51" s="22">
        <v>5.9</v>
      </c>
      <c r="K51" s="22">
        <v>8.1999999999999993</v>
      </c>
      <c r="L51" s="22">
        <v>0.2</v>
      </c>
      <c r="M51" s="24">
        <v>25.7</v>
      </c>
      <c r="N51" s="22"/>
      <c r="O51" s="22"/>
      <c r="P51" s="22"/>
      <c r="Q51" s="22"/>
      <c r="R51" s="22"/>
      <c r="S51" s="22"/>
      <c r="T51" s="22"/>
      <c r="U51" s="22"/>
      <c r="V51" s="22"/>
      <c r="W51" s="22"/>
      <c r="X51" s="14"/>
    </row>
    <row r="52" spans="1:24" ht="11.25" customHeight="1" x14ac:dyDescent="0.15">
      <c r="A52" s="23" t="s">
        <v>58</v>
      </c>
      <c r="B52" s="42"/>
      <c r="C52" s="22"/>
      <c r="D52" s="22"/>
      <c r="E52" s="22"/>
      <c r="F52" s="22"/>
      <c r="G52" s="22"/>
      <c r="H52" s="22"/>
      <c r="I52" s="22"/>
      <c r="J52" s="22"/>
      <c r="K52" s="22"/>
      <c r="L52" s="22"/>
      <c r="M52" s="24"/>
      <c r="N52" s="22"/>
      <c r="O52" s="22"/>
      <c r="P52" s="22"/>
      <c r="Q52" s="22"/>
      <c r="R52" s="22"/>
      <c r="S52" s="22"/>
      <c r="T52" s="22"/>
      <c r="U52" s="22"/>
      <c r="V52" s="22"/>
      <c r="W52" s="22"/>
      <c r="X52" s="14"/>
    </row>
    <row r="53" spans="1:24" ht="11.25" customHeight="1" x14ac:dyDescent="0.15">
      <c r="A53" s="13" t="s">
        <v>59</v>
      </c>
      <c r="B53" s="42">
        <v>36.299999999999997</v>
      </c>
      <c r="C53" s="22">
        <v>100</v>
      </c>
      <c r="D53" s="22">
        <v>41.4</v>
      </c>
      <c r="E53" s="22">
        <v>5.8</v>
      </c>
      <c r="F53" s="22">
        <v>3.5</v>
      </c>
      <c r="G53" s="22">
        <v>3.1</v>
      </c>
      <c r="H53" s="22">
        <v>3.7</v>
      </c>
      <c r="I53" s="22">
        <v>5.2</v>
      </c>
      <c r="J53" s="22">
        <v>1.8</v>
      </c>
      <c r="K53" s="22">
        <v>35.6</v>
      </c>
      <c r="L53" s="22" t="s">
        <v>820</v>
      </c>
      <c r="M53" s="24">
        <v>51.3</v>
      </c>
      <c r="N53" s="22"/>
      <c r="O53" s="22"/>
      <c r="P53" s="22"/>
      <c r="Q53" s="22"/>
      <c r="R53" s="22"/>
      <c r="S53" s="22"/>
      <c r="T53" s="22"/>
      <c r="U53" s="22"/>
      <c r="V53" s="22"/>
      <c r="W53" s="22"/>
      <c r="X53" s="14"/>
    </row>
    <row r="54" spans="1:24" ht="11.25" customHeight="1" x14ac:dyDescent="0.15">
      <c r="A54" s="13" t="s">
        <v>60</v>
      </c>
      <c r="B54" s="42">
        <v>42.5</v>
      </c>
      <c r="C54" s="22">
        <v>100</v>
      </c>
      <c r="D54" s="22">
        <v>15.4</v>
      </c>
      <c r="E54" s="22">
        <v>20.5</v>
      </c>
      <c r="F54" s="22">
        <v>14.4</v>
      </c>
      <c r="G54" s="22">
        <v>7.7</v>
      </c>
      <c r="H54" s="22">
        <v>10.4</v>
      </c>
      <c r="I54" s="22">
        <v>11.2</v>
      </c>
      <c r="J54" s="22">
        <v>7.2</v>
      </c>
      <c r="K54" s="22">
        <v>13.1</v>
      </c>
      <c r="L54" s="22">
        <v>0.1</v>
      </c>
      <c r="M54" s="24">
        <v>33.9</v>
      </c>
      <c r="N54" s="22"/>
      <c r="O54" s="22"/>
      <c r="P54" s="22"/>
      <c r="Q54" s="22"/>
      <c r="R54" s="22"/>
      <c r="S54" s="22"/>
      <c r="T54" s="22"/>
      <c r="U54" s="22"/>
      <c r="V54" s="22"/>
      <c r="W54" s="22"/>
      <c r="X54" s="14"/>
    </row>
    <row r="55" spans="1:24" ht="11.25" customHeight="1" x14ac:dyDescent="0.15">
      <c r="A55" s="13" t="s">
        <v>61</v>
      </c>
      <c r="B55" s="42">
        <v>33.299999999999997</v>
      </c>
      <c r="C55" s="22">
        <v>100</v>
      </c>
      <c r="D55" s="22">
        <v>21.7</v>
      </c>
      <c r="E55" s="22">
        <v>25.2</v>
      </c>
      <c r="F55" s="22">
        <v>16.399999999999999</v>
      </c>
      <c r="G55" s="22">
        <v>10.1</v>
      </c>
      <c r="H55" s="22">
        <v>9.9</v>
      </c>
      <c r="I55" s="22">
        <v>6.5</v>
      </c>
      <c r="J55" s="22">
        <v>5.2</v>
      </c>
      <c r="K55" s="22">
        <v>4.9000000000000004</v>
      </c>
      <c r="L55" s="22">
        <v>0.3</v>
      </c>
      <c r="M55" s="24">
        <v>21.3</v>
      </c>
      <c r="N55" s="22"/>
      <c r="O55" s="22"/>
      <c r="P55" s="22"/>
      <c r="Q55" s="22"/>
      <c r="R55" s="22"/>
      <c r="S55" s="22"/>
      <c r="T55" s="22"/>
      <c r="U55" s="22"/>
      <c r="V55" s="22"/>
      <c r="W55" s="22"/>
      <c r="X55" s="14"/>
    </row>
    <row r="56" spans="1:24" ht="11.25" customHeight="1" x14ac:dyDescent="0.15">
      <c r="A56" s="13" t="s">
        <v>62</v>
      </c>
      <c r="B56" s="42">
        <v>28.7</v>
      </c>
      <c r="C56" s="22">
        <v>100</v>
      </c>
      <c r="D56" s="22">
        <v>26.7</v>
      </c>
      <c r="E56" s="22">
        <v>28.7</v>
      </c>
      <c r="F56" s="22">
        <v>14.3</v>
      </c>
      <c r="G56" s="22">
        <v>6.9</v>
      </c>
      <c r="H56" s="22">
        <v>11.3</v>
      </c>
      <c r="I56" s="22">
        <v>4.5</v>
      </c>
      <c r="J56" s="22">
        <v>4.3</v>
      </c>
      <c r="K56" s="22">
        <v>3.1</v>
      </c>
      <c r="L56" s="22">
        <v>0.1</v>
      </c>
      <c r="M56" s="24">
        <v>17.600000000000001</v>
      </c>
      <c r="N56" s="22"/>
      <c r="O56" s="22"/>
      <c r="P56" s="22"/>
      <c r="Q56" s="22"/>
      <c r="R56" s="22"/>
      <c r="S56" s="22"/>
      <c r="T56" s="22"/>
      <c r="U56" s="22"/>
      <c r="V56" s="22"/>
      <c r="W56" s="22"/>
      <c r="X56" s="14"/>
    </row>
    <row r="57" spans="1:24" ht="11.25" customHeight="1" x14ac:dyDescent="0.15">
      <c r="A57" s="13" t="s">
        <v>63</v>
      </c>
      <c r="B57" s="42">
        <v>25.1</v>
      </c>
      <c r="C57" s="22">
        <v>100</v>
      </c>
      <c r="D57" s="22">
        <v>27.5</v>
      </c>
      <c r="E57" s="22">
        <v>28.7</v>
      </c>
      <c r="F57" s="22">
        <v>13.2</v>
      </c>
      <c r="G57" s="22">
        <v>11.1</v>
      </c>
      <c r="H57" s="22">
        <v>7.5</v>
      </c>
      <c r="I57" s="22">
        <v>4.8</v>
      </c>
      <c r="J57" s="22">
        <v>3.6</v>
      </c>
      <c r="K57" s="22">
        <v>3.1</v>
      </c>
      <c r="L57" s="22">
        <v>0.5</v>
      </c>
      <c r="M57" s="24">
        <v>16.899999999999999</v>
      </c>
      <c r="N57" s="22"/>
      <c r="O57" s="22"/>
      <c r="P57" s="22"/>
      <c r="Q57" s="22"/>
      <c r="R57" s="22"/>
      <c r="S57" s="22"/>
      <c r="T57" s="22"/>
      <c r="U57" s="22"/>
      <c r="V57" s="22"/>
      <c r="W57" s="22"/>
      <c r="X57" s="14"/>
    </row>
    <row r="58" spans="1:24" ht="11.25" customHeight="1" x14ac:dyDescent="0.15">
      <c r="A58" s="13" t="s">
        <v>188</v>
      </c>
      <c r="B58" s="42">
        <v>19</v>
      </c>
      <c r="C58" s="22">
        <v>100</v>
      </c>
      <c r="D58" s="22">
        <v>39.6</v>
      </c>
      <c r="E58" s="22">
        <v>33.299999999999997</v>
      </c>
      <c r="F58" s="22">
        <v>11.7</v>
      </c>
      <c r="G58" s="22">
        <v>1.8</v>
      </c>
      <c r="H58" s="22">
        <v>6.4</v>
      </c>
      <c r="I58" s="22">
        <v>2.2000000000000002</v>
      </c>
      <c r="J58" s="22">
        <v>1.2</v>
      </c>
      <c r="K58" s="22">
        <v>3.4</v>
      </c>
      <c r="L58" s="22">
        <v>0.4</v>
      </c>
      <c r="M58" s="24">
        <v>12.9</v>
      </c>
      <c r="N58" s="22"/>
      <c r="O58" s="22"/>
      <c r="P58" s="22"/>
      <c r="Q58" s="22"/>
      <c r="R58" s="22"/>
      <c r="S58" s="22"/>
      <c r="T58" s="22"/>
      <c r="U58" s="22"/>
      <c r="V58" s="22"/>
      <c r="W58" s="22"/>
      <c r="X58" s="14"/>
    </row>
    <row r="59" spans="1:24" ht="11.25" customHeight="1" x14ac:dyDescent="0.15">
      <c r="A59" s="23" t="s">
        <v>76</v>
      </c>
      <c r="B59" s="42"/>
      <c r="C59" s="22"/>
      <c r="D59" s="22"/>
      <c r="E59" s="22"/>
      <c r="F59" s="22"/>
      <c r="G59" s="22"/>
      <c r="H59" s="22"/>
      <c r="I59" s="22"/>
      <c r="J59" s="22"/>
      <c r="K59" s="22"/>
      <c r="L59" s="22"/>
      <c r="M59" s="24"/>
      <c r="N59" s="22"/>
      <c r="O59" s="22"/>
      <c r="P59" s="22"/>
      <c r="Q59" s="22"/>
      <c r="R59" s="22"/>
      <c r="S59" s="22"/>
      <c r="T59" s="22"/>
      <c r="U59" s="22"/>
      <c r="V59" s="22"/>
      <c r="W59" s="22"/>
      <c r="X59" s="14"/>
    </row>
    <row r="60" spans="1:24" ht="11.25" customHeight="1" x14ac:dyDescent="0.15">
      <c r="A60" s="13" t="s">
        <v>77</v>
      </c>
      <c r="B60" s="42">
        <v>23.8</v>
      </c>
      <c r="C60" s="22">
        <v>100</v>
      </c>
      <c r="D60" s="22">
        <v>27.7</v>
      </c>
      <c r="E60" s="22">
        <v>28.1</v>
      </c>
      <c r="F60" s="22">
        <v>14.5</v>
      </c>
      <c r="G60" s="22">
        <v>5.5</v>
      </c>
      <c r="H60" s="22">
        <v>10.5</v>
      </c>
      <c r="I60" s="22">
        <v>5.4</v>
      </c>
      <c r="J60" s="22">
        <v>2.9</v>
      </c>
      <c r="K60" s="22">
        <v>5.3</v>
      </c>
      <c r="L60" s="22">
        <v>0.1</v>
      </c>
      <c r="M60" s="24">
        <v>19.2</v>
      </c>
      <c r="N60" s="22"/>
      <c r="O60" s="22"/>
      <c r="P60" s="22"/>
      <c r="Q60" s="22"/>
      <c r="R60" s="22"/>
      <c r="S60" s="22"/>
      <c r="T60" s="22"/>
      <c r="U60" s="22"/>
      <c r="V60" s="22"/>
      <c r="W60" s="22"/>
      <c r="X60" s="14"/>
    </row>
    <row r="61" spans="1:24" ht="11.25" customHeight="1" x14ac:dyDescent="0.15">
      <c r="A61" s="13" t="s">
        <v>78</v>
      </c>
      <c r="B61" s="42">
        <v>24.1</v>
      </c>
      <c r="C61" s="22">
        <v>100</v>
      </c>
      <c r="D61" s="22">
        <v>33.799999999999997</v>
      </c>
      <c r="E61" s="22">
        <v>26.7</v>
      </c>
      <c r="F61" s="22">
        <v>10.9</v>
      </c>
      <c r="G61" s="22">
        <v>10.1</v>
      </c>
      <c r="H61" s="22">
        <v>7.1</v>
      </c>
      <c r="I61" s="22">
        <v>4.8</v>
      </c>
      <c r="J61" s="22">
        <v>4.4000000000000004</v>
      </c>
      <c r="K61" s="22">
        <v>2.1</v>
      </c>
      <c r="L61" s="22">
        <v>0.2</v>
      </c>
      <c r="M61" s="24">
        <v>15.6</v>
      </c>
      <c r="N61" s="22"/>
      <c r="O61" s="22"/>
      <c r="P61" s="22"/>
      <c r="Q61" s="22"/>
      <c r="R61" s="22"/>
      <c r="S61" s="22"/>
      <c r="T61" s="22"/>
      <c r="U61" s="22"/>
      <c r="V61" s="22"/>
      <c r="W61" s="22"/>
      <c r="X61" s="14"/>
    </row>
    <row r="62" spans="1:24" ht="11.25" customHeight="1" x14ac:dyDescent="0.15">
      <c r="A62" s="13" t="s">
        <v>79</v>
      </c>
      <c r="B62" s="42">
        <v>39.299999999999997</v>
      </c>
      <c r="C62" s="22">
        <v>100</v>
      </c>
      <c r="D62" s="22">
        <v>20.6</v>
      </c>
      <c r="E62" s="22">
        <v>25.2</v>
      </c>
      <c r="F62" s="22">
        <v>15.6</v>
      </c>
      <c r="G62" s="22">
        <v>10</v>
      </c>
      <c r="H62" s="22">
        <v>8.1999999999999993</v>
      </c>
      <c r="I62" s="22">
        <v>7.8</v>
      </c>
      <c r="J62" s="22">
        <v>6.3</v>
      </c>
      <c r="K62" s="22">
        <v>5.8</v>
      </c>
      <c r="L62" s="22">
        <v>0.5</v>
      </c>
      <c r="M62" s="24">
        <v>23.4</v>
      </c>
      <c r="N62" s="22"/>
      <c r="O62" s="22"/>
      <c r="P62" s="22"/>
      <c r="Q62" s="22"/>
      <c r="R62" s="22"/>
      <c r="S62" s="22"/>
      <c r="T62" s="22"/>
      <c r="U62" s="22"/>
      <c r="V62" s="22"/>
      <c r="W62" s="22"/>
      <c r="X62" s="14"/>
    </row>
    <row r="63" spans="1:24" ht="11.25" customHeight="1" x14ac:dyDescent="0.15">
      <c r="A63" s="13" t="s">
        <v>80</v>
      </c>
      <c r="B63" s="42">
        <v>33.799999999999997</v>
      </c>
      <c r="C63" s="22">
        <v>100</v>
      </c>
      <c r="D63" s="22">
        <v>17.2</v>
      </c>
      <c r="E63" s="22">
        <v>22.3</v>
      </c>
      <c r="F63" s="22">
        <v>11.6</v>
      </c>
      <c r="G63" s="22">
        <v>7.9</v>
      </c>
      <c r="H63" s="22">
        <v>15.3</v>
      </c>
      <c r="I63" s="22">
        <v>9.1</v>
      </c>
      <c r="J63" s="22">
        <v>6.3</v>
      </c>
      <c r="K63" s="22">
        <v>10.3</v>
      </c>
      <c r="L63" s="22" t="s">
        <v>820</v>
      </c>
      <c r="M63" s="24">
        <v>30</v>
      </c>
      <c r="N63" s="22"/>
      <c r="O63" s="22"/>
      <c r="P63" s="22"/>
      <c r="Q63" s="22"/>
      <c r="R63" s="22"/>
      <c r="S63" s="22"/>
      <c r="T63" s="22"/>
      <c r="U63" s="22"/>
      <c r="V63" s="22"/>
      <c r="W63" s="22"/>
      <c r="X63" s="14"/>
    </row>
    <row r="64" spans="1:24" ht="11.25" customHeight="1" x14ac:dyDescent="0.15">
      <c r="A64" s="13" t="s">
        <v>81</v>
      </c>
      <c r="B64" s="42">
        <v>33.700000000000003</v>
      </c>
      <c r="C64" s="22">
        <v>100</v>
      </c>
      <c r="D64" s="22">
        <v>34.5</v>
      </c>
      <c r="E64" s="22">
        <v>30.8</v>
      </c>
      <c r="F64" s="22">
        <v>14.6</v>
      </c>
      <c r="G64" s="22">
        <v>10.1</v>
      </c>
      <c r="H64" s="22">
        <v>6.4</v>
      </c>
      <c r="I64" s="22" t="s">
        <v>820</v>
      </c>
      <c r="J64" s="22" t="s">
        <v>820</v>
      </c>
      <c r="K64" s="22">
        <v>3.6</v>
      </c>
      <c r="L64" s="22" t="s">
        <v>820</v>
      </c>
      <c r="M64" s="24">
        <v>12.9</v>
      </c>
      <c r="N64" s="22"/>
      <c r="O64" s="22"/>
      <c r="P64" s="22"/>
      <c r="Q64" s="22"/>
      <c r="R64" s="22"/>
      <c r="S64" s="22"/>
      <c r="T64" s="22"/>
      <c r="U64" s="22"/>
      <c r="V64" s="22"/>
      <c r="W64" s="22"/>
      <c r="X64" s="14"/>
    </row>
    <row r="65" spans="1:24" ht="11.25" customHeight="1" x14ac:dyDescent="0.15">
      <c r="A65" s="13" t="s">
        <v>82</v>
      </c>
      <c r="B65" s="42">
        <v>61.5</v>
      </c>
      <c r="C65" s="22">
        <v>100</v>
      </c>
      <c r="D65" s="22">
        <v>10.5</v>
      </c>
      <c r="E65" s="22">
        <v>23.4</v>
      </c>
      <c r="F65" s="22">
        <v>19.2</v>
      </c>
      <c r="G65" s="22">
        <v>8.5</v>
      </c>
      <c r="H65" s="22">
        <v>9.1999999999999993</v>
      </c>
      <c r="I65" s="22">
        <v>6.9</v>
      </c>
      <c r="J65" s="22">
        <v>7</v>
      </c>
      <c r="K65" s="22">
        <v>15.5</v>
      </c>
      <c r="L65" s="22" t="s">
        <v>820</v>
      </c>
      <c r="M65" s="24">
        <v>35.5</v>
      </c>
      <c r="N65" s="22"/>
      <c r="O65" s="22"/>
      <c r="P65" s="22"/>
      <c r="Q65" s="22"/>
      <c r="R65" s="22"/>
      <c r="S65" s="22"/>
      <c r="T65" s="22"/>
      <c r="U65" s="22"/>
      <c r="V65" s="22"/>
      <c r="W65" s="22"/>
      <c r="X65" s="14"/>
    </row>
    <row r="66" spans="1:24" ht="11.25" customHeight="1" x14ac:dyDescent="0.15">
      <c r="A66" s="13" t="s">
        <v>83</v>
      </c>
      <c r="B66" s="42">
        <v>38.9</v>
      </c>
      <c r="C66" s="22">
        <v>100</v>
      </c>
      <c r="D66" s="22">
        <v>26.2</v>
      </c>
      <c r="E66" s="22">
        <v>4.9000000000000004</v>
      </c>
      <c r="F66" s="22" t="s">
        <v>820</v>
      </c>
      <c r="G66" s="22">
        <v>6.8</v>
      </c>
      <c r="H66" s="22">
        <v>21.2</v>
      </c>
      <c r="I66" s="22" t="s">
        <v>820</v>
      </c>
      <c r="J66" s="22" t="s">
        <v>820</v>
      </c>
      <c r="K66" s="22">
        <v>40.799999999999997</v>
      </c>
      <c r="L66" s="22" t="s">
        <v>820</v>
      </c>
      <c r="M66" s="24">
        <v>58.5</v>
      </c>
      <c r="N66" s="22"/>
      <c r="O66" s="22"/>
      <c r="P66" s="22"/>
      <c r="Q66" s="22"/>
      <c r="R66" s="22"/>
      <c r="S66" s="22"/>
      <c r="T66" s="22"/>
      <c r="U66" s="22"/>
      <c r="V66" s="22"/>
      <c r="W66" s="22"/>
      <c r="X66" s="14"/>
    </row>
    <row r="67" spans="1:24" ht="11.25" customHeight="1" x14ac:dyDescent="0.15">
      <c r="A67" s="23" t="s">
        <v>84</v>
      </c>
      <c r="B67" s="42"/>
      <c r="C67" s="22"/>
      <c r="D67" s="22"/>
      <c r="E67" s="22"/>
      <c r="F67" s="22"/>
      <c r="G67" s="22"/>
      <c r="H67" s="22"/>
      <c r="I67" s="22"/>
      <c r="J67" s="22"/>
      <c r="K67" s="22"/>
      <c r="L67" s="22"/>
      <c r="M67" s="24"/>
      <c r="N67" s="22"/>
      <c r="O67" s="22"/>
      <c r="P67" s="22"/>
      <c r="Q67" s="22"/>
      <c r="R67" s="22"/>
      <c r="S67" s="22"/>
      <c r="T67" s="22"/>
      <c r="U67" s="22"/>
      <c r="V67" s="22"/>
      <c r="W67" s="22"/>
      <c r="X67" s="14"/>
    </row>
    <row r="68" spans="1:24" ht="11.25" customHeight="1" x14ac:dyDescent="0.15">
      <c r="A68" s="13" t="s">
        <v>85</v>
      </c>
      <c r="B68" s="42">
        <v>38.6</v>
      </c>
      <c r="C68" s="22">
        <v>100</v>
      </c>
      <c r="D68" s="22">
        <v>19</v>
      </c>
      <c r="E68" s="22">
        <v>26.7</v>
      </c>
      <c r="F68" s="22">
        <v>14.7</v>
      </c>
      <c r="G68" s="22">
        <v>8.9</v>
      </c>
      <c r="H68" s="22">
        <v>10.9</v>
      </c>
      <c r="I68" s="22">
        <v>7.4</v>
      </c>
      <c r="J68" s="22">
        <v>5.0999999999999996</v>
      </c>
      <c r="K68" s="22">
        <v>7</v>
      </c>
      <c r="L68" s="22">
        <v>0.2</v>
      </c>
      <c r="M68" s="24">
        <v>24.2</v>
      </c>
      <c r="N68" s="22"/>
      <c r="O68" s="22"/>
      <c r="P68" s="22"/>
      <c r="Q68" s="22"/>
      <c r="R68" s="22"/>
      <c r="S68" s="22"/>
      <c r="T68" s="22"/>
      <c r="U68" s="22"/>
      <c r="V68" s="22"/>
      <c r="W68" s="22"/>
      <c r="X68" s="14"/>
    </row>
    <row r="69" spans="1:24" ht="11.25" customHeight="1" x14ac:dyDescent="0.15">
      <c r="A69" s="13" t="s">
        <v>86</v>
      </c>
      <c r="B69" s="42">
        <v>15.7</v>
      </c>
      <c r="C69" s="22">
        <v>100</v>
      </c>
      <c r="D69" s="22">
        <v>45.5</v>
      </c>
      <c r="E69" s="22">
        <v>22</v>
      </c>
      <c r="F69" s="22">
        <v>12.2</v>
      </c>
      <c r="G69" s="22">
        <v>5.2</v>
      </c>
      <c r="H69" s="22">
        <v>4.0999999999999996</v>
      </c>
      <c r="I69" s="22">
        <v>2.4</v>
      </c>
      <c r="J69" s="22">
        <v>4</v>
      </c>
      <c r="K69" s="22">
        <v>4.2</v>
      </c>
      <c r="L69" s="22">
        <v>0.5</v>
      </c>
      <c r="M69" s="24">
        <v>15.5</v>
      </c>
      <c r="N69" s="22"/>
      <c r="O69" s="22"/>
      <c r="P69" s="22"/>
      <c r="Q69" s="22"/>
      <c r="R69" s="22"/>
      <c r="S69" s="22"/>
      <c r="T69" s="22"/>
      <c r="U69" s="22"/>
      <c r="V69" s="22"/>
      <c r="W69" s="22"/>
      <c r="X69" s="14"/>
    </row>
    <row r="70" spans="1:24" ht="11.25" customHeight="1" x14ac:dyDescent="0.15">
      <c r="A70" s="13" t="s">
        <v>87</v>
      </c>
      <c r="B70" s="42">
        <v>21.7</v>
      </c>
      <c r="C70" s="22">
        <v>100</v>
      </c>
      <c r="D70" s="22">
        <v>37.6</v>
      </c>
      <c r="E70" s="22">
        <v>23.1</v>
      </c>
      <c r="F70" s="22">
        <v>10.7</v>
      </c>
      <c r="G70" s="22">
        <v>1.3</v>
      </c>
      <c r="H70" s="22">
        <v>16.7</v>
      </c>
      <c r="I70" s="22">
        <v>6.1</v>
      </c>
      <c r="J70" s="22">
        <v>2.9</v>
      </c>
      <c r="K70" s="22">
        <v>1.5</v>
      </c>
      <c r="L70" s="22" t="s">
        <v>820</v>
      </c>
      <c r="M70" s="24">
        <v>14.9</v>
      </c>
      <c r="N70" s="22"/>
      <c r="O70" s="22"/>
      <c r="P70" s="22"/>
      <c r="Q70" s="22"/>
      <c r="R70" s="22"/>
      <c r="S70" s="22"/>
      <c r="T70" s="22"/>
      <c r="U70" s="22"/>
      <c r="V70" s="22"/>
      <c r="W70" s="22"/>
      <c r="X70" s="14"/>
    </row>
    <row r="71" spans="1:24" ht="11.25" customHeight="1" x14ac:dyDescent="0.15">
      <c r="A71" s="13" t="s">
        <v>88</v>
      </c>
      <c r="B71" s="42">
        <v>19.8</v>
      </c>
      <c r="C71" s="22">
        <v>100</v>
      </c>
      <c r="D71" s="22">
        <v>38.200000000000003</v>
      </c>
      <c r="E71" s="22">
        <v>26.8</v>
      </c>
      <c r="F71" s="22">
        <v>12.9</v>
      </c>
      <c r="G71" s="22">
        <v>9.6999999999999993</v>
      </c>
      <c r="H71" s="22">
        <v>4.5999999999999996</v>
      </c>
      <c r="I71" s="22">
        <v>2.1</v>
      </c>
      <c r="J71" s="22">
        <v>4.7</v>
      </c>
      <c r="K71" s="22">
        <v>0.9</v>
      </c>
      <c r="L71" s="22" t="s">
        <v>820</v>
      </c>
      <c r="M71" s="24">
        <v>13</v>
      </c>
      <c r="N71" s="22"/>
      <c r="O71" s="22"/>
      <c r="P71" s="22"/>
      <c r="Q71" s="22"/>
      <c r="R71" s="22"/>
      <c r="S71" s="22"/>
      <c r="T71" s="22"/>
      <c r="U71" s="22"/>
      <c r="V71" s="22"/>
      <c r="W71" s="22"/>
      <c r="X71" s="14"/>
    </row>
    <row r="72" spans="1:24" ht="11.25" customHeight="1" x14ac:dyDescent="0.15">
      <c r="A72" s="13" t="s">
        <v>89</v>
      </c>
      <c r="B72" s="42">
        <v>11.6</v>
      </c>
      <c r="C72" s="22">
        <v>100</v>
      </c>
      <c r="D72" s="22">
        <v>61</v>
      </c>
      <c r="E72" s="22">
        <v>18.399999999999999</v>
      </c>
      <c r="F72" s="22">
        <v>12.2</v>
      </c>
      <c r="G72" s="22">
        <v>2.7</v>
      </c>
      <c r="H72" s="22">
        <v>1.9</v>
      </c>
      <c r="I72" s="22">
        <v>1.4</v>
      </c>
      <c r="J72" s="22">
        <v>0.8</v>
      </c>
      <c r="K72" s="22">
        <v>1.2</v>
      </c>
      <c r="L72" s="22">
        <v>0.3</v>
      </c>
      <c r="M72" s="24">
        <v>8.1</v>
      </c>
      <c r="N72" s="22"/>
      <c r="O72" s="22"/>
      <c r="P72" s="22"/>
      <c r="Q72" s="22"/>
      <c r="R72" s="22"/>
      <c r="S72" s="22"/>
      <c r="T72" s="22"/>
      <c r="U72" s="22"/>
      <c r="V72" s="22"/>
      <c r="W72" s="22"/>
      <c r="X72" s="14"/>
    </row>
    <row r="73" spans="1:24" ht="11.25" customHeight="1" x14ac:dyDescent="0.15">
      <c r="A73" s="13" t="s">
        <v>90</v>
      </c>
      <c r="B73" s="63">
        <v>24.2</v>
      </c>
      <c r="C73" s="28">
        <v>100</v>
      </c>
      <c r="D73" s="28">
        <v>18.399999999999999</v>
      </c>
      <c r="E73" s="28">
        <v>20.9</v>
      </c>
      <c r="F73" s="28">
        <v>10.1</v>
      </c>
      <c r="G73" s="28">
        <v>5.0999999999999996</v>
      </c>
      <c r="H73" s="28">
        <v>0.2</v>
      </c>
      <c r="I73" s="28">
        <v>3.2</v>
      </c>
      <c r="J73" s="28">
        <v>13.7</v>
      </c>
      <c r="K73" s="28">
        <v>25.1</v>
      </c>
      <c r="L73" s="28">
        <v>3.3</v>
      </c>
      <c r="M73" s="27">
        <v>48.8</v>
      </c>
      <c r="N73" s="22"/>
      <c r="O73" s="22"/>
      <c r="P73" s="22"/>
      <c r="Q73" s="22"/>
      <c r="R73" s="22"/>
      <c r="S73" s="22"/>
      <c r="T73" s="22"/>
      <c r="U73" s="22"/>
      <c r="V73" s="22"/>
      <c r="W73" s="22"/>
      <c r="X73" s="14"/>
    </row>
    <row r="74" spans="1:24" ht="11.25" customHeight="1" x14ac:dyDescent="0.15">
      <c r="A74" s="43" t="s">
        <v>199</v>
      </c>
      <c r="B74" s="20"/>
      <c r="C74" s="20"/>
      <c r="D74" s="20"/>
      <c r="E74" s="20"/>
      <c r="F74" s="20"/>
      <c r="G74" s="20"/>
      <c r="H74" s="20"/>
      <c r="I74" s="20"/>
      <c r="J74" s="20"/>
      <c r="K74" s="20"/>
      <c r="L74" s="20"/>
      <c r="M74" s="20"/>
      <c r="N74" s="22"/>
      <c r="O74" s="22"/>
      <c r="P74" s="22"/>
      <c r="Q74" s="22"/>
      <c r="R74" s="22"/>
      <c r="S74" s="22"/>
      <c r="T74" s="22"/>
      <c r="U74" s="22"/>
      <c r="V74" s="22"/>
      <c r="W74" s="22"/>
      <c r="X74" s="14"/>
    </row>
    <row r="75" spans="1:24" ht="11.25" customHeight="1" x14ac:dyDescent="0.15">
      <c r="A75" s="15" t="s">
        <v>198</v>
      </c>
      <c r="B75" s="22"/>
      <c r="C75" s="22"/>
      <c r="D75" s="22"/>
      <c r="E75" s="22"/>
      <c r="F75" s="22"/>
      <c r="G75" s="22"/>
      <c r="H75" s="22"/>
      <c r="I75" s="22"/>
      <c r="J75" s="22"/>
      <c r="K75" s="22"/>
      <c r="L75" s="22"/>
      <c r="M75" s="22"/>
      <c r="N75" s="22"/>
      <c r="O75" s="22"/>
      <c r="P75" s="22"/>
      <c r="Q75" s="22"/>
      <c r="R75" s="22"/>
      <c r="S75" s="22"/>
      <c r="T75" s="22"/>
      <c r="U75" s="22"/>
      <c r="V75" s="22"/>
      <c r="W75" s="22"/>
      <c r="X75" s="14"/>
    </row>
    <row r="76" spans="1:24" ht="11.25" customHeight="1" x14ac:dyDescent="0.15">
      <c r="A76" s="15" t="s">
        <v>737</v>
      </c>
      <c r="B76" s="22"/>
      <c r="C76" s="22"/>
      <c r="D76" s="22"/>
      <c r="E76" s="22"/>
      <c r="F76" s="22"/>
      <c r="G76" s="30" t="s">
        <v>699</v>
      </c>
      <c r="H76" s="22"/>
      <c r="I76" s="22"/>
      <c r="J76" s="22"/>
      <c r="K76" s="22"/>
      <c r="L76" s="22"/>
      <c r="M76" s="22"/>
      <c r="N76" s="22"/>
      <c r="O76" s="22"/>
      <c r="P76" s="22"/>
      <c r="Q76" s="22"/>
      <c r="R76" s="22"/>
      <c r="S76" s="22"/>
      <c r="T76" s="22"/>
      <c r="U76" s="22"/>
      <c r="V76" s="22"/>
      <c r="W76" s="22"/>
      <c r="X76" s="14"/>
    </row>
    <row r="77" spans="1:24" x14ac:dyDescent="0.15">
      <c r="A77" s="15" t="s">
        <v>710</v>
      </c>
      <c r="B77" s="14"/>
      <c r="C77" s="14"/>
      <c r="D77" s="22"/>
      <c r="E77" s="22"/>
      <c r="F77" s="22"/>
      <c r="G77" s="30" t="s">
        <v>738</v>
      </c>
      <c r="H77" s="22"/>
      <c r="I77" s="22"/>
      <c r="J77" s="22"/>
      <c r="K77" s="22"/>
      <c r="L77" s="22"/>
      <c r="M77" s="22"/>
      <c r="N77" s="14"/>
      <c r="O77" s="14"/>
      <c r="P77" s="14"/>
      <c r="Q77" s="14"/>
      <c r="R77" s="14"/>
      <c r="S77" s="14"/>
      <c r="T77" s="14"/>
      <c r="U77" s="14"/>
      <c r="V77" s="14"/>
      <c r="W77" s="14"/>
      <c r="X77" s="14"/>
    </row>
    <row r="78" spans="1:24" x14ac:dyDescent="0.15">
      <c r="D78" s="14"/>
      <c r="E78" s="14"/>
      <c r="F78" s="14"/>
      <c r="G78" s="14"/>
      <c r="H78" s="14"/>
      <c r="I78" s="14"/>
      <c r="J78" s="14"/>
      <c r="K78" s="14"/>
      <c r="L78" s="14"/>
      <c r="M78" s="14"/>
    </row>
    <row r="79" spans="1:24" x14ac:dyDescent="0.15">
      <c r="D79" s="14"/>
      <c r="E79" s="14"/>
      <c r="F79" s="14"/>
      <c r="G79" s="14"/>
      <c r="H79" s="14"/>
      <c r="I79" s="14"/>
      <c r="J79" s="14"/>
      <c r="K79" s="14"/>
      <c r="L79" s="14"/>
      <c r="M79" s="14"/>
    </row>
    <row r="80" spans="1:24" x14ac:dyDescent="0.15">
      <c r="D80" s="14"/>
      <c r="E80" s="14"/>
      <c r="F80" s="14"/>
      <c r="G80" s="14"/>
      <c r="H80" s="14"/>
      <c r="I80" s="14"/>
      <c r="J80" s="14"/>
      <c r="K80" s="14"/>
      <c r="L80" s="14"/>
      <c r="M80" s="14"/>
    </row>
    <row r="81" spans="1:27" ht="18.75" x14ac:dyDescent="0.15">
      <c r="A81" s="239" t="s">
        <v>825</v>
      </c>
      <c r="B81" s="209"/>
      <c r="C81" s="209"/>
      <c r="D81" s="209"/>
      <c r="E81" s="209"/>
      <c r="F81" s="209"/>
      <c r="G81" s="209"/>
      <c r="H81" s="209"/>
      <c r="I81" s="209"/>
      <c r="J81" s="209"/>
      <c r="K81" s="209"/>
      <c r="L81" s="209"/>
      <c r="M81" s="209"/>
    </row>
    <row r="82" spans="1:27" s="8" customFormat="1" ht="18.75" customHeight="1" x14ac:dyDescent="0.2">
      <c r="A82" s="207" t="s">
        <v>213</v>
      </c>
      <c r="B82" s="268"/>
      <c r="C82" s="268"/>
      <c r="D82" s="268"/>
      <c r="E82" s="268"/>
      <c r="F82" s="268"/>
      <c r="G82" s="207" t="s">
        <v>212</v>
      </c>
      <c r="H82" s="207"/>
      <c r="I82" s="207"/>
      <c r="J82" s="207"/>
      <c r="K82" s="207"/>
      <c r="L82" s="207"/>
      <c r="M82" s="207"/>
      <c r="N82" s="7"/>
      <c r="O82" s="7"/>
      <c r="P82" s="7"/>
      <c r="Q82" s="7"/>
      <c r="R82" s="7"/>
      <c r="S82" s="7"/>
      <c r="T82" s="7"/>
      <c r="U82" s="7"/>
      <c r="V82" s="7"/>
      <c r="W82" s="7"/>
      <c r="X82" s="7"/>
      <c r="Y82" s="7"/>
      <c r="Z82" s="7"/>
      <c r="AA82" s="7"/>
    </row>
    <row r="83" spans="1:27" s="8" customFormat="1" ht="15" customHeight="1" x14ac:dyDescent="0.2">
      <c r="A83" s="474"/>
      <c r="B83" s="475"/>
      <c r="C83" s="475"/>
      <c r="D83" s="475"/>
      <c r="E83" s="475"/>
      <c r="F83" s="475"/>
      <c r="G83" s="269" t="s">
        <v>211</v>
      </c>
      <c r="H83" s="270"/>
      <c r="I83" s="270"/>
      <c r="J83" s="270"/>
      <c r="K83" s="270"/>
      <c r="L83" s="270"/>
      <c r="M83" s="270"/>
      <c r="N83" s="7"/>
      <c r="O83" s="7"/>
      <c r="P83" s="7"/>
      <c r="Q83" s="7"/>
      <c r="R83" s="7"/>
      <c r="S83" s="7"/>
      <c r="T83" s="7"/>
      <c r="U83" s="7"/>
      <c r="V83" s="7"/>
      <c r="W83" s="7"/>
      <c r="X83" s="7"/>
      <c r="Y83" s="7"/>
      <c r="Z83" s="7"/>
      <c r="AA83" s="7"/>
    </row>
    <row r="84" spans="1:27" s="8" customFormat="1" ht="10.15" customHeight="1" x14ac:dyDescent="0.2">
      <c r="A84" s="271"/>
      <c r="B84" s="272"/>
      <c r="C84" s="272"/>
      <c r="D84" s="272"/>
      <c r="E84" s="272"/>
      <c r="F84" s="272"/>
      <c r="G84" s="248"/>
      <c r="H84" s="273"/>
      <c r="I84" s="249"/>
      <c r="J84" s="249"/>
      <c r="K84" s="249"/>
      <c r="L84" s="249"/>
      <c r="M84" s="249"/>
      <c r="N84" s="7"/>
      <c r="O84" s="7"/>
      <c r="P84" s="7"/>
      <c r="Q84" s="7"/>
      <c r="R84" s="7"/>
      <c r="S84" s="7"/>
      <c r="T84" s="7"/>
      <c r="U84" s="7"/>
      <c r="V84" s="7"/>
      <c r="W84" s="7"/>
      <c r="X84" s="7"/>
      <c r="Y84" s="7"/>
      <c r="Z84" s="7"/>
      <c r="AA84" s="7"/>
    </row>
    <row r="85" spans="1:27" ht="11.25" customHeight="1" x14ac:dyDescent="0.15">
      <c r="A85" s="209"/>
      <c r="B85" s="210"/>
      <c r="C85" s="210"/>
      <c r="D85" s="210"/>
      <c r="E85" s="210"/>
      <c r="F85" s="210"/>
      <c r="G85" s="210"/>
      <c r="H85" s="210"/>
      <c r="I85" s="210"/>
      <c r="J85" s="210"/>
      <c r="K85" s="210"/>
      <c r="L85" s="211" t="s">
        <v>4</v>
      </c>
      <c r="M85" s="211"/>
      <c r="N85" s="10"/>
      <c r="O85" s="10"/>
      <c r="P85" s="10"/>
      <c r="Q85" s="10"/>
      <c r="R85" s="10"/>
      <c r="S85" s="10"/>
      <c r="T85" s="10"/>
      <c r="U85" s="10"/>
    </row>
    <row r="86" spans="1:27" ht="11.25" customHeight="1" x14ac:dyDescent="0.15">
      <c r="A86" s="212"/>
      <c r="B86" s="261" t="s">
        <v>5</v>
      </c>
      <c r="C86" s="215"/>
      <c r="D86" s="215"/>
      <c r="E86" s="215"/>
      <c r="F86" s="215"/>
      <c r="G86" s="215"/>
      <c r="H86" s="215"/>
      <c r="I86" s="215"/>
      <c r="J86" s="215"/>
      <c r="K86" s="215"/>
      <c r="L86" s="215"/>
      <c r="M86" s="215"/>
      <c r="N86" s="10"/>
      <c r="O86" s="10"/>
      <c r="P86" s="10"/>
      <c r="Q86" s="10"/>
      <c r="R86" s="10"/>
      <c r="S86" s="10"/>
      <c r="T86" s="10"/>
      <c r="U86" s="10"/>
    </row>
    <row r="87" spans="1:27" ht="11.25" customHeight="1" x14ac:dyDescent="0.15">
      <c r="A87" s="274"/>
      <c r="B87" s="413" t="s">
        <v>210</v>
      </c>
      <c r="C87" s="414"/>
      <c r="D87" s="215"/>
      <c r="E87" s="215"/>
      <c r="F87" s="215"/>
      <c r="G87" s="215"/>
      <c r="H87" s="215"/>
      <c r="I87" s="215"/>
      <c r="J87" s="215"/>
      <c r="K87" s="215"/>
      <c r="L87" s="215"/>
      <c r="M87" s="275"/>
      <c r="N87" s="10"/>
      <c r="O87" s="10"/>
      <c r="P87" s="10"/>
      <c r="Q87" s="10"/>
      <c r="R87" s="10"/>
      <c r="S87" s="10"/>
      <c r="T87" s="10"/>
      <c r="U87" s="10"/>
    </row>
    <row r="88" spans="1:27" ht="21" x14ac:dyDescent="0.15">
      <c r="A88" s="477" t="s">
        <v>10</v>
      </c>
      <c r="B88" s="415"/>
      <c r="C88" s="416"/>
      <c r="D88" s="479" t="s">
        <v>209</v>
      </c>
      <c r="E88" s="453" t="s">
        <v>208</v>
      </c>
      <c r="F88" s="453" t="s">
        <v>207</v>
      </c>
      <c r="G88" s="453" t="s">
        <v>206</v>
      </c>
      <c r="H88" s="453" t="s">
        <v>205</v>
      </c>
      <c r="I88" s="453" t="s">
        <v>204</v>
      </c>
      <c r="J88" s="453" t="s">
        <v>203</v>
      </c>
      <c r="K88" s="453" t="s">
        <v>202</v>
      </c>
      <c r="L88" s="481" t="s">
        <v>189</v>
      </c>
      <c r="M88" s="217" t="s">
        <v>201</v>
      </c>
      <c r="N88" s="10"/>
      <c r="O88" s="10"/>
      <c r="P88" s="10"/>
      <c r="Q88" s="10"/>
      <c r="R88" s="10"/>
      <c r="S88" s="10"/>
      <c r="T88" s="10"/>
      <c r="U88" s="10"/>
    </row>
    <row r="89" spans="1:27" s="41" customFormat="1" ht="11.25" customHeight="1" x14ac:dyDescent="0.15">
      <c r="A89" s="478"/>
      <c r="B89" s="452"/>
      <c r="C89" s="476"/>
      <c r="D89" s="480"/>
      <c r="E89" s="473"/>
      <c r="F89" s="473"/>
      <c r="G89" s="473"/>
      <c r="H89" s="473"/>
      <c r="I89" s="473"/>
      <c r="J89" s="473"/>
      <c r="K89" s="473"/>
      <c r="L89" s="482"/>
      <c r="M89" s="278" t="s">
        <v>200</v>
      </c>
      <c r="N89" s="40"/>
      <c r="O89" s="40"/>
      <c r="P89" s="40"/>
      <c r="Q89" s="40"/>
      <c r="R89" s="40"/>
      <c r="S89" s="40"/>
      <c r="T89" s="40"/>
      <c r="U89" s="40"/>
    </row>
    <row r="90" spans="1:27" ht="11.25" customHeight="1" x14ac:dyDescent="0.15">
      <c r="A90" s="227" t="s">
        <v>24</v>
      </c>
      <c r="B90" s="284">
        <v>30.2</v>
      </c>
      <c r="C90" s="229">
        <v>100</v>
      </c>
      <c r="D90" s="229">
        <v>24.4</v>
      </c>
      <c r="E90" s="229">
        <v>25.7</v>
      </c>
      <c r="F90" s="229">
        <v>14.3</v>
      </c>
      <c r="G90" s="229">
        <v>8.4</v>
      </c>
      <c r="H90" s="229">
        <v>9.3000000000000007</v>
      </c>
      <c r="I90" s="229">
        <v>6.6</v>
      </c>
      <c r="J90" s="229">
        <v>5.0999999999999996</v>
      </c>
      <c r="K90" s="229">
        <v>6</v>
      </c>
      <c r="L90" s="229">
        <v>0.2</v>
      </c>
      <c r="M90" s="228">
        <v>22.1</v>
      </c>
      <c r="N90" s="22"/>
      <c r="O90" s="22"/>
      <c r="P90" s="22"/>
      <c r="Q90" s="22"/>
      <c r="R90" s="22"/>
      <c r="S90" s="22"/>
      <c r="T90" s="22"/>
      <c r="U90" s="22"/>
      <c r="V90" s="22"/>
      <c r="W90" s="22"/>
      <c r="X90" s="14"/>
    </row>
    <row r="91" spans="1:27" ht="11.25" customHeight="1" x14ac:dyDescent="0.15">
      <c r="A91" s="231" t="s">
        <v>25</v>
      </c>
      <c r="B91" s="279"/>
      <c r="C91" s="233"/>
      <c r="D91" s="233"/>
      <c r="E91" s="233"/>
      <c r="F91" s="233"/>
      <c r="G91" s="233"/>
      <c r="H91" s="233"/>
      <c r="I91" s="233"/>
      <c r="J91" s="233"/>
      <c r="K91" s="233"/>
      <c r="L91" s="233"/>
      <c r="M91" s="232"/>
      <c r="N91" s="22"/>
      <c r="O91" s="22"/>
      <c r="P91" s="22"/>
      <c r="Q91" s="22"/>
      <c r="R91" s="22"/>
      <c r="S91" s="22"/>
      <c r="T91" s="22"/>
      <c r="U91" s="22"/>
      <c r="V91" s="22"/>
      <c r="W91" s="22"/>
      <c r="X91" s="14"/>
    </row>
    <row r="92" spans="1:27" ht="11.25" customHeight="1" x14ac:dyDescent="0.15">
      <c r="A92" s="216" t="s">
        <v>26</v>
      </c>
      <c r="B92" s="279">
        <v>36.299999999999997</v>
      </c>
      <c r="C92" s="233">
        <v>100</v>
      </c>
      <c r="D92" s="233">
        <v>18.100000000000001</v>
      </c>
      <c r="E92" s="233">
        <v>25.4</v>
      </c>
      <c r="F92" s="233">
        <v>15.7</v>
      </c>
      <c r="G92" s="233">
        <v>9.1999999999999993</v>
      </c>
      <c r="H92" s="233">
        <v>10.4</v>
      </c>
      <c r="I92" s="233">
        <v>7.9</v>
      </c>
      <c r="J92" s="233">
        <v>5.6</v>
      </c>
      <c r="K92" s="233">
        <v>7.6</v>
      </c>
      <c r="L92" s="233">
        <v>0.2</v>
      </c>
      <c r="M92" s="232">
        <v>25.4</v>
      </c>
      <c r="N92" s="22"/>
      <c r="O92" s="22"/>
      <c r="P92" s="22"/>
      <c r="Q92" s="22"/>
      <c r="R92" s="22"/>
      <c r="S92" s="22"/>
      <c r="T92" s="22"/>
      <c r="U92" s="22"/>
      <c r="V92" s="22"/>
      <c r="W92" s="22"/>
      <c r="X92" s="14"/>
    </row>
    <row r="93" spans="1:27" ht="11.25" customHeight="1" x14ac:dyDescent="0.15">
      <c r="A93" s="216" t="s">
        <v>27</v>
      </c>
      <c r="B93" s="279">
        <v>23.4</v>
      </c>
      <c r="C93" s="233">
        <v>100</v>
      </c>
      <c r="D93" s="233">
        <v>36.200000000000003</v>
      </c>
      <c r="E93" s="233">
        <v>26.1</v>
      </c>
      <c r="F93" s="233">
        <v>11.6</v>
      </c>
      <c r="G93" s="233">
        <v>6.9</v>
      </c>
      <c r="H93" s="233">
        <v>7.3</v>
      </c>
      <c r="I93" s="233">
        <v>4.4000000000000004</v>
      </c>
      <c r="J93" s="233">
        <v>4.3</v>
      </c>
      <c r="K93" s="233">
        <v>2.9</v>
      </c>
      <c r="L93" s="233">
        <v>0.3</v>
      </c>
      <c r="M93" s="232">
        <v>16</v>
      </c>
      <c r="N93" s="22"/>
      <c r="O93" s="22"/>
      <c r="P93" s="22"/>
      <c r="Q93" s="22"/>
      <c r="R93" s="22"/>
      <c r="S93" s="22"/>
      <c r="T93" s="22"/>
      <c r="U93" s="22"/>
      <c r="V93" s="22"/>
      <c r="W93" s="22"/>
      <c r="X93" s="14"/>
    </row>
    <row r="94" spans="1:27" ht="11.25" customHeight="1" x14ac:dyDescent="0.15">
      <c r="A94" s="231" t="s">
        <v>28</v>
      </c>
      <c r="B94" s="279"/>
      <c r="C94" s="233"/>
      <c r="D94" s="233"/>
      <c r="E94" s="233"/>
      <c r="F94" s="233"/>
      <c r="G94" s="233"/>
      <c r="H94" s="233"/>
      <c r="I94" s="233"/>
      <c r="J94" s="233"/>
      <c r="K94" s="233"/>
      <c r="L94" s="233"/>
      <c r="M94" s="232"/>
      <c r="N94" s="22"/>
      <c r="O94" s="22"/>
      <c r="P94" s="22"/>
      <c r="Q94" s="22"/>
      <c r="R94" s="22"/>
      <c r="S94" s="22"/>
      <c r="T94" s="22"/>
      <c r="U94" s="22"/>
      <c r="V94" s="22"/>
      <c r="W94" s="22"/>
      <c r="X94" s="14"/>
    </row>
    <row r="95" spans="1:27" ht="11.25" customHeight="1" x14ac:dyDescent="0.15">
      <c r="A95" s="216" t="s">
        <v>29</v>
      </c>
      <c r="B95" s="279">
        <v>33.9</v>
      </c>
      <c r="C95" s="233">
        <v>100</v>
      </c>
      <c r="D95" s="233">
        <v>18.100000000000001</v>
      </c>
      <c r="E95" s="233">
        <v>27</v>
      </c>
      <c r="F95" s="233">
        <v>15.7</v>
      </c>
      <c r="G95" s="233">
        <v>12.5</v>
      </c>
      <c r="H95" s="233">
        <v>9.8000000000000007</v>
      </c>
      <c r="I95" s="233">
        <v>8.5</v>
      </c>
      <c r="J95" s="233">
        <v>4.0999999999999996</v>
      </c>
      <c r="K95" s="233">
        <v>3.4</v>
      </c>
      <c r="L95" s="233">
        <v>0.8</v>
      </c>
      <c r="M95" s="232">
        <v>20</v>
      </c>
      <c r="N95" s="22"/>
      <c r="O95" s="22"/>
      <c r="P95" s="22"/>
      <c r="Q95" s="22"/>
      <c r="R95" s="22"/>
      <c r="S95" s="22"/>
      <c r="T95" s="22"/>
      <c r="U95" s="22"/>
      <c r="V95" s="22"/>
      <c r="W95" s="22"/>
      <c r="X95" s="14"/>
    </row>
    <row r="96" spans="1:27" ht="11.25" customHeight="1" x14ac:dyDescent="0.15">
      <c r="A96" s="216" t="s">
        <v>30</v>
      </c>
      <c r="B96" s="279">
        <v>36.4</v>
      </c>
      <c r="C96" s="233">
        <v>100</v>
      </c>
      <c r="D96" s="233">
        <v>21.6</v>
      </c>
      <c r="E96" s="233">
        <v>24.6</v>
      </c>
      <c r="F96" s="233">
        <v>13.9</v>
      </c>
      <c r="G96" s="233">
        <v>9.5</v>
      </c>
      <c r="H96" s="233">
        <v>10.4</v>
      </c>
      <c r="I96" s="233">
        <v>8.1999999999999993</v>
      </c>
      <c r="J96" s="233">
        <v>5.8</v>
      </c>
      <c r="K96" s="233">
        <v>5.9</v>
      </c>
      <c r="L96" s="233">
        <v>0.1</v>
      </c>
      <c r="M96" s="232">
        <v>23.5</v>
      </c>
      <c r="N96" s="22"/>
      <c r="O96" s="22"/>
      <c r="P96" s="22"/>
      <c r="Q96" s="22"/>
      <c r="R96" s="22"/>
      <c r="S96" s="22"/>
      <c r="T96" s="22"/>
      <c r="U96" s="22"/>
      <c r="V96" s="22"/>
      <c r="W96" s="22"/>
      <c r="X96" s="14"/>
    </row>
    <row r="97" spans="1:24" ht="11.25" customHeight="1" x14ac:dyDescent="0.15">
      <c r="A97" s="216" t="s">
        <v>31</v>
      </c>
      <c r="B97" s="279">
        <v>28.1</v>
      </c>
      <c r="C97" s="233">
        <v>100</v>
      </c>
      <c r="D97" s="233">
        <v>30.6</v>
      </c>
      <c r="E97" s="233">
        <v>27.3</v>
      </c>
      <c r="F97" s="233">
        <v>11.1</v>
      </c>
      <c r="G97" s="233">
        <v>6</v>
      </c>
      <c r="H97" s="233">
        <v>7</v>
      </c>
      <c r="I97" s="233">
        <v>8</v>
      </c>
      <c r="J97" s="233">
        <v>6.7</v>
      </c>
      <c r="K97" s="233">
        <v>3.3</v>
      </c>
      <c r="L97" s="233" t="s">
        <v>779</v>
      </c>
      <c r="M97" s="232">
        <v>19.399999999999999</v>
      </c>
      <c r="N97" s="22"/>
      <c r="O97" s="22"/>
      <c r="P97" s="22"/>
      <c r="Q97" s="22"/>
      <c r="R97" s="22"/>
      <c r="S97" s="22"/>
      <c r="T97" s="22"/>
      <c r="U97" s="22"/>
      <c r="V97" s="22"/>
      <c r="W97" s="22"/>
      <c r="X97" s="14"/>
    </row>
    <row r="98" spans="1:24" ht="11.25" customHeight="1" x14ac:dyDescent="0.15">
      <c r="A98" s="216" t="s">
        <v>32</v>
      </c>
      <c r="B98" s="279">
        <v>38.700000000000003</v>
      </c>
      <c r="C98" s="233">
        <v>100</v>
      </c>
      <c r="D98" s="233">
        <v>20.9</v>
      </c>
      <c r="E98" s="233">
        <v>26.9</v>
      </c>
      <c r="F98" s="233">
        <v>14.8</v>
      </c>
      <c r="G98" s="233">
        <v>10.9</v>
      </c>
      <c r="H98" s="233">
        <v>10.7</v>
      </c>
      <c r="I98" s="233">
        <v>6.3</v>
      </c>
      <c r="J98" s="233">
        <v>5.5</v>
      </c>
      <c r="K98" s="233">
        <v>3.8</v>
      </c>
      <c r="L98" s="233">
        <v>0.3</v>
      </c>
      <c r="M98" s="232">
        <v>20.399999999999999</v>
      </c>
      <c r="N98" s="22"/>
      <c r="O98" s="22"/>
      <c r="P98" s="22"/>
      <c r="Q98" s="22"/>
      <c r="R98" s="22"/>
      <c r="S98" s="22"/>
      <c r="T98" s="22"/>
      <c r="U98" s="22"/>
      <c r="V98" s="22"/>
      <c r="W98" s="22"/>
      <c r="X98" s="14"/>
    </row>
    <row r="99" spans="1:24" ht="11.25" customHeight="1" x14ac:dyDescent="0.15">
      <c r="A99" s="216" t="s">
        <v>33</v>
      </c>
      <c r="B99" s="279">
        <v>39.200000000000003</v>
      </c>
      <c r="C99" s="233">
        <v>100</v>
      </c>
      <c r="D99" s="233">
        <v>18.5</v>
      </c>
      <c r="E99" s="233">
        <v>21.7</v>
      </c>
      <c r="F99" s="233">
        <v>14.3</v>
      </c>
      <c r="G99" s="233">
        <v>9.8000000000000007</v>
      </c>
      <c r="H99" s="233">
        <v>11.5</v>
      </c>
      <c r="I99" s="233">
        <v>9.8000000000000007</v>
      </c>
      <c r="J99" s="233">
        <v>5.7</v>
      </c>
      <c r="K99" s="233">
        <v>8.6999999999999993</v>
      </c>
      <c r="L99" s="233" t="s">
        <v>779</v>
      </c>
      <c r="M99" s="232">
        <v>27.5</v>
      </c>
      <c r="N99" s="22"/>
      <c r="O99" s="22"/>
      <c r="P99" s="22"/>
      <c r="Q99" s="22"/>
      <c r="R99" s="22"/>
      <c r="S99" s="22"/>
      <c r="T99" s="22"/>
      <c r="U99" s="22"/>
      <c r="V99" s="22"/>
      <c r="W99" s="22"/>
      <c r="X99" s="14"/>
    </row>
    <row r="100" spans="1:24" ht="11.25" customHeight="1" x14ac:dyDescent="0.15">
      <c r="A100" s="216"/>
      <c r="B100" s="279"/>
      <c r="C100" s="233"/>
      <c r="D100" s="233"/>
      <c r="E100" s="233"/>
      <c r="F100" s="233"/>
      <c r="G100" s="233"/>
      <c r="H100" s="233"/>
      <c r="I100" s="233"/>
      <c r="J100" s="233"/>
      <c r="K100" s="233"/>
      <c r="L100" s="233"/>
      <c r="M100" s="232"/>
      <c r="N100" s="22"/>
      <c r="O100" s="22"/>
      <c r="P100" s="22"/>
      <c r="Q100" s="22"/>
      <c r="R100" s="22"/>
      <c r="S100" s="22"/>
      <c r="T100" s="22"/>
      <c r="U100" s="22"/>
      <c r="V100" s="22"/>
      <c r="W100" s="22"/>
      <c r="X100" s="14"/>
    </row>
    <row r="101" spans="1:24" ht="11.25" customHeight="1" x14ac:dyDescent="0.15">
      <c r="A101" s="216" t="s">
        <v>34</v>
      </c>
      <c r="B101" s="279">
        <v>44.7</v>
      </c>
      <c r="C101" s="233">
        <v>100</v>
      </c>
      <c r="D101" s="233">
        <v>15.6</v>
      </c>
      <c r="E101" s="233">
        <v>27.7</v>
      </c>
      <c r="F101" s="233">
        <v>8</v>
      </c>
      <c r="G101" s="233">
        <v>12.7</v>
      </c>
      <c r="H101" s="233">
        <v>10.5</v>
      </c>
      <c r="I101" s="233">
        <v>5.5</v>
      </c>
      <c r="J101" s="233">
        <v>2.9</v>
      </c>
      <c r="K101" s="233">
        <v>17.100000000000001</v>
      </c>
      <c r="L101" s="233" t="s">
        <v>779</v>
      </c>
      <c r="M101" s="232">
        <v>34</v>
      </c>
      <c r="N101" s="22"/>
      <c r="O101" s="22"/>
      <c r="P101" s="22"/>
      <c r="Q101" s="22"/>
      <c r="R101" s="22"/>
      <c r="S101" s="22"/>
      <c r="T101" s="22"/>
      <c r="U101" s="22"/>
      <c r="V101" s="22"/>
      <c r="W101" s="22"/>
      <c r="X101" s="14"/>
    </row>
    <row r="102" spans="1:24" ht="11.25" customHeight="1" x14ac:dyDescent="0.15">
      <c r="A102" s="216" t="s">
        <v>35</v>
      </c>
      <c r="B102" s="279">
        <v>43.8</v>
      </c>
      <c r="C102" s="233">
        <v>100</v>
      </c>
      <c r="D102" s="233">
        <v>20.6</v>
      </c>
      <c r="E102" s="233">
        <v>25</v>
      </c>
      <c r="F102" s="233">
        <v>18.899999999999999</v>
      </c>
      <c r="G102" s="233">
        <v>9.9</v>
      </c>
      <c r="H102" s="233">
        <v>7.6</v>
      </c>
      <c r="I102" s="233">
        <v>1.2</v>
      </c>
      <c r="J102" s="233">
        <v>3.9</v>
      </c>
      <c r="K102" s="233">
        <v>12.9</v>
      </c>
      <c r="L102" s="233" t="s">
        <v>779</v>
      </c>
      <c r="M102" s="232">
        <v>27.9</v>
      </c>
      <c r="N102" s="22"/>
      <c r="O102" s="22"/>
      <c r="P102" s="22"/>
      <c r="Q102" s="22"/>
      <c r="R102" s="22"/>
      <c r="S102" s="22"/>
      <c r="T102" s="22"/>
      <c r="U102" s="22"/>
      <c r="V102" s="22"/>
      <c r="W102" s="22"/>
      <c r="X102" s="14"/>
    </row>
    <row r="103" spans="1:24" ht="11.25" customHeight="1" x14ac:dyDescent="0.15">
      <c r="A103" s="216" t="s">
        <v>36</v>
      </c>
      <c r="B103" s="279">
        <v>25.9</v>
      </c>
      <c r="C103" s="233">
        <v>100</v>
      </c>
      <c r="D103" s="233">
        <v>19.600000000000001</v>
      </c>
      <c r="E103" s="233">
        <v>28.4</v>
      </c>
      <c r="F103" s="233">
        <v>13.9</v>
      </c>
      <c r="G103" s="233">
        <v>10.199999999999999</v>
      </c>
      <c r="H103" s="233">
        <v>13.3</v>
      </c>
      <c r="I103" s="233">
        <v>6.9</v>
      </c>
      <c r="J103" s="233">
        <v>3.4</v>
      </c>
      <c r="K103" s="233">
        <v>3.5</v>
      </c>
      <c r="L103" s="233">
        <v>0.7</v>
      </c>
      <c r="M103" s="232">
        <v>19.399999999999999</v>
      </c>
      <c r="N103" s="22"/>
      <c r="O103" s="22"/>
      <c r="P103" s="22"/>
      <c r="Q103" s="22"/>
      <c r="R103" s="22"/>
      <c r="S103" s="22"/>
      <c r="T103" s="22"/>
      <c r="U103" s="22"/>
      <c r="V103" s="22"/>
      <c r="W103" s="22"/>
      <c r="X103" s="14"/>
    </row>
    <row r="104" spans="1:24" ht="11.25" customHeight="1" x14ac:dyDescent="0.15">
      <c r="A104" s="216" t="s">
        <v>37</v>
      </c>
      <c r="B104" s="279">
        <v>23</v>
      </c>
      <c r="C104" s="233">
        <v>100</v>
      </c>
      <c r="D104" s="233">
        <v>28.2</v>
      </c>
      <c r="E104" s="233">
        <v>27.8</v>
      </c>
      <c r="F104" s="233">
        <v>13.4</v>
      </c>
      <c r="G104" s="233">
        <v>7.1</v>
      </c>
      <c r="H104" s="233">
        <v>6</v>
      </c>
      <c r="I104" s="233">
        <v>6.5</v>
      </c>
      <c r="J104" s="233">
        <v>5.3</v>
      </c>
      <c r="K104" s="233">
        <v>5.7</v>
      </c>
      <c r="L104" s="233" t="s">
        <v>779</v>
      </c>
      <c r="M104" s="232">
        <v>20.9</v>
      </c>
      <c r="N104" s="22"/>
      <c r="O104" s="22"/>
      <c r="P104" s="22"/>
      <c r="Q104" s="22"/>
      <c r="R104" s="22"/>
      <c r="S104" s="22"/>
      <c r="T104" s="22"/>
      <c r="U104" s="22"/>
      <c r="V104" s="22"/>
      <c r="W104" s="22"/>
      <c r="X104" s="14"/>
    </row>
    <row r="105" spans="1:24" ht="11.25" customHeight="1" x14ac:dyDescent="0.15">
      <c r="A105" s="216" t="s">
        <v>38</v>
      </c>
      <c r="B105" s="279">
        <v>29.6</v>
      </c>
      <c r="C105" s="233">
        <v>100</v>
      </c>
      <c r="D105" s="233">
        <v>16.8</v>
      </c>
      <c r="E105" s="233">
        <v>30.8</v>
      </c>
      <c r="F105" s="233">
        <v>13.7</v>
      </c>
      <c r="G105" s="233">
        <v>8.6999999999999993</v>
      </c>
      <c r="H105" s="233">
        <v>7.7</v>
      </c>
      <c r="I105" s="233">
        <v>7.4</v>
      </c>
      <c r="J105" s="233">
        <v>6.3</v>
      </c>
      <c r="K105" s="233">
        <v>8.6</v>
      </c>
      <c r="L105" s="233" t="s">
        <v>779</v>
      </c>
      <c r="M105" s="232">
        <v>26.4</v>
      </c>
      <c r="N105" s="22"/>
      <c r="P105" s="22"/>
      <c r="Q105" s="22"/>
      <c r="R105" s="22"/>
      <c r="S105" s="22"/>
      <c r="T105" s="22"/>
      <c r="U105" s="22"/>
      <c r="V105" s="22"/>
      <c r="W105" s="22"/>
      <c r="X105" s="14"/>
    </row>
    <row r="106" spans="1:24" ht="11.25" customHeight="1" x14ac:dyDescent="0.15">
      <c r="A106" s="216" t="s">
        <v>39</v>
      </c>
      <c r="B106" s="279">
        <v>18.399999999999999</v>
      </c>
      <c r="C106" s="233">
        <v>100</v>
      </c>
      <c r="D106" s="233">
        <v>41</v>
      </c>
      <c r="E106" s="233">
        <v>24.5</v>
      </c>
      <c r="F106" s="233">
        <v>13.1</v>
      </c>
      <c r="G106" s="233">
        <v>5.2</v>
      </c>
      <c r="H106" s="233">
        <v>4.0999999999999996</v>
      </c>
      <c r="I106" s="233">
        <v>5.4</v>
      </c>
      <c r="J106" s="233">
        <v>4.2</v>
      </c>
      <c r="K106" s="233">
        <v>2.4</v>
      </c>
      <c r="L106" s="233" t="s">
        <v>779</v>
      </c>
      <c r="M106" s="232">
        <v>14.7</v>
      </c>
      <c r="N106" s="22"/>
      <c r="P106" s="22"/>
      <c r="Q106" s="22"/>
      <c r="R106" s="22"/>
      <c r="S106" s="22"/>
      <c r="T106" s="22"/>
      <c r="U106" s="22"/>
      <c r="V106" s="22"/>
      <c r="W106" s="22"/>
      <c r="X106" s="14"/>
    </row>
    <row r="107" spans="1:24" ht="11.25" customHeight="1" x14ac:dyDescent="0.15">
      <c r="A107" s="216"/>
      <c r="B107" s="279"/>
      <c r="C107" s="233"/>
      <c r="D107" s="233"/>
      <c r="E107" s="233"/>
      <c r="F107" s="233"/>
      <c r="G107" s="233"/>
      <c r="H107" s="233"/>
      <c r="I107" s="233"/>
      <c r="J107" s="233"/>
      <c r="K107" s="233"/>
      <c r="L107" s="233"/>
      <c r="M107" s="232"/>
      <c r="N107" s="22"/>
      <c r="O107" s="22"/>
      <c r="P107" s="22"/>
      <c r="Q107" s="22"/>
      <c r="R107" s="22"/>
      <c r="S107" s="22"/>
      <c r="T107" s="22"/>
      <c r="U107" s="22"/>
      <c r="V107" s="22"/>
      <c r="W107" s="22"/>
      <c r="X107" s="14"/>
    </row>
    <row r="108" spans="1:24" ht="11.25" customHeight="1" x14ac:dyDescent="0.15">
      <c r="A108" s="216" t="s">
        <v>40</v>
      </c>
      <c r="B108" s="279">
        <v>31.4</v>
      </c>
      <c r="C108" s="233">
        <v>100</v>
      </c>
      <c r="D108" s="233">
        <v>18.600000000000001</v>
      </c>
      <c r="E108" s="233">
        <v>26.9</v>
      </c>
      <c r="F108" s="233">
        <v>24.8</v>
      </c>
      <c r="G108" s="233">
        <v>4.5999999999999996</v>
      </c>
      <c r="H108" s="233">
        <v>10.8</v>
      </c>
      <c r="I108" s="233">
        <v>6</v>
      </c>
      <c r="J108" s="233">
        <v>3.9</v>
      </c>
      <c r="K108" s="233">
        <v>4.5</v>
      </c>
      <c r="L108" s="233" t="s">
        <v>779</v>
      </c>
      <c r="M108" s="232">
        <v>20</v>
      </c>
      <c r="N108" s="22"/>
      <c r="O108" s="22"/>
      <c r="P108" s="22"/>
      <c r="Q108" s="22"/>
      <c r="R108" s="22"/>
      <c r="S108" s="22"/>
      <c r="T108" s="22"/>
      <c r="U108" s="22"/>
      <c r="V108" s="22"/>
      <c r="W108" s="22"/>
      <c r="X108" s="14"/>
    </row>
    <row r="109" spans="1:24" ht="11.25" customHeight="1" x14ac:dyDescent="0.15">
      <c r="A109" s="216" t="s">
        <v>41</v>
      </c>
      <c r="B109" s="279">
        <v>32</v>
      </c>
      <c r="C109" s="233">
        <v>100</v>
      </c>
      <c r="D109" s="233">
        <v>25</v>
      </c>
      <c r="E109" s="233">
        <v>26.1</v>
      </c>
      <c r="F109" s="233">
        <v>5.5</v>
      </c>
      <c r="G109" s="233">
        <v>10.5</v>
      </c>
      <c r="H109" s="233">
        <v>14.5</v>
      </c>
      <c r="I109" s="233">
        <v>11.4</v>
      </c>
      <c r="J109" s="233">
        <v>4</v>
      </c>
      <c r="K109" s="233">
        <v>3</v>
      </c>
      <c r="L109" s="233" t="s">
        <v>779</v>
      </c>
      <c r="M109" s="232">
        <v>20.100000000000001</v>
      </c>
      <c r="N109" s="22"/>
      <c r="O109" s="22"/>
      <c r="P109" s="22"/>
      <c r="Q109" s="22"/>
      <c r="R109" s="22"/>
      <c r="S109" s="22"/>
      <c r="T109" s="22"/>
      <c r="U109" s="22"/>
      <c r="V109" s="22"/>
      <c r="W109" s="22"/>
      <c r="X109" s="14"/>
    </row>
    <row r="110" spans="1:24" ht="11.25" customHeight="1" x14ac:dyDescent="0.15">
      <c r="A110" s="216" t="s">
        <v>42</v>
      </c>
      <c r="B110" s="279">
        <v>54.6</v>
      </c>
      <c r="C110" s="233">
        <v>100</v>
      </c>
      <c r="D110" s="233">
        <v>19.899999999999999</v>
      </c>
      <c r="E110" s="233">
        <v>22.6</v>
      </c>
      <c r="F110" s="233">
        <v>18.2</v>
      </c>
      <c r="G110" s="233">
        <v>8.1</v>
      </c>
      <c r="H110" s="233">
        <v>12.1</v>
      </c>
      <c r="I110" s="233">
        <v>7.7</v>
      </c>
      <c r="J110" s="233">
        <v>4.9000000000000004</v>
      </c>
      <c r="K110" s="233">
        <v>6.6</v>
      </c>
      <c r="L110" s="233" t="s">
        <v>779</v>
      </c>
      <c r="M110" s="232">
        <v>23.9</v>
      </c>
      <c r="N110" s="22"/>
      <c r="O110" s="22"/>
      <c r="P110" s="22"/>
      <c r="Q110" s="22"/>
      <c r="R110" s="22"/>
      <c r="S110" s="22"/>
      <c r="T110" s="22"/>
      <c r="U110" s="22"/>
      <c r="V110" s="22"/>
      <c r="W110" s="22"/>
      <c r="X110" s="14"/>
    </row>
    <row r="111" spans="1:24" ht="11.25" customHeight="1" x14ac:dyDescent="0.15">
      <c r="A111" s="216" t="s">
        <v>43</v>
      </c>
      <c r="B111" s="279">
        <v>17.5</v>
      </c>
      <c r="C111" s="233">
        <v>100</v>
      </c>
      <c r="D111" s="233">
        <v>48.7</v>
      </c>
      <c r="E111" s="233">
        <v>25.8</v>
      </c>
      <c r="F111" s="233">
        <v>4.0999999999999996</v>
      </c>
      <c r="G111" s="233">
        <v>2.4</v>
      </c>
      <c r="H111" s="233">
        <v>4.5999999999999996</v>
      </c>
      <c r="I111" s="233">
        <v>1.4</v>
      </c>
      <c r="J111" s="233">
        <v>1.7</v>
      </c>
      <c r="K111" s="233">
        <v>11.4</v>
      </c>
      <c r="L111" s="233" t="s">
        <v>779</v>
      </c>
      <c r="M111" s="232">
        <v>21.3</v>
      </c>
      <c r="N111" s="22"/>
      <c r="O111" s="22"/>
      <c r="P111" s="22"/>
      <c r="Q111" s="22"/>
      <c r="R111" s="22"/>
      <c r="S111" s="22"/>
      <c r="T111" s="22"/>
      <c r="U111" s="22"/>
      <c r="V111" s="22"/>
      <c r="W111" s="22"/>
      <c r="X111" s="14"/>
    </row>
    <row r="112" spans="1:24" ht="11.25" customHeight="1" x14ac:dyDescent="0.15">
      <c r="A112" s="216" t="s">
        <v>44</v>
      </c>
      <c r="B112" s="279">
        <v>16.399999999999999</v>
      </c>
      <c r="C112" s="233">
        <v>100</v>
      </c>
      <c r="D112" s="233">
        <v>60.9</v>
      </c>
      <c r="E112" s="233">
        <v>20.3</v>
      </c>
      <c r="F112" s="233">
        <v>4.7</v>
      </c>
      <c r="G112" s="233">
        <v>2.9</v>
      </c>
      <c r="H112" s="233">
        <v>3.9</v>
      </c>
      <c r="I112" s="233">
        <v>2.6</v>
      </c>
      <c r="J112" s="233">
        <v>3.1</v>
      </c>
      <c r="K112" s="233">
        <v>1.7</v>
      </c>
      <c r="L112" s="233" t="s">
        <v>779</v>
      </c>
      <c r="M112" s="232">
        <v>10.6</v>
      </c>
      <c r="N112" s="22"/>
      <c r="O112" s="22"/>
      <c r="P112" s="22"/>
      <c r="Q112" s="22"/>
      <c r="R112" s="22"/>
      <c r="S112" s="22"/>
      <c r="T112" s="22"/>
      <c r="U112" s="22"/>
      <c r="V112" s="22"/>
      <c r="W112" s="22"/>
      <c r="X112" s="14"/>
    </row>
    <row r="113" spans="1:24" ht="11.25" customHeight="1" x14ac:dyDescent="0.15">
      <c r="A113" s="216" t="s">
        <v>45</v>
      </c>
      <c r="B113" s="279">
        <v>19</v>
      </c>
      <c r="C113" s="233">
        <v>100</v>
      </c>
      <c r="D113" s="233">
        <v>34.5</v>
      </c>
      <c r="E113" s="233">
        <v>32.1</v>
      </c>
      <c r="F113" s="233">
        <v>3.5</v>
      </c>
      <c r="G113" s="233">
        <v>1.8</v>
      </c>
      <c r="H113" s="233">
        <v>5.4</v>
      </c>
      <c r="I113" s="233" t="s">
        <v>779</v>
      </c>
      <c r="J113" s="233" t="s">
        <v>779</v>
      </c>
      <c r="K113" s="233">
        <v>22.7</v>
      </c>
      <c r="L113" s="233" t="s">
        <v>779</v>
      </c>
      <c r="M113" s="232">
        <v>33.700000000000003</v>
      </c>
      <c r="N113" s="22"/>
      <c r="O113" s="22"/>
      <c r="P113" s="22"/>
      <c r="Q113" s="22"/>
      <c r="R113" s="22"/>
      <c r="S113" s="22"/>
      <c r="T113" s="22"/>
      <c r="U113" s="22"/>
      <c r="V113" s="22"/>
      <c r="W113" s="22"/>
      <c r="X113" s="14"/>
    </row>
    <row r="114" spans="1:24" ht="11.25" customHeight="1" x14ac:dyDescent="0.15">
      <c r="A114" s="216"/>
      <c r="B114" s="279"/>
      <c r="C114" s="233"/>
      <c r="D114" s="233"/>
      <c r="E114" s="233"/>
      <c r="F114" s="233"/>
      <c r="G114" s="233"/>
      <c r="H114" s="233"/>
      <c r="I114" s="233"/>
      <c r="J114" s="233"/>
      <c r="K114" s="233"/>
      <c r="L114" s="233"/>
      <c r="M114" s="232"/>
      <c r="N114" s="22"/>
      <c r="O114" s="22"/>
      <c r="P114" s="22"/>
      <c r="Q114" s="22"/>
      <c r="R114" s="22"/>
      <c r="S114" s="22"/>
      <c r="T114" s="22"/>
      <c r="U114" s="22"/>
      <c r="V114" s="22"/>
      <c r="W114" s="22"/>
      <c r="X114" s="14"/>
    </row>
    <row r="115" spans="1:24" ht="11.25" customHeight="1" x14ac:dyDescent="0.15">
      <c r="A115" s="216" t="s">
        <v>46</v>
      </c>
      <c r="B115" s="279">
        <v>20.2</v>
      </c>
      <c r="C115" s="233">
        <v>100</v>
      </c>
      <c r="D115" s="233">
        <v>31.9</v>
      </c>
      <c r="E115" s="233">
        <v>23.9</v>
      </c>
      <c r="F115" s="233">
        <v>7.7</v>
      </c>
      <c r="G115" s="233">
        <v>5.5</v>
      </c>
      <c r="H115" s="233">
        <v>13.3</v>
      </c>
      <c r="I115" s="233">
        <v>2.4</v>
      </c>
      <c r="J115" s="233">
        <v>6.3</v>
      </c>
      <c r="K115" s="233">
        <v>8.9</v>
      </c>
      <c r="L115" s="233" t="s">
        <v>779</v>
      </c>
      <c r="M115" s="232">
        <v>24.7</v>
      </c>
      <c r="N115" s="22"/>
      <c r="O115" s="22"/>
      <c r="P115" s="22"/>
      <c r="Q115" s="22"/>
      <c r="R115" s="22"/>
      <c r="S115" s="22"/>
      <c r="T115" s="22"/>
      <c r="U115" s="22"/>
      <c r="V115" s="22"/>
      <c r="W115" s="22"/>
      <c r="X115" s="14"/>
    </row>
    <row r="116" spans="1:24" ht="11.25" customHeight="1" x14ac:dyDescent="0.15">
      <c r="A116" s="216" t="s">
        <v>47</v>
      </c>
      <c r="B116" s="279">
        <v>21</v>
      </c>
      <c r="C116" s="233">
        <v>100</v>
      </c>
      <c r="D116" s="233">
        <v>38.299999999999997</v>
      </c>
      <c r="E116" s="233">
        <v>32</v>
      </c>
      <c r="F116" s="233">
        <v>9.3000000000000007</v>
      </c>
      <c r="G116" s="233">
        <v>3.4</v>
      </c>
      <c r="H116" s="233">
        <v>6.5</v>
      </c>
      <c r="I116" s="233">
        <v>4.9000000000000004</v>
      </c>
      <c r="J116" s="233">
        <v>1.7</v>
      </c>
      <c r="K116" s="233">
        <v>3.9</v>
      </c>
      <c r="L116" s="233" t="s">
        <v>779</v>
      </c>
      <c r="M116" s="232">
        <v>14.9</v>
      </c>
      <c r="N116" s="22"/>
      <c r="O116" s="22"/>
      <c r="P116" s="22"/>
      <c r="Q116" s="22"/>
      <c r="R116" s="22"/>
      <c r="S116" s="22"/>
      <c r="T116" s="22"/>
      <c r="U116" s="22"/>
      <c r="V116" s="22"/>
      <c r="W116" s="22"/>
      <c r="X116" s="14"/>
    </row>
    <row r="117" spans="1:24" ht="11.25" customHeight="1" x14ac:dyDescent="0.15">
      <c r="A117" s="216" t="s">
        <v>48</v>
      </c>
      <c r="B117" s="279">
        <v>19.5</v>
      </c>
      <c r="C117" s="233">
        <v>100</v>
      </c>
      <c r="D117" s="233">
        <v>44.1</v>
      </c>
      <c r="E117" s="233">
        <v>10.8</v>
      </c>
      <c r="F117" s="233">
        <v>12.4</v>
      </c>
      <c r="G117" s="233">
        <v>8.9</v>
      </c>
      <c r="H117" s="233">
        <v>6.4</v>
      </c>
      <c r="I117" s="233">
        <v>13.5</v>
      </c>
      <c r="J117" s="233" t="s">
        <v>779</v>
      </c>
      <c r="K117" s="233">
        <v>2</v>
      </c>
      <c r="L117" s="233">
        <v>1.9</v>
      </c>
      <c r="M117" s="232">
        <v>14.8</v>
      </c>
      <c r="N117" s="22"/>
      <c r="O117" s="22"/>
      <c r="P117" s="22"/>
      <c r="Q117" s="22"/>
      <c r="R117" s="22"/>
      <c r="S117" s="22"/>
      <c r="T117" s="22"/>
      <c r="U117" s="22"/>
      <c r="V117" s="22"/>
      <c r="W117" s="22"/>
      <c r="X117" s="14"/>
    </row>
    <row r="118" spans="1:24" ht="11.25" customHeight="1" x14ac:dyDescent="0.15">
      <c r="A118" s="216" t="s">
        <v>49</v>
      </c>
      <c r="B118" s="279">
        <v>14.4</v>
      </c>
      <c r="C118" s="233">
        <v>100</v>
      </c>
      <c r="D118" s="233">
        <v>55</v>
      </c>
      <c r="E118" s="233">
        <v>13</v>
      </c>
      <c r="F118" s="233">
        <v>4.0999999999999996</v>
      </c>
      <c r="G118" s="233">
        <v>9.5</v>
      </c>
      <c r="H118" s="233">
        <v>8</v>
      </c>
      <c r="I118" s="233">
        <v>1.1000000000000001</v>
      </c>
      <c r="J118" s="233">
        <v>3.1</v>
      </c>
      <c r="K118" s="233">
        <v>6.2</v>
      </c>
      <c r="L118" s="233" t="s">
        <v>779</v>
      </c>
      <c r="M118" s="232">
        <v>17</v>
      </c>
      <c r="N118" s="22"/>
      <c r="O118" s="22"/>
      <c r="P118" s="22"/>
      <c r="Q118" s="22"/>
      <c r="R118" s="22"/>
      <c r="S118" s="22"/>
      <c r="T118" s="22"/>
      <c r="U118" s="22"/>
      <c r="V118" s="22"/>
      <c r="W118" s="22"/>
      <c r="X118" s="14"/>
    </row>
    <row r="119" spans="1:24" ht="11.25" customHeight="1" x14ac:dyDescent="0.15">
      <c r="A119" s="216" t="s">
        <v>50</v>
      </c>
      <c r="B119" s="279">
        <v>27.2</v>
      </c>
      <c r="C119" s="233">
        <v>100</v>
      </c>
      <c r="D119" s="233">
        <v>29.3</v>
      </c>
      <c r="E119" s="233">
        <v>27.3</v>
      </c>
      <c r="F119" s="233">
        <v>14.5</v>
      </c>
      <c r="G119" s="233">
        <v>5.9</v>
      </c>
      <c r="H119" s="233">
        <v>6.3</v>
      </c>
      <c r="I119" s="233">
        <v>5.9</v>
      </c>
      <c r="J119" s="233">
        <v>8.1</v>
      </c>
      <c r="K119" s="233">
        <v>2</v>
      </c>
      <c r="L119" s="233">
        <v>0.7</v>
      </c>
      <c r="M119" s="232">
        <v>18.2</v>
      </c>
      <c r="N119" s="22"/>
      <c r="O119" s="22"/>
      <c r="P119" s="22"/>
      <c r="Q119" s="22"/>
      <c r="R119" s="22"/>
      <c r="S119" s="22"/>
      <c r="T119" s="22"/>
      <c r="U119" s="22"/>
      <c r="V119" s="22"/>
      <c r="W119" s="22"/>
      <c r="X119" s="14"/>
    </row>
    <row r="120" spans="1:24" ht="11.25" customHeight="1" x14ac:dyDescent="0.15">
      <c r="A120" s="231" t="s">
        <v>51</v>
      </c>
      <c r="B120" s="279"/>
      <c r="C120" s="233"/>
      <c r="D120" s="233"/>
      <c r="E120" s="233"/>
      <c r="F120" s="233"/>
      <c r="G120" s="233"/>
      <c r="H120" s="233"/>
      <c r="I120" s="233"/>
      <c r="J120" s="233"/>
      <c r="K120" s="233"/>
      <c r="L120" s="233"/>
      <c r="M120" s="232"/>
      <c r="N120" s="22"/>
      <c r="O120" s="22"/>
      <c r="P120" s="22"/>
      <c r="Q120" s="22"/>
      <c r="R120" s="22"/>
      <c r="S120" s="22"/>
      <c r="T120" s="22"/>
      <c r="U120" s="22"/>
      <c r="V120" s="22"/>
      <c r="W120" s="22"/>
      <c r="X120" s="14"/>
    </row>
    <row r="121" spans="1:24" ht="11.25" customHeight="1" x14ac:dyDescent="0.15">
      <c r="A121" s="216" t="s">
        <v>52</v>
      </c>
      <c r="B121" s="279">
        <v>24.9</v>
      </c>
      <c r="C121" s="233">
        <v>100</v>
      </c>
      <c r="D121" s="233">
        <v>31.9</v>
      </c>
      <c r="E121" s="233">
        <v>24.1</v>
      </c>
      <c r="F121" s="233">
        <v>14.6</v>
      </c>
      <c r="G121" s="233">
        <v>6.2</v>
      </c>
      <c r="H121" s="233">
        <v>6</v>
      </c>
      <c r="I121" s="233">
        <v>8.1</v>
      </c>
      <c r="J121" s="233">
        <v>4.3</v>
      </c>
      <c r="K121" s="233">
        <v>4.9000000000000004</v>
      </c>
      <c r="L121" s="233" t="s">
        <v>779</v>
      </c>
      <c r="M121" s="232">
        <v>19.600000000000001</v>
      </c>
      <c r="N121" s="22"/>
      <c r="O121" s="22"/>
      <c r="P121" s="22"/>
      <c r="Q121" s="22"/>
      <c r="R121" s="22"/>
      <c r="S121" s="22"/>
      <c r="T121" s="22"/>
      <c r="U121" s="22"/>
      <c r="V121" s="22"/>
      <c r="W121" s="22"/>
      <c r="X121" s="14"/>
    </row>
    <row r="122" spans="1:24" ht="11.25" customHeight="1" x14ac:dyDescent="0.15">
      <c r="A122" s="216" t="s">
        <v>53</v>
      </c>
      <c r="B122" s="279">
        <v>22.4</v>
      </c>
      <c r="C122" s="233">
        <v>100</v>
      </c>
      <c r="D122" s="233">
        <v>23</v>
      </c>
      <c r="E122" s="233">
        <v>26.3</v>
      </c>
      <c r="F122" s="233">
        <v>12.5</v>
      </c>
      <c r="G122" s="233">
        <v>6.2</v>
      </c>
      <c r="H122" s="233">
        <v>15</v>
      </c>
      <c r="I122" s="233">
        <v>6.4</v>
      </c>
      <c r="J122" s="233">
        <v>6</v>
      </c>
      <c r="K122" s="233">
        <v>3.9</v>
      </c>
      <c r="L122" s="233">
        <v>0.8</v>
      </c>
      <c r="M122" s="232">
        <v>21</v>
      </c>
      <c r="N122" s="22"/>
      <c r="O122" s="22"/>
      <c r="P122" s="22"/>
      <c r="Q122" s="22"/>
      <c r="R122" s="22"/>
      <c r="S122" s="22"/>
      <c r="T122" s="22"/>
      <c r="U122" s="22"/>
      <c r="V122" s="22"/>
      <c r="W122" s="22"/>
      <c r="X122" s="14"/>
    </row>
    <row r="123" spans="1:24" ht="11.25" customHeight="1" x14ac:dyDescent="0.15">
      <c r="A123" s="216" t="s">
        <v>54</v>
      </c>
      <c r="B123" s="279">
        <v>28.6</v>
      </c>
      <c r="C123" s="233">
        <v>100</v>
      </c>
      <c r="D123" s="233">
        <v>26.4</v>
      </c>
      <c r="E123" s="233">
        <v>28.7</v>
      </c>
      <c r="F123" s="233">
        <v>13.5</v>
      </c>
      <c r="G123" s="233">
        <v>6.8</v>
      </c>
      <c r="H123" s="233">
        <v>10.4</v>
      </c>
      <c r="I123" s="233">
        <v>6</v>
      </c>
      <c r="J123" s="233">
        <v>3.6</v>
      </c>
      <c r="K123" s="233">
        <v>4.5</v>
      </c>
      <c r="L123" s="233">
        <v>0.1</v>
      </c>
      <c r="M123" s="232">
        <v>19.100000000000001</v>
      </c>
      <c r="N123" s="22"/>
      <c r="O123" s="22"/>
      <c r="P123" s="22"/>
      <c r="Q123" s="22"/>
      <c r="R123" s="22"/>
      <c r="S123" s="22"/>
      <c r="T123" s="22"/>
      <c r="U123" s="22"/>
      <c r="V123" s="22"/>
      <c r="W123" s="22"/>
      <c r="X123" s="14"/>
    </row>
    <row r="124" spans="1:24" ht="11.25" customHeight="1" x14ac:dyDescent="0.15">
      <c r="A124" s="216" t="s">
        <v>55</v>
      </c>
      <c r="B124" s="279">
        <v>39.200000000000003</v>
      </c>
      <c r="C124" s="233">
        <v>100</v>
      </c>
      <c r="D124" s="233">
        <v>21.5</v>
      </c>
      <c r="E124" s="233">
        <v>26.9</v>
      </c>
      <c r="F124" s="233">
        <v>14.2</v>
      </c>
      <c r="G124" s="233">
        <v>9.6999999999999993</v>
      </c>
      <c r="H124" s="233">
        <v>8.6999999999999993</v>
      </c>
      <c r="I124" s="233">
        <v>6</v>
      </c>
      <c r="J124" s="233">
        <v>6</v>
      </c>
      <c r="K124" s="233">
        <v>7.1</v>
      </c>
      <c r="L124" s="233" t="s">
        <v>779</v>
      </c>
      <c r="M124" s="232">
        <v>23.9</v>
      </c>
      <c r="N124" s="22"/>
      <c r="O124" s="22"/>
      <c r="P124" s="22"/>
      <c r="Q124" s="22"/>
      <c r="R124" s="22"/>
      <c r="S124" s="22"/>
      <c r="T124" s="22"/>
      <c r="U124" s="22"/>
      <c r="V124" s="22"/>
      <c r="W124" s="22"/>
      <c r="X124" s="14"/>
    </row>
    <row r="125" spans="1:24" ht="11.25" customHeight="1" x14ac:dyDescent="0.15">
      <c r="A125" s="216" t="s">
        <v>56</v>
      </c>
      <c r="B125" s="279">
        <v>46.2</v>
      </c>
      <c r="C125" s="233">
        <v>100</v>
      </c>
      <c r="D125" s="233">
        <v>19.5</v>
      </c>
      <c r="E125" s="233">
        <v>20.5</v>
      </c>
      <c r="F125" s="233">
        <v>17</v>
      </c>
      <c r="G125" s="233">
        <v>13.5</v>
      </c>
      <c r="H125" s="233">
        <v>5.8</v>
      </c>
      <c r="I125" s="233">
        <v>7.3</v>
      </c>
      <c r="J125" s="233">
        <v>6.2</v>
      </c>
      <c r="K125" s="233">
        <v>9.8000000000000007</v>
      </c>
      <c r="L125" s="233">
        <v>0.4</v>
      </c>
      <c r="M125" s="232">
        <v>27.9</v>
      </c>
      <c r="N125" s="22"/>
      <c r="O125" s="22"/>
      <c r="P125" s="22"/>
      <c r="Q125" s="22"/>
      <c r="R125" s="22"/>
      <c r="S125" s="22"/>
      <c r="T125" s="22"/>
      <c r="U125" s="22"/>
      <c r="V125" s="22"/>
      <c r="W125" s="22"/>
      <c r="X125" s="14"/>
    </row>
    <row r="126" spans="1:24" ht="11.25" customHeight="1" x14ac:dyDescent="0.15">
      <c r="A126" s="231" t="s">
        <v>57</v>
      </c>
      <c r="B126" s="279"/>
      <c r="C126" s="233"/>
      <c r="D126" s="233"/>
      <c r="E126" s="233"/>
      <c r="F126" s="233"/>
      <c r="G126" s="233"/>
      <c r="H126" s="233"/>
      <c r="I126" s="233"/>
      <c r="J126" s="233"/>
      <c r="K126" s="233"/>
      <c r="L126" s="233"/>
      <c r="M126" s="232"/>
      <c r="N126" s="22"/>
      <c r="O126" s="22"/>
      <c r="P126" s="22"/>
      <c r="Q126" s="22"/>
      <c r="R126" s="22"/>
      <c r="S126" s="22"/>
      <c r="T126" s="22"/>
      <c r="U126" s="22"/>
      <c r="V126" s="22"/>
      <c r="W126" s="22"/>
      <c r="X126" s="14"/>
    </row>
    <row r="127" spans="1:24" ht="11.25" customHeight="1" x14ac:dyDescent="0.15">
      <c r="A127" s="216" t="s">
        <v>52</v>
      </c>
      <c r="B127" s="279">
        <v>21.6</v>
      </c>
      <c r="C127" s="233">
        <v>100</v>
      </c>
      <c r="D127" s="233">
        <v>37.9</v>
      </c>
      <c r="E127" s="233">
        <v>21.6</v>
      </c>
      <c r="F127" s="233">
        <v>15.1</v>
      </c>
      <c r="G127" s="233">
        <v>4.7</v>
      </c>
      <c r="H127" s="233">
        <v>3.8</v>
      </c>
      <c r="I127" s="233">
        <v>9.6999999999999993</v>
      </c>
      <c r="J127" s="233">
        <v>3.5</v>
      </c>
      <c r="K127" s="233">
        <v>3.7</v>
      </c>
      <c r="L127" s="233" t="s">
        <v>779</v>
      </c>
      <c r="M127" s="232">
        <v>17.399999999999999</v>
      </c>
      <c r="N127" s="22"/>
      <c r="O127" s="22"/>
      <c r="P127" s="22"/>
      <c r="Q127" s="22"/>
      <c r="R127" s="22"/>
      <c r="S127" s="22"/>
      <c r="T127" s="22"/>
      <c r="U127" s="22"/>
      <c r="V127" s="22"/>
      <c r="W127" s="22"/>
      <c r="X127" s="14"/>
    </row>
    <row r="128" spans="1:24" ht="11.25" customHeight="1" x14ac:dyDescent="0.15">
      <c r="A128" s="216" t="s">
        <v>53</v>
      </c>
      <c r="B128" s="279">
        <v>22.7</v>
      </c>
      <c r="C128" s="233">
        <v>100</v>
      </c>
      <c r="D128" s="233">
        <v>25.4</v>
      </c>
      <c r="E128" s="233">
        <v>22.6</v>
      </c>
      <c r="F128" s="233">
        <v>14.5</v>
      </c>
      <c r="G128" s="233">
        <v>5.8</v>
      </c>
      <c r="H128" s="233">
        <v>16.7</v>
      </c>
      <c r="I128" s="233">
        <v>5.9</v>
      </c>
      <c r="J128" s="233">
        <v>3.8</v>
      </c>
      <c r="K128" s="233">
        <v>3.8</v>
      </c>
      <c r="L128" s="233">
        <v>1.4</v>
      </c>
      <c r="M128" s="232">
        <v>19.600000000000001</v>
      </c>
      <c r="N128" s="22"/>
      <c r="O128" s="22"/>
      <c r="P128" s="22"/>
      <c r="Q128" s="22"/>
      <c r="R128" s="22"/>
      <c r="S128" s="22"/>
      <c r="T128" s="22"/>
      <c r="U128" s="22"/>
      <c r="V128" s="22"/>
      <c r="W128" s="22"/>
      <c r="X128" s="14"/>
    </row>
    <row r="129" spans="1:24" ht="11.25" customHeight="1" x14ac:dyDescent="0.15">
      <c r="A129" s="216" t="s">
        <v>54</v>
      </c>
      <c r="B129" s="279">
        <v>27.4</v>
      </c>
      <c r="C129" s="233">
        <v>100</v>
      </c>
      <c r="D129" s="233">
        <v>26</v>
      </c>
      <c r="E129" s="233">
        <v>32.799999999999997</v>
      </c>
      <c r="F129" s="233">
        <v>11.8</v>
      </c>
      <c r="G129" s="233">
        <v>7.2</v>
      </c>
      <c r="H129" s="233">
        <v>8.1</v>
      </c>
      <c r="I129" s="233">
        <v>6.8</v>
      </c>
      <c r="J129" s="233">
        <v>3.2</v>
      </c>
      <c r="K129" s="233">
        <v>4.0999999999999996</v>
      </c>
      <c r="L129" s="233" t="s">
        <v>779</v>
      </c>
      <c r="M129" s="232">
        <v>18.2</v>
      </c>
      <c r="N129" s="22"/>
      <c r="O129" s="22"/>
      <c r="P129" s="22"/>
      <c r="Q129" s="22"/>
      <c r="R129" s="22"/>
      <c r="S129" s="22"/>
      <c r="T129" s="22"/>
      <c r="U129" s="22"/>
      <c r="V129" s="22"/>
      <c r="W129" s="22"/>
      <c r="X129" s="14"/>
    </row>
    <row r="130" spans="1:24" ht="11.25" customHeight="1" x14ac:dyDescent="0.15">
      <c r="A130" s="216" t="s">
        <v>55</v>
      </c>
      <c r="B130" s="279">
        <v>31.8</v>
      </c>
      <c r="C130" s="233">
        <v>100</v>
      </c>
      <c r="D130" s="233">
        <v>24.5</v>
      </c>
      <c r="E130" s="233">
        <v>27.8</v>
      </c>
      <c r="F130" s="233">
        <v>14.2</v>
      </c>
      <c r="G130" s="233">
        <v>7.1</v>
      </c>
      <c r="H130" s="233">
        <v>10.5</v>
      </c>
      <c r="I130" s="233">
        <v>3.8</v>
      </c>
      <c r="J130" s="233">
        <v>5.2</v>
      </c>
      <c r="K130" s="233">
        <v>6.9</v>
      </c>
      <c r="L130" s="233" t="s">
        <v>779</v>
      </c>
      <c r="M130" s="232">
        <v>22.4</v>
      </c>
      <c r="N130" s="22"/>
      <c r="O130" s="22"/>
      <c r="P130" s="22"/>
      <c r="Q130" s="22"/>
      <c r="R130" s="22"/>
      <c r="S130" s="22"/>
      <c r="T130" s="22"/>
      <c r="U130" s="22"/>
      <c r="V130" s="22"/>
      <c r="W130" s="22"/>
      <c r="X130" s="14"/>
    </row>
    <row r="131" spans="1:24" ht="11.25" customHeight="1" x14ac:dyDescent="0.15">
      <c r="A131" s="216" t="s">
        <v>56</v>
      </c>
      <c r="B131" s="279">
        <v>35.299999999999997</v>
      </c>
      <c r="C131" s="233">
        <v>100</v>
      </c>
      <c r="D131" s="233">
        <v>21.7</v>
      </c>
      <c r="E131" s="233">
        <v>23.6</v>
      </c>
      <c r="F131" s="233">
        <v>15</v>
      </c>
      <c r="G131" s="233">
        <v>10.4</v>
      </c>
      <c r="H131" s="233">
        <v>8.4</v>
      </c>
      <c r="I131" s="233">
        <v>7.3</v>
      </c>
      <c r="J131" s="233">
        <v>6.3</v>
      </c>
      <c r="K131" s="233">
        <v>7</v>
      </c>
      <c r="L131" s="233">
        <v>0.2</v>
      </c>
      <c r="M131" s="232">
        <v>24.6</v>
      </c>
      <c r="N131" s="22"/>
      <c r="O131" s="22"/>
      <c r="P131" s="22"/>
      <c r="Q131" s="22"/>
      <c r="R131" s="22"/>
      <c r="S131" s="22"/>
      <c r="T131" s="22"/>
      <c r="U131" s="22"/>
      <c r="V131" s="22"/>
      <c r="W131" s="22"/>
      <c r="X131" s="14"/>
    </row>
    <row r="132" spans="1:24" ht="11.25" customHeight="1" x14ac:dyDescent="0.15">
      <c r="A132" s="231" t="s">
        <v>58</v>
      </c>
      <c r="B132" s="279"/>
      <c r="C132" s="233"/>
      <c r="D132" s="233"/>
      <c r="E132" s="233"/>
      <c r="F132" s="233"/>
      <c r="G132" s="233"/>
      <c r="H132" s="233"/>
      <c r="I132" s="233"/>
      <c r="J132" s="233"/>
      <c r="K132" s="233"/>
      <c r="L132" s="233"/>
      <c r="M132" s="232"/>
      <c r="N132" s="22"/>
      <c r="O132" s="22"/>
      <c r="P132" s="22"/>
      <c r="Q132" s="22"/>
      <c r="R132" s="22"/>
      <c r="S132" s="22"/>
      <c r="T132" s="22"/>
      <c r="U132" s="22"/>
      <c r="V132" s="22"/>
      <c r="W132" s="22"/>
      <c r="X132" s="14"/>
    </row>
    <row r="133" spans="1:24" ht="11.25" customHeight="1" x14ac:dyDescent="0.15">
      <c r="A133" s="216" t="s">
        <v>59</v>
      </c>
      <c r="B133" s="279">
        <v>34.299999999999997</v>
      </c>
      <c r="C133" s="233">
        <v>100</v>
      </c>
      <c r="D133" s="233">
        <v>40</v>
      </c>
      <c r="E133" s="233">
        <v>8.1999999999999993</v>
      </c>
      <c r="F133" s="233">
        <v>5.6</v>
      </c>
      <c r="G133" s="233">
        <v>4.8</v>
      </c>
      <c r="H133" s="233">
        <v>4.3</v>
      </c>
      <c r="I133" s="233">
        <v>5.2</v>
      </c>
      <c r="J133" s="233">
        <v>3.2</v>
      </c>
      <c r="K133" s="233">
        <v>28.8</v>
      </c>
      <c r="L133" s="233" t="s">
        <v>779</v>
      </c>
      <c r="M133" s="232">
        <v>44.7</v>
      </c>
      <c r="N133" s="22"/>
      <c r="O133" s="22"/>
      <c r="P133" s="22"/>
      <c r="Q133" s="22"/>
      <c r="R133" s="22"/>
      <c r="S133" s="22"/>
      <c r="T133" s="22"/>
      <c r="U133" s="22"/>
      <c r="V133" s="22"/>
      <c r="W133" s="22"/>
      <c r="X133" s="14"/>
    </row>
    <row r="134" spans="1:24" ht="11.25" customHeight="1" x14ac:dyDescent="0.15">
      <c r="A134" s="216" t="s">
        <v>60</v>
      </c>
      <c r="B134" s="279">
        <v>43.4</v>
      </c>
      <c r="C134" s="233">
        <v>100</v>
      </c>
      <c r="D134" s="233">
        <v>16.899999999999999</v>
      </c>
      <c r="E134" s="233">
        <v>20.5</v>
      </c>
      <c r="F134" s="233">
        <v>13.8</v>
      </c>
      <c r="G134" s="233">
        <v>8.1</v>
      </c>
      <c r="H134" s="233">
        <v>9.6</v>
      </c>
      <c r="I134" s="233">
        <v>11.5</v>
      </c>
      <c r="J134" s="233">
        <v>7.5</v>
      </c>
      <c r="K134" s="233">
        <v>11.9</v>
      </c>
      <c r="L134" s="233">
        <v>0.1</v>
      </c>
      <c r="M134" s="232">
        <v>32.6</v>
      </c>
      <c r="N134" s="22"/>
      <c r="O134" s="22"/>
      <c r="P134" s="22"/>
      <c r="Q134" s="22"/>
      <c r="R134" s="22"/>
      <c r="S134" s="22"/>
      <c r="T134" s="22"/>
      <c r="U134" s="22"/>
      <c r="V134" s="22"/>
      <c r="W134" s="22"/>
      <c r="X134" s="14"/>
    </row>
    <row r="135" spans="1:24" ht="11.25" customHeight="1" x14ac:dyDescent="0.15">
      <c r="A135" s="216" t="s">
        <v>61</v>
      </c>
      <c r="B135" s="279">
        <v>32.700000000000003</v>
      </c>
      <c r="C135" s="233">
        <v>100</v>
      </c>
      <c r="D135" s="233">
        <v>22.2</v>
      </c>
      <c r="E135" s="233">
        <v>24.6</v>
      </c>
      <c r="F135" s="233">
        <v>16.100000000000001</v>
      </c>
      <c r="G135" s="233">
        <v>9.8000000000000007</v>
      </c>
      <c r="H135" s="233">
        <v>10</v>
      </c>
      <c r="I135" s="233">
        <v>6.4</v>
      </c>
      <c r="J135" s="233">
        <v>5.9</v>
      </c>
      <c r="K135" s="233">
        <v>4.8</v>
      </c>
      <c r="L135" s="233">
        <v>0.3</v>
      </c>
      <c r="M135" s="232">
        <v>21.6</v>
      </c>
      <c r="N135" s="22"/>
      <c r="O135" s="22"/>
      <c r="P135" s="22"/>
      <c r="Q135" s="22"/>
      <c r="R135" s="22"/>
      <c r="S135" s="22"/>
      <c r="T135" s="22"/>
      <c r="U135" s="22"/>
      <c r="V135" s="22"/>
      <c r="W135" s="22"/>
      <c r="X135" s="14"/>
    </row>
    <row r="136" spans="1:24" ht="11.25" customHeight="1" x14ac:dyDescent="0.15">
      <c r="A136" s="216" t="s">
        <v>62</v>
      </c>
      <c r="B136" s="279">
        <v>28.9</v>
      </c>
      <c r="C136" s="233">
        <v>100</v>
      </c>
      <c r="D136" s="233">
        <v>26.1</v>
      </c>
      <c r="E136" s="233">
        <v>29.3</v>
      </c>
      <c r="F136" s="233">
        <v>14.4</v>
      </c>
      <c r="G136" s="233">
        <v>7.1</v>
      </c>
      <c r="H136" s="233">
        <v>11.1</v>
      </c>
      <c r="I136" s="233">
        <v>4.4000000000000004</v>
      </c>
      <c r="J136" s="233">
        <v>4.2</v>
      </c>
      <c r="K136" s="233">
        <v>3.2</v>
      </c>
      <c r="L136" s="233">
        <v>0.1</v>
      </c>
      <c r="M136" s="232">
        <v>17.600000000000001</v>
      </c>
      <c r="N136" s="22"/>
      <c r="O136" s="22"/>
      <c r="P136" s="22"/>
      <c r="Q136" s="22"/>
      <c r="R136" s="22"/>
      <c r="S136" s="22"/>
      <c r="T136" s="22"/>
      <c r="U136" s="22"/>
      <c r="V136" s="22"/>
      <c r="W136" s="22"/>
      <c r="X136" s="14"/>
    </row>
    <row r="137" spans="1:24" ht="11.25" customHeight="1" x14ac:dyDescent="0.15">
      <c r="A137" s="216" t="s">
        <v>63</v>
      </c>
      <c r="B137" s="279">
        <v>25</v>
      </c>
      <c r="C137" s="233">
        <v>100</v>
      </c>
      <c r="D137" s="233">
        <v>29</v>
      </c>
      <c r="E137" s="233">
        <v>27.9</v>
      </c>
      <c r="F137" s="233">
        <v>13.3</v>
      </c>
      <c r="G137" s="233">
        <v>11.2</v>
      </c>
      <c r="H137" s="233">
        <v>7.2</v>
      </c>
      <c r="I137" s="233">
        <v>5</v>
      </c>
      <c r="J137" s="233">
        <v>3.3</v>
      </c>
      <c r="K137" s="233">
        <v>2.8</v>
      </c>
      <c r="L137" s="233">
        <v>0.5</v>
      </c>
      <c r="M137" s="232">
        <v>16.2</v>
      </c>
      <c r="N137" s="22"/>
      <c r="O137" s="22"/>
      <c r="P137" s="22"/>
      <c r="Q137" s="22"/>
      <c r="R137" s="22"/>
      <c r="S137" s="22"/>
      <c r="T137" s="22"/>
      <c r="U137" s="22"/>
      <c r="V137" s="22"/>
      <c r="W137" s="22"/>
      <c r="X137" s="14"/>
    </row>
    <row r="138" spans="1:24" ht="11.25" customHeight="1" x14ac:dyDescent="0.15">
      <c r="A138" s="216" t="s">
        <v>188</v>
      </c>
      <c r="B138" s="279">
        <v>17.2</v>
      </c>
      <c r="C138" s="233">
        <v>100</v>
      </c>
      <c r="D138" s="233">
        <v>42.5</v>
      </c>
      <c r="E138" s="233">
        <v>31.3</v>
      </c>
      <c r="F138" s="233">
        <v>12.5</v>
      </c>
      <c r="G138" s="233">
        <v>2.1</v>
      </c>
      <c r="H138" s="233">
        <v>3.7</v>
      </c>
      <c r="I138" s="233">
        <v>2.6</v>
      </c>
      <c r="J138" s="233">
        <v>1.4</v>
      </c>
      <c r="K138" s="233">
        <v>3.7</v>
      </c>
      <c r="L138" s="233">
        <v>0.4</v>
      </c>
      <c r="M138" s="232">
        <v>12.9</v>
      </c>
      <c r="N138" s="22"/>
      <c r="O138" s="22"/>
      <c r="P138" s="22"/>
      <c r="Q138" s="22"/>
      <c r="R138" s="22"/>
      <c r="S138" s="22"/>
      <c r="T138" s="22"/>
      <c r="U138" s="22"/>
      <c r="V138" s="22"/>
      <c r="W138" s="22"/>
      <c r="X138" s="14"/>
    </row>
    <row r="139" spans="1:24" ht="11.25" customHeight="1" x14ac:dyDescent="0.15">
      <c r="A139" s="231" t="s">
        <v>76</v>
      </c>
      <c r="B139" s="279"/>
      <c r="C139" s="233"/>
      <c r="D139" s="233"/>
      <c r="E139" s="233"/>
      <c r="F139" s="233"/>
      <c r="G139" s="233"/>
      <c r="H139" s="233"/>
      <c r="I139" s="233"/>
      <c r="J139" s="233"/>
      <c r="K139" s="233"/>
      <c r="L139" s="233"/>
      <c r="M139" s="232"/>
      <c r="N139" s="22"/>
      <c r="O139" s="22"/>
      <c r="P139" s="22"/>
      <c r="Q139" s="22"/>
      <c r="R139" s="22"/>
      <c r="S139" s="22"/>
      <c r="T139" s="22"/>
      <c r="U139" s="22"/>
      <c r="V139" s="22"/>
      <c r="W139" s="22"/>
      <c r="X139" s="14"/>
    </row>
    <row r="140" spans="1:24" ht="11.25" customHeight="1" x14ac:dyDescent="0.15">
      <c r="A140" s="216" t="s">
        <v>77</v>
      </c>
      <c r="B140" s="279">
        <v>23.5</v>
      </c>
      <c r="C140" s="233">
        <v>100</v>
      </c>
      <c r="D140" s="233">
        <v>29.7</v>
      </c>
      <c r="E140" s="233">
        <v>27.8</v>
      </c>
      <c r="F140" s="233">
        <v>14.6</v>
      </c>
      <c r="G140" s="233">
        <v>5.5</v>
      </c>
      <c r="H140" s="233">
        <v>9.6999999999999993</v>
      </c>
      <c r="I140" s="233">
        <v>5.3</v>
      </c>
      <c r="J140" s="233">
        <v>3</v>
      </c>
      <c r="K140" s="233">
        <v>4.4000000000000004</v>
      </c>
      <c r="L140" s="233">
        <v>0.1</v>
      </c>
      <c r="M140" s="232">
        <v>17.899999999999999</v>
      </c>
      <c r="N140" s="22"/>
      <c r="O140" s="22"/>
      <c r="P140" s="22"/>
      <c r="Q140" s="22"/>
      <c r="R140" s="22"/>
      <c r="S140" s="22"/>
      <c r="T140" s="22"/>
      <c r="U140" s="22"/>
      <c r="V140" s="22"/>
      <c r="W140" s="22"/>
      <c r="X140" s="14"/>
    </row>
    <row r="141" spans="1:24" ht="11.25" customHeight="1" x14ac:dyDescent="0.15">
      <c r="A141" s="216" t="s">
        <v>78</v>
      </c>
      <c r="B141" s="279">
        <v>24</v>
      </c>
      <c r="C141" s="233">
        <v>100</v>
      </c>
      <c r="D141" s="233">
        <v>33.6</v>
      </c>
      <c r="E141" s="233">
        <v>26.5</v>
      </c>
      <c r="F141" s="233">
        <v>11.2</v>
      </c>
      <c r="G141" s="233">
        <v>10.6</v>
      </c>
      <c r="H141" s="233">
        <v>6.5</v>
      </c>
      <c r="I141" s="233">
        <v>5.2</v>
      </c>
      <c r="J141" s="233">
        <v>4.2</v>
      </c>
      <c r="K141" s="233">
        <v>2.1</v>
      </c>
      <c r="L141" s="233">
        <v>0.2</v>
      </c>
      <c r="M141" s="232">
        <v>15.5</v>
      </c>
      <c r="N141" s="22"/>
      <c r="O141" s="22"/>
      <c r="P141" s="22"/>
      <c r="Q141" s="22"/>
      <c r="R141" s="22"/>
      <c r="S141" s="22"/>
      <c r="T141" s="22"/>
      <c r="U141" s="22"/>
      <c r="V141" s="22"/>
      <c r="W141" s="22"/>
      <c r="X141" s="14"/>
    </row>
    <row r="142" spans="1:24" ht="11.25" customHeight="1" x14ac:dyDescent="0.15">
      <c r="A142" s="216" t="s">
        <v>79</v>
      </c>
      <c r="B142" s="279">
        <v>39.299999999999997</v>
      </c>
      <c r="C142" s="233">
        <v>100</v>
      </c>
      <c r="D142" s="233">
        <v>20.100000000000001</v>
      </c>
      <c r="E142" s="233">
        <v>25</v>
      </c>
      <c r="F142" s="233">
        <v>15.9</v>
      </c>
      <c r="G142" s="233">
        <v>9.6999999999999993</v>
      </c>
      <c r="H142" s="233">
        <v>8.1999999999999993</v>
      </c>
      <c r="I142" s="233">
        <v>8.3000000000000007</v>
      </c>
      <c r="J142" s="233">
        <v>6.8</v>
      </c>
      <c r="K142" s="233">
        <v>5.5</v>
      </c>
      <c r="L142" s="233">
        <v>0.5</v>
      </c>
      <c r="M142" s="232">
        <v>23.5</v>
      </c>
      <c r="N142" s="22"/>
      <c r="O142" s="22"/>
      <c r="P142" s="22"/>
      <c r="Q142" s="22"/>
      <c r="R142" s="22"/>
      <c r="S142" s="22"/>
      <c r="T142" s="22"/>
      <c r="U142" s="22"/>
      <c r="V142" s="22"/>
      <c r="W142" s="22"/>
      <c r="X142" s="14"/>
    </row>
    <row r="143" spans="1:24" ht="11.25" customHeight="1" x14ac:dyDescent="0.15">
      <c r="A143" s="216" t="s">
        <v>80</v>
      </c>
      <c r="B143" s="279">
        <v>33.9</v>
      </c>
      <c r="C143" s="233">
        <v>100</v>
      </c>
      <c r="D143" s="233">
        <v>17.5</v>
      </c>
      <c r="E143" s="233">
        <v>23.1</v>
      </c>
      <c r="F143" s="233">
        <v>10.4</v>
      </c>
      <c r="G143" s="233">
        <v>9.1</v>
      </c>
      <c r="H143" s="233">
        <v>14.7</v>
      </c>
      <c r="I143" s="233">
        <v>8.9</v>
      </c>
      <c r="J143" s="233">
        <v>6</v>
      </c>
      <c r="K143" s="233">
        <v>10.3</v>
      </c>
      <c r="L143" s="233" t="s">
        <v>779</v>
      </c>
      <c r="M143" s="232">
        <v>29.6</v>
      </c>
      <c r="N143" s="22"/>
      <c r="O143" s="22"/>
      <c r="P143" s="22"/>
      <c r="Q143" s="22"/>
      <c r="R143" s="22"/>
      <c r="S143" s="22"/>
      <c r="T143" s="22"/>
      <c r="U143" s="22"/>
      <c r="V143" s="22"/>
      <c r="W143" s="22"/>
      <c r="X143" s="14"/>
    </row>
    <row r="144" spans="1:24" ht="11.25" customHeight="1" x14ac:dyDescent="0.15">
      <c r="A144" s="216" t="s">
        <v>81</v>
      </c>
      <c r="B144" s="279">
        <v>34.200000000000003</v>
      </c>
      <c r="C144" s="233">
        <v>100</v>
      </c>
      <c r="D144" s="233">
        <v>34.4</v>
      </c>
      <c r="E144" s="233">
        <v>29.8</v>
      </c>
      <c r="F144" s="233">
        <v>12.2</v>
      </c>
      <c r="G144" s="233">
        <v>13</v>
      </c>
      <c r="H144" s="233">
        <v>6.5</v>
      </c>
      <c r="I144" s="233" t="s">
        <v>779</v>
      </c>
      <c r="J144" s="233" t="s">
        <v>779</v>
      </c>
      <c r="K144" s="233">
        <v>4.0999999999999996</v>
      </c>
      <c r="L144" s="233" t="s">
        <v>779</v>
      </c>
      <c r="M144" s="232">
        <v>13.6</v>
      </c>
      <c r="N144" s="22"/>
      <c r="O144" s="22"/>
      <c r="P144" s="22"/>
      <c r="Q144" s="22"/>
      <c r="R144" s="22"/>
      <c r="S144" s="22"/>
      <c r="T144" s="22"/>
      <c r="U144" s="22"/>
      <c r="V144" s="22"/>
      <c r="W144" s="22"/>
      <c r="X144" s="14"/>
    </row>
    <row r="145" spans="1:24" ht="11.25" customHeight="1" x14ac:dyDescent="0.15">
      <c r="A145" s="216" t="s">
        <v>82</v>
      </c>
      <c r="B145" s="279">
        <v>61.4</v>
      </c>
      <c r="C145" s="233">
        <v>100</v>
      </c>
      <c r="D145" s="233">
        <v>11</v>
      </c>
      <c r="E145" s="233">
        <v>23.3</v>
      </c>
      <c r="F145" s="233">
        <v>18.899999999999999</v>
      </c>
      <c r="G145" s="233">
        <v>8.5</v>
      </c>
      <c r="H145" s="233">
        <v>10</v>
      </c>
      <c r="I145" s="233">
        <v>6.2</v>
      </c>
      <c r="J145" s="233">
        <v>8.5</v>
      </c>
      <c r="K145" s="233">
        <v>13.6</v>
      </c>
      <c r="L145" s="233" t="s">
        <v>779</v>
      </c>
      <c r="M145" s="232">
        <v>34.200000000000003</v>
      </c>
      <c r="N145" s="22"/>
      <c r="O145" s="22"/>
      <c r="P145" s="22"/>
      <c r="Q145" s="22"/>
      <c r="R145" s="22"/>
      <c r="S145" s="22"/>
      <c r="T145" s="22"/>
      <c r="U145" s="22"/>
      <c r="V145" s="22"/>
      <c r="W145" s="22"/>
      <c r="X145" s="14"/>
    </row>
    <row r="146" spans="1:24" ht="11.25" customHeight="1" x14ac:dyDescent="0.15">
      <c r="A146" s="216" t="s">
        <v>83</v>
      </c>
      <c r="B146" s="279">
        <v>39.5</v>
      </c>
      <c r="C146" s="233">
        <v>100</v>
      </c>
      <c r="D146" s="233">
        <v>23.8</v>
      </c>
      <c r="E146" s="233">
        <v>5</v>
      </c>
      <c r="F146" s="233" t="s">
        <v>779</v>
      </c>
      <c r="G146" s="233">
        <v>10.199999999999999</v>
      </c>
      <c r="H146" s="233">
        <v>19.7</v>
      </c>
      <c r="I146" s="233" t="s">
        <v>779</v>
      </c>
      <c r="J146" s="233" t="s">
        <v>779</v>
      </c>
      <c r="K146" s="233">
        <v>41.3</v>
      </c>
      <c r="L146" s="233" t="s">
        <v>779</v>
      </c>
      <c r="M146" s="232">
        <v>59.3</v>
      </c>
      <c r="N146" s="22"/>
      <c r="O146" s="22"/>
      <c r="P146" s="22"/>
      <c r="Q146" s="22"/>
      <c r="R146" s="22"/>
      <c r="S146" s="22"/>
      <c r="T146" s="22"/>
      <c r="U146" s="22"/>
      <c r="V146" s="22"/>
      <c r="W146" s="22"/>
      <c r="X146" s="14"/>
    </row>
    <row r="147" spans="1:24" ht="11.25" customHeight="1" x14ac:dyDescent="0.15">
      <c r="A147" s="231" t="s">
        <v>84</v>
      </c>
      <c r="B147" s="279"/>
      <c r="C147" s="233"/>
      <c r="D147" s="233"/>
      <c r="E147" s="233"/>
      <c r="F147" s="233"/>
      <c r="G147" s="233"/>
      <c r="H147" s="233"/>
      <c r="I147" s="233"/>
      <c r="J147" s="233"/>
      <c r="K147" s="233"/>
      <c r="L147" s="233"/>
      <c r="M147" s="232"/>
      <c r="N147" s="22"/>
      <c r="O147" s="22"/>
      <c r="P147" s="22"/>
      <c r="Q147" s="22"/>
      <c r="R147" s="22"/>
      <c r="S147" s="22"/>
      <c r="T147" s="22"/>
      <c r="U147" s="22"/>
      <c r="V147" s="22"/>
      <c r="W147" s="22"/>
      <c r="X147" s="14"/>
    </row>
    <row r="148" spans="1:24" ht="11.25" customHeight="1" x14ac:dyDescent="0.15">
      <c r="A148" s="216" t="s">
        <v>85</v>
      </c>
      <c r="B148" s="279">
        <v>38.200000000000003</v>
      </c>
      <c r="C148" s="233">
        <v>100</v>
      </c>
      <c r="D148" s="233">
        <v>19</v>
      </c>
      <c r="E148" s="233">
        <v>26.6</v>
      </c>
      <c r="F148" s="233">
        <v>14.8</v>
      </c>
      <c r="G148" s="233">
        <v>9.1</v>
      </c>
      <c r="H148" s="233">
        <v>10.8</v>
      </c>
      <c r="I148" s="233">
        <v>7.6</v>
      </c>
      <c r="J148" s="233">
        <v>5.4</v>
      </c>
      <c r="K148" s="233">
        <v>6.7</v>
      </c>
      <c r="L148" s="233">
        <v>0.2</v>
      </c>
      <c r="M148" s="232">
        <v>24</v>
      </c>
      <c r="N148" s="22"/>
      <c r="O148" s="22"/>
      <c r="P148" s="22"/>
      <c r="Q148" s="22"/>
      <c r="R148" s="22"/>
      <c r="S148" s="22"/>
      <c r="T148" s="22"/>
      <c r="U148" s="22"/>
      <c r="V148" s="22"/>
      <c r="W148" s="22"/>
      <c r="X148" s="14"/>
    </row>
    <row r="149" spans="1:24" ht="11.25" customHeight="1" x14ac:dyDescent="0.15">
      <c r="A149" s="216" t="s">
        <v>86</v>
      </c>
      <c r="B149" s="279">
        <v>15.8</v>
      </c>
      <c r="C149" s="233">
        <v>100</v>
      </c>
      <c r="D149" s="233">
        <v>48</v>
      </c>
      <c r="E149" s="233">
        <v>21.7</v>
      </c>
      <c r="F149" s="233">
        <v>12.1</v>
      </c>
      <c r="G149" s="233">
        <v>5.5</v>
      </c>
      <c r="H149" s="233">
        <v>2.7</v>
      </c>
      <c r="I149" s="233">
        <v>2.5</v>
      </c>
      <c r="J149" s="233">
        <v>4</v>
      </c>
      <c r="K149" s="233">
        <v>2.9</v>
      </c>
      <c r="L149" s="233">
        <v>0.5</v>
      </c>
      <c r="M149" s="232">
        <v>13.7</v>
      </c>
      <c r="N149" s="22"/>
      <c r="O149" s="22"/>
      <c r="P149" s="22"/>
      <c r="Q149" s="22"/>
      <c r="R149" s="22"/>
      <c r="S149" s="22"/>
      <c r="T149" s="22"/>
      <c r="U149" s="22"/>
      <c r="V149" s="22"/>
      <c r="W149" s="22"/>
      <c r="X149" s="14"/>
    </row>
    <row r="150" spans="1:24" ht="11.25" customHeight="1" x14ac:dyDescent="0.15">
      <c r="A150" s="216" t="s">
        <v>87</v>
      </c>
      <c r="B150" s="279">
        <v>20.100000000000001</v>
      </c>
      <c r="C150" s="233">
        <v>100</v>
      </c>
      <c r="D150" s="233">
        <v>40.200000000000003</v>
      </c>
      <c r="E150" s="233">
        <v>26.1</v>
      </c>
      <c r="F150" s="233">
        <v>11.5</v>
      </c>
      <c r="G150" s="233">
        <v>2</v>
      </c>
      <c r="H150" s="233">
        <v>8</v>
      </c>
      <c r="I150" s="233">
        <v>7.1</v>
      </c>
      <c r="J150" s="233">
        <v>3.4</v>
      </c>
      <c r="K150" s="233">
        <v>1.8</v>
      </c>
      <c r="L150" s="233" t="s">
        <v>779</v>
      </c>
      <c r="M150" s="232">
        <v>14.3</v>
      </c>
      <c r="N150" s="22"/>
      <c r="O150" s="22"/>
      <c r="P150" s="22"/>
      <c r="Q150" s="22"/>
      <c r="R150" s="22"/>
      <c r="S150" s="22"/>
      <c r="T150" s="22"/>
      <c r="U150" s="22"/>
      <c r="V150" s="22"/>
      <c r="W150" s="22"/>
      <c r="X150" s="14"/>
    </row>
    <row r="151" spans="1:24" ht="11.25" customHeight="1" x14ac:dyDescent="0.15">
      <c r="A151" s="216" t="s">
        <v>88</v>
      </c>
      <c r="B151" s="279">
        <v>20.7</v>
      </c>
      <c r="C151" s="233">
        <v>100</v>
      </c>
      <c r="D151" s="233">
        <v>39.200000000000003</v>
      </c>
      <c r="E151" s="233">
        <v>26.7</v>
      </c>
      <c r="F151" s="233">
        <v>13.3</v>
      </c>
      <c r="G151" s="233">
        <v>9.6</v>
      </c>
      <c r="H151" s="233">
        <v>3.2</v>
      </c>
      <c r="I151" s="233">
        <v>2.8</v>
      </c>
      <c r="J151" s="233">
        <v>4.3</v>
      </c>
      <c r="K151" s="233">
        <v>1</v>
      </c>
      <c r="L151" s="233" t="s">
        <v>779</v>
      </c>
      <c r="M151" s="232">
        <v>12.7</v>
      </c>
      <c r="N151" s="22"/>
      <c r="O151" s="22"/>
      <c r="P151" s="22"/>
      <c r="Q151" s="22"/>
      <c r="R151" s="22"/>
      <c r="S151" s="22"/>
      <c r="T151" s="22"/>
      <c r="U151" s="22"/>
      <c r="V151" s="22"/>
      <c r="W151" s="22"/>
      <c r="X151" s="14"/>
    </row>
    <row r="152" spans="1:24" ht="11.25" customHeight="1" x14ac:dyDescent="0.15">
      <c r="A152" s="216" t="s">
        <v>89</v>
      </c>
      <c r="B152" s="279">
        <v>11.5</v>
      </c>
      <c r="C152" s="233">
        <v>100</v>
      </c>
      <c r="D152" s="233">
        <v>64.8</v>
      </c>
      <c r="E152" s="233">
        <v>15.6</v>
      </c>
      <c r="F152" s="233">
        <v>11.4</v>
      </c>
      <c r="G152" s="233">
        <v>2.8</v>
      </c>
      <c r="H152" s="233">
        <v>1.8</v>
      </c>
      <c r="I152" s="233">
        <v>1.3</v>
      </c>
      <c r="J152" s="233">
        <v>0.8</v>
      </c>
      <c r="K152" s="233">
        <v>1.3</v>
      </c>
      <c r="L152" s="233">
        <v>0.3</v>
      </c>
      <c r="M152" s="232">
        <v>7.9</v>
      </c>
      <c r="N152" s="22"/>
      <c r="O152" s="22"/>
      <c r="P152" s="22"/>
      <c r="Q152" s="22"/>
      <c r="R152" s="22"/>
      <c r="S152" s="22"/>
      <c r="T152" s="22"/>
      <c r="U152" s="22"/>
      <c r="V152" s="22"/>
      <c r="W152" s="22"/>
      <c r="X152" s="14"/>
    </row>
    <row r="153" spans="1:24" ht="11.25" customHeight="1" x14ac:dyDescent="0.15">
      <c r="A153" s="216" t="s">
        <v>90</v>
      </c>
      <c r="B153" s="341">
        <v>22.7</v>
      </c>
      <c r="C153" s="240">
        <v>100</v>
      </c>
      <c r="D153" s="240">
        <v>22.8</v>
      </c>
      <c r="E153" s="240">
        <v>24.4</v>
      </c>
      <c r="F153" s="240">
        <v>10.6</v>
      </c>
      <c r="G153" s="240">
        <v>6.3</v>
      </c>
      <c r="H153" s="240">
        <v>0.2</v>
      </c>
      <c r="I153" s="240">
        <v>2.2999999999999998</v>
      </c>
      <c r="J153" s="240">
        <v>14.4</v>
      </c>
      <c r="K153" s="240">
        <v>15.5</v>
      </c>
      <c r="L153" s="240">
        <v>3.5</v>
      </c>
      <c r="M153" s="237">
        <v>37.200000000000003</v>
      </c>
      <c r="N153" s="22"/>
      <c r="O153" s="22"/>
      <c r="P153" s="22"/>
      <c r="Q153" s="22"/>
      <c r="R153" s="22"/>
      <c r="S153" s="22"/>
      <c r="T153" s="22"/>
      <c r="U153" s="22"/>
      <c r="V153" s="22"/>
      <c r="W153" s="22"/>
      <c r="X153" s="14"/>
    </row>
    <row r="154" spans="1:24" ht="11.25" customHeight="1" x14ac:dyDescent="0.15">
      <c r="A154" s="266" t="s">
        <v>199</v>
      </c>
      <c r="B154" s="229"/>
      <c r="C154" s="229"/>
      <c r="D154" s="229"/>
      <c r="E154" s="229"/>
      <c r="F154" s="229"/>
      <c r="G154" s="229"/>
      <c r="H154" s="229"/>
      <c r="I154" s="229"/>
      <c r="J154" s="229"/>
      <c r="K154" s="229"/>
      <c r="L154" s="229"/>
      <c r="M154" s="229"/>
      <c r="N154" s="22"/>
      <c r="O154" s="22"/>
      <c r="P154" s="22"/>
      <c r="Q154" s="22"/>
      <c r="R154" s="22"/>
      <c r="S154" s="22"/>
      <c r="T154" s="22"/>
      <c r="U154" s="22"/>
      <c r="V154" s="22"/>
      <c r="W154" s="22"/>
      <c r="X154" s="14"/>
    </row>
    <row r="155" spans="1:24" ht="11.25" customHeight="1" x14ac:dyDescent="0.15">
      <c r="A155" s="235" t="s">
        <v>198</v>
      </c>
      <c r="B155" s="233"/>
      <c r="C155" s="233"/>
      <c r="D155" s="233"/>
      <c r="E155" s="233"/>
      <c r="F155" s="233"/>
      <c r="G155" s="233"/>
      <c r="H155" s="233"/>
      <c r="I155" s="233"/>
      <c r="J155" s="233"/>
      <c r="K155" s="233"/>
      <c r="L155" s="233"/>
      <c r="M155" s="233"/>
      <c r="N155" s="22"/>
      <c r="O155" s="22"/>
      <c r="P155" s="22"/>
      <c r="Q155" s="22"/>
      <c r="R155" s="22"/>
      <c r="S155" s="22"/>
      <c r="T155" s="22"/>
      <c r="U155" s="22"/>
      <c r="V155" s="22"/>
      <c r="W155" s="22"/>
      <c r="X155" s="14"/>
    </row>
    <row r="156" spans="1:24" ht="11.25" customHeight="1" x14ac:dyDescent="0.15">
      <c r="A156" s="235" t="s">
        <v>737</v>
      </c>
      <c r="B156" s="233"/>
      <c r="C156" s="233"/>
      <c r="D156" s="233"/>
      <c r="E156" s="233"/>
      <c r="F156" s="233"/>
      <c r="G156" s="238" t="s">
        <v>699</v>
      </c>
      <c r="H156" s="233"/>
      <c r="I156" s="233"/>
      <c r="J156" s="233"/>
      <c r="K156" s="233"/>
      <c r="L156" s="233"/>
      <c r="M156" s="233"/>
      <c r="N156" s="22"/>
      <c r="O156" s="22"/>
      <c r="P156" s="22"/>
      <c r="Q156" s="22"/>
      <c r="R156" s="22"/>
      <c r="S156" s="22"/>
      <c r="T156" s="22"/>
      <c r="U156" s="22"/>
      <c r="V156" s="22"/>
      <c r="W156" s="22"/>
      <c r="X156" s="14"/>
    </row>
    <row r="157" spans="1:24" x14ac:dyDescent="0.15">
      <c r="A157" s="235" t="s">
        <v>710</v>
      </c>
      <c r="B157" s="258"/>
      <c r="C157" s="258"/>
      <c r="D157" s="233"/>
      <c r="E157" s="233"/>
      <c r="F157" s="233"/>
      <c r="G157" s="238" t="s">
        <v>67</v>
      </c>
      <c r="H157" s="233"/>
      <c r="I157" s="233"/>
      <c r="J157" s="233"/>
      <c r="K157" s="233"/>
      <c r="L157" s="233"/>
      <c r="M157" s="233"/>
      <c r="N157" s="14"/>
      <c r="O157" s="14"/>
      <c r="P157" s="14"/>
      <c r="Q157" s="14"/>
      <c r="R157" s="14"/>
      <c r="S157" s="14"/>
      <c r="T157" s="14"/>
      <c r="U157" s="14"/>
      <c r="V157" s="14"/>
      <c r="W157" s="14"/>
      <c r="X157" s="14"/>
    </row>
    <row r="158" spans="1:24" hidden="1" x14ac:dyDescent="0.15"/>
    <row r="159" spans="1:24" hidden="1" x14ac:dyDescent="0.15"/>
    <row r="160" spans="1:24" hidden="1" x14ac:dyDescent="0.15"/>
    <row r="161" spans="1:27" hidden="1" x14ac:dyDescent="0.15"/>
    <row r="162" spans="1:27" hidden="1" x14ac:dyDescent="0.15"/>
    <row r="163" spans="1:27" ht="18.75" hidden="1" x14ac:dyDescent="0.15">
      <c r="A163" s="73" t="s">
        <v>830</v>
      </c>
    </row>
    <row r="164" spans="1:27" s="8" customFormat="1" ht="18.75" hidden="1" customHeight="1" x14ac:dyDescent="0.2">
      <c r="A164" s="141" t="s">
        <v>213</v>
      </c>
      <c r="B164" s="31"/>
      <c r="C164" s="31"/>
      <c r="D164" s="31"/>
      <c r="E164" s="31"/>
      <c r="F164" s="31"/>
      <c r="G164" s="141" t="s">
        <v>212</v>
      </c>
      <c r="H164" s="141"/>
      <c r="I164" s="141"/>
      <c r="J164" s="141"/>
      <c r="K164" s="141"/>
      <c r="L164" s="141"/>
      <c r="M164" s="141"/>
      <c r="N164" s="7"/>
      <c r="O164" s="7"/>
      <c r="P164" s="7"/>
      <c r="Q164" s="7"/>
      <c r="R164" s="7"/>
      <c r="S164" s="7"/>
      <c r="T164" s="7"/>
      <c r="U164" s="7"/>
      <c r="V164" s="7"/>
      <c r="W164" s="7"/>
      <c r="X164" s="7"/>
      <c r="Y164" s="7"/>
      <c r="Z164" s="7"/>
      <c r="AA164" s="7"/>
    </row>
    <row r="165" spans="1:27" s="8" customFormat="1" ht="15" hidden="1" customHeight="1" x14ac:dyDescent="0.2">
      <c r="A165" s="466"/>
      <c r="B165" s="467"/>
      <c r="C165" s="467"/>
      <c r="D165" s="467"/>
      <c r="E165" s="467"/>
      <c r="F165" s="467"/>
      <c r="G165" s="130" t="s">
        <v>211</v>
      </c>
      <c r="H165" s="32"/>
      <c r="I165" s="32"/>
      <c r="J165" s="32"/>
      <c r="K165" s="32"/>
      <c r="L165" s="32"/>
      <c r="M165" s="32"/>
      <c r="N165" s="7"/>
      <c r="O165" s="7"/>
      <c r="P165" s="7"/>
      <c r="Q165" s="7"/>
      <c r="R165" s="7"/>
      <c r="S165" s="7"/>
      <c r="T165" s="7"/>
      <c r="U165" s="7"/>
      <c r="V165" s="7"/>
      <c r="W165" s="7"/>
      <c r="X165" s="7"/>
      <c r="Y165" s="7"/>
      <c r="Z165" s="7"/>
      <c r="AA165" s="7"/>
    </row>
    <row r="166" spans="1:27" s="8" customFormat="1" ht="10.15" hidden="1" customHeight="1" x14ac:dyDescent="0.2">
      <c r="A166" s="33"/>
      <c r="B166" s="34"/>
      <c r="C166" s="34"/>
      <c r="D166" s="34"/>
      <c r="E166" s="34"/>
      <c r="F166" s="34"/>
      <c r="H166" s="35"/>
      <c r="I166" s="7"/>
      <c r="J166" s="7"/>
      <c r="K166" s="7"/>
      <c r="L166" s="7"/>
      <c r="M166" s="7"/>
      <c r="N166" s="7"/>
      <c r="O166" s="7"/>
      <c r="P166" s="7"/>
      <c r="Q166" s="7"/>
      <c r="R166" s="7"/>
      <c r="S166" s="7"/>
      <c r="T166" s="7"/>
      <c r="U166" s="7"/>
      <c r="V166" s="7"/>
      <c r="W166" s="7"/>
      <c r="X166" s="7"/>
      <c r="Y166" s="7"/>
      <c r="Z166" s="7"/>
      <c r="AA166" s="7"/>
    </row>
    <row r="167" spans="1:27" ht="11.25" hidden="1" customHeight="1" x14ac:dyDescent="0.15">
      <c r="B167" s="10"/>
      <c r="C167" s="10"/>
      <c r="D167" s="10"/>
      <c r="E167" s="10"/>
      <c r="F167" s="10"/>
      <c r="G167" s="10"/>
      <c r="H167" s="10"/>
      <c r="I167" s="10"/>
      <c r="J167" s="10"/>
      <c r="K167" s="10"/>
      <c r="L167" s="11" t="s">
        <v>4</v>
      </c>
      <c r="M167" s="11"/>
      <c r="N167" s="10"/>
      <c r="O167" s="10"/>
      <c r="P167" s="10"/>
      <c r="Q167" s="10"/>
      <c r="R167" s="10"/>
      <c r="S167" s="10"/>
      <c r="T167" s="10"/>
      <c r="U167" s="10"/>
    </row>
    <row r="168" spans="1:27" ht="11.25" hidden="1" customHeight="1" x14ac:dyDescent="0.15">
      <c r="A168" s="12"/>
      <c r="B168" s="36" t="s">
        <v>5</v>
      </c>
      <c r="C168" s="1"/>
      <c r="D168" s="1"/>
      <c r="E168" s="1"/>
      <c r="F168" s="1"/>
      <c r="G168" s="1"/>
      <c r="H168" s="1"/>
      <c r="I168" s="1"/>
      <c r="J168" s="1"/>
      <c r="K168" s="1"/>
      <c r="L168" s="1"/>
      <c r="M168" s="1"/>
      <c r="N168" s="10"/>
      <c r="O168" s="10"/>
      <c r="P168" s="10"/>
      <c r="Q168" s="10"/>
      <c r="R168" s="10"/>
      <c r="S168" s="10"/>
      <c r="T168" s="10"/>
      <c r="U168" s="10"/>
    </row>
    <row r="169" spans="1:27" ht="11.25" hidden="1" customHeight="1" x14ac:dyDescent="0.15">
      <c r="A169" s="37"/>
      <c r="B169" s="426" t="s">
        <v>210</v>
      </c>
      <c r="C169" s="427"/>
      <c r="D169" s="1"/>
      <c r="E169" s="1"/>
      <c r="F169" s="1"/>
      <c r="G169" s="1"/>
      <c r="H169" s="1"/>
      <c r="I169" s="1"/>
      <c r="J169" s="1"/>
      <c r="K169" s="1"/>
      <c r="L169" s="1"/>
      <c r="M169" s="38"/>
      <c r="N169" s="10"/>
      <c r="O169" s="10"/>
      <c r="P169" s="10"/>
      <c r="Q169" s="10"/>
      <c r="R169" s="10"/>
      <c r="S169" s="10"/>
      <c r="T169" s="10"/>
      <c r="U169" s="10"/>
    </row>
    <row r="170" spans="1:27" ht="21" hidden="1" x14ac:dyDescent="0.15">
      <c r="A170" s="483" t="s">
        <v>10</v>
      </c>
      <c r="B170" s="428"/>
      <c r="C170" s="429"/>
      <c r="D170" s="471" t="s">
        <v>209</v>
      </c>
      <c r="E170" s="438" t="s">
        <v>208</v>
      </c>
      <c r="F170" s="438" t="s">
        <v>207</v>
      </c>
      <c r="G170" s="438" t="s">
        <v>206</v>
      </c>
      <c r="H170" s="438" t="s">
        <v>205</v>
      </c>
      <c r="I170" s="438" t="s">
        <v>204</v>
      </c>
      <c r="J170" s="438" t="s">
        <v>203</v>
      </c>
      <c r="K170" s="438" t="s">
        <v>202</v>
      </c>
      <c r="L170" s="464" t="s">
        <v>189</v>
      </c>
      <c r="M170" s="145" t="s">
        <v>201</v>
      </c>
      <c r="N170" s="10"/>
      <c r="O170" s="10"/>
      <c r="P170" s="10"/>
      <c r="Q170" s="10"/>
      <c r="R170" s="10"/>
      <c r="S170" s="10"/>
      <c r="T170" s="10"/>
      <c r="U170" s="10"/>
    </row>
    <row r="171" spans="1:27" s="41" customFormat="1" ht="11.25" hidden="1" customHeight="1" x14ac:dyDescent="0.15">
      <c r="A171" s="484"/>
      <c r="B171" s="437"/>
      <c r="C171" s="468"/>
      <c r="D171" s="472"/>
      <c r="E171" s="463"/>
      <c r="F171" s="463"/>
      <c r="G171" s="463"/>
      <c r="H171" s="463"/>
      <c r="I171" s="463"/>
      <c r="J171" s="463"/>
      <c r="K171" s="463"/>
      <c r="L171" s="465"/>
      <c r="M171" s="39" t="s">
        <v>200</v>
      </c>
      <c r="N171" s="40"/>
      <c r="O171" s="40"/>
      <c r="P171" s="40"/>
      <c r="Q171" s="40"/>
      <c r="R171" s="40"/>
      <c r="S171" s="40"/>
      <c r="T171" s="40"/>
      <c r="U171" s="40"/>
    </row>
    <row r="172" spans="1:27" ht="11.25" hidden="1" customHeight="1" x14ac:dyDescent="0.15">
      <c r="A172" s="18" t="s">
        <v>24</v>
      </c>
      <c r="B172" s="19">
        <f t="shared" ref="B172:M172" si="0">IF(B10="","",IF(AND(B10="-",B90="       -"),"-",IF(B10="-",0-B90,IF(B90="       -",B10,B10-B90))))</f>
        <v>0.19999999999999929</v>
      </c>
      <c r="C172" s="20">
        <f t="shared" si="0"/>
        <v>0</v>
      </c>
      <c r="D172" s="20">
        <f t="shared" si="0"/>
        <v>-0.5</v>
      </c>
      <c r="E172" s="20">
        <f t="shared" si="0"/>
        <v>0.10000000000000142</v>
      </c>
      <c r="F172" s="20">
        <f t="shared" si="0"/>
        <v>0</v>
      </c>
      <c r="G172" s="20">
        <f t="shared" si="0"/>
        <v>-0.20000000000000107</v>
      </c>
      <c r="H172" s="20">
        <f t="shared" si="0"/>
        <v>0.39999999999999858</v>
      </c>
      <c r="I172" s="20">
        <f t="shared" si="0"/>
        <v>-9.9999999999999645E-2</v>
      </c>
      <c r="J172" s="20">
        <f t="shared" si="0"/>
        <v>-0.19999999999999929</v>
      </c>
      <c r="K172" s="20">
        <f t="shared" si="0"/>
        <v>0.5</v>
      </c>
      <c r="L172" s="20">
        <f t="shared" si="0"/>
        <v>0</v>
      </c>
      <c r="M172" s="19">
        <f t="shared" si="0"/>
        <v>0.59999999999999787</v>
      </c>
      <c r="N172" s="22"/>
      <c r="O172" s="22"/>
      <c r="P172" s="22"/>
      <c r="Q172" s="22"/>
      <c r="R172" s="22"/>
      <c r="S172" s="22"/>
      <c r="T172" s="22"/>
      <c r="U172" s="22"/>
      <c r="V172" s="22"/>
      <c r="W172" s="22"/>
      <c r="X172" s="14"/>
    </row>
    <row r="173" spans="1:27" ht="11.25" hidden="1" customHeight="1" x14ac:dyDescent="0.15">
      <c r="A173" s="23" t="s">
        <v>25</v>
      </c>
      <c r="B173" s="24" t="str">
        <f t="shared" ref="B173:M173" si="1">IF(B11="","",IF(AND(B11="-",B91="       -"),"-",IF(B11="-",0-B91,IF(B91="       -",B11,B11-B91))))</f>
        <v/>
      </c>
      <c r="C173" s="22" t="str">
        <f t="shared" si="1"/>
        <v/>
      </c>
      <c r="D173" s="22" t="str">
        <f t="shared" si="1"/>
        <v/>
      </c>
      <c r="E173" s="22" t="str">
        <f t="shared" si="1"/>
        <v/>
      </c>
      <c r="F173" s="22" t="str">
        <f t="shared" si="1"/>
        <v/>
      </c>
      <c r="G173" s="22" t="str">
        <f t="shared" si="1"/>
        <v/>
      </c>
      <c r="H173" s="22" t="str">
        <f t="shared" si="1"/>
        <v/>
      </c>
      <c r="I173" s="22" t="str">
        <f t="shared" si="1"/>
        <v/>
      </c>
      <c r="J173" s="22" t="str">
        <f t="shared" si="1"/>
        <v/>
      </c>
      <c r="K173" s="22" t="str">
        <f t="shared" si="1"/>
        <v/>
      </c>
      <c r="L173" s="22" t="str">
        <f t="shared" si="1"/>
        <v/>
      </c>
      <c r="M173" s="24" t="str">
        <f t="shared" si="1"/>
        <v/>
      </c>
      <c r="N173" s="22"/>
      <c r="O173" s="22"/>
      <c r="P173" s="22"/>
      <c r="Q173" s="22"/>
      <c r="R173" s="22"/>
      <c r="S173" s="22"/>
      <c r="T173" s="22"/>
      <c r="U173" s="22"/>
      <c r="V173" s="22"/>
      <c r="W173" s="22"/>
      <c r="X173" s="14"/>
    </row>
    <row r="174" spans="1:27" ht="11.25" hidden="1" customHeight="1" x14ac:dyDescent="0.15">
      <c r="A174" s="13" t="s">
        <v>26</v>
      </c>
      <c r="B174" s="24">
        <f t="shared" ref="B174:M174" si="2">IF(B12="","",IF(AND(B12="-",B92="       -"),"-",IF(B12="-",0-B92,IF(B92="       -",B12,B12-B92))))</f>
        <v>0.5</v>
      </c>
      <c r="C174" s="22">
        <f t="shared" si="2"/>
        <v>0</v>
      </c>
      <c r="D174" s="22">
        <f t="shared" si="2"/>
        <v>-0.30000000000000071</v>
      </c>
      <c r="E174" s="22">
        <f t="shared" si="2"/>
        <v>-0.39999999999999858</v>
      </c>
      <c r="F174" s="22">
        <f t="shared" si="2"/>
        <v>0</v>
      </c>
      <c r="G174" s="22">
        <f t="shared" si="2"/>
        <v>-9.9999999999999645E-2</v>
      </c>
      <c r="H174" s="22">
        <f t="shared" si="2"/>
        <v>0.40000000000000036</v>
      </c>
      <c r="I174" s="22">
        <f t="shared" si="2"/>
        <v>-0.20000000000000018</v>
      </c>
      <c r="J174" s="22">
        <f t="shared" si="2"/>
        <v>-0.19999999999999929</v>
      </c>
      <c r="K174" s="22">
        <f t="shared" si="2"/>
        <v>0.59999999999999964</v>
      </c>
      <c r="L174" s="22">
        <f t="shared" si="2"/>
        <v>0</v>
      </c>
      <c r="M174" s="24">
        <f t="shared" si="2"/>
        <v>0.60000000000000142</v>
      </c>
      <c r="N174" s="22"/>
      <c r="O174" s="22"/>
      <c r="P174" s="22"/>
      <c r="Q174" s="22"/>
      <c r="R174" s="22"/>
      <c r="S174" s="22"/>
      <c r="T174" s="22"/>
      <c r="U174" s="22"/>
      <c r="V174" s="22"/>
      <c r="W174" s="22"/>
      <c r="X174" s="14"/>
    </row>
    <row r="175" spans="1:27" ht="11.25" hidden="1" customHeight="1" x14ac:dyDescent="0.15">
      <c r="A175" s="13" t="s">
        <v>27</v>
      </c>
      <c r="B175" s="24">
        <f t="shared" ref="B175:M175" si="3">IF(B13="","",IF(AND(B13="-",B93="       -"),"-",IF(B13="-",0-B93,IF(B93="       -",B13,B13-B93))))</f>
        <v>-0.29999999999999716</v>
      </c>
      <c r="C175" s="22">
        <f t="shared" si="3"/>
        <v>0</v>
      </c>
      <c r="D175" s="22">
        <f t="shared" si="3"/>
        <v>-0.80000000000000426</v>
      </c>
      <c r="E175" s="22">
        <f t="shared" si="3"/>
        <v>1</v>
      </c>
      <c r="F175" s="22">
        <f t="shared" si="3"/>
        <v>0</v>
      </c>
      <c r="G175" s="22">
        <f t="shared" si="3"/>
        <v>-0.40000000000000036</v>
      </c>
      <c r="H175" s="22">
        <f t="shared" si="3"/>
        <v>0.20000000000000018</v>
      </c>
      <c r="I175" s="22">
        <f t="shared" si="3"/>
        <v>0</v>
      </c>
      <c r="J175" s="22">
        <f t="shared" si="3"/>
        <v>-0.39999999999999991</v>
      </c>
      <c r="K175" s="22">
        <f t="shared" si="3"/>
        <v>0.5</v>
      </c>
      <c r="L175" s="22">
        <f t="shared" si="3"/>
        <v>0</v>
      </c>
      <c r="M175" s="24">
        <f t="shared" si="3"/>
        <v>0.30000000000000071</v>
      </c>
      <c r="N175" s="22"/>
      <c r="O175" s="22"/>
      <c r="P175" s="22"/>
      <c r="Q175" s="22"/>
      <c r="R175" s="22"/>
      <c r="S175" s="22"/>
      <c r="T175" s="22"/>
      <c r="U175" s="22"/>
      <c r="V175" s="22"/>
      <c r="W175" s="22"/>
      <c r="X175" s="14"/>
    </row>
    <row r="176" spans="1:27" ht="11.25" hidden="1" customHeight="1" x14ac:dyDescent="0.15">
      <c r="A176" s="23" t="s">
        <v>28</v>
      </c>
      <c r="B176" s="24" t="str">
        <f t="shared" ref="B176:M176" si="4">IF(B14="","",IF(AND(B14="-",B94="       -"),"-",IF(B14="-",0-B94,IF(B94="       -",B14,B14-B94))))</f>
        <v/>
      </c>
      <c r="C176" s="22" t="str">
        <f t="shared" si="4"/>
        <v/>
      </c>
      <c r="D176" s="22" t="str">
        <f t="shared" si="4"/>
        <v/>
      </c>
      <c r="E176" s="22" t="str">
        <f t="shared" si="4"/>
        <v/>
      </c>
      <c r="F176" s="22" t="str">
        <f t="shared" si="4"/>
        <v/>
      </c>
      <c r="G176" s="22" t="str">
        <f t="shared" si="4"/>
        <v/>
      </c>
      <c r="H176" s="22" t="str">
        <f t="shared" si="4"/>
        <v/>
      </c>
      <c r="I176" s="22" t="str">
        <f t="shared" si="4"/>
        <v/>
      </c>
      <c r="J176" s="22" t="str">
        <f t="shared" si="4"/>
        <v/>
      </c>
      <c r="K176" s="22" t="str">
        <f t="shared" si="4"/>
        <v/>
      </c>
      <c r="L176" s="22" t="str">
        <f t="shared" si="4"/>
        <v/>
      </c>
      <c r="M176" s="24" t="str">
        <f t="shared" si="4"/>
        <v/>
      </c>
      <c r="N176" s="22"/>
      <c r="O176" s="22"/>
      <c r="P176" s="22"/>
      <c r="Q176" s="22"/>
      <c r="R176" s="22"/>
      <c r="S176" s="22"/>
      <c r="T176" s="22"/>
      <c r="U176" s="22"/>
      <c r="V176" s="22"/>
      <c r="W176" s="22"/>
      <c r="X176" s="14"/>
    </row>
    <row r="177" spans="1:24" ht="11.25" hidden="1" customHeight="1" x14ac:dyDescent="0.15">
      <c r="A177" s="13" t="s">
        <v>29</v>
      </c>
      <c r="B177" s="24">
        <f t="shared" ref="B177:M177" si="5">IF(B15="","",IF(AND(B15="-",B95="       -"),"-",IF(B15="-",0-B95,IF(B95="       -",B15,B15-B95))))</f>
        <v>0</v>
      </c>
      <c r="C177" s="22">
        <f t="shared" si="5"/>
        <v>0</v>
      </c>
      <c r="D177" s="22">
        <f t="shared" si="5"/>
        <v>0</v>
      </c>
      <c r="E177" s="22">
        <f t="shared" si="5"/>
        <v>0</v>
      </c>
      <c r="F177" s="22">
        <f t="shared" si="5"/>
        <v>0</v>
      </c>
      <c r="G177" s="22">
        <f t="shared" si="5"/>
        <v>0</v>
      </c>
      <c r="H177" s="22">
        <f t="shared" si="5"/>
        <v>0</v>
      </c>
      <c r="I177" s="22">
        <f t="shared" si="5"/>
        <v>0</v>
      </c>
      <c r="J177" s="22">
        <f t="shared" si="5"/>
        <v>0</v>
      </c>
      <c r="K177" s="22">
        <f t="shared" si="5"/>
        <v>0</v>
      </c>
      <c r="L177" s="22">
        <f t="shared" si="5"/>
        <v>0</v>
      </c>
      <c r="M177" s="24">
        <f t="shared" si="5"/>
        <v>0</v>
      </c>
      <c r="N177" s="22"/>
      <c r="O177" s="22"/>
      <c r="P177" s="22"/>
      <c r="Q177" s="22"/>
      <c r="R177" s="22"/>
      <c r="S177" s="22"/>
      <c r="T177" s="22"/>
      <c r="U177" s="22"/>
      <c r="V177" s="22"/>
      <c r="W177" s="22"/>
      <c r="X177" s="14"/>
    </row>
    <row r="178" spans="1:24" ht="11.25" hidden="1" customHeight="1" x14ac:dyDescent="0.15">
      <c r="A178" s="13" t="s">
        <v>30</v>
      </c>
      <c r="B178" s="24">
        <f t="shared" ref="B178:M178" si="6">IF(B16="","",IF(AND(B16="-",B96="       -"),"-",IF(B16="-",0-B96,IF(B96="       -",B16,B16-B96))))</f>
        <v>0</v>
      </c>
      <c r="C178" s="22">
        <f t="shared" si="6"/>
        <v>0</v>
      </c>
      <c r="D178" s="22">
        <f t="shared" si="6"/>
        <v>-0.5</v>
      </c>
      <c r="E178" s="22">
        <f t="shared" si="6"/>
        <v>-0.20000000000000284</v>
      </c>
      <c r="F178" s="22">
        <f t="shared" si="6"/>
        <v>0.40000000000000036</v>
      </c>
      <c r="G178" s="22">
        <f t="shared" si="6"/>
        <v>-0.30000000000000071</v>
      </c>
      <c r="H178" s="22">
        <f t="shared" si="6"/>
        <v>0.69999999999999929</v>
      </c>
      <c r="I178" s="22">
        <f t="shared" si="6"/>
        <v>-0.19999999999999929</v>
      </c>
      <c r="J178" s="22">
        <f t="shared" si="6"/>
        <v>-0.59999999999999964</v>
      </c>
      <c r="K178" s="22">
        <f t="shared" si="6"/>
        <v>0.79999999999999982</v>
      </c>
      <c r="L178" s="22">
        <f t="shared" si="6"/>
        <v>0</v>
      </c>
      <c r="M178" s="24">
        <f t="shared" si="6"/>
        <v>0.60000000000000142</v>
      </c>
      <c r="N178" s="22"/>
      <c r="O178" s="22"/>
      <c r="P178" s="22"/>
      <c r="Q178" s="22"/>
      <c r="R178" s="22"/>
      <c r="S178" s="22"/>
      <c r="T178" s="22"/>
      <c r="U178" s="22"/>
      <c r="V178" s="22"/>
      <c r="W178" s="22"/>
      <c r="X178" s="14"/>
    </row>
    <row r="179" spans="1:24" ht="11.25" hidden="1" customHeight="1" x14ac:dyDescent="0.15">
      <c r="A179" s="13" t="s">
        <v>31</v>
      </c>
      <c r="B179" s="24">
        <f t="shared" ref="B179:M179" si="7">IF(B17="","",IF(AND(B17="-",B97="       -"),"-",IF(B17="-",0-B97,IF(B97="       -",B17,B17-B97))))</f>
        <v>-3.1000000000000014</v>
      </c>
      <c r="C179" s="22">
        <f t="shared" si="7"/>
        <v>0</v>
      </c>
      <c r="D179" s="22">
        <f t="shared" si="7"/>
        <v>1.6999999999999957</v>
      </c>
      <c r="E179" s="22">
        <f t="shared" si="7"/>
        <v>-1.1999999999999993</v>
      </c>
      <c r="F179" s="22">
        <f t="shared" si="7"/>
        <v>1</v>
      </c>
      <c r="G179" s="22">
        <f t="shared" si="7"/>
        <v>-0.70000000000000018</v>
      </c>
      <c r="H179" s="22">
        <f t="shared" si="7"/>
        <v>2.0999999999999996</v>
      </c>
      <c r="I179" s="22">
        <f t="shared" si="7"/>
        <v>-1.7999999999999998</v>
      </c>
      <c r="J179" s="22">
        <f t="shared" si="7"/>
        <v>-1.2999999999999998</v>
      </c>
      <c r="K179" s="22">
        <f t="shared" si="7"/>
        <v>0.20000000000000018</v>
      </c>
      <c r="L179" s="22" t="str">
        <f t="shared" si="7"/>
        <v>-</v>
      </c>
      <c r="M179" s="24">
        <f t="shared" si="7"/>
        <v>-1</v>
      </c>
      <c r="N179" s="22"/>
      <c r="O179" s="22"/>
      <c r="P179" s="22"/>
      <c r="Q179" s="22"/>
      <c r="R179" s="22"/>
      <c r="S179" s="22"/>
      <c r="T179" s="22"/>
      <c r="U179" s="22"/>
      <c r="V179" s="22"/>
      <c r="W179" s="22"/>
      <c r="X179" s="14"/>
    </row>
    <row r="180" spans="1:24" ht="11.25" hidden="1" customHeight="1" x14ac:dyDescent="0.15">
      <c r="A180" s="13" t="s">
        <v>32</v>
      </c>
      <c r="B180" s="24">
        <f t="shared" ref="B180:M180" si="8">IF(B18="","",IF(AND(B18="-",B98="       -"),"-",IF(B18="-",0-B98,IF(B98="       -",B18,B18-B98))))</f>
        <v>0.89999999999999858</v>
      </c>
      <c r="C180" s="22">
        <f t="shared" si="8"/>
        <v>0</v>
      </c>
      <c r="D180" s="22">
        <f t="shared" si="8"/>
        <v>0.20000000000000284</v>
      </c>
      <c r="E180" s="22">
        <f t="shared" si="8"/>
        <v>2.2000000000000028</v>
      </c>
      <c r="F180" s="22">
        <f t="shared" si="8"/>
        <v>0.39999999999999858</v>
      </c>
      <c r="G180" s="22">
        <f t="shared" si="8"/>
        <v>-1.5</v>
      </c>
      <c r="H180" s="22">
        <f t="shared" si="8"/>
        <v>-0.19999999999999929</v>
      </c>
      <c r="I180" s="22">
        <f t="shared" si="8"/>
        <v>-0.29999999999999982</v>
      </c>
      <c r="J180" s="22">
        <f t="shared" si="8"/>
        <v>-0.70000000000000018</v>
      </c>
      <c r="K180" s="22">
        <f t="shared" si="8"/>
        <v>-0.19999999999999973</v>
      </c>
      <c r="L180" s="22">
        <f t="shared" si="8"/>
        <v>0</v>
      </c>
      <c r="M180" s="24">
        <f t="shared" si="8"/>
        <v>-0.89999999999999858</v>
      </c>
      <c r="N180" s="22"/>
      <c r="O180" s="22"/>
      <c r="P180" s="22"/>
      <c r="Q180" s="22"/>
      <c r="R180" s="22"/>
      <c r="S180" s="22"/>
      <c r="T180" s="22"/>
      <c r="U180" s="22"/>
      <c r="V180" s="22"/>
      <c r="W180" s="22"/>
      <c r="X180" s="14"/>
    </row>
    <row r="181" spans="1:24" ht="11.25" hidden="1" customHeight="1" x14ac:dyDescent="0.15">
      <c r="A181" s="13" t="s">
        <v>33</v>
      </c>
      <c r="B181" s="24">
        <f t="shared" ref="B181:M181" si="9">IF(B19="","",IF(AND(B19="-",B99="       -"),"-",IF(B19="-",0-B99,IF(B99="       -",B19,B19-B99))))</f>
        <v>1.3999999999999986</v>
      </c>
      <c r="C181" s="22">
        <f t="shared" si="9"/>
        <v>0</v>
      </c>
      <c r="D181" s="22">
        <f t="shared" si="9"/>
        <v>-1</v>
      </c>
      <c r="E181" s="22">
        <f t="shared" si="9"/>
        <v>-0.80000000000000071</v>
      </c>
      <c r="F181" s="22">
        <f t="shared" si="9"/>
        <v>9.9999999999999645E-2</v>
      </c>
      <c r="G181" s="22">
        <f t="shared" si="9"/>
        <v>0.5</v>
      </c>
      <c r="H181" s="22">
        <f t="shared" si="9"/>
        <v>0.5</v>
      </c>
      <c r="I181" s="22">
        <f t="shared" si="9"/>
        <v>-0.10000000000000142</v>
      </c>
      <c r="J181" s="22">
        <f t="shared" si="9"/>
        <v>-0.29999999999999982</v>
      </c>
      <c r="K181" s="22">
        <f t="shared" si="9"/>
        <v>1</v>
      </c>
      <c r="L181" s="22" t="str">
        <f t="shared" si="9"/>
        <v>-</v>
      </c>
      <c r="M181" s="24">
        <f t="shared" si="9"/>
        <v>1.1999999999999993</v>
      </c>
      <c r="N181" s="22"/>
      <c r="O181" s="22"/>
      <c r="P181" s="22"/>
      <c r="Q181" s="22"/>
      <c r="R181" s="22"/>
      <c r="S181" s="22"/>
      <c r="T181" s="22"/>
      <c r="U181" s="22"/>
      <c r="V181" s="22"/>
      <c r="W181" s="22"/>
      <c r="X181" s="14"/>
    </row>
    <row r="182" spans="1:24" ht="11.25" hidden="1" customHeight="1" x14ac:dyDescent="0.15">
      <c r="A182" s="13"/>
      <c r="B182" s="24" t="str">
        <f t="shared" ref="B182:M182" si="10">IF(B20="","",IF(AND(B20="-",B100="       -"),"-",IF(B20="-",0-B100,IF(B100="       -",B20,B20-B100))))</f>
        <v/>
      </c>
      <c r="C182" s="22" t="str">
        <f t="shared" si="10"/>
        <v/>
      </c>
      <c r="D182" s="22" t="str">
        <f t="shared" si="10"/>
        <v/>
      </c>
      <c r="E182" s="22" t="str">
        <f t="shared" si="10"/>
        <v/>
      </c>
      <c r="F182" s="22" t="str">
        <f t="shared" si="10"/>
        <v/>
      </c>
      <c r="G182" s="22" t="str">
        <f t="shared" si="10"/>
        <v/>
      </c>
      <c r="H182" s="22" t="str">
        <f t="shared" si="10"/>
        <v/>
      </c>
      <c r="I182" s="22" t="str">
        <f t="shared" si="10"/>
        <v/>
      </c>
      <c r="J182" s="22" t="str">
        <f t="shared" si="10"/>
        <v/>
      </c>
      <c r="K182" s="22" t="str">
        <f t="shared" si="10"/>
        <v/>
      </c>
      <c r="L182" s="22" t="str">
        <f t="shared" si="10"/>
        <v/>
      </c>
      <c r="M182" s="24" t="str">
        <f t="shared" si="10"/>
        <v/>
      </c>
      <c r="N182" s="22"/>
      <c r="O182" s="22"/>
      <c r="P182" s="22"/>
      <c r="Q182" s="22"/>
      <c r="R182" s="22"/>
      <c r="S182" s="22"/>
      <c r="T182" s="22"/>
      <c r="U182" s="22"/>
      <c r="V182" s="22"/>
      <c r="W182" s="22"/>
      <c r="X182" s="14"/>
    </row>
    <row r="183" spans="1:24" ht="11.25" hidden="1" customHeight="1" x14ac:dyDescent="0.15">
      <c r="A183" s="13" t="s">
        <v>34</v>
      </c>
      <c r="B183" s="24">
        <f t="shared" ref="B183:M183" si="11">IF(B21="","",IF(AND(B21="-",B101="       -"),"-",IF(B21="-",0-B101,IF(B101="       -",B21,B21-B101))))</f>
        <v>0</v>
      </c>
      <c r="C183" s="22">
        <f t="shared" si="11"/>
        <v>0</v>
      </c>
      <c r="D183" s="22">
        <f t="shared" si="11"/>
        <v>0</v>
      </c>
      <c r="E183" s="22">
        <f t="shared" si="11"/>
        <v>0</v>
      </c>
      <c r="F183" s="22">
        <f t="shared" si="11"/>
        <v>0</v>
      </c>
      <c r="G183" s="22">
        <f t="shared" si="11"/>
        <v>0</v>
      </c>
      <c r="H183" s="22">
        <f t="shared" si="11"/>
        <v>0</v>
      </c>
      <c r="I183" s="22">
        <f t="shared" si="11"/>
        <v>0</v>
      </c>
      <c r="J183" s="22">
        <f t="shared" si="11"/>
        <v>0</v>
      </c>
      <c r="K183" s="22">
        <f t="shared" si="11"/>
        <v>0</v>
      </c>
      <c r="L183" s="22" t="str">
        <f t="shared" si="11"/>
        <v>-</v>
      </c>
      <c r="M183" s="24">
        <f t="shared" si="11"/>
        <v>0</v>
      </c>
      <c r="N183" s="22"/>
      <c r="O183" s="22"/>
      <c r="P183" s="22"/>
      <c r="Q183" s="22"/>
      <c r="R183" s="22"/>
      <c r="S183" s="22"/>
      <c r="T183" s="22"/>
      <c r="U183" s="22"/>
      <c r="V183" s="22"/>
      <c r="W183" s="22"/>
      <c r="X183" s="14"/>
    </row>
    <row r="184" spans="1:24" ht="11.25" hidden="1" customHeight="1" x14ac:dyDescent="0.15">
      <c r="A184" s="13" t="s">
        <v>35</v>
      </c>
      <c r="B184" s="24">
        <f t="shared" ref="B184:M184" si="12">IF(B22="","",IF(AND(B22="-",B102="       -"),"-",IF(B22="-",0-B102,IF(B102="       -",B22,B22-B102))))</f>
        <v>0</v>
      </c>
      <c r="C184" s="22">
        <f t="shared" si="12"/>
        <v>0</v>
      </c>
      <c r="D184" s="22">
        <f t="shared" si="12"/>
        <v>0</v>
      </c>
      <c r="E184" s="22">
        <f t="shared" si="12"/>
        <v>0</v>
      </c>
      <c r="F184" s="22">
        <f t="shared" si="12"/>
        <v>0</v>
      </c>
      <c r="G184" s="22">
        <f t="shared" si="12"/>
        <v>0</v>
      </c>
      <c r="H184" s="22">
        <f t="shared" si="12"/>
        <v>0</v>
      </c>
      <c r="I184" s="22">
        <f t="shared" si="12"/>
        <v>0</v>
      </c>
      <c r="J184" s="22">
        <f t="shared" si="12"/>
        <v>0</v>
      </c>
      <c r="K184" s="22">
        <f t="shared" si="12"/>
        <v>0</v>
      </c>
      <c r="L184" s="22" t="str">
        <f t="shared" si="12"/>
        <v>-</v>
      </c>
      <c r="M184" s="24">
        <f t="shared" si="12"/>
        <v>0</v>
      </c>
      <c r="N184" s="22"/>
      <c r="O184" s="22"/>
      <c r="P184" s="22"/>
      <c r="Q184" s="22"/>
      <c r="R184" s="22"/>
      <c r="S184" s="22"/>
      <c r="T184" s="22"/>
      <c r="U184" s="22"/>
      <c r="V184" s="22"/>
      <c r="W184" s="22"/>
      <c r="X184" s="14"/>
    </row>
    <row r="185" spans="1:24" ht="11.25" hidden="1" customHeight="1" x14ac:dyDescent="0.15">
      <c r="A185" s="13" t="s">
        <v>36</v>
      </c>
      <c r="B185" s="24">
        <f t="shared" ref="B185:M185" si="13">IF(B23="","",IF(AND(B23="-",B103="       -"),"-",IF(B23="-",0-B103,IF(B103="       -",B23,B23-B103))))</f>
        <v>0</v>
      </c>
      <c r="C185" s="22">
        <f t="shared" si="13"/>
        <v>0</v>
      </c>
      <c r="D185" s="22">
        <f t="shared" si="13"/>
        <v>0</v>
      </c>
      <c r="E185" s="22">
        <f t="shared" si="13"/>
        <v>0</v>
      </c>
      <c r="F185" s="22">
        <f t="shared" si="13"/>
        <v>0</v>
      </c>
      <c r="G185" s="22">
        <f t="shared" si="13"/>
        <v>0</v>
      </c>
      <c r="H185" s="22">
        <f t="shared" si="13"/>
        <v>0</v>
      </c>
      <c r="I185" s="22">
        <f t="shared" si="13"/>
        <v>0</v>
      </c>
      <c r="J185" s="22">
        <f t="shared" si="13"/>
        <v>0</v>
      </c>
      <c r="K185" s="22">
        <f t="shared" si="13"/>
        <v>0</v>
      </c>
      <c r="L185" s="22">
        <f t="shared" si="13"/>
        <v>0</v>
      </c>
      <c r="M185" s="24">
        <f t="shared" si="13"/>
        <v>0</v>
      </c>
      <c r="N185" s="22"/>
      <c r="O185" s="22"/>
      <c r="P185" s="22"/>
      <c r="Q185" s="22"/>
      <c r="R185" s="22"/>
      <c r="S185" s="22"/>
      <c r="T185" s="22"/>
      <c r="U185" s="22"/>
      <c r="V185" s="22"/>
      <c r="W185" s="22"/>
      <c r="X185" s="14"/>
    </row>
    <row r="186" spans="1:24" ht="11.25" hidden="1" customHeight="1" x14ac:dyDescent="0.15">
      <c r="A186" s="13" t="s">
        <v>37</v>
      </c>
      <c r="B186" s="24">
        <f t="shared" ref="B186:M186" si="14">IF(B24="","",IF(AND(B24="-",B104="       -"),"-",IF(B24="-",0-B104,IF(B104="       -",B24,B24-B104))))</f>
        <v>0.89999999999999858</v>
      </c>
      <c r="C186" s="22">
        <f t="shared" si="14"/>
        <v>0</v>
      </c>
      <c r="D186" s="22">
        <f t="shared" si="14"/>
        <v>0.69999999999999929</v>
      </c>
      <c r="E186" s="22">
        <f t="shared" si="14"/>
        <v>0.39999999999999858</v>
      </c>
      <c r="F186" s="22">
        <f t="shared" si="14"/>
        <v>-0.80000000000000071</v>
      </c>
      <c r="G186" s="22">
        <f t="shared" si="14"/>
        <v>-0.19999999999999929</v>
      </c>
      <c r="H186" s="22">
        <f t="shared" si="14"/>
        <v>9.9999999999999645E-2</v>
      </c>
      <c r="I186" s="22">
        <f t="shared" si="14"/>
        <v>-0.20000000000000018</v>
      </c>
      <c r="J186" s="22">
        <f t="shared" si="14"/>
        <v>-0.20000000000000018</v>
      </c>
      <c r="K186" s="22">
        <f t="shared" si="14"/>
        <v>0.29999999999999982</v>
      </c>
      <c r="L186" s="22" t="str">
        <f t="shared" si="14"/>
        <v>-</v>
      </c>
      <c r="M186" s="24">
        <f t="shared" si="14"/>
        <v>0.10000000000000142</v>
      </c>
      <c r="N186" s="22"/>
      <c r="O186" s="22"/>
      <c r="P186" s="22"/>
      <c r="Q186" s="22"/>
      <c r="R186" s="22"/>
      <c r="S186" s="22"/>
      <c r="T186" s="22"/>
      <c r="U186" s="22"/>
      <c r="V186" s="22"/>
      <c r="W186" s="22"/>
      <c r="X186" s="14"/>
    </row>
    <row r="187" spans="1:24" ht="11.25" hidden="1" customHeight="1" x14ac:dyDescent="0.15">
      <c r="A187" s="13" t="s">
        <v>38</v>
      </c>
      <c r="B187" s="24">
        <f t="shared" ref="B187:M187" si="15">IF(B25="","",IF(AND(B25="-",B105="       -"),"-",IF(B25="-",0-B105,IF(B105="       -",B25,B25-B105))))</f>
        <v>3.3999999999999986</v>
      </c>
      <c r="C187" s="22">
        <f t="shared" si="15"/>
        <v>0</v>
      </c>
      <c r="D187" s="22">
        <f t="shared" si="15"/>
        <v>-0.19999999999999929</v>
      </c>
      <c r="E187" s="22">
        <f t="shared" si="15"/>
        <v>0.5</v>
      </c>
      <c r="F187" s="22">
        <f t="shared" si="15"/>
        <v>-9.9999999999999645E-2</v>
      </c>
      <c r="G187" s="22">
        <f t="shared" si="15"/>
        <v>0.10000000000000142</v>
      </c>
      <c r="H187" s="22">
        <f t="shared" si="15"/>
        <v>9.9999999999999645E-2</v>
      </c>
      <c r="I187" s="22">
        <f t="shared" si="15"/>
        <v>-0.60000000000000053</v>
      </c>
      <c r="J187" s="22">
        <f t="shared" si="15"/>
        <v>-0.5</v>
      </c>
      <c r="K187" s="22">
        <f t="shared" si="15"/>
        <v>0.70000000000000107</v>
      </c>
      <c r="L187" s="22" t="str">
        <f t="shared" si="15"/>
        <v>-</v>
      </c>
      <c r="M187" s="24">
        <f t="shared" si="15"/>
        <v>0.20000000000000284</v>
      </c>
      <c r="N187" s="22"/>
      <c r="P187" s="22"/>
      <c r="Q187" s="22"/>
      <c r="R187" s="22"/>
      <c r="S187" s="22"/>
      <c r="T187" s="22"/>
      <c r="U187" s="22"/>
      <c r="V187" s="22"/>
      <c r="W187" s="22"/>
      <c r="X187" s="14"/>
    </row>
    <row r="188" spans="1:24" ht="11.25" hidden="1" customHeight="1" x14ac:dyDescent="0.15">
      <c r="A188" s="13" t="s">
        <v>39</v>
      </c>
      <c r="B188" s="24">
        <f t="shared" ref="B188:M188" si="16">IF(B26="","",IF(AND(B26="-",B106="       -"),"-",IF(B26="-",0-B106,IF(B106="       -",B26,B26-B106))))</f>
        <v>-1.0999999999999979</v>
      </c>
      <c r="C188" s="22">
        <f t="shared" si="16"/>
        <v>0</v>
      </c>
      <c r="D188" s="22">
        <f t="shared" si="16"/>
        <v>4.8999999999999986</v>
      </c>
      <c r="E188" s="22">
        <f t="shared" si="16"/>
        <v>-0.69999999999999929</v>
      </c>
      <c r="F188" s="22">
        <f t="shared" si="16"/>
        <v>-1.9000000000000004</v>
      </c>
      <c r="G188" s="22">
        <f t="shared" si="16"/>
        <v>-1</v>
      </c>
      <c r="H188" s="22">
        <f t="shared" si="16"/>
        <v>-0.19999999999999973</v>
      </c>
      <c r="I188" s="22">
        <f t="shared" si="16"/>
        <v>9.9999999999999645E-2</v>
      </c>
      <c r="J188" s="22">
        <f t="shared" si="16"/>
        <v>0</v>
      </c>
      <c r="K188" s="22">
        <f t="shared" si="16"/>
        <v>-1</v>
      </c>
      <c r="L188" s="22" t="str">
        <f t="shared" si="16"/>
        <v>-</v>
      </c>
      <c r="M188" s="24">
        <f t="shared" si="16"/>
        <v>-1.5999999999999996</v>
      </c>
      <c r="N188" s="22"/>
      <c r="P188" s="22"/>
      <c r="Q188" s="22"/>
      <c r="R188" s="22"/>
      <c r="S188" s="22"/>
      <c r="T188" s="22"/>
      <c r="U188" s="22"/>
      <c r="V188" s="22"/>
      <c r="W188" s="22"/>
      <c r="X188" s="14"/>
    </row>
    <row r="189" spans="1:24" ht="11.25" hidden="1" customHeight="1" x14ac:dyDescent="0.15">
      <c r="A189" s="13"/>
      <c r="B189" s="24" t="str">
        <f t="shared" ref="B189:M189" si="17">IF(B27="","",IF(AND(B27="-",B107="       -"),"-",IF(B27="-",0-B107,IF(B107="       -",B27,B27-B107))))</f>
        <v/>
      </c>
      <c r="C189" s="22" t="str">
        <f t="shared" si="17"/>
        <v/>
      </c>
      <c r="D189" s="22" t="str">
        <f t="shared" si="17"/>
        <v/>
      </c>
      <c r="E189" s="22" t="str">
        <f t="shared" si="17"/>
        <v/>
      </c>
      <c r="F189" s="22" t="str">
        <f t="shared" si="17"/>
        <v/>
      </c>
      <c r="G189" s="22" t="str">
        <f t="shared" si="17"/>
        <v/>
      </c>
      <c r="H189" s="22" t="str">
        <f t="shared" si="17"/>
        <v/>
      </c>
      <c r="I189" s="22" t="str">
        <f t="shared" si="17"/>
        <v/>
      </c>
      <c r="J189" s="22" t="str">
        <f t="shared" si="17"/>
        <v/>
      </c>
      <c r="K189" s="22" t="str">
        <f t="shared" si="17"/>
        <v/>
      </c>
      <c r="L189" s="22" t="str">
        <f t="shared" si="17"/>
        <v/>
      </c>
      <c r="M189" s="24" t="str">
        <f t="shared" si="17"/>
        <v/>
      </c>
      <c r="N189" s="22"/>
      <c r="O189" s="22"/>
      <c r="P189" s="22"/>
      <c r="Q189" s="22"/>
      <c r="R189" s="22"/>
      <c r="S189" s="22"/>
      <c r="T189" s="22"/>
      <c r="U189" s="22"/>
      <c r="V189" s="22"/>
      <c r="W189" s="22"/>
      <c r="X189" s="14"/>
    </row>
    <row r="190" spans="1:24" ht="11.25" hidden="1" customHeight="1" x14ac:dyDescent="0.15">
      <c r="A190" s="13" t="s">
        <v>40</v>
      </c>
      <c r="B190" s="24">
        <f t="shared" ref="B190:M190" si="18">IF(B28="","",IF(AND(B28="-",B108="       -"),"-",IF(B28="-",0-B108,IF(B108="       -",B28,B28-B108))))</f>
        <v>0</v>
      </c>
      <c r="C190" s="22">
        <f t="shared" si="18"/>
        <v>0</v>
      </c>
      <c r="D190" s="22">
        <f t="shared" si="18"/>
        <v>0</v>
      </c>
      <c r="E190" s="22">
        <f t="shared" si="18"/>
        <v>0</v>
      </c>
      <c r="F190" s="22">
        <f t="shared" si="18"/>
        <v>0</v>
      </c>
      <c r="G190" s="22">
        <f t="shared" si="18"/>
        <v>0</v>
      </c>
      <c r="H190" s="22">
        <f t="shared" si="18"/>
        <v>0</v>
      </c>
      <c r="I190" s="22">
        <f t="shared" si="18"/>
        <v>0</v>
      </c>
      <c r="J190" s="22">
        <f t="shared" si="18"/>
        <v>0</v>
      </c>
      <c r="K190" s="22">
        <f t="shared" si="18"/>
        <v>0</v>
      </c>
      <c r="L190" s="22" t="str">
        <f t="shared" si="18"/>
        <v>-</v>
      </c>
      <c r="M190" s="24">
        <f t="shared" si="18"/>
        <v>0</v>
      </c>
      <c r="N190" s="22"/>
      <c r="O190" s="22"/>
      <c r="P190" s="22"/>
      <c r="Q190" s="22"/>
      <c r="R190" s="22"/>
      <c r="S190" s="22"/>
      <c r="T190" s="22"/>
      <c r="U190" s="22"/>
      <c r="V190" s="22"/>
      <c r="W190" s="22"/>
      <c r="X190" s="14"/>
    </row>
    <row r="191" spans="1:24" ht="11.25" hidden="1" customHeight="1" x14ac:dyDescent="0.15">
      <c r="A191" s="13" t="s">
        <v>41</v>
      </c>
      <c r="B191" s="24">
        <f t="shared" ref="B191:M191" si="19">IF(B29="","",IF(AND(B29="-",B109="       -"),"-",IF(B29="-",0-B109,IF(B109="       -",B29,B29-B109))))</f>
        <v>0</v>
      </c>
      <c r="C191" s="22">
        <f t="shared" si="19"/>
        <v>0</v>
      </c>
      <c r="D191" s="22">
        <f t="shared" si="19"/>
        <v>0</v>
      </c>
      <c r="E191" s="22">
        <f t="shared" si="19"/>
        <v>0</v>
      </c>
      <c r="F191" s="22">
        <f t="shared" si="19"/>
        <v>0</v>
      </c>
      <c r="G191" s="22">
        <f t="shared" si="19"/>
        <v>0</v>
      </c>
      <c r="H191" s="22">
        <f t="shared" si="19"/>
        <v>0</v>
      </c>
      <c r="I191" s="22">
        <f t="shared" si="19"/>
        <v>0</v>
      </c>
      <c r="J191" s="22">
        <f t="shared" si="19"/>
        <v>0</v>
      </c>
      <c r="K191" s="22">
        <f t="shared" si="19"/>
        <v>0</v>
      </c>
      <c r="L191" s="22" t="str">
        <f t="shared" si="19"/>
        <v>-</v>
      </c>
      <c r="M191" s="24">
        <f t="shared" si="19"/>
        <v>0</v>
      </c>
      <c r="N191" s="22"/>
      <c r="O191" s="22"/>
      <c r="P191" s="22"/>
      <c r="Q191" s="22"/>
      <c r="R191" s="22"/>
      <c r="S191" s="22"/>
      <c r="T191" s="22"/>
      <c r="U191" s="22"/>
      <c r="V191" s="22"/>
      <c r="W191" s="22"/>
      <c r="X191" s="14"/>
    </row>
    <row r="192" spans="1:24" ht="11.25" hidden="1" customHeight="1" x14ac:dyDescent="0.15">
      <c r="A192" s="13" t="s">
        <v>42</v>
      </c>
      <c r="B192" s="24">
        <f t="shared" ref="B192:M192" si="20">IF(B30="","",IF(AND(B30="-",B110="       -"),"-",IF(B30="-",0-B110,IF(B110="       -",B30,B30-B110))))</f>
        <v>0</v>
      </c>
      <c r="C192" s="22">
        <f t="shared" si="20"/>
        <v>0</v>
      </c>
      <c r="D192" s="22">
        <f t="shared" si="20"/>
        <v>0</v>
      </c>
      <c r="E192" s="22">
        <f t="shared" si="20"/>
        <v>0</v>
      </c>
      <c r="F192" s="22">
        <f t="shared" si="20"/>
        <v>0</v>
      </c>
      <c r="G192" s="22">
        <f t="shared" si="20"/>
        <v>0</v>
      </c>
      <c r="H192" s="22">
        <f t="shared" si="20"/>
        <v>0</v>
      </c>
      <c r="I192" s="22">
        <f t="shared" si="20"/>
        <v>0</v>
      </c>
      <c r="J192" s="22">
        <f t="shared" si="20"/>
        <v>0</v>
      </c>
      <c r="K192" s="22">
        <f t="shared" si="20"/>
        <v>0</v>
      </c>
      <c r="L192" s="22" t="str">
        <f t="shared" si="20"/>
        <v>-</v>
      </c>
      <c r="M192" s="24">
        <f t="shared" si="20"/>
        <v>0</v>
      </c>
      <c r="N192" s="22"/>
      <c r="O192" s="22"/>
      <c r="P192" s="22"/>
      <c r="Q192" s="22"/>
      <c r="R192" s="22"/>
      <c r="S192" s="22"/>
      <c r="T192" s="22"/>
      <c r="U192" s="22"/>
      <c r="V192" s="22"/>
      <c r="W192" s="22"/>
      <c r="X192" s="14"/>
    </row>
    <row r="193" spans="1:24" ht="11.25" hidden="1" customHeight="1" x14ac:dyDescent="0.15">
      <c r="A193" s="13" t="s">
        <v>43</v>
      </c>
      <c r="B193" s="24">
        <f t="shared" ref="B193:M193" si="21">IF(B31="","",IF(AND(B31="-",B111="       -"),"-",IF(B31="-",0-B111,IF(B111="       -",B31,B31-B111))))</f>
        <v>0.10000000000000142</v>
      </c>
      <c r="C193" s="22">
        <f t="shared" si="21"/>
        <v>0</v>
      </c>
      <c r="D193" s="22">
        <f t="shared" si="21"/>
        <v>-13.5</v>
      </c>
      <c r="E193" s="22">
        <f t="shared" si="21"/>
        <v>3.5999999999999979</v>
      </c>
      <c r="F193" s="22">
        <f t="shared" si="21"/>
        <v>0.30000000000000071</v>
      </c>
      <c r="G193" s="22">
        <f t="shared" si="21"/>
        <v>-1.2</v>
      </c>
      <c r="H193" s="22">
        <f t="shared" si="21"/>
        <v>4.5</v>
      </c>
      <c r="I193" s="22">
        <f t="shared" si="21"/>
        <v>-0.49999999999999989</v>
      </c>
      <c r="J193" s="22">
        <f t="shared" si="21"/>
        <v>-0.39999999999999991</v>
      </c>
      <c r="K193" s="22">
        <f t="shared" si="21"/>
        <v>7.1</v>
      </c>
      <c r="L193" s="22" t="str">
        <f t="shared" si="21"/>
        <v>-</v>
      </c>
      <c r="M193" s="24">
        <f t="shared" si="21"/>
        <v>9.3000000000000007</v>
      </c>
      <c r="N193" s="22"/>
      <c r="O193" s="22"/>
      <c r="P193" s="22"/>
      <c r="Q193" s="22"/>
      <c r="R193" s="22"/>
      <c r="S193" s="22"/>
      <c r="T193" s="22"/>
      <c r="U193" s="22"/>
      <c r="V193" s="22"/>
      <c r="W193" s="22"/>
      <c r="X193" s="14"/>
    </row>
    <row r="194" spans="1:24" ht="11.25" hidden="1" customHeight="1" x14ac:dyDescent="0.15">
      <c r="A194" s="13" t="s">
        <v>44</v>
      </c>
      <c r="B194" s="24">
        <f t="shared" ref="B194:M194" si="22">IF(B32="","",IF(AND(B32="-",B112="       -"),"-",IF(B32="-",0-B112,IF(B112="       -",B32,B32-B112))))</f>
        <v>2.5</v>
      </c>
      <c r="C194" s="22">
        <f t="shared" si="22"/>
        <v>0</v>
      </c>
      <c r="D194" s="22">
        <f t="shared" si="22"/>
        <v>-18.699999999999996</v>
      </c>
      <c r="E194" s="22">
        <f t="shared" si="22"/>
        <v>7.3999999999999986</v>
      </c>
      <c r="F194" s="22">
        <f t="shared" si="22"/>
        <v>6.1000000000000005</v>
      </c>
      <c r="G194" s="22">
        <f t="shared" si="22"/>
        <v>0.39999999999999991</v>
      </c>
      <c r="H194" s="22">
        <f t="shared" si="22"/>
        <v>2.1999999999999997</v>
      </c>
      <c r="I194" s="22">
        <f t="shared" si="22"/>
        <v>0.5</v>
      </c>
      <c r="J194" s="22">
        <f t="shared" si="22"/>
        <v>1.6</v>
      </c>
      <c r="K194" s="22">
        <f t="shared" si="22"/>
        <v>0.40000000000000013</v>
      </c>
      <c r="L194" s="22" t="str">
        <f t="shared" si="22"/>
        <v>-</v>
      </c>
      <c r="M194" s="24">
        <f t="shared" si="22"/>
        <v>3.4000000000000004</v>
      </c>
      <c r="N194" s="22"/>
      <c r="O194" s="22"/>
      <c r="P194" s="22"/>
      <c r="Q194" s="22"/>
      <c r="R194" s="22"/>
      <c r="S194" s="22"/>
      <c r="T194" s="22"/>
      <c r="U194" s="22"/>
      <c r="V194" s="22"/>
      <c r="W194" s="22"/>
      <c r="X194" s="14"/>
    </row>
    <row r="195" spans="1:24" ht="11.25" hidden="1" customHeight="1" x14ac:dyDescent="0.15">
      <c r="A195" s="13" t="s">
        <v>45</v>
      </c>
      <c r="B195" s="24">
        <f t="shared" ref="B195:M195" si="23">IF(B33="","",IF(AND(B33="-",B113="       -"),"-",IF(B33="-",0-B113,IF(B113="       -",B33,B33-B113))))</f>
        <v>-1.8000000000000007</v>
      </c>
      <c r="C195" s="22">
        <f t="shared" si="23"/>
        <v>0</v>
      </c>
      <c r="D195" s="22">
        <f t="shared" si="23"/>
        <v>-2.1000000000000014</v>
      </c>
      <c r="E195" s="22">
        <f t="shared" si="23"/>
        <v>-2.1000000000000014</v>
      </c>
      <c r="F195" s="22">
        <f t="shared" si="23"/>
        <v>-1.6</v>
      </c>
      <c r="G195" s="22">
        <f t="shared" si="23"/>
        <v>-1.4</v>
      </c>
      <c r="H195" s="22">
        <f t="shared" si="23"/>
        <v>4.9000000000000004</v>
      </c>
      <c r="I195" s="22" t="str">
        <f t="shared" si="23"/>
        <v>-</v>
      </c>
      <c r="J195" s="22" t="str">
        <f t="shared" si="23"/>
        <v>-</v>
      </c>
      <c r="K195" s="22">
        <f t="shared" si="23"/>
        <v>2.1999999999999993</v>
      </c>
      <c r="L195" s="22" t="str">
        <f t="shared" si="23"/>
        <v>-</v>
      </c>
      <c r="M195" s="24">
        <f t="shared" si="23"/>
        <v>3.3999999999999986</v>
      </c>
      <c r="N195" s="22"/>
      <c r="O195" s="22"/>
      <c r="P195" s="22"/>
      <c r="Q195" s="22"/>
      <c r="R195" s="22"/>
      <c r="S195" s="22"/>
      <c r="T195" s="22"/>
      <c r="U195" s="22"/>
      <c r="V195" s="22"/>
      <c r="W195" s="22"/>
      <c r="X195" s="14"/>
    </row>
    <row r="196" spans="1:24" ht="11.25" hidden="1" customHeight="1" x14ac:dyDescent="0.15">
      <c r="A196" s="13"/>
      <c r="B196" s="24" t="str">
        <f t="shared" ref="B196:M196" si="24">IF(B34="","",IF(AND(B34="-",B114="       -"),"-",IF(B34="-",0-B114,IF(B114="       -",B34,B34-B114))))</f>
        <v/>
      </c>
      <c r="C196" s="22" t="str">
        <f t="shared" si="24"/>
        <v/>
      </c>
      <c r="D196" s="22" t="str">
        <f t="shared" si="24"/>
        <v/>
      </c>
      <c r="E196" s="22" t="str">
        <f t="shared" si="24"/>
        <v/>
      </c>
      <c r="F196" s="22" t="str">
        <f t="shared" si="24"/>
        <v/>
      </c>
      <c r="G196" s="22" t="str">
        <f t="shared" si="24"/>
        <v/>
      </c>
      <c r="H196" s="22" t="str">
        <f t="shared" si="24"/>
        <v/>
      </c>
      <c r="I196" s="22" t="str">
        <f t="shared" si="24"/>
        <v/>
      </c>
      <c r="J196" s="22" t="str">
        <f t="shared" si="24"/>
        <v/>
      </c>
      <c r="K196" s="22" t="str">
        <f t="shared" si="24"/>
        <v/>
      </c>
      <c r="L196" s="22" t="str">
        <f t="shared" si="24"/>
        <v/>
      </c>
      <c r="M196" s="24" t="str">
        <f t="shared" si="24"/>
        <v/>
      </c>
      <c r="N196" s="22"/>
      <c r="O196" s="22"/>
      <c r="P196" s="22"/>
      <c r="Q196" s="22"/>
      <c r="R196" s="22"/>
      <c r="S196" s="22"/>
      <c r="T196" s="22"/>
      <c r="U196" s="22"/>
      <c r="V196" s="22"/>
      <c r="W196" s="22"/>
      <c r="X196" s="14"/>
    </row>
    <row r="197" spans="1:24" ht="11.25" hidden="1" customHeight="1" x14ac:dyDescent="0.15">
      <c r="A197" s="13" t="s">
        <v>46</v>
      </c>
      <c r="B197" s="24">
        <f t="shared" ref="B197:M197" si="25">IF(B35="","",IF(AND(B35="-",B115="       -"),"-",IF(B35="-",0-B115,IF(B115="       -",B35,B35-B115))))</f>
        <v>0</v>
      </c>
      <c r="C197" s="22">
        <f t="shared" si="25"/>
        <v>0</v>
      </c>
      <c r="D197" s="22">
        <f t="shared" si="25"/>
        <v>0</v>
      </c>
      <c r="E197" s="22">
        <f t="shared" si="25"/>
        <v>0</v>
      </c>
      <c r="F197" s="22">
        <f t="shared" si="25"/>
        <v>0</v>
      </c>
      <c r="G197" s="22">
        <f t="shared" si="25"/>
        <v>0</v>
      </c>
      <c r="H197" s="22">
        <f t="shared" si="25"/>
        <v>0</v>
      </c>
      <c r="I197" s="22">
        <f t="shared" si="25"/>
        <v>0</v>
      </c>
      <c r="J197" s="22">
        <f t="shared" si="25"/>
        <v>0</v>
      </c>
      <c r="K197" s="22">
        <f t="shared" si="25"/>
        <v>0</v>
      </c>
      <c r="L197" s="22" t="str">
        <f t="shared" si="25"/>
        <v>-</v>
      </c>
      <c r="M197" s="24">
        <f t="shared" si="25"/>
        <v>0</v>
      </c>
      <c r="N197" s="22"/>
      <c r="O197" s="22"/>
      <c r="P197" s="22"/>
      <c r="Q197" s="22"/>
      <c r="R197" s="22"/>
      <c r="S197" s="22"/>
      <c r="T197" s="22"/>
      <c r="U197" s="22"/>
      <c r="V197" s="22"/>
      <c r="W197" s="22"/>
      <c r="X197" s="14"/>
    </row>
    <row r="198" spans="1:24" ht="11.25" hidden="1" customHeight="1" x14ac:dyDescent="0.15">
      <c r="A198" s="13" t="s">
        <v>47</v>
      </c>
      <c r="B198" s="24">
        <f t="shared" ref="B198:M198" si="26">IF(B36="","",IF(AND(B36="-",B116="       -"),"-",IF(B36="-",0-B116,IF(B116="       -",B36,B36-B116))))</f>
        <v>0</v>
      </c>
      <c r="C198" s="22">
        <f t="shared" si="26"/>
        <v>0</v>
      </c>
      <c r="D198" s="22">
        <f t="shared" si="26"/>
        <v>0</v>
      </c>
      <c r="E198" s="22">
        <f t="shared" si="26"/>
        <v>0</v>
      </c>
      <c r="F198" s="22">
        <f t="shared" si="26"/>
        <v>0</v>
      </c>
      <c r="G198" s="22">
        <f t="shared" si="26"/>
        <v>0</v>
      </c>
      <c r="H198" s="22">
        <f t="shared" si="26"/>
        <v>0</v>
      </c>
      <c r="I198" s="22">
        <f t="shared" si="26"/>
        <v>0</v>
      </c>
      <c r="J198" s="22">
        <f t="shared" si="26"/>
        <v>0</v>
      </c>
      <c r="K198" s="22">
        <f t="shared" si="26"/>
        <v>0</v>
      </c>
      <c r="L198" s="22" t="str">
        <f t="shared" si="26"/>
        <v>-</v>
      </c>
      <c r="M198" s="24">
        <f t="shared" si="26"/>
        <v>0</v>
      </c>
      <c r="N198" s="22"/>
      <c r="O198" s="22"/>
      <c r="P198" s="22"/>
      <c r="Q198" s="22"/>
      <c r="R198" s="22"/>
      <c r="S198" s="22"/>
      <c r="T198" s="22"/>
      <c r="U198" s="22"/>
      <c r="V198" s="22"/>
      <c r="W198" s="22"/>
      <c r="X198" s="14"/>
    </row>
    <row r="199" spans="1:24" ht="11.25" hidden="1" customHeight="1" x14ac:dyDescent="0.15">
      <c r="A199" s="13" t="s">
        <v>48</v>
      </c>
      <c r="B199" s="24">
        <f t="shared" ref="B199:M199" si="27">IF(B37="","",IF(AND(B37="-",B117="       -"),"-",IF(B37="-",0-B117,IF(B117="       -",B37,B37-B117))))</f>
        <v>0</v>
      </c>
      <c r="C199" s="22">
        <f t="shared" si="27"/>
        <v>0</v>
      </c>
      <c r="D199" s="22">
        <f t="shared" si="27"/>
        <v>0</v>
      </c>
      <c r="E199" s="22">
        <f t="shared" si="27"/>
        <v>0</v>
      </c>
      <c r="F199" s="22">
        <f t="shared" si="27"/>
        <v>0</v>
      </c>
      <c r="G199" s="22">
        <f t="shared" si="27"/>
        <v>0</v>
      </c>
      <c r="H199" s="22">
        <f t="shared" si="27"/>
        <v>0</v>
      </c>
      <c r="I199" s="22">
        <f t="shared" si="27"/>
        <v>0</v>
      </c>
      <c r="J199" s="22" t="str">
        <f t="shared" si="27"/>
        <v>-</v>
      </c>
      <c r="K199" s="22">
        <f t="shared" si="27"/>
        <v>0</v>
      </c>
      <c r="L199" s="22">
        <f t="shared" si="27"/>
        <v>0</v>
      </c>
      <c r="M199" s="24">
        <f t="shared" si="27"/>
        <v>0</v>
      </c>
      <c r="N199" s="22"/>
      <c r="O199" s="22"/>
      <c r="P199" s="22"/>
      <c r="Q199" s="22"/>
      <c r="R199" s="22"/>
      <c r="S199" s="22"/>
      <c r="T199" s="22"/>
      <c r="U199" s="22"/>
      <c r="V199" s="22"/>
      <c r="W199" s="22"/>
      <c r="X199" s="14"/>
    </row>
    <row r="200" spans="1:24" ht="11.25" hidden="1" customHeight="1" x14ac:dyDescent="0.15">
      <c r="A200" s="13" t="s">
        <v>49</v>
      </c>
      <c r="B200" s="24">
        <f t="shared" ref="B200:M200" si="28">IF(B38="","",IF(AND(B38="-",B118="       -"),"-",IF(B38="-",0-B118,IF(B118="       -",B38,B38-B118))))</f>
        <v>0</v>
      </c>
      <c r="C200" s="22">
        <f t="shared" si="28"/>
        <v>0</v>
      </c>
      <c r="D200" s="22">
        <f t="shared" si="28"/>
        <v>0</v>
      </c>
      <c r="E200" s="22">
        <f t="shared" si="28"/>
        <v>0</v>
      </c>
      <c r="F200" s="22">
        <f t="shared" si="28"/>
        <v>0</v>
      </c>
      <c r="G200" s="22">
        <f t="shared" si="28"/>
        <v>0</v>
      </c>
      <c r="H200" s="22">
        <f t="shared" si="28"/>
        <v>0</v>
      </c>
      <c r="I200" s="22">
        <f t="shared" si="28"/>
        <v>0</v>
      </c>
      <c r="J200" s="22">
        <f t="shared" si="28"/>
        <v>0</v>
      </c>
      <c r="K200" s="22">
        <f t="shared" si="28"/>
        <v>0</v>
      </c>
      <c r="L200" s="22" t="str">
        <f t="shared" si="28"/>
        <v>-</v>
      </c>
      <c r="M200" s="24">
        <f t="shared" si="28"/>
        <v>0</v>
      </c>
      <c r="N200" s="22"/>
      <c r="O200" s="22"/>
      <c r="P200" s="22"/>
      <c r="Q200" s="22"/>
      <c r="R200" s="22"/>
      <c r="S200" s="22"/>
      <c r="T200" s="22"/>
      <c r="U200" s="22"/>
      <c r="V200" s="22"/>
      <c r="W200" s="22"/>
      <c r="X200" s="14"/>
    </row>
    <row r="201" spans="1:24" ht="11.25" hidden="1" customHeight="1" x14ac:dyDescent="0.15">
      <c r="A201" s="13" t="s">
        <v>50</v>
      </c>
      <c r="B201" s="24">
        <f t="shared" ref="B201:M201" si="29">IF(B39="","",IF(AND(B39="-",B119="       -"),"-",IF(B39="-",0-B119,IF(B119="       -",B39,B39-B119))))</f>
        <v>0</v>
      </c>
      <c r="C201" s="22">
        <f t="shared" si="29"/>
        <v>0</v>
      </c>
      <c r="D201" s="22">
        <f t="shared" si="29"/>
        <v>0</v>
      </c>
      <c r="E201" s="22">
        <f t="shared" si="29"/>
        <v>0</v>
      </c>
      <c r="F201" s="22">
        <f t="shared" si="29"/>
        <v>0</v>
      </c>
      <c r="G201" s="22">
        <f t="shared" si="29"/>
        <v>0</v>
      </c>
      <c r="H201" s="22">
        <f t="shared" si="29"/>
        <v>0</v>
      </c>
      <c r="I201" s="22">
        <f t="shared" si="29"/>
        <v>0</v>
      </c>
      <c r="J201" s="22">
        <f t="shared" si="29"/>
        <v>0</v>
      </c>
      <c r="K201" s="22">
        <f t="shared" si="29"/>
        <v>0</v>
      </c>
      <c r="L201" s="22">
        <f t="shared" si="29"/>
        <v>0</v>
      </c>
      <c r="M201" s="24">
        <f t="shared" si="29"/>
        <v>0</v>
      </c>
      <c r="N201" s="22"/>
      <c r="O201" s="22"/>
      <c r="P201" s="22"/>
      <c r="Q201" s="22"/>
      <c r="R201" s="22"/>
      <c r="S201" s="22"/>
      <c r="T201" s="22"/>
      <c r="U201" s="22"/>
      <c r="V201" s="22"/>
      <c r="W201" s="22"/>
      <c r="X201" s="14"/>
    </row>
    <row r="202" spans="1:24" ht="11.25" hidden="1" customHeight="1" x14ac:dyDescent="0.15">
      <c r="A202" s="23" t="s">
        <v>51</v>
      </c>
      <c r="B202" s="24" t="str">
        <f t="shared" ref="B202:M202" si="30">IF(B40="","",IF(AND(B40="-",B120="       -"),"-",IF(B40="-",0-B120,IF(B120="       -",B40,B40-B120))))</f>
        <v/>
      </c>
      <c r="C202" s="22" t="str">
        <f t="shared" si="30"/>
        <v/>
      </c>
      <c r="D202" s="22" t="str">
        <f t="shared" si="30"/>
        <v/>
      </c>
      <c r="E202" s="22" t="str">
        <f t="shared" si="30"/>
        <v/>
      </c>
      <c r="F202" s="22" t="str">
        <f t="shared" si="30"/>
        <v/>
      </c>
      <c r="G202" s="22" t="str">
        <f t="shared" si="30"/>
        <v/>
      </c>
      <c r="H202" s="22" t="str">
        <f t="shared" si="30"/>
        <v/>
      </c>
      <c r="I202" s="22" t="str">
        <f t="shared" si="30"/>
        <v/>
      </c>
      <c r="J202" s="22" t="str">
        <f t="shared" si="30"/>
        <v/>
      </c>
      <c r="K202" s="22" t="str">
        <f t="shared" si="30"/>
        <v/>
      </c>
      <c r="L202" s="22" t="str">
        <f t="shared" si="30"/>
        <v/>
      </c>
      <c r="M202" s="24" t="str">
        <f t="shared" si="30"/>
        <v/>
      </c>
      <c r="N202" s="22"/>
      <c r="O202" s="22"/>
      <c r="P202" s="22"/>
      <c r="Q202" s="22"/>
      <c r="R202" s="22"/>
      <c r="S202" s="22"/>
      <c r="T202" s="22"/>
      <c r="U202" s="22"/>
      <c r="V202" s="22"/>
      <c r="W202" s="22"/>
      <c r="X202" s="14"/>
    </row>
    <row r="203" spans="1:24" ht="11.25" hidden="1" customHeight="1" x14ac:dyDescent="0.15">
      <c r="A203" s="13" t="s">
        <v>52</v>
      </c>
      <c r="B203" s="24">
        <f t="shared" ref="B203:M203" si="31">IF(B41="","",IF(AND(B41="-",B121="       -"),"-",IF(B41="-",0-B121,IF(B121="       -",B41,B41-B121))))</f>
        <v>1.2000000000000028</v>
      </c>
      <c r="C203" s="22">
        <f t="shared" si="31"/>
        <v>0</v>
      </c>
      <c r="D203" s="22">
        <f t="shared" si="31"/>
        <v>-1</v>
      </c>
      <c r="E203" s="22">
        <f t="shared" si="31"/>
        <v>2</v>
      </c>
      <c r="F203" s="22">
        <f t="shared" si="31"/>
        <v>-0.69999999999999929</v>
      </c>
      <c r="G203" s="22">
        <f t="shared" si="31"/>
        <v>-0.40000000000000036</v>
      </c>
      <c r="H203" s="22">
        <f t="shared" si="31"/>
        <v>-9.9999999999999645E-2</v>
      </c>
      <c r="I203" s="22">
        <f t="shared" si="31"/>
        <v>-0.59999999999999964</v>
      </c>
      <c r="J203" s="22">
        <f t="shared" si="31"/>
        <v>-0.39999999999999991</v>
      </c>
      <c r="K203" s="22">
        <f t="shared" si="31"/>
        <v>1.0999999999999996</v>
      </c>
      <c r="L203" s="22" t="str">
        <f t="shared" si="31"/>
        <v>-</v>
      </c>
      <c r="M203" s="24">
        <f t="shared" si="31"/>
        <v>0.79999999999999716</v>
      </c>
      <c r="N203" s="22"/>
      <c r="O203" s="22"/>
      <c r="P203" s="22"/>
      <c r="Q203" s="22"/>
      <c r="R203" s="22"/>
      <c r="S203" s="22"/>
      <c r="T203" s="22"/>
      <c r="U203" s="22"/>
      <c r="V203" s="22"/>
      <c r="W203" s="22"/>
      <c r="X203" s="14"/>
    </row>
    <row r="204" spans="1:24" ht="11.25" hidden="1" customHeight="1" x14ac:dyDescent="0.15">
      <c r="A204" s="13" t="s">
        <v>53</v>
      </c>
      <c r="B204" s="24">
        <f t="shared" ref="B204:M204" si="32">IF(B42="","",IF(AND(B42="-",B122="       -"),"-",IF(B42="-",0-B122,IF(B122="       -",B42,B42-B122))))</f>
        <v>-0.59999999999999787</v>
      </c>
      <c r="C204" s="22">
        <f t="shared" si="32"/>
        <v>0</v>
      </c>
      <c r="D204" s="22">
        <f t="shared" si="32"/>
        <v>-0.80000000000000071</v>
      </c>
      <c r="E204" s="22">
        <f t="shared" si="32"/>
        <v>-0.10000000000000142</v>
      </c>
      <c r="F204" s="22">
        <f t="shared" si="32"/>
        <v>0.30000000000000071</v>
      </c>
      <c r="G204" s="22">
        <f t="shared" si="32"/>
        <v>-0.20000000000000018</v>
      </c>
      <c r="H204" s="22">
        <f t="shared" si="32"/>
        <v>0.40000000000000036</v>
      </c>
      <c r="I204" s="22">
        <f t="shared" si="32"/>
        <v>9.9999999999999645E-2</v>
      </c>
      <c r="J204" s="22">
        <f t="shared" si="32"/>
        <v>0.29999999999999982</v>
      </c>
      <c r="K204" s="22">
        <f t="shared" si="32"/>
        <v>0</v>
      </c>
      <c r="L204" s="22">
        <f t="shared" si="32"/>
        <v>0</v>
      </c>
      <c r="M204" s="24">
        <f t="shared" si="32"/>
        <v>0.39999999999999858</v>
      </c>
      <c r="N204" s="22"/>
      <c r="O204" s="22"/>
      <c r="P204" s="22"/>
      <c r="Q204" s="22"/>
      <c r="R204" s="22"/>
      <c r="S204" s="22"/>
      <c r="T204" s="22"/>
      <c r="U204" s="22"/>
      <c r="V204" s="22"/>
      <c r="W204" s="22"/>
      <c r="X204" s="14"/>
    </row>
    <row r="205" spans="1:24" ht="11.25" hidden="1" customHeight="1" x14ac:dyDescent="0.15">
      <c r="A205" s="13" t="s">
        <v>54</v>
      </c>
      <c r="B205" s="24">
        <f t="shared" ref="B205:M205" si="33">IF(B43="","",IF(AND(B43="-",B123="       -"),"-",IF(B43="-",0-B123,IF(B123="       -",B43,B43-B123))))</f>
        <v>0.19999999999999929</v>
      </c>
      <c r="C205" s="22">
        <f t="shared" si="33"/>
        <v>0</v>
      </c>
      <c r="D205" s="22">
        <f t="shared" si="33"/>
        <v>0</v>
      </c>
      <c r="E205" s="22">
        <f t="shared" si="33"/>
        <v>-0.80000000000000071</v>
      </c>
      <c r="F205" s="22">
        <f t="shared" si="33"/>
        <v>-9.9999999999999645E-2</v>
      </c>
      <c r="G205" s="22">
        <f t="shared" si="33"/>
        <v>0</v>
      </c>
      <c r="H205" s="22">
        <f t="shared" si="33"/>
        <v>0.90000000000000036</v>
      </c>
      <c r="I205" s="22">
        <f t="shared" si="33"/>
        <v>0</v>
      </c>
      <c r="J205" s="22">
        <f t="shared" si="33"/>
        <v>-0.10000000000000009</v>
      </c>
      <c r="K205" s="22">
        <f t="shared" si="33"/>
        <v>9.9999999999999645E-2</v>
      </c>
      <c r="L205" s="22">
        <f t="shared" si="33"/>
        <v>0</v>
      </c>
      <c r="M205" s="24">
        <f t="shared" si="33"/>
        <v>9.9999999999997868E-2</v>
      </c>
      <c r="N205" s="22"/>
      <c r="O205" s="22"/>
      <c r="P205" s="22"/>
      <c r="Q205" s="22"/>
      <c r="R205" s="22"/>
      <c r="S205" s="22"/>
      <c r="T205" s="22"/>
      <c r="U205" s="22"/>
      <c r="V205" s="22"/>
      <c r="W205" s="22"/>
      <c r="X205" s="14"/>
    </row>
    <row r="206" spans="1:24" ht="11.25" hidden="1" customHeight="1" x14ac:dyDescent="0.15">
      <c r="A206" s="13" t="s">
        <v>55</v>
      </c>
      <c r="B206" s="24">
        <f t="shared" ref="B206:M206" si="34">IF(B44="","",IF(AND(B44="-",B124="       -"),"-",IF(B44="-",0-B124,IF(B124="       -",B44,B44-B124))))</f>
        <v>-0.40000000000000568</v>
      </c>
      <c r="C206" s="22">
        <f t="shared" si="34"/>
        <v>0</v>
      </c>
      <c r="D206" s="22">
        <f t="shared" si="34"/>
        <v>-0.19999999999999929</v>
      </c>
      <c r="E206" s="22">
        <f t="shared" si="34"/>
        <v>-0.29999999999999716</v>
      </c>
      <c r="F206" s="22">
        <f t="shared" si="34"/>
        <v>0</v>
      </c>
      <c r="G206" s="22">
        <f t="shared" si="34"/>
        <v>0.10000000000000142</v>
      </c>
      <c r="H206" s="22">
        <f t="shared" si="34"/>
        <v>0.30000000000000071</v>
      </c>
      <c r="I206" s="22">
        <f t="shared" si="34"/>
        <v>0</v>
      </c>
      <c r="J206" s="22">
        <f t="shared" si="34"/>
        <v>-0.20000000000000018</v>
      </c>
      <c r="K206" s="22">
        <f t="shared" si="34"/>
        <v>0.20000000000000018</v>
      </c>
      <c r="L206" s="22" t="str">
        <f t="shared" si="34"/>
        <v>-</v>
      </c>
      <c r="M206" s="24">
        <f t="shared" si="34"/>
        <v>0.30000000000000071</v>
      </c>
      <c r="N206" s="22"/>
      <c r="O206" s="22"/>
      <c r="P206" s="22"/>
      <c r="Q206" s="22"/>
      <c r="R206" s="22"/>
      <c r="S206" s="22"/>
      <c r="T206" s="22"/>
      <c r="U206" s="22"/>
      <c r="V206" s="22"/>
      <c r="W206" s="22"/>
      <c r="X206" s="14"/>
    </row>
    <row r="207" spans="1:24" ht="11.25" hidden="1" customHeight="1" x14ac:dyDescent="0.15">
      <c r="A207" s="13" t="s">
        <v>56</v>
      </c>
      <c r="B207" s="24">
        <f t="shared" ref="B207:M207" si="35">IF(B45="","",IF(AND(B45="-",B125="       -"),"-",IF(B45="-",0-B125,IF(B125="       -",B45,B45-B125))))</f>
        <v>1.0999999999999943</v>
      </c>
      <c r="C207" s="22">
        <f t="shared" si="35"/>
        <v>0</v>
      </c>
      <c r="D207" s="22">
        <f t="shared" si="35"/>
        <v>-1.6000000000000014</v>
      </c>
      <c r="E207" s="22">
        <f t="shared" si="35"/>
        <v>0.5</v>
      </c>
      <c r="F207" s="22">
        <f t="shared" si="35"/>
        <v>0.5</v>
      </c>
      <c r="G207" s="22">
        <f t="shared" si="35"/>
        <v>-0.5</v>
      </c>
      <c r="H207" s="22">
        <f t="shared" si="35"/>
        <v>0.70000000000000018</v>
      </c>
      <c r="I207" s="22">
        <f t="shared" si="35"/>
        <v>-0.29999999999999982</v>
      </c>
      <c r="J207" s="22">
        <f t="shared" si="35"/>
        <v>-0.79999999999999982</v>
      </c>
      <c r="K207" s="22">
        <f t="shared" si="35"/>
        <v>1.5999999999999996</v>
      </c>
      <c r="L207" s="22">
        <f t="shared" si="35"/>
        <v>0</v>
      </c>
      <c r="M207" s="24">
        <f t="shared" si="35"/>
        <v>1.4000000000000021</v>
      </c>
      <c r="N207" s="22"/>
      <c r="O207" s="22"/>
      <c r="P207" s="22"/>
      <c r="Q207" s="22"/>
      <c r="R207" s="22"/>
      <c r="S207" s="22"/>
      <c r="T207" s="22"/>
      <c r="U207" s="22"/>
      <c r="V207" s="22"/>
      <c r="W207" s="22"/>
      <c r="X207" s="14"/>
    </row>
    <row r="208" spans="1:24" ht="11.25" hidden="1" customHeight="1" x14ac:dyDescent="0.15">
      <c r="A208" s="23" t="s">
        <v>57</v>
      </c>
      <c r="B208" s="24" t="str">
        <f t="shared" ref="B208:M208" si="36">IF(B46="","",IF(AND(B46="-",B126="       -"),"-",IF(B46="-",0-B126,IF(B126="       -",B46,B46-B126))))</f>
        <v/>
      </c>
      <c r="C208" s="22" t="str">
        <f t="shared" si="36"/>
        <v/>
      </c>
      <c r="D208" s="22" t="str">
        <f t="shared" si="36"/>
        <v/>
      </c>
      <c r="E208" s="22" t="str">
        <f t="shared" si="36"/>
        <v/>
      </c>
      <c r="F208" s="22" t="str">
        <f t="shared" si="36"/>
        <v/>
      </c>
      <c r="G208" s="22" t="str">
        <f t="shared" si="36"/>
        <v/>
      </c>
      <c r="H208" s="22" t="str">
        <f t="shared" si="36"/>
        <v/>
      </c>
      <c r="I208" s="22" t="str">
        <f t="shared" si="36"/>
        <v/>
      </c>
      <c r="J208" s="22" t="str">
        <f t="shared" si="36"/>
        <v/>
      </c>
      <c r="K208" s="22" t="str">
        <f t="shared" si="36"/>
        <v/>
      </c>
      <c r="L208" s="22" t="str">
        <f t="shared" si="36"/>
        <v/>
      </c>
      <c r="M208" s="24" t="str">
        <f t="shared" si="36"/>
        <v/>
      </c>
      <c r="N208" s="22"/>
      <c r="O208" s="22"/>
      <c r="P208" s="22"/>
      <c r="Q208" s="22"/>
      <c r="R208" s="22"/>
      <c r="S208" s="22"/>
      <c r="T208" s="22"/>
      <c r="U208" s="22"/>
      <c r="V208" s="22"/>
      <c r="W208" s="22"/>
      <c r="X208" s="14"/>
    </row>
    <row r="209" spans="1:24" ht="11.25" hidden="1" customHeight="1" x14ac:dyDescent="0.15">
      <c r="A209" s="13" t="s">
        <v>52</v>
      </c>
      <c r="B209" s="24">
        <f t="shared" ref="B209:M209" si="37">IF(B47="","",IF(AND(B47="-",B127="       -"),"-",IF(B47="-",0-B127,IF(B127="       -",B47,B47-B127))))</f>
        <v>1.8999999999999986</v>
      </c>
      <c r="C209" s="22">
        <f t="shared" si="37"/>
        <v>0</v>
      </c>
      <c r="D209" s="22">
        <f t="shared" si="37"/>
        <v>-0.79999999999999716</v>
      </c>
      <c r="E209" s="22">
        <f t="shared" si="37"/>
        <v>0</v>
      </c>
      <c r="F209" s="22">
        <f t="shared" si="37"/>
        <v>1.0000000000000018</v>
      </c>
      <c r="G209" s="22">
        <f t="shared" si="37"/>
        <v>0.29999999999999982</v>
      </c>
      <c r="H209" s="22">
        <f t="shared" si="37"/>
        <v>0.5</v>
      </c>
      <c r="I209" s="22">
        <f t="shared" si="37"/>
        <v>-0.39999999999999858</v>
      </c>
      <c r="J209" s="22">
        <f t="shared" si="37"/>
        <v>-0.29999999999999982</v>
      </c>
      <c r="K209" s="22">
        <f t="shared" si="37"/>
        <v>-0.20000000000000018</v>
      </c>
      <c r="L209" s="22" t="str">
        <f t="shared" si="37"/>
        <v>-</v>
      </c>
      <c r="M209" s="24">
        <f t="shared" si="37"/>
        <v>-0.39999999999999858</v>
      </c>
      <c r="N209" s="22"/>
      <c r="O209" s="22"/>
      <c r="P209" s="22"/>
      <c r="Q209" s="22"/>
      <c r="R209" s="22"/>
      <c r="S209" s="22"/>
      <c r="T209" s="22"/>
      <c r="U209" s="22"/>
      <c r="V209" s="22"/>
      <c r="W209" s="22"/>
      <c r="X209" s="14"/>
    </row>
    <row r="210" spans="1:24" ht="11.25" hidden="1" customHeight="1" x14ac:dyDescent="0.15">
      <c r="A210" s="13" t="s">
        <v>53</v>
      </c>
      <c r="B210" s="24">
        <f t="shared" ref="B210:M210" si="38">IF(B48="","",IF(AND(B48="-",B128="       -"),"-",IF(B48="-",0-B128,IF(B128="       -",B48,B48-B128))))</f>
        <v>-9.9999999999997868E-2</v>
      </c>
      <c r="C210" s="22">
        <f t="shared" si="38"/>
        <v>0</v>
      </c>
      <c r="D210" s="22">
        <f t="shared" si="38"/>
        <v>-1.7999999999999972</v>
      </c>
      <c r="E210" s="22">
        <f t="shared" si="38"/>
        <v>0.59999999999999787</v>
      </c>
      <c r="F210" s="22">
        <f t="shared" si="38"/>
        <v>0.19999999999999929</v>
      </c>
      <c r="G210" s="22">
        <f t="shared" si="38"/>
        <v>0.10000000000000053</v>
      </c>
      <c r="H210" s="22">
        <f t="shared" si="38"/>
        <v>0.69999999999999929</v>
      </c>
      <c r="I210" s="22">
        <f t="shared" si="38"/>
        <v>0.29999999999999982</v>
      </c>
      <c r="J210" s="22">
        <f t="shared" si="38"/>
        <v>0</v>
      </c>
      <c r="K210" s="22">
        <f t="shared" si="38"/>
        <v>0.10000000000000009</v>
      </c>
      <c r="L210" s="22">
        <f t="shared" si="38"/>
        <v>0.10000000000000009</v>
      </c>
      <c r="M210" s="24">
        <f t="shared" si="38"/>
        <v>0.39999999999999858</v>
      </c>
      <c r="N210" s="22"/>
      <c r="O210" s="22"/>
      <c r="P210" s="22"/>
      <c r="Q210" s="22"/>
      <c r="R210" s="22"/>
      <c r="S210" s="22"/>
      <c r="T210" s="22"/>
      <c r="U210" s="22"/>
      <c r="V210" s="22"/>
      <c r="W210" s="22"/>
      <c r="X210" s="14"/>
    </row>
    <row r="211" spans="1:24" ht="11.25" hidden="1" customHeight="1" x14ac:dyDescent="0.15">
      <c r="A211" s="13" t="s">
        <v>54</v>
      </c>
      <c r="B211" s="24">
        <f t="shared" ref="B211:M211" si="39">IF(B49="","",IF(AND(B49="-",B129="       -"),"-",IF(B49="-",0-B129,IF(B129="       -",B49,B49-B129))))</f>
        <v>0.5</v>
      </c>
      <c r="C211" s="22">
        <f t="shared" si="39"/>
        <v>0</v>
      </c>
      <c r="D211" s="22">
        <f t="shared" si="39"/>
        <v>-0.39999999999999858</v>
      </c>
      <c r="E211" s="22">
        <f t="shared" si="39"/>
        <v>1.5</v>
      </c>
      <c r="F211" s="22">
        <f t="shared" si="39"/>
        <v>-0.40000000000000036</v>
      </c>
      <c r="G211" s="22">
        <f t="shared" si="39"/>
        <v>-0.29999999999999982</v>
      </c>
      <c r="H211" s="22">
        <f t="shared" si="39"/>
        <v>-9.9999999999999645E-2</v>
      </c>
      <c r="I211" s="22">
        <f t="shared" si="39"/>
        <v>-0.20000000000000018</v>
      </c>
      <c r="J211" s="22">
        <f t="shared" si="39"/>
        <v>-0.10000000000000009</v>
      </c>
      <c r="K211" s="22">
        <f t="shared" si="39"/>
        <v>0</v>
      </c>
      <c r="L211" s="22" t="str">
        <f t="shared" si="39"/>
        <v>-</v>
      </c>
      <c r="M211" s="24">
        <f t="shared" si="39"/>
        <v>-0.19999999999999929</v>
      </c>
      <c r="N211" s="22"/>
      <c r="O211" s="22"/>
      <c r="P211" s="22"/>
      <c r="Q211" s="22"/>
      <c r="R211" s="22"/>
      <c r="S211" s="22"/>
      <c r="T211" s="22"/>
      <c r="U211" s="22"/>
      <c r="V211" s="22"/>
      <c r="W211" s="22"/>
      <c r="X211" s="14"/>
    </row>
    <row r="212" spans="1:24" ht="11.25" hidden="1" customHeight="1" x14ac:dyDescent="0.15">
      <c r="A212" s="13" t="s">
        <v>55</v>
      </c>
      <c r="B212" s="24">
        <f t="shared" ref="B212:M212" si="40">IF(B50="","",IF(AND(B50="-",B130="       -"),"-",IF(B50="-",0-B130,IF(B130="       -",B50,B50-B130))))</f>
        <v>9.9999999999997868E-2</v>
      </c>
      <c r="C212" s="22">
        <f t="shared" si="40"/>
        <v>0</v>
      </c>
      <c r="D212" s="22">
        <f t="shared" si="40"/>
        <v>0.60000000000000142</v>
      </c>
      <c r="E212" s="22">
        <f t="shared" si="40"/>
        <v>-0.80000000000000071</v>
      </c>
      <c r="F212" s="22">
        <f t="shared" si="40"/>
        <v>-0.19999999999999929</v>
      </c>
      <c r="G212" s="22">
        <f t="shared" si="40"/>
        <v>-0.19999999999999929</v>
      </c>
      <c r="H212" s="22">
        <f t="shared" si="40"/>
        <v>0.90000000000000036</v>
      </c>
      <c r="I212" s="22">
        <f t="shared" si="40"/>
        <v>-9.9999999999999645E-2</v>
      </c>
      <c r="J212" s="22">
        <f t="shared" si="40"/>
        <v>-0.10000000000000053</v>
      </c>
      <c r="K212" s="22">
        <f t="shared" si="40"/>
        <v>0</v>
      </c>
      <c r="L212" s="22" t="str">
        <f t="shared" si="40"/>
        <v>-</v>
      </c>
      <c r="M212" s="24">
        <f t="shared" si="40"/>
        <v>0</v>
      </c>
      <c r="N212" s="22"/>
      <c r="O212" s="22"/>
      <c r="P212" s="22"/>
      <c r="Q212" s="22"/>
      <c r="R212" s="22"/>
      <c r="S212" s="22"/>
      <c r="T212" s="22"/>
      <c r="U212" s="22"/>
      <c r="V212" s="22"/>
      <c r="W212" s="22"/>
      <c r="X212" s="14"/>
    </row>
    <row r="213" spans="1:24" ht="11.25" hidden="1" customHeight="1" x14ac:dyDescent="0.15">
      <c r="A213" s="13" t="s">
        <v>56</v>
      </c>
      <c r="B213" s="24">
        <f t="shared" ref="B213:M213" si="41">IF(B51="","",IF(AND(B51="-",B131="       -"),"-",IF(B51="-",0-B131,IF(B131="       -",B51,B51-B131))))</f>
        <v>-0.5</v>
      </c>
      <c r="C213" s="22">
        <f t="shared" si="41"/>
        <v>0</v>
      </c>
      <c r="D213" s="22">
        <f t="shared" si="41"/>
        <v>-0.69999999999999929</v>
      </c>
      <c r="E213" s="22">
        <f t="shared" si="41"/>
        <v>-0.20000000000000284</v>
      </c>
      <c r="F213" s="22">
        <f t="shared" si="41"/>
        <v>9.9999999999999645E-2</v>
      </c>
      <c r="G213" s="22">
        <f t="shared" si="41"/>
        <v>-0.30000000000000071</v>
      </c>
      <c r="H213" s="22">
        <f t="shared" si="41"/>
        <v>0.40000000000000036</v>
      </c>
      <c r="I213" s="22">
        <f t="shared" si="41"/>
        <v>-9.9999999999999645E-2</v>
      </c>
      <c r="J213" s="22">
        <f t="shared" si="41"/>
        <v>-0.39999999999999947</v>
      </c>
      <c r="K213" s="22">
        <f t="shared" si="41"/>
        <v>1.1999999999999993</v>
      </c>
      <c r="L213" s="22">
        <f t="shared" si="41"/>
        <v>0</v>
      </c>
      <c r="M213" s="24">
        <f t="shared" si="41"/>
        <v>1.0999999999999979</v>
      </c>
      <c r="N213" s="22"/>
      <c r="O213" s="22"/>
      <c r="P213" s="22"/>
      <c r="Q213" s="22"/>
      <c r="R213" s="22"/>
      <c r="S213" s="22"/>
      <c r="T213" s="22"/>
      <c r="U213" s="22"/>
      <c r="V213" s="22"/>
      <c r="W213" s="22"/>
      <c r="X213" s="14"/>
    </row>
    <row r="214" spans="1:24" ht="11.25" hidden="1" customHeight="1" x14ac:dyDescent="0.15">
      <c r="A214" s="23" t="s">
        <v>58</v>
      </c>
      <c r="B214" s="24" t="str">
        <f t="shared" ref="B214:M214" si="42">IF(B52="","",IF(AND(B52="-",B132="       -"),"-",IF(B52="-",0-B132,IF(B132="       -",B52,B52-B132))))</f>
        <v/>
      </c>
      <c r="C214" s="22" t="str">
        <f t="shared" si="42"/>
        <v/>
      </c>
      <c r="D214" s="22" t="str">
        <f t="shared" si="42"/>
        <v/>
      </c>
      <c r="E214" s="22" t="str">
        <f t="shared" si="42"/>
        <v/>
      </c>
      <c r="F214" s="22" t="str">
        <f t="shared" si="42"/>
        <v/>
      </c>
      <c r="G214" s="22" t="str">
        <f t="shared" si="42"/>
        <v/>
      </c>
      <c r="H214" s="22" t="str">
        <f t="shared" si="42"/>
        <v/>
      </c>
      <c r="I214" s="22" t="str">
        <f t="shared" si="42"/>
        <v/>
      </c>
      <c r="J214" s="22" t="str">
        <f t="shared" si="42"/>
        <v/>
      </c>
      <c r="K214" s="22" t="str">
        <f t="shared" si="42"/>
        <v/>
      </c>
      <c r="L214" s="22" t="str">
        <f t="shared" si="42"/>
        <v/>
      </c>
      <c r="M214" s="24" t="str">
        <f t="shared" si="42"/>
        <v/>
      </c>
      <c r="N214" s="22"/>
      <c r="O214" s="22"/>
      <c r="P214" s="22"/>
      <c r="Q214" s="22"/>
      <c r="R214" s="22"/>
      <c r="S214" s="22"/>
      <c r="T214" s="22"/>
      <c r="U214" s="22"/>
      <c r="V214" s="22"/>
      <c r="W214" s="22"/>
      <c r="X214" s="14"/>
    </row>
    <row r="215" spans="1:24" ht="11.25" hidden="1" customHeight="1" x14ac:dyDescent="0.15">
      <c r="A215" s="13" t="s">
        <v>59</v>
      </c>
      <c r="B215" s="24">
        <f t="shared" ref="B215:M215" si="43">IF(B53="","",IF(AND(B53="-",B133="       -"),"-",IF(B53="-",0-B133,IF(B133="       -",B53,B53-B133))))</f>
        <v>2</v>
      </c>
      <c r="C215" s="22">
        <f t="shared" si="43"/>
        <v>0</v>
      </c>
      <c r="D215" s="22">
        <f t="shared" si="43"/>
        <v>1.3999999999999986</v>
      </c>
      <c r="E215" s="22">
        <f t="shared" si="43"/>
        <v>-2.3999999999999995</v>
      </c>
      <c r="F215" s="22">
        <f t="shared" si="43"/>
        <v>-2.0999999999999996</v>
      </c>
      <c r="G215" s="22">
        <f t="shared" si="43"/>
        <v>-1.6999999999999997</v>
      </c>
      <c r="H215" s="22">
        <f t="shared" si="43"/>
        <v>-0.59999999999999964</v>
      </c>
      <c r="I215" s="22">
        <f t="shared" si="43"/>
        <v>0</v>
      </c>
      <c r="J215" s="22">
        <f t="shared" si="43"/>
        <v>-1.4000000000000001</v>
      </c>
      <c r="K215" s="22">
        <f t="shared" si="43"/>
        <v>6.8000000000000007</v>
      </c>
      <c r="L215" s="22" t="str">
        <f t="shared" si="43"/>
        <v>-</v>
      </c>
      <c r="M215" s="24">
        <f t="shared" si="43"/>
        <v>6.5999999999999943</v>
      </c>
      <c r="N215" s="22"/>
      <c r="O215" s="22"/>
      <c r="P215" s="22"/>
      <c r="Q215" s="22"/>
      <c r="R215" s="22"/>
      <c r="S215" s="22"/>
      <c r="T215" s="22"/>
      <c r="U215" s="22"/>
      <c r="V215" s="22"/>
      <c r="W215" s="22"/>
      <c r="X215" s="14"/>
    </row>
    <row r="216" spans="1:24" ht="11.25" hidden="1" customHeight="1" x14ac:dyDescent="0.15">
      <c r="A216" s="13" t="s">
        <v>60</v>
      </c>
      <c r="B216" s="24">
        <f t="shared" ref="B216:M216" si="44">IF(B54="","",IF(AND(B54="-",B134="       -"),"-",IF(B54="-",0-B134,IF(B134="       -",B54,B54-B134))))</f>
        <v>-0.89999999999999858</v>
      </c>
      <c r="C216" s="22">
        <f t="shared" si="44"/>
        <v>0</v>
      </c>
      <c r="D216" s="22">
        <f t="shared" si="44"/>
        <v>-1.4999999999999982</v>
      </c>
      <c r="E216" s="22">
        <f t="shared" si="44"/>
        <v>0</v>
      </c>
      <c r="F216" s="22">
        <f t="shared" si="44"/>
        <v>0.59999999999999964</v>
      </c>
      <c r="G216" s="22">
        <f t="shared" si="44"/>
        <v>-0.39999999999999947</v>
      </c>
      <c r="H216" s="22">
        <f t="shared" si="44"/>
        <v>0.80000000000000071</v>
      </c>
      <c r="I216" s="22">
        <f t="shared" si="44"/>
        <v>-0.30000000000000071</v>
      </c>
      <c r="J216" s="22">
        <f t="shared" si="44"/>
        <v>-0.29999999999999982</v>
      </c>
      <c r="K216" s="22">
        <f t="shared" si="44"/>
        <v>1.1999999999999993</v>
      </c>
      <c r="L216" s="22">
        <f t="shared" si="44"/>
        <v>0</v>
      </c>
      <c r="M216" s="24">
        <f t="shared" si="44"/>
        <v>1.2999999999999972</v>
      </c>
      <c r="N216" s="22"/>
      <c r="O216" s="22"/>
      <c r="P216" s="22"/>
      <c r="Q216" s="22"/>
      <c r="R216" s="22"/>
      <c r="S216" s="22"/>
      <c r="T216" s="22"/>
      <c r="U216" s="22"/>
      <c r="V216" s="22"/>
      <c r="W216" s="22"/>
      <c r="X216" s="14"/>
    </row>
    <row r="217" spans="1:24" ht="11.25" hidden="1" customHeight="1" x14ac:dyDescent="0.15">
      <c r="A217" s="13" t="s">
        <v>61</v>
      </c>
      <c r="B217" s="24">
        <f t="shared" ref="B217:M217" si="45">IF(B55="","",IF(AND(B55="-",B135="       -"),"-",IF(B55="-",0-B135,IF(B135="       -",B55,B55-B135))))</f>
        <v>0.59999999999999432</v>
      </c>
      <c r="C217" s="22">
        <f t="shared" si="45"/>
        <v>0</v>
      </c>
      <c r="D217" s="22">
        <f t="shared" si="45"/>
        <v>-0.5</v>
      </c>
      <c r="E217" s="22">
        <f t="shared" si="45"/>
        <v>0.59999999999999787</v>
      </c>
      <c r="F217" s="22">
        <f t="shared" si="45"/>
        <v>0.29999999999999716</v>
      </c>
      <c r="G217" s="22">
        <f t="shared" si="45"/>
        <v>0.29999999999999893</v>
      </c>
      <c r="H217" s="22">
        <f t="shared" si="45"/>
        <v>-9.9999999999999645E-2</v>
      </c>
      <c r="I217" s="22">
        <f t="shared" si="45"/>
        <v>9.9999999999999645E-2</v>
      </c>
      <c r="J217" s="22">
        <f t="shared" si="45"/>
        <v>-0.70000000000000018</v>
      </c>
      <c r="K217" s="22">
        <f t="shared" si="45"/>
        <v>0.10000000000000053</v>
      </c>
      <c r="L217" s="22">
        <f t="shared" si="45"/>
        <v>0</v>
      </c>
      <c r="M217" s="24">
        <f t="shared" si="45"/>
        <v>-0.30000000000000071</v>
      </c>
      <c r="N217" s="22"/>
      <c r="O217" s="22"/>
      <c r="P217" s="22"/>
      <c r="Q217" s="22"/>
      <c r="R217" s="22"/>
      <c r="S217" s="22"/>
      <c r="T217" s="22"/>
      <c r="U217" s="22"/>
      <c r="V217" s="22"/>
      <c r="W217" s="22"/>
      <c r="X217" s="14"/>
    </row>
    <row r="218" spans="1:24" ht="11.25" hidden="1" customHeight="1" x14ac:dyDescent="0.15">
      <c r="A218" s="13" t="s">
        <v>62</v>
      </c>
      <c r="B218" s="24">
        <f t="shared" ref="B218:M218" si="46">IF(B56="","",IF(AND(B56="-",B136="       -"),"-",IF(B56="-",0-B136,IF(B136="       -",B56,B56-B136))))</f>
        <v>-0.19999999999999929</v>
      </c>
      <c r="C218" s="22">
        <f t="shared" si="46"/>
        <v>0</v>
      </c>
      <c r="D218" s="22">
        <f t="shared" si="46"/>
        <v>0.59999999999999787</v>
      </c>
      <c r="E218" s="22">
        <f t="shared" si="46"/>
        <v>-0.60000000000000142</v>
      </c>
      <c r="F218" s="22">
        <f t="shared" si="46"/>
        <v>-9.9999999999999645E-2</v>
      </c>
      <c r="G218" s="22">
        <f t="shared" si="46"/>
        <v>-0.19999999999999929</v>
      </c>
      <c r="H218" s="22">
        <f t="shared" si="46"/>
        <v>0.20000000000000107</v>
      </c>
      <c r="I218" s="22">
        <f t="shared" si="46"/>
        <v>9.9999999999999645E-2</v>
      </c>
      <c r="J218" s="22">
        <f t="shared" si="46"/>
        <v>9.9999999999999645E-2</v>
      </c>
      <c r="K218" s="22">
        <f t="shared" si="46"/>
        <v>-0.10000000000000009</v>
      </c>
      <c r="L218" s="22">
        <f t="shared" si="46"/>
        <v>0</v>
      </c>
      <c r="M218" s="24">
        <f t="shared" si="46"/>
        <v>0</v>
      </c>
      <c r="N218" s="22"/>
      <c r="O218" s="22"/>
      <c r="P218" s="22"/>
      <c r="Q218" s="22"/>
      <c r="R218" s="22"/>
      <c r="S218" s="22"/>
      <c r="T218" s="22"/>
      <c r="U218" s="22"/>
      <c r="V218" s="22"/>
      <c r="W218" s="22"/>
      <c r="X218" s="14"/>
    </row>
    <row r="219" spans="1:24" ht="11.25" hidden="1" customHeight="1" x14ac:dyDescent="0.15">
      <c r="A219" s="13" t="s">
        <v>63</v>
      </c>
      <c r="B219" s="24">
        <f t="shared" ref="B219:M219" si="47">IF(B57="","",IF(AND(B57="-",B137="       -"),"-",IF(B57="-",0-B137,IF(B137="       -",B57,B57-B137))))</f>
        <v>0.10000000000000142</v>
      </c>
      <c r="C219" s="22">
        <f t="shared" si="47"/>
        <v>0</v>
      </c>
      <c r="D219" s="22">
        <f t="shared" si="47"/>
        <v>-1.5</v>
      </c>
      <c r="E219" s="22">
        <f t="shared" si="47"/>
        <v>0.80000000000000071</v>
      </c>
      <c r="F219" s="22">
        <f t="shared" si="47"/>
        <v>-0.10000000000000142</v>
      </c>
      <c r="G219" s="22">
        <f t="shared" si="47"/>
        <v>-9.9999999999999645E-2</v>
      </c>
      <c r="H219" s="22">
        <f t="shared" si="47"/>
        <v>0.29999999999999982</v>
      </c>
      <c r="I219" s="22">
        <f t="shared" si="47"/>
        <v>-0.20000000000000018</v>
      </c>
      <c r="J219" s="22">
        <f t="shared" si="47"/>
        <v>0.30000000000000027</v>
      </c>
      <c r="K219" s="22">
        <f t="shared" si="47"/>
        <v>0.30000000000000027</v>
      </c>
      <c r="L219" s="22">
        <f t="shared" si="47"/>
        <v>0</v>
      </c>
      <c r="M219" s="24">
        <f t="shared" si="47"/>
        <v>0.69999999999999929</v>
      </c>
      <c r="N219" s="22"/>
      <c r="O219" s="22"/>
      <c r="P219" s="22"/>
      <c r="Q219" s="22"/>
      <c r="R219" s="22"/>
      <c r="S219" s="22"/>
      <c r="T219" s="22"/>
      <c r="U219" s="22"/>
      <c r="V219" s="22"/>
      <c r="W219" s="22"/>
      <c r="X219" s="14"/>
    </row>
    <row r="220" spans="1:24" ht="11.25" hidden="1" customHeight="1" x14ac:dyDescent="0.15">
      <c r="A220" s="13" t="s">
        <v>188</v>
      </c>
      <c r="B220" s="24">
        <f t="shared" ref="B220:M220" si="48">IF(B58="","",IF(AND(B58="-",B138="       -"),"-",IF(B58="-",0-B138,IF(B138="       -",B58,B58-B138))))</f>
        <v>1.8000000000000007</v>
      </c>
      <c r="C220" s="22">
        <f t="shared" si="48"/>
        <v>0</v>
      </c>
      <c r="D220" s="22">
        <f t="shared" si="48"/>
        <v>-2.8999999999999986</v>
      </c>
      <c r="E220" s="22">
        <f t="shared" si="48"/>
        <v>1.9999999999999964</v>
      </c>
      <c r="F220" s="22">
        <f t="shared" si="48"/>
        <v>-0.80000000000000071</v>
      </c>
      <c r="G220" s="22">
        <f t="shared" si="48"/>
        <v>-0.30000000000000004</v>
      </c>
      <c r="H220" s="22">
        <f t="shared" si="48"/>
        <v>2.7</v>
      </c>
      <c r="I220" s="22">
        <f t="shared" si="48"/>
        <v>-0.39999999999999991</v>
      </c>
      <c r="J220" s="22">
        <f t="shared" si="48"/>
        <v>-0.19999999999999996</v>
      </c>
      <c r="K220" s="22">
        <f t="shared" si="48"/>
        <v>-0.30000000000000027</v>
      </c>
      <c r="L220" s="22">
        <f t="shared" si="48"/>
        <v>0</v>
      </c>
      <c r="M220" s="24">
        <f t="shared" si="48"/>
        <v>0</v>
      </c>
      <c r="N220" s="22"/>
      <c r="O220" s="22"/>
      <c r="P220" s="22"/>
      <c r="Q220" s="22"/>
      <c r="R220" s="22"/>
      <c r="S220" s="22"/>
      <c r="T220" s="22"/>
      <c r="U220" s="22"/>
      <c r="V220" s="22"/>
      <c r="W220" s="22"/>
      <c r="X220" s="14"/>
    </row>
    <row r="221" spans="1:24" ht="11.25" hidden="1" customHeight="1" x14ac:dyDescent="0.15">
      <c r="A221" s="23" t="s">
        <v>76</v>
      </c>
      <c r="B221" s="24" t="str">
        <f t="shared" ref="B221:M221" si="49">IF(B59="","",IF(AND(B59="-",B139="       -"),"-",IF(B59="-",0-B139,IF(B139="       -",B59,B59-B139))))</f>
        <v/>
      </c>
      <c r="C221" s="22" t="str">
        <f t="shared" si="49"/>
        <v/>
      </c>
      <c r="D221" s="22" t="str">
        <f t="shared" si="49"/>
        <v/>
      </c>
      <c r="E221" s="22" t="str">
        <f t="shared" si="49"/>
        <v/>
      </c>
      <c r="F221" s="22" t="str">
        <f t="shared" si="49"/>
        <v/>
      </c>
      <c r="G221" s="22" t="str">
        <f t="shared" si="49"/>
        <v/>
      </c>
      <c r="H221" s="22" t="str">
        <f t="shared" si="49"/>
        <v/>
      </c>
      <c r="I221" s="22" t="str">
        <f t="shared" si="49"/>
        <v/>
      </c>
      <c r="J221" s="22" t="str">
        <f t="shared" si="49"/>
        <v/>
      </c>
      <c r="K221" s="22" t="str">
        <f t="shared" si="49"/>
        <v/>
      </c>
      <c r="L221" s="22" t="str">
        <f t="shared" si="49"/>
        <v/>
      </c>
      <c r="M221" s="24" t="str">
        <f t="shared" si="49"/>
        <v/>
      </c>
      <c r="N221" s="22"/>
      <c r="O221" s="22"/>
      <c r="P221" s="22"/>
      <c r="Q221" s="22"/>
      <c r="R221" s="22"/>
      <c r="S221" s="22"/>
      <c r="T221" s="22"/>
      <c r="U221" s="22"/>
      <c r="V221" s="22"/>
      <c r="W221" s="22"/>
      <c r="X221" s="14"/>
    </row>
    <row r="222" spans="1:24" ht="11.25" hidden="1" customHeight="1" x14ac:dyDescent="0.15">
      <c r="A222" s="13" t="s">
        <v>77</v>
      </c>
      <c r="B222" s="24">
        <f t="shared" ref="B222:M222" si="50">IF(B60="","",IF(AND(B60="-",B140="       -"),"-",IF(B60="-",0-B140,IF(B140="       -",B60,B60-B140))))</f>
        <v>0.30000000000000071</v>
      </c>
      <c r="C222" s="22">
        <f t="shared" si="50"/>
        <v>0</v>
      </c>
      <c r="D222" s="22">
        <f t="shared" si="50"/>
        <v>-2</v>
      </c>
      <c r="E222" s="22">
        <f t="shared" si="50"/>
        <v>0.30000000000000071</v>
      </c>
      <c r="F222" s="22">
        <f t="shared" si="50"/>
        <v>-9.9999999999999645E-2</v>
      </c>
      <c r="G222" s="22">
        <f t="shared" si="50"/>
        <v>0</v>
      </c>
      <c r="H222" s="22">
        <f t="shared" si="50"/>
        <v>0.80000000000000071</v>
      </c>
      <c r="I222" s="22">
        <f t="shared" si="50"/>
        <v>0.10000000000000053</v>
      </c>
      <c r="J222" s="22">
        <f t="shared" si="50"/>
        <v>-0.10000000000000009</v>
      </c>
      <c r="K222" s="22">
        <f t="shared" si="50"/>
        <v>0.89999999999999947</v>
      </c>
      <c r="L222" s="22">
        <f t="shared" si="50"/>
        <v>0</v>
      </c>
      <c r="M222" s="24">
        <f t="shared" si="50"/>
        <v>1.3000000000000007</v>
      </c>
      <c r="N222" s="22"/>
      <c r="O222" s="22"/>
      <c r="P222" s="22"/>
      <c r="Q222" s="22"/>
      <c r="R222" s="22"/>
      <c r="S222" s="22"/>
      <c r="T222" s="22"/>
      <c r="U222" s="22"/>
      <c r="V222" s="22"/>
      <c r="W222" s="22"/>
      <c r="X222" s="14"/>
    </row>
    <row r="223" spans="1:24" ht="11.25" hidden="1" customHeight="1" x14ac:dyDescent="0.15">
      <c r="A223" s="13" t="s">
        <v>78</v>
      </c>
      <c r="B223" s="24">
        <f t="shared" ref="B223:M223" si="51">IF(B61="","",IF(AND(B61="-",B141="       -"),"-",IF(B61="-",0-B141,IF(B141="       -",B61,B61-B141))))</f>
        <v>0.10000000000000142</v>
      </c>
      <c r="C223" s="22">
        <f t="shared" si="51"/>
        <v>0</v>
      </c>
      <c r="D223" s="22">
        <f t="shared" si="51"/>
        <v>0.19999999999999574</v>
      </c>
      <c r="E223" s="22">
        <f t="shared" si="51"/>
        <v>0.19999999999999929</v>
      </c>
      <c r="F223" s="22">
        <f t="shared" si="51"/>
        <v>-0.29999999999999893</v>
      </c>
      <c r="G223" s="22">
        <f t="shared" si="51"/>
        <v>-0.5</v>
      </c>
      <c r="H223" s="22">
        <f t="shared" si="51"/>
        <v>0.59999999999999964</v>
      </c>
      <c r="I223" s="22">
        <f t="shared" si="51"/>
        <v>-0.40000000000000036</v>
      </c>
      <c r="J223" s="22">
        <f t="shared" si="51"/>
        <v>0.20000000000000018</v>
      </c>
      <c r="K223" s="22">
        <f t="shared" si="51"/>
        <v>0</v>
      </c>
      <c r="L223" s="22">
        <f t="shared" si="51"/>
        <v>0</v>
      </c>
      <c r="M223" s="24">
        <f t="shared" si="51"/>
        <v>9.9999999999999645E-2</v>
      </c>
      <c r="N223" s="22"/>
      <c r="O223" s="22"/>
      <c r="P223" s="22"/>
      <c r="Q223" s="22"/>
      <c r="R223" s="22"/>
      <c r="S223" s="22"/>
      <c r="T223" s="22"/>
      <c r="U223" s="22"/>
      <c r="V223" s="22"/>
      <c r="W223" s="22"/>
      <c r="X223" s="14"/>
    </row>
    <row r="224" spans="1:24" ht="11.25" hidden="1" customHeight="1" x14ac:dyDescent="0.15">
      <c r="A224" s="13" t="s">
        <v>79</v>
      </c>
      <c r="B224" s="24">
        <f t="shared" ref="B224:M224" si="52">IF(B62="","",IF(AND(B62="-",B142="       -"),"-",IF(B62="-",0-B142,IF(B142="       -",B62,B62-B142))))</f>
        <v>0</v>
      </c>
      <c r="C224" s="22">
        <f t="shared" si="52"/>
        <v>0</v>
      </c>
      <c r="D224" s="22">
        <f t="shared" si="52"/>
        <v>0.5</v>
      </c>
      <c r="E224" s="22">
        <f t="shared" si="52"/>
        <v>0.19999999999999929</v>
      </c>
      <c r="F224" s="22">
        <f t="shared" si="52"/>
        <v>-0.30000000000000071</v>
      </c>
      <c r="G224" s="22">
        <f t="shared" si="52"/>
        <v>0.30000000000000071</v>
      </c>
      <c r="H224" s="22">
        <f t="shared" si="52"/>
        <v>0</v>
      </c>
      <c r="I224" s="22">
        <f t="shared" si="52"/>
        <v>-0.50000000000000089</v>
      </c>
      <c r="J224" s="22">
        <f t="shared" si="52"/>
        <v>-0.5</v>
      </c>
      <c r="K224" s="22">
        <f t="shared" si="52"/>
        <v>0.29999999999999982</v>
      </c>
      <c r="L224" s="22">
        <f t="shared" si="52"/>
        <v>0</v>
      </c>
      <c r="M224" s="24">
        <f t="shared" si="52"/>
        <v>-0.10000000000000142</v>
      </c>
      <c r="N224" s="22"/>
      <c r="O224" s="22"/>
      <c r="P224" s="22"/>
      <c r="Q224" s="22"/>
      <c r="R224" s="22"/>
      <c r="S224" s="22"/>
      <c r="T224" s="22"/>
      <c r="U224" s="22"/>
      <c r="V224" s="22"/>
      <c r="W224" s="22"/>
      <c r="X224" s="14"/>
    </row>
    <row r="225" spans="1:24" ht="11.25" hidden="1" customHeight="1" x14ac:dyDescent="0.15">
      <c r="A225" s="13" t="s">
        <v>80</v>
      </c>
      <c r="B225" s="24">
        <f t="shared" ref="B225:M225" si="53">IF(B63="","",IF(AND(B63="-",B143="       -"),"-",IF(B63="-",0-B143,IF(B143="       -",B63,B63-B143))))</f>
        <v>-0.10000000000000142</v>
      </c>
      <c r="C225" s="22">
        <f t="shared" si="53"/>
        <v>0</v>
      </c>
      <c r="D225" s="22">
        <f t="shared" si="53"/>
        <v>-0.30000000000000071</v>
      </c>
      <c r="E225" s="22">
        <f t="shared" si="53"/>
        <v>-0.80000000000000071</v>
      </c>
      <c r="F225" s="22">
        <f t="shared" si="53"/>
        <v>1.1999999999999993</v>
      </c>
      <c r="G225" s="22">
        <f t="shared" si="53"/>
        <v>-1.1999999999999993</v>
      </c>
      <c r="H225" s="22">
        <f t="shared" si="53"/>
        <v>0.60000000000000142</v>
      </c>
      <c r="I225" s="22">
        <f t="shared" si="53"/>
        <v>0.19999999999999929</v>
      </c>
      <c r="J225" s="22">
        <f t="shared" si="53"/>
        <v>0.29999999999999982</v>
      </c>
      <c r="K225" s="22">
        <f t="shared" si="53"/>
        <v>0</v>
      </c>
      <c r="L225" s="22" t="str">
        <f t="shared" si="53"/>
        <v>-</v>
      </c>
      <c r="M225" s="24">
        <f t="shared" si="53"/>
        <v>0.39999999999999858</v>
      </c>
      <c r="N225" s="22"/>
      <c r="O225" s="22"/>
      <c r="P225" s="22"/>
      <c r="Q225" s="22"/>
      <c r="R225" s="22"/>
      <c r="S225" s="22"/>
      <c r="T225" s="22"/>
      <c r="U225" s="22"/>
      <c r="V225" s="22"/>
      <c r="W225" s="22"/>
      <c r="X225" s="14"/>
    </row>
    <row r="226" spans="1:24" ht="11.25" hidden="1" customHeight="1" x14ac:dyDescent="0.15">
      <c r="A226" s="13" t="s">
        <v>81</v>
      </c>
      <c r="B226" s="24">
        <f t="shared" ref="B226:M226" si="54">IF(B64="","",IF(AND(B64="-",B144="       -"),"-",IF(B64="-",0-B144,IF(B144="       -",B64,B64-B144))))</f>
        <v>-0.5</v>
      </c>
      <c r="C226" s="22">
        <f t="shared" si="54"/>
        <v>0</v>
      </c>
      <c r="D226" s="22">
        <f t="shared" si="54"/>
        <v>0.10000000000000142</v>
      </c>
      <c r="E226" s="22">
        <f t="shared" si="54"/>
        <v>1</v>
      </c>
      <c r="F226" s="22">
        <f t="shared" si="54"/>
        <v>2.4000000000000004</v>
      </c>
      <c r="G226" s="22">
        <f t="shared" si="54"/>
        <v>-2.9000000000000004</v>
      </c>
      <c r="H226" s="22">
        <f t="shared" si="54"/>
        <v>-9.9999999999999645E-2</v>
      </c>
      <c r="I226" s="22" t="str">
        <f t="shared" si="54"/>
        <v>-</v>
      </c>
      <c r="J226" s="22" t="str">
        <f t="shared" si="54"/>
        <v>-</v>
      </c>
      <c r="K226" s="22">
        <f t="shared" si="54"/>
        <v>-0.49999999999999956</v>
      </c>
      <c r="L226" s="22" t="str">
        <f t="shared" si="54"/>
        <v>-</v>
      </c>
      <c r="M226" s="24">
        <f t="shared" si="54"/>
        <v>-0.69999999999999929</v>
      </c>
      <c r="N226" s="22"/>
      <c r="O226" s="22"/>
      <c r="P226" s="22"/>
      <c r="Q226" s="22"/>
      <c r="R226" s="22"/>
      <c r="S226" s="22"/>
      <c r="T226" s="22"/>
      <c r="U226" s="22"/>
      <c r="V226" s="22"/>
      <c r="W226" s="22"/>
      <c r="X226" s="14"/>
    </row>
    <row r="227" spans="1:24" ht="11.25" hidden="1" customHeight="1" x14ac:dyDescent="0.15">
      <c r="A227" s="13" t="s">
        <v>82</v>
      </c>
      <c r="B227" s="24">
        <f t="shared" ref="B227:M227" si="55">IF(B65="","",IF(AND(B65="-",B145="       -"),"-",IF(B65="-",0-B145,IF(B145="       -",B65,B65-B145))))</f>
        <v>0.10000000000000142</v>
      </c>
      <c r="C227" s="22">
        <f t="shared" si="55"/>
        <v>0</v>
      </c>
      <c r="D227" s="22">
        <f t="shared" si="55"/>
        <v>-0.5</v>
      </c>
      <c r="E227" s="22">
        <f t="shared" si="55"/>
        <v>9.9999999999997868E-2</v>
      </c>
      <c r="F227" s="22">
        <f t="shared" si="55"/>
        <v>0.30000000000000071</v>
      </c>
      <c r="G227" s="22">
        <f t="shared" si="55"/>
        <v>0</v>
      </c>
      <c r="H227" s="22">
        <f t="shared" si="55"/>
        <v>-0.80000000000000071</v>
      </c>
      <c r="I227" s="22">
        <f t="shared" si="55"/>
        <v>0.70000000000000018</v>
      </c>
      <c r="J227" s="22">
        <f t="shared" si="55"/>
        <v>-1.5</v>
      </c>
      <c r="K227" s="22">
        <f t="shared" si="55"/>
        <v>1.9000000000000004</v>
      </c>
      <c r="L227" s="22" t="str">
        <f t="shared" si="55"/>
        <v>-</v>
      </c>
      <c r="M227" s="24">
        <f t="shared" si="55"/>
        <v>1.2999999999999972</v>
      </c>
      <c r="N227" s="22"/>
      <c r="O227" s="22"/>
      <c r="P227" s="22"/>
      <c r="Q227" s="22"/>
      <c r="R227" s="22"/>
      <c r="S227" s="22"/>
      <c r="T227" s="22"/>
      <c r="U227" s="22"/>
      <c r="V227" s="22"/>
      <c r="W227" s="22"/>
      <c r="X227" s="14"/>
    </row>
    <row r="228" spans="1:24" ht="11.25" hidden="1" customHeight="1" x14ac:dyDescent="0.15">
      <c r="A228" s="13" t="s">
        <v>83</v>
      </c>
      <c r="B228" s="24">
        <f t="shared" ref="B228:M228" si="56">IF(B66="","",IF(AND(B66="-",B146="       -"),"-",IF(B66="-",0-B146,IF(B146="       -",B66,B66-B146))))</f>
        <v>-0.60000000000000142</v>
      </c>
      <c r="C228" s="22">
        <f t="shared" si="56"/>
        <v>0</v>
      </c>
      <c r="D228" s="22">
        <f t="shared" si="56"/>
        <v>2.3999999999999986</v>
      </c>
      <c r="E228" s="22">
        <f t="shared" si="56"/>
        <v>-9.9999999999999645E-2</v>
      </c>
      <c r="F228" s="22" t="str">
        <f t="shared" si="56"/>
        <v>-</v>
      </c>
      <c r="G228" s="22">
        <f t="shared" si="56"/>
        <v>-3.3999999999999995</v>
      </c>
      <c r="H228" s="22">
        <f t="shared" si="56"/>
        <v>1.5</v>
      </c>
      <c r="I228" s="22" t="str">
        <f t="shared" si="56"/>
        <v>-</v>
      </c>
      <c r="J228" s="22" t="str">
        <f t="shared" si="56"/>
        <v>-</v>
      </c>
      <c r="K228" s="22">
        <f t="shared" si="56"/>
        <v>-0.5</v>
      </c>
      <c r="L228" s="22" t="str">
        <f t="shared" si="56"/>
        <v>-</v>
      </c>
      <c r="M228" s="24">
        <f t="shared" si="56"/>
        <v>-0.79999999999999716</v>
      </c>
      <c r="N228" s="22"/>
      <c r="O228" s="22"/>
      <c r="P228" s="22"/>
      <c r="Q228" s="22"/>
      <c r="R228" s="22"/>
      <c r="S228" s="22"/>
      <c r="T228" s="22"/>
      <c r="U228" s="22"/>
      <c r="V228" s="22"/>
      <c r="W228" s="22"/>
      <c r="X228" s="14"/>
    </row>
    <row r="229" spans="1:24" ht="11.25" hidden="1" customHeight="1" x14ac:dyDescent="0.15">
      <c r="A229" s="23" t="s">
        <v>84</v>
      </c>
      <c r="B229" s="24" t="str">
        <f t="shared" ref="B229:M229" si="57">IF(B67="","",IF(AND(B67="-",B147="       -"),"-",IF(B67="-",0-B147,IF(B147="       -",B67,B67-B147))))</f>
        <v/>
      </c>
      <c r="C229" s="22" t="str">
        <f t="shared" si="57"/>
        <v/>
      </c>
      <c r="D229" s="22" t="str">
        <f t="shared" si="57"/>
        <v/>
      </c>
      <c r="E229" s="22" t="str">
        <f t="shared" si="57"/>
        <v/>
      </c>
      <c r="F229" s="22" t="str">
        <f t="shared" si="57"/>
        <v/>
      </c>
      <c r="G229" s="22" t="str">
        <f t="shared" si="57"/>
        <v/>
      </c>
      <c r="H229" s="22" t="str">
        <f t="shared" si="57"/>
        <v/>
      </c>
      <c r="I229" s="22" t="str">
        <f t="shared" si="57"/>
        <v/>
      </c>
      <c r="J229" s="22" t="str">
        <f t="shared" si="57"/>
        <v/>
      </c>
      <c r="K229" s="22" t="str">
        <f t="shared" si="57"/>
        <v/>
      </c>
      <c r="L229" s="22" t="str">
        <f t="shared" si="57"/>
        <v/>
      </c>
      <c r="M229" s="24" t="str">
        <f t="shared" si="57"/>
        <v/>
      </c>
      <c r="N229" s="22"/>
      <c r="O229" s="22"/>
      <c r="P229" s="22"/>
      <c r="Q229" s="22"/>
      <c r="R229" s="22"/>
      <c r="S229" s="22"/>
      <c r="T229" s="22"/>
      <c r="U229" s="22"/>
      <c r="V229" s="22"/>
      <c r="W229" s="22"/>
      <c r="X229" s="14"/>
    </row>
    <row r="230" spans="1:24" ht="11.25" hidden="1" customHeight="1" x14ac:dyDescent="0.15">
      <c r="A230" s="13" t="s">
        <v>85</v>
      </c>
      <c r="B230" s="24">
        <f t="shared" ref="B230:M230" si="58">IF(B68="","",IF(AND(B68="-",B148="       -"),"-",IF(B68="-",0-B148,IF(B148="       -",B68,B68-B148))))</f>
        <v>0.39999999999999858</v>
      </c>
      <c r="C230" s="22">
        <f t="shared" si="58"/>
        <v>0</v>
      </c>
      <c r="D230" s="22">
        <f t="shared" si="58"/>
        <v>0</v>
      </c>
      <c r="E230" s="22">
        <f t="shared" si="58"/>
        <v>9.9999999999997868E-2</v>
      </c>
      <c r="F230" s="22">
        <f t="shared" si="58"/>
        <v>-0.10000000000000142</v>
      </c>
      <c r="G230" s="22">
        <f t="shared" si="58"/>
        <v>-0.19999999999999929</v>
      </c>
      <c r="H230" s="22">
        <f t="shared" si="58"/>
        <v>9.9999999999999645E-2</v>
      </c>
      <c r="I230" s="22">
        <f t="shared" si="58"/>
        <v>-0.19999999999999929</v>
      </c>
      <c r="J230" s="22">
        <f t="shared" si="58"/>
        <v>-0.30000000000000071</v>
      </c>
      <c r="K230" s="22">
        <f t="shared" si="58"/>
        <v>0.29999999999999982</v>
      </c>
      <c r="L230" s="22">
        <f t="shared" si="58"/>
        <v>0</v>
      </c>
      <c r="M230" s="24">
        <f t="shared" si="58"/>
        <v>0.19999999999999929</v>
      </c>
      <c r="N230" s="22"/>
      <c r="O230" s="22"/>
      <c r="P230" s="22"/>
      <c r="Q230" s="22"/>
      <c r="R230" s="22"/>
      <c r="S230" s="22"/>
      <c r="T230" s="22"/>
      <c r="U230" s="22"/>
      <c r="V230" s="22"/>
      <c r="W230" s="22"/>
      <c r="X230" s="14"/>
    </row>
    <row r="231" spans="1:24" ht="11.25" hidden="1" customHeight="1" x14ac:dyDescent="0.15">
      <c r="A231" s="13" t="s">
        <v>86</v>
      </c>
      <c r="B231" s="24">
        <f t="shared" ref="B231:M231" si="59">IF(B69="","",IF(AND(B69="-",B149="       -"),"-",IF(B69="-",0-B149,IF(B149="       -",B69,B69-B149))))</f>
        <v>-0.10000000000000142</v>
      </c>
      <c r="C231" s="22">
        <f t="shared" si="59"/>
        <v>0</v>
      </c>
      <c r="D231" s="22">
        <f t="shared" si="59"/>
        <v>-2.5</v>
      </c>
      <c r="E231" s="22">
        <f t="shared" si="59"/>
        <v>0.30000000000000071</v>
      </c>
      <c r="F231" s="22">
        <f t="shared" si="59"/>
        <v>9.9999999999999645E-2</v>
      </c>
      <c r="G231" s="22">
        <f t="shared" si="59"/>
        <v>-0.29999999999999982</v>
      </c>
      <c r="H231" s="22">
        <f t="shared" si="59"/>
        <v>1.3999999999999995</v>
      </c>
      <c r="I231" s="22">
        <f t="shared" si="59"/>
        <v>-0.10000000000000009</v>
      </c>
      <c r="J231" s="22">
        <f t="shared" si="59"/>
        <v>0</v>
      </c>
      <c r="K231" s="22">
        <f t="shared" si="59"/>
        <v>1.3000000000000003</v>
      </c>
      <c r="L231" s="22">
        <f t="shared" si="59"/>
        <v>0</v>
      </c>
      <c r="M231" s="24">
        <f t="shared" si="59"/>
        <v>1.8000000000000007</v>
      </c>
      <c r="N231" s="22"/>
      <c r="O231" s="22"/>
      <c r="P231" s="22"/>
      <c r="Q231" s="22"/>
      <c r="R231" s="22"/>
      <c r="S231" s="22"/>
      <c r="T231" s="22"/>
      <c r="U231" s="22"/>
      <c r="V231" s="22"/>
      <c r="W231" s="22"/>
      <c r="X231" s="14"/>
    </row>
    <row r="232" spans="1:24" ht="11.25" hidden="1" customHeight="1" x14ac:dyDescent="0.15">
      <c r="A232" s="13" t="s">
        <v>87</v>
      </c>
      <c r="B232" s="24">
        <f t="shared" ref="B232:M232" si="60">IF(B70="","",IF(AND(B70="-",B150="       -"),"-",IF(B70="-",0-B150,IF(B150="       -",B70,B70-B150))))</f>
        <v>1.5999999999999979</v>
      </c>
      <c r="C232" s="22">
        <f t="shared" si="60"/>
        <v>0</v>
      </c>
      <c r="D232" s="22">
        <f t="shared" si="60"/>
        <v>-2.6000000000000014</v>
      </c>
      <c r="E232" s="22">
        <f t="shared" si="60"/>
        <v>-3</v>
      </c>
      <c r="F232" s="22">
        <f t="shared" si="60"/>
        <v>-0.80000000000000071</v>
      </c>
      <c r="G232" s="22">
        <f t="shared" si="60"/>
        <v>-0.7</v>
      </c>
      <c r="H232" s="22">
        <f t="shared" si="60"/>
        <v>8.6999999999999993</v>
      </c>
      <c r="I232" s="22">
        <f t="shared" si="60"/>
        <v>-1</v>
      </c>
      <c r="J232" s="22">
        <f t="shared" si="60"/>
        <v>-0.5</v>
      </c>
      <c r="K232" s="22">
        <f t="shared" si="60"/>
        <v>-0.30000000000000004</v>
      </c>
      <c r="L232" s="22" t="str">
        <f t="shared" si="60"/>
        <v>-</v>
      </c>
      <c r="M232" s="24">
        <f t="shared" si="60"/>
        <v>0.59999999999999964</v>
      </c>
      <c r="N232" s="22"/>
      <c r="O232" s="22"/>
      <c r="P232" s="22"/>
      <c r="Q232" s="22"/>
      <c r="R232" s="22"/>
      <c r="S232" s="22"/>
      <c r="T232" s="22"/>
      <c r="U232" s="22"/>
      <c r="V232" s="22"/>
      <c r="W232" s="22"/>
      <c r="X232" s="14"/>
    </row>
    <row r="233" spans="1:24" ht="11.25" hidden="1" customHeight="1" x14ac:dyDescent="0.15">
      <c r="A233" s="13" t="s">
        <v>88</v>
      </c>
      <c r="B233" s="24">
        <f t="shared" ref="B233:M233" si="61">IF(B71="","",IF(AND(B71="-",B151="       -"),"-",IF(B71="-",0-B151,IF(B151="       -",B71,B71-B151))))</f>
        <v>-0.89999999999999858</v>
      </c>
      <c r="C233" s="22">
        <f t="shared" si="61"/>
        <v>0</v>
      </c>
      <c r="D233" s="22">
        <f t="shared" si="61"/>
        <v>-1</v>
      </c>
      <c r="E233" s="22">
        <f t="shared" si="61"/>
        <v>0.10000000000000142</v>
      </c>
      <c r="F233" s="22">
        <f t="shared" si="61"/>
        <v>-0.40000000000000036</v>
      </c>
      <c r="G233" s="22">
        <f t="shared" si="61"/>
        <v>9.9999999999999645E-2</v>
      </c>
      <c r="H233" s="22">
        <f t="shared" si="61"/>
        <v>1.3999999999999995</v>
      </c>
      <c r="I233" s="22">
        <f t="shared" si="61"/>
        <v>-0.69999999999999973</v>
      </c>
      <c r="J233" s="22">
        <f t="shared" si="61"/>
        <v>0.40000000000000036</v>
      </c>
      <c r="K233" s="22">
        <f t="shared" si="61"/>
        <v>-9.9999999999999978E-2</v>
      </c>
      <c r="L233" s="22" t="str">
        <f t="shared" si="61"/>
        <v>-</v>
      </c>
      <c r="M233" s="24">
        <f t="shared" si="61"/>
        <v>0.30000000000000071</v>
      </c>
      <c r="N233" s="22"/>
      <c r="O233" s="22"/>
      <c r="P233" s="22"/>
      <c r="Q233" s="22"/>
      <c r="R233" s="22"/>
      <c r="S233" s="22"/>
      <c r="T233" s="22"/>
      <c r="U233" s="22"/>
      <c r="V233" s="22"/>
      <c r="W233" s="22"/>
      <c r="X233" s="14"/>
    </row>
    <row r="234" spans="1:24" ht="11.25" hidden="1" customHeight="1" x14ac:dyDescent="0.15">
      <c r="A234" s="13" t="s">
        <v>89</v>
      </c>
      <c r="B234" s="24">
        <f t="shared" ref="B234:M234" si="62">IF(B72="","",IF(AND(B72="-",B152="       -"),"-",IF(B72="-",0-B152,IF(B152="       -",B72,B72-B152))))</f>
        <v>9.9999999999999645E-2</v>
      </c>
      <c r="C234" s="22">
        <f t="shared" si="62"/>
        <v>0</v>
      </c>
      <c r="D234" s="22">
        <f t="shared" si="62"/>
        <v>-3.7999999999999972</v>
      </c>
      <c r="E234" s="22">
        <f t="shared" si="62"/>
        <v>2.7999999999999989</v>
      </c>
      <c r="F234" s="22">
        <f t="shared" si="62"/>
        <v>0.79999999999999893</v>
      </c>
      <c r="G234" s="22">
        <f t="shared" si="62"/>
        <v>-9.9999999999999645E-2</v>
      </c>
      <c r="H234" s="22">
        <f t="shared" si="62"/>
        <v>9.9999999999999867E-2</v>
      </c>
      <c r="I234" s="22">
        <f t="shared" si="62"/>
        <v>9.9999999999999867E-2</v>
      </c>
      <c r="J234" s="22">
        <f t="shared" si="62"/>
        <v>0</v>
      </c>
      <c r="K234" s="22">
        <f t="shared" si="62"/>
        <v>-0.10000000000000009</v>
      </c>
      <c r="L234" s="22">
        <f t="shared" si="62"/>
        <v>0</v>
      </c>
      <c r="M234" s="24">
        <f t="shared" si="62"/>
        <v>0.19999999999999929</v>
      </c>
      <c r="N234" s="22"/>
      <c r="O234" s="22"/>
      <c r="P234" s="22"/>
      <c r="Q234" s="22"/>
      <c r="R234" s="22"/>
      <c r="S234" s="22"/>
      <c r="T234" s="22"/>
      <c r="U234" s="22"/>
      <c r="V234" s="22"/>
      <c r="W234" s="22"/>
      <c r="X234" s="14"/>
    </row>
    <row r="235" spans="1:24" ht="11.25" hidden="1" customHeight="1" x14ac:dyDescent="0.15">
      <c r="A235" s="13" t="s">
        <v>90</v>
      </c>
      <c r="B235" s="27">
        <f t="shared" ref="B235:M235" si="63">IF(B73="","",IF(AND(B73="-",B153="       -"),"-",IF(B73="-",0-B153,IF(B153="       -",B73,B73-B153))))</f>
        <v>1.5</v>
      </c>
      <c r="C235" s="28">
        <f t="shared" si="63"/>
        <v>0</v>
      </c>
      <c r="D235" s="28">
        <f t="shared" si="63"/>
        <v>-4.4000000000000021</v>
      </c>
      <c r="E235" s="28">
        <f t="shared" si="63"/>
        <v>-3.5</v>
      </c>
      <c r="F235" s="28">
        <f t="shared" si="63"/>
        <v>-0.5</v>
      </c>
      <c r="G235" s="28">
        <f t="shared" si="63"/>
        <v>-1.2000000000000002</v>
      </c>
      <c r="H235" s="28">
        <f t="shared" si="63"/>
        <v>0</v>
      </c>
      <c r="I235" s="28">
        <f t="shared" si="63"/>
        <v>0.90000000000000036</v>
      </c>
      <c r="J235" s="28">
        <f t="shared" si="63"/>
        <v>-0.70000000000000107</v>
      </c>
      <c r="K235" s="28">
        <f t="shared" si="63"/>
        <v>9.6000000000000014</v>
      </c>
      <c r="L235" s="28">
        <f t="shared" si="63"/>
        <v>-0.20000000000000018</v>
      </c>
      <c r="M235" s="27">
        <f t="shared" si="63"/>
        <v>11.599999999999994</v>
      </c>
      <c r="N235" s="22"/>
      <c r="O235" s="22"/>
      <c r="P235" s="22"/>
      <c r="Q235" s="22"/>
      <c r="R235" s="22"/>
      <c r="S235" s="22"/>
      <c r="T235" s="22"/>
      <c r="U235" s="22"/>
      <c r="V235" s="22"/>
      <c r="W235" s="22"/>
      <c r="X235" s="14"/>
    </row>
    <row r="236" spans="1:24" ht="11.25" hidden="1" customHeight="1" x14ac:dyDescent="0.15">
      <c r="A236" s="43" t="s">
        <v>199</v>
      </c>
      <c r="B236" s="20"/>
      <c r="C236" s="20"/>
      <c r="D236" s="20"/>
      <c r="E236" s="20"/>
      <c r="F236" s="20"/>
      <c r="G236" s="20"/>
      <c r="H236" s="20"/>
      <c r="I236" s="20"/>
      <c r="J236" s="20"/>
      <c r="K236" s="20"/>
      <c r="L236" s="20"/>
      <c r="M236" s="20"/>
      <c r="N236" s="22"/>
      <c r="O236" s="22"/>
      <c r="P236" s="22"/>
      <c r="Q236" s="22"/>
      <c r="R236" s="22"/>
      <c r="S236" s="22"/>
      <c r="T236" s="22"/>
      <c r="U236" s="22"/>
      <c r="V236" s="22"/>
      <c r="W236" s="22"/>
      <c r="X236" s="14"/>
    </row>
    <row r="237" spans="1:24" ht="11.25" hidden="1" customHeight="1" x14ac:dyDescent="0.15">
      <c r="A237" s="15" t="s">
        <v>198</v>
      </c>
      <c r="B237" s="22"/>
      <c r="C237" s="22"/>
      <c r="D237" s="22"/>
      <c r="E237" s="22"/>
      <c r="F237" s="22"/>
      <c r="G237" s="22"/>
      <c r="H237" s="22"/>
      <c r="I237" s="22"/>
      <c r="J237" s="22"/>
      <c r="K237" s="22"/>
      <c r="L237" s="22"/>
      <c r="M237" s="22"/>
      <c r="N237" s="22"/>
      <c r="O237" s="22"/>
      <c r="P237" s="22"/>
      <c r="Q237" s="22"/>
      <c r="R237" s="22"/>
      <c r="S237" s="22"/>
      <c r="T237" s="22"/>
      <c r="U237" s="22"/>
      <c r="V237" s="22"/>
      <c r="W237" s="22"/>
      <c r="X237" s="14"/>
    </row>
    <row r="238" spans="1:24" ht="11.25" hidden="1" customHeight="1" x14ac:dyDescent="0.15">
      <c r="A238" s="15" t="s">
        <v>737</v>
      </c>
      <c r="B238" s="22"/>
      <c r="C238" s="22"/>
      <c r="D238" s="22"/>
      <c r="E238" s="22"/>
      <c r="F238" s="22"/>
      <c r="G238" s="30" t="s">
        <v>699</v>
      </c>
      <c r="H238" s="22"/>
      <c r="I238" s="22"/>
      <c r="J238" s="22"/>
      <c r="K238" s="22"/>
      <c r="L238" s="22"/>
      <c r="M238" s="22"/>
      <c r="N238" s="22"/>
      <c r="O238" s="22"/>
      <c r="P238" s="22"/>
      <c r="Q238" s="22"/>
      <c r="R238" s="22"/>
      <c r="S238" s="22"/>
      <c r="T238" s="22"/>
      <c r="U238" s="22"/>
      <c r="V238" s="22"/>
      <c r="W238" s="22"/>
      <c r="X238" s="14"/>
    </row>
    <row r="239" spans="1:24" hidden="1" x14ac:dyDescent="0.15">
      <c r="A239" s="15" t="s">
        <v>710</v>
      </c>
      <c r="B239" s="14"/>
      <c r="C239" s="14"/>
      <c r="D239" s="22"/>
      <c r="E239" s="22"/>
      <c r="F239" s="22"/>
      <c r="G239" s="30" t="s">
        <v>67</v>
      </c>
      <c r="H239" s="22"/>
      <c r="I239" s="22"/>
      <c r="J239" s="22"/>
      <c r="K239" s="22"/>
      <c r="L239" s="22"/>
      <c r="M239" s="22"/>
      <c r="N239" s="14"/>
      <c r="O239" s="14"/>
      <c r="P239" s="14"/>
      <c r="Q239" s="14"/>
      <c r="R239" s="14"/>
      <c r="S239" s="14"/>
      <c r="T239" s="14"/>
      <c r="U239" s="14"/>
      <c r="V239" s="14"/>
      <c r="W239" s="14"/>
      <c r="X239" s="14"/>
    </row>
  </sheetData>
  <mergeCells count="36">
    <mergeCell ref="L88:L89"/>
    <mergeCell ref="A165:F165"/>
    <mergeCell ref="B169:C171"/>
    <mergeCell ref="A170:A171"/>
    <mergeCell ref="D170:D171"/>
    <mergeCell ref="E170:E171"/>
    <mergeCell ref="F170:F171"/>
    <mergeCell ref="G170:G171"/>
    <mergeCell ref="H170:H171"/>
    <mergeCell ref="I170:I171"/>
    <mergeCell ref="J170:J171"/>
    <mergeCell ref="K170:K171"/>
    <mergeCell ref="L170:L171"/>
    <mergeCell ref="G88:G89"/>
    <mergeCell ref="H88:H89"/>
    <mergeCell ref="I88:I89"/>
    <mergeCell ref="J88:J89"/>
    <mergeCell ref="K88:K89"/>
    <mergeCell ref="A83:F83"/>
    <mergeCell ref="B87:C89"/>
    <mergeCell ref="A88:A89"/>
    <mergeCell ref="D88:D89"/>
    <mergeCell ref="E88:E89"/>
    <mergeCell ref="F88:F89"/>
    <mergeCell ref="J8:J9"/>
    <mergeCell ref="K8:K9"/>
    <mergeCell ref="L8:L9"/>
    <mergeCell ref="A3:F3"/>
    <mergeCell ref="B7:C9"/>
    <mergeCell ref="A8:A9"/>
    <mergeCell ref="D8:D9"/>
    <mergeCell ref="E8:E9"/>
    <mergeCell ref="F8:F9"/>
    <mergeCell ref="G8:G9"/>
    <mergeCell ref="H8:H9"/>
    <mergeCell ref="I8:I9"/>
  </mergeCells>
  <phoneticPr fontId="2"/>
  <conditionalFormatting sqref="B10:B73">
    <cfRule type="cellIs" dxfId="812" priority="10" operator="equal">
      <formula>""</formula>
    </cfRule>
    <cfRule type="expression" dxfId="811" priority="11">
      <formula>D172="-"</formula>
    </cfRule>
    <cfRule type="expression" dxfId="810" priority="12">
      <formula>B172&lt;&gt;0</formula>
    </cfRule>
  </conditionalFormatting>
  <conditionalFormatting sqref="B90:B153">
    <cfRule type="cellIs" dxfId="809" priority="4" stopIfTrue="1" operator="equal">
      <formula>""</formula>
    </cfRule>
    <cfRule type="expression" dxfId="808" priority="5" stopIfTrue="1">
      <formula>D172="-"</formula>
    </cfRule>
    <cfRule type="expression" dxfId="807" priority="6">
      <formula>B172&lt;&gt;0</formula>
    </cfRule>
  </conditionalFormatting>
  <conditionalFormatting sqref="B172:M235">
    <cfRule type="cellIs" dxfId="806" priority="13" operator="equal">
      <formula>""</formula>
    </cfRule>
    <cfRule type="cellIs" dxfId="805" priority="14" operator="equal">
      <formula>"-"</formula>
    </cfRule>
    <cfRule type="cellIs" dxfId="804" priority="15" operator="notEqual">
      <formula>0</formula>
    </cfRule>
  </conditionalFormatting>
  <conditionalFormatting sqref="D10:M73">
    <cfRule type="cellIs" dxfId="803" priority="7" stopIfTrue="1" operator="equal">
      <formula>""</formula>
    </cfRule>
    <cfRule type="expression" dxfId="802" priority="8" stopIfTrue="1">
      <formula>D172="-"</formula>
    </cfRule>
    <cfRule type="expression" dxfId="801" priority="9">
      <formula>D172&lt;&gt;0</formula>
    </cfRule>
  </conditionalFormatting>
  <conditionalFormatting sqref="D90:M153">
    <cfRule type="cellIs" dxfId="800" priority="1" stopIfTrue="1" operator="equal">
      <formula>""</formula>
    </cfRule>
    <cfRule type="expression" dxfId="799" priority="2" stopIfTrue="1">
      <formula>D172="-"</formula>
    </cfRule>
    <cfRule type="expression" dxfId="798" priority="3">
      <formula>D172&lt;&gt;0</formula>
    </cfRule>
  </conditionalFormatting>
  <pageMargins left="0.59055118110236227" right="0.78740157480314965" top="0.59055118110236227" bottom="0.59055118110236227" header="0.31496062992125984" footer="0.31496062992125984"/>
  <pageSetup paperSize="9" scale="87" pageOrder="overThenDown" orientation="portrait" r:id="rId1"/>
  <headerFooter alignWithMargins="0">
    <oddFooter>&amp;C&amp;"ＭＳ 明朝,標準"－ &amp;P －</oddFooter>
  </headerFooter>
  <colBreaks count="1" manualBreakCount="1">
    <brk id="6" min="1" max="7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5"/>
  </sheetPr>
  <dimension ref="A1:AA239"/>
  <sheetViews>
    <sheetView zoomScaleNormal="100" zoomScaleSheetLayoutView="115"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3" width="11.125" style="9" customWidth="1"/>
    <col min="4" max="13" width="12.625" style="9" customWidth="1"/>
    <col min="14" max="16384" width="6.125" style="9"/>
  </cols>
  <sheetData>
    <row r="1" spans="1:27" ht="18.75" x14ac:dyDescent="0.15">
      <c r="A1" s="73" t="s">
        <v>822</v>
      </c>
    </row>
    <row r="2" spans="1:27" s="8" customFormat="1" ht="18.75" customHeight="1" x14ac:dyDescent="0.2">
      <c r="A2" s="141" t="s">
        <v>213</v>
      </c>
      <c r="B2" s="31"/>
      <c r="C2" s="31"/>
      <c r="D2" s="31"/>
      <c r="E2" s="31"/>
      <c r="F2" s="31"/>
      <c r="G2" s="141" t="s">
        <v>212</v>
      </c>
      <c r="H2" s="141"/>
      <c r="I2" s="141"/>
      <c r="J2" s="141"/>
      <c r="K2" s="141"/>
      <c r="L2" s="141"/>
      <c r="M2" s="141"/>
      <c r="N2" s="7"/>
      <c r="O2" s="7"/>
      <c r="P2" s="7"/>
      <c r="Q2" s="7"/>
      <c r="R2" s="7"/>
      <c r="S2" s="7"/>
      <c r="T2" s="7"/>
      <c r="U2" s="7"/>
      <c r="V2" s="7"/>
      <c r="W2" s="7"/>
      <c r="X2" s="7"/>
      <c r="Y2" s="7"/>
      <c r="Z2" s="7"/>
      <c r="AA2" s="7"/>
    </row>
    <row r="3" spans="1:27" s="8" customFormat="1" ht="15" customHeight="1" x14ac:dyDescent="0.15">
      <c r="A3" s="130"/>
      <c r="B3" s="130"/>
      <c r="C3" s="130"/>
      <c r="D3" s="130"/>
      <c r="E3" s="130"/>
      <c r="F3" s="130"/>
      <c r="G3" s="130" t="s">
        <v>217</v>
      </c>
      <c r="H3" s="130"/>
      <c r="I3" s="130"/>
      <c r="J3" s="130"/>
      <c r="K3" s="130"/>
      <c r="L3" s="130"/>
      <c r="M3" s="32"/>
      <c r="N3" s="7"/>
      <c r="O3" s="7"/>
      <c r="P3" s="7"/>
      <c r="Q3" s="7"/>
      <c r="R3" s="7"/>
      <c r="S3" s="7"/>
      <c r="T3" s="7"/>
      <c r="U3" s="7"/>
      <c r="V3" s="7"/>
      <c r="W3" s="7"/>
      <c r="X3" s="7"/>
      <c r="Y3" s="7"/>
      <c r="Z3" s="7"/>
      <c r="AA3" s="7"/>
    </row>
    <row r="4" spans="1:27" s="8" customFormat="1" ht="10.15" customHeight="1" x14ac:dyDescent="0.2">
      <c r="A4" s="33"/>
      <c r="B4" s="34"/>
      <c r="C4" s="34"/>
      <c r="D4" s="34"/>
      <c r="E4" s="34"/>
      <c r="F4" s="34"/>
      <c r="H4" s="35"/>
      <c r="I4" s="7"/>
      <c r="J4" s="7"/>
      <c r="K4" s="7"/>
      <c r="L4" s="7"/>
      <c r="M4" s="7"/>
      <c r="N4" s="7"/>
      <c r="O4" s="7"/>
      <c r="P4" s="7"/>
      <c r="Q4" s="7"/>
      <c r="R4" s="7"/>
      <c r="S4" s="7"/>
      <c r="T4" s="7"/>
      <c r="U4" s="7"/>
      <c r="V4" s="7"/>
      <c r="W4" s="7"/>
      <c r="X4" s="7"/>
      <c r="Y4" s="7"/>
      <c r="Z4" s="7"/>
      <c r="AA4" s="7"/>
    </row>
    <row r="5" spans="1:27" ht="11.25" customHeight="1" x14ac:dyDescent="0.15">
      <c r="B5" s="10"/>
      <c r="C5" s="10"/>
      <c r="D5" s="10"/>
      <c r="E5" s="10"/>
      <c r="F5" s="10"/>
      <c r="G5" s="10"/>
      <c r="H5" s="10"/>
      <c r="I5" s="10"/>
      <c r="J5" s="10"/>
      <c r="K5" s="10"/>
      <c r="L5" s="11" t="s">
        <v>4</v>
      </c>
      <c r="M5" s="11"/>
      <c r="N5" s="10"/>
      <c r="O5" s="10"/>
      <c r="P5" s="10"/>
      <c r="Q5" s="10"/>
      <c r="R5" s="10"/>
      <c r="S5" s="10"/>
      <c r="T5" s="10"/>
      <c r="U5" s="10"/>
    </row>
    <row r="6" spans="1:27" ht="11.25" customHeight="1" x14ac:dyDescent="0.15">
      <c r="A6" s="12"/>
      <c r="B6" s="36" t="s">
        <v>196</v>
      </c>
      <c r="C6" s="1"/>
      <c r="D6" s="1"/>
      <c r="E6" s="1"/>
      <c r="F6" s="1"/>
      <c r="G6" s="1"/>
      <c r="H6" s="1"/>
      <c r="I6" s="1"/>
      <c r="J6" s="1"/>
      <c r="K6" s="1"/>
      <c r="L6" s="1"/>
      <c r="M6" s="1"/>
      <c r="N6" s="10"/>
      <c r="O6" s="10"/>
      <c r="P6" s="10"/>
      <c r="Q6" s="10"/>
      <c r="R6" s="10"/>
      <c r="S6" s="10"/>
      <c r="T6" s="10"/>
      <c r="U6" s="10"/>
    </row>
    <row r="7" spans="1:27" ht="11.25" customHeight="1" x14ac:dyDescent="0.15">
      <c r="A7" s="37"/>
      <c r="B7" s="426" t="s">
        <v>210</v>
      </c>
      <c r="C7" s="427"/>
      <c r="D7" s="1"/>
      <c r="E7" s="1"/>
      <c r="F7" s="1"/>
      <c r="G7" s="1"/>
      <c r="H7" s="1"/>
      <c r="I7" s="1"/>
      <c r="J7" s="1"/>
      <c r="K7" s="1"/>
      <c r="L7" s="1"/>
      <c r="M7" s="38"/>
      <c r="N7" s="10"/>
      <c r="O7" s="10"/>
      <c r="P7" s="10"/>
      <c r="Q7" s="10"/>
      <c r="R7" s="10"/>
      <c r="S7" s="10"/>
      <c r="T7" s="10"/>
      <c r="U7" s="10"/>
    </row>
    <row r="8" spans="1:27" ht="21" x14ac:dyDescent="0.15">
      <c r="A8" s="469"/>
      <c r="B8" s="428"/>
      <c r="C8" s="429"/>
      <c r="D8" s="471" t="s">
        <v>209</v>
      </c>
      <c r="E8" s="438" t="s">
        <v>208</v>
      </c>
      <c r="F8" s="438" t="s">
        <v>207</v>
      </c>
      <c r="G8" s="438" t="s">
        <v>206</v>
      </c>
      <c r="H8" s="438" t="s">
        <v>205</v>
      </c>
      <c r="I8" s="438" t="s">
        <v>204</v>
      </c>
      <c r="J8" s="438" t="s">
        <v>203</v>
      </c>
      <c r="K8" s="438" t="s">
        <v>202</v>
      </c>
      <c r="L8" s="464" t="s">
        <v>189</v>
      </c>
      <c r="M8" s="145" t="s">
        <v>201</v>
      </c>
      <c r="N8" s="10"/>
      <c r="O8" s="10"/>
      <c r="P8" s="10"/>
      <c r="Q8" s="10"/>
      <c r="R8" s="10"/>
      <c r="S8" s="10"/>
      <c r="T8" s="10"/>
      <c r="U8" s="10"/>
    </row>
    <row r="9" spans="1:27" s="41" customFormat="1" ht="11.25" customHeight="1" x14ac:dyDescent="0.15">
      <c r="A9" s="470"/>
      <c r="B9" s="437"/>
      <c r="C9" s="468"/>
      <c r="D9" s="472"/>
      <c r="E9" s="463"/>
      <c r="F9" s="463"/>
      <c r="G9" s="463"/>
      <c r="H9" s="463"/>
      <c r="I9" s="463"/>
      <c r="J9" s="463"/>
      <c r="K9" s="463"/>
      <c r="L9" s="465"/>
      <c r="M9" s="39" t="s">
        <v>200</v>
      </c>
      <c r="N9" s="40"/>
      <c r="O9" s="40"/>
      <c r="P9" s="40"/>
      <c r="Q9" s="40"/>
      <c r="R9" s="40"/>
      <c r="S9" s="40"/>
      <c r="T9" s="40"/>
      <c r="U9" s="40"/>
    </row>
    <row r="10" spans="1:27" ht="11.25" customHeight="1" x14ac:dyDescent="0.15">
      <c r="A10" s="18" t="s">
        <v>24</v>
      </c>
      <c r="B10" s="59">
        <v>38.6</v>
      </c>
      <c r="C10" s="20">
        <v>100</v>
      </c>
      <c r="D10" s="20">
        <v>19</v>
      </c>
      <c r="E10" s="20">
        <v>26.7</v>
      </c>
      <c r="F10" s="20">
        <v>14.7</v>
      </c>
      <c r="G10" s="20">
        <v>8.9</v>
      </c>
      <c r="H10" s="20">
        <v>10.9</v>
      </c>
      <c r="I10" s="20">
        <v>7.4</v>
      </c>
      <c r="J10" s="20">
        <v>5.0999999999999996</v>
      </c>
      <c r="K10" s="20">
        <v>7</v>
      </c>
      <c r="L10" s="20">
        <v>0.2</v>
      </c>
      <c r="M10" s="19">
        <v>24.2</v>
      </c>
      <c r="N10" s="22"/>
      <c r="O10" s="22"/>
      <c r="P10" s="22"/>
      <c r="Q10" s="22"/>
      <c r="R10" s="22"/>
      <c r="S10" s="22"/>
      <c r="T10" s="22"/>
      <c r="U10" s="22"/>
      <c r="V10" s="22"/>
      <c r="W10" s="22"/>
      <c r="X10" s="14"/>
    </row>
    <row r="11" spans="1:27" ht="11.25" customHeight="1" x14ac:dyDescent="0.15">
      <c r="A11" s="23" t="s">
        <v>25</v>
      </c>
      <c r="B11" s="42"/>
      <c r="C11" s="22"/>
      <c r="D11" s="22"/>
      <c r="E11" s="22"/>
      <c r="F11" s="22"/>
      <c r="G11" s="22"/>
      <c r="H11" s="22"/>
      <c r="I11" s="22"/>
      <c r="J11" s="22"/>
      <c r="K11" s="22"/>
      <c r="L11" s="22"/>
      <c r="M11" s="24"/>
      <c r="N11" s="22"/>
      <c r="O11" s="22"/>
      <c r="P11" s="22"/>
      <c r="Q11" s="22"/>
      <c r="R11" s="22"/>
      <c r="S11" s="22"/>
      <c r="T11" s="22"/>
      <c r="U11" s="22"/>
      <c r="V11" s="22"/>
      <c r="W11" s="22"/>
      <c r="X11" s="14"/>
    </row>
    <row r="12" spans="1:27" ht="11.25" customHeight="1" x14ac:dyDescent="0.15">
      <c r="A12" s="13" t="s">
        <v>26</v>
      </c>
      <c r="B12" s="42">
        <v>40.700000000000003</v>
      </c>
      <c r="C12" s="22">
        <v>100</v>
      </c>
      <c r="D12" s="22">
        <v>15.8</v>
      </c>
      <c r="E12" s="22">
        <v>25.6</v>
      </c>
      <c r="F12" s="22">
        <v>15.7</v>
      </c>
      <c r="G12" s="22">
        <v>9.9</v>
      </c>
      <c r="H12" s="22">
        <v>11.4</v>
      </c>
      <c r="I12" s="22">
        <v>8.1999999999999993</v>
      </c>
      <c r="J12" s="22">
        <v>5.2</v>
      </c>
      <c r="K12" s="22">
        <v>8</v>
      </c>
      <c r="L12" s="22">
        <v>0.2</v>
      </c>
      <c r="M12" s="24">
        <v>26.1</v>
      </c>
      <c r="N12" s="22"/>
      <c r="O12" s="22"/>
      <c r="P12" s="22"/>
      <c r="Q12" s="22"/>
      <c r="R12" s="22"/>
      <c r="S12" s="22"/>
      <c r="T12" s="22"/>
      <c r="U12" s="22"/>
      <c r="V12" s="22"/>
      <c r="W12" s="22"/>
      <c r="X12" s="14"/>
    </row>
    <row r="13" spans="1:27" ht="11.25" customHeight="1" x14ac:dyDescent="0.15">
      <c r="A13" s="13" t="s">
        <v>27</v>
      </c>
      <c r="B13" s="42">
        <v>34.799999999999997</v>
      </c>
      <c r="C13" s="22">
        <v>100</v>
      </c>
      <c r="D13" s="22">
        <v>26.8</v>
      </c>
      <c r="E13" s="22">
        <v>28.9</v>
      </c>
      <c r="F13" s="22">
        <v>12.5</v>
      </c>
      <c r="G13" s="22">
        <v>6.7</v>
      </c>
      <c r="H13" s="22">
        <v>9.8000000000000007</v>
      </c>
      <c r="I13" s="22">
        <v>5.7</v>
      </c>
      <c r="J13" s="22">
        <v>4.7</v>
      </c>
      <c r="K13" s="22">
        <v>4.8</v>
      </c>
      <c r="L13" s="22" t="s">
        <v>820</v>
      </c>
      <c r="M13" s="24">
        <v>19.899999999999999</v>
      </c>
      <c r="N13" s="22"/>
      <c r="O13" s="22"/>
      <c r="P13" s="22"/>
      <c r="Q13" s="22"/>
      <c r="R13" s="22"/>
      <c r="S13" s="22"/>
      <c r="T13" s="22"/>
      <c r="U13" s="22"/>
      <c r="V13" s="22"/>
      <c r="W13" s="22"/>
      <c r="X13" s="14"/>
    </row>
    <row r="14" spans="1:27" ht="11.25" customHeight="1" x14ac:dyDescent="0.15">
      <c r="A14" s="23" t="s">
        <v>28</v>
      </c>
      <c r="B14" s="42"/>
      <c r="C14" s="22"/>
      <c r="D14" s="22"/>
      <c r="E14" s="22"/>
      <c r="F14" s="22"/>
      <c r="G14" s="22"/>
      <c r="H14" s="22"/>
      <c r="I14" s="22"/>
      <c r="J14" s="22"/>
      <c r="K14" s="22"/>
      <c r="L14" s="22"/>
      <c r="M14" s="24"/>
      <c r="N14" s="22"/>
      <c r="O14" s="22"/>
      <c r="P14" s="22"/>
      <c r="Q14" s="22"/>
      <c r="R14" s="22"/>
      <c r="S14" s="22"/>
      <c r="T14" s="22"/>
      <c r="U14" s="22"/>
      <c r="V14" s="22"/>
      <c r="W14" s="22"/>
      <c r="X14" s="14"/>
    </row>
    <row r="15" spans="1:27" ht="11.25" customHeight="1" x14ac:dyDescent="0.15">
      <c r="A15" s="13" t="s">
        <v>29</v>
      </c>
      <c r="B15" s="42">
        <v>35.799999999999997</v>
      </c>
      <c r="C15" s="22">
        <v>100</v>
      </c>
      <c r="D15" s="22">
        <v>17.600000000000001</v>
      </c>
      <c r="E15" s="22">
        <v>26.6</v>
      </c>
      <c r="F15" s="22">
        <v>16.3</v>
      </c>
      <c r="G15" s="22">
        <v>11.8</v>
      </c>
      <c r="H15" s="22">
        <v>9.9</v>
      </c>
      <c r="I15" s="22">
        <v>9</v>
      </c>
      <c r="J15" s="22">
        <v>4.4000000000000004</v>
      </c>
      <c r="K15" s="22">
        <v>3.6</v>
      </c>
      <c r="L15" s="22">
        <v>0.9</v>
      </c>
      <c r="M15" s="24">
        <v>20.6</v>
      </c>
      <c r="N15" s="22"/>
      <c r="O15" s="22"/>
      <c r="P15" s="22"/>
      <c r="Q15" s="22"/>
      <c r="R15" s="22"/>
      <c r="S15" s="22"/>
      <c r="T15" s="22"/>
      <c r="U15" s="22"/>
      <c r="V15" s="22"/>
      <c r="W15" s="22"/>
      <c r="X15" s="14"/>
    </row>
    <row r="16" spans="1:27" ht="11.25" customHeight="1" x14ac:dyDescent="0.15">
      <c r="A16" s="13" t="s">
        <v>30</v>
      </c>
      <c r="B16" s="42">
        <v>41.2</v>
      </c>
      <c r="C16" s="22">
        <v>100</v>
      </c>
      <c r="D16" s="22">
        <v>18.3</v>
      </c>
      <c r="E16" s="22">
        <v>25.2</v>
      </c>
      <c r="F16" s="22">
        <v>14</v>
      </c>
      <c r="G16" s="22">
        <v>10</v>
      </c>
      <c r="H16" s="22">
        <v>11.2</v>
      </c>
      <c r="I16" s="22">
        <v>8.1</v>
      </c>
      <c r="J16" s="22">
        <v>5.7</v>
      </c>
      <c r="K16" s="22">
        <v>7.4</v>
      </c>
      <c r="L16" s="22">
        <v>0.1</v>
      </c>
      <c r="M16" s="24">
        <v>25.5</v>
      </c>
      <c r="N16" s="22"/>
      <c r="O16" s="22"/>
      <c r="P16" s="22"/>
      <c r="Q16" s="22"/>
      <c r="R16" s="22"/>
      <c r="S16" s="22"/>
      <c r="T16" s="22"/>
      <c r="U16" s="22"/>
      <c r="V16" s="22"/>
      <c r="W16" s="22"/>
      <c r="X16" s="14"/>
    </row>
    <row r="17" spans="1:24" ht="11.25" customHeight="1" x14ac:dyDescent="0.15">
      <c r="A17" s="13" t="s">
        <v>31</v>
      </c>
      <c r="B17" s="42">
        <v>32.5</v>
      </c>
      <c r="C17" s="22">
        <v>100</v>
      </c>
      <c r="D17" s="22">
        <v>24.1</v>
      </c>
      <c r="E17" s="22">
        <v>28.7</v>
      </c>
      <c r="F17" s="22">
        <v>12.4</v>
      </c>
      <c r="G17" s="22">
        <v>7</v>
      </c>
      <c r="H17" s="22">
        <v>8.8000000000000007</v>
      </c>
      <c r="I17" s="22">
        <v>7.2</v>
      </c>
      <c r="J17" s="22">
        <v>7.1</v>
      </c>
      <c r="K17" s="22">
        <v>4.5999999999999996</v>
      </c>
      <c r="L17" s="22" t="s">
        <v>820</v>
      </c>
      <c r="M17" s="24">
        <v>21.8</v>
      </c>
      <c r="N17" s="22"/>
      <c r="O17" s="22"/>
      <c r="P17" s="22"/>
      <c r="Q17" s="22"/>
      <c r="R17" s="22"/>
      <c r="S17" s="22"/>
      <c r="T17" s="22"/>
      <c r="U17" s="22"/>
      <c r="V17" s="22"/>
      <c r="W17" s="22"/>
      <c r="X17" s="14"/>
    </row>
    <row r="18" spans="1:24" ht="11.25" customHeight="1" x14ac:dyDescent="0.15">
      <c r="A18" s="13" t="s">
        <v>32</v>
      </c>
      <c r="B18" s="42">
        <v>42.1</v>
      </c>
      <c r="C18" s="22">
        <v>100</v>
      </c>
      <c r="D18" s="22">
        <v>20.100000000000001</v>
      </c>
      <c r="E18" s="22">
        <v>29.4</v>
      </c>
      <c r="F18" s="22">
        <v>14.3</v>
      </c>
      <c r="G18" s="22">
        <v>9.9</v>
      </c>
      <c r="H18" s="22">
        <v>10.6</v>
      </c>
      <c r="I18" s="22">
        <v>6.1</v>
      </c>
      <c r="J18" s="22">
        <v>5.4</v>
      </c>
      <c r="K18" s="22">
        <v>4</v>
      </c>
      <c r="L18" s="22">
        <v>0.3</v>
      </c>
      <c r="M18" s="24">
        <v>20.3</v>
      </c>
      <c r="N18" s="22"/>
      <c r="O18" s="22"/>
      <c r="P18" s="22"/>
      <c r="Q18" s="22"/>
      <c r="R18" s="22"/>
      <c r="S18" s="22"/>
      <c r="T18" s="22"/>
      <c r="U18" s="22"/>
      <c r="V18" s="22"/>
      <c r="W18" s="22"/>
      <c r="X18" s="14"/>
    </row>
    <row r="19" spans="1:24" ht="11.25" customHeight="1" x14ac:dyDescent="0.15">
      <c r="A19" s="13" t="s">
        <v>33</v>
      </c>
      <c r="B19" s="42">
        <v>43.8</v>
      </c>
      <c r="C19" s="22">
        <v>100</v>
      </c>
      <c r="D19" s="22">
        <v>15.6</v>
      </c>
      <c r="E19" s="22">
        <v>21.9</v>
      </c>
      <c r="F19" s="22">
        <v>14.2</v>
      </c>
      <c r="G19" s="22">
        <v>10.8</v>
      </c>
      <c r="H19" s="22">
        <v>12.2</v>
      </c>
      <c r="I19" s="22">
        <v>9.6</v>
      </c>
      <c r="J19" s="22">
        <v>5.5</v>
      </c>
      <c r="K19" s="22">
        <v>10.199999999999999</v>
      </c>
      <c r="L19" s="22" t="s">
        <v>820</v>
      </c>
      <c r="M19" s="24">
        <v>29.4</v>
      </c>
      <c r="N19" s="22"/>
      <c r="O19" s="22"/>
      <c r="P19" s="22"/>
      <c r="Q19" s="22"/>
      <c r="R19" s="22"/>
      <c r="S19" s="22"/>
      <c r="T19" s="22"/>
      <c r="U19" s="22"/>
      <c r="V19" s="22"/>
      <c r="W19" s="22"/>
      <c r="X19" s="14"/>
    </row>
    <row r="20" spans="1:24" ht="11.25" customHeight="1" x14ac:dyDescent="0.15">
      <c r="A20" s="13"/>
      <c r="B20" s="42"/>
      <c r="C20" s="22"/>
      <c r="D20" s="22"/>
      <c r="E20" s="22"/>
      <c r="F20" s="22"/>
      <c r="G20" s="22"/>
      <c r="H20" s="22"/>
      <c r="I20" s="22"/>
      <c r="J20" s="22"/>
      <c r="K20" s="22"/>
      <c r="L20" s="22"/>
      <c r="M20" s="24"/>
      <c r="N20" s="22"/>
      <c r="O20" s="22"/>
      <c r="P20" s="22"/>
      <c r="Q20" s="22"/>
      <c r="R20" s="22"/>
      <c r="S20" s="22"/>
      <c r="T20" s="22"/>
      <c r="U20" s="22"/>
      <c r="V20" s="22"/>
      <c r="W20" s="22"/>
      <c r="X20" s="14"/>
    </row>
    <row r="21" spans="1:24" ht="11.25" customHeight="1" x14ac:dyDescent="0.15">
      <c r="A21" s="13" t="s">
        <v>34</v>
      </c>
      <c r="B21" s="42">
        <v>46.4</v>
      </c>
      <c r="C21" s="22">
        <v>100</v>
      </c>
      <c r="D21" s="22">
        <v>15</v>
      </c>
      <c r="E21" s="22">
        <v>27.9</v>
      </c>
      <c r="F21" s="22">
        <v>7.9</v>
      </c>
      <c r="G21" s="22">
        <v>12.9</v>
      </c>
      <c r="H21" s="22">
        <v>10.5</v>
      </c>
      <c r="I21" s="22">
        <v>5.4</v>
      </c>
      <c r="J21" s="22">
        <v>3</v>
      </c>
      <c r="K21" s="22">
        <v>17.3</v>
      </c>
      <c r="L21" s="22" t="s">
        <v>820</v>
      </c>
      <c r="M21" s="24">
        <v>34.4</v>
      </c>
      <c r="N21" s="22"/>
      <c r="O21" s="22"/>
      <c r="P21" s="22"/>
      <c r="Q21" s="22"/>
      <c r="R21" s="22"/>
      <c r="S21" s="22"/>
      <c r="T21" s="22"/>
      <c r="U21" s="22"/>
      <c r="V21" s="22"/>
      <c r="W21" s="22"/>
      <c r="X21" s="14"/>
    </row>
    <row r="22" spans="1:24" ht="11.25" customHeight="1" x14ac:dyDescent="0.15">
      <c r="A22" s="13" t="s">
        <v>35</v>
      </c>
      <c r="B22" s="42">
        <v>47</v>
      </c>
      <c r="C22" s="22">
        <v>100</v>
      </c>
      <c r="D22" s="22">
        <v>20.3</v>
      </c>
      <c r="E22" s="22">
        <v>25.3</v>
      </c>
      <c r="F22" s="22">
        <v>19.5</v>
      </c>
      <c r="G22" s="22">
        <v>9.1</v>
      </c>
      <c r="H22" s="22">
        <v>7.9</v>
      </c>
      <c r="I22" s="22">
        <v>0.5</v>
      </c>
      <c r="J22" s="22">
        <v>4</v>
      </c>
      <c r="K22" s="22">
        <v>13.4</v>
      </c>
      <c r="L22" s="22" t="s">
        <v>820</v>
      </c>
      <c r="M22" s="24">
        <v>28.4</v>
      </c>
      <c r="N22" s="22"/>
      <c r="O22" s="22"/>
      <c r="P22" s="22"/>
      <c r="Q22" s="22"/>
      <c r="R22" s="22"/>
      <c r="S22" s="22"/>
      <c r="T22" s="22"/>
      <c r="U22" s="22"/>
      <c r="V22" s="22"/>
      <c r="W22" s="22"/>
      <c r="X22" s="14"/>
    </row>
    <row r="23" spans="1:24" ht="11.25" customHeight="1" x14ac:dyDescent="0.15">
      <c r="A23" s="13" t="s">
        <v>36</v>
      </c>
      <c r="B23" s="42">
        <v>31.3</v>
      </c>
      <c r="C23" s="22">
        <v>100</v>
      </c>
      <c r="D23" s="22">
        <v>18.600000000000001</v>
      </c>
      <c r="E23" s="22">
        <v>26.5</v>
      </c>
      <c r="F23" s="22">
        <v>13.5</v>
      </c>
      <c r="G23" s="22">
        <v>10.5</v>
      </c>
      <c r="H23" s="22">
        <v>15.3</v>
      </c>
      <c r="I23" s="22">
        <v>7.4</v>
      </c>
      <c r="J23" s="22">
        <v>3.3</v>
      </c>
      <c r="K23" s="22">
        <v>4.0999999999999996</v>
      </c>
      <c r="L23" s="22">
        <v>0.8</v>
      </c>
      <c r="M23" s="24">
        <v>20.5</v>
      </c>
      <c r="N23" s="22"/>
      <c r="O23" s="22"/>
      <c r="P23" s="22"/>
      <c r="Q23" s="22"/>
      <c r="R23" s="22"/>
      <c r="S23" s="22"/>
      <c r="T23" s="22"/>
      <c r="U23" s="22"/>
      <c r="V23" s="22"/>
      <c r="W23" s="22"/>
      <c r="X23" s="14"/>
    </row>
    <row r="24" spans="1:24" ht="11.25" customHeight="1" x14ac:dyDescent="0.15">
      <c r="A24" s="13" t="s">
        <v>37</v>
      </c>
      <c r="B24" s="42">
        <v>36</v>
      </c>
      <c r="C24" s="22">
        <v>100</v>
      </c>
      <c r="D24" s="22">
        <v>20</v>
      </c>
      <c r="E24" s="22">
        <v>29.4</v>
      </c>
      <c r="F24" s="22">
        <v>13.5</v>
      </c>
      <c r="G24" s="22">
        <v>8.8000000000000007</v>
      </c>
      <c r="H24" s="22">
        <v>7.8</v>
      </c>
      <c r="I24" s="22">
        <v>8</v>
      </c>
      <c r="J24" s="22">
        <v>5.4</v>
      </c>
      <c r="K24" s="22">
        <v>7.1</v>
      </c>
      <c r="L24" s="22" t="s">
        <v>820</v>
      </c>
      <c r="M24" s="24">
        <v>24</v>
      </c>
      <c r="N24" s="22"/>
      <c r="O24" s="22"/>
      <c r="P24" s="22"/>
      <c r="Q24" s="22"/>
      <c r="R24" s="22"/>
      <c r="S24" s="22"/>
      <c r="T24" s="22"/>
      <c r="U24" s="22"/>
      <c r="V24" s="22"/>
      <c r="W24" s="22"/>
      <c r="X24" s="14"/>
    </row>
    <row r="25" spans="1:24" ht="11.25" customHeight="1" x14ac:dyDescent="0.15">
      <c r="A25" s="13" t="s">
        <v>38</v>
      </c>
      <c r="B25" s="42">
        <v>37.5</v>
      </c>
      <c r="C25" s="22">
        <v>100</v>
      </c>
      <c r="D25" s="22">
        <v>14.3</v>
      </c>
      <c r="E25" s="22">
        <v>31</v>
      </c>
      <c r="F25" s="22">
        <v>13.6</v>
      </c>
      <c r="G25" s="22">
        <v>9.4</v>
      </c>
      <c r="H25" s="22">
        <v>8.3000000000000007</v>
      </c>
      <c r="I25" s="22">
        <v>7.3</v>
      </c>
      <c r="J25" s="22">
        <v>6.2</v>
      </c>
      <c r="K25" s="22">
        <v>9.9</v>
      </c>
      <c r="L25" s="22" t="s">
        <v>820</v>
      </c>
      <c r="M25" s="24">
        <v>28</v>
      </c>
      <c r="N25" s="22"/>
      <c r="O25" s="22"/>
      <c r="P25" s="22"/>
      <c r="Q25" s="22"/>
      <c r="R25" s="22"/>
      <c r="S25" s="22"/>
      <c r="T25" s="22"/>
      <c r="U25" s="22"/>
      <c r="V25" s="22"/>
      <c r="W25" s="22"/>
      <c r="X25" s="14"/>
    </row>
    <row r="26" spans="1:24" ht="11.25" customHeight="1" x14ac:dyDescent="0.15">
      <c r="A26" s="13" t="s">
        <v>39</v>
      </c>
      <c r="B26" s="42">
        <v>33.200000000000003</v>
      </c>
      <c r="C26" s="22">
        <v>100</v>
      </c>
      <c r="D26" s="22">
        <v>32.700000000000003</v>
      </c>
      <c r="E26" s="22">
        <v>25.8</v>
      </c>
      <c r="F26" s="22">
        <v>13.4</v>
      </c>
      <c r="G26" s="22">
        <v>7.4</v>
      </c>
      <c r="H26" s="22">
        <v>6.8</v>
      </c>
      <c r="I26" s="22">
        <v>9.6</v>
      </c>
      <c r="J26" s="22">
        <v>3.5</v>
      </c>
      <c r="K26" s="22">
        <v>0.8</v>
      </c>
      <c r="L26" s="22" t="s">
        <v>820</v>
      </c>
      <c r="M26" s="24">
        <v>14.9</v>
      </c>
      <c r="N26" s="22"/>
      <c r="O26" s="22"/>
      <c r="P26" s="22"/>
      <c r="Q26" s="22"/>
      <c r="R26" s="22"/>
      <c r="S26" s="22"/>
      <c r="T26" s="22"/>
      <c r="U26" s="22"/>
      <c r="V26" s="22"/>
      <c r="W26" s="22"/>
      <c r="X26" s="14"/>
    </row>
    <row r="27" spans="1:24" ht="11.25" customHeight="1" x14ac:dyDescent="0.15">
      <c r="A27" s="13"/>
      <c r="B27" s="42"/>
      <c r="C27" s="22"/>
      <c r="D27" s="22"/>
      <c r="E27" s="22"/>
      <c r="F27" s="22"/>
      <c r="G27" s="22"/>
      <c r="H27" s="22"/>
      <c r="I27" s="22"/>
      <c r="J27" s="22"/>
      <c r="K27" s="22"/>
      <c r="L27" s="22"/>
      <c r="M27" s="24"/>
      <c r="N27" s="22"/>
      <c r="O27" s="22"/>
      <c r="P27" s="22"/>
      <c r="Q27" s="22"/>
      <c r="R27" s="22"/>
      <c r="S27" s="22"/>
      <c r="T27" s="22"/>
      <c r="U27" s="22"/>
      <c r="V27" s="22"/>
      <c r="W27" s="22"/>
      <c r="X27" s="14"/>
    </row>
    <row r="28" spans="1:24" ht="11.25" customHeight="1" x14ac:dyDescent="0.15">
      <c r="A28" s="13" t="s">
        <v>40</v>
      </c>
      <c r="B28" s="42">
        <v>35.6</v>
      </c>
      <c r="C28" s="22">
        <v>100</v>
      </c>
      <c r="D28" s="22">
        <v>15</v>
      </c>
      <c r="E28" s="22">
        <v>27.4</v>
      </c>
      <c r="F28" s="22">
        <v>26.4</v>
      </c>
      <c r="G28" s="22">
        <v>2.6</v>
      </c>
      <c r="H28" s="22">
        <v>12.2</v>
      </c>
      <c r="I28" s="22">
        <v>6.9</v>
      </c>
      <c r="J28" s="22">
        <v>4.4000000000000004</v>
      </c>
      <c r="K28" s="22">
        <v>5.0999999999999996</v>
      </c>
      <c r="L28" s="22" t="s">
        <v>820</v>
      </c>
      <c r="M28" s="24">
        <v>21.7</v>
      </c>
      <c r="N28" s="22"/>
      <c r="O28" s="22"/>
      <c r="P28" s="22"/>
      <c r="Q28" s="22"/>
      <c r="R28" s="22"/>
      <c r="S28" s="22"/>
      <c r="T28" s="22"/>
      <c r="U28" s="22"/>
      <c r="V28" s="22"/>
      <c r="W28" s="22"/>
      <c r="X28" s="14"/>
    </row>
    <row r="29" spans="1:24" ht="11.25" customHeight="1" x14ac:dyDescent="0.15">
      <c r="A29" s="13" t="s">
        <v>41</v>
      </c>
      <c r="B29" s="42">
        <v>39.1</v>
      </c>
      <c r="C29" s="22">
        <v>100</v>
      </c>
      <c r="D29" s="22">
        <v>11.3</v>
      </c>
      <c r="E29" s="22">
        <v>30.6</v>
      </c>
      <c r="F29" s="22">
        <v>6.2</v>
      </c>
      <c r="G29" s="22">
        <v>11.4</v>
      </c>
      <c r="H29" s="22">
        <v>18.8</v>
      </c>
      <c r="I29" s="22">
        <v>12.6</v>
      </c>
      <c r="J29" s="22">
        <v>5.2</v>
      </c>
      <c r="K29" s="22">
        <v>3.9</v>
      </c>
      <c r="L29" s="22" t="s">
        <v>820</v>
      </c>
      <c r="M29" s="24">
        <v>23.9</v>
      </c>
      <c r="N29" s="22"/>
      <c r="O29" s="22"/>
      <c r="P29" s="22"/>
      <c r="Q29" s="22"/>
      <c r="R29" s="22"/>
      <c r="S29" s="22"/>
      <c r="T29" s="22"/>
      <c r="U29" s="22"/>
      <c r="V29" s="22"/>
      <c r="W29" s="22"/>
      <c r="X29" s="14"/>
    </row>
    <row r="30" spans="1:24" ht="11.25" customHeight="1" x14ac:dyDescent="0.15">
      <c r="A30" s="13" t="s">
        <v>42</v>
      </c>
      <c r="B30" s="42">
        <v>58.6</v>
      </c>
      <c r="C30" s="22">
        <v>100</v>
      </c>
      <c r="D30" s="22">
        <v>18.2</v>
      </c>
      <c r="E30" s="22">
        <v>22.2</v>
      </c>
      <c r="F30" s="22">
        <v>18.7</v>
      </c>
      <c r="G30" s="22">
        <v>8.3000000000000007</v>
      </c>
      <c r="H30" s="22">
        <v>12.6</v>
      </c>
      <c r="I30" s="22">
        <v>8.1</v>
      </c>
      <c r="J30" s="22">
        <v>5</v>
      </c>
      <c r="K30" s="22">
        <v>6.8</v>
      </c>
      <c r="L30" s="22" t="s">
        <v>820</v>
      </c>
      <c r="M30" s="24">
        <v>24.6</v>
      </c>
      <c r="N30" s="22"/>
      <c r="O30" s="22"/>
      <c r="P30" s="22"/>
      <c r="Q30" s="22"/>
      <c r="R30" s="22"/>
      <c r="S30" s="22"/>
      <c r="T30" s="22"/>
      <c r="U30" s="22"/>
      <c r="V30" s="22"/>
      <c r="W30" s="22"/>
      <c r="X30" s="14"/>
    </row>
    <row r="31" spans="1:24" ht="11.25" customHeight="1" x14ac:dyDescent="0.15">
      <c r="A31" s="13" t="s">
        <v>43</v>
      </c>
      <c r="B31" s="42">
        <v>24.6</v>
      </c>
      <c r="C31" s="22">
        <v>100</v>
      </c>
      <c r="D31" s="22">
        <v>36.9</v>
      </c>
      <c r="E31" s="22">
        <v>26.2</v>
      </c>
      <c r="F31" s="22">
        <v>12.8</v>
      </c>
      <c r="G31" s="22">
        <v>2.9</v>
      </c>
      <c r="H31" s="22">
        <v>8.1999999999999993</v>
      </c>
      <c r="I31" s="22">
        <v>2.5</v>
      </c>
      <c r="J31" s="22">
        <v>3.8</v>
      </c>
      <c r="K31" s="22">
        <v>6.7</v>
      </c>
      <c r="L31" s="22" t="s">
        <v>820</v>
      </c>
      <c r="M31" s="24">
        <v>19.3</v>
      </c>
      <c r="N31" s="22"/>
      <c r="O31" s="22"/>
      <c r="P31" s="22"/>
      <c r="Q31" s="22"/>
      <c r="R31" s="22"/>
      <c r="S31" s="22"/>
      <c r="T31" s="22"/>
      <c r="U31" s="22"/>
      <c r="V31" s="22"/>
      <c r="W31" s="22"/>
      <c r="X31" s="14"/>
    </row>
    <row r="32" spans="1:24" ht="11.25" customHeight="1" x14ac:dyDescent="0.15">
      <c r="A32" s="13" t="s">
        <v>44</v>
      </c>
      <c r="B32" s="42">
        <v>23.5</v>
      </c>
      <c r="C32" s="22">
        <v>100</v>
      </c>
      <c r="D32" s="22">
        <v>32.1</v>
      </c>
      <c r="E32" s="22">
        <v>20.7</v>
      </c>
      <c r="F32" s="22">
        <v>17.3</v>
      </c>
      <c r="G32" s="22">
        <v>4.0999999999999996</v>
      </c>
      <c r="H32" s="22">
        <v>9.8000000000000007</v>
      </c>
      <c r="I32" s="22">
        <v>4.9000000000000004</v>
      </c>
      <c r="J32" s="22">
        <v>7.5</v>
      </c>
      <c r="K32" s="22">
        <v>3.4</v>
      </c>
      <c r="L32" s="22" t="s">
        <v>820</v>
      </c>
      <c r="M32" s="24">
        <v>19.600000000000001</v>
      </c>
      <c r="N32" s="22"/>
      <c r="O32" s="22"/>
      <c r="P32" s="22"/>
      <c r="Q32" s="22"/>
      <c r="R32" s="22"/>
      <c r="S32" s="22"/>
      <c r="T32" s="22"/>
      <c r="U32" s="22"/>
      <c r="V32" s="22"/>
      <c r="W32" s="22"/>
      <c r="X32" s="14"/>
    </row>
    <row r="33" spans="1:24" ht="11.25" customHeight="1" x14ac:dyDescent="0.15">
      <c r="A33" s="13" t="s">
        <v>45</v>
      </c>
      <c r="B33" s="42">
        <v>25.7</v>
      </c>
      <c r="C33" s="22">
        <v>100</v>
      </c>
      <c r="D33" s="22">
        <v>41.8</v>
      </c>
      <c r="E33" s="22">
        <v>31.7</v>
      </c>
      <c r="F33" s="22">
        <v>8.1999999999999993</v>
      </c>
      <c r="G33" s="22">
        <v>1.7</v>
      </c>
      <c r="H33" s="22">
        <v>6.5</v>
      </c>
      <c r="I33" s="22" t="s">
        <v>820</v>
      </c>
      <c r="J33" s="22" t="s">
        <v>820</v>
      </c>
      <c r="K33" s="22">
        <v>10.1</v>
      </c>
      <c r="L33" s="22" t="s">
        <v>820</v>
      </c>
      <c r="M33" s="24">
        <v>19</v>
      </c>
      <c r="N33" s="22"/>
      <c r="O33" s="22"/>
      <c r="P33" s="22"/>
      <c r="Q33" s="22"/>
      <c r="R33" s="22"/>
      <c r="S33" s="22"/>
      <c r="T33" s="22"/>
      <c r="U33" s="22"/>
      <c r="V33" s="22"/>
      <c r="W33" s="22"/>
      <c r="X33" s="14"/>
    </row>
    <row r="34" spans="1:24" ht="11.25" customHeight="1" x14ac:dyDescent="0.15">
      <c r="A34" s="13"/>
      <c r="B34" s="42"/>
      <c r="C34" s="22"/>
      <c r="D34" s="22"/>
      <c r="E34" s="22"/>
      <c r="F34" s="22"/>
      <c r="G34" s="22"/>
      <c r="H34" s="22"/>
      <c r="I34" s="22"/>
      <c r="J34" s="22"/>
      <c r="K34" s="22"/>
      <c r="L34" s="22"/>
      <c r="M34" s="24"/>
      <c r="N34" s="22"/>
      <c r="O34" s="22"/>
      <c r="P34" s="22"/>
      <c r="Q34" s="22"/>
      <c r="R34" s="22"/>
      <c r="S34" s="22"/>
      <c r="T34" s="22"/>
      <c r="U34" s="22"/>
      <c r="V34" s="22"/>
      <c r="W34" s="22"/>
      <c r="X34" s="14"/>
    </row>
    <row r="35" spans="1:24" ht="11.25" customHeight="1" x14ac:dyDescent="0.15">
      <c r="A35" s="13" t="s">
        <v>46</v>
      </c>
      <c r="B35" s="42">
        <v>28.9</v>
      </c>
      <c r="C35" s="22">
        <v>100</v>
      </c>
      <c r="D35" s="22">
        <v>19.600000000000001</v>
      </c>
      <c r="E35" s="22">
        <v>29.4</v>
      </c>
      <c r="F35" s="22">
        <v>9.6999999999999993</v>
      </c>
      <c r="G35" s="22">
        <v>5.6</v>
      </c>
      <c r="H35" s="22">
        <v>13.9</v>
      </c>
      <c r="I35" s="22" t="s">
        <v>820</v>
      </c>
      <c r="J35" s="22">
        <v>5.9</v>
      </c>
      <c r="K35" s="22">
        <v>16</v>
      </c>
      <c r="L35" s="22" t="s">
        <v>820</v>
      </c>
      <c r="M35" s="24">
        <v>32.799999999999997</v>
      </c>
      <c r="N35" s="22"/>
      <c r="O35" s="22"/>
      <c r="P35" s="22"/>
      <c r="Q35" s="22"/>
      <c r="R35" s="22"/>
      <c r="S35" s="22"/>
      <c r="T35" s="22"/>
      <c r="U35" s="22"/>
      <c r="V35" s="22"/>
      <c r="W35" s="22"/>
      <c r="X35" s="14"/>
    </row>
    <row r="36" spans="1:24" ht="11.25" customHeight="1" x14ac:dyDescent="0.15">
      <c r="A36" s="13" t="s">
        <v>47</v>
      </c>
      <c r="B36" s="42">
        <v>24.3</v>
      </c>
      <c r="C36" s="22">
        <v>100</v>
      </c>
      <c r="D36" s="22">
        <v>30.7</v>
      </c>
      <c r="E36" s="22">
        <v>23.7</v>
      </c>
      <c r="F36" s="22">
        <v>17.100000000000001</v>
      </c>
      <c r="G36" s="22">
        <v>6.2</v>
      </c>
      <c r="H36" s="22">
        <v>3.1</v>
      </c>
      <c r="I36" s="22">
        <v>8.9</v>
      </c>
      <c r="J36" s="22">
        <v>3.1</v>
      </c>
      <c r="K36" s="22">
        <v>7.2</v>
      </c>
      <c r="L36" s="22" t="s">
        <v>820</v>
      </c>
      <c r="M36" s="24">
        <v>21.4</v>
      </c>
      <c r="N36" s="22"/>
      <c r="O36" s="22"/>
      <c r="P36" s="22"/>
      <c r="Q36" s="22"/>
      <c r="R36" s="22"/>
      <c r="S36" s="22"/>
      <c r="T36" s="22"/>
      <c r="U36" s="22"/>
      <c r="V36" s="22"/>
      <c r="W36" s="22"/>
      <c r="X36" s="14"/>
    </row>
    <row r="37" spans="1:24" ht="11.25" customHeight="1" x14ac:dyDescent="0.15">
      <c r="A37" s="13" t="s">
        <v>48</v>
      </c>
      <c r="B37" s="42">
        <v>22.2</v>
      </c>
      <c r="C37" s="22">
        <v>100</v>
      </c>
      <c r="D37" s="22">
        <v>37.9</v>
      </c>
      <c r="E37" s="22">
        <v>5.4</v>
      </c>
      <c r="F37" s="22">
        <v>14.2</v>
      </c>
      <c r="G37" s="22">
        <v>6.6</v>
      </c>
      <c r="H37" s="22">
        <v>11.2</v>
      </c>
      <c r="I37" s="22">
        <v>21.1</v>
      </c>
      <c r="J37" s="22" t="s">
        <v>820</v>
      </c>
      <c r="K37" s="22">
        <v>3.6</v>
      </c>
      <c r="L37" s="22" t="s">
        <v>820</v>
      </c>
      <c r="M37" s="24">
        <v>20</v>
      </c>
      <c r="N37" s="22"/>
      <c r="O37" s="22"/>
      <c r="P37" s="22"/>
      <c r="Q37" s="22"/>
      <c r="R37" s="22"/>
      <c r="S37" s="22"/>
      <c r="T37" s="22"/>
      <c r="U37" s="22"/>
      <c r="V37" s="22"/>
      <c r="W37" s="22"/>
      <c r="X37" s="14"/>
    </row>
    <row r="38" spans="1:24" ht="11.25" customHeight="1" x14ac:dyDescent="0.15">
      <c r="A38" s="13" t="s">
        <v>49</v>
      </c>
      <c r="B38" s="42">
        <v>20.3</v>
      </c>
      <c r="C38" s="22">
        <v>100</v>
      </c>
      <c r="D38" s="22">
        <v>38</v>
      </c>
      <c r="E38" s="22">
        <v>19.7</v>
      </c>
      <c r="F38" s="22">
        <v>6.2</v>
      </c>
      <c r="G38" s="22">
        <v>14.3</v>
      </c>
      <c r="H38" s="22">
        <v>7.2</v>
      </c>
      <c r="I38" s="22">
        <v>1.6</v>
      </c>
      <c r="J38" s="22">
        <v>4.0999999999999996</v>
      </c>
      <c r="K38" s="22">
        <v>8.8000000000000007</v>
      </c>
      <c r="L38" s="22" t="s">
        <v>820</v>
      </c>
      <c r="M38" s="24">
        <v>22.2</v>
      </c>
      <c r="N38" s="22"/>
      <c r="O38" s="22"/>
      <c r="P38" s="22"/>
      <c r="Q38" s="22"/>
      <c r="R38" s="22"/>
      <c r="S38" s="22"/>
      <c r="T38" s="22"/>
      <c r="U38" s="22"/>
      <c r="V38" s="22"/>
      <c r="W38" s="22"/>
      <c r="X38" s="14"/>
    </row>
    <row r="39" spans="1:24" ht="11.25" customHeight="1" x14ac:dyDescent="0.15">
      <c r="A39" s="13" t="s">
        <v>50</v>
      </c>
      <c r="B39" s="42">
        <v>36.6</v>
      </c>
      <c r="C39" s="22">
        <v>100</v>
      </c>
      <c r="D39" s="22">
        <v>18.7</v>
      </c>
      <c r="E39" s="22">
        <v>35.799999999999997</v>
      </c>
      <c r="F39" s="22">
        <v>10</v>
      </c>
      <c r="G39" s="22">
        <v>4.3</v>
      </c>
      <c r="H39" s="22">
        <v>11.3</v>
      </c>
      <c r="I39" s="22">
        <v>10.6</v>
      </c>
      <c r="J39" s="22">
        <v>7.2</v>
      </c>
      <c r="K39" s="22">
        <v>2</v>
      </c>
      <c r="L39" s="22" t="s">
        <v>820</v>
      </c>
      <c r="M39" s="24">
        <v>20.100000000000001</v>
      </c>
      <c r="N39" s="22"/>
      <c r="O39" s="22"/>
      <c r="P39" s="22"/>
      <c r="Q39" s="22"/>
      <c r="R39" s="22"/>
      <c r="S39" s="22"/>
      <c r="T39" s="22"/>
      <c r="U39" s="22"/>
      <c r="V39" s="22"/>
      <c r="W39" s="22"/>
      <c r="X39" s="14"/>
    </row>
    <row r="40" spans="1:24" ht="11.25" customHeight="1" x14ac:dyDescent="0.15">
      <c r="A40" s="23" t="s">
        <v>51</v>
      </c>
      <c r="B40" s="42"/>
      <c r="C40" s="22"/>
      <c r="D40" s="22"/>
      <c r="E40" s="22"/>
      <c r="F40" s="22"/>
      <c r="G40" s="22"/>
      <c r="H40" s="22"/>
      <c r="I40" s="22"/>
      <c r="J40" s="22"/>
      <c r="K40" s="22"/>
      <c r="L40" s="22"/>
      <c r="M40" s="24"/>
      <c r="N40" s="22"/>
      <c r="O40" s="22"/>
      <c r="P40" s="22"/>
      <c r="Q40" s="22"/>
      <c r="R40" s="22"/>
      <c r="S40" s="22"/>
      <c r="T40" s="22"/>
      <c r="U40" s="22"/>
      <c r="V40" s="22"/>
      <c r="W40" s="22"/>
      <c r="X40" s="14"/>
    </row>
    <row r="41" spans="1:24" ht="11.25" customHeight="1" x14ac:dyDescent="0.15">
      <c r="A41" s="13" t="s">
        <v>52</v>
      </c>
      <c r="B41" s="42">
        <v>31.7</v>
      </c>
      <c r="C41" s="22">
        <v>100</v>
      </c>
      <c r="D41" s="22">
        <v>25.5</v>
      </c>
      <c r="E41" s="22">
        <v>25.8</v>
      </c>
      <c r="F41" s="22">
        <v>15.8</v>
      </c>
      <c r="G41" s="22">
        <v>7.2</v>
      </c>
      <c r="H41" s="22">
        <v>7.6</v>
      </c>
      <c r="I41" s="22">
        <v>10</v>
      </c>
      <c r="J41" s="22">
        <v>4.0999999999999996</v>
      </c>
      <c r="K41" s="22">
        <v>4.2</v>
      </c>
      <c r="L41" s="22" t="s">
        <v>820</v>
      </c>
      <c r="M41" s="24">
        <v>19.899999999999999</v>
      </c>
      <c r="N41" s="22"/>
      <c r="O41" s="22"/>
      <c r="P41" s="22"/>
      <c r="Q41" s="22"/>
      <c r="R41" s="22"/>
      <c r="S41" s="22"/>
      <c r="T41" s="22"/>
      <c r="U41" s="22"/>
      <c r="V41" s="22"/>
      <c r="W41" s="22"/>
      <c r="X41" s="14"/>
    </row>
    <row r="42" spans="1:24" ht="11.25" customHeight="1" x14ac:dyDescent="0.15">
      <c r="A42" s="13" t="s">
        <v>53</v>
      </c>
      <c r="B42" s="42">
        <v>29.8</v>
      </c>
      <c r="C42" s="22">
        <v>100</v>
      </c>
      <c r="D42" s="22">
        <v>17.100000000000001</v>
      </c>
      <c r="E42" s="22">
        <v>28.7</v>
      </c>
      <c r="F42" s="22">
        <v>10.7</v>
      </c>
      <c r="G42" s="22">
        <v>5.8</v>
      </c>
      <c r="H42" s="22">
        <v>17.399999999999999</v>
      </c>
      <c r="I42" s="22">
        <v>7.6</v>
      </c>
      <c r="J42" s="22">
        <v>7.6</v>
      </c>
      <c r="K42" s="22">
        <v>4.7</v>
      </c>
      <c r="L42" s="22">
        <v>0.3</v>
      </c>
      <c r="M42" s="24">
        <v>24</v>
      </c>
      <c r="N42" s="22"/>
      <c r="O42" s="22"/>
      <c r="P42" s="22"/>
      <c r="Q42" s="22"/>
      <c r="R42" s="22"/>
      <c r="S42" s="22"/>
      <c r="T42" s="22"/>
      <c r="U42" s="22"/>
      <c r="V42" s="22"/>
      <c r="W42" s="22"/>
      <c r="X42" s="14"/>
    </row>
    <row r="43" spans="1:24" ht="11.25" customHeight="1" x14ac:dyDescent="0.15">
      <c r="A43" s="13" t="s">
        <v>54</v>
      </c>
      <c r="B43" s="42">
        <v>37.299999999999997</v>
      </c>
      <c r="C43" s="22">
        <v>100</v>
      </c>
      <c r="D43" s="22">
        <v>21.5</v>
      </c>
      <c r="E43" s="22">
        <v>29.5</v>
      </c>
      <c r="F43" s="22">
        <v>13.6</v>
      </c>
      <c r="G43" s="22">
        <v>7.6</v>
      </c>
      <c r="H43" s="22">
        <v>12.1</v>
      </c>
      <c r="I43" s="22">
        <v>6.6</v>
      </c>
      <c r="J43" s="22">
        <v>4.0999999999999996</v>
      </c>
      <c r="K43" s="22">
        <v>4.8</v>
      </c>
      <c r="L43" s="22">
        <v>0.2</v>
      </c>
      <c r="M43" s="24">
        <v>20.6</v>
      </c>
      <c r="N43" s="22"/>
      <c r="O43" s="22"/>
      <c r="P43" s="22"/>
      <c r="Q43" s="22"/>
      <c r="R43" s="22"/>
      <c r="S43" s="22"/>
      <c r="T43" s="22"/>
      <c r="U43" s="22"/>
      <c r="V43" s="22"/>
      <c r="W43" s="22"/>
      <c r="X43" s="14"/>
    </row>
    <row r="44" spans="1:24" ht="11.25" customHeight="1" x14ac:dyDescent="0.15">
      <c r="A44" s="13" t="s">
        <v>55</v>
      </c>
      <c r="B44" s="42">
        <v>49.4</v>
      </c>
      <c r="C44" s="22">
        <v>100</v>
      </c>
      <c r="D44" s="22">
        <v>18.7</v>
      </c>
      <c r="E44" s="22">
        <v>26.2</v>
      </c>
      <c r="F44" s="22">
        <v>13.9</v>
      </c>
      <c r="G44" s="22">
        <v>10.9</v>
      </c>
      <c r="H44" s="22">
        <v>10.1</v>
      </c>
      <c r="I44" s="22">
        <v>6.5</v>
      </c>
      <c r="J44" s="22">
        <v>5.6</v>
      </c>
      <c r="K44" s="22">
        <v>8.1</v>
      </c>
      <c r="L44" s="22" t="s">
        <v>820</v>
      </c>
      <c r="M44" s="24">
        <v>25.6</v>
      </c>
      <c r="N44" s="22"/>
      <c r="O44" s="22"/>
      <c r="P44" s="22"/>
      <c r="Q44" s="22"/>
      <c r="R44" s="22"/>
      <c r="S44" s="22"/>
      <c r="T44" s="22"/>
      <c r="U44" s="22"/>
      <c r="V44" s="22"/>
      <c r="W44" s="22"/>
      <c r="X44" s="14"/>
    </row>
    <row r="45" spans="1:24" ht="11.25" customHeight="1" x14ac:dyDescent="0.15">
      <c r="A45" s="13" t="s">
        <v>56</v>
      </c>
      <c r="B45" s="42">
        <v>49.9</v>
      </c>
      <c r="C45" s="22">
        <v>100</v>
      </c>
      <c r="D45" s="22">
        <v>12.2</v>
      </c>
      <c r="E45" s="22">
        <v>22.1</v>
      </c>
      <c r="F45" s="22">
        <v>20.3</v>
      </c>
      <c r="G45" s="22">
        <v>12.6</v>
      </c>
      <c r="H45" s="22">
        <v>7.1</v>
      </c>
      <c r="I45" s="22">
        <v>7.5</v>
      </c>
      <c r="J45" s="22">
        <v>4.3</v>
      </c>
      <c r="K45" s="22">
        <v>13.4</v>
      </c>
      <c r="L45" s="22">
        <v>0.4</v>
      </c>
      <c r="M45" s="24">
        <v>31.6</v>
      </c>
      <c r="N45" s="22"/>
      <c r="O45" s="22"/>
      <c r="P45" s="22"/>
      <c r="Q45" s="22"/>
      <c r="R45" s="22"/>
      <c r="S45" s="22"/>
      <c r="T45" s="22"/>
      <c r="U45" s="22"/>
      <c r="V45" s="22"/>
      <c r="W45" s="22"/>
      <c r="X45" s="14"/>
    </row>
    <row r="46" spans="1:24" ht="11.25" customHeight="1" x14ac:dyDescent="0.15">
      <c r="A46" s="23" t="s">
        <v>57</v>
      </c>
      <c r="B46" s="42"/>
      <c r="C46" s="22"/>
      <c r="D46" s="22"/>
      <c r="E46" s="22"/>
      <c r="F46" s="22"/>
      <c r="G46" s="22"/>
      <c r="H46" s="22"/>
      <c r="I46" s="22"/>
      <c r="J46" s="22"/>
      <c r="K46" s="22"/>
      <c r="L46" s="22"/>
      <c r="M46" s="24"/>
      <c r="N46" s="22"/>
      <c r="O46" s="22"/>
      <c r="P46" s="22"/>
      <c r="Q46" s="22"/>
      <c r="R46" s="22"/>
      <c r="S46" s="22"/>
      <c r="T46" s="22"/>
      <c r="U46" s="22"/>
      <c r="V46" s="22"/>
      <c r="W46" s="22"/>
      <c r="X46" s="14"/>
    </row>
    <row r="47" spans="1:24" ht="11.25" customHeight="1" x14ac:dyDescent="0.15">
      <c r="A47" s="13" t="s">
        <v>52</v>
      </c>
      <c r="B47" s="42">
        <v>26.4</v>
      </c>
      <c r="C47" s="22">
        <v>100</v>
      </c>
      <c r="D47" s="22">
        <v>32.9</v>
      </c>
      <c r="E47" s="22">
        <v>22.7</v>
      </c>
      <c r="F47" s="22">
        <v>17.600000000000001</v>
      </c>
      <c r="G47" s="22">
        <v>6.4</v>
      </c>
      <c r="H47" s="22">
        <v>3.9</v>
      </c>
      <c r="I47" s="22">
        <v>10.9</v>
      </c>
      <c r="J47" s="22">
        <v>1</v>
      </c>
      <c r="K47" s="22">
        <v>4.5999999999999996</v>
      </c>
      <c r="L47" s="22" t="s">
        <v>820</v>
      </c>
      <c r="M47" s="24">
        <v>17.7</v>
      </c>
      <c r="N47" s="22"/>
      <c r="O47" s="22"/>
      <c r="P47" s="22"/>
      <c r="Q47" s="22"/>
      <c r="R47" s="22"/>
      <c r="S47" s="22"/>
      <c r="T47" s="22"/>
      <c r="U47" s="22"/>
      <c r="V47" s="22"/>
      <c r="W47" s="22"/>
      <c r="X47" s="14"/>
    </row>
    <row r="48" spans="1:24" ht="11.25" customHeight="1" x14ac:dyDescent="0.15">
      <c r="A48" s="13" t="s">
        <v>53</v>
      </c>
      <c r="B48" s="42">
        <v>29.1</v>
      </c>
      <c r="C48" s="22">
        <v>100</v>
      </c>
      <c r="D48" s="22">
        <v>21</v>
      </c>
      <c r="E48" s="22">
        <v>26.2</v>
      </c>
      <c r="F48" s="22">
        <v>13.1</v>
      </c>
      <c r="G48" s="22">
        <v>4.0999999999999996</v>
      </c>
      <c r="H48" s="22">
        <v>18.7</v>
      </c>
      <c r="I48" s="22">
        <v>7.3</v>
      </c>
      <c r="J48" s="22">
        <v>4.5</v>
      </c>
      <c r="K48" s="22">
        <v>4.5999999999999996</v>
      </c>
      <c r="L48" s="22">
        <v>0.5</v>
      </c>
      <c r="M48" s="24">
        <v>21.6</v>
      </c>
      <c r="N48" s="22"/>
      <c r="O48" s="22"/>
      <c r="P48" s="22"/>
      <c r="Q48" s="22"/>
      <c r="R48" s="22"/>
      <c r="S48" s="22"/>
      <c r="T48" s="22"/>
      <c r="U48" s="22"/>
      <c r="V48" s="22"/>
      <c r="W48" s="22"/>
      <c r="X48" s="14"/>
    </row>
    <row r="49" spans="1:24" ht="11.25" customHeight="1" x14ac:dyDescent="0.15">
      <c r="A49" s="13" t="s">
        <v>54</v>
      </c>
      <c r="B49" s="42">
        <v>34.200000000000003</v>
      </c>
      <c r="C49" s="22">
        <v>100</v>
      </c>
      <c r="D49" s="22">
        <v>21</v>
      </c>
      <c r="E49" s="22">
        <v>34.6</v>
      </c>
      <c r="F49" s="22">
        <v>10.4</v>
      </c>
      <c r="G49" s="22">
        <v>8.1999999999999993</v>
      </c>
      <c r="H49" s="22">
        <v>9.9</v>
      </c>
      <c r="I49" s="22">
        <v>7.8</v>
      </c>
      <c r="J49" s="22">
        <v>4</v>
      </c>
      <c r="K49" s="22">
        <v>4.0999999999999996</v>
      </c>
      <c r="L49" s="22" t="s">
        <v>820</v>
      </c>
      <c r="M49" s="24">
        <v>19.5</v>
      </c>
      <c r="N49" s="22"/>
      <c r="O49" s="22"/>
      <c r="P49" s="22"/>
      <c r="Q49" s="22"/>
      <c r="R49" s="22"/>
      <c r="S49" s="22"/>
      <c r="T49" s="22"/>
      <c r="U49" s="22"/>
      <c r="V49" s="22"/>
      <c r="W49" s="22"/>
      <c r="X49" s="14"/>
    </row>
    <row r="50" spans="1:24" ht="11.25" customHeight="1" x14ac:dyDescent="0.15">
      <c r="A50" s="13" t="s">
        <v>55</v>
      </c>
      <c r="B50" s="42">
        <v>41.3</v>
      </c>
      <c r="C50" s="22">
        <v>100</v>
      </c>
      <c r="D50" s="22">
        <v>21.9</v>
      </c>
      <c r="E50" s="22">
        <v>25.1</v>
      </c>
      <c r="F50" s="22">
        <v>15.4</v>
      </c>
      <c r="G50" s="22">
        <v>7.9</v>
      </c>
      <c r="H50" s="22">
        <v>11.6</v>
      </c>
      <c r="I50" s="22">
        <v>3.9</v>
      </c>
      <c r="J50" s="22">
        <v>6.1</v>
      </c>
      <c r="K50" s="22">
        <v>8.1</v>
      </c>
      <c r="L50" s="22" t="s">
        <v>820</v>
      </c>
      <c r="M50" s="24">
        <v>24.8</v>
      </c>
      <c r="N50" s="22"/>
      <c r="O50" s="22"/>
      <c r="P50" s="22"/>
      <c r="Q50" s="22"/>
      <c r="R50" s="22"/>
      <c r="S50" s="22"/>
      <c r="T50" s="22"/>
      <c r="U50" s="22"/>
      <c r="V50" s="22"/>
      <c r="W50" s="22"/>
      <c r="X50" s="14"/>
    </row>
    <row r="51" spans="1:24" ht="11.25" customHeight="1" x14ac:dyDescent="0.15">
      <c r="A51" s="13" t="s">
        <v>216</v>
      </c>
      <c r="B51" s="42">
        <v>45.2</v>
      </c>
      <c r="C51" s="22">
        <v>100</v>
      </c>
      <c r="D51" s="22">
        <v>14.9</v>
      </c>
      <c r="E51" s="22">
        <v>25.1</v>
      </c>
      <c r="F51" s="22">
        <v>16</v>
      </c>
      <c r="G51" s="22">
        <v>10.9</v>
      </c>
      <c r="H51" s="22">
        <v>10.4</v>
      </c>
      <c r="I51" s="22">
        <v>8.3000000000000007</v>
      </c>
      <c r="J51" s="22">
        <v>5.8</v>
      </c>
      <c r="K51" s="22">
        <v>8.5</v>
      </c>
      <c r="L51" s="22">
        <v>0.2</v>
      </c>
      <c r="M51" s="24">
        <v>27.1</v>
      </c>
      <c r="N51" s="22"/>
      <c r="O51" s="22"/>
      <c r="P51" s="22"/>
      <c r="Q51" s="22"/>
      <c r="R51" s="22"/>
      <c r="S51" s="22"/>
      <c r="T51" s="22"/>
      <c r="U51" s="22"/>
      <c r="V51" s="22"/>
      <c r="W51" s="22"/>
      <c r="X51" s="14"/>
    </row>
    <row r="52" spans="1:24" ht="11.25" customHeight="1" x14ac:dyDescent="0.15">
      <c r="A52" s="23" t="s">
        <v>58</v>
      </c>
      <c r="B52" s="42"/>
      <c r="C52" s="22"/>
      <c r="D52" s="22"/>
      <c r="E52" s="22"/>
      <c r="F52" s="22"/>
      <c r="G52" s="22"/>
      <c r="H52" s="22"/>
      <c r="I52" s="22"/>
      <c r="J52" s="22"/>
      <c r="K52" s="22"/>
      <c r="L52" s="22"/>
      <c r="M52" s="24"/>
      <c r="N52" s="22"/>
      <c r="O52" s="22"/>
      <c r="P52" s="22"/>
      <c r="Q52" s="22"/>
      <c r="R52" s="22"/>
      <c r="S52" s="22"/>
      <c r="T52" s="22"/>
      <c r="U52" s="22"/>
      <c r="V52" s="22"/>
      <c r="W52" s="22"/>
      <c r="X52" s="14"/>
    </row>
    <row r="53" spans="1:24" ht="11.25" customHeight="1" x14ac:dyDescent="0.15">
      <c r="A53" s="13" t="s">
        <v>59</v>
      </c>
      <c r="B53" s="42">
        <v>39</v>
      </c>
      <c r="C53" s="22">
        <v>100</v>
      </c>
      <c r="D53" s="22">
        <v>13.4</v>
      </c>
      <c r="E53" s="22">
        <v>14.2</v>
      </c>
      <c r="F53" s="22">
        <v>11.2</v>
      </c>
      <c r="G53" s="22">
        <v>10</v>
      </c>
      <c r="H53" s="22">
        <v>11.8</v>
      </c>
      <c r="I53" s="22">
        <v>16.7</v>
      </c>
      <c r="J53" s="22">
        <v>6</v>
      </c>
      <c r="K53" s="22">
        <v>16.7</v>
      </c>
      <c r="L53" s="22" t="s">
        <v>820</v>
      </c>
      <c r="M53" s="24">
        <v>39.6</v>
      </c>
      <c r="N53" s="22"/>
      <c r="O53" s="22"/>
      <c r="P53" s="22"/>
      <c r="Q53" s="22"/>
      <c r="R53" s="22"/>
      <c r="S53" s="22"/>
      <c r="T53" s="22"/>
      <c r="U53" s="22"/>
      <c r="V53" s="22"/>
      <c r="W53" s="22"/>
      <c r="X53" s="14"/>
    </row>
    <row r="54" spans="1:24" ht="11.25" customHeight="1" x14ac:dyDescent="0.15">
      <c r="A54" s="13" t="s">
        <v>60</v>
      </c>
      <c r="B54" s="42">
        <v>49.7</v>
      </c>
      <c r="C54" s="22">
        <v>100</v>
      </c>
      <c r="D54" s="22">
        <v>12.5</v>
      </c>
      <c r="E54" s="22">
        <v>22.1</v>
      </c>
      <c r="F54" s="22">
        <v>12.9</v>
      </c>
      <c r="G54" s="22">
        <v>8</v>
      </c>
      <c r="H54" s="22">
        <v>10.8</v>
      </c>
      <c r="I54" s="22">
        <v>12.3</v>
      </c>
      <c r="J54" s="22">
        <v>7.1</v>
      </c>
      <c r="K54" s="22">
        <v>14.3</v>
      </c>
      <c r="L54" s="22">
        <v>0.2</v>
      </c>
      <c r="M54" s="24">
        <v>35.799999999999997</v>
      </c>
      <c r="N54" s="22"/>
      <c r="O54" s="22"/>
      <c r="P54" s="22"/>
      <c r="Q54" s="22"/>
      <c r="R54" s="22"/>
      <c r="S54" s="22"/>
      <c r="T54" s="22"/>
      <c r="U54" s="22"/>
      <c r="V54" s="22"/>
      <c r="W54" s="22"/>
      <c r="X54" s="14"/>
    </row>
    <row r="55" spans="1:24" ht="11.25" customHeight="1" x14ac:dyDescent="0.15">
      <c r="A55" s="13" t="s">
        <v>61</v>
      </c>
      <c r="B55" s="42">
        <v>40.1</v>
      </c>
      <c r="C55" s="22">
        <v>100</v>
      </c>
      <c r="D55" s="22">
        <v>17.600000000000001</v>
      </c>
      <c r="E55" s="22">
        <v>26.6</v>
      </c>
      <c r="F55" s="22">
        <v>17</v>
      </c>
      <c r="G55" s="22">
        <v>11.2</v>
      </c>
      <c r="H55" s="22">
        <v>10.7</v>
      </c>
      <c r="I55" s="22">
        <v>7</v>
      </c>
      <c r="J55" s="22">
        <v>4.4000000000000004</v>
      </c>
      <c r="K55" s="22">
        <v>5.3</v>
      </c>
      <c r="L55" s="22">
        <v>0.3</v>
      </c>
      <c r="M55" s="24">
        <v>21.9</v>
      </c>
      <c r="N55" s="22"/>
      <c r="O55" s="22"/>
      <c r="P55" s="22"/>
      <c r="Q55" s="22"/>
      <c r="R55" s="22"/>
      <c r="S55" s="22"/>
      <c r="T55" s="22"/>
      <c r="U55" s="22"/>
      <c r="V55" s="22"/>
      <c r="W55" s="22"/>
      <c r="X55" s="14"/>
    </row>
    <row r="56" spans="1:24" ht="11.25" customHeight="1" x14ac:dyDescent="0.15">
      <c r="A56" s="13" t="s">
        <v>62</v>
      </c>
      <c r="B56" s="42">
        <v>37.200000000000003</v>
      </c>
      <c r="C56" s="22">
        <v>100</v>
      </c>
      <c r="D56" s="22">
        <v>24.3</v>
      </c>
      <c r="E56" s="22">
        <v>28.5</v>
      </c>
      <c r="F56" s="22">
        <v>14.4</v>
      </c>
      <c r="G56" s="22">
        <v>7.7</v>
      </c>
      <c r="H56" s="22">
        <v>12.4</v>
      </c>
      <c r="I56" s="22">
        <v>4.5999999999999996</v>
      </c>
      <c r="J56" s="22">
        <v>4.4000000000000004</v>
      </c>
      <c r="K56" s="22">
        <v>3.6</v>
      </c>
      <c r="L56" s="22">
        <v>0.2</v>
      </c>
      <c r="M56" s="24">
        <v>18.600000000000001</v>
      </c>
      <c r="N56" s="22"/>
      <c r="O56" s="22"/>
      <c r="P56" s="22"/>
      <c r="Q56" s="22"/>
      <c r="R56" s="22"/>
      <c r="S56" s="22"/>
      <c r="T56" s="22"/>
      <c r="U56" s="22"/>
      <c r="V56" s="22"/>
      <c r="W56" s="22"/>
      <c r="X56" s="14"/>
    </row>
    <row r="57" spans="1:24" ht="11.25" customHeight="1" x14ac:dyDescent="0.15">
      <c r="A57" s="13" t="s">
        <v>63</v>
      </c>
      <c r="B57" s="42">
        <v>30.7</v>
      </c>
      <c r="C57" s="22">
        <v>100</v>
      </c>
      <c r="D57" s="22">
        <v>21.6</v>
      </c>
      <c r="E57" s="22">
        <v>30.8</v>
      </c>
      <c r="F57" s="22">
        <v>14.3</v>
      </c>
      <c r="G57" s="22">
        <v>9.6999999999999993</v>
      </c>
      <c r="H57" s="22">
        <v>9.4</v>
      </c>
      <c r="I57" s="22">
        <v>5.8</v>
      </c>
      <c r="J57" s="22">
        <v>4.4000000000000004</v>
      </c>
      <c r="K57" s="22">
        <v>4</v>
      </c>
      <c r="L57" s="22" t="s">
        <v>820</v>
      </c>
      <c r="M57" s="24">
        <v>19.3</v>
      </c>
      <c r="N57" s="22"/>
      <c r="O57" s="22"/>
      <c r="P57" s="22"/>
      <c r="Q57" s="22"/>
      <c r="R57" s="22"/>
      <c r="S57" s="22"/>
      <c r="T57" s="22"/>
      <c r="U57" s="22"/>
      <c r="V57" s="22"/>
      <c r="W57" s="22"/>
      <c r="X57" s="14"/>
    </row>
    <row r="58" spans="1:24" ht="11.25" customHeight="1" x14ac:dyDescent="0.15">
      <c r="A58" s="13" t="s">
        <v>188</v>
      </c>
      <c r="B58" s="42">
        <v>22</v>
      </c>
      <c r="C58" s="22">
        <v>100</v>
      </c>
      <c r="D58" s="22">
        <v>33</v>
      </c>
      <c r="E58" s="22">
        <v>29.3</v>
      </c>
      <c r="F58" s="22">
        <v>22.4</v>
      </c>
      <c r="G58" s="22">
        <v>3.1</v>
      </c>
      <c r="H58" s="22">
        <v>3.9</v>
      </c>
      <c r="I58" s="22" t="s">
        <v>820</v>
      </c>
      <c r="J58" s="22">
        <v>2.7</v>
      </c>
      <c r="K58" s="22">
        <v>5.4</v>
      </c>
      <c r="L58" s="22" t="s">
        <v>820</v>
      </c>
      <c r="M58" s="24">
        <v>16.2</v>
      </c>
      <c r="N58" s="22"/>
      <c r="O58" s="22"/>
      <c r="P58" s="22"/>
      <c r="Q58" s="22"/>
      <c r="R58" s="22"/>
      <c r="S58" s="22"/>
      <c r="T58" s="22"/>
      <c r="U58" s="22"/>
      <c r="V58" s="22"/>
      <c r="W58" s="22"/>
      <c r="X58" s="14"/>
    </row>
    <row r="59" spans="1:24" ht="11.25" customHeight="1" x14ac:dyDescent="0.15">
      <c r="A59" s="23" t="s">
        <v>76</v>
      </c>
      <c r="B59" s="42"/>
      <c r="C59" s="22"/>
      <c r="D59" s="22"/>
      <c r="E59" s="22"/>
      <c r="F59" s="22"/>
      <c r="G59" s="22"/>
      <c r="H59" s="22"/>
      <c r="I59" s="22"/>
      <c r="J59" s="22"/>
      <c r="K59" s="22"/>
      <c r="L59" s="22"/>
      <c r="M59" s="24"/>
      <c r="N59" s="22"/>
      <c r="O59" s="22"/>
      <c r="P59" s="22"/>
      <c r="Q59" s="22"/>
      <c r="R59" s="22"/>
      <c r="S59" s="22"/>
      <c r="T59" s="22"/>
      <c r="U59" s="22"/>
      <c r="V59" s="22"/>
      <c r="W59" s="22"/>
      <c r="X59" s="14"/>
    </row>
    <row r="60" spans="1:24" ht="11.25" customHeight="1" x14ac:dyDescent="0.15">
      <c r="A60" s="13" t="s">
        <v>77</v>
      </c>
      <c r="B60" s="42">
        <v>32.299999999999997</v>
      </c>
      <c r="C60" s="22">
        <v>100</v>
      </c>
      <c r="D60" s="22">
        <v>23.9</v>
      </c>
      <c r="E60" s="22">
        <v>29.4</v>
      </c>
      <c r="F60" s="22">
        <v>13.5</v>
      </c>
      <c r="G60" s="22">
        <v>6.6</v>
      </c>
      <c r="H60" s="22">
        <v>12.4</v>
      </c>
      <c r="I60" s="22">
        <v>6.6</v>
      </c>
      <c r="J60" s="22">
        <v>3.5</v>
      </c>
      <c r="K60" s="22">
        <v>4</v>
      </c>
      <c r="L60" s="22">
        <v>0.2</v>
      </c>
      <c r="M60" s="24">
        <v>19</v>
      </c>
      <c r="N60" s="22"/>
      <c r="O60" s="22"/>
      <c r="P60" s="22"/>
      <c r="Q60" s="22"/>
      <c r="R60" s="22"/>
      <c r="S60" s="22"/>
      <c r="T60" s="22"/>
      <c r="U60" s="22"/>
      <c r="V60" s="22"/>
      <c r="W60" s="22"/>
      <c r="X60" s="14"/>
    </row>
    <row r="61" spans="1:24" ht="11.25" customHeight="1" x14ac:dyDescent="0.15">
      <c r="A61" s="13" t="s">
        <v>78</v>
      </c>
      <c r="B61" s="42">
        <v>31.9</v>
      </c>
      <c r="C61" s="22">
        <v>100</v>
      </c>
      <c r="D61" s="22">
        <v>23.7</v>
      </c>
      <c r="E61" s="22">
        <v>29.7</v>
      </c>
      <c r="F61" s="22">
        <v>15</v>
      </c>
      <c r="G61" s="22">
        <v>9.1</v>
      </c>
      <c r="H61" s="22">
        <v>8.1999999999999993</v>
      </c>
      <c r="I61" s="22">
        <v>6.6</v>
      </c>
      <c r="J61" s="22">
        <v>4.5999999999999996</v>
      </c>
      <c r="K61" s="22">
        <v>3.1</v>
      </c>
      <c r="L61" s="22" t="s">
        <v>820</v>
      </c>
      <c r="M61" s="24">
        <v>18.3</v>
      </c>
      <c r="N61" s="22"/>
      <c r="O61" s="22"/>
      <c r="P61" s="22"/>
      <c r="Q61" s="22"/>
      <c r="R61" s="22"/>
      <c r="S61" s="22"/>
      <c r="T61" s="22"/>
      <c r="U61" s="22"/>
      <c r="V61" s="22"/>
      <c r="W61" s="22"/>
      <c r="X61" s="14"/>
    </row>
    <row r="62" spans="1:24" ht="11.25" customHeight="1" x14ac:dyDescent="0.15">
      <c r="A62" s="13" t="s">
        <v>79</v>
      </c>
      <c r="B62" s="42">
        <v>44.3</v>
      </c>
      <c r="C62" s="22">
        <v>100</v>
      </c>
      <c r="D62" s="22">
        <v>17</v>
      </c>
      <c r="E62" s="22">
        <v>26</v>
      </c>
      <c r="F62" s="22">
        <v>16.100000000000001</v>
      </c>
      <c r="G62" s="22">
        <v>10.9</v>
      </c>
      <c r="H62" s="22">
        <v>9</v>
      </c>
      <c r="I62" s="22">
        <v>8.1999999999999993</v>
      </c>
      <c r="J62" s="22">
        <v>5.8</v>
      </c>
      <c r="K62" s="22">
        <v>6.6</v>
      </c>
      <c r="L62" s="22">
        <v>0.3</v>
      </c>
      <c r="M62" s="24">
        <v>24.6</v>
      </c>
      <c r="N62" s="22"/>
      <c r="O62" s="22"/>
      <c r="P62" s="22"/>
      <c r="Q62" s="22"/>
      <c r="R62" s="22"/>
      <c r="S62" s="22"/>
      <c r="T62" s="22"/>
      <c r="U62" s="22"/>
      <c r="V62" s="22"/>
      <c r="W62" s="22"/>
      <c r="X62" s="14"/>
    </row>
    <row r="63" spans="1:24" ht="11.25" customHeight="1" x14ac:dyDescent="0.15">
      <c r="A63" s="13" t="s">
        <v>80</v>
      </c>
      <c r="B63" s="42">
        <v>38.5</v>
      </c>
      <c r="C63" s="22">
        <v>100</v>
      </c>
      <c r="D63" s="22">
        <v>13.5</v>
      </c>
      <c r="E63" s="22">
        <v>23</v>
      </c>
      <c r="F63" s="22">
        <v>10.5</v>
      </c>
      <c r="G63" s="22">
        <v>8.3000000000000007</v>
      </c>
      <c r="H63" s="22">
        <v>16.5</v>
      </c>
      <c r="I63" s="22">
        <v>10.199999999999999</v>
      </c>
      <c r="J63" s="22">
        <v>6.7</v>
      </c>
      <c r="K63" s="22">
        <v>11.5</v>
      </c>
      <c r="L63" s="22" t="s">
        <v>820</v>
      </c>
      <c r="M63" s="24">
        <v>32.299999999999997</v>
      </c>
      <c r="N63" s="22"/>
      <c r="O63" s="22"/>
      <c r="P63" s="22"/>
      <c r="Q63" s="22"/>
      <c r="R63" s="22"/>
      <c r="S63" s="22"/>
      <c r="T63" s="22"/>
      <c r="U63" s="22"/>
      <c r="V63" s="22"/>
      <c r="W63" s="22"/>
      <c r="X63" s="14"/>
    </row>
    <row r="64" spans="1:24" ht="11.25" customHeight="1" x14ac:dyDescent="0.15">
      <c r="A64" s="13" t="s">
        <v>81</v>
      </c>
      <c r="B64" s="42">
        <v>35.6</v>
      </c>
      <c r="C64" s="22">
        <v>100</v>
      </c>
      <c r="D64" s="22">
        <v>35.200000000000003</v>
      </c>
      <c r="E64" s="22">
        <v>30.8</v>
      </c>
      <c r="F64" s="22">
        <v>14.5</v>
      </c>
      <c r="G64" s="22">
        <v>11.9</v>
      </c>
      <c r="H64" s="22">
        <v>7.6</v>
      </c>
      <c r="I64" s="22" t="s">
        <v>820</v>
      </c>
      <c r="J64" s="22" t="s">
        <v>820</v>
      </c>
      <c r="K64" s="22" t="s">
        <v>820</v>
      </c>
      <c r="L64" s="22" t="s">
        <v>820</v>
      </c>
      <c r="M64" s="24">
        <v>9</v>
      </c>
      <c r="N64" s="22"/>
      <c r="O64" s="22"/>
      <c r="P64" s="22"/>
      <c r="Q64" s="22"/>
      <c r="R64" s="22"/>
      <c r="S64" s="22"/>
      <c r="T64" s="22"/>
      <c r="U64" s="22"/>
      <c r="V64" s="22"/>
      <c r="W64" s="22"/>
      <c r="X64" s="14"/>
    </row>
    <row r="65" spans="1:24" ht="11.25" customHeight="1" x14ac:dyDescent="0.15">
      <c r="A65" s="13" t="s">
        <v>82</v>
      </c>
      <c r="B65" s="42">
        <v>62.8</v>
      </c>
      <c r="C65" s="22">
        <v>100</v>
      </c>
      <c r="D65" s="22">
        <v>10.199999999999999</v>
      </c>
      <c r="E65" s="22">
        <v>22.4</v>
      </c>
      <c r="F65" s="22">
        <v>19.7</v>
      </c>
      <c r="G65" s="22">
        <v>8.6999999999999993</v>
      </c>
      <c r="H65" s="22">
        <v>9.4</v>
      </c>
      <c r="I65" s="22">
        <v>6.4</v>
      </c>
      <c r="J65" s="22">
        <v>7.2</v>
      </c>
      <c r="K65" s="22">
        <v>15.9</v>
      </c>
      <c r="L65" s="22" t="s">
        <v>820</v>
      </c>
      <c r="M65" s="24">
        <v>36.1</v>
      </c>
      <c r="N65" s="22"/>
      <c r="O65" s="22"/>
      <c r="P65" s="22"/>
      <c r="Q65" s="22"/>
      <c r="R65" s="22"/>
      <c r="S65" s="22"/>
      <c r="T65" s="22"/>
      <c r="U65" s="22"/>
      <c r="V65" s="22"/>
      <c r="W65" s="22"/>
      <c r="X65" s="14"/>
    </row>
    <row r="66" spans="1:24" ht="11.25" customHeight="1" x14ac:dyDescent="0.15">
      <c r="A66" s="13" t="s">
        <v>83</v>
      </c>
      <c r="B66" s="42">
        <v>55.5</v>
      </c>
      <c r="C66" s="22" t="s">
        <v>746</v>
      </c>
      <c r="D66" s="22" t="s">
        <v>746</v>
      </c>
      <c r="E66" s="22" t="s">
        <v>746</v>
      </c>
      <c r="F66" s="22" t="s">
        <v>746</v>
      </c>
      <c r="G66" s="22" t="s">
        <v>746</v>
      </c>
      <c r="H66" s="22" t="s">
        <v>746</v>
      </c>
      <c r="I66" s="22" t="s">
        <v>746</v>
      </c>
      <c r="J66" s="22" t="s">
        <v>746</v>
      </c>
      <c r="K66" s="22" t="s">
        <v>746</v>
      </c>
      <c r="L66" s="22" t="s">
        <v>746</v>
      </c>
      <c r="M66" s="24" t="s">
        <v>746</v>
      </c>
      <c r="N66" s="22"/>
      <c r="O66" s="22"/>
      <c r="P66" s="22"/>
      <c r="Q66" s="22"/>
      <c r="R66" s="22"/>
      <c r="S66" s="22"/>
      <c r="T66" s="22"/>
      <c r="U66" s="22"/>
      <c r="V66" s="22"/>
      <c r="W66" s="22"/>
      <c r="X66" s="14"/>
    </row>
    <row r="67" spans="1:24" ht="11.25" customHeight="1" x14ac:dyDescent="0.15">
      <c r="A67" s="23" t="s">
        <v>84</v>
      </c>
      <c r="B67" s="42"/>
      <c r="C67" s="22"/>
      <c r="D67" s="22"/>
      <c r="E67" s="22"/>
      <c r="F67" s="22"/>
      <c r="G67" s="22"/>
      <c r="H67" s="22"/>
      <c r="I67" s="22"/>
      <c r="J67" s="22"/>
      <c r="K67" s="22"/>
      <c r="L67" s="22"/>
      <c r="M67" s="24"/>
      <c r="N67" s="22"/>
      <c r="O67" s="22"/>
      <c r="P67" s="22"/>
      <c r="Q67" s="22"/>
      <c r="R67" s="22"/>
      <c r="S67" s="22"/>
      <c r="T67" s="22"/>
      <c r="U67" s="22"/>
      <c r="V67" s="22"/>
      <c r="W67" s="22"/>
      <c r="X67" s="14"/>
    </row>
    <row r="68" spans="1:24" ht="11.25" customHeight="1" x14ac:dyDescent="0.15">
      <c r="A68" s="13" t="s">
        <v>85</v>
      </c>
      <c r="B68" s="42">
        <v>38.6</v>
      </c>
      <c r="C68" s="22">
        <v>100</v>
      </c>
      <c r="D68" s="22">
        <v>19</v>
      </c>
      <c r="E68" s="22">
        <v>26.7</v>
      </c>
      <c r="F68" s="22">
        <v>14.7</v>
      </c>
      <c r="G68" s="22">
        <v>8.9</v>
      </c>
      <c r="H68" s="22">
        <v>10.9</v>
      </c>
      <c r="I68" s="22">
        <v>7.4</v>
      </c>
      <c r="J68" s="22">
        <v>5.0999999999999996</v>
      </c>
      <c r="K68" s="22">
        <v>7</v>
      </c>
      <c r="L68" s="22">
        <v>0.2</v>
      </c>
      <c r="M68" s="24">
        <v>24.2</v>
      </c>
      <c r="N68" s="22"/>
      <c r="O68" s="22"/>
      <c r="P68" s="22"/>
      <c r="Q68" s="22"/>
      <c r="R68" s="22"/>
      <c r="S68" s="22"/>
      <c r="T68" s="22"/>
      <c r="U68" s="22"/>
      <c r="V68" s="22"/>
      <c r="W68" s="22"/>
      <c r="X68" s="14"/>
    </row>
    <row r="69" spans="1:24" ht="11.25" customHeight="1" x14ac:dyDescent="0.15">
      <c r="A69" s="13" t="s">
        <v>86</v>
      </c>
      <c r="B69" s="42" t="s">
        <v>820</v>
      </c>
      <c r="C69" s="22" t="s">
        <v>820</v>
      </c>
      <c r="D69" s="22" t="s">
        <v>820</v>
      </c>
      <c r="E69" s="22" t="s">
        <v>820</v>
      </c>
      <c r="F69" s="22" t="s">
        <v>820</v>
      </c>
      <c r="G69" s="22" t="s">
        <v>820</v>
      </c>
      <c r="H69" s="22" t="s">
        <v>820</v>
      </c>
      <c r="I69" s="22" t="s">
        <v>820</v>
      </c>
      <c r="J69" s="22" t="s">
        <v>820</v>
      </c>
      <c r="K69" s="22" t="s">
        <v>820</v>
      </c>
      <c r="L69" s="22" t="s">
        <v>820</v>
      </c>
      <c r="M69" s="24" t="s">
        <v>820</v>
      </c>
      <c r="N69" s="22"/>
      <c r="O69" s="22"/>
      <c r="P69" s="22"/>
      <c r="Q69" s="22"/>
      <c r="R69" s="22"/>
      <c r="S69" s="22"/>
      <c r="T69" s="22"/>
      <c r="U69" s="22"/>
      <c r="V69" s="22"/>
      <c r="W69" s="22"/>
      <c r="X69" s="14"/>
    </row>
    <row r="70" spans="1:24" ht="11.25" customHeight="1" x14ac:dyDescent="0.15">
      <c r="A70" s="13" t="s">
        <v>87</v>
      </c>
      <c r="B70" s="42" t="s">
        <v>820</v>
      </c>
      <c r="C70" s="22" t="s">
        <v>820</v>
      </c>
      <c r="D70" s="22" t="s">
        <v>820</v>
      </c>
      <c r="E70" s="22" t="s">
        <v>820</v>
      </c>
      <c r="F70" s="22" t="s">
        <v>820</v>
      </c>
      <c r="G70" s="22" t="s">
        <v>820</v>
      </c>
      <c r="H70" s="22" t="s">
        <v>820</v>
      </c>
      <c r="I70" s="22" t="s">
        <v>820</v>
      </c>
      <c r="J70" s="22" t="s">
        <v>820</v>
      </c>
      <c r="K70" s="22" t="s">
        <v>820</v>
      </c>
      <c r="L70" s="22" t="s">
        <v>820</v>
      </c>
      <c r="M70" s="24" t="s">
        <v>820</v>
      </c>
      <c r="N70" s="22"/>
      <c r="O70" s="22"/>
      <c r="P70" s="22"/>
      <c r="Q70" s="22"/>
      <c r="R70" s="22"/>
      <c r="S70" s="22"/>
      <c r="T70" s="22"/>
      <c r="U70" s="22"/>
      <c r="V70" s="22"/>
      <c r="W70" s="22"/>
      <c r="X70" s="14"/>
    </row>
    <row r="71" spans="1:24" ht="11.25" customHeight="1" x14ac:dyDescent="0.15">
      <c r="A71" s="13" t="s">
        <v>88</v>
      </c>
      <c r="B71" s="42" t="s">
        <v>820</v>
      </c>
      <c r="C71" s="22" t="s">
        <v>820</v>
      </c>
      <c r="D71" s="22" t="s">
        <v>820</v>
      </c>
      <c r="E71" s="22" t="s">
        <v>820</v>
      </c>
      <c r="F71" s="22" t="s">
        <v>820</v>
      </c>
      <c r="G71" s="22" t="s">
        <v>820</v>
      </c>
      <c r="H71" s="22" t="s">
        <v>820</v>
      </c>
      <c r="I71" s="22" t="s">
        <v>820</v>
      </c>
      <c r="J71" s="22" t="s">
        <v>820</v>
      </c>
      <c r="K71" s="22" t="s">
        <v>820</v>
      </c>
      <c r="L71" s="22" t="s">
        <v>820</v>
      </c>
      <c r="M71" s="24" t="s">
        <v>820</v>
      </c>
      <c r="N71" s="22"/>
      <c r="O71" s="22"/>
      <c r="P71" s="22"/>
      <c r="Q71" s="22"/>
      <c r="R71" s="22"/>
      <c r="S71" s="22"/>
      <c r="T71" s="22"/>
      <c r="U71" s="22"/>
      <c r="V71" s="22"/>
      <c r="W71" s="22"/>
      <c r="X71" s="14"/>
    </row>
    <row r="72" spans="1:24" ht="11.25" customHeight="1" x14ac:dyDescent="0.15">
      <c r="A72" s="13" t="s">
        <v>89</v>
      </c>
      <c r="B72" s="42" t="s">
        <v>820</v>
      </c>
      <c r="C72" s="22" t="s">
        <v>820</v>
      </c>
      <c r="D72" s="22" t="s">
        <v>820</v>
      </c>
      <c r="E72" s="22" t="s">
        <v>820</v>
      </c>
      <c r="F72" s="22" t="s">
        <v>820</v>
      </c>
      <c r="G72" s="22" t="s">
        <v>820</v>
      </c>
      <c r="H72" s="22" t="s">
        <v>820</v>
      </c>
      <c r="I72" s="22" t="s">
        <v>820</v>
      </c>
      <c r="J72" s="22" t="s">
        <v>820</v>
      </c>
      <c r="K72" s="22" t="s">
        <v>820</v>
      </c>
      <c r="L72" s="22" t="s">
        <v>820</v>
      </c>
      <c r="M72" s="24" t="s">
        <v>820</v>
      </c>
      <c r="N72" s="22"/>
      <c r="O72" s="22"/>
      <c r="P72" s="22"/>
      <c r="Q72" s="22"/>
      <c r="R72" s="22"/>
      <c r="S72" s="22"/>
      <c r="T72" s="22"/>
      <c r="U72" s="22"/>
      <c r="V72" s="22"/>
      <c r="W72" s="22"/>
      <c r="X72" s="14"/>
    </row>
    <row r="73" spans="1:24" ht="11.25" customHeight="1" x14ac:dyDescent="0.15">
      <c r="A73" s="13" t="s">
        <v>90</v>
      </c>
      <c r="B73" s="63" t="s">
        <v>820</v>
      </c>
      <c r="C73" s="28" t="s">
        <v>820</v>
      </c>
      <c r="D73" s="28" t="s">
        <v>820</v>
      </c>
      <c r="E73" s="28" t="s">
        <v>820</v>
      </c>
      <c r="F73" s="28" t="s">
        <v>820</v>
      </c>
      <c r="G73" s="28" t="s">
        <v>820</v>
      </c>
      <c r="H73" s="28" t="s">
        <v>820</v>
      </c>
      <c r="I73" s="28" t="s">
        <v>820</v>
      </c>
      <c r="J73" s="28" t="s">
        <v>820</v>
      </c>
      <c r="K73" s="28" t="s">
        <v>820</v>
      </c>
      <c r="L73" s="28" t="s">
        <v>820</v>
      </c>
      <c r="M73" s="27" t="s">
        <v>820</v>
      </c>
      <c r="N73" s="22"/>
      <c r="O73" s="22"/>
      <c r="P73" s="22"/>
      <c r="Q73" s="22"/>
      <c r="R73" s="22"/>
      <c r="S73" s="22"/>
      <c r="T73" s="22"/>
      <c r="U73" s="22"/>
      <c r="V73" s="22"/>
      <c r="W73" s="22"/>
      <c r="X73" s="14"/>
    </row>
    <row r="74" spans="1:24" ht="11.25" customHeight="1" x14ac:dyDescent="0.15">
      <c r="A74" s="43" t="s">
        <v>215</v>
      </c>
      <c r="B74" s="20"/>
      <c r="C74" s="20"/>
      <c r="D74" s="20"/>
      <c r="E74" s="20"/>
      <c r="F74" s="20"/>
      <c r="G74" s="20"/>
      <c r="H74" s="20"/>
      <c r="I74" s="20"/>
      <c r="J74" s="20"/>
      <c r="K74" s="20"/>
      <c r="L74" s="20"/>
      <c r="M74" s="20"/>
      <c r="N74" s="22"/>
      <c r="O74" s="22"/>
      <c r="P74" s="22"/>
      <c r="Q74" s="22"/>
      <c r="R74" s="22"/>
      <c r="S74" s="22"/>
      <c r="T74" s="22"/>
      <c r="U74" s="22"/>
      <c r="V74" s="22"/>
      <c r="W74" s="22"/>
      <c r="X74" s="14"/>
    </row>
    <row r="75" spans="1:24" ht="11.25" customHeight="1" x14ac:dyDescent="0.15">
      <c r="A75" s="15" t="s">
        <v>214</v>
      </c>
      <c r="B75" s="22"/>
      <c r="C75" s="22"/>
      <c r="D75" s="22"/>
      <c r="E75" s="22"/>
      <c r="F75" s="22"/>
      <c r="G75" s="22"/>
      <c r="H75" s="22"/>
      <c r="I75" s="22"/>
      <c r="J75" s="22"/>
      <c r="K75" s="22"/>
      <c r="L75" s="22"/>
      <c r="M75" s="22"/>
      <c r="N75" s="22"/>
      <c r="O75" s="22"/>
      <c r="P75" s="22"/>
      <c r="Q75" s="22"/>
      <c r="R75" s="22"/>
      <c r="S75" s="22"/>
      <c r="T75" s="22"/>
      <c r="U75" s="22"/>
      <c r="V75" s="22"/>
      <c r="W75" s="22"/>
      <c r="X75" s="14"/>
    </row>
    <row r="76" spans="1:24" ht="11.25" customHeight="1" x14ac:dyDescent="0.15">
      <c r="A76" s="15" t="s">
        <v>737</v>
      </c>
      <c r="B76" s="22"/>
      <c r="C76" s="22"/>
      <c r="D76" s="22"/>
      <c r="E76" s="22"/>
      <c r="F76" s="22"/>
      <c r="G76" s="30" t="s">
        <v>699</v>
      </c>
      <c r="H76" s="22"/>
      <c r="I76" s="22"/>
      <c r="J76" s="22"/>
      <c r="K76" s="22"/>
      <c r="L76" s="22"/>
      <c r="M76" s="22"/>
      <c r="N76" s="22"/>
      <c r="O76" s="22"/>
      <c r="P76" s="22"/>
      <c r="Q76" s="22"/>
      <c r="R76" s="22"/>
      <c r="S76" s="22"/>
      <c r="T76" s="22"/>
      <c r="U76" s="22"/>
      <c r="V76" s="22"/>
      <c r="W76" s="22"/>
      <c r="X76" s="14"/>
    </row>
    <row r="77" spans="1:24" x14ac:dyDescent="0.15">
      <c r="A77" s="15" t="s">
        <v>710</v>
      </c>
      <c r="B77" s="14"/>
      <c r="C77" s="14"/>
      <c r="D77" s="22"/>
      <c r="E77" s="22"/>
      <c r="F77" s="22"/>
      <c r="G77" s="30" t="s">
        <v>67</v>
      </c>
      <c r="H77" s="22"/>
      <c r="I77" s="22"/>
      <c r="J77" s="22"/>
      <c r="K77" s="22"/>
      <c r="L77" s="22"/>
      <c r="M77" s="22"/>
      <c r="N77" s="14"/>
      <c r="O77" s="14"/>
      <c r="P77" s="14"/>
      <c r="Q77" s="14"/>
      <c r="R77" s="14"/>
      <c r="S77" s="14"/>
      <c r="T77" s="14"/>
      <c r="U77" s="14"/>
      <c r="V77" s="14"/>
      <c r="W77" s="14"/>
      <c r="X77" s="14"/>
    </row>
    <row r="78" spans="1:24" x14ac:dyDescent="0.15">
      <c r="D78" s="14"/>
      <c r="E78" s="14"/>
      <c r="F78" s="14"/>
      <c r="G78" s="14"/>
      <c r="H78" s="14"/>
      <c r="I78" s="14"/>
      <c r="J78" s="14"/>
      <c r="K78" s="14"/>
      <c r="L78" s="14"/>
      <c r="M78" s="14"/>
    </row>
    <row r="79" spans="1:24" x14ac:dyDescent="0.15">
      <c r="D79" s="14"/>
      <c r="E79" s="14"/>
      <c r="F79" s="14"/>
      <c r="G79" s="14"/>
      <c r="H79" s="14"/>
      <c r="I79" s="14"/>
      <c r="J79" s="14"/>
      <c r="K79" s="14"/>
      <c r="L79" s="14"/>
      <c r="M79" s="14"/>
    </row>
    <row r="80" spans="1:24" x14ac:dyDescent="0.15">
      <c r="D80" s="14"/>
      <c r="E80" s="14"/>
      <c r="F80" s="14"/>
      <c r="G80" s="14"/>
      <c r="H80" s="14"/>
      <c r="I80" s="14"/>
      <c r="J80" s="14"/>
      <c r="K80" s="14"/>
      <c r="L80" s="14"/>
      <c r="M80" s="14"/>
    </row>
    <row r="81" spans="1:27" ht="18.75" x14ac:dyDescent="0.15">
      <c r="A81" s="239" t="s">
        <v>825</v>
      </c>
      <c r="B81" s="209"/>
      <c r="C81" s="209"/>
      <c r="D81" s="209"/>
      <c r="E81" s="209"/>
      <c r="F81" s="209"/>
      <c r="G81" s="209"/>
      <c r="H81" s="209"/>
      <c r="I81" s="209"/>
      <c r="J81" s="209"/>
      <c r="K81" s="209"/>
      <c r="L81" s="209"/>
      <c r="M81" s="209"/>
    </row>
    <row r="82" spans="1:27" s="8" customFormat="1" ht="18.75" customHeight="1" x14ac:dyDescent="0.2">
      <c r="A82" s="207" t="s">
        <v>213</v>
      </c>
      <c r="B82" s="268"/>
      <c r="C82" s="268"/>
      <c r="D82" s="268"/>
      <c r="E82" s="268"/>
      <c r="F82" s="268"/>
      <c r="G82" s="207" t="s">
        <v>212</v>
      </c>
      <c r="H82" s="207"/>
      <c r="I82" s="207"/>
      <c r="J82" s="207"/>
      <c r="K82" s="207"/>
      <c r="L82" s="207"/>
      <c r="M82" s="207"/>
      <c r="N82" s="7"/>
      <c r="O82" s="7"/>
      <c r="P82" s="7"/>
      <c r="Q82" s="7"/>
      <c r="R82" s="7"/>
      <c r="S82" s="7"/>
      <c r="T82" s="7"/>
      <c r="U82" s="7"/>
      <c r="V82" s="7"/>
      <c r="W82" s="7"/>
      <c r="X82" s="7"/>
      <c r="Y82" s="7"/>
      <c r="Z82" s="7"/>
      <c r="AA82" s="7"/>
    </row>
    <row r="83" spans="1:27" s="8" customFormat="1" ht="15" customHeight="1" x14ac:dyDescent="0.15">
      <c r="A83" s="269"/>
      <c r="B83" s="269"/>
      <c r="C83" s="269"/>
      <c r="D83" s="269"/>
      <c r="E83" s="269"/>
      <c r="F83" s="269"/>
      <c r="G83" s="269" t="s">
        <v>217</v>
      </c>
      <c r="H83" s="269"/>
      <c r="I83" s="269"/>
      <c r="J83" s="269"/>
      <c r="K83" s="269"/>
      <c r="L83" s="269"/>
      <c r="M83" s="270"/>
      <c r="N83" s="7"/>
      <c r="O83" s="7"/>
      <c r="P83" s="7"/>
      <c r="Q83" s="7"/>
      <c r="R83" s="7"/>
      <c r="S83" s="7"/>
      <c r="T83" s="7"/>
      <c r="U83" s="7"/>
      <c r="V83" s="7"/>
      <c r="W83" s="7"/>
      <c r="X83" s="7"/>
      <c r="Y83" s="7"/>
      <c r="Z83" s="7"/>
      <c r="AA83" s="7"/>
    </row>
    <row r="84" spans="1:27" s="8" customFormat="1" ht="10.15" customHeight="1" x14ac:dyDescent="0.2">
      <c r="A84" s="271"/>
      <c r="B84" s="272"/>
      <c r="C84" s="272"/>
      <c r="D84" s="272"/>
      <c r="E84" s="272"/>
      <c r="F84" s="272"/>
      <c r="G84" s="248"/>
      <c r="H84" s="273"/>
      <c r="I84" s="249"/>
      <c r="J84" s="249"/>
      <c r="K84" s="249"/>
      <c r="L84" s="249"/>
      <c r="M84" s="249"/>
      <c r="N84" s="7"/>
      <c r="O84" s="7"/>
      <c r="P84" s="7"/>
      <c r="Q84" s="7"/>
      <c r="R84" s="7"/>
      <c r="S84" s="7"/>
      <c r="T84" s="7"/>
      <c r="U84" s="7"/>
      <c r="V84" s="7"/>
      <c r="W84" s="7"/>
      <c r="X84" s="7"/>
      <c r="Y84" s="7"/>
      <c r="Z84" s="7"/>
      <c r="AA84" s="7"/>
    </row>
    <row r="85" spans="1:27" ht="11.25" customHeight="1" x14ac:dyDescent="0.15">
      <c r="A85" s="209"/>
      <c r="B85" s="210"/>
      <c r="C85" s="210"/>
      <c r="D85" s="210"/>
      <c r="E85" s="210"/>
      <c r="F85" s="210"/>
      <c r="G85" s="210"/>
      <c r="H85" s="210"/>
      <c r="I85" s="210"/>
      <c r="J85" s="210"/>
      <c r="K85" s="210"/>
      <c r="L85" s="211" t="s">
        <v>4</v>
      </c>
      <c r="M85" s="211"/>
      <c r="N85" s="10"/>
      <c r="O85" s="10"/>
      <c r="P85" s="10"/>
      <c r="Q85" s="10"/>
      <c r="R85" s="10"/>
      <c r="S85" s="10"/>
      <c r="T85" s="10"/>
      <c r="U85" s="10"/>
    </row>
    <row r="86" spans="1:27" ht="11.25" customHeight="1" x14ac:dyDescent="0.15">
      <c r="A86" s="212"/>
      <c r="B86" s="261" t="s">
        <v>196</v>
      </c>
      <c r="C86" s="215"/>
      <c r="D86" s="215"/>
      <c r="E86" s="215"/>
      <c r="F86" s="215"/>
      <c r="G86" s="215"/>
      <c r="H86" s="215"/>
      <c r="I86" s="215"/>
      <c r="J86" s="215"/>
      <c r="K86" s="215"/>
      <c r="L86" s="215"/>
      <c r="M86" s="215"/>
      <c r="N86" s="10"/>
      <c r="O86" s="10"/>
      <c r="P86" s="10"/>
      <c r="Q86" s="10"/>
      <c r="R86" s="10"/>
      <c r="S86" s="10"/>
      <c r="T86" s="10"/>
      <c r="U86" s="10"/>
    </row>
    <row r="87" spans="1:27" ht="11.25" customHeight="1" x14ac:dyDescent="0.15">
      <c r="A87" s="274"/>
      <c r="B87" s="413" t="s">
        <v>210</v>
      </c>
      <c r="C87" s="414"/>
      <c r="D87" s="215"/>
      <c r="E87" s="215"/>
      <c r="F87" s="215"/>
      <c r="G87" s="215"/>
      <c r="H87" s="215"/>
      <c r="I87" s="215"/>
      <c r="J87" s="215"/>
      <c r="K87" s="215"/>
      <c r="L87" s="215"/>
      <c r="M87" s="275"/>
      <c r="N87" s="10"/>
      <c r="O87" s="10"/>
      <c r="P87" s="10"/>
      <c r="Q87" s="10"/>
      <c r="R87" s="10"/>
      <c r="S87" s="10"/>
      <c r="T87" s="10"/>
      <c r="U87" s="10"/>
    </row>
    <row r="88" spans="1:27" ht="21" x14ac:dyDescent="0.15">
      <c r="A88" s="477" t="s">
        <v>10</v>
      </c>
      <c r="B88" s="415"/>
      <c r="C88" s="416"/>
      <c r="D88" s="479" t="s">
        <v>209</v>
      </c>
      <c r="E88" s="453" t="s">
        <v>208</v>
      </c>
      <c r="F88" s="453" t="s">
        <v>207</v>
      </c>
      <c r="G88" s="453" t="s">
        <v>206</v>
      </c>
      <c r="H88" s="453" t="s">
        <v>205</v>
      </c>
      <c r="I88" s="453" t="s">
        <v>204</v>
      </c>
      <c r="J88" s="453" t="s">
        <v>203</v>
      </c>
      <c r="K88" s="453" t="s">
        <v>202</v>
      </c>
      <c r="L88" s="481" t="s">
        <v>189</v>
      </c>
      <c r="M88" s="217" t="s">
        <v>201</v>
      </c>
      <c r="N88" s="10"/>
      <c r="O88" s="10"/>
      <c r="P88" s="10"/>
      <c r="Q88" s="10"/>
      <c r="R88" s="10"/>
      <c r="S88" s="10"/>
      <c r="T88" s="10"/>
      <c r="U88" s="10"/>
    </row>
    <row r="89" spans="1:27" s="41" customFormat="1" ht="11.25" customHeight="1" x14ac:dyDescent="0.15">
      <c r="A89" s="478"/>
      <c r="B89" s="452"/>
      <c r="C89" s="476"/>
      <c r="D89" s="480"/>
      <c r="E89" s="473"/>
      <c r="F89" s="473"/>
      <c r="G89" s="473"/>
      <c r="H89" s="473"/>
      <c r="I89" s="473"/>
      <c r="J89" s="473"/>
      <c r="K89" s="473"/>
      <c r="L89" s="482"/>
      <c r="M89" s="278" t="s">
        <v>200</v>
      </c>
      <c r="N89" s="40"/>
      <c r="O89" s="40"/>
      <c r="P89" s="40"/>
      <c r="Q89" s="40"/>
      <c r="R89" s="40"/>
      <c r="S89" s="40"/>
      <c r="T89" s="40"/>
      <c r="U89" s="40"/>
    </row>
    <row r="90" spans="1:27" ht="11.25" customHeight="1" x14ac:dyDescent="0.15">
      <c r="A90" s="227" t="s">
        <v>24</v>
      </c>
      <c r="B90" s="284">
        <v>38.200000000000003</v>
      </c>
      <c r="C90" s="229">
        <v>100</v>
      </c>
      <c r="D90" s="229">
        <v>19</v>
      </c>
      <c r="E90" s="229">
        <v>26.6</v>
      </c>
      <c r="F90" s="229">
        <v>14.8</v>
      </c>
      <c r="G90" s="229">
        <v>9.1</v>
      </c>
      <c r="H90" s="229">
        <v>10.8</v>
      </c>
      <c r="I90" s="229">
        <v>7.6</v>
      </c>
      <c r="J90" s="229">
        <v>5.4</v>
      </c>
      <c r="K90" s="229">
        <v>6.7</v>
      </c>
      <c r="L90" s="229">
        <v>0.2</v>
      </c>
      <c r="M90" s="228">
        <v>24</v>
      </c>
      <c r="N90" s="22"/>
      <c r="O90" s="22"/>
      <c r="P90" s="22"/>
      <c r="Q90" s="22"/>
      <c r="R90" s="22"/>
      <c r="S90" s="22"/>
      <c r="T90" s="22"/>
      <c r="U90" s="22"/>
      <c r="V90" s="22"/>
      <c r="W90" s="22"/>
      <c r="X90" s="14"/>
    </row>
    <row r="91" spans="1:27" ht="11.25" customHeight="1" x14ac:dyDescent="0.15">
      <c r="A91" s="231" t="s">
        <v>25</v>
      </c>
      <c r="B91" s="279"/>
      <c r="C91" s="233"/>
      <c r="D91" s="233"/>
      <c r="E91" s="233"/>
      <c r="F91" s="233"/>
      <c r="G91" s="233"/>
      <c r="H91" s="233"/>
      <c r="I91" s="233"/>
      <c r="J91" s="233"/>
      <c r="K91" s="233"/>
      <c r="L91" s="233"/>
      <c r="M91" s="232"/>
      <c r="N91" s="22"/>
      <c r="O91" s="22"/>
      <c r="P91" s="22"/>
      <c r="Q91" s="22"/>
      <c r="R91" s="22"/>
      <c r="S91" s="22"/>
      <c r="T91" s="22"/>
      <c r="U91" s="22"/>
      <c r="V91" s="22"/>
      <c r="W91" s="22"/>
      <c r="X91" s="14"/>
    </row>
    <row r="92" spans="1:27" ht="11.25" customHeight="1" x14ac:dyDescent="0.15">
      <c r="A92" s="216" t="s">
        <v>26</v>
      </c>
      <c r="B92" s="279">
        <v>40.299999999999997</v>
      </c>
      <c r="C92" s="233">
        <v>100</v>
      </c>
      <c r="D92" s="233">
        <v>15.6</v>
      </c>
      <c r="E92" s="233">
        <v>25.8</v>
      </c>
      <c r="F92" s="233">
        <v>15.7</v>
      </c>
      <c r="G92" s="233">
        <v>9.9</v>
      </c>
      <c r="H92" s="233">
        <v>11.3</v>
      </c>
      <c r="I92" s="233">
        <v>8.4</v>
      </c>
      <c r="J92" s="233">
        <v>5.4</v>
      </c>
      <c r="K92" s="233">
        <v>7.7</v>
      </c>
      <c r="L92" s="233">
        <v>0.2</v>
      </c>
      <c r="M92" s="232">
        <v>26</v>
      </c>
      <c r="N92" s="22"/>
      <c r="O92" s="22"/>
      <c r="P92" s="22"/>
      <c r="Q92" s="22"/>
      <c r="R92" s="22"/>
      <c r="S92" s="22"/>
      <c r="T92" s="22"/>
      <c r="U92" s="22"/>
      <c r="V92" s="22"/>
      <c r="W92" s="22"/>
      <c r="X92" s="14"/>
    </row>
    <row r="93" spans="1:27" ht="11.25" customHeight="1" x14ac:dyDescent="0.15">
      <c r="A93" s="216" t="s">
        <v>27</v>
      </c>
      <c r="B93" s="279">
        <v>34.799999999999997</v>
      </c>
      <c r="C93" s="233">
        <v>100</v>
      </c>
      <c r="D93" s="233">
        <v>27</v>
      </c>
      <c r="E93" s="233">
        <v>28.3</v>
      </c>
      <c r="F93" s="233">
        <v>12.8</v>
      </c>
      <c r="G93" s="233">
        <v>7.2</v>
      </c>
      <c r="H93" s="233">
        <v>9.6</v>
      </c>
      <c r="I93" s="233">
        <v>5.6</v>
      </c>
      <c r="J93" s="233">
        <v>5.4</v>
      </c>
      <c r="K93" s="233">
        <v>4.0999999999999996</v>
      </c>
      <c r="L93" s="233" t="s">
        <v>779</v>
      </c>
      <c r="M93" s="232">
        <v>19.5</v>
      </c>
      <c r="N93" s="22"/>
      <c r="O93" s="22"/>
      <c r="P93" s="22"/>
      <c r="Q93" s="22"/>
      <c r="R93" s="22"/>
      <c r="S93" s="22"/>
      <c r="T93" s="22"/>
      <c r="U93" s="22"/>
      <c r="V93" s="22"/>
      <c r="W93" s="22"/>
      <c r="X93" s="14"/>
    </row>
    <row r="94" spans="1:27" ht="11.25" customHeight="1" x14ac:dyDescent="0.15">
      <c r="A94" s="231" t="s">
        <v>28</v>
      </c>
      <c r="B94" s="279"/>
      <c r="C94" s="233"/>
      <c r="D94" s="233"/>
      <c r="E94" s="233"/>
      <c r="F94" s="233"/>
      <c r="G94" s="233"/>
      <c r="H94" s="233"/>
      <c r="I94" s="233"/>
      <c r="J94" s="233"/>
      <c r="K94" s="233"/>
      <c r="L94" s="233"/>
      <c r="M94" s="232"/>
      <c r="N94" s="22"/>
      <c r="O94" s="22"/>
      <c r="P94" s="22"/>
      <c r="Q94" s="22"/>
      <c r="R94" s="22"/>
      <c r="S94" s="22"/>
      <c r="T94" s="22"/>
      <c r="U94" s="22"/>
      <c r="V94" s="22"/>
      <c r="W94" s="22"/>
      <c r="X94" s="14"/>
    </row>
    <row r="95" spans="1:27" ht="11.25" customHeight="1" x14ac:dyDescent="0.15">
      <c r="A95" s="216" t="s">
        <v>29</v>
      </c>
      <c r="B95" s="279">
        <v>35.799999999999997</v>
      </c>
      <c r="C95" s="233">
        <v>100</v>
      </c>
      <c r="D95" s="233">
        <v>17.600000000000001</v>
      </c>
      <c r="E95" s="233">
        <v>26.6</v>
      </c>
      <c r="F95" s="233">
        <v>16.3</v>
      </c>
      <c r="G95" s="233">
        <v>11.8</v>
      </c>
      <c r="H95" s="233">
        <v>9.9</v>
      </c>
      <c r="I95" s="233">
        <v>9</v>
      </c>
      <c r="J95" s="233">
        <v>4.4000000000000004</v>
      </c>
      <c r="K95" s="233">
        <v>3.6</v>
      </c>
      <c r="L95" s="233">
        <v>0.9</v>
      </c>
      <c r="M95" s="232">
        <v>20.6</v>
      </c>
      <c r="N95" s="22"/>
      <c r="O95" s="22"/>
      <c r="P95" s="22"/>
      <c r="Q95" s="22"/>
      <c r="R95" s="22"/>
      <c r="S95" s="22"/>
      <c r="T95" s="22"/>
      <c r="U95" s="22"/>
      <c r="V95" s="22"/>
      <c r="W95" s="22"/>
      <c r="X95" s="14"/>
    </row>
    <row r="96" spans="1:27" ht="11.25" customHeight="1" x14ac:dyDescent="0.15">
      <c r="A96" s="216" t="s">
        <v>30</v>
      </c>
      <c r="B96" s="279">
        <v>40.799999999999997</v>
      </c>
      <c r="C96" s="233">
        <v>100</v>
      </c>
      <c r="D96" s="233">
        <v>18.600000000000001</v>
      </c>
      <c r="E96" s="233">
        <v>25.3</v>
      </c>
      <c r="F96" s="233">
        <v>13.7</v>
      </c>
      <c r="G96" s="233">
        <v>10.199999999999999</v>
      </c>
      <c r="H96" s="233">
        <v>10.8</v>
      </c>
      <c r="I96" s="233">
        <v>8.3000000000000007</v>
      </c>
      <c r="J96" s="233">
        <v>6.3</v>
      </c>
      <c r="K96" s="233">
        <v>6.6</v>
      </c>
      <c r="L96" s="233">
        <v>0.1</v>
      </c>
      <c r="M96" s="232">
        <v>24.9</v>
      </c>
      <c r="N96" s="22"/>
      <c r="O96" s="22"/>
      <c r="P96" s="22"/>
      <c r="Q96" s="22"/>
      <c r="R96" s="22"/>
      <c r="S96" s="22"/>
      <c r="T96" s="22"/>
      <c r="U96" s="22"/>
      <c r="V96" s="22"/>
      <c r="W96" s="22"/>
      <c r="X96" s="14"/>
    </row>
    <row r="97" spans="1:24" ht="11.25" customHeight="1" x14ac:dyDescent="0.15">
      <c r="A97" s="216" t="s">
        <v>31</v>
      </c>
      <c r="B97" s="279">
        <v>34.4</v>
      </c>
      <c r="C97" s="233">
        <v>100</v>
      </c>
      <c r="D97" s="233">
        <v>24.4</v>
      </c>
      <c r="E97" s="233">
        <v>29.1</v>
      </c>
      <c r="F97" s="233">
        <v>11.3</v>
      </c>
      <c r="G97" s="233">
        <v>7.3</v>
      </c>
      <c r="H97" s="233">
        <v>6.6</v>
      </c>
      <c r="I97" s="233">
        <v>9.1</v>
      </c>
      <c r="J97" s="233">
        <v>8.1999999999999993</v>
      </c>
      <c r="K97" s="233">
        <v>4</v>
      </c>
      <c r="L97" s="233" t="s">
        <v>779</v>
      </c>
      <c r="M97" s="232">
        <v>22</v>
      </c>
      <c r="N97" s="22"/>
      <c r="O97" s="22"/>
      <c r="P97" s="22"/>
      <c r="Q97" s="22"/>
      <c r="R97" s="22"/>
      <c r="S97" s="22"/>
      <c r="T97" s="22"/>
      <c r="U97" s="22"/>
      <c r="V97" s="22"/>
      <c r="W97" s="22"/>
      <c r="X97" s="14"/>
    </row>
    <row r="98" spans="1:24" ht="11.25" customHeight="1" x14ac:dyDescent="0.15">
      <c r="A98" s="216" t="s">
        <v>32</v>
      </c>
      <c r="B98" s="279">
        <v>42.5</v>
      </c>
      <c r="C98" s="233">
        <v>100</v>
      </c>
      <c r="D98" s="233">
        <v>19</v>
      </c>
      <c r="E98" s="233">
        <v>26.7</v>
      </c>
      <c r="F98" s="233">
        <v>14.6</v>
      </c>
      <c r="G98" s="233">
        <v>11.3</v>
      </c>
      <c r="H98" s="233">
        <v>11.3</v>
      </c>
      <c r="I98" s="233">
        <v>6.2</v>
      </c>
      <c r="J98" s="233">
        <v>6.2</v>
      </c>
      <c r="K98" s="233">
        <v>4.3</v>
      </c>
      <c r="L98" s="233">
        <v>0.3</v>
      </c>
      <c r="M98" s="232">
        <v>21.7</v>
      </c>
      <c r="N98" s="22"/>
      <c r="O98" s="22"/>
      <c r="P98" s="22"/>
      <c r="Q98" s="22"/>
      <c r="R98" s="22"/>
      <c r="S98" s="22"/>
      <c r="T98" s="22"/>
      <c r="U98" s="22"/>
      <c r="V98" s="22"/>
      <c r="W98" s="22"/>
      <c r="X98" s="14"/>
    </row>
    <row r="99" spans="1:24" ht="11.25" customHeight="1" x14ac:dyDescent="0.15">
      <c r="A99" s="216" t="s">
        <v>33</v>
      </c>
      <c r="B99" s="279">
        <v>42.4</v>
      </c>
      <c r="C99" s="233">
        <v>100</v>
      </c>
      <c r="D99" s="233">
        <v>16.2</v>
      </c>
      <c r="E99" s="233">
        <v>22.9</v>
      </c>
      <c r="F99" s="233">
        <v>13.8</v>
      </c>
      <c r="G99" s="233">
        <v>10.4</v>
      </c>
      <c r="H99" s="233">
        <v>12</v>
      </c>
      <c r="I99" s="233">
        <v>9.6</v>
      </c>
      <c r="J99" s="233">
        <v>5.8</v>
      </c>
      <c r="K99" s="233">
        <v>9.1999999999999993</v>
      </c>
      <c r="L99" s="233" t="s">
        <v>779</v>
      </c>
      <c r="M99" s="232">
        <v>28.4</v>
      </c>
      <c r="N99" s="22"/>
      <c r="O99" s="22"/>
      <c r="P99" s="22"/>
      <c r="Q99" s="22"/>
      <c r="R99" s="22"/>
      <c r="S99" s="22"/>
      <c r="T99" s="22"/>
      <c r="U99" s="22"/>
      <c r="V99" s="22"/>
      <c r="W99" s="22"/>
      <c r="X99" s="14"/>
    </row>
    <row r="100" spans="1:24" ht="11.25" customHeight="1" x14ac:dyDescent="0.15">
      <c r="A100" s="216"/>
      <c r="B100" s="279"/>
      <c r="C100" s="233"/>
      <c r="D100" s="233"/>
      <c r="E100" s="233"/>
      <c r="F100" s="233"/>
      <c r="G100" s="233"/>
      <c r="H100" s="233"/>
      <c r="I100" s="233"/>
      <c r="J100" s="233"/>
      <c r="K100" s="233"/>
      <c r="L100" s="233"/>
      <c r="M100" s="232"/>
      <c r="N100" s="22"/>
      <c r="O100" s="22"/>
      <c r="P100" s="22"/>
      <c r="Q100" s="22"/>
      <c r="R100" s="22"/>
      <c r="S100" s="22"/>
      <c r="T100" s="22"/>
      <c r="U100" s="22"/>
      <c r="V100" s="22"/>
      <c r="W100" s="22"/>
      <c r="X100" s="14"/>
    </row>
    <row r="101" spans="1:24" ht="11.25" customHeight="1" x14ac:dyDescent="0.15">
      <c r="A101" s="216" t="s">
        <v>34</v>
      </c>
      <c r="B101" s="279">
        <v>46.4</v>
      </c>
      <c r="C101" s="233">
        <v>100</v>
      </c>
      <c r="D101" s="233">
        <v>15</v>
      </c>
      <c r="E101" s="233">
        <v>27.9</v>
      </c>
      <c r="F101" s="233">
        <v>7.9</v>
      </c>
      <c r="G101" s="233">
        <v>12.9</v>
      </c>
      <c r="H101" s="233">
        <v>10.5</v>
      </c>
      <c r="I101" s="233">
        <v>5.4</v>
      </c>
      <c r="J101" s="233">
        <v>3</v>
      </c>
      <c r="K101" s="233">
        <v>17.3</v>
      </c>
      <c r="L101" s="233" t="s">
        <v>779</v>
      </c>
      <c r="M101" s="232">
        <v>34.4</v>
      </c>
      <c r="N101" s="22"/>
      <c r="O101" s="22"/>
      <c r="P101" s="22"/>
      <c r="Q101" s="22"/>
      <c r="R101" s="22"/>
      <c r="S101" s="22"/>
      <c r="T101" s="22"/>
      <c r="U101" s="22"/>
      <c r="V101" s="22"/>
      <c r="W101" s="22"/>
      <c r="X101" s="14"/>
    </row>
    <row r="102" spans="1:24" ht="11.25" customHeight="1" x14ac:dyDescent="0.15">
      <c r="A102" s="216" t="s">
        <v>35</v>
      </c>
      <c r="B102" s="279">
        <v>47</v>
      </c>
      <c r="C102" s="233">
        <v>100</v>
      </c>
      <c r="D102" s="233">
        <v>20.3</v>
      </c>
      <c r="E102" s="233">
        <v>25.3</v>
      </c>
      <c r="F102" s="233">
        <v>19.5</v>
      </c>
      <c r="G102" s="233">
        <v>9.1</v>
      </c>
      <c r="H102" s="233">
        <v>7.9</v>
      </c>
      <c r="I102" s="233">
        <v>0.5</v>
      </c>
      <c r="J102" s="233">
        <v>4</v>
      </c>
      <c r="K102" s="233">
        <v>13.4</v>
      </c>
      <c r="L102" s="233" t="s">
        <v>779</v>
      </c>
      <c r="M102" s="232">
        <v>28.4</v>
      </c>
      <c r="N102" s="22"/>
      <c r="O102" s="22"/>
      <c r="P102" s="22"/>
      <c r="Q102" s="22"/>
      <c r="R102" s="22"/>
      <c r="S102" s="22"/>
      <c r="T102" s="22"/>
      <c r="U102" s="22"/>
      <c r="V102" s="22"/>
      <c r="W102" s="22"/>
      <c r="X102" s="14"/>
    </row>
    <row r="103" spans="1:24" ht="11.25" customHeight="1" x14ac:dyDescent="0.15">
      <c r="A103" s="216" t="s">
        <v>36</v>
      </c>
      <c r="B103" s="279">
        <v>31.3</v>
      </c>
      <c r="C103" s="233">
        <v>100</v>
      </c>
      <c r="D103" s="233">
        <v>18.600000000000001</v>
      </c>
      <c r="E103" s="233">
        <v>26.5</v>
      </c>
      <c r="F103" s="233">
        <v>13.5</v>
      </c>
      <c r="G103" s="233">
        <v>10.5</v>
      </c>
      <c r="H103" s="233">
        <v>15.3</v>
      </c>
      <c r="I103" s="233">
        <v>7.4</v>
      </c>
      <c r="J103" s="233">
        <v>3.3</v>
      </c>
      <c r="K103" s="233">
        <v>4.0999999999999996</v>
      </c>
      <c r="L103" s="233">
        <v>0.8</v>
      </c>
      <c r="M103" s="232">
        <v>20.5</v>
      </c>
      <c r="N103" s="22"/>
      <c r="O103" s="22"/>
      <c r="P103" s="22"/>
      <c r="Q103" s="22"/>
      <c r="R103" s="22"/>
      <c r="S103" s="22"/>
      <c r="T103" s="22"/>
      <c r="U103" s="22"/>
      <c r="V103" s="22"/>
      <c r="W103" s="22"/>
      <c r="X103" s="14"/>
    </row>
    <row r="104" spans="1:24" ht="11.25" customHeight="1" x14ac:dyDescent="0.15">
      <c r="A104" s="216" t="s">
        <v>37</v>
      </c>
      <c r="B104" s="279">
        <v>34.6</v>
      </c>
      <c r="C104" s="233">
        <v>100</v>
      </c>
      <c r="D104" s="233">
        <v>19.100000000000001</v>
      </c>
      <c r="E104" s="233">
        <v>28.9</v>
      </c>
      <c r="F104" s="233">
        <v>14.7</v>
      </c>
      <c r="G104" s="233">
        <v>9.1</v>
      </c>
      <c r="H104" s="233">
        <v>7.7</v>
      </c>
      <c r="I104" s="233">
        <v>8.3000000000000007</v>
      </c>
      <c r="J104" s="233">
        <v>5.7</v>
      </c>
      <c r="K104" s="233">
        <v>6.7</v>
      </c>
      <c r="L104" s="233" t="s">
        <v>779</v>
      </c>
      <c r="M104" s="232">
        <v>24</v>
      </c>
      <c r="N104" s="22"/>
      <c r="O104" s="22"/>
      <c r="P104" s="22"/>
      <c r="Q104" s="22"/>
      <c r="R104" s="22"/>
      <c r="S104" s="22"/>
      <c r="T104" s="22"/>
      <c r="U104" s="22"/>
      <c r="V104" s="22"/>
      <c r="W104" s="22"/>
      <c r="X104" s="14"/>
    </row>
    <row r="105" spans="1:24" ht="11.25" customHeight="1" x14ac:dyDescent="0.15">
      <c r="A105" s="216" t="s">
        <v>38</v>
      </c>
      <c r="B105" s="279">
        <v>35.4</v>
      </c>
      <c r="C105" s="233">
        <v>100</v>
      </c>
      <c r="D105" s="233">
        <v>13.8</v>
      </c>
      <c r="E105" s="233">
        <v>30.2</v>
      </c>
      <c r="F105" s="233">
        <v>13.7</v>
      </c>
      <c r="G105" s="233">
        <v>9.5</v>
      </c>
      <c r="H105" s="233">
        <v>8.4</v>
      </c>
      <c r="I105" s="233">
        <v>8.1</v>
      </c>
      <c r="J105" s="233">
        <v>6.9</v>
      </c>
      <c r="K105" s="233">
        <v>9.4</v>
      </c>
      <c r="L105" s="233" t="s">
        <v>779</v>
      </c>
      <c r="M105" s="232">
        <v>28.3</v>
      </c>
      <c r="N105" s="22"/>
      <c r="O105" s="22"/>
      <c r="P105" s="22"/>
      <c r="Q105" s="22"/>
      <c r="R105" s="22"/>
      <c r="S105" s="22"/>
      <c r="T105" s="22"/>
      <c r="U105" s="22"/>
      <c r="V105" s="22"/>
      <c r="W105" s="22"/>
      <c r="X105" s="14"/>
    </row>
    <row r="106" spans="1:24" ht="11.25" customHeight="1" x14ac:dyDescent="0.15">
      <c r="A106" s="216" t="s">
        <v>39</v>
      </c>
      <c r="B106" s="279">
        <v>33.299999999999997</v>
      </c>
      <c r="C106" s="233">
        <v>100</v>
      </c>
      <c r="D106" s="233">
        <v>27.6</v>
      </c>
      <c r="E106" s="233">
        <v>26.6</v>
      </c>
      <c r="F106" s="233">
        <v>16.3</v>
      </c>
      <c r="G106" s="233">
        <v>8.3000000000000007</v>
      </c>
      <c r="H106" s="233">
        <v>6.6</v>
      </c>
      <c r="I106" s="233">
        <v>8.6</v>
      </c>
      <c r="J106" s="233">
        <v>3.7</v>
      </c>
      <c r="K106" s="233">
        <v>2.4</v>
      </c>
      <c r="L106" s="233" t="s">
        <v>779</v>
      </c>
      <c r="M106" s="232">
        <v>17</v>
      </c>
      <c r="N106" s="22"/>
      <c r="O106" s="22"/>
      <c r="P106" s="22"/>
      <c r="Q106" s="22"/>
      <c r="R106" s="22"/>
      <c r="S106" s="22"/>
      <c r="T106" s="22"/>
      <c r="U106" s="22"/>
      <c r="V106" s="22"/>
      <c r="W106" s="22"/>
      <c r="X106" s="14"/>
    </row>
    <row r="107" spans="1:24" ht="11.25" customHeight="1" x14ac:dyDescent="0.15">
      <c r="A107" s="216"/>
      <c r="B107" s="279"/>
      <c r="C107" s="233"/>
      <c r="D107" s="233"/>
      <c r="E107" s="233"/>
      <c r="F107" s="233"/>
      <c r="G107" s="233"/>
      <c r="H107" s="233"/>
      <c r="I107" s="233"/>
      <c r="J107" s="233"/>
      <c r="K107" s="233"/>
      <c r="L107" s="233"/>
      <c r="M107" s="232"/>
      <c r="N107" s="22"/>
      <c r="O107" s="22"/>
      <c r="P107" s="22"/>
      <c r="Q107" s="22"/>
      <c r="R107" s="22"/>
      <c r="S107" s="22"/>
      <c r="T107" s="22"/>
      <c r="U107" s="22"/>
      <c r="V107" s="22"/>
      <c r="W107" s="22"/>
      <c r="X107" s="14"/>
    </row>
    <row r="108" spans="1:24" ht="11.25" customHeight="1" x14ac:dyDescent="0.15">
      <c r="A108" s="216" t="s">
        <v>40</v>
      </c>
      <c r="B108" s="279">
        <v>35.6</v>
      </c>
      <c r="C108" s="233">
        <v>100</v>
      </c>
      <c r="D108" s="233">
        <v>15</v>
      </c>
      <c r="E108" s="233">
        <v>27.4</v>
      </c>
      <c r="F108" s="233">
        <v>26.4</v>
      </c>
      <c r="G108" s="233">
        <v>2.6</v>
      </c>
      <c r="H108" s="233">
        <v>12.2</v>
      </c>
      <c r="I108" s="233">
        <v>6.9</v>
      </c>
      <c r="J108" s="233">
        <v>4.4000000000000004</v>
      </c>
      <c r="K108" s="233">
        <v>5.0999999999999996</v>
      </c>
      <c r="L108" s="233" t="s">
        <v>779</v>
      </c>
      <c r="M108" s="232">
        <v>21.7</v>
      </c>
      <c r="N108" s="22"/>
      <c r="O108" s="22"/>
      <c r="P108" s="22"/>
      <c r="Q108" s="22"/>
      <c r="R108" s="22"/>
      <c r="S108" s="22"/>
      <c r="T108" s="22"/>
      <c r="U108" s="22"/>
      <c r="V108" s="22"/>
      <c r="W108" s="22"/>
      <c r="X108" s="14"/>
    </row>
    <row r="109" spans="1:24" ht="11.25" customHeight="1" x14ac:dyDescent="0.15">
      <c r="A109" s="216" t="s">
        <v>41</v>
      </c>
      <c r="B109" s="279">
        <v>39.1</v>
      </c>
      <c r="C109" s="233">
        <v>100</v>
      </c>
      <c r="D109" s="233">
        <v>11.3</v>
      </c>
      <c r="E109" s="233">
        <v>30.6</v>
      </c>
      <c r="F109" s="233">
        <v>6.2</v>
      </c>
      <c r="G109" s="233">
        <v>11.4</v>
      </c>
      <c r="H109" s="233">
        <v>18.8</v>
      </c>
      <c r="I109" s="233">
        <v>12.6</v>
      </c>
      <c r="J109" s="233">
        <v>5.2</v>
      </c>
      <c r="K109" s="233">
        <v>3.9</v>
      </c>
      <c r="L109" s="233" t="s">
        <v>779</v>
      </c>
      <c r="M109" s="232">
        <v>23.9</v>
      </c>
      <c r="N109" s="22"/>
      <c r="O109" s="22"/>
      <c r="P109" s="22"/>
      <c r="Q109" s="22"/>
      <c r="R109" s="22"/>
      <c r="S109" s="22"/>
      <c r="T109" s="22"/>
      <c r="U109" s="22"/>
      <c r="V109" s="22"/>
      <c r="W109" s="22"/>
      <c r="X109" s="14"/>
    </row>
    <row r="110" spans="1:24" ht="11.25" customHeight="1" x14ac:dyDescent="0.15">
      <c r="A110" s="216" t="s">
        <v>42</v>
      </c>
      <c r="B110" s="279">
        <v>58.6</v>
      </c>
      <c r="C110" s="233">
        <v>100</v>
      </c>
      <c r="D110" s="233">
        <v>18.2</v>
      </c>
      <c r="E110" s="233">
        <v>22.2</v>
      </c>
      <c r="F110" s="233">
        <v>18.7</v>
      </c>
      <c r="G110" s="233">
        <v>8.3000000000000007</v>
      </c>
      <c r="H110" s="233">
        <v>12.6</v>
      </c>
      <c r="I110" s="233">
        <v>8.1</v>
      </c>
      <c r="J110" s="233">
        <v>5</v>
      </c>
      <c r="K110" s="233">
        <v>6.8</v>
      </c>
      <c r="L110" s="233" t="s">
        <v>779</v>
      </c>
      <c r="M110" s="232">
        <v>24.6</v>
      </c>
      <c r="N110" s="22"/>
      <c r="O110" s="22"/>
      <c r="P110" s="22"/>
      <c r="Q110" s="22"/>
      <c r="R110" s="22"/>
      <c r="S110" s="22"/>
      <c r="T110" s="22"/>
      <c r="U110" s="22"/>
      <c r="V110" s="22"/>
      <c r="W110" s="22"/>
      <c r="X110" s="14"/>
    </row>
    <row r="111" spans="1:24" ht="11.25" customHeight="1" x14ac:dyDescent="0.15">
      <c r="A111" s="216" t="s">
        <v>43</v>
      </c>
      <c r="B111" s="279">
        <v>24.9</v>
      </c>
      <c r="C111" s="233">
        <v>100</v>
      </c>
      <c r="D111" s="233">
        <v>36.200000000000003</v>
      </c>
      <c r="E111" s="233">
        <v>25</v>
      </c>
      <c r="F111" s="233">
        <v>11.7</v>
      </c>
      <c r="G111" s="233">
        <v>4.5999999999999996</v>
      </c>
      <c r="H111" s="233">
        <v>8.1999999999999993</v>
      </c>
      <c r="I111" s="233">
        <v>3.9</v>
      </c>
      <c r="J111" s="233">
        <v>4.8</v>
      </c>
      <c r="K111" s="233">
        <v>5.7</v>
      </c>
      <c r="L111" s="233" t="s">
        <v>779</v>
      </c>
      <c r="M111" s="232">
        <v>19.3</v>
      </c>
      <c r="N111" s="22"/>
      <c r="O111" s="22"/>
      <c r="P111" s="22"/>
      <c r="Q111" s="22"/>
      <c r="R111" s="22"/>
      <c r="S111" s="22"/>
      <c r="T111" s="22"/>
      <c r="U111" s="22"/>
      <c r="V111" s="22"/>
      <c r="W111" s="22"/>
      <c r="X111" s="14"/>
    </row>
    <row r="112" spans="1:24" ht="11.25" customHeight="1" x14ac:dyDescent="0.15">
      <c r="A112" s="216" t="s">
        <v>44</v>
      </c>
      <c r="B112" s="279">
        <v>21.2</v>
      </c>
      <c r="C112" s="233">
        <v>100</v>
      </c>
      <c r="D112" s="233">
        <v>32.700000000000003</v>
      </c>
      <c r="E112" s="233">
        <v>17.899999999999999</v>
      </c>
      <c r="F112" s="233">
        <v>13.2</v>
      </c>
      <c r="G112" s="233">
        <v>4.2</v>
      </c>
      <c r="H112" s="233">
        <v>11.1</v>
      </c>
      <c r="I112" s="233">
        <v>7.3</v>
      </c>
      <c r="J112" s="233">
        <v>8.9</v>
      </c>
      <c r="K112" s="233">
        <v>4.7</v>
      </c>
      <c r="L112" s="233" t="s">
        <v>779</v>
      </c>
      <c r="M112" s="232">
        <v>22.8</v>
      </c>
      <c r="N112" s="22"/>
      <c r="O112" s="22"/>
      <c r="P112" s="22"/>
      <c r="Q112" s="22"/>
      <c r="R112" s="22"/>
      <c r="S112" s="22"/>
      <c r="T112" s="22"/>
      <c r="U112" s="22"/>
      <c r="V112" s="22"/>
      <c r="W112" s="22"/>
      <c r="X112" s="14"/>
    </row>
    <row r="113" spans="1:24" ht="11.25" customHeight="1" x14ac:dyDescent="0.15">
      <c r="A113" s="216" t="s">
        <v>45</v>
      </c>
      <c r="B113" s="279">
        <v>31.2</v>
      </c>
      <c r="C113" s="233">
        <v>100</v>
      </c>
      <c r="D113" s="233">
        <v>40.1</v>
      </c>
      <c r="E113" s="233">
        <v>33.299999999999997</v>
      </c>
      <c r="F113" s="233">
        <v>9.9</v>
      </c>
      <c r="G113" s="233">
        <v>5</v>
      </c>
      <c r="H113" s="233">
        <v>4.9000000000000004</v>
      </c>
      <c r="I113" s="233" t="s">
        <v>779</v>
      </c>
      <c r="J113" s="233" t="s">
        <v>779</v>
      </c>
      <c r="K113" s="233">
        <v>6.8</v>
      </c>
      <c r="L113" s="233" t="s">
        <v>779</v>
      </c>
      <c r="M113" s="232">
        <v>15.3</v>
      </c>
      <c r="N113" s="22"/>
      <c r="O113" s="22"/>
      <c r="P113" s="22"/>
      <c r="Q113" s="22"/>
      <c r="R113" s="22"/>
      <c r="S113" s="22"/>
      <c r="T113" s="22"/>
      <c r="U113" s="22"/>
      <c r="V113" s="22"/>
      <c r="W113" s="22"/>
      <c r="X113" s="14"/>
    </row>
    <row r="114" spans="1:24" ht="11.25" customHeight="1" x14ac:dyDescent="0.15">
      <c r="A114" s="216"/>
      <c r="B114" s="279"/>
      <c r="C114" s="233"/>
      <c r="D114" s="233"/>
      <c r="E114" s="233"/>
      <c r="F114" s="233"/>
      <c r="G114" s="233"/>
      <c r="H114" s="233"/>
      <c r="I114" s="233"/>
      <c r="J114" s="233"/>
      <c r="K114" s="233"/>
      <c r="L114" s="233"/>
      <c r="M114" s="232"/>
      <c r="N114" s="22"/>
      <c r="O114" s="22"/>
      <c r="P114" s="22"/>
      <c r="Q114" s="22"/>
      <c r="R114" s="22"/>
      <c r="S114" s="22"/>
      <c r="T114" s="22"/>
      <c r="U114" s="22"/>
      <c r="V114" s="22"/>
      <c r="W114" s="22"/>
      <c r="X114" s="14"/>
    </row>
    <row r="115" spans="1:24" ht="11.25" customHeight="1" x14ac:dyDescent="0.15">
      <c r="A115" s="216" t="s">
        <v>46</v>
      </c>
      <c r="B115" s="279">
        <v>28.9</v>
      </c>
      <c r="C115" s="233">
        <v>100</v>
      </c>
      <c r="D115" s="233">
        <v>19.600000000000001</v>
      </c>
      <c r="E115" s="233">
        <v>29.4</v>
      </c>
      <c r="F115" s="233">
        <v>9.6999999999999993</v>
      </c>
      <c r="G115" s="233">
        <v>5.6</v>
      </c>
      <c r="H115" s="233">
        <v>13.9</v>
      </c>
      <c r="I115" s="233" t="s">
        <v>779</v>
      </c>
      <c r="J115" s="233">
        <v>5.9</v>
      </c>
      <c r="K115" s="233">
        <v>16</v>
      </c>
      <c r="L115" s="233" t="s">
        <v>779</v>
      </c>
      <c r="M115" s="232">
        <v>32.799999999999997</v>
      </c>
      <c r="N115" s="22"/>
      <c r="O115" s="22"/>
      <c r="P115" s="22"/>
      <c r="Q115" s="22"/>
      <c r="R115" s="22"/>
      <c r="S115" s="22"/>
      <c r="T115" s="22"/>
      <c r="U115" s="22"/>
      <c r="V115" s="22"/>
      <c r="W115" s="22"/>
      <c r="X115" s="14"/>
    </row>
    <row r="116" spans="1:24" ht="11.25" customHeight="1" x14ac:dyDescent="0.15">
      <c r="A116" s="216" t="s">
        <v>47</v>
      </c>
      <c r="B116" s="279">
        <v>24.3</v>
      </c>
      <c r="C116" s="233">
        <v>100</v>
      </c>
      <c r="D116" s="233">
        <v>30.7</v>
      </c>
      <c r="E116" s="233">
        <v>23.7</v>
      </c>
      <c r="F116" s="233">
        <v>17.100000000000001</v>
      </c>
      <c r="G116" s="233">
        <v>6.2</v>
      </c>
      <c r="H116" s="233">
        <v>3.1</v>
      </c>
      <c r="I116" s="233">
        <v>8.9</v>
      </c>
      <c r="J116" s="233">
        <v>3.1</v>
      </c>
      <c r="K116" s="233">
        <v>7.2</v>
      </c>
      <c r="L116" s="233" t="s">
        <v>779</v>
      </c>
      <c r="M116" s="232">
        <v>21.4</v>
      </c>
      <c r="N116" s="22"/>
      <c r="O116" s="22"/>
      <c r="P116" s="22"/>
      <c r="Q116" s="22"/>
      <c r="R116" s="22"/>
      <c r="S116" s="22"/>
      <c r="T116" s="22"/>
      <c r="U116" s="22"/>
      <c r="V116" s="22"/>
      <c r="W116" s="22"/>
      <c r="X116" s="14"/>
    </row>
    <row r="117" spans="1:24" ht="11.25" customHeight="1" x14ac:dyDescent="0.15">
      <c r="A117" s="216" t="s">
        <v>48</v>
      </c>
      <c r="B117" s="279">
        <v>22.2</v>
      </c>
      <c r="C117" s="233">
        <v>100</v>
      </c>
      <c r="D117" s="233">
        <v>37.9</v>
      </c>
      <c r="E117" s="233">
        <v>5.4</v>
      </c>
      <c r="F117" s="233">
        <v>14.2</v>
      </c>
      <c r="G117" s="233">
        <v>6.6</v>
      </c>
      <c r="H117" s="233">
        <v>11.2</v>
      </c>
      <c r="I117" s="233">
        <v>21.1</v>
      </c>
      <c r="J117" s="233" t="s">
        <v>779</v>
      </c>
      <c r="K117" s="233">
        <v>3.6</v>
      </c>
      <c r="L117" s="233" t="s">
        <v>779</v>
      </c>
      <c r="M117" s="232">
        <v>20</v>
      </c>
      <c r="N117" s="22"/>
      <c r="O117" s="22"/>
      <c r="P117" s="22"/>
      <c r="Q117" s="22"/>
      <c r="R117" s="22"/>
      <c r="S117" s="22"/>
      <c r="T117" s="22"/>
      <c r="U117" s="22"/>
      <c r="V117" s="22"/>
      <c r="W117" s="22"/>
      <c r="X117" s="14"/>
    </row>
    <row r="118" spans="1:24" ht="11.25" customHeight="1" x14ac:dyDescent="0.15">
      <c r="A118" s="216" t="s">
        <v>49</v>
      </c>
      <c r="B118" s="279">
        <v>20.3</v>
      </c>
      <c r="C118" s="233">
        <v>100</v>
      </c>
      <c r="D118" s="233">
        <v>38</v>
      </c>
      <c r="E118" s="233">
        <v>19.7</v>
      </c>
      <c r="F118" s="233">
        <v>6.2</v>
      </c>
      <c r="G118" s="233">
        <v>14.3</v>
      </c>
      <c r="H118" s="233">
        <v>7.2</v>
      </c>
      <c r="I118" s="233">
        <v>1.6</v>
      </c>
      <c r="J118" s="233">
        <v>4.0999999999999996</v>
      </c>
      <c r="K118" s="233">
        <v>8.8000000000000007</v>
      </c>
      <c r="L118" s="233" t="s">
        <v>779</v>
      </c>
      <c r="M118" s="232">
        <v>22.2</v>
      </c>
      <c r="N118" s="22"/>
      <c r="O118" s="22"/>
      <c r="P118" s="22"/>
      <c r="Q118" s="22"/>
      <c r="R118" s="22"/>
      <c r="S118" s="22"/>
      <c r="T118" s="22"/>
      <c r="U118" s="22"/>
      <c r="V118" s="22"/>
      <c r="W118" s="22"/>
      <c r="X118" s="14"/>
    </row>
    <row r="119" spans="1:24" ht="11.25" customHeight="1" x14ac:dyDescent="0.15">
      <c r="A119" s="216" t="s">
        <v>50</v>
      </c>
      <c r="B119" s="279">
        <v>36.6</v>
      </c>
      <c r="C119" s="233">
        <v>100</v>
      </c>
      <c r="D119" s="233">
        <v>18.7</v>
      </c>
      <c r="E119" s="233">
        <v>35.799999999999997</v>
      </c>
      <c r="F119" s="233">
        <v>10</v>
      </c>
      <c r="G119" s="233">
        <v>4.3</v>
      </c>
      <c r="H119" s="233">
        <v>11.3</v>
      </c>
      <c r="I119" s="233">
        <v>10.6</v>
      </c>
      <c r="J119" s="233">
        <v>7.2</v>
      </c>
      <c r="K119" s="233">
        <v>2</v>
      </c>
      <c r="L119" s="233" t="s">
        <v>779</v>
      </c>
      <c r="M119" s="232">
        <v>20.100000000000001</v>
      </c>
      <c r="N119" s="22"/>
      <c r="O119" s="22"/>
      <c r="P119" s="22"/>
      <c r="Q119" s="22"/>
      <c r="R119" s="22"/>
      <c r="S119" s="22"/>
      <c r="T119" s="22"/>
      <c r="U119" s="22"/>
      <c r="V119" s="22"/>
      <c r="W119" s="22"/>
      <c r="X119" s="14"/>
    </row>
    <row r="120" spans="1:24" ht="11.25" customHeight="1" x14ac:dyDescent="0.15">
      <c r="A120" s="231" t="s">
        <v>51</v>
      </c>
      <c r="B120" s="279"/>
      <c r="C120" s="233"/>
      <c r="D120" s="233"/>
      <c r="E120" s="233"/>
      <c r="F120" s="233"/>
      <c r="G120" s="233"/>
      <c r="H120" s="233"/>
      <c r="I120" s="233"/>
      <c r="J120" s="233"/>
      <c r="K120" s="233"/>
      <c r="L120" s="233"/>
      <c r="M120" s="232"/>
      <c r="N120" s="22"/>
      <c r="O120" s="22"/>
      <c r="P120" s="22"/>
      <c r="Q120" s="22"/>
      <c r="R120" s="22"/>
      <c r="S120" s="22"/>
      <c r="T120" s="22"/>
      <c r="U120" s="22"/>
      <c r="V120" s="22"/>
      <c r="W120" s="22"/>
      <c r="X120" s="14"/>
    </row>
    <row r="121" spans="1:24" ht="11.25" customHeight="1" x14ac:dyDescent="0.15">
      <c r="A121" s="216" t="s">
        <v>52</v>
      </c>
      <c r="B121" s="279">
        <v>30.7</v>
      </c>
      <c r="C121" s="233">
        <v>100</v>
      </c>
      <c r="D121" s="233">
        <v>23.7</v>
      </c>
      <c r="E121" s="233">
        <v>24.7</v>
      </c>
      <c r="F121" s="233">
        <v>16.7</v>
      </c>
      <c r="G121" s="233">
        <v>7.6</v>
      </c>
      <c r="H121" s="233">
        <v>7.9</v>
      </c>
      <c r="I121" s="233">
        <v>10.3</v>
      </c>
      <c r="J121" s="233">
        <v>4.7</v>
      </c>
      <c r="K121" s="233">
        <v>4.4000000000000004</v>
      </c>
      <c r="L121" s="233" t="s">
        <v>779</v>
      </c>
      <c r="M121" s="232">
        <v>20.9</v>
      </c>
      <c r="N121" s="22"/>
      <c r="O121" s="22"/>
      <c r="P121" s="22"/>
      <c r="Q121" s="22"/>
      <c r="R121" s="22"/>
      <c r="S121" s="22"/>
      <c r="T121" s="22"/>
      <c r="U121" s="22"/>
      <c r="V121" s="22"/>
      <c r="W121" s="22"/>
      <c r="X121" s="14"/>
    </row>
    <row r="122" spans="1:24" ht="11.25" customHeight="1" x14ac:dyDescent="0.15">
      <c r="A122" s="216" t="s">
        <v>53</v>
      </c>
      <c r="B122" s="279">
        <v>30</v>
      </c>
      <c r="C122" s="233">
        <v>100</v>
      </c>
      <c r="D122" s="233">
        <v>17</v>
      </c>
      <c r="E122" s="233">
        <v>28.8</v>
      </c>
      <c r="F122" s="233">
        <v>10.9</v>
      </c>
      <c r="G122" s="233">
        <v>6.1</v>
      </c>
      <c r="H122" s="233">
        <v>17.3</v>
      </c>
      <c r="I122" s="233">
        <v>7.6</v>
      </c>
      <c r="J122" s="233">
        <v>7.4</v>
      </c>
      <c r="K122" s="233">
        <v>4.7</v>
      </c>
      <c r="L122" s="233">
        <v>0.3</v>
      </c>
      <c r="M122" s="232">
        <v>23.9</v>
      </c>
      <c r="N122" s="22"/>
      <c r="O122" s="22"/>
      <c r="P122" s="22"/>
      <c r="Q122" s="22"/>
      <c r="R122" s="22"/>
      <c r="S122" s="22"/>
      <c r="T122" s="22"/>
      <c r="U122" s="22"/>
      <c r="V122" s="22"/>
      <c r="W122" s="22"/>
      <c r="X122" s="14"/>
    </row>
    <row r="123" spans="1:24" ht="11.25" customHeight="1" x14ac:dyDescent="0.15">
      <c r="A123" s="216" t="s">
        <v>54</v>
      </c>
      <c r="B123" s="279">
        <v>37.1</v>
      </c>
      <c r="C123" s="233">
        <v>100</v>
      </c>
      <c r="D123" s="233">
        <v>21.4</v>
      </c>
      <c r="E123" s="233">
        <v>29.8</v>
      </c>
      <c r="F123" s="233">
        <v>13.5</v>
      </c>
      <c r="G123" s="233">
        <v>7.5</v>
      </c>
      <c r="H123" s="233">
        <v>11.9</v>
      </c>
      <c r="I123" s="233">
        <v>6.7</v>
      </c>
      <c r="J123" s="233">
        <v>4.2</v>
      </c>
      <c r="K123" s="233">
        <v>4.8</v>
      </c>
      <c r="L123" s="233">
        <v>0.2</v>
      </c>
      <c r="M123" s="232">
        <v>20.5</v>
      </c>
      <c r="N123" s="22"/>
      <c r="O123" s="22"/>
      <c r="P123" s="22"/>
      <c r="Q123" s="22"/>
      <c r="R123" s="22"/>
      <c r="S123" s="22"/>
      <c r="T123" s="22"/>
      <c r="U123" s="22"/>
      <c r="V123" s="22"/>
      <c r="W123" s="22"/>
      <c r="X123" s="14"/>
    </row>
    <row r="124" spans="1:24" ht="11.25" customHeight="1" x14ac:dyDescent="0.15">
      <c r="A124" s="216" t="s">
        <v>55</v>
      </c>
      <c r="B124" s="279">
        <v>49.5</v>
      </c>
      <c r="C124" s="233">
        <v>100</v>
      </c>
      <c r="D124" s="233">
        <v>18.899999999999999</v>
      </c>
      <c r="E124" s="233">
        <v>26.4</v>
      </c>
      <c r="F124" s="233">
        <v>13.9</v>
      </c>
      <c r="G124" s="233">
        <v>10.9</v>
      </c>
      <c r="H124" s="233">
        <v>9.8000000000000007</v>
      </c>
      <c r="I124" s="233">
        <v>6.4</v>
      </c>
      <c r="J124" s="233">
        <v>5.8</v>
      </c>
      <c r="K124" s="233">
        <v>7.8</v>
      </c>
      <c r="L124" s="233" t="s">
        <v>779</v>
      </c>
      <c r="M124" s="232">
        <v>25.3</v>
      </c>
      <c r="N124" s="22"/>
      <c r="O124" s="22"/>
      <c r="P124" s="22"/>
      <c r="Q124" s="22"/>
      <c r="R124" s="22"/>
      <c r="S124" s="22"/>
      <c r="T124" s="22"/>
      <c r="U124" s="22"/>
      <c r="V124" s="22"/>
      <c r="W124" s="22"/>
      <c r="X124" s="14"/>
    </row>
    <row r="125" spans="1:24" ht="11.25" customHeight="1" x14ac:dyDescent="0.15">
      <c r="A125" s="216" t="s">
        <v>56</v>
      </c>
      <c r="B125" s="279">
        <v>48.6</v>
      </c>
      <c r="C125" s="233">
        <v>100</v>
      </c>
      <c r="D125" s="233">
        <v>13.7</v>
      </c>
      <c r="E125" s="233">
        <v>21.5</v>
      </c>
      <c r="F125" s="233">
        <v>19.8</v>
      </c>
      <c r="G125" s="233">
        <v>13</v>
      </c>
      <c r="H125" s="233">
        <v>6.5</v>
      </c>
      <c r="I125" s="233">
        <v>8.1</v>
      </c>
      <c r="J125" s="233">
        <v>5.4</v>
      </c>
      <c r="K125" s="233">
        <v>11.6</v>
      </c>
      <c r="L125" s="233">
        <v>0.4</v>
      </c>
      <c r="M125" s="232">
        <v>30.2</v>
      </c>
      <c r="N125" s="22"/>
      <c r="O125" s="22"/>
      <c r="P125" s="22"/>
      <c r="Q125" s="22"/>
      <c r="R125" s="22"/>
      <c r="S125" s="22"/>
      <c r="T125" s="22"/>
      <c r="U125" s="22"/>
      <c r="V125" s="22"/>
      <c r="W125" s="22"/>
      <c r="X125" s="14"/>
    </row>
    <row r="126" spans="1:24" ht="11.25" customHeight="1" x14ac:dyDescent="0.15">
      <c r="A126" s="231" t="s">
        <v>57</v>
      </c>
      <c r="B126" s="279"/>
      <c r="C126" s="233"/>
      <c r="D126" s="233"/>
      <c r="E126" s="233"/>
      <c r="F126" s="233"/>
      <c r="G126" s="233"/>
      <c r="H126" s="233"/>
      <c r="I126" s="233"/>
      <c r="J126" s="233"/>
      <c r="K126" s="233"/>
      <c r="L126" s="233"/>
      <c r="M126" s="232"/>
      <c r="N126" s="22"/>
      <c r="O126" s="22"/>
      <c r="P126" s="22"/>
      <c r="Q126" s="22"/>
      <c r="R126" s="22"/>
      <c r="S126" s="22"/>
      <c r="T126" s="22"/>
      <c r="U126" s="22"/>
      <c r="V126" s="22"/>
      <c r="W126" s="22"/>
      <c r="X126" s="14"/>
    </row>
    <row r="127" spans="1:24" ht="11.25" customHeight="1" x14ac:dyDescent="0.15">
      <c r="A127" s="216" t="s">
        <v>52</v>
      </c>
      <c r="B127" s="279">
        <v>25.3</v>
      </c>
      <c r="C127" s="233">
        <v>100</v>
      </c>
      <c r="D127" s="233">
        <v>30</v>
      </c>
      <c r="E127" s="233">
        <v>24.1</v>
      </c>
      <c r="F127" s="233">
        <v>18.100000000000001</v>
      </c>
      <c r="G127" s="233">
        <v>6.3</v>
      </c>
      <c r="H127" s="233">
        <v>4.0999999999999996</v>
      </c>
      <c r="I127" s="233">
        <v>10.9</v>
      </c>
      <c r="J127" s="233">
        <v>1.5</v>
      </c>
      <c r="K127" s="233">
        <v>4.9000000000000004</v>
      </c>
      <c r="L127" s="233" t="s">
        <v>779</v>
      </c>
      <c r="M127" s="232">
        <v>18.600000000000001</v>
      </c>
      <c r="N127" s="22"/>
      <c r="O127" s="22"/>
      <c r="P127" s="22"/>
      <c r="Q127" s="22"/>
      <c r="R127" s="22"/>
      <c r="S127" s="22"/>
      <c r="T127" s="22"/>
      <c r="U127" s="22"/>
      <c r="V127" s="22"/>
      <c r="W127" s="22"/>
      <c r="X127" s="14"/>
    </row>
    <row r="128" spans="1:24" ht="11.25" customHeight="1" x14ac:dyDescent="0.15">
      <c r="A128" s="216" t="s">
        <v>53</v>
      </c>
      <c r="B128" s="279">
        <v>29.2</v>
      </c>
      <c r="C128" s="233">
        <v>100</v>
      </c>
      <c r="D128" s="233">
        <v>20.7</v>
      </c>
      <c r="E128" s="233">
        <v>26.2</v>
      </c>
      <c r="F128" s="233">
        <v>13.3</v>
      </c>
      <c r="G128" s="233">
        <v>4.2</v>
      </c>
      <c r="H128" s="233">
        <v>18.5</v>
      </c>
      <c r="I128" s="233">
        <v>7.3</v>
      </c>
      <c r="J128" s="233">
        <v>4.7</v>
      </c>
      <c r="K128" s="233">
        <v>4.7</v>
      </c>
      <c r="L128" s="233">
        <v>0.5</v>
      </c>
      <c r="M128" s="232">
        <v>21.8</v>
      </c>
      <c r="N128" s="22"/>
      <c r="O128" s="22"/>
      <c r="P128" s="22"/>
      <c r="Q128" s="22"/>
      <c r="R128" s="22"/>
      <c r="S128" s="22"/>
      <c r="T128" s="22"/>
      <c r="U128" s="22"/>
      <c r="V128" s="22"/>
      <c r="W128" s="22"/>
      <c r="X128" s="14"/>
    </row>
    <row r="129" spans="1:24" ht="11.25" customHeight="1" x14ac:dyDescent="0.15">
      <c r="A129" s="216" t="s">
        <v>54</v>
      </c>
      <c r="B129" s="279">
        <v>33.6</v>
      </c>
      <c r="C129" s="233">
        <v>100</v>
      </c>
      <c r="D129" s="233">
        <v>21</v>
      </c>
      <c r="E129" s="233">
        <v>33.700000000000003</v>
      </c>
      <c r="F129" s="233">
        <v>10.6</v>
      </c>
      <c r="G129" s="233">
        <v>8.5</v>
      </c>
      <c r="H129" s="233">
        <v>9.9</v>
      </c>
      <c r="I129" s="233">
        <v>8.1</v>
      </c>
      <c r="J129" s="233">
        <v>4.0999999999999996</v>
      </c>
      <c r="K129" s="233">
        <v>4.0999999999999996</v>
      </c>
      <c r="L129" s="233" t="s">
        <v>779</v>
      </c>
      <c r="M129" s="232">
        <v>19.8</v>
      </c>
      <c r="N129" s="22"/>
      <c r="O129" s="22"/>
      <c r="P129" s="22"/>
      <c r="Q129" s="22"/>
      <c r="R129" s="22"/>
      <c r="S129" s="22"/>
      <c r="T129" s="22"/>
      <c r="U129" s="22"/>
      <c r="V129" s="22"/>
      <c r="W129" s="22"/>
      <c r="X129" s="14"/>
    </row>
    <row r="130" spans="1:24" ht="11.25" customHeight="1" x14ac:dyDescent="0.15">
      <c r="A130" s="216" t="s">
        <v>55</v>
      </c>
      <c r="B130" s="279">
        <v>41.2</v>
      </c>
      <c r="C130" s="233">
        <v>100</v>
      </c>
      <c r="D130" s="233">
        <v>21.6</v>
      </c>
      <c r="E130" s="233">
        <v>25.1</v>
      </c>
      <c r="F130" s="233">
        <v>15.4</v>
      </c>
      <c r="G130" s="233">
        <v>8.1</v>
      </c>
      <c r="H130" s="233">
        <v>11.7</v>
      </c>
      <c r="I130" s="233">
        <v>4</v>
      </c>
      <c r="J130" s="233">
        <v>6.1</v>
      </c>
      <c r="K130" s="233">
        <v>7.9</v>
      </c>
      <c r="L130" s="233" t="s">
        <v>779</v>
      </c>
      <c r="M130" s="232">
        <v>24.8</v>
      </c>
      <c r="N130" s="22"/>
      <c r="O130" s="22"/>
      <c r="P130" s="22"/>
      <c r="Q130" s="22"/>
      <c r="R130" s="22"/>
      <c r="S130" s="22"/>
      <c r="T130" s="22"/>
      <c r="U130" s="22"/>
      <c r="V130" s="22"/>
      <c r="W130" s="22"/>
      <c r="X130" s="14"/>
    </row>
    <row r="131" spans="1:24" ht="11.25" customHeight="1" x14ac:dyDescent="0.15">
      <c r="A131" s="216" t="s">
        <v>56</v>
      </c>
      <c r="B131" s="279">
        <v>44.9</v>
      </c>
      <c r="C131" s="233">
        <v>100</v>
      </c>
      <c r="D131" s="233">
        <v>15.6</v>
      </c>
      <c r="E131" s="233">
        <v>25.1</v>
      </c>
      <c r="F131" s="233">
        <v>15.8</v>
      </c>
      <c r="G131" s="233">
        <v>11</v>
      </c>
      <c r="H131" s="233">
        <v>10</v>
      </c>
      <c r="I131" s="233">
        <v>8.4</v>
      </c>
      <c r="J131" s="233">
        <v>6.2</v>
      </c>
      <c r="K131" s="233">
        <v>7.7</v>
      </c>
      <c r="L131" s="233">
        <v>0.2</v>
      </c>
      <c r="M131" s="232">
        <v>26.4</v>
      </c>
      <c r="N131" s="22"/>
      <c r="O131" s="22"/>
      <c r="P131" s="22"/>
      <c r="Q131" s="22"/>
      <c r="R131" s="22"/>
      <c r="S131" s="22"/>
      <c r="T131" s="22"/>
      <c r="U131" s="22"/>
      <c r="V131" s="22"/>
      <c r="W131" s="22"/>
      <c r="X131" s="14"/>
    </row>
    <row r="132" spans="1:24" ht="11.25" customHeight="1" x14ac:dyDescent="0.15">
      <c r="A132" s="231" t="s">
        <v>58</v>
      </c>
      <c r="B132" s="279"/>
      <c r="C132" s="233"/>
      <c r="D132" s="233"/>
      <c r="E132" s="233"/>
      <c r="F132" s="233"/>
      <c r="G132" s="233"/>
      <c r="H132" s="233"/>
      <c r="I132" s="233"/>
      <c r="J132" s="233"/>
      <c r="K132" s="233"/>
      <c r="L132" s="233"/>
      <c r="M132" s="232"/>
      <c r="N132" s="22"/>
      <c r="O132" s="22"/>
      <c r="P132" s="22"/>
      <c r="Q132" s="22"/>
      <c r="R132" s="22"/>
      <c r="S132" s="22"/>
      <c r="T132" s="22"/>
      <c r="U132" s="22"/>
      <c r="V132" s="22"/>
      <c r="W132" s="22"/>
      <c r="X132" s="14"/>
    </row>
    <row r="133" spans="1:24" ht="11.25" customHeight="1" x14ac:dyDescent="0.15">
      <c r="A133" s="216" t="s">
        <v>59</v>
      </c>
      <c r="B133" s="279">
        <v>36.5</v>
      </c>
      <c r="C133" s="233">
        <v>100</v>
      </c>
      <c r="D133" s="233">
        <v>16.100000000000001</v>
      </c>
      <c r="E133" s="233">
        <v>15</v>
      </c>
      <c r="F133" s="233">
        <v>13.7</v>
      </c>
      <c r="G133" s="233">
        <v>11.7</v>
      </c>
      <c r="H133" s="233">
        <v>10.4</v>
      </c>
      <c r="I133" s="233">
        <v>12.6</v>
      </c>
      <c r="J133" s="233">
        <v>7.9</v>
      </c>
      <c r="K133" s="233">
        <v>12.6</v>
      </c>
      <c r="L133" s="233" t="s">
        <v>779</v>
      </c>
      <c r="M133" s="232">
        <v>34.6</v>
      </c>
      <c r="N133" s="22"/>
      <c r="O133" s="22"/>
      <c r="P133" s="22"/>
      <c r="Q133" s="22"/>
      <c r="R133" s="22"/>
      <c r="S133" s="22"/>
      <c r="T133" s="22"/>
      <c r="U133" s="22"/>
      <c r="V133" s="22"/>
      <c r="W133" s="22"/>
      <c r="X133" s="14"/>
    </row>
    <row r="134" spans="1:24" ht="11.25" customHeight="1" x14ac:dyDescent="0.15">
      <c r="A134" s="216" t="s">
        <v>60</v>
      </c>
      <c r="B134" s="279">
        <v>49.5</v>
      </c>
      <c r="C134" s="233">
        <v>100</v>
      </c>
      <c r="D134" s="233">
        <v>12.3</v>
      </c>
      <c r="E134" s="233">
        <v>22.4</v>
      </c>
      <c r="F134" s="233">
        <v>12.9</v>
      </c>
      <c r="G134" s="233">
        <v>8.5</v>
      </c>
      <c r="H134" s="233">
        <v>10.3</v>
      </c>
      <c r="I134" s="233">
        <v>12.7</v>
      </c>
      <c r="J134" s="233">
        <v>7.7</v>
      </c>
      <c r="K134" s="233">
        <v>13.1</v>
      </c>
      <c r="L134" s="233">
        <v>0.2</v>
      </c>
      <c r="M134" s="232">
        <v>35</v>
      </c>
      <c r="N134" s="22"/>
      <c r="O134" s="22"/>
      <c r="P134" s="22"/>
      <c r="Q134" s="22"/>
      <c r="R134" s="22"/>
      <c r="S134" s="22"/>
      <c r="T134" s="22"/>
      <c r="U134" s="22"/>
      <c r="V134" s="22"/>
      <c r="W134" s="22"/>
      <c r="X134" s="14"/>
    </row>
    <row r="135" spans="1:24" ht="11.25" customHeight="1" x14ac:dyDescent="0.15">
      <c r="A135" s="216" t="s">
        <v>61</v>
      </c>
      <c r="B135" s="279">
        <v>39.6</v>
      </c>
      <c r="C135" s="233">
        <v>100</v>
      </c>
      <c r="D135" s="233">
        <v>17.600000000000001</v>
      </c>
      <c r="E135" s="233">
        <v>26</v>
      </c>
      <c r="F135" s="233">
        <v>16.8</v>
      </c>
      <c r="G135" s="233">
        <v>10.9</v>
      </c>
      <c r="H135" s="233">
        <v>11</v>
      </c>
      <c r="I135" s="233">
        <v>7</v>
      </c>
      <c r="J135" s="233">
        <v>5.2</v>
      </c>
      <c r="K135" s="233">
        <v>5.2</v>
      </c>
      <c r="L135" s="233">
        <v>0.3</v>
      </c>
      <c r="M135" s="232">
        <v>22.4</v>
      </c>
      <c r="N135" s="22"/>
      <c r="O135" s="22"/>
      <c r="P135" s="22"/>
      <c r="Q135" s="22"/>
      <c r="R135" s="22"/>
      <c r="S135" s="22"/>
      <c r="T135" s="22"/>
      <c r="U135" s="22"/>
      <c r="V135" s="22"/>
      <c r="W135" s="22"/>
      <c r="X135" s="14"/>
    </row>
    <row r="136" spans="1:24" ht="11.25" customHeight="1" x14ac:dyDescent="0.15">
      <c r="A136" s="216" t="s">
        <v>62</v>
      </c>
      <c r="B136" s="279">
        <v>37</v>
      </c>
      <c r="C136" s="233">
        <v>100</v>
      </c>
      <c r="D136" s="233">
        <v>23.5</v>
      </c>
      <c r="E136" s="233">
        <v>28.9</v>
      </c>
      <c r="F136" s="233">
        <v>14.6</v>
      </c>
      <c r="G136" s="233">
        <v>7.9</v>
      </c>
      <c r="H136" s="233">
        <v>12.4</v>
      </c>
      <c r="I136" s="233">
        <v>4.5999999999999996</v>
      </c>
      <c r="J136" s="233">
        <v>4.3</v>
      </c>
      <c r="K136" s="233">
        <v>3.6</v>
      </c>
      <c r="L136" s="233">
        <v>0.2</v>
      </c>
      <c r="M136" s="232">
        <v>18.600000000000001</v>
      </c>
      <c r="N136" s="22"/>
      <c r="O136" s="22"/>
      <c r="P136" s="22"/>
      <c r="Q136" s="22"/>
      <c r="R136" s="22"/>
      <c r="S136" s="22"/>
      <c r="T136" s="22"/>
      <c r="U136" s="22"/>
      <c r="V136" s="22"/>
      <c r="W136" s="22"/>
      <c r="X136" s="14"/>
    </row>
    <row r="137" spans="1:24" ht="11.25" customHeight="1" x14ac:dyDescent="0.15">
      <c r="A137" s="216" t="s">
        <v>63</v>
      </c>
      <c r="B137" s="279">
        <v>30.1</v>
      </c>
      <c r="C137" s="233">
        <v>100</v>
      </c>
      <c r="D137" s="233">
        <v>22.9</v>
      </c>
      <c r="E137" s="233">
        <v>30</v>
      </c>
      <c r="F137" s="233">
        <v>14.6</v>
      </c>
      <c r="G137" s="233">
        <v>9.8000000000000007</v>
      </c>
      <c r="H137" s="233">
        <v>9.1999999999999993</v>
      </c>
      <c r="I137" s="233">
        <v>5.9</v>
      </c>
      <c r="J137" s="233">
        <v>4.0999999999999996</v>
      </c>
      <c r="K137" s="233">
        <v>3.7</v>
      </c>
      <c r="L137" s="233" t="s">
        <v>779</v>
      </c>
      <c r="M137" s="232">
        <v>18.600000000000001</v>
      </c>
      <c r="N137" s="22"/>
      <c r="O137" s="22"/>
      <c r="P137" s="22"/>
      <c r="Q137" s="22"/>
      <c r="R137" s="22"/>
      <c r="S137" s="22"/>
      <c r="T137" s="22"/>
      <c r="U137" s="22"/>
      <c r="V137" s="22"/>
      <c r="W137" s="22"/>
      <c r="X137" s="14"/>
    </row>
    <row r="138" spans="1:24" ht="11.25" customHeight="1" x14ac:dyDescent="0.15">
      <c r="A138" s="216" t="s">
        <v>188</v>
      </c>
      <c r="B138" s="279">
        <v>21.4</v>
      </c>
      <c r="C138" s="233">
        <v>100</v>
      </c>
      <c r="D138" s="233">
        <v>34.9</v>
      </c>
      <c r="E138" s="233">
        <v>28.8</v>
      </c>
      <c r="F138" s="233">
        <v>20.8</v>
      </c>
      <c r="G138" s="233">
        <v>3.2</v>
      </c>
      <c r="H138" s="233">
        <v>4</v>
      </c>
      <c r="I138" s="233" t="s">
        <v>779</v>
      </c>
      <c r="J138" s="233">
        <v>2.8</v>
      </c>
      <c r="K138" s="233">
        <v>5.6</v>
      </c>
      <c r="L138" s="233" t="s">
        <v>779</v>
      </c>
      <c r="M138" s="232">
        <v>16.2</v>
      </c>
      <c r="N138" s="22"/>
      <c r="O138" s="22"/>
      <c r="P138" s="22"/>
      <c r="Q138" s="22"/>
      <c r="R138" s="22"/>
      <c r="S138" s="22"/>
      <c r="T138" s="22"/>
      <c r="U138" s="22"/>
      <c r="V138" s="22"/>
      <c r="W138" s="22"/>
      <c r="X138" s="14"/>
    </row>
    <row r="139" spans="1:24" ht="11.25" customHeight="1" x14ac:dyDescent="0.15">
      <c r="A139" s="231" t="s">
        <v>76</v>
      </c>
      <c r="B139" s="279"/>
      <c r="C139" s="233"/>
      <c r="D139" s="233"/>
      <c r="E139" s="233"/>
      <c r="F139" s="233"/>
      <c r="G139" s="233"/>
      <c r="H139" s="233"/>
      <c r="I139" s="233"/>
      <c r="J139" s="233"/>
      <c r="K139" s="233"/>
      <c r="L139" s="233"/>
      <c r="M139" s="232"/>
      <c r="N139" s="22"/>
      <c r="O139" s="22"/>
      <c r="P139" s="22"/>
      <c r="Q139" s="22"/>
      <c r="R139" s="22"/>
      <c r="S139" s="22"/>
      <c r="T139" s="22"/>
      <c r="U139" s="22"/>
      <c r="V139" s="22"/>
      <c r="W139" s="22"/>
      <c r="X139" s="14"/>
    </row>
    <row r="140" spans="1:24" ht="11.25" customHeight="1" x14ac:dyDescent="0.15">
      <c r="A140" s="216" t="s">
        <v>77</v>
      </c>
      <c r="B140" s="279">
        <v>31.6</v>
      </c>
      <c r="C140" s="233">
        <v>100</v>
      </c>
      <c r="D140" s="233">
        <v>24.7</v>
      </c>
      <c r="E140" s="233">
        <v>29.4</v>
      </c>
      <c r="F140" s="233">
        <v>13.5</v>
      </c>
      <c r="G140" s="233">
        <v>6.5</v>
      </c>
      <c r="H140" s="233">
        <v>12.1</v>
      </c>
      <c r="I140" s="233">
        <v>6.2</v>
      </c>
      <c r="J140" s="233">
        <v>3.5</v>
      </c>
      <c r="K140" s="233">
        <v>3.9</v>
      </c>
      <c r="L140" s="233">
        <v>0.2</v>
      </c>
      <c r="M140" s="232">
        <v>18.7</v>
      </c>
      <c r="N140" s="22"/>
      <c r="O140" s="22"/>
      <c r="P140" s="22"/>
      <c r="Q140" s="22"/>
      <c r="R140" s="22"/>
      <c r="S140" s="22"/>
      <c r="T140" s="22"/>
      <c r="U140" s="22"/>
      <c r="V140" s="22"/>
      <c r="W140" s="22"/>
      <c r="X140" s="14"/>
    </row>
    <row r="141" spans="1:24" ht="11.25" customHeight="1" x14ac:dyDescent="0.15">
      <c r="A141" s="216" t="s">
        <v>78</v>
      </c>
      <c r="B141" s="279">
        <v>32.299999999999997</v>
      </c>
      <c r="C141" s="233">
        <v>100</v>
      </c>
      <c r="D141" s="233">
        <v>23.1</v>
      </c>
      <c r="E141" s="233">
        <v>29.5</v>
      </c>
      <c r="F141" s="233">
        <v>15.4</v>
      </c>
      <c r="G141" s="233">
        <v>9.6</v>
      </c>
      <c r="H141" s="233">
        <v>8.1</v>
      </c>
      <c r="I141" s="233">
        <v>7.1</v>
      </c>
      <c r="J141" s="233">
        <v>4.3</v>
      </c>
      <c r="K141" s="233">
        <v>3</v>
      </c>
      <c r="L141" s="233" t="s">
        <v>779</v>
      </c>
      <c r="M141" s="232">
        <v>18.2</v>
      </c>
      <c r="N141" s="22"/>
      <c r="O141" s="22"/>
      <c r="P141" s="22"/>
      <c r="Q141" s="22"/>
      <c r="R141" s="22"/>
      <c r="S141" s="22"/>
      <c r="T141" s="22"/>
      <c r="U141" s="22"/>
      <c r="V141" s="22"/>
      <c r="W141" s="22"/>
      <c r="X141" s="14"/>
    </row>
    <row r="142" spans="1:24" ht="11.25" customHeight="1" x14ac:dyDescent="0.15">
      <c r="A142" s="216" t="s">
        <v>79</v>
      </c>
      <c r="B142" s="279">
        <v>44.1</v>
      </c>
      <c r="C142" s="233">
        <v>100</v>
      </c>
      <c r="D142" s="233">
        <v>16.3</v>
      </c>
      <c r="E142" s="233">
        <v>25.7</v>
      </c>
      <c r="F142" s="233">
        <v>16.5</v>
      </c>
      <c r="G142" s="233">
        <v>10.6</v>
      </c>
      <c r="H142" s="233">
        <v>9</v>
      </c>
      <c r="I142" s="233">
        <v>8.9</v>
      </c>
      <c r="J142" s="233">
        <v>6.5</v>
      </c>
      <c r="K142" s="233">
        <v>6.3</v>
      </c>
      <c r="L142" s="233">
        <v>0.3</v>
      </c>
      <c r="M142" s="232">
        <v>24.8</v>
      </c>
      <c r="N142" s="22"/>
      <c r="O142" s="22"/>
      <c r="P142" s="22"/>
      <c r="Q142" s="22"/>
      <c r="R142" s="22"/>
      <c r="S142" s="22"/>
      <c r="T142" s="22"/>
      <c r="U142" s="22"/>
      <c r="V142" s="22"/>
      <c r="W142" s="22"/>
      <c r="X142" s="14"/>
    </row>
    <row r="143" spans="1:24" ht="11.25" customHeight="1" x14ac:dyDescent="0.15">
      <c r="A143" s="216" t="s">
        <v>80</v>
      </c>
      <c r="B143" s="279">
        <v>38.1</v>
      </c>
      <c r="C143" s="233">
        <v>100</v>
      </c>
      <c r="D143" s="233">
        <v>13.8</v>
      </c>
      <c r="E143" s="233">
        <v>23.7</v>
      </c>
      <c r="F143" s="233">
        <v>9.3000000000000007</v>
      </c>
      <c r="G143" s="233">
        <v>9.6</v>
      </c>
      <c r="H143" s="233">
        <v>16</v>
      </c>
      <c r="I143" s="233">
        <v>9.9</v>
      </c>
      <c r="J143" s="233">
        <v>6.3</v>
      </c>
      <c r="K143" s="233">
        <v>11.4</v>
      </c>
      <c r="L143" s="233" t="s">
        <v>779</v>
      </c>
      <c r="M143" s="232">
        <v>31.9</v>
      </c>
      <c r="N143" s="22"/>
      <c r="O143" s="22"/>
      <c r="P143" s="22"/>
      <c r="Q143" s="22"/>
      <c r="R143" s="22"/>
      <c r="S143" s="22"/>
      <c r="T143" s="22"/>
      <c r="U143" s="22"/>
      <c r="V143" s="22"/>
      <c r="W143" s="22"/>
      <c r="X143" s="14"/>
    </row>
    <row r="144" spans="1:24" ht="11.25" customHeight="1" x14ac:dyDescent="0.15">
      <c r="A144" s="216" t="s">
        <v>81</v>
      </c>
      <c r="B144" s="279">
        <v>36.200000000000003</v>
      </c>
      <c r="C144" s="233">
        <v>100</v>
      </c>
      <c r="D144" s="233">
        <v>35.4</v>
      </c>
      <c r="E144" s="233">
        <v>29.8</v>
      </c>
      <c r="F144" s="233">
        <v>11.7</v>
      </c>
      <c r="G144" s="233">
        <v>15.4</v>
      </c>
      <c r="H144" s="233">
        <v>7.7</v>
      </c>
      <c r="I144" s="233" t="s">
        <v>779</v>
      </c>
      <c r="J144" s="233" t="s">
        <v>779</v>
      </c>
      <c r="K144" s="233" t="s">
        <v>779</v>
      </c>
      <c r="L144" s="233" t="s">
        <v>779</v>
      </c>
      <c r="M144" s="232">
        <v>9.1999999999999993</v>
      </c>
      <c r="N144" s="22"/>
      <c r="O144" s="22"/>
      <c r="P144" s="22"/>
      <c r="Q144" s="22"/>
      <c r="R144" s="22"/>
      <c r="S144" s="22"/>
      <c r="T144" s="22"/>
      <c r="U144" s="22"/>
      <c r="V144" s="22"/>
      <c r="W144" s="22"/>
      <c r="X144" s="14"/>
    </row>
    <row r="145" spans="1:24" ht="11.25" customHeight="1" x14ac:dyDescent="0.15">
      <c r="A145" s="216" t="s">
        <v>82</v>
      </c>
      <c r="B145" s="279">
        <v>62.8</v>
      </c>
      <c r="C145" s="233">
        <v>100</v>
      </c>
      <c r="D145" s="233">
        <v>10.8</v>
      </c>
      <c r="E145" s="233">
        <v>22</v>
      </c>
      <c r="F145" s="233">
        <v>19.399999999999999</v>
      </c>
      <c r="G145" s="233">
        <v>8.6999999999999993</v>
      </c>
      <c r="H145" s="233">
        <v>10.3</v>
      </c>
      <c r="I145" s="233">
        <v>6.2</v>
      </c>
      <c r="J145" s="233">
        <v>8.6999999999999993</v>
      </c>
      <c r="K145" s="233">
        <v>14</v>
      </c>
      <c r="L145" s="233" t="s">
        <v>779</v>
      </c>
      <c r="M145" s="232">
        <v>34.9</v>
      </c>
      <c r="N145" s="22"/>
      <c r="O145" s="22"/>
      <c r="P145" s="22"/>
      <c r="Q145" s="22"/>
      <c r="R145" s="22"/>
      <c r="S145" s="22"/>
      <c r="T145" s="22"/>
      <c r="U145" s="22"/>
      <c r="V145" s="22"/>
      <c r="W145" s="22"/>
      <c r="X145" s="14"/>
    </row>
    <row r="146" spans="1:24" ht="11.25" customHeight="1" x14ac:dyDescent="0.15">
      <c r="A146" s="216" t="s">
        <v>83</v>
      </c>
      <c r="B146" s="279">
        <v>55.4</v>
      </c>
      <c r="C146" s="233" t="s">
        <v>746</v>
      </c>
      <c r="D146" s="233" t="s">
        <v>746</v>
      </c>
      <c r="E146" s="233" t="s">
        <v>746</v>
      </c>
      <c r="F146" s="233" t="s">
        <v>746</v>
      </c>
      <c r="G146" s="233" t="s">
        <v>746</v>
      </c>
      <c r="H146" s="233" t="s">
        <v>746</v>
      </c>
      <c r="I146" s="233" t="s">
        <v>746</v>
      </c>
      <c r="J146" s="233" t="s">
        <v>746</v>
      </c>
      <c r="K146" s="233" t="s">
        <v>746</v>
      </c>
      <c r="L146" s="233" t="s">
        <v>746</v>
      </c>
      <c r="M146" s="232" t="s">
        <v>746</v>
      </c>
      <c r="N146" s="22"/>
      <c r="O146" s="22"/>
      <c r="P146" s="22"/>
      <c r="Q146" s="22"/>
      <c r="R146" s="22"/>
      <c r="S146" s="22"/>
      <c r="T146" s="22"/>
      <c r="U146" s="22"/>
      <c r="V146" s="22"/>
      <c r="W146" s="22"/>
      <c r="X146" s="14"/>
    </row>
    <row r="147" spans="1:24" ht="11.25" customHeight="1" x14ac:dyDescent="0.15">
      <c r="A147" s="231" t="s">
        <v>84</v>
      </c>
      <c r="B147" s="279"/>
      <c r="C147" s="233"/>
      <c r="D147" s="233"/>
      <c r="E147" s="233"/>
      <c r="F147" s="233"/>
      <c r="G147" s="233"/>
      <c r="H147" s="233"/>
      <c r="I147" s="233"/>
      <c r="J147" s="233"/>
      <c r="K147" s="233"/>
      <c r="L147" s="233"/>
      <c r="M147" s="232"/>
      <c r="N147" s="22"/>
      <c r="O147" s="22"/>
      <c r="P147" s="22"/>
      <c r="Q147" s="22"/>
      <c r="R147" s="22"/>
      <c r="S147" s="22"/>
      <c r="T147" s="22"/>
      <c r="U147" s="22"/>
      <c r="V147" s="22"/>
      <c r="W147" s="22"/>
      <c r="X147" s="14"/>
    </row>
    <row r="148" spans="1:24" ht="11.25" customHeight="1" x14ac:dyDescent="0.15">
      <c r="A148" s="216" t="s">
        <v>85</v>
      </c>
      <c r="B148" s="279">
        <v>38.200000000000003</v>
      </c>
      <c r="C148" s="233">
        <v>100</v>
      </c>
      <c r="D148" s="233">
        <v>19</v>
      </c>
      <c r="E148" s="233">
        <v>26.6</v>
      </c>
      <c r="F148" s="233">
        <v>14.8</v>
      </c>
      <c r="G148" s="233">
        <v>9.1</v>
      </c>
      <c r="H148" s="233">
        <v>10.8</v>
      </c>
      <c r="I148" s="233">
        <v>7.6</v>
      </c>
      <c r="J148" s="233">
        <v>5.4</v>
      </c>
      <c r="K148" s="233">
        <v>6.7</v>
      </c>
      <c r="L148" s="233">
        <v>0.2</v>
      </c>
      <c r="M148" s="232">
        <v>24</v>
      </c>
      <c r="N148" s="22"/>
      <c r="O148" s="22"/>
      <c r="P148" s="22"/>
      <c r="Q148" s="22"/>
      <c r="R148" s="22"/>
      <c r="S148" s="22"/>
      <c r="T148" s="22"/>
      <c r="U148" s="22"/>
      <c r="V148" s="22"/>
      <c r="W148" s="22"/>
      <c r="X148" s="14"/>
    </row>
    <row r="149" spans="1:24" ht="11.25" customHeight="1" x14ac:dyDescent="0.15">
      <c r="A149" s="216" t="s">
        <v>86</v>
      </c>
      <c r="B149" s="279" t="s">
        <v>779</v>
      </c>
      <c r="C149" s="233" t="s">
        <v>779</v>
      </c>
      <c r="D149" s="233" t="s">
        <v>779</v>
      </c>
      <c r="E149" s="233" t="s">
        <v>779</v>
      </c>
      <c r="F149" s="233" t="s">
        <v>779</v>
      </c>
      <c r="G149" s="233" t="s">
        <v>779</v>
      </c>
      <c r="H149" s="233" t="s">
        <v>779</v>
      </c>
      <c r="I149" s="233" t="s">
        <v>779</v>
      </c>
      <c r="J149" s="233" t="s">
        <v>779</v>
      </c>
      <c r="K149" s="233" t="s">
        <v>779</v>
      </c>
      <c r="L149" s="233" t="s">
        <v>779</v>
      </c>
      <c r="M149" s="232" t="s">
        <v>780</v>
      </c>
      <c r="N149" s="22"/>
      <c r="O149" s="22"/>
      <c r="P149" s="22"/>
      <c r="Q149" s="22"/>
      <c r="R149" s="22"/>
      <c r="S149" s="22"/>
      <c r="T149" s="22"/>
      <c r="U149" s="22"/>
      <c r="V149" s="22"/>
      <c r="W149" s="22"/>
      <c r="X149" s="14"/>
    </row>
    <row r="150" spans="1:24" ht="11.25" customHeight="1" x14ac:dyDescent="0.15">
      <c r="A150" s="216" t="s">
        <v>87</v>
      </c>
      <c r="B150" s="279" t="s">
        <v>779</v>
      </c>
      <c r="C150" s="233" t="s">
        <v>779</v>
      </c>
      <c r="D150" s="233" t="s">
        <v>779</v>
      </c>
      <c r="E150" s="233" t="s">
        <v>779</v>
      </c>
      <c r="F150" s="233" t="s">
        <v>779</v>
      </c>
      <c r="G150" s="233" t="s">
        <v>779</v>
      </c>
      <c r="H150" s="233" t="s">
        <v>779</v>
      </c>
      <c r="I150" s="233" t="s">
        <v>779</v>
      </c>
      <c r="J150" s="233" t="s">
        <v>779</v>
      </c>
      <c r="K150" s="233" t="s">
        <v>779</v>
      </c>
      <c r="L150" s="233" t="s">
        <v>779</v>
      </c>
      <c r="M150" s="232" t="s">
        <v>780</v>
      </c>
      <c r="N150" s="22"/>
      <c r="O150" s="22"/>
      <c r="P150" s="22"/>
      <c r="Q150" s="22"/>
      <c r="R150" s="22"/>
      <c r="S150" s="22"/>
      <c r="T150" s="22"/>
      <c r="U150" s="22"/>
      <c r="V150" s="22"/>
      <c r="W150" s="22"/>
      <c r="X150" s="14"/>
    </row>
    <row r="151" spans="1:24" ht="11.25" customHeight="1" x14ac:dyDescent="0.15">
      <c r="A151" s="216" t="s">
        <v>88</v>
      </c>
      <c r="B151" s="279" t="s">
        <v>779</v>
      </c>
      <c r="C151" s="233" t="s">
        <v>779</v>
      </c>
      <c r="D151" s="233" t="s">
        <v>779</v>
      </c>
      <c r="E151" s="233" t="s">
        <v>779</v>
      </c>
      <c r="F151" s="233" t="s">
        <v>779</v>
      </c>
      <c r="G151" s="233" t="s">
        <v>779</v>
      </c>
      <c r="H151" s="233" t="s">
        <v>779</v>
      </c>
      <c r="I151" s="233" t="s">
        <v>779</v>
      </c>
      <c r="J151" s="233" t="s">
        <v>779</v>
      </c>
      <c r="K151" s="233" t="s">
        <v>779</v>
      </c>
      <c r="L151" s="233" t="s">
        <v>779</v>
      </c>
      <c r="M151" s="232" t="s">
        <v>780</v>
      </c>
      <c r="N151" s="22"/>
      <c r="O151" s="22"/>
      <c r="P151" s="22"/>
      <c r="Q151" s="22"/>
      <c r="R151" s="22"/>
      <c r="S151" s="22"/>
      <c r="T151" s="22"/>
      <c r="U151" s="22"/>
      <c r="V151" s="22"/>
      <c r="W151" s="22"/>
      <c r="X151" s="14"/>
    </row>
    <row r="152" spans="1:24" ht="11.25" customHeight="1" x14ac:dyDescent="0.15">
      <c r="A152" s="216" t="s">
        <v>89</v>
      </c>
      <c r="B152" s="279" t="s">
        <v>779</v>
      </c>
      <c r="C152" s="233" t="s">
        <v>779</v>
      </c>
      <c r="D152" s="233" t="s">
        <v>779</v>
      </c>
      <c r="E152" s="233" t="s">
        <v>779</v>
      </c>
      <c r="F152" s="233" t="s">
        <v>779</v>
      </c>
      <c r="G152" s="233" t="s">
        <v>779</v>
      </c>
      <c r="H152" s="233" t="s">
        <v>779</v>
      </c>
      <c r="I152" s="233" t="s">
        <v>779</v>
      </c>
      <c r="J152" s="233" t="s">
        <v>779</v>
      </c>
      <c r="K152" s="233" t="s">
        <v>779</v>
      </c>
      <c r="L152" s="233" t="s">
        <v>779</v>
      </c>
      <c r="M152" s="232" t="s">
        <v>780</v>
      </c>
      <c r="N152" s="22"/>
      <c r="O152" s="22"/>
      <c r="P152" s="22"/>
      <c r="Q152" s="22"/>
      <c r="R152" s="22"/>
      <c r="S152" s="22"/>
      <c r="T152" s="22"/>
      <c r="U152" s="22"/>
      <c r="V152" s="22"/>
      <c r="W152" s="22"/>
      <c r="X152" s="14"/>
    </row>
    <row r="153" spans="1:24" ht="11.25" customHeight="1" x14ac:dyDescent="0.15">
      <c r="A153" s="216" t="s">
        <v>90</v>
      </c>
      <c r="B153" s="341" t="s">
        <v>779</v>
      </c>
      <c r="C153" s="240" t="s">
        <v>779</v>
      </c>
      <c r="D153" s="240" t="s">
        <v>779</v>
      </c>
      <c r="E153" s="240" t="s">
        <v>779</v>
      </c>
      <c r="F153" s="240" t="s">
        <v>779</v>
      </c>
      <c r="G153" s="240" t="s">
        <v>779</v>
      </c>
      <c r="H153" s="240" t="s">
        <v>779</v>
      </c>
      <c r="I153" s="240" t="s">
        <v>779</v>
      </c>
      <c r="J153" s="240" t="s">
        <v>779</v>
      </c>
      <c r="K153" s="240" t="s">
        <v>779</v>
      </c>
      <c r="L153" s="240" t="s">
        <v>779</v>
      </c>
      <c r="M153" s="237" t="s">
        <v>780</v>
      </c>
      <c r="N153" s="22"/>
      <c r="O153" s="22"/>
      <c r="P153" s="22"/>
      <c r="Q153" s="22"/>
      <c r="R153" s="22"/>
      <c r="S153" s="22"/>
      <c r="T153" s="22"/>
      <c r="U153" s="22"/>
      <c r="V153" s="22"/>
      <c r="W153" s="22"/>
      <c r="X153" s="14"/>
    </row>
    <row r="154" spans="1:24" ht="11.25" customHeight="1" x14ac:dyDescent="0.15">
      <c r="A154" s="266" t="s">
        <v>215</v>
      </c>
      <c r="B154" s="229"/>
      <c r="C154" s="229"/>
      <c r="D154" s="229"/>
      <c r="E154" s="229"/>
      <c r="F154" s="229"/>
      <c r="G154" s="229"/>
      <c r="H154" s="229"/>
      <c r="I154" s="229"/>
      <c r="J154" s="229"/>
      <c r="K154" s="229"/>
      <c r="L154" s="229"/>
      <c r="M154" s="229"/>
      <c r="N154" s="22"/>
      <c r="O154" s="22"/>
      <c r="P154" s="22"/>
      <c r="Q154" s="22"/>
      <c r="R154" s="22"/>
      <c r="S154" s="22"/>
      <c r="T154" s="22"/>
      <c r="U154" s="22"/>
      <c r="V154" s="22"/>
      <c r="W154" s="22"/>
      <c r="X154" s="14"/>
    </row>
    <row r="155" spans="1:24" ht="11.25" customHeight="1" x14ac:dyDescent="0.15">
      <c r="A155" s="235" t="s">
        <v>214</v>
      </c>
      <c r="B155" s="233"/>
      <c r="C155" s="233"/>
      <c r="D155" s="233"/>
      <c r="E155" s="233"/>
      <c r="F155" s="233"/>
      <c r="G155" s="233"/>
      <c r="H155" s="233"/>
      <c r="I155" s="233"/>
      <c r="J155" s="233"/>
      <c r="K155" s="233"/>
      <c r="L155" s="233"/>
      <c r="M155" s="233"/>
      <c r="N155" s="22"/>
      <c r="O155" s="22"/>
      <c r="P155" s="22"/>
      <c r="Q155" s="22"/>
      <c r="R155" s="22"/>
      <c r="S155" s="22"/>
      <c r="T155" s="22"/>
      <c r="U155" s="22"/>
      <c r="V155" s="22"/>
      <c r="W155" s="22"/>
      <c r="X155" s="14"/>
    </row>
    <row r="156" spans="1:24" ht="11.25" customHeight="1" x14ac:dyDescent="0.15">
      <c r="A156" s="235" t="s">
        <v>737</v>
      </c>
      <c r="B156" s="233"/>
      <c r="C156" s="233"/>
      <c r="D156" s="233"/>
      <c r="E156" s="233"/>
      <c r="F156" s="233"/>
      <c r="G156" s="238" t="s">
        <v>699</v>
      </c>
      <c r="H156" s="233"/>
      <c r="I156" s="233"/>
      <c r="J156" s="233"/>
      <c r="K156" s="233"/>
      <c r="L156" s="233"/>
      <c r="M156" s="233"/>
      <c r="N156" s="22"/>
      <c r="O156" s="22"/>
      <c r="P156" s="22"/>
      <c r="Q156" s="22"/>
      <c r="R156" s="22"/>
      <c r="S156" s="22"/>
      <c r="T156" s="22"/>
      <c r="U156" s="22"/>
      <c r="V156" s="22"/>
      <c r="W156" s="22"/>
      <c r="X156" s="14"/>
    </row>
    <row r="157" spans="1:24" x14ac:dyDescent="0.15">
      <c r="A157" s="235" t="s">
        <v>710</v>
      </c>
      <c r="B157" s="258"/>
      <c r="C157" s="258"/>
      <c r="D157" s="233"/>
      <c r="E157" s="233"/>
      <c r="F157" s="233"/>
      <c r="G157" s="238" t="s">
        <v>67</v>
      </c>
      <c r="H157" s="233"/>
      <c r="I157" s="233"/>
      <c r="J157" s="233"/>
      <c r="K157" s="233"/>
      <c r="L157" s="233"/>
      <c r="M157" s="233"/>
      <c r="N157" s="14"/>
      <c r="O157" s="14"/>
      <c r="P157" s="14"/>
      <c r="Q157" s="14"/>
      <c r="R157" s="14"/>
      <c r="S157" s="14"/>
      <c r="T157" s="14"/>
      <c r="U157" s="14"/>
      <c r="V157" s="14"/>
      <c r="W157" s="14"/>
      <c r="X157" s="14"/>
    </row>
    <row r="158" spans="1:24" hidden="1" x14ac:dyDescent="0.15"/>
    <row r="159" spans="1:24" hidden="1" x14ac:dyDescent="0.15"/>
    <row r="160" spans="1:24" hidden="1" x14ac:dyDescent="0.15"/>
    <row r="161" spans="1:27" hidden="1" x14ac:dyDescent="0.15"/>
    <row r="162" spans="1:27" hidden="1" x14ac:dyDescent="0.15"/>
    <row r="163" spans="1:27" ht="18.75" hidden="1" x14ac:dyDescent="0.15">
      <c r="A163" s="73" t="s">
        <v>830</v>
      </c>
    </row>
    <row r="164" spans="1:27" s="8" customFormat="1" ht="18.75" hidden="1" customHeight="1" x14ac:dyDescent="0.2">
      <c r="A164" s="141" t="s">
        <v>213</v>
      </c>
      <c r="B164" s="31"/>
      <c r="C164" s="31"/>
      <c r="D164" s="31"/>
      <c r="E164" s="31"/>
      <c r="F164" s="31"/>
      <c r="G164" s="141" t="s">
        <v>212</v>
      </c>
      <c r="H164" s="141"/>
      <c r="I164" s="141"/>
      <c r="J164" s="141"/>
      <c r="K164" s="141"/>
      <c r="L164" s="141"/>
      <c r="M164" s="141"/>
      <c r="N164" s="7"/>
      <c r="O164" s="7"/>
      <c r="P164" s="7"/>
      <c r="Q164" s="7"/>
      <c r="R164" s="7"/>
      <c r="S164" s="7"/>
      <c r="T164" s="7"/>
      <c r="U164" s="7"/>
      <c r="V164" s="7"/>
      <c r="W164" s="7"/>
      <c r="X164" s="7"/>
      <c r="Y164" s="7"/>
      <c r="Z164" s="7"/>
      <c r="AA164" s="7"/>
    </row>
    <row r="165" spans="1:27" s="8" customFormat="1" ht="15" hidden="1" customHeight="1" x14ac:dyDescent="0.15">
      <c r="A165" s="130"/>
      <c r="B165" s="130"/>
      <c r="C165" s="130"/>
      <c r="D165" s="130"/>
      <c r="E165" s="130"/>
      <c r="F165" s="130"/>
      <c r="G165" s="130" t="s">
        <v>217</v>
      </c>
      <c r="H165" s="130"/>
      <c r="I165" s="130"/>
      <c r="J165" s="130"/>
      <c r="K165" s="130"/>
      <c r="L165" s="130"/>
      <c r="M165" s="32"/>
      <c r="N165" s="7"/>
      <c r="O165" s="7"/>
      <c r="P165" s="7"/>
      <c r="Q165" s="7"/>
      <c r="R165" s="7"/>
      <c r="S165" s="7"/>
      <c r="T165" s="7"/>
      <c r="U165" s="7"/>
      <c r="V165" s="7"/>
      <c r="W165" s="7"/>
      <c r="X165" s="7"/>
      <c r="Y165" s="7"/>
      <c r="Z165" s="7"/>
      <c r="AA165" s="7"/>
    </row>
    <row r="166" spans="1:27" s="8" customFormat="1" ht="10.15" hidden="1" customHeight="1" x14ac:dyDescent="0.2">
      <c r="A166" s="33"/>
      <c r="B166" s="34"/>
      <c r="C166" s="34"/>
      <c r="D166" s="34"/>
      <c r="E166" s="34"/>
      <c r="F166" s="34"/>
      <c r="H166" s="35"/>
      <c r="I166" s="7"/>
      <c r="J166" s="7"/>
      <c r="K166" s="7"/>
      <c r="L166" s="7"/>
      <c r="M166" s="7"/>
      <c r="N166" s="7"/>
      <c r="O166" s="7"/>
      <c r="P166" s="7"/>
      <c r="Q166" s="7"/>
      <c r="R166" s="7"/>
      <c r="S166" s="7"/>
      <c r="T166" s="7"/>
      <c r="U166" s="7"/>
      <c r="V166" s="7"/>
      <c r="W166" s="7"/>
      <c r="X166" s="7"/>
      <c r="Y166" s="7"/>
      <c r="Z166" s="7"/>
      <c r="AA166" s="7"/>
    </row>
    <row r="167" spans="1:27" ht="11.25" hidden="1" customHeight="1" x14ac:dyDescent="0.15">
      <c r="B167" s="10"/>
      <c r="C167" s="10"/>
      <c r="D167" s="10"/>
      <c r="E167" s="10"/>
      <c r="F167" s="10"/>
      <c r="G167" s="10"/>
      <c r="H167" s="10"/>
      <c r="I167" s="10"/>
      <c r="J167" s="10"/>
      <c r="K167" s="10"/>
      <c r="L167" s="11" t="s">
        <v>4</v>
      </c>
      <c r="M167" s="11"/>
      <c r="N167" s="10"/>
      <c r="O167" s="10"/>
      <c r="P167" s="10"/>
      <c r="Q167" s="10"/>
      <c r="R167" s="10"/>
      <c r="S167" s="10"/>
      <c r="T167" s="10"/>
      <c r="U167" s="10"/>
    </row>
    <row r="168" spans="1:27" ht="11.25" hidden="1" customHeight="1" x14ac:dyDescent="0.15">
      <c r="A168" s="12"/>
      <c r="B168" s="36" t="s">
        <v>196</v>
      </c>
      <c r="C168" s="1"/>
      <c r="D168" s="1"/>
      <c r="E168" s="1"/>
      <c r="F168" s="1"/>
      <c r="G168" s="1"/>
      <c r="H168" s="1"/>
      <c r="I168" s="1"/>
      <c r="J168" s="1"/>
      <c r="K168" s="1"/>
      <c r="L168" s="1"/>
      <c r="M168" s="1"/>
      <c r="N168" s="10"/>
      <c r="O168" s="10"/>
      <c r="P168" s="10"/>
      <c r="Q168" s="10"/>
      <c r="R168" s="10"/>
      <c r="S168" s="10"/>
      <c r="T168" s="10"/>
      <c r="U168" s="10"/>
    </row>
    <row r="169" spans="1:27" ht="11.25" hidden="1" customHeight="1" x14ac:dyDescent="0.15">
      <c r="A169" s="37"/>
      <c r="B169" s="426" t="s">
        <v>210</v>
      </c>
      <c r="C169" s="427"/>
      <c r="D169" s="1"/>
      <c r="E169" s="1"/>
      <c r="F169" s="1"/>
      <c r="G169" s="1"/>
      <c r="H169" s="1"/>
      <c r="I169" s="1"/>
      <c r="J169" s="1"/>
      <c r="K169" s="1"/>
      <c r="L169" s="1"/>
      <c r="M169" s="38"/>
      <c r="N169" s="10"/>
      <c r="O169" s="10"/>
      <c r="P169" s="10"/>
      <c r="Q169" s="10"/>
      <c r="R169" s="10"/>
      <c r="S169" s="10"/>
      <c r="T169" s="10"/>
      <c r="U169" s="10"/>
    </row>
    <row r="170" spans="1:27" ht="21" hidden="1" x14ac:dyDescent="0.15">
      <c r="A170" s="483" t="s">
        <v>10</v>
      </c>
      <c r="B170" s="428"/>
      <c r="C170" s="429"/>
      <c r="D170" s="471" t="s">
        <v>209</v>
      </c>
      <c r="E170" s="438" t="s">
        <v>208</v>
      </c>
      <c r="F170" s="438" t="s">
        <v>207</v>
      </c>
      <c r="G170" s="438" t="s">
        <v>206</v>
      </c>
      <c r="H170" s="438" t="s">
        <v>205</v>
      </c>
      <c r="I170" s="438" t="s">
        <v>204</v>
      </c>
      <c r="J170" s="438" t="s">
        <v>203</v>
      </c>
      <c r="K170" s="438" t="s">
        <v>202</v>
      </c>
      <c r="L170" s="464" t="s">
        <v>189</v>
      </c>
      <c r="M170" s="145" t="s">
        <v>201</v>
      </c>
      <c r="N170" s="10"/>
      <c r="O170" s="10"/>
      <c r="P170" s="10"/>
      <c r="Q170" s="10"/>
      <c r="R170" s="10"/>
      <c r="S170" s="10"/>
      <c r="T170" s="10"/>
      <c r="U170" s="10"/>
    </row>
    <row r="171" spans="1:27" s="41" customFormat="1" ht="11.25" hidden="1" customHeight="1" x14ac:dyDescent="0.15">
      <c r="A171" s="484"/>
      <c r="B171" s="437"/>
      <c r="C171" s="468"/>
      <c r="D171" s="472"/>
      <c r="E171" s="463"/>
      <c r="F171" s="463"/>
      <c r="G171" s="463"/>
      <c r="H171" s="463"/>
      <c r="I171" s="463"/>
      <c r="J171" s="463"/>
      <c r="K171" s="463"/>
      <c r="L171" s="465"/>
      <c r="M171" s="39" t="s">
        <v>200</v>
      </c>
      <c r="N171" s="40"/>
      <c r="O171" s="40"/>
      <c r="P171" s="40"/>
      <c r="Q171" s="40"/>
      <c r="R171" s="40"/>
      <c r="S171" s="40"/>
      <c r="T171" s="40"/>
      <c r="U171" s="40"/>
    </row>
    <row r="172" spans="1:27" ht="11.25" hidden="1" customHeight="1" x14ac:dyDescent="0.15">
      <c r="A172" s="18" t="s">
        <v>24</v>
      </c>
      <c r="B172" s="19">
        <f t="shared" ref="B172:L172" si="0">IF(B10="","",IF(B10="*","*",IF(AND(B10="-",B90="       -"),"-",IF(B10="-",0-B90,IF(B90="       -",B10,B10-B90)))))</f>
        <v>0.39999999999999858</v>
      </c>
      <c r="C172" s="20">
        <f t="shared" si="0"/>
        <v>0</v>
      </c>
      <c r="D172" s="20">
        <f t="shared" si="0"/>
        <v>0</v>
      </c>
      <c r="E172" s="20">
        <f t="shared" si="0"/>
        <v>9.9999999999997868E-2</v>
      </c>
      <c r="F172" s="20">
        <f t="shared" si="0"/>
        <v>-0.10000000000000142</v>
      </c>
      <c r="G172" s="20">
        <f t="shared" si="0"/>
        <v>-0.19999999999999929</v>
      </c>
      <c r="H172" s="20">
        <f t="shared" si="0"/>
        <v>9.9999999999999645E-2</v>
      </c>
      <c r="I172" s="20">
        <f t="shared" si="0"/>
        <v>-0.19999999999999929</v>
      </c>
      <c r="J172" s="20">
        <f t="shared" si="0"/>
        <v>-0.30000000000000071</v>
      </c>
      <c r="K172" s="20">
        <f t="shared" si="0"/>
        <v>0.29999999999999982</v>
      </c>
      <c r="L172" s="20">
        <f t="shared" si="0"/>
        <v>0</v>
      </c>
      <c r="M172" s="19">
        <f t="shared" ref="M172:M203" si="1">IF(M10="","",IF(M10="*","*",IF(AND(M10="-",M90="      -"),"-",IF(M10="-",0-M90,IF(M90="      -",M10,M10-M90)))))</f>
        <v>0.19999999999999929</v>
      </c>
      <c r="N172" s="22"/>
      <c r="O172" s="22"/>
      <c r="P172" s="22"/>
      <c r="Q172" s="22"/>
      <c r="R172" s="22"/>
      <c r="S172" s="22"/>
      <c r="T172" s="22"/>
      <c r="U172" s="22"/>
      <c r="V172" s="22"/>
      <c r="W172" s="22"/>
      <c r="X172" s="14"/>
    </row>
    <row r="173" spans="1:27" ht="11.25" hidden="1" customHeight="1" x14ac:dyDescent="0.15">
      <c r="A173" s="23" t="s">
        <v>25</v>
      </c>
      <c r="B173" s="24" t="str">
        <f t="shared" ref="B173:L173" si="2">IF(B11="","",IF(B11="*","*",IF(AND(B11="-",B91="       -"),"-",IF(B11="-",0-B91,IF(B91="       -",B11,B11-B91)))))</f>
        <v/>
      </c>
      <c r="C173" s="22" t="str">
        <f t="shared" si="2"/>
        <v/>
      </c>
      <c r="D173" s="22" t="str">
        <f t="shared" si="2"/>
        <v/>
      </c>
      <c r="E173" s="22" t="str">
        <f t="shared" si="2"/>
        <v/>
      </c>
      <c r="F173" s="22" t="str">
        <f t="shared" si="2"/>
        <v/>
      </c>
      <c r="G173" s="22" t="str">
        <f t="shared" si="2"/>
        <v/>
      </c>
      <c r="H173" s="22" t="str">
        <f t="shared" si="2"/>
        <v/>
      </c>
      <c r="I173" s="22" t="str">
        <f t="shared" si="2"/>
        <v/>
      </c>
      <c r="J173" s="22" t="str">
        <f t="shared" si="2"/>
        <v/>
      </c>
      <c r="K173" s="22" t="str">
        <f t="shared" si="2"/>
        <v/>
      </c>
      <c r="L173" s="22" t="str">
        <f t="shared" si="2"/>
        <v/>
      </c>
      <c r="M173" s="24" t="str">
        <f t="shared" si="1"/>
        <v/>
      </c>
      <c r="N173" s="22"/>
      <c r="O173" s="22"/>
      <c r="P173" s="22"/>
      <c r="Q173" s="22"/>
      <c r="R173" s="22"/>
      <c r="S173" s="22"/>
      <c r="T173" s="22"/>
      <c r="U173" s="22"/>
      <c r="V173" s="22"/>
      <c r="W173" s="22"/>
      <c r="X173" s="14"/>
    </row>
    <row r="174" spans="1:27" ht="11.25" hidden="1" customHeight="1" x14ac:dyDescent="0.15">
      <c r="A174" s="13" t="s">
        <v>26</v>
      </c>
      <c r="B174" s="24">
        <f t="shared" ref="B174:L174" si="3">IF(B12="","",IF(B12="*","*",IF(AND(B12="-",B92="       -"),"-",IF(B12="-",0-B92,IF(B92="       -",B12,B12-B92)))))</f>
        <v>0.40000000000000568</v>
      </c>
      <c r="C174" s="22">
        <f t="shared" si="3"/>
        <v>0</v>
      </c>
      <c r="D174" s="22">
        <f t="shared" si="3"/>
        <v>0.20000000000000107</v>
      </c>
      <c r="E174" s="22">
        <f t="shared" si="3"/>
        <v>-0.19999999999999929</v>
      </c>
      <c r="F174" s="22">
        <f t="shared" si="3"/>
        <v>0</v>
      </c>
      <c r="G174" s="22">
        <f t="shared" si="3"/>
        <v>0</v>
      </c>
      <c r="H174" s="22">
        <f t="shared" si="3"/>
        <v>9.9999999999999645E-2</v>
      </c>
      <c r="I174" s="22">
        <f t="shared" si="3"/>
        <v>-0.20000000000000107</v>
      </c>
      <c r="J174" s="22">
        <f t="shared" si="3"/>
        <v>-0.20000000000000018</v>
      </c>
      <c r="K174" s="22">
        <f t="shared" si="3"/>
        <v>0.29999999999999982</v>
      </c>
      <c r="L174" s="22">
        <f t="shared" si="3"/>
        <v>0</v>
      </c>
      <c r="M174" s="24">
        <f t="shared" si="1"/>
        <v>0.10000000000000142</v>
      </c>
      <c r="N174" s="22"/>
      <c r="O174" s="22"/>
      <c r="P174" s="22"/>
      <c r="Q174" s="22"/>
      <c r="R174" s="22"/>
      <c r="S174" s="22"/>
      <c r="T174" s="22"/>
      <c r="U174" s="22"/>
      <c r="V174" s="22"/>
      <c r="W174" s="22"/>
      <c r="X174" s="14"/>
    </row>
    <row r="175" spans="1:27" ht="11.25" hidden="1" customHeight="1" x14ac:dyDescent="0.15">
      <c r="A175" s="13" t="s">
        <v>27</v>
      </c>
      <c r="B175" s="24">
        <f t="shared" ref="B175:L175" si="4">IF(B13="","",IF(B13="*","*",IF(AND(B13="-",B93="       -"),"-",IF(B13="-",0-B93,IF(B93="       -",B13,B13-B93)))))</f>
        <v>0</v>
      </c>
      <c r="C175" s="22">
        <f t="shared" si="4"/>
        <v>0</v>
      </c>
      <c r="D175" s="22">
        <f t="shared" si="4"/>
        <v>-0.19999999999999929</v>
      </c>
      <c r="E175" s="22">
        <f t="shared" si="4"/>
        <v>0.59999999999999787</v>
      </c>
      <c r="F175" s="22">
        <f t="shared" si="4"/>
        <v>-0.30000000000000071</v>
      </c>
      <c r="G175" s="22">
        <f t="shared" si="4"/>
        <v>-0.5</v>
      </c>
      <c r="H175" s="22">
        <f t="shared" si="4"/>
        <v>0.20000000000000107</v>
      </c>
      <c r="I175" s="22">
        <f t="shared" si="4"/>
        <v>0.10000000000000053</v>
      </c>
      <c r="J175" s="22">
        <f t="shared" si="4"/>
        <v>-0.70000000000000018</v>
      </c>
      <c r="K175" s="22">
        <f t="shared" si="4"/>
        <v>0.70000000000000018</v>
      </c>
      <c r="L175" s="22" t="str">
        <f t="shared" si="4"/>
        <v>-</v>
      </c>
      <c r="M175" s="24">
        <f t="shared" si="1"/>
        <v>0.39999999999999858</v>
      </c>
      <c r="N175" s="22"/>
      <c r="O175" s="22"/>
      <c r="P175" s="22"/>
      <c r="Q175" s="22"/>
      <c r="R175" s="22"/>
      <c r="S175" s="22"/>
      <c r="T175" s="22"/>
      <c r="U175" s="22"/>
      <c r="V175" s="22"/>
      <c r="W175" s="22"/>
      <c r="X175" s="14"/>
    </row>
    <row r="176" spans="1:27" ht="11.25" hidden="1" customHeight="1" x14ac:dyDescent="0.15">
      <c r="A176" s="23" t="s">
        <v>28</v>
      </c>
      <c r="B176" s="24" t="str">
        <f t="shared" ref="B176:L176" si="5">IF(B14="","",IF(B14="*","*",IF(AND(B14="-",B94="       -"),"-",IF(B14="-",0-B94,IF(B94="       -",B14,B14-B94)))))</f>
        <v/>
      </c>
      <c r="C176" s="22" t="str">
        <f t="shared" si="5"/>
        <v/>
      </c>
      <c r="D176" s="22" t="str">
        <f t="shared" si="5"/>
        <v/>
      </c>
      <c r="E176" s="22" t="str">
        <f t="shared" si="5"/>
        <v/>
      </c>
      <c r="F176" s="22" t="str">
        <f t="shared" si="5"/>
        <v/>
      </c>
      <c r="G176" s="22" t="str">
        <f t="shared" si="5"/>
        <v/>
      </c>
      <c r="H176" s="22" t="str">
        <f t="shared" si="5"/>
        <v/>
      </c>
      <c r="I176" s="22" t="str">
        <f t="shared" si="5"/>
        <v/>
      </c>
      <c r="J176" s="22" t="str">
        <f t="shared" si="5"/>
        <v/>
      </c>
      <c r="K176" s="22" t="str">
        <f t="shared" si="5"/>
        <v/>
      </c>
      <c r="L176" s="22" t="str">
        <f t="shared" si="5"/>
        <v/>
      </c>
      <c r="M176" s="24" t="str">
        <f t="shared" si="1"/>
        <v/>
      </c>
      <c r="N176" s="22"/>
      <c r="O176" s="22"/>
      <c r="P176" s="22"/>
      <c r="Q176" s="22"/>
      <c r="R176" s="22"/>
      <c r="S176" s="22"/>
      <c r="T176" s="22"/>
      <c r="U176" s="22"/>
      <c r="V176" s="22"/>
      <c r="W176" s="22"/>
      <c r="X176" s="14"/>
    </row>
    <row r="177" spans="1:24" ht="11.25" hidden="1" customHeight="1" x14ac:dyDescent="0.15">
      <c r="A177" s="13" t="s">
        <v>29</v>
      </c>
      <c r="B177" s="24">
        <f t="shared" ref="B177:L177" si="6">IF(B15="","",IF(B15="*","*",IF(AND(B15="-",B95="       -"),"-",IF(B15="-",0-B95,IF(B95="       -",B15,B15-B95)))))</f>
        <v>0</v>
      </c>
      <c r="C177" s="22">
        <f t="shared" si="6"/>
        <v>0</v>
      </c>
      <c r="D177" s="22">
        <f t="shared" si="6"/>
        <v>0</v>
      </c>
      <c r="E177" s="22">
        <f t="shared" si="6"/>
        <v>0</v>
      </c>
      <c r="F177" s="22">
        <f t="shared" si="6"/>
        <v>0</v>
      </c>
      <c r="G177" s="22">
        <f t="shared" si="6"/>
        <v>0</v>
      </c>
      <c r="H177" s="22">
        <f t="shared" si="6"/>
        <v>0</v>
      </c>
      <c r="I177" s="22">
        <f t="shared" si="6"/>
        <v>0</v>
      </c>
      <c r="J177" s="22">
        <f t="shared" si="6"/>
        <v>0</v>
      </c>
      <c r="K177" s="22">
        <f t="shared" si="6"/>
        <v>0</v>
      </c>
      <c r="L177" s="22">
        <f t="shared" si="6"/>
        <v>0</v>
      </c>
      <c r="M177" s="24">
        <f t="shared" si="1"/>
        <v>0</v>
      </c>
      <c r="N177" s="22"/>
      <c r="O177" s="22"/>
      <c r="P177" s="22"/>
      <c r="Q177" s="22"/>
      <c r="R177" s="22"/>
      <c r="S177" s="22"/>
      <c r="T177" s="22"/>
      <c r="U177" s="22"/>
      <c r="V177" s="22"/>
      <c r="W177" s="22"/>
      <c r="X177" s="14"/>
    </row>
    <row r="178" spans="1:24" ht="11.25" hidden="1" customHeight="1" x14ac:dyDescent="0.15">
      <c r="A178" s="13" t="s">
        <v>30</v>
      </c>
      <c r="B178" s="24">
        <f t="shared" ref="B178:L178" si="7">IF(B16="","",IF(B16="*","*",IF(AND(B16="-",B96="       -"),"-",IF(B16="-",0-B96,IF(B96="       -",B16,B16-B96)))))</f>
        <v>0.40000000000000568</v>
      </c>
      <c r="C178" s="22">
        <f t="shared" si="7"/>
        <v>0</v>
      </c>
      <c r="D178" s="22">
        <f t="shared" si="7"/>
        <v>-0.30000000000000071</v>
      </c>
      <c r="E178" s="22">
        <f t="shared" si="7"/>
        <v>-0.10000000000000142</v>
      </c>
      <c r="F178" s="22">
        <f t="shared" si="7"/>
        <v>0.30000000000000071</v>
      </c>
      <c r="G178" s="22">
        <f t="shared" si="7"/>
        <v>-0.19999999999999929</v>
      </c>
      <c r="H178" s="22">
        <f t="shared" si="7"/>
        <v>0.39999999999999858</v>
      </c>
      <c r="I178" s="22">
        <f t="shared" si="7"/>
        <v>-0.20000000000000107</v>
      </c>
      <c r="J178" s="22">
        <f t="shared" si="7"/>
        <v>-0.59999999999999964</v>
      </c>
      <c r="K178" s="22">
        <f t="shared" si="7"/>
        <v>0.80000000000000071</v>
      </c>
      <c r="L178" s="22">
        <f t="shared" si="7"/>
        <v>0</v>
      </c>
      <c r="M178" s="24">
        <f t="shared" si="1"/>
        <v>0.60000000000000142</v>
      </c>
      <c r="N178" s="22"/>
      <c r="O178" s="22"/>
      <c r="P178" s="22"/>
      <c r="Q178" s="22"/>
      <c r="R178" s="22"/>
      <c r="S178" s="22"/>
      <c r="T178" s="22"/>
      <c r="U178" s="22"/>
      <c r="V178" s="22"/>
      <c r="W178" s="22"/>
      <c r="X178" s="14"/>
    </row>
    <row r="179" spans="1:24" ht="11.25" hidden="1" customHeight="1" x14ac:dyDescent="0.15">
      <c r="A179" s="13" t="s">
        <v>31</v>
      </c>
      <c r="B179" s="24">
        <f t="shared" ref="B179:L179" si="8">IF(B17="","",IF(B17="*","*",IF(AND(B17="-",B97="       -"),"-",IF(B17="-",0-B97,IF(B97="       -",B17,B17-B97)))))</f>
        <v>-1.8999999999999986</v>
      </c>
      <c r="C179" s="22">
        <f t="shared" si="8"/>
        <v>0</v>
      </c>
      <c r="D179" s="22">
        <f t="shared" si="8"/>
        <v>-0.29999999999999716</v>
      </c>
      <c r="E179" s="22">
        <f t="shared" si="8"/>
        <v>-0.40000000000000213</v>
      </c>
      <c r="F179" s="22">
        <f t="shared" si="8"/>
        <v>1.0999999999999996</v>
      </c>
      <c r="G179" s="22">
        <f t="shared" si="8"/>
        <v>-0.29999999999999982</v>
      </c>
      <c r="H179" s="22">
        <f t="shared" si="8"/>
        <v>2.2000000000000011</v>
      </c>
      <c r="I179" s="22">
        <f t="shared" si="8"/>
        <v>-1.8999999999999995</v>
      </c>
      <c r="J179" s="22">
        <f t="shared" si="8"/>
        <v>-1.0999999999999996</v>
      </c>
      <c r="K179" s="22">
        <f t="shared" si="8"/>
        <v>0.59999999999999964</v>
      </c>
      <c r="L179" s="22" t="str">
        <f t="shared" si="8"/>
        <v>-</v>
      </c>
      <c r="M179" s="24">
        <f t="shared" si="1"/>
        <v>-0.19999999999999929</v>
      </c>
      <c r="N179" s="22"/>
      <c r="O179" s="22"/>
      <c r="P179" s="22"/>
      <c r="Q179" s="22"/>
      <c r="R179" s="22"/>
      <c r="S179" s="22"/>
      <c r="T179" s="22"/>
      <c r="U179" s="22"/>
      <c r="V179" s="22"/>
      <c r="W179" s="22"/>
      <c r="X179" s="14"/>
    </row>
    <row r="180" spans="1:24" ht="11.25" hidden="1" customHeight="1" x14ac:dyDescent="0.15">
      <c r="A180" s="13" t="s">
        <v>32</v>
      </c>
      <c r="B180" s="24">
        <f t="shared" ref="B180:L180" si="9">IF(B18="","",IF(B18="*","*",IF(AND(B18="-",B98="       -"),"-",IF(B18="-",0-B98,IF(B98="       -",B18,B18-B98)))))</f>
        <v>-0.39999999999999858</v>
      </c>
      <c r="C180" s="22">
        <f t="shared" si="9"/>
        <v>0</v>
      </c>
      <c r="D180" s="22">
        <f t="shared" si="9"/>
        <v>1.1000000000000014</v>
      </c>
      <c r="E180" s="22">
        <f t="shared" si="9"/>
        <v>2.6999999999999993</v>
      </c>
      <c r="F180" s="22">
        <f t="shared" si="9"/>
        <v>-0.29999999999999893</v>
      </c>
      <c r="G180" s="22">
        <f t="shared" si="9"/>
        <v>-1.4000000000000004</v>
      </c>
      <c r="H180" s="22">
        <f t="shared" si="9"/>
        <v>-0.70000000000000107</v>
      </c>
      <c r="I180" s="22">
        <f t="shared" si="9"/>
        <v>-0.10000000000000053</v>
      </c>
      <c r="J180" s="22">
        <f t="shared" si="9"/>
        <v>-0.79999999999999982</v>
      </c>
      <c r="K180" s="22">
        <f t="shared" si="9"/>
        <v>-0.29999999999999982</v>
      </c>
      <c r="L180" s="22">
        <f t="shared" si="9"/>
        <v>0</v>
      </c>
      <c r="M180" s="24">
        <f t="shared" si="1"/>
        <v>-1.3999999999999986</v>
      </c>
      <c r="N180" s="22"/>
      <c r="O180" s="22"/>
      <c r="P180" s="22"/>
      <c r="Q180" s="22"/>
      <c r="R180" s="22"/>
      <c r="S180" s="22"/>
      <c r="T180" s="22"/>
      <c r="U180" s="22"/>
      <c r="V180" s="22"/>
      <c r="W180" s="22"/>
      <c r="X180" s="14"/>
    </row>
    <row r="181" spans="1:24" ht="11.25" hidden="1" customHeight="1" x14ac:dyDescent="0.15">
      <c r="A181" s="13" t="s">
        <v>33</v>
      </c>
      <c r="B181" s="24">
        <f t="shared" ref="B181:L181" si="10">IF(B19="","",IF(B19="*","*",IF(AND(B19="-",B99="       -"),"-",IF(B19="-",0-B99,IF(B99="       -",B19,B19-B99)))))</f>
        <v>1.3999999999999986</v>
      </c>
      <c r="C181" s="22">
        <f t="shared" si="10"/>
        <v>0</v>
      </c>
      <c r="D181" s="22">
        <f t="shared" si="10"/>
        <v>-0.59999999999999964</v>
      </c>
      <c r="E181" s="22">
        <f t="shared" si="10"/>
        <v>-1</v>
      </c>
      <c r="F181" s="22">
        <f t="shared" si="10"/>
        <v>0.39999999999999858</v>
      </c>
      <c r="G181" s="22">
        <f t="shared" si="10"/>
        <v>0.40000000000000036</v>
      </c>
      <c r="H181" s="22">
        <f t="shared" si="10"/>
        <v>0.19999999999999929</v>
      </c>
      <c r="I181" s="22">
        <f t="shared" si="10"/>
        <v>0</v>
      </c>
      <c r="J181" s="22">
        <f t="shared" si="10"/>
        <v>-0.29999999999999982</v>
      </c>
      <c r="K181" s="22">
        <f t="shared" si="10"/>
        <v>1</v>
      </c>
      <c r="L181" s="22" t="str">
        <f t="shared" si="10"/>
        <v>-</v>
      </c>
      <c r="M181" s="24">
        <f t="shared" si="1"/>
        <v>1</v>
      </c>
      <c r="N181" s="22"/>
      <c r="O181" s="22"/>
      <c r="P181" s="22"/>
      <c r="Q181" s="22"/>
      <c r="R181" s="22"/>
      <c r="S181" s="22"/>
      <c r="T181" s="22"/>
      <c r="U181" s="22"/>
      <c r="V181" s="22"/>
      <c r="W181" s="22"/>
      <c r="X181" s="14"/>
    </row>
    <row r="182" spans="1:24" ht="11.25" hidden="1" customHeight="1" x14ac:dyDescent="0.15">
      <c r="A182" s="13"/>
      <c r="B182" s="24" t="str">
        <f t="shared" ref="B182:L182" si="11">IF(B20="","",IF(B20="*","*",IF(AND(B20="-",B100="       -"),"-",IF(B20="-",0-B100,IF(B100="       -",B20,B20-B100)))))</f>
        <v/>
      </c>
      <c r="C182" s="22" t="str">
        <f t="shared" si="11"/>
        <v/>
      </c>
      <c r="D182" s="22" t="str">
        <f t="shared" si="11"/>
        <v/>
      </c>
      <c r="E182" s="22" t="str">
        <f t="shared" si="11"/>
        <v/>
      </c>
      <c r="F182" s="22" t="str">
        <f t="shared" si="11"/>
        <v/>
      </c>
      <c r="G182" s="22" t="str">
        <f t="shared" si="11"/>
        <v/>
      </c>
      <c r="H182" s="22" t="str">
        <f t="shared" si="11"/>
        <v/>
      </c>
      <c r="I182" s="22" t="str">
        <f t="shared" si="11"/>
        <v/>
      </c>
      <c r="J182" s="22" t="str">
        <f t="shared" si="11"/>
        <v/>
      </c>
      <c r="K182" s="22" t="str">
        <f t="shared" si="11"/>
        <v/>
      </c>
      <c r="L182" s="22" t="str">
        <f t="shared" si="11"/>
        <v/>
      </c>
      <c r="M182" s="24" t="str">
        <f t="shared" si="1"/>
        <v/>
      </c>
      <c r="N182" s="22"/>
      <c r="O182" s="22"/>
      <c r="P182" s="22"/>
      <c r="Q182" s="22"/>
      <c r="R182" s="22"/>
      <c r="S182" s="22"/>
      <c r="T182" s="22"/>
      <c r="U182" s="22"/>
      <c r="V182" s="22"/>
      <c r="W182" s="22"/>
      <c r="X182" s="14"/>
    </row>
    <row r="183" spans="1:24" ht="11.25" hidden="1" customHeight="1" x14ac:dyDescent="0.15">
      <c r="A183" s="13" t="s">
        <v>34</v>
      </c>
      <c r="B183" s="24">
        <f t="shared" ref="B183:L183" si="12">IF(B21="","",IF(B21="*","*",IF(AND(B21="-",B101="       -"),"-",IF(B21="-",0-B101,IF(B101="       -",B21,B21-B101)))))</f>
        <v>0</v>
      </c>
      <c r="C183" s="22">
        <f t="shared" si="12"/>
        <v>0</v>
      </c>
      <c r="D183" s="22">
        <f t="shared" si="12"/>
        <v>0</v>
      </c>
      <c r="E183" s="22">
        <f t="shared" si="12"/>
        <v>0</v>
      </c>
      <c r="F183" s="22">
        <f t="shared" si="12"/>
        <v>0</v>
      </c>
      <c r="G183" s="22">
        <f t="shared" si="12"/>
        <v>0</v>
      </c>
      <c r="H183" s="22">
        <f t="shared" si="12"/>
        <v>0</v>
      </c>
      <c r="I183" s="22">
        <f t="shared" si="12"/>
        <v>0</v>
      </c>
      <c r="J183" s="22">
        <f t="shared" si="12"/>
        <v>0</v>
      </c>
      <c r="K183" s="22">
        <f t="shared" si="12"/>
        <v>0</v>
      </c>
      <c r="L183" s="22" t="str">
        <f t="shared" si="12"/>
        <v>-</v>
      </c>
      <c r="M183" s="24">
        <f t="shared" si="1"/>
        <v>0</v>
      </c>
      <c r="N183" s="22"/>
      <c r="O183" s="22"/>
      <c r="P183" s="22"/>
      <c r="Q183" s="22"/>
      <c r="R183" s="22"/>
      <c r="S183" s="22"/>
      <c r="T183" s="22"/>
      <c r="U183" s="22"/>
      <c r="V183" s="22"/>
      <c r="W183" s="22"/>
      <c r="X183" s="14"/>
    </row>
    <row r="184" spans="1:24" ht="11.25" hidden="1" customHeight="1" x14ac:dyDescent="0.15">
      <c r="A184" s="13" t="s">
        <v>35</v>
      </c>
      <c r="B184" s="24">
        <f t="shared" ref="B184:L184" si="13">IF(B22="","",IF(B22="*","*",IF(AND(B22="-",B102="       -"),"-",IF(B22="-",0-B102,IF(B102="       -",B22,B22-B102)))))</f>
        <v>0</v>
      </c>
      <c r="C184" s="22">
        <f t="shared" si="13"/>
        <v>0</v>
      </c>
      <c r="D184" s="22">
        <f t="shared" si="13"/>
        <v>0</v>
      </c>
      <c r="E184" s="22">
        <f t="shared" si="13"/>
        <v>0</v>
      </c>
      <c r="F184" s="22">
        <f t="shared" si="13"/>
        <v>0</v>
      </c>
      <c r="G184" s="22">
        <f t="shared" si="13"/>
        <v>0</v>
      </c>
      <c r="H184" s="22">
        <f t="shared" si="13"/>
        <v>0</v>
      </c>
      <c r="I184" s="22">
        <f t="shared" si="13"/>
        <v>0</v>
      </c>
      <c r="J184" s="22">
        <f t="shared" si="13"/>
        <v>0</v>
      </c>
      <c r="K184" s="22">
        <f t="shared" si="13"/>
        <v>0</v>
      </c>
      <c r="L184" s="22" t="str">
        <f t="shared" si="13"/>
        <v>-</v>
      </c>
      <c r="M184" s="24">
        <f t="shared" si="1"/>
        <v>0</v>
      </c>
      <c r="N184" s="22"/>
      <c r="O184" s="22"/>
      <c r="P184" s="22"/>
      <c r="Q184" s="22"/>
      <c r="R184" s="22"/>
      <c r="S184" s="22"/>
      <c r="T184" s="22"/>
      <c r="U184" s="22"/>
      <c r="V184" s="22"/>
      <c r="W184" s="22"/>
      <c r="X184" s="14"/>
    </row>
    <row r="185" spans="1:24" ht="11.25" hidden="1" customHeight="1" x14ac:dyDescent="0.15">
      <c r="A185" s="13" t="s">
        <v>36</v>
      </c>
      <c r="B185" s="24">
        <f t="shared" ref="B185:L185" si="14">IF(B23="","",IF(B23="*","*",IF(AND(B23="-",B103="       -"),"-",IF(B23="-",0-B103,IF(B103="       -",B23,B23-B103)))))</f>
        <v>0</v>
      </c>
      <c r="C185" s="22">
        <f t="shared" si="14"/>
        <v>0</v>
      </c>
      <c r="D185" s="22">
        <f t="shared" si="14"/>
        <v>0</v>
      </c>
      <c r="E185" s="22">
        <f t="shared" si="14"/>
        <v>0</v>
      </c>
      <c r="F185" s="22">
        <f t="shared" si="14"/>
        <v>0</v>
      </c>
      <c r="G185" s="22">
        <f t="shared" si="14"/>
        <v>0</v>
      </c>
      <c r="H185" s="22">
        <f t="shared" si="14"/>
        <v>0</v>
      </c>
      <c r="I185" s="22">
        <f t="shared" si="14"/>
        <v>0</v>
      </c>
      <c r="J185" s="22">
        <f t="shared" si="14"/>
        <v>0</v>
      </c>
      <c r="K185" s="22">
        <f t="shared" si="14"/>
        <v>0</v>
      </c>
      <c r="L185" s="22">
        <f t="shared" si="14"/>
        <v>0</v>
      </c>
      <c r="M185" s="24">
        <f t="shared" si="1"/>
        <v>0</v>
      </c>
      <c r="N185" s="22"/>
      <c r="O185" s="22"/>
      <c r="P185" s="22"/>
      <c r="Q185" s="22"/>
      <c r="R185" s="22"/>
      <c r="S185" s="22"/>
      <c r="T185" s="22"/>
      <c r="U185" s="22"/>
      <c r="V185" s="22"/>
      <c r="W185" s="22"/>
      <c r="X185" s="14"/>
    </row>
    <row r="186" spans="1:24" ht="11.25" hidden="1" customHeight="1" x14ac:dyDescent="0.15">
      <c r="A186" s="13" t="s">
        <v>37</v>
      </c>
      <c r="B186" s="24">
        <f t="shared" ref="B186:L186" si="15">IF(B24="","",IF(B24="*","*",IF(AND(B24="-",B104="       -"),"-",IF(B24="-",0-B104,IF(B104="       -",B24,B24-B104)))))</f>
        <v>1.3999999999999986</v>
      </c>
      <c r="C186" s="22">
        <f t="shared" si="15"/>
        <v>0</v>
      </c>
      <c r="D186" s="22">
        <f t="shared" si="15"/>
        <v>0.89999999999999858</v>
      </c>
      <c r="E186" s="22">
        <f t="shared" si="15"/>
        <v>0.5</v>
      </c>
      <c r="F186" s="22">
        <f t="shared" si="15"/>
        <v>-1.1999999999999993</v>
      </c>
      <c r="G186" s="22">
        <f t="shared" si="15"/>
        <v>-0.29999999999999893</v>
      </c>
      <c r="H186" s="22">
        <f t="shared" si="15"/>
        <v>9.9999999999999645E-2</v>
      </c>
      <c r="I186" s="22">
        <f t="shared" si="15"/>
        <v>-0.30000000000000071</v>
      </c>
      <c r="J186" s="22">
        <f t="shared" si="15"/>
        <v>-0.29999999999999982</v>
      </c>
      <c r="K186" s="22">
        <f t="shared" si="15"/>
        <v>0.39999999999999947</v>
      </c>
      <c r="L186" s="22" t="str">
        <f t="shared" si="15"/>
        <v>-</v>
      </c>
      <c r="M186" s="24">
        <f t="shared" si="1"/>
        <v>0</v>
      </c>
      <c r="N186" s="22"/>
      <c r="O186" s="22"/>
      <c r="P186" s="22"/>
      <c r="Q186" s="22"/>
      <c r="R186" s="22"/>
      <c r="S186" s="22"/>
      <c r="T186" s="22"/>
      <c r="U186" s="22"/>
      <c r="V186" s="22"/>
      <c r="W186" s="22"/>
      <c r="X186" s="14"/>
    </row>
    <row r="187" spans="1:24" ht="11.25" hidden="1" customHeight="1" x14ac:dyDescent="0.15">
      <c r="A187" s="13" t="s">
        <v>38</v>
      </c>
      <c r="B187" s="24">
        <f t="shared" ref="B187:L187" si="16">IF(B25="","",IF(B25="*","*",IF(AND(B25="-",B105="       -"),"-",IF(B25="-",0-B105,IF(B105="       -",B25,B25-B105)))))</f>
        <v>2.1000000000000014</v>
      </c>
      <c r="C187" s="22">
        <f t="shared" si="16"/>
        <v>0</v>
      </c>
      <c r="D187" s="22">
        <f t="shared" si="16"/>
        <v>0.5</v>
      </c>
      <c r="E187" s="22">
        <f t="shared" si="16"/>
        <v>0.80000000000000071</v>
      </c>
      <c r="F187" s="22">
        <f t="shared" si="16"/>
        <v>-9.9999999999999645E-2</v>
      </c>
      <c r="G187" s="22">
        <f t="shared" si="16"/>
        <v>-9.9999999999999645E-2</v>
      </c>
      <c r="H187" s="22">
        <f t="shared" si="16"/>
        <v>-9.9999999999999645E-2</v>
      </c>
      <c r="I187" s="22">
        <f t="shared" si="16"/>
        <v>-0.79999999999999982</v>
      </c>
      <c r="J187" s="22">
        <f t="shared" si="16"/>
        <v>-0.70000000000000018</v>
      </c>
      <c r="K187" s="22">
        <f t="shared" si="16"/>
        <v>0.5</v>
      </c>
      <c r="L187" s="22" t="str">
        <f t="shared" si="16"/>
        <v>-</v>
      </c>
      <c r="M187" s="24">
        <f t="shared" si="1"/>
        <v>-0.30000000000000071</v>
      </c>
      <c r="N187" s="22"/>
      <c r="O187" s="22"/>
      <c r="P187" s="22"/>
      <c r="Q187" s="22"/>
      <c r="R187" s="22"/>
      <c r="S187" s="22"/>
      <c r="T187" s="22"/>
      <c r="U187" s="22"/>
      <c r="V187" s="22"/>
      <c r="W187" s="22"/>
      <c r="X187" s="14"/>
    </row>
    <row r="188" spans="1:24" ht="11.25" hidden="1" customHeight="1" x14ac:dyDescent="0.15">
      <c r="A188" s="13" t="s">
        <v>39</v>
      </c>
      <c r="B188" s="24">
        <f t="shared" ref="B188:L188" si="17">IF(B26="","",IF(B26="*","*",IF(AND(B26="-",B106="       -"),"-",IF(B26="-",0-B106,IF(B106="       -",B26,B26-B106)))))</f>
        <v>-9.9999999999994316E-2</v>
      </c>
      <c r="C188" s="22">
        <f t="shared" si="17"/>
        <v>0</v>
      </c>
      <c r="D188" s="22">
        <f t="shared" si="17"/>
        <v>5.1000000000000014</v>
      </c>
      <c r="E188" s="22">
        <f t="shared" si="17"/>
        <v>-0.80000000000000071</v>
      </c>
      <c r="F188" s="22">
        <f t="shared" si="17"/>
        <v>-2.9000000000000004</v>
      </c>
      <c r="G188" s="22">
        <f t="shared" si="17"/>
        <v>-0.90000000000000036</v>
      </c>
      <c r="H188" s="22">
        <f t="shared" si="17"/>
        <v>0.20000000000000018</v>
      </c>
      <c r="I188" s="22">
        <f t="shared" si="17"/>
        <v>1</v>
      </c>
      <c r="J188" s="22">
        <f t="shared" si="17"/>
        <v>-0.20000000000000018</v>
      </c>
      <c r="K188" s="22">
        <f t="shared" si="17"/>
        <v>-1.5999999999999999</v>
      </c>
      <c r="L188" s="22" t="str">
        <f t="shared" si="17"/>
        <v>-</v>
      </c>
      <c r="M188" s="24">
        <f t="shared" si="1"/>
        <v>-2.0999999999999996</v>
      </c>
      <c r="N188" s="22"/>
      <c r="O188" s="22"/>
      <c r="P188" s="22"/>
      <c r="Q188" s="22"/>
      <c r="R188" s="22"/>
      <c r="S188" s="22"/>
      <c r="T188" s="22"/>
      <c r="U188" s="22"/>
      <c r="V188" s="22"/>
      <c r="W188" s="22"/>
      <c r="X188" s="14"/>
    </row>
    <row r="189" spans="1:24" ht="11.25" hidden="1" customHeight="1" x14ac:dyDescent="0.15">
      <c r="A189" s="13"/>
      <c r="B189" s="24" t="str">
        <f t="shared" ref="B189:L189" si="18">IF(B27="","",IF(B27="*","*",IF(AND(B27="-",B107="       -"),"-",IF(B27="-",0-B107,IF(B107="       -",B27,B27-B107)))))</f>
        <v/>
      </c>
      <c r="C189" s="22" t="str">
        <f t="shared" si="18"/>
        <v/>
      </c>
      <c r="D189" s="22" t="str">
        <f t="shared" si="18"/>
        <v/>
      </c>
      <c r="E189" s="22" t="str">
        <f t="shared" si="18"/>
        <v/>
      </c>
      <c r="F189" s="22" t="str">
        <f t="shared" si="18"/>
        <v/>
      </c>
      <c r="G189" s="22" t="str">
        <f t="shared" si="18"/>
        <v/>
      </c>
      <c r="H189" s="22" t="str">
        <f t="shared" si="18"/>
        <v/>
      </c>
      <c r="I189" s="22" t="str">
        <f t="shared" si="18"/>
        <v/>
      </c>
      <c r="J189" s="22" t="str">
        <f t="shared" si="18"/>
        <v/>
      </c>
      <c r="K189" s="22" t="str">
        <f t="shared" si="18"/>
        <v/>
      </c>
      <c r="L189" s="22" t="str">
        <f t="shared" si="18"/>
        <v/>
      </c>
      <c r="M189" s="24" t="str">
        <f t="shared" si="1"/>
        <v/>
      </c>
      <c r="N189" s="22"/>
      <c r="O189" s="22"/>
      <c r="P189" s="22"/>
      <c r="Q189" s="22"/>
      <c r="R189" s="22"/>
      <c r="S189" s="22"/>
      <c r="T189" s="22"/>
      <c r="U189" s="22"/>
      <c r="V189" s="22"/>
      <c r="W189" s="22"/>
      <c r="X189" s="14"/>
    </row>
    <row r="190" spans="1:24" ht="11.25" hidden="1" customHeight="1" x14ac:dyDescent="0.15">
      <c r="A190" s="13" t="s">
        <v>40</v>
      </c>
      <c r="B190" s="24">
        <f t="shared" ref="B190:L190" si="19">IF(B28="","",IF(B28="*","*",IF(AND(B28="-",B108="       -"),"-",IF(B28="-",0-B108,IF(B108="       -",B28,B28-B108)))))</f>
        <v>0</v>
      </c>
      <c r="C190" s="22">
        <f t="shared" si="19"/>
        <v>0</v>
      </c>
      <c r="D190" s="22">
        <f t="shared" si="19"/>
        <v>0</v>
      </c>
      <c r="E190" s="22">
        <f t="shared" si="19"/>
        <v>0</v>
      </c>
      <c r="F190" s="22">
        <f t="shared" si="19"/>
        <v>0</v>
      </c>
      <c r="G190" s="22">
        <f t="shared" si="19"/>
        <v>0</v>
      </c>
      <c r="H190" s="22">
        <f t="shared" si="19"/>
        <v>0</v>
      </c>
      <c r="I190" s="22">
        <f t="shared" si="19"/>
        <v>0</v>
      </c>
      <c r="J190" s="22">
        <f t="shared" si="19"/>
        <v>0</v>
      </c>
      <c r="K190" s="22">
        <f t="shared" si="19"/>
        <v>0</v>
      </c>
      <c r="L190" s="22" t="str">
        <f t="shared" si="19"/>
        <v>-</v>
      </c>
      <c r="M190" s="24">
        <f t="shared" si="1"/>
        <v>0</v>
      </c>
      <c r="N190" s="22"/>
      <c r="O190" s="22"/>
      <c r="P190" s="22"/>
      <c r="Q190" s="22"/>
      <c r="R190" s="22"/>
      <c r="S190" s="22"/>
      <c r="T190" s="22"/>
      <c r="U190" s="22"/>
      <c r="V190" s="22"/>
      <c r="W190" s="22"/>
      <c r="X190" s="14"/>
    </row>
    <row r="191" spans="1:24" ht="11.25" hidden="1" customHeight="1" x14ac:dyDescent="0.15">
      <c r="A191" s="13" t="s">
        <v>41</v>
      </c>
      <c r="B191" s="24">
        <f t="shared" ref="B191:L191" si="20">IF(B29="","",IF(B29="*","*",IF(AND(B29="-",B109="       -"),"-",IF(B29="-",0-B109,IF(B109="       -",B29,B29-B109)))))</f>
        <v>0</v>
      </c>
      <c r="C191" s="22">
        <f t="shared" si="20"/>
        <v>0</v>
      </c>
      <c r="D191" s="22">
        <f t="shared" si="20"/>
        <v>0</v>
      </c>
      <c r="E191" s="22">
        <f t="shared" si="20"/>
        <v>0</v>
      </c>
      <c r="F191" s="22">
        <f t="shared" si="20"/>
        <v>0</v>
      </c>
      <c r="G191" s="22">
        <f t="shared" si="20"/>
        <v>0</v>
      </c>
      <c r="H191" s="22">
        <f t="shared" si="20"/>
        <v>0</v>
      </c>
      <c r="I191" s="22">
        <f t="shared" si="20"/>
        <v>0</v>
      </c>
      <c r="J191" s="22">
        <f t="shared" si="20"/>
        <v>0</v>
      </c>
      <c r="K191" s="22">
        <f t="shared" si="20"/>
        <v>0</v>
      </c>
      <c r="L191" s="22" t="str">
        <f t="shared" si="20"/>
        <v>-</v>
      </c>
      <c r="M191" s="24">
        <f t="shared" si="1"/>
        <v>0</v>
      </c>
      <c r="N191" s="22"/>
      <c r="O191" s="22"/>
      <c r="P191" s="22"/>
      <c r="Q191" s="22"/>
      <c r="R191" s="22"/>
      <c r="S191" s="22"/>
      <c r="T191" s="22"/>
      <c r="U191" s="22"/>
      <c r="V191" s="22"/>
      <c r="W191" s="22"/>
      <c r="X191" s="14"/>
    </row>
    <row r="192" spans="1:24" ht="11.25" hidden="1" customHeight="1" x14ac:dyDescent="0.15">
      <c r="A192" s="13" t="s">
        <v>42</v>
      </c>
      <c r="B192" s="24">
        <f t="shared" ref="B192:L192" si="21">IF(B30="","",IF(B30="*","*",IF(AND(B30="-",B110="       -"),"-",IF(B30="-",0-B110,IF(B110="       -",B30,B30-B110)))))</f>
        <v>0</v>
      </c>
      <c r="C192" s="22">
        <f t="shared" si="21"/>
        <v>0</v>
      </c>
      <c r="D192" s="22">
        <f t="shared" si="21"/>
        <v>0</v>
      </c>
      <c r="E192" s="22">
        <f t="shared" si="21"/>
        <v>0</v>
      </c>
      <c r="F192" s="22">
        <f t="shared" si="21"/>
        <v>0</v>
      </c>
      <c r="G192" s="22">
        <f t="shared" si="21"/>
        <v>0</v>
      </c>
      <c r="H192" s="22">
        <f t="shared" si="21"/>
        <v>0</v>
      </c>
      <c r="I192" s="22">
        <f t="shared" si="21"/>
        <v>0</v>
      </c>
      <c r="J192" s="22">
        <f t="shared" si="21"/>
        <v>0</v>
      </c>
      <c r="K192" s="22">
        <f t="shared" si="21"/>
        <v>0</v>
      </c>
      <c r="L192" s="22" t="str">
        <f t="shared" si="21"/>
        <v>-</v>
      </c>
      <c r="M192" s="24">
        <f t="shared" si="1"/>
        <v>0</v>
      </c>
      <c r="N192" s="22"/>
      <c r="O192" s="22"/>
      <c r="P192" s="22"/>
      <c r="Q192" s="22"/>
      <c r="R192" s="22"/>
      <c r="S192" s="22"/>
      <c r="T192" s="22"/>
      <c r="U192" s="22"/>
      <c r="V192" s="22"/>
      <c r="W192" s="22"/>
      <c r="X192" s="14"/>
    </row>
    <row r="193" spans="1:24" ht="11.25" hidden="1" customHeight="1" x14ac:dyDescent="0.15">
      <c r="A193" s="13" t="s">
        <v>43</v>
      </c>
      <c r="B193" s="24">
        <f t="shared" ref="B193:L193" si="22">IF(B31="","",IF(B31="*","*",IF(AND(B31="-",B111="       -"),"-",IF(B31="-",0-B111,IF(B111="       -",B31,B31-B111)))))</f>
        <v>-0.29999999999999716</v>
      </c>
      <c r="C193" s="22">
        <f t="shared" si="22"/>
        <v>0</v>
      </c>
      <c r="D193" s="22">
        <f t="shared" si="22"/>
        <v>0.69999999999999574</v>
      </c>
      <c r="E193" s="22">
        <f t="shared" si="22"/>
        <v>1.1999999999999993</v>
      </c>
      <c r="F193" s="22">
        <f t="shared" si="22"/>
        <v>1.1000000000000014</v>
      </c>
      <c r="G193" s="22">
        <f t="shared" si="22"/>
        <v>-1.6999999999999997</v>
      </c>
      <c r="H193" s="22">
        <f t="shared" si="22"/>
        <v>0</v>
      </c>
      <c r="I193" s="22">
        <f t="shared" si="22"/>
        <v>-1.4</v>
      </c>
      <c r="J193" s="22">
        <f t="shared" si="22"/>
        <v>-1</v>
      </c>
      <c r="K193" s="22">
        <f t="shared" si="22"/>
        <v>1</v>
      </c>
      <c r="L193" s="22" t="str">
        <f t="shared" si="22"/>
        <v>-</v>
      </c>
      <c r="M193" s="24">
        <f t="shared" si="1"/>
        <v>0</v>
      </c>
      <c r="N193" s="22"/>
      <c r="O193" s="22"/>
      <c r="P193" s="22"/>
      <c r="Q193" s="22"/>
      <c r="R193" s="22"/>
      <c r="S193" s="22"/>
      <c r="T193" s="22"/>
      <c r="U193" s="22"/>
      <c r="V193" s="22"/>
      <c r="W193" s="22"/>
      <c r="X193" s="14"/>
    </row>
    <row r="194" spans="1:24" ht="11.25" hidden="1" customHeight="1" x14ac:dyDescent="0.15">
      <c r="A194" s="13" t="s">
        <v>44</v>
      </c>
      <c r="B194" s="24">
        <f t="shared" ref="B194:L194" si="23">IF(B32="","",IF(B32="*","*",IF(AND(B32="-",B112="       -"),"-",IF(B32="-",0-B112,IF(B112="       -",B32,B32-B112)))))</f>
        <v>2.3000000000000007</v>
      </c>
      <c r="C194" s="22">
        <f t="shared" si="23"/>
        <v>0</v>
      </c>
      <c r="D194" s="22">
        <f t="shared" si="23"/>
        <v>-0.60000000000000142</v>
      </c>
      <c r="E194" s="22">
        <f t="shared" si="23"/>
        <v>2.8000000000000007</v>
      </c>
      <c r="F194" s="22">
        <f t="shared" si="23"/>
        <v>4.1000000000000014</v>
      </c>
      <c r="G194" s="22">
        <f t="shared" si="23"/>
        <v>-0.10000000000000053</v>
      </c>
      <c r="H194" s="22">
        <f t="shared" si="23"/>
        <v>-1.2999999999999989</v>
      </c>
      <c r="I194" s="22">
        <f t="shared" si="23"/>
        <v>-2.3999999999999995</v>
      </c>
      <c r="J194" s="22">
        <f t="shared" si="23"/>
        <v>-1.4000000000000004</v>
      </c>
      <c r="K194" s="22">
        <f t="shared" si="23"/>
        <v>-1.3000000000000003</v>
      </c>
      <c r="L194" s="22" t="str">
        <f t="shared" si="23"/>
        <v>-</v>
      </c>
      <c r="M194" s="24">
        <f t="shared" si="1"/>
        <v>-3.1999999999999993</v>
      </c>
      <c r="N194" s="22"/>
      <c r="O194" s="22"/>
      <c r="P194" s="22"/>
      <c r="Q194" s="22"/>
      <c r="R194" s="22"/>
      <c r="S194" s="22"/>
      <c r="T194" s="22"/>
      <c r="U194" s="22"/>
      <c r="V194" s="22"/>
      <c r="W194" s="22"/>
      <c r="X194" s="14"/>
    </row>
    <row r="195" spans="1:24" ht="11.25" hidden="1" customHeight="1" x14ac:dyDescent="0.15">
      <c r="A195" s="13" t="s">
        <v>45</v>
      </c>
      <c r="B195" s="24">
        <f t="shared" ref="B195:L195" si="24">IF(B33="","",IF(B33="*","*",IF(AND(B33="-",B113="       -"),"-",IF(B33="-",0-B113,IF(B113="       -",B33,B33-B113)))))</f>
        <v>-5.5</v>
      </c>
      <c r="C195" s="22">
        <f t="shared" si="24"/>
        <v>0</v>
      </c>
      <c r="D195" s="22">
        <f t="shared" si="24"/>
        <v>1.6999999999999957</v>
      </c>
      <c r="E195" s="22">
        <f t="shared" si="24"/>
        <v>-1.5999999999999979</v>
      </c>
      <c r="F195" s="22">
        <f t="shared" si="24"/>
        <v>-1.7000000000000011</v>
      </c>
      <c r="G195" s="22">
        <f t="shared" si="24"/>
        <v>-3.3</v>
      </c>
      <c r="H195" s="22">
        <f t="shared" si="24"/>
        <v>1.5999999999999996</v>
      </c>
      <c r="I195" s="22" t="str">
        <f t="shared" si="24"/>
        <v>-</v>
      </c>
      <c r="J195" s="22" t="str">
        <f t="shared" si="24"/>
        <v>-</v>
      </c>
      <c r="K195" s="22">
        <f t="shared" si="24"/>
        <v>3.3</v>
      </c>
      <c r="L195" s="22" t="str">
        <f t="shared" si="24"/>
        <v>-</v>
      </c>
      <c r="M195" s="24">
        <f t="shared" si="1"/>
        <v>3.6999999999999993</v>
      </c>
      <c r="N195" s="22"/>
      <c r="O195" s="22"/>
      <c r="P195" s="22"/>
      <c r="Q195" s="22"/>
      <c r="R195" s="22"/>
      <c r="S195" s="22"/>
      <c r="T195" s="22"/>
      <c r="U195" s="22"/>
      <c r="V195" s="22"/>
      <c r="W195" s="22"/>
      <c r="X195" s="14"/>
    </row>
    <row r="196" spans="1:24" ht="11.25" hidden="1" customHeight="1" x14ac:dyDescent="0.15">
      <c r="A196" s="13"/>
      <c r="B196" s="24" t="str">
        <f t="shared" ref="B196:L196" si="25">IF(B34="","",IF(B34="*","*",IF(AND(B34="-",B114="       -"),"-",IF(B34="-",0-B114,IF(B114="       -",B34,B34-B114)))))</f>
        <v/>
      </c>
      <c r="C196" s="22" t="str">
        <f t="shared" si="25"/>
        <v/>
      </c>
      <c r="D196" s="22" t="str">
        <f t="shared" si="25"/>
        <v/>
      </c>
      <c r="E196" s="22" t="str">
        <f t="shared" si="25"/>
        <v/>
      </c>
      <c r="F196" s="22" t="str">
        <f t="shared" si="25"/>
        <v/>
      </c>
      <c r="G196" s="22" t="str">
        <f t="shared" si="25"/>
        <v/>
      </c>
      <c r="H196" s="22" t="str">
        <f t="shared" si="25"/>
        <v/>
      </c>
      <c r="I196" s="22" t="str">
        <f t="shared" si="25"/>
        <v/>
      </c>
      <c r="J196" s="22" t="str">
        <f t="shared" si="25"/>
        <v/>
      </c>
      <c r="K196" s="22" t="str">
        <f t="shared" si="25"/>
        <v/>
      </c>
      <c r="L196" s="22" t="str">
        <f t="shared" si="25"/>
        <v/>
      </c>
      <c r="M196" s="24" t="str">
        <f t="shared" si="1"/>
        <v/>
      </c>
      <c r="N196" s="22"/>
      <c r="O196" s="22"/>
      <c r="P196" s="22"/>
      <c r="Q196" s="22"/>
      <c r="R196" s="22"/>
      <c r="S196" s="22"/>
      <c r="T196" s="22"/>
      <c r="U196" s="22"/>
      <c r="V196" s="22"/>
      <c r="W196" s="22"/>
      <c r="X196" s="14"/>
    </row>
    <row r="197" spans="1:24" ht="11.25" hidden="1" customHeight="1" x14ac:dyDescent="0.15">
      <c r="A197" s="13" t="s">
        <v>46</v>
      </c>
      <c r="B197" s="24">
        <f t="shared" ref="B197:L197" si="26">IF(B35="","",IF(B35="*","*",IF(AND(B35="-",B115="       -"),"-",IF(B35="-",0-B115,IF(B115="       -",B35,B35-B115)))))</f>
        <v>0</v>
      </c>
      <c r="C197" s="22">
        <f t="shared" si="26"/>
        <v>0</v>
      </c>
      <c r="D197" s="22">
        <f t="shared" si="26"/>
        <v>0</v>
      </c>
      <c r="E197" s="22">
        <f t="shared" si="26"/>
        <v>0</v>
      </c>
      <c r="F197" s="22">
        <f t="shared" si="26"/>
        <v>0</v>
      </c>
      <c r="G197" s="22">
        <f t="shared" si="26"/>
        <v>0</v>
      </c>
      <c r="H197" s="22">
        <f t="shared" si="26"/>
        <v>0</v>
      </c>
      <c r="I197" s="22" t="str">
        <f t="shared" si="26"/>
        <v>-</v>
      </c>
      <c r="J197" s="22">
        <f t="shared" si="26"/>
        <v>0</v>
      </c>
      <c r="K197" s="22">
        <f t="shared" si="26"/>
        <v>0</v>
      </c>
      <c r="L197" s="22" t="str">
        <f t="shared" si="26"/>
        <v>-</v>
      </c>
      <c r="M197" s="24">
        <f t="shared" si="1"/>
        <v>0</v>
      </c>
      <c r="N197" s="22"/>
      <c r="O197" s="22"/>
      <c r="P197" s="22"/>
      <c r="Q197" s="22"/>
      <c r="R197" s="22"/>
      <c r="S197" s="22"/>
      <c r="T197" s="22"/>
      <c r="U197" s="22"/>
      <c r="V197" s="22"/>
      <c r="W197" s="22"/>
      <c r="X197" s="14"/>
    </row>
    <row r="198" spans="1:24" ht="11.25" hidden="1" customHeight="1" x14ac:dyDescent="0.15">
      <c r="A198" s="13" t="s">
        <v>47</v>
      </c>
      <c r="B198" s="24">
        <f t="shared" ref="B198:L198" si="27">IF(B36="","",IF(B36="*","*",IF(AND(B36="-",B116="       -"),"-",IF(B36="-",0-B116,IF(B116="       -",B36,B36-B116)))))</f>
        <v>0</v>
      </c>
      <c r="C198" s="22">
        <f t="shared" si="27"/>
        <v>0</v>
      </c>
      <c r="D198" s="22">
        <f t="shared" si="27"/>
        <v>0</v>
      </c>
      <c r="E198" s="22">
        <f t="shared" si="27"/>
        <v>0</v>
      </c>
      <c r="F198" s="22">
        <f t="shared" si="27"/>
        <v>0</v>
      </c>
      <c r="G198" s="22">
        <f t="shared" si="27"/>
        <v>0</v>
      </c>
      <c r="H198" s="22">
        <f t="shared" si="27"/>
        <v>0</v>
      </c>
      <c r="I198" s="22">
        <f t="shared" si="27"/>
        <v>0</v>
      </c>
      <c r="J198" s="22">
        <f t="shared" si="27"/>
        <v>0</v>
      </c>
      <c r="K198" s="22">
        <f t="shared" si="27"/>
        <v>0</v>
      </c>
      <c r="L198" s="22" t="str">
        <f t="shared" si="27"/>
        <v>-</v>
      </c>
      <c r="M198" s="24">
        <f t="shared" si="1"/>
        <v>0</v>
      </c>
      <c r="N198" s="22"/>
      <c r="O198" s="22"/>
      <c r="P198" s="22"/>
      <c r="Q198" s="22"/>
      <c r="R198" s="22"/>
      <c r="S198" s="22"/>
      <c r="T198" s="22"/>
      <c r="U198" s="22"/>
      <c r="V198" s="22"/>
      <c r="W198" s="22"/>
      <c r="X198" s="14"/>
    </row>
    <row r="199" spans="1:24" ht="11.25" hidden="1" customHeight="1" x14ac:dyDescent="0.15">
      <c r="A199" s="13" t="s">
        <v>48</v>
      </c>
      <c r="B199" s="24">
        <f t="shared" ref="B199:L199" si="28">IF(B37="","",IF(B37="*","*",IF(AND(B37="-",B117="       -"),"-",IF(B37="-",0-B117,IF(B117="       -",B37,B37-B117)))))</f>
        <v>0</v>
      </c>
      <c r="C199" s="22">
        <f t="shared" si="28"/>
        <v>0</v>
      </c>
      <c r="D199" s="22">
        <f t="shared" si="28"/>
        <v>0</v>
      </c>
      <c r="E199" s="22">
        <f t="shared" si="28"/>
        <v>0</v>
      </c>
      <c r="F199" s="22">
        <f t="shared" si="28"/>
        <v>0</v>
      </c>
      <c r="G199" s="22">
        <f t="shared" si="28"/>
        <v>0</v>
      </c>
      <c r="H199" s="22">
        <f t="shared" si="28"/>
        <v>0</v>
      </c>
      <c r="I199" s="22">
        <f t="shared" si="28"/>
        <v>0</v>
      </c>
      <c r="J199" s="22" t="str">
        <f t="shared" si="28"/>
        <v>-</v>
      </c>
      <c r="K199" s="22">
        <f t="shared" si="28"/>
        <v>0</v>
      </c>
      <c r="L199" s="22" t="str">
        <f t="shared" si="28"/>
        <v>-</v>
      </c>
      <c r="M199" s="24">
        <f t="shared" si="1"/>
        <v>0</v>
      </c>
      <c r="N199" s="22"/>
      <c r="O199" s="22"/>
      <c r="P199" s="22"/>
      <c r="Q199" s="22"/>
      <c r="R199" s="22"/>
      <c r="S199" s="22"/>
      <c r="T199" s="22"/>
      <c r="U199" s="22"/>
      <c r="V199" s="22"/>
      <c r="W199" s="22"/>
      <c r="X199" s="14"/>
    </row>
    <row r="200" spans="1:24" ht="11.25" hidden="1" customHeight="1" x14ac:dyDescent="0.15">
      <c r="A200" s="13" t="s">
        <v>49</v>
      </c>
      <c r="B200" s="24">
        <f t="shared" ref="B200:L200" si="29">IF(B38="","",IF(B38="*","*",IF(AND(B38="-",B118="       -"),"-",IF(B38="-",0-B118,IF(B118="       -",B38,B38-B118)))))</f>
        <v>0</v>
      </c>
      <c r="C200" s="22">
        <f t="shared" si="29"/>
        <v>0</v>
      </c>
      <c r="D200" s="22">
        <f t="shared" si="29"/>
        <v>0</v>
      </c>
      <c r="E200" s="22">
        <f t="shared" si="29"/>
        <v>0</v>
      </c>
      <c r="F200" s="22">
        <f t="shared" si="29"/>
        <v>0</v>
      </c>
      <c r="G200" s="22">
        <f t="shared" si="29"/>
        <v>0</v>
      </c>
      <c r="H200" s="22">
        <f t="shared" si="29"/>
        <v>0</v>
      </c>
      <c r="I200" s="22">
        <f t="shared" si="29"/>
        <v>0</v>
      </c>
      <c r="J200" s="22">
        <f t="shared" si="29"/>
        <v>0</v>
      </c>
      <c r="K200" s="22">
        <f t="shared" si="29"/>
        <v>0</v>
      </c>
      <c r="L200" s="22" t="str">
        <f t="shared" si="29"/>
        <v>-</v>
      </c>
      <c r="M200" s="24">
        <f t="shared" si="1"/>
        <v>0</v>
      </c>
      <c r="N200" s="22"/>
      <c r="O200" s="22"/>
      <c r="P200" s="22"/>
      <c r="Q200" s="22"/>
      <c r="R200" s="22"/>
      <c r="S200" s="22"/>
      <c r="T200" s="22"/>
      <c r="U200" s="22"/>
      <c r="V200" s="22"/>
      <c r="W200" s="22"/>
      <c r="X200" s="14"/>
    </row>
    <row r="201" spans="1:24" ht="11.25" hidden="1" customHeight="1" x14ac:dyDescent="0.15">
      <c r="A201" s="13" t="s">
        <v>50</v>
      </c>
      <c r="B201" s="24">
        <f t="shared" ref="B201:L201" si="30">IF(B39="","",IF(B39="*","*",IF(AND(B39="-",B119="       -"),"-",IF(B39="-",0-B119,IF(B119="       -",B39,B39-B119)))))</f>
        <v>0</v>
      </c>
      <c r="C201" s="22">
        <f t="shared" si="30"/>
        <v>0</v>
      </c>
      <c r="D201" s="22">
        <f t="shared" si="30"/>
        <v>0</v>
      </c>
      <c r="E201" s="22">
        <f t="shared" si="30"/>
        <v>0</v>
      </c>
      <c r="F201" s="22">
        <f t="shared" si="30"/>
        <v>0</v>
      </c>
      <c r="G201" s="22">
        <f t="shared" si="30"/>
        <v>0</v>
      </c>
      <c r="H201" s="22">
        <f t="shared" si="30"/>
        <v>0</v>
      </c>
      <c r="I201" s="22">
        <f t="shared" si="30"/>
        <v>0</v>
      </c>
      <c r="J201" s="22">
        <f t="shared" si="30"/>
        <v>0</v>
      </c>
      <c r="K201" s="22">
        <f t="shared" si="30"/>
        <v>0</v>
      </c>
      <c r="L201" s="22" t="str">
        <f t="shared" si="30"/>
        <v>-</v>
      </c>
      <c r="M201" s="24">
        <f t="shared" si="1"/>
        <v>0</v>
      </c>
      <c r="N201" s="22"/>
      <c r="O201" s="22"/>
      <c r="P201" s="22"/>
      <c r="Q201" s="22"/>
      <c r="R201" s="22"/>
      <c r="S201" s="22"/>
      <c r="T201" s="22"/>
      <c r="U201" s="22"/>
      <c r="V201" s="22"/>
      <c r="W201" s="22"/>
      <c r="X201" s="14"/>
    </row>
    <row r="202" spans="1:24" ht="11.25" hidden="1" customHeight="1" x14ac:dyDescent="0.15">
      <c r="A202" s="23" t="s">
        <v>51</v>
      </c>
      <c r="B202" s="24" t="str">
        <f t="shared" ref="B202:L202" si="31">IF(B40="","",IF(B40="*","*",IF(AND(B40="-",B120="       -"),"-",IF(B40="-",0-B120,IF(B120="       -",B40,B40-B120)))))</f>
        <v/>
      </c>
      <c r="C202" s="22" t="str">
        <f t="shared" si="31"/>
        <v/>
      </c>
      <c r="D202" s="22" t="str">
        <f t="shared" si="31"/>
        <v/>
      </c>
      <c r="E202" s="22" t="str">
        <f t="shared" si="31"/>
        <v/>
      </c>
      <c r="F202" s="22" t="str">
        <f t="shared" si="31"/>
        <v/>
      </c>
      <c r="G202" s="22" t="str">
        <f t="shared" si="31"/>
        <v/>
      </c>
      <c r="H202" s="22" t="str">
        <f t="shared" si="31"/>
        <v/>
      </c>
      <c r="I202" s="22" t="str">
        <f t="shared" si="31"/>
        <v/>
      </c>
      <c r="J202" s="22" t="str">
        <f t="shared" si="31"/>
        <v/>
      </c>
      <c r="K202" s="22" t="str">
        <f t="shared" si="31"/>
        <v/>
      </c>
      <c r="L202" s="22" t="str">
        <f t="shared" si="31"/>
        <v/>
      </c>
      <c r="M202" s="24" t="str">
        <f t="shared" si="1"/>
        <v/>
      </c>
      <c r="N202" s="22"/>
      <c r="O202" s="22"/>
      <c r="P202" s="22"/>
      <c r="Q202" s="22"/>
      <c r="R202" s="22"/>
      <c r="S202" s="22"/>
      <c r="T202" s="22"/>
      <c r="U202" s="22"/>
      <c r="V202" s="22"/>
      <c r="W202" s="22"/>
      <c r="X202" s="14"/>
    </row>
    <row r="203" spans="1:24" ht="11.25" hidden="1" customHeight="1" x14ac:dyDescent="0.15">
      <c r="A203" s="13" t="s">
        <v>52</v>
      </c>
      <c r="B203" s="24">
        <f t="shared" ref="B203:L203" si="32">IF(B41="","",IF(B41="*","*",IF(AND(B41="-",B121="       -"),"-",IF(B41="-",0-B121,IF(B121="       -",B41,B41-B121)))))</f>
        <v>1</v>
      </c>
      <c r="C203" s="22">
        <f t="shared" si="32"/>
        <v>0</v>
      </c>
      <c r="D203" s="22">
        <f t="shared" si="32"/>
        <v>1.8000000000000007</v>
      </c>
      <c r="E203" s="22">
        <f t="shared" si="32"/>
        <v>1.1000000000000014</v>
      </c>
      <c r="F203" s="22">
        <f t="shared" si="32"/>
        <v>-0.89999999999999858</v>
      </c>
      <c r="G203" s="22">
        <f t="shared" si="32"/>
        <v>-0.39999999999999947</v>
      </c>
      <c r="H203" s="22">
        <f t="shared" si="32"/>
        <v>-0.30000000000000071</v>
      </c>
      <c r="I203" s="22">
        <f t="shared" si="32"/>
        <v>-0.30000000000000071</v>
      </c>
      <c r="J203" s="22">
        <f t="shared" si="32"/>
        <v>-0.60000000000000053</v>
      </c>
      <c r="K203" s="22">
        <f t="shared" si="32"/>
        <v>-0.20000000000000018</v>
      </c>
      <c r="L203" s="22" t="str">
        <f t="shared" si="32"/>
        <v>-</v>
      </c>
      <c r="M203" s="24">
        <f t="shared" si="1"/>
        <v>-1</v>
      </c>
      <c r="N203" s="22"/>
      <c r="O203" s="22"/>
      <c r="P203" s="22"/>
      <c r="Q203" s="22"/>
      <c r="R203" s="22"/>
      <c r="S203" s="22"/>
      <c r="T203" s="22"/>
      <c r="U203" s="22"/>
      <c r="V203" s="22"/>
      <c r="W203" s="22"/>
      <c r="X203" s="14"/>
    </row>
    <row r="204" spans="1:24" ht="11.25" hidden="1" customHeight="1" x14ac:dyDescent="0.15">
      <c r="A204" s="13" t="s">
        <v>53</v>
      </c>
      <c r="B204" s="24">
        <f t="shared" ref="B204:L204" si="33">IF(B42="","",IF(B42="*","*",IF(AND(B42="-",B122="       -"),"-",IF(B42="-",0-B122,IF(B122="       -",B42,B42-B122)))))</f>
        <v>-0.19999999999999929</v>
      </c>
      <c r="C204" s="22">
        <f t="shared" si="33"/>
        <v>0</v>
      </c>
      <c r="D204" s="22">
        <f t="shared" si="33"/>
        <v>0.10000000000000142</v>
      </c>
      <c r="E204" s="22">
        <f t="shared" si="33"/>
        <v>-0.10000000000000142</v>
      </c>
      <c r="F204" s="22">
        <f t="shared" si="33"/>
        <v>-0.20000000000000107</v>
      </c>
      <c r="G204" s="22">
        <f t="shared" si="33"/>
        <v>-0.29999999999999982</v>
      </c>
      <c r="H204" s="22">
        <f t="shared" si="33"/>
        <v>9.9999999999997868E-2</v>
      </c>
      <c r="I204" s="22">
        <f t="shared" si="33"/>
        <v>0</v>
      </c>
      <c r="J204" s="22">
        <f t="shared" si="33"/>
        <v>0.19999999999999929</v>
      </c>
      <c r="K204" s="22">
        <f t="shared" si="33"/>
        <v>0</v>
      </c>
      <c r="L204" s="22">
        <f t="shared" si="33"/>
        <v>0</v>
      </c>
      <c r="M204" s="24">
        <f t="shared" ref="M204:M235" si="34">IF(M42="","",IF(M42="*","*",IF(AND(M42="-",M122="      -"),"-",IF(M42="-",0-M122,IF(M122="      -",M42,M42-M122)))))</f>
        <v>0.10000000000000142</v>
      </c>
      <c r="N204" s="22"/>
      <c r="O204" s="22"/>
      <c r="P204" s="22"/>
      <c r="Q204" s="22"/>
      <c r="R204" s="22"/>
      <c r="S204" s="22"/>
      <c r="T204" s="22"/>
      <c r="U204" s="22"/>
      <c r="V204" s="22"/>
      <c r="W204" s="22"/>
      <c r="X204" s="14"/>
    </row>
    <row r="205" spans="1:24" ht="11.25" hidden="1" customHeight="1" x14ac:dyDescent="0.15">
      <c r="A205" s="13" t="s">
        <v>54</v>
      </c>
      <c r="B205" s="24">
        <f t="shared" ref="B205:L205" si="35">IF(B43="","",IF(B43="*","*",IF(AND(B43="-",B123="       -"),"-",IF(B43="-",0-B123,IF(B123="       -",B43,B43-B123)))))</f>
        <v>0.19999999999999574</v>
      </c>
      <c r="C205" s="22">
        <f t="shared" si="35"/>
        <v>0</v>
      </c>
      <c r="D205" s="22">
        <f t="shared" si="35"/>
        <v>0.10000000000000142</v>
      </c>
      <c r="E205" s="22">
        <f t="shared" si="35"/>
        <v>-0.30000000000000071</v>
      </c>
      <c r="F205" s="22">
        <f t="shared" si="35"/>
        <v>9.9999999999999645E-2</v>
      </c>
      <c r="G205" s="22">
        <f t="shared" si="35"/>
        <v>9.9999999999999645E-2</v>
      </c>
      <c r="H205" s="22">
        <f t="shared" si="35"/>
        <v>0.19999999999999929</v>
      </c>
      <c r="I205" s="22">
        <f t="shared" si="35"/>
        <v>-0.10000000000000053</v>
      </c>
      <c r="J205" s="22">
        <f t="shared" si="35"/>
        <v>-0.10000000000000053</v>
      </c>
      <c r="K205" s="22">
        <f t="shared" si="35"/>
        <v>0</v>
      </c>
      <c r="L205" s="22">
        <f t="shared" si="35"/>
        <v>0</v>
      </c>
      <c r="M205" s="24">
        <f t="shared" si="34"/>
        <v>0.10000000000000142</v>
      </c>
      <c r="N205" s="22"/>
      <c r="O205" s="22"/>
      <c r="P205" s="22"/>
      <c r="Q205" s="22"/>
      <c r="R205" s="22"/>
      <c r="S205" s="22"/>
      <c r="T205" s="22"/>
      <c r="U205" s="22"/>
      <c r="V205" s="22"/>
      <c r="W205" s="22"/>
      <c r="X205" s="14"/>
    </row>
    <row r="206" spans="1:24" ht="11.25" hidden="1" customHeight="1" x14ac:dyDescent="0.15">
      <c r="A206" s="13" t="s">
        <v>55</v>
      </c>
      <c r="B206" s="24">
        <f t="shared" ref="B206:L206" si="36">IF(B44="","",IF(B44="*","*",IF(AND(B44="-",B124="       -"),"-",IF(B44="-",0-B124,IF(B124="       -",B44,B44-B124)))))</f>
        <v>-0.10000000000000142</v>
      </c>
      <c r="C206" s="22">
        <f t="shared" si="36"/>
        <v>0</v>
      </c>
      <c r="D206" s="22">
        <f t="shared" si="36"/>
        <v>-0.19999999999999929</v>
      </c>
      <c r="E206" s="22">
        <f t="shared" si="36"/>
        <v>-0.19999999999999929</v>
      </c>
      <c r="F206" s="22">
        <f t="shared" si="36"/>
        <v>0</v>
      </c>
      <c r="G206" s="22">
        <f t="shared" si="36"/>
        <v>0</v>
      </c>
      <c r="H206" s="22">
        <f t="shared" si="36"/>
        <v>0.29999999999999893</v>
      </c>
      <c r="I206" s="22">
        <f t="shared" si="36"/>
        <v>9.9999999999999645E-2</v>
      </c>
      <c r="J206" s="22">
        <f t="shared" si="36"/>
        <v>-0.20000000000000018</v>
      </c>
      <c r="K206" s="22">
        <f t="shared" si="36"/>
        <v>0.29999999999999982</v>
      </c>
      <c r="L206" s="22" t="str">
        <f t="shared" si="36"/>
        <v>-</v>
      </c>
      <c r="M206" s="24">
        <f t="shared" si="34"/>
        <v>0.30000000000000071</v>
      </c>
      <c r="N206" s="22"/>
      <c r="O206" s="22"/>
      <c r="P206" s="22"/>
      <c r="Q206" s="22"/>
      <c r="R206" s="22"/>
      <c r="S206" s="22"/>
      <c r="T206" s="22"/>
      <c r="U206" s="22"/>
      <c r="V206" s="22"/>
      <c r="W206" s="22"/>
      <c r="X206" s="14"/>
    </row>
    <row r="207" spans="1:24" ht="11.25" hidden="1" customHeight="1" x14ac:dyDescent="0.15">
      <c r="A207" s="13" t="s">
        <v>56</v>
      </c>
      <c r="B207" s="24">
        <f t="shared" ref="B207:L207" si="37">IF(B45="","",IF(B45="*","*",IF(AND(B45="-",B125="       -"),"-",IF(B45="-",0-B125,IF(B125="       -",B45,B45-B125)))))</f>
        <v>1.2999999999999972</v>
      </c>
      <c r="C207" s="22">
        <f t="shared" si="37"/>
        <v>0</v>
      </c>
      <c r="D207" s="22">
        <f t="shared" si="37"/>
        <v>-1.5</v>
      </c>
      <c r="E207" s="22">
        <f t="shared" si="37"/>
        <v>0.60000000000000142</v>
      </c>
      <c r="F207" s="22">
        <f t="shared" si="37"/>
        <v>0.5</v>
      </c>
      <c r="G207" s="22">
        <f t="shared" si="37"/>
        <v>-0.40000000000000036</v>
      </c>
      <c r="H207" s="22">
        <f t="shared" si="37"/>
        <v>0.59999999999999964</v>
      </c>
      <c r="I207" s="22">
        <f t="shared" si="37"/>
        <v>-0.59999999999999964</v>
      </c>
      <c r="J207" s="22">
        <f t="shared" si="37"/>
        <v>-1.1000000000000005</v>
      </c>
      <c r="K207" s="22">
        <f t="shared" si="37"/>
        <v>1.8000000000000007</v>
      </c>
      <c r="L207" s="22">
        <f t="shared" si="37"/>
        <v>0</v>
      </c>
      <c r="M207" s="24">
        <f t="shared" si="34"/>
        <v>1.4000000000000021</v>
      </c>
      <c r="N207" s="22"/>
      <c r="O207" s="22"/>
      <c r="P207" s="22"/>
      <c r="Q207" s="22"/>
      <c r="R207" s="22"/>
      <c r="S207" s="22"/>
      <c r="T207" s="22"/>
      <c r="U207" s="22"/>
      <c r="V207" s="22"/>
      <c r="W207" s="22"/>
      <c r="X207" s="14"/>
    </row>
    <row r="208" spans="1:24" ht="11.25" hidden="1" customHeight="1" x14ac:dyDescent="0.15">
      <c r="A208" s="23" t="s">
        <v>57</v>
      </c>
      <c r="B208" s="24" t="str">
        <f t="shared" ref="B208:L208" si="38">IF(B46="","",IF(B46="*","*",IF(AND(B46="-",B126="       -"),"-",IF(B46="-",0-B126,IF(B126="       -",B46,B46-B126)))))</f>
        <v/>
      </c>
      <c r="C208" s="22" t="str">
        <f t="shared" si="38"/>
        <v/>
      </c>
      <c r="D208" s="22" t="str">
        <f t="shared" si="38"/>
        <v/>
      </c>
      <c r="E208" s="22" t="str">
        <f t="shared" si="38"/>
        <v/>
      </c>
      <c r="F208" s="22" t="str">
        <f t="shared" si="38"/>
        <v/>
      </c>
      <c r="G208" s="22" t="str">
        <f t="shared" si="38"/>
        <v/>
      </c>
      <c r="H208" s="22" t="str">
        <f t="shared" si="38"/>
        <v/>
      </c>
      <c r="I208" s="22" t="str">
        <f t="shared" si="38"/>
        <v/>
      </c>
      <c r="J208" s="22" t="str">
        <f t="shared" si="38"/>
        <v/>
      </c>
      <c r="K208" s="22" t="str">
        <f t="shared" si="38"/>
        <v/>
      </c>
      <c r="L208" s="22" t="str">
        <f t="shared" si="38"/>
        <v/>
      </c>
      <c r="M208" s="24" t="str">
        <f t="shared" si="34"/>
        <v/>
      </c>
      <c r="N208" s="22"/>
      <c r="O208" s="22"/>
      <c r="P208" s="22"/>
      <c r="Q208" s="22"/>
      <c r="R208" s="22"/>
      <c r="S208" s="22"/>
      <c r="T208" s="22"/>
      <c r="U208" s="22"/>
      <c r="V208" s="22"/>
      <c r="W208" s="22"/>
      <c r="X208" s="14"/>
    </row>
    <row r="209" spans="1:24" ht="11.25" hidden="1" customHeight="1" x14ac:dyDescent="0.15">
      <c r="A209" s="13" t="s">
        <v>52</v>
      </c>
      <c r="B209" s="24">
        <f t="shared" ref="B209:L209" si="39">IF(B47="","",IF(B47="*","*",IF(AND(B47="-",B127="       -"),"-",IF(B47="-",0-B127,IF(B127="       -",B47,B47-B127)))))</f>
        <v>1.0999999999999979</v>
      </c>
      <c r="C209" s="22">
        <f t="shared" si="39"/>
        <v>0</v>
      </c>
      <c r="D209" s="22">
        <f t="shared" si="39"/>
        <v>2.8999999999999986</v>
      </c>
      <c r="E209" s="22">
        <f t="shared" si="39"/>
        <v>-1.4000000000000021</v>
      </c>
      <c r="F209" s="22">
        <f t="shared" si="39"/>
        <v>-0.5</v>
      </c>
      <c r="G209" s="22">
        <f t="shared" si="39"/>
        <v>0.10000000000000053</v>
      </c>
      <c r="H209" s="22">
        <f t="shared" si="39"/>
        <v>-0.19999999999999973</v>
      </c>
      <c r="I209" s="22">
        <f t="shared" si="39"/>
        <v>0</v>
      </c>
      <c r="J209" s="22">
        <f t="shared" si="39"/>
        <v>-0.5</v>
      </c>
      <c r="K209" s="22">
        <f t="shared" si="39"/>
        <v>-0.30000000000000071</v>
      </c>
      <c r="L209" s="22" t="str">
        <f t="shared" si="39"/>
        <v>-</v>
      </c>
      <c r="M209" s="24">
        <f t="shared" si="34"/>
        <v>-0.90000000000000213</v>
      </c>
      <c r="N209" s="22"/>
      <c r="O209" s="22"/>
      <c r="P209" s="22"/>
      <c r="Q209" s="22"/>
      <c r="R209" s="22"/>
      <c r="S209" s="22"/>
      <c r="T209" s="22"/>
      <c r="U209" s="22"/>
      <c r="V209" s="22"/>
      <c r="W209" s="22"/>
      <c r="X209" s="14"/>
    </row>
    <row r="210" spans="1:24" ht="11.25" hidden="1" customHeight="1" x14ac:dyDescent="0.15">
      <c r="A210" s="13" t="s">
        <v>53</v>
      </c>
      <c r="B210" s="24">
        <f t="shared" ref="B210:L210" si="40">IF(B48="","",IF(B48="*","*",IF(AND(B48="-",B128="       -"),"-",IF(B48="-",0-B128,IF(B128="       -",B48,B48-B128)))))</f>
        <v>-9.9999999999997868E-2</v>
      </c>
      <c r="C210" s="22">
        <f t="shared" si="40"/>
        <v>0</v>
      </c>
      <c r="D210" s="22">
        <f t="shared" si="40"/>
        <v>0.30000000000000071</v>
      </c>
      <c r="E210" s="22">
        <f t="shared" si="40"/>
        <v>0</v>
      </c>
      <c r="F210" s="22">
        <f t="shared" si="40"/>
        <v>-0.20000000000000107</v>
      </c>
      <c r="G210" s="22">
        <f t="shared" si="40"/>
        <v>-0.10000000000000053</v>
      </c>
      <c r="H210" s="22">
        <f t="shared" si="40"/>
        <v>0.19999999999999929</v>
      </c>
      <c r="I210" s="22">
        <f t="shared" si="40"/>
        <v>0</v>
      </c>
      <c r="J210" s="22">
        <f t="shared" si="40"/>
        <v>-0.20000000000000018</v>
      </c>
      <c r="K210" s="22">
        <f t="shared" si="40"/>
        <v>-0.10000000000000053</v>
      </c>
      <c r="L210" s="22">
        <f t="shared" si="40"/>
        <v>0</v>
      </c>
      <c r="M210" s="24">
        <f t="shared" si="34"/>
        <v>-0.19999999999999929</v>
      </c>
      <c r="N210" s="22"/>
      <c r="O210" s="22"/>
      <c r="P210" s="22"/>
      <c r="Q210" s="22"/>
      <c r="R210" s="22"/>
      <c r="S210" s="22"/>
      <c r="T210" s="22"/>
      <c r="U210" s="22"/>
      <c r="V210" s="22"/>
      <c r="W210" s="22"/>
      <c r="X210" s="14"/>
    </row>
    <row r="211" spans="1:24" ht="11.25" hidden="1" customHeight="1" x14ac:dyDescent="0.15">
      <c r="A211" s="13" t="s">
        <v>54</v>
      </c>
      <c r="B211" s="24">
        <f t="shared" ref="B211:L211" si="41">IF(B49="","",IF(B49="*","*",IF(AND(B49="-",B129="       -"),"-",IF(B49="-",0-B129,IF(B129="       -",B49,B49-B129)))))</f>
        <v>0.60000000000000142</v>
      </c>
      <c r="C211" s="22">
        <f t="shared" si="41"/>
        <v>0</v>
      </c>
      <c r="D211" s="22">
        <f t="shared" si="41"/>
        <v>0</v>
      </c>
      <c r="E211" s="22">
        <f t="shared" si="41"/>
        <v>0.89999999999999858</v>
      </c>
      <c r="F211" s="22">
        <f t="shared" si="41"/>
        <v>-0.19999999999999929</v>
      </c>
      <c r="G211" s="22">
        <f t="shared" si="41"/>
        <v>-0.30000000000000071</v>
      </c>
      <c r="H211" s="22">
        <f t="shared" si="41"/>
        <v>0</v>
      </c>
      <c r="I211" s="22">
        <f t="shared" si="41"/>
        <v>-0.29999999999999982</v>
      </c>
      <c r="J211" s="22">
        <f t="shared" si="41"/>
        <v>-9.9999999999999645E-2</v>
      </c>
      <c r="K211" s="22">
        <f t="shared" si="41"/>
        <v>0</v>
      </c>
      <c r="L211" s="22" t="str">
        <f t="shared" si="41"/>
        <v>-</v>
      </c>
      <c r="M211" s="24">
        <f t="shared" si="34"/>
        <v>-0.30000000000000071</v>
      </c>
      <c r="N211" s="22"/>
      <c r="O211" s="22"/>
      <c r="P211" s="22"/>
      <c r="Q211" s="22"/>
      <c r="R211" s="22"/>
      <c r="S211" s="22"/>
      <c r="T211" s="22"/>
      <c r="U211" s="22"/>
      <c r="V211" s="22"/>
      <c r="W211" s="22"/>
      <c r="X211" s="14"/>
    </row>
    <row r="212" spans="1:24" ht="11.25" hidden="1" customHeight="1" x14ac:dyDescent="0.15">
      <c r="A212" s="13" t="s">
        <v>55</v>
      </c>
      <c r="B212" s="24">
        <f t="shared" ref="B212:L212" si="42">IF(B50="","",IF(B50="*","*",IF(AND(B50="-",B130="       -"),"-",IF(B50="-",0-B130,IF(B130="       -",B50,B50-B130)))))</f>
        <v>9.9999999999994316E-2</v>
      </c>
      <c r="C212" s="22">
        <f t="shared" si="42"/>
        <v>0</v>
      </c>
      <c r="D212" s="22">
        <f t="shared" si="42"/>
        <v>0.29999999999999716</v>
      </c>
      <c r="E212" s="22">
        <f t="shared" si="42"/>
        <v>0</v>
      </c>
      <c r="F212" s="22">
        <f t="shared" si="42"/>
        <v>0</v>
      </c>
      <c r="G212" s="22">
        <f t="shared" si="42"/>
        <v>-0.19999999999999929</v>
      </c>
      <c r="H212" s="22">
        <f t="shared" si="42"/>
        <v>-9.9999999999999645E-2</v>
      </c>
      <c r="I212" s="22">
        <f t="shared" si="42"/>
        <v>-0.10000000000000009</v>
      </c>
      <c r="J212" s="22">
        <f t="shared" si="42"/>
        <v>0</v>
      </c>
      <c r="K212" s="22">
        <f t="shared" si="42"/>
        <v>0.19999999999999929</v>
      </c>
      <c r="L212" s="22" t="str">
        <f t="shared" si="42"/>
        <v>-</v>
      </c>
      <c r="M212" s="24">
        <f t="shared" si="34"/>
        <v>0</v>
      </c>
      <c r="N212" s="22"/>
      <c r="O212" s="22"/>
      <c r="P212" s="22"/>
      <c r="Q212" s="22"/>
      <c r="R212" s="22"/>
      <c r="S212" s="22"/>
      <c r="T212" s="22"/>
      <c r="U212" s="22"/>
      <c r="V212" s="22"/>
      <c r="W212" s="22"/>
      <c r="X212" s="14"/>
    </row>
    <row r="213" spans="1:24" ht="11.25" hidden="1" customHeight="1" x14ac:dyDescent="0.15">
      <c r="A213" s="13" t="s">
        <v>56</v>
      </c>
      <c r="B213" s="24">
        <f t="shared" ref="B213:L213" si="43">IF(B51="","",IF(B51="*","*",IF(AND(B51="-",B131="       -"),"-",IF(B51="-",0-B131,IF(B131="       -",B51,B51-B131)))))</f>
        <v>0.30000000000000426</v>
      </c>
      <c r="C213" s="22">
        <f t="shared" si="43"/>
        <v>0</v>
      </c>
      <c r="D213" s="22">
        <f t="shared" si="43"/>
        <v>-0.69999999999999929</v>
      </c>
      <c r="E213" s="22">
        <f t="shared" si="43"/>
        <v>0</v>
      </c>
      <c r="F213" s="22">
        <f t="shared" si="43"/>
        <v>0.19999999999999929</v>
      </c>
      <c r="G213" s="22">
        <f t="shared" si="43"/>
        <v>-9.9999999999999645E-2</v>
      </c>
      <c r="H213" s="22">
        <f t="shared" si="43"/>
        <v>0.40000000000000036</v>
      </c>
      <c r="I213" s="22">
        <f t="shared" si="43"/>
        <v>-9.9999999999999645E-2</v>
      </c>
      <c r="J213" s="22">
        <f t="shared" si="43"/>
        <v>-0.40000000000000036</v>
      </c>
      <c r="K213" s="22">
        <f t="shared" si="43"/>
        <v>0.79999999999999982</v>
      </c>
      <c r="L213" s="22">
        <f t="shared" si="43"/>
        <v>0</v>
      </c>
      <c r="M213" s="24">
        <f t="shared" si="34"/>
        <v>0.70000000000000284</v>
      </c>
      <c r="N213" s="22"/>
      <c r="O213" s="22"/>
      <c r="P213" s="22"/>
      <c r="Q213" s="22"/>
      <c r="R213" s="22"/>
      <c r="S213" s="22"/>
      <c r="T213" s="22"/>
      <c r="U213" s="22"/>
      <c r="V213" s="22"/>
      <c r="W213" s="22"/>
      <c r="X213" s="14"/>
    </row>
    <row r="214" spans="1:24" ht="11.25" hidden="1" customHeight="1" x14ac:dyDescent="0.15">
      <c r="A214" s="23" t="s">
        <v>58</v>
      </c>
      <c r="B214" s="24" t="str">
        <f t="shared" ref="B214:L214" si="44">IF(B52="","",IF(B52="*","*",IF(AND(B52="-",B132="       -"),"-",IF(B52="-",0-B132,IF(B132="       -",B52,B52-B132)))))</f>
        <v/>
      </c>
      <c r="C214" s="22" t="str">
        <f t="shared" si="44"/>
        <v/>
      </c>
      <c r="D214" s="22" t="str">
        <f t="shared" si="44"/>
        <v/>
      </c>
      <c r="E214" s="22" t="str">
        <f t="shared" si="44"/>
        <v/>
      </c>
      <c r="F214" s="22" t="str">
        <f t="shared" si="44"/>
        <v/>
      </c>
      <c r="G214" s="22" t="str">
        <f t="shared" si="44"/>
        <v/>
      </c>
      <c r="H214" s="22" t="str">
        <f t="shared" si="44"/>
        <v/>
      </c>
      <c r="I214" s="22" t="str">
        <f t="shared" si="44"/>
        <v/>
      </c>
      <c r="J214" s="22" t="str">
        <f t="shared" si="44"/>
        <v/>
      </c>
      <c r="K214" s="22" t="str">
        <f t="shared" si="44"/>
        <v/>
      </c>
      <c r="L214" s="22" t="str">
        <f t="shared" si="44"/>
        <v/>
      </c>
      <c r="M214" s="24" t="str">
        <f t="shared" si="34"/>
        <v/>
      </c>
      <c r="N214" s="22"/>
      <c r="O214" s="22"/>
      <c r="P214" s="22"/>
      <c r="Q214" s="22"/>
      <c r="R214" s="22"/>
      <c r="S214" s="22"/>
      <c r="T214" s="22"/>
      <c r="U214" s="22"/>
      <c r="V214" s="22"/>
      <c r="W214" s="22"/>
      <c r="X214" s="14"/>
    </row>
    <row r="215" spans="1:24" ht="11.25" hidden="1" customHeight="1" x14ac:dyDescent="0.15">
      <c r="A215" s="13" t="s">
        <v>59</v>
      </c>
      <c r="B215" s="24">
        <f t="shared" ref="B215:L215" si="45">IF(B53="","",IF(B53="*","*",IF(AND(B53="-",B133="       -"),"-",IF(B53="-",0-B133,IF(B133="       -",B53,B53-B133)))))</f>
        <v>2.5</v>
      </c>
      <c r="C215" s="22">
        <f t="shared" si="45"/>
        <v>0</v>
      </c>
      <c r="D215" s="22">
        <f t="shared" si="45"/>
        <v>-2.7000000000000011</v>
      </c>
      <c r="E215" s="22">
        <f t="shared" si="45"/>
        <v>-0.80000000000000071</v>
      </c>
      <c r="F215" s="22">
        <f t="shared" si="45"/>
        <v>-2.5</v>
      </c>
      <c r="G215" s="22">
        <f t="shared" si="45"/>
        <v>-1.6999999999999993</v>
      </c>
      <c r="H215" s="22">
        <f t="shared" si="45"/>
        <v>1.4000000000000004</v>
      </c>
      <c r="I215" s="22">
        <f t="shared" si="45"/>
        <v>4.0999999999999996</v>
      </c>
      <c r="J215" s="22">
        <f t="shared" si="45"/>
        <v>-1.9000000000000004</v>
      </c>
      <c r="K215" s="22">
        <f t="shared" si="45"/>
        <v>4.0999999999999996</v>
      </c>
      <c r="L215" s="22" t="str">
        <f t="shared" si="45"/>
        <v>-</v>
      </c>
      <c r="M215" s="24">
        <f t="shared" si="34"/>
        <v>5</v>
      </c>
      <c r="N215" s="22"/>
      <c r="O215" s="22"/>
      <c r="P215" s="22"/>
      <c r="Q215" s="22"/>
      <c r="R215" s="22"/>
      <c r="S215" s="22"/>
      <c r="T215" s="22"/>
      <c r="U215" s="22"/>
      <c r="V215" s="22"/>
      <c r="W215" s="22"/>
      <c r="X215" s="14"/>
    </row>
    <row r="216" spans="1:24" ht="11.25" hidden="1" customHeight="1" x14ac:dyDescent="0.15">
      <c r="A216" s="13" t="s">
        <v>60</v>
      </c>
      <c r="B216" s="24">
        <f t="shared" ref="B216:L216" si="46">IF(B54="","",IF(B54="*","*",IF(AND(B54="-",B134="       -"),"-",IF(B54="-",0-B134,IF(B134="       -",B54,B54-B134)))))</f>
        <v>0.20000000000000284</v>
      </c>
      <c r="C216" s="22">
        <f t="shared" si="46"/>
        <v>0</v>
      </c>
      <c r="D216" s="22">
        <f t="shared" si="46"/>
        <v>0.19999999999999929</v>
      </c>
      <c r="E216" s="22">
        <f t="shared" si="46"/>
        <v>-0.29999999999999716</v>
      </c>
      <c r="F216" s="22">
        <f t="shared" si="46"/>
        <v>0</v>
      </c>
      <c r="G216" s="22">
        <f t="shared" si="46"/>
        <v>-0.5</v>
      </c>
      <c r="H216" s="22">
        <f t="shared" si="46"/>
        <v>0.5</v>
      </c>
      <c r="I216" s="22">
        <f t="shared" si="46"/>
        <v>-0.39999999999999858</v>
      </c>
      <c r="J216" s="22">
        <f t="shared" si="46"/>
        <v>-0.60000000000000053</v>
      </c>
      <c r="K216" s="22">
        <f t="shared" si="46"/>
        <v>1.2000000000000011</v>
      </c>
      <c r="L216" s="22">
        <f t="shared" si="46"/>
        <v>0</v>
      </c>
      <c r="M216" s="24">
        <f t="shared" si="34"/>
        <v>0.79999999999999716</v>
      </c>
      <c r="N216" s="22"/>
      <c r="O216" s="22"/>
      <c r="P216" s="22"/>
      <c r="Q216" s="22"/>
      <c r="R216" s="22"/>
      <c r="S216" s="22"/>
      <c r="T216" s="22"/>
      <c r="U216" s="22"/>
      <c r="V216" s="22"/>
      <c r="W216" s="22"/>
      <c r="X216" s="14"/>
    </row>
    <row r="217" spans="1:24" ht="11.25" hidden="1" customHeight="1" x14ac:dyDescent="0.15">
      <c r="A217" s="13" t="s">
        <v>61</v>
      </c>
      <c r="B217" s="24">
        <f t="shared" ref="B217:L217" si="47">IF(B55="","",IF(B55="*","*",IF(AND(B55="-",B135="       -"),"-",IF(B55="-",0-B135,IF(B135="       -",B55,B55-B135)))))</f>
        <v>0.5</v>
      </c>
      <c r="C217" s="22">
        <f t="shared" si="47"/>
        <v>0</v>
      </c>
      <c r="D217" s="22">
        <f t="shared" si="47"/>
        <v>0</v>
      </c>
      <c r="E217" s="22">
        <f t="shared" si="47"/>
        <v>0.60000000000000142</v>
      </c>
      <c r="F217" s="22">
        <f t="shared" si="47"/>
        <v>0.19999999999999929</v>
      </c>
      <c r="G217" s="22">
        <f t="shared" si="47"/>
        <v>0.29999999999999893</v>
      </c>
      <c r="H217" s="22">
        <f t="shared" si="47"/>
        <v>-0.30000000000000071</v>
      </c>
      <c r="I217" s="22">
        <f t="shared" si="47"/>
        <v>0</v>
      </c>
      <c r="J217" s="22">
        <f t="shared" si="47"/>
        <v>-0.79999999999999982</v>
      </c>
      <c r="K217" s="22">
        <f t="shared" si="47"/>
        <v>9.9999999999999645E-2</v>
      </c>
      <c r="L217" s="22">
        <f t="shared" si="47"/>
        <v>0</v>
      </c>
      <c r="M217" s="24">
        <f t="shared" si="34"/>
        <v>-0.5</v>
      </c>
      <c r="N217" s="22"/>
      <c r="O217" s="22"/>
      <c r="P217" s="22"/>
      <c r="Q217" s="22"/>
      <c r="R217" s="22"/>
      <c r="S217" s="22"/>
      <c r="T217" s="22"/>
      <c r="U217" s="22"/>
      <c r="V217" s="22"/>
      <c r="W217" s="22"/>
      <c r="X217" s="14"/>
    </row>
    <row r="218" spans="1:24" ht="11.25" hidden="1" customHeight="1" x14ac:dyDescent="0.15">
      <c r="A218" s="13" t="s">
        <v>62</v>
      </c>
      <c r="B218" s="24">
        <f t="shared" ref="B218:L218" si="48">IF(B56="","",IF(B56="*","*",IF(AND(B56="-",B136="       -"),"-",IF(B56="-",0-B136,IF(B136="       -",B56,B56-B136)))))</f>
        <v>0.20000000000000284</v>
      </c>
      <c r="C218" s="22">
        <f t="shared" si="48"/>
        <v>0</v>
      </c>
      <c r="D218" s="22">
        <f t="shared" si="48"/>
        <v>0.80000000000000071</v>
      </c>
      <c r="E218" s="22">
        <f t="shared" si="48"/>
        <v>-0.39999999999999858</v>
      </c>
      <c r="F218" s="22">
        <f t="shared" si="48"/>
        <v>-0.19999999999999929</v>
      </c>
      <c r="G218" s="22">
        <f t="shared" si="48"/>
        <v>-0.20000000000000018</v>
      </c>
      <c r="H218" s="22">
        <f t="shared" si="48"/>
        <v>0</v>
      </c>
      <c r="I218" s="22">
        <f t="shared" si="48"/>
        <v>0</v>
      </c>
      <c r="J218" s="22">
        <f t="shared" si="48"/>
        <v>0.10000000000000053</v>
      </c>
      <c r="K218" s="22">
        <f t="shared" si="48"/>
        <v>0</v>
      </c>
      <c r="L218" s="22">
        <f t="shared" si="48"/>
        <v>0</v>
      </c>
      <c r="M218" s="24">
        <f t="shared" si="34"/>
        <v>0</v>
      </c>
      <c r="N218" s="22"/>
      <c r="O218" s="22"/>
      <c r="P218" s="22"/>
      <c r="Q218" s="22"/>
      <c r="R218" s="22"/>
      <c r="S218" s="22"/>
      <c r="T218" s="22"/>
      <c r="U218" s="22"/>
      <c r="V218" s="22"/>
      <c r="W218" s="22"/>
      <c r="X218" s="14"/>
    </row>
    <row r="219" spans="1:24" ht="11.25" hidden="1" customHeight="1" x14ac:dyDescent="0.15">
      <c r="A219" s="13" t="s">
        <v>63</v>
      </c>
      <c r="B219" s="24">
        <f t="shared" ref="B219:L219" si="49">IF(B57="","",IF(B57="*","*",IF(AND(B57="-",B137="       -"),"-",IF(B57="-",0-B137,IF(B137="       -",B57,B57-B137)))))</f>
        <v>0.59999999999999787</v>
      </c>
      <c r="C219" s="22">
        <f t="shared" si="49"/>
        <v>0</v>
      </c>
      <c r="D219" s="22">
        <f t="shared" si="49"/>
        <v>-1.2999999999999972</v>
      </c>
      <c r="E219" s="22">
        <f t="shared" si="49"/>
        <v>0.80000000000000071</v>
      </c>
      <c r="F219" s="22">
        <f t="shared" si="49"/>
        <v>-0.29999999999999893</v>
      </c>
      <c r="G219" s="22">
        <f t="shared" si="49"/>
        <v>-0.10000000000000142</v>
      </c>
      <c r="H219" s="22">
        <f t="shared" si="49"/>
        <v>0.20000000000000107</v>
      </c>
      <c r="I219" s="22">
        <f t="shared" si="49"/>
        <v>-0.10000000000000053</v>
      </c>
      <c r="J219" s="22">
        <f t="shared" si="49"/>
        <v>0.30000000000000071</v>
      </c>
      <c r="K219" s="22">
        <f t="shared" si="49"/>
        <v>0.29999999999999982</v>
      </c>
      <c r="L219" s="22" t="str">
        <f t="shared" si="49"/>
        <v>-</v>
      </c>
      <c r="M219" s="24">
        <f t="shared" si="34"/>
        <v>0.69999999999999929</v>
      </c>
      <c r="N219" s="22"/>
      <c r="O219" s="22"/>
      <c r="P219" s="22"/>
      <c r="Q219" s="22"/>
      <c r="R219" s="22"/>
      <c r="S219" s="22"/>
      <c r="T219" s="22"/>
      <c r="U219" s="22"/>
      <c r="V219" s="22"/>
      <c r="W219" s="22"/>
      <c r="X219" s="14"/>
    </row>
    <row r="220" spans="1:24" ht="11.25" hidden="1" customHeight="1" x14ac:dyDescent="0.15">
      <c r="A220" s="13" t="s">
        <v>188</v>
      </c>
      <c r="B220" s="24">
        <f t="shared" ref="B220:L220" si="50">IF(B58="","",IF(B58="*","*",IF(AND(B58="-",B138="       -"),"-",IF(B58="-",0-B138,IF(B138="       -",B58,B58-B138)))))</f>
        <v>0.60000000000000142</v>
      </c>
      <c r="C220" s="22">
        <f t="shared" si="50"/>
        <v>0</v>
      </c>
      <c r="D220" s="22">
        <f t="shared" si="50"/>
        <v>-1.8999999999999986</v>
      </c>
      <c r="E220" s="22">
        <f t="shared" si="50"/>
        <v>0.5</v>
      </c>
      <c r="F220" s="22">
        <f t="shared" si="50"/>
        <v>1.5999999999999979</v>
      </c>
      <c r="G220" s="22">
        <f t="shared" si="50"/>
        <v>-0.10000000000000009</v>
      </c>
      <c r="H220" s="22">
        <f t="shared" si="50"/>
        <v>-0.10000000000000009</v>
      </c>
      <c r="I220" s="22" t="str">
        <f t="shared" si="50"/>
        <v>-</v>
      </c>
      <c r="J220" s="22">
        <f t="shared" si="50"/>
        <v>-9.9999999999999645E-2</v>
      </c>
      <c r="K220" s="22">
        <f t="shared" si="50"/>
        <v>-0.19999999999999929</v>
      </c>
      <c r="L220" s="22" t="str">
        <f t="shared" si="50"/>
        <v>-</v>
      </c>
      <c r="M220" s="24">
        <f t="shared" si="34"/>
        <v>0</v>
      </c>
      <c r="N220" s="22"/>
      <c r="O220" s="22"/>
      <c r="P220" s="22"/>
      <c r="Q220" s="22"/>
      <c r="R220" s="22"/>
      <c r="S220" s="22"/>
      <c r="T220" s="22"/>
      <c r="U220" s="22"/>
      <c r="V220" s="22"/>
      <c r="W220" s="22"/>
      <c r="X220" s="14"/>
    </row>
    <row r="221" spans="1:24" ht="11.25" hidden="1" customHeight="1" x14ac:dyDescent="0.15">
      <c r="A221" s="23" t="s">
        <v>76</v>
      </c>
      <c r="B221" s="24" t="str">
        <f t="shared" ref="B221:L221" si="51">IF(B59="","",IF(B59="*","*",IF(AND(B59="-",B139="       -"),"-",IF(B59="-",0-B139,IF(B139="       -",B59,B59-B139)))))</f>
        <v/>
      </c>
      <c r="C221" s="22" t="str">
        <f t="shared" si="51"/>
        <v/>
      </c>
      <c r="D221" s="22" t="str">
        <f t="shared" si="51"/>
        <v/>
      </c>
      <c r="E221" s="22" t="str">
        <f t="shared" si="51"/>
        <v/>
      </c>
      <c r="F221" s="22" t="str">
        <f t="shared" si="51"/>
        <v/>
      </c>
      <c r="G221" s="22" t="str">
        <f t="shared" si="51"/>
        <v/>
      </c>
      <c r="H221" s="22" t="str">
        <f t="shared" si="51"/>
        <v/>
      </c>
      <c r="I221" s="22" t="str">
        <f t="shared" si="51"/>
        <v/>
      </c>
      <c r="J221" s="22" t="str">
        <f t="shared" si="51"/>
        <v/>
      </c>
      <c r="K221" s="22" t="str">
        <f t="shared" si="51"/>
        <v/>
      </c>
      <c r="L221" s="22" t="str">
        <f t="shared" si="51"/>
        <v/>
      </c>
      <c r="M221" s="24" t="str">
        <f t="shared" si="34"/>
        <v/>
      </c>
      <c r="N221" s="22"/>
      <c r="O221" s="22"/>
      <c r="P221" s="22"/>
      <c r="Q221" s="22"/>
      <c r="R221" s="22"/>
      <c r="S221" s="22"/>
      <c r="T221" s="22"/>
      <c r="U221" s="22"/>
      <c r="V221" s="22"/>
      <c r="W221" s="22"/>
      <c r="X221" s="14"/>
    </row>
    <row r="222" spans="1:24" ht="11.25" hidden="1" customHeight="1" x14ac:dyDescent="0.15">
      <c r="A222" s="13" t="s">
        <v>77</v>
      </c>
      <c r="B222" s="24">
        <f t="shared" ref="B222:L222" si="52">IF(B60="","",IF(B60="*","*",IF(AND(B60="-",B140="       -"),"-",IF(B60="-",0-B140,IF(B140="       -",B60,B60-B140)))))</f>
        <v>0.69999999999999574</v>
      </c>
      <c r="C222" s="22">
        <f t="shared" si="52"/>
        <v>0</v>
      </c>
      <c r="D222" s="22">
        <f t="shared" si="52"/>
        <v>-0.80000000000000071</v>
      </c>
      <c r="E222" s="22">
        <f t="shared" si="52"/>
        <v>0</v>
      </c>
      <c r="F222" s="22">
        <f t="shared" si="52"/>
        <v>0</v>
      </c>
      <c r="G222" s="22">
        <f t="shared" si="52"/>
        <v>9.9999999999999645E-2</v>
      </c>
      <c r="H222" s="22">
        <f t="shared" si="52"/>
        <v>0.30000000000000071</v>
      </c>
      <c r="I222" s="22">
        <f t="shared" si="52"/>
        <v>0.39999999999999947</v>
      </c>
      <c r="J222" s="22">
        <f t="shared" si="52"/>
        <v>0</v>
      </c>
      <c r="K222" s="22">
        <f t="shared" si="52"/>
        <v>0.10000000000000009</v>
      </c>
      <c r="L222" s="22">
        <f t="shared" si="52"/>
        <v>0</v>
      </c>
      <c r="M222" s="24">
        <f t="shared" si="34"/>
        <v>0.30000000000000071</v>
      </c>
      <c r="N222" s="22"/>
      <c r="O222" s="22"/>
      <c r="P222" s="22"/>
      <c r="Q222" s="22"/>
      <c r="R222" s="22"/>
      <c r="S222" s="22"/>
      <c r="T222" s="22"/>
      <c r="U222" s="22"/>
      <c r="V222" s="22"/>
      <c r="W222" s="22"/>
      <c r="X222" s="14"/>
    </row>
    <row r="223" spans="1:24" ht="11.25" hidden="1" customHeight="1" x14ac:dyDescent="0.15">
      <c r="A223" s="13" t="s">
        <v>78</v>
      </c>
      <c r="B223" s="24">
        <f t="shared" ref="B223:L223" si="53">IF(B61="","",IF(B61="*","*",IF(AND(B61="-",B141="       -"),"-",IF(B61="-",0-B141,IF(B141="       -",B61,B61-B141)))))</f>
        <v>-0.39999999999999858</v>
      </c>
      <c r="C223" s="22">
        <f t="shared" si="53"/>
        <v>0</v>
      </c>
      <c r="D223" s="22">
        <f t="shared" si="53"/>
        <v>0.59999999999999787</v>
      </c>
      <c r="E223" s="22">
        <f t="shared" si="53"/>
        <v>0.19999999999999929</v>
      </c>
      <c r="F223" s="22">
        <f t="shared" si="53"/>
        <v>-0.40000000000000036</v>
      </c>
      <c r="G223" s="22">
        <f t="shared" si="53"/>
        <v>-0.5</v>
      </c>
      <c r="H223" s="22">
        <f t="shared" si="53"/>
        <v>9.9999999999999645E-2</v>
      </c>
      <c r="I223" s="22">
        <f t="shared" si="53"/>
        <v>-0.5</v>
      </c>
      <c r="J223" s="22">
        <f t="shared" si="53"/>
        <v>0.29999999999999982</v>
      </c>
      <c r="K223" s="22">
        <f t="shared" si="53"/>
        <v>0.10000000000000009</v>
      </c>
      <c r="L223" s="22" t="str">
        <f t="shared" si="53"/>
        <v>-</v>
      </c>
      <c r="M223" s="24">
        <f t="shared" si="34"/>
        <v>0.10000000000000142</v>
      </c>
      <c r="N223" s="22"/>
      <c r="O223" s="22"/>
      <c r="P223" s="22"/>
      <c r="Q223" s="22"/>
      <c r="R223" s="22"/>
      <c r="S223" s="22"/>
      <c r="T223" s="22"/>
      <c r="U223" s="22"/>
      <c r="V223" s="22"/>
      <c r="W223" s="22"/>
      <c r="X223" s="14"/>
    </row>
    <row r="224" spans="1:24" ht="11.25" hidden="1" customHeight="1" x14ac:dyDescent="0.15">
      <c r="A224" s="13" t="s">
        <v>79</v>
      </c>
      <c r="B224" s="24">
        <f t="shared" ref="B224:L224" si="54">IF(B62="","",IF(B62="*","*",IF(AND(B62="-",B142="       -"),"-",IF(B62="-",0-B142,IF(B142="       -",B62,B62-B142)))))</f>
        <v>0.19999999999999574</v>
      </c>
      <c r="C224" s="22">
        <f t="shared" si="54"/>
        <v>0</v>
      </c>
      <c r="D224" s="22">
        <f t="shared" si="54"/>
        <v>0.69999999999999929</v>
      </c>
      <c r="E224" s="22">
        <f t="shared" si="54"/>
        <v>0.30000000000000071</v>
      </c>
      <c r="F224" s="22">
        <f t="shared" si="54"/>
        <v>-0.39999999999999858</v>
      </c>
      <c r="G224" s="22">
        <f t="shared" si="54"/>
        <v>0.30000000000000071</v>
      </c>
      <c r="H224" s="22">
        <f t="shared" si="54"/>
        <v>0</v>
      </c>
      <c r="I224" s="22">
        <f t="shared" si="54"/>
        <v>-0.70000000000000107</v>
      </c>
      <c r="J224" s="22">
        <f t="shared" si="54"/>
        <v>-0.70000000000000018</v>
      </c>
      <c r="K224" s="22">
        <f t="shared" si="54"/>
        <v>0.29999999999999982</v>
      </c>
      <c r="L224" s="22">
        <f t="shared" si="54"/>
        <v>0</v>
      </c>
      <c r="M224" s="24">
        <f t="shared" si="34"/>
        <v>-0.19999999999999929</v>
      </c>
      <c r="N224" s="22"/>
      <c r="O224" s="22"/>
      <c r="P224" s="22"/>
      <c r="Q224" s="22"/>
      <c r="R224" s="22"/>
      <c r="S224" s="22"/>
      <c r="T224" s="22"/>
      <c r="U224" s="22"/>
      <c r="V224" s="22"/>
      <c r="W224" s="22"/>
      <c r="X224" s="14"/>
    </row>
    <row r="225" spans="1:24" ht="11.25" hidden="1" customHeight="1" x14ac:dyDescent="0.15">
      <c r="A225" s="13" t="s">
        <v>80</v>
      </c>
      <c r="B225" s="24">
        <f t="shared" ref="B225:L225" si="55">IF(B63="","",IF(B63="*","*",IF(AND(B63="-",B143="       -"),"-",IF(B63="-",0-B143,IF(B143="       -",B63,B63-B143)))))</f>
        <v>0.39999999999999858</v>
      </c>
      <c r="C225" s="22">
        <f t="shared" si="55"/>
        <v>0</v>
      </c>
      <c r="D225" s="22">
        <f t="shared" si="55"/>
        <v>-0.30000000000000071</v>
      </c>
      <c r="E225" s="22">
        <f t="shared" si="55"/>
        <v>-0.69999999999999929</v>
      </c>
      <c r="F225" s="22">
        <f t="shared" si="55"/>
        <v>1.1999999999999993</v>
      </c>
      <c r="G225" s="22">
        <f t="shared" si="55"/>
        <v>-1.2999999999999989</v>
      </c>
      <c r="H225" s="22">
        <f t="shared" si="55"/>
        <v>0.5</v>
      </c>
      <c r="I225" s="22">
        <f t="shared" si="55"/>
        <v>0.29999999999999893</v>
      </c>
      <c r="J225" s="22">
        <f t="shared" si="55"/>
        <v>0.40000000000000036</v>
      </c>
      <c r="K225" s="22">
        <f t="shared" si="55"/>
        <v>9.9999999999999645E-2</v>
      </c>
      <c r="L225" s="22" t="str">
        <f t="shared" si="55"/>
        <v>-</v>
      </c>
      <c r="M225" s="24">
        <f t="shared" si="34"/>
        <v>0.39999999999999858</v>
      </c>
      <c r="N225" s="22"/>
      <c r="O225" s="22"/>
      <c r="P225" s="22"/>
      <c r="Q225" s="22"/>
      <c r="R225" s="22"/>
      <c r="S225" s="22"/>
      <c r="T225" s="22"/>
      <c r="U225" s="22"/>
      <c r="V225" s="22"/>
      <c r="W225" s="22"/>
      <c r="X225" s="14"/>
    </row>
    <row r="226" spans="1:24" ht="11.25" hidden="1" customHeight="1" x14ac:dyDescent="0.15">
      <c r="A226" s="13" t="s">
        <v>81</v>
      </c>
      <c r="B226" s="24">
        <f t="shared" ref="B226:L226" si="56">IF(B64="","",IF(B64="*","*",IF(AND(B64="-",B144="       -"),"-",IF(B64="-",0-B144,IF(B144="       -",B64,B64-B144)))))</f>
        <v>-0.60000000000000142</v>
      </c>
      <c r="C226" s="22">
        <f t="shared" si="56"/>
        <v>0</v>
      </c>
      <c r="D226" s="22">
        <f t="shared" si="56"/>
        <v>-0.19999999999999574</v>
      </c>
      <c r="E226" s="22">
        <f t="shared" si="56"/>
        <v>1</v>
      </c>
      <c r="F226" s="22">
        <f t="shared" si="56"/>
        <v>2.8000000000000007</v>
      </c>
      <c r="G226" s="22">
        <f t="shared" si="56"/>
        <v>-3.5</v>
      </c>
      <c r="H226" s="22">
        <f t="shared" si="56"/>
        <v>-0.10000000000000053</v>
      </c>
      <c r="I226" s="22" t="str">
        <f t="shared" si="56"/>
        <v>-</v>
      </c>
      <c r="J226" s="22" t="str">
        <f t="shared" si="56"/>
        <v>-</v>
      </c>
      <c r="K226" s="22" t="str">
        <f t="shared" si="56"/>
        <v>-</v>
      </c>
      <c r="L226" s="22" t="str">
        <f t="shared" si="56"/>
        <v>-</v>
      </c>
      <c r="M226" s="24">
        <f t="shared" si="34"/>
        <v>-0.19999999999999929</v>
      </c>
      <c r="N226" s="22"/>
      <c r="O226" s="22"/>
      <c r="P226" s="22"/>
      <c r="Q226" s="22"/>
      <c r="R226" s="22"/>
      <c r="S226" s="22"/>
      <c r="T226" s="22"/>
      <c r="U226" s="22"/>
      <c r="V226" s="22"/>
      <c r="W226" s="22"/>
      <c r="X226" s="14"/>
    </row>
    <row r="227" spans="1:24" ht="11.25" hidden="1" customHeight="1" x14ac:dyDescent="0.15">
      <c r="A227" s="13" t="s">
        <v>82</v>
      </c>
      <c r="B227" s="24">
        <f t="shared" ref="B227:L227" si="57">IF(B65="","",IF(B65="*","*",IF(AND(B65="-",B145="       -"),"-",IF(B65="-",0-B145,IF(B145="       -",B65,B65-B145)))))</f>
        <v>0</v>
      </c>
      <c r="C227" s="22">
        <f t="shared" si="57"/>
        <v>0</v>
      </c>
      <c r="D227" s="22">
        <f t="shared" si="57"/>
        <v>-0.60000000000000142</v>
      </c>
      <c r="E227" s="22">
        <f t="shared" si="57"/>
        <v>0.39999999999999858</v>
      </c>
      <c r="F227" s="22">
        <f t="shared" si="57"/>
        <v>0.30000000000000071</v>
      </c>
      <c r="G227" s="22">
        <f t="shared" si="57"/>
        <v>0</v>
      </c>
      <c r="H227" s="22">
        <f t="shared" si="57"/>
        <v>-0.90000000000000036</v>
      </c>
      <c r="I227" s="22">
        <f t="shared" si="57"/>
        <v>0.20000000000000018</v>
      </c>
      <c r="J227" s="22">
        <f t="shared" si="57"/>
        <v>-1.4999999999999991</v>
      </c>
      <c r="K227" s="22">
        <f t="shared" si="57"/>
        <v>1.9000000000000004</v>
      </c>
      <c r="L227" s="22" t="str">
        <f t="shared" si="57"/>
        <v>-</v>
      </c>
      <c r="M227" s="24">
        <f t="shared" si="34"/>
        <v>1.2000000000000028</v>
      </c>
      <c r="N227" s="22"/>
      <c r="O227" s="22"/>
      <c r="P227" s="22"/>
      <c r="Q227" s="22"/>
      <c r="R227" s="22"/>
      <c r="S227" s="22"/>
      <c r="T227" s="22"/>
      <c r="U227" s="22"/>
      <c r="V227" s="22"/>
      <c r="W227" s="22"/>
      <c r="X227" s="14"/>
    </row>
    <row r="228" spans="1:24" ht="11.25" hidden="1" customHeight="1" x14ac:dyDescent="0.15">
      <c r="A228" s="13" t="s">
        <v>83</v>
      </c>
      <c r="B228" s="24">
        <f t="shared" ref="B228:L228" si="58">IF(B66="","",IF(B66="*","*",IF(AND(B66="-",B146="       -"),"-",IF(B66="-",0-B146,IF(B146="       -",B66,B66-B146)))))</f>
        <v>0.10000000000000142</v>
      </c>
      <c r="C228" s="22" t="str">
        <f t="shared" si="58"/>
        <v>*</v>
      </c>
      <c r="D228" s="22" t="str">
        <f t="shared" si="58"/>
        <v>*</v>
      </c>
      <c r="E228" s="22" t="str">
        <f t="shared" si="58"/>
        <v>*</v>
      </c>
      <c r="F228" s="22" t="str">
        <f t="shared" si="58"/>
        <v>*</v>
      </c>
      <c r="G228" s="22" t="str">
        <f t="shared" si="58"/>
        <v>*</v>
      </c>
      <c r="H228" s="22" t="str">
        <f t="shared" si="58"/>
        <v>*</v>
      </c>
      <c r="I228" s="22" t="str">
        <f t="shared" si="58"/>
        <v>*</v>
      </c>
      <c r="J228" s="22" t="str">
        <f t="shared" si="58"/>
        <v>*</v>
      </c>
      <c r="K228" s="22" t="str">
        <f t="shared" si="58"/>
        <v>*</v>
      </c>
      <c r="L228" s="22" t="str">
        <f t="shared" si="58"/>
        <v>*</v>
      </c>
      <c r="M228" s="24" t="str">
        <f t="shared" si="34"/>
        <v>*</v>
      </c>
      <c r="N228" s="22"/>
      <c r="O228" s="22"/>
      <c r="P228" s="22"/>
      <c r="Q228" s="22"/>
      <c r="R228" s="22"/>
      <c r="S228" s="22"/>
      <c r="T228" s="22"/>
      <c r="U228" s="22"/>
      <c r="V228" s="22"/>
      <c r="W228" s="22"/>
      <c r="X228" s="14"/>
    </row>
    <row r="229" spans="1:24" ht="11.25" hidden="1" customHeight="1" x14ac:dyDescent="0.15">
      <c r="A229" s="23" t="s">
        <v>84</v>
      </c>
      <c r="B229" s="24" t="str">
        <f t="shared" ref="B229:L229" si="59">IF(B67="","",IF(B67="*","*",IF(AND(B67="-",B147="       -"),"-",IF(B67="-",0-B147,IF(B147="       -",B67,B67-B147)))))</f>
        <v/>
      </c>
      <c r="C229" s="22" t="str">
        <f t="shared" si="59"/>
        <v/>
      </c>
      <c r="D229" s="22" t="str">
        <f t="shared" si="59"/>
        <v/>
      </c>
      <c r="E229" s="22" t="str">
        <f t="shared" si="59"/>
        <v/>
      </c>
      <c r="F229" s="22" t="str">
        <f t="shared" si="59"/>
        <v/>
      </c>
      <c r="G229" s="22" t="str">
        <f t="shared" si="59"/>
        <v/>
      </c>
      <c r="H229" s="22" t="str">
        <f t="shared" si="59"/>
        <v/>
      </c>
      <c r="I229" s="22" t="str">
        <f t="shared" si="59"/>
        <v/>
      </c>
      <c r="J229" s="22" t="str">
        <f t="shared" si="59"/>
        <v/>
      </c>
      <c r="K229" s="22" t="str">
        <f t="shared" si="59"/>
        <v/>
      </c>
      <c r="L229" s="22" t="str">
        <f t="shared" si="59"/>
        <v/>
      </c>
      <c r="M229" s="24" t="str">
        <f t="shared" si="34"/>
        <v/>
      </c>
      <c r="N229" s="22"/>
      <c r="O229" s="22"/>
      <c r="P229" s="22"/>
      <c r="Q229" s="22"/>
      <c r="R229" s="22"/>
      <c r="S229" s="22"/>
      <c r="T229" s="22"/>
      <c r="U229" s="22"/>
      <c r="V229" s="22"/>
      <c r="W229" s="22"/>
      <c r="X229" s="14"/>
    </row>
    <row r="230" spans="1:24" ht="11.25" hidden="1" customHeight="1" x14ac:dyDescent="0.15">
      <c r="A230" s="13" t="s">
        <v>85</v>
      </c>
      <c r="B230" s="24">
        <f t="shared" ref="B230:L230" si="60">IF(B68="","",IF(B68="*","*",IF(AND(B68="-",B148="       -"),"-",IF(B68="-",0-B148,IF(B148="       -",B68,B68-B148)))))</f>
        <v>0.39999999999999858</v>
      </c>
      <c r="C230" s="22">
        <f t="shared" si="60"/>
        <v>0</v>
      </c>
      <c r="D230" s="22">
        <f t="shared" si="60"/>
        <v>0</v>
      </c>
      <c r="E230" s="22">
        <f t="shared" si="60"/>
        <v>9.9999999999997868E-2</v>
      </c>
      <c r="F230" s="22">
        <f t="shared" si="60"/>
        <v>-0.10000000000000142</v>
      </c>
      <c r="G230" s="22">
        <f t="shared" si="60"/>
        <v>-0.19999999999999929</v>
      </c>
      <c r="H230" s="22">
        <f t="shared" si="60"/>
        <v>9.9999999999999645E-2</v>
      </c>
      <c r="I230" s="22">
        <f t="shared" si="60"/>
        <v>-0.19999999999999929</v>
      </c>
      <c r="J230" s="22">
        <f t="shared" si="60"/>
        <v>-0.30000000000000071</v>
      </c>
      <c r="K230" s="22">
        <f t="shared" si="60"/>
        <v>0.29999999999999982</v>
      </c>
      <c r="L230" s="22">
        <f t="shared" si="60"/>
        <v>0</v>
      </c>
      <c r="M230" s="24">
        <f t="shared" si="34"/>
        <v>0.19999999999999929</v>
      </c>
      <c r="N230" s="22"/>
      <c r="O230" s="22"/>
      <c r="P230" s="22"/>
      <c r="Q230" s="22"/>
      <c r="R230" s="22"/>
      <c r="S230" s="22"/>
      <c r="T230" s="22"/>
      <c r="U230" s="22"/>
      <c r="V230" s="22"/>
      <c r="W230" s="22"/>
      <c r="X230" s="14"/>
    </row>
    <row r="231" spans="1:24" ht="11.25" hidden="1" customHeight="1" x14ac:dyDescent="0.15">
      <c r="A231" s="13" t="s">
        <v>86</v>
      </c>
      <c r="B231" s="24" t="str">
        <f t="shared" ref="B231:L231" si="61">IF(B69="","",IF(B69="*","*",IF(AND(B69="-",B149="       -"),"-",IF(B69="-",0-B149,IF(B149="       -",B69,B69-B149)))))</f>
        <v>-</v>
      </c>
      <c r="C231" s="22" t="str">
        <f t="shared" si="61"/>
        <v>-</v>
      </c>
      <c r="D231" s="22" t="str">
        <f t="shared" si="61"/>
        <v>-</v>
      </c>
      <c r="E231" s="22" t="str">
        <f t="shared" si="61"/>
        <v>-</v>
      </c>
      <c r="F231" s="22" t="str">
        <f t="shared" si="61"/>
        <v>-</v>
      </c>
      <c r="G231" s="22" t="str">
        <f t="shared" si="61"/>
        <v>-</v>
      </c>
      <c r="H231" s="22" t="str">
        <f t="shared" si="61"/>
        <v>-</v>
      </c>
      <c r="I231" s="22" t="str">
        <f t="shared" si="61"/>
        <v>-</v>
      </c>
      <c r="J231" s="22" t="str">
        <f t="shared" si="61"/>
        <v>-</v>
      </c>
      <c r="K231" s="22" t="str">
        <f t="shared" si="61"/>
        <v>-</v>
      </c>
      <c r="L231" s="22" t="str">
        <f t="shared" si="61"/>
        <v>-</v>
      </c>
      <c r="M231" s="24" t="str">
        <f t="shared" si="34"/>
        <v>-</v>
      </c>
      <c r="N231" s="22"/>
      <c r="O231" s="22"/>
      <c r="P231" s="22"/>
      <c r="Q231" s="22"/>
      <c r="R231" s="22"/>
      <c r="S231" s="22"/>
      <c r="T231" s="22"/>
      <c r="U231" s="22"/>
      <c r="V231" s="22"/>
      <c r="W231" s="22"/>
      <c r="X231" s="14"/>
    </row>
    <row r="232" spans="1:24" ht="11.25" hidden="1" customHeight="1" x14ac:dyDescent="0.15">
      <c r="A232" s="13" t="s">
        <v>87</v>
      </c>
      <c r="B232" s="24" t="str">
        <f t="shared" ref="B232:L232" si="62">IF(B70="","",IF(B70="*","*",IF(AND(B70="-",B150="       -"),"-",IF(B70="-",0-B150,IF(B150="       -",B70,B70-B150)))))</f>
        <v>-</v>
      </c>
      <c r="C232" s="22" t="str">
        <f t="shared" si="62"/>
        <v>-</v>
      </c>
      <c r="D232" s="22" t="str">
        <f t="shared" si="62"/>
        <v>-</v>
      </c>
      <c r="E232" s="22" t="str">
        <f t="shared" si="62"/>
        <v>-</v>
      </c>
      <c r="F232" s="22" t="str">
        <f t="shared" si="62"/>
        <v>-</v>
      </c>
      <c r="G232" s="22" t="str">
        <f t="shared" si="62"/>
        <v>-</v>
      </c>
      <c r="H232" s="22" t="str">
        <f t="shared" si="62"/>
        <v>-</v>
      </c>
      <c r="I232" s="22" t="str">
        <f t="shared" si="62"/>
        <v>-</v>
      </c>
      <c r="J232" s="22" t="str">
        <f t="shared" si="62"/>
        <v>-</v>
      </c>
      <c r="K232" s="22" t="str">
        <f t="shared" si="62"/>
        <v>-</v>
      </c>
      <c r="L232" s="22" t="str">
        <f t="shared" si="62"/>
        <v>-</v>
      </c>
      <c r="M232" s="24" t="str">
        <f t="shared" si="34"/>
        <v>-</v>
      </c>
      <c r="N232" s="22"/>
      <c r="O232" s="22"/>
      <c r="P232" s="22"/>
      <c r="Q232" s="22"/>
      <c r="R232" s="22"/>
      <c r="S232" s="22"/>
      <c r="T232" s="22"/>
      <c r="U232" s="22"/>
      <c r="V232" s="22"/>
      <c r="W232" s="22"/>
      <c r="X232" s="14"/>
    </row>
    <row r="233" spans="1:24" ht="11.25" hidden="1" customHeight="1" x14ac:dyDescent="0.15">
      <c r="A233" s="13" t="s">
        <v>88</v>
      </c>
      <c r="B233" s="24" t="str">
        <f t="shared" ref="B233:L233" si="63">IF(B71="","",IF(B71="*","*",IF(AND(B71="-",B151="       -"),"-",IF(B71="-",0-B151,IF(B151="       -",B71,B71-B151)))))</f>
        <v>-</v>
      </c>
      <c r="C233" s="22" t="str">
        <f t="shared" si="63"/>
        <v>-</v>
      </c>
      <c r="D233" s="22" t="str">
        <f t="shared" si="63"/>
        <v>-</v>
      </c>
      <c r="E233" s="22" t="str">
        <f t="shared" si="63"/>
        <v>-</v>
      </c>
      <c r="F233" s="22" t="str">
        <f t="shared" si="63"/>
        <v>-</v>
      </c>
      <c r="G233" s="22" t="str">
        <f t="shared" si="63"/>
        <v>-</v>
      </c>
      <c r="H233" s="22" t="str">
        <f t="shared" si="63"/>
        <v>-</v>
      </c>
      <c r="I233" s="22" t="str">
        <f t="shared" si="63"/>
        <v>-</v>
      </c>
      <c r="J233" s="22" t="str">
        <f t="shared" si="63"/>
        <v>-</v>
      </c>
      <c r="K233" s="22" t="str">
        <f t="shared" si="63"/>
        <v>-</v>
      </c>
      <c r="L233" s="22" t="str">
        <f t="shared" si="63"/>
        <v>-</v>
      </c>
      <c r="M233" s="24" t="str">
        <f t="shared" si="34"/>
        <v>-</v>
      </c>
      <c r="N233" s="22"/>
      <c r="O233" s="22"/>
      <c r="P233" s="22"/>
      <c r="Q233" s="22"/>
      <c r="R233" s="22"/>
      <c r="S233" s="22"/>
      <c r="T233" s="22"/>
      <c r="U233" s="22"/>
      <c r="V233" s="22"/>
      <c r="W233" s="22"/>
      <c r="X233" s="14"/>
    </row>
    <row r="234" spans="1:24" ht="11.25" hidden="1" customHeight="1" x14ac:dyDescent="0.15">
      <c r="A234" s="13" t="s">
        <v>89</v>
      </c>
      <c r="B234" s="24" t="str">
        <f t="shared" ref="B234:L234" si="64">IF(B72="","",IF(B72="*","*",IF(AND(B72="-",B152="       -"),"-",IF(B72="-",0-B152,IF(B152="       -",B72,B72-B152)))))</f>
        <v>-</v>
      </c>
      <c r="C234" s="22" t="str">
        <f t="shared" si="64"/>
        <v>-</v>
      </c>
      <c r="D234" s="22" t="str">
        <f t="shared" si="64"/>
        <v>-</v>
      </c>
      <c r="E234" s="22" t="str">
        <f t="shared" si="64"/>
        <v>-</v>
      </c>
      <c r="F234" s="22" t="str">
        <f t="shared" si="64"/>
        <v>-</v>
      </c>
      <c r="G234" s="22" t="str">
        <f t="shared" si="64"/>
        <v>-</v>
      </c>
      <c r="H234" s="22" t="str">
        <f t="shared" si="64"/>
        <v>-</v>
      </c>
      <c r="I234" s="22" t="str">
        <f t="shared" si="64"/>
        <v>-</v>
      </c>
      <c r="J234" s="22" t="str">
        <f t="shared" si="64"/>
        <v>-</v>
      </c>
      <c r="K234" s="22" t="str">
        <f t="shared" si="64"/>
        <v>-</v>
      </c>
      <c r="L234" s="22" t="str">
        <f t="shared" si="64"/>
        <v>-</v>
      </c>
      <c r="M234" s="24" t="str">
        <f t="shared" si="34"/>
        <v>-</v>
      </c>
      <c r="N234" s="22"/>
      <c r="O234" s="22"/>
      <c r="P234" s="22"/>
      <c r="Q234" s="22"/>
      <c r="R234" s="22"/>
      <c r="S234" s="22"/>
      <c r="T234" s="22"/>
      <c r="U234" s="22"/>
      <c r="V234" s="22"/>
      <c r="W234" s="22"/>
      <c r="X234" s="14"/>
    </row>
    <row r="235" spans="1:24" ht="11.25" hidden="1" customHeight="1" x14ac:dyDescent="0.15">
      <c r="A235" s="13" t="s">
        <v>90</v>
      </c>
      <c r="B235" s="27" t="str">
        <f t="shared" ref="B235:L235" si="65">IF(B73="","",IF(B73="*","*",IF(AND(B73="-",B153="       -"),"-",IF(B73="-",0-B153,IF(B153="       -",B73,B73-B153)))))</f>
        <v>-</v>
      </c>
      <c r="C235" s="28" t="str">
        <f t="shared" si="65"/>
        <v>-</v>
      </c>
      <c r="D235" s="28" t="str">
        <f t="shared" si="65"/>
        <v>-</v>
      </c>
      <c r="E235" s="28" t="str">
        <f t="shared" si="65"/>
        <v>-</v>
      </c>
      <c r="F235" s="28" t="str">
        <f t="shared" si="65"/>
        <v>-</v>
      </c>
      <c r="G235" s="28" t="str">
        <f t="shared" si="65"/>
        <v>-</v>
      </c>
      <c r="H235" s="28" t="str">
        <f t="shared" si="65"/>
        <v>-</v>
      </c>
      <c r="I235" s="28" t="str">
        <f t="shared" si="65"/>
        <v>-</v>
      </c>
      <c r="J235" s="28" t="str">
        <f t="shared" si="65"/>
        <v>-</v>
      </c>
      <c r="K235" s="28" t="str">
        <f t="shared" si="65"/>
        <v>-</v>
      </c>
      <c r="L235" s="28" t="str">
        <f t="shared" si="65"/>
        <v>-</v>
      </c>
      <c r="M235" s="27" t="str">
        <f t="shared" si="34"/>
        <v>-</v>
      </c>
      <c r="N235" s="22"/>
      <c r="O235" s="22"/>
      <c r="P235" s="22"/>
      <c r="Q235" s="22"/>
      <c r="R235" s="22"/>
      <c r="S235" s="22"/>
      <c r="T235" s="22"/>
      <c r="U235" s="22"/>
      <c r="V235" s="22"/>
      <c r="W235" s="22"/>
      <c r="X235" s="14"/>
    </row>
    <row r="236" spans="1:24" ht="11.25" hidden="1" customHeight="1" x14ac:dyDescent="0.15">
      <c r="A236" s="43" t="s">
        <v>215</v>
      </c>
      <c r="B236" s="20"/>
      <c r="C236" s="20"/>
      <c r="D236" s="20"/>
      <c r="E236" s="20"/>
      <c r="F236" s="20"/>
      <c r="G236" s="20"/>
      <c r="H236" s="20"/>
      <c r="I236" s="20"/>
      <c r="J236" s="20"/>
      <c r="K236" s="20"/>
      <c r="L236" s="20"/>
      <c r="M236" s="20"/>
      <c r="N236" s="22"/>
      <c r="O236" s="22"/>
      <c r="P236" s="22"/>
      <c r="Q236" s="22"/>
      <c r="R236" s="22"/>
      <c r="S236" s="22"/>
      <c r="T236" s="22"/>
      <c r="U236" s="22"/>
      <c r="V236" s="22"/>
      <c r="W236" s="22"/>
      <c r="X236" s="14"/>
    </row>
    <row r="237" spans="1:24" ht="11.25" hidden="1" customHeight="1" x14ac:dyDescent="0.15">
      <c r="A237" s="15" t="s">
        <v>214</v>
      </c>
      <c r="B237" s="22"/>
      <c r="C237" s="22"/>
      <c r="D237" s="22"/>
      <c r="E237" s="22"/>
      <c r="F237" s="22"/>
      <c r="G237" s="22"/>
      <c r="H237" s="22"/>
      <c r="I237" s="22"/>
      <c r="J237" s="22"/>
      <c r="K237" s="22"/>
      <c r="L237" s="22"/>
      <c r="M237" s="22"/>
      <c r="N237" s="22"/>
      <c r="O237" s="22"/>
      <c r="P237" s="22"/>
      <c r="Q237" s="22"/>
      <c r="R237" s="22"/>
      <c r="S237" s="22"/>
      <c r="T237" s="22"/>
      <c r="U237" s="22"/>
      <c r="V237" s="22"/>
      <c r="W237" s="22"/>
      <c r="X237" s="14"/>
    </row>
    <row r="238" spans="1:24" ht="11.25" hidden="1" customHeight="1" x14ac:dyDescent="0.15">
      <c r="A238" s="15" t="s">
        <v>737</v>
      </c>
      <c r="B238" s="22"/>
      <c r="C238" s="22"/>
      <c r="D238" s="22"/>
      <c r="E238" s="22"/>
      <c r="F238" s="22"/>
      <c r="G238" s="30" t="s">
        <v>699</v>
      </c>
      <c r="H238" s="22"/>
      <c r="I238" s="22"/>
      <c r="J238" s="22"/>
      <c r="K238" s="22"/>
      <c r="L238" s="22"/>
      <c r="M238" s="22"/>
      <c r="N238" s="22"/>
      <c r="O238" s="22"/>
      <c r="P238" s="22"/>
      <c r="Q238" s="22"/>
      <c r="R238" s="22"/>
      <c r="S238" s="22"/>
      <c r="T238" s="22"/>
      <c r="U238" s="22"/>
      <c r="V238" s="22"/>
      <c r="W238" s="22"/>
      <c r="X238" s="14"/>
    </row>
    <row r="239" spans="1:24" hidden="1" x14ac:dyDescent="0.15">
      <c r="A239" s="15" t="s">
        <v>710</v>
      </c>
      <c r="B239" s="14"/>
      <c r="C239" s="14"/>
      <c r="D239" s="22"/>
      <c r="E239" s="22"/>
      <c r="F239" s="22"/>
      <c r="G239" s="30" t="s">
        <v>67</v>
      </c>
      <c r="H239" s="22"/>
      <c r="I239" s="22"/>
      <c r="J239" s="22"/>
      <c r="K239" s="22"/>
      <c r="L239" s="22"/>
      <c r="M239" s="22"/>
      <c r="N239" s="14"/>
      <c r="O239" s="14"/>
      <c r="P239" s="14"/>
      <c r="Q239" s="14"/>
      <c r="R239" s="14"/>
      <c r="S239" s="14"/>
      <c r="T239" s="14"/>
      <c r="U239" s="14"/>
      <c r="V239" s="14"/>
      <c r="W239" s="14"/>
      <c r="X239" s="14"/>
    </row>
  </sheetData>
  <mergeCells count="33">
    <mergeCell ref="L88:L89"/>
    <mergeCell ref="B169:C171"/>
    <mergeCell ref="A170:A171"/>
    <mergeCell ref="D170:D171"/>
    <mergeCell ref="E170:E171"/>
    <mergeCell ref="F170:F171"/>
    <mergeCell ref="G170:G171"/>
    <mergeCell ref="H170:H171"/>
    <mergeCell ref="I170:I171"/>
    <mergeCell ref="J170:J171"/>
    <mergeCell ref="K170:K171"/>
    <mergeCell ref="L170:L171"/>
    <mergeCell ref="G88:G89"/>
    <mergeCell ref="H88:H89"/>
    <mergeCell ref="I88:I89"/>
    <mergeCell ref="J88:J89"/>
    <mergeCell ref="K88:K89"/>
    <mergeCell ref="B87:C89"/>
    <mergeCell ref="A88:A89"/>
    <mergeCell ref="D88:D89"/>
    <mergeCell ref="E88:E89"/>
    <mergeCell ref="F88:F89"/>
    <mergeCell ref="J8:J9"/>
    <mergeCell ref="K8:K9"/>
    <mergeCell ref="L8:L9"/>
    <mergeCell ref="B7:C9"/>
    <mergeCell ref="A8:A9"/>
    <mergeCell ref="D8:D9"/>
    <mergeCell ref="E8:E9"/>
    <mergeCell ref="F8:F9"/>
    <mergeCell ref="G8:G9"/>
    <mergeCell ref="H8:H9"/>
    <mergeCell ref="I8:I9"/>
  </mergeCells>
  <phoneticPr fontId="2"/>
  <conditionalFormatting sqref="B10:M73">
    <cfRule type="cellIs" dxfId="797" priority="2" stopIfTrue="1" operator="equal">
      <formula>""</formula>
    </cfRule>
    <cfRule type="expression" dxfId="796" priority="16" stopIfTrue="1">
      <formula>B172="-"</formula>
    </cfRule>
    <cfRule type="expression" dxfId="795" priority="17" stopIfTrue="1">
      <formula>B172="*"</formula>
    </cfRule>
    <cfRule type="expression" dxfId="794" priority="18">
      <formula>B172&lt;&gt;0</formula>
    </cfRule>
  </conditionalFormatting>
  <conditionalFormatting sqref="B90:M153">
    <cfRule type="cellIs" dxfId="793" priority="1" stopIfTrue="1" operator="equal">
      <formula>""</formula>
    </cfRule>
    <cfRule type="expression" dxfId="792" priority="10" stopIfTrue="1">
      <formula>B172="-"</formula>
    </cfRule>
    <cfRule type="expression" dxfId="791" priority="11" stopIfTrue="1">
      <formula>B172="*"</formula>
    </cfRule>
    <cfRule type="expression" dxfId="790" priority="12">
      <formula>B172&lt;&gt;0</formula>
    </cfRule>
  </conditionalFormatting>
  <conditionalFormatting sqref="B172:M235">
    <cfRule type="cellIs" dxfId="789" priority="3" operator="equal">
      <formula>""</formula>
    </cfRule>
    <cfRule type="cellIs" dxfId="788" priority="4" operator="equal">
      <formula>"-"</formula>
    </cfRule>
    <cfRule type="cellIs" dxfId="787" priority="5" operator="equal">
      <formula>"*"</formula>
    </cfRule>
    <cfRule type="cellIs" dxfId="786" priority="6" operator="notEqual">
      <formula>0</formula>
    </cfRule>
  </conditionalFormatting>
  <pageMargins left="0.59055118110236227" right="0.78740157480314965" top="0.59055118110236227" bottom="0.59055118110236227" header="0.31496062992125984" footer="0.31496062992125984"/>
  <pageSetup paperSize="9" scale="87" pageOrder="overThenDown" orientation="portrait" r:id="rId1"/>
  <headerFooter alignWithMargins="0">
    <oddFooter>&amp;C&amp;"ＭＳ 明朝,標準"－ &amp;P －</oddFooter>
  </headerFooter>
  <colBreaks count="1" manualBreakCount="1">
    <brk id="6" min="1" max="76"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5"/>
  </sheetPr>
  <dimension ref="A1:AA239"/>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3" width="11.125" style="9" customWidth="1"/>
    <col min="4" max="13" width="12.625" style="9" customWidth="1"/>
    <col min="14" max="16384" width="6.125" style="9"/>
  </cols>
  <sheetData>
    <row r="1" spans="1:27" ht="18.75" x14ac:dyDescent="0.15">
      <c r="A1" s="73" t="s">
        <v>822</v>
      </c>
    </row>
    <row r="2" spans="1:27" s="8" customFormat="1" ht="18.75" customHeight="1" x14ac:dyDescent="0.2">
      <c r="A2" s="141" t="s">
        <v>213</v>
      </c>
      <c r="B2" s="31"/>
      <c r="C2" s="31"/>
      <c r="D2" s="31"/>
      <c r="E2" s="31"/>
      <c r="F2" s="31"/>
      <c r="G2" s="141" t="s">
        <v>212</v>
      </c>
      <c r="H2" s="141"/>
      <c r="I2" s="141"/>
      <c r="J2" s="141"/>
      <c r="K2" s="141"/>
      <c r="L2" s="141"/>
      <c r="M2" s="141"/>
      <c r="N2" s="7"/>
      <c r="O2" s="7"/>
      <c r="P2" s="7"/>
      <c r="Q2" s="7"/>
      <c r="R2" s="7"/>
      <c r="S2" s="7"/>
      <c r="T2" s="7"/>
      <c r="U2" s="7"/>
      <c r="V2" s="7"/>
      <c r="W2" s="7"/>
      <c r="X2" s="7"/>
      <c r="Y2" s="7"/>
      <c r="Z2" s="7"/>
      <c r="AA2" s="7"/>
    </row>
    <row r="3" spans="1:27" s="8" customFormat="1" ht="15" customHeight="1" x14ac:dyDescent="0.2">
      <c r="A3" s="466"/>
      <c r="B3" s="467"/>
      <c r="C3" s="467"/>
      <c r="D3" s="467"/>
      <c r="E3" s="467"/>
      <c r="F3" s="467"/>
      <c r="G3" s="130" t="s">
        <v>220</v>
      </c>
      <c r="H3" s="32"/>
      <c r="I3" s="32"/>
      <c r="J3" s="32"/>
      <c r="K3" s="32"/>
      <c r="L3" s="32"/>
      <c r="M3" s="32"/>
      <c r="N3" s="7"/>
      <c r="O3" s="7"/>
      <c r="P3" s="7"/>
      <c r="Q3" s="7"/>
      <c r="R3" s="7"/>
      <c r="S3" s="7"/>
      <c r="T3" s="7"/>
      <c r="U3" s="7"/>
      <c r="V3" s="7"/>
      <c r="W3" s="7"/>
      <c r="X3" s="7"/>
      <c r="Y3" s="7"/>
      <c r="Z3" s="7"/>
      <c r="AA3" s="7"/>
    </row>
    <row r="4" spans="1:27" s="8" customFormat="1" ht="10.15" customHeight="1" x14ac:dyDescent="0.2">
      <c r="A4" s="33"/>
      <c r="B4" s="34"/>
      <c r="C4" s="34"/>
      <c r="D4" s="34"/>
      <c r="E4" s="34"/>
      <c r="F4" s="34"/>
      <c r="H4" s="35"/>
      <c r="I4" s="7"/>
      <c r="J4" s="7"/>
      <c r="K4" s="7"/>
      <c r="L4" s="7"/>
      <c r="M4" s="7"/>
      <c r="N4" s="7"/>
      <c r="O4" s="7"/>
      <c r="P4" s="7"/>
      <c r="Q4" s="7"/>
      <c r="R4" s="7"/>
      <c r="S4" s="7"/>
      <c r="T4" s="7"/>
      <c r="U4" s="7"/>
      <c r="V4" s="7"/>
      <c r="W4" s="7"/>
      <c r="X4" s="7"/>
      <c r="Y4" s="7"/>
      <c r="Z4" s="7"/>
      <c r="AA4" s="7"/>
    </row>
    <row r="5" spans="1:27" ht="11.25" customHeight="1" x14ac:dyDescent="0.15">
      <c r="B5" s="10"/>
      <c r="C5" s="10"/>
      <c r="D5" s="10"/>
      <c r="E5" s="10"/>
      <c r="F5" s="10"/>
      <c r="G5" s="10"/>
      <c r="H5" s="10"/>
      <c r="I5" s="10"/>
      <c r="J5" s="10"/>
      <c r="K5" s="10"/>
      <c r="L5" s="11" t="s">
        <v>4</v>
      </c>
      <c r="M5" s="11"/>
      <c r="N5" s="10"/>
      <c r="O5" s="10"/>
      <c r="P5" s="10"/>
      <c r="Q5" s="10"/>
      <c r="R5" s="10"/>
      <c r="S5" s="10"/>
      <c r="T5" s="10"/>
      <c r="U5" s="10"/>
    </row>
    <row r="6" spans="1:27" ht="11.25" customHeight="1" x14ac:dyDescent="0.15">
      <c r="A6" s="12"/>
      <c r="B6" s="36" t="s">
        <v>195</v>
      </c>
      <c r="C6" s="1"/>
      <c r="D6" s="1"/>
      <c r="E6" s="1"/>
      <c r="F6" s="1"/>
      <c r="G6" s="1"/>
      <c r="H6" s="1"/>
      <c r="I6" s="1"/>
      <c r="J6" s="1"/>
      <c r="K6" s="1"/>
      <c r="L6" s="1"/>
      <c r="M6" s="1"/>
      <c r="N6" s="10"/>
      <c r="O6" s="10"/>
      <c r="P6" s="10"/>
      <c r="Q6" s="10"/>
      <c r="R6" s="10"/>
      <c r="S6" s="10"/>
      <c r="T6" s="10"/>
      <c r="U6" s="10"/>
    </row>
    <row r="7" spans="1:27" ht="11.25" customHeight="1" x14ac:dyDescent="0.15">
      <c r="A7" s="37"/>
      <c r="B7" s="426" t="s">
        <v>210</v>
      </c>
      <c r="C7" s="427"/>
      <c r="D7" s="1"/>
      <c r="E7" s="1"/>
      <c r="F7" s="1"/>
      <c r="G7" s="1"/>
      <c r="H7" s="1"/>
      <c r="I7" s="1"/>
      <c r="J7" s="1"/>
      <c r="K7" s="1"/>
      <c r="L7" s="1"/>
      <c r="M7" s="38"/>
      <c r="N7" s="10"/>
      <c r="O7" s="10"/>
      <c r="P7" s="10"/>
      <c r="Q7" s="10"/>
      <c r="R7" s="10"/>
      <c r="S7" s="10"/>
      <c r="T7" s="10"/>
      <c r="U7" s="10"/>
    </row>
    <row r="8" spans="1:27" ht="21" x14ac:dyDescent="0.15">
      <c r="A8" s="469"/>
      <c r="B8" s="428"/>
      <c r="C8" s="429"/>
      <c r="D8" s="471" t="s">
        <v>209</v>
      </c>
      <c r="E8" s="438" t="s">
        <v>208</v>
      </c>
      <c r="F8" s="438" t="s">
        <v>207</v>
      </c>
      <c r="G8" s="438" t="s">
        <v>206</v>
      </c>
      <c r="H8" s="438" t="s">
        <v>205</v>
      </c>
      <c r="I8" s="438" t="s">
        <v>204</v>
      </c>
      <c r="J8" s="438" t="s">
        <v>203</v>
      </c>
      <c r="K8" s="438" t="s">
        <v>202</v>
      </c>
      <c r="L8" s="464" t="s">
        <v>189</v>
      </c>
      <c r="M8" s="145" t="s">
        <v>201</v>
      </c>
      <c r="N8" s="10"/>
      <c r="O8" s="10"/>
      <c r="P8" s="10"/>
      <c r="Q8" s="10"/>
      <c r="R8" s="10"/>
      <c r="S8" s="10"/>
      <c r="T8" s="10"/>
      <c r="U8" s="10"/>
    </row>
    <row r="9" spans="1:27" s="41" customFormat="1" ht="11.25" customHeight="1" x14ac:dyDescent="0.15">
      <c r="A9" s="470"/>
      <c r="B9" s="437"/>
      <c r="C9" s="468"/>
      <c r="D9" s="472"/>
      <c r="E9" s="463"/>
      <c r="F9" s="463"/>
      <c r="G9" s="463"/>
      <c r="H9" s="463"/>
      <c r="I9" s="463"/>
      <c r="J9" s="463"/>
      <c r="K9" s="463"/>
      <c r="L9" s="465"/>
      <c r="M9" s="39" t="s">
        <v>200</v>
      </c>
      <c r="N9" s="40"/>
      <c r="O9" s="40"/>
      <c r="P9" s="40"/>
      <c r="Q9" s="40"/>
      <c r="R9" s="40"/>
      <c r="S9" s="40"/>
      <c r="T9" s="40"/>
      <c r="U9" s="40"/>
    </row>
    <row r="10" spans="1:27" ht="11.25" customHeight="1" x14ac:dyDescent="0.15">
      <c r="A10" s="18" t="s">
        <v>24</v>
      </c>
      <c r="B10" s="59">
        <v>15.7</v>
      </c>
      <c r="C10" s="20">
        <v>100</v>
      </c>
      <c r="D10" s="20">
        <v>45.5</v>
      </c>
      <c r="E10" s="20">
        <v>22</v>
      </c>
      <c r="F10" s="20">
        <v>12.2</v>
      </c>
      <c r="G10" s="20">
        <v>5.2</v>
      </c>
      <c r="H10" s="20">
        <v>4.0999999999999996</v>
      </c>
      <c r="I10" s="20">
        <v>2.4</v>
      </c>
      <c r="J10" s="20">
        <v>4</v>
      </c>
      <c r="K10" s="20">
        <v>4.2</v>
      </c>
      <c r="L10" s="20">
        <v>0.5</v>
      </c>
      <c r="M10" s="19">
        <v>15.5</v>
      </c>
      <c r="N10" s="22"/>
      <c r="O10" s="22"/>
      <c r="P10" s="22"/>
      <c r="Q10" s="22"/>
      <c r="R10" s="22"/>
      <c r="S10" s="22"/>
      <c r="T10" s="22"/>
      <c r="U10" s="22"/>
      <c r="V10" s="22"/>
      <c r="W10" s="22"/>
      <c r="X10" s="14"/>
    </row>
    <row r="11" spans="1:27" ht="11.25" customHeight="1" x14ac:dyDescent="0.15">
      <c r="A11" s="23" t="s">
        <v>25</v>
      </c>
      <c r="B11" s="42"/>
      <c r="C11" s="22"/>
      <c r="D11" s="22"/>
      <c r="E11" s="22"/>
      <c r="F11" s="22"/>
      <c r="G11" s="22"/>
      <c r="H11" s="22"/>
      <c r="I11" s="22"/>
      <c r="J11" s="22"/>
      <c r="K11" s="22"/>
      <c r="L11" s="22"/>
      <c r="M11" s="24"/>
      <c r="N11" s="22"/>
      <c r="O11" s="22"/>
      <c r="P11" s="22"/>
      <c r="Q11" s="22"/>
      <c r="R11" s="22"/>
      <c r="S11" s="22"/>
      <c r="T11" s="22"/>
      <c r="U11" s="22"/>
      <c r="V11" s="22"/>
      <c r="W11" s="22"/>
      <c r="X11" s="14"/>
    </row>
    <row r="12" spans="1:27" ht="11.25" customHeight="1" x14ac:dyDescent="0.15">
      <c r="A12" s="13" t="s">
        <v>26</v>
      </c>
      <c r="B12" s="42">
        <v>21.7</v>
      </c>
      <c r="C12" s="22">
        <v>100</v>
      </c>
      <c r="D12" s="22">
        <v>32.799999999999997</v>
      </c>
      <c r="E12" s="22">
        <v>20.9</v>
      </c>
      <c r="F12" s="22">
        <v>15.6</v>
      </c>
      <c r="G12" s="22">
        <v>3.9</v>
      </c>
      <c r="H12" s="22">
        <v>6.5</v>
      </c>
      <c r="I12" s="22">
        <v>3.8</v>
      </c>
      <c r="J12" s="22">
        <v>6.8</v>
      </c>
      <c r="K12" s="22">
        <v>9.8000000000000007</v>
      </c>
      <c r="L12" s="22" t="s">
        <v>820</v>
      </c>
      <c r="M12" s="24">
        <v>25.5</v>
      </c>
      <c r="N12" s="22"/>
      <c r="O12" s="22"/>
      <c r="P12" s="22"/>
      <c r="Q12" s="22"/>
      <c r="R12" s="22"/>
      <c r="S12" s="22"/>
      <c r="T12" s="22"/>
      <c r="U12" s="22"/>
      <c r="V12" s="22"/>
      <c r="W12" s="22"/>
      <c r="X12" s="14"/>
    </row>
    <row r="13" spans="1:27" ht="11.25" customHeight="1" x14ac:dyDescent="0.15">
      <c r="A13" s="13" t="s">
        <v>27</v>
      </c>
      <c r="B13" s="42">
        <v>13.1</v>
      </c>
      <c r="C13" s="22">
        <v>100</v>
      </c>
      <c r="D13" s="22">
        <v>55.2</v>
      </c>
      <c r="E13" s="22">
        <v>22.8</v>
      </c>
      <c r="F13" s="22">
        <v>9.4</v>
      </c>
      <c r="G13" s="22">
        <v>6.1</v>
      </c>
      <c r="H13" s="22">
        <v>2.2999999999999998</v>
      </c>
      <c r="I13" s="22">
        <v>1.3</v>
      </c>
      <c r="J13" s="22">
        <v>1.9</v>
      </c>
      <c r="K13" s="22">
        <v>0.1</v>
      </c>
      <c r="L13" s="22">
        <v>1</v>
      </c>
      <c r="M13" s="24">
        <v>8</v>
      </c>
      <c r="N13" s="22"/>
      <c r="O13" s="22"/>
      <c r="P13" s="22"/>
      <c r="Q13" s="22"/>
      <c r="R13" s="22"/>
      <c r="S13" s="22"/>
      <c r="T13" s="22"/>
      <c r="U13" s="22"/>
      <c r="V13" s="22"/>
      <c r="W13" s="22"/>
      <c r="X13" s="14"/>
    </row>
    <row r="14" spans="1:27" ht="11.25" customHeight="1" x14ac:dyDescent="0.15">
      <c r="A14" s="23" t="s">
        <v>28</v>
      </c>
      <c r="B14" s="42"/>
      <c r="C14" s="22"/>
      <c r="D14" s="22"/>
      <c r="E14" s="22"/>
      <c r="F14" s="22"/>
      <c r="G14" s="22"/>
      <c r="H14" s="22"/>
      <c r="I14" s="22"/>
      <c r="J14" s="22"/>
      <c r="K14" s="22"/>
      <c r="L14" s="22"/>
      <c r="M14" s="24"/>
      <c r="N14" s="22"/>
      <c r="O14" s="22"/>
      <c r="P14" s="22"/>
      <c r="Q14" s="22"/>
      <c r="R14" s="22"/>
      <c r="S14" s="22"/>
      <c r="T14" s="22"/>
      <c r="U14" s="22"/>
      <c r="V14" s="22"/>
      <c r="W14" s="22"/>
      <c r="X14" s="14"/>
    </row>
    <row r="15" spans="1:27" ht="11.25" customHeight="1" x14ac:dyDescent="0.15">
      <c r="A15" s="13" t="s">
        <v>29</v>
      </c>
      <c r="B15" s="42">
        <v>18.399999999999999</v>
      </c>
      <c r="C15" s="22">
        <v>100</v>
      </c>
      <c r="D15" s="22">
        <v>25.2</v>
      </c>
      <c r="E15" s="22">
        <v>34.700000000000003</v>
      </c>
      <c r="F15" s="22">
        <v>7</v>
      </c>
      <c r="G15" s="22">
        <v>24.8</v>
      </c>
      <c r="H15" s="22">
        <v>8.3000000000000007</v>
      </c>
      <c r="I15" s="22" t="s">
        <v>820</v>
      </c>
      <c r="J15" s="22" t="s">
        <v>820</v>
      </c>
      <c r="K15" s="22" t="s">
        <v>820</v>
      </c>
      <c r="L15" s="22" t="s">
        <v>820</v>
      </c>
      <c r="M15" s="24">
        <v>10.5</v>
      </c>
      <c r="N15" s="22"/>
      <c r="O15" s="22"/>
      <c r="P15" s="22"/>
      <c r="Q15" s="22"/>
      <c r="R15" s="22"/>
      <c r="S15" s="22"/>
      <c r="T15" s="22"/>
      <c r="U15" s="22"/>
      <c r="V15" s="22"/>
      <c r="W15" s="22"/>
      <c r="X15" s="14"/>
    </row>
    <row r="16" spans="1:27" ht="11.25" customHeight="1" x14ac:dyDescent="0.15">
      <c r="A16" s="13" t="s">
        <v>30</v>
      </c>
      <c r="B16" s="42">
        <v>18.399999999999999</v>
      </c>
      <c r="C16" s="22">
        <v>100</v>
      </c>
      <c r="D16" s="22">
        <v>45.4</v>
      </c>
      <c r="E16" s="22">
        <v>17</v>
      </c>
      <c r="F16" s="22">
        <v>16.5</v>
      </c>
      <c r="G16" s="22">
        <v>2.4</v>
      </c>
      <c r="H16" s="22">
        <v>9.6999999999999993</v>
      </c>
      <c r="I16" s="22">
        <v>6.7</v>
      </c>
      <c r="J16" s="22">
        <v>1.6</v>
      </c>
      <c r="K16" s="22">
        <v>0.8</v>
      </c>
      <c r="L16" s="22" t="s">
        <v>820</v>
      </c>
      <c r="M16" s="24">
        <v>12.1</v>
      </c>
      <c r="N16" s="22"/>
      <c r="O16" s="22"/>
      <c r="P16" s="22"/>
      <c r="Q16" s="22"/>
      <c r="R16" s="22"/>
      <c r="S16" s="22"/>
      <c r="T16" s="22"/>
      <c r="U16" s="22"/>
      <c r="V16" s="22"/>
      <c r="W16" s="22"/>
      <c r="X16" s="14"/>
    </row>
    <row r="17" spans="1:24" ht="11.25" customHeight="1" x14ac:dyDescent="0.15">
      <c r="A17" s="13" t="s">
        <v>31</v>
      </c>
      <c r="B17" s="42">
        <v>14.5</v>
      </c>
      <c r="C17" s="22">
        <v>100</v>
      </c>
      <c r="D17" s="22">
        <v>57.8</v>
      </c>
      <c r="E17" s="22">
        <v>17.899999999999999</v>
      </c>
      <c r="F17" s="22">
        <v>11.2</v>
      </c>
      <c r="G17" s="22" t="s">
        <v>820</v>
      </c>
      <c r="H17" s="22">
        <v>10</v>
      </c>
      <c r="I17" s="22">
        <v>3.1</v>
      </c>
      <c r="J17" s="22" t="s">
        <v>820</v>
      </c>
      <c r="K17" s="22" t="s">
        <v>820</v>
      </c>
      <c r="L17" s="22" t="s">
        <v>820</v>
      </c>
      <c r="M17" s="24">
        <v>7.9</v>
      </c>
      <c r="N17" s="22"/>
      <c r="O17" s="22"/>
      <c r="P17" s="22"/>
      <c r="Q17" s="22"/>
      <c r="R17" s="22"/>
      <c r="S17" s="22"/>
      <c r="T17" s="22"/>
      <c r="U17" s="22"/>
      <c r="V17" s="22"/>
      <c r="W17" s="22"/>
      <c r="X17" s="14"/>
    </row>
    <row r="18" spans="1:24" ht="11.25" customHeight="1" x14ac:dyDescent="0.15">
      <c r="A18" s="13" t="s">
        <v>32</v>
      </c>
      <c r="B18" s="42">
        <v>25.5</v>
      </c>
      <c r="C18" s="22">
        <v>100</v>
      </c>
      <c r="D18" s="22">
        <v>29.9</v>
      </c>
      <c r="E18" s="22">
        <v>26.6</v>
      </c>
      <c r="F18" s="22">
        <v>23</v>
      </c>
      <c r="G18" s="22">
        <v>4.8</v>
      </c>
      <c r="H18" s="22">
        <v>9.9</v>
      </c>
      <c r="I18" s="22">
        <v>5.7</v>
      </c>
      <c r="J18" s="22" t="s">
        <v>820</v>
      </c>
      <c r="K18" s="22" t="s">
        <v>820</v>
      </c>
      <c r="L18" s="22" t="s">
        <v>820</v>
      </c>
      <c r="M18" s="24">
        <v>11.2</v>
      </c>
      <c r="N18" s="22"/>
      <c r="O18" s="22"/>
      <c r="P18" s="22"/>
      <c r="Q18" s="22"/>
      <c r="R18" s="22"/>
      <c r="S18" s="22"/>
      <c r="T18" s="22"/>
      <c r="U18" s="22"/>
      <c r="V18" s="22"/>
      <c r="W18" s="22"/>
      <c r="X18" s="14"/>
    </row>
    <row r="19" spans="1:24" ht="11.25" customHeight="1" x14ac:dyDescent="0.15">
      <c r="A19" s="13" t="s">
        <v>33</v>
      </c>
      <c r="B19" s="42">
        <v>19.7</v>
      </c>
      <c r="C19" s="22">
        <v>100</v>
      </c>
      <c r="D19" s="22">
        <v>44.7</v>
      </c>
      <c r="E19" s="22">
        <v>7.1</v>
      </c>
      <c r="F19" s="22">
        <v>16.899999999999999</v>
      </c>
      <c r="G19" s="22">
        <v>3.1</v>
      </c>
      <c r="H19" s="22">
        <v>9</v>
      </c>
      <c r="I19" s="22">
        <v>12</v>
      </c>
      <c r="J19" s="22">
        <v>4.9000000000000004</v>
      </c>
      <c r="K19" s="22">
        <v>2.4</v>
      </c>
      <c r="L19" s="22" t="s">
        <v>820</v>
      </c>
      <c r="M19" s="24">
        <v>18</v>
      </c>
      <c r="N19" s="22"/>
      <c r="O19" s="22"/>
      <c r="P19" s="22"/>
      <c r="Q19" s="22"/>
      <c r="R19" s="22"/>
      <c r="S19" s="22"/>
      <c r="T19" s="22"/>
      <c r="U19" s="22"/>
      <c r="V19" s="22"/>
      <c r="W19" s="22"/>
      <c r="X19" s="14"/>
    </row>
    <row r="20" spans="1:24" ht="11.25" customHeight="1" x14ac:dyDescent="0.15">
      <c r="A20" s="13"/>
      <c r="B20" s="42"/>
      <c r="C20" s="22"/>
      <c r="D20" s="22"/>
      <c r="E20" s="22"/>
      <c r="F20" s="22"/>
      <c r="G20" s="22"/>
      <c r="H20" s="22"/>
      <c r="I20" s="22"/>
      <c r="J20" s="22"/>
      <c r="K20" s="22"/>
      <c r="L20" s="22"/>
      <c r="M20" s="24"/>
      <c r="N20" s="22"/>
      <c r="O20" s="22"/>
      <c r="P20" s="22"/>
      <c r="Q20" s="22"/>
      <c r="R20" s="22"/>
      <c r="S20" s="22"/>
      <c r="T20" s="22"/>
      <c r="U20" s="22"/>
      <c r="V20" s="22"/>
      <c r="W20" s="22"/>
      <c r="X20" s="14"/>
    </row>
    <row r="21" spans="1:24" ht="11.25" customHeight="1" x14ac:dyDescent="0.15">
      <c r="A21" s="13" t="s">
        <v>34</v>
      </c>
      <c r="B21" s="42">
        <v>17.3</v>
      </c>
      <c r="C21" s="22">
        <v>100</v>
      </c>
      <c r="D21" s="22">
        <v>44.9</v>
      </c>
      <c r="E21" s="22">
        <v>18.100000000000001</v>
      </c>
      <c r="F21" s="22">
        <v>13.1</v>
      </c>
      <c r="G21" s="22">
        <v>2.5</v>
      </c>
      <c r="H21" s="22">
        <v>6.2</v>
      </c>
      <c r="I21" s="22">
        <v>7.8</v>
      </c>
      <c r="J21" s="22" t="s">
        <v>820</v>
      </c>
      <c r="K21" s="22">
        <v>7.4</v>
      </c>
      <c r="L21" s="22" t="s">
        <v>820</v>
      </c>
      <c r="M21" s="24">
        <v>18.5</v>
      </c>
      <c r="N21" s="22"/>
      <c r="O21" s="22"/>
      <c r="P21" s="22"/>
      <c r="Q21" s="22"/>
      <c r="R21" s="22"/>
      <c r="S21" s="22"/>
      <c r="T21" s="22"/>
      <c r="U21" s="22"/>
      <c r="V21" s="22"/>
      <c r="W21" s="22"/>
      <c r="X21" s="14"/>
    </row>
    <row r="22" spans="1:24" ht="11.25" customHeight="1" x14ac:dyDescent="0.15">
      <c r="A22" s="13" t="s">
        <v>35</v>
      </c>
      <c r="B22" s="42">
        <v>16.100000000000001</v>
      </c>
      <c r="C22" s="22">
        <v>100</v>
      </c>
      <c r="D22" s="22">
        <v>28.4</v>
      </c>
      <c r="E22" s="22">
        <v>17.399999999999999</v>
      </c>
      <c r="F22" s="22">
        <v>5.7</v>
      </c>
      <c r="G22" s="22">
        <v>30.3</v>
      </c>
      <c r="H22" s="22" t="s">
        <v>820</v>
      </c>
      <c r="I22" s="22">
        <v>18.2</v>
      </c>
      <c r="J22" s="22" t="s">
        <v>820</v>
      </c>
      <c r="K22" s="22" t="s">
        <v>820</v>
      </c>
      <c r="L22" s="22" t="s">
        <v>820</v>
      </c>
      <c r="M22" s="24">
        <v>15.3</v>
      </c>
      <c r="N22" s="22"/>
      <c r="O22" s="22"/>
      <c r="P22" s="22"/>
      <c r="Q22" s="22"/>
      <c r="R22" s="22"/>
      <c r="S22" s="22"/>
      <c r="T22" s="22"/>
      <c r="U22" s="22"/>
      <c r="V22" s="22"/>
      <c r="W22" s="22"/>
      <c r="X22" s="14"/>
    </row>
    <row r="23" spans="1:24" ht="11.25" customHeight="1" x14ac:dyDescent="0.15">
      <c r="A23" s="13" t="s">
        <v>36</v>
      </c>
      <c r="B23" s="42">
        <v>12.2</v>
      </c>
      <c r="C23" s="22">
        <v>100</v>
      </c>
      <c r="D23" s="22">
        <v>26.3</v>
      </c>
      <c r="E23" s="22">
        <v>41.1</v>
      </c>
      <c r="F23" s="22">
        <v>16.7</v>
      </c>
      <c r="G23" s="22">
        <v>8</v>
      </c>
      <c r="H23" s="22" t="s">
        <v>820</v>
      </c>
      <c r="I23" s="22">
        <v>4</v>
      </c>
      <c r="J23" s="22">
        <v>4</v>
      </c>
      <c r="K23" s="22" t="s">
        <v>820</v>
      </c>
      <c r="L23" s="22" t="s">
        <v>820</v>
      </c>
      <c r="M23" s="24">
        <v>11.8</v>
      </c>
      <c r="N23" s="22"/>
      <c r="O23" s="22"/>
      <c r="P23" s="22"/>
      <c r="Q23" s="22"/>
      <c r="R23" s="22"/>
      <c r="S23" s="22"/>
      <c r="T23" s="22"/>
      <c r="U23" s="22"/>
      <c r="V23" s="22"/>
      <c r="W23" s="22"/>
      <c r="X23" s="14"/>
    </row>
    <row r="24" spans="1:24" ht="11.25" customHeight="1" x14ac:dyDescent="0.15">
      <c r="A24" s="13" t="s">
        <v>37</v>
      </c>
      <c r="B24" s="42">
        <v>10.7</v>
      </c>
      <c r="C24" s="22">
        <v>100</v>
      </c>
      <c r="D24" s="22">
        <v>61.4</v>
      </c>
      <c r="E24" s="22">
        <v>23.6</v>
      </c>
      <c r="F24" s="22">
        <v>9</v>
      </c>
      <c r="G24" s="22" t="s">
        <v>820</v>
      </c>
      <c r="H24" s="22" t="s">
        <v>820</v>
      </c>
      <c r="I24" s="22" t="s">
        <v>820</v>
      </c>
      <c r="J24" s="22">
        <v>4.2</v>
      </c>
      <c r="K24" s="22">
        <v>1.9</v>
      </c>
      <c r="L24" s="22" t="s">
        <v>820</v>
      </c>
      <c r="M24" s="24">
        <v>10</v>
      </c>
      <c r="N24" s="22"/>
      <c r="O24" s="22"/>
      <c r="P24" s="22"/>
      <c r="Q24" s="22"/>
      <c r="R24" s="22"/>
      <c r="S24" s="22"/>
      <c r="T24" s="22"/>
      <c r="U24" s="22"/>
      <c r="V24" s="22"/>
      <c r="W24" s="22"/>
      <c r="X24" s="14"/>
    </row>
    <row r="25" spans="1:24" ht="11.25" customHeight="1" x14ac:dyDescent="0.15">
      <c r="A25" s="13" t="s">
        <v>38</v>
      </c>
      <c r="B25" s="42">
        <v>11.8</v>
      </c>
      <c r="C25" s="22">
        <v>100</v>
      </c>
      <c r="D25" s="22">
        <v>50.7</v>
      </c>
      <c r="E25" s="22">
        <v>36</v>
      </c>
      <c r="F25" s="22">
        <v>13.3</v>
      </c>
      <c r="G25" s="22" t="s">
        <v>820</v>
      </c>
      <c r="H25" s="22" t="s">
        <v>820</v>
      </c>
      <c r="I25" s="22" t="s">
        <v>820</v>
      </c>
      <c r="J25" s="22" t="s">
        <v>820</v>
      </c>
      <c r="K25" s="22" t="s">
        <v>820</v>
      </c>
      <c r="L25" s="22" t="s">
        <v>820</v>
      </c>
      <c r="M25" s="24">
        <v>5.6</v>
      </c>
      <c r="N25" s="22"/>
      <c r="O25" s="22"/>
      <c r="P25" s="22"/>
      <c r="Q25" s="22"/>
      <c r="R25" s="22"/>
      <c r="S25" s="22"/>
      <c r="T25" s="22"/>
      <c r="U25" s="22"/>
      <c r="V25" s="22"/>
      <c r="W25" s="22"/>
      <c r="X25" s="14"/>
    </row>
    <row r="26" spans="1:24" ht="11.25" customHeight="1" x14ac:dyDescent="0.15">
      <c r="A26" s="13" t="s">
        <v>39</v>
      </c>
      <c r="B26" s="42">
        <v>10.5</v>
      </c>
      <c r="C26" s="22">
        <v>100</v>
      </c>
      <c r="D26" s="22">
        <v>63.5</v>
      </c>
      <c r="E26" s="22">
        <v>21.1</v>
      </c>
      <c r="F26" s="22">
        <v>8.1</v>
      </c>
      <c r="G26" s="22" t="s">
        <v>820</v>
      </c>
      <c r="H26" s="22" t="s">
        <v>820</v>
      </c>
      <c r="I26" s="22" t="s">
        <v>820</v>
      </c>
      <c r="J26" s="22">
        <v>5</v>
      </c>
      <c r="K26" s="22">
        <v>2.2999999999999998</v>
      </c>
      <c r="L26" s="22" t="s">
        <v>820</v>
      </c>
      <c r="M26" s="24">
        <v>10.8</v>
      </c>
      <c r="N26" s="22"/>
      <c r="O26" s="22"/>
      <c r="P26" s="22"/>
      <c r="Q26" s="22"/>
      <c r="R26" s="22"/>
      <c r="S26" s="22"/>
      <c r="T26" s="22"/>
      <c r="U26" s="22"/>
      <c r="V26" s="22"/>
      <c r="W26" s="22"/>
      <c r="X26" s="14"/>
    </row>
    <row r="27" spans="1:24" ht="11.25" customHeight="1" x14ac:dyDescent="0.15">
      <c r="A27" s="13"/>
      <c r="B27" s="42"/>
      <c r="C27" s="22"/>
      <c r="D27" s="22"/>
      <c r="E27" s="22"/>
      <c r="F27" s="22"/>
      <c r="G27" s="22"/>
      <c r="H27" s="22"/>
      <c r="I27" s="22"/>
      <c r="J27" s="22"/>
      <c r="K27" s="22"/>
      <c r="L27" s="22"/>
      <c r="M27" s="24"/>
      <c r="N27" s="22"/>
      <c r="O27" s="22"/>
      <c r="P27" s="22"/>
      <c r="Q27" s="22"/>
      <c r="R27" s="22"/>
      <c r="S27" s="22"/>
      <c r="T27" s="22"/>
      <c r="U27" s="22"/>
      <c r="V27" s="22"/>
      <c r="W27" s="22"/>
      <c r="X27" s="14"/>
    </row>
    <row r="28" spans="1:24" ht="11.25" customHeight="1" x14ac:dyDescent="0.15">
      <c r="A28" s="13" t="s">
        <v>40</v>
      </c>
      <c r="B28" s="42">
        <v>17</v>
      </c>
      <c r="C28" s="22">
        <v>100</v>
      </c>
      <c r="D28" s="22">
        <v>44.2</v>
      </c>
      <c r="E28" s="22">
        <v>23.4</v>
      </c>
      <c r="F28" s="22">
        <v>13.1</v>
      </c>
      <c r="G28" s="22">
        <v>19.3</v>
      </c>
      <c r="H28" s="22" t="s">
        <v>820</v>
      </c>
      <c r="I28" s="22" t="s">
        <v>820</v>
      </c>
      <c r="J28" s="22" t="s">
        <v>820</v>
      </c>
      <c r="K28" s="22" t="s">
        <v>820</v>
      </c>
      <c r="L28" s="22" t="s">
        <v>820</v>
      </c>
      <c r="M28" s="24">
        <v>7.9</v>
      </c>
      <c r="N28" s="22"/>
      <c r="O28" s="22"/>
      <c r="P28" s="22"/>
      <c r="Q28" s="22"/>
      <c r="R28" s="22"/>
      <c r="S28" s="22"/>
      <c r="T28" s="22"/>
      <c r="U28" s="22"/>
      <c r="V28" s="22"/>
      <c r="W28" s="22"/>
      <c r="X28" s="14"/>
    </row>
    <row r="29" spans="1:24" ht="11.25" customHeight="1" x14ac:dyDescent="0.15">
      <c r="A29" s="13" t="s">
        <v>41</v>
      </c>
      <c r="B29" s="42">
        <v>19.8</v>
      </c>
      <c r="C29" s="22">
        <v>100</v>
      </c>
      <c r="D29" s="22">
        <v>71.099999999999994</v>
      </c>
      <c r="E29" s="22">
        <v>10.8</v>
      </c>
      <c r="F29" s="22">
        <v>3.5</v>
      </c>
      <c r="G29" s="22">
        <v>7.3</v>
      </c>
      <c r="H29" s="22" t="s">
        <v>820</v>
      </c>
      <c r="I29" s="22">
        <v>7.3</v>
      </c>
      <c r="J29" s="22" t="s">
        <v>820</v>
      </c>
      <c r="K29" s="22" t="s">
        <v>820</v>
      </c>
      <c r="L29" s="22" t="s">
        <v>820</v>
      </c>
      <c r="M29" s="24">
        <v>7.2</v>
      </c>
      <c r="N29" s="22"/>
      <c r="O29" s="22"/>
      <c r="P29" s="22"/>
      <c r="Q29" s="22"/>
      <c r="R29" s="22"/>
      <c r="S29" s="22"/>
      <c r="T29" s="22"/>
      <c r="U29" s="22"/>
      <c r="V29" s="22"/>
      <c r="W29" s="22"/>
      <c r="X29" s="14"/>
    </row>
    <row r="30" spans="1:24" ht="11.25" customHeight="1" x14ac:dyDescent="0.15">
      <c r="A30" s="13" t="s">
        <v>42</v>
      </c>
      <c r="B30" s="42">
        <v>24.4</v>
      </c>
      <c r="C30" s="22">
        <v>100</v>
      </c>
      <c r="D30" s="22">
        <v>51.3</v>
      </c>
      <c r="E30" s="22">
        <v>29.2</v>
      </c>
      <c r="F30" s="22">
        <v>8.3000000000000007</v>
      </c>
      <c r="G30" s="22">
        <v>4.2</v>
      </c>
      <c r="H30" s="22">
        <v>2.1</v>
      </c>
      <c r="I30" s="22" t="s">
        <v>820</v>
      </c>
      <c r="J30" s="22">
        <v>2.1</v>
      </c>
      <c r="K30" s="22">
        <v>2.8</v>
      </c>
      <c r="L30" s="22" t="s">
        <v>820</v>
      </c>
      <c r="M30" s="24">
        <v>10.8</v>
      </c>
      <c r="N30" s="22"/>
      <c r="O30" s="22"/>
      <c r="P30" s="22"/>
      <c r="Q30" s="22"/>
      <c r="R30" s="22"/>
      <c r="S30" s="22"/>
      <c r="T30" s="22"/>
      <c r="U30" s="22"/>
      <c r="V30" s="22"/>
      <c r="W30" s="22"/>
      <c r="X30" s="14"/>
    </row>
    <row r="31" spans="1:24" ht="11.25" customHeight="1" x14ac:dyDescent="0.15">
      <c r="A31" s="13" t="s">
        <v>43</v>
      </c>
      <c r="B31" s="42">
        <v>15.3</v>
      </c>
      <c r="C31" s="22">
        <v>100</v>
      </c>
      <c r="D31" s="22">
        <v>34.200000000000003</v>
      </c>
      <c r="E31" s="22">
        <v>31.1</v>
      </c>
      <c r="F31" s="22" t="s">
        <v>820</v>
      </c>
      <c r="G31" s="22">
        <v>0.3</v>
      </c>
      <c r="H31" s="22">
        <v>9.6999999999999993</v>
      </c>
      <c r="I31" s="22" t="s">
        <v>820</v>
      </c>
      <c r="J31" s="22" t="s">
        <v>820</v>
      </c>
      <c r="K31" s="22">
        <v>24.7</v>
      </c>
      <c r="L31" s="22" t="s">
        <v>820</v>
      </c>
      <c r="M31" s="24">
        <v>36.6</v>
      </c>
      <c r="N31" s="22"/>
      <c r="O31" s="22"/>
      <c r="P31" s="22"/>
      <c r="Q31" s="22"/>
      <c r="R31" s="22"/>
      <c r="S31" s="22"/>
      <c r="T31" s="22"/>
      <c r="U31" s="22"/>
      <c r="V31" s="22"/>
      <c r="W31" s="22"/>
      <c r="X31" s="14"/>
    </row>
    <row r="32" spans="1:24" ht="11.25" customHeight="1" x14ac:dyDescent="0.15">
      <c r="A32" s="13" t="s">
        <v>44</v>
      </c>
      <c r="B32" s="42">
        <v>14.2</v>
      </c>
      <c r="C32" s="22">
        <v>100</v>
      </c>
      <c r="D32" s="22">
        <v>58.9</v>
      </c>
      <c r="E32" s="22">
        <v>39.200000000000003</v>
      </c>
      <c r="F32" s="22" t="s">
        <v>820</v>
      </c>
      <c r="G32" s="22">
        <v>2</v>
      </c>
      <c r="H32" s="22" t="s">
        <v>820</v>
      </c>
      <c r="I32" s="22" t="s">
        <v>820</v>
      </c>
      <c r="J32" s="22" t="s">
        <v>820</v>
      </c>
      <c r="K32" s="22" t="s">
        <v>820</v>
      </c>
      <c r="L32" s="22" t="s">
        <v>820</v>
      </c>
      <c r="M32" s="24">
        <v>4.8</v>
      </c>
      <c r="N32" s="22"/>
      <c r="O32" s="22"/>
      <c r="P32" s="22"/>
      <c r="Q32" s="22"/>
      <c r="R32" s="22"/>
      <c r="S32" s="22"/>
      <c r="T32" s="22"/>
      <c r="U32" s="22"/>
      <c r="V32" s="22"/>
      <c r="W32" s="22"/>
      <c r="X32" s="14"/>
    </row>
    <row r="33" spans="1:24" ht="11.25" customHeight="1" x14ac:dyDescent="0.15">
      <c r="A33" s="13" t="s">
        <v>45</v>
      </c>
      <c r="B33" s="42">
        <v>15.6</v>
      </c>
      <c r="C33" s="22" t="s">
        <v>746</v>
      </c>
      <c r="D33" s="22" t="s">
        <v>746</v>
      </c>
      <c r="E33" s="22" t="s">
        <v>746</v>
      </c>
      <c r="F33" s="22" t="s">
        <v>746</v>
      </c>
      <c r="G33" s="22" t="s">
        <v>746</v>
      </c>
      <c r="H33" s="22" t="s">
        <v>746</v>
      </c>
      <c r="I33" s="22" t="s">
        <v>746</v>
      </c>
      <c r="J33" s="22" t="s">
        <v>746</v>
      </c>
      <c r="K33" s="22" t="s">
        <v>746</v>
      </c>
      <c r="L33" s="22" t="s">
        <v>746</v>
      </c>
      <c r="M33" s="24" t="s">
        <v>746</v>
      </c>
      <c r="N33" s="22"/>
      <c r="O33" s="22"/>
      <c r="P33" s="22"/>
      <c r="Q33" s="22"/>
      <c r="R33" s="22"/>
      <c r="S33" s="22"/>
      <c r="T33" s="22"/>
      <c r="U33" s="22"/>
      <c r="V33" s="22"/>
      <c r="W33" s="22"/>
      <c r="X33" s="14"/>
    </row>
    <row r="34" spans="1:24" ht="11.25" customHeight="1" x14ac:dyDescent="0.15">
      <c r="A34" s="13"/>
      <c r="B34" s="42"/>
      <c r="C34" s="22"/>
      <c r="D34" s="22"/>
      <c r="E34" s="22"/>
      <c r="F34" s="22"/>
      <c r="G34" s="22"/>
      <c r="H34" s="22"/>
      <c r="I34" s="22"/>
      <c r="J34" s="22"/>
      <c r="K34" s="22"/>
      <c r="L34" s="22"/>
      <c r="M34" s="24"/>
      <c r="N34" s="22"/>
      <c r="O34" s="22"/>
      <c r="P34" s="22"/>
      <c r="Q34" s="22"/>
      <c r="R34" s="22"/>
      <c r="S34" s="22"/>
      <c r="T34" s="22"/>
      <c r="U34" s="22"/>
      <c r="V34" s="22"/>
      <c r="W34" s="22"/>
      <c r="X34" s="14"/>
    </row>
    <row r="35" spans="1:24" ht="11.25" customHeight="1" x14ac:dyDescent="0.15">
      <c r="A35" s="13" t="s">
        <v>46</v>
      </c>
      <c r="B35" s="42">
        <v>14.7</v>
      </c>
      <c r="C35" s="22">
        <v>100</v>
      </c>
      <c r="D35" s="22">
        <v>47.1</v>
      </c>
      <c r="E35" s="22">
        <v>17.2</v>
      </c>
      <c r="F35" s="22">
        <v>5.2</v>
      </c>
      <c r="G35" s="22">
        <v>5.4</v>
      </c>
      <c r="H35" s="22">
        <v>12.7</v>
      </c>
      <c r="I35" s="22">
        <v>5.4</v>
      </c>
      <c r="J35" s="22">
        <v>6.9</v>
      </c>
      <c r="K35" s="22" t="s">
        <v>820</v>
      </c>
      <c r="L35" s="22" t="s">
        <v>820</v>
      </c>
      <c r="M35" s="24">
        <v>14.6</v>
      </c>
      <c r="N35" s="22"/>
      <c r="O35" s="22"/>
      <c r="P35" s="22"/>
      <c r="Q35" s="22"/>
      <c r="R35" s="22"/>
      <c r="S35" s="22"/>
      <c r="T35" s="22"/>
      <c r="U35" s="22"/>
      <c r="V35" s="22"/>
      <c r="W35" s="22"/>
      <c r="X35" s="14"/>
    </row>
    <row r="36" spans="1:24" ht="11.25" customHeight="1" x14ac:dyDescent="0.15">
      <c r="A36" s="13" t="s">
        <v>47</v>
      </c>
      <c r="B36" s="42">
        <v>18</v>
      </c>
      <c r="C36" s="22">
        <v>100</v>
      </c>
      <c r="D36" s="22">
        <v>47.6</v>
      </c>
      <c r="E36" s="22">
        <v>41.9</v>
      </c>
      <c r="F36" s="22" t="s">
        <v>820</v>
      </c>
      <c r="G36" s="22" t="s">
        <v>820</v>
      </c>
      <c r="H36" s="22">
        <v>10.5</v>
      </c>
      <c r="I36" s="22" t="s">
        <v>820</v>
      </c>
      <c r="J36" s="22" t="s">
        <v>820</v>
      </c>
      <c r="K36" s="22" t="s">
        <v>820</v>
      </c>
      <c r="L36" s="22" t="s">
        <v>820</v>
      </c>
      <c r="M36" s="24">
        <v>7</v>
      </c>
      <c r="N36" s="22"/>
      <c r="O36" s="22"/>
      <c r="P36" s="22"/>
      <c r="Q36" s="22"/>
      <c r="R36" s="22"/>
      <c r="S36" s="22"/>
      <c r="T36" s="22"/>
      <c r="U36" s="22"/>
      <c r="V36" s="22"/>
      <c r="W36" s="22"/>
      <c r="X36" s="14"/>
    </row>
    <row r="37" spans="1:24" ht="11.25" customHeight="1" x14ac:dyDescent="0.15">
      <c r="A37" s="13" t="s">
        <v>48</v>
      </c>
      <c r="B37" s="42">
        <v>16.8</v>
      </c>
      <c r="C37" s="22">
        <v>100</v>
      </c>
      <c r="D37" s="22">
        <v>52.2</v>
      </c>
      <c r="E37" s="22">
        <v>17.899999999999999</v>
      </c>
      <c r="F37" s="22">
        <v>10</v>
      </c>
      <c r="G37" s="22">
        <v>12</v>
      </c>
      <c r="H37" s="22" t="s">
        <v>820</v>
      </c>
      <c r="I37" s="22">
        <v>3.5</v>
      </c>
      <c r="J37" s="22" t="s">
        <v>820</v>
      </c>
      <c r="K37" s="22" t="s">
        <v>820</v>
      </c>
      <c r="L37" s="22">
        <v>4.4000000000000004</v>
      </c>
      <c r="M37" s="24">
        <v>7.7</v>
      </c>
      <c r="N37" s="22"/>
      <c r="O37" s="22"/>
      <c r="P37" s="22"/>
      <c r="Q37" s="22"/>
      <c r="R37" s="22"/>
      <c r="S37" s="22"/>
      <c r="T37" s="22"/>
      <c r="U37" s="22"/>
      <c r="V37" s="22"/>
      <c r="W37" s="22"/>
      <c r="X37" s="14"/>
    </row>
    <row r="38" spans="1:24" ht="11.25" customHeight="1" x14ac:dyDescent="0.15">
      <c r="A38" s="13" t="s">
        <v>49</v>
      </c>
      <c r="B38" s="42">
        <v>9.1999999999999993</v>
      </c>
      <c r="C38" s="22">
        <v>100</v>
      </c>
      <c r="D38" s="22">
        <v>88</v>
      </c>
      <c r="E38" s="22" t="s">
        <v>820</v>
      </c>
      <c r="F38" s="22" t="s">
        <v>820</v>
      </c>
      <c r="G38" s="22">
        <v>0.1</v>
      </c>
      <c r="H38" s="22">
        <v>9.6999999999999993</v>
      </c>
      <c r="I38" s="22" t="s">
        <v>820</v>
      </c>
      <c r="J38" s="22">
        <v>1.1000000000000001</v>
      </c>
      <c r="K38" s="22">
        <v>1.1000000000000001</v>
      </c>
      <c r="L38" s="22" t="s">
        <v>820</v>
      </c>
      <c r="M38" s="24">
        <v>6.8</v>
      </c>
      <c r="N38" s="22"/>
      <c r="O38" s="22"/>
      <c r="P38" s="22"/>
      <c r="Q38" s="22"/>
      <c r="R38" s="22"/>
      <c r="S38" s="22"/>
      <c r="T38" s="22"/>
      <c r="U38" s="22"/>
      <c r="V38" s="22"/>
      <c r="W38" s="22"/>
      <c r="X38" s="14"/>
    </row>
    <row r="39" spans="1:24" ht="11.25" customHeight="1" x14ac:dyDescent="0.15">
      <c r="A39" s="13" t="s">
        <v>50</v>
      </c>
      <c r="B39" s="42">
        <v>20.5</v>
      </c>
      <c r="C39" s="22">
        <v>100</v>
      </c>
      <c r="D39" s="22">
        <v>42.8</v>
      </c>
      <c r="E39" s="22">
        <v>16.5</v>
      </c>
      <c r="F39" s="22">
        <v>20.100000000000001</v>
      </c>
      <c r="G39" s="22">
        <v>7.8</v>
      </c>
      <c r="H39" s="22" t="s">
        <v>820</v>
      </c>
      <c r="I39" s="22" t="s">
        <v>820</v>
      </c>
      <c r="J39" s="22">
        <v>9.1</v>
      </c>
      <c r="K39" s="22">
        <v>2</v>
      </c>
      <c r="L39" s="22">
        <v>1.6</v>
      </c>
      <c r="M39" s="24">
        <v>15.8</v>
      </c>
      <c r="N39" s="22"/>
      <c r="O39" s="22"/>
      <c r="P39" s="22"/>
      <c r="Q39" s="22"/>
      <c r="R39" s="22"/>
      <c r="S39" s="22"/>
      <c r="T39" s="22"/>
      <c r="U39" s="22"/>
      <c r="V39" s="22"/>
      <c r="W39" s="22"/>
      <c r="X39" s="14"/>
    </row>
    <row r="40" spans="1:24" ht="11.25" customHeight="1" x14ac:dyDescent="0.15">
      <c r="A40" s="23" t="s">
        <v>51</v>
      </c>
      <c r="B40" s="42"/>
      <c r="C40" s="22"/>
      <c r="D40" s="22"/>
      <c r="E40" s="22"/>
      <c r="F40" s="22"/>
      <c r="G40" s="22"/>
      <c r="H40" s="22"/>
      <c r="I40" s="22"/>
      <c r="J40" s="22"/>
      <c r="K40" s="22"/>
      <c r="L40" s="22"/>
      <c r="M40" s="24"/>
      <c r="N40" s="22"/>
      <c r="O40" s="22"/>
      <c r="P40" s="22"/>
      <c r="Q40" s="22"/>
      <c r="R40" s="22"/>
      <c r="S40" s="22"/>
      <c r="T40" s="22"/>
      <c r="U40" s="22"/>
      <c r="V40" s="22"/>
      <c r="W40" s="22"/>
      <c r="X40" s="14"/>
    </row>
    <row r="41" spans="1:24" ht="11.25" customHeight="1" x14ac:dyDescent="0.15">
      <c r="A41" s="13" t="s">
        <v>52</v>
      </c>
      <c r="B41" s="42">
        <v>17.899999999999999</v>
      </c>
      <c r="C41" s="22">
        <v>100</v>
      </c>
      <c r="D41" s="22">
        <v>44.9</v>
      </c>
      <c r="E41" s="22">
        <v>26.8</v>
      </c>
      <c r="F41" s="22">
        <v>9.1</v>
      </c>
      <c r="G41" s="22">
        <v>2.2000000000000002</v>
      </c>
      <c r="H41" s="22">
        <v>1.7</v>
      </c>
      <c r="I41" s="22">
        <v>1.2</v>
      </c>
      <c r="J41" s="22">
        <v>3.3</v>
      </c>
      <c r="K41" s="22">
        <v>10.9</v>
      </c>
      <c r="L41" s="22" t="s">
        <v>820</v>
      </c>
      <c r="M41" s="24">
        <v>21.6</v>
      </c>
      <c r="N41" s="22"/>
      <c r="O41" s="22"/>
      <c r="P41" s="22"/>
      <c r="Q41" s="22"/>
      <c r="R41" s="22"/>
      <c r="S41" s="22"/>
      <c r="T41" s="22"/>
      <c r="U41" s="22"/>
      <c r="V41" s="22"/>
      <c r="W41" s="22"/>
      <c r="X41" s="14"/>
    </row>
    <row r="42" spans="1:24" ht="11.25" customHeight="1" x14ac:dyDescent="0.15">
      <c r="A42" s="13" t="s">
        <v>53</v>
      </c>
      <c r="B42" s="42">
        <v>9.5</v>
      </c>
      <c r="C42" s="22">
        <v>100</v>
      </c>
      <c r="D42" s="22">
        <v>46.8</v>
      </c>
      <c r="E42" s="22">
        <v>13.6</v>
      </c>
      <c r="F42" s="22">
        <v>22.8</v>
      </c>
      <c r="G42" s="22">
        <v>7</v>
      </c>
      <c r="H42" s="22">
        <v>5.4</v>
      </c>
      <c r="I42" s="22">
        <v>0.8</v>
      </c>
      <c r="J42" s="22">
        <v>0.1</v>
      </c>
      <c r="K42" s="22">
        <v>0.1</v>
      </c>
      <c r="L42" s="22">
        <v>3.5</v>
      </c>
      <c r="M42" s="24">
        <v>8.4</v>
      </c>
      <c r="N42" s="22"/>
      <c r="O42" s="22"/>
      <c r="P42" s="22"/>
      <c r="Q42" s="22"/>
      <c r="R42" s="22"/>
      <c r="S42" s="22"/>
      <c r="T42" s="22"/>
      <c r="U42" s="22"/>
      <c r="V42" s="22"/>
      <c r="W42" s="22"/>
      <c r="X42" s="14"/>
    </row>
    <row r="43" spans="1:24" ht="11.25" customHeight="1" x14ac:dyDescent="0.15">
      <c r="A43" s="13" t="s">
        <v>54</v>
      </c>
      <c r="B43" s="42">
        <v>14.4</v>
      </c>
      <c r="C43" s="22">
        <v>100</v>
      </c>
      <c r="D43" s="22">
        <v>47.9</v>
      </c>
      <c r="E43" s="22">
        <v>21.1</v>
      </c>
      <c r="F43" s="22">
        <v>12.2</v>
      </c>
      <c r="G43" s="22">
        <v>3.5</v>
      </c>
      <c r="H43" s="22">
        <v>7.7</v>
      </c>
      <c r="I43" s="22">
        <v>3.3</v>
      </c>
      <c r="J43" s="22">
        <v>0.9</v>
      </c>
      <c r="K43" s="22">
        <v>3.4</v>
      </c>
      <c r="L43" s="22" t="s">
        <v>820</v>
      </c>
      <c r="M43" s="24">
        <v>13.1</v>
      </c>
      <c r="N43" s="22"/>
      <c r="O43" s="22"/>
      <c r="P43" s="22"/>
      <c r="Q43" s="22"/>
      <c r="R43" s="22"/>
      <c r="S43" s="22"/>
      <c r="T43" s="22"/>
      <c r="U43" s="22"/>
      <c r="V43" s="22"/>
      <c r="W43" s="22"/>
      <c r="X43" s="14"/>
    </row>
    <row r="44" spans="1:24" ht="11.25" customHeight="1" x14ac:dyDescent="0.15">
      <c r="A44" s="13" t="s">
        <v>55</v>
      </c>
      <c r="B44" s="42">
        <v>16.899999999999999</v>
      </c>
      <c r="C44" s="22">
        <v>100</v>
      </c>
      <c r="D44" s="22">
        <v>37.5</v>
      </c>
      <c r="E44" s="22">
        <v>29.5</v>
      </c>
      <c r="F44" s="22">
        <v>15.7</v>
      </c>
      <c r="G44" s="22">
        <v>2.8</v>
      </c>
      <c r="H44" s="22">
        <v>2</v>
      </c>
      <c r="I44" s="22">
        <v>2.8</v>
      </c>
      <c r="J44" s="22">
        <v>7.3</v>
      </c>
      <c r="K44" s="22">
        <v>2.2999999999999998</v>
      </c>
      <c r="L44" s="22" t="s">
        <v>820</v>
      </c>
      <c r="M44" s="24">
        <v>15.6</v>
      </c>
      <c r="N44" s="22"/>
      <c r="O44" s="22"/>
      <c r="P44" s="22"/>
      <c r="Q44" s="22"/>
      <c r="R44" s="22"/>
      <c r="S44" s="22"/>
      <c r="T44" s="22"/>
      <c r="U44" s="22"/>
      <c r="V44" s="22"/>
      <c r="W44" s="22"/>
      <c r="X44" s="14"/>
    </row>
    <row r="45" spans="1:24" ht="11.25" customHeight="1" x14ac:dyDescent="0.15">
      <c r="A45" s="13" t="s">
        <v>56</v>
      </c>
      <c r="B45" s="42">
        <v>36.299999999999997</v>
      </c>
      <c r="C45" s="22">
        <v>100</v>
      </c>
      <c r="D45" s="22">
        <v>50.5</v>
      </c>
      <c r="E45" s="22">
        <v>14.3</v>
      </c>
      <c r="F45" s="22">
        <v>1.9</v>
      </c>
      <c r="G45" s="22">
        <v>14.8</v>
      </c>
      <c r="H45" s="22">
        <v>3.1</v>
      </c>
      <c r="I45" s="22">
        <v>4.0999999999999996</v>
      </c>
      <c r="J45" s="22">
        <v>11.3</v>
      </c>
      <c r="K45" s="22">
        <v>0</v>
      </c>
      <c r="L45" s="22" t="s">
        <v>820</v>
      </c>
      <c r="M45" s="24">
        <v>16.100000000000001</v>
      </c>
      <c r="N45" s="22"/>
      <c r="O45" s="22"/>
      <c r="P45" s="22"/>
      <c r="Q45" s="22"/>
      <c r="R45" s="22"/>
      <c r="S45" s="22"/>
      <c r="T45" s="22"/>
      <c r="U45" s="22"/>
      <c r="V45" s="22"/>
      <c r="W45" s="22"/>
      <c r="X45" s="14"/>
    </row>
    <row r="46" spans="1:24" ht="11.25" customHeight="1" x14ac:dyDescent="0.15">
      <c r="A46" s="23" t="s">
        <v>57</v>
      </c>
      <c r="B46" s="42"/>
      <c r="C46" s="22"/>
      <c r="D46" s="22"/>
      <c r="E46" s="22"/>
      <c r="F46" s="22"/>
      <c r="G46" s="22"/>
      <c r="H46" s="22"/>
      <c r="I46" s="22"/>
      <c r="J46" s="22"/>
      <c r="K46" s="22"/>
      <c r="L46" s="22"/>
      <c r="M46" s="24"/>
      <c r="N46" s="22"/>
      <c r="O46" s="22"/>
      <c r="P46" s="22"/>
      <c r="Q46" s="22"/>
      <c r="R46" s="22"/>
      <c r="S46" s="22"/>
      <c r="T46" s="22"/>
      <c r="U46" s="22"/>
      <c r="V46" s="22"/>
      <c r="W46" s="22"/>
      <c r="X46" s="14"/>
    </row>
    <row r="47" spans="1:24" ht="11.25" customHeight="1" x14ac:dyDescent="0.15">
      <c r="A47" s="13" t="s">
        <v>52</v>
      </c>
      <c r="B47" s="42">
        <v>16.899999999999999</v>
      </c>
      <c r="C47" s="22">
        <v>100</v>
      </c>
      <c r="D47" s="22">
        <v>51.5</v>
      </c>
      <c r="E47" s="22">
        <v>17.7</v>
      </c>
      <c r="F47" s="22">
        <v>10.9</v>
      </c>
      <c r="G47" s="22">
        <v>0</v>
      </c>
      <c r="H47" s="22">
        <v>5.4</v>
      </c>
      <c r="I47" s="22">
        <v>3.9</v>
      </c>
      <c r="J47" s="22">
        <v>10.6</v>
      </c>
      <c r="K47" s="22" t="s">
        <v>820</v>
      </c>
      <c r="L47" s="22" t="s">
        <v>820</v>
      </c>
      <c r="M47" s="24">
        <v>14.9</v>
      </c>
      <c r="N47" s="22"/>
      <c r="O47" s="22"/>
      <c r="P47" s="22"/>
      <c r="Q47" s="22"/>
      <c r="R47" s="22"/>
      <c r="S47" s="22"/>
      <c r="T47" s="22"/>
      <c r="U47" s="22"/>
      <c r="V47" s="22"/>
      <c r="W47" s="22"/>
      <c r="X47" s="14"/>
    </row>
    <row r="48" spans="1:24" ht="11.25" customHeight="1" x14ac:dyDescent="0.15">
      <c r="A48" s="13" t="s">
        <v>53</v>
      </c>
      <c r="B48" s="42">
        <v>10.3</v>
      </c>
      <c r="C48" s="22">
        <v>100</v>
      </c>
      <c r="D48" s="22">
        <v>37.4</v>
      </c>
      <c r="E48" s="22">
        <v>7.4</v>
      </c>
      <c r="F48" s="22">
        <v>23</v>
      </c>
      <c r="G48" s="22">
        <v>15</v>
      </c>
      <c r="H48" s="22">
        <v>10.4</v>
      </c>
      <c r="I48" s="22" t="s">
        <v>820</v>
      </c>
      <c r="J48" s="22" t="s">
        <v>820</v>
      </c>
      <c r="K48" s="22">
        <v>0</v>
      </c>
      <c r="L48" s="22">
        <v>6.7</v>
      </c>
      <c r="M48" s="24">
        <v>10.3</v>
      </c>
      <c r="N48" s="22"/>
      <c r="O48" s="22"/>
      <c r="P48" s="22"/>
      <c r="Q48" s="22"/>
      <c r="R48" s="22"/>
      <c r="S48" s="22"/>
      <c r="T48" s="22"/>
      <c r="U48" s="22"/>
      <c r="V48" s="22"/>
      <c r="W48" s="22"/>
      <c r="X48" s="14"/>
    </row>
    <row r="49" spans="1:24" ht="11.25" customHeight="1" x14ac:dyDescent="0.15">
      <c r="A49" s="13" t="s">
        <v>54</v>
      </c>
      <c r="B49" s="42">
        <v>16.600000000000001</v>
      </c>
      <c r="C49" s="22">
        <v>100</v>
      </c>
      <c r="D49" s="22">
        <v>42.4</v>
      </c>
      <c r="E49" s="22">
        <v>33</v>
      </c>
      <c r="F49" s="22">
        <v>15</v>
      </c>
      <c r="G49" s="22">
        <v>2.2000000000000002</v>
      </c>
      <c r="H49" s="22">
        <v>1</v>
      </c>
      <c r="I49" s="22">
        <v>2.2999999999999998</v>
      </c>
      <c r="J49" s="22" t="s">
        <v>820</v>
      </c>
      <c r="K49" s="22">
        <v>4.2</v>
      </c>
      <c r="L49" s="22" t="s">
        <v>820</v>
      </c>
      <c r="M49" s="24">
        <v>12.2</v>
      </c>
      <c r="N49" s="22"/>
      <c r="O49" s="22"/>
      <c r="P49" s="22"/>
      <c r="Q49" s="22"/>
      <c r="R49" s="22"/>
      <c r="S49" s="22"/>
      <c r="T49" s="22"/>
      <c r="U49" s="22"/>
      <c r="V49" s="22"/>
      <c r="W49" s="22"/>
      <c r="X49" s="14"/>
    </row>
    <row r="50" spans="1:24" ht="11.25" customHeight="1" x14ac:dyDescent="0.15">
      <c r="A50" s="13" t="s">
        <v>55</v>
      </c>
      <c r="B50" s="42">
        <v>14.7</v>
      </c>
      <c r="C50" s="22">
        <v>100</v>
      </c>
      <c r="D50" s="22">
        <v>41.1</v>
      </c>
      <c r="E50" s="22">
        <v>36.6</v>
      </c>
      <c r="F50" s="22">
        <v>6.6</v>
      </c>
      <c r="G50" s="22">
        <v>1.6</v>
      </c>
      <c r="H50" s="22">
        <v>10.1</v>
      </c>
      <c r="I50" s="22">
        <v>2.5</v>
      </c>
      <c r="J50" s="22">
        <v>0.2</v>
      </c>
      <c r="K50" s="22">
        <v>1.2</v>
      </c>
      <c r="L50" s="22" t="s">
        <v>820</v>
      </c>
      <c r="M50" s="24">
        <v>10.1</v>
      </c>
      <c r="N50" s="22"/>
      <c r="O50" s="22"/>
      <c r="P50" s="22"/>
      <c r="Q50" s="22"/>
      <c r="R50" s="22"/>
      <c r="S50" s="22"/>
      <c r="T50" s="22"/>
      <c r="U50" s="22"/>
      <c r="V50" s="22"/>
      <c r="W50" s="22"/>
      <c r="X50" s="14"/>
    </row>
    <row r="51" spans="1:24" ht="11.25" customHeight="1" x14ac:dyDescent="0.15">
      <c r="A51" s="13" t="s">
        <v>56</v>
      </c>
      <c r="B51" s="42">
        <v>17</v>
      </c>
      <c r="C51" s="22">
        <v>100</v>
      </c>
      <c r="D51" s="22">
        <v>48.6</v>
      </c>
      <c r="E51" s="22">
        <v>15.5</v>
      </c>
      <c r="F51" s="22">
        <v>11.3</v>
      </c>
      <c r="G51" s="22">
        <v>6.9</v>
      </c>
      <c r="H51" s="22">
        <v>2</v>
      </c>
      <c r="I51" s="22">
        <v>2.5</v>
      </c>
      <c r="J51" s="22">
        <v>6.5</v>
      </c>
      <c r="K51" s="22">
        <v>6.7</v>
      </c>
      <c r="L51" s="22" t="s">
        <v>820</v>
      </c>
      <c r="M51" s="24">
        <v>19.8</v>
      </c>
      <c r="N51" s="22"/>
      <c r="O51" s="22"/>
      <c r="P51" s="22"/>
      <c r="Q51" s="22"/>
      <c r="R51" s="22"/>
      <c r="S51" s="22"/>
      <c r="T51" s="22"/>
      <c r="U51" s="22"/>
      <c r="V51" s="22"/>
      <c r="W51" s="22"/>
      <c r="X51" s="14"/>
    </row>
    <row r="52" spans="1:24" ht="11.25" customHeight="1" x14ac:dyDescent="0.15">
      <c r="A52" s="23" t="s">
        <v>58</v>
      </c>
      <c r="B52" s="42"/>
      <c r="C52" s="22"/>
      <c r="D52" s="22"/>
      <c r="E52" s="22"/>
      <c r="F52" s="22"/>
      <c r="G52" s="22"/>
      <c r="H52" s="22"/>
      <c r="I52" s="22"/>
      <c r="J52" s="22"/>
      <c r="K52" s="22"/>
      <c r="L52" s="22"/>
      <c r="M52" s="24"/>
      <c r="N52" s="22"/>
      <c r="O52" s="22"/>
      <c r="P52" s="22"/>
      <c r="Q52" s="22"/>
      <c r="R52" s="22"/>
      <c r="S52" s="22"/>
      <c r="T52" s="22"/>
      <c r="U52" s="22"/>
      <c r="V52" s="22"/>
      <c r="W52" s="22"/>
      <c r="X52" s="14"/>
    </row>
    <row r="53" spans="1:24" ht="11.25" customHeight="1" x14ac:dyDescent="0.15">
      <c r="A53" s="13" t="s">
        <v>59</v>
      </c>
      <c r="B53" s="42">
        <v>35.200000000000003</v>
      </c>
      <c r="C53" s="22" t="s">
        <v>746</v>
      </c>
      <c r="D53" s="22" t="s">
        <v>746</v>
      </c>
      <c r="E53" s="22" t="s">
        <v>746</v>
      </c>
      <c r="F53" s="22" t="s">
        <v>746</v>
      </c>
      <c r="G53" s="22" t="s">
        <v>746</v>
      </c>
      <c r="H53" s="22" t="s">
        <v>746</v>
      </c>
      <c r="I53" s="22" t="s">
        <v>746</v>
      </c>
      <c r="J53" s="22" t="s">
        <v>746</v>
      </c>
      <c r="K53" s="22" t="s">
        <v>746</v>
      </c>
      <c r="L53" s="22" t="s">
        <v>746</v>
      </c>
      <c r="M53" s="24" t="s">
        <v>746</v>
      </c>
      <c r="N53" s="22"/>
      <c r="O53" s="22"/>
      <c r="P53" s="22"/>
      <c r="Q53" s="22"/>
      <c r="R53" s="22"/>
      <c r="S53" s="22"/>
      <c r="T53" s="22"/>
      <c r="U53" s="22"/>
      <c r="V53" s="22"/>
      <c r="W53" s="22"/>
      <c r="X53" s="14"/>
    </row>
    <row r="54" spans="1:24" ht="11.25" customHeight="1" x14ac:dyDescent="0.15">
      <c r="A54" s="13" t="s">
        <v>60</v>
      </c>
      <c r="B54" s="42">
        <v>18.5</v>
      </c>
      <c r="C54" s="22">
        <v>100</v>
      </c>
      <c r="D54" s="22">
        <v>41.8</v>
      </c>
      <c r="E54" s="22">
        <v>6.6</v>
      </c>
      <c r="F54" s="22">
        <v>27.5</v>
      </c>
      <c r="G54" s="22">
        <v>4.9000000000000004</v>
      </c>
      <c r="H54" s="22">
        <v>6.7</v>
      </c>
      <c r="I54" s="22">
        <v>1.8</v>
      </c>
      <c r="J54" s="22">
        <v>7.9</v>
      </c>
      <c r="K54" s="22">
        <v>2.8</v>
      </c>
      <c r="L54" s="22" t="s">
        <v>820</v>
      </c>
      <c r="M54" s="24">
        <v>17.7</v>
      </c>
      <c r="N54" s="22"/>
      <c r="O54" s="22"/>
      <c r="P54" s="22"/>
      <c r="Q54" s="22"/>
      <c r="R54" s="22"/>
      <c r="S54" s="22"/>
      <c r="T54" s="22"/>
      <c r="U54" s="22"/>
      <c r="V54" s="22"/>
      <c r="W54" s="22"/>
      <c r="X54" s="14"/>
    </row>
    <row r="55" spans="1:24" ht="11.25" customHeight="1" x14ac:dyDescent="0.15">
      <c r="A55" s="13" t="s">
        <v>61</v>
      </c>
      <c r="B55" s="42">
        <v>14.5</v>
      </c>
      <c r="C55" s="22">
        <v>100</v>
      </c>
      <c r="D55" s="22">
        <v>53.2</v>
      </c>
      <c r="E55" s="22">
        <v>14.4</v>
      </c>
      <c r="F55" s="22">
        <v>11.2</v>
      </c>
      <c r="G55" s="22">
        <v>2.1</v>
      </c>
      <c r="H55" s="22">
        <v>3.6</v>
      </c>
      <c r="I55" s="22">
        <v>2.2000000000000002</v>
      </c>
      <c r="J55" s="22">
        <v>11.6</v>
      </c>
      <c r="K55" s="22">
        <v>1.7</v>
      </c>
      <c r="L55" s="22" t="s">
        <v>820</v>
      </c>
      <c r="M55" s="24">
        <v>16.8</v>
      </c>
      <c r="N55" s="22"/>
      <c r="O55" s="22"/>
      <c r="P55" s="22"/>
      <c r="Q55" s="22"/>
      <c r="R55" s="22"/>
      <c r="S55" s="22"/>
      <c r="T55" s="22"/>
      <c r="U55" s="22"/>
      <c r="V55" s="22"/>
      <c r="W55" s="22"/>
      <c r="X55" s="14"/>
    </row>
    <row r="56" spans="1:24" ht="11.25" customHeight="1" x14ac:dyDescent="0.15">
      <c r="A56" s="13" t="s">
        <v>62</v>
      </c>
      <c r="B56" s="42">
        <v>11.2</v>
      </c>
      <c r="C56" s="22">
        <v>100</v>
      </c>
      <c r="D56" s="22">
        <v>43.2</v>
      </c>
      <c r="E56" s="22">
        <v>30.1</v>
      </c>
      <c r="F56" s="22">
        <v>13.5</v>
      </c>
      <c r="G56" s="22">
        <v>1.7</v>
      </c>
      <c r="H56" s="22">
        <v>3.8</v>
      </c>
      <c r="I56" s="22">
        <v>3.7</v>
      </c>
      <c r="J56" s="22">
        <v>4.0999999999999996</v>
      </c>
      <c r="K56" s="22" t="s">
        <v>820</v>
      </c>
      <c r="L56" s="22" t="s">
        <v>820</v>
      </c>
      <c r="M56" s="24">
        <v>10.8</v>
      </c>
      <c r="N56" s="22"/>
      <c r="O56" s="22"/>
      <c r="P56" s="22"/>
      <c r="Q56" s="22"/>
      <c r="R56" s="22"/>
      <c r="S56" s="22"/>
      <c r="T56" s="22"/>
      <c r="U56" s="22"/>
      <c r="V56" s="22"/>
      <c r="W56" s="22"/>
      <c r="X56" s="14"/>
    </row>
    <row r="57" spans="1:24" ht="11.25" customHeight="1" x14ac:dyDescent="0.15">
      <c r="A57" s="13" t="s">
        <v>63</v>
      </c>
      <c r="B57" s="42">
        <v>15.7</v>
      </c>
      <c r="C57" s="22">
        <v>100</v>
      </c>
      <c r="D57" s="22">
        <v>46.8</v>
      </c>
      <c r="E57" s="22">
        <v>21.8</v>
      </c>
      <c r="F57" s="22">
        <v>9.5</v>
      </c>
      <c r="G57" s="22">
        <v>15.9</v>
      </c>
      <c r="H57" s="22">
        <v>1.1000000000000001</v>
      </c>
      <c r="I57" s="22">
        <v>1.8</v>
      </c>
      <c r="J57" s="22">
        <v>1.1000000000000001</v>
      </c>
      <c r="K57" s="22">
        <v>0</v>
      </c>
      <c r="L57" s="22">
        <v>1.9</v>
      </c>
      <c r="M57" s="24">
        <v>8.8000000000000007</v>
      </c>
      <c r="N57" s="22"/>
      <c r="O57" s="22"/>
      <c r="P57" s="22"/>
      <c r="Q57" s="22"/>
      <c r="R57" s="22"/>
      <c r="S57" s="22"/>
      <c r="T57" s="22"/>
      <c r="U57" s="22"/>
      <c r="V57" s="22"/>
      <c r="W57" s="22"/>
      <c r="X57" s="14"/>
    </row>
    <row r="58" spans="1:24" ht="11.25" customHeight="1" x14ac:dyDescent="0.15">
      <c r="A58" s="13" t="s">
        <v>169</v>
      </c>
      <c r="B58" s="42">
        <v>18.2</v>
      </c>
      <c r="C58" s="22">
        <v>100</v>
      </c>
      <c r="D58" s="22">
        <v>41.5</v>
      </c>
      <c r="E58" s="22">
        <v>34.5</v>
      </c>
      <c r="F58" s="22">
        <v>8.6</v>
      </c>
      <c r="G58" s="22">
        <v>1.4</v>
      </c>
      <c r="H58" s="22">
        <v>7.1</v>
      </c>
      <c r="I58" s="22">
        <v>2.9</v>
      </c>
      <c r="J58" s="22">
        <v>0.8</v>
      </c>
      <c r="K58" s="22">
        <v>2.8</v>
      </c>
      <c r="L58" s="22">
        <v>0.5</v>
      </c>
      <c r="M58" s="24">
        <v>12</v>
      </c>
      <c r="N58" s="22"/>
      <c r="O58" s="22"/>
      <c r="P58" s="22"/>
      <c r="Q58" s="22"/>
      <c r="R58" s="22"/>
      <c r="S58" s="22"/>
      <c r="T58" s="22"/>
      <c r="U58" s="22"/>
      <c r="V58" s="22"/>
      <c r="W58" s="22"/>
      <c r="X58" s="14"/>
    </row>
    <row r="59" spans="1:24" ht="11.25" customHeight="1" x14ac:dyDescent="0.15">
      <c r="A59" s="23" t="s">
        <v>76</v>
      </c>
      <c r="B59" s="42"/>
      <c r="C59" s="22"/>
      <c r="D59" s="22"/>
      <c r="E59" s="22"/>
      <c r="F59" s="22"/>
      <c r="G59" s="22"/>
      <c r="H59" s="22"/>
      <c r="I59" s="22"/>
      <c r="J59" s="22"/>
      <c r="K59" s="22"/>
      <c r="L59" s="22"/>
      <c r="M59" s="24"/>
      <c r="N59" s="22"/>
      <c r="O59" s="22"/>
      <c r="P59" s="22"/>
      <c r="Q59" s="22"/>
      <c r="R59" s="22"/>
      <c r="S59" s="22"/>
      <c r="T59" s="22"/>
      <c r="U59" s="22"/>
      <c r="V59" s="22"/>
      <c r="W59" s="22"/>
      <c r="X59" s="14"/>
    </row>
    <row r="60" spans="1:24" ht="11.25" customHeight="1" x14ac:dyDescent="0.15">
      <c r="A60" s="13" t="s">
        <v>77</v>
      </c>
      <c r="B60" s="42">
        <v>13.3</v>
      </c>
      <c r="C60" s="22">
        <v>100</v>
      </c>
      <c r="D60" s="22">
        <v>38.9</v>
      </c>
      <c r="E60" s="22">
        <v>24.2</v>
      </c>
      <c r="F60" s="22">
        <v>17.5</v>
      </c>
      <c r="G60" s="22">
        <v>2.2000000000000002</v>
      </c>
      <c r="H60" s="22">
        <v>5.0999999999999996</v>
      </c>
      <c r="I60" s="22">
        <v>1.8</v>
      </c>
      <c r="J60" s="22">
        <v>1.3</v>
      </c>
      <c r="K60" s="22">
        <v>9.1</v>
      </c>
      <c r="L60" s="22" t="s">
        <v>820</v>
      </c>
      <c r="M60" s="24">
        <v>19.7</v>
      </c>
      <c r="N60" s="22"/>
      <c r="O60" s="22"/>
      <c r="P60" s="22"/>
      <c r="Q60" s="22"/>
      <c r="R60" s="22"/>
      <c r="S60" s="22"/>
      <c r="T60" s="22"/>
      <c r="U60" s="22"/>
      <c r="V60" s="22"/>
      <c r="W60" s="22"/>
      <c r="X60" s="14"/>
    </row>
    <row r="61" spans="1:24" ht="11.25" customHeight="1" x14ac:dyDescent="0.15">
      <c r="A61" s="13" t="s">
        <v>78</v>
      </c>
      <c r="B61" s="42">
        <v>15.4</v>
      </c>
      <c r="C61" s="22">
        <v>100</v>
      </c>
      <c r="D61" s="22">
        <v>57</v>
      </c>
      <c r="E61" s="22">
        <v>19.600000000000001</v>
      </c>
      <c r="F61" s="22">
        <v>1.7</v>
      </c>
      <c r="G61" s="22">
        <v>12.4</v>
      </c>
      <c r="H61" s="22">
        <v>4.4000000000000004</v>
      </c>
      <c r="I61" s="22">
        <v>0.5</v>
      </c>
      <c r="J61" s="22">
        <v>3.9</v>
      </c>
      <c r="K61" s="22" t="s">
        <v>820</v>
      </c>
      <c r="L61" s="22">
        <v>0.5</v>
      </c>
      <c r="M61" s="24">
        <v>9.6</v>
      </c>
      <c r="N61" s="22"/>
      <c r="O61" s="22"/>
      <c r="P61" s="22"/>
      <c r="Q61" s="22"/>
      <c r="R61" s="22"/>
      <c r="S61" s="22"/>
      <c r="T61" s="22"/>
      <c r="U61" s="22"/>
      <c r="V61" s="22"/>
      <c r="W61" s="22"/>
      <c r="X61" s="14"/>
    </row>
    <row r="62" spans="1:24" ht="11.25" customHeight="1" x14ac:dyDescent="0.15">
      <c r="A62" s="13" t="s">
        <v>79</v>
      </c>
      <c r="B62" s="42">
        <v>22.4</v>
      </c>
      <c r="C62" s="22">
        <v>100</v>
      </c>
      <c r="D62" s="22">
        <v>44.9</v>
      </c>
      <c r="E62" s="22">
        <v>20.399999999999999</v>
      </c>
      <c r="F62" s="22">
        <v>12</v>
      </c>
      <c r="G62" s="22">
        <v>3.6</v>
      </c>
      <c r="H62" s="22">
        <v>2.4</v>
      </c>
      <c r="I62" s="22">
        <v>5</v>
      </c>
      <c r="J62" s="22">
        <v>9.6</v>
      </c>
      <c r="K62" s="22">
        <v>0.2</v>
      </c>
      <c r="L62" s="22">
        <v>1.8</v>
      </c>
      <c r="M62" s="24">
        <v>15.1</v>
      </c>
      <c r="N62" s="22"/>
      <c r="O62" s="22"/>
      <c r="P62" s="22"/>
      <c r="Q62" s="22"/>
      <c r="R62" s="22"/>
      <c r="S62" s="22"/>
      <c r="T62" s="22"/>
      <c r="U62" s="22"/>
      <c r="V62" s="22"/>
      <c r="W62" s="22"/>
      <c r="X62" s="14"/>
    </row>
    <row r="63" spans="1:24" ht="11.25" customHeight="1" x14ac:dyDescent="0.15">
      <c r="A63" s="13" t="s">
        <v>80</v>
      </c>
      <c r="B63" s="42">
        <v>16.2</v>
      </c>
      <c r="C63" s="22">
        <v>100</v>
      </c>
      <c r="D63" s="22">
        <v>50.4</v>
      </c>
      <c r="E63" s="22">
        <v>16</v>
      </c>
      <c r="F63" s="22">
        <v>21.4</v>
      </c>
      <c r="G63" s="22">
        <v>4.8</v>
      </c>
      <c r="H63" s="22">
        <v>4.5999999999999996</v>
      </c>
      <c r="I63" s="22">
        <v>0.1</v>
      </c>
      <c r="J63" s="22">
        <v>2.6</v>
      </c>
      <c r="K63" s="22" t="s">
        <v>820</v>
      </c>
      <c r="L63" s="22" t="s">
        <v>820</v>
      </c>
      <c r="M63" s="24">
        <v>9.1</v>
      </c>
      <c r="N63" s="22"/>
      <c r="O63" s="22"/>
      <c r="P63" s="22"/>
      <c r="Q63" s="22"/>
      <c r="R63" s="22"/>
      <c r="S63" s="22"/>
      <c r="T63" s="22"/>
      <c r="U63" s="22"/>
      <c r="V63" s="22"/>
      <c r="W63" s="22"/>
      <c r="X63" s="14"/>
    </row>
    <row r="64" spans="1:24" ht="11.25" customHeight="1" x14ac:dyDescent="0.15">
      <c r="A64" s="13" t="s">
        <v>81</v>
      </c>
      <c r="B64" s="42">
        <v>26.1</v>
      </c>
      <c r="C64" s="22" t="s">
        <v>746</v>
      </c>
      <c r="D64" s="22" t="s">
        <v>746</v>
      </c>
      <c r="E64" s="22" t="s">
        <v>746</v>
      </c>
      <c r="F64" s="22" t="s">
        <v>746</v>
      </c>
      <c r="G64" s="22" t="s">
        <v>746</v>
      </c>
      <c r="H64" s="22" t="s">
        <v>746</v>
      </c>
      <c r="I64" s="22" t="s">
        <v>746</v>
      </c>
      <c r="J64" s="22" t="s">
        <v>746</v>
      </c>
      <c r="K64" s="22" t="s">
        <v>746</v>
      </c>
      <c r="L64" s="22" t="s">
        <v>746</v>
      </c>
      <c r="M64" s="24" t="s">
        <v>746</v>
      </c>
      <c r="N64" s="22"/>
      <c r="O64" s="22"/>
      <c r="P64" s="22"/>
      <c r="Q64" s="22"/>
      <c r="R64" s="22"/>
      <c r="S64" s="22"/>
      <c r="T64" s="22"/>
      <c r="U64" s="22"/>
      <c r="V64" s="22"/>
      <c r="W64" s="22"/>
      <c r="X64" s="14"/>
    </row>
    <row r="65" spans="1:24" ht="11.25" customHeight="1" x14ac:dyDescent="0.15">
      <c r="A65" s="13" t="s">
        <v>82</v>
      </c>
      <c r="B65" s="42">
        <v>35</v>
      </c>
      <c r="C65" s="22">
        <v>100</v>
      </c>
      <c r="D65" s="22">
        <v>19.2</v>
      </c>
      <c r="E65" s="22">
        <v>57.6</v>
      </c>
      <c r="F65" s="22" t="s">
        <v>820</v>
      </c>
      <c r="G65" s="22" t="s">
        <v>820</v>
      </c>
      <c r="H65" s="22" t="s">
        <v>820</v>
      </c>
      <c r="I65" s="22">
        <v>23.2</v>
      </c>
      <c r="J65" s="22" t="s">
        <v>820</v>
      </c>
      <c r="K65" s="22" t="s">
        <v>820</v>
      </c>
      <c r="L65" s="22" t="s">
        <v>820</v>
      </c>
      <c r="M65" s="24">
        <v>14.1</v>
      </c>
      <c r="N65" s="22"/>
      <c r="O65" s="22"/>
      <c r="P65" s="22"/>
      <c r="Q65" s="22"/>
      <c r="R65" s="22"/>
      <c r="S65" s="22"/>
      <c r="T65" s="22"/>
      <c r="U65" s="22"/>
      <c r="V65" s="22"/>
      <c r="W65" s="22"/>
      <c r="X65" s="14"/>
    </row>
    <row r="66" spans="1:24" ht="11.25" customHeight="1" x14ac:dyDescent="0.15">
      <c r="A66" s="13" t="s">
        <v>83</v>
      </c>
      <c r="B66" s="42">
        <v>18.100000000000001</v>
      </c>
      <c r="C66" s="22" t="s">
        <v>746</v>
      </c>
      <c r="D66" s="22" t="s">
        <v>746</v>
      </c>
      <c r="E66" s="22" t="s">
        <v>746</v>
      </c>
      <c r="F66" s="22" t="s">
        <v>746</v>
      </c>
      <c r="G66" s="22" t="s">
        <v>746</v>
      </c>
      <c r="H66" s="22" t="s">
        <v>746</v>
      </c>
      <c r="I66" s="22" t="s">
        <v>746</v>
      </c>
      <c r="J66" s="22" t="s">
        <v>746</v>
      </c>
      <c r="K66" s="22" t="s">
        <v>746</v>
      </c>
      <c r="L66" s="22" t="s">
        <v>746</v>
      </c>
      <c r="M66" s="24" t="s">
        <v>746</v>
      </c>
      <c r="N66" s="22"/>
      <c r="O66" s="22"/>
      <c r="P66" s="22"/>
      <c r="Q66" s="22"/>
      <c r="R66" s="22"/>
      <c r="S66" s="22"/>
      <c r="T66" s="22"/>
      <c r="U66" s="22"/>
      <c r="V66" s="22"/>
      <c r="W66" s="22"/>
      <c r="X66" s="14"/>
    </row>
    <row r="67" spans="1:24" ht="11.25" customHeight="1" x14ac:dyDescent="0.15">
      <c r="A67" s="23" t="s">
        <v>84</v>
      </c>
      <c r="B67" s="42"/>
      <c r="C67" s="22"/>
      <c r="D67" s="22"/>
      <c r="E67" s="22"/>
      <c r="F67" s="22"/>
      <c r="G67" s="22"/>
      <c r="H67" s="22"/>
      <c r="I67" s="22"/>
      <c r="J67" s="22"/>
      <c r="K67" s="22"/>
      <c r="L67" s="22"/>
      <c r="M67" s="24"/>
      <c r="N67" s="22"/>
      <c r="O67" s="22"/>
      <c r="P67" s="22"/>
      <c r="Q67" s="22"/>
      <c r="R67" s="22"/>
      <c r="S67" s="22"/>
      <c r="T67" s="22"/>
      <c r="U67" s="22"/>
      <c r="V67" s="22"/>
      <c r="W67" s="22"/>
      <c r="X67" s="14"/>
    </row>
    <row r="68" spans="1:24" ht="11.25" customHeight="1" x14ac:dyDescent="0.15">
      <c r="A68" s="13" t="s">
        <v>85</v>
      </c>
      <c r="B68" s="42" t="s">
        <v>820</v>
      </c>
      <c r="C68" s="22" t="s">
        <v>820</v>
      </c>
      <c r="D68" s="22" t="s">
        <v>820</v>
      </c>
      <c r="E68" s="22" t="s">
        <v>820</v>
      </c>
      <c r="F68" s="22" t="s">
        <v>820</v>
      </c>
      <c r="G68" s="22" t="s">
        <v>820</v>
      </c>
      <c r="H68" s="22" t="s">
        <v>820</v>
      </c>
      <c r="I68" s="22" t="s">
        <v>820</v>
      </c>
      <c r="J68" s="22" t="s">
        <v>820</v>
      </c>
      <c r="K68" s="22" t="s">
        <v>820</v>
      </c>
      <c r="L68" s="22" t="s">
        <v>820</v>
      </c>
      <c r="M68" s="24" t="s">
        <v>820</v>
      </c>
      <c r="N68" s="22"/>
      <c r="O68" s="22"/>
      <c r="P68" s="22"/>
      <c r="Q68" s="22"/>
      <c r="R68" s="22"/>
      <c r="S68" s="22"/>
      <c r="T68" s="22"/>
      <c r="U68" s="22"/>
      <c r="V68" s="22"/>
      <c r="W68" s="22"/>
      <c r="X68" s="14"/>
    </row>
    <row r="69" spans="1:24" ht="11.25" customHeight="1" x14ac:dyDescent="0.15">
      <c r="A69" s="13" t="s">
        <v>86</v>
      </c>
      <c r="B69" s="42">
        <v>15.7</v>
      </c>
      <c r="C69" s="22">
        <v>100</v>
      </c>
      <c r="D69" s="22">
        <v>45.5</v>
      </c>
      <c r="E69" s="22">
        <v>22</v>
      </c>
      <c r="F69" s="22">
        <v>12.2</v>
      </c>
      <c r="G69" s="22">
        <v>5.2</v>
      </c>
      <c r="H69" s="22">
        <v>4.0999999999999996</v>
      </c>
      <c r="I69" s="22">
        <v>2.4</v>
      </c>
      <c r="J69" s="22">
        <v>4</v>
      </c>
      <c r="K69" s="22">
        <v>4.2</v>
      </c>
      <c r="L69" s="22">
        <v>0.5</v>
      </c>
      <c r="M69" s="24">
        <v>15.5</v>
      </c>
      <c r="N69" s="22"/>
      <c r="O69" s="22"/>
      <c r="P69" s="22"/>
      <c r="Q69" s="22"/>
      <c r="R69" s="22"/>
      <c r="S69" s="22"/>
      <c r="T69" s="22"/>
      <c r="U69" s="22"/>
      <c r="V69" s="22"/>
      <c r="W69" s="22"/>
      <c r="X69" s="14"/>
    </row>
    <row r="70" spans="1:24" ht="11.25" customHeight="1" x14ac:dyDescent="0.15">
      <c r="A70" s="13" t="s">
        <v>87</v>
      </c>
      <c r="B70" s="42">
        <v>21.7</v>
      </c>
      <c r="C70" s="22">
        <v>100</v>
      </c>
      <c r="D70" s="22">
        <v>37.6</v>
      </c>
      <c r="E70" s="22">
        <v>23.1</v>
      </c>
      <c r="F70" s="22">
        <v>10.7</v>
      </c>
      <c r="G70" s="22">
        <v>1.3</v>
      </c>
      <c r="H70" s="22">
        <v>16.7</v>
      </c>
      <c r="I70" s="22">
        <v>6.1</v>
      </c>
      <c r="J70" s="22">
        <v>2.9</v>
      </c>
      <c r="K70" s="22">
        <v>1.5</v>
      </c>
      <c r="L70" s="22" t="s">
        <v>820</v>
      </c>
      <c r="M70" s="24">
        <v>14.9</v>
      </c>
      <c r="N70" s="22"/>
      <c r="O70" s="22"/>
      <c r="P70" s="22"/>
      <c r="Q70" s="22"/>
      <c r="R70" s="22"/>
      <c r="S70" s="22"/>
      <c r="T70" s="22"/>
      <c r="U70" s="22"/>
      <c r="V70" s="22"/>
      <c r="W70" s="22"/>
      <c r="X70" s="14"/>
    </row>
    <row r="71" spans="1:24" ht="11.25" customHeight="1" x14ac:dyDescent="0.15">
      <c r="A71" s="13" t="s">
        <v>88</v>
      </c>
      <c r="B71" s="42">
        <v>19.8</v>
      </c>
      <c r="C71" s="22">
        <v>100</v>
      </c>
      <c r="D71" s="22">
        <v>38.200000000000003</v>
      </c>
      <c r="E71" s="22">
        <v>26.8</v>
      </c>
      <c r="F71" s="22">
        <v>12.9</v>
      </c>
      <c r="G71" s="22">
        <v>9.6999999999999993</v>
      </c>
      <c r="H71" s="22">
        <v>4.5999999999999996</v>
      </c>
      <c r="I71" s="22">
        <v>2.1</v>
      </c>
      <c r="J71" s="22">
        <v>4.7</v>
      </c>
      <c r="K71" s="22">
        <v>0.9</v>
      </c>
      <c r="L71" s="22" t="s">
        <v>820</v>
      </c>
      <c r="M71" s="24">
        <v>13</v>
      </c>
      <c r="N71" s="22"/>
      <c r="O71" s="22"/>
      <c r="P71" s="22"/>
      <c r="Q71" s="22"/>
      <c r="R71" s="22"/>
      <c r="S71" s="22"/>
      <c r="T71" s="22"/>
      <c r="U71" s="22"/>
      <c r="V71" s="22"/>
      <c r="W71" s="22"/>
      <c r="X71" s="14"/>
    </row>
    <row r="72" spans="1:24" ht="11.25" customHeight="1" x14ac:dyDescent="0.15">
      <c r="A72" s="13" t="s">
        <v>89</v>
      </c>
      <c r="B72" s="42">
        <v>11.6</v>
      </c>
      <c r="C72" s="22">
        <v>100</v>
      </c>
      <c r="D72" s="22">
        <v>61</v>
      </c>
      <c r="E72" s="22">
        <v>18.399999999999999</v>
      </c>
      <c r="F72" s="22">
        <v>12.2</v>
      </c>
      <c r="G72" s="22">
        <v>2.7</v>
      </c>
      <c r="H72" s="22">
        <v>1.9</v>
      </c>
      <c r="I72" s="22">
        <v>1.4</v>
      </c>
      <c r="J72" s="22">
        <v>0.8</v>
      </c>
      <c r="K72" s="22">
        <v>1.2</v>
      </c>
      <c r="L72" s="22">
        <v>0.3</v>
      </c>
      <c r="M72" s="24">
        <v>8.1</v>
      </c>
      <c r="N72" s="22"/>
      <c r="O72" s="22"/>
      <c r="P72" s="22"/>
      <c r="Q72" s="22"/>
      <c r="R72" s="22"/>
      <c r="S72" s="22"/>
      <c r="T72" s="22"/>
      <c r="U72" s="22"/>
      <c r="V72" s="22"/>
      <c r="W72" s="22"/>
      <c r="X72" s="14"/>
    </row>
    <row r="73" spans="1:24" ht="11.25" customHeight="1" x14ac:dyDescent="0.15">
      <c r="A73" s="13" t="s">
        <v>90</v>
      </c>
      <c r="B73" s="63">
        <v>24.2</v>
      </c>
      <c r="C73" s="28">
        <v>100</v>
      </c>
      <c r="D73" s="28">
        <v>18.399999999999999</v>
      </c>
      <c r="E73" s="28">
        <v>20.9</v>
      </c>
      <c r="F73" s="28">
        <v>10.1</v>
      </c>
      <c r="G73" s="28">
        <v>5.0999999999999996</v>
      </c>
      <c r="H73" s="28">
        <v>0.2</v>
      </c>
      <c r="I73" s="28">
        <v>3.2</v>
      </c>
      <c r="J73" s="28">
        <v>13.7</v>
      </c>
      <c r="K73" s="28">
        <v>25.1</v>
      </c>
      <c r="L73" s="28">
        <v>3.3</v>
      </c>
      <c r="M73" s="27">
        <v>48.8</v>
      </c>
      <c r="N73" s="22"/>
      <c r="O73" s="22"/>
      <c r="P73" s="22"/>
      <c r="Q73" s="22"/>
      <c r="R73" s="22"/>
      <c r="S73" s="22"/>
      <c r="T73" s="22"/>
      <c r="U73" s="22"/>
      <c r="V73" s="22"/>
      <c r="W73" s="22"/>
      <c r="X73" s="14"/>
    </row>
    <row r="74" spans="1:24" ht="11.25" customHeight="1" x14ac:dyDescent="0.15">
      <c r="A74" s="43" t="s">
        <v>219</v>
      </c>
      <c r="B74" s="20"/>
      <c r="C74" s="20"/>
      <c r="D74" s="20"/>
      <c r="E74" s="20"/>
      <c r="F74" s="20"/>
      <c r="G74" s="20"/>
      <c r="H74" s="20"/>
      <c r="I74" s="20"/>
      <c r="J74" s="20"/>
      <c r="K74" s="20"/>
      <c r="L74" s="20"/>
      <c r="M74" s="20"/>
      <c r="N74" s="22"/>
      <c r="O74" s="22"/>
      <c r="P74" s="22"/>
      <c r="Q74" s="22"/>
      <c r="R74" s="22"/>
      <c r="S74" s="22"/>
      <c r="T74" s="22"/>
      <c r="U74" s="22"/>
      <c r="V74" s="22"/>
      <c r="W74" s="22"/>
      <c r="X74" s="14"/>
    </row>
    <row r="75" spans="1:24" ht="11.25" customHeight="1" x14ac:dyDescent="0.15">
      <c r="A75" s="15" t="s">
        <v>218</v>
      </c>
      <c r="B75" s="22"/>
      <c r="C75" s="22"/>
      <c r="D75" s="22"/>
      <c r="E75" s="22"/>
      <c r="F75" s="22"/>
      <c r="G75" s="22"/>
      <c r="H75" s="22"/>
      <c r="I75" s="22"/>
      <c r="J75" s="22"/>
      <c r="K75" s="22"/>
      <c r="L75" s="22"/>
      <c r="M75" s="22"/>
      <c r="N75" s="22"/>
      <c r="O75" s="22"/>
      <c r="P75" s="22"/>
      <c r="Q75" s="22"/>
      <c r="R75" s="22"/>
      <c r="S75" s="22"/>
      <c r="T75" s="22"/>
      <c r="U75" s="22"/>
      <c r="V75" s="22"/>
      <c r="W75" s="22"/>
      <c r="X75" s="14"/>
    </row>
    <row r="76" spans="1:24" ht="11.25" customHeight="1" x14ac:dyDescent="0.15">
      <c r="A76" s="15" t="s">
        <v>737</v>
      </c>
      <c r="B76" s="22"/>
      <c r="C76" s="22"/>
      <c r="D76" s="22"/>
      <c r="E76" s="22"/>
      <c r="F76" s="22"/>
      <c r="G76" s="30" t="s">
        <v>699</v>
      </c>
      <c r="H76" s="22"/>
      <c r="I76" s="22"/>
      <c r="J76" s="22"/>
      <c r="K76" s="22"/>
      <c r="L76" s="22"/>
      <c r="M76" s="22"/>
      <c r="N76" s="22"/>
      <c r="O76" s="22"/>
      <c r="P76" s="22"/>
      <c r="Q76" s="22"/>
      <c r="R76" s="22"/>
      <c r="S76" s="22"/>
      <c r="T76" s="22"/>
      <c r="U76" s="22"/>
      <c r="V76" s="22"/>
      <c r="W76" s="22"/>
      <c r="X76" s="14"/>
    </row>
    <row r="77" spans="1:24" x14ac:dyDescent="0.15">
      <c r="A77" s="15" t="s">
        <v>710</v>
      </c>
      <c r="B77" s="14"/>
      <c r="C77" s="14"/>
      <c r="D77" s="22"/>
      <c r="E77" s="22"/>
      <c r="F77" s="22"/>
      <c r="G77" s="30" t="s">
        <v>67</v>
      </c>
      <c r="H77" s="22"/>
      <c r="I77" s="22"/>
      <c r="J77" s="22"/>
      <c r="K77" s="22"/>
      <c r="L77" s="22"/>
      <c r="M77" s="22"/>
      <c r="N77" s="14"/>
      <c r="O77" s="14"/>
      <c r="P77" s="14"/>
      <c r="Q77" s="14"/>
      <c r="R77" s="14"/>
      <c r="S77" s="14"/>
      <c r="T77" s="14"/>
      <c r="U77" s="14"/>
      <c r="V77" s="14"/>
      <c r="W77" s="14"/>
      <c r="X77" s="14"/>
    </row>
    <row r="78" spans="1:24" x14ac:dyDescent="0.15">
      <c r="D78" s="14"/>
      <c r="E78" s="14"/>
      <c r="F78" s="14"/>
      <c r="G78" s="14"/>
      <c r="H78" s="14"/>
      <c r="I78" s="14"/>
      <c r="J78" s="14"/>
      <c r="K78" s="14"/>
      <c r="L78" s="14"/>
      <c r="M78" s="14"/>
    </row>
    <row r="79" spans="1:24" x14ac:dyDescent="0.15">
      <c r="D79" s="14"/>
      <c r="E79" s="14"/>
      <c r="F79" s="14"/>
      <c r="G79" s="14"/>
      <c r="H79" s="14"/>
      <c r="I79" s="14"/>
      <c r="J79" s="14"/>
      <c r="K79" s="14"/>
      <c r="L79" s="14"/>
      <c r="M79" s="14"/>
    </row>
    <row r="80" spans="1:24" x14ac:dyDescent="0.15">
      <c r="D80" s="14"/>
      <c r="E80" s="14"/>
      <c r="F80" s="14"/>
      <c r="G80" s="14"/>
      <c r="H80" s="14"/>
      <c r="I80" s="14"/>
      <c r="J80" s="14"/>
      <c r="K80" s="14"/>
      <c r="L80" s="14"/>
      <c r="M80" s="14"/>
    </row>
    <row r="81" spans="1:27" ht="18.75" x14ac:dyDescent="0.15">
      <c r="A81" s="239" t="s">
        <v>825</v>
      </c>
      <c r="B81" s="209"/>
      <c r="C81" s="209"/>
      <c r="D81" s="209"/>
      <c r="E81" s="209"/>
      <c r="F81" s="209"/>
      <c r="G81" s="209"/>
      <c r="H81" s="209"/>
      <c r="I81" s="209"/>
      <c r="J81" s="209"/>
      <c r="K81" s="209"/>
      <c r="L81" s="209"/>
      <c r="M81" s="209"/>
    </row>
    <row r="82" spans="1:27" s="8" customFormat="1" ht="18.75" customHeight="1" x14ac:dyDescent="0.2">
      <c r="A82" s="207" t="s">
        <v>213</v>
      </c>
      <c r="B82" s="268"/>
      <c r="C82" s="268"/>
      <c r="D82" s="268"/>
      <c r="E82" s="268"/>
      <c r="F82" s="268"/>
      <c r="G82" s="207" t="s">
        <v>212</v>
      </c>
      <c r="H82" s="207"/>
      <c r="I82" s="207"/>
      <c r="J82" s="207"/>
      <c r="K82" s="207"/>
      <c r="L82" s="207"/>
      <c r="M82" s="207"/>
      <c r="N82" s="7"/>
      <c r="O82" s="7"/>
      <c r="P82" s="7"/>
      <c r="Q82" s="7"/>
      <c r="R82" s="7"/>
      <c r="S82" s="7"/>
      <c r="T82" s="7"/>
      <c r="U82" s="7"/>
      <c r="V82" s="7"/>
      <c r="W82" s="7"/>
      <c r="X82" s="7"/>
      <c r="Y82" s="7"/>
      <c r="Z82" s="7"/>
      <c r="AA82" s="7"/>
    </row>
    <row r="83" spans="1:27" s="8" customFormat="1" ht="15" customHeight="1" x14ac:dyDescent="0.2">
      <c r="A83" s="474"/>
      <c r="B83" s="475"/>
      <c r="C83" s="475"/>
      <c r="D83" s="475"/>
      <c r="E83" s="475"/>
      <c r="F83" s="475"/>
      <c r="G83" s="269" t="s">
        <v>220</v>
      </c>
      <c r="H83" s="270"/>
      <c r="I83" s="270"/>
      <c r="J83" s="270"/>
      <c r="K83" s="270"/>
      <c r="L83" s="270"/>
      <c r="M83" s="270"/>
      <c r="N83" s="7"/>
      <c r="O83" s="7"/>
      <c r="P83" s="7"/>
      <c r="Q83" s="7"/>
      <c r="R83" s="7"/>
      <c r="S83" s="7"/>
      <c r="T83" s="7"/>
      <c r="U83" s="7"/>
      <c r="V83" s="7"/>
      <c r="W83" s="7"/>
      <c r="X83" s="7"/>
      <c r="Y83" s="7"/>
      <c r="Z83" s="7"/>
      <c r="AA83" s="7"/>
    </row>
    <row r="84" spans="1:27" s="8" customFormat="1" ht="10.15" customHeight="1" x14ac:dyDescent="0.2">
      <c r="A84" s="271"/>
      <c r="B84" s="272"/>
      <c r="C84" s="272"/>
      <c r="D84" s="272"/>
      <c r="E84" s="272"/>
      <c r="F84" s="272"/>
      <c r="G84" s="248"/>
      <c r="H84" s="273"/>
      <c r="I84" s="249"/>
      <c r="J84" s="249"/>
      <c r="K84" s="249"/>
      <c r="L84" s="249"/>
      <c r="M84" s="249"/>
      <c r="N84" s="7"/>
      <c r="O84" s="7"/>
      <c r="P84" s="7"/>
      <c r="Q84" s="7"/>
      <c r="R84" s="7"/>
      <c r="S84" s="7"/>
      <c r="T84" s="7"/>
      <c r="U84" s="7"/>
      <c r="V84" s="7"/>
      <c r="W84" s="7"/>
      <c r="X84" s="7"/>
      <c r="Y84" s="7"/>
      <c r="Z84" s="7"/>
      <c r="AA84" s="7"/>
    </row>
    <row r="85" spans="1:27" ht="11.25" customHeight="1" x14ac:dyDescent="0.15">
      <c r="A85" s="209"/>
      <c r="B85" s="210"/>
      <c r="C85" s="210"/>
      <c r="D85" s="210"/>
      <c r="E85" s="210"/>
      <c r="F85" s="210"/>
      <c r="G85" s="210"/>
      <c r="H85" s="210"/>
      <c r="I85" s="210"/>
      <c r="J85" s="210"/>
      <c r="K85" s="210"/>
      <c r="L85" s="211" t="s">
        <v>4</v>
      </c>
      <c r="M85" s="211"/>
      <c r="N85" s="10"/>
      <c r="O85" s="10"/>
      <c r="P85" s="10"/>
      <c r="Q85" s="10"/>
      <c r="R85" s="10"/>
      <c r="S85" s="10"/>
      <c r="T85" s="10"/>
      <c r="U85" s="10"/>
    </row>
    <row r="86" spans="1:27" ht="11.25" customHeight="1" x14ac:dyDescent="0.15">
      <c r="A86" s="212"/>
      <c r="B86" s="261" t="s">
        <v>195</v>
      </c>
      <c r="C86" s="215"/>
      <c r="D86" s="215"/>
      <c r="E86" s="215"/>
      <c r="F86" s="215"/>
      <c r="G86" s="215"/>
      <c r="H86" s="215"/>
      <c r="I86" s="215"/>
      <c r="J86" s="215"/>
      <c r="K86" s="215"/>
      <c r="L86" s="215"/>
      <c r="M86" s="215"/>
      <c r="N86" s="10"/>
      <c r="O86" s="10"/>
      <c r="P86" s="10"/>
      <c r="Q86" s="10"/>
      <c r="R86" s="10"/>
      <c r="S86" s="10"/>
      <c r="T86" s="10"/>
      <c r="U86" s="10"/>
    </row>
    <row r="87" spans="1:27" ht="11.25" customHeight="1" x14ac:dyDescent="0.15">
      <c r="A87" s="274"/>
      <c r="B87" s="413" t="s">
        <v>210</v>
      </c>
      <c r="C87" s="414"/>
      <c r="D87" s="215"/>
      <c r="E87" s="215"/>
      <c r="F87" s="215"/>
      <c r="G87" s="215"/>
      <c r="H87" s="215"/>
      <c r="I87" s="215"/>
      <c r="J87" s="215"/>
      <c r="K87" s="215"/>
      <c r="L87" s="215"/>
      <c r="M87" s="275"/>
      <c r="N87" s="10"/>
      <c r="O87" s="10"/>
      <c r="P87" s="10"/>
      <c r="Q87" s="10"/>
      <c r="R87" s="10"/>
      <c r="S87" s="10"/>
      <c r="T87" s="10"/>
      <c r="U87" s="10"/>
    </row>
    <row r="88" spans="1:27" ht="21" x14ac:dyDescent="0.15">
      <c r="A88" s="477" t="s">
        <v>10</v>
      </c>
      <c r="B88" s="415"/>
      <c r="C88" s="416"/>
      <c r="D88" s="479" t="s">
        <v>209</v>
      </c>
      <c r="E88" s="453" t="s">
        <v>208</v>
      </c>
      <c r="F88" s="453" t="s">
        <v>207</v>
      </c>
      <c r="G88" s="453" t="s">
        <v>206</v>
      </c>
      <c r="H88" s="453" t="s">
        <v>205</v>
      </c>
      <c r="I88" s="453" t="s">
        <v>204</v>
      </c>
      <c r="J88" s="453" t="s">
        <v>203</v>
      </c>
      <c r="K88" s="453" t="s">
        <v>202</v>
      </c>
      <c r="L88" s="481" t="s">
        <v>189</v>
      </c>
      <c r="M88" s="217" t="s">
        <v>201</v>
      </c>
      <c r="N88" s="10"/>
      <c r="O88" s="10"/>
      <c r="P88" s="10"/>
      <c r="Q88" s="10"/>
      <c r="R88" s="10"/>
      <c r="S88" s="10"/>
      <c r="T88" s="10"/>
      <c r="U88" s="10"/>
    </row>
    <row r="89" spans="1:27" s="41" customFormat="1" ht="11.25" customHeight="1" x14ac:dyDescent="0.15">
      <c r="A89" s="478"/>
      <c r="B89" s="452"/>
      <c r="C89" s="476"/>
      <c r="D89" s="480"/>
      <c r="E89" s="473"/>
      <c r="F89" s="473"/>
      <c r="G89" s="473"/>
      <c r="H89" s="473"/>
      <c r="I89" s="473"/>
      <c r="J89" s="473"/>
      <c r="K89" s="473"/>
      <c r="L89" s="482"/>
      <c r="M89" s="278" t="s">
        <v>200</v>
      </c>
      <c r="N89" s="40"/>
      <c r="O89" s="40"/>
      <c r="P89" s="40"/>
      <c r="Q89" s="40"/>
      <c r="R89" s="40"/>
      <c r="S89" s="40"/>
      <c r="T89" s="40"/>
      <c r="U89" s="40"/>
    </row>
    <row r="90" spans="1:27" ht="11.25" customHeight="1" x14ac:dyDescent="0.15">
      <c r="A90" s="227" t="s">
        <v>24</v>
      </c>
      <c r="B90" s="284">
        <v>15.8</v>
      </c>
      <c r="C90" s="229">
        <v>100</v>
      </c>
      <c r="D90" s="229">
        <v>48</v>
      </c>
      <c r="E90" s="229">
        <v>21.7</v>
      </c>
      <c r="F90" s="229">
        <v>12.1</v>
      </c>
      <c r="G90" s="229">
        <v>5.5</v>
      </c>
      <c r="H90" s="229">
        <v>2.7</v>
      </c>
      <c r="I90" s="229">
        <v>2.5</v>
      </c>
      <c r="J90" s="229">
        <v>4</v>
      </c>
      <c r="K90" s="229">
        <v>2.9</v>
      </c>
      <c r="L90" s="229">
        <v>0.5</v>
      </c>
      <c r="M90" s="228">
        <v>13.7</v>
      </c>
      <c r="N90" s="22"/>
      <c r="O90" s="22"/>
      <c r="P90" s="22"/>
      <c r="Q90" s="22"/>
      <c r="R90" s="22"/>
      <c r="S90" s="22"/>
      <c r="T90" s="22"/>
      <c r="U90" s="22"/>
      <c r="V90" s="22"/>
      <c r="W90" s="22"/>
      <c r="X90" s="14"/>
    </row>
    <row r="91" spans="1:27" ht="11.25" customHeight="1" x14ac:dyDescent="0.15">
      <c r="A91" s="231" t="s">
        <v>25</v>
      </c>
      <c r="B91" s="279"/>
      <c r="C91" s="233"/>
      <c r="D91" s="233"/>
      <c r="E91" s="233"/>
      <c r="F91" s="233"/>
      <c r="G91" s="233"/>
      <c r="H91" s="233"/>
      <c r="I91" s="233"/>
      <c r="J91" s="233"/>
      <c r="K91" s="233"/>
      <c r="L91" s="233"/>
      <c r="M91" s="232"/>
      <c r="N91" s="22"/>
      <c r="O91" s="22"/>
      <c r="P91" s="22"/>
      <c r="Q91" s="22"/>
      <c r="R91" s="22"/>
      <c r="S91" s="22"/>
      <c r="T91" s="22"/>
      <c r="U91" s="22"/>
      <c r="V91" s="22"/>
      <c r="W91" s="22"/>
      <c r="X91" s="14"/>
    </row>
    <row r="92" spans="1:27" ht="11.25" customHeight="1" x14ac:dyDescent="0.15">
      <c r="A92" s="216" t="s">
        <v>26</v>
      </c>
      <c r="B92" s="279">
        <v>21.2</v>
      </c>
      <c r="C92" s="233">
        <v>100</v>
      </c>
      <c r="D92" s="233">
        <v>36.1</v>
      </c>
      <c r="E92" s="233">
        <v>22.8</v>
      </c>
      <c r="F92" s="233">
        <v>15.7</v>
      </c>
      <c r="G92" s="233">
        <v>4.4000000000000004</v>
      </c>
      <c r="H92" s="233">
        <v>3.6</v>
      </c>
      <c r="I92" s="233">
        <v>4.0999999999999996</v>
      </c>
      <c r="J92" s="233">
        <v>6.7</v>
      </c>
      <c r="K92" s="233">
        <v>6.6</v>
      </c>
      <c r="L92" s="233" t="s">
        <v>779</v>
      </c>
      <c r="M92" s="232">
        <v>21.2</v>
      </c>
      <c r="N92" s="22"/>
      <c r="O92" s="22"/>
      <c r="P92" s="22"/>
      <c r="Q92" s="22"/>
      <c r="R92" s="22"/>
      <c r="S92" s="22"/>
      <c r="T92" s="22"/>
      <c r="U92" s="22"/>
      <c r="V92" s="22"/>
      <c r="W92" s="22"/>
      <c r="X92" s="14"/>
    </row>
    <row r="93" spans="1:27" ht="11.25" customHeight="1" x14ac:dyDescent="0.15">
      <c r="A93" s="216" t="s">
        <v>27</v>
      </c>
      <c r="B93" s="279">
        <v>13.3</v>
      </c>
      <c r="C93" s="233">
        <v>100</v>
      </c>
      <c r="D93" s="233">
        <v>57.3</v>
      </c>
      <c r="E93" s="233">
        <v>20.9</v>
      </c>
      <c r="F93" s="233">
        <v>9</v>
      </c>
      <c r="G93" s="233">
        <v>6.3</v>
      </c>
      <c r="H93" s="233">
        <v>2.1</v>
      </c>
      <c r="I93" s="233">
        <v>1.4</v>
      </c>
      <c r="J93" s="233">
        <v>1.9</v>
      </c>
      <c r="K93" s="233">
        <v>0.1</v>
      </c>
      <c r="L93" s="233">
        <v>1</v>
      </c>
      <c r="M93" s="232">
        <v>7.9</v>
      </c>
      <c r="N93" s="22"/>
      <c r="O93" s="22"/>
      <c r="P93" s="22"/>
      <c r="Q93" s="22"/>
      <c r="R93" s="22"/>
      <c r="S93" s="22"/>
      <c r="T93" s="22"/>
      <c r="U93" s="22"/>
      <c r="V93" s="22"/>
      <c r="W93" s="22"/>
      <c r="X93" s="14"/>
    </row>
    <row r="94" spans="1:27" ht="11.25" customHeight="1" x14ac:dyDescent="0.15">
      <c r="A94" s="231" t="s">
        <v>28</v>
      </c>
      <c r="B94" s="279"/>
      <c r="C94" s="233"/>
      <c r="D94" s="233"/>
      <c r="E94" s="233"/>
      <c r="F94" s="233"/>
      <c r="G94" s="233"/>
      <c r="H94" s="233"/>
      <c r="I94" s="233"/>
      <c r="J94" s="233"/>
      <c r="K94" s="233"/>
      <c r="L94" s="233"/>
      <c r="M94" s="232"/>
      <c r="N94" s="22"/>
      <c r="O94" s="22"/>
      <c r="P94" s="22"/>
      <c r="Q94" s="22"/>
      <c r="R94" s="22"/>
      <c r="S94" s="22"/>
      <c r="T94" s="22"/>
      <c r="U94" s="22"/>
      <c r="V94" s="22"/>
      <c r="W94" s="22"/>
      <c r="X94" s="14"/>
    </row>
    <row r="95" spans="1:27" ht="11.25" customHeight="1" x14ac:dyDescent="0.15">
      <c r="A95" s="216" t="s">
        <v>29</v>
      </c>
      <c r="B95" s="279">
        <v>18.399999999999999</v>
      </c>
      <c r="C95" s="233">
        <v>100</v>
      </c>
      <c r="D95" s="233">
        <v>25.2</v>
      </c>
      <c r="E95" s="233">
        <v>34.700000000000003</v>
      </c>
      <c r="F95" s="233">
        <v>7</v>
      </c>
      <c r="G95" s="233">
        <v>24.8</v>
      </c>
      <c r="H95" s="233">
        <v>8.3000000000000007</v>
      </c>
      <c r="I95" s="233" t="s">
        <v>779</v>
      </c>
      <c r="J95" s="233" t="s">
        <v>779</v>
      </c>
      <c r="K95" s="233" t="s">
        <v>779</v>
      </c>
      <c r="L95" s="233" t="s">
        <v>779</v>
      </c>
      <c r="M95" s="232">
        <v>10.5</v>
      </c>
      <c r="N95" s="22"/>
      <c r="O95" s="22"/>
      <c r="P95" s="22"/>
      <c r="Q95" s="22"/>
      <c r="R95" s="22"/>
      <c r="S95" s="22"/>
      <c r="T95" s="22"/>
      <c r="U95" s="22"/>
      <c r="V95" s="22"/>
      <c r="W95" s="22"/>
      <c r="X95" s="14"/>
    </row>
    <row r="96" spans="1:27" ht="11.25" customHeight="1" x14ac:dyDescent="0.15">
      <c r="A96" s="216" t="s">
        <v>30</v>
      </c>
      <c r="B96" s="279">
        <v>19.5</v>
      </c>
      <c r="C96" s="233">
        <v>100</v>
      </c>
      <c r="D96" s="233">
        <v>45.3</v>
      </c>
      <c r="E96" s="233">
        <v>18.5</v>
      </c>
      <c r="F96" s="233">
        <v>15.7</v>
      </c>
      <c r="G96" s="233">
        <v>3.7</v>
      </c>
      <c r="H96" s="233">
        <v>6.9</v>
      </c>
      <c r="I96" s="233">
        <v>7.3</v>
      </c>
      <c r="J96" s="233">
        <v>1.7</v>
      </c>
      <c r="K96" s="233">
        <v>0.9</v>
      </c>
      <c r="L96" s="233" t="s">
        <v>779</v>
      </c>
      <c r="M96" s="232">
        <v>12.2</v>
      </c>
      <c r="N96" s="22"/>
      <c r="O96" s="22"/>
      <c r="P96" s="22"/>
      <c r="Q96" s="22"/>
      <c r="R96" s="22"/>
      <c r="S96" s="22"/>
      <c r="T96" s="22"/>
      <c r="U96" s="22"/>
      <c r="V96" s="22"/>
      <c r="W96" s="22"/>
      <c r="X96" s="14"/>
    </row>
    <row r="97" spans="1:24" ht="11.25" customHeight="1" x14ac:dyDescent="0.15">
      <c r="A97" s="216" t="s">
        <v>31</v>
      </c>
      <c r="B97" s="279">
        <v>15.3</v>
      </c>
      <c r="C97" s="233">
        <v>100</v>
      </c>
      <c r="D97" s="233">
        <v>59.1</v>
      </c>
      <c r="E97" s="233">
        <v>18.899999999999999</v>
      </c>
      <c r="F97" s="233">
        <v>10.4</v>
      </c>
      <c r="G97" s="233" t="s">
        <v>779</v>
      </c>
      <c r="H97" s="233">
        <v>8.8000000000000007</v>
      </c>
      <c r="I97" s="233">
        <v>2.8</v>
      </c>
      <c r="J97" s="233" t="s">
        <v>779</v>
      </c>
      <c r="K97" s="233" t="s">
        <v>779</v>
      </c>
      <c r="L97" s="233" t="s">
        <v>779</v>
      </c>
      <c r="M97" s="232">
        <v>7.5</v>
      </c>
      <c r="N97" s="22"/>
      <c r="O97" s="22"/>
      <c r="P97" s="22"/>
      <c r="Q97" s="22"/>
      <c r="R97" s="22"/>
      <c r="S97" s="22"/>
      <c r="T97" s="22"/>
      <c r="U97" s="22"/>
      <c r="V97" s="22"/>
      <c r="W97" s="22"/>
      <c r="X97" s="14"/>
    </row>
    <row r="98" spans="1:24" ht="11.25" customHeight="1" x14ac:dyDescent="0.15">
      <c r="A98" s="216" t="s">
        <v>32</v>
      </c>
      <c r="B98" s="279">
        <v>22.9</v>
      </c>
      <c r="C98" s="233">
        <v>100</v>
      </c>
      <c r="D98" s="233">
        <v>35.5</v>
      </c>
      <c r="E98" s="233">
        <v>28.1</v>
      </c>
      <c r="F98" s="233">
        <v>15.9</v>
      </c>
      <c r="G98" s="233">
        <v>7.5</v>
      </c>
      <c r="H98" s="233">
        <v>5.9</v>
      </c>
      <c r="I98" s="233">
        <v>7.1</v>
      </c>
      <c r="J98" s="233" t="s">
        <v>779</v>
      </c>
      <c r="K98" s="233" t="s">
        <v>779</v>
      </c>
      <c r="L98" s="233" t="s">
        <v>779</v>
      </c>
      <c r="M98" s="232">
        <v>10.6</v>
      </c>
      <c r="N98" s="22"/>
      <c r="O98" s="22"/>
      <c r="P98" s="22"/>
      <c r="Q98" s="22"/>
      <c r="R98" s="22"/>
      <c r="S98" s="22"/>
      <c r="T98" s="22"/>
      <c r="U98" s="22"/>
      <c r="V98" s="22"/>
      <c r="W98" s="22"/>
      <c r="X98" s="14"/>
    </row>
    <row r="99" spans="1:24" ht="11.25" customHeight="1" x14ac:dyDescent="0.15">
      <c r="A99" s="216" t="s">
        <v>33</v>
      </c>
      <c r="B99" s="279">
        <v>21</v>
      </c>
      <c r="C99" s="233">
        <v>100</v>
      </c>
      <c r="D99" s="233">
        <v>44.1</v>
      </c>
      <c r="E99" s="233">
        <v>7.6</v>
      </c>
      <c r="F99" s="233">
        <v>20</v>
      </c>
      <c r="G99" s="233">
        <v>2.8</v>
      </c>
      <c r="H99" s="233">
        <v>6.4</v>
      </c>
      <c r="I99" s="233">
        <v>11.4</v>
      </c>
      <c r="J99" s="233">
        <v>5.0999999999999996</v>
      </c>
      <c r="K99" s="233">
        <v>2.6</v>
      </c>
      <c r="L99" s="233" t="s">
        <v>779</v>
      </c>
      <c r="M99" s="232">
        <v>17.899999999999999</v>
      </c>
      <c r="N99" s="22"/>
      <c r="O99" s="22"/>
      <c r="P99" s="22"/>
      <c r="Q99" s="22"/>
      <c r="R99" s="22"/>
      <c r="S99" s="22"/>
      <c r="T99" s="22"/>
      <c r="U99" s="22"/>
      <c r="V99" s="22"/>
      <c r="W99" s="22"/>
      <c r="X99" s="14"/>
    </row>
    <row r="100" spans="1:24" ht="11.25" customHeight="1" x14ac:dyDescent="0.15">
      <c r="A100" s="216"/>
      <c r="B100" s="279"/>
      <c r="C100" s="233"/>
      <c r="D100" s="233"/>
      <c r="E100" s="233"/>
      <c r="F100" s="233"/>
      <c r="G100" s="233"/>
      <c r="H100" s="233"/>
      <c r="I100" s="233"/>
      <c r="J100" s="233"/>
      <c r="K100" s="233"/>
      <c r="L100" s="233"/>
      <c r="M100" s="232"/>
      <c r="N100" s="22"/>
      <c r="O100" s="22"/>
      <c r="P100" s="22"/>
      <c r="Q100" s="22"/>
      <c r="R100" s="22"/>
      <c r="S100" s="22"/>
      <c r="T100" s="22"/>
      <c r="U100" s="22"/>
      <c r="V100" s="22"/>
      <c r="W100" s="22"/>
      <c r="X100" s="14"/>
    </row>
    <row r="101" spans="1:24" ht="11.25" customHeight="1" x14ac:dyDescent="0.15">
      <c r="A101" s="216" t="s">
        <v>34</v>
      </c>
      <c r="B101" s="279">
        <v>17.3</v>
      </c>
      <c r="C101" s="233">
        <v>100</v>
      </c>
      <c r="D101" s="233">
        <v>44.9</v>
      </c>
      <c r="E101" s="233">
        <v>18.100000000000001</v>
      </c>
      <c r="F101" s="233">
        <v>13.1</v>
      </c>
      <c r="G101" s="233">
        <v>2.5</v>
      </c>
      <c r="H101" s="233">
        <v>6.2</v>
      </c>
      <c r="I101" s="233">
        <v>7.8</v>
      </c>
      <c r="J101" s="233" t="s">
        <v>779</v>
      </c>
      <c r="K101" s="233">
        <v>7.4</v>
      </c>
      <c r="L101" s="233" t="s">
        <v>779</v>
      </c>
      <c r="M101" s="232">
        <v>18.5</v>
      </c>
      <c r="N101" s="22"/>
      <c r="O101" s="22"/>
      <c r="P101" s="22"/>
      <c r="Q101" s="22"/>
      <c r="R101" s="22"/>
      <c r="S101" s="22"/>
      <c r="T101" s="22"/>
      <c r="U101" s="22"/>
      <c r="V101" s="22"/>
      <c r="W101" s="22"/>
      <c r="X101" s="14"/>
    </row>
    <row r="102" spans="1:24" ht="11.25" customHeight="1" x14ac:dyDescent="0.15">
      <c r="A102" s="216" t="s">
        <v>35</v>
      </c>
      <c r="B102" s="279">
        <v>16.100000000000001</v>
      </c>
      <c r="C102" s="233">
        <v>100</v>
      </c>
      <c r="D102" s="233">
        <v>28.4</v>
      </c>
      <c r="E102" s="233">
        <v>17.399999999999999</v>
      </c>
      <c r="F102" s="233">
        <v>5.7</v>
      </c>
      <c r="G102" s="233">
        <v>30.3</v>
      </c>
      <c r="H102" s="233" t="s">
        <v>779</v>
      </c>
      <c r="I102" s="233">
        <v>18.2</v>
      </c>
      <c r="J102" s="233" t="s">
        <v>779</v>
      </c>
      <c r="K102" s="233" t="s">
        <v>779</v>
      </c>
      <c r="L102" s="233" t="s">
        <v>779</v>
      </c>
      <c r="M102" s="232">
        <v>15.3</v>
      </c>
      <c r="N102" s="22"/>
      <c r="O102" s="22"/>
      <c r="P102" s="22"/>
      <c r="Q102" s="22"/>
      <c r="R102" s="22"/>
      <c r="S102" s="22"/>
      <c r="T102" s="22"/>
      <c r="U102" s="22"/>
      <c r="V102" s="22"/>
      <c r="W102" s="22"/>
      <c r="X102" s="14"/>
    </row>
    <row r="103" spans="1:24" ht="11.25" customHeight="1" x14ac:dyDescent="0.15">
      <c r="A103" s="216" t="s">
        <v>36</v>
      </c>
      <c r="B103" s="279">
        <v>12.2</v>
      </c>
      <c r="C103" s="233">
        <v>100</v>
      </c>
      <c r="D103" s="233">
        <v>26.3</v>
      </c>
      <c r="E103" s="233">
        <v>41.1</v>
      </c>
      <c r="F103" s="233">
        <v>16.7</v>
      </c>
      <c r="G103" s="233">
        <v>8</v>
      </c>
      <c r="H103" s="233" t="s">
        <v>779</v>
      </c>
      <c r="I103" s="233">
        <v>4</v>
      </c>
      <c r="J103" s="233">
        <v>4</v>
      </c>
      <c r="K103" s="233" t="s">
        <v>779</v>
      </c>
      <c r="L103" s="233" t="s">
        <v>779</v>
      </c>
      <c r="M103" s="232">
        <v>11.8</v>
      </c>
      <c r="N103" s="22"/>
      <c r="O103" s="22"/>
      <c r="P103" s="22"/>
      <c r="Q103" s="22"/>
      <c r="R103" s="22"/>
      <c r="S103" s="22"/>
      <c r="T103" s="22"/>
      <c r="U103" s="22"/>
      <c r="V103" s="22"/>
      <c r="W103" s="22"/>
      <c r="X103" s="14"/>
    </row>
    <row r="104" spans="1:24" ht="11.25" customHeight="1" x14ac:dyDescent="0.15">
      <c r="A104" s="216" t="s">
        <v>37</v>
      </c>
      <c r="B104" s="279">
        <v>10.5</v>
      </c>
      <c r="C104" s="233">
        <v>100</v>
      </c>
      <c r="D104" s="233">
        <v>60.9</v>
      </c>
      <c r="E104" s="233">
        <v>24.2</v>
      </c>
      <c r="F104" s="233">
        <v>9</v>
      </c>
      <c r="G104" s="233" t="s">
        <v>779</v>
      </c>
      <c r="H104" s="233" t="s">
        <v>779</v>
      </c>
      <c r="I104" s="233" t="s">
        <v>779</v>
      </c>
      <c r="J104" s="233">
        <v>4</v>
      </c>
      <c r="K104" s="233">
        <v>1.9</v>
      </c>
      <c r="L104" s="233" t="s">
        <v>779</v>
      </c>
      <c r="M104" s="232">
        <v>9.8000000000000007</v>
      </c>
      <c r="N104" s="22"/>
      <c r="O104" s="22"/>
      <c r="P104" s="22"/>
      <c r="Q104" s="22"/>
      <c r="R104" s="22"/>
      <c r="S104" s="22"/>
      <c r="T104" s="22"/>
      <c r="U104" s="22"/>
      <c r="V104" s="22"/>
      <c r="W104" s="22"/>
      <c r="X104" s="14"/>
    </row>
    <row r="105" spans="1:24" ht="11.25" customHeight="1" x14ac:dyDescent="0.15">
      <c r="A105" s="216" t="s">
        <v>38</v>
      </c>
      <c r="B105" s="279">
        <v>10.6</v>
      </c>
      <c r="C105" s="233">
        <v>100</v>
      </c>
      <c r="D105" s="233">
        <v>49.3</v>
      </c>
      <c r="E105" s="233">
        <v>36.9</v>
      </c>
      <c r="F105" s="233">
        <v>13.8</v>
      </c>
      <c r="G105" s="233" t="s">
        <v>779</v>
      </c>
      <c r="H105" s="233" t="s">
        <v>779</v>
      </c>
      <c r="I105" s="233" t="s">
        <v>779</v>
      </c>
      <c r="J105" s="233" t="s">
        <v>779</v>
      </c>
      <c r="K105" s="233" t="s">
        <v>779</v>
      </c>
      <c r="L105" s="233" t="s">
        <v>779</v>
      </c>
      <c r="M105" s="232">
        <v>5.7</v>
      </c>
      <c r="N105" s="22"/>
      <c r="O105" s="22"/>
      <c r="P105" s="22"/>
      <c r="Q105" s="22"/>
      <c r="R105" s="22"/>
      <c r="S105" s="22"/>
      <c r="T105" s="22"/>
      <c r="U105" s="22"/>
      <c r="V105" s="22"/>
      <c r="W105" s="22"/>
      <c r="X105" s="14"/>
    </row>
    <row r="106" spans="1:24" ht="11.25" customHeight="1" x14ac:dyDescent="0.15">
      <c r="A106" s="216" t="s">
        <v>39</v>
      </c>
      <c r="B106" s="279">
        <v>10.5</v>
      </c>
      <c r="C106" s="233">
        <v>100</v>
      </c>
      <c r="D106" s="233">
        <v>63.8</v>
      </c>
      <c r="E106" s="233">
        <v>21</v>
      </c>
      <c r="F106" s="233">
        <v>7.8</v>
      </c>
      <c r="G106" s="233" t="s">
        <v>779</v>
      </c>
      <c r="H106" s="233" t="s">
        <v>779</v>
      </c>
      <c r="I106" s="233" t="s">
        <v>779</v>
      </c>
      <c r="J106" s="233">
        <v>5</v>
      </c>
      <c r="K106" s="233">
        <v>2.4</v>
      </c>
      <c r="L106" s="233" t="s">
        <v>779</v>
      </c>
      <c r="M106" s="232">
        <v>10.9</v>
      </c>
      <c r="N106" s="22"/>
      <c r="O106" s="22"/>
      <c r="P106" s="22"/>
      <c r="Q106" s="22"/>
      <c r="R106" s="22"/>
      <c r="S106" s="22"/>
      <c r="T106" s="22"/>
      <c r="U106" s="22"/>
      <c r="V106" s="22"/>
      <c r="W106" s="22"/>
      <c r="X106" s="14"/>
    </row>
    <row r="107" spans="1:24" ht="11.25" customHeight="1" x14ac:dyDescent="0.15">
      <c r="A107" s="216"/>
      <c r="B107" s="279"/>
      <c r="C107" s="233"/>
      <c r="D107" s="233"/>
      <c r="E107" s="233"/>
      <c r="F107" s="233"/>
      <c r="G107" s="233"/>
      <c r="H107" s="233"/>
      <c r="I107" s="233"/>
      <c r="J107" s="233"/>
      <c r="K107" s="233"/>
      <c r="L107" s="233"/>
      <c r="M107" s="232"/>
      <c r="N107" s="22"/>
      <c r="O107" s="22"/>
      <c r="P107" s="22"/>
      <c r="Q107" s="22"/>
      <c r="R107" s="22"/>
      <c r="S107" s="22"/>
      <c r="T107" s="22"/>
      <c r="U107" s="22"/>
      <c r="V107" s="22"/>
      <c r="W107" s="22"/>
      <c r="X107" s="14"/>
    </row>
    <row r="108" spans="1:24" ht="11.25" customHeight="1" x14ac:dyDescent="0.15">
      <c r="A108" s="216" t="s">
        <v>40</v>
      </c>
      <c r="B108" s="279">
        <v>17</v>
      </c>
      <c r="C108" s="233">
        <v>100</v>
      </c>
      <c r="D108" s="233">
        <v>44.2</v>
      </c>
      <c r="E108" s="233">
        <v>23.4</v>
      </c>
      <c r="F108" s="233">
        <v>13.1</v>
      </c>
      <c r="G108" s="233">
        <v>19.3</v>
      </c>
      <c r="H108" s="233" t="s">
        <v>779</v>
      </c>
      <c r="I108" s="233" t="s">
        <v>779</v>
      </c>
      <c r="J108" s="233" t="s">
        <v>779</v>
      </c>
      <c r="K108" s="233" t="s">
        <v>779</v>
      </c>
      <c r="L108" s="233" t="s">
        <v>779</v>
      </c>
      <c r="M108" s="232">
        <v>7.9</v>
      </c>
      <c r="N108" s="22"/>
      <c r="O108" s="22"/>
      <c r="P108" s="22"/>
      <c r="Q108" s="22"/>
      <c r="R108" s="22"/>
      <c r="S108" s="22"/>
      <c r="T108" s="22"/>
      <c r="U108" s="22"/>
      <c r="V108" s="22"/>
      <c r="W108" s="22"/>
      <c r="X108" s="14"/>
    </row>
    <row r="109" spans="1:24" ht="11.25" customHeight="1" x14ac:dyDescent="0.15">
      <c r="A109" s="216" t="s">
        <v>41</v>
      </c>
      <c r="B109" s="279">
        <v>19.8</v>
      </c>
      <c r="C109" s="233">
        <v>100</v>
      </c>
      <c r="D109" s="233">
        <v>71.099999999999994</v>
      </c>
      <c r="E109" s="233">
        <v>10.8</v>
      </c>
      <c r="F109" s="233">
        <v>3.5</v>
      </c>
      <c r="G109" s="233">
        <v>7.3</v>
      </c>
      <c r="H109" s="233" t="s">
        <v>779</v>
      </c>
      <c r="I109" s="233">
        <v>7.3</v>
      </c>
      <c r="J109" s="233" t="s">
        <v>779</v>
      </c>
      <c r="K109" s="233" t="s">
        <v>779</v>
      </c>
      <c r="L109" s="233" t="s">
        <v>779</v>
      </c>
      <c r="M109" s="232">
        <v>7.2</v>
      </c>
      <c r="N109" s="22"/>
      <c r="O109" s="22"/>
      <c r="P109" s="22"/>
      <c r="Q109" s="22"/>
      <c r="R109" s="22"/>
      <c r="S109" s="22"/>
      <c r="T109" s="22"/>
      <c r="U109" s="22"/>
      <c r="V109" s="22"/>
      <c r="W109" s="22"/>
      <c r="X109" s="14"/>
    </row>
    <row r="110" spans="1:24" ht="11.25" customHeight="1" x14ac:dyDescent="0.15">
      <c r="A110" s="216" t="s">
        <v>42</v>
      </c>
      <c r="B110" s="279">
        <v>24.4</v>
      </c>
      <c r="C110" s="233">
        <v>100</v>
      </c>
      <c r="D110" s="233">
        <v>51.3</v>
      </c>
      <c r="E110" s="233">
        <v>29.2</v>
      </c>
      <c r="F110" s="233">
        <v>8.3000000000000007</v>
      </c>
      <c r="G110" s="233">
        <v>4.2</v>
      </c>
      <c r="H110" s="233">
        <v>2.1</v>
      </c>
      <c r="I110" s="233" t="s">
        <v>779</v>
      </c>
      <c r="J110" s="233">
        <v>2.1</v>
      </c>
      <c r="K110" s="233">
        <v>2.8</v>
      </c>
      <c r="L110" s="233" t="s">
        <v>779</v>
      </c>
      <c r="M110" s="232">
        <v>10.8</v>
      </c>
      <c r="N110" s="22"/>
      <c r="O110" s="22"/>
      <c r="P110" s="22"/>
      <c r="Q110" s="22"/>
      <c r="R110" s="22"/>
      <c r="S110" s="22"/>
      <c r="T110" s="22"/>
      <c r="U110" s="22"/>
      <c r="V110" s="22"/>
      <c r="W110" s="22"/>
      <c r="X110" s="14"/>
    </row>
    <row r="111" spans="1:24" ht="11.25" customHeight="1" x14ac:dyDescent="0.15">
      <c r="A111" s="216" t="s">
        <v>43</v>
      </c>
      <c r="B111" s="279">
        <v>15.1</v>
      </c>
      <c r="C111" s="233">
        <v>100</v>
      </c>
      <c r="D111" s="233">
        <v>55.6</v>
      </c>
      <c r="E111" s="233">
        <v>26.2</v>
      </c>
      <c r="F111" s="233" t="s">
        <v>779</v>
      </c>
      <c r="G111" s="233">
        <v>1.1000000000000001</v>
      </c>
      <c r="H111" s="233">
        <v>2.6</v>
      </c>
      <c r="I111" s="233" t="s">
        <v>779</v>
      </c>
      <c r="J111" s="233" t="s">
        <v>779</v>
      </c>
      <c r="K111" s="233">
        <v>14.5</v>
      </c>
      <c r="L111" s="233" t="s">
        <v>779</v>
      </c>
      <c r="M111" s="232">
        <v>22.3</v>
      </c>
      <c r="N111" s="22"/>
      <c r="O111" s="22"/>
      <c r="P111" s="22"/>
      <c r="Q111" s="22"/>
      <c r="R111" s="22"/>
      <c r="S111" s="22"/>
      <c r="T111" s="22"/>
      <c r="U111" s="22"/>
      <c r="V111" s="22"/>
      <c r="W111" s="22"/>
      <c r="X111" s="14"/>
    </row>
    <row r="112" spans="1:24" ht="11.25" customHeight="1" x14ac:dyDescent="0.15">
      <c r="A112" s="216" t="s">
        <v>44</v>
      </c>
      <c r="B112" s="279">
        <v>14.6</v>
      </c>
      <c r="C112" s="233">
        <v>100</v>
      </c>
      <c r="D112" s="233">
        <v>76.2</v>
      </c>
      <c r="E112" s="233">
        <v>21.6</v>
      </c>
      <c r="F112" s="233" t="s">
        <v>779</v>
      </c>
      <c r="G112" s="233">
        <v>2.1</v>
      </c>
      <c r="H112" s="233" t="s">
        <v>779</v>
      </c>
      <c r="I112" s="233" t="s">
        <v>779</v>
      </c>
      <c r="J112" s="233" t="s">
        <v>779</v>
      </c>
      <c r="K112" s="233" t="s">
        <v>779</v>
      </c>
      <c r="L112" s="233" t="s">
        <v>779</v>
      </c>
      <c r="M112" s="232">
        <v>3.9</v>
      </c>
      <c r="N112" s="22"/>
      <c r="O112" s="22"/>
      <c r="P112" s="22"/>
      <c r="Q112" s="22"/>
      <c r="R112" s="22"/>
      <c r="S112" s="22"/>
      <c r="T112" s="22"/>
      <c r="U112" s="22"/>
      <c r="V112" s="22"/>
      <c r="W112" s="22"/>
      <c r="X112" s="14"/>
    </row>
    <row r="113" spans="1:24" ht="11.25" customHeight="1" x14ac:dyDescent="0.15">
      <c r="A113" s="216" t="s">
        <v>45</v>
      </c>
      <c r="B113" s="279">
        <v>15.7</v>
      </c>
      <c r="C113" s="233" t="s">
        <v>746</v>
      </c>
      <c r="D113" s="233" t="s">
        <v>746</v>
      </c>
      <c r="E113" s="233" t="s">
        <v>746</v>
      </c>
      <c r="F113" s="233" t="s">
        <v>746</v>
      </c>
      <c r="G113" s="233" t="s">
        <v>746</v>
      </c>
      <c r="H113" s="233" t="s">
        <v>746</v>
      </c>
      <c r="I113" s="233" t="s">
        <v>746</v>
      </c>
      <c r="J113" s="233" t="s">
        <v>746</v>
      </c>
      <c r="K113" s="233" t="s">
        <v>746</v>
      </c>
      <c r="L113" s="233" t="s">
        <v>746</v>
      </c>
      <c r="M113" s="232" t="s">
        <v>746</v>
      </c>
      <c r="N113" s="22"/>
      <c r="O113" s="22"/>
      <c r="P113" s="22"/>
      <c r="Q113" s="22"/>
      <c r="R113" s="22"/>
      <c r="S113" s="22"/>
      <c r="T113" s="22"/>
      <c r="U113" s="22"/>
      <c r="V113" s="22"/>
      <c r="W113" s="22"/>
      <c r="X113" s="14"/>
    </row>
    <row r="114" spans="1:24" ht="11.25" customHeight="1" x14ac:dyDescent="0.15">
      <c r="A114" s="216"/>
      <c r="B114" s="279"/>
      <c r="C114" s="233"/>
      <c r="D114" s="233"/>
      <c r="E114" s="233"/>
      <c r="F114" s="233"/>
      <c r="G114" s="233"/>
      <c r="H114" s="233"/>
      <c r="I114" s="233"/>
      <c r="J114" s="233"/>
      <c r="K114" s="233"/>
      <c r="L114" s="233"/>
      <c r="M114" s="232"/>
      <c r="N114" s="22"/>
      <c r="O114" s="22"/>
      <c r="P114" s="22"/>
      <c r="Q114" s="22"/>
      <c r="R114" s="22"/>
      <c r="S114" s="22"/>
      <c r="T114" s="22"/>
      <c r="U114" s="22"/>
      <c r="V114" s="22"/>
      <c r="W114" s="22"/>
      <c r="X114" s="14"/>
    </row>
    <row r="115" spans="1:24" ht="11.25" customHeight="1" x14ac:dyDescent="0.15">
      <c r="A115" s="216" t="s">
        <v>46</v>
      </c>
      <c r="B115" s="279">
        <v>14.7</v>
      </c>
      <c r="C115" s="233">
        <v>100</v>
      </c>
      <c r="D115" s="233">
        <v>47.1</v>
      </c>
      <c r="E115" s="233">
        <v>17.2</v>
      </c>
      <c r="F115" s="233">
        <v>5.2</v>
      </c>
      <c r="G115" s="233">
        <v>5.4</v>
      </c>
      <c r="H115" s="233">
        <v>12.7</v>
      </c>
      <c r="I115" s="233">
        <v>5.4</v>
      </c>
      <c r="J115" s="233">
        <v>6.9</v>
      </c>
      <c r="K115" s="233" t="s">
        <v>779</v>
      </c>
      <c r="L115" s="233" t="s">
        <v>779</v>
      </c>
      <c r="M115" s="232">
        <v>14.6</v>
      </c>
      <c r="N115" s="22"/>
      <c r="O115" s="22"/>
      <c r="P115" s="22"/>
      <c r="Q115" s="22"/>
      <c r="R115" s="22"/>
      <c r="S115" s="22"/>
      <c r="T115" s="22"/>
      <c r="U115" s="22"/>
      <c r="V115" s="22"/>
      <c r="W115" s="22"/>
      <c r="X115" s="14"/>
    </row>
    <row r="116" spans="1:24" ht="11.25" customHeight="1" x14ac:dyDescent="0.15">
      <c r="A116" s="216" t="s">
        <v>47</v>
      </c>
      <c r="B116" s="279">
        <v>18</v>
      </c>
      <c r="C116" s="233">
        <v>100</v>
      </c>
      <c r="D116" s="233">
        <v>47.6</v>
      </c>
      <c r="E116" s="233">
        <v>41.9</v>
      </c>
      <c r="F116" s="233" t="s">
        <v>779</v>
      </c>
      <c r="G116" s="233" t="s">
        <v>779</v>
      </c>
      <c r="H116" s="233">
        <v>10.5</v>
      </c>
      <c r="I116" s="233" t="s">
        <v>779</v>
      </c>
      <c r="J116" s="233" t="s">
        <v>779</v>
      </c>
      <c r="K116" s="233" t="s">
        <v>779</v>
      </c>
      <c r="L116" s="233" t="s">
        <v>779</v>
      </c>
      <c r="M116" s="232">
        <v>7</v>
      </c>
      <c r="N116" s="22"/>
      <c r="O116" s="22"/>
      <c r="P116" s="22"/>
      <c r="Q116" s="22"/>
      <c r="R116" s="22"/>
      <c r="S116" s="22"/>
      <c r="T116" s="22"/>
      <c r="U116" s="22"/>
      <c r="V116" s="22"/>
      <c r="W116" s="22"/>
      <c r="X116" s="14"/>
    </row>
    <row r="117" spans="1:24" ht="11.25" customHeight="1" x14ac:dyDescent="0.15">
      <c r="A117" s="216" t="s">
        <v>48</v>
      </c>
      <c r="B117" s="279">
        <v>16.8</v>
      </c>
      <c r="C117" s="233">
        <v>100</v>
      </c>
      <c r="D117" s="233">
        <v>52.2</v>
      </c>
      <c r="E117" s="233">
        <v>17.899999999999999</v>
      </c>
      <c r="F117" s="233">
        <v>10</v>
      </c>
      <c r="G117" s="233">
        <v>12</v>
      </c>
      <c r="H117" s="233" t="s">
        <v>779</v>
      </c>
      <c r="I117" s="233">
        <v>3.5</v>
      </c>
      <c r="J117" s="233" t="s">
        <v>779</v>
      </c>
      <c r="K117" s="233" t="s">
        <v>779</v>
      </c>
      <c r="L117" s="233">
        <v>4.4000000000000004</v>
      </c>
      <c r="M117" s="232">
        <v>7.7</v>
      </c>
      <c r="N117" s="22"/>
      <c r="O117" s="22"/>
      <c r="P117" s="22"/>
      <c r="Q117" s="22"/>
      <c r="R117" s="22"/>
      <c r="S117" s="22"/>
      <c r="T117" s="22"/>
      <c r="U117" s="22"/>
      <c r="V117" s="22"/>
      <c r="W117" s="22"/>
      <c r="X117" s="14"/>
    </row>
    <row r="118" spans="1:24" ht="11.25" customHeight="1" x14ac:dyDescent="0.15">
      <c r="A118" s="216" t="s">
        <v>49</v>
      </c>
      <c r="B118" s="279">
        <v>9.1999999999999993</v>
      </c>
      <c r="C118" s="233">
        <v>100</v>
      </c>
      <c r="D118" s="233">
        <v>88</v>
      </c>
      <c r="E118" s="233" t="s">
        <v>779</v>
      </c>
      <c r="F118" s="233" t="s">
        <v>779</v>
      </c>
      <c r="G118" s="233">
        <v>0.1</v>
      </c>
      <c r="H118" s="233">
        <v>9.6999999999999993</v>
      </c>
      <c r="I118" s="233" t="s">
        <v>779</v>
      </c>
      <c r="J118" s="233">
        <v>1.1000000000000001</v>
      </c>
      <c r="K118" s="233">
        <v>1.1000000000000001</v>
      </c>
      <c r="L118" s="233" t="s">
        <v>779</v>
      </c>
      <c r="M118" s="232">
        <v>6.8</v>
      </c>
      <c r="N118" s="22"/>
      <c r="O118" s="22"/>
      <c r="P118" s="22"/>
      <c r="Q118" s="22"/>
      <c r="R118" s="22"/>
      <c r="S118" s="22"/>
      <c r="T118" s="22"/>
      <c r="U118" s="22"/>
      <c r="V118" s="22"/>
      <c r="W118" s="22"/>
      <c r="X118" s="14"/>
    </row>
    <row r="119" spans="1:24" ht="11.25" customHeight="1" x14ac:dyDescent="0.15">
      <c r="A119" s="216" t="s">
        <v>50</v>
      </c>
      <c r="B119" s="279">
        <v>20.5</v>
      </c>
      <c r="C119" s="233">
        <v>100</v>
      </c>
      <c r="D119" s="233">
        <v>42.8</v>
      </c>
      <c r="E119" s="233">
        <v>16.5</v>
      </c>
      <c r="F119" s="233">
        <v>20.100000000000001</v>
      </c>
      <c r="G119" s="233">
        <v>7.8</v>
      </c>
      <c r="H119" s="233" t="s">
        <v>779</v>
      </c>
      <c r="I119" s="233" t="s">
        <v>779</v>
      </c>
      <c r="J119" s="233">
        <v>9.1</v>
      </c>
      <c r="K119" s="233">
        <v>2</v>
      </c>
      <c r="L119" s="233">
        <v>1.6</v>
      </c>
      <c r="M119" s="232">
        <v>15.8</v>
      </c>
      <c r="N119" s="22"/>
      <c r="O119" s="22"/>
      <c r="P119" s="22"/>
      <c r="Q119" s="22"/>
      <c r="R119" s="22"/>
      <c r="S119" s="22"/>
      <c r="T119" s="22"/>
      <c r="U119" s="22"/>
      <c r="V119" s="22"/>
      <c r="W119" s="22"/>
      <c r="X119" s="14"/>
    </row>
    <row r="120" spans="1:24" ht="11.25" customHeight="1" x14ac:dyDescent="0.15">
      <c r="A120" s="231" t="s">
        <v>51</v>
      </c>
      <c r="B120" s="279"/>
      <c r="C120" s="233"/>
      <c r="D120" s="233"/>
      <c r="E120" s="233"/>
      <c r="F120" s="233"/>
      <c r="G120" s="233"/>
      <c r="H120" s="233"/>
      <c r="I120" s="233"/>
      <c r="J120" s="233"/>
      <c r="K120" s="233"/>
      <c r="L120" s="233"/>
      <c r="M120" s="232"/>
      <c r="N120" s="22"/>
      <c r="O120" s="22"/>
      <c r="P120" s="22"/>
      <c r="Q120" s="22"/>
      <c r="R120" s="22"/>
      <c r="S120" s="22"/>
      <c r="T120" s="22"/>
      <c r="U120" s="22"/>
      <c r="V120" s="22"/>
      <c r="W120" s="22"/>
      <c r="X120" s="14"/>
    </row>
    <row r="121" spans="1:24" ht="11.25" customHeight="1" x14ac:dyDescent="0.15">
      <c r="A121" s="216" t="s">
        <v>52</v>
      </c>
      <c r="B121" s="279">
        <v>16.7</v>
      </c>
      <c r="C121" s="233">
        <v>100</v>
      </c>
      <c r="D121" s="233">
        <v>53.6</v>
      </c>
      <c r="E121" s="233">
        <v>22.3</v>
      </c>
      <c r="F121" s="233">
        <v>8.9</v>
      </c>
      <c r="G121" s="233">
        <v>2.4</v>
      </c>
      <c r="H121" s="233">
        <v>1</v>
      </c>
      <c r="I121" s="233">
        <v>2.1</v>
      </c>
      <c r="J121" s="233">
        <v>3.4</v>
      </c>
      <c r="K121" s="233">
        <v>6.2</v>
      </c>
      <c r="L121" s="233" t="s">
        <v>779</v>
      </c>
      <c r="M121" s="232">
        <v>16</v>
      </c>
      <c r="N121" s="22"/>
      <c r="O121" s="22"/>
      <c r="P121" s="22"/>
      <c r="Q121" s="22"/>
      <c r="R121" s="22"/>
      <c r="S121" s="22"/>
      <c r="T121" s="22"/>
      <c r="U121" s="22"/>
      <c r="V121" s="22"/>
      <c r="W121" s="22"/>
      <c r="X121" s="14"/>
    </row>
    <row r="122" spans="1:24" ht="11.25" customHeight="1" x14ac:dyDescent="0.15">
      <c r="A122" s="216" t="s">
        <v>53</v>
      </c>
      <c r="B122" s="279">
        <v>10.5</v>
      </c>
      <c r="C122" s="233">
        <v>100</v>
      </c>
      <c r="D122" s="233">
        <v>49.4</v>
      </c>
      <c r="E122" s="233">
        <v>15.3</v>
      </c>
      <c r="F122" s="233">
        <v>19.399999999999999</v>
      </c>
      <c r="G122" s="233">
        <v>6.7</v>
      </c>
      <c r="H122" s="233">
        <v>4.8</v>
      </c>
      <c r="I122" s="233">
        <v>1.1000000000000001</v>
      </c>
      <c r="J122" s="233">
        <v>0</v>
      </c>
      <c r="K122" s="233">
        <v>0.1</v>
      </c>
      <c r="L122" s="233">
        <v>3.2</v>
      </c>
      <c r="M122" s="232">
        <v>8</v>
      </c>
      <c r="N122" s="22"/>
      <c r="O122" s="22"/>
      <c r="P122" s="22"/>
      <c r="Q122" s="22"/>
      <c r="R122" s="22"/>
      <c r="S122" s="22"/>
      <c r="T122" s="22"/>
      <c r="U122" s="22"/>
      <c r="V122" s="22"/>
      <c r="W122" s="22"/>
      <c r="X122" s="14"/>
    </row>
    <row r="123" spans="1:24" ht="11.25" customHeight="1" x14ac:dyDescent="0.15">
      <c r="A123" s="216" t="s">
        <v>54</v>
      </c>
      <c r="B123" s="279">
        <v>14.2</v>
      </c>
      <c r="C123" s="233">
        <v>100</v>
      </c>
      <c r="D123" s="233">
        <v>48.2</v>
      </c>
      <c r="E123" s="233">
        <v>23.4</v>
      </c>
      <c r="F123" s="233">
        <v>13.3</v>
      </c>
      <c r="G123" s="233">
        <v>3.6</v>
      </c>
      <c r="H123" s="233">
        <v>3.9</v>
      </c>
      <c r="I123" s="233">
        <v>3.3</v>
      </c>
      <c r="J123" s="233">
        <v>0.9</v>
      </c>
      <c r="K123" s="233">
        <v>3.4</v>
      </c>
      <c r="L123" s="233" t="s">
        <v>779</v>
      </c>
      <c r="M123" s="232">
        <v>12.5</v>
      </c>
      <c r="N123" s="22"/>
      <c r="O123" s="22"/>
      <c r="P123" s="22"/>
      <c r="Q123" s="22"/>
      <c r="R123" s="22"/>
      <c r="S123" s="22"/>
      <c r="T123" s="22"/>
      <c r="U123" s="22"/>
      <c r="V123" s="22"/>
      <c r="W123" s="22"/>
      <c r="X123" s="14"/>
    </row>
    <row r="124" spans="1:24" ht="11.25" customHeight="1" x14ac:dyDescent="0.15">
      <c r="A124" s="216" t="s">
        <v>55</v>
      </c>
      <c r="B124" s="279">
        <v>17.899999999999999</v>
      </c>
      <c r="C124" s="233">
        <v>100</v>
      </c>
      <c r="D124" s="233">
        <v>36.4</v>
      </c>
      <c r="E124" s="233">
        <v>29.6</v>
      </c>
      <c r="F124" s="233">
        <v>15.9</v>
      </c>
      <c r="G124" s="233">
        <v>3.2</v>
      </c>
      <c r="H124" s="233">
        <v>2.1</v>
      </c>
      <c r="I124" s="233">
        <v>3.3</v>
      </c>
      <c r="J124" s="233">
        <v>7.1</v>
      </c>
      <c r="K124" s="233">
        <v>2.6</v>
      </c>
      <c r="L124" s="233" t="s">
        <v>779</v>
      </c>
      <c r="M124" s="232">
        <v>16</v>
      </c>
      <c r="N124" s="22"/>
      <c r="O124" s="22"/>
      <c r="P124" s="22"/>
      <c r="Q124" s="22"/>
      <c r="R124" s="22"/>
      <c r="S124" s="22"/>
      <c r="T124" s="22"/>
      <c r="U124" s="22"/>
      <c r="V124" s="22"/>
      <c r="W124" s="22"/>
      <c r="X124" s="14"/>
    </row>
    <row r="125" spans="1:24" ht="11.25" customHeight="1" x14ac:dyDescent="0.15">
      <c r="A125" s="216" t="s">
        <v>56</v>
      </c>
      <c r="B125" s="279">
        <v>36.299999999999997</v>
      </c>
      <c r="C125" s="233">
        <v>100</v>
      </c>
      <c r="D125" s="233">
        <v>51.2</v>
      </c>
      <c r="E125" s="233">
        <v>14.9</v>
      </c>
      <c r="F125" s="233">
        <v>1.8</v>
      </c>
      <c r="G125" s="233">
        <v>16.100000000000001</v>
      </c>
      <c r="H125" s="233">
        <v>1.9</v>
      </c>
      <c r="I125" s="233">
        <v>2.8</v>
      </c>
      <c r="J125" s="233">
        <v>11.1</v>
      </c>
      <c r="K125" s="233">
        <v>0</v>
      </c>
      <c r="L125" s="233" t="s">
        <v>779</v>
      </c>
      <c r="M125" s="232">
        <v>15.4</v>
      </c>
      <c r="N125" s="22"/>
      <c r="O125" s="22"/>
      <c r="P125" s="22"/>
      <c r="Q125" s="22"/>
      <c r="R125" s="22"/>
      <c r="S125" s="22"/>
      <c r="T125" s="22"/>
      <c r="U125" s="22"/>
      <c r="V125" s="22"/>
      <c r="W125" s="22"/>
      <c r="X125" s="14"/>
    </row>
    <row r="126" spans="1:24" ht="11.25" customHeight="1" x14ac:dyDescent="0.15">
      <c r="A126" s="231" t="s">
        <v>57</v>
      </c>
      <c r="B126" s="279"/>
      <c r="C126" s="233"/>
      <c r="D126" s="233"/>
      <c r="E126" s="233"/>
      <c r="F126" s="233"/>
      <c r="G126" s="233"/>
      <c r="H126" s="233"/>
      <c r="I126" s="233"/>
      <c r="J126" s="233"/>
      <c r="K126" s="233"/>
      <c r="L126" s="233"/>
      <c r="M126" s="232"/>
      <c r="N126" s="22"/>
      <c r="O126" s="22"/>
      <c r="P126" s="22"/>
      <c r="Q126" s="22"/>
      <c r="R126" s="22"/>
      <c r="S126" s="22"/>
      <c r="T126" s="22"/>
      <c r="U126" s="22"/>
      <c r="V126" s="22"/>
      <c r="W126" s="22"/>
      <c r="X126" s="14"/>
    </row>
    <row r="127" spans="1:24" ht="11.25" customHeight="1" x14ac:dyDescent="0.15">
      <c r="A127" s="216" t="s">
        <v>52</v>
      </c>
      <c r="B127" s="279">
        <v>14.9</v>
      </c>
      <c r="C127" s="233">
        <v>100</v>
      </c>
      <c r="D127" s="233">
        <v>62</v>
      </c>
      <c r="E127" s="233">
        <v>14</v>
      </c>
      <c r="F127" s="233">
        <v>5.8</v>
      </c>
      <c r="G127" s="233">
        <v>0</v>
      </c>
      <c r="H127" s="233">
        <v>2.9</v>
      </c>
      <c r="I127" s="233">
        <v>5.8</v>
      </c>
      <c r="J127" s="233">
        <v>9.6</v>
      </c>
      <c r="K127" s="233" t="s">
        <v>779</v>
      </c>
      <c r="L127" s="233" t="s">
        <v>779</v>
      </c>
      <c r="M127" s="232">
        <v>13.5</v>
      </c>
      <c r="N127" s="22"/>
      <c r="O127" s="22"/>
      <c r="P127" s="22"/>
      <c r="Q127" s="22"/>
      <c r="R127" s="22"/>
      <c r="S127" s="22"/>
      <c r="T127" s="22"/>
      <c r="U127" s="22"/>
      <c r="V127" s="22"/>
      <c r="W127" s="22"/>
      <c r="X127" s="14"/>
    </row>
    <row r="128" spans="1:24" ht="11.25" customHeight="1" x14ac:dyDescent="0.15">
      <c r="A128" s="216" t="s">
        <v>53</v>
      </c>
      <c r="B128" s="279">
        <v>11.3</v>
      </c>
      <c r="C128" s="233">
        <v>100</v>
      </c>
      <c r="D128" s="233">
        <v>46.6</v>
      </c>
      <c r="E128" s="233">
        <v>6.2</v>
      </c>
      <c r="F128" s="233">
        <v>20</v>
      </c>
      <c r="G128" s="233">
        <v>13.2</v>
      </c>
      <c r="H128" s="233">
        <v>8.4</v>
      </c>
      <c r="I128" s="233" t="s">
        <v>779</v>
      </c>
      <c r="J128" s="233" t="s">
        <v>779</v>
      </c>
      <c r="K128" s="233">
        <v>0</v>
      </c>
      <c r="L128" s="233">
        <v>5.6</v>
      </c>
      <c r="M128" s="232">
        <v>9.1</v>
      </c>
      <c r="N128" s="22"/>
      <c r="O128" s="22"/>
      <c r="P128" s="22"/>
      <c r="Q128" s="22"/>
      <c r="R128" s="22"/>
      <c r="S128" s="22"/>
      <c r="T128" s="22"/>
      <c r="U128" s="22"/>
      <c r="V128" s="22"/>
      <c r="W128" s="22"/>
      <c r="X128" s="14"/>
    </row>
    <row r="129" spans="1:24" ht="11.25" customHeight="1" x14ac:dyDescent="0.15">
      <c r="A129" s="216" t="s">
        <v>54</v>
      </c>
      <c r="B129" s="279">
        <v>16.100000000000001</v>
      </c>
      <c r="C129" s="233">
        <v>100</v>
      </c>
      <c r="D129" s="233">
        <v>44.6</v>
      </c>
      <c r="E129" s="233">
        <v>29.3</v>
      </c>
      <c r="F129" s="233">
        <v>16.2</v>
      </c>
      <c r="G129" s="233">
        <v>2.2000000000000002</v>
      </c>
      <c r="H129" s="233">
        <v>1.2</v>
      </c>
      <c r="I129" s="233">
        <v>2.1</v>
      </c>
      <c r="J129" s="233" t="s">
        <v>779</v>
      </c>
      <c r="K129" s="233">
        <v>4.3</v>
      </c>
      <c r="L129" s="233" t="s">
        <v>779</v>
      </c>
      <c r="M129" s="232">
        <v>12.2</v>
      </c>
      <c r="N129" s="22"/>
      <c r="O129" s="22"/>
      <c r="P129" s="22"/>
      <c r="Q129" s="22"/>
      <c r="R129" s="22"/>
      <c r="S129" s="22"/>
      <c r="T129" s="22"/>
      <c r="U129" s="22"/>
      <c r="V129" s="22"/>
      <c r="W129" s="22"/>
      <c r="X129" s="14"/>
    </row>
    <row r="130" spans="1:24" ht="11.25" customHeight="1" x14ac:dyDescent="0.15">
      <c r="A130" s="216" t="s">
        <v>55</v>
      </c>
      <c r="B130" s="279">
        <v>14.4</v>
      </c>
      <c r="C130" s="233">
        <v>100</v>
      </c>
      <c r="D130" s="233">
        <v>40.1</v>
      </c>
      <c r="E130" s="233">
        <v>42.1</v>
      </c>
      <c r="F130" s="233">
        <v>7.3</v>
      </c>
      <c r="G130" s="233">
        <v>1.7</v>
      </c>
      <c r="H130" s="233">
        <v>4.4000000000000004</v>
      </c>
      <c r="I130" s="233">
        <v>2.8</v>
      </c>
      <c r="J130" s="233">
        <v>0.2</v>
      </c>
      <c r="K130" s="233">
        <v>1.5</v>
      </c>
      <c r="L130" s="233" t="s">
        <v>779</v>
      </c>
      <c r="M130" s="232">
        <v>9.6</v>
      </c>
      <c r="N130" s="22"/>
      <c r="O130" s="22"/>
      <c r="P130" s="22"/>
      <c r="Q130" s="22"/>
      <c r="R130" s="22"/>
      <c r="S130" s="22"/>
      <c r="T130" s="22"/>
      <c r="U130" s="22"/>
      <c r="V130" s="22"/>
      <c r="W130" s="22"/>
      <c r="X130" s="14"/>
    </row>
    <row r="131" spans="1:24" ht="11.25" customHeight="1" x14ac:dyDescent="0.15">
      <c r="A131" s="216" t="s">
        <v>56</v>
      </c>
      <c r="B131" s="279">
        <v>17.899999999999999</v>
      </c>
      <c r="C131" s="233">
        <v>100</v>
      </c>
      <c r="D131" s="233">
        <v>49.7</v>
      </c>
      <c r="E131" s="233">
        <v>16.600000000000001</v>
      </c>
      <c r="F131" s="233">
        <v>11.5</v>
      </c>
      <c r="G131" s="233">
        <v>7.6</v>
      </c>
      <c r="H131" s="233">
        <v>1.6</v>
      </c>
      <c r="I131" s="233">
        <v>2.6</v>
      </c>
      <c r="J131" s="233">
        <v>6.6</v>
      </c>
      <c r="K131" s="233">
        <v>3.9</v>
      </c>
      <c r="L131" s="233" t="s">
        <v>779</v>
      </c>
      <c r="M131" s="232">
        <v>16.5</v>
      </c>
      <c r="N131" s="22"/>
      <c r="O131" s="22"/>
      <c r="P131" s="22"/>
      <c r="Q131" s="22"/>
      <c r="R131" s="22"/>
      <c r="S131" s="22"/>
      <c r="T131" s="22"/>
      <c r="U131" s="22"/>
      <c r="V131" s="22"/>
      <c r="W131" s="22"/>
      <c r="X131" s="14"/>
    </row>
    <row r="132" spans="1:24" ht="11.25" customHeight="1" x14ac:dyDescent="0.15">
      <c r="A132" s="231" t="s">
        <v>58</v>
      </c>
      <c r="B132" s="279"/>
      <c r="C132" s="233"/>
      <c r="D132" s="233"/>
      <c r="E132" s="233"/>
      <c r="F132" s="233"/>
      <c r="G132" s="233"/>
      <c r="H132" s="233"/>
      <c r="I132" s="233"/>
      <c r="J132" s="233"/>
      <c r="K132" s="233"/>
      <c r="L132" s="233"/>
      <c r="M132" s="232"/>
      <c r="N132" s="22"/>
      <c r="O132" s="22"/>
      <c r="P132" s="22"/>
      <c r="Q132" s="22"/>
      <c r="R132" s="22"/>
      <c r="S132" s="22"/>
      <c r="T132" s="22"/>
      <c r="U132" s="22"/>
      <c r="V132" s="22"/>
      <c r="W132" s="22"/>
      <c r="X132" s="14"/>
    </row>
    <row r="133" spans="1:24" ht="11.25" customHeight="1" x14ac:dyDescent="0.15">
      <c r="A133" s="216" t="s">
        <v>59</v>
      </c>
      <c r="B133" s="279">
        <v>32.9</v>
      </c>
      <c r="C133" s="233" t="s">
        <v>746</v>
      </c>
      <c r="D133" s="233" t="s">
        <v>746</v>
      </c>
      <c r="E133" s="233" t="s">
        <v>746</v>
      </c>
      <c r="F133" s="233" t="s">
        <v>746</v>
      </c>
      <c r="G133" s="233" t="s">
        <v>746</v>
      </c>
      <c r="H133" s="233" t="s">
        <v>746</v>
      </c>
      <c r="I133" s="233" t="s">
        <v>746</v>
      </c>
      <c r="J133" s="233" t="s">
        <v>746</v>
      </c>
      <c r="K133" s="233" t="s">
        <v>746</v>
      </c>
      <c r="L133" s="233" t="s">
        <v>746</v>
      </c>
      <c r="M133" s="232" t="s">
        <v>746</v>
      </c>
      <c r="N133" s="22"/>
      <c r="O133" s="22"/>
      <c r="P133" s="22"/>
      <c r="Q133" s="22"/>
      <c r="R133" s="22"/>
      <c r="S133" s="22"/>
      <c r="T133" s="22"/>
      <c r="U133" s="22"/>
      <c r="V133" s="22"/>
      <c r="W133" s="22"/>
      <c r="X133" s="14"/>
    </row>
    <row r="134" spans="1:24" ht="11.25" customHeight="1" x14ac:dyDescent="0.15">
      <c r="A134" s="216" t="s">
        <v>60</v>
      </c>
      <c r="B134" s="279">
        <v>22.6</v>
      </c>
      <c r="C134" s="233">
        <v>100</v>
      </c>
      <c r="D134" s="233">
        <v>51.6</v>
      </c>
      <c r="E134" s="233">
        <v>6.3</v>
      </c>
      <c r="F134" s="233">
        <v>21.2</v>
      </c>
      <c r="G134" s="233">
        <v>5.3</v>
      </c>
      <c r="H134" s="233">
        <v>4.7</v>
      </c>
      <c r="I134" s="233">
        <v>2.2999999999999998</v>
      </c>
      <c r="J134" s="233">
        <v>6.3</v>
      </c>
      <c r="K134" s="233">
        <v>2.2999999999999998</v>
      </c>
      <c r="L134" s="233" t="s">
        <v>779</v>
      </c>
      <c r="M134" s="232">
        <v>15</v>
      </c>
      <c r="N134" s="22"/>
      <c r="O134" s="22"/>
      <c r="P134" s="22"/>
      <c r="Q134" s="22"/>
      <c r="R134" s="22"/>
      <c r="S134" s="22"/>
      <c r="T134" s="22"/>
      <c r="U134" s="22"/>
      <c r="V134" s="22"/>
      <c r="W134" s="22"/>
      <c r="X134" s="14"/>
    </row>
    <row r="135" spans="1:24" ht="11.25" customHeight="1" x14ac:dyDescent="0.15">
      <c r="A135" s="216" t="s">
        <v>61</v>
      </c>
      <c r="B135" s="279">
        <v>14.7</v>
      </c>
      <c r="C135" s="233">
        <v>100</v>
      </c>
      <c r="D135" s="233">
        <v>54.4</v>
      </c>
      <c r="E135" s="233">
        <v>14.8</v>
      </c>
      <c r="F135" s="233">
        <v>11</v>
      </c>
      <c r="G135" s="233">
        <v>1.9</v>
      </c>
      <c r="H135" s="233">
        <v>2.8</v>
      </c>
      <c r="I135" s="233">
        <v>2.1</v>
      </c>
      <c r="J135" s="233">
        <v>11.1</v>
      </c>
      <c r="K135" s="233">
        <v>1.8</v>
      </c>
      <c r="L135" s="233" t="s">
        <v>779</v>
      </c>
      <c r="M135" s="232">
        <v>16.3</v>
      </c>
      <c r="N135" s="22"/>
      <c r="O135" s="22"/>
      <c r="P135" s="22"/>
      <c r="Q135" s="22"/>
      <c r="R135" s="22"/>
      <c r="S135" s="22"/>
      <c r="T135" s="22"/>
      <c r="U135" s="22"/>
      <c r="V135" s="22"/>
      <c r="W135" s="22"/>
      <c r="X135" s="14"/>
    </row>
    <row r="136" spans="1:24" ht="11.25" customHeight="1" x14ac:dyDescent="0.15">
      <c r="A136" s="216" t="s">
        <v>62</v>
      </c>
      <c r="B136" s="279">
        <v>11.5</v>
      </c>
      <c r="C136" s="233">
        <v>100</v>
      </c>
      <c r="D136" s="233">
        <v>43.4</v>
      </c>
      <c r="E136" s="233">
        <v>32.200000000000003</v>
      </c>
      <c r="F136" s="233">
        <v>12.6</v>
      </c>
      <c r="G136" s="233">
        <v>2</v>
      </c>
      <c r="H136" s="233">
        <v>2.4</v>
      </c>
      <c r="I136" s="233">
        <v>3.3</v>
      </c>
      <c r="J136" s="233">
        <v>4</v>
      </c>
      <c r="K136" s="233" t="s">
        <v>779</v>
      </c>
      <c r="L136" s="233" t="s">
        <v>779</v>
      </c>
      <c r="M136" s="232">
        <v>10.4</v>
      </c>
      <c r="N136" s="22"/>
      <c r="O136" s="22"/>
      <c r="P136" s="22"/>
      <c r="Q136" s="22"/>
      <c r="R136" s="22"/>
      <c r="S136" s="22"/>
      <c r="T136" s="22"/>
      <c r="U136" s="22"/>
      <c r="V136" s="22"/>
      <c r="W136" s="22"/>
      <c r="X136" s="14"/>
    </row>
    <row r="137" spans="1:24" ht="11.25" customHeight="1" x14ac:dyDescent="0.15">
      <c r="A137" s="216" t="s">
        <v>63</v>
      </c>
      <c r="B137" s="279">
        <v>16.399999999999999</v>
      </c>
      <c r="C137" s="233">
        <v>100</v>
      </c>
      <c r="D137" s="233">
        <v>47.5</v>
      </c>
      <c r="E137" s="233">
        <v>21.4</v>
      </c>
      <c r="F137" s="233">
        <v>9.4</v>
      </c>
      <c r="G137" s="233">
        <v>15.5</v>
      </c>
      <c r="H137" s="233">
        <v>1.2</v>
      </c>
      <c r="I137" s="233">
        <v>2.1</v>
      </c>
      <c r="J137" s="233">
        <v>1</v>
      </c>
      <c r="K137" s="233">
        <v>0</v>
      </c>
      <c r="L137" s="233">
        <v>1.8</v>
      </c>
      <c r="M137" s="232">
        <v>8.8000000000000007</v>
      </c>
      <c r="N137" s="22"/>
      <c r="O137" s="22"/>
      <c r="P137" s="22"/>
      <c r="Q137" s="22"/>
      <c r="R137" s="22"/>
      <c r="S137" s="22"/>
      <c r="T137" s="22"/>
      <c r="U137" s="22"/>
      <c r="V137" s="22"/>
      <c r="W137" s="22"/>
      <c r="X137" s="14"/>
    </row>
    <row r="138" spans="1:24" ht="11.25" customHeight="1" x14ac:dyDescent="0.15">
      <c r="A138" s="216" t="s">
        <v>169</v>
      </c>
      <c r="B138" s="279">
        <v>16.3</v>
      </c>
      <c r="C138" s="233">
        <v>100</v>
      </c>
      <c r="D138" s="233">
        <v>44.7</v>
      </c>
      <c r="E138" s="233">
        <v>32.1</v>
      </c>
      <c r="F138" s="233">
        <v>10</v>
      </c>
      <c r="G138" s="233">
        <v>1.8</v>
      </c>
      <c r="H138" s="233">
        <v>3.6</v>
      </c>
      <c r="I138" s="233">
        <v>3.3</v>
      </c>
      <c r="J138" s="233">
        <v>0.9</v>
      </c>
      <c r="K138" s="233">
        <v>3.1</v>
      </c>
      <c r="L138" s="233">
        <v>0.5</v>
      </c>
      <c r="M138" s="232">
        <v>11.9</v>
      </c>
      <c r="N138" s="22"/>
      <c r="O138" s="22"/>
      <c r="P138" s="22"/>
      <c r="Q138" s="22"/>
      <c r="R138" s="22"/>
      <c r="S138" s="22"/>
      <c r="T138" s="22"/>
      <c r="U138" s="22"/>
      <c r="V138" s="22"/>
      <c r="W138" s="22"/>
      <c r="X138" s="14"/>
    </row>
    <row r="139" spans="1:24" ht="11.25" customHeight="1" x14ac:dyDescent="0.15">
      <c r="A139" s="231" t="s">
        <v>76</v>
      </c>
      <c r="B139" s="279"/>
      <c r="C139" s="233"/>
      <c r="D139" s="233"/>
      <c r="E139" s="233"/>
      <c r="F139" s="233"/>
      <c r="G139" s="233"/>
      <c r="H139" s="233"/>
      <c r="I139" s="233"/>
      <c r="J139" s="233"/>
      <c r="K139" s="233"/>
      <c r="L139" s="233"/>
      <c r="M139" s="232"/>
      <c r="N139" s="22"/>
      <c r="O139" s="22"/>
      <c r="P139" s="22"/>
      <c r="Q139" s="22"/>
      <c r="R139" s="22"/>
      <c r="S139" s="22"/>
      <c r="T139" s="22"/>
      <c r="U139" s="22"/>
      <c r="V139" s="22"/>
      <c r="W139" s="22"/>
      <c r="X139" s="14"/>
    </row>
    <row r="140" spans="1:24" ht="11.25" customHeight="1" x14ac:dyDescent="0.15">
      <c r="A140" s="216" t="s">
        <v>77</v>
      </c>
      <c r="B140" s="279">
        <v>13.4</v>
      </c>
      <c r="C140" s="233">
        <v>100</v>
      </c>
      <c r="D140" s="233">
        <v>44.4</v>
      </c>
      <c r="E140" s="233">
        <v>23</v>
      </c>
      <c r="F140" s="233">
        <v>17.7</v>
      </c>
      <c r="G140" s="233">
        <v>2.2999999999999998</v>
      </c>
      <c r="H140" s="233">
        <v>2.8</v>
      </c>
      <c r="I140" s="233">
        <v>2.5</v>
      </c>
      <c r="J140" s="233">
        <v>1.3</v>
      </c>
      <c r="K140" s="233">
        <v>6</v>
      </c>
      <c r="L140" s="233" t="s">
        <v>779</v>
      </c>
      <c r="M140" s="232">
        <v>15.7</v>
      </c>
      <c r="N140" s="22"/>
      <c r="O140" s="22"/>
      <c r="P140" s="22"/>
      <c r="Q140" s="22"/>
      <c r="R140" s="22"/>
      <c r="S140" s="22"/>
      <c r="T140" s="22"/>
      <c r="U140" s="22"/>
      <c r="V140" s="22"/>
      <c r="W140" s="22"/>
      <c r="X140" s="14"/>
    </row>
    <row r="141" spans="1:24" ht="11.25" customHeight="1" x14ac:dyDescent="0.15">
      <c r="A141" s="216" t="s">
        <v>78</v>
      </c>
      <c r="B141" s="279">
        <v>15</v>
      </c>
      <c r="C141" s="233">
        <v>100</v>
      </c>
      <c r="D141" s="233">
        <v>58.1</v>
      </c>
      <c r="E141" s="233">
        <v>19.600000000000001</v>
      </c>
      <c r="F141" s="233">
        <v>1.3</v>
      </c>
      <c r="G141" s="233">
        <v>12.9</v>
      </c>
      <c r="H141" s="233">
        <v>2.9</v>
      </c>
      <c r="I141" s="233">
        <v>0.7</v>
      </c>
      <c r="J141" s="233">
        <v>4</v>
      </c>
      <c r="K141" s="233" t="s">
        <v>779</v>
      </c>
      <c r="L141" s="233">
        <v>0.5</v>
      </c>
      <c r="M141" s="232">
        <v>9.4</v>
      </c>
      <c r="N141" s="22"/>
      <c r="O141" s="22"/>
      <c r="P141" s="22"/>
      <c r="Q141" s="22"/>
      <c r="R141" s="22"/>
      <c r="S141" s="22"/>
      <c r="T141" s="22"/>
      <c r="U141" s="22"/>
      <c r="V141" s="22"/>
      <c r="W141" s="22"/>
      <c r="X141" s="14"/>
    </row>
    <row r="142" spans="1:24" ht="11.25" customHeight="1" x14ac:dyDescent="0.15">
      <c r="A142" s="216" t="s">
        <v>79</v>
      </c>
      <c r="B142" s="279">
        <v>23</v>
      </c>
      <c r="C142" s="233">
        <v>100</v>
      </c>
      <c r="D142" s="233">
        <v>45.1</v>
      </c>
      <c r="E142" s="233">
        <v>20.5</v>
      </c>
      <c r="F142" s="233">
        <v>12</v>
      </c>
      <c r="G142" s="233">
        <v>3.9</v>
      </c>
      <c r="H142" s="233">
        <v>2.6</v>
      </c>
      <c r="I142" s="233">
        <v>5</v>
      </c>
      <c r="J142" s="233">
        <v>9.1</v>
      </c>
      <c r="K142" s="233">
        <v>0.2</v>
      </c>
      <c r="L142" s="233">
        <v>1.7</v>
      </c>
      <c r="M142" s="232">
        <v>14.8</v>
      </c>
      <c r="N142" s="22"/>
      <c r="O142" s="22"/>
      <c r="P142" s="22"/>
      <c r="Q142" s="22"/>
      <c r="R142" s="22"/>
      <c r="S142" s="22"/>
      <c r="T142" s="22"/>
      <c r="U142" s="22"/>
      <c r="V142" s="22"/>
      <c r="W142" s="22"/>
      <c r="X142" s="14"/>
    </row>
    <row r="143" spans="1:24" ht="11.25" customHeight="1" x14ac:dyDescent="0.15">
      <c r="A143" s="216" t="s">
        <v>80</v>
      </c>
      <c r="B143" s="279">
        <v>17.3</v>
      </c>
      <c r="C143" s="233">
        <v>100</v>
      </c>
      <c r="D143" s="233">
        <v>49.4</v>
      </c>
      <c r="E143" s="233">
        <v>18.2</v>
      </c>
      <c r="F143" s="233">
        <v>20.8</v>
      </c>
      <c r="G143" s="233">
        <v>4.9000000000000004</v>
      </c>
      <c r="H143" s="233">
        <v>3.5</v>
      </c>
      <c r="I143" s="233">
        <v>0.1</v>
      </c>
      <c r="J143" s="233">
        <v>3.1</v>
      </c>
      <c r="K143" s="233" t="s">
        <v>779</v>
      </c>
      <c r="L143" s="233" t="s">
        <v>779</v>
      </c>
      <c r="M143" s="232">
        <v>9.3000000000000007</v>
      </c>
      <c r="N143" s="22"/>
      <c r="O143" s="22"/>
      <c r="P143" s="22"/>
      <c r="Q143" s="22"/>
      <c r="R143" s="22"/>
      <c r="S143" s="22"/>
      <c r="T143" s="22"/>
      <c r="U143" s="22"/>
      <c r="V143" s="22"/>
      <c r="W143" s="22"/>
      <c r="X143" s="14"/>
    </row>
    <row r="144" spans="1:24" ht="11.25" customHeight="1" x14ac:dyDescent="0.15">
      <c r="A144" s="216" t="s">
        <v>81</v>
      </c>
      <c r="B144" s="279">
        <v>26.2</v>
      </c>
      <c r="C144" s="233" t="s">
        <v>746</v>
      </c>
      <c r="D144" s="233" t="s">
        <v>746</v>
      </c>
      <c r="E144" s="233" t="s">
        <v>746</v>
      </c>
      <c r="F144" s="233" t="s">
        <v>746</v>
      </c>
      <c r="G144" s="233" t="s">
        <v>746</v>
      </c>
      <c r="H144" s="233" t="s">
        <v>746</v>
      </c>
      <c r="I144" s="233" t="s">
        <v>746</v>
      </c>
      <c r="J144" s="233" t="s">
        <v>746</v>
      </c>
      <c r="K144" s="233" t="s">
        <v>746</v>
      </c>
      <c r="L144" s="233" t="s">
        <v>746</v>
      </c>
      <c r="M144" s="232" t="s">
        <v>746</v>
      </c>
      <c r="N144" s="22"/>
      <c r="O144" s="22"/>
      <c r="P144" s="22"/>
      <c r="Q144" s="22"/>
      <c r="R144" s="22"/>
      <c r="S144" s="22"/>
      <c r="T144" s="22"/>
      <c r="U144" s="22"/>
      <c r="V144" s="22"/>
      <c r="W144" s="22"/>
      <c r="X144" s="14"/>
    </row>
    <row r="145" spans="1:24" ht="11.25" customHeight="1" x14ac:dyDescent="0.15">
      <c r="A145" s="216" t="s">
        <v>82</v>
      </c>
      <c r="B145" s="279">
        <v>34.299999999999997</v>
      </c>
      <c r="C145" s="233">
        <v>100</v>
      </c>
      <c r="D145" s="233">
        <v>20.399999999999999</v>
      </c>
      <c r="E145" s="233">
        <v>70.3</v>
      </c>
      <c r="F145" s="233" t="s">
        <v>779</v>
      </c>
      <c r="G145" s="233" t="s">
        <v>779</v>
      </c>
      <c r="H145" s="233" t="s">
        <v>779</v>
      </c>
      <c r="I145" s="233">
        <v>9.3000000000000007</v>
      </c>
      <c r="J145" s="233" t="s">
        <v>779</v>
      </c>
      <c r="K145" s="233" t="s">
        <v>779</v>
      </c>
      <c r="L145" s="233" t="s">
        <v>779</v>
      </c>
      <c r="M145" s="232">
        <v>9.5</v>
      </c>
      <c r="N145" s="22"/>
      <c r="O145" s="22"/>
      <c r="P145" s="22"/>
      <c r="Q145" s="22"/>
      <c r="R145" s="22"/>
      <c r="S145" s="22"/>
      <c r="T145" s="22"/>
      <c r="U145" s="22"/>
      <c r="V145" s="22"/>
      <c r="W145" s="22"/>
      <c r="X145" s="14"/>
    </row>
    <row r="146" spans="1:24" ht="11.25" customHeight="1" x14ac:dyDescent="0.15">
      <c r="A146" s="216" t="s">
        <v>83</v>
      </c>
      <c r="B146" s="279">
        <v>18.600000000000001</v>
      </c>
      <c r="C146" s="233" t="s">
        <v>746</v>
      </c>
      <c r="D146" s="233" t="s">
        <v>746</v>
      </c>
      <c r="E146" s="233" t="s">
        <v>746</v>
      </c>
      <c r="F146" s="233" t="s">
        <v>746</v>
      </c>
      <c r="G146" s="233" t="s">
        <v>746</v>
      </c>
      <c r="H146" s="233" t="s">
        <v>746</v>
      </c>
      <c r="I146" s="233" t="s">
        <v>746</v>
      </c>
      <c r="J146" s="233" t="s">
        <v>746</v>
      </c>
      <c r="K146" s="233" t="s">
        <v>746</v>
      </c>
      <c r="L146" s="233" t="s">
        <v>746</v>
      </c>
      <c r="M146" s="232" t="s">
        <v>746</v>
      </c>
      <c r="N146" s="22"/>
      <c r="O146" s="22"/>
      <c r="P146" s="22"/>
      <c r="Q146" s="22"/>
      <c r="R146" s="22"/>
      <c r="S146" s="22"/>
      <c r="T146" s="22"/>
      <c r="U146" s="22"/>
      <c r="V146" s="22"/>
      <c r="W146" s="22"/>
      <c r="X146" s="14"/>
    </row>
    <row r="147" spans="1:24" ht="11.25" customHeight="1" x14ac:dyDescent="0.15">
      <c r="A147" s="231" t="s">
        <v>84</v>
      </c>
      <c r="B147" s="279"/>
      <c r="C147" s="233"/>
      <c r="D147" s="233"/>
      <c r="E147" s="233"/>
      <c r="F147" s="233"/>
      <c r="G147" s="233"/>
      <c r="H147" s="233"/>
      <c r="I147" s="233"/>
      <c r="J147" s="233"/>
      <c r="K147" s="233"/>
      <c r="L147" s="233"/>
      <c r="M147" s="232"/>
      <c r="N147" s="22"/>
      <c r="O147" s="22"/>
      <c r="P147" s="22"/>
      <c r="Q147" s="22"/>
      <c r="R147" s="22"/>
      <c r="S147" s="22"/>
      <c r="T147" s="22"/>
      <c r="U147" s="22"/>
      <c r="V147" s="22"/>
      <c r="W147" s="22"/>
      <c r="X147" s="14"/>
    </row>
    <row r="148" spans="1:24" ht="11.25" customHeight="1" x14ac:dyDescent="0.15">
      <c r="A148" s="216" t="s">
        <v>85</v>
      </c>
      <c r="B148" s="279" t="s">
        <v>779</v>
      </c>
      <c r="C148" s="233" t="s">
        <v>779</v>
      </c>
      <c r="D148" s="233" t="s">
        <v>779</v>
      </c>
      <c r="E148" s="233" t="s">
        <v>779</v>
      </c>
      <c r="F148" s="233" t="s">
        <v>779</v>
      </c>
      <c r="G148" s="233" t="s">
        <v>779</v>
      </c>
      <c r="H148" s="233" t="s">
        <v>779</v>
      </c>
      <c r="I148" s="233" t="s">
        <v>779</v>
      </c>
      <c r="J148" s="233" t="s">
        <v>779</v>
      </c>
      <c r="K148" s="233" t="s">
        <v>779</v>
      </c>
      <c r="L148" s="233" t="s">
        <v>779</v>
      </c>
      <c r="M148" s="232" t="s">
        <v>866</v>
      </c>
      <c r="N148" s="22"/>
      <c r="O148" s="22"/>
      <c r="P148" s="22"/>
      <c r="Q148" s="22"/>
      <c r="R148" s="22"/>
      <c r="S148" s="22"/>
      <c r="T148" s="22"/>
      <c r="U148" s="22"/>
      <c r="V148" s="22"/>
      <c r="W148" s="22"/>
      <c r="X148" s="14"/>
    </row>
    <row r="149" spans="1:24" ht="11.25" customHeight="1" x14ac:dyDescent="0.15">
      <c r="A149" s="216" t="s">
        <v>86</v>
      </c>
      <c r="B149" s="279">
        <v>15.8</v>
      </c>
      <c r="C149" s="233">
        <v>100</v>
      </c>
      <c r="D149" s="233">
        <v>48</v>
      </c>
      <c r="E149" s="233">
        <v>21.7</v>
      </c>
      <c r="F149" s="233">
        <v>12.1</v>
      </c>
      <c r="G149" s="233">
        <v>5.5</v>
      </c>
      <c r="H149" s="233">
        <v>2.7</v>
      </c>
      <c r="I149" s="233">
        <v>2.5</v>
      </c>
      <c r="J149" s="233">
        <v>4</v>
      </c>
      <c r="K149" s="233">
        <v>2.9</v>
      </c>
      <c r="L149" s="233">
        <v>0.5</v>
      </c>
      <c r="M149" s="232">
        <v>13.7</v>
      </c>
      <c r="N149" s="22"/>
      <c r="O149" s="22"/>
      <c r="P149" s="22"/>
      <c r="Q149" s="22"/>
      <c r="R149" s="22"/>
      <c r="S149" s="22"/>
      <c r="T149" s="22"/>
      <c r="U149" s="22"/>
      <c r="V149" s="22"/>
      <c r="W149" s="22"/>
      <c r="X149" s="14"/>
    </row>
    <row r="150" spans="1:24" ht="11.25" customHeight="1" x14ac:dyDescent="0.15">
      <c r="A150" s="216" t="s">
        <v>87</v>
      </c>
      <c r="B150" s="279">
        <v>20.100000000000001</v>
      </c>
      <c r="C150" s="233">
        <v>100</v>
      </c>
      <c r="D150" s="233">
        <v>40.200000000000003</v>
      </c>
      <c r="E150" s="233">
        <v>26.1</v>
      </c>
      <c r="F150" s="233">
        <v>11.5</v>
      </c>
      <c r="G150" s="233">
        <v>2</v>
      </c>
      <c r="H150" s="233">
        <v>8</v>
      </c>
      <c r="I150" s="233">
        <v>7.1</v>
      </c>
      <c r="J150" s="233">
        <v>3.4</v>
      </c>
      <c r="K150" s="233">
        <v>1.8</v>
      </c>
      <c r="L150" s="233" t="s">
        <v>779</v>
      </c>
      <c r="M150" s="232">
        <v>14.3</v>
      </c>
      <c r="N150" s="22"/>
      <c r="O150" s="22"/>
      <c r="P150" s="22"/>
      <c r="Q150" s="22"/>
      <c r="R150" s="22"/>
      <c r="S150" s="22"/>
      <c r="T150" s="22"/>
      <c r="U150" s="22"/>
      <c r="V150" s="22"/>
      <c r="W150" s="22"/>
      <c r="X150" s="14"/>
    </row>
    <row r="151" spans="1:24" ht="11.25" customHeight="1" x14ac:dyDescent="0.15">
      <c r="A151" s="216" t="s">
        <v>88</v>
      </c>
      <c r="B151" s="279">
        <v>20.7</v>
      </c>
      <c r="C151" s="233">
        <v>100</v>
      </c>
      <c r="D151" s="233">
        <v>39.200000000000003</v>
      </c>
      <c r="E151" s="233">
        <v>26.7</v>
      </c>
      <c r="F151" s="233">
        <v>13.3</v>
      </c>
      <c r="G151" s="233">
        <v>9.6</v>
      </c>
      <c r="H151" s="233">
        <v>3.2</v>
      </c>
      <c r="I151" s="233">
        <v>2.8</v>
      </c>
      <c r="J151" s="233">
        <v>4.3</v>
      </c>
      <c r="K151" s="233">
        <v>1</v>
      </c>
      <c r="L151" s="233" t="s">
        <v>779</v>
      </c>
      <c r="M151" s="232">
        <v>12.7</v>
      </c>
      <c r="N151" s="22"/>
      <c r="O151" s="22"/>
      <c r="P151" s="22"/>
      <c r="Q151" s="22"/>
      <c r="R151" s="22"/>
      <c r="S151" s="22"/>
      <c r="T151" s="22"/>
      <c r="U151" s="22"/>
      <c r="V151" s="22"/>
      <c r="W151" s="22"/>
      <c r="X151" s="14"/>
    </row>
    <row r="152" spans="1:24" ht="11.25" customHeight="1" x14ac:dyDescent="0.15">
      <c r="A152" s="216" t="s">
        <v>89</v>
      </c>
      <c r="B152" s="279">
        <v>11.5</v>
      </c>
      <c r="C152" s="233">
        <v>100</v>
      </c>
      <c r="D152" s="233">
        <v>64.8</v>
      </c>
      <c r="E152" s="233">
        <v>15.6</v>
      </c>
      <c r="F152" s="233">
        <v>11.4</v>
      </c>
      <c r="G152" s="233">
        <v>2.8</v>
      </c>
      <c r="H152" s="233">
        <v>1.8</v>
      </c>
      <c r="I152" s="233">
        <v>1.3</v>
      </c>
      <c r="J152" s="233">
        <v>0.8</v>
      </c>
      <c r="K152" s="233">
        <v>1.3</v>
      </c>
      <c r="L152" s="233">
        <v>0.3</v>
      </c>
      <c r="M152" s="232">
        <v>7.9</v>
      </c>
      <c r="N152" s="22"/>
      <c r="O152" s="22"/>
      <c r="P152" s="22"/>
      <c r="Q152" s="22"/>
      <c r="R152" s="22"/>
      <c r="S152" s="22"/>
      <c r="T152" s="22"/>
      <c r="U152" s="22"/>
      <c r="V152" s="22"/>
      <c r="W152" s="22"/>
      <c r="X152" s="14"/>
    </row>
    <row r="153" spans="1:24" ht="11.25" customHeight="1" x14ac:dyDescent="0.15">
      <c r="A153" s="216" t="s">
        <v>90</v>
      </c>
      <c r="B153" s="341">
        <v>22.7</v>
      </c>
      <c r="C153" s="240">
        <v>100</v>
      </c>
      <c r="D153" s="240">
        <v>22.8</v>
      </c>
      <c r="E153" s="240">
        <v>24.4</v>
      </c>
      <c r="F153" s="240">
        <v>10.6</v>
      </c>
      <c r="G153" s="240">
        <v>6.3</v>
      </c>
      <c r="H153" s="240">
        <v>0.2</v>
      </c>
      <c r="I153" s="240">
        <v>2.2999999999999998</v>
      </c>
      <c r="J153" s="240">
        <v>14.4</v>
      </c>
      <c r="K153" s="240">
        <v>15.5</v>
      </c>
      <c r="L153" s="240">
        <v>3.5</v>
      </c>
      <c r="M153" s="237">
        <v>37.200000000000003</v>
      </c>
      <c r="N153" s="22"/>
      <c r="O153" s="22"/>
      <c r="P153" s="22"/>
      <c r="Q153" s="22"/>
      <c r="R153" s="22"/>
      <c r="S153" s="22"/>
      <c r="T153" s="22"/>
      <c r="U153" s="22"/>
      <c r="V153" s="22"/>
      <c r="W153" s="22"/>
      <c r="X153" s="14"/>
    </row>
    <row r="154" spans="1:24" ht="11.25" customHeight="1" x14ac:dyDescent="0.15">
      <c r="A154" s="266" t="s">
        <v>219</v>
      </c>
      <c r="B154" s="229"/>
      <c r="C154" s="229"/>
      <c r="D154" s="229"/>
      <c r="E154" s="229"/>
      <c r="F154" s="229"/>
      <c r="G154" s="229"/>
      <c r="H154" s="229"/>
      <c r="I154" s="229"/>
      <c r="J154" s="229"/>
      <c r="K154" s="229"/>
      <c r="L154" s="229"/>
      <c r="M154" s="229"/>
      <c r="N154" s="22"/>
      <c r="O154" s="22"/>
      <c r="P154" s="22"/>
      <c r="Q154" s="22"/>
      <c r="R154" s="22"/>
      <c r="S154" s="22"/>
      <c r="T154" s="22"/>
      <c r="U154" s="22"/>
      <c r="V154" s="22"/>
      <c r="W154" s="22"/>
      <c r="X154" s="14"/>
    </row>
    <row r="155" spans="1:24" ht="11.25" customHeight="1" x14ac:dyDescent="0.15">
      <c r="A155" s="235" t="s">
        <v>218</v>
      </c>
      <c r="B155" s="233"/>
      <c r="C155" s="233"/>
      <c r="D155" s="233"/>
      <c r="E155" s="233"/>
      <c r="F155" s="233"/>
      <c r="G155" s="233"/>
      <c r="H155" s="233"/>
      <c r="I155" s="233"/>
      <c r="J155" s="233"/>
      <c r="K155" s="233"/>
      <c r="L155" s="233"/>
      <c r="M155" s="233"/>
      <c r="N155" s="22"/>
      <c r="O155" s="22"/>
      <c r="P155" s="22"/>
      <c r="Q155" s="22"/>
      <c r="R155" s="22"/>
      <c r="S155" s="22"/>
      <c r="T155" s="22"/>
      <c r="U155" s="22"/>
      <c r="V155" s="22"/>
      <c r="W155" s="22"/>
      <c r="X155" s="14"/>
    </row>
    <row r="156" spans="1:24" ht="11.25" customHeight="1" x14ac:dyDescent="0.15">
      <c r="A156" s="235" t="s">
        <v>737</v>
      </c>
      <c r="B156" s="233"/>
      <c r="C156" s="233"/>
      <c r="D156" s="233"/>
      <c r="E156" s="233"/>
      <c r="F156" s="233"/>
      <c r="G156" s="238" t="s">
        <v>699</v>
      </c>
      <c r="H156" s="233"/>
      <c r="I156" s="233"/>
      <c r="J156" s="233"/>
      <c r="K156" s="233"/>
      <c r="L156" s="233"/>
      <c r="M156" s="233"/>
      <c r="N156" s="22"/>
      <c r="O156" s="22"/>
      <c r="P156" s="22"/>
      <c r="Q156" s="22"/>
      <c r="R156" s="22"/>
      <c r="S156" s="22"/>
      <c r="T156" s="22"/>
      <c r="U156" s="22"/>
      <c r="V156" s="22"/>
      <c r="W156" s="22"/>
      <c r="X156" s="14"/>
    </row>
    <row r="157" spans="1:24" x14ac:dyDescent="0.15">
      <c r="A157" s="235" t="s">
        <v>710</v>
      </c>
      <c r="B157" s="258"/>
      <c r="C157" s="258"/>
      <c r="D157" s="233"/>
      <c r="E157" s="233"/>
      <c r="F157" s="233"/>
      <c r="G157" s="238" t="s">
        <v>67</v>
      </c>
      <c r="H157" s="233"/>
      <c r="I157" s="233"/>
      <c r="J157" s="233"/>
      <c r="K157" s="233"/>
      <c r="L157" s="233"/>
      <c r="M157" s="233"/>
      <c r="N157" s="14"/>
      <c r="O157" s="14"/>
      <c r="P157" s="14"/>
      <c r="Q157" s="14"/>
      <c r="R157" s="14"/>
      <c r="S157" s="14"/>
      <c r="T157" s="14"/>
      <c r="U157" s="14"/>
      <c r="V157" s="14"/>
      <c r="W157" s="14"/>
      <c r="X157" s="14"/>
    </row>
    <row r="158" spans="1:24" hidden="1" x14ac:dyDescent="0.15"/>
    <row r="159" spans="1:24" hidden="1" x14ac:dyDescent="0.15"/>
    <row r="160" spans="1:24" hidden="1" x14ac:dyDescent="0.15"/>
    <row r="161" spans="1:27" hidden="1" x14ac:dyDescent="0.15"/>
    <row r="162" spans="1:27" hidden="1" x14ac:dyDescent="0.15"/>
    <row r="163" spans="1:27" ht="18.75" hidden="1" x14ac:dyDescent="0.15">
      <c r="A163" s="73" t="s">
        <v>830</v>
      </c>
    </row>
    <row r="164" spans="1:27" s="8" customFormat="1" ht="18.75" hidden="1" customHeight="1" x14ac:dyDescent="0.2">
      <c r="A164" s="141" t="s">
        <v>213</v>
      </c>
      <c r="B164" s="31"/>
      <c r="C164" s="31"/>
      <c r="D164" s="31"/>
      <c r="E164" s="31"/>
      <c r="F164" s="31"/>
      <c r="G164" s="141" t="s">
        <v>212</v>
      </c>
      <c r="H164" s="141"/>
      <c r="I164" s="141"/>
      <c r="J164" s="141"/>
      <c r="K164" s="141"/>
      <c r="L164" s="141"/>
      <c r="M164" s="141"/>
      <c r="N164" s="7"/>
      <c r="O164" s="7"/>
      <c r="P164" s="7"/>
      <c r="Q164" s="7"/>
      <c r="R164" s="7"/>
      <c r="S164" s="7"/>
      <c r="T164" s="7"/>
      <c r="U164" s="7"/>
      <c r="V164" s="7"/>
      <c r="W164" s="7"/>
      <c r="X164" s="7"/>
      <c r="Y164" s="7"/>
      <c r="Z164" s="7"/>
      <c r="AA164" s="7"/>
    </row>
    <row r="165" spans="1:27" s="8" customFormat="1" ht="15" hidden="1" customHeight="1" x14ac:dyDescent="0.2">
      <c r="A165" s="466"/>
      <c r="B165" s="467"/>
      <c r="C165" s="467"/>
      <c r="D165" s="467"/>
      <c r="E165" s="467"/>
      <c r="F165" s="467"/>
      <c r="G165" s="130" t="s">
        <v>220</v>
      </c>
      <c r="H165" s="32"/>
      <c r="I165" s="32"/>
      <c r="J165" s="32"/>
      <c r="K165" s="32"/>
      <c r="L165" s="32"/>
      <c r="M165" s="32"/>
      <c r="N165" s="7"/>
      <c r="O165" s="7"/>
      <c r="P165" s="7"/>
      <c r="Q165" s="7"/>
      <c r="R165" s="7"/>
      <c r="S165" s="7"/>
      <c r="T165" s="7"/>
      <c r="U165" s="7"/>
      <c r="V165" s="7"/>
      <c r="W165" s="7"/>
      <c r="X165" s="7"/>
      <c r="Y165" s="7"/>
      <c r="Z165" s="7"/>
      <c r="AA165" s="7"/>
    </row>
    <row r="166" spans="1:27" s="8" customFormat="1" ht="10.15" hidden="1" customHeight="1" x14ac:dyDescent="0.2">
      <c r="A166" s="33"/>
      <c r="B166" s="34"/>
      <c r="C166" s="34"/>
      <c r="D166" s="34"/>
      <c r="E166" s="34"/>
      <c r="F166" s="34"/>
      <c r="H166" s="35"/>
      <c r="I166" s="7"/>
      <c r="J166" s="7"/>
      <c r="K166" s="7"/>
      <c r="L166" s="7"/>
      <c r="M166" s="7"/>
      <c r="N166" s="7"/>
      <c r="O166" s="7"/>
      <c r="P166" s="7"/>
      <c r="Q166" s="7"/>
      <c r="R166" s="7"/>
      <c r="S166" s="7"/>
      <c r="T166" s="7"/>
      <c r="U166" s="7"/>
      <c r="V166" s="7"/>
      <c r="W166" s="7"/>
      <c r="X166" s="7"/>
      <c r="Y166" s="7"/>
      <c r="Z166" s="7"/>
      <c r="AA166" s="7"/>
    </row>
    <row r="167" spans="1:27" ht="11.25" hidden="1" customHeight="1" x14ac:dyDescent="0.15">
      <c r="B167" s="10"/>
      <c r="C167" s="10"/>
      <c r="D167" s="10"/>
      <c r="E167" s="10"/>
      <c r="F167" s="10"/>
      <c r="G167" s="10"/>
      <c r="H167" s="10"/>
      <c r="I167" s="10"/>
      <c r="J167" s="10"/>
      <c r="K167" s="10"/>
      <c r="L167" s="11" t="s">
        <v>4</v>
      </c>
      <c r="M167" s="11"/>
      <c r="N167" s="10"/>
      <c r="O167" s="10"/>
      <c r="P167" s="10"/>
      <c r="Q167" s="10"/>
      <c r="R167" s="10"/>
      <c r="S167" s="10"/>
      <c r="T167" s="10"/>
      <c r="U167" s="10"/>
    </row>
    <row r="168" spans="1:27" ht="11.25" hidden="1" customHeight="1" x14ac:dyDescent="0.15">
      <c r="A168" s="12"/>
      <c r="B168" s="36" t="s">
        <v>195</v>
      </c>
      <c r="C168" s="1"/>
      <c r="D168" s="1"/>
      <c r="E168" s="1"/>
      <c r="F168" s="1"/>
      <c r="G168" s="1"/>
      <c r="H168" s="1"/>
      <c r="I168" s="1"/>
      <c r="J168" s="1"/>
      <c r="K168" s="1"/>
      <c r="L168" s="1"/>
      <c r="M168" s="1"/>
      <c r="N168" s="10"/>
      <c r="O168" s="10"/>
      <c r="P168" s="10"/>
      <c r="Q168" s="10"/>
      <c r="R168" s="10"/>
      <c r="S168" s="10"/>
      <c r="T168" s="10"/>
      <c r="U168" s="10"/>
    </row>
    <row r="169" spans="1:27" ht="11.25" hidden="1" customHeight="1" x14ac:dyDescent="0.15">
      <c r="A169" s="37"/>
      <c r="B169" s="426" t="s">
        <v>210</v>
      </c>
      <c r="C169" s="427"/>
      <c r="D169" s="1"/>
      <c r="E169" s="1"/>
      <c r="F169" s="1"/>
      <c r="G169" s="1"/>
      <c r="H169" s="1"/>
      <c r="I169" s="1"/>
      <c r="J169" s="1"/>
      <c r="K169" s="1"/>
      <c r="L169" s="1"/>
      <c r="M169" s="38"/>
      <c r="N169" s="10"/>
      <c r="O169" s="10"/>
      <c r="P169" s="10"/>
      <c r="Q169" s="10"/>
      <c r="R169" s="10"/>
      <c r="S169" s="10"/>
      <c r="T169" s="10"/>
      <c r="U169" s="10"/>
    </row>
    <row r="170" spans="1:27" ht="21" hidden="1" x14ac:dyDescent="0.15">
      <c r="A170" s="483" t="s">
        <v>10</v>
      </c>
      <c r="B170" s="428"/>
      <c r="C170" s="429"/>
      <c r="D170" s="471" t="s">
        <v>209</v>
      </c>
      <c r="E170" s="438" t="s">
        <v>208</v>
      </c>
      <c r="F170" s="438" t="s">
        <v>207</v>
      </c>
      <c r="G170" s="438" t="s">
        <v>206</v>
      </c>
      <c r="H170" s="438" t="s">
        <v>205</v>
      </c>
      <c r="I170" s="438" t="s">
        <v>204</v>
      </c>
      <c r="J170" s="438" t="s">
        <v>203</v>
      </c>
      <c r="K170" s="438" t="s">
        <v>202</v>
      </c>
      <c r="L170" s="464" t="s">
        <v>189</v>
      </c>
      <c r="M170" s="145" t="s">
        <v>201</v>
      </c>
      <c r="N170" s="10"/>
      <c r="O170" s="10"/>
      <c r="P170" s="10"/>
      <c r="Q170" s="10"/>
      <c r="R170" s="10"/>
      <c r="S170" s="10"/>
      <c r="T170" s="10"/>
      <c r="U170" s="10"/>
    </row>
    <row r="171" spans="1:27" s="41" customFormat="1" ht="11.25" hidden="1" customHeight="1" x14ac:dyDescent="0.15">
      <c r="A171" s="484"/>
      <c r="B171" s="437"/>
      <c r="C171" s="468"/>
      <c r="D171" s="472"/>
      <c r="E171" s="463"/>
      <c r="F171" s="463"/>
      <c r="G171" s="463"/>
      <c r="H171" s="463"/>
      <c r="I171" s="463"/>
      <c r="J171" s="463"/>
      <c r="K171" s="463"/>
      <c r="L171" s="465"/>
      <c r="M171" s="39" t="s">
        <v>200</v>
      </c>
      <c r="N171" s="40"/>
      <c r="O171" s="40"/>
      <c r="P171" s="40"/>
      <c r="Q171" s="40"/>
      <c r="R171" s="40"/>
      <c r="S171" s="40"/>
      <c r="T171" s="40"/>
      <c r="U171" s="40"/>
    </row>
    <row r="172" spans="1:27" ht="11.25" hidden="1" customHeight="1" x14ac:dyDescent="0.15">
      <c r="A172" s="18" t="s">
        <v>24</v>
      </c>
      <c r="B172" s="19">
        <f t="shared" ref="B172:L172" si="0">IF(B10="","",IF(B10="*","*",IF(AND(B10="-",B90="       -"),"-",IF(B10="-",0-B90,IF(B90="       -",B10,B10-B90)))))</f>
        <v>-0.10000000000000142</v>
      </c>
      <c r="C172" s="20">
        <f t="shared" si="0"/>
        <v>0</v>
      </c>
      <c r="D172" s="20">
        <f t="shared" si="0"/>
        <v>-2.5</v>
      </c>
      <c r="E172" s="20">
        <f t="shared" si="0"/>
        <v>0.30000000000000071</v>
      </c>
      <c r="F172" s="20">
        <f t="shared" si="0"/>
        <v>9.9999999999999645E-2</v>
      </c>
      <c r="G172" s="20">
        <f t="shared" si="0"/>
        <v>-0.29999999999999982</v>
      </c>
      <c r="H172" s="20">
        <f t="shared" si="0"/>
        <v>1.3999999999999995</v>
      </c>
      <c r="I172" s="20">
        <f t="shared" si="0"/>
        <v>-0.10000000000000009</v>
      </c>
      <c r="J172" s="20">
        <f t="shared" si="0"/>
        <v>0</v>
      </c>
      <c r="K172" s="20">
        <f t="shared" si="0"/>
        <v>1.3000000000000003</v>
      </c>
      <c r="L172" s="20">
        <f t="shared" si="0"/>
        <v>0</v>
      </c>
      <c r="M172" s="19">
        <f t="shared" ref="M172:M203" si="1">IF(M10="","",IF(M10="*","*",IF(AND(M10="-",M90="      -"),"-",IF(M10="-",0-M90,IF(M90="      -",M10,M10-M90)))))</f>
        <v>1.8000000000000007</v>
      </c>
      <c r="N172" s="22"/>
      <c r="O172" s="22"/>
      <c r="P172" s="22"/>
      <c r="Q172" s="22"/>
      <c r="R172" s="22"/>
      <c r="S172" s="22"/>
      <c r="T172" s="22"/>
      <c r="U172" s="22"/>
      <c r="V172" s="22"/>
      <c r="W172" s="22"/>
      <c r="X172" s="14"/>
    </row>
    <row r="173" spans="1:27" ht="11.25" hidden="1" customHeight="1" x14ac:dyDescent="0.15">
      <c r="A173" s="23" t="s">
        <v>25</v>
      </c>
      <c r="B173" s="24" t="str">
        <f t="shared" ref="B173:L173" si="2">IF(B11="","",IF(B11="*","*",IF(AND(B11="-",B91="       -"),"-",IF(B11="-",0-B91,IF(B91="       -",B11,B11-B91)))))</f>
        <v/>
      </c>
      <c r="C173" s="22" t="str">
        <f t="shared" si="2"/>
        <v/>
      </c>
      <c r="D173" s="22" t="str">
        <f t="shared" si="2"/>
        <v/>
      </c>
      <c r="E173" s="22" t="str">
        <f t="shared" si="2"/>
        <v/>
      </c>
      <c r="F173" s="22" t="str">
        <f t="shared" si="2"/>
        <v/>
      </c>
      <c r="G173" s="22" t="str">
        <f t="shared" si="2"/>
        <v/>
      </c>
      <c r="H173" s="22" t="str">
        <f t="shared" si="2"/>
        <v/>
      </c>
      <c r="I173" s="22" t="str">
        <f t="shared" si="2"/>
        <v/>
      </c>
      <c r="J173" s="22" t="str">
        <f t="shared" si="2"/>
        <v/>
      </c>
      <c r="K173" s="22" t="str">
        <f t="shared" si="2"/>
        <v/>
      </c>
      <c r="L173" s="22" t="str">
        <f t="shared" si="2"/>
        <v/>
      </c>
      <c r="M173" s="24" t="str">
        <f t="shared" si="1"/>
        <v/>
      </c>
      <c r="N173" s="22"/>
      <c r="O173" s="22"/>
      <c r="P173" s="22"/>
      <c r="Q173" s="22"/>
      <c r="R173" s="22"/>
      <c r="S173" s="22"/>
      <c r="T173" s="22"/>
      <c r="U173" s="22"/>
      <c r="V173" s="22"/>
      <c r="W173" s="22"/>
      <c r="X173" s="14"/>
    </row>
    <row r="174" spans="1:27" ht="11.25" hidden="1" customHeight="1" x14ac:dyDescent="0.15">
      <c r="A174" s="13" t="s">
        <v>26</v>
      </c>
      <c r="B174" s="24">
        <f t="shared" ref="B174:L174" si="3">IF(B12="","",IF(B12="*","*",IF(AND(B12="-",B92="       -"),"-",IF(B12="-",0-B92,IF(B92="       -",B12,B12-B92)))))</f>
        <v>0.5</v>
      </c>
      <c r="C174" s="22">
        <f t="shared" si="3"/>
        <v>0</v>
      </c>
      <c r="D174" s="22">
        <f t="shared" si="3"/>
        <v>-3.3000000000000043</v>
      </c>
      <c r="E174" s="22">
        <f t="shared" si="3"/>
        <v>-1.9000000000000021</v>
      </c>
      <c r="F174" s="22">
        <f t="shared" si="3"/>
        <v>-9.9999999999999645E-2</v>
      </c>
      <c r="G174" s="22">
        <f t="shared" si="3"/>
        <v>-0.50000000000000044</v>
      </c>
      <c r="H174" s="22">
        <f t="shared" si="3"/>
        <v>2.9</v>
      </c>
      <c r="I174" s="22">
        <f t="shared" si="3"/>
        <v>-0.29999999999999982</v>
      </c>
      <c r="J174" s="22">
        <f t="shared" si="3"/>
        <v>9.9999999999999645E-2</v>
      </c>
      <c r="K174" s="22">
        <f t="shared" si="3"/>
        <v>3.2000000000000011</v>
      </c>
      <c r="L174" s="22" t="str">
        <f t="shared" si="3"/>
        <v>-</v>
      </c>
      <c r="M174" s="24">
        <f t="shared" si="1"/>
        <v>4.3000000000000007</v>
      </c>
      <c r="N174" s="22"/>
      <c r="O174" s="22"/>
      <c r="P174" s="22"/>
      <c r="Q174" s="22"/>
      <c r="R174" s="22"/>
      <c r="S174" s="22"/>
      <c r="T174" s="22"/>
      <c r="U174" s="22"/>
      <c r="V174" s="22"/>
      <c r="W174" s="22"/>
      <c r="X174" s="14"/>
    </row>
    <row r="175" spans="1:27" ht="11.25" hidden="1" customHeight="1" x14ac:dyDescent="0.15">
      <c r="A175" s="13" t="s">
        <v>27</v>
      </c>
      <c r="B175" s="24">
        <f t="shared" ref="B175:L175" si="4">IF(B13="","",IF(B13="*","*",IF(AND(B13="-",B93="       -"),"-",IF(B13="-",0-B93,IF(B93="       -",B13,B13-B93)))))</f>
        <v>-0.20000000000000107</v>
      </c>
      <c r="C175" s="22">
        <f t="shared" si="4"/>
        <v>0</v>
      </c>
      <c r="D175" s="22">
        <f t="shared" si="4"/>
        <v>-2.0999999999999943</v>
      </c>
      <c r="E175" s="22">
        <f t="shared" si="4"/>
        <v>1.9000000000000021</v>
      </c>
      <c r="F175" s="22">
        <f t="shared" si="4"/>
        <v>0.40000000000000036</v>
      </c>
      <c r="G175" s="22">
        <f t="shared" si="4"/>
        <v>-0.20000000000000018</v>
      </c>
      <c r="H175" s="22">
        <f t="shared" si="4"/>
        <v>0.19999999999999973</v>
      </c>
      <c r="I175" s="22">
        <f t="shared" si="4"/>
        <v>-9.9999999999999867E-2</v>
      </c>
      <c r="J175" s="22">
        <f t="shared" si="4"/>
        <v>0</v>
      </c>
      <c r="K175" s="22">
        <f t="shared" si="4"/>
        <v>0</v>
      </c>
      <c r="L175" s="22">
        <f t="shared" si="4"/>
        <v>0</v>
      </c>
      <c r="M175" s="24">
        <f t="shared" si="1"/>
        <v>9.9999999999999645E-2</v>
      </c>
      <c r="N175" s="22"/>
      <c r="O175" s="22"/>
      <c r="P175" s="22"/>
      <c r="Q175" s="22"/>
      <c r="R175" s="22"/>
      <c r="S175" s="22"/>
      <c r="T175" s="22"/>
      <c r="U175" s="22"/>
      <c r="V175" s="22"/>
      <c r="W175" s="22"/>
      <c r="X175" s="14"/>
    </row>
    <row r="176" spans="1:27" ht="11.25" hidden="1" customHeight="1" x14ac:dyDescent="0.15">
      <c r="A176" s="23" t="s">
        <v>28</v>
      </c>
      <c r="B176" s="24" t="str">
        <f t="shared" ref="B176:L176" si="5">IF(B14="","",IF(B14="*","*",IF(AND(B14="-",B94="       -"),"-",IF(B14="-",0-B94,IF(B94="       -",B14,B14-B94)))))</f>
        <v/>
      </c>
      <c r="C176" s="22" t="str">
        <f t="shared" si="5"/>
        <v/>
      </c>
      <c r="D176" s="22" t="str">
        <f t="shared" si="5"/>
        <v/>
      </c>
      <c r="E176" s="22" t="str">
        <f t="shared" si="5"/>
        <v/>
      </c>
      <c r="F176" s="22" t="str">
        <f t="shared" si="5"/>
        <v/>
      </c>
      <c r="G176" s="22" t="str">
        <f t="shared" si="5"/>
        <v/>
      </c>
      <c r="H176" s="22" t="str">
        <f t="shared" si="5"/>
        <v/>
      </c>
      <c r="I176" s="22" t="str">
        <f t="shared" si="5"/>
        <v/>
      </c>
      <c r="J176" s="22" t="str">
        <f t="shared" si="5"/>
        <v/>
      </c>
      <c r="K176" s="22" t="str">
        <f t="shared" si="5"/>
        <v/>
      </c>
      <c r="L176" s="22" t="str">
        <f t="shared" si="5"/>
        <v/>
      </c>
      <c r="M176" s="24" t="str">
        <f t="shared" si="1"/>
        <v/>
      </c>
      <c r="N176" s="22"/>
      <c r="O176" s="22"/>
      <c r="P176" s="22"/>
      <c r="Q176" s="22"/>
      <c r="R176" s="22"/>
      <c r="S176" s="22"/>
      <c r="T176" s="22"/>
      <c r="U176" s="22"/>
      <c r="V176" s="22"/>
      <c r="W176" s="22"/>
      <c r="X176" s="14"/>
    </row>
    <row r="177" spans="1:24" ht="11.25" hidden="1" customHeight="1" x14ac:dyDescent="0.15">
      <c r="A177" s="13" t="s">
        <v>29</v>
      </c>
      <c r="B177" s="24">
        <f t="shared" ref="B177:L177" si="6">IF(B15="","",IF(B15="*","*",IF(AND(B15="-",B95="       -"),"-",IF(B15="-",0-B95,IF(B95="       -",B15,B15-B95)))))</f>
        <v>0</v>
      </c>
      <c r="C177" s="22">
        <f t="shared" si="6"/>
        <v>0</v>
      </c>
      <c r="D177" s="22">
        <f t="shared" si="6"/>
        <v>0</v>
      </c>
      <c r="E177" s="22">
        <f t="shared" si="6"/>
        <v>0</v>
      </c>
      <c r="F177" s="22">
        <f t="shared" si="6"/>
        <v>0</v>
      </c>
      <c r="G177" s="22">
        <f t="shared" si="6"/>
        <v>0</v>
      </c>
      <c r="H177" s="22">
        <f t="shared" si="6"/>
        <v>0</v>
      </c>
      <c r="I177" s="22" t="str">
        <f t="shared" si="6"/>
        <v>-</v>
      </c>
      <c r="J177" s="22" t="str">
        <f t="shared" si="6"/>
        <v>-</v>
      </c>
      <c r="K177" s="22" t="str">
        <f t="shared" si="6"/>
        <v>-</v>
      </c>
      <c r="L177" s="22" t="str">
        <f t="shared" si="6"/>
        <v>-</v>
      </c>
      <c r="M177" s="24">
        <f t="shared" si="1"/>
        <v>0</v>
      </c>
      <c r="N177" s="22"/>
      <c r="O177" s="22"/>
      <c r="P177" s="22"/>
      <c r="Q177" s="22"/>
      <c r="R177" s="22"/>
      <c r="S177" s="22"/>
      <c r="T177" s="22"/>
      <c r="U177" s="22"/>
      <c r="V177" s="22"/>
      <c r="W177" s="22"/>
      <c r="X177" s="14"/>
    </row>
    <row r="178" spans="1:24" ht="11.25" hidden="1" customHeight="1" x14ac:dyDescent="0.15">
      <c r="A178" s="13" t="s">
        <v>30</v>
      </c>
      <c r="B178" s="24">
        <f t="shared" ref="B178:L178" si="7">IF(B16="","",IF(B16="*","*",IF(AND(B16="-",B96="       -"),"-",IF(B16="-",0-B96,IF(B96="       -",B16,B16-B96)))))</f>
        <v>-1.1000000000000014</v>
      </c>
      <c r="C178" s="22">
        <f t="shared" si="7"/>
        <v>0</v>
      </c>
      <c r="D178" s="22">
        <f t="shared" si="7"/>
        <v>0.10000000000000142</v>
      </c>
      <c r="E178" s="22">
        <f t="shared" si="7"/>
        <v>-1.5</v>
      </c>
      <c r="F178" s="22">
        <f t="shared" si="7"/>
        <v>0.80000000000000071</v>
      </c>
      <c r="G178" s="22">
        <f t="shared" si="7"/>
        <v>-1.3000000000000003</v>
      </c>
      <c r="H178" s="22">
        <f t="shared" si="7"/>
        <v>2.7999999999999989</v>
      </c>
      <c r="I178" s="22">
        <f t="shared" si="7"/>
        <v>-0.59999999999999964</v>
      </c>
      <c r="J178" s="22">
        <f t="shared" si="7"/>
        <v>-9.9999999999999867E-2</v>
      </c>
      <c r="K178" s="22">
        <f t="shared" si="7"/>
        <v>-9.9999999999999978E-2</v>
      </c>
      <c r="L178" s="22" t="str">
        <f t="shared" si="7"/>
        <v>-</v>
      </c>
      <c r="M178" s="24">
        <f t="shared" si="1"/>
        <v>-9.9999999999999645E-2</v>
      </c>
      <c r="N178" s="22"/>
      <c r="O178" s="22"/>
      <c r="P178" s="22"/>
      <c r="Q178" s="22"/>
      <c r="R178" s="22"/>
      <c r="S178" s="22"/>
      <c r="T178" s="22"/>
      <c r="U178" s="22"/>
      <c r="V178" s="22"/>
      <c r="W178" s="22"/>
      <c r="X178" s="14"/>
    </row>
    <row r="179" spans="1:24" ht="11.25" hidden="1" customHeight="1" x14ac:dyDescent="0.15">
      <c r="A179" s="13" t="s">
        <v>31</v>
      </c>
      <c r="B179" s="24">
        <f t="shared" ref="B179:L179" si="8">IF(B17="","",IF(B17="*","*",IF(AND(B17="-",B97="       -"),"-",IF(B17="-",0-B97,IF(B97="       -",B17,B17-B97)))))</f>
        <v>-0.80000000000000071</v>
      </c>
      <c r="C179" s="22">
        <f t="shared" si="8"/>
        <v>0</v>
      </c>
      <c r="D179" s="22">
        <f t="shared" si="8"/>
        <v>-1.3000000000000043</v>
      </c>
      <c r="E179" s="22">
        <f t="shared" si="8"/>
        <v>-1</v>
      </c>
      <c r="F179" s="22">
        <f t="shared" si="8"/>
        <v>0.79999999999999893</v>
      </c>
      <c r="G179" s="22" t="str">
        <f t="shared" si="8"/>
        <v>-</v>
      </c>
      <c r="H179" s="22">
        <f t="shared" si="8"/>
        <v>1.1999999999999993</v>
      </c>
      <c r="I179" s="22">
        <f t="shared" si="8"/>
        <v>0.30000000000000027</v>
      </c>
      <c r="J179" s="22" t="str">
        <f t="shared" si="8"/>
        <v>-</v>
      </c>
      <c r="K179" s="22" t="str">
        <f t="shared" si="8"/>
        <v>-</v>
      </c>
      <c r="L179" s="22" t="str">
        <f t="shared" si="8"/>
        <v>-</v>
      </c>
      <c r="M179" s="24">
        <f t="shared" si="1"/>
        <v>0.40000000000000036</v>
      </c>
      <c r="N179" s="22"/>
      <c r="O179" s="22"/>
      <c r="P179" s="22"/>
      <c r="Q179" s="22"/>
      <c r="R179" s="22"/>
      <c r="S179" s="22"/>
      <c r="T179" s="22"/>
      <c r="U179" s="22"/>
      <c r="V179" s="22"/>
      <c r="W179" s="22"/>
      <c r="X179" s="14"/>
    </row>
    <row r="180" spans="1:24" ht="11.25" hidden="1" customHeight="1" x14ac:dyDescent="0.15">
      <c r="A180" s="13" t="s">
        <v>32</v>
      </c>
      <c r="B180" s="24">
        <f t="shared" ref="B180:L180" si="9">IF(B18="","",IF(B18="*","*",IF(AND(B18="-",B98="       -"),"-",IF(B18="-",0-B98,IF(B98="       -",B18,B18-B98)))))</f>
        <v>2.6000000000000014</v>
      </c>
      <c r="C180" s="22">
        <f t="shared" si="9"/>
        <v>0</v>
      </c>
      <c r="D180" s="22">
        <f t="shared" si="9"/>
        <v>-5.6000000000000014</v>
      </c>
      <c r="E180" s="22">
        <f t="shared" si="9"/>
        <v>-1.5</v>
      </c>
      <c r="F180" s="22">
        <f t="shared" si="9"/>
        <v>7.1</v>
      </c>
      <c r="G180" s="22">
        <f t="shared" si="9"/>
        <v>-2.7</v>
      </c>
      <c r="H180" s="22">
        <f t="shared" si="9"/>
        <v>4</v>
      </c>
      <c r="I180" s="22">
        <f t="shared" si="9"/>
        <v>-1.3999999999999995</v>
      </c>
      <c r="J180" s="22" t="str">
        <f t="shared" si="9"/>
        <v>-</v>
      </c>
      <c r="K180" s="22" t="str">
        <f t="shared" si="9"/>
        <v>-</v>
      </c>
      <c r="L180" s="22" t="str">
        <f t="shared" si="9"/>
        <v>-</v>
      </c>
      <c r="M180" s="24">
        <f t="shared" si="1"/>
        <v>0.59999999999999964</v>
      </c>
      <c r="N180" s="22"/>
      <c r="O180" s="22"/>
      <c r="P180" s="22"/>
      <c r="Q180" s="22"/>
      <c r="R180" s="22"/>
      <c r="S180" s="22"/>
      <c r="T180" s="22"/>
      <c r="U180" s="22"/>
      <c r="V180" s="22"/>
      <c r="W180" s="22"/>
      <c r="X180" s="14"/>
    </row>
    <row r="181" spans="1:24" ht="11.25" hidden="1" customHeight="1" x14ac:dyDescent="0.15">
      <c r="A181" s="13" t="s">
        <v>33</v>
      </c>
      <c r="B181" s="24">
        <f t="shared" ref="B181:L181" si="10">IF(B19="","",IF(B19="*","*",IF(AND(B19="-",B99="       -"),"-",IF(B19="-",0-B99,IF(B99="       -",B19,B19-B99)))))</f>
        <v>-1.3000000000000007</v>
      </c>
      <c r="C181" s="22">
        <f t="shared" si="10"/>
        <v>0</v>
      </c>
      <c r="D181" s="22">
        <f t="shared" si="10"/>
        <v>0.60000000000000142</v>
      </c>
      <c r="E181" s="22">
        <f t="shared" si="10"/>
        <v>-0.5</v>
      </c>
      <c r="F181" s="22">
        <f t="shared" si="10"/>
        <v>-3.1000000000000014</v>
      </c>
      <c r="G181" s="22">
        <f t="shared" si="10"/>
        <v>0.30000000000000027</v>
      </c>
      <c r="H181" s="22">
        <f t="shared" si="10"/>
        <v>2.5999999999999996</v>
      </c>
      <c r="I181" s="22">
        <f t="shared" si="10"/>
        <v>0.59999999999999964</v>
      </c>
      <c r="J181" s="22">
        <f t="shared" si="10"/>
        <v>-0.19999999999999929</v>
      </c>
      <c r="K181" s="22">
        <f t="shared" si="10"/>
        <v>-0.20000000000000018</v>
      </c>
      <c r="L181" s="22" t="str">
        <f t="shared" si="10"/>
        <v>-</v>
      </c>
      <c r="M181" s="24">
        <f t="shared" si="1"/>
        <v>0.10000000000000142</v>
      </c>
      <c r="N181" s="22"/>
      <c r="O181" s="22"/>
      <c r="P181" s="22"/>
      <c r="Q181" s="22"/>
      <c r="R181" s="22"/>
      <c r="S181" s="22"/>
      <c r="T181" s="22"/>
      <c r="U181" s="22"/>
      <c r="V181" s="22"/>
      <c r="W181" s="22"/>
      <c r="X181" s="14"/>
    </row>
    <row r="182" spans="1:24" ht="11.25" hidden="1" customHeight="1" x14ac:dyDescent="0.15">
      <c r="A182" s="13"/>
      <c r="B182" s="24" t="str">
        <f t="shared" ref="B182:L182" si="11">IF(B20="","",IF(B20="*","*",IF(AND(B20="-",B100="       -"),"-",IF(B20="-",0-B100,IF(B100="       -",B20,B20-B100)))))</f>
        <v/>
      </c>
      <c r="C182" s="22" t="str">
        <f t="shared" si="11"/>
        <v/>
      </c>
      <c r="D182" s="22" t="str">
        <f t="shared" si="11"/>
        <v/>
      </c>
      <c r="E182" s="22" t="str">
        <f t="shared" si="11"/>
        <v/>
      </c>
      <c r="F182" s="22" t="str">
        <f t="shared" si="11"/>
        <v/>
      </c>
      <c r="G182" s="22" t="str">
        <f t="shared" si="11"/>
        <v/>
      </c>
      <c r="H182" s="22" t="str">
        <f t="shared" si="11"/>
        <v/>
      </c>
      <c r="I182" s="22" t="str">
        <f t="shared" si="11"/>
        <v/>
      </c>
      <c r="J182" s="22" t="str">
        <f t="shared" si="11"/>
        <v/>
      </c>
      <c r="K182" s="22" t="str">
        <f t="shared" si="11"/>
        <v/>
      </c>
      <c r="L182" s="22" t="str">
        <f t="shared" si="11"/>
        <v/>
      </c>
      <c r="M182" s="24" t="str">
        <f t="shared" si="1"/>
        <v/>
      </c>
      <c r="N182" s="22"/>
      <c r="O182" s="22"/>
      <c r="P182" s="22"/>
      <c r="Q182" s="22"/>
      <c r="R182" s="22"/>
      <c r="S182" s="22"/>
      <c r="T182" s="22"/>
      <c r="U182" s="22"/>
      <c r="V182" s="22"/>
      <c r="W182" s="22"/>
      <c r="X182" s="14"/>
    </row>
    <row r="183" spans="1:24" ht="11.25" hidden="1" customHeight="1" x14ac:dyDescent="0.15">
      <c r="A183" s="13" t="s">
        <v>34</v>
      </c>
      <c r="B183" s="24">
        <f t="shared" ref="B183:L183" si="12">IF(B21="","",IF(B21="*","*",IF(AND(B21="-",B101="       -"),"-",IF(B21="-",0-B101,IF(B101="       -",B21,B21-B101)))))</f>
        <v>0</v>
      </c>
      <c r="C183" s="22">
        <f t="shared" si="12"/>
        <v>0</v>
      </c>
      <c r="D183" s="22">
        <f t="shared" si="12"/>
        <v>0</v>
      </c>
      <c r="E183" s="22">
        <f t="shared" si="12"/>
        <v>0</v>
      </c>
      <c r="F183" s="22">
        <f t="shared" si="12"/>
        <v>0</v>
      </c>
      <c r="G183" s="22">
        <f t="shared" si="12"/>
        <v>0</v>
      </c>
      <c r="H183" s="22">
        <f t="shared" si="12"/>
        <v>0</v>
      </c>
      <c r="I183" s="22">
        <f t="shared" si="12"/>
        <v>0</v>
      </c>
      <c r="J183" s="22" t="str">
        <f t="shared" si="12"/>
        <v>-</v>
      </c>
      <c r="K183" s="22">
        <f t="shared" si="12"/>
        <v>0</v>
      </c>
      <c r="L183" s="22" t="str">
        <f t="shared" si="12"/>
        <v>-</v>
      </c>
      <c r="M183" s="24">
        <f t="shared" si="1"/>
        <v>0</v>
      </c>
      <c r="N183" s="22"/>
      <c r="O183" s="22"/>
      <c r="P183" s="22"/>
      <c r="Q183" s="22"/>
      <c r="R183" s="22"/>
      <c r="S183" s="22"/>
      <c r="T183" s="22"/>
      <c r="U183" s="22"/>
      <c r="V183" s="22"/>
      <c r="W183" s="22"/>
      <c r="X183" s="14"/>
    </row>
    <row r="184" spans="1:24" ht="11.25" hidden="1" customHeight="1" x14ac:dyDescent="0.15">
      <c r="A184" s="13" t="s">
        <v>35</v>
      </c>
      <c r="B184" s="24">
        <f t="shared" ref="B184:L184" si="13">IF(B22="","",IF(B22="*","*",IF(AND(B22="-",B102="       -"),"-",IF(B22="-",0-B102,IF(B102="       -",B22,B22-B102)))))</f>
        <v>0</v>
      </c>
      <c r="C184" s="22">
        <f t="shared" si="13"/>
        <v>0</v>
      </c>
      <c r="D184" s="22">
        <f t="shared" si="13"/>
        <v>0</v>
      </c>
      <c r="E184" s="22">
        <f t="shared" si="13"/>
        <v>0</v>
      </c>
      <c r="F184" s="22">
        <f t="shared" si="13"/>
        <v>0</v>
      </c>
      <c r="G184" s="22">
        <f t="shared" si="13"/>
        <v>0</v>
      </c>
      <c r="H184" s="22" t="str">
        <f t="shared" si="13"/>
        <v>-</v>
      </c>
      <c r="I184" s="22">
        <f t="shared" si="13"/>
        <v>0</v>
      </c>
      <c r="J184" s="22" t="str">
        <f t="shared" si="13"/>
        <v>-</v>
      </c>
      <c r="K184" s="22" t="str">
        <f t="shared" si="13"/>
        <v>-</v>
      </c>
      <c r="L184" s="22" t="str">
        <f t="shared" si="13"/>
        <v>-</v>
      </c>
      <c r="M184" s="24">
        <f t="shared" si="1"/>
        <v>0</v>
      </c>
      <c r="N184" s="22"/>
      <c r="O184" s="22"/>
      <c r="P184" s="22"/>
      <c r="Q184" s="22"/>
      <c r="R184" s="22"/>
      <c r="S184" s="22"/>
      <c r="T184" s="22"/>
      <c r="U184" s="22"/>
      <c r="V184" s="22"/>
      <c r="W184" s="22"/>
      <c r="X184" s="14"/>
    </row>
    <row r="185" spans="1:24" ht="11.25" hidden="1" customHeight="1" x14ac:dyDescent="0.15">
      <c r="A185" s="13" t="s">
        <v>36</v>
      </c>
      <c r="B185" s="24">
        <f t="shared" ref="B185:L185" si="14">IF(B23="","",IF(B23="*","*",IF(AND(B23="-",B103="       -"),"-",IF(B23="-",0-B103,IF(B103="       -",B23,B23-B103)))))</f>
        <v>0</v>
      </c>
      <c r="C185" s="22">
        <f t="shared" si="14"/>
        <v>0</v>
      </c>
      <c r="D185" s="22">
        <f t="shared" si="14"/>
        <v>0</v>
      </c>
      <c r="E185" s="22">
        <f t="shared" si="14"/>
        <v>0</v>
      </c>
      <c r="F185" s="22">
        <f t="shared" si="14"/>
        <v>0</v>
      </c>
      <c r="G185" s="22">
        <f t="shared" si="14"/>
        <v>0</v>
      </c>
      <c r="H185" s="22" t="str">
        <f t="shared" si="14"/>
        <v>-</v>
      </c>
      <c r="I185" s="22">
        <f t="shared" si="14"/>
        <v>0</v>
      </c>
      <c r="J185" s="22">
        <f t="shared" si="14"/>
        <v>0</v>
      </c>
      <c r="K185" s="22" t="str">
        <f t="shared" si="14"/>
        <v>-</v>
      </c>
      <c r="L185" s="22" t="str">
        <f t="shared" si="14"/>
        <v>-</v>
      </c>
      <c r="M185" s="24">
        <f t="shared" si="1"/>
        <v>0</v>
      </c>
      <c r="N185" s="22"/>
      <c r="O185" s="22"/>
      <c r="P185" s="22"/>
      <c r="Q185" s="22"/>
      <c r="R185" s="22"/>
      <c r="S185" s="22"/>
      <c r="T185" s="22"/>
      <c r="U185" s="22"/>
      <c r="V185" s="22"/>
      <c r="W185" s="22"/>
      <c r="X185" s="14"/>
    </row>
    <row r="186" spans="1:24" ht="11.25" hidden="1" customHeight="1" x14ac:dyDescent="0.15">
      <c r="A186" s="13" t="s">
        <v>37</v>
      </c>
      <c r="B186" s="24">
        <f t="shared" ref="B186:L186" si="15">IF(B24="","",IF(B24="*","*",IF(AND(B24="-",B104="       -"),"-",IF(B24="-",0-B104,IF(B104="       -",B24,B24-B104)))))</f>
        <v>0.19999999999999929</v>
      </c>
      <c r="C186" s="22">
        <f t="shared" si="15"/>
        <v>0</v>
      </c>
      <c r="D186" s="22">
        <f t="shared" si="15"/>
        <v>0.5</v>
      </c>
      <c r="E186" s="22">
        <f t="shared" si="15"/>
        <v>-0.59999999999999787</v>
      </c>
      <c r="F186" s="22">
        <f t="shared" si="15"/>
        <v>0</v>
      </c>
      <c r="G186" s="22" t="str">
        <f t="shared" si="15"/>
        <v>-</v>
      </c>
      <c r="H186" s="22" t="str">
        <f t="shared" si="15"/>
        <v>-</v>
      </c>
      <c r="I186" s="22" t="str">
        <f t="shared" si="15"/>
        <v>-</v>
      </c>
      <c r="J186" s="22">
        <f t="shared" si="15"/>
        <v>0.20000000000000018</v>
      </c>
      <c r="K186" s="22">
        <f t="shared" si="15"/>
        <v>0</v>
      </c>
      <c r="L186" s="22" t="str">
        <f t="shared" si="15"/>
        <v>-</v>
      </c>
      <c r="M186" s="24">
        <f t="shared" si="1"/>
        <v>0.19999999999999929</v>
      </c>
      <c r="N186" s="22"/>
      <c r="O186" s="22"/>
      <c r="P186" s="22"/>
      <c r="Q186" s="22"/>
      <c r="R186" s="22"/>
      <c r="S186" s="22"/>
      <c r="T186" s="22"/>
      <c r="U186" s="22"/>
      <c r="V186" s="22"/>
      <c r="W186" s="22"/>
      <c r="X186" s="14"/>
    </row>
    <row r="187" spans="1:24" ht="11.25" hidden="1" customHeight="1" x14ac:dyDescent="0.15">
      <c r="A187" s="13" t="s">
        <v>38</v>
      </c>
      <c r="B187" s="24">
        <f t="shared" ref="B187:L187" si="16">IF(B25="","",IF(B25="*","*",IF(AND(B25="-",B105="       -"),"-",IF(B25="-",0-B105,IF(B105="       -",B25,B25-B105)))))</f>
        <v>1.2000000000000011</v>
      </c>
      <c r="C187" s="22">
        <f t="shared" si="16"/>
        <v>0</v>
      </c>
      <c r="D187" s="22">
        <f t="shared" si="16"/>
        <v>1.4000000000000057</v>
      </c>
      <c r="E187" s="22">
        <f t="shared" si="16"/>
        <v>-0.89999999999999858</v>
      </c>
      <c r="F187" s="22">
        <f t="shared" si="16"/>
        <v>-0.5</v>
      </c>
      <c r="G187" s="22" t="str">
        <f t="shared" si="16"/>
        <v>-</v>
      </c>
      <c r="H187" s="22" t="str">
        <f t="shared" si="16"/>
        <v>-</v>
      </c>
      <c r="I187" s="22" t="str">
        <f t="shared" si="16"/>
        <v>-</v>
      </c>
      <c r="J187" s="22" t="str">
        <f t="shared" si="16"/>
        <v>-</v>
      </c>
      <c r="K187" s="22" t="str">
        <f t="shared" si="16"/>
        <v>-</v>
      </c>
      <c r="L187" s="22" t="str">
        <f t="shared" si="16"/>
        <v>-</v>
      </c>
      <c r="M187" s="24">
        <f t="shared" si="1"/>
        <v>-0.10000000000000053</v>
      </c>
      <c r="N187" s="22"/>
      <c r="O187" s="22"/>
      <c r="P187" s="22"/>
      <c r="Q187" s="22"/>
      <c r="R187" s="22"/>
      <c r="S187" s="22"/>
      <c r="T187" s="22"/>
      <c r="U187" s="22"/>
      <c r="V187" s="22"/>
      <c r="W187" s="22"/>
      <c r="X187" s="14"/>
    </row>
    <row r="188" spans="1:24" ht="11.25" hidden="1" customHeight="1" x14ac:dyDescent="0.15">
      <c r="A188" s="13" t="s">
        <v>39</v>
      </c>
      <c r="B188" s="24">
        <f t="shared" ref="B188:L188" si="17">IF(B26="","",IF(B26="*","*",IF(AND(B26="-",B106="       -"),"-",IF(B26="-",0-B106,IF(B106="       -",B26,B26-B106)))))</f>
        <v>0</v>
      </c>
      <c r="C188" s="22">
        <f t="shared" si="17"/>
        <v>0</v>
      </c>
      <c r="D188" s="22">
        <f t="shared" si="17"/>
        <v>-0.29999999999999716</v>
      </c>
      <c r="E188" s="22">
        <f t="shared" si="17"/>
        <v>0.10000000000000142</v>
      </c>
      <c r="F188" s="22">
        <f t="shared" si="17"/>
        <v>0.29999999999999982</v>
      </c>
      <c r="G188" s="22" t="str">
        <f t="shared" si="17"/>
        <v>-</v>
      </c>
      <c r="H188" s="22" t="str">
        <f t="shared" si="17"/>
        <v>-</v>
      </c>
      <c r="I188" s="22" t="str">
        <f t="shared" si="17"/>
        <v>-</v>
      </c>
      <c r="J188" s="22">
        <f t="shared" si="17"/>
        <v>0</v>
      </c>
      <c r="K188" s="22">
        <f t="shared" si="17"/>
        <v>-0.10000000000000009</v>
      </c>
      <c r="L188" s="22" t="str">
        <f t="shared" si="17"/>
        <v>-</v>
      </c>
      <c r="M188" s="24">
        <f t="shared" si="1"/>
        <v>-9.9999999999999645E-2</v>
      </c>
      <c r="N188" s="22"/>
      <c r="O188" s="22"/>
      <c r="P188" s="22"/>
      <c r="Q188" s="22"/>
      <c r="R188" s="22"/>
      <c r="S188" s="22"/>
      <c r="T188" s="22"/>
      <c r="U188" s="22"/>
      <c r="V188" s="22"/>
      <c r="W188" s="22"/>
      <c r="X188" s="14"/>
    </row>
    <row r="189" spans="1:24" ht="11.25" hidden="1" customHeight="1" x14ac:dyDescent="0.15">
      <c r="A189" s="13"/>
      <c r="B189" s="24" t="str">
        <f t="shared" ref="B189:L189" si="18">IF(B27="","",IF(B27="*","*",IF(AND(B27="-",B107="       -"),"-",IF(B27="-",0-B107,IF(B107="       -",B27,B27-B107)))))</f>
        <v/>
      </c>
      <c r="C189" s="22" t="str">
        <f t="shared" si="18"/>
        <v/>
      </c>
      <c r="D189" s="22" t="str">
        <f t="shared" si="18"/>
        <v/>
      </c>
      <c r="E189" s="22" t="str">
        <f t="shared" si="18"/>
        <v/>
      </c>
      <c r="F189" s="22" t="str">
        <f t="shared" si="18"/>
        <v/>
      </c>
      <c r="G189" s="22" t="str">
        <f t="shared" si="18"/>
        <v/>
      </c>
      <c r="H189" s="22" t="str">
        <f t="shared" si="18"/>
        <v/>
      </c>
      <c r="I189" s="22" t="str">
        <f t="shared" si="18"/>
        <v/>
      </c>
      <c r="J189" s="22" t="str">
        <f t="shared" si="18"/>
        <v/>
      </c>
      <c r="K189" s="22" t="str">
        <f t="shared" si="18"/>
        <v/>
      </c>
      <c r="L189" s="22" t="str">
        <f t="shared" si="18"/>
        <v/>
      </c>
      <c r="M189" s="24" t="str">
        <f t="shared" si="1"/>
        <v/>
      </c>
      <c r="N189" s="22"/>
      <c r="O189" s="22"/>
      <c r="P189" s="22"/>
      <c r="Q189" s="22"/>
      <c r="R189" s="22"/>
      <c r="S189" s="22"/>
      <c r="T189" s="22"/>
      <c r="U189" s="22"/>
      <c r="V189" s="22"/>
      <c r="W189" s="22"/>
      <c r="X189" s="14"/>
    </row>
    <row r="190" spans="1:24" ht="11.25" hidden="1" customHeight="1" x14ac:dyDescent="0.15">
      <c r="A190" s="13" t="s">
        <v>40</v>
      </c>
      <c r="B190" s="24">
        <f t="shared" ref="B190:L190" si="19">IF(B28="","",IF(B28="*","*",IF(AND(B28="-",B108="       -"),"-",IF(B28="-",0-B108,IF(B108="       -",B28,B28-B108)))))</f>
        <v>0</v>
      </c>
      <c r="C190" s="22">
        <f t="shared" si="19"/>
        <v>0</v>
      </c>
      <c r="D190" s="22">
        <f t="shared" si="19"/>
        <v>0</v>
      </c>
      <c r="E190" s="22">
        <f t="shared" si="19"/>
        <v>0</v>
      </c>
      <c r="F190" s="22">
        <f t="shared" si="19"/>
        <v>0</v>
      </c>
      <c r="G190" s="22">
        <f t="shared" si="19"/>
        <v>0</v>
      </c>
      <c r="H190" s="22" t="str">
        <f t="shared" si="19"/>
        <v>-</v>
      </c>
      <c r="I190" s="22" t="str">
        <f t="shared" si="19"/>
        <v>-</v>
      </c>
      <c r="J190" s="22" t="str">
        <f t="shared" si="19"/>
        <v>-</v>
      </c>
      <c r="K190" s="22" t="str">
        <f t="shared" si="19"/>
        <v>-</v>
      </c>
      <c r="L190" s="22" t="str">
        <f t="shared" si="19"/>
        <v>-</v>
      </c>
      <c r="M190" s="24">
        <f t="shared" si="1"/>
        <v>0</v>
      </c>
      <c r="N190" s="22"/>
      <c r="O190" s="22"/>
      <c r="P190" s="22"/>
      <c r="Q190" s="22"/>
      <c r="R190" s="22"/>
      <c r="S190" s="22"/>
      <c r="T190" s="22"/>
      <c r="U190" s="22"/>
      <c r="V190" s="22"/>
      <c r="W190" s="22"/>
      <c r="X190" s="14"/>
    </row>
    <row r="191" spans="1:24" ht="11.25" hidden="1" customHeight="1" x14ac:dyDescent="0.15">
      <c r="A191" s="13" t="s">
        <v>41</v>
      </c>
      <c r="B191" s="24">
        <f t="shared" ref="B191:L191" si="20">IF(B29="","",IF(B29="*","*",IF(AND(B29="-",B109="       -"),"-",IF(B29="-",0-B109,IF(B109="       -",B29,B29-B109)))))</f>
        <v>0</v>
      </c>
      <c r="C191" s="22">
        <f t="shared" si="20"/>
        <v>0</v>
      </c>
      <c r="D191" s="22">
        <f t="shared" si="20"/>
        <v>0</v>
      </c>
      <c r="E191" s="22">
        <f t="shared" si="20"/>
        <v>0</v>
      </c>
      <c r="F191" s="22">
        <f t="shared" si="20"/>
        <v>0</v>
      </c>
      <c r="G191" s="22">
        <f t="shared" si="20"/>
        <v>0</v>
      </c>
      <c r="H191" s="22" t="str">
        <f t="shared" si="20"/>
        <v>-</v>
      </c>
      <c r="I191" s="22">
        <f t="shared" si="20"/>
        <v>0</v>
      </c>
      <c r="J191" s="22" t="str">
        <f t="shared" si="20"/>
        <v>-</v>
      </c>
      <c r="K191" s="22" t="str">
        <f t="shared" si="20"/>
        <v>-</v>
      </c>
      <c r="L191" s="22" t="str">
        <f t="shared" si="20"/>
        <v>-</v>
      </c>
      <c r="M191" s="24">
        <f t="shared" si="1"/>
        <v>0</v>
      </c>
      <c r="N191" s="22"/>
      <c r="O191" s="22"/>
      <c r="P191" s="22"/>
      <c r="Q191" s="22"/>
      <c r="R191" s="22"/>
      <c r="S191" s="22"/>
      <c r="T191" s="22"/>
      <c r="U191" s="22"/>
      <c r="V191" s="22"/>
      <c r="W191" s="22"/>
      <c r="X191" s="14"/>
    </row>
    <row r="192" spans="1:24" ht="11.25" hidden="1" customHeight="1" x14ac:dyDescent="0.15">
      <c r="A192" s="13" t="s">
        <v>42</v>
      </c>
      <c r="B192" s="24">
        <f t="shared" ref="B192:L192" si="21">IF(B30="","",IF(B30="*","*",IF(AND(B30="-",B110="       -"),"-",IF(B30="-",0-B110,IF(B110="       -",B30,B30-B110)))))</f>
        <v>0</v>
      </c>
      <c r="C192" s="22">
        <f t="shared" si="21"/>
        <v>0</v>
      </c>
      <c r="D192" s="22">
        <f t="shared" si="21"/>
        <v>0</v>
      </c>
      <c r="E192" s="22">
        <f t="shared" si="21"/>
        <v>0</v>
      </c>
      <c r="F192" s="22">
        <f t="shared" si="21"/>
        <v>0</v>
      </c>
      <c r="G192" s="22">
        <f t="shared" si="21"/>
        <v>0</v>
      </c>
      <c r="H192" s="22">
        <f t="shared" si="21"/>
        <v>0</v>
      </c>
      <c r="I192" s="22" t="str">
        <f t="shared" si="21"/>
        <v>-</v>
      </c>
      <c r="J192" s="22">
        <f t="shared" si="21"/>
        <v>0</v>
      </c>
      <c r="K192" s="22">
        <f t="shared" si="21"/>
        <v>0</v>
      </c>
      <c r="L192" s="22" t="str">
        <f t="shared" si="21"/>
        <v>-</v>
      </c>
      <c r="M192" s="24">
        <f t="shared" si="1"/>
        <v>0</v>
      </c>
      <c r="N192" s="22"/>
      <c r="O192" s="22"/>
      <c r="P192" s="22"/>
      <c r="Q192" s="22"/>
      <c r="R192" s="22"/>
      <c r="S192" s="22"/>
      <c r="T192" s="22"/>
      <c r="U192" s="22"/>
      <c r="V192" s="22"/>
      <c r="W192" s="22"/>
      <c r="X192" s="14"/>
    </row>
    <row r="193" spans="1:24" ht="11.25" hidden="1" customHeight="1" x14ac:dyDescent="0.15">
      <c r="A193" s="13" t="s">
        <v>43</v>
      </c>
      <c r="B193" s="24">
        <f t="shared" ref="B193:L193" si="22">IF(B31="","",IF(B31="*","*",IF(AND(B31="-",B111="       -"),"-",IF(B31="-",0-B111,IF(B111="       -",B31,B31-B111)))))</f>
        <v>0.20000000000000107</v>
      </c>
      <c r="C193" s="22">
        <f t="shared" si="22"/>
        <v>0</v>
      </c>
      <c r="D193" s="22">
        <f t="shared" si="22"/>
        <v>-21.4</v>
      </c>
      <c r="E193" s="22">
        <f t="shared" si="22"/>
        <v>4.9000000000000021</v>
      </c>
      <c r="F193" s="22" t="str">
        <f t="shared" si="22"/>
        <v>-</v>
      </c>
      <c r="G193" s="22">
        <f t="shared" si="22"/>
        <v>-0.8</v>
      </c>
      <c r="H193" s="22">
        <f t="shared" si="22"/>
        <v>7.1</v>
      </c>
      <c r="I193" s="22" t="str">
        <f t="shared" si="22"/>
        <v>-</v>
      </c>
      <c r="J193" s="22" t="str">
        <f t="shared" si="22"/>
        <v>-</v>
      </c>
      <c r="K193" s="22">
        <f t="shared" si="22"/>
        <v>10.199999999999999</v>
      </c>
      <c r="L193" s="22" t="str">
        <f t="shared" si="22"/>
        <v>-</v>
      </c>
      <c r="M193" s="24">
        <f t="shared" si="1"/>
        <v>14.3</v>
      </c>
      <c r="N193" s="22"/>
      <c r="O193" s="22"/>
      <c r="P193" s="22"/>
      <c r="Q193" s="22"/>
      <c r="R193" s="22"/>
      <c r="S193" s="22"/>
      <c r="T193" s="22"/>
      <c r="U193" s="22"/>
      <c r="V193" s="22"/>
      <c r="W193" s="22"/>
      <c r="X193" s="14"/>
    </row>
    <row r="194" spans="1:24" ht="11.25" hidden="1" customHeight="1" x14ac:dyDescent="0.15">
      <c r="A194" s="13" t="s">
        <v>44</v>
      </c>
      <c r="B194" s="24">
        <f t="shared" ref="B194:L194" si="23">IF(B32="","",IF(B32="*","*",IF(AND(B32="-",B112="       -"),"-",IF(B32="-",0-B112,IF(B112="       -",B32,B32-B112)))))</f>
        <v>-0.40000000000000036</v>
      </c>
      <c r="C194" s="22">
        <f t="shared" si="23"/>
        <v>0</v>
      </c>
      <c r="D194" s="22">
        <f t="shared" si="23"/>
        <v>-17.300000000000004</v>
      </c>
      <c r="E194" s="22">
        <f t="shared" si="23"/>
        <v>17.600000000000001</v>
      </c>
      <c r="F194" s="22" t="str">
        <f t="shared" si="23"/>
        <v>-</v>
      </c>
      <c r="G194" s="22">
        <f t="shared" si="23"/>
        <v>-0.10000000000000009</v>
      </c>
      <c r="H194" s="22" t="str">
        <f t="shared" si="23"/>
        <v>-</v>
      </c>
      <c r="I194" s="22" t="str">
        <f t="shared" si="23"/>
        <v>-</v>
      </c>
      <c r="J194" s="22" t="str">
        <f t="shared" si="23"/>
        <v>-</v>
      </c>
      <c r="K194" s="22" t="str">
        <f t="shared" si="23"/>
        <v>-</v>
      </c>
      <c r="L194" s="22" t="str">
        <f t="shared" si="23"/>
        <v>-</v>
      </c>
      <c r="M194" s="24">
        <f t="shared" si="1"/>
        <v>0.89999999999999991</v>
      </c>
      <c r="N194" s="22"/>
      <c r="O194" s="22"/>
      <c r="P194" s="22"/>
      <c r="Q194" s="22"/>
      <c r="R194" s="22"/>
      <c r="S194" s="22"/>
      <c r="T194" s="22"/>
      <c r="U194" s="22"/>
      <c r="V194" s="22"/>
      <c r="W194" s="22"/>
      <c r="X194" s="14"/>
    </row>
    <row r="195" spans="1:24" ht="11.25" hidden="1" customHeight="1" x14ac:dyDescent="0.15">
      <c r="A195" s="13" t="s">
        <v>45</v>
      </c>
      <c r="B195" s="24">
        <f t="shared" ref="B195:L195" si="24">IF(B33="","",IF(B33="*","*",IF(AND(B33="-",B113="       -"),"-",IF(B33="-",0-B113,IF(B113="       -",B33,B33-B113)))))</f>
        <v>-9.9999999999999645E-2</v>
      </c>
      <c r="C195" s="22" t="str">
        <f t="shared" si="24"/>
        <v>*</v>
      </c>
      <c r="D195" s="22" t="str">
        <f t="shared" si="24"/>
        <v>*</v>
      </c>
      <c r="E195" s="22" t="str">
        <f t="shared" si="24"/>
        <v>*</v>
      </c>
      <c r="F195" s="22" t="str">
        <f t="shared" si="24"/>
        <v>*</v>
      </c>
      <c r="G195" s="22" t="str">
        <f t="shared" si="24"/>
        <v>*</v>
      </c>
      <c r="H195" s="22" t="str">
        <f t="shared" si="24"/>
        <v>*</v>
      </c>
      <c r="I195" s="22" t="str">
        <f t="shared" si="24"/>
        <v>*</v>
      </c>
      <c r="J195" s="22" t="str">
        <f t="shared" si="24"/>
        <v>*</v>
      </c>
      <c r="K195" s="22" t="str">
        <f t="shared" si="24"/>
        <v>*</v>
      </c>
      <c r="L195" s="22" t="str">
        <f t="shared" si="24"/>
        <v>*</v>
      </c>
      <c r="M195" s="24" t="str">
        <f t="shared" si="1"/>
        <v>*</v>
      </c>
      <c r="N195" s="22"/>
      <c r="O195" s="22"/>
      <c r="P195" s="22"/>
      <c r="Q195" s="22"/>
      <c r="R195" s="22"/>
      <c r="S195" s="22"/>
      <c r="T195" s="22"/>
      <c r="U195" s="22"/>
      <c r="V195" s="22"/>
      <c r="W195" s="22"/>
      <c r="X195" s="14"/>
    </row>
    <row r="196" spans="1:24" ht="11.25" hidden="1" customHeight="1" x14ac:dyDescent="0.15">
      <c r="A196" s="13"/>
      <c r="B196" s="24" t="str">
        <f t="shared" ref="B196:L196" si="25">IF(B34="","",IF(B34="*","*",IF(AND(B34="-",B114="       -"),"-",IF(B34="-",0-B114,IF(B114="       -",B34,B34-B114)))))</f>
        <v/>
      </c>
      <c r="C196" s="22" t="str">
        <f t="shared" si="25"/>
        <v/>
      </c>
      <c r="D196" s="22" t="str">
        <f t="shared" si="25"/>
        <v/>
      </c>
      <c r="E196" s="22" t="str">
        <f t="shared" si="25"/>
        <v/>
      </c>
      <c r="F196" s="22" t="str">
        <f t="shared" si="25"/>
        <v/>
      </c>
      <c r="G196" s="22" t="str">
        <f t="shared" si="25"/>
        <v/>
      </c>
      <c r="H196" s="22" t="str">
        <f t="shared" si="25"/>
        <v/>
      </c>
      <c r="I196" s="22" t="str">
        <f t="shared" si="25"/>
        <v/>
      </c>
      <c r="J196" s="22" t="str">
        <f t="shared" si="25"/>
        <v/>
      </c>
      <c r="K196" s="22" t="str">
        <f t="shared" si="25"/>
        <v/>
      </c>
      <c r="L196" s="22" t="str">
        <f t="shared" si="25"/>
        <v/>
      </c>
      <c r="M196" s="24" t="str">
        <f t="shared" si="1"/>
        <v/>
      </c>
      <c r="N196" s="22"/>
      <c r="O196" s="22"/>
      <c r="P196" s="22"/>
      <c r="Q196" s="22"/>
      <c r="R196" s="22"/>
      <c r="S196" s="22"/>
      <c r="T196" s="22"/>
      <c r="U196" s="22"/>
      <c r="V196" s="22"/>
      <c r="W196" s="22"/>
      <c r="X196" s="14"/>
    </row>
    <row r="197" spans="1:24" ht="11.25" hidden="1" customHeight="1" x14ac:dyDescent="0.15">
      <c r="A197" s="13" t="s">
        <v>46</v>
      </c>
      <c r="B197" s="24">
        <f t="shared" ref="B197:L197" si="26">IF(B35="","",IF(B35="*","*",IF(AND(B35="-",B115="       -"),"-",IF(B35="-",0-B115,IF(B115="       -",B35,B35-B115)))))</f>
        <v>0</v>
      </c>
      <c r="C197" s="22">
        <f t="shared" si="26"/>
        <v>0</v>
      </c>
      <c r="D197" s="22">
        <f t="shared" si="26"/>
        <v>0</v>
      </c>
      <c r="E197" s="22">
        <f t="shared" si="26"/>
        <v>0</v>
      </c>
      <c r="F197" s="22">
        <f t="shared" si="26"/>
        <v>0</v>
      </c>
      <c r="G197" s="22">
        <f t="shared" si="26"/>
        <v>0</v>
      </c>
      <c r="H197" s="22">
        <f t="shared" si="26"/>
        <v>0</v>
      </c>
      <c r="I197" s="22">
        <f t="shared" si="26"/>
        <v>0</v>
      </c>
      <c r="J197" s="22">
        <f t="shared" si="26"/>
        <v>0</v>
      </c>
      <c r="K197" s="22" t="str">
        <f t="shared" si="26"/>
        <v>-</v>
      </c>
      <c r="L197" s="22" t="str">
        <f t="shared" si="26"/>
        <v>-</v>
      </c>
      <c r="M197" s="24">
        <f t="shared" si="1"/>
        <v>0</v>
      </c>
      <c r="N197" s="22"/>
      <c r="O197" s="22"/>
      <c r="P197" s="22"/>
      <c r="Q197" s="22"/>
      <c r="R197" s="22"/>
      <c r="S197" s="22"/>
      <c r="T197" s="22"/>
      <c r="U197" s="22"/>
      <c r="V197" s="22"/>
      <c r="W197" s="22"/>
      <c r="X197" s="14"/>
    </row>
    <row r="198" spans="1:24" ht="11.25" hidden="1" customHeight="1" x14ac:dyDescent="0.15">
      <c r="A198" s="13" t="s">
        <v>47</v>
      </c>
      <c r="B198" s="24">
        <f t="shared" ref="B198:L198" si="27">IF(B36="","",IF(B36="*","*",IF(AND(B36="-",B116="       -"),"-",IF(B36="-",0-B116,IF(B116="       -",B36,B36-B116)))))</f>
        <v>0</v>
      </c>
      <c r="C198" s="22">
        <f t="shared" si="27"/>
        <v>0</v>
      </c>
      <c r="D198" s="22">
        <f t="shared" si="27"/>
        <v>0</v>
      </c>
      <c r="E198" s="22">
        <f t="shared" si="27"/>
        <v>0</v>
      </c>
      <c r="F198" s="22" t="str">
        <f t="shared" si="27"/>
        <v>-</v>
      </c>
      <c r="G198" s="22" t="str">
        <f t="shared" si="27"/>
        <v>-</v>
      </c>
      <c r="H198" s="22">
        <f t="shared" si="27"/>
        <v>0</v>
      </c>
      <c r="I198" s="22" t="str">
        <f t="shared" si="27"/>
        <v>-</v>
      </c>
      <c r="J198" s="22" t="str">
        <f t="shared" si="27"/>
        <v>-</v>
      </c>
      <c r="K198" s="22" t="str">
        <f t="shared" si="27"/>
        <v>-</v>
      </c>
      <c r="L198" s="22" t="str">
        <f t="shared" si="27"/>
        <v>-</v>
      </c>
      <c r="M198" s="24">
        <f t="shared" si="1"/>
        <v>0</v>
      </c>
      <c r="N198" s="22"/>
      <c r="O198" s="22"/>
      <c r="P198" s="22"/>
      <c r="Q198" s="22"/>
      <c r="R198" s="22"/>
      <c r="S198" s="22"/>
      <c r="T198" s="22"/>
      <c r="U198" s="22"/>
      <c r="V198" s="22"/>
      <c r="W198" s="22"/>
      <c r="X198" s="14"/>
    </row>
    <row r="199" spans="1:24" ht="11.25" hidden="1" customHeight="1" x14ac:dyDescent="0.15">
      <c r="A199" s="13" t="s">
        <v>48</v>
      </c>
      <c r="B199" s="24">
        <f t="shared" ref="B199:L199" si="28">IF(B37="","",IF(B37="*","*",IF(AND(B37="-",B117="       -"),"-",IF(B37="-",0-B117,IF(B117="       -",B37,B37-B117)))))</f>
        <v>0</v>
      </c>
      <c r="C199" s="22">
        <f t="shared" si="28"/>
        <v>0</v>
      </c>
      <c r="D199" s="22">
        <f t="shared" si="28"/>
        <v>0</v>
      </c>
      <c r="E199" s="22">
        <f t="shared" si="28"/>
        <v>0</v>
      </c>
      <c r="F199" s="22">
        <f t="shared" si="28"/>
        <v>0</v>
      </c>
      <c r="G199" s="22">
        <f t="shared" si="28"/>
        <v>0</v>
      </c>
      <c r="H199" s="22" t="str">
        <f t="shared" si="28"/>
        <v>-</v>
      </c>
      <c r="I199" s="22">
        <f t="shared" si="28"/>
        <v>0</v>
      </c>
      <c r="J199" s="22" t="str">
        <f t="shared" si="28"/>
        <v>-</v>
      </c>
      <c r="K199" s="22" t="str">
        <f t="shared" si="28"/>
        <v>-</v>
      </c>
      <c r="L199" s="22">
        <f t="shared" si="28"/>
        <v>0</v>
      </c>
      <c r="M199" s="24">
        <f t="shared" si="1"/>
        <v>0</v>
      </c>
      <c r="N199" s="22"/>
      <c r="O199" s="22"/>
      <c r="P199" s="22"/>
      <c r="Q199" s="22"/>
      <c r="R199" s="22"/>
      <c r="S199" s="22"/>
      <c r="T199" s="22"/>
      <c r="U199" s="22"/>
      <c r="V199" s="22"/>
      <c r="W199" s="22"/>
      <c r="X199" s="14"/>
    </row>
    <row r="200" spans="1:24" ht="11.25" hidden="1" customHeight="1" x14ac:dyDescent="0.15">
      <c r="A200" s="13" t="s">
        <v>49</v>
      </c>
      <c r="B200" s="24">
        <f t="shared" ref="B200:L200" si="29">IF(B38="","",IF(B38="*","*",IF(AND(B38="-",B118="       -"),"-",IF(B38="-",0-B118,IF(B118="       -",B38,B38-B118)))))</f>
        <v>0</v>
      </c>
      <c r="C200" s="22">
        <f t="shared" si="29"/>
        <v>0</v>
      </c>
      <c r="D200" s="22">
        <f t="shared" si="29"/>
        <v>0</v>
      </c>
      <c r="E200" s="22" t="str">
        <f t="shared" si="29"/>
        <v>-</v>
      </c>
      <c r="F200" s="22" t="str">
        <f t="shared" si="29"/>
        <v>-</v>
      </c>
      <c r="G200" s="22">
        <f t="shared" si="29"/>
        <v>0</v>
      </c>
      <c r="H200" s="22">
        <f t="shared" si="29"/>
        <v>0</v>
      </c>
      <c r="I200" s="22" t="str">
        <f t="shared" si="29"/>
        <v>-</v>
      </c>
      <c r="J200" s="22">
        <f t="shared" si="29"/>
        <v>0</v>
      </c>
      <c r="K200" s="22">
        <f t="shared" si="29"/>
        <v>0</v>
      </c>
      <c r="L200" s="22" t="str">
        <f t="shared" si="29"/>
        <v>-</v>
      </c>
      <c r="M200" s="24">
        <f t="shared" si="1"/>
        <v>0</v>
      </c>
      <c r="N200" s="22"/>
      <c r="O200" s="22"/>
      <c r="P200" s="22"/>
      <c r="Q200" s="22"/>
      <c r="R200" s="22"/>
      <c r="S200" s="22"/>
      <c r="T200" s="22"/>
      <c r="U200" s="22"/>
      <c r="V200" s="22"/>
      <c r="W200" s="22"/>
      <c r="X200" s="14"/>
    </row>
    <row r="201" spans="1:24" ht="11.25" hidden="1" customHeight="1" x14ac:dyDescent="0.15">
      <c r="A201" s="13" t="s">
        <v>50</v>
      </c>
      <c r="B201" s="24">
        <f t="shared" ref="B201:L201" si="30">IF(B39="","",IF(B39="*","*",IF(AND(B39="-",B119="       -"),"-",IF(B39="-",0-B119,IF(B119="       -",B39,B39-B119)))))</f>
        <v>0</v>
      </c>
      <c r="C201" s="22">
        <f t="shared" si="30"/>
        <v>0</v>
      </c>
      <c r="D201" s="22">
        <f t="shared" si="30"/>
        <v>0</v>
      </c>
      <c r="E201" s="22">
        <f t="shared" si="30"/>
        <v>0</v>
      </c>
      <c r="F201" s="22">
        <f t="shared" si="30"/>
        <v>0</v>
      </c>
      <c r="G201" s="22">
        <f t="shared" si="30"/>
        <v>0</v>
      </c>
      <c r="H201" s="22" t="str">
        <f t="shared" si="30"/>
        <v>-</v>
      </c>
      <c r="I201" s="22" t="str">
        <f t="shared" si="30"/>
        <v>-</v>
      </c>
      <c r="J201" s="22">
        <f t="shared" si="30"/>
        <v>0</v>
      </c>
      <c r="K201" s="22">
        <f t="shared" si="30"/>
        <v>0</v>
      </c>
      <c r="L201" s="22">
        <f t="shared" si="30"/>
        <v>0</v>
      </c>
      <c r="M201" s="24">
        <f t="shared" si="1"/>
        <v>0</v>
      </c>
      <c r="N201" s="22"/>
      <c r="O201" s="22"/>
      <c r="P201" s="22"/>
      <c r="Q201" s="22"/>
      <c r="R201" s="22"/>
      <c r="S201" s="22"/>
      <c r="T201" s="22"/>
      <c r="U201" s="22"/>
      <c r="V201" s="22"/>
      <c r="W201" s="22"/>
      <c r="X201" s="14"/>
    </row>
    <row r="202" spans="1:24" ht="11.25" hidden="1" customHeight="1" x14ac:dyDescent="0.15">
      <c r="A202" s="23" t="s">
        <v>51</v>
      </c>
      <c r="B202" s="24" t="str">
        <f t="shared" ref="B202:L202" si="31">IF(B40="","",IF(B40="*","*",IF(AND(B40="-",B120="       -"),"-",IF(B40="-",0-B120,IF(B120="       -",B40,B40-B120)))))</f>
        <v/>
      </c>
      <c r="C202" s="22" t="str">
        <f t="shared" si="31"/>
        <v/>
      </c>
      <c r="D202" s="22" t="str">
        <f t="shared" si="31"/>
        <v/>
      </c>
      <c r="E202" s="22" t="str">
        <f t="shared" si="31"/>
        <v/>
      </c>
      <c r="F202" s="22" t="str">
        <f t="shared" si="31"/>
        <v/>
      </c>
      <c r="G202" s="22" t="str">
        <f t="shared" si="31"/>
        <v/>
      </c>
      <c r="H202" s="22" t="str">
        <f t="shared" si="31"/>
        <v/>
      </c>
      <c r="I202" s="22" t="str">
        <f t="shared" si="31"/>
        <v/>
      </c>
      <c r="J202" s="22" t="str">
        <f t="shared" si="31"/>
        <v/>
      </c>
      <c r="K202" s="22" t="str">
        <f t="shared" si="31"/>
        <v/>
      </c>
      <c r="L202" s="22" t="str">
        <f t="shared" si="31"/>
        <v/>
      </c>
      <c r="M202" s="24" t="str">
        <f t="shared" si="1"/>
        <v/>
      </c>
      <c r="N202" s="22"/>
      <c r="O202" s="22"/>
      <c r="P202" s="22"/>
      <c r="Q202" s="22"/>
      <c r="R202" s="22"/>
      <c r="S202" s="22"/>
      <c r="T202" s="22"/>
      <c r="U202" s="22"/>
      <c r="V202" s="22"/>
      <c r="W202" s="22"/>
      <c r="X202" s="14"/>
    </row>
    <row r="203" spans="1:24" ht="11.25" hidden="1" customHeight="1" x14ac:dyDescent="0.15">
      <c r="A203" s="13" t="s">
        <v>52</v>
      </c>
      <c r="B203" s="24">
        <f t="shared" ref="B203:L203" si="32">IF(B41="","",IF(B41="*","*",IF(AND(B41="-",B121="       -"),"-",IF(B41="-",0-B121,IF(B121="       -",B41,B41-B121)))))</f>
        <v>1.1999999999999993</v>
      </c>
      <c r="C203" s="22">
        <f t="shared" si="32"/>
        <v>0</v>
      </c>
      <c r="D203" s="22">
        <f t="shared" si="32"/>
        <v>-8.7000000000000028</v>
      </c>
      <c r="E203" s="22">
        <f t="shared" si="32"/>
        <v>4.5</v>
      </c>
      <c r="F203" s="22">
        <f t="shared" si="32"/>
        <v>0.19999999999999929</v>
      </c>
      <c r="G203" s="22">
        <f t="shared" si="32"/>
        <v>-0.19999999999999973</v>
      </c>
      <c r="H203" s="22">
        <f t="shared" si="32"/>
        <v>0.7</v>
      </c>
      <c r="I203" s="22">
        <f t="shared" si="32"/>
        <v>-0.90000000000000013</v>
      </c>
      <c r="J203" s="22">
        <f t="shared" si="32"/>
        <v>-0.10000000000000009</v>
      </c>
      <c r="K203" s="22">
        <f t="shared" si="32"/>
        <v>4.7</v>
      </c>
      <c r="L203" s="22" t="str">
        <f t="shared" si="32"/>
        <v>-</v>
      </c>
      <c r="M203" s="24">
        <f t="shared" si="1"/>
        <v>5.6000000000000014</v>
      </c>
      <c r="N203" s="22"/>
      <c r="O203" s="22"/>
      <c r="P203" s="22"/>
      <c r="Q203" s="22"/>
      <c r="R203" s="22"/>
      <c r="S203" s="22"/>
      <c r="T203" s="22"/>
      <c r="U203" s="22"/>
      <c r="V203" s="22"/>
      <c r="W203" s="22"/>
      <c r="X203" s="14"/>
    </row>
    <row r="204" spans="1:24" ht="11.25" hidden="1" customHeight="1" x14ac:dyDescent="0.15">
      <c r="A204" s="13" t="s">
        <v>53</v>
      </c>
      <c r="B204" s="24">
        <f t="shared" ref="B204:L204" si="33">IF(B42="","",IF(B42="*","*",IF(AND(B42="-",B122="       -"),"-",IF(B42="-",0-B122,IF(B122="       -",B42,B42-B122)))))</f>
        <v>-1</v>
      </c>
      <c r="C204" s="22">
        <f t="shared" si="33"/>
        <v>0</v>
      </c>
      <c r="D204" s="22">
        <f t="shared" si="33"/>
        <v>-2.6000000000000014</v>
      </c>
      <c r="E204" s="22">
        <f t="shared" si="33"/>
        <v>-1.7000000000000011</v>
      </c>
      <c r="F204" s="22">
        <f t="shared" si="33"/>
        <v>3.4000000000000021</v>
      </c>
      <c r="G204" s="22">
        <f t="shared" si="33"/>
        <v>0.29999999999999982</v>
      </c>
      <c r="H204" s="22">
        <f t="shared" si="33"/>
        <v>0.60000000000000053</v>
      </c>
      <c r="I204" s="22">
        <f t="shared" si="33"/>
        <v>-0.30000000000000004</v>
      </c>
      <c r="J204" s="22">
        <f t="shared" si="33"/>
        <v>0.1</v>
      </c>
      <c r="K204" s="22">
        <f t="shared" si="33"/>
        <v>0</v>
      </c>
      <c r="L204" s="22">
        <f t="shared" si="33"/>
        <v>0.29999999999999982</v>
      </c>
      <c r="M204" s="24">
        <f t="shared" ref="M204:M235" si="34">IF(M42="","",IF(M42="*","*",IF(AND(M42="-",M122="      -"),"-",IF(M42="-",0-M122,IF(M122="      -",M42,M42-M122)))))</f>
        <v>0.40000000000000036</v>
      </c>
      <c r="N204" s="22"/>
      <c r="O204" s="22"/>
      <c r="P204" s="22"/>
      <c r="Q204" s="22"/>
      <c r="R204" s="22"/>
      <c r="S204" s="22"/>
      <c r="T204" s="22"/>
      <c r="U204" s="22"/>
      <c r="V204" s="22"/>
      <c r="W204" s="22"/>
      <c r="X204" s="14"/>
    </row>
    <row r="205" spans="1:24" ht="11.25" hidden="1" customHeight="1" x14ac:dyDescent="0.15">
      <c r="A205" s="13" t="s">
        <v>54</v>
      </c>
      <c r="B205" s="24">
        <f t="shared" ref="B205:L205" si="35">IF(B43="","",IF(B43="*","*",IF(AND(B43="-",B123="       -"),"-",IF(B43="-",0-B123,IF(B123="       -",B43,B43-B123)))))</f>
        <v>0.20000000000000107</v>
      </c>
      <c r="C205" s="22">
        <f t="shared" si="35"/>
        <v>0</v>
      </c>
      <c r="D205" s="22">
        <f t="shared" si="35"/>
        <v>-0.30000000000000426</v>
      </c>
      <c r="E205" s="22">
        <f t="shared" si="35"/>
        <v>-2.2999999999999972</v>
      </c>
      <c r="F205" s="22">
        <f t="shared" si="35"/>
        <v>-1.1000000000000014</v>
      </c>
      <c r="G205" s="22">
        <f t="shared" si="35"/>
        <v>-0.10000000000000009</v>
      </c>
      <c r="H205" s="22">
        <f t="shared" si="35"/>
        <v>3.8000000000000003</v>
      </c>
      <c r="I205" s="22">
        <f t="shared" si="35"/>
        <v>0</v>
      </c>
      <c r="J205" s="22">
        <f t="shared" si="35"/>
        <v>0</v>
      </c>
      <c r="K205" s="22">
        <f t="shared" si="35"/>
        <v>0</v>
      </c>
      <c r="L205" s="22" t="str">
        <f t="shared" si="35"/>
        <v>-</v>
      </c>
      <c r="M205" s="24">
        <f t="shared" si="34"/>
        <v>0.59999999999999964</v>
      </c>
      <c r="N205" s="22"/>
      <c r="O205" s="22"/>
      <c r="P205" s="22"/>
      <c r="Q205" s="22"/>
      <c r="R205" s="22"/>
      <c r="S205" s="22"/>
      <c r="T205" s="22"/>
      <c r="U205" s="22"/>
      <c r="V205" s="22"/>
      <c r="W205" s="22"/>
      <c r="X205" s="14"/>
    </row>
    <row r="206" spans="1:24" ht="11.25" hidden="1" customHeight="1" x14ac:dyDescent="0.15">
      <c r="A206" s="13" t="s">
        <v>55</v>
      </c>
      <c r="B206" s="24">
        <f t="shared" ref="B206:L206" si="36">IF(B44="","",IF(B44="*","*",IF(AND(B44="-",B124="       -"),"-",IF(B44="-",0-B124,IF(B124="       -",B44,B44-B124)))))</f>
        <v>-1</v>
      </c>
      <c r="C206" s="22">
        <f t="shared" si="36"/>
        <v>0</v>
      </c>
      <c r="D206" s="22">
        <f t="shared" si="36"/>
        <v>1.1000000000000014</v>
      </c>
      <c r="E206" s="22">
        <f t="shared" si="36"/>
        <v>-0.10000000000000142</v>
      </c>
      <c r="F206" s="22">
        <f t="shared" si="36"/>
        <v>-0.20000000000000107</v>
      </c>
      <c r="G206" s="22">
        <f t="shared" si="36"/>
        <v>-0.40000000000000036</v>
      </c>
      <c r="H206" s="22">
        <f t="shared" si="36"/>
        <v>-0.10000000000000009</v>
      </c>
      <c r="I206" s="22">
        <f t="shared" si="36"/>
        <v>-0.5</v>
      </c>
      <c r="J206" s="22">
        <f t="shared" si="36"/>
        <v>0.20000000000000018</v>
      </c>
      <c r="K206" s="22">
        <f t="shared" si="36"/>
        <v>-0.30000000000000027</v>
      </c>
      <c r="L206" s="22" t="str">
        <f t="shared" si="36"/>
        <v>-</v>
      </c>
      <c r="M206" s="24">
        <f t="shared" si="34"/>
        <v>-0.40000000000000036</v>
      </c>
      <c r="N206" s="22"/>
      <c r="O206" s="22"/>
      <c r="P206" s="22"/>
      <c r="Q206" s="22"/>
      <c r="R206" s="22"/>
      <c r="S206" s="22"/>
      <c r="T206" s="22"/>
      <c r="U206" s="22"/>
      <c r="V206" s="22"/>
      <c r="W206" s="22"/>
      <c r="X206" s="14"/>
    </row>
    <row r="207" spans="1:24" ht="11.25" hidden="1" customHeight="1" x14ac:dyDescent="0.15">
      <c r="A207" s="13" t="s">
        <v>56</v>
      </c>
      <c r="B207" s="24">
        <f t="shared" ref="B207:L207" si="37">IF(B45="","",IF(B45="*","*",IF(AND(B45="-",B125="       -"),"-",IF(B45="-",0-B125,IF(B125="       -",B45,B45-B125)))))</f>
        <v>0</v>
      </c>
      <c r="C207" s="22">
        <f t="shared" si="37"/>
        <v>0</v>
      </c>
      <c r="D207" s="22">
        <f t="shared" si="37"/>
        <v>-0.70000000000000284</v>
      </c>
      <c r="E207" s="22">
        <f t="shared" si="37"/>
        <v>-0.59999999999999964</v>
      </c>
      <c r="F207" s="22">
        <f t="shared" si="37"/>
        <v>9.9999999999999867E-2</v>
      </c>
      <c r="G207" s="22">
        <f t="shared" si="37"/>
        <v>-1.3000000000000007</v>
      </c>
      <c r="H207" s="22">
        <f t="shared" si="37"/>
        <v>1.2000000000000002</v>
      </c>
      <c r="I207" s="22">
        <f t="shared" si="37"/>
        <v>1.2999999999999998</v>
      </c>
      <c r="J207" s="22">
        <f t="shared" si="37"/>
        <v>0.20000000000000107</v>
      </c>
      <c r="K207" s="22">
        <f t="shared" si="37"/>
        <v>0</v>
      </c>
      <c r="L207" s="22" t="str">
        <f t="shared" si="37"/>
        <v>-</v>
      </c>
      <c r="M207" s="24">
        <f t="shared" si="34"/>
        <v>0.70000000000000107</v>
      </c>
      <c r="N207" s="22"/>
      <c r="O207" s="22"/>
      <c r="P207" s="22"/>
      <c r="Q207" s="22"/>
      <c r="R207" s="22"/>
      <c r="S207" s="22"/>
      <c r="T207" s="22"/>
      <c r="U207" s="22"/>
      <c r="V207" s="22"/>
      <c r="W207" s="22"/>
      <c r="X207" s="14"/>
    </row>
    <row r="208" spans="1:24" ht="11.25" hidden="1" customHeight="1" x14ac:dyDescent="0.15">
      <c r="A208" s="23" t="s">
        <v>57</v>
      </c>
      <c r="B208" s="24" t="str">
        <f t="shared" ref="B208:L208" si="38">IF(B46="","",IF(B46="*","*",IF(AND(B46="-",B126="       -"),"-",IF(B46="-",0-B126,IF(B126="       -",B46,B46-B126)))))</f>
        <v/>
      </c>
      <c r="C208" s="22" t="str">
        <f t="shared" si="38"/>
        <v/>
      </c>
      <c r="D208" s="22" t="str">
        <f t="shared" si="38"/>
        <v/>
      </c>
      <c r="E208" s="22" t="str">
        <f t="shared" si="38"/>
        <v/>
      </c>
      <c r="F208" s="22" t="str">
        <f t="shared" si="38"/>
        <v/>
      </c>
      <c r="G208" s="22" t="str">
        <f t="shared" si="38"/>
        <v/>
      </c>
      <c r="H208" s="22" t="str">
        <f t="shared" si="38"/>
        <v/>
      </c>
      <c r="I208" s="22" t="str">
        <f t="shared" si="38"/>
        <v/>
      </c>
      <c r="J208" s="22" t="str">
        <f t="shared" si="38"/>
        <v/>
      </c>
      <c r="K208" s="22" t="str">
        <f t="shared" si="38"/>
        <v/>
      </c>
      <c r="L208" s="22" t="str">
        <f t="shared" si="38"/>
        <v/>
      </c>
      <c r="M208" s="24" t="str">
        <f t="shared" si="34"/>
        <v/>
      </c>
      <c r="N208" s="22"/>
      <c r="O208" s="22"/>
      <c r="P208" s="22"/>
      <c r="Q208" s="22"/>
      <c r="R208" s="22"/>
      <c r="S208" s="22"/>
      <c r="T208" s="22"/>
      <c r="U208" s="22"/>
      <c r="V208" s="22"/>
      <c r="W208" s="22"/>
      <c r="X208" s="14"/>
    </row>
    <row r="209" spans="1:24" ht="11.25" hidden="1" customHeight="1" x14ac:dyDescent="0.15">
      <c r="A209" s="13" t="s">
        <v>52</v>
      </c>
      <c r="B209" s="24">
        <f t="shared" ref="B209:L209" si="39">IF(B47="","",IF(B47="*","*",IF(AND(B47="-",B127="       -"),"-",IF(B47="-",0-B127,IF(B127="       -",B47,B47-B127)))))</f>
        <v>1.9999999999999982</v>
      </c>
      <c r="C209" s="22">
        <f t="shared" si="39"/>
        <v>0</v>
      </c>
      <c r="D209" s="22">
        <f t="shared" si="39"/>
        <v>-10.5</v>
      </c>
      <c r="E209" s="22">
        <f t="shared" si="39"/>
        <v>3.6999999999999993</v>
      </c>
      <c r="F209" s="22">
        <f t="shared" si="39"/>
        <v>5.1000000000000005</v>
      </c>
      <c r="G209" s="22">
        <f t="shared" si="39"/>
        <v>0</v>
      </c>
      <c r="H209" s="22">
        <f t="shared" si="39"/>
        <v>2.5000000000000004</v>
      </c>
      <c r="I209" s="22">
        <f t="shared" si="39"/>
        <v>-1.9</v>
      </c>
      <c r="J209" s="22">
        <f t="shared" si="39"/>
        <v>1</v>
      </c>
      <c r="K209" s="22" t="str">
        <f t="shared" si="39"/>
        <v>-</v>
      </c>
      <c r="L209" s="22" t="str">
        <f t="shared" si="39"/>
        <v>-</v>
      </c>
      <c r="M209" s="24">
        <f t="shared" si="34"/>
        <v>1.4000000000000004</v>
      </c>
      <c r="N209" s="22"/>
      <c r="O209" s="22"/>
      <c r="P209" s="22"/>
      <c r="Q209" s="22"/>
      <c r="R209" s="22"/>
      <c r="S209" s="22"/>
      <c r="T209" s="22"/>
      <c r="U209" s="22"/>
      <c r="V209" s="22"/>
      <c r="W209" s="22"/>
      <c r="X209" s="14"/>
    </row>
    <row r="210" spans="1:24" ht="11.25" hidden="1" customHeight="1" x14ac:dyDescent="0.15">
      <c r="A210" s="13" t="s">
        <v>53</v>
      </c>
      <c r="B210" s="24">
        <f t="shared" ref="B210:L210" si="40">IF(B48="","",IF(B48="*","*",IF(AND(B48="-",B128="       -"),"-",IF(B48="-",0-B128,IF(B128="       -",B48,B48-B128)))))</f>
        <v>-1</v>
      </c>
      <c r="C210" s="22">
        <f t="shared" si="40"/>
        <v>0</v>
      </c>
      <c r="D210" s="22">
        <f t="shared" si="40"/>
        <v>-9.2000000000000028</v>
      </c>
      <c r="E210" s="22">
        <f t="shared" si="40"/>
        <v>1.2000000000000002</v>
      </c>
      <c r="F210" s="22">
        <f t="shared" si="40"/>
        <v>3</v>
      </c>
      <c r="G210" s="22">
        <f t="shared" si="40"/>
        <v>1.8000000000000007</v>
      </c>
      <c r="H210" s="22">
        <f t="shared" si="40"/>
        <v>2</v>
      </c>
      <c r="I210" s="22" t="str">
        <f t="shared" si="40"/>
        <v>-</v>
      </c>
      <c r="J210" s="22" t="str">
        <f t="shared" si="40"/>
        <v>-</v>
      </c>
      <c r="K210" s="22">
        <f t="shared" si="40"/>
        <v>0</v>
      </c>
      <c r="L210" s="22">
        <f t="shared" si="40"/>
        <v>1.1000000000000005</v>
      </c>
      <c r="M210" s="24">
        <f t="shared" si="34"/>
        <v>1.2000000000000011</v>
      </c>
      <c r="N210" s="22"/>
      <c r="O210" s="22"/>
      <c r="P210" s="22"/>
      <c r="Q210" s="22"/>
      <c r="R210" s="22"/>
      <c r="S210" s="22"/>
      <c r="T210" s="22"/>
      <c r="U210" s="22"/>
      <c r="V210" s="22"/>
      <c r="W210" s="22"/>
      <c r="X210" s="14"/>
    </row>
    <row r="211" spans="1:24" ht="11.25" hidden="1" customHeight="1" x14ac:dyDescent="0.15">
      <c r="A211" s="13" t="s">
        <v>54</v>
      </c>
      <c r="B211" s="24">
        <f t="shared" ref="B211:L211" si="41">IF(B49="","",IF(B49="*","*",IF(AND(B49="-",B129="       -"),"-",IF(B49="-",0-B129,IF(B129="       -",B49,B49-B129)))))</f>
        <v>0.5</v>
      </c>
      <c r="C211" s="22">
        <f t="shared" si="41"/>
        <v>0</v>
      </c>
      <c r="D211" s="22">
        <f t="shared" si="41"/>
        <v>-2.2000000000000028</v>
      </c>
      <c r="E211" s="22">
        <f t="shared" si="41"/>
        <v>3.6999999999999993</v>
      </c>
      <c r="F211" s="22">
        <f t="shared" si="41"/>
        <v>-1.1999999999999993</v>
      </c>
      <c r="G211" s="22">
        <f t="shared" si="41"/>
        <v>0</v>
      </c>
      <c r="H211" s="22">
        <f t="shared" si="41"/>
        <v>-0.19999999999999996</v>
      </c>
      <c r="I211" s="22">
        <f t="shared" si="41"/>
        <v>0.19999999999999973</v>
      </c>
      <c r="J211" s="22" t="str">
        <f t="shared" si="41"/>
        <v>-</v>
      </c>
      <c r="K211" s="22">
        <f t="shared" si="41"/>
        <v>-9.9999999999999645E-2</v>
      </c>
      <c r="L211" s="22" t="str">
        <f t="shared" si="41"/>
        <v>-</v>
      </c>
      <c r="M211" s="24">
        <f t="shared" si="34"/>
        <v>0</v>
      </c>
      <c r="N211" s="22"/>
      <c r="O211" s="22"/>
      <c r="P211" s="22"/>
      <c r="Q211" s="22"/>
      <c r="R211" s="22"/>
      <c r="S211" s="22"/>
      <c r="T211" s="22"/>
      <c r="U211" s="22"/>
      <c r="V211" s="22"/>
      <c r="W211" s="22"/>
      <c r="X211" s="14"/>
    </row>
    <row r="212" spans="1:24" ht="11.25" hidden="1" customHeight="1" x14ac:dyDescent="0.15">
      <c r="A212" s="13" t="s">
        <v>55</v>
      </c>
      <c r="B212" s="24">
        <f t="shared" ref="B212:L212" si="42">IF(B50="","",IF(B50="*","*",IF(AND(B50="-",B130="       -"),"-",IF(B50="-",0-B130,IF(B130="       -",B50,B50-B130)))))</f>
        <v>0.29999999999999893</v>
      </c>
      <c r="C212" s="22">
        <f t="shared" si="42"/>
        <v>0</v>
      </c>
      <c r="D212" s="22">
        <f t="shared" si="42"/>
        <v>1</v>
      </c>
      <c r="E212" s="22">
        <f t="shared" si="42"/>
        <v>-5.5</v>
      </c>
      <c r="F212" s="22">
        <f t="shared" si="42"/>
        <v>-0.70000000000000018</v>
      </c>
      <c r="G212" s="22">
        <f t="shared" si="42"/>
        <v>-9.9999999999999867E-2</v>
      </c>
      <c r="H212" s="22">
        <f t="shared" si="42"/>
        <v>5.6999999999999993</v>
      </c>
      <c r="I212" s="22">
        <f t="shared" si="42"/>
        <v>-0.29999999999999982</v>
      </c>
      <c r="J212" s="22">
        <f t="shared" si="42"/>
        <v>0</v>
      </c>
      <c r="K212" s="22">
        <f t="shared" si="42"/>
        <v>-0.30000000000000004</v>
      </c>
      <c r="L212" s="22" t="str">
        <f t="shared" si="42"/>
        <v>-</v>
      </c>
      <c r="M212" s="24">
        <f t="shared" si="34"/>
        <v>0.5</v>
      </c>
      <c r="N212" s="22"/>
      <c r="O212" s="22"/>
      <c r="P212" s="22"/>
      <c r="Q212" s="22"/>
      <c r="R212" s="22"/>
      <c r="S212" s="22"/>
      <c r="T212" s="22"/>
      <c r="U212" s="22"/>
      <c r="V212" s="22"/>
      <c r="W212" s="22"/>
      <c r="X212" s="14"/>
    </row>
    <row r="213" spans="1:24" ht="11.25" hidden="1" customHeight="1" x14ac:dyDescent="0.15">
      <c r="A213" s="13" t="s">
        <v>56</v>
      </c>
      <c r="B213" s="24">
        <f t="shared" ref="B213:L213" si="43">IF(B51="","",IF(B51="*","*",IF(AND(B51="-",B131="       -"),"-",IF(B51="-",0-B131,IF(B131="       -",B51,B51-B131)))))</f>
        <v>-0.89999999999999858</v>
      </c>
      <c r="C213" s="22">
        <f t="shared" si="43"/>
        <v>0</v>
      </c>
      <c r="D213" s="22">
        <f t="shared" si="43"/>
        <v>-1.1000000000000014</v>
      </c>
      <c r="E213" s="22">
        <f t="shared" si="43"/>
        <v>-1.1000000000000014</v>
      </c>
      <c r="F213" s="22">
        <f t="shared" si="43"/>
        <v>-0.19999999999999929</v>
      </c>
      <c r="G213" s="22">
        <f t="shared" si="43"/>
        <v>-0.69999999999999929</v>
      </c>
      <c r="H213" s="22">
        <f t="shared" si="43"/>
        <v>0.39999999999999991</v>
      </c>
      <c r="I213" s="22">
        <f t="shared" si="43"/>
        <v>-0.10000000000000009</v>
      </c>
      <c r="J213" s="22">
        <f t="shared" si="43"/>
        <v>-9.9999999999999645E-2</v>
      </c>
      <c r="K213" s="22">
        <f t="shared" si="43"/>
        <v>2.8000000000000003</v>
      </c>
      <c r="L213" s="22" t="str">
        <f t="shared" si="43"/>
        <v>-</v>
      </c>
      <c r="M213" s="24">
        <f t="shared" si="34"/>
        <v>3.3000000000000007</v>
      </c>
      <c r="N213" s="22"/>
      <c r="O213" s="22"/>
      <c r="P213" s="22"/>
      <c r="Q213" s="22"/>
      <c r="R213" s="22"/>
      <c r="S213" s="22"/>
      <c r="T213" s="22"/>
      <c r="U213" s="22"/>
      <c r="V213" s="22"/>
      <c r="W213" s="22"/>
      <c r="X213" s="14"/>
    </row>
    <row r="214" spans="1:24" ht="11.25" hidden="1" customHeight="1" x14ac:dyDescent="0.15">
      <c r="A214" s="23" t="s">
        <v>58</v>
      </c>
      <c r="B214" s="24" t="str">
        <f t="shared" ref="B214:L214" si="44">IF(B52="","",IF(B52="*","*",IF(AND(B52="-",B132="       -"),"-",IF(B52="-",0-B132,IF(B132="       -",B52,B52-B132)))))</f>
        <v/>
      </c>
      <c r="C214" s="22" t="str">
        <f t="shared" si="44"/>
        <v/>
      </c>
      <c r="D214" s="22" t="str">
        <f t="shared" si="44"/>
        <v/>
      </c>
      <c r="E214" s="22" t="str">
        <f t="shared" si="44"/>
        <v/>
      </c>
      <c r="F214" s="22" t="str">
        <f t="shared" si="44"/>
        <v/>
      </c>
      <c r="G214" s="22" t="str">
        <f t="shared" si="44"/>
        <v/>
      </c>
      <c r="H214" s="22" t="str">
        <f t="shared" si="44"/>
        <v/>
      </c>
      <c r="I214" s="22" t="str">
        <f t="shared" si="44"/>
        <v/>
      </c>
      <c r="J214" s="22" t="str">
        <f t="shared" si="44"/>
        <v/>
      </c>
      <c r="K214" s="22" t="str">
        <f t="shared" si="44"/>
        <v/>
      </c>
      <c r="L214" s="22" t="str">
        <f t="shared" si="44"/>
        <v/>
      </c>
      <c r="M214" s="24" t="str">
        <f t="shared" si="34"/>
        <v/>
      </c>
      <c r="N214" s="22"/>
      <c r="O214" s="22"/>
      <c r="P214" s="22"/>
      <c r="Q214" s="22"/>
      <c r="R214" s="22"/>
      <c r="S214" s="22"/>
      <c r="T214" s="22"/>
      <c r="U214" s="22"/>
      <c r="V214" s="22"/>
      <c r="W214" s="22"/>
      <c r="X214" s="14"/>
    </row>
    <row r="215" spans="1:24" ht="11.25" hidden="1" customHeight="1" x14ac:dyDescent="0.15">
      <c r="A215" s="13" t="s">
        <v>59</v>
      </c>
      <c r="B215" s="24">
        <f t="shared" ref="B215:L215" si="45">IF(B53="","",IF(B53="*","*",IF(AND(B53="-",B133="       -"),"-",IF(B53="-",0-B133,IF(B133="       -",B53,B53-B133)))))</f>
        <v>2.3000000000000043</v>
      </c>
      <c r="C215" s="22" t="str">
        <f t="shared" si="45"/>
        <v>*</v>
      </c>
      <c r="D215" s="22" t="str">
        <f t="shared" si="45"/>
        <v>*</v>
      </c>
      <c r="E215" s="22" t="str">
        <f t="shared" si="45"/>
        <v>*</v>
      </c>
      <c r="F215" s="22" t="str">
        <f t="shared" si="45"/>
        <v>*</v>
      </c>
      <c r="G215" s="22" t="str">
        <f t="shared" si="45"/>
        <v>*</v>
      </c>
      <c r="H215" s="22" t="str">
        <f t="shared" si="45"/>
        <v>*</v>
      </c>
      <c r="I215" s="22" t="str">
        <f t="shared" si="45"/>
        <v>*</v>
      </c>
      <c r="J215" s="22" t="str">
        <f t="shared" si="45"/>
        <v>*</v>
      </c>
      <c r="K215" s="22" t="str">
        <f t="shared" si="45"/>
        <v>*</v>
      </c>
      <c r="L215" s="22" t="str">
        <f t="shared" si="45"/>
        <v>*</v>
      </c>
      <c r="M215" s="24" t="str">
        <f t="shared" si="34"/>
        <v>*</v>
      </c>
      <c r="N215" s="22"/>
      <c r="O215" s="22"/>
      <c r="P215" s="22"/>
      <c r="Q215" s="22"/>
      <c r="R215" s="22"/>
      <c r="S215" s="22"/>
      <c r="T215" s="22"/>
      <c r="U215" s="22"/>
      <c r="V215" s="22"/>
      <c r="W215" s="22"/>
      <c r="X215" s="14"/>
    </row>
    <row r="216" spans="1:24" ht="11.25" hidden="1" customHeight="1" x14ac:dyDescent="0.15">
      <c r="A216" s="13" t="s">
        <v>60</v>
      </c>
      <c r="B216" s="24">
        <f t="shared" ref="B216:L216" si="46">IF(B54="","",IF(B54="*","*",IF(AND(B54="-",B134="       -"),"-",IF(B54="-",0-B134,IF(B134="       -",B54,B54-B134)))))</f>
        <v>-4.1000000000000014</v>
      </c>
      <c r="C216" s="22">
        <f t="shared" si="46"/>
        <v>0</v>
      </c>
      <c r="D216" s="22">
        <f t="shared" si="46"/>
        <v>-9.8000000000000043</v>
      </c>
      <c r="E216" s="22">
        <f t="shared" si="46"/>
        <v>0.29999999999999982</v>
      </c>
      <c r="F216" s="22">
        <f t="shared" si="46"/>
        <v>6.3000000000000007</v>
      </c>
      <c r="G216" s="22">
        <f t="shared" si="46"/>
        <v>-0.39999999999999947</v>
      </c>
      <c r="H216" s="22">
        <f t="shared" si="46"/>
        <v>2</v>
      </c>
      <c r="I216" s="22">
        <f t="shared" si="46"/>
        <v>-0.49999999999999978</v>
      </c>
      <c r="J216" s="22">
        <f t="shared" si="46"/>
        <v>1.6000000000000005</v>
      </c>
      <c r="K216" s="22">
        <f t="shared" si="46"/>
        <v>0.5</v>
      </c>
      <c r="L216" s="22" t="str">
        <f t="shared" si="46"/>
        <v>-</v>
      </c>
      <c r="M216" s="24">
        <f t="shared" si="34"/>
        <v>2.6999999999999993</v>
      </c>
      <c r="N216" s="22"/>
      <c r="O216" s="22"/>
      <c r="P216" s="22"/>
      <c r="Q216" s="22"/>
      <c r="R216" s="22"/>
      <c r="S216" s="22"/>
      <c r="T216" s="22"/>
      <c r="U216" s="22"/>
      <c r="V216" s="22"/>
      <c r="W216" s="22"/>
      <c r="X216" s="14"/>
    </row>
    <row r="217" spans="1:24" ht="11.25" hidden="1" customHeight="1" x14ac:dyDescent="0.15">
      <c r="A217" s="13" t="s">
        <v>61</v>
      </c>
      <c r="B217" s="24">
        <f t="shared" ref="B217:L217" si="47">IF(B55="","",IF(B55="*","*",IF(AND(B55="-",B135="       -"),"-",IF(B55="-",0-B135,IF(B135="       -",B55,B55-B135)))))</f>
        <v>-0.19999999999999929</v>
      </c>
      <c r="C217" s="22">
        <f t="shared" si="47"/>
        <v>0</v>
      </c>
      <c r="D217" s="22">
        <f t="shared" si="47"/>
        <v>-1.1999999999999957</v>
      </c>
      <c r="E217" s="22">
        <f t="shared" si="47"/>
        <v>-0.40000000000000036</v>
      </c>
      <c r="F217" s="22">
        <f t="shared" si="47"/>
        <v>0.19999999999999929</v>
      </c>
      <c r="G217" s="22">
        <f t="shared" si="47"/>
        <v>0.20000000000000018</v>
      </c>
      <c r="H217" s="22">
        <f t="shared" si="47"/>
        <v>0.80000000000000027</v>
      </c>
      <c r="I217" s="22">
        <f t="shared" si="47"/>
        <v>0.10000000000000009</v>
      </c>
      <c r="J217" s="22">
        <f t="shared" si="47"/>
        <v>0.5</v>
      </c>
      <c r="K217" s="22">
        <f t="shared" si="47"/>
        <v>-0.10000000000000009</v>
      </c>
      <c r="L217" s="22" t="str">
        <f t="shared" si="47"/>
        <v>-</v>
      </c>
      <c r="M217" s="24">
        <f t="shared" si="34"/>
        <v>0.5</v>
      </c>
      <c r="N217" s="22"/>
      <c r="O217" s="22"/>
      <c r="P217" s="22"/>
      <c r="Q217" s="22"/>
      <c r="R217" s="22"/>
      <c r="S217" s="22"/>
      <c r="T217" s="22"/>
      <c r="U217" s="22"/>
      <c r="V217" s="22"/>
      <c r="W217" s="22"/>
      <c r="X217" s="14"/>
    </row>
    <row r="218" spans="1:24" ht="11.25" hidden="1" customHeight="1" x14ac:dyDescent="0.15">
      <c r="A218" s="13" t="s">
        <v>62</v>
      </c>
      <c r="B218" s="24">
        <f t="shared" ref="B218:L218" si="48">IF(B56="","",IF(B56="*","*",IF(AND(B56="-",B136="       -"),"-",IF(B56="-",0-B136,IF(B136="       -",B56,B56-B136)))))</f>
        <v>-0.30000000000000071</v>
      </c>
      <c r="C218" s="22">
        <f t="shared" si="48"/>
        <v>0</v>
      </c>
      <c r="D218" s="22">
        <f t="shared" si="48"/>
        <v>-0.19999999999999574</v>
      </c>
      <c r="E218" s="22">
        <f t="shared" si="48"/>
        <v>-2.1000000000000014</v>
      </c>
      <c r="F218" s="22">
        <f t="shared" si="48"/>
        <v>0.90000000000000036</v>
      </c>
      <c r="G218" s="22">
        <f t="shared" si="48"/>
        <v>-0.30000000000000004</v>
      </c>
      <c r="H218" s="22">
        <f t="shared" si="48"/>
        <v>1.4</v>
      </c>
      <c r="I218" s="22">
        <f t="shared" si="48"/>
        <v>0.40000000000000036</v>
      </c>
      <c r="J218" s="22">
        <f t="shared" si="48"/>
        <v>9.9999999999999645E-2</v>
      </c>
      <c r="K218" s="22" t="str">
        <f t="shared" si="48"/>
        <v>-</v>
      </c>
      <c r="L218" s="22" t="str">
        <f t="shared" si="48"/>
        <v>-</v>
      </c>
      <c r="M218" s="24">
        <f t="shared" si="34"/>
        <v>0.40000000000000036</v>
      </c>
      <c r="N218" s="22"/>
      <c r="O218" s="22"/>
      <c r="P218" s="22"/>
      <c r="Q218" s="22"/>
      <c r="R218" s="22"/>
      <c r="S218" s="22"/>
      <c r="T218" s="22"/>
      <c r="U218" s="22"/>
      <c r="V218" s="22"/>
      <c r="W218" s="22"/>
      <c r="X218" s="14"/>
    </row>
    <row r="219" spans="1:24" ht="11.25" hidden="1" customHeight="1" x14ac:dyDescent="0.15">
      <c r="A219" s="13" t="s">
        <v>63</v>
      </c>
      <c r="B219" s="24">
        <f t="shared" ref="B219:L219" si="49">IF(B57="","",IF(B57="*","*",IF(AND(B57="-",B137="       -"),"-",IF(B57="-",0-B137,IF(B137="       -",B57,B57-B137)))))</f>
        <v>-0.69999999999999929</v>
      </c>
      <c r="C219" s="22">
        <f t="shared" si="49"/>
        <v>0</v>
      </c>
      <c r="D219" s="22">
        <f t="shared" si="49"/>
        <v>-0.70000000000000284</v>
      </c>
      <c r="E219" s="22">
        <f t="shared" si="49"/>
        <v>0.40000000000000213</v>
      </c>
      <c r="F219" s="22">
        <f t="shared" si="49"/>
        <v>9.9999999999999645E-2</v>
      </c>
      <c r="G219" s="22">
        <f t="shared" si="49"/>
        <v>0.40000000000000036</v>
      </c>
      <c r="H219" s="22">
        <f t="shared" si="49"/>
        <v>-9.9999999999999867E-2</v>
      </c>
      <c r="I219" s="22">
        <f t="shared" si="49"/>
        <v>-0.30000000000000004</v>
      </c>
      <c r="J219" s="22">
        <f t="shared" si="49"/>
        <v>0.10000000000000009</v>
      </c>
      <c r="K219" s="22">
        <f t="shared" si="49"/>
        <v>0</v>
      </c>
      <c r="L219" s="22">
        <f t="shared" si="49"/>
        <v>9.9999999999999867E-2</v>
      </c>
      <c r="M219" s="24">
        <f t="shared" si="34"/>
        <v>0</v>
      </c>
      <c r="N219" s="22"/>
      <c r="O219" s="22"/>
      <c r="P219" s="22"/>
      <c r="Q219" s="22"/>
      <c r="R219" s="22"/>
      <c r="S219" s="22"/>
      <c r="T219" s="22"/>
      <c r="U219" s="22"/>
      <c r="V219" s="22"/>
      <c r="W219" s="22"/>
      <c r="X219" s="14"/>
    </row>
    <row r="220" spans="1:24" ht="11.25" hidden="1" customHeight="1" x14ac:dyDescent="0.15">
      <c r="A220" s="13" t="s">
        <v>169</v>
      </c>
      <c r="B220" s="24">
        <f t="shared" ref="B220:L220" si="50">IF(B58="","",IF(B58="*","*",IF(AND(B58="-",B138="       -"),"-",IF(B58="-",0-B138,IF(B138="       -",B58,B58-B138)))))</f>
        <v>1.8999999999999986</v>
      </c>
      <c r="C220" s="22">
        <f t="shared" si="50"/>
        <v>0</v>
      </c>
      <c r="D220" s="22">
        <f t="shared" si="50"/>
        <v>-3.2000000000000028</v>
      </c>
      <c r="E220" s="22">
        <f t="shared" si="50"/>
        <v>2.3999999999999986</v>
      </c>
      <c r="F220" s="22">
        <f t="shared" si="50"/>
        <v>-1.4000000000000004</v>
      </c>
      <c r="G220" s="22">
        <f t="shared" si="50"/>
        <v>-0.40000000000000013</v>
      </c>
      <c r="H220" s="22">
        <f t="shared" si="50"/>
        <v>3.4999999999999996</v>
      </c>
      <c r="I220" s="22">
        <f t="shared" si="50"/>
        <v>-0.39999999999999991</v>
      </c>
      <c r="J220" s="22">
        <f t="shared" si="50"/>
        <v>-9.9999999999999978E-2</v>
      </c>
      <c r="K220" s="22">
        <f t="shared" si="50"/>
        <v>-0.30000000000000027</v>
      </c>
      <c r="L220" s="22">
        <f t="shared" si="50"/>
        <v>0</v>
      </c>
      <c r="M220" s="24">
        <f t="shared" si="34"/>
        <v>9.9999999999999645E-2</v>
      </c>
      <c r="N220" s="22"/>
      <c r="O220" s="22"/>
      <c r="P220" s="22"/>
      <c r="Q220" s="22"/>
      <c r="R220" s="22"/>
      <c r="S220" s="22"/>
      <c r="T220" s="22"/>
      <c r="U220" s="22"/>
      <c r="V220" s="22"/>
      <c r="W220" s="22"/>
      <c r="X220" s="14"/>
    </row>
    <row r="221" spans="1:24" ht="11.25" hidden="1" customHeight="1" x14ac:dyDescent="0.15">
      <c r="A221" s="23" t="s">
        <v>76</v>
      </c>
      <c r="B221" s="24" t="str">
        <f t="shared" ref="B221:L221" si="51">IF(B59="","",IF(B59="*","*",IF(AND(B59="-",B139="       -"),"-",IF(B59="-",0-B139,IF(B139="       -",B59,B59-B139)))))</f>
        <v/>
      </c>
      <c r="C221" s="22" t="str">
        <f t="shared" si="51"/>
        <v/>
      </c>
      <c r="D221" s="22" t="str">
        <f t="shared" si="51"/>
        <v/>
      </c>
      <c r="E221" s="22" t="str">
        <f t="shared" si="51"/>
        <v/>
      </c>
      <c r="F221" s="22" t="str">
        <f t="shared" si="51"/>
        <v/>
      </c>
      <c r="G221" s="22" t="str">
        <f t="shared" si="51"/>
        <v/>
      </c>
      <c r="H221" s="22" t="str">
        <f t="shared" si="51"/>
        <v/>
      </c>
      <c r="I221" s="22" t="str">
        <f t="shared" si="51"/>
        <v/>
      </c>
      <c r="J221" s="22" t="str">
        <f t="shared" si="51"/>
        <v/>
      </c>
      <c r="K221" s="22" t="str">
        <f t="shared" si="51"/>
        <v/>
      </c>
      <c r="L221" s="22" t="str">
        <f t="shared" si="51"/>
        <v/>
      </c>
      <c r="M221" s="24" t="str">
        <f t="shared" si="34"/>
        <v/>
      </c>
      <c r="N221" s="22"/>
      <c r="O221" s="22"/>
      <c r="P221" s="22"/>
      <c r="Q221" s="22"/>
      <c r="R221" s="22"/>
      <c r="S221" s="22"/>
      <c r="T221" s="22"/>
      <c r="U221" s="22"/>
      <c r="V221" s="22"/>
      <c r="W221" s="22"/>
      <c r="X221" s="14"/>
    </row>
    <row r="222" spans="1:24" ht="11.25" hidden="1" customHeight="1" x14ac:dyDescent="0.15">
      <c r="A222" s="13" t="s">
        <v>77</v>
      </c>
      <c r="B222" s="24">
        <f t="shared" ref="B222:L222" si="52">IF(B60="","",IF(B60="*","*",IF(AND(B60="-",B140="       -"),"-",IF(B60="-",0-B140,IF(B140="       -",B60,B60-B140)))))</f>
        <v>-9.9999999999999645E-2</v>
      </c>
      <c r="C222" s="22">
        <f t="shared" si="52"/>
        <v>0</v>
      </c>
      <c r="D222" s="22">
        <f t="shared" si="52"/>
        <v>-5.5</v>
      </c>
      <c r="E222" s="22">
        <f t="shared" si="52"/>
        <v>1.1999999999999993</v>
      </c>
      <c r="F222" s="22">
        <f t="shared" si="52"/>
        <v>-0.19999999999999929</v>
      </c>
      <c r="G222" s="22">
        <f t="shared" si="52"/>
        <v>-9.9999999999999645E-2</v>
      </c>
      <c r="H222" s="22">
        <f t="shared" si="52"/>
        <v>2.2999999999999998</v>
      </c>
      <c r="I222" s="22">
        <f t="shared" si="52"/>
        <v>-0.7</v>
      </c>
      <c r="J222" s="22">
        <f t="shared" si="52"/>
        <v>0</v>
      </c>
      <c r="K222" s="22">
        <f t="shared" si="52"/>
        <v>3.0999999999999996</v>
      </c>
      <c r="L222" s="22" t="str">
        <f t="shared" si="52"/>
        <v>-</v>
      </c>
      <c r="M222" s="24">
        <f t="shared" si="34"/>
        <v>4</v>
      </c>
      <c r="N222" s="22"/>
      <c r="O222" s="22"/>
      <c r="P222" s="22"/>
      <c r="Q222" s="22"/>
      <c r="R222" s="22"/>
      <c r="S222" s="22"/>
      <c r="T222" s="22"/>
      <c r="U222" s="22"/>
      <c r="V222" s="22"/>
      <c r="W222" s="22"/>
      <c r="X222" s="14"/>
    </row>
    <row r="223" spans="1:24" ht="11.25" hidden="1" customHeight="1" x14ac:dyDescent="0.15">
      <c r="A223" s="13" t="s">
        <v>78</v>
      </c>
      <c r="B223" s="24">
        <f t="shared" ref="B223:L223" si="53">IF(B61="","",IF(B61="*","*",IF(AND(B61="-",B141="       -"),"-",IF(B61="-",0-B141,IF(B141="       -",B61,B61-B141)))))</f>
        <v>0.40000000000000036</v>
      </c>
      <c r="C223" s="22">
        <f t="shared" si="53"/>
        <v>0</v>
      </c>
      <c r="D223" s="22">
        <f t="shared" si="53"/>
        <v>-1.1000000000000014</v>
      </c>
      <c r="E223" s="22">
        <f t="shared" si="53"/>
        <v>0</v>
      </c>
      <c r="F223" s="22">
        <f t="shared" si="53"/>
        <v>0.39999999999999991</v>
      </c>
      <c r="G223" s="22">
        <f t="shared" si="53"/>
        <v>-0.5</v>
      </c>
      <c r="H223" s="22">
        <f t="shared" si="53"/>
        <v>1.5000000000000004</v>
      </c>
      <c r="I223" s="22">
        <f t="shared" si="53"/>
        <v>-0.19999999999999996</v>
      </c>
      <c r="J223" s="22">
        <f t="shared" si="53"/>
        <v>-0.10000000000000009</v>
      </c>
      <c r="K223" s="22" t="str">
        <f t="shared" si="53"/>
        <v>-</v>
      </c>
      <c r="L223" s="22">
        <f t="shared" si="53"/>
        <v>0</v>
      </c>
      <c r="M223" s="24">
        <f t="shared" si="34"/>
        <v>0.19999999999999929</v>
      </c>
      <c r="N223" s="22"/>
      <c r="O223" s="22"/>
      <c r="P223" s="22"/>
      <c r="Q223" s="22"/>
      <c r="R223" s="22"/>
      <c r="S223" s="22"/>
      <c r="T223" s="22"/>
      <c r="U223" s="22"/>
      <c r="V223" s="22"/>
      <c r="W223" s="22"/>
      <c r="X223" s="14"/>
    </row>
    <row r="224" spans="1:24" ht="11.25" hidden="1" customHeight="1" x14ac:dyDescent="0.15">
      <c r="A224" s="13" t="s">
        <v>79</v>
      </c>
      <c r="B224" s="24">
        <f t="shared" ref="B224:L224" si="54">IF(B62="","",IF(B62="*","*",IF(AND(B62="-",B142="       -"),"-",IF(B62="-",0-B142,IF(B142="       -",B62,B62-B142)))))</f>
        <v>-0.60000000000000142</v>
      </c>
      <c r="C224" s="22">
        <f t="shared" si="54"/>
        <v>0</v>
      </c>
      <c r="D224" s="22">
        <f t="shared" si="54"/>
        <v>-0.20000000000000284</v>
      </c>
      <c r="E224" s="22">
        <f t="shared" si="54"/>
        <v>-0.10000000000000142</v>
      </c>
      <c r="F224" s="22">
        <f t="shared" si="54"/>
        <v>0</v>
      </c>
      <c r="G224" s="22">
        <f t="shared" si="54"/>
        <v>-0.29999999999999982</v>
      </c>
      <c r="H224" s="22">
        <f t="shared" si="54"/>
        <v>-0.20000000000000018</v>
      </c>
      <c r="I224" s="22">
        <f t="shared" si="54"/>
        <v>0</v>
      </c>
      <c r="J224" s="22">
        <f t="shared" si="54"/>
        <v>0.5</v>
      </c>
      <c r="K224" s="22">
        <f t="shared" si="54"/>
        <v>0</v>
      </c>
      <c r="L224" s="22">
        <f t="shared" si="54"/>
        <v>0.10000000000000009</v>
      </c>
      <c r="M224" s="24">
        <f t="shared" si="34"/>
        <v>0.29999999999999893</v>
      </c>
      <c r="N224" s="22"/>
      <c r="O224" s="22"/>
      <c r="P224" s="22"/>
      <c r="Q224" s="22"/>
      <c r="R224" s="22"/>
      <c r="S224" s="22"/>
      <c r="T224" s="22"/>
      <c r="U224" s="22"/>
      <c r="V224" s="22"/>
      <c r="W224" s="22"/>
      <c r="X224" s="14"/>
    </row>
    <row r="225" spans="1:24" ht="11.25" hidden="1" customHeight="1" x14ac:dyDescent="0.15">
      <c r="A225" s="13" t="s">
        <v>80</v>
      </c>
      <c r="B225" s="24">
        <f t="shared" ref="B225:L225" si="55">IF(B63="","",IF(B63="*","*",IF(AND(B63="-",B143="       -"),"-",IF(B63="-",0-B143,IF(B143="       -",B63,B63-B143)))))</f>
        <v>-1.1000000000000014</v>
      </c>
      <c r="C225" s="22">
        <f t="shared" si="55"/>
        <v>0</v>
      </c>
      <c r="D225" s="22">
        <f t="shared" si="55"/>
        <v>1</v>
      </c>
      <c r="E225" s="22">
        <f t="shared" si="55"/>
        <v>-2.1999999999999993</v>
      </c>
      <c r="F225" s="22">
        <f t="shared" si="55"/>
        <v>0.59999999999999787</v>
      </c>
      <c r="G225" s="22">
        <f t="shared" si="55"/>
        <v>-0.10000000000000053</v>
      </c>
      <c r="H225" s="22">
        <f t="shared" si="55"/>
        <v>1.0999999999999996</v>
      </c>
      <c r="I225" s="22">
        <f t="shared" si="55"/>
        <v>0</v>
      </c>
      <c r="J225" s="22">
        <f t="shared" si="55"/>
        <v>-0.5</v>
      </c>
      <c r="K225" s="22" t="str">
        <f t="shared" si="55"/>
        <v>-</v>
      </c>
      <c r="L225" s="22" t="str">
        <f t="shared" si="55"/>
        <v>-</v>
      </c>
      <c r="M225" s="24">
        <f t="shared" si="34"/>
        <v>-0.20000000000000107</v>
      </c>
      <c r="N225" s="22"/>
      <c r="O225" s="22"/>
      <c r="P225" s="22"/>
      <c r="Q225" s="22"/>
      <c r="R225" s="22"/>
      <c r="S225" s="22"/>
      <c r="T225" s="22"/>
      <c r="U225" s="22"/>
      <c r="V225" s="22"/>
      <c r="W225" s="22"/>
      <c r="X225" s="14"/>
    </row>
    <row r="226" spans="1:24" ht="11.25" hidden="1" customHeight="1" x14ac:dyDescent="0.15">
      <c r="A226" s="13" t="s">
        <v>81</v>
      </c>
      <c r="B226" s="24">
        <f t="shared" ref="B226:L226" si="56">IF(B64="","",IF(B64="*","*",IF(AND(B64="-",B144="       -"),"-",IF(B64="-",0-B144,IF(B144="       -",B64,B64-B144)))))</f>
        <v>-9.9999999999997868E-2</v>
      </c>
      <c r="C226" s="22" t="str">
        <f t="shared" si="56"/>
        <v>*</v>
      </c>
      <c r="D226" s="22" t="str">
        <f t="shared" si="56"/>
        <v>*</v>
      </c>
      <c r="E226" s="22" t="str">
        <f t="shared" si="56"/>
        <v>*</v>
      </c>
      <c r="F226" s="22" t="str">
        <f t="shared" si="56"/>
        <v>*</v>
      </c>
      <c r="G226" s="22" t="str">
        <f t="shared" si="56"/>
        <v>*</v>
      </c>
      <c r="H226" s="22" t="str">
        <f t="shared" si="56"/>
        <v>*</v>
      </c>
      <c r="I226" s="22" t="str">
        <f t="shared" si="56"/>
        <v>*</v>
      </c>
      <c r="J226" s="22" t="str">
        <f t="shared" si="56"/>
        <v>*</v>
      </c>
      <c r="K226" s="22" t="str">
        <f t="shared" si="56"/>
        <v>*</v>
      </c>
      <c r="L226" s="22" t="str">
        <f t="shared" si="56"/>
        <v>*</v>
      </c>
      <c r="M226" s="24" t="str">
        <f t="shared" si="34"/>
        <v>*</v>
      </c>
      <c r="N226" s="22"/>
      <c r="O226" s="22"/>
      <c r="P226" s="22"/>
      <c r="Q226" s="22"/>
      <c r="R226" s="22"/>
      <c r="S226" s="22"/>
      <c r="T226" s="22"/>
      <c r="U226" s="22"/>
      <c r="V226" s="22"/>
      <c r="W226" s="22"/>
      <c r="X226" s="14"/>
    </row>
    <row r="227" spans="1:24" ht="11.25" hidden="1" customHeight="1" x14ac:dyDescent="0.15">
      <c r="A227" s="13" t="s">
        <v>82</v>
      </c>
      <c r="B227" s="24">
        <f t="shared" ref="B227:L227" si="57">IF(B65="","",IF(B65="*","*",IF(AND(B65="-",B145="       -"),"-",IF(B65="-",0-B145,IF(B145="       -",B65,B65-B145)))))</f>
        <v>0.70000000000000284</v>
      </c>
      <c r="C227" s="22">
        <f t="shared" si="57"/>
        <v>0</v>
      </c>
      <c r="D227" s="22">
        <f t="shared" si="57"/>
        <v>-1.1999999999999993</v>
      </c>
      <c r="E227" s="22">
        <f t="shared" si="57"/>
        <v>-12.699999999999996</v>
      </c>
      <c r="F227" s="22" t="str">
        <f t="shared" si="57"/>
        <v>-</v>
      </c>
      <c r="G227" s="22" t="str">
        <f t="shared" si="57"/>
        <v>-</v>
      </c>
      <c r="H227" s="22" t="str">
        <f t="shared" si="57"/>
        <v>-</v>
      </c>
      <c r="I227" s="22">
        <f t="shared" si="57"/>
        <v>13.899999999999999</v>
      </c>
      <c r="J227" s="22" t="str">
        <f t="shared" si="57"/>
        <v>-</v>
      </c>
      <c r="K227" s="22" t="str">
        <f t="shared" si="57"/>
        <v>-</v>
      </c>
      <c r="L227" s="22" t="str">
        <f t="shared" si="57"/>
        <v>-</v>
      </c>
      <c r="M227" s="24">
        <f t="shared" si="34"/>
        <v>4.5999999999999996</v>
      </c>
      <c r="N227" s="22"/>
      <c r="O227" s="22"/>
      <c r="P227" s="22"/>
      <c r="Q227" s="22"/>
      <c r="R227" s="22"/>
      <c r="S227" s="22"/>
      <c r="T227" s="22"/>
      <c r="U227" s="22"/>
      <c r="V227" s="22"/>
      <c r="W227" s="22"/>
      <c r="X227" s="14"/>
    </row>
    <row r="228" spans="1:24" ht="11.25" hidden="1" customHeight="1" x14ac:dyDescent="0.15">
      <c r="A228" s="13" t="s">
        <v>83</v>
      </c>
      <c r="B228" s="24">
        <f t="shared" ref="B228:L228" si="58">IF(B66="","",IF(B66="*","*",IF(AND(B66="-",B146="       -"),"-",IF(B66="-",0-B146,IF(B146="       -",B66,B66-B146)))))</f>
        <v>-0.5</v>
      </c>
      <c r="C228" s="22" t="str">
        <f t="shared" si="58"/>
        <v>*</v>
      </c>
      <c r="D228" s="22" t="str">
        <f t="shared" si="58"/>
        <v>*</v>
      </c>
      <c r="E228" s="22" t="str">
        <f t="shared" si="58"/>
        <v>*</v>
      </c>
      <c r="F228" s="22" t="str">
        <f t="shared" si="58"/>
        <v>*</v>
      </c>
      <c r="G228" s="22" t="str">
        <f t="shared" si="58"/>
        <v>*</v>
      </c>
      <c r="H228" s="22" t="str">
        <f t="shared" si="58"/>
        <v>*</v>
      </c>
      <c r="I228" s="22" t="str">
        <f t="shared" si="58"/>
        <v>*</v>
      </c>
      <c r="J228" s="22" t="str">
        <f t="shared" si="58"/>
        <v>*</v>
      </c>
      <c r="K228" s="22" t="str">
        <f t="shared" si="58"/>
        <v>*</v>
      </c>
      <c r="L228" s="22" t="str">
        <f t="shared" si="58"/>
        <v>*</v>
      </c>
      <c r="M228" s="24" t="str">
        <f t="shared" si="34"/>
        <v>*</v>
      </c>
      <c r="N228" s="22"/>
      <c r="O228" s="22"/>
      <c r="P228" s="22"/>
      <c r="Q228" s="22"/>
      <c r="R228" s="22"/>
      <c r="S228" s="22"/>
      <c r="T228" s="22"/>
      <c r="U228" s="22"/>
      <c r="V228" s="22"/>
      <c r="W228" s="22"/>
      <c r="X228" s="14"/>
    </row>
    <row r="229" spans="1:24" ht="11.25" hidden="1" customHeight="1" x14ac:dyDescent="0.15">
      <c r="A229" s="23" t="s">
        <v>84</v>
      </c>
      <c r="B229" s="24" t="str">
        <f t="shared" ref="B229:L229" si="59">IF(B67="","",IF(B67="*","*",IF(AND(B67="-",B147="       -"),"-",IF(B67="-",0-B147,IF(B147="       -",B67,B67-B147)))))</f>
        <v/>
      </c>
      <c r="C229" s="22" t="str">
        <f t="shared" si="59"/>
        <v/>
      </c>
      <c r="D229" s="22" t="str">
        <f t="shared" si="59"/>
        <v/>
      </c>
      <c r="E229" s="22" t="str">
        <f t="shared" si="59"/>
        <v/>
      </c>
      <c r="F229" s="22" t="str">
        <f t="shared" si="59"/>
        <v/>
      </c>
      <c r="G229" s="22" t="str">
        <f t="shared" si="59"/>
        <v/>
      </c>
      <c r="H229" s="22" t="str">
        <f t="shared" si="59"/>
        <v/>
      </c>
      <c r="I229" s="22" t="str">
        <f t="shared" si="59"/>
        <v/>
      </c>
      <c r="J229" s="22" t="str">
        <f t="shared" si="59"/>
        <v/>
      </c>
      <c r="K229" s="22" t="str">
        <f t="shared" si="59"/>
        <v/>
      </c>
      <c r="L229" s="22" t="str">
        <f t="shared" si="59"/>
        <v/>
      </c>
      <c r="M229" s="24" t="str">
        <f t="shared" si="34"/>
        <v/>
      </c>
      <c r="N229" s="22"/>
      <c r="O229" s="22"/>
      <c r="P229" s="22"/>
      <c r="Q229" s="22"/>
      <c r="R229" s="22"/>
      <c r="S229" s="22"/>
      <c r="T229" s="22"/>
      <c r="U229" s="22"/>
      <c r="V229" s="22"/>
      <c r="W229" s="22"/>
      <c r="X229" s="14"/>
    </row>
    <row r="230" spans="1:24" ht="11.25" hidden="1" customHeight="1" x14ac:dyDescent="0.15">
      <c r="A230" s="13" t="s">
        <v>85</v>
      </c>
      <c r="B230" s="24" t="str">
        <f t="shared" ref="B230:L230" si="60">IF(B68="","",IF(B68="*","*",IF(AND(B68="-",B148="       -"),"-",IF(B68="-",0-B148,IF(B148="       -",B68,B68-B148)))))</f>
        <v>-</v>
      </c>
      <c r="C230" s="22" t="str">
        <f t="shared" si="60"/>
        <v>-</v>
      </c>
      <c r="D230" s="22" t="str">
        <f t="shared" si="60"/>
        <v>-</v>
      </c>
      <c r="E230" s="22" t="str">
        <f t="shared" si="60"/>
        <v>-</v>
      </c>
      <c r="F230" s="22" t="str">
        <f t="shared" si="60"/>
        <v>-</v>
      </c>
      <c r="G230" s="22" t="str">
        <f t="shared" si="60"/>
        <v>-</v>
      </c>
      <c r="H230" s="22" t="str">
        <f t="shared" si="60"/>
        <v>-</v>
      </c>
      <c r="I230" s="22" t="str">
        <f t="shared" si="60"/>
        <v>-</v>
      </c>
      <c r="J230" s="22" t="str">
        <f t="shared" si="60"/>
        <v>-</v>
      </c>
      <c r="K230" s="22" t="str">
        <f t="shared" si="60"/>
        <v>-</v>
      </c>
      <c r="L230" s="22" t="str">
        <f t="shared" si="60"/>
        <v>-</v>
      </c>
      <c r="M230" s="24" t="str">
        <f t="shared" si="34"/>
        <v>-</v>
      </c>
      <c r="N230" s="22"/>
      <c r="O230" s="22"/>
      <c r="P230" s="22"/>
      <c r="Q230" s="22"/>
      <c r="R230" s="22"/>
      <c r="S230" s="22"/>
      <c r="T230" s="22"/>
      <c r="U230" s="22"/>
      <c r="V230" s="22"/>
      <c r="W230" s="22"/>
      <c r="X230" s="14"/>
    </row>
    <row r="231" spans="1:24" ht="11.25" hidden="1" customHeight="1" x14ac:dyDescent="0.15">
      <c r="A231" s="13" t="s">
        <v>86</v>
      </c>
      <c r="B231" s="24">
        <f t="shared" ref="B231:L231" si="61">IF(B69="","",IF(B69="*","*",IF(AND(B69="-",B149="       -"),"-",IF(B69="-",0-B149,IF(B149="       -",B69,B69-B149)))))</f>
        <v>-0.10000000000000142</v>
      </c>
      <c r="C231" s="22">
        <f t="shared" si="61"/>
        <v>0</v>
      </c>
      <c r="D231" s="22">
        <f t="shared" si="61"/>
        <v>-2.5</v>
      </c>
      <c r="E231" s="22">
        <f t="shared" si="61"/>
        <v>0.30000000000000071</v>
      </c>
      <c r="F231" s="22">
        <f t="shared" si="61"/>
        <v>9.9999999999999645E-2</v>
      </c>
      <c r="G231" s="22">
        <f t="shared" si="61"/>
        <v>-0.29999999999999982</v>
      </c>
      <c r="H231" s="22">
        <f t="shared" si="61"/>
        <v>1.3999999999999995</v>
      </c>
      <c r="I231" s="22">
        <f t="shared" si="61"/>
        <v>-0.10000000000000009</v>
      </c>
      <c r="J231" s="22">
        <f t="shared" si="61"/>
        <v>0</v>
      </c>
      <c r="K231" s="22">
        <f t="shared" si="61"/>
        <v>1.3000000000000003</v>
      </c>
      <c r="L231" s="22">
        <f t="shared" si="61"/>
        <v>0</v>
      </c>
      <c r="M231" s="24">
        <f t="shared" si="34"/>
        <v>1.8000000000000007</v>
      </c>
      <c r="N231" s="22"/>
      <c r="O231" s="22"/>
      <c r="P231" s="22"/>
      <c r="Q231" s="22"/>
      <c r="R231" s="22"/>
      <c r="S231" s="22"/>
      <c r="T231" s="22"/>
      <c r="U231" s="22"/>
      <c r="V231" s="22"/>
      <c r="W231" s="22"/>
      <c r="X231" s="14"/>
    </row>
    <row r="232" spans="1:24" ht="11.25" hidden="1" customHeight="1" x14ac:dyDescent="0.15">
      <c r="A232" s="13" t="s">
        <v>87</v>
      </c>
      <c r="B232" s="24">
        <f t="shared" ref="B232:L232" si="62">IF(B70="","",IF(B70="*","*",IF(AND(B70="-",B150="       -"),"-",IF(B70="-",0-B150,IF(B150="       -",B70,B70-B150)))))</f>
        <v>1.5999999999999979</v>
      </c>
      <c r="C232" s="22">
        <f t="shared" si="62"/>
        <v>0</v>
      </c>
      <c r="D232" s="22">
        <f t="shared" si="62"/>
        <v>-2.6000000000000014</v>
      </c>
      <c r="E232" s="22">
        <f t="shared" si="62"/>
        <v>-3</v>
      </c>
      <c r="F232" s="22">
        <f t="shared" si="62"/>
        <v>-0.80000000000000071</v>
      </c>
      <c r="G232" s="22">
        <f t="shared" si="62"/>
        <v>-0.7</v>
      </c>
      <c r="H232" s="22">
        <f t="shared" si="62"/>
        <v>8.6999999999999993</v>
      </c>
      <c r="I232" s="22">
        <f t="shared" si="62"/>
        <v>-1</v>
      </c>
      <c r="J232" s="22">
        <f t="shared" si="62"/>
        <v>-0.5</v>
      </c>
      <c r="K232" s="22">
        <f t="shared" si="62"/>
        <v>-0.30000000000000004</v>
      </c>
      <c r="L232" s="22" t="str">
        <f t="shared" si="62"/>
        <v>-</v>
      </c>
      <c r="M232" s="24">
        <f t="shared" si="34"/>
        <v>0.59999999999999964</v>
      </c>
      <c r="N232" s="22"/>
      <c r="O232" s="22"/>
      <c r="P232" s="22"/>
      <c r="Q232" s="22"/>
      <c r="R232" s="22"/>
      <c r="S232" s="22"/>
      <c r="T232" s="22"/>
      <c r="U232" s="22"/>
      <c r="V232" s="22"/>
      <c r="W232" s="22"/>
      <c r="X232" s="14"/>
    </row>
    <row r="233" spans="1:24" ht="11.25" hidden="1" customHeight="1" x14ac:dyDescent="0.15">
      <c r="A233" s="13" t="s">
        <v>88</v>
      </c>
      <c r="B233" s="24">
        <f t="shared" ref="B233:L233" si="63">IF(B71="","",IF(B71="*","*",IF(AND(B71="-",B151="       -"),"-",IF(B71="-",0-B151,IF(B151="       -",B71,B71-B151)))))</f>
        <v>-0.89999999999999858</v>
      </c>
      <c r="C233" s="22">
        <f t="shared" si="63"/>
        <v>0</v>
      </c>
      <c r="D233" s="22">
        <f t="shared" si="63"/>
        <v>-1</v>
      </c>
      <c r="E233" s="22">
        <f t="shared" si="63"/>
        <v>0.10000000000000142</v>
      </c>
      <c r="F233" s="22">
        <f t="shared" si="63"/>
        <v>-0.40000000000000036</v>
      </c>
      <c r="G233" s="22">
        <f t="shared" si="63"/>
        <v>9.9999999999999645E-2</v>
      </c>
      <c r="H233" s="22">
        <f t="shared" si="63"/>
        <v>1.3999999999999995</v>
      </c>
      <c r="I233" s="22">
        <f t="shared" si="63"/>
        <v>-0.69999999999999973</v>
      </c>
      <c r="J233" s="22">
        <f t="shared" si="63"/>
        <v>0.40000000000000036</v>
      </c>
      <c r="K233" s="22">
        <f t="shared" si="63"/>
        <v>-9.9999999999999978E-2</v>
      </c>
      <c r="L233" s="22" t="str">
        <f t="shared" si="63"/>
        <v>-</v>
      </c>
      <c r="M233" s="24">
        <f t="shared" si="34"/>
        <v>0.30000000000000071</v>
      </c>
      <c r="N233" s="22"/>
      <c r="O233" s="22"/>
      <c r="P233" s="22"/>
      <c r="Q233" s="22"/>
      <c r="R233" s="22"/>
      <c r="S233" s="22"/>
      <c r="T233" s="22"/>
      <c r="U233" s="22"/>
      <c r="V233" s="22"/>
      <c r="W233" s="22"/>
      <c r="X233" s="14"/>
    </row>
    <row r="234" spans="1:24" ht="11.25" hidden="1" customHeight="1" x14ac:dyDescent="0.15">
      <c r="A234" s="13" t="s">
        <v>89</v>
      </c>
      <c r="B234" s="24">
        <f t="shared" ref="B234:L234" si="64">IF(B72="","",IF(B72="*","*",IF(AND(B72="-",B152="       -"),"-",IF(B72="-",0-B152,IF(B152="       -",B72,B72-B152)))))</f>
        <v>9.9999999999999645E-2</v>
      </c>
      <c r="C234" s="22">
        <f t="shared" si="64"/>
        <v>0</v>
      </c>
      <c r="D234" s="22">
        <f t="shared" si="64"/>
        <v>-3.7999999999999972</v>
      </c>
      <c r="E234" s="22">
        <f t="shared" si="64"/>
        <v>2.7999999999999989</v>
      </c>
      <c r="F234" s="22">
        <f t="shared" si="64"/>
        <v>0.79999999999999893</v>
      </c>
      <c r="G234" s="22">
        <f t="shared" si="64"/>
        <v>-9.9999999999999645E-2</v>
      </c>
      <c r="H234" s="22">
        <f t="shared" si="64"/>
        <v>9.9999999999999867E-2</v>
      </c>
      <c r="I234" s="22">
        <f t="shared" si="64"/>
        <v>9.9999999999999867E-2</v>
      </c>
      <c r="J234" s="22">
        <f t="shared" si="64"/>
        <v>0</v>
      </c>
      <c r="K234" s="22">
        <f t="shared" si="64"/>
        <v>-0.10000000000000009</v>
      </c>
      <c r="L234" s="22">
        <f t="shared" si="64"/>
        <v>0</v>
      </c>
      <c r="M234" s="24">
        <f t="shared" si="34"/>
        <v>0.19999999999999929</v>
      </c>
      <c r="N234" s="22"/>
      <c r="O234" s="22"/>
      <c r="P234" s="22"/>
      <c r="Q234" s="22"/>
      <c r="R234" s="22"/>
      <c r="S234" s="22"/>
      <c r="T234" s="22"/>
      <c r="U234" s="22"/>
      <c r="V234" s="22"/>
      <c r="W234" s="22"/>
      <c r="X234" s="14"/>
    </row>
    <row r="235" spans="1:24" ht="11.25" hidden="1" customHeight="1" x14ac:dyDescent="0.15">
      <c r="A235" s="13" t="s">
        <v>90</v>
      </c>
      <c r="B235" s="27">
        <f t="shared" ref="B235:L235" si="65">IF(B73="","",IF(B73="*","*",IF(AND(B73="-",B153="       -"),"-",IF(B73="-",0-B153,IF(B153="       -",B73,B73-B153)))))</f>
        <v>1.5</v>
      </c>
      <c r="C235" s="28">
        <f t="shared" si="65"/>
        <v>0</v>
      </c>
      <c r="D235" s="28">
        <f t="shared" si="65"/>
        <v>-4.4000000000000021</v>
      </c>
      <c r="E235" s="28">
        <f t="shared" si="65"/>
        <v>-3.5</v>
      </c>
      <c r="F235" s="28">
        <f t="shared" si="65"/>
        <v>-0.5</v>
      </c>
      <c r="G235" s="28">
        <f t="shared" si="65"/>
        <v>-1.2000000000000002</v>
      </c>
      <c r="H235" s="28">
        <f t="shared" si="65"/>
        <v>0</v>
      </c>
      <c r="I235" s="28">
        <f t="shared" si="65"/>
        <v>0.90000000000000036</v>
      </c>
      <c r="J235" s="28">
        <f t="shared" si="65"/>
        <v>-0.70000000000000107</v>
      </c>
      <c r="K235" s="28">
        <f t="shared" si="65"/>
        <v>9.6000000000000014</v>
      </c>
      <c r="L235" s="28">
        <f t="shared" si="65"/>
        <v>-0.20000000000000018</v>
      </c>
      <c r="M235" s="27">
        <f t="shared" si="34"/>
        <v>11.599999999999994</v>
      </c>
      <c r="N235" s="22"/>
      <c r="O235" s="22"/>
      <c r="P235" s="22"/>
      <c r="Q235" s="22"/>
      <c r="R235" s="22"/>
      <c r="S235" s="22"/>
      <c r="T235" s="22"/>
      <c r="U235" s="22"/>
      <c r="V235" s="22"/>
      <c r="W235" s="22"/>
      <c r="X235" s="14"/>
    </row>
    <row r="236" spans="1:24" ht="11.25" hidden="1" customHeight="1" x14ac:dyDescent="0.15">
      <c r="A236" s="43" t="s">
        <v>219</v>
      </c>
      <c r="B236" s="20"/>
      <c r="C236" s="20"/>
      <c r="D236" s="20"/>
      <c r="E236" s="20"/>
      <c r="F236" s="20"/>
      <c r="G236" s="20"/>
      <c r="H236" s="20"/>
      <c r="I236" s="20"/>
      <c r="J236" s="20"/>
      <c r="K236" s="20"/>
      <c r="L236" s="20"/>
      <c r="M236" s="20"/>
      <c r="N236" s="22"/>
      <c r="O236" s="22"/>
      <c r="P236" s="22"/>
      <c r="Q236" s="22"/>
      <c r="R236" s="22"/>
      <c r="S236" s="22"/>
      <c r="T236" s="22"/>
      <c r="U236" s="22"/>
      <c r="V236" s="22"/>
      <c r="W236" s="22"/>
      <c r="X236" s="14"/>
    </row>
    <row r="237" spans="1:24" ht="11.25" hidden="1" customHeight="1" x14ac:dyDescent="0.15">
      <c r="A237" s="15" t="s">
        <v>218</v>
      </c>
      <c r="B237" s="22"/>
      <c r="C237" s="22"/>
      <c r="D237" s="22"/>
      <c r="E237" s="22"/>
      <c r="F237" s="22"/>
      <c r="G237" s="22"/>
      <c r="H237" s="22"/>
      <c r="I237" s="22"/>
      <c r="J237" s="22"/>
      <c r="K237" s="22"/>
      <c r="L237" s="22"/>
      <c r="M237" s="22"/>
      <c r="N237" s="22"/>
      <c r="O237" s="22"/>
      <c r="P237" s="22"/>
      <c r="Q237" s="22"/>
      <c r="R237" s="22"/>
      <c r="S237" s="22"/>
      <c r="T237" s="22"/>
      <c r="U237" s="22"/>
      <c r="V237" s="22"/>
      <c r="W237" s="22"/>
      <c r="X237" s="14"/>
    </row>
    <row r="238" spans="1:24" ht="11.25" hidden="1" customHeight="1" x14ac:dyDescent="0.15">
      <c r="A238" s="15" t="s">
        <v>737</v>
      </c>
      <c r="B238" s="22"/>
      <c r="C238" s="22"/>
      <c r="D238" s="22"/>
      <c r="E238" s="22"/>
      <c r="F238" s="22"/>
      <c r="G238" s="30" t="s">
        <v>699</v>
      </c>
      <c r="H238" s="22"/>
      <c r="I238" s="22"/>
      <c r="J238" s="22"/>
      <c r="K238" s="22"/>
      <c r="L238" s="22"/>
      <c r="M238" s="22"/>
      <c r="N238" s="22"/>
      <c r="O238" s="22"/>
      <c r="P238" s="22"/>
      <c r="Q238" s="22"/>
      <c r="R238" s="22"/>
      <c r="S238" s="22"/>
      <c r="T238" s="22"/>
      <c r="U238" s="22"/>
      <c r="V238" s="22"/>
      <c r="W238" s="22"/>
      <c r="X238" s="14"/>
    </row>
    <row r="239" spans="1:24" hidden="1" x14ac:dyDescent="0.15">
      <c r="A239" s="15" t="s">
        <v>710</v>
      </c>
      <c r="B239" s="14"/>
      <c r="C239" s="14"/>
      <c r="D239" s="22"/>
      <c r="E239" s="22"/>
      <c r="F239" s="22"/>
      <c r="G239" s="30" t="s">
        <v>67</v>
      </c>
      <c r="H239" s="22"/>
      <c r="I239" s="22"/>
      <c r="J239" s="22"/>
      <c r="K239" s="22"/>
      <c r="L239" s="22"/>
      <c r="M239" s="22"/>
      <c r="N239" s="14"/>
      <c r="O239" s="14"/>
      <c r="P239" s="14"/>
      <c r="Q239" s="14"/>
      <c r="R239" s="14"/>
      <c r="S239" s="14"/>
      <c r="T239" s="14"/>
      <c r="U239" s="14"/>
      <c r="V239" s="14"/>
      <c r="W239" s="14"/>
      <c r="X239" s="14"/>
    </row>
  </sheetData>
  <mergeCells count="36">
    <mergeCell ref="L88:L89"/>
    <mergeCell ref="A165:F165"/>
    <mergeCell ref="B169:C171"/>
    <mergeCell ref="A170:A171"/>
    <mergeCell ref="D170:D171"/>
    <mergeCell ref="E170:E171"/>
    <mergeCell ref="F170:F171"/>
    <mergeCell ref="G170:G171"/>
    <mergeCell ref="H170:H171"/>
    <mergeCell ref="I170:I171"/>
    <mergeCell ref="J170:J171"/>
    <mergeCell ref="K170:K171"/>
    <mergeCell ref="L170:L171"/>
    <mergeCell ref="G88:G89"/>
    <mergeCell ref="H88:H89"/>
    <mergeCell ref="I88:I89"/>
    <mergeCell ref="J88:J89"/>
    <mergeCell ref="K88:K89"/>
    <mergeCell ref="A83:F83"/>
    <mergeCell ref="B87:C89"/>
    <mergeCell ref="A88:A89"/>
    <mergeCell ref="D88:D89"/>
    <mergeCell ref="E88:E89"/>
    <mergeCell ref="F88:F89"/>
    <mergeCell ref="J8:J9"/>
    <mergeCell ref="K8:K9"/>
    <mergeCell ref="L8:L9"/>
    <mergeCell ref="A3:F3"/>
    <mergeCell ref="B7:C9"/>
    <mergeCell ref="A8:A9"/>
    <mergeCell ref="D8:D9"/>
    <mergeCell ref="E8:E9"/>
    <mergeCell ref="F8:F9"/>
    <mergeCell ref="G8:G9"/>
    <mergeCell ref="H8:H9"/>
    <mergeCell ref="I8:I9"/>
  </mergeCells>
  <phoneticPr fontId="2"/>
  <conditionalFormatting sqref="B10:B73">
    <cfRule type="cellIs" dxfId="785" priority="14" stopIfTrue="1" operator="equal">
      <formula>""</formula>
    </cfRule>
    <cfRule type="expression" dxfId="784" priority="15" stopIfTrue="1">
      <formula>D172="-"</formula>
    </cfRule>
    <cfRule type="expression" dxfId="783" priority="16">
      <formula>B172&lt;&gt;0</formula>
    </cfRule>
  </conditionalFormatting>
  <conditionalFormatting sqref="B90:B153">
    <cfRule type="cellIs" dxfId="782" priority="8" stopIfTrue="1" operator="equal">
      <formula>""</formula>
    </cfRule>
    <cfRule type="expression" dxfId="781" priority="9" stopIfTrue="1">
      <formula>D172="-"</formula>
    </cfRule>
    <cfRule type="expression" dxfId="780" priority="10">
      <formula>B172&lt;&gt;0</formula>
    </cfRule>
  </conditionalFormatting>
  <conditionalFormatting sqref="B172:M235">
    <cfRule type="cellIs" dxfId="779" priority="4" operator="equal">
      <formula>""</formula>
    </cfRule>
    <cfRule type="cellIs" dxfId="778" priority="17" operator="equal">
      <formula>"-"</formula>
    </cfRule>
    <cfRule type="cellIs" dxfId="777" priority="18" operator="equal">
      <formula>"*"</formula>
    </cfRule>
    <cfRule type="cellIs" dxfId="776" priority="19" operator="notEqual">
      <formula>0</formula>
    </cfRule>
  </conditionalFormatting>
  <conditionalFormatting sqref="D10:M73">
    <cfRule type="cellIs" dxfId="775" priority="3" stopIfTrue="1" operator="equal">
      <formula>""</formula>
    </cfRule>
    <cfRule type="expression" dxfId="774" priority="11" stopIfTrue="1">
      <formula>D172="-"</formula>
    </cfRule>
    <cfRule type="expression" dxfId="773" priority="12" stopIfTrue="1">
      <formula>D172="*"</formula>
    </cfRule>
    <cfRule type="expression" dxfId="772" priority="13">
      <formula>D172&lt;&gt;0</formula>
    </cfRule>
  </conditionalFormatting>
  <conditionalFormatting sqref="D90:M153">
    <cfRule type="cellIs" dxfId="771" priority="1" stopIfTrue="1" operator="equal">
      <formula>""</formula>
    </cfRule>
    <cfRule type="expression" dxfId="770" priority="2" stopIfTrue="1">
      <formula>D172="-"</formula>
    </cfRule>
    <cfRule type="expression" dxfId="769" priority="5" stopIfTrue="1">
      <formula>D172="*"</formula>
    </cfRule>
    <cfRule type="expression" dxfId="768" priority="7">
      <formula>D172&lt;&gt;0</formula>
    </cfRule>
  </conditionalFormatting>
  <pageMargins left="0.59055118110236227" right="0.78740157480314965" top="0.59055118110236227" bottom="0.59055118110236227" header="0.31496062992125984" footer="0.31496062992125984"/>
  <pageSetup paperSize="9" scale="87" pageOrder="overThenDown" orientation="portrait" r:id="rId1"/>
  <headerFooter alignWithMargins="0">
    <oddFooter>&amp;C&amp;"ＭＳ 明朝,標準"－ &amp;P －</oddFooter>
  </headerFooter>
  <colBreaks count="1" manualBreakCount="1">
    <brk id="6" min="1" max="76"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5"/>
  </sheetPr>
  <dimension ref="A1:Q251"/>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3" width="8.625" style="9" customWidth="1"/>
    <col min="4" max="8" width="9.5" style="9" customWidth="1"/>
    <col min="9" max="9" width="8.625" style="9" customWidth="1"/>
    <col min="10" max="16384" width="6.125" style="9"/>
  </cols>
  <sheetData>
    <row r="1" spans="1:12" ht="18.75" x14ac:dyDescent="0.15">
      <c r="A1" s="73" t="s">
        <v>822</v>
      </c>
    </row>
    <row r="2" spans="1:12" s="8" customFormat="1" ht="18.75" customHeight="1" x14ac:dyDescent="0.2">
      <c r="A2" s="112" t="s">
        <v>232</v>
      </c>
      <c r="B2" s="31"/>
      <c r="C2" s="31"/>
      <c r="D2" s="31"/>
      <c r="E2" s="31"/>
      <c r="F2" s="31"/>
      <c r="G2" s="31"/>
      <c r="H2" s="31"/>
      <c r="I2" s="35"/>
      <c r="J2" s="7"/>
      <c r="K2" s="7"/>
      <c r="L2" s="7"/>
    </row>
    <row r="3" spans="1:12" s="8" customFormat="1" ht="21" customHeight="1" x14ac:dyDescent="0.15">
      <c r="A3" s="126" t="s">
        <v>231</v>
      </c>
      <c r="B3" s="73"/>
      <c r="C3" s="73"/>
      <c r="D3" s="73"/>
      <c r="E3" s="73"/>
      <c r="F3" s="73"/>
      <c r="G3" s="73"/>
      <c r="H3" s="73"/>
      <c r="J3" s="7"/>
      <c r="K3" s="7"/>
      <c r="L3" s="7"/>
    </row>
    <row r="4" spans="1:12" ht="15" customHeight="1" x14ac:dyDescent="0.15">
      <c r="A4" s="485" t="s">
        <v>805</v>
      </c>
      <c r="B4" s="485"/>
      <c r="C4" s="485"/>
      <c r="D4" s="485"/>
      <c r="E4" s="485"/>
      <c r="F4" s="485"/>
      <c r="G4" s="485"/>
      <c r="H4" s="485"/>
      <c r="I4" s="10"/>
      <c r="J4" s="10"/>
      <c r="K4" s="10"/>
      <c r="L4" s="10"/>
    </row>
    <row r="5" spans="1:12" ht="11.25" customHeight="1" x14ac:dyDescent="0.15">
      <c r="B5" s="10"/>
      <c r="C5" s="10"/>
      <c r="D5" s="10"/>
      <c r="E5" s="10"/>
      <c r="F5" s="10"/>
      <c r="G5" s="10"/>
      <c r="H5" s="10"/>
      <c r="I5" s="10"/>
      <c r="J5" s="10"/>
      <c r="K5" s="10"/>
      <c r="L5" s="10"/>
    </row>
    <row r="6" spans="1:12" ht="11.25" customHeight="1" x14ac:dyDescent="0.15">
      <c r="B6" s="10"/>
      <c r="C6" s="10"/>
      <c r="D6" s="10"/>
      <c r="E6" s="10"/>
      <c r="F6" s="10"/>
      <c r="G6" s="10"/>
      <c r="H6" s="11" t="s">
        <v>230</v>
      </c>
      <c r="I6" s="10"/>
    </row>
    <row r="7" spans="1:12" ht="11.25" customHeight="1" x14ac:dyDescent="0.15">
      <c r="A7" s="12"/>
      <c r="B7" s="36" t="s">
        <v>5</v>
      </c>
      <c r="C7" s="1"/>
      <c r="D7" s="1"/>
      <c r="E7" s="1"/>
      <c r="F7" s="1"/>
      <c r="G7" s="1"/>
      <c r="H7" s="55"/>
      <c r="I7" s="10"/>
    </row>
    <row r="8" spans="1:12" ht="11.25" customHeight="1" x14ac:dyDescent="0.15">
      <c r="A8" s="37"/>
      <c r="B8" s="426" t="s">
        <v>229</v>
      </c>
      <c r="C8" s="427"/>
      <c r="D8" s="1"/>
      <c r="E8" s="1"/>
      <c r="F8" s="1"/>
      <c r="G8" s="1"/>
      <c r="H8" s="1"/>
      <c r="I8" s="10"/>
    </row>
    <row r="9" spans="1:12" s="41" customFormat="1" ht="65.25" customHeight="1" x14ac:dyDescent="0.15">
      <c r="A9" s="204"/>
      <c r="B9" s="430"/>
      <c r="C9" s="431"/>
      <c r="D9" s="5" t="s">
        <v>228</v>
      </c>
      <c r="E9" s="6" t="s">
        <v>227</v>
      </c>
      <c r="F9" s="6" t="s">
        <v>226</v>
      </c>
      <c r="G9" s="6" t="s">
        <v>225</v>
      </c>
      <c r="H9" s="157" t="s">
        <v>189</v>
      </c>
      <c r="I9" s="40"/>
    </row>
    <row r="10" spans="1:12" ht="11.25" customHeight="1" x14ac:dyDescent="0.15">
      <c r="A10" s="18" t="s">
        <v>24</v>
      </c>
      <c r="B10" s="59">
        <v>30.4</v>
      </c>
      <c r="C10" s="20">
        <v>100</v>
      </c>
      <c r="D10" s="20">
        <v>44.5</v>
      </c>
      <c r="E10" s="20">
        <v>49.1</v>
      </c>
      <c r="F10" s="20">
        <v>5.4</v>
      </c>
      <c r="G10" s="20">
        <v>0.7</v>
      </c>
      <c r="H10" s="20">
        <v>0.3</v>
      </c>
      <c r="I10" s="22"/>
      <c r="J10" s="14"/>
    </row>
    <row r="11" spans="1:12" ht="11.25" customHeight="1" x14ac:dyDescent="0.15">
      <c r="A11" s="23" t="s">
        <v>25</v>
      </c>
      <c r="B11" s="42"/>
      <c r="C11" s="22"/>
      <c r="D11" s="22"/>
      <c r="E11" s="22"/>
      <c r="F11" s="22"/>
      <c r="G11" s="22"/>
      <c r="H11" s="22"/>
      <c r="I11" s="22"/>
      <c r="J11" s="14"/>
    </row>
    <row r="12" spans="1:12" ht="11.25" customHeight="1" x14ac:dyDescent="0.15">
      <c r="A12" s="13" t="s">
        <v>26</v>
      </c>
      <c r="B12" s="42">
        <v>36.799999999999997</v>
      </c>
      <c r="C12" s="22">
        <v>100</v>
      </c>
      <c r="D12" s="22">
        <v>44</v>
      </c>
      <c r="E12" s="22">
        <v>48.1</v>
      </c>
      <c r="F12" s="22">
        <v>6.7</v>
      </c>
      <c r="G12" s="22">
        <v>0.8</v>
      </c>
      <c r="H12" s="22">
        <v>0.3</v>
      </c>
      <c r="I12" s="22"/>
      <c r="J12" s="14"/>
    </row>
    <row r="13" spans="1:12" ht="11.25" customHeight="1" x14ac:dyDescent="0.15">
      <c r="A13" s="13" t="s">
        <v>27</v>
      </c>
      <c r="B13" s="42">
        <v>23.1</v>
      </c>
      <c r="C13" s="22">
        <v>100</v>
      </c>
      <c r="D13" s="22">
        <v>45.2</v>
      </c>
      <c r="E13" s="22">
        <v>50.9</v>
      </c>
      <c r="F13" s="22">
        <v>2.9</v>
      </c>
      <c r="G13" s="22">
        <v>0.7</v>
      </c>
      <c r="H13" s="22">
        <v>0.3</v>
      </c>
      <c r="I13" s="22"/>
      <c r="J13" s="14"/>
    </row>
    <row r="14" spans="1:12" ht="11.25" customHeight="1" x14ac:dyDescent="0.15">
      <c r="A14" s="23" t="s">
        <v>28</v>
      </c>
      <c r="B14" s="42"/>
      <c r="C14" s="22"/>
      <c r="D14" s="22"/>
      <c r="E14" s="22"/>
      <c r="F14" s="22"/>
      <c r="G14" s="22"/>
      <c r="H14" s="22"/>
      <c r="I14" s="22"/>
      <c r="J14" s="14"/>
    </row>
    <row r="15" spans="1:12" ht="11.25" customHeight="1" x14ac:dyDescent="0.15">
      <c r="A15" s="13" t="s">
        <v>29</v>
      </c>
      <c r="B15" s="42">
        <v>33.9</v>
      </c>
      <c r="C15" s="22">
        <v>100</v>
      </c>
      <c r="D15" s="22">
        <v>48.1</v>
      </c>
      <c r="E15" s="22">
        <v>45.6</v>
      </c>
      <c r="F15" s="22">
        <v>3.5</v>
      </c>
      <c r="G15" s="22">
        <v>1.8</v>
      </c>
      <c r="H15" s="22">
        <v>1.1000000000000001</v>
      </c>
      <c r="I15" s="22"/>
      <c r="J15" s="14"/>
    </row>
    <row r="16" spans="1:12" ht="11.25" customHeight="1" x14ac:dyDescent="0.15">
      <c r="A16" s="13" t="s">
        <v>30</v>
      </c>
      <c r="B16" s="42">
        <v>36.4</v>
      </c>
      <c r="C16" s="22">
        <v>100</v>
      </c>
      <c r="D16" s="22">
        <v>40.299999999999997</v>
      </c>
      <c r="E16" s="22">
        <v>51.2</v>
      </c>
      <c r="F16" s="22">
        <v>7.3</v>
      </c>
      <c r="G16" s="22">
        <v>1</v>
      </c>
      <c r="H16" s="22">
        <v>0.1</v>
      </c>
      <c r="I16" s="22"/>
      <c r="J16" s="14"/>
    </row>
    <row r="17" spans="1:10" ht="11.25" customHeight="1" x14ac:dyDescent="0.15">
      <c r="A17" s="13" t="s">
        <v>31</v>
      </c>
      <c r="B17" s="42">
        <v>25</v>
      </c>
      <c r="C17" s="22">
        <v>100</v>
      </c>
      <c r="D17" s="22">
        <v>40.200000000000003</v>
      </c>
      <c r="E17" s="22">
        <v>54.3</v>
      </c>
      <c r="F17" s="22">
        <v>4.5</v>
      </c>
      <c r="G17" s="22">
        <v>0.7</v>
      </c>
      <c r="H17" s="22">
        <v>0.3</v>
      </c>
      <c r="I17" s="22"/>
      <c r="J17" s="14"/>
    </row>
    <row r="18" spans="1:10" ht="11.25" customHeight="1" x14ac:dyDescent="0.15">
      <c r="A18" s="13" t="s">
        <v>32</v>
      </c>
      <c r="B18" s="42">
        <v>39.6</v>
      </c>
      <c r="C18" s="22">
        <v>100</v>
      </c>
      <c r="D18" s="22">
        <v>41.2</v>
      </c>
      <c r="E18" s="22">
        <v>52</v>
      </c>
      <c r="F18" s="22">
        <v>5.6</v>
      </c>
      <c r="G18" s="22">
        <v>0.9</v>
      </c>
      <c r="H18" s="22">
        <v>0.3</v>
      </c>
      <c r="I18" s="22"/>
      <c r="J18" s="14"/>
    </row>
    <row r="19" spans="1:10" ht="11.25" customHeight="1" x14ac:dyDescent="0.15">
      <c r="A19" s="13" t="s">
        <v>33</v>
      </c>
      <c r="B19" s="42">
        <v>40.6</v>
      </c>
      <c r="C19" s="22">
        <v>100</v>
      </c>
      <c r="D19" s="22">
        <v>39.799999999999997</v>
      </c>
      <c r="E19" s="22">
        <v>49.8</v>
      </c>
      <c r="F19" s="22">
        <v>9.3000000000000007</v>
      </c>
      <c r="G19" s="22">
        <v>1.2</v>
      </c>
      <c r="H19" s="22" t="s">
        <v>820</v>
      </c>
      <c r="I19" s="22"/>
      <c r="J19" s="14"/>
    </row>
    <row r="20" spans="1:10" ht="11.25" customHeight="1" x14ac:dyDescent="0.15">
      <c r="A20" s="13"/>
      <c r="B20" s="42"/>
      <c r="C20" s="22"/>
      <c r="D20" s="22"/>
      <c r="E20" s="22"/>
      <c r="F20" s="22"/>
      <c r="G20" s="22"/>
      <c r="H20" s="22"/>
      <c r="I20" s="22"/>
      <c r="J20" s="14"/>
    </row>
    <row r="21" spans="1:10" ht="11.25" customHeight="1" x14ac:dyDescent="0.15">
      <c r="A21" s="13" t="s">
        <v>34</v>
      </c>
      <c r="B21" s="42">
        <v>44.7</v>
      </c>
      <c r="C21" s="22">
        <v>100</v>
      </c>
      <c r="D21" s="22">
        <v>61.5</v>
      </c>
      <c r="E21" s="22">
        <v>38.200000000000003</v>
      </c>
      <c r="F21" s="22">
        <v>0.3</v>
      </c>
      <c r="G21" s="22" t="s">
        <v>820</v>
      </c>
      <c r="H21" s="22" t="s">
        <v>820</v>
      </c>
      <c r="I21" s="22"/>
      <c r="J21" s="14"/>
    </row>
    <row r="22" spans="1:10" ht="11.25" customHeight="1" x14ac:dyDescent="0.15">
      <c r="A22" s="13" t="s">
        <v>35</v>
      </c>
      <c r="B22" s="42">
        <v>43.8</v>
      </c>
      <c r="C22" s="22">
        <v>100</v>
      </c>
      <c r="D22" s="22">
        <v>44.6</v>
      </c>
      <c r="E22" s="22">
        <v>47.6</v>
      </c>
      <c r="F22" s="22">
        <v>7.1</v>
      </c>
      <c r="G22" s="22">
        <v>0.7</v>
      </c>
      <c r="H22" s="22" t="s">
        <v>820</v>
      </c>
      <c r="I22" s="22"/>
      <c r="J22" s="14"/>
    </row>
    <row r="23" spans="1:10" ht="11.25" customHeight="1" x14ac:dyDescent="0.15">
      <c r="A23" s="13" t="s">
        <v>36</v>
      </c>
      <c r="B23" s="42">
        <v>25.9</v>
      </c>
      <c r="C23" s="22">
        <v>100</v>
      </c>
      <c r="D23" s="22">
        <v>51.7</v>
      </c>
      <c r="E23" s="22">
        <v>41.8</v>
      </c>
      <c r="F23" s="22">
        <v>5.4</v>
      </c>
      <c r="G23" s="22">
        <v>0.3</v>
      </c>
      <c r="H23" s="22">
        <v>0.7</v>
      </c>
      <c r="I23" s="22"/>
      <c r="J23" s="14"/>
    </row>
    <row r="24" spans="1:10" ht="11.25" customHeight="1" x14ac:dyDescent="0.15">
      <c r="A24" s="13" t="s">
        <v>37</v>
      </c>
      <c r="B24" s="42">
        <v>23.9</v>
      </c>
      <c r="C24" s="22">
        <v>100</v>
      </c>
      <c r="D24" s="22">
        <v>43</v>
      </c>
      <c r="E24" s="22">
        <v>50.5</v>
      </c>
      <c r="F24" s="22">
        <v>5.4</v>
      </c>
      <c r="G24" s="22">
        <v>1.1000000000000001</v>
      </c>
      <c r="H24" s="22" t="s">
        <v>820</v>
      </c>
      <c r="I24" s="22"/>
      <c r="J24" s="14"/>
    </row>
    <row r="25" spans="1:10" ht="11.25" customHeight="1" x14ac:dyDescent="0.15">
      <c r="A25" s="13" t="s">
        <v>38</v>
      </c>
      <c r="B25" s="42">
        <v>33</v>
      </c>
      <c r="C25" s="22">
        <v>100</v>
      </c>
      <c r="D25" s="22">
        <v>38.6</v>
      </c>
      <c r="E25" s="22">
        <v>56.2</v>
      </c>
      <c r="F25" s="22">
        <v>5.2</v>
      </c>
      <c r="G25" s="22" t="s">
        <v>820</v>
      </c>
      <c r="H25" s="22" t="s">
        <v>820</v>
      </c>
      <c r="I25" s="22"/>
      <c r="J25" s="14"/>
    </row>
    <row r="26" spans="1:10" ht="11.25" customHeight="1" x14ac:dyDescent="0.15">
      <c r="A26" s="13" t="s">
        <v>39</v>
      </c>
      <c r="B26" s="42">
        <v>17.3</v>
      </c>
      <c r="C26" s="22">
        <v>100</v>
      </c>
      <c r="D26" s="22">
        <v>49</v>
      </c>
      <c r="E26" s="22">
        <v>42.6</v>
      </c>
      <c r="F26" s="22">
        <v>5.8</v>
      </c>
      <c r="G26" s="22">
        <v>2.7</v>
      </c>
      <c r="H26" s="22" t="s">
        <v>820</v>
      </c>
      <c r="I26" s="22"/>
      <c r="J26" s="14"/>
    </row>
    <row r="27" spans="1:10" ht="11.25" customHeight="1" x14ac:dyDescent="0.15">
      <c r="A27" s="13"/>
      <c r="B27" s="42"/>
      <c r="C27" s="22"/>
      <c r="D27" s="22"/>
      <c r="E27" s="22"/>
      <c r="F27" s="22"/>
      <c r="G27" s="22"/>
      <c r="H27" s="22"/>
      <c r="I27" s="22"/>
      <c r="J27" s="14"/>
    </row>
    <row r="28" spans="1:10" ht="11.25" customHeight="1" x14ac:dyDescent="0.15">
      <c r="A28" s="13" t="s">
        <v>40</v>
      </c>
      <c r="B28" s="42">
        <v>31.4</v>
      </c>
      <c r="C28" s="22">
        <v>100</v>
      </c>
      <c r="D28" s="22">
        <v>61.3</v>
      </c>
      <c r="E28" s="22">
        <v>38.700000000000003</v>
      </c>
      <c r="F28" s="22" t="s">
        <v>820</v>
      </c>
      <c r="G28" s="22" t="s">
        <v>820</v>
      </c>
      <c r="H28" s="22" t="s">
        <v>820</v>
      </c>
      <c r="I28" s="22"/>
      <c r="J28" s="14"/>
    </row>
    <row r="29" spans="1:10" ht="11.25" customHeight="1" x14ac:dyDescent="0.15">
      <c r="A29" s="13" t="s">
        <v>41</v>
      </c>
      <c r="B29" s="42">
        <v>32</v>
      </c>
      <c r="C29" s="22">
        <v>100</v>
      </c>
      <c r="D29" s="22">
        <v>50.7</v>
      </c>
      <c r="E29" s="22">
        <v>48.5</v>
      </c>
      <c r="F29" s="22" t="s">
        <v>820</v>
      </c>
      <c r="G29" s="22">
        <v>0.8</v>
      </c>
      <c r="H29" s="22" t="s">
        <v>820</v>
      </c>
      <c r="I29" s="22"/>
      <c r="J29" s="14"/>
    </row>
    <row r="30" spans="1:10" ht="11.25" customHeight="1" x14ac:dyDescent="0.15">
      <c r="A30" s="13" t="s">
        <v>42</v>
      </c>
      <c r="B30" s="42">
        <v>54.6</v>
      </c>
      <c r="C30" s="22">
        <v>100</v>
      </c>
      <c r="D30" s="22">
        <v>38.4</v>
      </c>
      <c r="E30" s="22">
        <v>56.1</v>
      </c>
      <c r="F30" s="22">
        <v>4.9000000000000004</v>
      </c>
      <c r="G30" s="22">
        <v>0.6</v>
      </c>
      <c r="H30" s="22" t="s">
        <v>820</v>
      </c>
      <c r="I30" s="22"/>
      <c r="J30" s="14"/>
    </row>
    <row r="31" spans="1:10" ht="11.25" customHeight="1" x14ac:dyDescent="0.15">
      <c r="A31" s="13" t="s">
        <v>43</v>
      </c>
      <c r="B31" s="42">
        <v>17.600000000000001</v>
      </c>
      <c r="C31" s="22">
        <v>100</v>
      </c>
      <c r="D31" s="22">
        <v>49.4</v>
      </c>
      <c r="E31" s="22">
        <v>48</v>
      </c>
      <c r="F31" s="22">
        <v>2.6</v>
      </c>
      <c r="G31" s="22" t="s">
        <v>820</v>
      </c>
      <c r="H31" s="22" t="s">
        <v>820</v>
      </c>
      <c r="I31" s="22"/>
      <c r="J31" s="14"/>
    </row>
    <row r="32" spans="1:10" ht="11.25" customHeight="1" x14ac:dyDescent="0.15">
      <c r="A32" s="13" t="s">
        <v>44</v>
      </c>
      <c r="B32" s="42">
        <v>18.899999999999999</v>
      </c>
      <c r="C32" s="22">
        <v>100</v>
      </c>
      <c r="D32" s="22">
        <v>32.4</v>
      </c>
      <c r="E32" s="22">
        <v>65</v>
      </c>
      <c r="F32" s="22">
        <v>2.6</v>
      </c>
      <c r="G32" s="22" t="s">
        <v>820</v>
      </c>
      <c r="H32" s="22" t="s">
        <v>820</v>
      </c>
      <c r="I32" s="22"/>
      <c r="J32" s="14"/>
    </row>
    <row r="33" spans="1:10" ht="11.25" customHeight="1" x14ac:dyDescent="0.15">
      <c r="A33" s="13" t="s">
        <v>45</v>
      </c>
      <c r="B33" s="42">
        <v>17.2</v>
      </c>
      <c r="C33" s="22">
        <v>100</v>
      </c>
      <c r="D33" s="22">
        <v>56</v>
      </c>
      <c r="E33" s="22">
        <v>41.3</v>
      </c>
      <c r="F33" s="22">
        <v>2.6</v>
      </c>
      <c r="G33" s="22" t="s">
        <v>820</v>
      </c>
      <c r="H33" s="22" t="s">
        <v>820</v>
      </c>
      <c r="I33" s="22"/>
      <c r="J33" s="14"/>
    </row>
    <row r="34" spans="1:10" ht="11.25" customHeight="1" x14ac:dyDescent="0.15">
      <c r="A34" s="13"/>
      <c r="B34" s="42"/>
      <c r="C34" s="22"/>
      <c r="D34" s="22"/>
      <c r="E34" s="22"/>
      <c r="F34" s="22"/>
      <c r="G34" s="22"/>
      <c r="H34" s="22"/>
      <c r="I34" s="22"/>
      <c r="J34" s="14"/>
    </row>
    <row r="35" spans="1:10" ht="11.25" customHeight="1" x14ac:dyDescent="0.15">
      <c r="A35" s="13" t="s">
        <v>46</v>
      </c>
      <c r="B35" s="42">
        <v>20.2</v>
      </c>
      <c r="C35" s="22">
        <v>100</v>
      </c>
      <c r="D35" s="22">
        <v>42.8</v>
      </c>
      <c r="E35" s="22">
        <v>54.1</v>
      </c>
      <c r="F35" s="22">
        <v>3</v>
      </c>
      <c r="G35" s="22" t="s">
        <v>820</v>
      </c>
      <c r="H35" s="22" t="s">
        <v>820</v>
      </c>
      <c r="I35" s="22"/>
      <c r="J35" s="14"/>
    </row>
    <row r="36" spans="1:10" ht="11.25" customHeight="1" x14ac:dyDescent="0.15">
      <c r="A36" s="13" t="s">
        <v>47</v>
      </c>
      <c r="B36" s="42">
        <v>21</v>
      </c>
      <c r="C36" s="22">
        <v>100</v>
      </c>
      <c r="D36" s="22">
        <v>52</v>
      </c>
      <c r="E36" s="22">
        <v>39.799999999999997</v>
      </c>
      <c r="F36" s="22">
        <v>6.5</v>
      </c>
      <c r="G36" s="22">
        <v>1.7</v>
      </c>
      <c r="H36" s="22" t="s">
        <v>820</v>
      </c>
      <c r="I36" s="22"/>
      <c r="J36" s="14"/>
    </row>
    <row r="37" spans="1:10" ht="11.25" customHeight="1" x14ac:dyDescent="0.15">
      <c r="A37" s="13" t="s">
        <v>48</v>
      </c>
      <c r="B37" s="42">
        <v>19.5</v>
      </c>
      <c r="C37" s="22">
        <v>100</v>
      </c>
      <c r="D37" s="22">
        <v>52.1</v>
      </c>
      <c r="E37" s="22">
        <v>41.8</v>
      </c>
      <c r="F37" s="22">
        <v>4.3</v>
      </c>
      <c r="G37" s="22" t="s">
        <v>820</v>
      </c>
      <c r="H37" s="22">
        <v>1.9</v>
      </c>
      <c r="I37" s="22"/>
      <c r="J37" s="14"/>
    </row>
    <row r="38" spans="1:10" ht="11.25" customHeight="1" x14ac:dyDescent="0.15">
      <c r="A38" s="13" t="s">
        <v>49</v>
      </c>
      <c r="B38" s="42">
        <v>14.4</v>
      </c>
      <c r="C38" s="22">
        <v>100</v>
      </c>
      <c r="D38" s="22">
        <v>39.1</v>
      </c>
      <c r="E38" s="22">
        <v>54.5</v>
      </c>
      <c r="F38" s="22">
        <v>3.1</v>
      </c>
      <c r="G38" s="22">
        <v>3.3</v>
      </c>
      <c r="H38" s="22" t="s">
        <v>820</v>
      </c>
      <c r="I38" s="22"/>
      <c r="J38" s="14"/>
    </row>
    <row r="39" spans="1:10" ht="11.25" customHeight="1" x14ac:dyDescent="0.15">
      <c r="A39" s="13" t="s">
        <v>50</v>
      </c>
      <c r="B39" s="42">
        <v>27.2</v>
      </c>
      <c r="C39" s="22">
        <v>100</v>
      </c>
      <c r="D39" s="22">
        <v>44.9</v>
      </c>
      <c r="E39" s="22">
        <v>49.8</v>
      </c>
      <c r="F39" s="22">
        <v>4.0999999999999996</v>
      </c>
      <c r="G39" s="22" t="s">
        <v>820</v>
      </c>
      <c r="H39" s="22">
        <v>1.2</v>
      </c>
      <c r="I39" s="22"/>
      <c r="J39" s="14"/>
    </row>
    <row r="40" spans="1:10" ht="11.25" customHeight="1" x14ac:dyDescent="0.15">
      <c r="A40" s="23" t="s">
        <v>51</v>
      </c>
      <c r="B40" s="42"/>
      <c r="C40" s="22"/>
      <c r="D40" s="22"/>
      <c r="E40" s="22"/>
      <c r="F40" s="22"/>
      <c r="G40" s="22"/>
      <c r="H40" s="22"/>
      <c r="I40" s="22"/>
      <c r="J40" s="14"/>
    </row>
    <row r="41" spans="1:10" ht="11.25" customHeight="1" x14ac:dyDescent="0.15">
      <c r="A41" s="13" t="s">
        <v>52</v>
      </c>
      <c r="B41" s="42">
        <v>26.1</v>
      </c>
      <c r="C41" s="22">
        <v>100</v>
      </c>
      <c r="D41" s="22">
        <v>53.3</v>
      </c>
      <c r="E41" s="22">
        <v>42.6</v>
      </c>
      <c r="F41" s="22">
        <v>3.2</v>
      </c>
      <c r="G41" s="22">
        <v>1</v>
      </c>
      <c r="H41" s="22" t="s">
        <v>820</v>
      </c>
      <c r="I41" s="22"/>
      <c r="J41" s="14"/>
    </row>
    <row r="42" spans="1:10" ht="11.25" customHeight="1" x14ac:dyDescent="0.15">
      <c r="A42" s="13" t="s">
        <v>53</v>
      </c>
      <c r="B42" s="42">
        <v>21.8</v>
      </c>
      <c r="C42" s="22">
        <v>100</v>
      </c>
      <c r="D42" s="22">
        <v>43.2</v>
      </c>
      <c r="E42" s="22">
        <v>50.9</v>
      </c>
      <c r="F42" s="22">
        <v>4</v>
      </c>
      <c r="G42" s="22">
        <v>1</v>
      </c>
      <c r="H42" s="22">
        <v>0.9</v>
      </c>
      <c r="I42" s="22"/>
      <c r="J42" s="14"/>
    </row>
    <row r="43" spans="1:10" ht="11.25" customHeight="1" x14ac:dyDescent="0.15">
      <c r="A43" s="13" t="s">
        <v>54</v>
      </c>
      <c r="B43" s="42">
        <v>28.8</v>
      </c>
      <c r="C43" s="22">
        <v>100</v>
      </c>
      <c r="D43" s="22">
        <v>40</v>
      </c>
      <c r="E43" s="22">
        <v>53.6</v>
      </c>
      <c r="F43" s="22">
        <v>5.5</v>
      </c>
      <c r="G43" s="22">
        <v>0.8</v>
      </c>
      <c r="H43" s="22">
        <v>0.1</v>
      </c>
      <c r="I43" s="22"/>
      <c r="J43" s="14"/>
    </row>
    <row r="44" spans="1:10" ht="11.25" customHeight="1" x14ac:dyDescent="0.15">
      <c r="A44" s="13" t="s">
        <v>55</v>
      </c>
      <c r="B44" s="42">
        <v>38.799999999999997</v>
      </c>
      <c r="C44" s="22">
        <v>100</v>
      </c>
      <c r="D44" s="22">
        <v>41.6</v>
      </c>
      <c r="E44" s="22">
        <v>50</v>
      </c>
      <c r="F44" s="22">
        <v>7.8</v>
      </c>
      <c r="G44" s="22">
        <v>0.5</v>
      </c>
      <c r="H44" s="22">
        <v>0.2</v>
      </c>
      <c r="I44" s="22"/>
      <c r="J44" s="14"/>
    </row>
    <row r="45" spans="1:10" ht="11.25" customHeight="1" x14ac:dyDescent="0.15">
      <c r="A45" s="13" t="s">
        <v>56</v>
      </c>
      <c r="B45" s="42">
        <v>47.3</v>
      </c>
      <c r="C45" s="22">
        <v>100</v>
      </c>
      <c r="D45" s="22">
        <v>47.1</v>
      </c>
      <c r="E45" s="22">
        <v>45.9</v>
      </c>
      <c r="F45" s="22">
        <v>5.8</v>
      </c>
      <c r="G45" s="22">
        <v>0.7</v>
      </c>
      <c r="H45" s="22">
        <v>0.4</v>
      </c>
      <c r="I45" s="22"/>
      <c r="J45" s="14"/>
    </row>
    <row r="46" spans="1:10" ht="11.25" customHeight="1" x14ac:dyDescent="0.15">
      <c r="A46" s="23" t="s">
        <v>57</v>
      </c>
      <c r="B46" s="42"/>
      <c r="C46" s="22"/>
      <c r="D46" s="22"/>
      <c r="E46" s="22"/>
      <c r="F46" s="22"/>
      <c r="G46" s="22"/>
      <c r="H46" s="22"/>
      <c r="I46" s="22"/>
      <c r="J46" s="14"/>
    </row>
    <row r="47" spans="1:10" ht="11.25" customHeight="1" x14ac:dyDescent="0.15">
      <c r="A47" s="13" t="s">
        <v>52</v>
      </c>
      <c r="B47" s="42">
        <v>23.5</v>
      </c>
      <c r="C47" s="22">
        <v>100</v>
      </c>
      <c r="D47" s="22">
        <v>53.7</v>
      </c>
      <c r="E47" s="22">
        <v>42.4</v>
      </c>
      <c r="F47" s="22">
        <v>1.6</v>
      </c>
      <c r="G47" s="22">
        <v>2.4</v>
      </c>
      <c r="H47" s="22" t="s">
        <v>820</v>
      </c>
      <c r="I47" s="22"/>
      <c r="J47" s="14"/>
    </row>
    <row r="48" spans="1:10" ht="11.25" customHeight="1" x14ac:dyDescent="0.15">
      <c r="A48" s="13" t="s">
        <v>53</v>
      </c>
      <c r="B48" s="42">
        <v>22.6</v>
      </c>
      <c r="C48" s="22">
        <v>100</v>
      </c>
      <c r="D48" s="22">
        <v>43.8</v>
      </c>
      <c r="E48" s="22">
        <v>50.1</v>
      </c>
      <c r="F48" s="22">
        <v>4.3</v>
      </c>
      <c r="G48" s="22">
        <v>0.4</v>
      </c>
      <c r="H48" s="22">
        <v>1.5</v>
      </c>
      <c r="I48" s="22"/>
      <c r="J48" s="14"/>
    </row>
    <row r="49" spans="1:10" ht="11.25" customHeight="1" x14ac:dyDescent="0.15">
      <c r="A49" s="13" t="s">
        <v>54</v>
      </c>
      <c r="B49" s="42">
        <v>27.9</v>
      </c>
      <c r="C49" s="22">
        <v>100</v>
      </c>
      <c r="D49" s="22">
        <v>39.4</v>
      </c>
      <c r="E49" s="22">
        <v>54.6</v>
      </c>
      <c r="F49" s="22">
        <v>5.2</v>
      </c>
      <c r="G49" s="22">
        <v>0.7</v>
      </c>
      <c r="H49" s="22" t="s">
        <v>820</v>
      </c>
      <c r="I49" s="22"/>
      <c r="J49" s="14"/>
    </row>
    <row r="50" spans="1:10" ht="11.25" customHeight="1" x14ac:dyDescent="0.15">
      <c r="A50" s="13" t="s">
        <v>55</v>
      </c>
      <c r="B50" s="42">
        <v>31.9</v>
      </c>
      <c r="C50" s="22">
        <v>100</v>
      </c>
      <c r="D50" s="22">
        <v>42.2</v>
      </c>
      <c r="E50" s="22">
        <v>50.1</v>
      </c>
      <c r="F50" s="22">
        <v>6.9</v>
      </c>
      <c r="G50" s="22">
        <v>0.7</v>
      </c>
      <c r="H50" s="22" t="s">
        <v>820</v>
      </c>
      <c r="I50" s="22"/>
      <c r="J50" s="14"/>
    </row>
    <row r="51" spans="1:10" ht="11.25" customHeight="1" x14ac:dyDescent="0.15">
      <c r="A51" s="13" t="s">
        <v>56</v>
      </c>
      <c r="B51" s="42">
        <v>34.799999999999997</v>
      </c>
      <c r="C51" s="22">
        <v>100</v>
      </c>
      <c r="D51" s="22">
        <v>46</v>
      </c>
      <c r="E51" s="22">
        <v>47.4</v>
      </c>
      <c r="F51" s="22">
        <v>5.7</v>
      </c>
      <c r="G51" s="22">
        <v>0.6</v>
      </c>
      <c r="H51" s="22">
        <v>0.4</v>
      </c>
      <c r="I51" s="22"/>
      <c r="J51" s="14"/>
    </row>
    <row r="52" spans="1:10" ht="11.25" customHeight="1" x14ac:dyDescent="0.15">
      <c r="A52" s="23" t="s">
        <v>58</v>
      </c>
      <c r="B52" s="42"/>
      <c r="C52" s="22"/>
      <c r="D52" s="22"/>
      <c r="E52" s="22"/>
      <c r="F52" s="22"/>
      <c r="G52" s="22"/>
      <c r="H52" s="22"/>
      <c r="I52" s="22"/>
      <c r="J52" s="14"/>
    </row>
    <row r="53" spans="1:10" ht="11.25" customHeight="1" x14ac:dyDescent="0.15">
      <c r="A53" s="13" t="s">
        <v>59</v>
      </c>
      <c r="B53" s="42">
        <v>36.299999999999997</v>
      </c>
      <c r="C53" s="22">
        <v>100</v>
      </c>
      <c r="D53" s="22">
        <v>45.6</v>
      </c>
      <c r="E53" s="22">
        <v>51</v>
      </c>
      <c r="F53" s="22">
        <v>3.3</v>
      </c>
      <c r="G53" s="22" t="s">
        <v>820</v>
      </c>
      <c r="H53" s="22" t="s">
        <v>820</v>
      </c>
      <c r="I53" s="22"/>
      <c r="J53" s="14"/>
    </row>
    <row r="54" spans="1:10" ht="11.25" customHeight="1" x14ac:dyDescent="0.15">
      <c r="A54" s="13" t="s">
        <v>60</v>
      </c>
      <c r="B54" s="42">
        <v>42.5</v>
      </c>
      <c r="C54" s="22">
        <v>100</v>
      </c>
      <c r="D54" s="22">
        <v>45.7</v>
      </c>
      <c r="E54" s="22">
        <v>46.9</v>
      </c>
      <c r="F54" s="22">
        <v>6.5</v>
      </c>
      <c r="G54" s="22">
        <v>0.7</v>
      </c>
      <c r="H54" s="22">
        <v>0.2</v>
      </c>
      <c r="I54" s="22"/>
      <c r="J54" s="14"/>
    </row>
    <row r="55" spans="1:10" ht="11.25" customHeight="1" x14ac:dyDescent="0.15">
      <c r="A55" s="13" t="s">
        <v>61</v>
      </c>
      <c r="B55" s="42">
        <v>33.299999999999997</v>
      </c>
      <c r="C55" s="22">
        <v>100</v>
      </c>
      <c r="D55" s="22">
        <v>46.3</v>
      </c>
      <c r="E55" s="22">
        <v>47.2</v>
      </c>
      <c r="F55" s="22">
        <v>4.7</v>
      </c>
      <c r="G55" s="22">
        <v>1.6</v>
      </c>
      <c r="H55" s="22">
        <v>0.3</v>
      </c>
      <c r="I55" s="22"/>
      <c r="J55" s="14"/>
    </row>
    <row r="56" spans="1:10" ht="11.25" customHeight="1" x14ac:dyDescent="0.15">
      <c r="A56" s="13" t="s">
        <v>62</v>
      </c>
      <c r="B56" s="42">
        <v>28.7</v>
      </c>
      <c r="C56" s="22">
        <v>100</v>
      </c>
      <c r="D56" s="22">
        <v>42.8</v>
      </c>
      <c r="E56" s="22">
        <v>52</v>
      </c>
      <c r="F56" s="22">
        <v>4.7</v>
      </c>
      <c r="G56" s="22">
        <v>0.4</v>
      </c>
      <c r="H56" s="22">
        <v>0.1</v>
      </c>
      <c r="I56" s="22"/>
      <c r="J56" s="14"/>
    </row>
    <row r="57" spans="1:10" ht="11.25" customHeight="1" x14ac:dyDescent="0.15">
      <c r="A57" s="13" t="s">
        <v>63</v>
      </c>
      <c r="B57" s="42">
        <v>25.1</v>
      </c>
      <c r="C57" s="22">
        <v>100</v>
      </c>
      <c r="D57" s="22">
        <v>41</v>
      </c>
      <c r="E57" s="22">
        <v>51.9</v>
      </c>
      <c r="F57" s="22">
        <v>6.1</v>
      </c>
      <c r="G57" s="22">
        <v>0.2</v>
      </c>
      <c r="H57" s="22">
        <v>0.8</v>
      </c>
      <c r="I57" s="22"/>
      <c r="J57" s="14"/>
    </row>
    <row r="58" spans="1:10" ht="11.25" customHeight="1" x14ac:dyDescent="0.15">
      <c r="A58" s="13" t="s">
        <v>169</v>
      </c>
      <c r="B58" s="42">
        <v>19</v>
      </c>
      <c r="C58" s="22">
        <v>100</v>
      </c>
      <c r="D58" s="22">
        <v>48.8</v>
      </c>
      <c r="E58" s="22">
        <v>43.6</v>
      </c>
      <c r="F58" s="22">
        <v>5.9</v>
      </c>
      <c r="G58" s="22">
        <v>1.1000000000000001</v>
      </c>
      <c r="H58" s="22">
        <v>0.6</v>
      </c>
      <c r="I58" s="22"/>
      <c r="J58" s="14"/>
    </row>
    <row r="59" spans="1:10" ht="11.25" customHeight="1" x14ac:dyDescent="0.15">
      <c r="A59" s="23" t="s">
        <v>224</v>
      </c>
      <c r="B59" s="42"/>
      <c r="C59" s="22"/>
      <c r="D59" s="22"/>
      <c r="E59" s="22"/>
      <c r="F59" s="22"/>
      <c r="G59" s="22"/>
      <c r="H59" s="22"/>
      <c r="I59" s="22"/>
      <c r="J59" s="14"/>
    </row>
    <row r="60" spans="1:10" ht="11.25" customHeight="1" x14ac:dyDescent="0.15">
      <c r="A60" s="13" t="s">
        <v>77</v>
      </c>
      <c r="B60" s="42">
        <v>23.8</v>
      </c>
      <c r="C60" s="22">
        <v>100</v>
      </c>
      <c r="D60" s="22">
        <v>45.6</v>
      </c>
      <c r="E60" s="22">
        <v>48.6</v>
      </c>
      <c r="F60" s="22">
        <v>5.0999999999999996</v>
      </c>
      <c r="G60" s="22">
        <v>0.4</v>
      </c>
      <c r="H60" s="22">
        <v>0.3</v>
      </c>
      <c r="I60" s="22"/>
      <c r="J60" s="14"/>
    </row>
    <row r="61" spans="1:10" ht="11.25" customHeight="1" x14ac:dyDescent="0.15">
      <c r="A61" s="13" t="s">
        <v>78</v>
      </c>
      <c r="B61" s="42">
        <v>24.1</v>
      </c>
      <c r="C61" s="22">
        <v>100</v>
      </c>
      <c r="D61" s="22">
        <v>44.7</v>
      </c>
      <c r="E61" s="22">
        <v>47.1</v>
      </c>
      <c r="F61" s="22">
        <v>6.8</v>
      </c>
      <c r="G61" s="22">
        <v>1.3</v>
      </c>
      <c r="H61" s="22">
        <v>0.2</v>
      </c>
      <c r="I61" s="22"/>
      <c r="J61" s="14"/>
    </row>
    <row r="62" spans="1:10" ht="11.25" customHeight="1" x14ac:dyDescent="0.15">
      <c r="A62" s="13" t="s">
        <v>79</v>
      </c>
      <c r="B62" s="42">
        <v>39.299999999999997</v>
      </c>
      <c r="C62" s="22">
        <v>100</v>
      </c>
      <c r="D62" s="22">
        <v>45</v>
      </c>
      <c r="E62" s="22">
        <v>49.6</v>
      </c>
      <c r="F62" s="22">
        <v>4.3</v>
      </c>
      <c r="G62" s="22">
        <v>0.5</v>
      </c>
      <c r="H62" s="22">
        <v>0.5</v>
      </c>
      <c r="I62" s="22"/>
      <c r="J62" s="14"/>
    </row>
    <row r="63" spans="1:10" ht="11.25" customHeight="1" x14ac:dyDescent="0.15">
      <c r="A63" s="13" t="s">
        <v>80</v>
      </c>
      <c r="B63" s="42">
        <v>33.799999999999997</v>
      </c>
      <c r="C63" s="22">
        <v>100</v>
      </c>
      <c r="D63" s="22">
        <v>41.8</v>
      </c>
      <c r="E63" s="22">
        <v>48.6</v>
      </c>
      <c r="F63" s="22">
        <v>8</v>
      </c>
      <c r="G63" s="22">
        <v>1.6</v>
      </c>
      <c r="H63" s="22" t="s">
        <v>820</v>
      </c>
      <c r="I63" s="22"/>
      <c r="J63" s="14"/>
    </row>
    <row r="64" spans="1:10" ht="11.25" customHeight="1" x14ac:dyDescent="0.15">
      <c r="A64" s="13" t="s">
        <v>81</v>
      </c>
      <c r="B64" s="42">
        <v>33.700000000000003</v>
      </c>
      <c r="C64" s="22">
        <v>100</v>
      </c>
      <c r="D64" s="22">
        <v>26.7</v>
      </c>
      <c r="E64" s="22">
        <v>66.2</v>
      </c>
      <c r="F64" s="22">
        <v>7.1</v>
      </c>
      <c r="G64" s="22" t="s">
        <v>820</v>
      </c>
      <c r="H64" s="22" t="s">
        <v>820</v>
      </c>
      <c r="I64" s="22"/>
      <c r="J64" s="14"/>
    </row>
    <row r="65" spans="1:17" ht="11.25" customHeight="1" x14ac:dyDescent="0.15">
      <c r="A65" s="13" t="s">
        <v>82</v>
      </c>
      <c r="B65" s="42">
        <v>61.5</v>
      </c>
      <c r="C65" s="22">
        <v>100</v>
      </c>
      <c r="D65" s="22">
        <v>41</v>
      </c>
      <c r="E65" s="22">
        <v>53</v>
      </c>
      <c r="F65" s="22">
        <v>4.9000000000000004</v>
      </c>
      <c r="G65" s="22">
        <v>1.2</v>
      </c>
      <c r="H65" s="22" t="s">
        <v>820</v>
      </c>
      <c r="I65" s="22"/>
      <c r="J65" s="14"/>
    </row>
    <row r="66" spans="1:17" ht="11.25" customHeight="1" x14ac:dyDescent="0.15">
      <c r="A66" s="13" t="s">
        <v>83</v>
      </c>
      <c r="B66" s="42">
        <v>38.9</v>
      </c>
      <c r="C66" s="22">
        <v>100</v>
      </c>
      <c r="D66" s="22">
        <v>77.3</v>
      </c>
      <c r="E66" s="22">
        <v>10.7</v>
      </c>
      <c r="F66" s="22">
        <v>12</v>
      </c>
      <c r="G66" s="22" t="s">
        <v>820</v>
      </c>
      <c r="H66" s="22" t="s">
        <v>820</v>
      </c>
      <c r="I66" s="22"/>
      <c r="J66" s="14"/>
    </row>
    <row r="67" spans="1:17" ht="11.25" customHeight="1" x14ac:dyDescent="0.15">
      <c r="A67" s="23" t="s">
        <v>84</v>
      </c>
      <c r="B67" s="42"/>
      <c r="C67" s="22"/>
      <c r="D67" s="22"/>
      <c r="E67" s="22"/>
      <c r="F67" s="22"/>
      <c r="G67" s="22"/>
      <c r="H67" s="22"/>
      <c r="I67" s="22"/>
      <c r="J67" s="14"/>
    </row>
    <row r="68" spans="1:17" ht="11.25" customHeight="1" x14ac:dyDescent="0.15">
      <c r="A68" s="13" t="s">
        <v>85</v>
      </c>
      <c r="B68" s="42">
        <v>38.6</v>
      </c>
      <c r="C68" s="22">
        <v>100</v>
      </c>
      <c r="D68" s="22">
        <v>44</v>
      </c>
      <c r="E68" s="22">
        <v>49.3</v>
      </c>
      <c r="F68" s="22">
        <v>5.7</v>
      </c>
      <c r="G68" s="22">
        <v>0.8</v>
      </c>
      <c r="H68" s="22">
        <v>0.2</v>
      </c>
      <c r="I68" s="22"/>
      <c r="J68" s="14"/>
    </row>
    <row r="69" spans="1:17" ht="11.25" customHeight="1" x14ac:dyDescent="0.15">
      <c r="A69" s="13" t="s">
        <v>86</v>
      </c>
      <c r="B69" s="42">
        <v>15.7</v>
      </c>
      <c r="C69" s="22">
        <v>100</v>
      </c>
      <c r="D69" s="22">
        <v>46.7</v>
      </c>
      <c r="E69" s="22">
        <v>48</v>
      </c>
      <c r="F69" s="22">
        <v>4.2</v>
      </c>
      <c r="G69" s="22">
        <v>0.5</v>
      </c>
      <c r="H69" s="22">
        <v>0.6</v>
      </c>
      <c r="I69" s="22"/>
      <c r="J69" s="14"/>
    </row>
    <row r="70" spans="1:17" ht="11.25" customHeight="1" x14ac:dyDescent="0.15">
      <c r="A70" s="13" t="s">
        <v>87</v>
      </c>
      <c r="B70" s="42">
        <v>21.7</v>
      </c>
      <c r="C70" s="22">
        <v>100</v>
      </c>
      <c r="D70" s="22">
        <v>43.3</v>
      </c>
      <c r="E70" s="22">
        <v>46.9</v>
      </c>
      <c r="F70" s="22">
        <v>9.1</v>
      </c>
      <c r="G70" s="22" t="s">
        <v>820</v>
      </c>
      <c r="H70" s="22">
        <v>0.7</v>
      </c>
      <c r="I70" s="22"/>
      <c r="J70" s="14"/>
    </row>
    <row r="71" spans="1:17" ht="11.25" customHeight="1" x14ac:dyDescent="0.15">
      <c r="A71" s="13" t="s">
        <v>88</v>
      </c>
      <c r="B71" s="42">
        <v>19.8</v>
      </c>
      <c r="C71" s="22">
        <v>100</v>
      </c>
      <c r="D71" s="22">
        <v>38.5</v>
      </c>
      <c r="E71" s="22">
        <v>56.5</v>
      </c>
      <c r="F71" s="22">
        <v>4.8</v>
      </c>
      <c r="G71" s="22">
        <v>0.2</v>
      </c>
      <c r="H71" s="22" t="s">
        <v>820</v>
      </c>
      <c r="I71" s="22"/>
      <c r="J71" s="14"/>
    </row>
    <row r="72" spans="1:17" ht="11.25" customHeight="1" x14ac:dyDescent="0.15">
      <c r="A72" s="13" t="s">
        <v>89</v>
      </c>
      <c r="B72" s="42">
        <v>11.6</v>
      </c>
      <c r="C72" s="22">
        <v>100</v>
      </c>
      <c r="D72" s="22">
        <v>46.9</v>
      </c>
      <c r="E72" s="22">
        <v>48.6</v>
      </c>
      <c r="F72" s="22">
        <v>3.8</v>
      </c>
      <c r="G72" s="22">
        <v>0.5</v>
      </c>
      <c r="H72" s="22">
        <v>0.3</v>
      </c>
      <c r="I72" s="22"/>
      <c r="J72" s="14"/>
    </row>
    <row r="73" spans="1:17" ht="11.25" customHeight="1" x14ac:dyDescent="0.15">
      <c r="A73" s="13" t="s">
        <v>90</v>
      </c>
      <c r="B73" s="63">
        <v>24.2</v>
      </c>
      <c r="C73" s="28">
        <v>100</v>
      </c>
      <c r="D73" s="28">
        <v>73.5</v>
      </c>
      <c r="E73" s="28">
        <v>21</v>
      </c>
      <c r="F73" s="28">
        <v>0.8</v>
      </c>
      <c r="G73" s="28">
        <v>1.5</v>
      </c>
      <c r="H73" s="28">
        <v>3.3</v>
      </c>
      <c r="I73" s="22"/>
    </row>
    <row r="74" spans="1:17" ht="11.25" customHeight="1" x14ac:dyDescent="0.15">
      <c r="A74" s="43" t="s">
        <v>199</v>
      </c>
      <c r="B74" s="20"/>
      <c r="C74" s="20"/>
      <c r="D74" s="20"/>
      <c r="E74" s="20"/>
      <c r="F74" s="20"/>
      <c r="G74" s="20"/>
      <c r="H74" s="20"/>
      <c r="I74" s="22"/>
      <c r="J74" s="22"/>
      <c r="K74" s="22"/>
      <c r="L74" s="22"/>
      <c r="M74" s="22"/>
      <c r="N74" s="22"/>
      <c r="O74" s="22"/>
      <c r="P74" s="22"/>
      <c r="Q74" s="14"/>
    </row>
    <row r="75" spans="1:17" ht="11.25" customHeight="1" x14ac:dyDescent="0.15">
      <c r="A75" s="15" t="s">
        <v>223</v>
      </c>
      <c r="B75" s="22"/>
      <c r="C75" s="22"/>
      <c r="D75" s="22"/>
      <c r="E75" s="22"/>
      <c r="F75" s="22"/>
      <c r="G75" s="22"/>
      <c r="H75" s="22"/>
      <c r="I75" s="22"/>
      <c r="J75" s="22"/>
      <c r="K75" s="22"/>
      <c r="L75" s="22"/>
      <c r="M75" s="22"/>
      <c r="N75" s="22"/>
      <c r="O75" s="22"/>
      <c r="P75" s="22"/>
      <c r="Q75" s="14"/>
    </row>
    <row r="76" spans="1:17" ht="11.25" customHeight="1" x14ac:dyDescent="0.15">
      <c r="A76" s="15" t="s">
        <v>222</v>
      </c>
      <c r="B76" s="22"/>
      <c r="C76" s="22"/>
      <c r="D76" s="22"/>
      <c r="E76" s="22"/>
      <c r="F76" s="22"/>
      <c r="G76" s="22"/>
      <c r="H76" s="22"/>
      <c r="I76" s="22"/>
      <c r="J76" s="22"/>
      <c r="K76" s="22"/>
      <c r="L76" s="22"/>
      <c r="M76" s="22"/>
      <c r="N76" s="22"/>
      <c r="O76" s="22"/>
      <c r="P76" s="22"/>
      <c r="Q76" s="14"/>
    </row>
    <row r="77" spans="1:17" x14ac:dyDescent="0.15">
      <c r="A77" s="15" t="s">
        <v>221</v>
      </c>
      <c r="B77" s="22"/>
      <c r="C77" s="22"/>
      <c r="D77" s="22"/>
      <c r="E77" s="22"/>
      <c r="F77" s="22"/>
      <c r="G77" s="22"/>
      <c r="H77" s="22"/>
      <c r="I77" s="22"/>
      <c r="J77" s="22"/>
      <c r="K77" s="22"/>
      <c r="L77" s="22"/>
      <c r="M77" s="22"/>
      <c r="N77" s="22"/>
      <c r="O77" s="22"/>
      <c r="P77" s="22"/>
      <c r="Q77" s="14"/>
    </row>
    <row r="78" spans="1:17" x14ac:dyDescent="0.15">
      <c r="A78" s="15"/>
      <c r="B78" s="22"/>
      <c r="C78" s="22"/>
      <c r="D78" s="22"/>
      <c r="E78" s="22"/>
      <c r="F78" s="22"/>
      <c r="G78" s="22"/>
      <c r="H78" s="22"/>
      <c r="I78" s="22"/>
      <c r="J78" s="22"/>
      <c r="K78" s="22"/>
      <c r="L78" s="22"/>
      <c r="M78" s="22"/>
      <c r="N78" s="22"/>
      <c r="O78" s="22"/>
      <c r="P78" s="22"/>
      <c r="Q78" s="14"/>
    </row>
    <row r="79" spans="1:17" x14ac:dyDescent="0.15">
      <c r="A79" s="15"/>
      <c r="B79" s="22"/>
      <c r="C79" s="22"/>
      <c r="D79" s="22"/>
      <c r="E79" s="22"/>
      <c r="F79" s="22"/>
      <c r="G79" s="22"/>
      <c r="H79" s="22"/>
      <c r="I79" s="22"/>
      <c r="J79" s="22"/>
      <c r="K79" s="22"/>
      <c r="L79" s="22"/>
      <c r="M79" s="22"/>
      <c r="N79" s="22"/>
      <c r="O79" s="22"/>
      <c r="P79" s="22"/>
      <c r="Q79" s="14"/>
    </row>
    <row r="80" spans="1:17" x14ac:dyDescent="0.15">
      <c r="A80" s="15"/>
      <c r="B80" s="22"/>
      <c r="C80" s="22"/>
      <c r="D80" s="22"/>
      <c r="E80" s="22"/>
      <c r="F80" s="22"/>
      <c r="G80" s="22"/>
      <c r="H80" s="22"/>
      <c r="I80" s="22"/>
      <c r="J80" s="22"/>
      <c r="K80" s="22"/>
      <c r="L80" s="22"/>
      <c r="M80" s="22"/>
      <c r="N80" s="22"/>
      <c r="O80" s="22"/>
      <c r="P80" s="22"/>
      <c r="Q80" s="14"/>
    </row>
    <row r="81" spans="1:12" ht="18.75" x14ac:dyDescent="0.15">
      <c r="A81" s="239" t="s">
        <v>825</v>
      </c>
      <c r="B81" s="209"/>
      <c r="C81" s="209"/>
      <c r="D81" s="209"/>
      <c r="E81" s="209"/>
      <c r="F81" s="209"/>
      <c r="G81" s="209"/>
      <c r="H81" s="209"/>
    </row>
    <row r="82" spans="1:12" s="8" customFormat="1" ht="18.75" customHeight="1" x14ac:dyDescent="0.2">
      <c r="A82" s="280" t="s">
        <v>232</v>
      </c>
      <c r="B82" s="268"/>
      <c r="C82" s="268"/>
      <c r="D82" s="268"/>
      <c r="E82" s="268"/>
      <c r="F82" s="268"/>
      <c r="G82" s="268"/>
      <c r="H82" s="268"/>
      <c r="I82" s="35"/>
      <c r="J82" s="7"/>
      <c r="K82" s="7"/>
      <c r="L82" s="7"/>
    </row>
    <row r="83" spans="1:12" s="8" customFormat="1" ht="21" customHeight="1" x14ac:dyDescent="0.15">
      <c r="A83" s="281" t="s">
        <v>231</v>
      </c>
      <c r="B83" s="239"/>
      <c r="C83" s="239"/>
      <c r="D83" s="239"/>
      <c r="E83" s="239"/>
      <c r="F83" s="239"/>
      <c r="G83" s="239"/>
      <c r="H83" s="239"/>
      <c r="J83" s="7"/>
      <c r="K83" s="7"/>
      <c r="L83" s="7"/>
    </row>
    <row r="84" spans="1:12" ht="15" customHeight="1" x14ac:dyDescent="0.15">
      <c r="A84" s="486" t="s">
        <v>805</v>
      </c>
      <c r="B84" s="486"/>
      <c r="C84" s="486"/>
      <c r="D84" s="486"/>
      <c r="E84" s="486"/>
      <c r="F84" s="486"/>
      <c r="G84" s="486"/>
      <c r="H84" s="486"/>
      <c r="I84" s="10"/>
      <c r="J84" s="10"/>
      <c r="K84" s="10"/>
      <c r="L84" s="10"/>
    </row>
    <row r="85" spans="1:12" ht="11.25" customHeight="1" x14ac:dyDescent="0.15">
      <c r="A85" s="209"/>
      <c r="B85" s="210"/>
      <c r="C85" s="210"/>
      <c r="D85" s="210"/>
      <c r="E85" s="210"/>
      <c r="F85" s="210"/>
      <c r="G85" s="210"/>
      <c r="H85" s="210"/>
      <c r="I85" s="10"/>
      <c r="J85" s="10"/>
      <c r="K85" s="10"/>
      <c r="L85" s="10"/>
    </row>
    <row r="86" spans="1:12" ht="11.25" customHeight="1" x14ac:dyDescent="0.15">
      <c r="A86" s="209"/>
      <c r="B86" s="210"/>
      <c r="C86" s="210"/>
      <c r="D86" s="210"/>
      <c r="E86" s="210"/>
      <c r="F86" s="210"/>
      <c r="G86" s="210"/>
      <c r="H86" s="211" t="s">
        <v>230</v>
      </c>
      <c r="I86" s="10"/>
    </row>
    <row r="87" spans="1:12" ht="11.25" customHeight="1" x14ac:dyDescent="0.15">
      <c r="A87" s="212"/>
      <c r="B87" s="261" t="s">
        <v>5</v>
      </c>
      <c r="C87" s="215"/>
      <c r="D87" s="215"/>
      <c r="E87" s="215"/>
      <c r="F87" s="215"/>
      <c r="G87" s="215"/>
      <c r="H87" s="262"/>
      <c r="I87" s="10"/>
    </row>
    <row r="88" spans="1:12" ht="11.25" customHeight="1" x14ac:dyDescent="0.15">
      <c r="A88" s="274"/>
      <c r="B88" s="413" t="s">
        <v>229</v>
      </c>
      <c r="C88" s="414"/>
      <c r="D88" s="215"/>
      <c r="E88" s="215"/>
      <c r="F88" s="215"/>
      <c r="G88" s="215"/>
      <c r="H88" s="215"/>
      <c r="I88" s="10"/>
    </row>
    <row r="89" spans="1:12" s="41" customFormat="1" ht="65.25" customHeight="1" x14ac:dyDescent="0.15">
      <c r="A89" s="282" t="s">
        <v>10</v>
      </c>
      <c r="B89" s="417"/>
      <c r="C89" s="418"/>
      <c r="D89" s="224" t="s">
        <v>228</v>
      </c>
      <c r="E89" s="225" t="s">
        <v>227</v>
      </c>
      <c r="F89" s="225" t="s">
        <v>226</v>
      </c>
      <c r="G89" s="225" t="s">
        <v>225</v>
      </c>
      <c r="H89" s="283" t="s">
        <v>189</v>
      </c>
      <c r="I89" s="40"/>
    </row>
    <row r="90" spans="1:12" ht="11.25" customHeight="1" x14ac:dyDescent="0.15">
      <c r="A90" s="227" t="s">
        <v>24</v>
      </c>
      <c r="B90" s="284">
        <v>30.2</v>
      </c>
      <c r="C90" s="229">
        <v>100</v>
      </c>
      <c r="D90" s="229">
        <v>44</v>
      </c>
      <c r="E90" s="229">
        <v>49.4</v>
      </c>
      <c r="F90" s="229">
        <v>5.5</v>
      </c>
      <c r="G90" s="229">
        <v>0.7</v>
      </c>
      <c r="H90" s="229">
        <v>0.4</v>
      </c>
      <c r="I90" s="22"/>
      <c r="J90" s="14"/>
    </row>
    <row r="91" spans="1:12" ht="11.25" customHeight="1" x14ac:dyDescent="0.15">
      <c r="A91" s="231" t="s">
        <v>25</v>
      </c>
      <c r="B91" s="279"/>
      <c r="C91" s="233"/>
      <c r="D91" s="233"/>
      <c r="E91" s="233"/>
      <c r="F91" s="233"/>
      <c r="G91" s="233"/>
      <c r="H91" s="233"/>
      <c r="I91" s="22"/>
      <c r="J91" s="14"/>
    </row>
    <row r="92" spans="1:12" ht="11.25" customHeight="1" x14ac:dyDescent="0.15">
      <c r="A92" s="216" t="s">
        <v>26</v>
      </c>
      <c r="B92" s="279">
        <v>36.299999999999997</v>
      </c>
      <c r="C92" s="233">
        <v>100</v>
      </c>
      <c r="D92" s="233">
        <v>43.3</v>
      </c>
      <c r="E92" s="233">
        <v>48.7</v>
      </c>
      <c r="F92" s="233">
        <v>6.9</v>
      </c>
      <c r="G92" s="233">
        <v>0.7</v>
      </c>
      <c r="H92" s="233">
        <v>0.4</v>
      </c>
      <c r="I92" s="22"/>
      <c r="J92" s="14"/>
    </row>
    <row r="93" spans="1:12" ht="11.25" customHeight="1" x14ac:dyDescent="0.15">
      <c r="A93" s="216" t="s">
        <v>27</v>
      </c>
      <c r="B93" s="279">
        <v>23.4</v>
      </c>
      <c r="C93" s="233">
        <v>100</v>
      </c>
      <c r="D93" s="233">
        <v>45.3</v>
      </c>
      <c r="E93" s="233">
        <v>50.9</v>
      </c>
      <c r="F93" s="233">
        <v>2.9</v>
      </c>
      <c r="G93" s="233">
        <v>0.7</v>
      </c>
      <c r="H93" s="233">
        <v>0.3</v>
      </c>
      <c r="I93" s="22"/>
      <c r="J93" s="14"/>
    </row>
    <row r="94" spans="1:12" ht="11.25" customHeight="1" x14ac:dyDescent="0.15">
      <c r="A94" s="231" t="s">
        <v>28</v>
      </c>
      <c r="B94" s="279"/>
      <c r="C94" s="233"/>
      <c r="D94" s="233"/>
      <c r="E94" s="233"/>
      <c r="F94" s="233"/>
      <c r="G94" s="233"/>
      <c r="H94" s="233"/>
      <c r="I94" s="22"/>
      <c r="J94" s="14"/>
    </row>
    <row r="95" spans="1:12" ht="11.25" customHeight="1" x14ac:dyDescent="0.15">
      <c r="A95" s="216" t="s">
        <v>29</v>
      </c>
      <c r="B95" s="279">
        <v>33.9</v>
      </c>
      <c r="C95" s="233">
        <v>100</v>
      </c>
      <c r="D95" s="233">
        <v>48.1</v>
      </c>
      <c r="E95" s="233">
        <v>45.6</v>
      </c>
      <c r="F95" s="233">
        <v>3.5</v>
      </c>
      <c r="G95" s="233">
        <v>1.8</v>
      </c>
      <c r="H95" s="233">
        <v>1.1000000000000001</v>
      </c>
      <c r="I95" s="22"/>
      <c r="J95" s="14"/>
    </row>
    <row r="96" spans="1:12" ht="11.25" customHeight="1" x14ac:dyDescent="0.15">
      <c r="A96" s="216" t="s">
        <v>30</v>
      </c>
      <c r="B96" s="279">
        <v>36.4</v>
      </c>
      <c r="C96" s="233">
        <v>100</v>
      </c>
      <c r="D96" s="233">
        <v>39.1</v>
      </c>
      <c r="E96" s="233">
        <v>52.2</v>
      </c>
      <c r="F96" s="233">
        <v>7.5</v>
      </c>
      <c r="G96" s="233">
        <v>0.9</v>
      </c>
      <c r="H96" s="233">
        <v>0.3</v>
      </c>
      <c r="I96" s="22"/>
      <c r="J96" s="14"/>
    </row>
    <row r="97" spans="1:10" ht="11.25" customHeight="1" x14ac:dyDescent="0.15">
      <c r="A97" s="216" t="s">
        <v>31</v>
      </c>
      <c r="B97" s="279">
        <v>28.1</v>
      </c>
      <c r="C97" s="233">
        <v>100</v>
      </c>
      <c r="D97" s="233">
        <v>39.1</v>
      </c>
      <c r="E97" s="233">
        <v>54.4</v>
      </c>
      <c r="F97" s="233">
        <v>4.8</v>
      </c>
      <c r="G97" s="233">
        <v>0.6</v>
      </c>
      <c r="H97" s="233">
        <v>1</v>
      </c>
      <c r="I97" s="22"/>
      <c r="J97" s="14"/>
    </row>
    <row r="98" spans="1:10" ht="11.25" customHeight="1" x14ac:dyDescent="0.15">
      <c r="A98" s="216" t="s">
        <v>32</v>
      </c>
      <c r="B98" s="279">
        <v>38.700000000000003</v>
      </c>
      <c r="C98" s="233">
        <v>100</v>
      </c>
      <c r="D98" s="233">
        <v>40.200000000000003</v>
      </c>
      <c r="E98" s="233">
        <v>52.2</v>
      </c>
      <c r="F98" s="233">
        <v>6.4</v>
      </c>
      <c r="G98" s="233">
        <v>0.9</v>
      </c>
      <c r="H98" s="233">
        <v>0.3</v>
      </c>
      <c r="I98" s="22"/>
      <c r="J98" s="14"/>
    </row>
    <row r="99" spans="1:10" ht="11.25" customHeight="1" x14ac:dyDescent="0.15">
      <c r="A99" s="216" t="s">
        <v>33</v>
      </c>
      <c r="B99" s="279">
        <v>39.200000000000003</v>
      </c>
      <c r="C99" s="233">
        <v>100</v>
      </c>
      <c r="D99" s="233">
        <v>38.299999999999997</v>
      </c>
      <c r="E99" s="233">
        <v>51.3</v>
      </c>
      <c r="F99" s="233">
        <v>9.3000000000000007</v>
      </c>
      <c r="G99" s="233">
        <v>1.1000000000000001</v>
      </c>
      <c r="H99" s="233" t="s">
        <v>779</v>
      </c>
      <c r="I99" s="22"/>
      <c r="J99" s="14"/>
    </row>
    <row r="100" spans="1:10" ht="11.25" customHeight="1" x14ac:dyDescent="0.15">
      <c r="A100" s="216"/>
      <c r="B100" s="279"/>
      <c r="C100" s="233"/>
      <c r="D100" s="233"/>
      <c r="E100" s="233"/>
      <c r="F100" s="233"/>
      <c r="G100" s="233"/>
      <c r="H100" s="233"/>
      <c r="I100" s="22"/>
      <c r="J100" s="14"/>
    </row>
    <row r="101" spans="1:10" ht="11.25" customHeight="1" x14ac:dyDescent="0.15">
      <c r="A101" s="216" t="s">
        <v>34</v>
      </c>
      <c r="B101" s="279">
        <v>44.7</v>
      </c>
      <c r="C101" s="233">
        <v>100</v>
      </c>
      <c r="D101" s="233">
        <v>61.5</v>
      </c>
      <c r="E101" s="233">
        <v>38.200000000000003</v>
      </c>
      <c r="F101" s="233">
        <v>0.3</v>
      </c>
      <c r="G101" s="233" t="s">
        <v>779</v>
      </c>
      <c r="H101" s="233" t="s">
        <v>779</v>
      </c>
      <c r="I101" s="22"/>
      <c r="J101" s="14"/>
    </row>
    <row r="102" spans="1:10" ht="11.25" customHeight="1" x14ac:dyDescent="0.15">
      <c r="A102" s="216" t="s">
        <v>35</v>
      </c>
      <c r="B102" s="279">
        <v>43.8</v>
      </c>
      <c r="C102" s="233">
        <v>100</v>
      </c>
      <c r="D102" s="233">
        <v>44.6</v>
      </c>
      <c r="E102" s="233">
        <v>47.6</v>
      </c>
      <c r="F102" s="233">
        <v>7.1</v>
      </c>
      <c r="G102" s="233">
        <v>0.7</v>
      </c>
      <c r="H102" s="233" t="s">
        <v>779</v>
      </c>
      <c r="I102" s="22"/>
      <c r="J102" s="14"/>
    </row>
    <row r="103" spans="1:10" ht="11.25" customHeight="1" x14ac:dyDescent="0.15">
      <c r="A103" s="216" t="s">
        <v>36</v>
      </c>
      <c r="B103" s="279">
        <v>25.9</v>
      </c>
      <c r="C103" s="233">
        <v>100</v>
      </c>
      <c r="D103" s="233">
        <v>51.7</v>
      </c>
      <c r="E103" s="233">
        <v>41.8</v>
      </c>
      <c r="F103" s="233">
        <v>5.4</v>
      </c>
      <c r="G103" s="233">
        <v>0.3</v>
      </c>
      <c r="H103" s="233">
        <v>0.7</v>
      </c>
      <c r="I103" s="22"/>
      <c r="J103" s="14"/>
    </row>
    <row r="104" spans="1:10" ht="11.25" customHeight="1" x14ac:dyDescent="0.15">
      <c r="A104" s="216" t="s">
        <v>37</v>
      </c>
      <c r="B104" s="279">
        <v>23</v>
      </c>
      <c r="C104" s="233">
        <v>100</v>
      </c>
      <c r="D104" s="233">
        <v>44</v>
      </c>
      <c r="E104" s="233">
        <v>49.4</v>
      </c>
      <c r="F104" s="233">
        <v>5.5</v>
      </c>
      <c r="G104" s="233">
        <v>1</v>
      </c>
      <c r="H104" s="233" t="s">
        <v>779</v>
      </c>
      <c r="I104" s="22"/>
      <c r="J104" s="14"/>
    </row>
    <row r="105" spans="1:10" ht="11.25" customHeight="1" x14ac:dyDescent="0.15">
      <c r="A105" s="216" t="s">
        <v>38</v>
      </c>
      <c r="B105" s="279">
        <v>29.6</v>
      </c>
      <c r="C105" s="233">
        <v>100</v>
      </c>
      <c r="D105" s="233">
        <v>38.9</v>
      </c>
      <c r="E105" s="233">
        <v>55.8</v>
      </c>
      <c r="F105" s="233">
        <v>5.3</v>
      </c>
      <c r="G105" s="233" t="s">
        <v>779</v>
      </c>
      <c r="H105" s="233" t="s">
        <v>779</v>
      </c>
      <c r="I105" s="22"/>
      <c r="J105" s="14"/>
    </row>
    <row r="106" spans="1:10" ht="11.25" customHeight="1" x14ac:dyDescent="0.15">
      <c r="A106" s="216" t="s">
        <v>39</v>
      </c>
      <c r="B106" s="279">
        <v>18.399999999999999</v>
      </c>
      <c r="C106" s="233">
        <v>100</v>
      </c>
      <c r="D106" s="233">
        <v>49.7</v>
      </c>
      <c r="E106" s="233">
        <v>42.3</v>
      </c>
      <c r="F106" s="233">
        <v>5.7</v>
      </c>
      <c r="G106" s="233">
        <v>2.2000000000000002</v>
      </c>
      <c r="H106" s="233" t="s">
        <v>779</v>
      </c>
      <c r="I106" s="22"/>
      <c r="J106" s="14"/>
    </row>
    <row r="107" spans="1:10" ht="11.25" customHeight="1" x14ac:dyDescent="0.15">
      <c r="A107" s="216"/>
      <c r="B107" s="279"/>
      <c r="C107" s="233"/>
      <c r="D107" s="233"/>
      <c r="E107" s="233"/>
      <c r="F107" s="233"/>
      <c r="G107" s="233"/>
      <c r="H107" s="233"/>
      <c r="I107" s="22"/>
      <c r="J107" s="14"/>
    </row>
    <row r="108" spans="1:10" ht="11.25" customHeight="1" x14ac:dyDescent="0.15">
      <c r="A108" s="216" t="s">
        <v>40</v>
      </c>
      <c r="B108" s="279">
        <v>31.4</v>
      </c>
      <c r="C108" s="233">
        <v>100</v>
      </c>
      <c r="D108" s="233">
        <v>61.3</v>
      </c>
      <c r="E108" s="233">
        <v>38.700000000000003</v>
      </c>
      <c r="F108" s="233" t="s">
        <v>779</v>
      </c>
      <c r="G108" s="233" t="s">
        <v>779</v>
      </c>
      <c r="H108" s="233" t="s">
        <v>779</v>
      </c>
      <c r="I108" s="22"/>
      <c r="J108" s="14"/>
    </row>
    <row r="109" spans="1:10" ht="11.25" customHeight="1" x14ac:dyDescent="0.15">
      <c r="A109" s="216" t="s">
        <v>41</v>
      </c>
      <c r="B109" s="279">
        <v>32</v>
      </c>
      <c r="C109" s="233">
        <v>100</v>
      </c>
      <c r="D109" s="233">
        <v>50.7</v>
      </c>
      <c r="E109" s="233">
        <v>48.5</v>
      </c>
      <c r="F109" s="233" t="s">
        <v>779</v>
      </c>
      <c r="G109" s="233">
        <v>0.8</v>
      </c>
      <c r="H109" s="233" t="s">
        <v>779</v>
      </c>
      <c r="I109" s="22"/>
      <c r="J109" s="14"/>
    </row>
    <row r="110" spans="1:10" ht="11.25" customHeight="1" x14ac:dyDescent="0.15">
      <c r="A110" s="216" t="s">
        <v>42</v>
      </c>
      <c r="B110" s="279">
        <v>54.6</v>
      </c>
      <c r="C110" s="233">
        <v>100</v>
      </c>
      <c r="D110" s="233">
        <v>38.4</v>
      </c>
      <c r="E110" s="233">
        <v>56.1</v>
      </c>
      <c r="F110" s="233">
        <v>4.9000000000000004</v>
      </c>
      <c r="G110" s="233">
        <v>0.6</v>
      </c>
      <c r="H110" s="233" t="s">
        <v>779</v>
      </c>
      <c r="I110" s="22"/>
      <c r="J110" s="14"/>
    </row>
    <row r="111" spans="1:10" ht="11.25" customHeight="1" x14ac:dyDescent="0.15">
      <c r="A111" s="216" t="s">
        <v>43</v>
      </c>
      <c r="B111" s="279">
        <v>17.5</v>
      </c>
      <c r="C111" s="233">
        <v>100</v>
      </c>
      <c r="D111" s="233">
        <v>42.9</v>
      </c>
      <c r="E111" s="233">
        <v>53.2</v>
      </c>
      <c r="F111" s="233">
        <v>3.9</v>
      </c>
      <c r="G111" s="233" t="s">
        <v>779</v>
      </c>
      <c r="H111" s="233" t="s">
        <v>779</v>
      </c>
      <c r="I111" s="22"/>
      <c r="J111" s="14"/>
    </row>
    <row r="112" spans="1:10" ht="11.25" customHeight="1" x14ac:dyDescent="0.15">
      <c r="A112" s="216" t="s">
        <v>44</v>
      </c>
      <c r="B112" s="279">
        <v>16.399999999999999</v>
      </c>
      <c r="C112" s="233">
        <v>100</v>
      </c>
      <c r="D112" s="233">
        <v>34.1</v>
      </c>
      <c r="E112" s="233">
        <v>64.400000000000006</v>
      </c>
      <c r="F112" s="233">
        <v>1.5</v>
      </c>
      <c r="G112" s="233" t="s">
        <v>779</v>
      </c>
      <c r="H112" s="233" t="s">
        <v>779</v>
      </c>
      <c r="I112" s="22"/>
      <c r="J112" s="14"/>
    </row>
    <row r="113" spans="1:10" ht="11.25" customHeight="1" x14ac:dyDescent="0.15">
      <c r="A113" s="216" t="s">
        <v>45</v>
      </c>
      <c r="B113" s="279">
        <v>19</v>
      </c>
      <c r="C113" s="233">
        <v>100</v>
      </c>
      <c r="D113" s="233">
        <v>53.2</v>
      </c>
      <c r="E113" s="233">
        <v>40.1</v>
      </c>
      <c r="F113" s="233">
        <v>6.7</v>
      </c>
      <c r="G113" s="233" t="s">
        <v>779</v>
      </c>
      <c r="H113" s="233" t="s">
        <v>779</v>
      </c>
      <c r="I113" s="22"/>
      <c r="J113" s="14"/>
    </row>
    <row r="114" spans="1:10" ht="11.25" customHeight="1" x14ac:dyDescent="0.15">
      <c r="A114" s="216"/>
      <c r="B114" s="279"/>
      <c r="C114" s="233"/>
      <c r="D114" s="233"/>
      <c r="E114" s="233"/>
      <c r="F114" s="233"/>
      <c r="G114" s="233"/>
      <c r="H114" s="233"/>
      <c r="I114" s="22"/>
      <c r="J114" s="14"/>
    </row>
    <row r="115" spans="1:10" ht="11.25" customHeight="1" x14ac:dyDescent="0.15">
      <c r="A115" s="216" t="s">
        <v>46</v>
      </c>
      <c r="B115" s="279">
        <v>20.2</v>
      </c>
      <c r="C115" s="233">
        <v>100</v>
      </c>
      <c r="D115" s="233">
        <v>42.8</v>
      </c>
      <c r="E115" s="233">
        <v>54.1</v>
      </c>
      <c r="F115" s="233">
        <v>3</v>
      </c>
      <c r="G115" s="233" t="s">
        <v>779</v>
      </c>
      <c r="H115" s="233" t="s">
        <v>779</v>
      </c>
      <c r="I115" s="22"/>
      <c r="J115" s="14"/>
    </row>
    <row r="116" spans="1:10" ht="11.25" customHeight="1" x14ac:dyDescent="0.15">
      <c r="A116" s="216" t="s">
        <v>47</v>
      </c>
      <c r="B116" s="279">
        <v>21</v>
      </c>
      <c r="C116" s="233">
        <v>100</v>
      </c>
      <c r="D116" s="233">
        <v>52</v>
      </c>
      <c r="E116" s="233">
        <v>39.799999999999997</v>
      </c>
      <c r="F116" s="233">
        <v>6.5</v>
      </c>
      <c r="G116" s="233">
        <v>1.7</v>
      </c>
      <c r="H116" s="233" t="s">
        <v>779</v>
      </c>
      <c r="I116" s="22"/>
      <c r="J116" s="14"/>
    </row>
    <row r="117" spans="1:10" ht="11.25" customHeight="1" x14ac:dyDescent="0.15">
      <c r="A117" s="216" t="s">
        <v>48</v>
      </c>
      <c r="B117" s="279">
        <v>19.5</v>
      </c>
      <c r="C117" s="233">
        <v>100</v>
      </c>
      <c r="D117" s="233">
        <v>52.1</v>
      </c>
      <c r="E117" s="233">
        <v>41.8</v>
      </c>
      <c r="F117" s="233">
        <v>4.3</v>
      </c>
      <c r="G117" s="233" t="s">
        <v>779</v>
      </c>
      <c r="H117" s="233">
        <v>1.9</v>
      </c>
      <c r="I117" s="22"/>
      <c r="J117" s="14"/>
    </row>
    <row r="118" spans="1:10" ht="11.25" customHeight="1" x14ac:dyDescent="0.15">
      <c r="A118" s="216" t="s">
        <v>49</v>
      </c>
      <c r="B118" s="279">
        <v>14.4</v>
      </c>
      <c r="C118" s="233">
        <v>100</v>
      </c>
      <c r="D118" s="233">
        <v>39.1</v>
      </c>
      <c r="E118" s="233">
        <v>54.5</v>
      </c>
      <c r="F118" s="233">
        <v>3.1</v>
      </c>
      <c r="G118" s="233">
        <v>3.3</v>
      </c>
      <c r="H118" s="233" t="s">
        <v>779</v>
      </c>
      <c r="I118" s="22"/>
      <c r="J118" s="14"/>
    </row>
    <row r="119" spans="1:10" ht="11.25" customHeight="1" x14ac:dyDescent="0.15">
      <c r="A119" s="216" t="s">
        <v>50</v>
      </c>
      <c r="B119" s="279">
        <v>27.2</v>
      </c>
      <c r="C119" s="233">
        <v>100</v>
      </c>
      <c r="D119" s="233">
        <v>44.9</v>
      </c>
      <c r="E119" s="233">
        <v>49.8</v>
      </c>
      <c r="F119" s="233">
        <v>4.0999999999999996</v>
      </c>
      <c r="G119" s="233" t="s">
        <v>779</v>
      </c>
      <c r="H119" s="233">
        <v>1.2</v>
      </c>
      <c r="I119" s="22"/>
      <c r="J119" s="14"/>
    </row>
    <row r="120" spans="1:10" ht="11.25" customHeight="1" x14ac:dyDescent="0.15">
      <c r="A120" s="231" t="s">
        <v>51</v>
      </c>
      <c r="B120" s="279"/>
      <c r="C120" s="233"/>
      <c r="D120" s="233"/>
      <c r="E120" s="233"/>
      <c r="F120" s="233"/>
      <c r="G120" s="233"/>
      <c r="H120" s="233"/>
      <c r="I120" s="22"/>
      <c r="J120" s="14"/>
    </row>
    <row r="121" spans="1:10" ht="11.25" customHeight="1" x14ac:dyDescent="0.15">
      <c r="A121" s="216" t="s">
        <v>52</v>
      </c>
      <c r="B121" s="279">
        <v>24.9</v>
      </c>
      <c r="C121" s="233">
        <v>100</v>
      </c>
      <c r="D121" s="233">
        <v>51.7</v>
      </c>
      <c r="E121" s="233">
        <v>43.9</v>
      </c>
      <c r="F121" s="233">
        <v>3.5</v>
      </c>
      <c r="G121" s="233">
        <v>0.9</v>
      </c>
      <c r="H121" s="233" t="s">
        <v>779</v>
      </c>
      <c r="I121" s="22"/>
      <c r="J121" s="14"/>
    </row>
    <row r="122" spans="1:10" ht="11.25" customHeight="1" x14ac:dyDescent="0.15">
      <c r="A122" s="216" t="s">
        <v>53</v>
      </c>
      <c r="B122" s="279">
        <v>22.4</v>
      </c>
      <c r="C122" s="233">
        <v>100</v>
      </c>
      <c r="D122" s="233">
        <v>42.7</v>
      </c>
      <c r="E122" s="233">
        <v>51.6</v>
      </c>
      <c r="F122" s="233">
        <v>3.8</v>
      </c>
      <c r="G122" s="233">
        <v>1</v>
      </c>
      <c r="H122" s="233">
        <v>0.9</v>
      </c>
      <c r="I122" s="22"/>
      <c r="J122" s="14"/>
    </row>
    <row r="123" spans="1:10" ht="11.25" customHeight="1" x14ac:dyDescent="0.15">
      <c r="A123" s="216" t="s">
        <v>54</v>
      </c>
      <c r="B123" s="279">
        <v>28.6</v>
      </c>
      <c r="C123" s="233">
        <v>100</v>
      </c>
      <c r="D123" s="233">
        <v>40.299999999999997</v>
      </c>
      <c r="E123" s="233">
        <v>53.2</v>
      </c>
      <c r="F123" s="233">
        <v>5.6</v>
      </c>
      <c r="G123" s="233">
        <v>0.8</v>
      </c>
      <c r="H123" s="233">
        <v>0.1</v>
      </c>
      <c r="I123" s="22"/>
      <c r="J123" s="14"/>
    </row>
    <row r="124" spans="1:10" ht="11.25" customHeight="1" x14ac:dyDescent="0.15">
      <c r="A124" s="216" t="s">
        <v>55</v>
      </c>
      <c r="B124" s="279">
        <v>39.200000000000003</v>
      </c>
      <c r="C124" s="233">
        <v>100</v>
      </c>
      <c r="D124" s="233">
        <v>41.7</v>
      </c>
      <c r="E124" s="233">
        <v>49.8</v>
      </c>
      <c r="F124" s="233">
        <v>7.8</v>
      </c>
      <c r="G124" s="233">
        <v>0.4</v>
      </c>
      <c r="H124" s="233">
        <v>0.2</v>
      </c>
      <c r="I124" s="22"/>
      <c r="J124" s="14"/>
    </row>
    <row r="125" spans="1:10" ht="11.25" customHeight="1" x14ac:dyDescent="0.15">
      <c r="A125" s="216" t="s">
        <v>56</v>
      </c>
      <c r="B125" s="279">
        <v>46.2</v>
      </c>
      <c r="C125" s="233">
        <v>100</v>
      </c>
      <c r="D125" s="233">
        <v>46.1</v>
      </c>
      <c r="E125" s="233">
        <v>46.6</v>
      </c>
      <c r="F125" s="233">
        <v>6</v>
      </c>
      <c r="G125" s="233">
        <v>0.5</v>
      </c>
      <c r="H125" s="233">
        <v>0.7</v>
      </c>
      <c r="I125" s="22"/>
      <c r="J125" s="14"/>
    </row>
    <row r="126" spans="1:10" ht="11.25" customHeight="1" x14ac:dyDescent="0.15">
      <c r="A126" s="231" t="s">
        <v>57</v>
      </c>
      <c r="B126" s="279"/>
      <c r="C126" s="233"/>
      <c r="D126" s="233"/>
      <c r="E126" s="233"/>
      <c r="F126" s="233"/>
      <c r="G126" s="233"/>
      <c r="H126" s="233"/>
      <c r="I126" s="22"/>
      <c r="J126" s="14"/>
    </row>
    <row r="127" spans="1:10" ht="11.25" customHeight="1" x14ac:dyDescent="0.15">
      <c r="A127" s="216" t="s">
        <v>52</v>
      </c>
      <c r="B127" s="279">
        <v>21.6</v>
      </c>
      <c r="C127" s="233">
        <v>100</v>
      </c>
      <c r="D127" s="233">
        <v>51.3</v>
      </c>
      <c r="E127" s="233">
        <v>45</v>
      </c>
      <c r="F127" s="233">
        <v>1.6</v>
      </c>
      <c r="G127" s="233">
        <v>2.1</v>
      </c>
      <c r="H127" s="233" t="s">
        <v>779</v>
      </c>
      <c r="I127" s="22"/>
      <c r="J127" s="14"/>
    </row>
    <row r="128" spans="1:10" ht="11.25" customHeight="1" x14ac:dyDescent="0.15">
      <c r="A128" s="216" t="s">
        <v>53</v>
      </c>
      <c r="B128" s="279">
        <v>22.7</v>
      </c>
      <c r="C128" s="233">
        <v>100</v>
      </c>
      <c r="D128" s="233">
        <v>43.7</v>
      </c>
      <c r="E128" s="233">
        <v>50.3</v>
      </c>
      <c r="F128" s="233">
        <v>4.2</v>
      </c>
      <c r="G128" s="233">
        <v>0.4</v>
      </c>
      <c r="H128" s="233">
        <v>1.4</v>
      </c>
      <c r="I128" s="22"/>
      <c r="J128" s="14"/>
    </row>
    <row r="129" spans="1:10" ht="11.25" customHeight="1" x14ac:dyDescent="0.15">
      <c r="A129" s="216" t="s">
        <v>54</v>
      </c>
      <c r="B129" s="279">
        <v>27.4</v>
      </c>
      <c r="C129" s="233">
        <v>100</v>
      </c>
      <c r="D129" s="233">
        <v>37.9</v>
      </c>
      <c r="E129" s="233">
        <v>55.7</v>
      </c>
      <c r="F129" s="233">
        <v>5.6</v>
      </c>
      <c r="G129" s="233">
        <v>0.8</v>
      </c>
      <c r="H129" s="233" t="s">
        <v>779</v>
      </c>
      <c r="I129" s="22"/>
      <c r="J129" s="14"/>
    </row>
    <row r="130" spans="1:10" ht="11.25" customHeight="1" x14ac:dyDescent="0.15">
      <c r="A130" s="216" t="s">
        <v>55</v>
      </c>
      <c r="B130" s="279">
        <v>31.8</v>
      </c>
      <c r="C130" s="233">
        <v>100</v>
      </c>
      <c r="D130" s="233">
        <v>41.9</v>
      </c>
      <c r="E130" s="233">
        <v>50.5</v>
      </c>
      <c r="F130" s="233">
        <v>6.9</v>
      </c>
      <c r="G130" s="233">
        <v>0.7</v>
      </c>
      <c r="H130" s="233" t="s">
        <v>779</v>
      </c>
      <c r="I130" s="22"/>
      <c r="J130" s="14"/>
    </row>
    <row r="131" spans="1:10" ht="11.25" customHeight="1" x14ac:dyDescent="0.15">
      <c r="A131" s="216" t="s">
        <v>56</v>
      </c>
      <c r="B131" s="279">
        <v>35.299999999999997</v>
      </c>
      <c r="C131" s="233">
        <v>100</v>
      </c>
      <c r="D131" s="233">
        <v>46</v>
      </c>
      <c r="E131" s="233">
        <v>47.2</v>
      </c>
      <c r="F131" s="233">
        <v>5.8</v>
      </c>
      <c r="G131" s="233">
        <v>0.5</v>
      </c>
      <c r="H131" s="233">
        <v>0.5</v>
      </c>
      <c r="I131" s="22"/>
      <c r="J131" s="14"/>
    </row>
    <row r="132" spans="1:10" ht="11.25" customHeight="1" x14ac:dyDescent="0.15">
      <c r="A132" s="231" t="s">
        <v>58</v>
      </c>
      <c r="B132" s="279"/>
      <c r="C132" s="233"/>
      <c r="D132" s="233"/>
      <c r="E132" s="233"/>
      <c r="F132" s="233"/>
      <c r="G132" s="233"/>
      <c r="H132" s="233"/>
      <c r="I132" s="22"/>
      <c r="J132" s="14"/>
    </row>
    <row r="133" spans="1:10" ht="11.25" customHeight="1" x14ac:dyDescent="0.15">
      <c r="A133" s="216" t="s">
        <v>59</v>
      </c>
      <c r="B133" s="279">
        <v>34.299999999999997</v>
      </c>
      <c r="C133" s="233">
        <v>100</v>
      </c>
      <c r="D133" s="233">
        <v>46.1</v>
      </c>
      <c r="E133" s="233">
        <v>49.1</v>
      </c>
      <c r="F133" s="233">
        <v>4.7</v>
      </c>
      <c r="G133" s="233" t="s">
        <v>779</v>
      </c>
      <c r="H133" s="233" t="s">
        <v>779</v>
      </c>
      <c r="I133" s="22"/>
      <c r="J133" s="14"/>
    </row>
    <row r="134" spans="1:10" ht="11.25" customHeight="1" x14ac:dyDescent="0.15">
      <c r="A134" s="216" t="s">
        <v>60</v>
      </c>
      <c r="B134" s="279">
        <v>43.4</v>
      </c>
      <c r="C134" s="233">
        <v>100</v>
      </c>
      <c r="D134" s="233">
        <v>44.6</v>
      </c>
      <c r="E134" s="233">
        <v>47.9</v>
      </c>
      <c r="F134" s="233">
        <v>6.5</v>
      </c>
      <c r="G134" s="233">
        <v>0.6</v>
      </c>
      <c r="H134" s="233">
        <v>0.4</v>
      </c>
      <c r="I134" s="22"/>
      <c r="J134" s="14"/>
    </row>
    <row r="135" spans="1:10" ht="11.25" customHeight="1" x14ac:dyDescent="0.15">
      <c r="A135" s="216" t="s">
        <v>61</v>
      </c>
      <c r="B135" s="279">
        <v>32.700000000000003</v>
      </c>
      <c r="C135" s="233">
        <v>100</v>
      </c>
      <c r="D135" s="233">
        <v>45.7</v>
      </c>
      <c r="E135" s="233">
        <v>47.8</v>
      </c>
      <c r="F135" s="233">
        <v>4.7</v>
      </c>
      <c r="G135" s="233">
        <v>1.5</v>
      </c>
      <c r="H135" s="233">
        <v>0.3</v>
      </c>
      <c r="I135" s="22"/>
      <c r="J135" s="14"/>
    </row>
    <row r="136" spans="1:10" ht="11.25" customHeight="1" x14ac:dyDescent="0.15">
      <c r="A136" s="216" t="s">
        <v>62</v>
      </c>
      <c r="B136" s="279">
        <v>28.9</v>
      </c>
      <c r="C136" s="233">
        <v>100</v>
      </c>
      <c r="D136" s="233">
        <v>42.9</v>
      </c>
      <c r="E136" s="233">
        <v>51.6</v>
      </c>
      <c r="F136" s="233">
        <v>4.9000000000000004</v>
      </c>
      <c r="G136" s="233">
        <v>0.4</v>
      </c>
      <c r="H136" s="233">
        <v>0.1</v>
      </c>
      <c r="I136" s="22"/>
      <c r="J136" s="14"/>
    </row>
    <row r="137" spans="1:10" ht="11.25" customHeight="1" x14ac:dyDescent="0.15">
      <c r="A137" s="216" t="s">
        <v>63</v>
      </c>
      <c r="B137" s="279">
        <v>25</v>
      </c>
      <c r="C137" s="233">
        <v>100</v>
      </c>
      <c r="D137" s="233">
        <v>41.6</v>
      </c>
      <c r="E137" s="233">
        <v>51.4</v>
      </c>
      <c r="F137" s="233">
        <v>6</v>
      </c>
      <c r="G137" s="233">
        <v>0.2</v>
      </c>
      <c r="H137" s="233">
        <v>0.8</v>
      </c>
      <c r="I137" s="22"/>
      <c r="J137" s="14"/>
    </row>
    <row r="138" spans="1:10" ht="11.25" customHeight="1" x14ac:dyDescent="0.15">
      <c r="A138" s="216" t="s">
        <v>169</v>
      </c>
      <c r="B138" s="279">
        <v>17.2</v>
      </c>
      <c r="C138" s="233">
        <v>100</v>
      </c>
      <c r="D138" s="233">
        <v>45.8</v>
      </c>
      <c r="E138" s="233">
        <v>46.3</v>
      </c>
      <c r="F138" s="233">
        <v>6.1</v>
      </c>
      <c r="G138" s="233">
        <v>1.1000000000000001</v>
      </c>
      <c r="H138" s="233">
        <v>0.7</v>
      </c>
      <c r="I138" s="22"/>
      <c r="J138" s="14"/>
    </row>
    <row r="139" spans="1:10" ht="11.25" customHeight="1" x14ac:dyDescent="0.15">
      <c r="A139" s="231" t="s">
        <v>224</v>
      </c>
      <c r="B139" s="279"/>
      <c r="C139" s="233"/>
      <c r="D139" s="233"/>
      <c r="E139" s="233"/>
      <c r="F139" s="233"/>
      <c r="G139" s="233"/>
      <c r="H139" s="233"/>
      <c r="I139" s="22"/>
      <c r="J139" s="14"/>
    </row>
    <row r="140" spans="1:10" ht="11.25" customHeight="1" x14ac:dyDescent="0.15">
      <c r="A140" s="216" t="s">
        <v>77</v>
      </c>
      <c r="B140" s="279">
        <v>23.5</v>
      </c>
      <c r="C140" s="233">
        <v>100</v>
      </c>
      <c r="D140" s="233">
        <v>43.2</v>
      </c>
      <c r="E140" s="233">
        <v>50.8</v>
      </c>
      <c r="F140" s="233">
        <v>5.2</v>
      </c>
      <c r="G140" s="233">
        <v>0.4</v>
      </c>
      <c r="H140" s="233">
        <v>0.3</v>
      </c>
      <c r="I140" s="22"/>
      <c r="J140" s="14"/>
    </row>
    <row r="141" spans="1:10" ht="11.25" customHeight="1" x14ac:dyDescent="0.15">
      <c r="A141" s="216" t="s">
        <v>78</v>
      </c>
      <c r="B141" s="279">
        <v>24</v>
      </c>
      <c r="C141" s="233">
        <v>100</v>
      </c>
      <c r="D141" s="233">
        <v>44.4</v>
      </c>
      <c r="E141" s="233">
        <v>47.1</v>
      </c>
      <c r="F141" s="233">
        <v>7.1</v>
      </c>
      <c r="G141" s="233">
        <v>1.3</v>
      </c>
      <c r="H141" s="233">
        <v>0.2</v>
      </c>
      <c r="I141" s="22"/>
      <c r="J141" s="14"/>
    </row>
    <row r="142" spans="1:10" ht="11.25" customHeight="1" x14ac:dyDescent="0.15">
      <c r="A142" s="216" t="s">
        <v>79</v>
      </c>
      <c r="B142" s="279">
        <v>39.299999999999997</v>
      </c>
      <c r="C142" s="233">
        <v>100</v>
      </c>
      <c r="D142" s="233">
        <v>46.2</v>
      </c>
      <c r="E142" s="233">
        <v>48.4</v>
      </c>
      <c r="F142" s="233">
        <v>4.2</v>
      </c>
      <c r="G142" s="233">
        <v>0.4</v>
      </c>
      <c r="H142" s="233">
        <v>0.7</v>
      </c>
      <c r="I142" s="22"/>
      <c r="J142" s="14"/>
    </row>
    <row r="143" spans="1:10" ht="11.25" customHeight="1" x14ac:dyDescent="0.15">
      <c r="A143" s="216" t="s">
        <v>80</v>
      </c>
      <c r="B143" s="279">
        <v>33.9</v>
      </c>
      <c r="C143" s="233">
        <v>100</v>
      </c>
      <c r="D143" s="233">
        <v>41.3</v>
      </c>
      <c r="E143" s="233">
        <v>49.1</v>
      </c>
      <c r="F143" s="233">
        <v>7.9</v>
      </c>
      <c r="G143" s="233">
        <v>1.7</v>
      </c>
      <c r="H143" s="233" t="s">
        <v>779</v>
      </c>
      <c r="I143" s="22"/>
      <c r="J143" s="14"/>
    </row>
    <row r="144" spans="1:10" ht="11.25" customHeight="1" x14ac:dyDescent="0.15">
      <c r="A144" s="216" t="s">
        <v>81</v>
      </c>
      <c r="B144" s="279">
        <v>34.200000000000003</v>
      </c>
      <c r="C144" s="233">
        <v>100</v>
      </c>
      <c r="D144" s="233">
        <v>27.3</v>
      </c>
      <c r="E144" s="233">
        <v>63.6</v>
      </c>
      <c r="F144" s="233">
        <v>9</v>
      </c>
      <c r="G144" s="233" t="s">
        <v>779</v>
      </c>
      <c r="H144" s="233" t="s">
        <v>779</v>
      </c>
      <c r="I144" s="22"/>
      <c r="J144" s="14"/>
    </row>
    <row r="145" spans="1:17" ht="11.25" customHeight="1" x14ac:dyDescent="0.15">
      <c r="A145" s="216" t="s">
        <v>82</v>
      </c>
      <c r="B145" s="279">
        <v>61.4</v>
      </c>
      <c r="C145" s="233">
        <v>100</v>
      </c>
      <c r="D145" s="233">
        <v>39.9</v>
      </c>
      <c r="E145" s="233">
        <v>54.1</v>
      </c>
      <c r="F145" s="233">
        <v>5.2</v>
      </c>
      <c r="G145" s="233">
        <v>0.8</v>
      </c>
      <c r="H145" s="233" t="s">
        <v>779</v>
      </c>
      <c r="I145" s="22"/>
      <c r="J145" s="14"/>
    </row>
    <row r="146" spans="1:17" ht="11.25" customHeight="1" x14ac:dyDescent="0.15">
      <c r="A146" s="216" t="s">
        <v>83</v>
      </c>
      <c r="B146" s="279">
        <v>39.5</v>
      </c>
      <c r="C146" s="233">
        <v>100</v>
      </c>
      <c r="D146" s="233">
        <v>76</v>
      </c>
      <c r="E146" s="233">
        <v>11.8</v>
      </c>
      <c r="F146" s="233">
        <v>12.2</v>
      </c>
      <c r="G146" s="233" t="s">
        <v>779</v>
      </c>
      <c r="H146" s="233" t="s">
        <v>779</v>
      </c>
      <c r="I146" s="22"/>
      <c r="J146" s="14"/>
    </row>
    <row r="147" spans="1:17" ht="11.25" customHeight="1" x14ac:dyDescent="0.15">
      <c r="A147" s="231" t="s">
        <v>84</v>
      </c>
      <c r="B147" s="279"/>
      <c r="C147" s="233"/>
      <c r="D147" s="233"/>
      <c r="E147" s="233"/>
      <c r="F147" s="233"/>
      <c r="G147" s="233"/>
      <c r="H147" s="233"/>
      <c r="I147" s="22"/>
      <c r="J147" s="14"/>
    </row>
    <row r="148" spans="1:17" ht="11.25" customHeight="1" x14ac:dyDescent="0.15">
      <c r="A148" s="216" t="s">
        <v>85</v>
      </c>
      <c r="B148" s="279">
        <v>38.200000000000003</v>
      </c>
      <c r="C148" s="233">
        <v>100</v>
      </c>
      <c r="D148" s="233">
        <v>43.8</v>
      </c>
      <c r="E148" s="233">
        <v>49.3</v>
      </c>
      <c r="F148" s="233">
        <v>5.8</v>
      </c>
      <c r="G148" s="233">
        <v>0.8</v>
      </c>
      <c r="H148" s="233">
        <v>0.3</v>
      </c>
      <c r="I148" s="22"/>
      <c r="J148" s="14"/>
    </row>
    <row r="149" spans="1:17" ht="11.25" customHeight="1" x14ac:dyDescent="0.15">
      <c r="A149" s="216" t="s">
        <v>86</v>
      </c>
      <c r="B149" s="279">
        <v>15.8</v>
      </c>
      <c r="C149" s="233">
        <v>100</v>
      </c>
      <c r="D149" s="233">
        <v>44.8</v>
      </c>
      <c r="E149" s="233">
        <v>49.9</v>
      </c>
      <c r="F149" s="233">
        <v>4.2</v>
      </c>
      <c r="G149" s="233">
        <v>0.5</v>
      </c>
      <c r="H149" s="233">
        <v>0.6</v>
      </c>
      <c r="I149" s="22"/>
      <c r="J149" s="14"/>
    </row>
    <row r="150" spans="1:17" ht="11.25" customHeight="1" x14ac:dyDescent="0.15">
      <c r="A150" s="216" t="s">
        <v>87</v>
      </c>
      <c r="B150" s="279">
        <v>20.100000000000001</v>
      </c>
      <c r="C150" s="233">
        <v>100</v>
      </c>
      <c r="D150" s="233">
        <v>45.5</v>
      </c>
      <c r="E150" s="233">
        <v>44</v>
      </c>
      <c r="F150" s="233">
        <v>9.8000000000000007</v>
      </c>
      <c r="G150" s="233" t="s">
        <v>779</v>
      </c>
      <c r="H150" s="233">
        <v>0.7</v>
      </c>
      <c r="I150" s="22"/>
      <c r="J150" s="14"/>
    </row>
    <row r="151" spans="1:17" ht="11.25" customHeight="1" x14ac:dyDescent="0.15">
      <c r="A151" s="216" t="s">
        <v>88</v>
      </c>
      <c r="B151" s="279">
        <v>20.7</v>
      </c>
      <c r="C151" s="233">
        <v>100</v>
      </c>
      <c r="D151" s="233">
        <v>35.9</v>
      </c>
      <c r="E151" s="233">
        <v>59.6</v>
      </c>
      <c r="F151" s="233">
        <v>4.3</v>
      </c>
      <c r="G151" s="233">
        <v>0.2</v>
      </c>
      <c r="H151" s="233" t="s">
        <v>779</v>
      </c>
      <c r="I151" s="22"/>
      <c r="J151" s="14"/>
    </row>
    <row r="152" spans="1:17" ht="11.25" customHeight="1" x14ac:dyDescent="0.15">
      <c r="A152" s="216" t="s">
        <v>89</v>
      </c>
      <c r="B152" s="279">
        <v>11.5</v>
      </c>
      <c r="C152" s="233">
        <v>100</v>
      </c>
      <c r="D152" s="233">
        <v>45.7</v>
      </c>
      <c r="E152" s="233">
        <v>49.5</v>
      </c>
      <c r="F152" s="233">
        <v>3.9</v>
      </c>
      <c r="G152" s="233">
        <v>0.5</v>
      </c>
      <c r="H152" s="233">
        <v>0.3</v>
      </c>
      <c r="I152" s="22"/>
      <c r="J152" s="14"/>
    </row>
    <row r="153" spans="1:17" ht="11.25" customHeight="1" x14ac:dyDescent="0.15">
      <c r="A153" s="216" t="s">
        <v>90</v>
      </c>
      <c r="B153" s="341">
        <v>22.7</v>
      </c>
      <c r="C153" s="240">
        <v>100</v>
      </c>
      <c r="D153" s="240">
        <v>70.8</v>
      </c>
      <c r="E153" s="240">
        <v>23.3</v>
      </c>
      <c r="F153" s="240">
        <v>0.8</v>
      </c>
      <c r="G153" s="240">
        <v>1.6</v>
      </c>
      <c r="H153" s="240">
        <v>3.5</v>
      </c>
      <c r="I153" s="22"/>
    </row>
    <row r="154" spans="1:17" ht="11.25" customHeight="1" x14ac:dyDescent="0.15">
      <c r="A154" s="266" t="s">
        <v>199</v>
      </c>
      <c r="B154" s="229"/>
      <c r="C154" s="229"/>
      <c r="D154" s="229"/>
      <c r="E154" s="229"/>
      <c r="F154" s="229"/>
      <c r="G154" s="229"/>
      <c r="H154" s="229"/>
      <c r="I154" s="22"/>
      <c r="J154" s="22"/>
      <c r="K154" s="22"/>
      <c r="L154" s="22"/>
      <c r="M154" s="22"/>
      <c r="N154" s="22"/>
      <c r="O154" s="22"/>
      <c r="P154" s="22"/>
      <c r="Q154" s="14"/>
    </row>
    <row r="155" spans="1:17" ht="11.25" customHeight="1" x14ac:dyDescent="0.15">
      <c r="A155" s="235" t="s">
        <v>223</v>
      </c>
      <c r="B155" s="233"/>
      <c r="C155" s="233"/>
      <c r="D155" s="233"/>
      <c r="E155" s="233"/>
      <c r="F155" s="233"/>
      <c r="G155" s="233"/>
      <c r="H155" s="233"/>
      <c r="I155" s="22"/>
      <c r="J155" s="22"/>
      <c r="K155" s="22"/>
      <c r="L155" s="22"/>
      <c r="M155" s="22"/>
      <c r="N155" s="22"/>
      <c r="O155" s="22"/>
      <c r="P155" s="22"/>
      <c r="Q155" s="14"/>
    </row>
    <row r="156" spans="1:17" ht="11.25" customHeight="1" x14ac:dyDescent="0.15">
      <c r="A156" s="235" t="s">
        <v>222</v>
      </c>
      <c r="B156" s="233"/>
      <c r="C156" s="233"/>
      <c r="D156" s="233"/>
      <c r="E156" s="233"/>
      <c r="F156" s="233"/>
      <c r="G156" s="233"/>
      <c r="H156" s="233"/>
      <c r="I156" s="22"/>
      <c r="J156" s="22"/>
      <c r="K156" s="22"/>
      <c r="L156" s="22"/>
      <c r="M156" s="22"/>
      <c r="N156" s="22"/>
      <c r="O156" s="22"/>
      <c r="P156" s="22"/>
      <c r="Q156" s="14"/>
    </row>
    <row r="157" spans="1:17" x14ac:dyDescent="0.15">
      <c r="A157" s="235" t="s">
        <v>221</v>
      </c>
      <c r="B157" s="233"/>
      <c r="C157" s="233"/>
      <c r="D157" s="233"/>
      <c r="E157" s="233"/>
      <c r="F157" s="233"/>
      <c r="G157" s="233"/>
      <c r="H157" s="233"/>
      <c r="I157" s="22"/>
      <c r="J157" s="22"/>
      <c r="K157" s="22"/>
      <c r="L157" s="22"/>
      <c r="M157" s="22"/>
      <c r="N157" s="22"/>
      <c r="O157" s="22"/>
      <c r="P157" s="22"/>
      <c r="Q157" s="14"/>
    </row>
    <row r="158" spans="1:17" ht="18.75" hidden="1" x14ac:dyDescent="0.15">
      <c r="A158" s="73" t="s">
        <v>830</v>
      </c>
    </row>
    <row r="159" spans="1:17" s="8" customFormat="1" ht="18.75" hidden="1" customHeight="1" x14ac:dyDescent="0.2">
      <c r="A159" s="112" t="s">
        <v>232</v>
      </c>
      <c r="B159" s="31"/>
      <c r="C159" s="31"/>
      <c r="D159" s="31"/>
      <c r="E159" s="31"/>
      <c r="F159" s="31"/>
      <c r="G159" s="31"/>
      <c r="H159" s="31"/>
      <c r="I159" s="35"/>
      <c r="J159" s="7"/>
      <c r="K159" s="7"/>
      <c r="L159" s="7"/>
    </row>
    <row r="160" spans="1:17" s="8" customFormat="1" ht="21" hidden="1" customHeight="1" x14ac:dyDescent="0.15">
      <c r="A160" s="126" t="s">
        <v>231</v>
      </c>
      <c r="B160" s="73"/>
      <c r="C160" s="73"/>
      <c r="D160" s="73"/>
      <c r="E160" s="73"/>
      <c r="F160" s="73"/>
      <c r="G160" s="73"/>
      <c r="H160" s="73"/>
      <c r="J160" s="7"/>
      <c r="K160" s="7"/>
      <c r="L160" s="7"/>
    </row>
    <row r="161" spans="1:12" ht="15" hidden="1" customHeight="1" x14ac:dyDescent="0.15">
      <c r="A161" s="485" t="s">
        <v>805</v>
      </c>
      <c r="B161" s="485"/>
      <c r="C161" s="485"/>
      <c r="D161" s="485"/>
      <c r="E161" s="485"/>
      <c r="F161" s="485"/>
      <c r="G161" s="485"/>
      <c r="H161" s="485"/>
      <c r="I161" s="10"/>
      <c r="J161" s="10"/>
      <c r="K161" s="10"/>
      <c r="L161" s="10"/>
    </row>
    <row r="162" spans="1:12" ht="11.25" hidden="1" customHeight="1" x14ac:dyDescent="0.15">
      <c r="B162" s="10"/>
      <c r="C162" s="10"/>
      <c r="D162" s="10"/>
      <c r="E162" s="10"/>
      <c r="F162" s="10"/>
      <c r="G162" s="10"/>
      <c r="H162" s="10"/>
      <c r="I162" s="10"/>
      <c r="J162" s="10"/>
      <c r="K162" s="10"/>
      <c r="L162" s="10"/>
    </row>
    <row r="163" spans="1:12" ht="11.25" hidden="1" customHeight="1" x14ac:dyDescent="0.15">
      <c r="B163" s="10"/>
      <c r="C163" s="10"/>
      <c r="D163" s="10"/>
      <c r="E163" s="10"/>
      <c r="F163" s="10"/>
      <c r="G163" s="10"/>
      <c r="H163" s="11" t="s">
        <v>230</v>
      </c>
      <c r="I163" s="10"/>
    </row>
    <row r="164" spans="1:12" ht="11.25" hidden="1" customHeight="1" x14ac:dyDescent="0.15">
      <c r="A164" s="12"/>
      <c r="B164" s="36" t="s">
        <v>5</v>
      </c>
      <c r="C164" s="1"/>
      <c r="D164" s="1"/>
      <c r="E164" s="1"/>
      <c r="F164" s="1"/>
      <c r="G164" s="1"/>
      <c r="H164" s="55"/>
      <c r="I164" s="10"/>
    </row>
    <row r="165" spans="1:12" ht="11.25" hidden="1" customHeight="1" x14ac:dyDescent="0.15">
      <c r="A165" s="37"/>
      <c r="B165" s="426" t="s">
        <v>229</v>
      </c>
      <c r="C165" s="427"/>
      <c r="D165" s="1"/>
      <c r="E165" s="1"/>
      <c r="F165" s="1"/>
      <c r="G165" s="1"/>
      <c r="H165" s="1"/>
      <c r="I165" s="10"/>
    </row>
    <row r="166" spans="1:12" s="41" customFormat="1" ht="65.25" hidden="1" customHeight="1" x14ac:dyDescent="0.15">
      <c r="A166" s="83" t="s">
        <v>10</v>
      </c>
      <c r="B166" s="430"/>
      <c r="C166" s="431"/>
      <c r="D166" s="5" t="s">
        <v>228</v>
      </c>
      <c r="E166" s="6" t="s">
        <v>227</v>
      </c>
      <c r="F166" s="6" t="s">
        <v>226</v>
      </c>
      <c r="G166" s="6" t="s">
        <v>225</v>
      </c>
      <c r="H166" s="157" t="s">
        <v>189</v>
      </c>
      <c r="I166" s="40"/>
    </row>
    <row r="167" spans="1:12" ht="11.25" hidden="1" customHeight="1" x14ac:dyDescent="0.15">
      <c r="A167" s="18" t="s">
        <v>24</v>
      </c>
      <c r="B167" s="19">
        <f t="shared" ref="B167:H176" si="0">IF(B10="","",IF(AND(B10="-",B90="       -"),"-",IF(B10="-",0-B90,IF(B90="       -",B10,B10-B90))))</f>
        <v>0.19999999999999929</v>
      </c>
      <c r="C167" s="20">
        <f t="shared" si="0"/>
        <v>0</v>
      </c>
      <c r="D167" s="20">
        <f t="shared" si="0"/>
        <v>0.5</v>
      </c>
      <c r="E167" s="20">
        <f t="shared" si="0"/>
        <v>-0.29999999999999716</v>
      </c>
      <c r="F167" s="20">
        <f t="shared" si="0"/>
        <v>-9.9999999999999645E-2</v>
      </c>
      <c r="G167" s="20">
        <f t="shared" si="0"/>
        <v>0</v>
      </c>
      <c r="H167" s="20">
        <f t="shared" si="0"/>
        <v>-0.10000000000000003</v>
      </c>
      <c r="I167" s="22"/>
      <c r="J167" s="14"/>
    </row>
    <row r="168" spans="1:12" ht="11.25" hidden="1" customHeight="1" x14ac:dyDescent="0.15">
      <c r="A168" s="23" t="s">
        <v>25</v>
      </c>
      <c r="B168" s="24" t="str">
        <f t="shared" si="0"/>
        <v/>
      </c>
      <c r="C168" s="22" t="str">
        <f t="shared" si="0"/>
        <v/>
      </c>
      <c r="D168" s="22" t="str">
        <f t="shared" si="0"/>
        <v/>
      </c>
      <c r="E168" s="22" t="str">
        <f t="shared" si="0"/>
        <v/>
      </c>
      <c r="F168" s="22" t="str">
        <f t="shared" si="0"/>
        <v/>
      </c>
      <c r="G168" s="22" t="str">
        <f t="shared" si="0"/>
        <v/>
      </c>
      <c r="H168" s="22" t="str">
        <f t="shared" si="0"/>
        <v/>
      </c>
      <c r="I168" s="22"/>
      <c r="J168" s="14"/>
    </row>
    <row r="169" spans="1:12" ht="11.25" hidden="1" customHeight="1" x14ac:dyDescent="0.15">
      <c r="A169" s="13" t="s">
        <v>26</v>
      </c>
      <c r="B169" s="24">
        <f t="shared" si="0"/>
        <v>0.5</v>
      </c>
      <c r="C169" s="22">
        <f t="shared" si="0"/>
        <v>0</v>
      </c>
      <c r="D169" s="22">
        <f t="shared" si="0"/>
        <v>0.70000000000000284</v>
      </c>
      <c r="E169" s="22">
        <f t="shared" si="0"/>
        <v>-0.60000000000000142</v>
      </c>
      <c r="F169" s="22">
        <f t="shared" si="0"/>
        <v>-0.20000000000000018</v>
      </c>
      <c r="G169" s="22">
        <f t="shared" si="0"/>
        <v>0.10000000000000009</v>
      </c>
      <c r="H169" s="22">
        <f t="shared" si="0"/>
        <v>-0.10000000000000003</v>
      </c>
      <c r="I169" s="22"/>
      <c r="J169" s="14"/>
    </row>
    <row r="170" spans="1:12" ht="11.25" hidden="1" customHeight="1" x14ac:dyDescent="0.15">
      <c r="A170" s="13" t="s">
        <v>27</v>
      </c>
      <c r="B170" s="24">
        <f t="shared" si="0"/>
        <v>-0.29999999999999716</v>
      </c>
      <c r="C170" s="22">
        <f t="shared" si="0"/>
        <v>0</v>
      </c>
      <c r="D170" s="22">
        <f t="shared" si="0"/>
        <v>-9.9999999999994316E-2</v>
      </c>
      <c r="E170" s="22">
        <f t="shared" si="0"/>
        <v>0</v>
      </c>
      <c r="F170" s="22">
        <f t="shared" si="0"/>
        <v>0</v>
      </c>
      <c r="G170" s="22">
        <f t="shared" si="0"/>
        <v>0</v>
      </c>
      <c r="H170" s="22">
        <f t="shared" si="0"/>
        <v>0</v>
      </c>
      <c r="I170" s="22"/>
      <c r="J170" s="14"/>
    </row>
    <row r="171" spans="1:12" ht="11.25" hidden="1" customHeight="1" x14ac:dyDescent="0.15">
      <c r="A171" s="23" t="s">
        <v>28</v>
      </c>
      <c r="B171" s="24" t="str">
        <f t="shared" si="0"/>
        <v/>
      </c>
      <c r="C171" s="22" t="str">
        <f t="shared" si="0"/>
        <v/>
      </c>
      <c r="D171" s="22" t="str">
        <f t="shared" si="0"/>
        <v/>
      </c>
      <c r="E171" s="22" t="str">
        <f t="shared" si="0"/>
        <v/>
      </c>
      <c r="F171" s="22" t="str">
        <f t="shared" si="0"/>
        <v/>
      </c>
      <c r="G171" s="22" t="str">
        <f t="shared" si="0"/>
        <v/>
      </c>
      <c r="H171" s="22" t="str">
        <f t="shared" si="0"/>
        <v/>
      </c>
      <c r="I171" s="22"/>
      <c r="J171" s="14"/>
    </row>
    <row r="172" spans="1:12" ht="11.25" hidden="1" customHeight="1" x14ac:dyDescent="0.15">
      <c r="A172" s="13" t="s">
        <v>29</v>
      </c>
      <c r="B172" s="24">
        <f t="shared" si="0"/>
        <v>0</v>
      </c>
      <c r="C172" s="22">
        <f t="shared" si="0"/>
        <v>0</v>
      </c>
      <c r="D172" s="22">
        <f t="shared" si="0"/>
        <v>0</v>
      </c>
      <c r="E172" s="22">
        <f t="shared" si="0"/>
        <v>0</v>
      </c>
      <c r="F172" s="22">
        <f t="shared" si="0"/>
        <v>0</v>
      </c>
      <c r="G172" s="22">
        <f t="shared" si="0"/>
        <v>0</v>
      </c>
      <c r="H172" s="22">
        <f t="shared" si="0"/>
        <v>0</v>
      </c>
      <c r="I172" s="22"/>
      <c r="J172" s="14"/>
    </row>
    <row r="173" spans="1:12" ht="11.25" hidden="1" customHeight="1" x14ac:dyDescent="0.15">
      <c r="A173" s="13" t="s">
        <v>30</v>
      </c>
      <c r="B173" s="24">
        <f t="shared" si="0"/>
        <v>0</v>
      </c>
      <c r="C173" s="22">
        <f t="shared" si="0"/>
        <v>0</v>
      </c>
      <c r="D173" s="22">
        <f t="shared" si="0"/>
        <v>1.1999999999999957</v>
      </c>
      <c r="E173" s="22">
        <f t="shared" si="0"/>
        <v>-1</v>
      </c>
      <c r="F173" s="22">
        <f t="shared" si="0"/>
        <v>-0.20000000000000018</v>
      </c>
      <c r="G173" s="22">
        <f t="shared" si="0"/>
        <v>9.9999999999999978E-2</v>
      </c>
      <c r="H173" s="22">
        <f t="shared" si="0"/>
        <v>-0.19999999999999998</v>
      </c>
      <c r="I173" s="22"/>
      <c r="J173" s="14"/>
    </row>
    <row r="174" spans="1:12" ht="11.25" hidden="1" customHeight="1" x14ac:dyDescent="0.15">
      <c r="A174" s="13" t="s">
        <v>31</v>
      </c>
      <c r="B174" s="24">
        <f t="shared" si="0"/>
        <v>-3.1000000000000014</v>
      </c>
      <c r="C174" s="22">
        <f t="shared" si="0"/>
        <v>0</v>
      </c>
      <c r="D174" s="22">
        <f t="shared" si="0"/>
        <v>1.1000000000000014</v>
      </c>
      <c r="E174" s="22">
        <f t="shared" si="0"/>
        <v>-0.10000000000000142</v>
      </c>
      <c r="F174" s="22">
        <f t="shared" si="0"/>
        <v>-0.29999999999999982</v>
      </c>
      <c r="G174" s="22">
        <f t="shared" si="0"/>
        <v>9.9999999999999978E-2</v>
      </c>
      <c r="H174" s="22">
        <f t="shared" si="0"/>
        <v>-0.7</v>
      </c>
      <c r="I174" s="22"/>
      <c r="J174" s="14"/>
    </row>
    <row r="175" spans="1:12" ht="11.25" hidden="1" customHeight="1" x14ac:dyDescent="0.15">
      <c r="A175" s="13" t="s">
        <v>32</v>
      </c>
      <c r="B175" s="24">
        <f t="shared" si="0"/>
        <v>0.89999999999999858</v>
      </c>
      <c r="C175" s="22">
        <f t="shared" si="0"/>
        <v>0</v>
      </c>
      <c r="D175" s="22">
        <f t="shared" si="0"/>
        <v>1</v>
      </c>
      <c r="E175" s="22">
        <f t="shared" si="0"/>
        <v>-0.20000000000000284</v>
      </c>
      <c r="F175" s="22">
        <f t="shared" si="0"/>
        <v>-0.80000000000000071</v>
      </c>
      <c r="G175" s="22">
        <f t="shared" si="0"/>
        <v>0</v>
      </c>
      <c r="H175" s="22">
        <f t="shared" si="0"/>
        <v>0</v>
      </c>
      <c r="I175" s="22"/>
      <c r="J175" s="14"/>
    </row>
    <row r="176" spans="1:12" ht="11.25" hidden="1" customHeight="1" x14ac:dyDescent="0.15">
      <c r="A176" s="13" t="s">
        <v>33</v>
      </c>
      <c r="B176" s="24">
        <f t="shared" si="0"/>
        <v>1.3999999999999986</v>
      </c>
      <c r="C176" s="22">
        <f t="shared" si="0"/>
        <v>0</v>
      </c>
      <c r="D176" s="22">
        <f t="shared" si="0"/>
        <v>1.5</v>
      </c>
      <c r="E176" s="22">
        <f t="shared" si="0"/>
        <v>-1.5</v>
      </c>
      <c r="F176" s="22">
        <f t="shared" si="0"/>
        <v>0</v>
      </c>
      <c r="G176" s="22">
        <f t="shared" si="0"/>
        <v>9.9999999999999867E-2</v>
      </c>
      <c r="H176" s="22" t="str">
        <f t="shared" si="0"/>
        <v>-</v>
      </c>
      <c r="I176" s="22"/>
      <c r="J176" s="14"/>
    </row>
    <row r="177" spans="1:10" ht="11.25" hidden="1" customHeight="1" x14ac:dyDescent="0.15">
      <c r="A177" s="13"/>
      <c r="B177" s="24" t="str">
        <f t="shared" ref="B177:H186" si="1">IF(B20="","",IF(AND(B20="-",B100="       -"),"-",IF(B20="-",0-B100,IF(B100="       -",B20,B20-B100))))</f>
        <v/>
      </c>
      <c r="C177" s="22" t="str">
        <f t="shared" si="1"/>
        <v/>
      </c>
      <c r="D177" s="22" t="str">
        <f t="shared" si="1"/>
        <v/>
      </c>
      <c r="E177" s="22" t="str">
        <f t="shared" si="1"/>
        <v/>
      </c>
      <c r="F177" s="22" t="str">
        <f t="shared" si="1"/>
        <v/>
      </c>
      <c r="G177" s="22" t="str">
        <f t="shared" si="1"/>
        <v/>
      </c>
      <c r="H177" s="22" t="str">
        <f t="shared" si="1"/>
        <v/>
      </c>
      <c r="I177" s="22"/>
      <c r="J177" s="14"/>
    </row>
    <row r="178" spans="1:10" ht="11.25" hidden="1" customHeight="1" x14ac:dyDescent="0.15">
      <c r="A178" s="13" t="s">
        <v>34</v>
      </c>
      <c r="B178" s="24">
        <f t="shared" si="1"/>
        <v>0</v>
      </c>
      <c r="C178" s="22">
        <f t="shared" si="1"/>
        <v>0</v>
      </c>
      <c r="D178" s="22">
        <f t="shared" si="1"/>
        <v>0</v>
      </c>
      <c r="E178" s="22">
        <f t="shared" si="1"/>
        <v>0</v>
      </c>
      <c r="F178" s="22">
        <f t="shared" si="1"/>
        <v>0</v>
      </c>
      <c r="G178" s="22" t="str">
        <f t="shared" si="1"/>
        <v>-</v>
      </c>
      <c r="H178" s="22" t="str">
        <f t="shared" si="1"/>
        <v>-</v>
      </c>
      <c r="I178" s="22"/>
      <c r="J178" s="14"/>
    </row>
    <row r="179" spans="1:10" ht="11.25" hidden="1" customHeight="1" x14ac:dyDescent="0.15">
      <c r="A179" s="13" t="s">
        <v>35</v>
      </c>
      <c r="B179" s="24">
        <f t="shared" si="1"/>
        <v>0</v>
      </c>
      <c r="C179" s="22">
        <f t="shared" si="1"/>
        <v>0</v>
      </c>
      <c r="D179" s="22">
        <f t="shared" si="1"/>
        <v>0</v>
      </c>
      <c r="E179" s="22">
        <f t="shared" si="1"/>
        <v>0</v>
      </c>
      <c r="F179" s="22">
        <f t="shared" si="1"/>
        <v>0</v>
      </c>
      <c r="G179" s="22">
        <f t="shared" si="1"/>
        <v>0</v>
      </c>
      <c r="H179" s="22" t="str">
        <f t="shared" si="1"/>
        <v>-</v>
      </c>
      <c r="I179" s="22"/>
      <c r="J179" s="14"/>
    </row>
    <row r="180" spans="1:10" ht="11.25" hidden="1" customHeight="1" x14ac:dyDescent="0.15">
      <c r="A180" s="13" t="s">
        <v>36</v>
      </c>
      <c r="B180" s="24">
        <f t="shared" si="1"/>
        <v>0</v>
      </c>
      <c r="C180" s="22">
        <f t="shared" si="1"/>
        <v>0</v>
      </c>
      <c r="D180" s="22">
        <f t="shared" si="1"/>
        <v>0</v>
      </c>
      <c r="E180" s="22">
        <f t="shared" si="1"/>
        <v>0</v>
      </c>
      <c r="F180" s="22">
        <f t="shared" si="1"/>
        <v>0</v>
      </c>
      <c r="G180" s="22">
        <f t="shared" si="1"/>
        <v>0</v>
      </c>
      <c r="H180" s="22">
        <f t="shared" si="1"/>
        <v>0</v>
      </c>
      <c r="I180" s="22"/>
      <c r="J180" s="14"/>
    </row>
    <row r="181" spans="1:10" ht="11.25" hidden="1" customHeight="1" x14ac:dyDescent="0.15">
      <c r="A181" s="13" t="s">
        <v>37</v>
      </c>
      <c r="B181" s="24">
        <f t="shared" si="1"/>
        <v>0.89999999999999858</v>
      </c>
      <c r="C181" s="22">
        <f t="shared" si="1"/>
        <v>0</v>
      </c>
      <c r="D181" s="22">
        <f t="shared" si="1"/>
        <v>-1</v>
      </c>
      <c r="E181" s="22">
        <f t="shared" si="1"/>
        <v>1.1000000000000014</v>
      </c>
      <c r="F181" s="22">
        <f t="shared" si="1"/>
        <v>-9.9999999999999645E-2</v>
      </c>
      <c r="G181" s="22">
        <f t="shared" si="1"/>
        <v>0.10000000000000009</v>
      </c>
      <c r="H181" s="22" t="str">
        <f t="shared" si="1"/>
        <v>-</v>
      </c>
      <c r="I181" s="22"/>
      <c r="J181" s="14"/>
    </row>
    <row r="182" spans="1:10" ht="11.25" hidden="1" customHeight="1" x14ac:dyDescent="0.15">
      <c r="A182" s="13" t="s">
        <v>38</v>
      </c>
      <c r="B182" s="24">
        <f t="shared" si="1"/>
        <v>3.3999999999999986</v>
      </c>
      <c r="C182" s="22">
        <f t="shared" si="1"/>
        <v>0</v>
      </c>
      <c r="D182" s="22">
        <f t="shared" si="1"/>
        <v>-0.29999999999999716</v>
      </c>
      <c r="E182" s="22">
        <f t="shared" si="1"/>
        <v>0.40000000000000568</v>
      </c>
      <c r="F182" s="22">
        <f t="shared" si="1"/>
        <v>-9.9999999999999645E-2</v>
      </c>
      <c r="G182" s="22" t="str">
        <f t="shared" si="1"/>
        <v>-</v>
      </c>
      <c r="H182" s="22" t="str">
        <f t="shared" si="1"/>
        <v>-</v>
      </c>
      <c r="I182" s="22"/>
      <c r="J182" s="14"/>
    </row>
    <row r="183" spans="1:10" ht="11.25" hidden="1" customHeight="1" x14ac:dyDescent="0.15">
      <c r="A183" s="13" t="s">
        <v>39</v>
      </c>
      <c r="B183" s="24">
        <f t="shared" si="1"/>
        <v>-1.0999999999999979</v>
      </c>
      <c r="C183" s="22">
        <f t="shared" si="1"/>
        <v>0</v>
      </c>
      <c r="D183" s="22">
        <f t="shared" si="1"/>
        <v>-0.70000000000000284</v>
      </c>
      <c r="E183" s="22">
        <f t="shared" si="1"/>
        <v>0.30000000000000426</v>
      </c>
      <c r="F183" s="22">
        <f t="shared" si="1"/>
        <v>9.9999999999999645E-2</v>
      </c>
      <c r="G183" s="22">
        <f t="shared" si="1"/>
        <v>0.5</v>
      </c>
      <c r="H183" s="22" t="str">
        <f t="shared" si="1"/>
        <v>-</v>
      </c>
      <c r="I183" s="22"/>
      <c r="J183" s="14"/>
    </row>
    <row r="184" spans="1:10" ht="11.25" hidden="1" customHeight="1" x14ac:dyDescent="0.15">
      <c r="A184" s="13"/>
      <c r="B184" s="24" t="str">
        <f t="shared" si="1"/>
        <v/>
      </c>
      <c r="C184" s="22" t="str">
        <f t="shared" si="1"/>
        <v/>
      </c>
      <c r="D184" s="22" t="str">
        <f t="shared" si="1"/>
        <v/>
      </c>
      <c r="E184" s="22" t="str">
        <f t="shared" si="1"/>
        <v/>
      </c>
      <c r="F184" s="22" t="str">
        <f t="shared" si="1"/>
        <v/>
      </c>
      <c r="G184" s="22" t="str">
        <f t="shared" si="1"/>
        <v/>
      </c>
      <c r="H184" s="22" t="str">
        <f t="shared" si="1"/>
        <v/>
      </c>
      <c r="I184" s="22"/>
      <c r="J184" s="14"/>
    </row>
    <row r="185" spans="1:10" ht="11.25" hidden="1" customHeight="1" x14ac:dyDescent="0.15">
      <c r="A185" s="13" t="s">
        <v>40</v>
      </c>
      <c r="B185" s="24">
        <f t="shared" si="1"/>
        <v>0</v>
      </c>
      <c r="C185" s="22">
        <f t="shared" si="1"/>
        <v>0</v>
      </c>
      <c r="D185" s="22">
        <f t="shared" si="1"/>
        <v>0</v>
      </c>
      <c r="E185" s="22">
        <f t="shared" si="1"/>
        <v>0</v>
      </c>
      <c r="F185" s="22" t="str">
        <f t="shared" si="1"/>
        <v>-</v>
      </c>
      <c r="G185" s="22" t="str">
        <f t="shared" si="1"/>
        <v>-</v>
      </c>
      <c r="H185" s="22" t="str">
        <f t="shared" si="1"/>
        <v>-</v>
      </c>
      <c r="I185" s="22"/>
      <c r="J185" s="14"/>
    </row>
    <row r="186" spans="1:10" ht="11.25" hidden="1" customHeight="1" x14ac:dyDescent="0.15">
      <c r="A186" s="13" t="s">
        <v>41</v>
      </c>
      <c r="B186" s="24">
        <f t="shared" si="1"/>
        <v>0</v>
      </c>
      <c r="C186" s="22">
        <f t="shared" si="1"/>
        <v>0</v>
      </c>
      <c r="D186" s="22">
        <f t="shared" si="1"/>
        <v>0</v>
      </c>
      <c r="E186" s="22">
        <f t="shared" si="1"/>
        <v>0</v>
      </c>
      <c r="F186" s="22" t="str">
        <f t="shared" si="1"/>
        <v>-</v>
      </c>
      <c r="G186" s="22">
        <f t="shared" si="1"/>
        <v>0</v>
      </c>
      <c r="H186" s="22" t="str">
        <f t="shared" si="1"/>
        <v>-</v>
      </c>
      <c r="I186" s="22"/>
      <c r="J186" s="14"/>
    </row>
    <row r="187" spans="1:10" ht="11.25" hidden="1" customHeight="1" x14ac:dyDescent="0.15">
      <c r="A187" s="13" t="s">
        <v>42</v>
      </c>
      <c r="B187" s="24">
        <f t="shared" ref="B187:H196" si="2">IF(B30="","",IF(AND(B30="-",B110="       -"),"-",IF(B30="-",0-B110,IF(B110="       -",B30,B30-B110))))</f>
        <v>0</v>
      </c>
      <c r="C187" s="22">
        <f t="shared" si="2"/>
        <v>0</v>
      </c>
      <c r="D187" s="22">
        <f t="shared" si="2"/>
        <v>0</v>
      </c>
      <c r="E187" s="22">
        <f t="shared" si="2"/>
        <v>0</v>
      </c>
      <c r="F187" s="22">
        <f t="shared" si="2"/>
        <v>0</v>
      </c>
      <c r="G187" s="22">
        <f t="shared" si="2"/>
        <v>0</v>
      </c>
      <c r="H187" s="22" t="str">
        <f t="shared" si="2"/>
        <v>-</v>
      </c>
      <c r="I187" s="22"/>
      <c r="J187" s="14"/>
    </row>
    <row r="188" spans="1:10" ht="11.25" hidden="1" customHeight="1" x14ac:dyDescent="0.15">
      <c r="A188" s="13" t="s">
        <v>43</v>
      </c>
      <c r="B188" s="24">
        <f t="shared" si="2"/>
        <v>0.10000000000000142</v>
      </c>
      <c r="C188" s="22">
        <f t="shared" si="2"/>
        <v>0</v>
      </c>
      <c r="D188" s="22">
        <f t="shared" si="2"/>
        <v>6.5</v>
      </c>
      <c r="E188" s="22">
        <f t="shared" si="2"/>
        <v>-5.2000000000000028</v>
      </c>
      <c r="F188" s="22">
        <f t="shared" si="2"/>
        <v>-1.2999999999999998</v>
      </c>
      <c r="G188" s="22" t="str">
        <f t="shared" si="2"/>
        <v>-</v>
      </c>
      <c r="H188" s="22" t="str">
        <f t="shared" si="2"/>
        <v>-</v>
      </c>
      <c r="I188" s="22"/>
      <c r="J188" s="14"/>
    </row>
    <row r="189" spans="1:10" ht="11.25" hidden="1" customHeight="1" x14ac:dyDescent="0.15">
      <c r="A189" s="13" t="s">
        <v>44</v>
      </c>
      <c r="B189" s="24">
        <f t="shared" si="2"/>
        <v>2.5</v>
      </c>
      <c r="C189" s="22">
        <f t="shared" si="2"/>
        <v>0</v>
      </c>
      <c r="D189" s="22">
        <f t="shared" si="2"/>
        <v>-1.7000000000000028</v>
      </c>
      <c r="E189" s="22">
        <f t="shared" si="2"/>
        <v>0.59999999999999432</v>
      </c>
      <c r="F189" s="22">
        <f t="shared" si="2"/>
        <v>1.1000000000000001</v>
      </c>
      <c r="G189" s="22" t="str">
        <f t="shared" si="2"/>
        <v>-</v>
      </c>
      <c r="H189" s="22" t="str">
        <f t="shared" si="2"/>
        <v>-</v>
      </c>
      <c r="I189" s="22"/>
      <c r="J189" s="14"/>
    </row>
    <row r="190" spans="1:10" ht="11.25" hidden="1" customHeight="1" x14ac:dyDescent="0.15">
      <c r="A190" s="13" t="s">
        <v>45</v>
      </c>
      <c r="B190" s="24">
        <f t="shared" si="2"/>
        <v>-1.8000000000000007</v>
      </c>
      <c r="C190" s="22">
        <f t="shared" si="2"/>
        <v>0</v>
      </c>
      <c r="D190" s="22">
        <f t="shared" si="2"/>
        <v>2.7999999999999972</v>
      </c>
      <c r="E190" s="22">
        <f t="shared" si="2"/>
        <v>1.1999999999999957</v>
      </c>
      <c r="F190" s="22">
        <f t="shared" si="2"/>
        <v>-4.0999999999999996</v>
      </c>
      <c r="G190" s="22" t="str">
        <f t="shared" si="2"/>
        <v>-</v>
      </c>
      <c r="H190" s="22" t="str">
        <f t="shared" si="2"/>
        <v>-</v>
      </c>
      <c r="I190" s="22"/>
      <c r="J190" s="14"/>
    </row>
    <row r="191" spans="1:10" ht="11.25" hidden="1" customHeight="1" x14ac:dyDescent="0.15">
      <c r="A191" s="13"/>
      <c r="B191" s="24" t="str">
        <f t="shared" si="2"/>
        <v/>
      </c>
      <c r="C191" s="22" t="str">
        <f t="shared" si="2"/>
        <v/>
      </c>
      <c r="D191" s="22" t="str">
        <f t="shared" si="2"/>
        <v/>
      </c>
      <c r="E191" s="22" t="str">
        <f t="shared" si="2"/>
        <v/>
      </c>
      <c r="F191" s="22" t="str">
        <f t="shared" si="2"/>
        <v/>
      </c>
      <c r="G191" s="22" t="str">
        <f t="shared" si="2"/>
        <v/>
      </c>
      <c r="H191" s="22" t="str">
        <f t="shared" si="2"/>
        <v/>
      </c>
      <c r="I191" s="22"/>
      <c r="J191" s="14"/>
    </row>
    <row r="192" spans="1:10" ht="11.25" hidden="1" customHeight="1" x14ac:dyDescent="0.15">
      <c r="A192" s="13" t="s">
        <v>46</v>
      </c>
      <c r="B192" s="24">
        <f t="shared" si="2"/>
        <v>0</v>
      </c>
      <c r="C192" s="22">
        <f t="shared" si="2"/>
        <v>0</v>
      </c>
      <c r="D192" s="22">
        <f t="shared" si="2"/>
        <v>0</v>
      </c>
      <c r="E192" s="22">
        <f t="shared" si="2"/>
        <v>0</v>
      </c>
      <c r="F192" s="22">
        <f t="shared" si="2"/>
        <v>0</v>
      </c>
      <c r="G192" s="22" t="str">
        <f t="shared" si="2"/>
        <v>-</v>
      </c>
      <c r="H192" s="22" t="str">
        <f t="shared" si="2"/>
        <v>-</v>
      </c>
      <c r="I192" s="22"/>
      <c r="J192" s="14"/>
    </row>
    <row r="193" spans="1:10" ht="11.25" hidden="1" customHeight="1" x14ac:dyDescent="0.15">
      <c r="A193" s="13" t="s">
        <v>47</v>
      </c>
      <c r="B193" s="24">
        <f t="shared" si="2"/>
        <v>0</v>
      </c>
      <c r="C193" s="22">
        <f t="shared" si="2"/>
        <v>0</v>
      </c>
      <c r="D193" s="22">
        <f t="shared" si="2"/>
        <v>0</v>
      </c>
      <c r="E193" s="22">
        <f t="shared" si="2"/>
        <v>0</v>
      </c>
      <c r="F193" s="22">
        <f t="shared" si="2"/>
        <v>0</v>
      </c>
      <c r="G193" s="22">
        <f t="shared" si="2"/>
        <v>0</v>
      </c>
      <c r="H193" s="22" t="str">
        <f t="shared" si="2"/>
        <v>-</v>
      </c>
      <c r="I193" s="22"/>
      <c r="J193" s="14"/>
    </row>
    <row r="194" spans="1:10" ht="11.25" hidden="1" customHeight="1" x14ac:dyDescent="0.15">
      <c r="A194" s="13" t="s">
        <v>48</v>
      </c>
      <c r="B194" s="24">
        <f t="shared" si="2"/>
        <v>0</v>
      </c>
      <c r="C194" s="22">
        <f t="shared" si="2"/>
        <v>0</v>
      </c>
      <c r="D194" s="22">
        <f t="shared" si="2"/>
        <v>0</v>
      </c>
      <c r="E194" s="22">
        <f t="shared" si="2"/>
        <v>0</v>
      </c>
      <c r="F194" s="22">
        <f t="shared" si="2"/>
        <v>0</v>
      </c>
      <c r="G194" s="22" t="str">
        <f t="shared" si="2"/>
        <v>-</v>
      </c>
      <c r="H194" s="22">
        <f t="shared" si="2"/>
        <v>0</v>
      </c>
      <c r="I194" s="22"/>
      <c r="J194" s="14"/>
    </row>
    <row r="195" spans="1:10" ht="11.25" hidden="1" customHeight="1" x14ac:dyDescent="0.15">
      <c r="A195" s="13" t="s">
        <v>49</v>
      </c>
      <c r="B195" s="24">
        <f t="shared" si="2"/>
        <v>0</v>
      </c>
      <c r="C195" s="22">
        <f t="shared" si="2"/>
        <v>0</v>
      </c>
      <c r="D195" s="22">
        <f t="shared" si="2"/>
        <v>0</v>
      </c>
      <c r="E195" s="22">
        <f t="shared" si="2"/>
        <v>0</v>
      </c>
      <c r="F195" s="22">
        <f t="shared" si="2"/>
        <v>0</v>
      </c>
      <c r="G195" s="22">
        <f t="shared" si="2"/>
        <v>0</v>
      </c>
      <c r="H195" s="22" t="str">
        <f t="shared" si="2"/>
        <v>-</v>
      </c>
      <c r="I195" s="22"/>
      <c r="J195" s="14"/>
    </row>
    <row r="196" spans="1:10" ht="11.25" hidden="1" customHeight="1" x14ac:dyDescent="0.15">
      <c r="A196" s="13" t="s">
        <v>50</v>
      </c>
      <c r="B196" s="24">
        <f t="shared" si="2"/>
        <v>0</v>
      </c>
      <c r="C196" s="22">
        <f t="shared" si="2"/>
        <v>0</v>
      </c>
      <c r="D196" s="22">
        <f t="shared" si="2"/>
        <v>0</v>
      </c>
      <c r="E196" s="22">
        <f t="shared" si="2"/>
        <v>0</v>
      </c>
      <c r="F196" s="22">
        <f t="shared" si="2"/>
        <v>0</v>
      </c>
      <c r="G196" s="22" t="str">
        <f t="shared" si="2"/>
        <v>-</v>
      </c>
      <c r="H196" s="22">
        <f t="shared" si="2"/>
        <v>0</v>
      </c>
      <c r="I196" s="22"/>
      <c r="J196" s="14"/>
    </row>
    <row r="197" spans="1:10" ht="11.25" hidden="1" customHeight="1" x14ac:dyDescent="0.15">
      <c r="A197" s="23" t="s">
        <v>51</v>
      </c>
      <c r="B197" s="24" t="str">
        <f t="shared" ref="B197:H206" si="3">IF(B40="","",IF(AND(B40="-",B120="       -"),"-",IF(B40="-",0-B120,IF(B120="       -",B40,B40-B120))))</f>
        <v/>
      </c>
      <c r="C197" s="22" t="str">
        <f t="shared" si="3"/>
        <v/>
      </c>
      <c r="D197" s="22" t="str">
        <f t="shared" si="3"/>
        <v/>
      </c>
      <c r="E197" s="22" t="str">
        <f t="shared" si="3"/>
        <v/>
      </c>
      <c r="F197" s="22" t="str">
        <f t="shared" si="3"/>
        <v/>
      </c>
      <c r="G197" s="22" t="str">
        <f t="shared" si="3"/>
        <v/>
      </c>
      <c r="H197" s="22" t="str">
        <f t="shared" si="3"/>
        <v/>
      </c>
      <c r="I197" s="22"/>
      <c r="J197" s="14"/>
    </row>
    <row r="198" spans="1:10" ht="11.25" hidden="1" customHeight="1" x14ac:dyDescent="0.15">
      <c r="A198" s="13" t="s">
        <v>52</v>
      </c>
      <c r="B198" s="24">
        <f t="shared" si="3"/>
        <v>1.2000000000000028</v>
      </c>
      <c r="C198" s="22">
        <f t="shared" si="3"/>
        <v>0</v>
      </c>
      <c r="D198" s="22">
        <f t="shared" si="3"/>
        <v>1.5999999999999943</v>
      </c>
      <c r="E198" s="22">
        <f t="shared" si="3"/>
        <v>-1.2999999999999972</v>
      </c>
      <c r="F198" s="22">
        <f t="shared" si="3"/>
        <v>-0.29999999999999982</v>
      </c>
      <c r="G198" s="22">
        <f t="shared" si="3"/>
        <v>9.9999999999999978E-2</v>
      </c>
      <c r="H198" s="22" t="str">
        <f t="shared" si="3"/>
        <v>-</v>
      </c>
      <c r="I198" s="22"/>
      <c r="J198" s="14"/>
    </row>
    <row r="199" spans="1:10" ht="11.25" hidden="1" customHeight="1" x14ac:dyDescent="0.15">
      <c r="A199" s="13" t="s">
        <v>53</v>
      </c>
      <c r="B199" s="24">
        <f t="shared" si="3"/>
        <v>-0.59999999999999787</v>
      </c>
      <c r="C199" s="22">
        <f t="shared" si="3"/>
        <v>0</v>
      </c>
      <c r="D199" s="22">
        <f t="shared" si="3"/>
        <v>0.5</v>
      </c>
      <c r="E199" s="22">
        <f t="shared" si="3"/>
        <v>-0.70000000000000284</v>
      </c>
      <c r="F199" s="22">
        <f t="shared" si="3"/>
        <v>0.20000000000000018</v>
      </c>
      <c r="G199" s="22">
        <f t="shared" si="3"/>
        <v>0</v>
      </c>
      <c r="H199" s="22">
        <f t="shared" si="3"/>
        <v>0</v>
      </c>
      <c r="I199" s="22"/>
      <c r="J199" s="14"/>
    </row>
    <row r="200" spans="1:10" ht="11.25" hidden="1" customHeight="1" x14ac:dyDescent="0.15">
      <c r="A200" s="13" t="s">
        <v>54</v>
      </c>
      <c r="B200" s="24">
        <f t="shared" si="3"/>
        <v>0.19999999999999929</v>
      </c>
      <c r="C200" s="22">
        <f t="shared" si="3"/>
        <v>0</v>
      </c>
      <c r="D200" s="22">
        <f t="shared" si="3"/>
        <v>-0.29999999999999716</v>
      </c>
      <c r="E200" s="22">
        <f t="shared" si="3"/>
        <v>0.39999999999999858</v>
      </c>
      <c r="F200" s="22">
        <f t="shared" si="3"/>
        <v>-9.9999999999999645E-2</v>
      </c>
      <c r="G200" s="22">
        <f t="shared" si="3"/>
        <v>0</v>
      </c>
      <c r="H200" s="22">
        <f t="shared" si="3"/>
        <v>0</v>
      </c>
      <c r="I200" s="22"/>
      <c r="J200" s="14"/>
    </row>
    <row r="201" spans="1:10" ht="11.25" hidden="1" customHeight="1" x14ac:dyDescent="0.15">
      <c r="A201" s="13" t="s">
        <v>55</v>
      </c>
      <c r="B201" s="24">
        <f t="shared" si="3"/>
        <v>-0.40000000000000568</v>
      </c>
      <c r="C201" s="22">
        <f t="shared" si="3"/>
        <v>0</v>
      </c>
      <c r="D201" s="22">
        <f t="shared" si="3"/>
        <v>-0.10000000000000142</v>
      </c>
      <c r="E201" s="22">
        <f t="shared" si="3"/>
        <v>0.20000000000000284</v>
      </c>
      <c r="F201" s="22">
        <f t="shared" si="3"/>
        <v>0</v>
      </c>
      <c r="G201" s="22">
        <f t="shared" si="3"/>
        <v>9.9999999999999978E-2</v>
      </c>
      <c r="H201" s="22">
        <f t="shared" si="3"/>
        <v>0</v>
      </c>
      <c r="I201" s="22"/>
      <c r="J201" s="14"/>
    </row>
    <row r="202" spans="1:10" ht="11.25" hidden="1" customHeight="1" x14ac:dyDescent="0.15">
      <c r="A202" s="13" t="s">
        <v>56</v>
      </c>
      <c r="B202" s="24">
        <f t="shared" si="3"/>
        <v>1.0999999999999943</v>
      </c>
      <c r="C202" s="22">
        <f t="shared" si="3"/>
        <v>0</v>
      </c>
      <c r="D202" s="22">
        <f t="shared" si="3"/>
        <v>1</v>
      </c>
      <c r="E202" s="22">
        <f t="shared" si="3"/>
        <v>-0.70000000000000284</v>
      </c>
      <c r="F202" s="22">
        <f t="shared" si="3"/>
        <v>-0.20000000000000018</v>
      </c>
      <c r="G202" s="22">
        <f t="shared" si="3"/>
        <v>0.19999999999999996</v>
      </c>
      <c r="H202" s="22">
        <f t="shared" si="3"/>
        <v>-0.29999999999999993</v>
      </c>
      <c r="I202" s="22"/>
      <c r="J202" s="14"/>
    </row>
    <row r="203" spans="1:10" ht="11.25" hidden="1" customHeight="1" x14ac:dyDescent="0.15">
      <c r="A203" s="23" t="s">
        <v>57</v>
      </c>
      <c r="B203" s="24" t="str">
        <f t="shared" si="3"/>
        <v/>
      </c>
      <c r="C203" s="22" t="str">
        <f t="shared" si="3"/>
        <v/>
      </c>
      <c r="D203" s="22" t="str">
        <f t="shared" si="3"/>
        <v/>
      </c>
      <c r="E203" s="22" t="str">
        <f t="shared" si="3"/>
        <v/>
      </c>
      <c r="F203" s="22" t="str">
        <f t="shared" si="3"/>
        <v/>
      </c>
      <c r="G203" s="22" t="str">
        <f t="shared" si="3"/>
        <v/>
      </c>
      <c r="H203" s="22" t="str">
        <f t="shared" si="3"/>
        <v/>
      </c>
      <c r="I203" s="22"/>
      <c r="J203" s="14"/>
    </row>
    <row r="204" spans="1:10" ht="11.25" hidden="1" customHeight="1" x14ac:dyDescent="0.15">
      <c r="A204" s="13" t="s">
        <v>52</v>
      </c>
      <c r="B204" s="24">
        <f t="shared" si="3"/>
        <v>1.8999999999999986</v>
      </c>
      <c r="C204" s="22">
        <f t="shared" si="3"/>
        <v>0</v>
      </c>
      <c r="D204" s="22">
        <f t="shared" si="3"/>
        <v>2.4000000000000057</v>
      </c>
      <c r="E204" s="22">
        <f t="shared" si="3"/>
        <v>-2.6000000000000014</v>
      </c>
      <c r="F204" s="22">
        <f t="shared" si="3"/>
        <v>0</v>
      </c>
      <c r="G204" s="22">
        <f t="shared" si="3"/>
        <v>0.29999999999999982</v>
      </c>
      <c r="H204" s="22" t="str">
        <f t="shared" si="3"/>
        <v>-</v>
      </c>
      <c r="I204" s="22"/>
      <c r="J204" s="14"/>
    </row>
    <row r="205" spans="1:10" ht="11.25" hidden="1" customHeight="1" x14ac:dyDescent="0.15">
      <c r="A205" s="13" t="s">
        <v>53</v>
      </c>
      <c r="B205" s="24">
        <f t="shared" si="3"/>
        <v>-9.9999999999997868E-2</v>
      </c>
      <c r="C205" s="22">
        <f t="shared" si="3"/>
        <v>0</v>
      </c>
      <c r="D205" s="22">
        <f t="shared" si="3"/>
        <v>9.9999999999994316E-2</v>
      </c>
      <c r="E205" s="22">
        <f t="shared" si="3"/>
        <v>-0.19999999999999574</v>
      </c>
      <c r="F205" s="22">
        <f t="shared" si="3"/>
        <v>9.9999999999999645E-2</v>
      </c>
      <c r="G205" s="22">
        <f t="shared" si="3"/>
        <v>0</v>
      </c>
      <c r="H205" s="22">
        <f t="shared" si="3"/>
        <v>0.10000000000000009</v>
      </c>
      <c r="I205" s="22"/>
      <c r="J205" s="14"/>
    </row>
    <row r="206" spans="1:10" ht="11.25" hidden="1" customHeight="1" x14ac:dyDescent="0.15">
      <c r="A206" s="13" t="s">
        <v>54</v>
      </c>
      <c r="B206" s="24">
        <f t="shared" si="3"/>
        <v>0.5</v>
      </c>
      <c r="C206" s="22">
        <f t="shared" si="3"/>
        <v>0</v>
      </c>
      <c r="D206" s="22">
        <f t="shared" si="3"/>
        <v>1.5</v>
      </c>
      <c r="E206" s="22">
        <f t="shared" si="3"/>
        <v>-1.1000000000000014</v>
      </c>
      <c r="F206" s="22">
        <f t="shared" si="3"/>
        <v>-0.39999999999999947</v>
      </c>
      <c r="G206" s="22">
        <f t="shared" si="3"/>
        <v>-0.10000000000000009</v>
      </c>
      <c r="H206" s="22" t="str">
        <f t="shared" si="3"/>
        <v>-</v>
      </c>
      <c r="I206" s="22"/>
      <c r="J206" s="14"/>
    </row>
    <row r="207" spans="1:10" ht="11.25" hidden="1" customHeight="1" x14ac:dyDescent="0.15">
      <c r="A207" s="13" t="s">
        <v>55</v>
      </c>
      <c r="B207" s="24">
        <f t="shared" ref="B207:H216" si="4">IF(B50="","",IF(AND(B50="-",B130="       -"),"-",IF(B50="-",0-B130,IF(B130="       -",B50,B50-B130))))</f>
        <v>9.9999999999997868E-2</v>
      </c>
      <c r="C207" s="22">
        <f t="shared" si="4"/>
        <v>0</v>
      </c>
      <c r="D207" s="22">
        <f t="shared" si="4"/>
        <v>0.30000000000000426</v>
      </c>
      <c r="E207" s="22">
        <f t="shared" si="4"/>
        <v>-0.39999999999999858</v>
      </c>
      <c r="F207" s="22">
        <f t="shared" si="4"/>
        <v>0</v>
      </c>
      <c r="G207" s="22">
        <f t="shared" si="4"/>
        <v>0</v>
      </c>
      <c r="H207" s="22" t="str">
        <f t="shared" si="4"/>
        <v>-</v>
      </c>
      <c r="I207" s="22"/>
      <c r="J207" s="14"/>
    </row>
    <row r="208" spans="1:10" ht="11.25" hidden="1" customHeight="1" x14ac:dyDescent="0.15">
      <c r="A208" s="13" t="s">
        <v>56</v>
      </c>
      <c r="B208" s="24">
        <f t="shared" si="4"/>
        <v>-0.5</v>
      </c>
      <c r="C208" s="22">
        <f t="shared" si="4"/>
        <v>0</v>
      </c>
      <c r="D208" s="22">
        <f t="shared" si="4"/>
        <v>0</v>
      </c>
      <c r="E208" s="22">
        <f t="shared" si="4"/>
        <v>0.19999999999999574</v>
      </c>
      <c r="F208" s="22">
        <f t="shared" si="4"/>
        <v>-9.9999999999999645E-2</v>
      </c>
      <c r="G208" s="22">
        <f t="shared" si="4"/>
        <v>9.9999999999999978E-2</v>
      </c>
      <c r="H208" s="22">
        <f t="shared" si="4"/>
        <v>-9.9999999999999978E-2</v>
      </c>
      <c r="I208" s="22"/>
      <c r="J208" s="14"/>
    </row>
    <row r="209" spans="1:10" ht="11.25" hidden="1" customHeight="1" x14ac:dyDescent="0.15">
      <c r="A209" s="23" t="s">
        <v>58</v>
      </c>
      <c r="B209" s="24" t="str">
        <f t="shared" si="4"/>
        <v/>
      </c>
      <c r="C209" s="22" t="str">
        <f t="shared" si="4"/>
        <v/>
      </c>
      <c r="D209" s="22" t="str">
        <f t="shared" si="4"/>
        <v/>
      </c>
      <c r="E209" s="22" t="str">
        <f t="shared" si="4"/>
        <v/>
      </c>
      <c r="F209" s="22" t="str">
        <f t="shared" si="4"/>
        <v/>
      </c>
      <c r="G209" s="22" t="str">
        <f t="shared" si="4"/>
        <v/>
      </c>
      <c r="H209" s="22" t="str">
        <f t="shared" si="4"/>
        <v/>
      </c>
      <c r="I209" s="22"/>
      <c r="J209" s="14"/>
    </row>
    <row r="210" spans="1:10" ht="11.25" hidden="1" customHeight="1" x14ac:dyDescent="0.15">
      <c r="A210" s="13" t="s">
        <v>59</v>
      </c>
      <c r="B210" s="24">
        <f t="shared" si="4"/>
        <v>2</v>
      </c>
      <c r="C210" s="22">
        <f t="shared" si="4"/>
        <v>0</v>
      </c>
      <c r="D210" s="22">
        <f t="shared" si="4"/>
        <v>-0.5</v>
      </c>
      <c r="E210" s="22">
        <f t="shared" si="4"/>
        <v>1.8999999999999986</v>
      </c>
      <c r="F210" s="22">
        <f t="shared" si="4"/>
        <v>-1.4000000000000004</v>
      </c>
      <c r="G210" s="22" t="str">
        <f t="shared" si="4"/>
        <v>-</v>
      </c>
      <c r="H210" s="22" t="str">
        <f t="shared" si="4"/>
        <v>-</v>
      </c>
      <c r="I210" s="22"/>
      <c r="J210" s="14"/>
    </row>
    <row r="211" spans="1:10" ht="11.25" hidden="1" customHeight="1" x14ac:dyDescent="0.15">
      <c r="A211" s="13" t="s">
        <v>60</v>
      </c>
      <c r="B211" s="24">
        <f t="shared" si="4"/>
        <v>-0.89999999999999858</v>
      </c>
      <c r="C211" s="22">
        <f t="shared" si="4"/>
        <v>0</v>
      </c>
      <c r="D211" s="22">
        <f t="shared" si="4"/>
        <v>1.1000000000000014</v>
      </c>
      <c r="E211" s="22">
        <f t="shared" si="4"/>
        <v>-1</v>
      </c>
      <c r="F211" s="22">
        <f t="shared" si="4"/>
        <v>0</v>
      </c>
      <c r="G211" s="22">
        <f t="shared" si="4"/>
        <v>9.9999999999999978E-2</v>
      </c>
      <c r="H211" s="22">
        <f t="shared" si="4"/>
        <v>-0.2</v>
      </c>
      <c r="I211" s="22"/>
      <c r="J211" s="14"/>
    </row>
    <row r="212" spans="1:10" ht="11.25" hidden="1" customHeight="1" x14ac:dyDescent="0.15">
      <c r="A212" s="13" t="s">
        <v>61</v>
      </c>
      <c r="B212" s="24">
        <f t="shared" si="4"/>
        <v>0.59999999999999432</v>
      </c>
      <c r="C212" s="22">
        <f t="shared" si="4"/>
        <v>0</v>
      </c>
      <c r="D212" s="22">
        <f t="shared" si="4"/>
        <v>0.59999999999999432</v>
      </c>
      <c r="E212" s="22">
        <f t="shared" si="4"/>
        <v>-0.59999999999999432</v>
      </c>
      <c r="F212" s="22">
        <f t="shared" si="4"/>
        <v>0</v>
      </c>
      <c r="G212" s="22">
        <f t="shared" si="4"/>
        <v>0.10000000000000009</v>
      </c>
      <c r="H212" s="22">
        <f t="shared" si="4"/>
        <v>0</v>
      </c>
      <c r="I212" s="22"/>
      <c r="J212" s="14"/>
    </row>
    <row r="213" spans="1:10" ht="11.25" hidden="1" customHeight="1" x14ac:dyDescent="0.15">
      <c r="A213" s="13" t="s">
        <v>62</v>
      </c>
      <c r="B213" s="24">
        <f t="shared" si="4"/>
        <v>-0.19999999999999929</v>
      </c>
      <c r="C213" s="22">
        <f t="shared" si="4"/>
        <v>0</v>
      </c>
      <c r="D213" s="22">
        <f t="shared" si="4"/>
        <v>-0.10000000000000142</v>
      </c>
      <c r="E213" s="22">
        <f t="shared" si="4"/>
        <v>0.39999999999999858</v>
      </c>
      <c r="F213" s="22">
        <f t="shared" si="4"/>
        <v>-0.20000000000000018</v>
      </c>
      <c r="G213" s="22">
        <f t="shared" si="4"/>
        <v>0</v>
      </c>
      <c r="H213" s="22">
        <f t="shared" si="4"/>
        <v>0</v>
      </c>
      <c r="I213" s="22"/>
      <c r="J213" s="14"/>
    </row>
    <row r="214" spans="1:10" ht="11.25" hidden="1" customHeight="1" x14ac:dyDescent="0.15">
      <c r="A214" s="13" t="s">
        <v>63</v>
      </c>
      <c r="B214" s="24">
        <f t="shared" si="4"/>
        <v>0.10000000000000142</v>
      </c>
      <c r="C214" s="22">
        <f t="shared" si="4"/>
        <v>0</v>
      </c>
      <c r="D214" s="22">
        <f t="shared" si="4"/>
        <v>-0.60000000000000142</v>
      </c>
      <c r="E214" s="22">
        <f t="shared" si="4"/>
        <v>0.5</v>
      </c>
      <c r="F214" s="22">
        <f t="shared" si="4"/>
        <v>9.9999999999999645E-2</v>
      </c>
      <c r="G214" s="22">
        <f t="shared" si="4"/>
        <v>0</v>
      </c>
      <c r="H214" s="22">
        <f t="shared" si="4"/>
        <v>0</v>
      </c>
      <c r="I214" s="22"/>
      <c r="J214" s="14"/>
    </row>
    <row r="215" spans="1:10" ht="11.25" hidden="1" customHeight="1" x14ac:dyDescent="0.15">
      <c r="A215" s="13" t="s">
        <v>169</v>
      </c>
      <c r="B215" s="24">
        <f t="shared" si="4"/>
        <v>1.8000000000000007</v>
      </c>
      <c r="C215" s="22">
        <f t="shared" si="4"/>
        <v>0</v>
      </c>
      <c r="D215" s="22">
        <f t="shared" si="4"/>
        <v>3</v>
      </c>
      <c r="E215" s="22">
        <f t="shared" si="4"/>
        <v>-2.6999999999999957</v>
      </c>
      <c r="F215" s="22">
        <f t="shared" si="4"/>
        <v>-0.19999999999999929</v>
      </c>
      <c r="G215" s="22">
        <f t="shared" si="4"/>
        <v>0</v>
      </c>
      <c r="H215" s="22">
        <f t="shared" si="4"/>
        <v>-9.9999999999999978E-2</v>
      </c>
      <c r="I215" s="22"/>
      <c r="J215" s="14"/>
    </row>
    <row r="216" spans="1:10" ht="11.25" hidden="1" customHeight="1" x14ac:dyDescent="0.15">
      <c r="A216" s="23" t="s">
        <v>224</v>
      </c>
      <c r="B216" s="24" t="str">
        <f t="shared" si="4"/>
        <v/>
      </c>
      <c r="C216" s="22" t="str">
        <f t="shared" si="4"/>
        <v/>
      </c>
      <c r="D216" s="22" t="str">
        <f t="shared" si="4"/>
        <v/>
      </c>
      <c r="E216" s="22" t="str">
        <f t="shared" si="4"/>
        <v/>
      </c>
      <c r="F216" s="22" t="str">
        <f t="shared" si="4"/>
        <v/>
      </c>
      <c r="G216" s="22" t="str">
        <f t="shared" si="4"/>
        <v/>
      </c>
      <c r="H216" s="22" t="str">
        <f t="shared" si="4"/>
        <v/>
      </c>
      <c r="I216" s="22"/>
      <c r="J216" s="14"/>
    </row>
    <row r="217" spans="1:10" ht="11.25" hidden="1" customHeight="1" x14ac:dyDescent="0.15">
      <c r="A217" s="13" t="s">
        <v>77</v>
      </c>
      <c r="B217" s="24">
        <f t="shared" ref="B217:H226" si="5">IF(B60="","",IF(AND(B60="-",B140="       -"),"-",IF(B60="-",0-B140,IF(B140="       -",B60,B60-B140))))</f>
        <v>0.30000000000000071</v>
      </c>
      <c r="C217" s="22">
        <f t="shared" si="5"/>
        <v>0</v>
      </c>
      <c r="D217" s="22">
        <f t="shared" si="5"/>
        <v>2.3999999999999986</v>
      </c>
      <c r="E217" s="22">
        <f t="shared" si="5"/>
        <v>-2.1999999999999957</v>
      </c>
      <c r="F217" s="22">
        <f t="shared" si="5"/>
        <v>-0.10000000000000053</v>
      </c>
      <c r="G217" s="22">
        <f t="shared" si="5"/>
        <v>0</v>
      </c>
      <c r="H217" s="22">
        <f t="shared" si="5"/>
        <v>0</v>
      </c>
      <c r="I217" s="22"/>
      <c r="J217" s="14"/>
    </row>
    <row r="218" spans="1:10" ht="11.25" hidden="1" customHeight="1" x14ac:dyDescent="0.15">
      <c r="A218" s="13" t="s">
        <v>78</v>
      </c>
      <c r="B218" s="24">
        <f t="shared" si="5"/>
        <v>0.10000000000000142</v>
      </c>
      <c r="C218" s="22">
        <f t="shared" si="5"/>
        <v>0</v>
      </c>
      <c r="D218" s="22">
        <f t="shared" si="5"/>
        <v>0.30000000000000426</v>
      </c>
      <c r="E218" s="22">
        <f t="shared" si="5"/>
        <v>0</v>
      </c>
      <c r="F218" s="22">
        <f t="shared" si="5"/>
        <v>-0.29999999999999982</v>
      </c>
      <c r="G218" s="22">
        <f t="shared" si="5"/>
        <v>0</v>
      </c>
      <c r="H218" s="22">
        <f t="shared" si="5"/>
        <v>0</v>
      </c>
      <c r="I218" s="22"/>
      <c r="J218" s="14"/>
    </row>
    <row r="219" spans="1:10" ht="11.25" hidden="1" customHeight="1" x14ac:dyDescent="0.15">
      <c r="A219" s="13" t="s">
        <v>79</v>
      </c>
      <c r="B219" s="24">
        <f t="shared" si="5"/>
        <v>0</v>
      </c>
      <c r="C219" s="22">
        <f t="shared" si="5"/>
        <v>0</v>
      </c>
      <c r="D219" s="22">
        <f t="shared" si="5"/>
        <v>-1.2000000000000028</v>
      </c>
      <c r="E219" s="22">
        <f t="shared" si="5"/>
        <v>1.2000000000000028</v>
      </c>
      <c r="F219" s="22">
        <f t="shared" si="5"/>
        <v>9.9999999999999645E-2</v>
      </c>
      <c r="G219" s="22">
        <f t="shared" si="5"/>
        <v>9.9999999999999978E-2</v>
      </c>
      <c r="H219" s="22">
        <f t="shared" si="5"/>
        <v>-0.19999999999999996</v>
      </c>
      <c r="I219" s="22"/>
      <c r="J219" s="14"/>
    </row>
    <row r="220" spans="1:10" ht="11.25" hidden="1" customHeight="1" x14ac:dyDescent="0.15">
      <c r="A220" s="13" t="s">
        <v>80</v>
      </c>
      <c r="B220" s="24">
        <f t="shared" si="5"/>
        <v>-0.10000000000000142</v>
      </c>
      <c r="C220" s="22">
        <f t="shared" si="5"/>
        <v>0</v>
      </c>
      <c r="D220" s="22">
        <f t="shared" si="5"/>
        <v>0.5</v>
      </c>
      <c r="E220" s="22">
        <f t="shared" si="5"/>
        <v>-0.5</v>
      </c>
      <c r="F220" s="22">
        <f t="shared" si="5"/>
        <v>9.9999999999999645E-2</v>
      </c>
      <c r="G220" s="22">
        <f t="shared" si="5"/>
        <v>-9.9999999999999867E-2</v>
      </c>
      <c r="H220" s="22" t="str">
        <f t="shared" si="5"/>
        <v>-</v>
      </c>
      <c r="I220" s="22"/>
      <c r="J220" s="14"/>
    </row>
    <row r="221" spans="1:10" ht="11.25" hidden="1" customHeight="1" x14ac:dyDescent="0.15">
      <c r="A221" s="13" t="s">
        <v>81</v>
      </c>
      <c r="B221" s="24">
        <f t="shared" si="5"/>
        <v>-0.5</v>
      </c>
      <c r="C221" s="22">
        <f t="shared" si="5"/>
        <v>0</v>
      </c>
      <c r="D221" s="22">
        <f t="shared" si="5"/>
        <v>-0.60000000000000142</v>
      </c>
      <c r="E221" s="22">
        <f t="shared" si="5"/>
        <v>2.6000000000000014</v>
      </c>
      <c r="F221" s="22">
        <f t="shared" si="5"/>
        <v>-1.9000000000000004</v>
      </c>
      <c r="G221" s="22" t="str">
        <f t="shared" si="5"/>
        <v>-</v>
      </c>
      <c r="H221" s="22" t="str">
        <f t="shared" si="5"/>
        <v>-</v>
      </c>
      <c r="I221" s="22"/>
      <c r="J221" s="14"/>
    </row>
    <row r="222" spans="1:10" ht="11.25" hidden="1" customHeight="1" x14ac:dyDescent="0.15">
      <c r="A222" s="13" t="s">
        <v>82</v>
      </c>
      <c r="B222" s="24">
        <f t="shared" si="5"/>
        <v>0.10000000000000142</v>
      </c>
      <c r="C222" s="22">
        <f t="shared" si="5"/>
        <v>0</v>
      </c>
      <c r="D222" s="22">
        <f t="shared" si="5"/>
        <v>1.1000000000000014</v>
      </c>
      <c r="E222" s="22">
        <f t="shared" si="5"/>
        <v>-1.1000000000000014</v>
      </c>
      <c r="F222" s="22">
        <f t="shared" si="5"/>
        <v>-0.29999999999999982</v>
      </c>
      <c r="G222" s="22">
        <f t="shared" si="5"/>
        <v>0.39999999999999991</v>
      </c>
      <c r="H222" s="22" t="str">
        <f t="shared" si="5"/>
        <v>-</v>
      </c>
      <c r="I222" s="22"/>
      <c r="J222" s="14"/>
    </row>
    <row r="223" spans="1:10" ht="11.25" hidden="1" customHeight="1" x14ac:dyDescent="0.15">
      <c r="A223" s="13" t="s">
        <v>83</v>
      </c>
      <c r="B223" s="24">
        <f t="shared" si="5"/>
        <v>-0.60000000000000142</v>
      </c>
      <c r="C223" s="22">
        <f t="shared" si="5"/>
        <v>0</v>
      </c>
      <c r="D223" s="22">
        <f t="shared" si="5"/>
        <v>1.2999999999999972</v>
      </c>
      <c r="E223" s="22">
        <f t="shared" si="5"/>
        <v>-1.1000000000000014</v>
      </c>
      <c r="F223" s="22">
        <f t="shared" si="5"/>
        <v>-0.19999999999999929</v>
      </c>
      <c r="G223" s="22" t="str">
        <f t="shared" si="5"/>
        <v>-</v>
      </c>
      <c r="H223" s="22" t="str">
        <f t="shared" si="5"/>
        <v>-</v>
      </c>
      <c r="I223" s="22"/>
      <c r="J223" s="14"/>
    </row>
    <row r="224" spans="1:10" ht="11.25" hidden="1" customHeight="1" x14ac:dyDescent="0.15">
      <c r="A224" s="23" t="s">
        <v>84</v>
      </c>
      <c r="B224" s="24" t="str">
        <f t="shared" si="5"/>
        <v/>
      </c>
      <c r="C224" s="22" t="str">
        <f t="shared" si="5"/>
        <v/>
      </c>
      <c r="D224" s="22" t="str">
        <f t="shared" si="5"/>
        <v/>
      </c>
      <c r="E224" s="22" t="str">
        <f t="shared" si="5"/>
        <v/>
      </c>
      <c r="F224" s="22" t="str">
        <f t="shared" si="5"/>
        <v/>
      </c>
      <c r="G224" s="22" t="str">
        <f t="shared" si="5"/>
        <v/>
      </c>
      <c r="H224" s="22" t="str">
        <f t="shared" si="5"/>
        <v/>
      </c>
      <c r="I224" s="22"/>
      <c r="J224" s="14"/>
    </row>
    <row r="225" spans="1:17" ht="11.25" hidden="1" customHeight="1" x14ac:dyDescent="0.15">
      <c r="A225" s="13" t="s">
        <v>85</v>
      </c>
      <c r="B225" s="24">
        <f t="shared" si="5"/>
        <v>0.39999999999999858</v>
      </c>
      <c r="C225" s="22">
        <f t="shared" si="5"/>
        <v>0</v>
      </c>
      <c r="D225" s="22">
        <f t="shared" si="5"/>
        <v>0.20000000000000284</v>
      </c>
      <c r="E225" s="22">
        <f t="shared" si="5"/>
        <v>0</v>
      </c>
      <c r="F225" s="22">
        <f t="shared" si="5"/>
        <v>-9.9999999999999645E-2</v>
      </c>
      <c r="G225" s="22">
        <f t="shared" si="5"/>
        <v>0</v>
      </c>
      <c r="H225" s="22">
        <f t="shared" si="5"/>
        <v>-9.9999999999999978E-2</v>
      </c>
      <c r="I225" s="22"/>
      <c r="J225" s="14"/>
    </row>
    <row r="226" spans="1:17" ht="11.25" hidden="1" customHeight="1" x14ac:dyDescent="0.15">
      <c r="A226" s="13" t="s">
        <v>86</v>
      </c>
      <c r="B226" s="24">
        <f t="shared" si="5"/>
        <v>-0.10000000000000142</v>
      </c>
      <c r="C226" s="22">
        <f t="shared" si="5"/>
        <v>0</v>
      </c>
      <c r="D226" s="22">
        <f t="shared" si="5"/>
        <v>1.9000000000000057</v>
      </c>
      <c r="E226" s="22">
        <f t="shared" si="5"/>
        <v>-1.8999999999999986</v>
      </c>
      <c r="F226" s="22">
        <f t="shared" si="5"/>
        <v>0</v>
      </c>
      <c r="G226" s="22">
        <f t="shared" si="5"/>
        <v>0</v>
      </c>
      <c r="H226" s="22">
        <f t="shared" si="5"/>
        <v>0</v>
      </c>
      <c r="I226" s="22"/>
      <c r="J226" s="14"/>
    </row>
    <row r="227" spans="1:17" ht="11.25" hidden="1" customHeight="1" x14ac:dyDescent="0.15">
      <c r="A227" s="13" t="s">
        <v>87</v>
      </c>
      <c r="B227" s="24">
        <f t="shared" ref="B227:H230" si="6">IF(B70="","",IF(AND(B70="-",B150="       -"),"-",IF(B70="-",0-B150,IF(B150="       -",B70,B70-B150))))</f>
        <v>1.5999999999999979</v>
      </c>
      <c r="C227" s="22">
        <f t="shared" si="6"/>
        <v>0</v>
      </c>
      <c r="D227" s="22">
        <f t="shared" si="6"/>
        <v>-2.2000000000000028</v>
      </c>
      <c r="E227" s="22">
        <f t="shared" si="6"/>
        <v>2.8999999999999986</v>
      </c>
      <c r="F227" s="22">
        <f t="shared" si="6"/>
        <v>-0.70000000000000107</v>
      </c>
      <c r="G227" s="22" t="str">
        <f t="shared" si="6"/>
        <v>-</v>
      </c>
      <c r="H227" s="22">
        <f t="shared" si="6"/>
        <v>0</v>
      </c>
      <c r="I227" s="22"/>
      <c r="J227" s="14"/>
    </row>
    <row r="228" spans="1:17" ht="11.25" hidden="1" customHeight="1" x14ac:dyDescent="0.15">
      <c r="A228" s="13" t="s">
        <v>88</v>
      </c>
      <c r="B228" s="24">
        <f t="shared" si="6"/>
        <v>-0.89999999999999858</v>
      </c>
      <c r="C228" s="22">
        <f t="shared" si="6"/>
        <v>0</v>
      </c>
      <c r="D228" s="22">
        <f t="shared" si="6"/>
        <v>2.6000000000000014</v>
      </c>
      <c r="E228" s="22">
        <f t="shared" si="6"/>
        <v>-3.1000000000000014</v>
      </c>
      <c r="F228" s="22">
        <f t="shared" si="6"/>
        <v>0.5</v>
      </c>
      <c r="G228" s="22">
        <f t="shared" si="6"/>
        <v>0</v>
      </c>
      <c r="H228" s="22" t="str">
        <f t="shared" si="6"/>
        <v>-</v>
      </c>
      <c r="I228" s="22"/>
      <c r="J228" s="14"/>
    </row>
    <row r="229" spans="1:17" ht="11.25" hidden="1" customHeight="1" x14ac:dyDescent="0.15">
      <c r="A229" s="13" t="s">
        <v>89</v>
      </c>
      <c r="B229" s="24">
        <f t="shared" si="6"/>
        <v>9.9999999999999645E-2</v>
      </c>
      <c r="C229" s="22">
        <f t="shared" si="6"/>
        <v>0</v>
      </c>
      <c r="D229" s="22">
        <f t="shared" si="6"/>
        <v>1.1999999999999957</v>
      </c>
      <c r="E229" s="22">
        <f t="shared" si="6"/>
        <v>-0.89999999999999858</v>
      </c>
      <c r="F229" s="22">
        <f t="shared" si="6"/>
        <v>-0.10000000000000009</v>
      </c>
      <c r="G229" s="22">
        <f t="shared" si="6"/>
        <v>0</v>
      </c>
      <c r="H229" s="22">
        <f t="shared" si="6"/>
        <v>0</v>
      </c>
      <c r="I229" s="22"/>
      <c r="J229" s="14"/>
    </row>
    <row r="230" spans="1:17" ht="11.25" hidden="1" customHeight="1" x14ac:dyDescent="0.15">
      <c r="A230" s="13" t="s">
        <v>90</v>
      </c>
      <c r="B230" s="27">
        <f t="shared" si="6"/>
        <v>1.5</v>
      </c>
      <c r="C230" s="28">
        <f t="shared" si="6"/>
        <v>0</v>
      </c>
      <c r="D230" s="28">
        <f t="shared" si="6"/>
        <v>2.7000000000000028</v>
      </c>
      <c r="E230" s="28">
        <f t="shared" si="6"/>
        <v>-2.3000000000000007</v>
      </c>
      <c r="F230" s="28">
        <f t="shared" si="6"/>
        <v>0</v>
      </c>
      <c r="G230" s="28">
        <f t="shared" si="6"/>
        <v>-0.10000000000000009</v>
      </c>
      <c r="H230" s="28">
        <f t="shared" si="6"/>
        <v>-0.20000000000000018</v>
      </c>
      <c r="I230" s="22"/>
    </row>
    <row r="231" spans="1:17" ht="11.25" hidden="1" customHeight="1" x14ac:dyDescent="0.15">
      <c r="A231" s="43" t="s">
        <v>199</v>
      </c>
      <c r="B231" s="20"/>
      <c r="C231" s="20"/>
      <c r="D231" s="20"/>
      <c r="E231" s="20"/>
      <c r="F231" s="20"/>
      <c r="G231" s="20"/>
      <c r="H231" s="20"/>
      <c r="I231" s="22"/>
      <c r="J231" s="22"/>
      <c r="K231" s="22"/>
      <c r="L231" s="22"/>
      <c r="M231" s="22"/>
      <c r="N231" s="22"/>
      <c r="O231" s="22"/>
      <c r="P231" s="22"/>
      <c r="Q231" s="14"/>
    </row>
    <row r="232" spans="1:17" ht="11.25" hidden="1" customHeight="1" x14ac:dyDescent="0.15">
      <c r="A232" s="15" t="s">
        <v>223</v>
      </c>
      <c r="B232" s="22"/>
      <c r="C232" s="22"/>
      <c r="D232" s="22"/>
      <c r="E232" s="22"/>
      <c r="F232" s="22"/>
      <c r="G232" s="22"/>
      <c r="H232" s="22"/>
      <c r="I232" s="22"/>
      <c r="J232" s="22"/>
      <c r="K232" s="22"/>
      <c r="L232" s="22"/>
      <c r="M232" s="22"/>
      <c r="N232" s="22"/>
      <c r="O232" s="22"/>
      <c r="P232" s="22"/>
      <c r="Q232" s="14"/>
    </row>
    <row r="233" spans="1:17" ht="11.25" hidden="1" customHeight="1" x14ac:dyDescent="0.15">
      <c r="A233" s="15" t="s">
        <v>222</v>
      </c>
      <c r="B233" s="22"/>
      <c r="C233" s="22"/>
      <c r="D233" s="22"/>
      <c r="E233" s="22"/>
      <c r="F233" s="22"/>
      <c r="G233" s="22"/>
      <c r="H233" s="22"/>
      <c r="I233" s="22"/>
      <c r="J233" s="22"/>
      <c r="K233" s="22"/>
      <c r="L233" s="22"/>
      <c r="M233" s="22"/>
      <c r="N233" s="22"/>
      <c r="O233" s="22"/>
      <c r="P233" s="22"/>
      <c r="Q233" s="14"/>
    </row>
    <row r="234" spans="1:17" hidden="1" x14ac:dyDescent="0.15">
      <c r="A234" s="15" t="s">
        <v>221</v>
      </c>
      <c r="B234" s="22"/>
      <c r="C234" s="22"/>
      <c r="D234" s="22"/>
      <c r="E234" s="22"/>
      <c r="F234" s="22"/>
      <c r="G234" s="22"/>
      <c r="H234" s="22"/>
      <c r="I234" s="22"/>
      <c r="J234" s="22"/>
      <c r="K234" s="22"/>
      <c r="L234" s="22"/>
      <c r="M234" s="22"/>
      <c r="N234" s="22"/>
      <c r="O234" s="22"/>
      <c r="P234" s="22"/>
      <c r="Q234" s="14"/>
    </row>
    <row r="235" spans="1:17" x14ac:dyDescent="0.15">
      <c r="A235" s="15"/>
      <c r="B235" s="22"/>
      <c r="C235" s="22"/>
      <c r="D235" s="22"/>
      <c r="E235" s="22"/>
      <c r="F235" s="22"/>
      <c r="G235" s="22"/>
      <c r="H235" s="22"/>
      <c r="I235" s="22"/>
      <c r="J235" s="22"/>
      <c r="K235" s="22"/>
      <c r="L235" s="22"/>
      <c r="M235" s="22"/>
      <c r="N235" s="22"/>
      <c r="O235" s="22"/>
      <c r="P235" s="22"/>
      <c r="Q235" s="14"/>
    </row>
    <row r="236" spans="1:17" x14ac:dyDescent="0.15">
      <c r="A236" s="15"/>
      <c r="B236" s="22"/>
      <c r="C236" s="22"/>
      <c r="D236" s="22"/>
      <c r="E236" s="22"/>
      <c r="F236" s="22"/>
      <c r="G236" s="22"/>
      <c r="H236" s="22"/>
      <c r="I236" s="22"/>
      <c r="J236" s="22"/>
      <c r="K236" s="22"/>
      <c r="L236" s="22"/>
      <c r="M236" s="22"/>
      <c r="N236" s="22"/>
      <c r="O236" s="22"/>
      <c r="P236" s="22"/>
      <c r="Q236" s="14"/>
    </row>
    <row r="237" spans="1:17" x14ac:dyDescent="0.15">
      <c r="A237" s="15"/>
      <c r="B237" s="22"/>
      <c r="C237" s="22"/>
      <c r="D237" s="22"/>
      <c r="E237" s="22"/>
      <c r="F237" s="22"/>
      <c r="G237" s="22"/>
      <c r="H237" s="22"/>
      <c r="I237" s="22"/>
      <c r="J237" s="22"/>
      <c r="K237" s="22"/>
      <c r="L237" s="22"/>
      <c r="M237" s="22"/>
      <c r="N237" s="22"/>
      <c r="O237" s="22"/>
      <c r="P237" s="22"/>
      <c r="Q237" s="14"/>
    </row>
    <row r="238" spans="1:17" x14ac:dyDescent="0.15">
      <c r="B238" s="22"/>
      <c r="C238" s="22"/>
      <c r="D238" s="22"/>
      <c r="E238" s="22"/>
      <c r="F238" s="22"/>
      <c r="G238" s="22"/>
      <c r="H238" s="22"/>
      <c r="I238" s="22"/>
      <c r="J238" s="22"/>
      <c r="K238" s="22"/>
      <c r="L238" s="22"/>
      <c r="M238" s="22"/>
      <c r="N238" s="22"/>
      <c r="O238" s="22"/>
      <c r="P238" s="22"/>
      <c r="Q238" s="14"/>
    </row>
    <row r="239" spans="1:17" x14ac:dyDescent="0.15">
      <c r="B239" s="22"/>
      <c r="C239" s="22"/>
      <c r="D239" s="22"/>
      <c r="E239" s="22"/>
      <c r="F239" s="22"/>
      <c r="G239" s="22"/>
      <c r="H239" s="22"/>
      <c r="I239" s="22"/>
      <c r="J239" s="22"/>
      <c r="K239" s="22"/>
      <c r="L239" s="22"/>
      <c r="M239" s="22"/>
      <c r="N239" s="22"/>
      <c r="O239" s="22"/>
      <c r="P239" s="22"/>
      <c r="Q239" s="14"/>
    </row>
    <row r="240" spans="1:17" x14ac:dyDescent="0.15">
      <c r="B240" s="22"/>
      <c r="C240" s="22"/>
      <c r="D240" s="22"/>
      <c r="E240" s="22"/>
      <c r="F240" s="22"/>
      <c r="G240" s="22"/>
      <c r="H240" s="22"/>
      <c r="I240" s="22"/>
      <c r="J240" s="22"/>
      <c r="K240" s="22"/>
      <c r="L240" s="22"/>
      <c r="M240" s="22"/>
      <c r="N240" s="22"/>
      <c r="O240" s="22"/>
      <c r="P240" s="22"/>
      <c r="Q240" s="14"/>
    </row>
    <row r="241" spans="2:17" x14ac:dyDescent="0.15">
      <c r="B241" s="22"/>
      <c r="C241" s="22"/>
      <c r="D241" s="22"/>
      <c r="E241" s="22"/>
      <c r="F241" s="22"/>
      <c r="G241" s="22"/>
      <c r="H241" s="22"/>
      <c r="I241" s="22"/>
      <c r="J241" s="22"/>
      <c r="K241" s="22"/>
      <c r="L241" s="22"/>
      <c r="M241" s="22"/>
      <c r="N241" s="22"/>
      <c r="O241" s="22"/>
      <c r="P241" s="22"/>
      <c r="Q241" s="14"/>
    </row>
    <row r="242" spans="2:17" x14ac:dyDescent="0.15">
      <c r="B242" s="22"/>
      <c r="C242" s="22"/>
      <c r="D242" s="22"/>
      <c r="E242" s="22"/>
      <c r="F242" s="22"/>
      <c r="G242" s="22"/>
      <c r="H242" s="22"/>
      <c r="I242" s="22"/>
      <c r="J242" s="22"/>
      <c r="K242" s="22"/>
      <c r="L242" s="22"/>
      <c r="M242" s="22"/>
      <c r="N242" s="22"/>
      <c r="O242" s="22"/>
      <c r="P242" s="22"/>
      <c r="Q242" s="14"/>
    </row>
    <row r="243" spans="2:17" x14ac:dyDescent="0.15">
      <c r="B243" s="22"/>
      <c r="C243" s="22"/>
      <c r="D243" s="22"/>
      <c r="E243" s="22"/>
      <c r="F243" s="22"/>
      <c r="G243" s="22"/>
      <c r="H243" s="22"/>
      <c r="I243" s="22"/>
      <c r="J243" s="22"/>
      <c r="K243" s="22"/>
      <c r="L243" s="22"/>
      <c r="M243" s="22"/>
      <c r="N243" s="22"/>
      <c r="O243" s="22"/>
      <c r="P243" s="22"/>
      <c r="Q243" s="14"/>
    </row>
    <row r="244" spans="2:17" x14ac:dyDescent="0.15">
      <c r="B244" s="22"/>
      <c r="C244" s="22"/>
      <c r="D244" s="22"/>
      <c r="E244" s="22"/>
      <c r="F244" s="22"/>
      <c r="G244" s="22"/>
      <c r="H244" s="22"/>
      <c r="I244" s="22"/>
      <c r="J244" s="22"/>
      <c r="K244" s="22"/>
      <c r="L244" s="22"/>
      <c r="M244" s="22"/>
      <c r="N244" s="22"/>
      <c r="O244" s="22"/>
      <c r="P244" s="22"/>
      <c r="Q244" s="14"/>
    </row>
    <row r="245" spans="2:17" x14ac:dyDescent="0.15">
      <c r="B245" s="22"/>
      <c r="C245" s="22"/>
      <c r="D245" s="22"/>
      <c r="E245" s="22"/>
      <c r="F245" s="22"/>
      <c r="G245" s="22"/>
      <c r="H245" s="22"/>
      <c r="I245" s="22"/>
      <c r="J245" s="22"/>
      <c r="K245" s="22"/>
      <c r="L245" s="22"/>
      <c r="M245" s="22"/>
      <c r="N245" s="22"/>
      <c r="O245" s="22"/>
      <c r="P245" s="22"/>
      <c r="Q245" s="14"/>
    </row>
    <row r="246" spans="2:17" x14ac:dyDescent="0.15">
      <c r="B246" s="14"/>
      <c r="C246" s="14"/>
      <c r="D246" s="22"/>
      <c r="E246" s="22"/>
      <c r="F246" s="22"/>
      <c r="G246" s="22"/>
      <c r="H246" s="22"/>
      <c r="I246" s="14"/>
      <c r="J246" s="14"/>
      <c r="K246" s="14"/>
      <c r="L246" s="14"/>
      <c r="M246" s="14"/>
      <c r="N246" s="14"/>
      <c r="O246" s="14"/>
      <c r="P246" s="14"/>
      <c r="Q246" s="14"/>
    </row>
    <row r="247" spans="2:17" x14ac:dyDescent="0.15">
      <c r="B247" s="14"/>
      <c r="C247" s="14"/>
      <c r="D247" s="22"/>
      <c r="E247" s="22"/>
      <c r="F247" s="22"/>
      <c r="G247" s="22"/>
      <c r="H247" s="22"/>
      <c r="I247" s="14"/>
      <c r="J247" s="14"/>
      <c r="K247" s="14"/>
      <c r="L247" s="14"/>
      <c r="M247" s="14"/>
      <c r="N247" s="14"/>
      <c r="O247" s="14"/>
      <c r="P247" s="14"/>
      <c r="Q247" s="14"/>
    </row>
    <row r="248" spans="2:17" x14ac:dyDescent="0.15">
      <c r="B248" s="14"/>
      <c r="C248" s="14"/>
      <c r="D248" s="22"/>
      <c r="E248" s="22"/>
      <c r="F248" s="22"/>
      <c r="G248" s="22"/>
      <c r="H248" s="22"/>
      <c r="I248" s="14"/>
      <c r="J248" s="14"/>
      <c r="K248" s="14"/>
      <c r="L248" s="14"/>
      <c r="M248" s="14"/>
      <c r="N248" s="14"/>
      <c r="O248" s="14"/>
      <c r="P248" s="14"/>
      <c r="Q248" s="14"/>
    </row>
    <row r="249" spans="2:17" x14ac:dyDescent="0.15">
      <c r="D249" s="14"/>
      <c r="E249" s="14"/>
      <c r="F249" s="14"/>
      <c r="G249" s="14"/>
      <c r="H249" s="14"/>
    </row>
    <row r="250" spans="2:17" x14ac:dyDescent="0.15">
      <c r="D250" s="14"/>
      <c r="E250" s="14"/>
      <c r="F250" s="14"/>
      <c r="G250" s="14"/>
      <c r="H250" s="14"/>
    </row>
    <row r="251" spans="2:17" x14ac:dyDescent="0.15">
      <c r="D251" s="14"/>
      <c r="E251" s="14"/>
      <c r="F251" s="14"/>
      <c r="G251" s="14"/>
      <c r="H251" s="14"/>
    </row>
  </sheetData>
  <mergeCells count="6">
    <mergeCell ref="B165:C166"/>
    <mergeCell ref="A4:H4"/>
    <mergeCell ref="B8:C9"/>
    <mergeCell ref="A84:H84"/>
    <mergeCell ref="B88:C89"/>
    <mergeCell ref="A161:H161"/>
  </mergeCells>
  <phoneticPr fontId="2"/>
  <conditionalFormatting sqref="B10:B73">
    <cfRule type="cellIs" dxfId="767" priority="10" stopIfTrue="1" operator="equal">
      <formula>""</formula>
    </cfRule>
    <cfRule type="expression" dxfId="766" priority="11" stopIfTrue="1">
      <formula>D167="-"</formula>
    </cfRule>
    <cfRule type="expression" dxfId="765" priority="12">
      <formula>B167&lt;&gt;0</formula>
    </cfRule>
  </conditionalFormatting>
  <conditionalFormatting sqref="B90:B153">
    <cfRule type="cellIs" dxfId="764" priority="4" stopIfTrue="1" operator="equal">
      <formula>""</formula>
    </cfRule>
    <cfRule type="expression" dxfId="763" priority="5" stopIfTrue="1">
      <formula>D167="-"</formula>
    </cfRule>
    <cfRule type="expression" dxfId="762" priority="6">
      <formula>B167&lt;&gt;0</formula>
    </cfRule>
  </conditionalFormatting>
  <conditionalFormatting sqref="B167:H230">
    <cfRule type="cellIs" dxfId="761" priority="13" operator="equal">
      <formula>""</formula>
    </cfRule>
    <cfRule type="cellIs" dxfId="760" priority="14" operator="equal">
      <formula>"-"</formula>
    </cfRule>
    <cfRule type="cellIs" dxfId="759" priority="15" operator="notEqual">
      <formula>0</formula>
    </cfRule>
  </conditionalFormatting>
  <conditionalFormatting sqref="D10:H73">
    <cfRule type="cellIs" dxfId="758" priority="7" stopIfTrue="1" operator="equal">
      <formula>""</formula>
    </cfRule>
    <cfRule type="expression" dxfId="757" priority="8" stopIfTrue="1">
      <formula>D167="-"</formula>
    </cfRule>
    <cfRule type="expression" dxfId="756" priority="9">
      <formula>D167&lt;&gt;0</formula>
    </cfRule>
  </conditionalFormatting>
  <conditionalFormatting sqref="D90:H153">
    <cfRule type="cellIs" dxfId="755" priority="1" stopIfTrue="1" operator="equal">
      <formula>""</formula>
    </cfRule>
    <cfRule type="expression" dxfId="754" priority="2" stopIfTrue="1">
      <formula>D167="-"</formula>
    </cfRule>
    <cfRule type="expression" dxfId="753" priority="3">
      <formula>D167&lt;&gt;0</formula>
    </cfRule>
  </conditionalFormatting>
  <pageMargins left="0.59055118110236227" right="0.78740157480314965" top="0.59055118110236227" bottom="0.59055118110236227" header="0.31496062992125984" footer="0.31496062992125984"/>
  <pageSetup paperSize="9" scale="87" firstPageNumber="144" pageOrder="overThenDown" orientation="portrait" r:id="rId1"/>
  <headerFooter alignWithMargins="0">
    <oddFooter>&amp;C&amp;"ＭＳ 明朝,標準"－ &amp;P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5"/>
  </sheetPr>
  <dimension ref="A1:AA243"/>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2" width="8.375" style="9" bestFit="1" customWidth="1"/>
    <col min="3" max="3" width="6.625" style="9" bestFit="1" customWidth="1"/>
    <col min="4" max="5" width="9.125" style="9" customWidth="1"/>
    <col min="6" max="6" width="9.5" style="9" customWidth="1"/>
    <col min="7" max="7" width="9.125" style="9" bestFit="1" customWidth="1"/>
    <col min="8" max="8" width="6.625" style="9" bestFit="1" customWidth="1"/>
    <col min="9" max="9" width="8.375" style="9" customWidth="1"/>
    <col min="10" max="10" width="6.625" style="9" customWidth="1"/>
    <col min="11" max="12" width="9.25" style="9" customWidth="1"/>
    <col min="13" max="13" width="9.5" style="9" customWidth="1"/>
    <col min="14" max="15" width="9.25" style="9" customWidth="1"/>
    <col min="16" max="16" width="6.125" style="9"/>
    <col min="17" max="17" width="3.875" style="9" customWidth="1"/>
    <col min="18" max="16384" width="6.125" style="9"/>
  </cols>
  <sheetData>
    <row r="1" spans="1:27" ht="18.75" x14ac:dyDescent="0.15">
      <c r="A1" s="73" t="s">
        <v>822</v>
      </c>
    </row>
    <row r="2" spans="1:27" s="8" customFormat="1" ht="18.75" customHeight="1" x14ac:dyDescent="0.2">
      <c r="A2" s="150" t="s">
        <v>251</v>
      </c>
      <c r="B2" s="141"/>
      <c r="C2" s="141"/>
      <c r="D2" s="141"/>
      <c r="E2" s="141"/>
      <c r="F2" s="141"/>
      <c r="G2" s="141"/>
      <c r="H2" s="141"/>
      <c r="I2" s="141" t="s">
        <v>250</v>
      </c>
      <c r="J2" s="31"/>
      <c r="K2" s="31"/>
      <c r="L2" s="31"/>
      <c r="M2" s="31"/>
      <c r="N2" s="31"/>
      <c r="O2" s="31"/>
      <c r="P2" s="31"/>
      <c r="Q2" s="31"/>
      <c r="R2" s="31"/>
      <c r="S2" s="31"/>
      <c r="T2" s="7"/>
      <c r="U2" s="7"/>
      <c r="V2" s="7"/>
    </row>
    <row r="3" spans="1:27" ht="18.75" x14ac:dyDescent="0.15">
      <c r="A3" s="123" t="s">
        <v>249</v>
      </c>
      <c r="B3" s="73"/>
      <c r="C3" s="73"/>
      <c r="D3" s="73"/>
      <c r="E3" s="73"/>
      <c r="F3" s="73"/>
      <c r="G3" s="73"/>
      <c r="H3" s="73"/>
      <c r="I3" s="124" t="s">
        <v>248</v>
      </c>
      <c r="J3" s="10"/>
      <c r="K3" s="10"/>
      <c r="L3" s="10"/>
      <c r="M3" s="10"/>
      <c r="N3" s="10"/>
      <c r="O3" s="10"/>
      <c r="P3" s="10"/>
      <c r="Q3" s="10"/>
      <c r="R3" s="10"/>
      <c r="S3" s="10"/>
      <c r="T3" s="10"/>
      <c r="U3" s="10"/>
      <c r="V3" s="10"/>
    </row>
    <row r="4" spans="1:27" ht="10.15" customHeight="1" x14ac:dyDescent="0.15">
      <c r="A4" s="125"/>
      <c r="B4" s="125"/>
      <c r="C4" s="125"/>
      <c r="D4" s="125"/>
      <c r="E4" s="125"/>
      <c r="F4" s="125"/>
      <c r="G4" s="125"/>
      <c r="H4" s="125"/>
      <c r="I4" s="10"/>
      <c r="J4" s="10"/>
      <c r="K4" s="10"/>
      <c r="L4" s="10"/>
      <c r="M4" s="10"/>
      <c r="N4" s="10"/>
      <c r="O4" s="10"/>
      <c r="P4" s="10"/>
      <c r="Q4" s="10"/>
      <c r="R4" s="10"/>
      <c r="S4" s="10"/>
      <c r="T4" s="10"/>
      <c r="U4" s="10"/>
      <c r="V4" s="10"/>
    </row>
    <row r="5" spans="1:27" ht="11.25" customHeight="1" x14ac:dyDescent="0.15">
      <c r="B5" s="10"/>
      <c r="C5" s="10"/>
      <c r="D5" s="10"/>
      <c r="E5" s="10"/>
      <c r="F5" s="10"/>
      <c r="G5" s="10"/>
      <c r="H5" s="11"/>
      <c r="I5" s="10"/>
      <c r="J5" s="10"/>
      <c r="K5" s="10"/>
      <c r="L5" s="10"/>
      <c r="M5" s="10"/>
      <c r="N5" s="10"/>
      <c r="O5" s="11" t="s">
        <v>247</v>
      </c>
      <c r="P5" s="10"/>
      <c r="Q5" s="10"/>
      <c r="R5" s="10"/>
      <c r="S5" s="10"/>
      <c r="T5" s="10"/>
      <c r="U5" s="10"/>
      <c r="V5" s="10"/>
    </row>
    <row r="6" spans="1:27" ht="11.25" customHeight="1" x14ac:dyDescent="0.15">
      <c r="A6" s="12"/>
      <c r="B6" s="36" t="s">
        <v>196</v>
      </c>
      <c r="C6" s="1"/>
      <c r="D6" s="1"/>
      <c r="E6" s="1"/>
      <c r="F6" s="1"/>
      <c r="G6" s="1"/>
      <c r="H6" s="55"/>
      <c r="I6" s="1" t="s">
        <v>195</v>
      </c>
      <c r="J6" s="1"/>
      <c r="K6" s="1"/>
      <c r="L6" s="1"/>
      <c r="M6" s="1"/>
      <c r="N6" s="1"/>
      <c r="O6" s="55"/>
      <c r="P6" s="10"/>
      <c r="Q6" s="10"/>
      <c r="R6" s="10"/>
      <c r="S6" s="10"/>
      <c r="T6" s="10"/>
      <c r="U6" s="10"/>
      <c r="V6" s="10"/>
    </row>
    <row r="7" spans="1:27" ht="11.25" customHeight="1" x14ac:dyDescent="0.15">
      <c r="A7" s="37"/>
      <c r="B7" s="426" t="s">
        <v>246</v>
      </c>
      <c r="C7" s="427"/>
      <c r="D7" s="1"/>
      <c r="E7" s="1"/>
      <c r="F7" s="1"/>
      <c r="G7" s="1"/>
      <c r="H7" s="1"/>
      <c r="I7" s="427" t="s">
        <v>246</v>
      </c>
      <c r="J7" s="427"/>
      <c r="K7" s="1"/>
      <c r="L7" s="1"/>
      <c r="M7" s="1"/>
      <c r="N7" s="1"/>
      <c r="O7" s="1"/>
      <c r="P7" s="10"/>
      <c r="Q7" s="10"/>
      <c r="R7" s="10"/>
      <c r="S7" s="10"/>
      <c r="T7" s="10"/>
      <c r="U7" s="10"/>
      <c r="V7" s="10"/>
    </row>
    <row r="8" spans="1:27" s="41" customFormat="1" ht="65.25" customHeight="1" x14ac:dyDescent="0.15">
      <c r="A8" s="83" t="s">
        <v>10</v>
      </c>
      <c r="B8" s="430"/>
      <c r="C8" s="431"/>
      <c r="D8" s="5" t="s">
        <v>228</v>
      </c>
      <c r="E8" s="6" t="s">
        <v>245</v>
      </c>
      <c r="F8" s="6" t="s">
        <v>244</v>
      </c>
      <c r="G8" s="6" t="s">
        <v>225</v>
      </c>
      <c r="H8" s="157" t="s">
        <v>189</v>
      </c>
      <c r="I8" s="431"/>
      <c r="J8" s="431"/>
      <c r="K8" s="5" t="s">
        <v>228</v>
      </c>
      <c r="L8" s="6" t="s">
        <v>243</v>
      </c>
      <c r="M8" s="6" t="s">
        <v>226</v>
      </c>
      <c r="N8" s="6" t="s">
        <v>242</v>
      </c>
      <c r="O8" s="157" t="s">
        <v>189</v>
      </c>
      <c r="P8" s="40"/>
      <c r="Q8" s="40"/>
      <c r="R8" s="40"/>
      <c r="S8" s="40"/>
      <c r="T8" s="40"/>
      <c r="U8" s="40"/>
      <c r="V8" s="40"/>
    </row>
    <row r="9" spans="1:27" ht="11.25" customHeight="1" x14ac:dyDescent="0.15">
      <c r="A9" s="18" t="s">
        <v>24</v>
      </c>
      <c r="B9" s="59">
        <v>38.6</v>
      </c>
      <c r="C9" s="20">
        <v>100</v>
      </c>
      <c r="D9" s="20">
        <v>44</v>
      </c>
      <c r="E9" s="20">
        <v>49.3</v>
      </c>
      <c r="F9" s="20">
        <v>5.7</v>
      </c>
      <c r="G9" s="20">
        <v>0.8</v>
      </c>
      <c r="H9" s="20">
        <v>0.2</v>
      </c>
      <c r="I9" s="65">
        <v>15.7</v>
      </c>
      <c r="J9" s="20">
        <v>100</v>
      </c>
      <c r="K9" s="20">
        <v>46.7</v>
      </c>
      <c r="L9" s="20">
        <v>48</v>
      </c>
      <c r="M9" s="20">
        <v>4.2</v>
      </c>
      <c r="N9" s="20">
        <v>0.5</v>
      </c>
      <c r="O9" s="20">
        <v>0.6</v>
      </c>
      <c r="P9" s="22"/>
      <c r="Q9" s="22"/>
      <c r="R9" s="22"/>
      <c r="S9" s="22"/>
      <c r="T9" s="22"/>
      <c r="U9" s="22"/>
      <c r="V9" s="22"/>
      <c r="W9" s="22"/>
      <c r="X9" s="22"/>
      <c r="Y9" s="22"/>
      <c r="Z9" s="22"/>
      <c r="AA9" s="14"/>
    </row>
    <row r="10" spans="1:27" ht="11.25" customHeight="1" x14ac:dyDescent="0.15">
      <c r="A10" s="23" t="s">
        <v>25</v>
      </c>
      <c r="B10" s="42"/>
      <c r="C10" s="22"/>
      <c r="D10" s="22"/>
      <c r="E10" s="22"/>
      <c r="F10" s="22"/>
      <c r="G10" s="22"/>
      <c r="H10" s="22"/>
      <c r="I10" s="62"/>
      <c r="J10" s="22"/>
      <c r="K10" s="22"/>
      <c r="L10" s="22"/>
      <c r="M10" s="22"/>
      <c r="N10" s="22"/>
      <c r="O10" s="22"/>
      <c r="P10" s="22"/>
      <c r="Q10" s="22"/>
      <c r="R10" s="22"/>
      <c r="S10" s="22"/>
      <c r="T10" s="22"/>
      <c r="U10" s="22"/>
      <c r="V10" s="22"/>
      <c r="W10" s="22"/>
      <c r="X10" s="22"/>
      <c r="Y10" s="22"/>
      <c r="Z10" s="22"/>
      <c r="AA10" s="14"/>
    </row>
    <row r="11" spans="1:27" ht="11.25" customHeight="1" x14ac:dyDescent="0.15">
      <c r="A11" s="13" t="s">
        <v>26</v>
      </c>
      <c r="B11" s="42">
        <v>40.700000000000003</v>
      </c>
      <c r="C11" s="22">
        <v>100</v>
      </c>
      <c r="D11" s="22">
        <v>43.4</v>
      </c>
      <c r="E11" s="22">
        <v>48.6</v>
      </c>
      <c r="F11" s="22">
        <v>6.8</v>
      </c>
      <c r="G11" s="22">
        <v>0.8</v>
      </c>
      <c r="H11" s="22">
        <v>0.4</v>
      </c>
      <c r="I11" s="62">
        <v>21.7</v>
      </c>
      <c r="J11" s="22">
        <v>100</v>
      </c>
      <c r="K11" s="22">
        <v>48.6</v>
      </c>
      <c r="L11" s="22">
        <v>44.6</v>
      </c>
      <c r="M11" s="22">
        <v>6.2</v>
      </c>
      <c r="N11" s="22">
        <v>0.4</v>
      </c>
      <c r="O11" s="22">
        <v>0.2</v>
      </c>
      <c r="P11" s="22"/>
      <c r="Q11" s="22"/>
      <c r="R11" s="22"/>
      <c r="S11" s="22"/>
      <c r="T11" s="22"/>
      <c r="U11" s="22"/>
      <c r="V11" s="22"/>
      <c r="W11" s="22"/>
      <c r="X11" s="22"/>
      <c r="Y11" s="22"/>
      <c r="Z11" s="22"/>
      <c r="AA11" s="14"/>
    </row>
    <row r="12" spans="1:27" ht="11.25" customHeight="1" x14ac:dyDescent="0.15">
      <c r="A12" s="13" t="s">
        <v>27</v>
      </c>
      <c r="B12" s="42">
        <v>34.799999999999997</v>
      </c>
      <c r="C12" s="22">
        <v>100</v>
      </c>
      <c r="D12" s="22">
        <v>45.2</v>
      </c>
      <c r="E12" s="22">
        <v>51.1</v>
      </c>
      <c r="F12" s="22">
        <v>3</v>
      </c>
      <c r="G12" s="22">
        <v>0.7</v>
      </c>
      <c r="H12" s="22" t="s">
        <v>820</v>
      </c>
      <c r="I12" s="62">
        <v>13.1</v>
      </c>
      <c r="J12" s="22">
        <v>100</v>
      </c>
      <c r="K12" s="22">
        <v>45.3</v>
      </c>
      <c r="L12" s="22">
        <v>50.5</v>
      </c>
      <c r="M12" s="22">
        <v>2.8</v>
      </c>
      <c r="N12" s="22">
        <v>0.5</v>
      </c>
      <c r="O12" s="22">
        <v>1</v>
      </c>
      <c r="P12" s="22"/>
      <c r="Q12" s="22"/>
      <c r="R12" s="22"/>
      <c r="S12" s="22"/>
      <c r="T12" s="22"/>
      <c r="U12" s="22"/>
      <c r="V12" s="22"/>
      <c r="W12" s="22"/>
      <c r="X12" s="22"/>
      <c r="Y12" s="22"/>
      <c r="Z12" s="22"/>
      <c r="AA12" s="14"/>
    </row>
    <row r="13" spans="1:27" ht="11.25" customHeight="1" x14ac:dyDescent="0.15">
      <c r="A13" s="23" t="s">
        <v>28</v>
      </c>
      <c r="B13" s="42"/>
      <c r="C13" s="22"/>
      <c r="D13" s="22"/>
      <c r="E13" s="22"/>
      <c r="F13" s="22"/>
      <c r="G13" s="22"/>
      <c r="H13" s="22"/>
      <c r="I13" s="62"/>
      <c r="J13" s="22"/>
      <c r="K13" s="22"/>
      <c r="L13" s="22"/>
      <c r="M13" s="22"/>
      <c r="N13" s="22"/>
      <c r="O13" s="22"/>
      <c r="P13" s="22"/>
      <c r="Q13" s="22"/>
      <c r="R13" s="22"/>
      <c r="S13" s="22"/>
      <c r="T13" s="22"/>
      <c r="U13" s="22"/>
      <c r="V13" s="22"/>
      <c r="W13" s="22"/>
      <c r="X13" s="22"/>
      <c r="Y13" s="22"/>
      <c r="Z13" s="22"/>
      <c r="AA13" s="14"/>
    </row>
    <row r="14" spans="1:27" ht="11.25" customHeight="1" x14ac:dyDescent="0.15">
      <c r="A14" s="13" t="s">
        <v>29</v>
      </c>
      <c r="B14" s="42">
        <v>35.799999999999997</v>
      </c>
      <c r="C14" s="22">
        <v>100</v>
      </c>
      <c r="D14" s="22">
        <v>48.7</v>
      </c>
      <c r="E14" s="22">
        <v>45</v>
      </c>
      <c r="F14" s="22">
        <v>3.5</v>
      </c>
      <c r="G14" s="22">
        <v>1.9</v>
      </c>
      <c r="H14" s="22">
        <v>0.9</v>
      </c>
      <c r="I14" s="62">
        <v>18.399999999999999</v>
      </c>
      <c r="J14" s="22">
        <v>100</v>
      </c>
      <c r="K14" s="22">
        <v>38</v>
      </c>
      <c r="L14" s="22">
        <v>54.5</v>
      </c>
      <c r="M14" s="22">
        <v>2.9</v>
      </c>
      <c r="N14" s="22" t="s">
        <v>820</v>
      </c>
      <c r="O14" s="22">
        <v>4.5999999999999996</v>
      </c>
      <c r="P14" s="22"/>
      <c r="Q14" s="22"/>
      <c r="R14" s="22"/>
      <c r="S14" s="22"/>
      <c r="T14" s="22"/>
      <c r="U14" s="22"/>
      <c r="V14" s="22"/>
      <c r="W14" s="22"/>
      <c r="X14" s="22"/>
      <c r="Y14" s="22"/>
      <c r="Z14" s="22"/>
      <c r="AA14" s="14"/>
    </row>
    <row r="15" spans="1:27" ht="11.25" customHeight="1" x14ac:dyDescent="0.15">
      <c r="A15" s="13" t="s">
        <v>30</v>
      </c>
      <c r="B15" s="42">
        <v>41.2</v>
      </c>
      <c r="C15" s="22">
        <v>100</v>
      </c>
      <c r="D15" s="22">
        <v>39</v>
      </c>
      <c r="E15" s="22">
        <v>52.2</v>
      </c>
      <c r="F15" s="22">
        <v>7.7</v>
      </c>
      <c r="G15" s="22">
        <v>1</v>
      </c>
      <c r="H15" s="22">
        <v>0.2</v>
      </c>
      <c r="I15" s="62">
        <v>18.399999999999999</v>
      </c>
      <c r="J15" s="22">
        <v>100</v>
      </c>
      <c r="K15" s="22">
        <v>51.6</v>
      </c>
      <c r="L15" s="22">
        <v>43.4</v>
      </c>
      <c r="M15" s="22">
        <v>4</v>
      </c>
      <c r="N15" s="22">
        <v>1</v>
      </c>
      <c r="O15" s="22" t="s">
        <v>820</v>
      </c>
      <c r="P15" s="22"/>
      <c r="Q15" s="22"/>
      <c r="R15" s="22"/>
      <c r="S15" s="22"/>
      <c r="T15" s="22"/>
      <c r="U15" s="22"/>
      <c r="V15" s="22"/>
      <c r="W15" s="22"/>
      <c r="X15" s="22"/>
      <c r="Y15" s="22"/>
      <c r="Z15" s="22"/>
      <c r="AA15" s="14"/>
    </row>
    <row r="16" spans="1:27" ht="11.25" customHeight="1" x14ac:dyDescent="0.15">
      <c r="A16" s="13" t="s">
        <v>31</v>
      </c>
      <c r="B16" s="42">
        <v>32.5</v>
      </c>
      <c r="C16" s="22">
        <v>100</v>
      </c>
      <c r="D16" s="22">
        <v>35.299999999999997</v>
      </c>
      <c r="E16" s="22">
        <v>57.6</v>
      </c>
      <c r="F16" s="22">
        <v>5.9</v>
      </c>
      <c r="G16" s="22">
        <v>0.9</v>
      </c>
      <c r="H16" s="22">
        <v>0.3</v>
      </c>
      <c r="I16" s="62">
        <v>14.5</v>
      </c>
      <c r="J16" s="22">
        <v>100</v>
      </c>
      <c r="K16" s="22">
        <v>55.8</v>
      </c>
      <c r="L16" s="22">
        <v>44.2</v>
      </c>
      <c r="M16" s="22" t="s">
        <v>820</v>
      </c>
      <c r="N16" s="22" t="s">
        <v>820</v>
      </c>
      <c r="O16" s="22" t="s">
        <v>820</v>
      </c>
      <c r="P16" s="22"/>
      <c r="Q16" s="22"/>
      <c r="R16" s="22"/>
      <c r="S16" s="22"/>
      <c r="T16" s="22"/>
      <c r="U16" s="22"/>
      <c r="V16" s="22"/>
      <c r="W16" s="22"/>
      <c r="X16" s="22"/>
      <c r="Y16" s="22"/>
      <c r="Z16" s="22"/>
      <c r="AA16" s="14"/>
    </row>
    <row r="17" spans="1:27" ht="11.25" customHeight="1" x14ac:dyDescent="0.15">
      <c r="A17" s="13" t="s">
        <v>32</v>
      </c>
      <c r="B17" s="42">
        <v>42.1</v>
      </c>
      <c r="C17" s="22">
        <v>100</v>
      </c>
      <c r="D17" s="22">
        <v>38.6</v>
      </c>
      <c r="E17" s="22">
        <v>54.1</v>
      </c>
      <c r="F17" s="22">
        <v>6</v>
      </c>
      <c r="G17" s="22">
        <v>1</v>
      </c>
      <c r="H17" s="22">
        <v>0.3</v>
      </c>
      <c r="I17" s="62">
        <v>25.5</v>
      </c>
      <c r="J17" s="22">
        <v>100</v>
      </c>
      <c r="K17" s="22">
        <v>66</v>
      </c>
      <c r="L17" s="22">
        <v>32.5</v>
      </c>
      <c r="M17" s="22">
        <v>1.5</v>
      </c>
      <c r="N17" s="22" t="s">
        <v>820</v>
      </c>
      <c r="O17" s="22" t="s">
        <v>820</v>
      </c>
      <c r="P17" s="22"/>
      <c r="Q17" s="22"/>
      <c r="R17" s="22"/>
      <c r="S17" s="22"/>
      <c r="T17" s="22"/>
      <c r="U17" s="22"/>
      <c r="V17" s="22"/>
      <c r="W17" s="22"/>
      <c r="X17" s="22"/>
      <c r="Y17" s="22"/>
      <c r="Z17" s="22"/>
      <c r="AA17" s="14"/>
    </row>
    <row r="18" spans="1:27" ht="11.25" customHeight="1" x14ac:dyDescent="0.15">
      <c r="A18" s="13" t="s">
        <v>33</v>
      </c>
      <c r="B18" s="42">
        <v>43.8</v>
      </c>
      <c r="C18" s="22">
        <v>100</v>
      </c>
      <c r="D18" s="22">
        <v>40.200000000000003</v>
      </c>
      <c r="E18" s="22">
        <v>49.6</v>
      </c>
      <c r="F18" s="22">
        <v>9.1999999999999993</v>
      </c>
      <c r="G18" s="22">
        <v>1</v>
      </c>
      <c r="H18" s="22" t="s">
        <v>820</v>
      </c>
      <c r="I18" s="62">
        <v>19.7</v>
      </c>
      <c r="J18" s="22">
        <v>100</v>
      </c>
      <c r="K18" s="22">
        <v>33.299999999999997</v>
      </c>
      <c r="L18" s="22">
        <v>52.5</v>
      </c>
      <c r="M18" s="22">
        <v>11.1</v>
      </c>
      <c r="N18" s="22">
        <v>3.1</v>
      </c>
      <c r="O18" s="22" t="s">
        <v>820</v>
      </c>
      <c r="P18" s="22"/>
      <c r="Q18" s="22"/>
      <c r="R18" s="22"/>
      <c r="S18" s="22"/>
      <c r="T18" s="22"/>
      <c r="U18" s="22"/>
      <c r="V18" s="22"/>
      <c r="W18" s="22"/>
      <c r="X18" s="22"/>
      <c r="Y18" s="22"/>
      <c r="Z18" s="22"/>
      <c r="AA18" s="14"/>
    </row>
    <row r="19" spans="1:27" ht="11.25" customHeight="1" x14ac:dyDescent="0.15">
      <c r="A19" s="13"/>
      <c r="B19" s="42"/>
      <c r="C19" s="22"/>
      <c r="D19" s="22"/>
      <c r="E19" s="22"/>
      <c r="F19" s="22"/>
      <c r="G19" s="22"/>
      <c r="H19" s="22"/>
      <c r="I19" s="62"/>
      <c r="J19" s="22"/>
      <c r="K19" s="22"/>
      <c r="L19" s="22"/>
      <c r="M19" s="22"/>
      <c r="N19" s="22"/>
      <c r="O19" s="22"/>
      <c r="P19" s="22"/>
      <c r="Q19" s="22"/>
      <c r="R19" s="22"/>
      <c r="S19" s="22"/>
      <c r="T19" s="22"/>
      <c r="U19" s="22"/>
      <c r="V19" s="22"/>
      <c r="W19" s="22"/>
      <c r="X19" s="22"/>
      <c r="Y19" s="22"/>
      <c r="Z19" s="22"/>
      <c r="AA19" s="14"/>
    </row>
    <row r="20" spans="1:27" ht="11.25" customHeight="1" x14ac:dyDescent="0.15">
      <c r="A20" s="13" t="s">
        <v>34</v>
      </c>
      <c r="B20" s="42">
        <v>46.4</v>
      </c>
      <c r="C20" s="22">
        <v>100</v>
      </c>
      <c r="D20" s="22">
        <v>61.9</v>
      </c>
      <c r="E20" s="22">
        <v>38.1</v>
      </c>
      <c r="F20" s="22" t="s">
        <v>820</v>
      </c>
      <c r="G20" s="22" t="s">
        <v>820</v>
      </c>
      <c r="H20" s="22" t="s">
        <v>820</v>
      </c>
      <c r="I20" s="62">
        <v>17.3</v>
      </c>
      <c r="J20" s="22">
        <v>100</v>
      </c>
      <c r="K20" s="22">
        <v>44.4</v>
      </c>
      <c r="L20" s="22">
        <v>41.4</v>
      </c>
      <c r="M20" s="22">
        <v>14.2</v>
      </c>
      <c r="N20" s="22" t="s">
        <v>820</v>
      </c>
      <c r="O20" s="22" t="s">
        <v>820</v>
      </c>
      <c r="P20" s="22"/>
      <c r="Q20" s="22"/>
      <c r="R20" s="22"/>
      <c r="S20" s="22"/>
      <c r="T20" s="22"/>
      <c r="U20" s="22"/>
      <c r="V20" s="22"/>
      <c r="W20" s="22"/>
      <c r="X20" s="22"/>
      <c r="Y20" s="22"/>
      <c r="Z20" s="22"/>
      <c r="AA20" s="14"/>
    </row>
    <row r="21" spans="1:27" ht="11.25" customHeight="1" x14ac:dyDescent="0.15">
      <c r="A21" s="13" t="s">
        <v>35</v>
      </c>
      <c r="B21" s="42">
        <v>47</v>
      </c>
      <c r="C21" s="22">
        <v>100</v>
      </c>
      <c r="D21" s="22">
        <v>43.9</v>
      </c>
      <c r="E21" s="22">
        <v>48.2</v>
      </c>
      <c r="F21" s="22">
        <v>7.1</v>
      </c>
      <c r="G21" s="22">
        <v>0.8</v>
      </c>
      <c r="H21" s="22" t="s">
        <v>820</v>
      </c>
      <c r="I21" s="62">
        <v>16.100000000000001</v>
      </c>
      <c r="J21" s="22">
        <v>100</v>
      </c>
      <c r="K21" s="22">
        <v>62.9</v>
      </c>
      <c r="L21" s="22">
        <v>31.4</v>
      </c>
      <c r="M21" s="22">
        <v>5.7</v>
      </c>
      <c r="N21" s="22" t="s">
        <v>820</v>
      </c>
      <c r="O21" s="22" t="s">
        <v>820</v>
      </c>
      <c r="P21" s="22"/>
      <c r="Q21" s="22"/>
      <c r="R21" s="22"/>
      <c r="S21" s="22"/>
      <c r="T21" s="22"/>
      <c r="U21" s="22"/>
      <c r="V21" s="22"/>
      <c r="W21" s="22"/>
      <c r="X21" s="22"/>
      <c r="Y21" s="22"/>
      <c r="Z21" s="22"/>
      <c r="AA21" s="14"/>
    </row>
    <row r="22" spans="1:27" ht="11.25" customHeight="1" x14ac:dyDescent="0.15">
      <c r="A22" s="13" t="s">
        <v>36</v>
      </c>
      <c r="B22" s="42">
        <v>31.3</v>
      </c>
      <c r="C22" s="22">
        <v>100</v>
      </c>
      <c r="D22" s="22">
        <v>55.5</v>
      </c>
      <c r="E22" s="22">
        <v>38.700000000000003</v>
      </c>
      <c r="F22" s="22">
        <v>4.9000000000000004</v>
      </c>
      <c r="G22" s="22" t="s">
        <v>820</v>
      </c>
      <c r="H22" s="22">
        <v>0.8</v>
      </c>
      <c r="I22" s="62">
        <v>12.2</v>
      </c>
      <c r="J22" s="22">
        <v>100</v>
      </c>
      <c r="K22" s="22">
        <v>26.7</v>
      </c>
      <c r="L22" s="22">
        <v>62.3</v>
      </c>
      <c r="M22" s="22">
        <v>8.6999999999999993</v>
      </c>
      <c r="N22" s="22">
        <v>2.2999999999999998</v>
      </c>
      <c r="O22" s="22" t="s">
        <v>820</v>
      </c>
      <c r="P22" s="22"/>
      <c r="Q22" s="22"/>
      <c r="R22" s="22"/>
      <c r="S22" s="22"/>
      <c r="T22" s="22"/>
      <c r="U22" s="22"/>
      <c r="V22" s="22"/>
      <c r="W22" s="22"/>
      <c r="X22" s="22"/>
      <c r="Y22" s="22"/>
      <c r="Z22" s="22"/>
      <c r="AA22" s="14"/>
    </row>
    <row r="23" spans="1:27" ht="11.25" customHeight="1" x14ac:dyDescent="0.15">
      <c r="A23" s="13" t="s">
        <v>37</v>
      </c>
      <c r="B23" s="42">
        <v>36</v>
      </c>
      <c r="C23" s="22">
        <v>100</v>
      </c>
      <c r="D23" s="22">
        <v>40.4</v>
      </c>
      <c r="E23" s="22">
        <v>53.4</v>
      </c>
      <c r="F23" s="22">
        <v>4.7</v>
      </c>
      <c r="G23" s="22">
        <v>1.4</v>
      </c>
      <c r="H23" s="22" t="s">
        <v>820</v>
      </c>
      <c r="I23" s="62">
        <v>10.7</v>
      </c>
      <c r="J23" s="22">
        <v>100</v>
      </c>
      <c r="K23" s="22">
        <v>52.1</v>
      </c>
      <c r="L23" s="22">
        <v>39.700000000000003</v>
      </c>
      <c r="M23" s="22">
        <v>8.1</v>
      </c>
      <c r="N23" s="22" t="s">
        <v>820</v>
      </c>
      <c r="O23" s="22" t="s">
        <v>820</v>
      </c>
      <c r="P23" s="22"/>
      <c r="Q23" s="22"/>
      <c r="R23" s="22"/>
      <c r="S23" s="22"/>
      <c r="T23" s="22"/>
      <c r="U23" s="22"/>
      <c r="V23" s="22"/>
      <c r="W23" s="22"/>
      <c r="X23" s="22"/>
      <c r="Y23" s="22"/>
      <c r="Z23" s="22"/>
      <c r="AA23" s="14"/>
    </row>
    <row r="24" spans="1:27" ht="11.25" customHeight="1" x14ac:dyDescent="0.15">
      <c r="A24" s="13" t="s">
        <v>38</v>
      </c>
      <c r="B24" s="42">
        <v>37.5</v>
      </c>
      <c r="C24" s="22">
        <v>100</v>
      </c>
      <c r="D24" s="22">
        <v>37.799999999999997</v>
      </c>
      <c r="E24" s="22">
        <v>56.9</v>
      </c>
      <c r="F24" s="22">
        <v>5.2</v>
      </c>
      <c r="G24" s="22" t="s">
        <v>820</v>
      </c>
      <c r="H24" s="22" t="s">
        <v>820</v>
      </c>
      <c r="I24" s="62">
        <v>11.8</v>
      </c>
      <c r="J24" s="22">
        <v>100</v>
      </c>
      <c r="K24" s="22">
        <v>50.8</v>
      </c>
      <c r="L24" s="22">
        <v>45.3</v>
      </c>
      <c r="M24" s="22">
        <v>3.9</v>
      </c>
      <c r="N24" s="22" t="s">
        <v>820</v>
      </c>
      <c r="O24" s="22" t="s">
        <v>820</v>
      </c>
      <c r="P24" s="22"/>
      <c r="Q24" s="22"/>
      <c r="R24" s="22"/>
      <c r="S24" s="22"/>
      <c r="T24" s="22"/>
      <c r="U24" s="22"/>
      <c r="V24" s="22"/>
      <c r="W24" s="22"/>
      <c r="X24" s="22"/>
      <c r="Y24" s="22"/>
      <c r="Z24" s="22"/>
      <c r="AA24" s="14"/>
    </row>
    <row r="25" spans="1:27" ht="11.25" customHeight="1" x14ac:dyDescent="0.15">
      <c r="A25" s="13" t="s">
        <v>39</v>
      </c>
      <c r="B25" s="42">
        <v>33.200000000000003</v>
      </c>
      <c r="C25" s="22">
        <v>100</v>
      </c>
      <c r="D25" s="22">
        <v>46.4</v>
      </c>
      <c r="E25" s="22">
        <v>45.5</v>
      </c>
      <c r="F25" s="22">
        <v>3.5</v>
      </c>
      <c r="G25" s="22">
        <v>4.5999999999999996</v>
      </c>
      <c r="H25" s="22" t="s">
        <v>820</v>
      </c>
      <c r="I25" s="62">
        <v>10.5</v>
      </c>
      <c r="J25" s="22">
        <v>100</v>
      </c>
      <c r="K25" s="22">
        <v>52.4</v>
      </c>
      <c r="L25" s="22">
        <v>38.6</v>
      </c>
      <c r="M25" s="22">
        <v>9</v>
      </c>
      <c r="N25" s="22" t="s">
        <v>820</v>
      </c>
      <c r="O25" s="22" t="s">
        <v>820</v>
      </c>
      <c r="P25" s="22"/>
      <c r="Q25" s="22"/>
      <c r="R25" s="22"/>
      <c r="S25" s="22"/>
      <c r="T25" s="22"/>
      <c r="U25" s="22"/>
      <c r="V25" s="22"/>
      <c r="W25" s="22"/>
      <c r="X25" s="22"/>
      <c r="Y25" s="22"/>
      <c r="Z25" s="22"/>
      <c r="AA25" s="14"/>
    </row>
    <row r="26" spans="1:27" ht="11.25" customHeight="1" x14ac:dyDescent="0.15">
      <c r="A26" s="13"/>
      <c r="B26" s="42"/>
      <c r="C26" s="22"/>
      <c r="D26" s="22"/>
      <c r="E26" s="22"/>
      <c r="F26" s="22"/>
      <c r="G26" s="22"/>
      <c r="H26" s="22"/>
      <c r="I26" s="62"/>
      <c r="J26" s="22"/>
      <c r="K26" s="22"/>
      <c r="L26" s="22"/>
      <c r="M26" s="22"/>
      <c r="N26" s="22"/>
      <c r="O26" s="22"/>
      <c r="P26" s="22"/>
      <c r="Q26" s="22"/>
      <c r="R26" s="22"/>
      <c r="S26" s="22"/>
      <c r="T26" s="22"/>
      <c r="U26" s="22"/>
      <c r="V26" s="22"/>
      <c r="W26" s="22"/>
      <c r="X26" s="22"/>
      <c r="Y26" s="22"/>
      <c r="Z26" s="22"/>
      <c r="AA26" s="14"/>
    </row>
    <row r="27" spans="1:27" ht="11.25" customHeight="1" x14ac:dyDescent="0.15">
      <c r="A27" s="13" t="s">
        <v>40</v>
      </c>
      <c r="B27" s="42">
        <v>35.6</v>
      </c>
      <c r="C27" s="22">
        <v>100</v>
      </c>
      <c r="D27" s="22">
        <v>63.2</v>
      </c>
      <c r="E27" s="22">
        <v>36.799999999999997</v>
      </c>
      <c r="F27" s="22" t="s">
        <v>820</v>
      </c>
      <c r="G27" s="22" t="s">
        <v>820</v>
      </c>
      <c r="H27" s="22" t="s">
        <v>820</v>
      </c>
      <c r="I27" s="62">
        <v>17</v>
      </c>
      <c r="J27" s="22">
        <v>100</v>
      </c>
      <c r="K27" s="22">
        <v>48.2</v>
      </c>
      <c r="L27" s="22">
        <v>51.8</v>
      </c>
      <c r="M27" s="22" t="s">
        <v>820</v>
      </c>
      <c r="N27" s="22" t="s">
        <v>820</v>
      </c>
      <c r="O27" s="22" t="s">
        <v>820</v>
      </c>
      <c r="P27" s="22"/>
      <c r="Q27" s="22"/>
      <c r="R27" s="22"/>
      <c r="S27" s="22"/>
      <c r="T27" s="22"/>
      <c r="U27" s="22"/>
      <c r="V27" s="22"/>
      <c r="W27" s="22"/>
      <c r="X27" s="22"/>
      <c r="Y27" s="22"/>
      <c r="Z27" s="22"/>
      <c r="AA27" s="14"/>
    </row>
    <row r="28" spans="1:27" ht="11.25" customHeight="1" x14ac:dyDescent="0.15">
      <c r="A28" s="13" t="s">
        <v>41</v>
      </c>
      <c r="B28" s="42">
        <v>39.1</v>
      </c>
      <c r="C28" s="22">
        <v>100</v>
      </c>
      <c r="D28" s="22">
        <v>54.3</v>
      </c>
      <c r="E28" s="22">
        <v>45.7</v>
      </c>
      <c r="F28" s="22" t="s">
        <v>820</v>
      </c>
      <c r="G28" s="22" t="s">
        <v>820</v>
      </c>
      <c r="H28" s="22" t="s">
        <v>820</v>
      </c>
      <c r="I28" s="62">
        <v>19.8</v>
      </c>
      <c r="J28" s="22">
        <v>100</v>
      </c>
      <c r="K28" s="22">
        <v>38.4</v>
      </c>
      <c r="L28" s="22">
        <v>58.2</v>
      </c>
      <c r="M28" s="22" t="s">
        <v>820</v>
      </c>
      <c r="N28" s="22">
        <v>3.5</v>
      </c>
      <c r="O28" s="22" t="s">
        <v>820</v>
      </c>
      <c r="P28" s="22"/>
      <c r="Q28" s="22"/>
      <c r="R28" s="22"/>
      <c r="S28" s="22"/>
      <c r="T28" s="22"/>
      <c r="U28" s="22"/>
      <c r="V28" s="22"/>
      <c r="W28" s="22"/>
      <c r="X28" s="22"/>
      <c r="Y28" s="22"/>
      <c r="Z28" s="22"/>
      <c r="AA28" s="14"/>
    </row>
    <row r="29" spans="1:27" ht="11.25" customHeight="1" x14ac:dyDescent="0.15">
      <c r="A29" s="13" t="s">
        <v>42</v>
      </c>
      <c r="B29" s="42">
        <v>58.6</v>
      </c>
      <c r="C29" s="22">
        <v>100</v>
      </c>
      <c r="D29" s="22">
        <v>37.700000000000003</v>
      </c>
      <c r="E29" s="22">
        <v>56.5</v>
      </c>
      <c r="F29" s="22">
        <v>5.0999999999999996</v>
      </c>
      <c r="G29" s="22">
        <v>0.6</v>
      </c>
      <c r="H29" s="22" t="s">
        <v>820</v>
      </c>
      <c r="I29" s="62">
        <v>24.4</v>
      </c>
      <c r="J29" s="22">
        <v>100</v>
      </c>
      <c r="K29" s="22">
        <v>51</v>
      </c>
      <c r="L29" s="22">
        <v>49</v>
      </c>
      <c r="M29" s="22" t="s">
        <v>820</v>
      </c>
      <c r="N29" s="22" t="s">
        <v>820</v>
      </c>
      <c r="O29" s="22" t="s">
        <v>820</v>
      </c>
      <c r="P29" s="22"/>
      <c r="Q29" s="22"/>
      <c r="R29" s="22"/>
      <c r="S29" s="22"/>
      <c r="T29" s="22"/>
      <c r="U29" s="22"/>
      <c r="V29" s="22"/>
      <c r="W29" s="22"/>
      <c r="X29" s="22"/>
      <c r="Y29" s="22"/>
      <c r="Z29" s="22"/>
      <c r="AA29" s="14"/>
    </row>
    <row r="30" spans="1:27" ht="11.25" customHeight="1" x14ac:dyDescent="0.15">
      <c r="A30" s="13" t="s">
        <v>43</v>
      </c>
      <c r="B30" s="42">
        <v>24.6</v>
      </c>
      <c r="C30" s="22">
        <v>100</v>
      </c>
      <c r="D30" s="22">
        <v>50.3</v>
      </c>
      <c r="E30" s="22">
        <v>45.9</v>
      </c>
      <c r="F30" s="22">
        <v>3.8</v>
      </c>
      <c r="G30" s="22" t="s">
        <v>820</v>
      </c>
      <c r="H30" s="22" t="s">
        <v>820</v>
      </c>
      <c r="I30" s="62">
        <v>15.3</v>
      </c>
      <c r="J30" s="22">
        <v>100</v>
      </c>
      <c r="K30" s="22">
        <v>49</v>
      </c>
      <c r="L30" s="22">
        <v>49</v>
      </c>
      <c r="M30" s="22">
        <v>2</v>
      </c>
      <c r="N30" s="22" t="s">
        <v>820</v>
      </c>
      <c r="O30" s="22" t="s">
        <v>820</v>
      </c>
      <c r="P30" s="22"/>
      <c r="Q30" s="22"/>
      <c r="R30" s="22"/>
      <c r="S30" s="22"/>
      <c r="T30" s="22"/>
      <c r="U30" s="22"/>
      <c r="V30" s="22"/>
      <c r="W30" s="22"/>
      <c r="X30" s="22"/>
      <c r="Y30" s="22"/>
      <c r="Z30" s="22"/>
      <c r="AA30" s="14"/>
    </row>
    <row r="31" spans="1:27" ht="11.25" customHeight="1" x14ac:dyDescent="0.15">
      <c r="A31" s="13" t="s">
        <v>44</v>
      </c>
      <c r="B31" s="42">
        <v>23.5</v>
      </c>
      <c r="C31" s="22">
        <v>100</v>
      </c>
      <c r="D31" s="22">
        <v>38.9</v>
      </c>
      <c r="E31" s="22">
        <v>57</v>
      </c>
      <c r="F31" s="22">
        <v>4.0999999999999996</v>
      </c>
      <c r="G31" s="22" t="s">
        <v>820</v>
      </c>
      <c r="H31" s="22" t="s">
        <v>820</v>
      </c>
      <c r="I31" s="62">
        <v>14.2</v>
      </c>
      <c r="J31" s="22">
        <v>100</v>
      </c>
      <c r="K31" s="22">
        <v>21.7</v>
      </c>
      <c r="L31" s="22">
        <v>78.3</v>
      </c>
      <c r="M31" s="22" t="s">
        <v>820</v>
      </c>
      <c r="N31" s="22" t="s">
        <v>820</v>
      </c>
      <c r="O31" s="22" t="s">
        <v>820</v>
      </c>
      <c r="P31" s="22"/>
      <c r="Q31" s="22"/>
      <c r="R31" s="22"/>
      <c r="S31" s="22"/>
      <c r="T31" s="22"/>
      <c r="U31" s="22"/>
      <c r="V31" s="22"/>
      <c r="W31" s="22"/>
      <c r="X31" s="22"/>
      <c r="Y31" s="22"/>
      <c r="Z31" s="22"/>
      <c r="AA31" s="14"/>
    </row>
    <row r="32" spans="1:27" ht="11.25" customHeight="1" x14ac:dyDescent="0.15">
      <c r="A32" s="13" t="s">
        <v>45</v>
      </c>
      <c r="B32" s="42">
        <v>25.7</v>
      </c>
      <c r="C32" s="22">
        <v>100</v>
      </c>
      <c r="D32" s="22">
        <v>62</v>
      </c>
      <c r="E32" s="22">
        <v>34.6</v>
      </c>
      <c r="F32" s="22">
        <v>3.4</v>
      </c>
      <c r="G32" s="22" t="s">
        <v>820</v>
      </c>
      <c r="H32" s="22" t="s">
        <v>820</v>
      </c>
      <c r="I32" s="62">
        <v>15.6</v>
      </c>
      <c r="J32" s="22" t="s">
        <v>746</v>
      </c>
      <c r="K32" s="22" t="s">
        <v>746</v>
      </c>
      <c r="L32" s="22" t="s">
        <v>746</v>
      </c>
      <c r="M32" s="22" t="s">
        <v>746</v>
      </c>
      <c r="N32" s="22" t="s">
        <v>746</v>
      </c>
      <c r="O32" s="22" t="s">
        <v>746</v>
      </c>
      <c r="P32" s="22"/>
      <c r="Q32" s="22"/>
      <c r="R32" s="22"/>
      <c r="S32" s="22"/>
      <c r="T32" s="22"/>
      <c r="U32" s="22"/>
      <c r="V32" s="22"/>
      <c r="W32" s="22"/>
      <c r="X32" s="22"/>
      <c r="Y32" s="22"/>
      <c r="Z32" s="22"/>
      <c r="AA32" s="14"/>
    </row>
    <row r="33" spans="1:27" ht="11.25" customHeight="1" x14ac:dyDescent="0.15">
      <c r="A33" s="13"/>
      <c r="B33" s="42"/>
      <c r="C33" s="22"/>
      <c r="D33" s="22"/>
      <c r="E33" s="22"/>
      <c r="F33" s="22"/>
      <c r="G33" s="22"/>
      <c r="H33" s="22"/>
      <c r="I33" s="62"/>
      <c r="J33" s="22"/>
      <c r="K33" s="22"/>
      <c r="L33" s="22"/>
      <c r="M33" s="22"/>
      <c r="N33" s="22"/>
      <c r="O33" s="22"/>
      <c r="P33" s="22"/>
      <c r="Q33" s="22"/>
      <c r="R33" s="22"/>
      <c r="S33" s="22"/>
      <c r="T33" s="22"/>
      <c r="U33" s="22"/>
      <c r="V33" s="22"/>
      <c r="W33" s="22"/>
      <c r="X33" s="22"/>
      <c r="Y33" s="22"/>
      <c r="Z33" s="22"/>
      <c r="AA33" s="14"/>
    </row>
    <row r="34" spans="1:27" ht="11.25" customHeight="1" x14ac:dyDescent="0.15">
      <c r="A34" s="13" t="s">
        <v>46</v>
      </c>
      <c r="B34" s="42">
        <v>28.9</v>
      </c>
      <c r="C34" s="22">
        <v>100</v>
      </c>
      <c r="D34" s="22">
        <v>45.2</v>
      </c>
      <c r="E34" s="22">
        <v>49.4</v>
      </c>
      <c r="F34" s="22">
        <v>5.5</v>
      </c>
      <c r="G34" s="22" t="s">
        <v>820</v>
      </c>
      <c r="H34" s="22" t="s">
        <v>820</v>
      </c>
      <c r="I34" s="62">
        <v>14.7</v>
      </c>
      <c r="J34" s="22">
        <v>100</v>
      </c>
      <c r="K34" s="22">
        <v>39.9</v>
      </c>
      <c r="L34" s="22">
        <v>60.1</v>
      </c>
      <c r="M34" s="22" t="s">
        <v>820</v>
      </c>
      <c r="N34" s="22" t="s">
        <v>820</v>
      </c>
      <c r="O34" s="22" t="s">
        <v>820</v>
      </c>
      <c r="P34" s="22"/>
      <c r="Q34" s="22"/>
      <c r="R34" s="22"/>
      <c r="S34" s="22"/>
      <c r="T34" s="22"/>
      <c r="U34" s="22"/>
      <c r="V34" s="22"/>
      <c r="W34" s="22"/>
      <c r="X34" s="22"/>
      <c r="Y34" s="22"/>
      <c r="Z34" s="22"/>
      <c r="AA34" s="14"/>
    </row>
    <row r="35" spans="1:27" ht="11.25" customHeight="1" x14ac:dyDescent="0.15">
      <c r="A35" s="13" t="s">
        <v>47</v>
      </c>
      <c r="B35" s="42">
        <v>24.3</v>
      </c>
      <c r="C35" s="22">
        <v>100</v>
      </c>
      <c r="D35" s="22">
        <v>49.5</v>
      </c>
      <c r="E35" s="22">
        <v>44.3</v>
      </c>
      <c r="F35" s="22">
        <v>3.1</v>
      </c>
      <c r="G35" s="22">
        <v>3.1</v>
      </c>
      <c r="H35" s="22" t="s">
        <v>820</v>
      </c>
      <c r="I35" s="62">
        <v>18</v>
      </c>
      <c r="J35" s="22">
        <v>100</v>
      </c>
      <c r="K35" s="22">
        <v>55.1</v>
      </c>
      <c r="L35" s="22">
        <v>34.4</v>
      </c>
      <c r="M35" s="22">
        <v>10.5</v>
      </c>
      <c r="N35" s="22" t="s">
        <v>820</v>
      </c>
      <c r="O35" s="22" t="s">
        <v>820</v>
      </c>
      <c r="P35" s="22"/>
      <c r="Q35" s="22"/>
      <c r="R35" s="22"/>
      <c r="S35" s="22"/>
      <c r="T35" s="22"/>
      <c r="U35" s="22"/>
      <c r="V35" s="22"/>
      <c r="W35" s="22"/>
      <c r="X35" s="22"/>
      <c r="Y35" s="22"/>
      <c r="Z35" s="22"/>
      <c r="AA35" s="14"/>
    </row>
    <row r="36" spans="1:27" ht="11.25" customHeight="1" x14ac:dyDescent="0.15">
      <c r="A36" s="13" t="s">
        <v>48</v>
      </c>
      <c r="B36" s="42">
        <v>22.2</v>
      </c>
      <c r="C36" s="22">
        <v>100</v>
      </c>
      <c r="D36" s="22">
        <v>65.2</v>
      </c>
      <c r="E36" s="22">
        <v>31.7</v>
      </c>
      <c r="F36" s="22">
        <v>3.2</v>
      </c>
      <c r="G36" s="22" t="s">
        <v>820</v>
      </c>
      <c r="H36" s="22" t="s">
        <v>820</v>
      </c>
      <c r="I36" s="62">
        <v>16.8</v>
      </c>
      <c r="J36" s="22">
        <v>100</v>
      </c>
      <c r="K36" s="22">
        <v>34.9</v>
      </c>
      <c r="L36" s="22">
        <v>55</v>
      </c>
      <c r="M36" s="22">
        <v>5.7</v>
      </c>
      <c r="N36" s="22" t="s">
        <v>820</v>
      </c>
      <c r="O36" s="22">
        <v>4.4000000000000004</v>
      </c>
      <c r="P36" s="22"/>
      <c r="Q36" s="22"/>
      <c r="R36" s="22"/>
      <c r="S36" s="22"/>
      <c r="T36" s="22"/>
      <c r="U36" s="22"/>
      <c r="V36" s="22"/>
      <c r="W36" s="22"/>
      <c r="X36" s="22"/>
      <c r="Y36" s="22"/>
      <c r="Z36" s="22"/>
      <c r="AA36" s="14"/>
    </row>
    <row r="37" spans="1:27" ht="11.25" customHeight="1" x14ac:dyDescent="0.15">
      <c r="A37" s="13" t="s">
        <v>49</v>
      </c>
      <c r="B37" s="42">
        <v>20.3</v>
      </c>
      <c r="C37" s="22">
        <v>100</v>
      </c>
      <c r="D37" s="22">
        <v>43.1</v>
      </c>
      <c r="E37" s="22">
        <v>52.8</v>
      </c>
      <c r="F37" s="22">
        <v>4.0999999999999996</v>
      </c>
      <c r="G37" s="22" t="s">
        <v>820</v>
      </c>
      <c r="H37" s="22" t="s">
        <v>820</v>
      </c>
      <c r="I37" s="62">
        <v>9.1999999999999993</v>
      </c>
      <c r="J37" s="22">
        <v>100</v>
      </c>
      <c r="K37" s="22">
        <v>31.4</v>
      </c>
      <c r="L37" s="22">
        <v>57.9</v>
      </c>
      <c r="M37" s="22">
        <v>1.1000000000000001</v>
      </c>
      <c r="N37" s="22">
        <v>9.6999999999999993</v>
      </c>
      <c r="O37" s="22" t="s">
        <v>820</v>
      </c>
      <c r="P37" s="22"/>
      <c r="Q37" s="22"/>
      <c r="R37" s="22"/>
      <c r="S37" s="22"/>
      <c r="T37" s="22"/>
      <c r="U37" s="22"/>
      <c r="V37" s="22"/>
      <c r="W37" s="22"/>
      <c r="X37" s="22"/>
      <c r="Y37" s="22"/>
      <c r="Z37" s="22"/>
      <c r="AA37" s="14"/>
    </row>
    <row r="38" spans="1:27" ht="11.25" customHeight="1" x14ac:dyDescent="0.15">
      <c r="A38" s="13" t="s">
        <v>50</v>
      </c>
      <c r="B38" s="42">
        <v>36.6</v>
      </c>
      <c r="C38" s="22">
        <v>100</v>
      </c>
      <c r="D38" s="22">
        <v>44.7</v>
      </c>
      <c r="E38" s="22">
        <v>49.7</v>
      </c>
      <c r="F38" s="22">
        <v>4.7</v>
      </c>
      <c r="G38" s="22" t="s">
        <v>820</v>
      </c>
      <c r="H38" s="22">
        <v>0.9</v>
      </c>
      <c r="I38" s="62">
        <v>20.5</v>
      </c>
      <c r="J38" s="22">
        <v>100</v>
      </c>
      <c r="K38" s="22">
        <v>45.3</v>
      </c>
      <c r="L38" s="22">
        <v>49.8</v>
      </c>
      <c r="M38" s="22">
        <v>3.3</v>
      </c>
      <c r="N38" s="22" t="s">
        <v>820</v>
      </c>
      <c r="O38" s="22">
        <v>1.6</v>
      </c>
      <c r="P38" s="22"/>
      <c r="Q38" s="22"/>
      <c r="R38" s="22"/>
      <c r="S38" s="22"/>
      <c r="T38" s="22"/>
      <c r="U38" s="22"/>
      <c r="V38" s="22"/>
      <c r="W38" s="22"/>
      <c r="X38" s="22"/>
      <c r="Y38" s="22"/>
      <c r="Z38" s="22"/>
      <c r="AA38" s="14"/>
    </row>
    <row r="39" spans="1:27" ht="11.25" customHeight="1" x14ac:dyDescent="0.15">
      <c r="A39" s="23" t="s">
        <v>51</v>
      </c>
      <c r="B39" s="42"/>
      <c r="C39" s="22"/>
      <c r="D39" s="22"/>
      <c r="E39" s="22"/>
      <c r="F39" s="22"/>
      <c r="G39" s="22"/>
      <c r="H39" s="22"/>
      <c r="I39" s="62"/>
      <c r="J39" s="22"/>
      <c r="K39" s="22"/>
      <c r="L39" s="22"/>
      <c r="M39" s="22"/>
      <c r="N39" s="22"/>
      <c r="O39" s="22"/>
      <c r="P39" s="22"/>
      <c r="Q39" s="22"/>
      <c r="R39" s="22"/>
      <c r="S39" s="22"/>
      <c r="T39" s="22"/>
      <c r="U39" s="22"/>
      <c r="V39" s="22"/>
      <c r="W39" s="22"/>
      <c r="X39" s="22"/>
      <c r="Y39" s="22"/>
      <c r="Z39" s="22"/>
      <c r="AA39" s="14"/>
    </row>
    <row r="40" spans="1:27" ht="11.25" customHeight="1" x14ac:dyDescent="0.15">
      <c r="A40" s="13" t="s">
        <v>52</v>
      </c>
      <c r="B40" s="42">
        <v>31.7</v>
      </c>
      <c r="C40" s="22">
        <v>100</v>
      </c>
      <c r="D40" s="22">
        <v>50.4</v>
      </c>
      <c r="E40" s="22">
        <v>45.3</v>
      </c>
      <c r="F40" s="22">
        <v>3</v>
      </c>
      <c r="G40" s="22">
        <v>1.3</v>
      </c>
      <c r="H40" s="22" t="s">
        <v>820</v>
      </c>
      <c r="I40" s="62">
        <v>17.899999999999999</v>
      </c>
      <c r="J40" s="22">
        <v>100</v>
      </c>
      <c r="K40" s="22">
        <v>60.6</v>
      </c>
      <c r="L40" s="22">
        <v>35.6</v>
      </c>
      <c r="M40" s="22">
        <v>3.6</v>
      </c>
      <c r="N40" s="22">
        <v>0.3</v>
      </c>
      <c r="O40" s="22" t="s">
        <v>820</v>
      </c>
      <c r="P40" s="22"/>
      <c r="Q40" s="22"/>
      <c r="R40" s="22"/>
      <c r="S40" s="22"/>
      <c r="T40" s="22"/>
      <c r="U40" s="22"/>
      <c r="V40" s="22"/>
      <c r="W40" s="22"/>
      <c r="X40" s="22"/>
      <c r="Y40" s="22"/>
      <c r="Z40" s="22"/>
      <c r="AA40" s="14"/>
    </row>
    <row r="41" spans="1:27" ht="11.25" customHeight="1" x14ac:dyDescent="0.15">
      <c r="A41" s="13" t="s">
        <v>241</v>
      </c>
      <c r="B41" s="42">
        <v>29.8</v>
      </c>
      <c r="C41" s="22">
        <v>100</v>
      </c>
      <c r="D41" s="22">
        <v>44.9</v>
      </c>
      <c r="E41" s="22">
        <v>50.3</v>
      </c>
      <c r="F41" s="22">
        <v>3.7</v>
      </c>
      <c r="G41" s="22">
        <v>0.9</v>
      </c>
      <c r="H41" s="22">
        <v>0.3</v>
      </c>
      <c r="I41" s="62">
        <v>9.5</v>
      </c>
      <c r="J41" s="22">
        <v>100</v>
      </c>
      <c r="K41" s="22">
        <v>35.200000000000003</v>
      </c>
      <c r="L41" s="22">
        <v>54</v>
      </c>
      <c r="M41" s="22">
        <v>5.6</v>
      </c>
      <c r="N41" s="22">
        <v>1.2</v>
      </c>
      <c r="O41" s="22">
        <v>4</v>
      </c>
      <c r="P41" s="22"/>
      <c r="Q41" s="22"/>
      <c r="R41" s="22"/>
      <c r="S41" s="22"/>
      <c r="T41" s="22"/>
      <c r="U41" s="22"/>
      <c r="V41" s="22"/>
      <c r="W41" s="22"/>
      <c r="X41" s="22"/>
      <c r="Y41" s="22"/>
      <c r="Z41" s="22"/>
      <c r="AA41" s="14"/>
    </row>
    <row r="42" spans="1:27" ht="11.25" customHeight="1" x14ac:dyDescent="0.15">
      <c r="A42" s="13" t="s">
        <v>240</v>
      </c>
      <c r="B42" s="42">
        <v>37.299999999999997</v>
      </c>
      <c r="C42" s="22">
        <v>100</v>
      </c>
      <c r="D42" s="22">
        <v>41.8</v>
      </c>
      <c r="E42" s="22">
        <v>51.3</v>
      </c>
      <c r="F42" s="22">
        <v>5.9</v>
      </c>
      <c r="G42" s="22">
        <v>0.9</v>
      </c>
      <c r="H42" s="22">
        <v>0.2</v>
      </c>
      <c r="I42" s="62">
        <v>14.4</v>
      </c>
      <c r="J42" s="22">
        <v>100</v>
      </c>
      <c r="K42" s="22">
        <v>32.1</v>
      </c>
      <c r="L42" s="22">
        <v>63.8</v>
      </c>
      <c r="M42" s="22">
        <v>3.9</v>
      </c>
      <c r="N42" s="22">
        <v>0.3</v>
      </c>
      <c r="O42" s="22" t="s">
        <v>820</v>
      </c>
      <c r="P42" s="22"/>
      <c r="Q42" s="22"/>
      <c r="R42" s="22"/>
      <c r="S42" s="22"/>
      <c r="T42" s="22"/>
      <c r="U42" s="22"/>
      <c r="V42" s="22"/>
      <c r="W42" s="22"/>
      <c r="X42" s="22"/>
      <c r="Y42" s="22"/>
      <c r="Z42" s="22"/>
      <c r="AA42" s="14"/>
    </row>
    <row r="43" spans="1:27" ht="11.25" customHeight="1" x14ac:dyDescent="0.15">
      <c r="A43" s="13" t="s">
        <v>55</v>
      </c>
      <c r="B43" s="42">
        <v>49.4</v>
      </c>
      <c r="C43" s="22">
        <v>100</v>
      </c>
      <c r="D43" s="22">
        <v>39.5</v>
      </c>
      <c r="E43" s="22">
        <v>51.6</v>
      </c>
      <c r="F43" s="22">
        <v>8.1</v>
      </c>
      <c r="G43" s="22">
        <v>0.5</v>
      </c>
      <c r="H43" s="22">
        <v>0.3</v>
      </c>
      <c r="I43" s="62">
        <v>16.899999999999999</v>
      </c>
      <c r="J43" s="22">
        <v>100</v>
      </c>
      <c r="K43" s="22">
        <v>53.8</v>
      </c>
      <c r="L43" s="22">
        <v>40.1</v>
      </c>
      <c r="M43" s="22">
        <v>6.1</v>
      </c>
      <c r="N43" s="22" t="s">
        <v>820</v>
      </c>
      <c r="O43" s="22" t="s">
        <v>820</v>
      </c>
      <c r="P43" s="22"/>
      <c r="Q43" s="22"/>
      <c r="R43" s="22"/>
      <c r="S43" s="22"/>
      <c r="T43" s="22"/>
      <c r="U43" s="22"/>
      <c r="V43" s="22"/>
      <c r="W43" s="22"/>
      <c r="X43" s="22"/>
      <c r="Y43" s="22"/>
      <c r="Z43" s="22"/>
      <c r="AA43" s="14"/>
    </row>
    <row r="44" spans="1:27" ht="11.25" customHeight="1" x14ac:dyDescent="0.15">
      <c r="A44" s="13" t="s">
        <v>56</v>
      </c>
      <c r="B44" s="42">
        <v>49.9</v>
      </c>
      <c r="C44" s="22">
        <v>100</v>
      </c>
      <c r="D44" s="22">
        <v>46.4</v>
      </c>
      <c r="E44" s="22">
        <v>46</v>
      </c>
      <c r="F44" s="22">
        <v>6.4</v>
      </c>
      <c r="G44" s="22">
        <v>0.6</v>
      </c>
      <c r="H44" s="22">
        <v>0.5</v>
      </c>
      <c r="I44" s="62">
        <v>36.299999999999997</v>
      </c>
      <c r="J44" s="22">
        <v>100</v>
      </c>
      <c r="K44" s="22">
        <v>51.2</v>
      </c>
      <c r="L44" s="22">
        <v>45.5</v>
      </c>
      <c r="M44" s="22">
        <v>2.4</v>
      </c>
      <c r="N44" s="22">
        <v>1</v>
      </c>
      <c r="O44" s="22" t="s">
        <v>820</v>
      </c>
      <c r="P44" s="22"/>
      <c r="Q44" s="22"/>
      <c r="R44" s="22"/>
      <c r="S44" s="22"/>
      <c r="T44" s="22"/>
      <c r="U44" s="22"/>
      <c r="V44" s="22"/>
      <c r="W44" s="22"/>
      <c r="X44" s="22"/>
      <c r="Y44" s="22"/>
      <c r="Z44" s="22"/>
      <c r="AA44" s="14"/>
    </row>
    <row r="45" spans="1:27" ht="11.25" customHeight="1" x14ac:dyDescent="0.15">
      <c r="A45" s="23" t="s">
        <v>57</v>
      </c>
      <c r="B45" s="42"/>
      <c r="C45" s="22"/>
      <c r="D45" s="22"/>
      <c r="E45" s="22"/>
      <c r="F45" s="22"/>
      <c r="G45" s="22"/>
      <c r="H45" s="22"/>
      <c r="I45" s="62"/>
      <c r="J45" s="22"/>
      <c r="K45" s="22"/>
      <c r="L45" s="22"/>
      <c r="M45" s="22"/>
      <c r="N45" s="22"/>
      <c r="O45" s="22"/>
      <c r="P45" s="22"/>
      <c r="Q45" s="22"/>
      <c r="R45" s="22"/>
      <c r="S45" s="22"/>
      <c r="T45" s="22"/>
      <c r="U45" s="22"/>
      <c r="V45" s="22"/>
      <c r="W45" s="22"/>
      <c r="X45" s="22"/>
      <c r="Y45" s="22"/>
      <c r="Z45" s="22"/>
      <c r="AA45" s="14"/>
    </row>
    <row r="46" spans="1:27" ht="11.25" customHeight="1" x14ac:dyDescent="0.15">
      <c r="A46" s="13" t="s">
        <v>239</v>
      </c>
      <c r="B46" s="42">
        <v>26.4</v>
      </c>
      <c r="C46" s="22">
        <v>100</v>
      </c>
      <c r="D46" s="22">
        <v>48.8</v>
      </c>
      <c r="E46" s="22">
        <v>46.6</v>
      </c>
      <c r="F46" s="22">
        <v>1.6</v>
      </c>
      <c r="G46" s="22">
        <v>3.1</v>
      </c>
      <c r="H46" s="22" t="s">
        <v>820</v>
      </c>
      <c r="I46" s="62">
        <v>16.899999999999999</v>
      </c>
      <c r="J46" s="22">
        <v>100</v>
      </c>
      <c r="K46" s="22">
        <v>70.599999999999994</v>
      </c>
      <c r="L46" s="22">
        <v>27.8</v>
      </c>
      <c r="M46" s="22">
        <v>1.6</v>
      </c>
      <c r="N46" s="22" t="s">
        <v>820</v>
      </c>
      <c r="O46" s="22" t="s">
        <v>820</v>
      </c>
      <c r="P46" s="22"/>
      <c r="Q46" s="22"/>
      <c r="R46" s="22"/>
      <c r="S46" s="22"/>
      <c r="T46" s="22"/>
      <c r="U46" s="22"/>
      <c r="V46" s="22"/>
      <c r="W46" s="22"/>
      <c r="X46" s="22"/>
      <c r="Y46" s="22"/>
      <c r="Z46" s="22"/>
      <c r="AA46" s="14"/>
    </row>
    <row r="47" spans="1:27" ht="11.25" customHeight="1" x14ac:dyDescent="0.15">
      <c r="A47" s="13" t="s">
        <v>238</v>
      </c>
      <c r="B47" s="42">
        <v>29.1</v>
      </c>
      <c r="C47" s="22">
        <v>100</v>
      </c>
      <c r="D47" s="22">
        <v>47.3</v>
      </c>
      <c r="E47" s="22">
        <v>48.6</v>
      </c>
      <c r="F47" s="22">
        <v>3.1</v>
      </c>
      <c r="G47" s="22">
        <v>0.5</v>
      </c>
      <c r="H47" s="22">
        <v>0.5</v>
      </c>
      <c r="I47" s="62">
        <v>10.3</v>
      </c>
      <c r="J47" s="22">
        <v>100</v>
      </c>
      <c r="K47" s="22">
        <v>24.6</v>
      </c>
      <c r="L47" s="22">
        <v>58.1</v>
      </c>
      <c r="M47" s="22">
        <v>10.6</v>
      </c>
      <c r="N47" s="22" t="s">
        <v>820</v>
      </c>
      <c r="O47" s="22">
        <v>6.7</v>
      </c>
      <c r="P47" s="22"/>
      <c r="Q47" s="22"/>
      <c r="R47" s="22"/>
      <c r="S47" s="22"/>
      <c r="T47" s="22"/>
      <c r="U47" s="22"/>
      <c r="V47" s="22"/>
      <c r="W47" s="22"/>
      <c r="X47" s="22"/>
      <c r="Y47" s="22"/>
      <c r="Z47" s="22"/>
      <c r="AA47" s="14"/>
    </row>
    <row r="48" spans="1:27" ht="11.25" customHeight="1" x14ac:dyDescent="0.15">
      <c r="A48" s="13" t="s">
        <v>237</v>
      </c>
      <c r="B48" s="42">
        <v>34.200000000000003</v>
      </c>
      <c r="C48" s="22">
        <v>100</v>
      </c>
      <c r="D48" s="22">
        <v>39.299999999999997</v>
      </c>
      <c r="E48" s="22">
        <v>53.8</v>
      </c>
      <c r="F48" s="22">
        <v>6.2</v>
      </c>
      <c r="G48" s="22">
        <v>0.7</v>
      </c>
      <c r="H48" s="22" t="s">
        <v>820</v>
      </c>
      <c r="I48" s="62">
        <v>16.600000000000001</v>
      </c>
      <c r="J48" s="22">
        <v>100</v>
      </c>
      <c r="K48" s="22">
        <v>39.799999999999997</v>
      </c>
      <c r="L48" s="22">
        <v>57.8</v>
      </c>
      <c r="M48" s="22">
        <v>1.5</v>
      </c>
      <c r="N48" s="22">
        <v>0.9</v>
      </c>
      <c r="O48" s="22" t="s">
        <v>820</v>
      </c>
      <c r="P48" s="22"/>
      <c r="Q48" s="22"/>
      <c r="R48" s="22"/>
      <c r="S48" s="22"/>
      <c r="T48" s="22"/>
      <c r="U48" s="22"/>
      <c r="V48" s="22"/>
      <c r="W48" s="22"/>
      <c r="X48" s="22"/>
      <c r="Y48" s="22"/>
      <c r="Z48" s="22"/>
      <c r="AA48" s="14"/>
    </row>
    <row r="49" spans="1:27" ht="11.25" customHeight="1" x14ac:dyDescent="0.15">
      <c r="A49" s="13" t="s">
        <v>236</v>
      </c>
      <c r="B49" s="42">
        <v>41.3</v>
      </c>
      <c r="C49" s="22">
        <v>100</v>
      </c>
      <c r="D49" s="22">
        <v>43.8</v>
      </c>
      <c r="E49" s="22">
        <v>48.4</v>
      </c>
      <c r="F49" s="22">
        <v>6.9</v>
      </c>
      <c r="G49" s="22">
        <v>0.8</v>
      </c>
      <c r="H49" s="22" t="s">
        <v>820</v>
      </c>
      <c r="I49" s="62">
        <v>14.7</v>
      </c>
      <c r="J49" s="22">
        <v>100</v>
      </c>
      <c r="K49" s="22">
        <v>33.9</v>
      </c>
      <c r="L49" s="22">
        <v>59.1</v>
      </c>
      <c r="M49" s="22">
        <v>7</v>
      </c>
      <c r="N49" s="22" t="s">
        <v>820</v>
      </c>
      <c r="O49" s="22" t="s">
        <v>820</v>
      </c>
      <c r="P49" s="22"/>
      <c r="Q49" s="22"/>
      <c r="R49" s="22"/>
      <c r="S49" s="22"/>
      <c r="T49" s="22"/>
      <c r="U49" s="22"/>
      <c r="V49" s="22"/>
      <c r="W49" s="22"/>
      <c r="X49" s="22"/>
      <c r="Y49" s="22"/>
      <c r="Z49" s="22"/>
      <c r="AA49" s="14"/>
    </row>
    <row r="50" spans="1:27" ht="11.25" customHeight="1" x14ac:dyDescent="0.15">
      <c r="A50" s="13" t="s">
        <v>216</v>
      </c>
      <c r="B50" s="42">
        <v>45.2</v>
      </c>
      <c r="C50" s="22">
        <v>100</v>
      </c>
      <c r="D50" s="22">
        <v>44.3</v>
      </c>
      <c r="E50" s="22">
        <v>48.6</v>
      </c>
      <c r="F50" s="22">
        <v>6.1</v>
      </c>
      <c r="G50" s="22">
        <v>0.6</v>
      </c>
      <c r="H50" s="22">
        <v>0.4</v>
      </c>
      <c r="I50" s="62">
        <v>17</v>
      </c>
      <c r="J50" s="22">
        <v>100</v>
      </c>
      <c r="K50" s="22">
        <v>53.6</v>
      </c>
      <c r="L50" s="22">
        <v>41.8</v>
      </c>
      <c r="M50" s="22">
        <v>3.8</v>
      </c>
      <c r="N50" s="22">
        <v>0.6</v>
      </c>
      <c r="O50" s="22">
        <v>0.2</v>
      </c>
      <c r="P50" s="22"/>
      <c r="Q50" s="22"/>
      <c r="R50" s="22"/>
      <c r="S50" s="22"/>
      <c r="T50" s="22"/>
      <c r="U50" s="22"/>
      <c r="V50" s="22"/>
      <c r="W50" s="22"/>
      <c r="X50" s="22"/>
      <c r="Y50" s="22"/>
      <c r="Z50" s="22"/>
      <c r="AA50" s="14"/>
    </row>
    <row r="51" spans="1:27" ht="11.25" customHeight="1" x14ac:dyDescent="0.15">
      <c r="A51" s="23" t="s">
        <v>58</v>
      </c>
      <c r="B51" s="42"/>
      <c r="C51" s="22"/>
      <c r="D51" s="22"/>
      <c r="E51" s="22"/>
      <c r="F51" s="22"/>
      <c r="G51" s="22"/>
      <c r="H51" s="22"/>
      <c r="I51" s="62"/>
      <c r="J51" s="22"/>
      <c r="K51" s="22"/>
      <c r="L51" s="22"/>
      <c r="M51" s="22"/>
      <c r="N51" s="22"/>
      <c r="O51" s="22"/>
      <c r="P51" s="22"/>
      <c r="Q51" s="22"/>
      <c r="R51" s="22"/>
      <c r="S51" s="22"/>
      <c r="T51" s="22"/>
      <c r="U51" s="22"/>
      <c r="V51" s="22"/>
      <c r="W51" s="22"/>
      <c r="X51" s="22"/>
      <c r="Y51" s="22"/>
      <c r="Z51" s="22"/>
      <c r="AA51" s="14"/>
    </row>
    <row r="52" spans="1:27" ht="11.25" customHeight="1" x14ac:dyDescent="0.15">
      <c r="A52" s="13" t="s">
        <v>59</v>
      </c>
      <c r="B52" s="42">
        <v>39</v>
      </c>
      <c r="C52" s="22">
        <v>100</v>
      </c>
      <c r="D52" s="22">
        <v>33.5</v>
      </c>
      <c r="E52" s="22">
        <v>66.5</v>
      </c>
      <c r="F52" s="22" t="s">
        <v>820</v>
      </c>
      <c r="G52" s="22" t="s">
        <v>820</v>
      </c>
      <c r="H52" s="22" t="s">
        <v>820</v>
      </c>
      <c r="I52" s="62">
        <v>35.200000000000003</v>
      </c>
      <c r="J52" s="22" t="s">
        <v>746</v>
      </c>
      <c r="K52" s="22" t="s">
        <v>746</v>
      </c>
      <c r="L52" s="22" t="s">
        <v>746</v>
      </c>
      <c r="M52" s="22" t="s">
        <v>746</v>
      </c>
      <c r="N52" s="22" t="s">
        <v>746</v>
      </c>
      <c r="O52" s="22" t="s">
        <v>746</v>
      </c>
      <c r="P52" s="22"/>
      <c r="Q52" s="22"/>
      <c r="R52" s="22"/>
      <c r="S52" s="22"/>
      <c r="T52" s="22"/>
      <c r="U52" s="22"/>
      <c r="V52" s="22"/>
      <c r="W52" s="22"/>
      <c r="X52" s="22"/>
      <c r="Y52" s="22"/>
      <c r="Z52" s="22"/>
      <c r="AA52" s="14"/>
    </row>
    <row r="53" spans="1:27" ht="11.25" customHeight="1" x14ac:dyDescent="0.15">
      <c r="A53" s="13" t="s">
        <v>60</v>
      </c>
      <c r="B53" s="42">
        <v>49.7</v>
      </c>
      <c r="C53" s="22">
        <v>100</v>
      </c>
      <c r="D53" s="22">
        <v>44.3</v>
      </c>
      <c r="E53" s="22">
        <v>47.9</v>
      </c>
      <c r="F53" s="22">
        <v>6.7</v>
      </c>
      <c r="G53" s="22">
        <v>0.8</v>
      </c>
      <c r="H53" s="22">
        <v>0.2</v>
      </c>
      <c r="I53" s="62">
        <v>18.5</v>
      </c>
      <c r="J53" s="22">
        <v>100</v>
      </c>
      <c r="K53" s="22">
        <v>58.5</v>
      </c>
      <c r="L53" s="22">
        <v>37.5</v>
      </c>
      <c r="M53" s="22">
        <v>4</v>
      </c>
      <c r="N53" s="22" t="s">
        <v>820</v>
      </c>
      <c r="O53" s="22" t="s">
        <v>820</v>
      </c>
      <c r="P53" s="22"/>
      <c r="Q53" s="22"/>
      <c r="R53" s="22"/>
      <c r="S53" s="22"/>
      <c r="T53" s="22"/>
      <c r="U53" s="22"/>
      <c r="V53" s="22"/>
      <c r="W53" s="22"/>
      <c r="X53" s="22"/>
      <c r="Y53" s="22"/>
      <c r="Z53" s="22"/>
      <c r="AA53" s="14"/>
    </row>
    <row r="54" spans="1:27" ht="11.25" customHeight="1" x14ac:dyDescent="0.15">
      <c r="A54" s="13" t="s">
        <v>61</v>
      </c>
      <c r="B54" s="42">
        <v>40.1</v>
      </c>
      <c r="C54" s="22">
        <v>100</v>
      </c>
      <c r="D54" s="22">
        <v>45.9</v>
      </c>
      <c r="E54" s="22">
        <v>46.8</v>
      </c>
      <c r="F54" s="22">
        <v>5.2</v>
      </c>
      <c r="G54" s="22">
        <v>1.8</v>
      </c>
      <c r="H54" s="22">
        <v>0.3</v>
      </c>
      <c r="I54" s="62">
        <v>14.5</v>
      </c>
      <c r="J54" s="22">
        <v>100</v>
      </c>
      <c r="K54" s="22">
        <v>49.5</v>
      </c>
      <c r="L54" s="22">
        <v>49.8</v>
      </c>
      <c r="M54" s="22">
        <v>0.8</v>
      </c>
      <c r="N54" s="22" t="s">
        <v>820</v>
      </c>
      <c r="O54" s="22" t="s">
        <v>820</v>
      </c>
      <c r="P54" s="22"/>
      <c r="Q54" s="22"/>
      <c r="R54" s="22"/>
      <c r="S54" s="22"/>
      <c r="T54" s="22"/>
      <c r="U54" s="22"/>
      <c r="V54" s="22"/>
      <c r="W54" s="22"/>
      <c r="X54" s="22"/>
      <c r="Y54" s="22"/>
      <c r="Z54" s="22"/>
      <c r="AA54" s="14"/>
    </row>
    <row r="55" spans="1:27" ht="11.25" customHeight="1" x14ac:dyDescent="0.15">
      <c r="A55" s="13" t="s">
        <v>62</v>
      </c>
      <c r="B55" s="42">
        <v>37.200000000000003</v>
      </c>
      <c r="C55" s="22">
        <v>100</v>
      </c>
      <c r="D55" s="22">
        <v>41.9</v>
      </c>
      <c r="E55" s="22">
        <v>52.6</v>
      </c>
      <c r="F55" s="22">
        <v>5</v>
      </c>
      <c r="G55" s="22">
        <v>0.3</v>
      </c>
      <c r="H55" s="22">
        <v>0.2</v>
      </c>
      <c r="I55" s="62">
        <v>11.2</v>
      </c>
      <c r="J55" s="22">
        <v>100</v>
      </c>
      <c r="K55" s="22">
        <v>48.8</v>
      </c>
      <c r="L55" s="22">
        <v>47.6</v>
      </c>
      <c r="M55" s="22">
        <v>2.6</v>
      </c>
      <c r="N55" s="22">
        <v>1</v>
      </c>
      <c r="O55" s="22" t="s">
        <v>820</v>
      </c>
      <c r="P55" s="22"/>
      <c r="Q55" s="22"/>
      <c r="R55" s="22"/>
      <c r="S55" s="22"/>
      <c r="T55" s="22"/>
      <c r="U55" s="22"/>
      <c r="V55" s="22"/>
      <c r="W55" s="22"/>
      <c r="X55" s="22"/>
      <c r="Y55" s="22"/>
      <c r="Z55" s="22"/>
      <c r="AA55" s="14"/>
    </row>
    <row r="56" spans="1:27" ht="11.25" customHeight="1" x14ac:dyDescent="0.15">
      <c r="A56" s="13" t="s">
        <v>63</v>
      </c>
      <c r="B56" s="42">
        <v>30.7</v>
      </c>
      <c r="C56" s="22">
        <v>100</v>
      </c>
      <c r="D56" s="22">
        <v>42.5</v>
      </c>
      <c r="E56" s="22">
        <v>51.1</v>
      </c>
      <c r="F56" s="22">
        <v>6</v>
      </c>
      <c r="G56" s="22">
        <v>0.1</v>
      </c>
      <c r="H56" s="22">
        <v>0.4</v>
      </c>
      <c r="I56" s="62">
        <v>15.7</v>
      </c>
      <c r="J56" s="22">
        <v>100</v>
      </c>
      <c r="K56" s="22">
        <v>36.299999999999997</v>
      </c>
      <c r="L56" s="22">
        <v>54.6</v>
      </c>
      <c r="M56" s="22">
        <v>6.5</v>
      </c>
      <c r="N56" s="22">
        <v>0.6</v>
      </c>
      <c r="O56" s="22">
        <v>1.9</v>
      </c>
      <c r="P56" s="22"/>
      <c r="Q56" s="22"/>
      <c r="R56" s="22"/>
      <c r="S56" s="22"/>
      <c r="T56" s="22"/>
      <c r="U56" s="22"/>
      <c r="V56" s="22"/>
      <c r="W56" s="22"/>
      <c r="X56" s="22"/>
      <c r="Y56" s="22"/>
      <c r="Z56" s="22"/>
      <c r="AA56" s="14"/>
    </row>
    <row r="57" spans="1:27" ht="11.25" customHeight="1" x14ac:dyDescent="0.15">
      <c r="A57" s="13" t="s">
        <v>64</v>
      </c>
      <c r="B57" s="42">
        <v>22</v>
      </c>
      <c r="C57" s="22">
        <v>100</v>
      </c>
      <c r="D57" s="22">
        <v>61.8</v>
      </c>
      <c r="E57" s="22">
        <v>28.5</v>
      </c>
      <c r="F57" s="22">
        <v>7.1</v>
      </c>
      <c r="G57" s="22">
        <v>2.6</v>
      </c>
      <c r="H57" s="22" t="s">
        <v>820</v>
      </c>
      <c r="I57" s="62">
        <v>18.2</v>
      </c>
      <c r="J57" s="22">
        <v>100</v>
      </c>
      <c r="K57" s="22">
        <v>45.1</v>
      </c>
      <c r="L57" s="22">
        <v>47.9</v>
      </c>
      <c r="M57" s="22">
        <v>5.6</v>
      </c>
      <c r="N57" s="22">
        <v>0.6</v>
      </c>
      <c r="O57" s="22">
        <v>0.8</v>
      </c>
      <c r="P57" s="22"/>
      <c r="Q57" s="22"/>
      <c r="R57" s="22"/>
      <c r="S57" s="22"/>
      <c r="T57" s="22"/>
      <c r="U57" s="22"/>
      <c r="V57" s="22"/>
      <c r="W57" s="22"/>
      <c r="X57" s="22"/>
      <c r="Y57" s="22"/>
      <c r="Z57" s="22"/>
      <c r="AA57" s="14"/>
    </row>
    <row r="58" spans="1:27" ht="11.25" customHeight="1" x14ac:dyDescent="0.15">
      <c r="A58" s="23" t="s">
        <v>235</v>
      </c>
      <c r="B58" s="42"/>
      <c r="C58" s="22"/>
      <c r="D58" s="22"/>
      <c r="E58" s="22"/>
      <c r="F58" s="22"/>
      <c r="G58" s="22"/>
      <c r="H58" s="22"/>
      <c r="I58" s="62"/>
      <c r="J58" s="22"/>
      <c r="K58" s="22"/>
      <c r="L58" s="22"/>
      <c r="M58" s="22"/>
      <c r="N58" s="22"/>
      <c r="O58" s="22"/>
      <c r="P58" s="22"/>
      <c r="Q58" s="22"/>
      <c r="R58" s="22"/>
      <c r="S58" s="22"/>
      <c r="T58" s="22"/>
      <c r="U58" s="22"/>
      <c r="V58" s="22"/>
      <c r="W58" s="22"/>
      <c r="X58" s="22"/>
      <c r="Y58" s="22"/>
      <c r="Z58" s="22"/>
      <c r="AA58" s="14"/>
    </row>
    <row r="59" spans="1:27" ht="11.25" customHeight="1" x14ac:dyDescent="0.15">
      <c r="A59" s="13" t="s">
        <v>77</v>
      </c>
      <c r="B59" s="42">
        <v>32.299999999999997</v>
      </c>
      <c r="C59" s="22">
        <v>100</v>
      </c>
      <c r="D59" s="22">
        <v>43.9</v>
      </c>
      <c r="E59" s="22">
        <v>50.3</v>
      </c>
      <c r="F59" s="22">
        <v>4.9000000000000004</v>
      </c>
      <c r="G59" s="22">
        <v>0.5</v>
      </c>
      <c r="H59" s="22">
        <v>0.4</v>
      </c>
      <c r="I59" s="62">
        <v>13.3</v>
      </c>
      <c r="J59" s="22">
        <v>100</v>
      </c>
      <c r="K59" s="22">
        <v>50.6</v>
      </c>
      <c r="L59" s="22">
        <v>43.8</v>
      </c>
      <c r="M59" s="22">
        <v>5.4</v>
      </c>
      <c r="N59" s="22" t="s">
        <v>820</v>
      </c>
      <c r="O59" s="22">
        <v>0.2</v>
      </c>
      <c r="P59" s="22"/>
      <c r="Q59" s="22"/>
      <c r="R59" s="22"/>
      <c r="S59" s="22"/>
      <c r="T59" s="22"/>
      <c r="U59" s="22"/>
      <c r="V59" s="22"/>
      <c r="W59" s="22"/>
      <c r="X59" s="22"/>
      <c r="Y59" s="22"/>
      <c r="Z59" s="22"/>
      <c r="AA59" s="14"/>
    </row>
    <row r="60" spans="1:27" ht="11.25" customHeight="1" x14ac:dyDescent="0.15">
      <c r="A60" s="13" t="s">
        <v>78</v>
      </c>
      <c r="B60" s="42">
        <v>31.9</v>
      </c>
      <c r="C60" s="22">
        <v>100</v>
      </c>
      <c r="D60" s="22">
        <v>43.7</v>
      </c>
      <c r="E60" s="22">
        <v>47.3</v>
      </c>
      <c r="F60" s="22">
        <v>7.9</v>
      </c>
      <c r="G60" s="22">
        <v>1.1000000000000001</v>
      </c>
      <c r="H60" s="22" t="s">
        <v>820</v>
      </c>
      <c r="I60" s="62">
        <v>15.4</v>
      </c>
      <c r="J60" s="22">
        <v>100</v>
      </c>
      <c r="K60" s="22">
        <v>46.8</v>
      </c>
      <c r="L60" s="22">
        <v>46.5</v>
      </c>
      <c r="M60" s="22">
        <v>4.3</v>
      </c>
      <c r="N60" s="22">
        <v>1.9</v>
      </c>
      <c r="O60" s="22">
        <v>0.5</v>
      </c>
      <c r="P60" s="22"/>
      <c r="Q60" s="22"/>
      <c r="R60" s="22"/>
      <c r="S60" s="22"/>
      <c r="T60" s="22"/>
      <c r="U60" s="22"/>
      <c r="V60" s="22"/>
      <c r="W60" s="22"/>
      <c r="X60" s="22"/>
      <c r="Y60" s="22"/>
      <c r="Z60" s="22"/>
      <c r="AA60" s="14"/>
    </row>
    <row r="61" spans="1:27" ht="11.25" customHeight="1" x14ac:dyDescent="0.15">
      <c r="A61" s="13" t="s">
        <v>79</v>
      </c>
      <c r="B61" s="42">
        <v>44.3</v>
      </c>
      <c r="C61" s="22">
        <v>100</v>
      </c>
      <c r="D61" s="22">
        <v>45.7</v>
      </c>
      <c r="E61" s="22">
        <v>48.8</v>
      </c>
      <c r="F61" s="22">
        <v>4.5</v>
      </c>
      <c r="G61" s="22">
        <v>0.6</v>
      </c>
      <c r="H61" s="22">
        <v>0.4</v>
      </c>
      <c r="I61" s="62">
        <v>22.4</v>
      </c>
      <c r="J61" s="22">
        <v>100</v>
      </c>
      <c r="K61" s="22">
        <v>40.4</v>
      </c>
      <c r="L61" s="22">
        <v>55</v>
      </c>
      <c r="M61" s="22">
        <v>2.9</v>
      </c>
      <c r="N61" s="22" t="s">
        <v>820</v>
      </c>
      <c r="O61" s="22">
        <v>1.8</v>
      </c>
      <c r="P61" s="22"/>
      <c r="Q61" s="22"/>
      <c r="R61" s="22"/>
      <c r="S61" s="22"/>
      <c r="T61" s="22"/>
      <c r="U61" s="22"/>
      <c r="V61" s="22"/>
      <c r="W61" s="22"/>
      <c r="X61" s="22"/>
      <c r="Y61" s="22"/>
      <c r="Z61" s="22"/>
      <c r="AA61" s="14"/>
    </row>
    <row r="62" spans="1:27" ht="11.25" customHeight="1" x14ac:dyDescent="0.15">
      <c r="A62" s="13" t="s">
        <v>80</v>
      </c>
      <c r="B62" s="42">
        <v>38.5</v>
      </c>
      <c r="C62" s="22">
        <v>100</v>
      </c>
      <c r="D62" s="22">
        <v>42.1</v>
      </c>
      <c r="E62" s="22">
        <v>47.6</v>
      </c>
      <c r="F62" s="22">
        <v>8.5</v>
      </c>
      <c r="G62" s="22">
        <v>1.8</v>
      </c>
      <c r="H62" s="22" t="s">
        <v>820</v>
      </c>
      <c r="I62" s="62">
        <v>16.2</v>
      </c>
      <c r="J62" s="22">
        <v>100</v>
      </c>
      <c r="K62" s="22">
        <v>39</v>
      </c>
      <c r="L62" s="22">
        <v>57.9</v>
      </c>
      <c r="M62" s="22">
        <v>3.1</v>
      </c>
      <c r="N62" s="22" t="s">
        <v>820</v>
      </c>
      <c r="O62" s="22" t="s">
        <v>820</v>
      </c>
      <c r="P62" s="22"/>
      <c r="Q62" s="22"/>
      <c r="R62" s="22"/>
      <c r="S62" s="22"/>
      <c r="T62" s="22"/>
      <c r="U62" s="22"/>
      <c r="V62" s="22"/>
      <c r="W62" s="22"/>
      <c r="X62" s="22"/>
      <c r="Y62" s="22"/>
      <c r="Z62" s="22"/>
      <c r="AA62" s="14"/>
    </row>
    <row r="63" spans="1:27" ht="11.25" customHeight="1" x14ac:dyDescent="0.15">
      <c r="A63" s="13" t="s">
        <v>81</v>
      </c>
      <c r="B63" s="42">
        <v>35.6</v>
      </c>
      <c r="C63" s="22">
        <v>100</v>
      </c>
      <c r="D63" s="22">
        <v>28.7</v>
      </c>
      <c r="E63" s="22">
        <v>62.9</v>
      </c>
      <c r="F63" s="22">
        <v>8.4</v>
      </c>
      <c r="G63" s="22" t="s">
        <v>820</v>
      </c>
      <c r="H63" s="22" t="s">
        <v>820</v>
      </c>
      <c r="I63" s="62">
        <v>26.1</v>
      </c>
      <c r="J63" s="22" t="s">
        <v>746</v>
      </c>
      <c r="K63" s="22" t="s">
        <v>746</v>
      </c>
      <c r="L63" s="22" t="s">
        <v>746</v>
      </c>
      <c r="M63" s="22" t="s">
        <v>746</v>
      </c>
      <c r="N63" s="22" t="s">
        <v>746</v>
      </c>
      <c r="O63" s="22" t="s">
        <v>746</v>
      </c>
      <c r="P63" s="22"/>
      <c r="Q63" s="22"/>
      <c r="R63" s="22"/>
      <c r="S63" s="22"/>
      <c r="T63" s="22"/>
      <c r="U63" s="22"/>
      <c r="V63" s="22"/>
      <c r="W63" s="22"/>
      <c r="X63" s="22"/>
      <c r="Y63" s="22"/>
      <c r="Z63" s="22"/>
      <c r="AA63" s="14"/>
    </row>
    <row r="64" spans="1:27" ht="11.25" customHeight="1" x14ac:dyDescent="0.15">
      <c r="A64" s="13" t="s">
        <v>82</v>
      </c>
      <c r="B64" s="42">
        <v>62.8</v>
      </c>
      <c r="C64" s="22">
        <v>100</v>
      </c>
      <c r="D64" s="22">
        <v>40.4</v>
      </c>
      <c r="E64" s="22">
        <v>53.3</v>
      </c>
      <c r="F64" s="22">
        <v>5</v>
      </c>
      <c r="G64" s="22">
        <v>1.2</v>
      </c>
      <c r="H64" s="22" t="s">
        <v>820</v>
      </c>
      <c r="I64" s="62">
        <v>35</v>
      </c>
      <c r="J64" s="22">
        <v>100</v>
      </c>
      <c r="K64" s="22">
        <v>59.1</v>
      </c>
      <c r="L64" s="22">
        <v>40.9</v>
      </c>
      <c r="M64" s="22" t="s">
        <v>820</v>
      </c>
      <c r="N64" s="22" t="s">
        <v>820</v>
      </c>
      <c r="O64" s="22" t="s">
        <v>820</v>
      </c>
      <c r="P64" s="22"/>
      <c r="Q64" s="22"/>
      <c r="R64" s="22"/>
      <c r="S64" s="22"/>
      <c r="T64" s="22"/>
      <c r="U64" s="22"/>
      <c r="V64" s="22"/>
      <c r="W64" s="22"/>
      <c r="X64" s="22"/>
      <c r="Y64" s="22"/>
      <c r="Z64" s="22"/>
      <c r="AA64" s="14"/>
    </row>
    <row r="65" spans="1:27" ht="11.25" customHeight="1" x14ac:dyDescent="0.15">
      <c r="A65" s="13" t="s">
        <v>83</v>
      </c>
      <c r="B65" s="42">
        <v>55.5</v>
      </c>
      <c r="C65" s="22" t="s">
        <v>746</v>
      </c>
      <c r="D65" s="22" t="s">
        <v>746</v>
      </c>
      <c r="E65" s="22" t="s">
        <v>746</v>
      </c>
      <c r="F65" s="22" t="s">
        <v>746</v>
      </c>
      <c r="G65" s="22" t="s">
        <v>746</v>
      </c>
      <c r="H65" s="22" t="s">
        <v>746</v>
      </c>
      <c r="I65" s="62">
        <v>18.100000000000001</v>
      </c>
      <c r="J65" s="22" t="s">
        <v>746</v>
      </c>
      <c r="K65" s="22" t="s">
        <v>746</v>
      </c>
      <c r="L65" s="22" t="s">
        <v>746</v>
      </c>
      <c r="M65" s="22" t="s">
        <v>746</v>
      </c>
      <c r="N65" s="22" t="s">
        <v>746</v>
      </c>
      <c r="O65" s="22" t="s">
        <v>746</v>
      </c>
      <c r="P65" s="22"/>
      <c r="Q65" s="22"/>
      <c r="R65" s="22"/>
      <c r="S65" s="22"/>
      <c r="T65" s="22"/>
      <c r="U65" s="22"/>
      <c r="V65" s="22"/>
      <c r="W65" s="22"/>
      <c r="X65" s="22"/>
      <c r="Y65" s="22"/>
      <c r="Z65" s="22"/>
      <c r="AA65" s="14"/>
    </row>
    <row r="66" spans="1:27" ht="11.25" customHeight="1" x14ac:dyDescent="0.15">
      <c r="A66" s="23" t="s">
        <v>84</v>
      </c>
      <c r="B66" s="42"/>
      <c r="C66" s="22"/>
      <c r="D66" s="22"/>
      <c r="E66" s="22"/>
      <c r="F66" s="22"/>
      <c r="G66" s="22"/>
      <c r="H66" s="22"/>
      <c r="I66" s="62"/>
      <c r="J66" s="22"/>
      <c r="K66" s="22"/>
      <c r="L66" s="22"/>
      <c r="M66" s="22"/>
      <c r="N66" s="22"/>
      <c r="O66" s="22"/>
      <c r="P66" s="22"/>
      <c r="Q66" s="22"/>
      <c r="R66" s="22"/>
      <c r="S66" s="22"/>
      <c r="T66" s="22"/>
      <c r="U66" s="22"/>
      <c r="V66" s="22"/>
      <c r="W66" s="22"/>
      <c r="X66" s="22"/>
      <c r="Y66" s="22"/>
      <c r="Z66" s="22"/>
      <c r="AA66" s="14"/>
    </row>
    <row r="67" spans="1:27" ht="11.25" customHeight="1" x14ac:dyDescent="0.15">
      <c r="A67" s="13" t="s">
        <v>85</v>
      </c>
      <c r="B67" s="42">
        <v>38.6</v>
      </c>
      <c r="C67" s="22">
        <v>100</v>
      </c>
      <c r="D67" s="22">
        <v>44</v>
      </c>
      <c r="E67" s="22">
        <v>49.3</v>
      </c>
      <c r="F67" s="22">
        <v>5.7</v>
      </c>
      <c r="G67" s="22">
        <v>0.8</v>
      </c>
      <c r="H67" s="22">
        <v>0.2</v>
      </c>
      <c r="I67" s="62" t="s">
        <v>820</v>
      </c>
      <c r="J67" s="22" t="s">
        <v>820</v>
      </c>
      <c r="K67" s="22" t="s">
        <v>820</v>
      </c>
      <c r="L67" s="22" t="s">
        <v>820</v>
      </c>
      <c r="M67" s="22" t="s">
        <v>820</v>
      </c>
      <c r="N67" s="22" t="s">
        <v>820</v>
      </c>
      <c r="O67" s="22" t="s">
        <v>820</v>
      </c>
      <c r="P67" s="22"/>
      <c r="Q67" s="22"/>
      <c r="R67" s="22"/>
      <c r="S67" s="22"/>
      <c r="T67" s="22"/>
      <c r="U67" s="22"/>
      <c r="V67" s="22"/>
      <c r="W67" s="22"/>
      <c r="X67" s="22"/>
      <c r="Y67" s="22"/>
      <c r="Z67" s="22"/>
      <c r="AA67" s="14"/>
    </row>
    <row r="68" spans="1:27" ht="11.25" customHeight="1" x14ac:dyDescent="0.15">
      <c r="A68" s="13" t="s">
        <v>86</v>
      </c>
      <c r="B68" s="42" t="s">
        <v>820</v>
      </c>
      <c r="C68" s="22" t="s">
        <v>820</v>
      </c>
      <c r="D68" s="22" t="s">
        <v>820</v>
      </c>
      <c r="E68" s="22" t="s">
        <v>820</v>
      </c>
      <c r="F68" s="22" t="s">
        <v>820</v>
      </c>
      <c r="G68" s="22" t="s">
        <v>820</v>
      </c>
      <c r="H68" s="22" t="s">
        <v>820</v>
      </c>
      <c r="I68" s="62">
        <v>15.7</v>
      </c>
      <c r="J68" s="22">
        <v>100</v>
      </c>
      <c r="K68" s="22">
        <v>46.7</v>
      </c>
      <c r="L68" s="22">
        <v>48</v>
      </c>
      <c r="M68" s="22">
        <v>4.2</v>
      </c>
      <c r="N68" s="22">
        <v>0.5</v>
      </c>
      <c r="O68" s="22">
        <v>0.6</v>
      </c>
      <c r="P68" s="22"/>
      <c r="Q68" s="22"/>
      <c r="R68" s="22"/>
      <c r="S68" s="22"/>
      <c r="T68" s="22"/>
      <c r="U68" s="22"/>
      <c r="V68" s="22"/>
      <c r="W68" s="22"/>
      <c r="X68" s="22"/>
      <c r="Y68" s="22"/>
      <c r="Z68" s="22"/>
      <c r="AA68" s="14"/>
    </row>
    <row r="69" spans="1:27" ht="11.25" customHeight="1" x14ac:dyDescent="0.15">
      <c r="A69" s="13" t="s">
        <v>87</v>
      </c>
      <c r="B69" s="42" t="s">
        <v>820</v>
      </c>
      <c r="C69" s="22" t="s">
        <v>820</v>
      </c>
      <c r="D69" s="22" t="s">
        <v>820</v>
      </c>
      <c r="E69" s="22" t="s">
        <v>820</v>
      </c>
      <c r="F69" s="22" t="s">
        <v>820</v>
      </c>
      <c r="G69" s="22" t="s">
        <v>820</v>
      </c>
      <c r="H69" s="22" t="s">
        <v>820</v>
      </c>
      <c r="I69" s="62">
        <v>21.7</v>
      </c>
      <c r="J69" s="22">
        <v>100</v>
      </c>
      <c r="K69" s="22">
        <v>43.3</v>
      </c>
      <c r="L69" s="22">
        <v>46.9</v>
      </c>
      <c r="M69" s="22">
        <v>9.1</v>
      </c>
      <c r="N69" s="22" t="s">
        <v>820</v>
      </c>
      <c r="O69" s="22">
        <v>0.7</v>
      </c>
      <c r="P69" s="22"/>
      <c r="Q69" s="22"/>
      <c r="R69" s="22"/>
      <c r="S69" s="22"/>
      <c r="T69" s="22"/>
      <c r="U69" s="22"/>
      <c r="V69" s="22"/>
      <c r="W69" s="22"/>
      <c r="X69" s="22"/>
      <c r="Y69" s="22"/>
      <c r="Z69" s="22"/>
      <c r="AA69" s="14"/>
    </row>
    <row r="70" spans="1:27" ht="11.25" customHeight="1" x14ac:dyDescent="0.15">
      <c r="A70" s="13" t="s">
        <v>88</v>
      </c>
      <c r="B70" s="42" t="s">
        <v>820</v>
      </c>
      <c r="C70" s="22" t="s">
        <v>820</v>
      </c>
      <c r="D70" s="22" t="s">
        <v>820</v>
      </c>
      <c r="E70" s="22" t="s">
        <v>820</v>
      </c>
      <c r="F70" s="22" t="s">
        <v>820</v>
      </c>
      <c r="G70" s="22" t="s">
        <v>820</v>
      </c>
      <c r="H70" s="22" t="s">
        <v>820</v>
      </c>
      <c r="I70" s="62">
        <v>19.8</v>
      </c>
      <c r="J70" s="22">
        <v>100</v>
      </c>
      <c r="K70" s="22">
        <v>38.5</v>
      </c>
      <c r="L70" s="22">
        <v>56.5</v>
      </c>
      <c r="M70" s="22">
        <v>4.8</v>
      </c>
      <c r="N70" s="22">
        <v>0.2</v>
      </c>
      <c r="O70" s="22" t="s">
        <v>820</v>
      </c>
      <c r="P70" s="22"/>
      <c r="Q70" s="22"/>
      <c r="R70" s="22"/>
      <c r="S70" s="22"/>
      <c r="T70" s="22"/>
      <c r="U70" s="22"/>
      <c r="V70" s="22"/>
      <c r="W70" s="22"/>
      <c r="X70" s="22"/>
      <c r="Y70" s="22"/>
      <c r="Z70" s="22"/>
      <c r="AA70" s="14"/>
    </row>
    <row r="71" spans="1:27" ht="11.25" customHeight="1" x14ac:dyDescent="0.15">
      <c r="A71" s="13" t="s">
        <v>89</v>
      </c>
      <c r="B71" s="42" t="s">
        <v>820</v>
      </c>
      <c r="C71" s="22" t="s">
        <v>820</v>
      </c>
      <c r="D71" s="22" t="s">
        <v>820</v>
      </c>
      <c r="E71" s="22" t="s">
        <v>820</v>
      </c>
      <c r="F71" s="22" t="s">
        <v>820</v>
      </c>
      <c r="G71" s="22" t="s">
        <v>820</v>
      </c>
      <c r="H71" s="22" t="s">
        <v>820</v>
      </c>
      <c r="I71" s="62">
        <v>11.6</v>
      </c>
      <c r="J71" s="22">
        <v>100</v>
      </c>
      <c r="K71" s="22">
        <v>46.9</v>
      </c>
      <c r="L71" s="22">
        <v>48.6</v>
      </c>
      <c r="M71" s="22">
        <v>3.8</v>
      </c>
      <c r="N71" s="22">
        <v>0.5</v>
      </c>
      <c r="O71" s="22">
        <v>0.3</v>
      </c>
      <c r="P71" s="22"/>
      <c r="Q71" s="22"/>
      <c r="R71" s="22"/>
      <c r="S71" s="22"/>
      <c r="T71" s="22"/>
      <c r="U71" s="22"/>
      <c r="V71" s="22"/>
      <c r="W71" s="22"/>
      <c r="X71" s="22"/>
      <c r="Y71" s="22"/>
      <c r="Z71" s="22"/>
      <c r="AA71" s="14"/>
    </row>
    <row r="72" spans="1:27" ht="11.25" customHeight="1" x14ac:dyDescent="0.15">
      <c r="A72" s="13" t="s">
        <v>90</v>
      </c>
      <c r="B72" s="63" t="s">
        <v>820</v>
      </c>
      <c r="C72" s="28" t="s">
        <v>820</v>
      </c>
      <c r="D72" s="28" t="s">
        <v>820</v>
      </c>
      <c r="E72" s="28" t="s">
        <v>820</v>
      </c>
      <c r="F72" s="28" t="s">
        <v>820</v>
      </c>
      <c r="G72" s="28" t="s">
        <v>820</v>
      </c>
      <c r="H72" s="28" t="s">
        <v>820</v>
      </c>
      <c r="I72" s="72">
        <v>24.2</v>
      </c>
      <c r="J72" s="28">
        <v>100</v>
      </c>
      <c r="K72" s="28">
        <v>73.5</v>
      </c>
      <c r="L72" s="28">
        <v>21</v>
      </c>
      <c r="M72" s="28">
        <v>0.8</v>
      </c>
      <c r="N72" s="28">
        <v>1.5</v>
      </c>
      <c r="O72" s="28">
        <v>3.3</v>
      </c>
      <c r="P72" s="22"/>
      <c r="Q72" s="22"/>
      <c r="R72" s="22"/>
      <c r="S72" s="22"/>
      <c r="T72" s="22"/>
      <c r="U72" s="22"/>
      <c r="V72" s="22"/>
      <c r="W72" s="22"/>
      <c r="X72" s="22"/>
      <c r="Y72" s="22"/>
      <c r="Z72" s="22"/>
      <c r="AA72" s="14"/>
    </row>
    <row r="73" spans="1:27" ht="11.25" customHeight="1" x14ac:dyDescent="0.15">
      <c r="A73" s="43" t="s">
        <v>234</v>
      </c>
      <c r="B73" s="20"/>
      <c r="C73" s="20"/>
      <c r="D73" s="20"/>
      <c r="E73" s="20"/>
      <c r="F73" s="20"/>
      <c r="G73" s="20"/>
      <c r="H73" s="20"/>
      <c r="I73" s="20"/>
      <c r="J73" s="20"/>
      <c r="K73" s="20"/>
      <c r="L73" s="20"/>
      <c r="M73" s="20"/>
      <c r="N73" s="20"/>
      <c r="O73" s="20"/>
      <c r="P73" s="22"/>
      <c r="Q73" s="22"/>
      <c r="R73" s="22"/>
      <c r="S73" s="22"/>
      <c r="T73" s="22"/>
      <c r="U73" s="22"/>
      <c r="V73" s="22"/>
      <c r="W73" s="22"/>
      <c r="X73" s="22"/>
      <c r="Y73" s="22"/>
      <c r="Z73" s="22"/>
      <c r="AA73" s="14"/>
    </row>
    <row r="74" spans="1:27" ht="11.25" customHeight="1" x14ac:dyDescent="0.15">
      <c r="A74" s="15" t="s">
        <v>233</v>
      </c>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14"/>
    </row>
    <row r="75" spans="1:27" x14ac:dyDescent="0.15">
      <c r="A75" s="15" t="s">
        <v>688</v>
      </c>
      <c r="B75" s="22"/>
      <c r="C75" s="22"/>
      <c r="D75" s="22"/>
      <c r="E75" s="22"/>
      <c r="F75" s="22"/>
      <c r="G75" s="22"/>
      <c r="H75" s="22"/>
      <c r="I75" s="30" t="s">
        <v>689</v>
      </c>
      <c r="J75" s="22"/>
      <c r="K75" s="22"/>
      <c r="L75" s="22"/>
      <c r="M75" s="22"/>
      <c r="N75" s="22"/>
      <c r="O75" s="22"/>
      <c r="P75" s="22"/>
      <c r="Q75" s="22"/>
      <c r="R75" s="22"/>
      <c r="S75" s="22"/>
      <c r="T75" s="22"/>
      <c r="U75" s="22"/>
      <c r="V75" s="22"/>
      <c r="W75" s="22"/>
      <c r="X75" s="22"/>
      <c r="Y75" s="22"/>
      <c r="Z75" s="22"/>
      <c r="AA75" s="14"/>
    </row>
    <row r="76" spans="1:27" x14ac:dyDescent="0.15">
      <c r="A76" s="15"/>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14"/>
    </row>
    <row r="77" spans="1:27" x14ac:dyDescent="0.15">
      <c r="A77" s="15"/>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14"/>
    </row>
    <row r="78" spans="1:27" x14ac:dyDescent="0.15">
      <c r="A78" s="15"/>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14"/>
    </row>
    <row r="79" spans="1:27" ht="18.75" x14ac:dyDescent="0.15">
      <c r="A79" s="239" t="s">
        <v>825</v>
      </c>
      <c r="B79" s="209"/>
      <c r="C79" s="209"/>
      <c r="D79" s="209"/>
      <c r="E79" s="209"/>
      <c r="F79" s="209"/>
      <c r="G79" s="209"/>
      <c r="H79" s="209"/>
      <c r="I79" s="209"/>
      <c r="J79" s="209"/>
      <c r="K79" s="209"/>
      <c r="L79" s="209"/>
      <c r="M79" s="209"/>
      <c r="N79" s="209"/>
      <c r="O79" s="209"/>
    </row>
    <row r="80" spans="1:27" s="8" customFormat="1" ht="18.75" customHeight="1" x14ac:dyDescent="0.2">
      <c r="A80" s="246" t="s">
        <v>251</v>
      </c>
      <c r="B80" s="207"/>
      <c r="C80" s="207"/>
      <c r="D80" s="207"/>
      <c r="E80" s="207"/>
      <c r="F80" s="207"/>
      <c r="G80" s="207"/>
      <c r="H80" s="207"/>
      <c r="I80" s="207" t="s">
        <v>250</v>
      </c>
      <c r="J80" s="268"/>
      <c r="K80" s="268"/>
      <c r="L80" s="268"/>
      <c r="M80" s="268"/>
      <c r="N80" s="268"/>
      <c r="O80" s="268"/>
      <c r="P80" s="31"/>
      <c r="Q80" s="31"/>
      <c r="R80" s="31"/>
      <c r="S80" s="31"/>
      <c r="T80" s="7"/>
      <c r="U80" s="7"/>
      <c r="V80" s="7"/>
    </row>
    <row r="81" spans="1:27" ht="18.75" x14ac:dyDescent="0.15">
      <c r="A81" s="285" t="s">
        <v>249</v>
      </c>
      <c r="B81" s="239"/>
      <c r="C81" s="239"/>
      <c r="D81" s="239"/>
      <c r="E81" s="239"/>
      <c r="F81" s="239"/>
      <c r="G81" s="239"/>
      <c r="H81" s="239"/>
      <c r="I81" s="286" t="s">
        <v>248</v>
      </c>
      <c r="J81" s="210"/>
      <c r="K81" s="210"/>
      <c r="L81" s="210"/>
      <c r="M81" s="210"/>
      <c r="N81" s="210"/>
      <c r="O81" s="210"/>
      <c r="P81" s="10"/>
      <c r="Q81" s="10"/>
      <c r="R81" s="10"/>
      <c r="S81" s="10"/>
      <c r="T81" s="10"/>
      <c r="U81" s="10"/>
      <c r="V81" s="10"/>
    </row>
    <row r="82" spans="1:27" ht="10.15" customHeight="1" x14ac:dyDescent="0.15">
      <c r="A82" s="287"/>
      <c r="B82" s="287"/>
      <c r="C82" s="287"/>
      <c r="D82" s="287"/>
      <c r="E82" s="287"/>
      <c r="F82" s="287"/>
      <c r="G82" s="287"/>
      <c r="H82" s="287"/>
      <c r="I82" s="210"/>
      <c r="J82" s="210"/>
      <c r="K82" s="210"/>
      <c r="L82" s="210"/>
      <c r="M82" s="210"/>
      <c r="N82" s="210"/>
      <c r="O82" s="210"/>
      <c r="P82" s="10"/>
      <c r="Q82" s="10"/>
      <c r="R82" s="10"/>
      <c r="S82" s="10"/>
      <c r="T82" s="10"/>
      <c r="U82" s="10"/>
      <c r="V82" s="10"/>
    </row>
    <row r="83" spans="1:27" ht="11.25" customHeight="1" x14ac:dyDescent="0.15">
      <c r="A83" s="209"/>
      <c r="B83" s="210"/>
      <c r="C83" s="210"/>
      <c r="D83" s="210"/>
      <c r="E83" s="210"/>
      <c r="F83" s="210"/>
      <c r="G83" s="210"/>
      <c r="H83" s="211"/>
      <c r="I83" s="210"/>
      <c r="J83" s="210"/>
      <c r="K83" s="210"/>
      <c r="L83" s="210"/>
      <c r="M83" s="210"/>
      <c r="N83" s="210"/>
      <c r="O83" s="211" t="s">
        <v>230</v>
      </c>
      <c r="P83" s="10"/>
      <c r="Q83" s="10"/>
      <c r="R83" s="10"/>
      <c r="S83" s="10"/>
      <c r="T83" s="10"/>
      <c r="U83" s="10"/>
      <c r="V83" s="10"/>
    </row>
    <row r="84" spans="1:27" ht="11.25" customHeight="1" x14ac:dyDescent="0.15">
      <c r="A84" s="212"/>
      <c r="B84" s="261" t="s">
        <v>196</v>
      </c>
      <c r="C84" s="215"/>
      <c r="D84" s="215"/>
      <c r="E84" s="215"/>
      <c r="F84" s="215"/>
      <c r="G84" s="215"/>
      <c r="H84" s="262"/>
      <c r="I84" s="215" t="s">
        <v>195</v>
      </c>
      <c r="J84" s="215"/>
      <c r="K84" s="215"/>
      <c r="L84" s="215"/>
      <c r="M84" s="215"/>
      <c r="N84" s="215"/>
      <c r="O84" s="262"/>
      <c r="P84" s="10"/>
      <c r="Q84" s="10"/>
      <c r="R84" s="10"/>
      <c r="S84" s="10"/>
      <c r="T84" s="10"/>
      <c r="U84" s="10"/>
      <c r="V84" s="10"/>
    </row>
    <row r="85" spans="1:27" ht="11.25" customHeight="1" x14ac:dyDescent="0.15">
      <c r="A85" s="274"/>
      <c r="B85" s="413" t="s">
        <v>229</v>
      </c>
      <c r="C85" s="414"/>
      <c r="D85" s="215"/>
      <c r="E85" s="215"/>
      <c r="F85" s="215"/>
      <c r="G85" s="215"/>
      <c r="H85" s="215"/>
      <c r="I85" s="414" t="s">
        <v>229</v>
      </c>
      <c r="J85" s="414"/>
      <c r="K85" s="215"/>
      <c r="L85" s="215"/>
      <c r="M85" s="215"/>
      <c r="N85" s="215"/>
      <c r="O85" s="215"/>
      <c r="P85" s="10"/>
      <c r="Q85" s="10"/>
      <c r="R85" s="10"/>
      <c r="S85" s="10"/>
      <c r="T85" s="10"/>
      <c r="U85" s="10"/>
      <c r="V85" s="10"/>
    </row>
    <row r="86" spans="1:27" s="41" customFormat="1" ht="65.25" customHeight="1" x14ac:dyDescent="0.15">
      <c r="A86" s="282" t="s">
        <v>10</v>
      </c>
      <c r="B86" s="417"/>
      <c r="C86" s="418"/>
      <c r="D86" s="224" t="s">
        <v>228</v>
      </c>
      <c r="E86" s="225" t="s">
        <v>227</v>
      </c>
      <c r="F86" s="225" t="s">
        <v>226</v>
      </c>
      <c r="G86" s="225" t="s">
        <v>225</v>
      </c>
      <c r="H86" s="283" t="s">
        <v>189</v>
      </c>
      <c r="I86" s="418"/>
      <c r="J86" s="418"/>
      <c r="K86" s="224" t="s">
        <v>228</v>
      </c>
      <c r="L86" s="225" t="s">
        <v>243</v>
      </c>
      <c r="M86" s="225" t="s">
        <v>226</v>
      </c>
      <c r="N86" s="225" t="s">
        <v>225</v>
      </c>
      <c r="O86" s="283" t="s">
        <v>189</v>
      </c>
      <c r="P86" s="40"/>
      <c r="Q86" s="40"/>
      <c r="R86" s="40"/>
      <c r="S86" s="40"/>
      <c r="T86" s="40"/>
      <c r="U86" s="40"/>
      <c r="V86" s="40"/>
    </row>
    <row r="87" spans="1:27" ht="11.25" customHeight="1" x14ac:dyDescent="0.15">
      <c r="A87" s="227" t="s">
        <v>24</v>
      </c>
      <c r="B87" s="284">
        <v>38.200000000000003</v>
      </c>
      <c r="C87" s="229">
        <v>100</v>
      </c>
      <c r="D87" s="229">
        <v>43.8</v>
      </c>
      <c r="E87" s="229">
        <v>49.3</v>
      </c>
      <c r="F87" s="229">
        <v>5.8</v>
      </c>
      <c r="G87" s="229">
        <v>0.8</v>
      </c>
      <c r="H87" s="229">
        <v>0.3</v>
      </c>
      <c r="I87" s="370">
        <v>15.8</v>
      </c>
      <c r="J87" s="229">
        <v>100</v>
      </c>
      <c r="K87" s="229">
        <v>44.8</v>
      </c>
      <c r="L87" s="229">
        <v>49.9</v>
      </c>
      <c r="M87" s="229">
        <v>4.2</v>
      </c>
      <c r="N87" s="229">
        <v>0.5</v>
      </c>
      <c r="O87" s="229">
        <v>0.6</v>
      </c>
      <c r="P87" s="22"/>
      <c r="Q87" s="22"/>
      <c r="R87" s="22"/>
      <c r="S87" s="22"/>
      <c r="T87" s="22"/>
      <c r="U87" s="22"/>
      <c r="V87" s="22"/>
      <c r="W87" s="22"/>
      <c r="X87" s="22"/>
      <c r="Y87" s="22"/>
      <c r="Z87" s="22"/>
      <c r="AA87" s="14"/>
    </row>
    <row r="88" spans="1:27" ht="11.25" customHeight="1" x14ac:dyDescent="0.15">
      <c r="A88" s="231" t="s">
        <v>25</v>
      </c>
      <c r="B88" s="279"/>
      <c r="C88" s="233"/>
      <c r="D88" s="233"/>
      <c r="E88" s="233"/>
      <c r="F88" s="233"/>
      <c r="G88" s="233"/>
      <c r="H88" s="233"/>
      <c r="I88" s="288"/>
      <c r="J88" s="233"/>
      <c r="K88" s="233"/>
      <c r="L88" s="233"/>
      <c r="M88" s="233"/>
      <c r="N88" s="233"/>
      <c r="O88" s="233"/>
      <c r="P88" s="22"/>
      <c r="Q88" s="22"/>
      <c r="R88" s="22"/>
      <c r="S88" s="22"/>
      <c r="T88" s="22"/>
      <c r="U88" s="22"/>
      <c r="V88" s="22"/>
      <c r="W88" s="22"/>
      <c r="X88" s="22"/>
      <c r="Y88" s="22"/>
      <c r="Z88" s="22"/>
      <c r="AA88" s="14"/>
    </row>
    <row r="89" spans="1:27" ht="11.25" customHeight="1" x14ac:dyDescent="0.15">
      <c r="A89" s="216" t="s">
        <v>26</v>
      </c>
      <c r="B89" s="279">
        <v>40.299999999999997</v>
      </c>
      <c r="C89" s="233">
        <v>100</v>
      </c>
      <c r="D89" s="233">
        <v>43.1</v>
      </c>
      <c r="E89" s="233">
        <v>48.6</v>
      </c>
      <c r="F89" s="233">
        <v>7.1</v>
      </c>
      <c r="G89" s="233">
        <v>0.8</v>
      </c>
      <c r="H89" s="233">
        <v>0.4</v>
      </c>
      <c r="I89" s="288">
        <v>21.2</v>
      </c>
      <c r="J89" s="233">
        <v>100</v>
      </c>
      <c r="K89" s="233">
        <v>44.5</v>
      </c>
      <c r="L89" s="233">
        <v>48.9</v>
      </c>
      <c r="M89" s="233">
        <v>6</v>
      </c>
      <c r="N89" s="233">
        <v>0.4</v>
      </c>
      <c r="O89" s="233">
        <v>0.2</v>
      </c>
      <c r="P89" s="22"/>
      <c r="Q89" s="22"/>
      <c r="R89" s="22"/>
      <c r="S89" s="22"/>
      <c r="T89" s="22"/>
      <c r="U89" s="22"/>
      <c r="V89" s="22"/>
      <c r="W89" s="22"/>
      <c r="X89" s="22"/>
      <c r="Y89" s="22"/>
      <c r="Z89" s="22"/>
      <c r="AA89" s="14"/>
    </row>
    <row r="90" spans="1:27" ht="11.25" customHeight="1" x14ac:dyDescent="0.15">
      <c r="A90" s="216" t="s">
        <v>27</v>
      </c>
      <c r="B90" s="279">
        <v>34.799999999999997</v>
      </c>
      <c r="C90" s="233">
        <v>100</v>
      </c>
      <c r="D90" s="233">
        <v>45.3</v>
      </c>
      <c r="E90" s="233">
        <v>51</v>
      </c>
      <c r="F90" s="233">
        <v>2.9</v>
      </c>
      <c r="G90" s="233">
        <v>0.8</v>
      </c>
      <c r="H90" s="233" t="s">
        <v>779</v>
      </c>
      <c r="I90" s="288">
        <v>13.3</v>
      </c>
      <c r="J90" s="233">
        <v>100</v>
      </c>
      <c r="K90" s="233">
        <v>45.1</v>
      </c>
      <c r="L90" s="233">
        <v>50.5</v>
      </c>
      <c r="M90" s="233">
        <v>2.9</v>
      </c>
      <c r="N90" s="233">
        <v>0.5</v>
      </c>
      <c r="O90" s="233">
        <v>1</v>
      </c>
      <c r="P90" s="22"/>
      <c r="Q90" s="22"/>
      <c r="R90" s="22"/>
      <c r="S90" s="22"/>
      <c r="T90" s="22"/>
      <c r="U90" s="22"/>
      <c r="V90" s="22"/>
      <c r="W90" s="22"/>
      <c r="X90" s="22"/>
      <c r="Y90" s="22"/>
      <c r="Z90" s="22"/>
      <c r="AA90" s="14"/>
    </row>
    <row r="91" spans="1:27" ht="11.25" customHeight="1" x14ac:dyDescent="0.15">
      <c r="A91" s="231" t="s">
        <v>28</v>
      </c>
      <c r="B91" s="279"/>
      <c r="C91" s="233"/>
      <c r="D91" s="233"/>
      <c r="E91" s="233"/>
      <c r="F91" s="233"/>
      <c r="G91" s="233"/>
      <c r="H91" s="233"/>
      <c r="I91" s="288"/>
      <c r="J91" s="233"/>
      <c r="K91" s="233"/>
      <c r="L91" s="233"/>
      <c r="M91" s="233"/>
      <c r="N91" s="233"/>
      <c r="O91" s="233"/>
      <c r="P91" s="22"/>
      <c r="Q91" s="22"/>
      <c r="R91" s="22"/>
      <c r="S91" s="22"/>
      <c r="T91" s="22"/>
      <c r="U91" s="22"/>
      <c r="V91" s="22"/>
      <c r="W91" s="22"/>
      <c r="X91" s="22"/>
      <c r="Y91" s="22"/>
      <c r="Z91" s="22"/>
      <c r="AA91" s="14"/>
    </row>
    <row r="92" spans="1:27" ht="11.25" customHeight="1" x14ac:dyDescent="0.15">
      <c r="A92" s="216" t="s">
        <v>29</v>
      </c>
      <c r="B92" s="279">
        <v>35.799999999999997</v>
      </c>
      <c r="C92" s="233">
        <v>100</v>
      </c>
      <c r="D92" s="233">
        <v>48.7</v>
      </c>
      <c r="E92" s="233">
        <v>45</v>
      </c>
      <c r="F92" s="233">
        <v>3.5</v>
      </c>
      <c r="G92" s="233">
        <v>1.9</v>
      </c>
      <c r="H92" s="233">
        <v>0.9</v>
      </c>
      <c r="I92" s="288">
        <v>18.399999999999999</v>
      </c>
      <c r="J92" s="233">
        <v>100</v>
      </c>
      <c r="K92" s="233">
        <v>38</v>
      </c>
      <c r="L92" s="233">
        <v>54.5</v>
      </c>
      <c r="M92" s="233">
        <v>2.9</v>
      </c>
      <c r="N92" s="233" t="s">
        <v>779</v>
      </c>
      <c r="O92" s="233">
        <v>4.5999999999999996</v>
      </c>
      <c r="P92" s="22"/>
      <c r="Q92" s="22"/>
      <c r="R92" s="22"/>
      <c r="S92" s="22"/>
      <c r="T92" s="22"/>
      <c r="U92" s="22"/>
      <c r="V92" s="22"/>
      <c r="W92" s="22"/>
      <c r="X92" s="22"/>
      <c r="Y92" s="22"/>
      <c r="Z92" s="22"/>
      <c r="AA92" s="14"/>
    </row>
    <row r="93" spans="1:27" ht="11.25" customHeight="1" x14ac:dyDescent="0.15">
      <c r="A93" s="216" t="s">
        <v>30</v>
      </c>
      <c r="B93" s="279">
        <v>40.799999999999997</v>
      </c>
      <c r="C93" s="233">
        <v>100</v>
      </c>
      <c r="D93" s="233">
        <v>38.1</v>
      </c>
      <c r="E93" s="233">
        <v>52.8</v>
      </c>
      <c r="F93" s="233">
        <v>7.9</v>
      </c>
      <c r="G93" s="233">
        <v>0.9</v>
      </c>
      <c r="H93" s="233">
        <v>0.3</v>
      </c>
      <c r="I93" s="288">
        <v>19.5</v>
      </c>
      <c r="J93" s="233">
        <v>100</v>
      </c>
      <c r="K93" s="233">
        <v>47.4</v>
      </c>
      <c r="L93" s="233">
        <v>47.8</v>
      </c>
      <c r="M93" s="233">
        <v>3.9</v>
      </c>
      <c r="N93" s="233">
        <v>0.9</v>
      </c>
      <c r="O93" s="233" t="s">
        <v>779</v>
      </c>
      <c r="P93" s="22"/>
      <c r="Q93" s="22"/>
      <c r="R93" s="22"/>
      <c r="S93" s="22"/>
      <c r="T93" s="22"/>
      <c r="U93" s="22"/>
      <c r="V93" s="22"/>
      <c r="W93" s="22"/>
      <c r="X93" s="22"/>
      <c r="Y93" s="22"/>
      <c r="Z93" s="22"/>
      <c r="AA93" s="14"/>
    </row>
    <row r="94" spans="1:27" ht="11.25" customHeight="1" x14ac:dyDescent="0.15">
      <c r="A94" s="216" t="s">
        <v>31</v>
      </c>
      <c r="B94" s="279">
        <v>34.4</v>
      </c>
      <c r="C94" s="233">
        <v>100</v>
      </c>
      <c r="D94" s="233">
        <v>35.1</v>
      </c>
      <c r="E94" s="233">
        <v>57.1</v>
      </c>
      <c r="F94" s="233">
        <v>5.9</v>
      </c>
      <c r="G94" s="233">
        <v>0.7</v>
      </c>
      <c r="H94" s="233">
        <v>1.2</v>
      </c>
      <c r="I94" s="288">
        <v>15.3</v>
      </c>
      <c r="J94" s="233">
        <v>100</v>
      </c>
      <c r="K94" s="233">
        <v>57.6</v>
      </c>
      <c r="L94" s="233">
        <v>42.4</v>
      </c>
      <c r="M94" s="233" t="s">
        <v>779</v>
      </c>
      <c r="N94" s="233" t="s">
        <v>779</v>
      </c>
      <c r="O94" s="233" t="s">
        <v>779</v>
      </c>
      <c r="P94" s="22"/>
      <c r="Q94" s="22"/>
      <c r="R94" s="22"/>
      <c r="S94" s="22"/>
      <c r="T94" s="22"/>
      <c r="U94" s="22"/>
      <c r="V94" s="22"/>
      <c r="W94" s="22"/>
      <c r="X94" s="22"/>
      <c r="Y94" s="22"/>
      <c r="Z94" s="22"/>
      <c r="AA94" s="14"/>
    </row>
    <row r="95" spans="1:27" ht="11.25" customHeight="1" x14ac:dyDescent="0.15">
      <c r="A95" s="216" t="s">
        <v>32</v>
      </c>
      <c r="B95" s="279">
        <v>42.5</v>
      </c>
      <c r="C95" s="233">
        <v>100</v>
      </c>
      <c r="D95" s="233">
        <v>38.5</v>
      </c>
      <c r="E95" s="233">
        <v>53.3</v>
      </c>
      <c r="F95" s="233">
        <v>7</v>
      </c>
      <c r="G95" s="233">
        <v>1</v>
      </c>
      <c r="H95" s="233">
        <v>0.3</v>
      </c>
      <c r="I95" s="288">
        <v>22.9</v>
      </c>
      <c r="J95" s="233">
        <v>100</v>
      </c>
      <c r="K95" s="233">
        <v>53.5</v>
      </c>
      <c r="L95" s="233">
        <v>44.2</v>
      </c>
      <c r="M95" s="233">
        <v>2.2999999999999998</v>
      </c>
      <c r="N95" s="233" t="s">
        <v>779</v>
      </c>
      <c r="O95" s="233" t="s">
        <v>779</v>
      </c>
      <c r="P95" s="22"/>
      <c r="Q95" s="22"/>
      <c r="R95" s="22"/>
      <c r="S95" s="22"/>
      <c r="T95" s="22"/>
      <c r="U95" s="22"/>
      <c r="V95" s="22"/>
      <c r="W95" s="22"/>
      <c r="X95" s="22"/>
      <c r="Y95" s="22"/>
      <c r="Z95" s="22"/>
      <c r="AA95" s="14"/>
    </row>
    <row r="96" spans="1:27" ht="11.25" customHeight="1" x14ac:dyDescent="0.15">
      <c r="A96" s="216" t="s">
        <v>33</v>
      </c>
      <c r="B96" s="279">
        <v>42.4</v>
      </c>
      <c r="C96" s="233">
        <v>100</v>
      </c>
      <c r="D96" s="233">
        <v>38.9</v>
      </c>
      <c r="E96" s="233">
        <v>50.8</v>
      </c>
      <c r="F96" s="233">
        <v>9.3000000000000007</v>
      </c>
      <c r="G96" s="233">
        <v>1</v>
      </c>
      <c r="H96" s="233" t="s">
        <v>779</v>
      </c>
      <c r="I96" s="288">
        <v>21</v>
      </c>
      <c r="J96" s="233">
        <v>100</v>
      </c>
      <c r="K96" s="233">
        <v>31.8</v>
      </c>
      <c r="L96" s="233">
        <v>56.5</v>
      </c>
      <c r="M96" s="233">
        <v>8.9</v>
      </c>
      <c r="N96" s="233">
        <v>2.8</v>
      </c>
      <c r="O96" s="233" t="s">
        <v>779</v>
      </c>
      <c r="P96" s="22"/>
      <c r="Q96" s="22"/>
      <c r="R96" s="22"/>
      <c r="S96" s="22"/>
      <c r="T96" s="22"/>
      <c r="U96" s="22"/>
      <c r="V96" s="22"/>
      <c r="W96" s="22"/>
      <c r="X96" s="22"/>
      <c r="Y96" s="22"/>
      <c r="Z96" s="22"/>
      <c r="AA96" s="14"/>
    </row>
    <row r="97" spans="1:27" ht="11.25" customHeight="1" x14ac:dyDescent="0.15">
      <c r="A97" s="216"/>
      <c r="B97" s="279"/>
      <c r="C97" s="233"/>
      <c r="D97" s="233"/>
      <c r="E97" s="233"/>
      <c r="F97" s="233"/>
      <c r="G97" s="233"/>
      <c r="H97" s="233"/>
      <c r="I97" s="288"/>
      <c r="J97" s="233"/>
      <c r="K97" s="233"/>
      <c r="L97" s="233"/>
      <c r="M97" s="233"/>
      <c r="N97" s="233"/>
      <c r="O97" s="233"/>
      <c r="P97" s="22"/>
      <c r="Q97" s="22"/>
      <c r="R97" s="22"/>
      <c r="S97" s="22"/>
      <c r="T97" s="22"/>
      <c r="U97" s="22"/>
      <c r="V97" s="22"/>
      <c r="W97" s="22"/>
      <c r="X97" s="22"/>
      <c r="Y97" s="22"/>
      <c r="Z97" s="22"/>
      <c r="AA97" s="14"/>
    </row>
    <row r="98" spans="1:27" ht="11.25" customHeight="1" x14ac:dyDescent="0.15">
      <c r="A98" s="216" t="s">
        <v>34</v>
      </c>
      <c r="B98" s="279">
        <v>46.4</v>
      </c>
      <c r="C98" s="233">
        <v>100</v>
      </c>
      <c r="D98" s="233">
        <v>61.9</v>
      </c>
      <c r="E98" s="233">
        <v>38.1</v>
      </c>
      <c r="F98" s="233" t="s">
        <v>779</v>
      </c>
      <c r="G98" s="233" t="s">
        <v>779</v>
      </c>
      <c r="H98" s="233" t="s">
        <v>779</v>
      </c>
      <c r="I98" s="288">
        <v>17.3</v>
      </c>
      <c r="J98" s="233">
        <v>100</v>
      </c>
      <c r="K98" s="233">
        <v>44.4</v>
      </c>
      <c r="L98" s="233">
        <v>41.4</v>
      </c>
      <c r="M98" s="233">
        <v>14.2</v>
      </c>
      <c r="N98" s="233" t="s">
        <v>779</v>
      </c>
      <c r="O98" s="233" t="s">
        <v>779</v>
      </c>
      <c r="P98" s="22"/>
      <c r="Q98" s="22"/>
      <c r="R98" s="22"/>
      <c r="S98" s="22"/>
      <c r="T98" s="22"/>
      <c r="U98" s="22"/>
      <c r="V98" s="22"/>
      <c r="W98" s="22"/>
      <c r="X98" s="22"/>
      <c r="Y98" s="22"/>
      <c r="Z98" s="22"/>
      <c r="AA98" s="14"/>
    </row>
    <row r="99" spans="1:27" ht="11.25" customHeight="1" x14ac:dyDescent="0.15">
      <c r="A99" s="216" t="s">
        <v>35</v>
      </c>
      <c r="B99" s="279">
        <v>47</v>
      </c>
      <c r="C99" s="233">
        <v>100</v>
      </c>
      <c r="D99" s="233">
        <v>43.9</v>
      </c>
      <c r="E99" s="233">
        <v>48.2</v>
      </c>
      <c r="F99" s="233">
        <v>7.1</v>
      </c>
      <c r="G99" s="233">
        <v>0.8</v>
      </c>
      <c r="H99" s="233" t="s">
        <v>779</v>
      </c>
      <c r="I99" s="288">
        <v>16.100000000000001</v>
      </c>
      <c r="J99" s="233">
        <v>100</v>
      </c>
      <c r="K99" s="233">
        <v>62.9</v>
      </c>
      <c r="L99" s="233">
        <v>31.4</v>
      </c>
      <c r="M99" s="233">
        <v>5.7</v>
      </c>
      <c r="N99" s="233" t="s">
        <v>779</v>
      </c>
      <c r="O99" s="233" t="s">
        <v>779</v>
      </c>
      <c r="P99" s="22"/>
      <c r="Q99" s="22"/>
      <c r="R99" s="22"/>
      <c r="S99" s="22"/>
      <c r="T99" s="22"/>
      <c r="U99" s="22"/>
      <c r="V99" s="22"/>
      <c r="W99" s="22"/>
      <c r="X99" s="22"/>
      <c r="Y99" s="22"/>
      <c r="Z99" s="22"/>
      <c r="AA99" s="14"/>
    </row>
    <row r="100" spans="1:27" ht="11.25" customHeight="1" x14ac:dyDescent="0.15">
      <c r="A100" s="216" t="s">
        <v>36</v>
      </c>
      <c r="B100" s="279">
        <v>31.3</v>
      </c>
      <c r="C100" s="233">
        <v>100</v>
      </c>
      <c r="D100" s="233">
        <v>55.5</v>
      </c>
      <c r="E100" s="233">
        <v>38.700000000000003</v>
      </c>
      <c r="F100" s="233">
        <v>4.9000000000000004</v>
      </c>
      <c r="G100" s="233" t="s">
        <v>779</v>
      </c>
      <c r="H100" s="233">
        <v>0.8</v>
      </c>
      <c r="I100" s="288">
        <v>12.2</v>
      </c>
      <c r="J100" s="233">
        <v>100</v>
      </c>
      <c r="K100" s="233">
        <v>26.7</v>
      </c>
      <c r="L100" s="233">
        <v>62.3</v>
      </c>
      <c r="M100" s="233">
        <v>8.6999999999999993</v>
      </c>
      <c r="N100" s="233">
        <v>2.2999999999999998</v>
      </c>
      <c r="O100" s="233" t="s">
        <v>779</v>
      </c>
      <c r="P100" s="22"/>
      <c r="Q100" s="22"/>
      <c r="R100" s="22"/>
      <c r="S100" s="22"/>
      <c r="T100" s="22"/>
      <c r="U100" s="22"/>
      <c r="V100" s="22"/>
      <c r="W100" s="22"/>
      <c r="X100" s="22"/>
      <c r="Y100" s="22"/>
      <c r="Z100" s="22"/>
      <c r="AA100" s="14"/>
    </row>
    <row r="101" spans="1:27" ht="11.25" customHeight="1" x14ac:dyDescent="0.15">
      <c r="A101" s="216" t="s">
        <v>37</v>
      </c>
      <c r="B101" s="279">
        <v>34.6</v>
      </c>
      <c r="C101" s="233">
        <v>100</v>
      </c>
      <c r="D101" s="233">
        <v>41.9</v>
      </c>
      <c r="E101" s="233">
        <v>52.1</v>
      </c>
      <c r="F101" s="233">
        <v>4.8</v>
      </c>
      <c r="G101" s="233">
        <v>1.3</v>
      </c>
      <c r="H101" s="233" t="s">
        <v>779</v>
      </c>
      <c r="I101" s="288">
        <v>10.5</v>
      </c>
      <c r="J101" s="233">
        <v>100</v>
      </c>
      <c r="K101" s="233">
        <v>51.9</v>
      </c>
      <c r="L101" s="233">
        <v>40</v>
      </c>
      <c r="M101" s="233">
        <v>8.1</v>
      </c>
      <c r="N101" s="233" t="s">
        <v>779</v>
      </c>
      <c r="O101" s="233" t="s">
        <v>779</v>
      </c>
      <c r="P101" s="22"/>
      <c r="Q101" s="22"/>
      <c r="R101" s="22"/>
      <c r="S101" s="22"/>
      <c r="T101" s="22"/>
      <c r="U101" s="22"/>
      <c r="V101" s="22"/>
      <c r="W101" s="22"/>
      <c r="X101" s="22"/>
      <c r="Y101" s="22"/>
      <c r="Z101" s="22"/>
      <c r="AA101" s="14"/>
    </row>
    <row r="102" spans="1:27" ht="11.25" customHeight="1" x14ac:dyDescent="0.15">
      <c r="A102" s="216" t="s">
        <v>38</v>
      </c>
      <c r="B102" s="279">
        <v>35.4</v>
      </c>
      <c r="C102" s="233">
        <v>100</v>
      </c>
      <c r="D102" s="233">
        <v>37.9</v>
      </c>
      <c r="E102" s="233">
        <v>56.7</v>
      </c>
      <c r="F102" s="233">
        <v>5.4</v>
      </c>
      <c r="G102" s="233" t="s">
        <v>779</v>
      </c>
      <c r="H102" s="233" t="s">
        <v>779</v>
      </c>
      <c r="I102" s="288">
        <v>10.6</v>
      </c>
      <c r="J102" s="233">
        <v>100</v>
      </c>
      <c r="K102" s="233">
        <v>50.3</v>
      </c>
      <c r="L102" s="233">
        <v>45.3</v>
      </c>
      <c r="M102" s="233">
        <v>4.4000000000000004</v>
      </c>
      <c r="N102" s="233" t="s">
        <v>779</v>
      </c>
      <c r="O102" s="233" t="s">
        <v>779</v>
      </c>
      <c r="P102" s="22"/>
      <c r="Q102" s="22"/>
      <c r="R102" s="22"/>
      <c r="S102" s="22"/>
      <c r="T102" s="22"/>
      <c r="U102" s="22"/>
      <c r="V102" s="22"/>
      <c r="W102" s="22"/>
      <c r="X102" s="22"/>
      <c r="Y102" s="22"/>
      <c r="Z102" s="22"/>
      <c r="AA102" s="14"/>
    </row>
    <row r="103" spans="1:27" ht="11.25" customHeight="1" x14ac:dyDescent="0.15">
      <c r="A103" s="216" t="s">
        <v>39</v>
      </c>
      <c r="B103" s="279">
        <v>33.299999999999997</v>
      </c>
      <c r="C103" s="233">
        <v>100</v>
      </c>
      <c r="D103" s="233">
        <v>48.3</v>
      </c>
      <c r="E103" s="233">
        <v>44.5</v>
      </c>
      <c r="F103" s="233">
        <v>3.8</v>
      </c>
      <c r="G103" s="233">
        <v>3.5</v>
      </c>
      <c r="H103" s="233" t="s">
        <v>779</v>
      </c>
      <c r="I103" s="288">
        <v>10.5</v>
      </c>
      <c r="J103" s="233">
        <v>100</v>
      </c>
      <c r="K103" s="233">
        <v>52.3</v>
      </c>
      <c r="L103" s="233">
        <v>38.700000000000003</v>
      </c>
      <c r="M103" s="233">
        <v>9.1</v>
      </c>
      <c r="N103" s="233" t="s">
        <v>779</v>
      </c>
      <c r="O103" s="233" t="s">
        <v>779</v>
      </c>
      <c r="P103" s="22"/>
      <c r="Q103" s="22"/>
      <c r="R103" s="22"/>
      <c r="S103" s="22"/>
      <c r="T103" s="22"/>
      <c r="U103" s="22"/>
      <c r="V103" s="22"/>
      <c r="W103" s="22"/>
      <c r="X103" s="22"/>
      <c r="Y103" s="22"/>
      <c r="Z103" s="22"/>
      <c r="AA103" s="14"/>
    </row>
    <row r="104" spans="1:27" ht="11.25" customHeight="1" x14ac:dyDescent="0.15">
      <c r="A104" s="216"/>
      <c r="B104" s="279"/>
      <c r="C104" s="233"/>
      <c r="D104" s="233"/>
      <c r="E104" s="233"/>
      <c r="F104" s="233"/>
      <c r="G104" s="233"/>
      <c r="H104" s="233"/>
      <c r="I104" s="288"/>
      <c r="J104" s="233"/>
      <c r="K104" s="233"/>
      <c r="L104" s="233"/>
      <c r="M104" s="233"/>
      <c r="N104" s="233"/>
      <c r="O104" s="233"/>
      <c r="P104" s="22"/>
      <c r="Q104" s="22"/>
      <c r="R104" s="22"/>
      <c r="S104" s="22"/>
      <c r="T104" s="22"/>
      <c r="U104" s="22"/>
      <c r="V104" s="22"/>
      <c r="W104" s="22"/>
      <c r="X104" s="22"/>
      <c r="Y104" s="22"/>
      <c r="Z104" s="22"/>
      <c r="AA104" s="14"/>
    </row>
    <row r="105" spans="1:27" ht="11.25" customHeight="1" x14ac:dyDescent="0.15">
      <c r="A105" s="216" t="s">
        <v>40</v>
      </c>
      <c r="B105" s="279">
        <v>35.6</v>
      </c>
      <c r="C105" s="233">
        <v>100</v>
      </c>
      <c r="D105" s="233">
        <v>63.2</v>
      </c>
      <c r="E105" s="233">
        <v>36.799999999999997</v>
      </c>
      <c r="F105" s="233" t="s">
        <v>779</v>
      </c>
      <c r="G105" s="233" t="s">
        <v>779</v>
      </c>
      <c r="H105" s="233" t="s">
        <v>779</v>
      </c>
      <c r="I105" s="288">
        <v>17</v>
      </c>
      <c r="J105" s="233">
        <v>100</v>
      </c>
      <c r="K105" s="233">
        <v>48.2</v>
      </c>
      <c r="L105" s="233">
        <v>51.8</v>
      </c>
      <c r="M105" s="233" t="s">
        <v>779</v>
      </c>
      <c r="N105" s="233" t="s">
        <v>779</v>
      </c>
      <c r="O105" s="233" t="s">
        <v>779</v>
      </c>
      <c r="P105" s="22"/>
      <c r="Q105" s="22"/>
      <c r="R105" s="22"/>
      <c r="S105" s="22"/>
      <c r="T105" s="22"/>
      <c r="U105" s="22"/>
      <c r="V105" s="22"/>
      <c r="W105" s="22"/>
      <c r="X105" s="22"/>
      <c r="Y105" s="22"/>
      <c r="Z105" s="22"/>
      <c r="AA105" s="14"/>
    </row>
    <row r="106" spans="1:27" ht="11.25" customHeight="1" x14ac:dyDescent="0.15">
      <c r="A106" s="216" t="s">
        <v>41</v>
      </c>
      <c r="B106" s="279">
        <v>39.1</v>
      </c>
      <c r="C106" s="233">
        <v>100</v>
      </c>
      <c r="D106" s="233">
        <v>54.3</v>
      </c>
      <c r="E106" s="233">
        <v>45.7</v>
      </c>
      <c r="F106" s="233" t="s">
        <v>779</v>
      </c>
      <c r="G106" s="233" t="s">
        <v>779</v>
      </c>
      <c r="H106" s="233" t="s">
        <v>779</v>
      </c>
      <c r="I106" s="288">
        <v>19.8</v>
      </c>
      <c r="J106" s="233">
        <v>100</v>
      </c>
      <c r="K106" s="233">
        <v>38.4</v>
      </c>
      <c r="L106" s="233">
        <v>58.2</v>
      </c>
      <c r="M106" s="233" t="s">
        <v>779</v>
      </c>
      <c r="N106" s="233">
        <v>3.5</v>
      </c>
      <c r="O106" s="233" t="s">
        <v>779</v>
      </c>
      <c r="P106" s="22"/>
      <c r="Q106" s="22"/>
      <c r="R106" s="22"/>
      <c r="S106" s="22"/>
      <c r="T106" s="22"/>
      <c r="U106" s="22"/>
      <c r="V106" s="22"/>
      <c r="W106" s="22"/>
      <c r="X106" s="22"/>
      <c r="Y106" s="22"/>
      <c r="Z106" s="22"/>
      <c r="AA106" s="14"/>
    </row>
    <row r="107" spans="1:27" ht="11.25" customHeight="1" x14ac:dyDescent="0.15">
      <c r="A107" s="216" t="s">
        <v>42</v>
      </c>
      <c r="B107" s="279">
        <v>58.6</v>
      </c>
      <c r="C107" s="233">
        <v>100</v>
      </c>
      <c r="D107" s="233">
        <v>37.700000000000003</v>
      </c>
      <c r="E107" s="233">
        <v>56.5</v>
      </c>
      <c r="F107" s="233">
        <v>5.0999999999999996</v>
      </c>
      <c r="G107" s="233">
        <v>0.6</v>
      </c>
      <c r="H107" s="233" t="s">
        <v>779</v>
      </c>
      <c r="I107" s="288">
        <v>24.4</v>
      </c>
      <c r="J107" s="233">
        <v>100</v>
      </c>
      <c r="K107" s="233">
        <v>51</v>
      </c>
      <c r="L107" s="233">
        <v>49</v>
      </c>
      <c r="M107" s="233" t="s">
        <v>779</v>
      </c>
      <c r="N107" s="233" t="s">
        <v>779</v>
      </c>
      <c r="O107" s="233" t="s">
        <v>779</v>
      </c>
      <c r="P107" s="22"/>
      <c r="Q107" s="22"/>
      <c r="R107" s="22"/>
      <c r="S107" s="22"/>
      <c r="T107" s="22"/>
      <c r="U107" s="22"/>
      <c r="V107" s="22"/>
      <c r="W107" s="22"/>
      <c r="X107" s="22"/>
      <c r="Y107" s="22"/>
      <c r="Z107" s="22"/>
      <c r="AA107" s="14"/>
    </row>
    <row r="108" spans="1:27" ht="11.25" customHeight="1" x14ac:dyDescent="0.15">
      <c r="A108" s="216" t="s">
        <v>43</v>
      </c>
      <c r="B108" s="279">
        <v>24.9</v>
      </c>
      <c r="C108" s="233">
        <v>100</v>
      </c>
      <c r="D108" s="233">
        <v>46.8</v>
      </c>
      <c r="E108" s="233">
        <v>46.3</v>
      </c>
      <c r="F108" s="233">
        <v>6.9</v>
      </c>
      <c r="G108" s="233" t="s">
        <v>779</v>
      </c>
      <c r="H108" s="233" t="s">
        <v>779</v>
      </c>
      <c r="I108" s="288">
        <v>15.1</v>
      </c>
      <c r="J108" s="233">
        <v>100</v>
      </c>
      <c r="K108" s="233">
        <v>40.799999999999997</v>
      </c>
      <c r="L108" s="233">
        <v>56.9</v>
      </c>
      <c r="M108" s="233">
        <v>2.2999999999999998</v>
      </c>
      <c r="N108" s="233" t="s">
        <v>779</v>
      </c>
      <c r="O108" s="233" t="s">
        <v>779</v>
      </c>
      <c r="P108" s="22"/>
      <c r="Q108" s="22"/>
      <c r="R108" s="22"/>
      <c r="S108" s="22"/>
      <c r="T108" s="22"/>
      <c r="U108" s="22"/>
      <c r="V108" s="22"/>
      <c r="W108" s="22"/>
      <c r="X108" s="22"/>
      <c r="Y108" s="22"/>
      <c r="Z108" s="22"/>
      <c r="AA108" s="14"/>
    </row>
    <row r="109" spans="1:27" ht="11.25" customHeight="1" x14ac:dyDescent="0.15">
      <c r="A109" s="216" t="s">
        <v>44</v>
      </c>
      <c r="B109" s="279">
        <v>21.2</v>
      </c>
      <c r="C109" s="233">
        <v>100</v>
      </c>
      <c r="D109" s="233">
        <v>40.9</v>
      </c>
      <c r="E109" s="233">
        <v>54.8</v>
      </c>
      <c r="F109" s="233">
        <v>4.2</v>
      </c>
      <c r="G109" s="233" t="s">
        <v>779</v>
      </c>
      <c r="H109" s="233" t="s">
        <v>779</v>
      </c>
      <c r="I109" s="288">
        <v>14.6</v>
      </c>
      <c r="J109" s="233">
        <v>100</v>
      </c>
      <c r="K109" s="233">
        <v>30.4</v>
      </c>
      <c r="L109" s="233">
        <v>69.599999999999994</v>
      </c>
      <c r="M109" s="233" t="s">
        <v>779</v>
      </c>
      <c r="N109" s="233" t="s">
        <v>779</v>
      </c>
      <c r="O109" s="233" t="s">
        <v>779</v>
      </c>
      <c r="P109" s="22"/>
      <c r="Q109" s="22"/>
      <c r="R109" s="22"/>
      <c r="S109" s="22"/>
      <c r="T109" s="22"/>
      <c r="U109" s="22"/>
      <c r="V109" s="22"/>
      <c r="W109" s="22"/>
      <c r="X109" s="22"/>
      <c r="Y109" s="22"/>
      <c r="Z109" s="22"/>
      <c r="AA109" s="14"/>
    </row>
    <row r="110" spans="1:27" ht="11.25" customHeight="1" x14ac:dyDescent="0.15">
      <c r="A110" s="216" t="s">
        <v>45</v>
      </c>
      <c r="B110" s="279">
        <v>31.2</v>
      </c>
      <c r="C110" s="233">
        <v>100</v>
      </c>
      <c r="D110" s="233">
        <v>53.7</v>
      </c>
      <c r="E110" s="233">
        <v>36.4</v>
      </c>
      <c r="F110" s="233">
        <v>9.9</v>
      </c>
      <c r="G110" s="233" t="s">
        <v>779</v>
      </c>
      <c r="H110" s="233" t="s">
        <v>779</v>
      </c>
      <c r="I110" s="288">
        <v>15.7</v>
      </c>
      <c r="J110" s="233" t="s">
        <v>746</v>
      </c>
      <c r="K110" s="233" t="s">
        <v>746</v>
      </c>
      <c r="L110" s="233" t="s">
        <v>746</v>
      </c>
      <c r="M110" s="233" t="s">
        <v>746</v>
      </c>
      <c r="N110" s="233" t="s">
        <v>746</v>
      </c>
      <c r="O110" s="233" t="s">
        <v>746</v>
      </c>
      <c r="P110" s="22"/>
      <c r="Q110" s="22"/>
      <c r="R110" s="22"/>
      <c r="S110" s="22"/>
      <c r="T110" s="22"/>
      <c r="U110" s="22"/>
      <c r="V110" s="22"/>
      <c r="W110" s="22"/>
      <c r="X110" s="22"/>
      <c r="Y110" s="22"/>
      <c r="Z110" s="22"/>
      <c r="AA110" s="14"/>
    </row>
    <row r="111" spans="1:27" ht="11.25" customHeight="1" x14ac:dyDescent="0.15">
      <c r="A111" s="216"/>
      <c r="B111" s="279"/>
      <c r="C111" s="233"/>
      <c r="D111" s="233"/>
      <c r="E111" s="233"/>
      <c r="F111" s="233"/>
      <c r="G111" s="233"/>
      <c r="H111" s="233"/>
      <c r="I111" s="288"/>
      <c r="J111" s="233"/>
      <c r="K111" s="233"/>
      <c r="L111" s="233"/>
      <c r="M111" s="233"/>
      <c r="N111" s="233"/>
      <c r="O111" s="233"/>
      <c r="P111" s="22"/>
      <c r="Q111" s="22"/>
      <c r="R111" s="22"/>
      <c r="S111" s="22"/>
      <c r="T111" s="22"/>
      <c r="U111" s="22"/>
      <c r="V111" s="22"/>
      <c r="W111" s="22"/>
      <c r="X111" s="22"/>
      <c r="Y111" s="22"/>
      <c r="Z111" s="22"/>
      <c r="AA111" s="14"/>
    </row>
    <row r="112" spans="1:27" ht="11.25" customHeight="1" x14ac:dyDescent="0.15">
      <c r="A112" s="216" t="s">
        <v>46</v>
      </c>
      <c r="B112" s="279">
        <v>28.9</v>
      </c>
      <c r="C112" s="233">
        <v>100</v>
      </c>
      <c r="D112" s="233">
        <v>45.2</v>
      </c>
      <c r="E112" s="233">
        <v>49.4</v>
      </c>
      <c r="F112" s="233">
        <v>5.5</v>
      </c>
      <c r="G112" s="233" t="s">
        <v>779</v>
      </c>
      <c r="H112" s="233" t="s">
        <v>779</v>
      </c>
      <c r="I112" s="288">
        <v>14.7</v>
      </c>
      <c r="J112" s="233">
        <v>100</v>
      </c>
      <c r="K112" s="233">
        <v>39.9</v>
      </c>
      <c r="L112" s="233">
        <v>60.1</v>
      </c>
      <c r="M112" s="233" t="s">
        <v>779</v>
      </c>
      <c r="N112" s="233" t="s">
        <v>779</v>
      </c>
      <c r="O112" s="233" t="s">
        <v>779</v>
      </c>
      <c r="P112" s="22"/>
      <c r="Q112" s="22"/>
      <c r="R112" s="22"/>
      <c r="S112" s="22"/>
      <c r="T112" s="22"/>
      <c r="U112" s="22"/>
      <c r="V112" s="22"/>
      <c r="W112" s="22"/>
      <c r="X112" s="22"/>
      <c r="Y112" s="22"/>
      <c r="Z112" s="22"/>
      <c r="AA112" s="14"/>
    </row>
    <row r="113" spans="1:27" ht="11.25" customHeight="1" x14ac:dyDescent="0.15">
      <c r="A113" s="216" t="s">
        <v>47</v>
      </c>
      <c r="B113" s="279">
        <v>24.3</v>
      </c>
      <c r="C113" s="233">
        <v>100</v>
      </c>
      <c r="D113" s="233">
        <v>49.5</v>
      </c>
      <c r="E113" s="233">
        <v>44.3</v>
      </c>
      <c r="F113" s="233">
        <v>3.1</v>
      </c>
      <c r="G113" s="233">
        <v>3.1</v>
      </c>
      <c r="H113" s="233" t="s">
        <v>779</v>
      </c>
      <c r="I113" s="288">
        <v>18</v>
      </c>
      <c r="J113" s="233">
        <v>100</v>
      </c>
      <c r="K113" s="233">
        <v>55.1</v>
      </c>
      <c r="L113" s="233">
        <v>34.4</v>
      </c>
      <c r="M113" s="233">
        <v>10.5</v>
      </c>
      <c r="N113" s="233" t="s">
        <v>779</v>
      </c>
      <c r="O113" s="233" t="s">
        <v>779</v>
      </c>
      <c r="P113" s="22"/>
      <c r="Q113" s="22"/>
      <c r="R113" s="22"/>
      <c r="S113" s="22"/>
      <c r="T113" s="22"/>
      <c r="U113" s="22"/>
      <c r="V113" s="22"/>
      <c r="W113" s="22"/>
      <c r="X113" s="22"/>
      <c r="Y113" s="22"/>
      <c r="Z113" s="22"/>
      <c r="AA113" s="14"/>
    </row>
    <row r="114" spans="1:27" ht="11.25" customHeight="1" x14ac:dyDescent="0.15">
      <c r="A114" s="216" t="s">
        <v>48</v>
      </c>
      <c r="B114" s="279">
        <v>22.2</v>
      </c>
      <c r="C114" s="233">
        <v>100</v>
      </c>
      <c r="D114" s="233">
        <v>65.2</v>
      </c>
      <c r="E114" s="233">
        <v>31.7</v>
      </c>
      <c r="F114" s="233">
        <v>3.2</v>
      </c>
      <c r="G114" s="233" t="s">
        <v>779</v>
      </c>
      <c r="H114" s="233" t="s">
        <v>779</v>
      </c>
      <c r="I114" s="288">
        <v>16.8</v>
      </c>
      <c r="J114" s="233">
        <v>100</v>
      </c>
      <c r="K114" s="233">
        <v>34.9</v>
      </c>
      <c r="L114" s="233">
        <v>55</v>
      </c>
      <c r="M114" s="233">
        <v>5.7</v>
      </c>
      <c r="N114" s="233" t="s">
        <v>779</v>
      </c>
      <c r="O114" s="233">
        <v>4.4000000000000004</v>
      </c>
      <c r="P114" s="22"/>
      <c r="Q114" s="22"/>
      <c r="R114" s="22"/>
      <c r="S114" s="22"/>
      <c r="T114" s="22"/>
      <c r="U114" s="22"/>
      <c r="V114" s="22"/>
      <c r="W114" s="22"/>
      <c r="X114" s="22"/>
      <c r="Y114" s="22"/>
      <c r="Z114" s="22"/>
      <c r="AA114" s="14"/>
    </row>
    <row r="115" spans="1:27" ht="11.25" customHeight="1" x14ac:dyDescent="0.15">
      <c r="A115" s="216" t="s">
        <v>49</v>
      </c>
      <c r="B115" s="279">
        <v>20.3</v>
      </c>
      <c r="C115" s="233">
        <v>100</v>
      </c>
      <c r="D115" s="233">
        <v>43.1</v>
      </c>
      <c r="E115" s="233">
        <v>52.8</v>
      </c>
      <c r="F115" s="233">
        <v>4.0999999999999996</v>
      </c>
      <c r="G115" s="233" t="s">
        <v>779</v>
      </c>
      <c r="H115" s="233" t="s">
        <v>779</v>
      </c>
      <c r="I115" s="288">
        <v>9.1999999999999993</v>
      </c>
      <c r="J115" s="233">
        <v>100</v>
      </c>
      <c r="K115" s="233">
        <v>31.4</v>
      </c>
      <c r="L115" s="233">
        <v>57.9</v>
      </c>
      <c r="M115" s="233">
        <v>1.1000000000000001</v>
      </c>
      <c r="N115" s="233">
        <v>9.6999999999999993</v>
      </c>
      <c r="O115" s="233" t="s">
        <v>779</v>
      </c>
      <c r="P115" s="22"/>
      <c r="Q115" s="22"/>
      <c r="R115" s="22"/>
      <c r="S115" s="22"/>
      <c r="T115" s="22"/>
      <c r="U115" s="22"/>
      <c r="V115" s="22"/>
      <c r="W115" s="22"/>
      <c r="X115" s="22"/>
      <c r="Y115" s="22"/>
      <c r="Z115" s="22"/>
      <c r="AA115" s="14"/>
    </row>
    <row r="116" spans="1:27" ht="11.25" customHeight="1" x14ac:dyDescent="0.15">
      <c r="A116" s="216" t="s">
        <v>50</v>
      </c>
      <c r="B116" s="279">
        <v>36.6</v>
      </c>
      <c r="C116" s="233">
        <v>100</v>
      </c>
      <c r="D116" s="233">
        <v>44.7</v>
      </c>
      <c r="E116" s="233">
        <v>49.7</v>
      </c>
      <c r="F116" s="233">
        <v>4.7</v>
      </c>
      <c r="G116" s="233" t="s">
        <v>779</v>
      </c>
      <c r="H116" s="233">
        <v>0.9</v>
      </c>
      <c r="I116" s="288">
        <v>20.5</v>
      </c>
      <c r="J116" s="233">
        <v>100</v>
      </c>
      <c r="K116" s="233">
        <v>45.3</v>
      </c>
      <c r="L116" s="233">
        <v>49.8</v>
      </c>
      <c r="M116" s="233">
        <v>3.3</v>
      </c>
      <c r="N116" s="233" t="s">
        <v>779</v>
      </c>
      <c r="O116" s="233">
        <v>1.6</v>
      </c>
      <c r="P116" s="22"/>
      <c r="Q116" s="22"/>
      <c r="R116" s="22"/>
      <c r="S116" s="22"/>
      <c r="T116" s="22"/>
      <c r="U116" s="22"/>
      <c r="V116" s="22"/>
      <c r="W116" s="22"/>
      <c r="X116" s="22"/>
      <c r="Y116" s="22"/>
      <c r="Z116" s="22"/>
      <c r="AA116" s="14"/>
    </row>
    <row r="117" spans="1:27" ht="11.25" customHeight="1" x14ac:dyDescent="0.15">
      <c r="A117" s="231" t="s">
        <v>51</v>
      </c>
      <c r="B117" s="279"/>
      <c r="C117" s="233"/>
      <c r="D117" s="233"/>
      <c r="E117" s="233"/>
      <c r="F117" s="233"/>
      <c r="G117" s="233"/>
      <c r="H117" s="233"/>
      <c r="I117" s="288"/>
      <c r="J117" s="233"/>
      <c r="K117" s="233"/>
      <c r="L117" s="233"/>
      <c r="M117" s="233"/>
      <c r="N117" s="233"/>
      <c r="O117" s="233"/>
      <c r="P117" s="22"/>
      <c r="Q117" s="22"/>
      <c r="R117" s="22"/>
      <c r="S117" s="22"/>
      <c r="T117" s="22"/>
      <c r="U117" s="22"/>
      <c r="V117" s="22"/>
      <c r="W117" s="22"/>
      <c r="X117" s="22"/>
      <c r="Y117" s="22"/>
      <c r="Z117" s="22"/>
      <c r="AA117" s="14"/>
    </row>
    <row r="118" spans="1:27" ht="11.25" customHeight="1" x14ac:dyDescent="0.15">
      <c r="A118" s="216" t="s">
        <v>52</v>
      </c>
      <c r="B118" s="279">
        <v>30.7</v>
      </c>
      <c r="C118" s="233">
        <v>100</v>
      </c>
      <c r="D118" s="233">
        <v>50</v>
      </c>
      <c r="E118" s="233">
        <v>45.5</v>
      </c>
      <c r="F118" s="233">
        <v>3.4</v>
      </c>
      <c r="G118" s="233">
        <v>1.1000000000000001</v>
      </c>
      <c r="H118" s="233" t="s">
        <v>779</v>
      </c>
      <c r="I118" s="288">
        <v>16.7</v>
      </c>
      <c r="J118" s="233">
        <v>100</v>
      </c>
      <c r="K118" s="233">
        <v>56.4</v>
      </c>
      <c r="L118" s="233">
        <v>39.6</v>
      </c>
      <c r="M118" s="233">
        <v>3.7</v>
      </c>
      <c r="N118" s="233">
        <v>0.3</v>
      </c>
      <c r="O118" s="233" t="s">
        <v>779</v>
      </c>
      <c r="P118" s="22"/>
      <c r="Q118" s="22"/>
      <c r="R118" s="22"/>
      <c r="S118" s="22"/>
      <c r="T118" s="22"/>
      <c r="U118" s="22"/>
      <c r="V118" s="22"/>
      <c r="W118" s="22"/>
      <c r="X118" s="22"/>
      <c r="Y118" s="22"/>
      <c r="Z118" s="22"/>
      <c r="AA118" s="14"/>
    </row>
    <row r="119" spans="1:27" ht="11.25" customHeight="1" x14ac:dyDescent="0.15">
      <c r="A119" s="216" t="s">
        <v>53</v>
      </c>
      <c r="B119" s="279">
        <v>30</v>
      </c>
      <c r="C119" s="233">
        <v>100</v>
      </c>
      <c r="D119" s="233">
        <v>44.9</v>
      </c>
      <c r="E119" s="233">
        <v>50.3</v>
      </c>
      <c r="F119" s="233">
        <v>3.6</v>
      </c>
      <c r="G119" s="233">
        <v>0.9</v>
      </c>
      <c r="H119" s="233">
        <v>0.3</v>
      </c>
      <c r="I119" s="288">
        <v>10.5</v>
      </c>
      <c r="J119" s="233">
        <v>100</v>
      </c>
      <c r="K119" s="233">
        <v>33.1</v>
      </c>
      <c r="L119" s="233">
        <v>57.2</v>
      </c>
      <c r="M119" s="233">
        <v>5.0999999999999996</v>
      </c>
      <c r="N119" s="233">
        <v>1.1000000000000001</v>
      </c>
      <c r="O119" s="233">
        <v>3.6</v>
      </c>
      <c r="P119" s="22"/>
      <c r="Q119" s="22"/>
      <c r="R119" s="22"/>
      <c r="S119" s="22"/>
      <c r="T119" s="22"/>
      <c r="U119" s="22"/>
      <c r="V119" s="22"/>
      <c r="W119" s="22"/>
      <c r="X119" s="22"/>
      <c r="Y119" s="22"/>
      <c r="Z119" s="22"/>
      <c r="AA119" s="14"/>
    </row>
    <row r="120" spans="1:27" ht="11.25" customHeight="1" x14ac:dyDescent="0.15">
      <c r="A120" s="216" t="s">
        <v>54</v>
      </c>
      <c r="B120" s="279">
        <v>37.1</v>
      </c>
      <c r="C120" s="233">
        <v>100</v>
      </c>
      <c r="D120" s="233">
        <v>42</v>
      </c>
      <c r="E120" s="233">
        <v>51</v>
      </c>
      <c r="F120" s="233">
        <v>5.9</v>
      </c>
      <c r="G120" s="233">
        <v>0.9</v>
      </c>
      <c r="H120" s="233">
        <v>0.2</v>
      </c>
      <c r="I120" s="288">
        <v>14.2</v>
      </c>
      <c r="J120" s="233">
        <v>100</v>
      </c>
      <c r="K120" s="233">
        <v>32.799999999999997</v>
      </c>
      <c r="L120" s="233">
        <v>62.8</v>
      </c>
      <c r="M120" s="233">
        <v>4.0999999999999996</v>
      </c>
      <c r="N120" s="233">
        <v>0.3</v>
      </c>
      <c r="O120" s="233" t="s">
        <v>779</v>
      </c>
      <c r="P120" s="22"/>
      <c r="Q120" s="22"/>
      <c r="R120" s="22"/>
      <c r="S120" s="22"/>
      <c r="T120" s="22"/>
      <c r="U120" s="22"/>
      <c r="V120" s="22"/>
      <c r="W120" s="22"/>
      <c r="X120" s="22"/>
      <c r="Y120" s="22"/>
      <c r="Z120" s="22"/>
      <c r="AA120" s="14"/>
    </row>
    <row r="121" spans="1:27" ht="11.25" customHeight="1" x14ac:dyDescent="0.15">
      <c r="A121" s="216" t="s">
        <v>55</v>
      </c>
      <c r="B121" s="279">
        <v>49.5</v>
      </c>
      <c r="C121" s="233">
        <v>100</v>
      </c>
      <c r="D121" s="233">
        <v>39.9</v>
      </c>
      <c r="E121" s="233">
        <v>51.3</v>
      </c>
      <c r="F121" s="233">
        <v>8</v>
      </c>
      <c r="G121" s="233">
        <v>0.5</v>
      </c>
      <c r="H121" s="233">
        <v>0.3</v>
      </c>
      <c r="I121" s="288">
        <v>17.899999999999999</v>
      </c>
      <c r="J121" s="233">
        <v>100</v>
      </c>
      <c r="K121" s="233">
        <v>52.2</v>
      </c>
      <c r="L121" s="233">
        <v>41.3</v>
      </c>
      <c r="M121" s="233">
        <v>6.5</v>
      </c>
      <c r="N121" s="233" t="s">
        <v>779</v>
      </c>
      <c r="O121" s="233" t="s">
        <v>779</v>
      </c>
      <c r="P121" s="22"/>
      <c r="Q121" s="22"/>
      <c r="R121" s="22"/>
      <c r="S121" s="22"/>
      <c r="T121" s="22"/>
      <c r="U121" s="22"/>
      <c r="V121" s="22"/>
      <c r="W121" s="22"/>
      <c r="X121" s="22"/>
      <c r="Y121" s="22"/>
      <c r="Z121" s="22"/>
      <c r="AA121" s="14"/>
    </row>
    <row r="122" spans="1:27" ht="11.25" customHeight="1" x14ac:dyDescent="0.15">
      <c r="A122" s="216" t="s">
        <v>56</v>
      </c>
      <c r="B122" s="279">
        <v>48.6</v>
      </c>
      <c r="C122" s="233">
        <v>100</v>
      </c>
      <c r="D122" s="233">
        <v>45.3</v>
      </c>
      <c r="E122" s="233">
        <v>46.5</v>
      </c>
      <c r="F122" s="233">
        <v>6.9</v>
      </c>
      <c r="G122" s="233">
        <v>0.4</v>
      </c>
      <c r="H122" s="233">
        <v>0.9</v>
      </c>
      <c r="I122" s="288">
        <v>36.299999999999997</v>
      </c>
      <c r="J122" s="233">
        <v>100</v>
      </c>
      <c r="K122" s="233">
        <v>50.7</v>
      </c>
      <c r="L122" s="233">
        <v>47.1</v>
      </c>
      <c r="M122" s="233">
        <v>1.3</v>
      </c>
      <c r="N122" s="233">
        <v>1</v>
      </c>
      <c r="O122" s="233" t="s">
        <v>779</v>
      </c>
      <c r="P122" s="22"/>
      <c r="Q122" s="22"/>
      <c r="R122" s="22"/>
      <c r="S122" s="22"/>
      <c r="T122" s="22"/>
      <c r="U122" s="22"/>
      <c r="V122" s="22"/>
      <c r="W122" s="22"/>
      <c r="X122" s="22"/>
      <c r="Y122" s="22"/>
      <c r="Z122" s="22"/>
      <c r="AA122" s="14"/>
    </row>
    <row r="123" spans="1:27" ht="11.25" customHeight="1" x14ac:dyDescent="0.15">
      <c r="A123" s="231" t="s">
        <v>57</v>
      </c>
      <c r="B123" s="279"/>
      <c r="C123" s="233"/>
      <c r="D123" s="233"/>
      <c r="E123" s="233"/>
      <c r="F123" s="233"/>
      <c r="G123" s="233"/>
      <c r="H123" s="233"/>
      <c r="I123" s="288"/>
      <c r="J123" s="233"/>
      <c r="K123" s="233"/>
      <c r="L123" s="233"/>
      <c r="M123" s="233"/>
      <c r="N123" s="233"/>
      <c r="O123" s="233"/>
      <c r="P123" s="22"/>
      <c r="Q123" s="22"/>
      <c r="R123" s="22"/>
      <c r="S123" s="22"/>
      <c r="T123" s="22"/>
      <c r="U123" s="22"/>
      <c r="V123" s="22"/>
      <c r="W123" s="22"/>
      <c r="X123" s="22"/>
      <c r="Y123" s="22"/>
      <c r="Z123" s="22"/>
      <c r="AA123" s="14"/>
    </row>
    <row r="124" spans="1:27" ht="11.25" customHeight="1" x14ac:dyDescent="0.15">
      <c r="A124" s="216" t="s">
        <v>52</v>
      </c>
      <c r="B124" s="279">
        <v>25.3</v>
      </c>
      <c r="C124" s="233">
        <v>100</v>
      </c>
      <c r="D124" s="233">
        <v>49.9</v>
      </c>
      <c r="E124" s="233">
        <v>45.7</v>
      </c>
      <c r="F124" s="233">
        <v>1.7</v>
      </c>
      <c r="G124" s="233">
        <v>2.8</v>
      </c>
      <c r="H124" s="233" t="s">
        <v>779</v>
      </c>
      <c r="I124" s="288">
        <v>14.9</v>
      </c>
      <c r="J124" s="233">
        <v>100</v>
      </c>
      <c r="K124" s="233">
        <v>55.7</v>
      </c>
      <c r="L124" s="233">
        <v>42.8</v>
      </c>
      <c r="M124" s="233">
        <v>1.5</v>
      </c>
      <c r="N124" s="233" t="s">
        <v>779</v>
      </c>
      <c r="O124" s="233" t="s">
        <v>779</v>
      </c>
      <c r="P124" s="22"/>
      <c r="Q124" s="22"/>
      <c r="R124" s="22"/>
      <c r="S124" s="22"/>
      <c r="T124" s="22"/>
      <c r="U124" s="22"/>
      <c r="V124" s="22"/>
      <c r="W124" s="22"/>
      <c r="X124" s="22"/>
      <c r="Y124" s="22"/>
      <c r="Z124" s="22"/>
      <c r="AA124" s="14"/>
    </row>
    <row r="125" spans="1:27" ht="11.25" customHeight="1" x14ac:dyDescent="0.15">
      <c r="A125" s="216" t="s">
        <v>53</v>
      </c>
      <c r="B125" s="279">
        <v>29.2</v>
      </c>
      <c r="C125" s="233">
        <v>100</v>
      </c>
      <c r="D125" s="233">
        <v>48</v>
      </c>
      <c r="E125" s="233">
        <v>47.9</v>
      </c>
      <c r="F125" s="233">
        <v>3.2</v>
      </c>
      <c r="G125" s="233">
        <v>0.4</v>
      </c>
      <c r="H125" s="233">
        <v>0.5</v>
      </c>
      <c r="I125" s="288">
        <v>11.3</v>
      </c>
      <c r="J125" s="233">
        <v>100</v>
      </c>
      <c r="K125" s="233">
        <v>24.3</v>
      </c>
      <c r="L125" s="233">
        <v>61.3</v>
      </c>
      <c r="M125" s="233">
        <v>8.8000000000000007</v>
      </c>
      <c r="N125" s="233" t="s">
        <v>779</v>
      </c>
      <c r="O125" s="233">
        <v>5.6</v>
      </c>
      <c r="P125" s="22"/>
      <c r="Q125" s="22"/>
      <c r="R125" s="22"/>
      <c r="S125" s="22"/>
      <c r="T125" s="22"/>
      <c r="U125" s="22"/>
      <c r="V125" s="22"/>
      <c r="W125" s="22"/>
      <c r="X125" s="22"/>
      <c r="Y125" s="22"/>
      <c r="Z125" s="22"/>
      <c r="AA125" s="14"/>
    </row>
    <row r="126" spans="1:27" ht="11.25" customHeight="1" x14ac:dyDescent="0.15">
      <c r="A126" s="216" t="s">
        <v>54</v>
      </c>
      <c r="B126" s="279">
        <v>33.6</v>
      </c>
      <c r="C126" s="233">
        <v>100</v>
      </c>
      <c r="D126" s="233">
        <v>38.6</v>
      </c>
      <c r="E126" s="233">
        <v>54</v>
      </c>
      <c r="F126" s="233">
        <v>6.6</v>
      </c>
      <c r="G126" s="233">
        <v>0.7</v>
      </c>
      <c r="H126" s="233" t="s">
        <v>779</v>
      </c>
      <c r="I126" s="288">
        <v>16.100000000000001</v>
      </c>
      <c r="J126" s="233">
        <v>100</v>
      </c>
      <c r="K126" s="233">
        <v>35.1</v>
      </c>
      <c r="L126" s="233">
        <v>62</v>
      </c>
      <c r="M126" s="233">
        <v>1.9</v>
      </c>
      <c r="N126" s="233">
        <v>1</v>
      </c>
      <c r="O126" s="233" t="s">
        <v>779</v>
      </c>
      <c r="P126" s="22"/>
      <c r="Q126" s="22"/>
      <c r="R126" s="22"/>
      <c r="S126" s="22"/>
      <c r="T126" s="22"/>
      <c r="U126" s="22"/>
      <c r="V126" s="22"/>
      <c r="W126" s="22"/>
      <c r="X126" s="22"/>
      <c r="Y126" s="22"/>
      <c r="Z126" s="22"/>
      <c r="AA126" s="14"/>
    </row>
    <row r="127" spans="1:27" ht="11.25" customHeight="1" x14ac:dyDescent="0.15">
      <c r="A127" s="216" t="s">
        <v>55</v>
      </c>
      <c r="B127" s="279">
        <v>41.2</v>
      </c>
      <c r="C127" s="233">
        <v>100</v>
      </c>
      <c r="D127" s="233">
        <v>43.4</v>
      </c>
      <c r="E127" s="233">
        <v>49</v>
      </c>
      <c r="F127" s="233">
        <v>6.7</v>
      </c>
      <c r="G127" s="233">
        <v>0.9</v>
      </c>
      <c r="H127" s="233" t="s">
        <v>779</v>
      </c>
      <c r="I127" s="288">
        <v>14.4</v>
      </c>
      <c r="J127" s="233">
        <v>100</v>
      </c>
      <c r="K127" s="233">
        <v>33.9</v>
      </c>
      <c r="L127" s="233">
        <v>58.4</v>
      </c>
      <c r="M127" s="233">
        <v>7.7</v>
      </c>
      <c r="N127" s="233" t="s">
        <v>779</v>
      </c>
      <c r="O127" s="233" t="s">
        <v>779</v>
      </c>
      <c r="P127" s="22"/>
      <c r="Q127" s="22"/>
      <c r="R127" s="22"/>
      <c r="S127" s="22"/>
      <c r="T127" s="22"/>
      <c r="U127" s="22"/>
      <c r="V127" s="22"/>
      <c r="W127" s="22"/>
      <c r="X127" s="22"/>
      <c r="Y127" s="22"/>
      <c r="Z127" s="22"/>
      <c r="AA127" s="14"/>
    </row>
    <row r="128" spans="1:27" ht="11.25" customHeight="1" x14ac:dyDescent="0.15">
      <c r="A128" s="216" t="s">
        <v>56</v>
      </c>
      <c r="B128" s="279">
        <v>44.9</v>
      </c>
      <c r="C128" s="233">
        <v>100</v>
      </c>
      <c r="D128" s="233">
        <v>44.1</v>
      </c>
      <c r="E128" s="233">
        <v>48.6</v>
      </c>
      <c r="F128" s="233">
        <v>6.3</v>
      </c>
      <c r="G128" s="233">
        <v>0.5</v>
      </c>
      <c r="H128" s="233">
        <v>0.5</v>
      </c>
      <c r="I128" s="288">
        <v>17.899999999999999</v>
      </c>
      <c r="J128" s="233">
        <v>100</v>
      </c>
      <c r="K128" s="233">
        <v>54.5</v>
      </c>
      <c r="L128" s="233">
        <v>41.2</v>
      </c>
      <c r="M128" s="233">
        <v>3.6</v>
      </c>
      <c r="N128" s="233">
        <v>0.6</v>
      </c>
      <c r="O128" s="233">
        <v>0.2</v>
      </c>
      <c r="P128" s="22"/>
      <c r="Q128" s="22"/>
      <c r="R128" s="22"/>
      <c r="S128" s="22"/>
      <c r="T128" s="22"/>
      <c r="U128" s="22"/>
      <c r="V128" s="22"/>
      <c r="W128" s="22"/>
      <c r="X128" s="22"/>
      <c r="Y128" s="22"/>
      <c r="Z128" s="22"/>
      <c r="AA128" s="14"/>
    </row>
    <row r="129" spans="1:27" ht="11.25" customHeight="1" x14ac:dyDescent="0.15">
      <c r="A129" s="231" t="s">
        <v>58</v>
      </c>
      <c r="B129" s="279"/>
      <c r="C129" s="233"/>
      <c r="D129" s="233"/>
      <c r="E129" s="233"/>
      <c r="F129" s="233"/>
      <c r="G129" s="233"/>
      <c r="H129" s="233"/>
      <c r="I129" s="288"/>
      <c r="J129" s="233"/>
      <c r="K129" s="233"/>
      <c r="L129" s="233"/>
      <c r="M129" s="233"/>
      <c r="N129" s="233"/>
      <c r="O129" s="233"/>
      <c r="P129" s="22"/>
      <c r="Q129" s="22"/>
      <c r="R129" s="22"/>
      <c r="S129" s="22"/>
      <c r="T129" s="22"/>
      <c r="U129" s="22"/>
      <c r="V129" s="22"/>
      <c r="W129" s="22"/>
      <c r="X129" s="22"/>
      <c r="Y129" s="22"/>
      <c r="Z129" s="22"/>
      <c r="AA129" s="14"/>
    </row>
    <row r="130" spans="1:27" ht="11.25" customHeight="1" x14ac:dyDescent="0.15">
      <c r="A130" s="216" t="s">
        <v>59</v>
      </c>
      <c r="B130" s="279">
        <v>36.5</v>
      </c>
      <c r="C130" s="233">
        <v>100</v>
      </c>
      <c r="D130" s="233">
        <v>37.6</v>
      </c>
      <c r="E130" s="233">
        <v>62.4</v>
      </c>
      <c r="F130" s="233" t="s">
        <v>779</v>
      </c>
      <c r="G130" s="233" t="s">
        <v>779</v>
      </c>
      <c r="H130" s="233" t="s">
        <v>779</v>
      </c>
      <c r="I130" s="288">
        <v>32.9</v>
      </c>
      <c r="J130" s="233" t="s">
        <v>746</v>
      </c>
      <c r="K130" s="233" t="s">
        <v>746</v>
      </c>
      <c r="L130" s="233" t="s">
        <v>746</v>
      </c>
      <c r="M130" s="233" t="s">
        <v>746</v>
      </c>
      <c r="N130" s="233" t="s">
        <v>746</v>
      </c>
      <c r="O130" s="233" t="s">
        <v>746</v>
      </c>
      <c r="P130" s="22"/>
      <c r="Q130" s="22"/>
      <c r="R130" s="22"/>
      <c r="S130" s="22"/>
      <c r="T130" s="22"/>
      <c r="U130" s="22"/>
      <c r="V130" s="22"/>
      <c r="W130" s="22"/>
      <c r="X130" s="22"/>
      <c r="Y130" s="22"/>
      <c r="Z130" s="22"/>
      <c r="AA130" s="14"/>
    </row>
    <row r="131" spans="1:27" ht="11.25" customHeight="1" x14ac:dyDescent="0.15">
      <c r="A131" s="216" t="s">
        <v>60</v>
      </c>
      <c r="B131" s="279">
        <v>49.5</v>
      </c>
      <c r="C131" s="233">
        <v>100</v>
      </c>
      <c r="D131" s="233">
        <v>43.1</v>
      </c>
      <c r="E131" s="233">
        <v>48.7</v>
      </c>
      <c r="F131" s="233">
        <v>7</v>
      </c>
      <c r="G131" s="233">
        <v>0.6</v>
      </c>
      <c r="H131" s="233">
        <v>0.4</v>
      </c>
      <c r="I131" s="288">
        <v>22.6</v>
      </c>
      <c r="J131" s="233">
        <v>100</v>
      </c>
      <c r="K131" s="233">
        <v>55.2</v>
      </c>
      <c r="L131" s="233">
        <v>42.1</v>
      </c>
      <c r="M131" s="233">
        <v>2.7</v>
      </c>
      <c r="N131" s="233" t="s">
        <v>779</v>
      </c>
      <c r="O131" s="233" t="s">
        <v>779</v>
      </c>
      <c r="P131" s="22"/>
      <c r="Q131" s="22"/>
      <c r="R131" s="22"/>
      <c r="S131" s="22"/>
      <c r="T131" s="22"/>
      <c r="U131" s="22"/>
      <c r="V131" s="22"/>
      <c r="W131" s="22"/>
      <c r="X131" s="22"/>
      <c r="Y131" s="22"/>
      <c r="Z131" s="22"/>
      <c r="AA131" s="14"/>
    </row>
    <row r="132" spans="1:27" ht="11.25" customHeight="1" x14ac:dyDescent="0.15">
      <c r="A132" s="216" t="s">
        <v>61</v>
      </c>
      <c r="B132" s="279">
        <v>39.6</v>
      </c>
      <c r="C132" s="233">
        <v>100</v>
      </c>
      <c r="D132" s="233">
        <v>45.6</v>
      </c>
      <c r="E132" s="233">
        <v>47.1</v>
      </c>
      <c r="F132" s="233">
        <v>5.3</v>
      </c>
      <c r="G132" s="233">
        <v>1.7</v>
      </c>
      <c r="H132" s="233">
        <v>0.3</v>
      </c>
      <c r="I132" s="288">
        <v>14.7</v>
      </c>
      <c r="J132" s="233">
        <v>100</v>
      </c>
      <c r="K132" s="233">
        <v>46.9</v>
      </c>
      <c r="L132" s="233">
        <v>52.4</v>
      </c>
      <c r="M132" s="233">
        <v>0.7</v>
      </c>
      <c r="N132" s="233" t="s">
        <v>779</v>
      </c>
      <c r="O132" s="233" t="s">
        <v>779</v>
      </c>
      <c r="P132" s="22"/>
      <c r="Q132" s="22"/>
      <c r="R132" s="22"/>
      <c r="S132" s="22"/>
      <c r="T132" s="22"/>
      <c r="U132" s="22"/>
      <c r="V132" s="22"/>
      <c r="W132" s="22"/>
      <c r="X132" s="22"/>
      <c r="Y132" s="22"/>
      <c r="Z132" s="22"/>
      <c r="AA132" s="14"/>
    </row>
    <row r="133" spans="1:27" ht="11.25" customHeight="1" x14ac:dyDescent="0.15">
      <c r="A133" s="216" t="s">
        <v>62</v>
      </c>
      <c r="B133" s="279">
        <v>37</v>
      </c>
      <c r="C133" s="233">
        <v>100</v>
      </c>
      <c r="D133" s="233">
        <v>42.1</v>
      </c>
      <c r="E133" s="233">
        <v>52.2</v>
      </c>
      <c r="F133" s="233">
        <v>5.2</v>
      </c>
      <c r="G133" s="233">
        <v>0.3</v>
      </c>
      <c r="H133" s="233">
        <v>0.2</v>
      </c>
      <c r="I133" s="288">
        <v>11.5</v>
      </c>
      <c r="J133" s="233">
        <v>100</v>
      </c>
      <c r="K133" s="233">
        <v>48.5</v>
      </c>
      <c r="L133" s="233">
        <v>47.8</v>
      </c>
      <c r="M133" s="233">
        <v>2.7</v>
      </c>
      <c r="N133" s="233">
        <v>1</v>
      </c>
      <c r="O133" s="233" t="s">
        <v>779</v>
      </c>
      <c r="P133" s="22"/>
      <c r="Q133" s="22"/>
      <c r="R133" s="22"/>
      <c r="S133" s="22"/>
      <c r="T133" s="22"/>
      <c r="U133" s="22"/>
      <c r="V133" s="22"/>
      <c r="W133" s="22"/>
      <c r="X133" s="22"/>
      <c r="Y133" s="22"/>
      <c r="Z133" s="22"/>
      <c r="AA133" s="14"/>
    </row>
    <row r="134" spans="1:27" ht="11.25" customHeight="1" x14ac:dyDescent="0.15">
      <c r="A134" s="216" t="s">
        <v>63</v>
      </c>
      <c r="B134" s="279">
        <v>30.1</v>
      </c>
      <c r="C134" s="233">
        <v>100</v>
      </c>
      <c r="D134" s="233">
        <v>43.3</v>
      </c>
      <c r="E134" s="233">
        <v>50.2</v>
      </c>
      <c r="F134" s="233">
        <v>6</v>
      </c>
      <c r="G134" s="233">
        <v>0.1</v>
      </c>
      <c r="H134" s="233">
        <v>0.4</v>
      </c>
      <c r="I134" s="288">
        <v>16.399999999999999</v>
      </c>
      <c r="J134" s="233">
        <v>100</v>
      </c>
      <c r="K134" s="233">
        <v>36.1</v>
      </c>
      <c r="L134" s="233">
        <v>55.3</v>
      </c>
      <c r="M134" s="233">
        <v>6.2</v>
      </c>
      <c r="N134" s="233">
        <v>0.6</v>
      </c>
      <c r="O134" s="233">
        <v>1.8</v>
      </c>
      <c r="P134" s="22"/>
      <c r="Q134" s="22"/>
      <c r="R134" s="22"/>
      <c r="S134" s="22"/>
      <c r="T134" s="22"/>
      <c r="U134" s="22"/>
      <c r="V134" s="22"/>
      <c r="W134" s="22"/>
      <c r="X134" s="22"/>
      <c r="Y134" s="22"/>
      <c r="Z134" s="22"/>
      <c r="AA134" s="14"/>
    </row>
    <row r="135" spans="1:27" ht="11.25" customHeight="1" x14ac:dyDescent="0.15">
      <c r="A135" s="216" t="s">
        <v>64</v>
      </c>
      <c r="B135" s="279">
        <v>21.4</v>
      </c>
      <c r="C135" s="233">
        <v>100</v>
      </c>
      <c r="D135" s="233">
        <v>62.3</v>
      </c>
      <c r="E135" s="233">
        <v>30</v>
      </c>
      <c r="F135" s="233">
        <v>4.9000000000000004</v>
      </c>
      <c r="G135" s="233">
        <v>2.8</v>
      </c>
      <c r="H135" s="233" t="s">
        <v>779</v>
      </c>
      <c r="I135" s="288">
        <v>16.3</v>
      </c>
      <c r="J135" s="233">
        <v>100</v>
      </c>
      <c r="K135" s="233">
        <v>40.799999999999997</v>
      </c>
      <c r="L135" s="233">
        <v>51.2</v>
      </c>
      <c r="M135" s="233">
        <v>6.5</v>
      </c>
      <c r="N135" s="233">
        <v>0.6</v>
      </c>
      <c r="O135" s="233">
        <v>0.9</v>
      </c>
      <c r="P135" s="22"/>
      <c r="Q135" s="22"/>
      <c r="R135" s="22"/>
      <c r="S135" s="22"/>
      <c r="T135" s="22"/>
      <c r="U135" s="22"/>
      <c r="V135" s="22"/>
      <c r="W135" s="22"/>
      <c r="X135" s="22"/>
      <c r="Y135" s="22"/>
      <c r="Z135" s="22"/>
      <c r="AA135" s="14"/>
    </row>
    <row r="136" spans="1:27" ht="11.25" customHeight="1" x14ac:dyDescent="0.15">
      <c r="A136" s="231" t="s">
        <v>224</v>
      </c>
      <c r="B136" s="279"/>
      <c r="C136" s="233"/>
      <c r="D136" s="233"/>
      <c r="E136" s="233"/>
      <c r="F136" s="233"/>
      <c r="G136" s="233"/>
      <c r="H136" s="233"/>
      <c r="I136" s="288"/>
      <c r="J136" s="233"/>
      <c r="K136" s="233"/>
      <c r="L136" s="233"/>
      <c r="M136" s="233"/>
      <c r="N136" s="233"/>
      <c r="O136" s="233"/>
      <c r="P136" s="22"/>
      <c r="Q136" s="22"/>
      <c r="R136" s="22"/>
      <c r="S136" s="22"/>
      <c r="T136" s="22"/>
      <c r="U136" s="22"/>
      <c r="V136" s="22"/>
      <c r="W136" s="22"/>
      <c r="X136" s="22"/>
      <c r="Y136" s="22"/>
      <c r="Z136" s="22"/>
      <c r="AA136" s="14"/>
    </row>
    <row r="137" spans="1:27" ht="11.25" customHeight="1" x14ac:dyDescent="0.15">
      <c r="A137" s="216" t="s">
        <v>77</v>
      </c>
      <c r="B137" s="279">
        <v>31.6</v>
      </c>
      <c r="C137" s="233">
        <v>100</v>
      </c>
      <c r="D137" s="233">
        <v>42.7</v>
      </c>
      <c r="E137" s="233">
        <v>51.2</v>
      </c>
      <c r="F137" s="233">
        <v>5.0999999999999996</v>
      </c>
      <c r="G137" s="233">
        <v>0.6</v>
      </c>
      <c r="H137" s="233">
        <v>0.4</v>
      </c>
      <c r="I137" s="288">
        <v>13.4</v>
      </c>
      <c r="J137" s="233">
        <v>100</v>
      </c>
      <c r="K137" s="233">
        <v>44.7</v>
      </c>
      <c r="L137" s="233">
        <v>49.8</v>
      </c>
      <c r="M137" s="233">
        <v>5.3</v>
      </c>
      <c r="N137" s="233" t="s">
        <v>779</v>
      </c>
      <c r="O137" s="233">
        <v>0.2</v>
      </c>
      <c r="P137" s="22"/>
      <c r="Q137" s="22"/>
      <c r="R137" s="22"/>
      <c r="S137" s="22"/>
      <c r="T137" s="22"/>
      <c r="U137" s="22"/>
      <c r="V137" s="22"/>
      <c r="W137" s="22"/>
      <c r="X137" s="22"/>
      <c r="Y137" s="22"/>
      <c r="Z137" s="22"/>
      <c r="AA137" s="14"/>
    </row>
    <row r="138" spans="1:27" ht="11.25" customHeight="1" x14ac:dyDescent="0.15">
      <c r="A138" s="216" t="s">
        <v>78</v>
      </c>
      <c r="B138" s="279">
        <v>32.299999999999997</v>
      </c>
      <c r="C138" s="233">
        <v>100</v>
      </c>
      <c r="D138" s="233">
        <v>44.3</v>
      </c>
      <c r="E138" s="233">
        <v>46.5</v>
      </c>
      <c r="F138" s="233">
        <v>8.3000000000000007</v>
      </c>
      <c r="G138" s="233">
        <v>1</v>
      </c>
      <c r="H138" s="233" t="s">
        <v>779</v>
      </c>
      <c r="I138" s="288">
        <v>15</v>
      </c>
      <c r="J138" s="233">
        <v>100</v>
      </c>
      <c r="K138" s="233">
        <v>44.7</v>
      </c>
      <c r="L138" s="233">
        <v>48.6</v>
      </c>
      <c r="M138" s="233">
        <v>4.3</v>
      </c>
      <c r="N138" s="233">
        <v>1.9</v>
      </c>
      <c r="O138" s="233">
        <v>0.5</v>
      </c>
      <c r="P138" s="22"/>
      <c r="Q138" s="22"/>
      <c r="R138" s="22"/>
      <c r="S138" s="22"/>
      <c r="T138" s="22"/>
      <c r="U138" s="22"/>
      <c r="V138" s="22"/>
      <c r="W138" s="22"/>
      <c r="X138" s="22"/>
      <c r="Y138" s="22"/>
      <c r="Z138" s="22"/>
      <c r="AA138" s="14"/>
    </row>
    <row r="139" spans="1:27" ht="11.25" customHeight="1" x14ac:dyDescent="0.15">
      <c r="A139" s="216" t="s">
        <v>79</v>
      </c>
      <c r="B139" s="279">
        <v>44.1</v>
      </c>
      <c r="C139" s="233">
        <v>100</v>
      </c>
      <c r="D139" s="233">
        <v>46.5</v>
      </c>
      <c r="E139" s="233">
        <v>48.1</v>
      </c>
      <c r="F139" s="233">
        <v>4.4000000000000004</v>
      </c>
      <c r="G139" s="233">
        <v>0.5</v>
      </c>
      <c r="H139" s="233">
        <v>0.5</v>
      </c>
      <c r="I139" s="288">
        <v>23</v>
      </c>
      <c r="J139" s="233">
        <v>100</v>
      </c>
      <c r="K139" s="233">
        <v>44.6</v>
      </c>
      <c r="L139" s="233">
        <v>50.6</v>
      </c>
      <c r="M139" s="233">
        <v>3.1</v>
      </c>
      <c r="N139" s="233" t="s">
        <v>779</v>
      </c>
      <c r="O139" s="233">
        <v>1.7</v>
      </c>
      <c r="P139" s="22"/>
      <c r="Q139" s="22"/>
      <c r="R139" s="22"/>
      <c r="S139" s="22"/>
      <c r="T139" s="22"/>
      <c r="U139" s="22"/>
      <c r="V139" s="22"/>
      <c r="W139" s="22"/>
      <c r="X139" s="22"/>
      <c r="Y139" s="22"/>
      <c r="Z139" s="22"/>
      <c r="AA139" s="14"/>
    </row>
    <row r="140" spans="1:27" ht="11.25" customHeight="1" x14ac:dyDescent="0.15">
      <c r="A140" s="216" t="s">
        <v>80</v>
      </c>
      <c r="B140" s="279">
        <v>38.1</v>
      </c>
      <c r="C140" s="233">
        <v>100</v>
      </c>
      <c r="D140" s="233">
        <v>41.4</v>
      </c>
      <c r="E140" s="233">
        <v>48.2</v>
      </c>
      <c r="F140" s="233">
        <v>8.5</v>
      </c>
      <c r="G140" s="233">
        <v>1.8</v>
      </c>
      <c r="H140" s="233" t="s">
        <v>779</v>
      </c>
      <c r="I140" s="288">
        <v>17.3</v>
      </c>
      <c r="J140" s="233">
        <v>100</v>
      </c>
      <c r="K140" s="233">
        <v>40.299999999999997</v>
      </c>
      <c r="L140" s="233">
        <v>56.9</v>
      </c>
      <c r="M140" s="233">
        <v>2.8</v>
      </c>
      <c r="N140" s="233" t="s">
        <v>779</v>
      </c>
      <c r="O140" s="233" t="s">
        <v>779</v>
      </c>
      <c r="P140" s="22"/>
      <c r="Q140" s="22"/>
      <c r="R140" s="22"/>
      <c r="S140" s="22"/>
      <c r="T140" s="22"/>
      <c r="U140" s="22"/>
      <c r="V140" s="22"/>
      <c r="W140" s="22"/>
      <c r="X140" s="22"/>
      <c r="Y140" s="22"/>
      <c r="Z140" s="22"/>
      <c r="AA140" s="14"/>
    </row>
    <row r="141" spans="1:27" ht="11.25" customHeight="1" x14ac:dyDescent="0.15">
      <c r="A141" s="216" t="s">
        <v>81</v>
      </c>
      <c r="B141" s="279">
        <v>36.200000000000003</v>
      </c>
      <c r="C141" s="233">
        <v>100</v>
      </c>
      <c r="D141" s="233">
        <v>29.6</v>
      </c>
      <c r="E141" s="233">
        <v>59.7</v>
      </c>
      <c r="F141" s="233">
        <v>10.7</v>
      </c>
      <c r="G141" s="233" t="s">
        <v>779</v>
      </c>
      <c r="H141" s="233" t="s">
        <v>779</v>
      </c>
      <c r="I141" s="288">
        <v>26.2</v>
      </c>
      <c r="J141" s="233" t="s">
        <v>746</v>
      </c>
      <c r="K141" s="233" t="s">
        <v>746</v>
      </c>
      <c r="L141" s="233" t="s">
        <v>746</v>
      </c>
      <c r="M141" s="233" t="s">
        <v>746</v>
      </c>
      <c r="N141" s="233" t="s">
        <v>746</v>
      </c>
      <c r="O141" s="233" t="s">
        <v>746</v>
      </c>
      <c r="P141" s="22"/>
      <c r="Q141" s="22"/>
      <c r="R141" s="22"/>
      <c r="S141" s="22"/>
      <c r="T141" s="22"/>
      <c r="U141" s="22"/>
      <c r="V141" s="22"/>
      <c r="W141" s="22"/>
      <c r="X141" s="22"/>
      <c r="Y141" s="22"/>
      <c r="Z141" s="22"/>
      <c r="AA141" s="14"/>
    </row>
    <row r="142" spans="1:27" ht="11.25" customHeight="1" x14ac:dyDescent="0.15">
      <c r="A142" s="216" t="s">
        <v>82</v>
      </c>
      <c r="B142" s="279">
        <v>62.8</v>
      </c>
      <c r="C142" s="233">
        <v>100</v>
      </c>
      <c r="D142" s="233">
        <v>39.1</v>
      </c>
      <c r="E142" s="233">
        <v>54.7</v>
      </c>
      <c r="F142" s="233">
        <v>5.4</v>
      </c>
      <c r="G142" s="233">
        <v>0.9</v>
      </c>
      <c r="H142" s="233" t="s">
        <v>779</v>
      </c>
      <c r="I142" s="288">
        <v>34.299999999999997</v>
      </c>
      <c r="J142" s="233">
        <v>100</v>
      </c>
      <c r="K142" s="233">
        <v>67.400000000000006</v>
      </c>
      <c r="L142" s="233">
        <v>32.6</v>
      </c>
      <c r="M142" s="233" t="s">
        <v>779</v>
      </c>
      <c r="N142" s="233" t="s">
        <v>779</v>
      </c>
      <c r="O142" s="233" t="s">
        <v>779</v>
      </c>
      <c r="P142" s="22"/>
      <c r="Q142" s="22"/>
      <c r="R142" s="22"/>
      <c r="S142" s="22"/>
      <c r="T142" s="22"/>
      <c r="U142" s="22"/>
      <c r="V142" s="22"/>
      <c r="W142" s="22"/>
      <c r="X142" s="22"/>
      <c r="Y142" s="22"/>
      <c r="Z142" s="22"/>
      <c r="AA142" s="14"/>
    </row>
    <row r="143" spans="1:27" ht="11.25" customHeight="1" x14ac:dyDescent="0.15">
      <c r="A143" s="216" t="s">
        <v>83</v>
      </c>
      <c r="B143" s="279">
        <v>55.4</v>
      </c>
      <c r="C143" s="233" t="s">
        <v>746</v>
      </c>
      <c r="D143" s="233" t="s">
        <v>746</v>
      </c>
      <c r="E143" s="233" t="s">
        <v>746</v>
      </c>
      <c r="F143" s="233" t="s">
        <v>746</v>
      </c>
      <c r="G143" s="233" t="s">
        <v>746</v>
      </c>
      <c r="H143" s="233" t="s">
        <v>746</v>
      </c>
      <c r="I143" s="288">
        <v>18.600000000000001</v>
      </c>
      <c r="J143" s="233" t="s">
        <v>746</v>
      </c>
      <c r="K143" s="233" t="s">
        <v>746</v>
      </c>
      <c r="L143" s="233" t="s">
        <v>746</v>
      </c>
      <c r="M143" s="233" t="s">
        <v>746</v>
      </c>
      <c r="N143" s="233" t="s">
        <v>746</v>
      </c>
      <c r="O143" s="233" t="s">
        <v>746</v>
      </c>
      <c r="P143" s="22"/>
      <c r="Q143" s="22"/>
      <c r="R143" s="22"/>
      <c r="S143" s="22"/>
      <c r="T143" s="22"/>
      <c r="U143" s="22"/>
      <c r="V143" s="22"/>
      <c r="W143" s="22"/>
      <c r="X143" s="22"/>
      <c r="Y143" s="22"/>
      <c r="Z143" s="22"/>
      <c r="AA143" s="14"/>
    </row>
    <row r="144" spans="1:27" ht="11.25" customHeight="1" x14ac:dyDescent="0.15">
      <c r="A144" s="231" t="s">
        <v>84</v>
      </c>
      <c r="B144" s="279"/>
      <c r="C144" s="233"/>
      <c r="D144" s="233"/>
      <c r="E144" s="233"/>
      <c r="F144" s="233"/>
      <c r="G144" s="233"/>
      <c r="H144" s="233"/>
      <c r="I144" s="288"/>
      <c r="J144" s="233"/>
      <c r="K144" s="233"/>
      <c r="L144" s="233"/>
      <c r="M144" s="233"/>
      <c r="N144" s="233"/>
      <c r="O144" s="233"/>
      <c r="P144" s="22"/>
      <c r="Q144" s="22"/>
      <c r="R144" s="22"/>
      <c r="S144" s="22"/>
      <c r="T144" s="22"/>
      <c r="U144" s="22"/>
      <c r="V144" s="22"/>
      <c r="W144" s="22"/>
      <c r="X144" s="22"/>
      <c r="Y144" s="22"/>
      <c r="Z144" s="22"/>
      <c r="AA144" s="14"/>
    </row>
    <row r="145" spans="1:27" ht="11.25" customHeight="1" x14ac:dyDescent="0.15">
      <c r="A145" s="216" t="s">
        <v>85</v>
      </c>
      <c r="B145" s="279">
        <v>38.200000000000003</v>
      </c>
      <c r="C145" s="233">
        <v>100</v>
      </c>
      <c r="D145" s="233">
        <v>43.8</v>
      </c>
      <c r="E145" s="233">
        <v>49.3</v>
      </c>
      <c r="F145" s="233">
        <v>5.8</v>
      </c>
      <c r="G145" s="233">
        <v>0.8</v>
      </c>
      <c r="H145" s="233">
        <v>0.3</v>
      </c>
      <c r="I145" s="288" t="s">
        <v>779</v>
      </c>
      <c r="J145" s="233" t="s">
        <v>779</v>
      </c>
      <c r="K145" s="233" t="s">
        <v>779</v>
      </c>
      <c r="L145" s="233" t="s">
        <v>779</v>
      </c>
      <c r="M145" s="233" t="s">
        <v>779</v>
      </c>
      <c r="N145" s="233" t="s">
        <v>779</v>
      </c>
      <c r="O145" s="233" t="s">
        <v>779</v>
      </c>
      <c r="P145" s="22"/>
      <c r="Q145" s="22"/>
      <c r="R145" s="22"/>
      <c r="S145" s="22"/>
      <c r="T145" s="22"/>
      <c r="U145" s="22"/>
      <c r="V145" s="22"/>
      <c r="W145" s="22"/>
      <c r="X145" s="22"/>
      <c r="Y145" s="22"/>
      <c r="Z145" s="22"/>
      <c r="AA145" s="14"/>
    </row>
    <row r="146" spans="1:27" ht="11.25" customHeight="1" x14ac:dyDescent="0.15">
      <c r="A146" s="216" t="s">
        <v>86</v>
      </c>
      <c r="B146" s="279" t="s">
        <v>779</v>
      </c>
      <c r="C146" s="233" t="s">
        <v>779</v>
      </c>
      <c r="D146" s="233" t="s">
        <v>779</v>
      </c>
      <c r="E146" s="233" t="s">
        <v>779</v>
      </c>
      <c r="F146" s="233" t="s">
        <v>779</v>
      </c>
      <c r="G146" s="233" t="s">
        <v>779</v>
      </c>
      <c r="H146" s="233" t="s">
        <v>779</v>
      </c>
      <c r="I146" s="288">
        <v>15.8</v>
      </c>
      <c r="J146" s="233">
        <v>100</v>
      </c>
      <c r="K146" s="233">
        <v>44.8</v>
      </c>
      <c r="L146" s="233">
        <v>49.9</v>
      </c>
      <c r="M146" s="233">
        <v>4.2</v>
      </c>
      <c r="N146" s="233">
        <v>0.5</v>
      </c>
      <c r="O146" s="233">
        <v>0.6</v>
      </c>
      <c r="P146" s="22"/>
      <c r="Q146" s="22"/>
      <c r="R146" s="22"/>
      <c r="S146" s="22"/>
      <c r="T146" s="22"/>
      <c r="U146" s="22"/>
      <c r="V146" s="22"/>
      <c r="W146" s="22"/>
      <c r="X146" s="22"/>
      <c r="Y146" s="22"/>
      <c r="Z146" s="22"/>
      <c r="AA146" s="14"/>
    </row>
    <row r="147" spans="1:27" ht="11.25" customHeight="1" x14ac:dyDescent="0.15">
      <c r="A147" s="216" t="s">
        <v>87</v>
      </c>
      <c r="B147" s="279" t="s">
        <v>779</v>
      </c>
      <c r="C147" s="233" t="s">
        <v>779</v>
      </c>
      <c r="D147" s="233" t="s">
        <v>779</v>
      </c>
      <c r="E147" s="233" t="s">
        <v>779</v>
      </c>
      <c r="F147" s="233" t="s">
        <v>779</v>
      </c>
      <c r="G147" s="233" t="s">
        <v>779</v>
      </c>
      <c r="H147" s="233" t="s">
        <v>779</v>
      </c>
      <c r="I147" s="288">
        <v>20.100000000000001</v>
      </c>
      <c r="J147" s="233">
        <v>100</v>
      </c>
      <c r="K147" s="233">
        <v>45.5</v>
      </c>
      <c r="L147" s="233">
        <v>44</v>
      </c>
      <c r="M147" s="233">
        <v>9.8000000000000007</v>
      </c>
      <c r="N147" s="233" t="s">
        <v>779</v>
      </c>
      <c r="O147" s="233">
        <v>0.7</v>
      </c>
      <c r="P147" s="22"/>
      <c r="Q147" s="22"/>
      <c r="R147" s="22"/>
      <c r="S147" s="22"/>
      <c r="T147" s="22"/>
      <c r="U147" s="22"/>
      <c r="V147" s="22"/>
      <c r="W147" s="22"/>
      <c r="X147" s="22"/>
      <c r="Y147" s="22"/>
      <c r="Z147" s="22"/>
      <c r="AA147" s="14"/>
    </row>
    <row r="148" spans="1:27" ht="11.25" customHeight="1" x14ac:dyDescent="0.15">
      <c r="A148" s="216" t="s">
        <v>88</v>
      </c>
      <c r="B148" s="279" t="s">
        <v>779</v>
      </c>
      <c r="C148" s="233" t="s">
        <v>779</v>
      </c>
      <c r="D148" s="233" t="s">
        <v>779</v>
      </c>
      <c r="E148" s="233" t="s">
        <v>779</v>
      </c>
      <c r="F148" s="233" t="s">
        <v>779</v>
      </c>
      <c r="G148" s="233" t="s">
        <v>779</v>
      </c>
      <c r="H148" s="233" t="s">
        <v>779</v>
      </c>
      <c r="I148" s="288">
        <v>20.7</v>
      </c>
      <c r="J148" s="233">
        <v>100</v>
      </c>
      <c r="K148" s="233">
        <v>35.9</v>
      </c>
      <c r="L148" s="233">
        <v>59.6</v>
      </c>
      <c r="M148" s="233">
        <v>4.3</v>
      </c>
      <c r="N148" s="233">
        <v>0.2</v>
      </c>
      <c r="O148" s="233" t="s">
        <v>779</v>
      </c>
      <c r="P148" s="22"/>
      <c r="Q148" s="22"/>
      <c r="R148" s="22"/>
      <c r="S148" s="22"/>
      <c r="T148" s="22"/>
      <c r="U148" s="22"/>
      <c r="V148" s="22"/>
      <c r="W148" s="22"/>
      <c r="X148" s="22"/>
      <c r="Y148" s="22"/>
      <c r="Z148" s="22"/>
      <c r="AA148" s="14"/>
    </row>
    <row r="149" spans="1:27" ht="11.25" customHeight="1" x14ac:dyDescent="0.15">
      <c r="A149" s="216" t="s">
        <v>89</v>
      </c>
      <c r="B149" s="279" t="s">
        <v>779</v>
      </c>
      <c r="C149" s="233" t="s">
        <v>779</v>
      </c>
      <c r="D149" s="233" t="s">
        <v>779</v>
      </c>
      <c r="E149" s="233" t="s">
        <v>779</v>
      </c>
      <c r="F149" s="233" t="s">
        <v>779</v>
      </c>
      <c r="G149" s="233" t="s">
        <v>779</v>
      </c>
      <c r="H149" s="233" t="s">
        <v>779</v>
      </c>
      <c r="I149" s="288">
        <v>11.5</v>
      </c>
      <c r="J149" s="233">
        <v>100</v>
      </c>
      <c r="K149" s="233">
        <v>45.7</v>
      </c>
      <c r="L149" s="233">
        <v>49.5</v>
      </c>
      <c r="M149" s="233">
        <v>3.9</v>
      </c>
      <c r="N149" s="233">
        <v>0.5</v>
      </c>
      <c r="O149" s="233">
        <v>0.3</v>
      </c>
      <c r="P149" s="22"/>
      <c r="Q149" s="22"/>
      <c r="R149" s="22"/>
      <c r="S149" s="22"/>
      <c r="T149" s="22"/>
      <c r="U149" s="22"/>
      <c r="V149" s="22"/>
      <c r="W149" s="22"/>
      <c r="X149" s="22"/>
      <c r="Y149" s="22"/>
      <c r="Z149" s="22"/>
      <c r="AA149" s="14"/>
    </row>
    <row r="150" spans="1:27" ht="11.25" customHeight="1" x14ac:dyDescent="0.15">
      <c r="A150" s="216" t="s">
        <v>90</v>
      </c>
      <c r="B150" s="341" t="s">
        <v>779</v>
      </c>
      <c r="C150" s="240" t="s">
        <v>779</v>
      </c>
      <c r="D150" s="240" t="s">
        <v>779</v>
      </c>
      <c r="E150" s="240" t="s">
        <v>779</v>
      </c>
      <c r="F150" s="240" t="s">
        <v>779</v>
      </c>
      <c r="G150" s="240" t="s">
        <v>779</v>
      </c>
      <c r="H150" s="240" t="s">
        <v>779</v>
      </c>
      <c r="I150" s="289">
        <v>22.7</v>
      </c>
      <c r="J150" s="240">
        <v>100</v>
      </c>
      <c r="K150" s="240">
        <v>70.8</v>
      </c>
      <c r="L150" s="240">
        <v>23.3</v>
      </c>
      <c r="M150" s="240">
        <v>0.8</v>
      </c>
      <c r="N150" s="240">
        <v>1.6</v>
      </c>
      <c r="O150" s="240">
        <v>3.5</v>
      </c>
      <c r="P150" s="22"/>
      <c r="Q150" s="22"/>
      <c r="R150" s="22"/>
      <c r="S150" s="22"/>
      <c r="T150" s="22"/>
      <c r="U150" s="22"/>
      <c r="V150" s="22"/>
      <c r="W150" s="22"/>
      <c r="X150" s="22"/>
      <c r="Y150" s="22"/>
      <c r="Z150" s="22"/>
      <c r="AA150" s="14"/>
    </row>
    <row r="151" spans="1:27" ht="11.25" customHeight="1" x14ac:dyDescent="0.15">
      <c r="A151" s="266" t="s">
        <v>234</v>
      </c>
      <c r="B151" s="229"/>
      <c r="C151" s="229"/>
      <c r="D151" s="229"/>
      <c r="E151" s="229"/>
      <c r="F151" s="229"/>
      <c r="G151" s="229"/>
      <c r="H151" s="229"/>
      <c r="I151" s="229"/>
      <c r="J151" s="229"/>
      <c r="K151" s="229"/>
      <c r="L151" s="229"/>
      <c r="M151" s="229"/>
      <c r="N151" s="229"/>
      <c r="O151" s="229"/>
      <c r="P151" s="22"/>
      <c r="Q151" s="22"/>
      <c r="R151" s="22"/>
      <c r="S151" s="22"/>
      <c r="T151" s="22"/>
      <c r="U151" s="22"/>
      <c r="V151" s="22"/>
      <c r="W151" s="22"/>
      <c r="X151" s="22"/>
      <c r="Y151" s="22"/>
      <c r="Z151" s="22"/>
      <c r="AA151" s="14"/>
    </row>
    <row r="152" spans="1:27" ht="11.25" customHeight="1" x14ac:dyDescent="0.15">
      <c r="A152" s="235" t="s">
        <v>233</v>
      </c>
      <c r="B152" s="233"/>
      <c r="C152" s="233"/>
      <c r="D152" s="233"/>
      <c r="E152" s="233"/>
      <c r="F152" s="233"/>
      <c r="G152" s="233"/>
      <c r="H152" s="233"/>
      <c r="I152" s="233"/>
      <c r="J152" s="233"/>
      <c r="K152" s="233"/>
      <c r="L152" s="233"/>
      <c r="M152" s="233"/>
      <c r="N152" s="233"/>
      <c r="O152" s="233"/>
      <c r="P152" s="22"/>
      <c r="Q152" s="22"/>
      <c r="R152" s="22"/>
      <c r="S152" s="22"/>
      <c r="T152" s="22"/>
      <c r="U152" s="22"/>
      <c r="V152" s="22"/>
      <c r="W152" s="22"/>
      <c r="X152" s="22"/>
      <c r="Y152" s="22"/>
      <c r="Z152" s="22"/>
      <c r="AA152" s="14"/>
    </row>
    <row r="153" spans="1:27" x14ac:dyDescent="0.15">
      <c r="A153" s="235" t="s">
        <v>688</v>
      </c>
      <c r="B153" s="233"/>
      <c r="C153" s="233"/>
      <c r="D153" s="233"/>
      <c r="E153" s="233"/>
      <c r="F153" s="233"/>
      <c r="G153" s="233"/>
      <c r="H153" s="233"/>
      <c r="I153" s="238" t="s">
        <v>67</v>
      </c>
      <c r="J153" s="233"/>
      <c r="K153" s="233"/>
      <c r="L153" s="233"/>
      <c r="M153" s="233"/>
      <c r="N153" s="233"/>
      <c r="O153" s="233"/>
      <c r="P153" s="22"/>
      <c r="Q153" s="22"/>
      <c r="R153" s="22"/>
      <c r="S153" s="22"/>
      <c r="T153" s="22"/>
      <c r="U153" s="22"/>
      <c r="V153" s="22"/>
      <c r="W153" s="22"/>
      <c r="X153" s="22"/>
      <c r="Y153" s="22"/>
      <c r="Z153" s="22"/>
      <c r="AA153" s="14"/>
    </row>
    <row r="154" spans="1:27" hidden="1" x14ac:dyDescent="0.15">
      <c r="A154" s="15"/>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14"/>
    </row>
    <row r="155" spans="1:27" ht="18.75" hidden="1" x14ac:dyDescent="0.15">
      <c r="A155" s="73" t="s">
        <v>830</v>
      </c>
    </row>
    <row r="156" spans="1:27" s="8" customFormat="1" ht="18.75" hidden="1" customHeight="1" x14ac:dyDescent="0.2">
      <c r="A156" s="150" t="s">
        <v>251</v>
      </c>
      <c r="B156" s="141"/>
      <c r="C156" s="141"/>
      <c r="D156" s="141"/>
      <c r="E156" s="141"/>
      <c r="F156" s="141"/>
      <c r="G156" s="141"/>
      <c r="H156" s="141"/>
      <c r="I156" s="141" t="s">
        <v>250</v>
      </c>
      <c r="J156" s="31"/>
      <c r="K156" s="31"/>
      <c r="L156" s="31"/>
      <c r="M156" s="31"/>
      <c r="N156" s="31"/>
      <c r="O156" s="31"/>
      <c r="P156" s="31"/>
      <c r="Q156" s="31"/>
      <c r="R156" s="31"/>
      <c r="S156" s="31"/>
      <c r="T156" s="7"/>
      <c r="U156" s="7"/>
      <c r="V156" s="7"/>
    </row>
    <row r="157" spans="1:27" ht="18.75" hidden="1" x14ac:dyDescent="0.15">
      <c r="A157" s="123" t="s">
        <v>249</v>
      </c>
      <c r="B157" s="73"/>
      <c r="C157" s="73"/>
      <c r="D157" s="73"/>
      <c r="E157" s="73"/>
      <c r="F157" s="73"/>
      <c r="G157" s="73"/>
      <c r="H157" s="73"/>
      <c r="I157" s="124" t="s">
        <v>248</v>
      </c>
      <c r="J157" s="10"/>
      <c r="K157" s="10"/>
      <c r="L157" s="10"/>
      <c r="M157" s="10"/>
      <c r="N157" s="10"/>
      <c r="O157" s="10"/>
      <c r="P157" s="10"/>
      <c r="Q157" s="10"/>
      <c r="R157" s="10"/>
      <c r="S157" s="10"/>
      <c r="T157" s="10"/>
      <c r="U157" s="10"/>
      <c r="V157" s="10"/>
    </row>
    <row r="158" spans="1:27" ht="10.15" hidden="1" customHeight="1" x14ac:dyDescent="0.15">
      <c r="A158" s="125"/>
      <c r="B158" s="125"/>
      <c r="C158" s="125"/>
      <c r="D158" s="125"/>
      <c r="E158" s="125"/>
      <c r="F158" s="125"/>
      <c r="G158" s="125"/>
      <c r="H158" s="125"/>
      <c r="I158" s="10"/>
      <c r="J158" s="10"/>
      <c r="K158" s="10"/>
      <c r="L158" s="10"/>
      <c r="M158" s="10"/>
      <c r="N158" s="10"/>
      <c r="O158" s="10"/>
      <c r="P158" s="10"/>
      <c r="Q158" s="10"/>
      <c r="R158" s="10"/>
      <c r="S158" s="10"/>
      <c r="T158" s="10"/>
      <c r="U158" s="10"/>
      <c r="V158" s="10"/>
    </row>
    <row r="159" spans="1:27" ht="11.25" hidden="1" customHeight="1" x14ac:dyDescent="0.15">
      <c r="B159" s="10"/>
      <c r="C159" s="10"/>
      <c r="D159" s="10"/>
      <c r="E159" s="10"/>
      <c r="F159" s="10"/>
      <c r="G159" s="10"/>
      <c r="H159" s="11"/>
      <c r="I159" s="10"/>
      <c r="J159" s="10"/>
      <c r="K159" s="10"/>
      <c r="L159" s="10"/>
      <c r="M159" s="10"/>
      <c r="N159" s="10"/>
      <c r="O159" s="11" t="s">
        <v>230</v>
      </c>
      <c r="P159" s="10"/>
      <c r="Q159" s="10"/>
      <c r="R159" s="10"/>
      <c r="S159" s="10"/>
      <c r="T159" s="10"/>
      <c r="U159" s="10"/>
      <c r="V159" s="10"/>
    </row>
    <row r="160" spans="1:27" ht="11.25" hidden="1" customHeight="1" x14ac:dyDescent="0.15">
      <c r="A160" s="12"/>
      <c r="B160" s="36" t="s">
        <v>196</v>
      </c>
      <c r="C160" s="1"/>
      <c r="D160" s="1"/>
      <c r="E160" s="1"/>
      <c r="F160" s="1"/>
      <c r="G160" s="1"/>
      <c r="H160" s="55"/>
      <c r="I160" s="1" t="s">
        <v>195</v>
      </c>
      <c r="J160" s="1"/>
      <c r="K160" s="1"/>
      <c r="L160" s="1"/>
      <c r="M160" s="1"/>
      <c r="N160" s="1"/>
      <c r="O160" s="55"/>
      <c r="P160" s="10"/>
      <c r="Q160" s="10"/>
      <c r="R160" s="10"/>
      <c r="S160" s="10"/>
      <c r="T160" s="10"/>
      <c r="U160" s="10"/>
      <c r="V160" s="10"/>
    </row>
    <row r="161" spans="1:27" ht="11.25" hidden="1" customHeight="1" x14ac:dyDescent="0.15">
      <c r="A161" s="37"/>
      <c r="B161" s="426" t="s">
        <v>229</v>
      </c>
      <c r="C161" s="427"/>
      <c r="D161" s="1"/>
      <c r="E161" s="1"/>
      <c r="F161" s="1"/>
      <c r="G161" s="1"/>
      <c r="H161" s="1"/>
      <c r="I161" s="427" t="s">
        <v>229</v>
      </c>
      <c r="J161" s="427"/>
      <c r="K161" s="1"/>
      <c r="L161" s="1"/>
      <c r="M161" s="1"/>
      <c r="N161" s="1"/>
      <c r="O161" s="1"/>
      <c r="P161" s="10"/>
      <c r="Q161" s="10"/>
      <c r="R161" s="10"/>
      <c r="S161" s="10"/>
      <c r="T161" s="10"/>
      <c r="U161" s="10"/>
      <c r="V161" s="10"/>
    </row>
    <row r="162" spans="1:27" s="41" customFormat="1" ht="65.25" hidden="1" customHeight="1" x14ac:dyDescent="0.15">
      <c r="A162" s="83" t="s">
        <v>10</v>
      </c>
      <c r="B162" s="430"/>
      <c r="C162" s="431"/>
      <c r="D162" s="5" t="s">
        <v>228</v>
      </c>
      <c r="E162" s="6" t="s">
        <v>227</v>
      </c>
      <c r="F162" s="6" t="s">
        <v>226</v>
      </c>
      <c r="G162" s="6" t="s">
        <v>225</v>
      </c>
      <c r="H162" s="157" t="s">
        <v>189</v>
      </c>
      <c r="I162" s="431"/>
      <c r="J162" s="431"/>
      <c r="K162" s="5" t="s">
        <v>228</v>
      </c>
      <c r="L162" s="6" t="s">
        <v>243</v>
      </c>
      <c r="M162" s="6" t="s">
        <v>226</v>
      </c>
      <c r="N162" s="6" t="s">
        <v>225</v>
      </c>
      <c r="O162" s="157" t="s">
        <v>189</v>
      </c>
      <c r="P162" s="40"/>
      <c r="Q162" s="40"/>
      <c r="R162" s="40"/>
      <c r="S162" s="40"/>
      <c r="T162" s="40"/>
      <c r="U162" s="40"/>
      <c r="V162" s="40"/>
    </row>
    <row r="163" spans="1:27" ht="11.25" hidden="1" customHeight="1" x14ac:dyDescent="0.15">
      <c r="A163" s="18" t="s">
        <v>24</v>
      </c>
      <c r="B163" s="19">
        <f>IF(B9="","",IF(B9="*","*",IF(AND(B9="-",B87="       -"),"-",IF(B9="-",0-B87,IF(B87="       -",B9,B9-B87)))))</f>
        <v>0.39999999999999858</v>
      </c>
      <c r="C163" s="20">
        <f t="shared" ref="C163:O163" si="0">IF(C9="","",IF(C9="*","*",IF(AND(C9="-",C87="       -"),"-",IF(C9="-",0-C87,IF(C87="       -",C9,C9-C87)))))</f>
        <v>0</v>
      </c>
      <c r="D163" s="20">
        <f t="shared" si="0"/>
        <v>0.20000000000000284</v>
      </c>
      <c r="E163" s="20">
        <f t="shared" si="0"/>
        <v>0</v>
      </c>
      <c r="F163" s="20">
        <f t="shared" si="0"/>
        <v>-9.9999999999999645E-2</v>
      </c>
      <c r="G163" s="20">
        <f t="shared" si="0"/>
        <v>0</v>
      </c>
      <c r="H163" s="20">
        <f t="shared" si="0"/>
        <v>-9.9999999999999978E-2</v>
      </c>
      <c r="I163" s="20">
        <f t="shared" si="0"/>
        <v>-0.10000000000000142</v>
      </c>
      <c r="J163" s="20">
        <f t="shared" si="0"/>
        <v>0</v>
      </c>
      <c r="K163" s="20">
        <f t="shared" si="0"/>
        <v>1.9000000000000057</v>
      </c>
      <c r="L163" s="20">
        <f t="shared" si="0"/>
        <v>-1.8999999999999986</v>
      </c>
      <c r="M163" s="20">
        <f t="shared" si="0"/>
        <v>0</v>
      </c>
      <c r="N163" s="20">
        <f t="shared" si="0"/>
        <v>0</v>
      </c>
      <c r="O163" s="20">
        <f t="shared" si="0"/>
        <v>0</v>
      </c>
      <c r="P163" s="22"/>
      <c r="Q163" s="22"/>
      <c r="R163" s="22"/>
      <c r="S163" s="22"/>
      <c r="T163" s="22"/>
      <c r="U163" s="22"/>
      <c r="V163" s="22"/>
      <c r="W163" s="22"/>
      <c r="X163" s="22"/>
      <c r="Y163" s="22"/>
      <c r="Z163" s="22"/>
      <c r="AA163" s="14"/>
    </row>
    <row r="164" spans="1:27" ht="11.25" hidden="1" customHeight="1" x14ac:dyDescent="0.15">
      <c r="A164" s="23" t="s">
        <v>25</v>
      </c>
      <c r="B164" s="24" t="str">
        <f t="shared" ref="B164:O164" si="1">IF(B10="","",IF(B10="*","*",IF(AND(B10="-",B88="       -"),"-",IF(B10="-",0-B88,IF(B88="       -",B10,B10-B88)))))</f>
        <v/>
      </c>
      <c r="C164" s="22" t="str">
        <f t="shared" si="1"/>
        <v/>
      </c>
      <c r="D164" s="22" t="str">
        <f t="shared" si="1"/>
        <v/>
      </c>
      <c r="E164" s="22" t="str">
        <f t="shared" si="1"/>
        <v/>
      </c>
      <c r="F164" s="22" t="str">
        <f t="shared" si="1"/>
        <v/>
      </c>
      <c r="G164" s="22" t="str">
        <f t="shared" si="1"/>
        <v/>
      </c>
      <c r="H164" s="22" t="str">
        <f t="shared" si="1"/>
        <v/>
      </c>
      <c r="I164" s="22" t="str">
        <f t="shared" si="1"/>
        <v/>
      </c>
      <c r="J164" s="22" t="str">
        <f t="shared" si="1"/>
        <v/>
      </c>
      <c r="K164" s="22" t="str">
        <f t="shared" si="1"/>
        <v/>
      </c>
      <c r="L164" s="22" t="str">
        <f t="shared" si="1"/>
        <v/>
      </c>
      <c r="M164" s="22" t="str">
        <f t="shared" si="1"/>
        <v/>
      </c>
      <c r="N164" s="22" t="str">
        <f t="shared" si="1"/>
        <v/>
      </c>
      <c r="O164" s="22" t="str">
        <f t="shared" si="1"/>
        <v/>
      </c>
      <c r="P164" s="22"/>
      <c r="Q164" s="22"/>
      <c r="R164" s="22"/>
      <c r="S164" s="22"/>
      <c r="T164" s="22"/>
      <c r="U164" s="22"/>
      <c r="V164" s="22"/>
      <c r="W164" s="22"/>
      <c r="X164" s="22"/>
      <c r="Y164" s="22"/>
      <c r="Z164" s="22"/>
      <c r="AA164" s="14"/>
    </row>
    <row r="165" spans="1:27" ht="11.25" hidden="1" customHeight="1" x14ac:dyDescent="0.15">
      <c r="A165" s="13" t="s">
        <v>26</v>
      </c>
      <c r="B165" s="24">
        <f t="shared" ref="B165:O165" si="2">IF(B11="","",IF(B11="*","*",IF(AND(B11="-",B89="       -"),"-",IF(B11="-",0-B89,IF(B89="       -",B11,B11-B89)))))</f>
        <v>0.40000000000000568</v>
      </c>
      <c r="C165" s="22">
        <f t="shared" si="2"/>
        <v>0</v>
      </c>
      <c r="D165" s="22">
        <f t="shared" si="2"/>
        <v>0.29999999999999716</v>
      </c>
      <c r="E165" s="22">
        <f t="shared" si="2"/>
        <v>0</v>
      </c>
      <c r="F165" s="22">
        <f t="shared" si="2"/>
        <v>-0.29999999999999982</v>
      </c>
      <c r="G165" s="22">
        <f t="shared" si="2"/>
        <v>0</v>
      </c>
      <c r="H165" s="22">
        <f t="shared" si="2"/>
        <v>0</v>
      </c>
      <c r="I165" s="22">
        <f t="shared" si="2"/>
        <v>0.5</v>
      </c>
      <c r="J165" s="22">
        <f t="shared" si="2"/>
        <v>0</v>
      </c>
      <c r="K165" s="22">
        <f t="shared" si="2"/>
        <v>4.1000000000000014</v>
      </c>
      <c r="L165" s="22">
        <f t="shared" si="2"/>
        <v>-4.2999999999999972</v>
      </c>
      <c r="M165" s="22">
        <f t="shared" si="2"/>
        <v>0.20000000000000018</v>
      </c>
      <c r="N165" s="22">
        <f t="shared" si="2"/>
        <v>0</v>
      </c>
      <c r="O165" s="22">
        <f t="shared" si="2"/>
        <v>0</v>
      </c>
      <c r="P165" s="22"/>
      <c r="Q165" s="22"/>
      <c r="R165" s="22"/>
      <c r="S165" s="22"/>
      <c r="T165" s="22"/>
      <c r="U165" s="22"/>
      <c r="V165" s="22"/>
      <c r="W165" s="22"/>
      <c r="X165" s="22"/>
      <c r="Y165" s="22"/>
      <c r="Z165" s="22"/>
      <c r="AA165" s="14"/>
    </row>
    <row r="166" spans="1:27" ht="11.25" hidden="1" customHeight="1" x14ac:dyDescent="0.15">
      <c r="A166" s="13" t="s">
        <v>27</v>
      </c>
      <c r="B166" s="24">
        <f t="shared" ref="B166:O166" si="3">IF(B12="","",IF(B12="*","*",IF(AND(B12="-",B90="       -"),"-",IF(B12="-",0-B90,IF(B90="       -",B12,B12-B90)))))</f>
        <v>0</v>
      </c>
      <c r="C166" s="22">
        <f t="shared" si="3"/>
        <v>0</v>
      </c>
      <c r="D166" s="22">
        <f t="shared" si="3"/>
        <v>-9.9999999999994316E-2</v>
      </c>
      <c r="E166" s="22">
        <f t="shared" si="3"/>
        <v>0.10000000000000142</v>
      </c>
      <c r="F166" s="22">
        <f t="shared" si="3"/>
        <v>0.10000000000000009</v>
      </c>
      <c r="G166" s="22">
        <f t="shared" si="3"/>
        <v>-0.10000000000000009</v>
      </c>
      <c r="H166" s="22" t="str">
        <f t="shared" si="3"/>
        <v>-</v>
      </c>
      <c r="I166" s="22">
        <f t="shared" si="3"/>
        <v>-0.20000000000000107</v>
      </c>
      <c r="J166" s="22">
        <f t="shared" si="3"/>
        <v>0</v>
      </c>
      <c r="K166" s="22">
        <f t="shared" si="3"/>
        <v>0.19999999999999574</v>
      </c>
      <c r="L166" s="22">
        <f t="shared" si="3"/>
        <v>0</v>
      </c>
      <c r="M166" s="22">
        <f t="shared" si="3"/>
        <v>-0.10000000000000009</v>
      </c>
      <c r="N166" s="22">
        <f t="shared" si="3"/>
        <v>0</v>
      </c>
      <c r="O166" s="22">
        <f t="shared" si="3"/>
        <v>0</v>
      </c>
      <c r="P166" s="22"/>
      <c r="Q166" s="22"/>
      <c r="R166" s="22"/>
      <c r="S166" s="22"/>
      <c r="T166" s="22"/>
      <c r="U166" s="22"/>
      <c r="V166" s="22"/>
      <c r="W166" s="22"/>
      <c r="X166" s="22"/>
      <c r="Y166" s="22"/>
      <c r="Z166" s="22"/>
      <c r="AA166" s="14"/>
    </row>
    <row r="167" spans="1:27" ht="11.25" hidden="1" customHeight="1" x14ac:dyDescent="0.15">
      <c r="A167" s="23" t="s">
        <v>28</v>
      </c>
      <c r="B167" s="24" t="str">
        <f t="shared" ref="B167:O167" si="4">IF(B13="","",IF(B13="*","*",IF(AND(B13="-",B91="       -"),"-",IF(B13="-",0-B91,IF(B91="       -",B13,B13-B91)))))</f>
        <v/>
      </c>
      <c r="C167" s="22" t="str">
        <f t="shared" si="4"/>
        <v/>
      </c>
      <c r="D167" s="22" t="str">
        <f t="shared" si="4"/>
        <v/>
      </c>
      <c r="E167" s="22" t="str">
        <f t="shared" si="4"/>
        <v/>
      </c>
      <c r="F167" s="22" t="str">
        <f t="shared" si="4"/>
        <v/>
      </c>
      <c r="G167" s="22" t="str">
        <f t="shared" si="4"/>
        <v/>
      </c>
      <c r="H167" s="22" t="str">
        <f t="shared" si="4"/>
        <v/>
      </c>
      <c r="I167" s="22" t="str">
        <f t="shared" si="4"/>
        <v/>
      </c>
      <c r="J167" s="22" t="str">
        <f t="shared" si="4"/>
        <v/>
      </c>
      <c r="K167" s="22" t="str">
        <f t="shared" si="4"/>
        <v/>
      </c>
      <c r="L167" s="22" t="str">
        <f t="shared" si="4"/>
        <v/>
      </c>
      <c r="M167" s="22" t="str">
        <f t="shared" si="4"/>
        <v/>
      </c>
      <c r="N167" s="22" t="str">
        <f t="shared" si="4"/>
        <v/>
      </c>
      <c r="O167" s="22" t="str">
        <f t="shared" si="4"/>
        <v/>
      </c>
      <c r="P167" s="22"/>
      <c r="Q167" s="22"/>
      <c r="R167" s="22"/>
      <c r="S167" s="22"/>
      <c r="T167" s="22"/>
      <c r="U167" s="22"/>
      <c r="V167" s="22"/>
      <c r="W167" s="22"/>
      <c r="X167" s="22"/>
      <c r="Y167" s="22"/>
      <c r="Z167" s="22"/>
      <c r="AA167" s="14"/>
    </row>
    <row r="168" spans="1:27" ht="11.25" hidden="1" customHeight="1" x14ac:dyDescent="0.15">
      <c r="A168" s="13" t="s">
        <v>29</v>
      </c>
      <c r="B168" s="24">
        <f t="shared" ref="B168:O168" si="5">IF(B14="","",IF(B14="*","*",IF(AND(B14="-",B92="       -"),"-",IF(B14="-",0-B92,IF(B92="       -",B14,B14-B92)))))</f>
        <v>0</v>
      </c>
      <c r="C168" s="22">
        <f t="shared" si="5"/>
        <v>0</v>
      </c>
      <c r="D168" s="22">
        <f t="shared" si="5"/>
        <v>0</v>
      </c>
      <c r="E168" s="22">
        <f t="shared" si="5"/>
        <v>0</v>
      </c>
      <c r="F168" s="22">
        <f t="shared" si="5"/>
        <v>0</v>
      </c>
      <c r="G168" s="22">
        <f t="shared" si="5"/>
        <v>0</v>
      </c>
      <c r="H168" s="22">
        <f t="shared" si="5"/>
        <v>0</v>
      </c>
      <c r="I168" s="22">
        <f t="shared" si="5"/>
        <v>0</v>
      </c>
      <c r="J168" s="22">
        <f t="shared" si="5"/>
        <v>0</v>
      </c>
      <c r="K168" s="22">
        <f t="shared" si="5"/>
        <v>0</v>
      </c>
      <c r="L168" s="22">
        <f t="shared" si="5"/>
        <v>0</v>
      </c>
      <c r="M168" s="22">
        <f t="shared" si="5"/>
        <v>0</v>
      </c>
      <c r="N168" s="22" t="str">
        <f t="shared" si="5"/>
        <v>-</v>
      </c>
      <c r="O168" s="22">
        <f t="shared" si="5"/>
        <v>0</v>
      </c>
      <c r="P168" s="22"/>
      <c r="Q168" s="22"/>
      <c r="R168" s="22"/>
      <c r="S168" s="22"/>
      <c r="T168" s="22"/>
      <c r="U168" s="22"/>
      <c r="V168" s="22"/>
      <c r="W168" s="22"/>
      <c r="X168" s="22"/>
      <c r="Y168" s="22"/>
      <c r="Z168" s="22"/>
      <c r="AA168" s="14"/>
    </row>
    <row r="169" spans="1:27" ht="11.25" hidden="1" customHeight="1" x14ac:dyDescent="0.15">
      <c r="A169" s="13" t="s">
        <v>30</v>
      </c>
      <c r="B169" s="24">
        <f t="shared" ref="B169:O169" si="6">IF(B15="","",IF(B15="*","*",IF(AND(B15="-",B93="       -"),"-",IF(B15="-",0-B93,IF(B93="       -",B15,B15-B93)))))</f>
        <v>0.40000000000000568</v>
      </c>
      <c r="C169" s="22">
        <f t="shared" si="6"/>
        <v>0</v>
      </c>
      <c r="D169" s="22">
        <f t="shared" si="6"/>
        <v>0.89999999999999858</v>
      </c>
      <c r="E169" s="22">
        <f t="shared" si="6"/>
        <v>-0.59999999999999432</v>
      </c>
      <c r="F169" s="22">
        <f t="shared" si="6"/>
        <v>-0.20000000000000018</v>
      </c>
      <c r="G169" s="22">
        <f t="shared" si="6"/>
        <v>9.9999999999999978E-2</v>
      </c>
      <c r="H169" s="22">
        <f t="shared" si="6"/>
        <v>-9.9999999999999978E-2</v>
      </c>
      <c r="I169" s="22">
        <f t="shared" si="6"/>
        <v>-1.1000000000000014</v>
      </c>
      <c r="J169" s="22">
        <f t="shared" si="6"/>
        <v>0</v>
      </c>
      <c r="K169" s="22">
        <f t="shared" si="6"/>
        <v>4.2000000000000028</v>
      </c>
      <c r="L169" s="22">
        <f t="shared" si="6"/>
        <v>-4.3999999999999986</v>
      </c>
      <c r="M169" s="22">
        <f t="shared" si="6"/>
        <v>0.10000000000000009</v>
      </c>
      <c r="N169" s="22">
        <f t="shared" si="6"/>
        <v>9.9999999999999978E-2</v>
      </c>
      <c r="O169" s="22" t="str">
        <f t="shared" si="6"/>
        <v>-</v>
      </c>
      <c r="P169" s="22"/>
      <c r="Q169" s="22"/>
      <c r="R169" s="22"/>
      <c r="S169" s="22"/>
      <c r="T169" s="22"/>
      <c r="U169" s="22"/>
      <c r="V169" s="22"/>
      <c r="W169" s="22"/>
      <c r="X169" s="22"/>
      <c r="Y169" s="22"/>
      <c r="Z169" s="22"/>
      <c r="AA169" s="14"/>
    </row>
    <row r="170" spans="1:27" ht="11.25" hidden="1" customHeight="1" x14ac:dyDescent="0.15">
      <c r="A170" s="13" t="s">
        <v>31</v>
      </c>
      <c r="B170" s="24">
        <f t="shared" ref="B170:O170" si="7">IF(B16="","",IF(B16="*","*",IF(AND(B16="-",B94="       -"),"-",IF(B16="-",0-B94,IF(B94="       -",B16,B16-B94)))))</f>
        <v>-1.8999999999999986</v>
      </c>
      <c r="C170" s="22">
        <f t="shared" si="7"/>
        <v>0</v>
      </c>
      <c r="D170" s="22">
        <f t="shared" si="7"/>
        <v>0.19999999999999574</v>
      </c>
      <c r="E170" s="22">
        <f t="shared" si="7"/>
        <v>0.5</v>
      </c>
      <c r="F170" s="22">
        <f t="shared" si="7"/>
        <v>0</v>
      </c>
      <c r="G170" s="22">
        <f t="shared" si="7"/>
        <v>0.20000000000000007</v>
      </c>
      <c r="H170" s="22">
        <f t="shared" si="7"/>
        <v>-0.89999999999999991</v>
      </c>
      <c r="I170" s="22">
        <f t="shared" si="7"/>
        <v>-0.80000000000000071</v>
      </c>
      <c r="J170" s="22">
        <f t="shared" si="7"/>
        <v>0</v>
      </c>
      <c r="K170" s="22">
        <f t="shared" si="7"/>
        <v>-1.8000000000000043</v>
      </c>
      <c r="L170" s="22">
        <f t="shared" si="7"/>
        <v>1.8000000000000043</v>
      </c>
      <c r="M170" s="22" t="str">
        <f t="shared" si="7"/>
        <v>-</v>
      </c>
      <c r="N170" s="22" t="str">
        <f t="shared" si="7"/>
        <v>-</v>
      </c>
      <c r="O170" s="22" t="str">
        <f t="shared" si="7"/>
        <v>-</v>
      </c>
      <c r="P170" s="22"/>
      <c r="Q170" s="22"/>
      <c r="R170" s="22"/>
      <c r="S170" s="22"/>
      <c r="T170" s="22"/>
      <c r="U170" s="22"/>
      <c r="V170" s="22"/>
      <c r="W170" s="22"/>
      <c r="X170" s="22"/>
      <c r="Y170" s="22"/>
      <c r="Z170" s="22"/>
      <c r="AA170" s="14"/>
    </row>
    <row r="171" spans="1:27" ht="11.25" hidden="1" customHeight="1" x14ac:dyDescent="0.15">
      <c r="A171" s="13" t="s">
        <v>32</v>
      </c>
      <c r="B171" s="24">
        <f t="shared" ref="B171:O171" si="8">IF(B17="","",IF(B17="*","*",IF(AND(B17="-",B95="       -"),"-",IF(B17="-",0-B95,IF(B95="       -",B17,B17-B95)))))</f>
        <v>-0.39999999999999858</v>
      </c>
      <c r="C171" s="22">
        <f t="shared" si="8"/>
        <v>0</v>
      </c>
      <c r="D171" s="22">
        <f t="shared" si="8"/>
        <v>0.10000000000000142</v>
      </c>
      <c r="E171" s="22">
        <f t="shared" si="8"/>
        <v>0.80000000000000426</v>
      </c>
      <c r="F171" s="22">
        <f t="shared" si="8"/>
        <v>-1</v>
      </c>
      <c r="G171" s="22">
        <f t="shared" si="8"/>
        <v>0</v>
      </c>
      <c r="H171" s="22">
        <f t="shared" si="8"/>
        <v>0</v>
      </c>
      <c r="I171" s="22">
        <f t="shared" si="8"/>
        <v>2.6000000000000014</v>
      </c>
      <c r="J171" s="22">
        <f t="shared" si="8"/>
        <v>0</v>
      </c>
      <c r="K171" s="22">
        <f t="shared" si="8"/>
        <v>12.5</v>
      </c>
      <c r="L171" s="22">
        <f t="shared" si="8"/>
        <v>-11.700000000000003</v>
      </c>
      <c r="M171" s="22">
        <f t="shared" si="8"/>
        <v>-0.79999999999999982</v>
      </c>
      <c r="N171" s="22" t="str">
        <f t="shared" si="8"/>
        <v>-</v>
      </c>
      <c r="O171" s="22" t="str">
        <f t="shared" si="8"/>
        <v>-</v>
      </c>
      <c r="P171" s="22"/>
      <c r="Q171" s="22"/>
      <c r="R171" s="22"/>
      <c r="S171" s="22"/>
      <c r="T171" s="22"/>
      <c r="U171" s="22"/>
      <c r="V171" s="22"/>
      <c r="W171" s="22"/>
      <c r="X171" s="22"/>
      <c r="Y171" s="22"/>
      <c r="Z171" s="22"/>
      <c r="AA171" s="14"/>
    </row>
    <row r="172" spans="1:27" ht="11.25" hidden="1" customHeight="1" x14ac:dyDescent="0.15">
      <c r="A172" s="13" t="s">
        <v>33</v>
      </c>
      <c r="B172" s="24">
        <f t="shared" ref="B172:O172" si="9">IF(B18="","",IF(B18="*","*",IF(AND(B18="-",B96="       -"),"-",IF(B18="-",0-B96,IF(B96="       -",B18,B18-B96)))))</f>
        <v>1.3999999999999986</v>
      </c>
      <c r="C172" s="22">
        <f t="shared" si="9"/>
        <v>0</v>
      </c>
      <c r="D172" s="22">
        <f t="shared" si="9"/>
        <v>1.3000000000000043</v>
      </c>
      <c r="E172" s="22">
        <f t="shared" si="9"/>
        <v>-1.1999999999999957</v>
      </c>
      <c r="F172" s="22">
        <f t="shared" si="9"/>
        <v>-0.10000000000000142</v>
      </c>
      <c r="G172" s="22">
        <f t="shared" si="9"/>
        <v>0</v>
      </c>
      <c r="H172" s="22" t="str">
        <f t="shared" si="9"/>
        <v>-</v>
      </c>
      <c r="I172" s="22">
        <f t="shared" si="9"/>
        <v>-1.3000000000000007</v>
      </c>
      <c r="J172" s="22">
        <f t="shared" si="9"/>
        <v>0</v>
      </c>
      <c r="K172" s="22">
        <f t="shared" si="9"/>
        <v>1.4999999999999964</v>
      </c>
      <c r="L172" s="22">
        <f t="shared" si="9"/>
        <v>-4</v>
      </c>
      <c r="M172" s="22">
        <f t="shared" si="9"/>
        <v>2.1999999999999993</v>
      </c>
      <c r="N172" s="22">
        <f t="shared" si="9"/>
        <v>0.30000000000000027</v>
      </c>
      <c r="O172" s="22" t="str">
        <f t="shared" si="9"/>
        <v>-</v>
      </c>
      <c r="P172" s="22"/>
      <c r="Q172" s="22"/>
      <c r="R172" s="22"/>
      <c r="S172" s="22"/>
      <c r="T172" s="22"/>
      <c r="U172" s="22"/>
      <c r="V172" s="22"/>
      <c r="W172" s="22"/>
      <c r="X172" s="22"/>
      <c r="Y172" s="22"/>
      <c r="Z172" s="22"/>
      <c r="AA172" s="14"/>
    </row>
    <row r="173" spans="1:27" ht="11.25" hidden="1" customHeight="1" x14ac:dyDescent="0.15">
      <c r="A173" s="13"/>
      <c r="B173" s="24" t="str">
        <f t="shared" ref="B173:O173" si="10">IF(B19="","",IF(B19="*","*",IF(AND(B19="-",B97="       -"),"-",IF(B19="-",0-B97,IF(B97="       -",B19,B19-B97)))))</f>
        <v/>
      </c>
      <c r="C173" s="22" t="str">
        <f t="shared" si="10"/>
        <v/>
      </c>
      <c r="D173" s="22" t="str">
        <f t="shared" si="10"/>
        <v/>
      </c>
      <c r="E173" s="22" t="str">
        <f t="shared" si="10"/>
        <v/>
      </c>
      <c r="F173" s="22" t="str">
        <f t="shared" si="10"/>
        <v/>
      </c>
      <c r="G173" s="22" t="str">
        <f t="shared" si="10"/>
        <v/>
      </c>
      <c r="H173" s="22" t="str">
        <f t="shared" si="10"/>
        <v/>
      </c>
      <c r="I173" s="22" t="str">
        <f t="shared" si="10"/>
        <v/>
      </c>
      <c r="J173" s="22" t="str">
        <f t="shared" si="10"/>
        <v/>
      </c>
      <c r="K173" s="22" t="str">
        <f t="shared" si="10"/>
        <v/>
      </c>
      <c r="L173" s="22" t="str">
        <f t="shared" si="10"/>
        <v/>
      </c>
      <c r="M173" s="22" t="str">
        <f t="shared" si="10"/>
        <v/>
      </c>
      <c r="N173" s="22" t="str">
        <f t="shared" si="10"/>
        <v/>
      </c>
      <c r="O173" s="22" t="str">
        <f t="shared" si="10"/>
        <v/>
      </c>
      <c r="P173" s="22"/>
      <c r="Q173" s="22"/>
      <c r="R173" s="22"/>
      <c r="S173" s="22"/>
      <c r="T173" s="22"/>
      <c r="U173" s="22"/>
      <c r="V173" s="22"/>
      <c r="W173" s="22"/>
      <c r="X173" s="22"/>
      <c r="Y173" s="22"/>
      <c r="Z173" s="22"/>
      <c r="AA173" s="14"/>
    </row>
    <row r="174" spans="1:27" ht="11.25" hidden="1" customHeight="1" x14ac:dyDescent="0.15">
      <c r="A174" s="13" t="s">
        <v>34</v>
      </c>
      <c r="B174" s="24">
        <f t="shared" ref="B174:O174" si="11">IF(B20="","",IF(B20="*","*",IF(AND(B20="-",B98="       -"),"-",IF(B20="-",0-B98,IF(B98="       -",B20,B20-B98)))))</f>
        <v>0</v>
      </c>
      <c r="C174" s="22">
        <f t="shared" si="11"/>
        <v>0</v>
      </c>
      <c r="D174" s="22">
        <f t="shared" si="11"/>
        <v>0</v>
      </c>
      <c r="E174" s="22">
        <f t="shared" si="11"/>
        <v>0</v>
      </c>
      <c r="F174" s="22" t="str">
        <f t="shared" si="11"/>
        <v>-</v>
      </c>
      <c r="G174" s="22" t="str">
        <f t="shared" si="11"/>
        <v>-</v>
      </c>
      <c r="H174" s="22" t="str">
        <f t="shared" si="11"/>
        <v>-</v>
      </c>
      <c r="I174" s="22">
        <f t="shared" si="11"/>
        <v>0</v>
      </c>
      <c r="J174" s="22">
        <f t="shared" si="11"/>
        <v>0</v>
      </c>
      <c r="K174" s="22">
        <f t="shared" si="11"/>
        <v>0</v>
      </c>
      <c r="L174" s="22">
        <f t="shared" si="11"/>
        <v>0</v>
      </c>
      <c r="M174" s="22">
        <f t="shared" si="11"/>
        <v>0</v>
      </c>
      <c r="N174" s="22" t="str">
        <f t="shared" si="11"/>
        <v>-</v>
      </c>
      <c r="O174" s="22" t="str">
        <f t="shared" si="11"/>
        <v>-</v>
      </c>
      <c r="P174" s="22"/>
      <c r="Q174" s="22"/>
      <c r="R174" s="22"/>
      <c r="S174" s="22"/>
      <c r="T174" s="22"/>
      <c r="U174" s="22"/>
      <c r="V174" s="22"/>
      <c r="W174" s="22"/>
      <c r="X174" s="22"/>
      <c r="Y174" s="22"/>
      <c r="Z174" s="22"/>
      <c r="AA174" s="14"/>
    </row>
    <row r="175" spans="1:27" ht="11.25" hidden="1" customHeight="1" x14ac:dyDescent="0.15">
      <c r="A175" s="13" t="s">
        <v>35</v>
      </c>
      <c r="B175" s="24">
        <f t="shared" ref="B175:O175" si="12">IF(B21="","",IF(B21="*","*",IF(AND(B21="-",B99="       -"),"-",IF(B21="-",0-B99,IF(B99="       -",B21,B21-B99)))))</f>
        <v>0</v>
      </c>
      <c r="C175" s="22">
        <f t="shared" si="12"/>
        <v>0</v>
      </c>
      <c r="D175" s="22">
        <f t="shared" si="12"/>
        <v>0</v>
      </c>
      <c r="E175" s="22">
        <f t="shared" si="12"/>
        <v>0</v>
      </c>
      <c r="F175" s="22">
        <f t="shared" si="12"/>
        <v>0</v>
      </c>
      <c r="G175" s="22">
        <f t="shared" si="12"/>
        <v>0</v>
      </c>
      <c r="H175" s="22" t="str">
        <f t="shared" si="12"/>
        <v>-</v>
      </c>
      <c r="I175" s="22">
        <f t="shared" si="12"/>
        <v>0</v>
      </c>
      <c r="J175" s="22">
        <f t="shared" si="12"/>
        <v>0</v>
      </c>
      <c r="K175" s="22">
        <f t="shared" si="12"/>
        <v>0</v>
      </c>
      <c r="L175" s="22">
        <f t="shared" si="12"/>
        <v>0</v>
      </c>
      <c r="M175" s="22">
        <f t="shared" si="12"/>
        <v>0</v>
      </c>
      <c r="N175" s="22" t="str">
        <f t="shared" si="12"/>
        <v>-</v>
      </c>
      <c r="O175" s="22" t="str">
        <f t="shared" si="12"/>
        <v>-</v>
      </c>
      <c r="P175" s="22"/>
      <c r="Q175" s="22"/>
      <c r="R175" s="22"/>
      <c r="S175" s="22"/>
      <c r="T175" s="22"/>
      <c r="U175" s="22"/>
      <c r="V175" s="22"/>
      <c r="W175" s="22"/>
      <c r="X175" s="22"/>
      <c r="Y175" s="22"/>
      <c r="Z175" s="22"/>
      <c r="AA175" s="14"/>
    </row>
    <row r="176" spans="1:27" ht="11.25" hidden="1" customHeight="1" x14ac:dyDescent="0.15">
      <c r="A176" s="13" t="s">
        <v>36</v>
      </c>
      <c r="B176" s="24">
        <f t="shared" ref="B176:O176" si="13">IF(B22="","",IF(B22="*","*",IF(AND(B22="-",B100="       -"),"-",IF(B22="-",0-B100,IF(B100="       -",B22,B22-B100)))))</f>
        <v>0</v>
      </c>
      <c r="C176" s="22">
        <f t="shared" si="13"/>
        <v>0</v>
      </c>
      <c r="D176" s="22">
        <f t="shared" si="13"/>
        <v>0</v>
      </c>
      <c r="E176" s="22">
        <f t="shared" si="13"/>
        <v>0</v>
      </c>
      <c r="F176" s="22">
        <f t="shared" si="13"/>
        <v>0</v>
      </c>
      <c r="G176" s="22" t="str">
        <f t="shared" si="13"/>
        <v>-</v>
      </c>
      <c r="H176" s="22">
        <f t="shared" si="13"/>
        <v>0</v>
      </c>
      <c r="I176" s="22">
        <f t="shared" si="13"/>
        <v>0</v>
      </c>
      <c r="J176" s="22">
        <f t="shared" si="13"/>
        <v>0</v>
      </c>
      <c r="K176" s="22">
        <f t="shared" si="13"/>
        <v>0</v>
      </c>
      <c r="L176" s="22">
        <f t="shared" si="13"/>
        <v>0</v>
      </c>
      <c r="M176" s="22">
        <f t="shared" si="13"/>
        <v>0</v>
      </c>
      <c r="N176" s="22">
        <f t="shared" si="13"/>
        <v>0</v>
      </c>
      <c r="O176" s="22" t="str">
        <f t="shared" si="13"/>
        <v>-</v>
      </c>
      <c r="P176" s="22"/>
      <c r="Q176" s="22"/>
      <c r="R176" s="22"/>
      <c r="S176" s="22"/>
      <c r="T176" s="22"/>
      <c r="U176" s="22"/>
      <c r="V176" s="22"/>
      <c r="W176" s="22"/>
      <c r="X176" s="22"/>
      <c r="Y176" s="22"/>
      <c r="Z176" s="22"/>
      <c r="AA176" s="14"/>
    </row>
    <row r="177" spans="1:27" ht="11.25" hidden="1" customHeight="1" x14ac:dyDescent="0.15">
      <c r="A177" s="13" t="s">
        <v>37</v>
      </c>
      <c r="B177" s="24">
        <f t="shared" ref="B177:O177" si="14">IF(B23="","",IF(B23="*","*",IF(AND(B23="-",B101="       -"),"-",IF(B23="-",0-B101,IF(B101="       -",B23,B23-B101)))))</f>
        <v>1.3999999999999986</v>
      </c>
      <c r="C177" s="22">
        <f t="shared" si="14"/>
        <v>0</v>
      </c>
      <c r="D177" s="22">
        <f t="shared" si="14"/>
        <v>-1.5</v>
      </c>
      <c r="E177" s="22">
        <f t="shared" si="14"/>
        <v>1.2999999999999972</v>
      </c>
      <c r="F177" s="22">
        <f t="shared" si="14"/>
        <v>-9.9999999999999645E-2</v>
      </c>
      <c r="G177" s="22">
        <f t="shared" si="14"/>
        <v>9.9999999999999867E-2</v>
      </c>
      <c r="H177" s="22" t="str">
        <f t="shared" si="14"/>
        <v>-</v>
      </c>
      <c r="I177" s="22">
        <f t="shared" si="14"/>
        <v>0.19999999999999929</v>
      </c>
      <c r="J177" s="22">
        <f t="shared" si="14"/>
        <v>0</v>
      </c>
      <c r="K177" s="22">
        <f t="shared" si="14"/>
        <v>0.20000000000000284</v>
      </c>
      <c r="L177" s="22">
        <f t="shared" si="14"/>
        <v>-0.29999999999999716</v>
      </c>
      <c r="M177" s="22">
        <f t="shared" si="14"/>
        <v>0</v>
      </c>
      <c r="N177" s="22" t="str">
        <f t="shared" si="14"/>
        <v>-</v>
      </c>
      <c r="O177" s="22" t="str">
        <f t="shared" si="14"/>
        <v>-</v>
      </c>
      <c r="P177" s="22"/>
      <c r="Q177" s="22"/>
      <c r="R177" s="22"/>
      <c r="S177" s="22"/>
      <c r="T177" s="22"/>
      <c r="U177" s="22"/>
      <c r="V177" s="22"/>
      <c r="W177" s="22"/>
      <c r="X177" s="22"/>
      <c r="Y177" s="22"/>
      <c r="Z177" s="22"/>
      <c r="AA177" s="14"/>
    </row>
    <row r="178" spans="1:27" ht="11.25" hidden="1" customHeight="1" x14ac:dyDescent="0.15">
      <c r="A178" s="13" t="s">
        <v>38</v>
      </c>
      <c r="B178" s="24">
        <f t="shared" ref="B178:O178" si="15">IF(B24="","",IF(B24="*","*",IF(AND(B24="-",B102="       -"),"-",IF(B24="-",0-B102,IF(B102="       -",B24,B24-B102)))))</f>
        <v>2.1000000000000014</v>
      </c>
      <c r="C178" s="22">
        <f t="shared" si="15"/>
        <v>0</v>
      </c>
      <c r="D178" s="22">
        <f t="shared" si="15"/>
        <v>-0.10000000000000142</v>
      </c>
      <c r="E178" s="22">
        <f t="shared" si="15"/>
        <v>0.19999999999999574</v>
      </c>
      <c r="F178" s="22">
        <f t="shared" si="15"/>
        <v>-0.20000000000000018</v>
      </c>
      <c r="G178" s="22" t="str">
        <f t="shared" si="15"/>
        <v>-</v>
      </c>
      <c r="H178" s="22" t="str">
        <f t="shared" si="15"/>
        <v>-</v>
      </c>
      <c r="I178" s="22">
        <f t="shared" si="15"/>
        <v>1.2000000000000011</v>
      </c>
      <c r="J178" s="22">
        <f t="shared" si="15"/>
        <v>0</v>
      </c>
      <c r="K178" s="22">
        <f t="shared" si="15"/>
        <v>0.5</v>
      </c>
      <c r="L178" s="22">
        <f t="shared" si="15"/>
        <v>0</v>
      </c>
      <c r="M178" s="22">
        <f t="shared" si="15"/>
        <v>-0.50000000000000044</v>
      </c>
      <c r="N178" s="22" t="str">
        <f t="shared" si="15"/>
        <v>-</v>
      </c>
      <c r="O178" s="22" t="str">
        <f t="shared" si="15"/>
        <v>-</v>
      </c>
      <c r="P178" s="22"/>
      <c r="Q178" s="22"/>
      <c r="R178" s="22"/>
      <c r="S178" s="22"/>
      <c r="T178" s="22"/>
      <c r="U178" s="22"/>
      <c r="V178" s="22"/>
      <c r="W178" s="22"/>
      <c r="X178" s="22"/>
      <c r="Y178" s="22"/>
      <c r="Z178" s="22"/>
      <c r="AA178" s="14"/>
    </row>
    <row r="179" spans="1:27" ht="11.25" hidden="1" customHeight="1" x14ac:dyDescent="0.15">
      <c r="A179" s="13" t="s">
        <v>39</v>
      </c>
      <c r="B179" s="24">
        <f t="shared" ref="B179:O179" si="16">IF(B25="","",IF(B25="*","*",IF(AND(B25="-",B103="       -"),"-",IF(B25="-",0-B103,IF(B103="       -",B25,B25-B103)))))</f>
        <v>-9.9999999999994316E-2</v>
      </c>
      <c r="C179" s="22">
        <f t="shared" si="16"/>
        <v>0</v>
      </c>
      <c r="D179" s="22">
        <f t="shared" si="16"/>
        <v>-1.8999999999999986</v>
      </c>
      <c r="E179" s="22">
        <f t="shared" si="16"/>
        <v>1</v>
      </c>
      <c r="F179" s="22">
        <f t="shared" si="16"/>
        <v>-0.29999999999999982</v>
      </c>
      <c r="G179" s="22">
        <f t="shared" si="16"/>
        <v>1.0999999999999996</v>
      </c>
      <c r="H179" s="22" t="str">
        <f t="shared" si="16"/>
        <v>-</v>
      </c>
      <c r="I179" s="22">
        <f t="shared" si="16"/>
        <v>0</v>
      </c>
      <c r="J179" s="22">
        <f t="shared" si="16"/>
        <v>0</v>
      </c>
      <c r="K179" s="22">
        <f t="shared" si="16"/>
        <v>0.10000000000000142</v>
      </c>
      <c r="L179" s="22">
        <f t="shared" si="16"/>
        <v>-0.10000000000000142</v>
      </c>
      <c r="M179" s="22">
        <f t="shared" si="16"/>
        <v>-9.9999999999999645E-2</v>
      </c>
      <c r="N179" s="22" t="str">
        <f t="shared" si="16"/>
        <v>-</v>
      </c>
      <c r="O179" s="22" t="str">
        <f t="shared" si="16"/>
        <v>-</v>
      </c>
      <c r="P179" s="22"/>
      <c r="Q179" s="22"/>
      <c r="R179" s="22"/>
      <c r="S179" s="22"/>
      <c r="T179" s="22"/>
      <c r="U179" s="22"/>
      <c r="V179" s="22"/>
      <c r="W179" s="22"/>
      <c r="X179" s="22"/>
      <c r="Y179" s="22"/>
      <c r="Z179" s="22"/>
      <c r="AA179" s="14"/>
    </row>
    <row r="180" spans="1:27" ht="11.25" hidden="1" customHeight="1" x14ac:dyDescent="0.15">
      <c r="A180" s="13"/>
      <c r="B180" s="24" t="str">
        <f t="shared" ref="B180:O180" si="17">IF(B26="","",IF(B26="*","*",IF(AND(B26="-",B104="       -"),"-",IF(B26="-",0-B104,IF(B104="       -",B26,B26-B104)))))</f>
        <v/>
      </c>
      <c r="C180" s="22" t="str">
        <f t="shared" si="17"/>
        <v/>
      </c>
      <c r="D180" s="22" t="str">
        <f t="shared" si="17"/>
        <v/>
      </c>
      <c r="E180" s="22" t="str">
        <f t="shared" si="17"/>
        <v/>
      </c>
      <c r="F180" s="22" t="str">
        <f t="shared" si="17"/>
        <v/>
      </c>
      <c r="G180" s="22" t="str">
        <f t="shared" si="17"/>
        <v/>
      </c>
      <c r="H180" s="22" t="str">
        <f t="shared" si="17"/>
        <v/>
      </c>
      <c r="I180" s="22" t="str">
        <f t="shared" si="17"/>
        <v/>
      </c>
      <c r="J180" s="22" t="str">
        <f t="shared" si="17"/>
        <v/>
      </c>
      <c r="K180" s="22" t="str">
        <f t="shared" si="17"/>
        <v/>
      </c>
      <c r="L180" s="22" t="str">
        <f t="shared" si="17"/>
        <v/>
      </c>
      <c r="M180" s="22" t="str">
        <f t="shared" si="17"/>
        <v/>
      </c>
      <c r="N180" s="22" t="str">
        <f t="shared" si="17"/>
        <v/>
      </c>
      <c r="O180" s="22" t="str">
        <f t="shared" si="17"/>
        <v/>
      </c>
      <c r="P180" s="22"/>
      <c r="Q180" s="22"/>
      <c r="R180" s="22"/>
      <c r="S180" s="22"/>
      <c r="T180" s="22"/>
      <c r="U180" s="22"/>
      <c r="V180" s="22"/>
      <c r="W180" s="22"/>
      <c r="X180" s="22"/>
      <c r="Y180" s="22"/>
      <c r="Z180" s="22"/>
      <c r="AA180" s="14"/>
    </row>
    <row r="181" spans="1:27" ht="11.25" hidden="1" customHeight="1" x14ac:dyDescent="0.15">
      <c r="A181" s="13" t="s">
        <v>40</v>
      </c>
      <c r="B181" s="24">
        <f t="shared" ref="B181:O181" si="18">IF(B27="","",IF(B27="*","*",IF(AND(B27="-",B105="       -"),"-",IF(B27="-",0-B105,IF(B105="       -",B27,B27-B105)))))</f>
        <v>0</v>
      </c>
      <c r="C181" s="22">
        <f t="shared" si="18"/>
        <v>0</v>
      </c>
      <c r="D181" s="22">
        <f t="shared" si="18"/>
        <v>0</v>
      </c>
      <c r="E181" s="22">
        <f t="shared" si="18"/>
        <v>0</v>
      </c>
      <c r="F181" s="22" t="str">
        <f t="shared" si="18"/>
        <v>-</v>
      </c>
      <c r="G181" s="22" t="str">
        <f t="shared" si="18"/>
        <v>-</v>
      </c>
      <c r="H181" s="22" t="str">
        <f t="shared" si="18"/>
        <v>-</v>
      </c>
      <c r="I181" s="22">
        <f t="shared" si="18"/>
        <v>0</v>
      </c>
      <c r="J181" s="22">
        <f t="shared" si="18"/>
        <v>0</v>
      </c>
      <c r="K181" s="22">
        <f t="shared" si="18"/>
        <v>0</v>
      </c>
      <c r="L181" s="22">
        <f t="shared" si="18"/>
        <v>0</v>
      </c>
      <c r="M181" s="22" t="str">
        <f t="shared" si="18"/>
        <v>-</v>
      </c>
      <c r="N181" s="22" t="str">
        <f t="shared" si="18"/>
        <v>-</v>
      </c>
      <c r="O181" s="22" t="str">
        <f t="shared" si="18"/>
        <v>-</v>
      </c>
      <c r="P181" s="22"/>
      <c r="Q181" s="22"/>
      <c r="R181" s="22"/>
      <c r="S181" s="22"/>
      <c r="T181" s="22"/>
      <c r="U181" s="22"/>
      <c r="V181" s="22"/>
      <c r="W181" s="22"/>
      <c r="X181" s="22"/>
      <c r="Y181" s="22"/>
      <c r="Z181" s="22"/>
      <c r="AA181" s="14"/>
    </row>
    <row r="182" spans="1:27" ht="11.25" hidden="1" customHeight="1" x14ac:dyDescent="0.15">
      <c r="A182" s="13" t="s">
        <v>41</v>
      </c>
      <c r="B182" s="24">
        <f t="shared" ref="B182:O182" si="19">IF(B28="","",IF(B28="*","*",IF(AND(B28="-",B106="       -"),"-",IF(B28="-",0-B106,IF(B106="       -",B28,B28-B106)))))</f>
        <v>0</v>
      </c>
      <c r="C182" s="22">
        <f t="shared" si="19"/>
        <v>0</v>
      </c>
      <c r="D182" s="22">
        <f t="shared" si="19"/>
        <v>0</v>
      </c>
      <c r="E182" s="22">
        <f t="shared" si="19"/>
        <v>0</v>
      </c>
      <c r="F182" s="22" t="str">
        <f t="shared" si="19"/>
        <v>-</v>
      </c>
      <c r="G182" s="22" t="str">
        <f t="shared" si="19"/>
        <v>-</v>
      </c>
      <c r="H182" s="22" t="str">
        <f t="shared" si="19"/>
        <v>-</v>
      </c>
      <c r="I182" s="22">
        <f t="shared" si="19"/>
        <v>0</v>
      </c>
      <c r="J182" s="22">
        <f t="shared" si="19"/>
        <v>0</v>
      </c>
      <c r="K182" s="22">
        <f t="shared" si="19"/>
        <v>0</v>
      </c>
      <c r="L182" s="22">
        <f t="shared" si="19"/>
        <v>0</v>
      </c>
      <c r="M182" s="22" t="str">
        <f t="shared" si="19"/>
        <v>-</v>
      </c>
      <c r="N182" s="22">
        <f t="shared" si="19"/>
        <v>0</v>
      </c>
      <c r="O182" s="22" t="str">
        <f t="shared" si="19"/>
        <v>-</v>
      </c>
      <c r="P182" s="22"/>
      <c r="Q182" s="22"/>
      <c r="R182" s="22"/>
      <c r="S182" s="22"/>
      <c r="T182" s="22"/>
      <c r="U182" s="22"/>
      <c r="V182" s="22"/>
      <c r="W182" s="22"/>
      <c r="X182" s="22"/>
      <c r="Y182" s="22"/>
      <c r="Z182" s="22"/>
      <c r="AA182" s="14"/>
    </row>
    <row r="183" spans="1:27" ht="11.25" hidden="1" customHeight="1" x14ac:dyDescent="0.15">
      <c r="A183" s="13" t="s">
        <v>42</v>
      </c>
      <c r="B183" s="24">
        <f t="shared" ref="B183:O183" si="20">IF(B29="","",IF(B29="*","*",IF(AND(B29="-",B107="       -"),"-",IF(B29="-",0-B107,IF(B107="       -",B29,B29-B107)))))</f>
        <v>0</v>
      </c>
      <c r="C183" s="22">
        <f t="shared" si="20"/>
        <v>0</v>
      </c>
      <c r="D183" s="22">
        <f t="shared" si="20"/>
        <v>0</v>
      </c>
      <c r="E183" s="22">
        <f t="shared" si="20"/>
        <v>0</v>
      </c>
      <c r="F183" s="22">
        <f t="shared" si="20"/>
        <v>0</v>
      </c>
      <c r="G183" s="22">
        <f t="shared" si="20"/>
        <v>0</v>
      </c>
      <c r="H183" s="22" t="str">
        <f t="shared" si="20"/>
        <v>-</v>
      </c>
      <c r="I183" s="22">
        <f t="shared" si="20"/>
        <v>0</v>
      </c>
      <c r="J183" s="22">
        <f t="shared" si="20"/>
        <v>0</v>
      </c>
      <c r="K183" s="22">
        <f t="shared" si="20"/>
        <v>0</v>
      </c>
      <c r="L183" s="22">
        <f t="shared" si="20"/>
        <v>0</v>
      </c>
      <c r="M183" s="22" t="str">
        <f t="shared" si="20"/>
        <v>-</v>
      </c>
      <c r="N183" s="22" t="str">
        <f t="shared" si="20"/>
        <v>-</v>
      </c>
      <c r="O183" s="22" t="str">
        <f t="shared" si="20"/>
        <v>-</v>
      </c>
      <c r="P183" s="22"/>
      <c r="Q183" s="22"/>
      <c r="R183" s="22"/>
      <c r="S183" s="22"/>
      <c r="T183" s="22"/>
      <c r="U183" s="22"/>
      <c r="V183" s="22"/>
      <c r="W183" s="22"/>
      <c r="X183" s="22"/>
      <c r="Y183" s="22"/>
      <c r="Z183" s="22"/>
      <c r="AA183" s="14"/>
    </row>
    <row r="184" spans="1:27" ht="11.25" hidden="1" customHeight="1" x14ac:dyDescent="0.15">
      <c r="A184" s="13" t="s">
        <v>43</v>
      </c>
      <c r="B184" s="24">
        <f t="shared" ref="B184:O184" si="21">IF(B30="","",IF(B30="*","*",IF(AND(B30="-",B108="       -"),"-",IF(B30="-",0-B108,IF(B108="       -",B30,B30-B108)))))</f>
        <v>-0.29999999999999716</v>
      </c>
      <c r="C184" s="22">
        <f t="shared" si="21"/>
        <v>0</v>
      </c>
      <c r="D184" s="22">
        <f t="shared" si="21"/>
        <v>3.5</v>
      </c>
      <c r="E184" s="22">
        <f t="shared" si="21"/>
        <v>-0.39999999999999858</v>
      </c>
      <c r="F184" s="22">
        <f t="shared" si="21"/>
        <v>-3.1000000000000005</v>
      </c>
      <c r="G184" s="22" t="str">
        <f t="shared" si="21"/>
        <v>-</v>
      </c>
      <c r="H184" s="22" t="str">
        <f t="shared" si="21"/>
        <v>-</v>
      </c>
      <c r="I184" s="22">
        <f t="shared" si="21"/>
        <v>0.20000000000000107</v>
      </c>
      <c r="J184" s="22">
        <f t="shared" si="21"/>
        <v>0</v>
      </c>
      <c r="K184" s="22">
        <f t="shared" si="21"/>
        <v>8.2000000000000028</v>
      </c>
      <c r="L184" s="22">
        <f t="shared" si="21"/>
        <v>-7.8999999999999986</v>
      </c>
      <c r="M184" s="22">
        <f t="shared" si="21"/>
        <v>-0.29999999999999982</v>
      </c>
      <c r="N184" s="22" t="str">
        <f t="shared" si="21"/>
        <v>-</v>
      </c>
      <c r="O184" s="22" t="str">
        <f t="shared" si="21"/>
        <v>-</v>
      </c>
      <c r="P184" s="22"/>
      <c r="Q184" s="22"/>
      <c r="R184" s="22"/>
      <c r="S184" s="22"/>
      <c r="T184" s="22"/>
      <c r="U184" s="22"/>
      <c r="V184" s="22"/>
      <c r="W184" s="22"/>
      <c r="X184" s="22"/>
      <c r="Y184" s="22"/>
      <c r="Z184" s="22"/>
      <c r="AA184" s="14"/>
    </row>
    <row r="185" spans="1:27" ht="11.25" hidden="1" customHeight="1" x14ac:dyDescent="0.15">
      <c r="A185" s="13" t="s">
        <v>44</v>
      </c>
      <c r="B185" s="24">
        <f t="shared" ref="B185:O185" si="22">IF(B31="","",IF(B31="*","*",IF(AND(B31="-",B109="       -"),"-",IF(B31="-",0-B109,IF(B109="       -",B31,B31-B109)))))</f>
        <v>2.3000000000000007</v>
      </c>
      <c r="C185" s="22">
        <f t="shared" si="22"/>
        <v>0</v>
      </c>
      <c r="D185" s="22">
        <f t="shared" si="22"/>
        <v>-2</v>
      </c>
      <c r="E185" s="22">
        <f t="shared" si="22"/>
        <v>2.2000000000000028</v>
      </c>
      <c r="F185" s="22">
        <f t="shared" si="22"/>
        <v>-0.10000000000000053</v>
      </c>
      <c r="G185" s="22" t="str">
        <f t="shared" si="22"/>
        <v>-</v>
      </c>
      <c r="H185" s="22" t="str">
        <f t="shared" si="22"/>
        <v>-</v>
      </c>
      <c r="I185" s="22">
        <f t="shared" si="22"/>
        <v>-0.40000000000000036</v>
      </c>
      <c r="J185" s="22">
        <f t="shared" si="22"/>
        <v>0</v>
      </c>
      <c r="K185" s="22">
        <f t="shared" si="22"/>
        <v>-8.6999999999999993</v>
      </c>
      <c r="L185" s="22">
        <f t="shared" si="22"/>
        <v>8.7000000000000028</v>
      </c>
      <c r="M185" s="22" t="str">
        <f t="shared" si="22"/>
        <v>-</v>
      </c>
      <c r="N185" s="22" t="str">
        <f t="shared" si="22"/>
        <v>-</v>
      </c>
      <c r="O185" s="22" t="str">
        <f t="shared" si="22"/>
        <v>-</v>
      </c>
      <c r="P185" s="22"/>
      <c r="Q185" s="22"/>
      <c r="R185" s="22"/>
      <c r="S185" s="22"/>
      <c r="T185" s="22"/>
      <c r="U185" s="22"/>
      <c r="V185" s="22"/>
      <c r="W185" s="22"/>
      <c r="X185" s="22"/>
      <c r="Y185" s="22"/>
      <c r="Z185" s="22"/>
      <c r="AA185" s="14"/>
    </row>
    <row r="186" spans="1:27" ht="11.25" hidden="1" customHeight="1" x14ac:dyDescent="0.15">
      <c r="A186" s="13" t="s">
        <v>45</v>
      </c>
      <c r="B186" s="24">
        <f t="shared" ref="B186:O186" si="23">IF(B32="","",IF(B32="*","*",IF(AND(B32="-",B110="       -"),"-",IF(B32="-",0-B110,IF(B110="       -",B32,B32-B110)))))</f>
        <v>-5.5</v>
      </c>
      <c r="C186" s="22">
        <f t="shared" si="23"/>
        <v>0</v>
      </c>
      <c r="D186" s="22">
        <f t="shared" si="23"/>
        <v>8.2999999999999972</v>
      </c>
      <c r="E186" s="22">
        <f t="shared" si="23"/>
        <v>-1.7999999999999972</v>
      </c>
      <c r="F186" s="22">
        <f t="shared" si="23"/>
        <v>-6.5</v>
      </c>
      <c r="G186" s="22" t="str">
        <f t="shared" si="23"/>
        <v>-</v>
      </c>
      <c r="H186" s="22" t="str">
        <f t="shared" si="23"/>
        <v>-</v>
      </c>
      <c r="I186" s="22">
        <f t="shared" si="23"/>
        <v>-9.9999999999999645E-2</v>
      </c>
      <c r="J186" s="22" t="str">
        <f t="shared" si="23"/>
        <v>*</v>
      </c>
      <c r="K186" s="22" t="str">
        <f t="shared" si="23"/>
        <v>*</v>
      </c>
      <c r="L186" s="22" t="str">
        <f t="shared" si="23"/>
        <v>*</v>
      </c>
      <c r="M186" s="22" t="str">
        <f t="shared" si="23"/>
        <v>*</v>
      </c>
      <c r="N186" s="22" t="str">
        <f t="shared" si="23"/>
        <v>*</v>
      </c>
      <c r="O186" s="22" t="str">
        <f t="shared" si="23"/>
        <v>*</v>
      </c>
      <c r="P186" s="22"/>
      <c r="Q186" s="22"/>
      <c r="R186" s="22"/>
      <c r="S186" s="22"/>
      <c r="T186" s="22"/>
      <c r="U186" s="22"/>
      <c r="V186" s="22"/>
      <c r="W186" s="22"/>
      <c r="X186" s="22"/>
      <c r="Y186" s="22"/>
      <c r="Z186" s="22"/>
      <c r="AA186" s="14"/>
    </row>
    <row r="187" spans="1:27" ht="11.25" hidden="1" customHeight="1" x14ac:dyDescent="0.15">
      <c r="A187" s="13"/>
      <c r="B187" s="24" t="str">
        <f t="shared" ref="B187:O187" si="24">IF(B33="","",IF(B33="*","*",IF(AND(B33="-",B111="       -"),"-",IF(B33="-",0-B111,IF(B111="       -",B33,B33-B111)))))</f>
        <v/>
      </c>
      <c r="C187" s="22" t="str">
        <f t="shared" si="24"/>
        <v/>
      </c>
      <c r="D187" s="22" t="str">
        <f t="shared" si="24"/>
        <v/>
      </c>
      <c r="E187" s="22" t="str">
        <f t="shared" si="24"/>
        <v/>
      </c>
      <c r="F187" s="22" t="str">
        <f t="shared" si="24"/>
        <v/>
      </c>
      <c r="G187" s="22" t="str">
        <f t="shared" si="24"/>
        <v/>
      </c>
      <c r="H187" s="22" t="str">
        <f t="shared" si="24"/>
        <v/>
      </c>
      <c r="I187" s="22" t="str">
        <f t="shared" si="24"/>
        <v/>
      </c>
      <c r="J187" s="22" t="str">
        <f t="shared" si="24"/>
        <v/>
      </c>
      <c r="K187" s="22" t="str">
        <f t="shared" si="24"/>
        <v/>
      </c>
      <c r="L187" s="22" t="str">
        <f t="shared" si="24"/>
        <v/>
      </c>
      <c r="M187" s="22" t="str">
        <f t="shared" si="24"/>
        <v/>
      </c>
      <c r="N187" s="22" t="str">
        <f t="shared" si="24"/>
        <v/>
      </c>
      <c r="O187" s="22" t="str">
        <f t="shared" si="24"/>
        <v/>
      </c>
      <c r="P187" s="22"/>
      <c r="Q187" s="22"/>
      <c r="R187" s="22"/>
      <c r="S187" s="22"/>
      <c r="T187" s="22"/>
      <c r="U187" s="22"/>
      <c r="V187" s="22"/>
      <c r="W187" s="22"/>
      <c r="X187" s="22"/>
      <c r="Y187" s="22"/>
      <c r="Z187" s="22"/>
      <c r="AA187" s="14"/>
    </row>
    <row r="188" spans="1:27" ht="11.25" hidden="1" customHeight="1" x14ac:dyDescent="0.15">
      <c r="A188" s="13" t="s">
        <v>46</v>
      </c>
      <c r="B188" s="24">
        <f t="shared" ref="B188:O188" si="25">IF(B34="","",IF(B34="*","*",IF(AND(B34="-",B112="       -"),"-",IF(B34="-",0-B112,IF(B112="       -",B34,B34-B112)))))</f>
        <v>0</v>
      </c>
      <c r="C188" s="22">
        <f t="shared" si="25"/>
        <v>0</v>
      </c>
      <c r="D188" s="22">
        <f t="shared" si="25"/>
        <v>0</v>
      </c>
      <c r="E188" s="22">
        <f t="shared" si="25"/>
        <v>0</v>
      </c>
      <c r="F188" s="22">
        <f t="shared" si="25"/>
        <v>0</v>
      </c>
      <c r="G188" s="22" t="str">
        <f t="shared" si="25"/>
        <v>-</v>
      </c>
      <c r="H188" s="22" t="str">
        <f t="shared" si="25"/>
        <v>-</v>
      </c>
      <c r="I188" s="22">
        <f t="shared" si="25"/>
        <v>0</v>
      </c>
      <c r="J188" s="22">
        <f t="shared" si="25"/>
        <v>0</v>
      </c>
      <c r="K188" s="22">
        <f t="shared" si="25"/>
        <v>0</v>
      </c>
      <c r="L188" s="22">
        <f t="shared" si="25"/>
        <v>0</v>
      </c>
      <c r="M188" s="22" t="str">
        <f t="shared" si="25"/>
        <v>-</v>
      </c>
      <c r="N188" s="22" t="str">
        <f t="shared" si="25"/>
        <v>-</v>
      </c>
      <c r="O188" s="22" t="str">
        <f t="shared" si="25"/>
        <v>-</v>
      </c>
      <c r="P188" s="22"/>
      <c r="Q188" s="22"/>
      <c r="R188" s="22"/>
      <c r="S188" s="22"/>
      <c r="T188" s="22"/>
      <c r="U188" s="22"/>
      <c r="V188" s="22"/>
      <c r="W188" s="22"/>
      <c r="X188" s="22"/>
      <c r="Y188" s="22"/>
      <c r="Z188" s="22"/>
      <c r="AA188" s="14"/>
    </row>
    <row r="189" spans="1:27" ht="11.25" hidden="1" customHeight="1" x14ac:dyDescent="0.15">
      <c r="A189" s="13" t="s">
        <v>47</v>
      </c>
      <c r="B189" s="24">
        <f t="shared" ref="B189:O189" si="26">IF(B35="","",IF(B35="*","*",IF(AND(B35="-",B113="       -"),"-",IF(B35="-",0-B113,IF(B113="       -",B35,B35-B113)))))</f>
        <v>0</v>
      </c>
      <c r="C189" s="22">
        <f t="shared" si="26"/>
        <v>0</v>
      </c>
      <c r="D189" s="22">
        <f t="shared" si="26"/>
        <v>0</v>
      </c>
      <c r="E189" s="22">
        <f t="shared" si="26"/>
        <v>0</v>
      </c>
      <c r="F189" s="22">
        <f t="shared" si="26"/>
        <v>0</v>
      </c>
      <c r="G189" s="22">
        <f t="shared" si="26"/>
        <v>0</v>
      </c>
      <c r="H189" s="22" t="str">
        <f t="shared" si="26"/>
        <v>-</v>
      </c>
      <c r="I189" s="22">
        <f t="shared" si="26"/>
        <v>0</v>
      </c>
      <c r="J189" s="22">
        <f t="shared" si="26"/>
        <v>0</v>
      </c>
      <c r="K189" s="22">
        <f t="shared" si="26"/>
        <v>0</v>
      </c>
      <c r="L189" s="22">
        <f t="shared" si="26"/>
        <v>0</v>
      </c>
      <c r="M189" s="22">
        <f t="shared" si="26"/>
        <v>0</v>
      </c>
      <c r="N189" s="22" t="str">
        <f t="shared" si="26"/>
        <v>-</v>
      </c>
      <c r="O189" s="22" t="str">
        <f t="shared" si="26"/>
        <v>-</v>
      </c>
      <c r="P189" s="22"/>
      <c r="Q189" s="22"/>
      <c r="R189" s="22"/>
      <c r="S189" s="22"/>
      <c r="T189" s="22"/>
      <c r="U189" s="22"/>
      <c r="V189" s="22"/>
      <c r="W189" s="22"/>
      <c r="X189" s="22"/>
      <c r="Y189" s="22"/>
      <c r="Z189" s="22"/>
      <c r="AA189" s="14"/>
    </row>
    <row r="190" spans="1:27" ht="11.25" hidden="1" customHeight="1" x14ac:dyDescent="0.15">
      <c r="A190" s="13" t="s">
        <v>48</v>
      </c>
      <c r="B190" s="24">
        <f t="shared" ref="B190:O190" si="27">IF(B36="","",IF(B36="*","*",IF(AND(B36="-",B114="       -"),"-",IF(B36="-",0-B114,IF(B114="       -",B36,B36-B114)))))</f>
        <v>0</v>
      </c>
      <c r="C190" s="22">
        <f t="shared" si="27"/>
        <v>0</v>
      </c>
      <c r="D190" s="22">
        <f t="shared" si="27"/>
        <v>0</v>
      </c>
      <c r="E190" s="22">
        <f t="shared" si="27"/>
        <v>0</v>
      </c>
      <c r="F190" s="22">
        <f t="shared" si="27"/>
        <v>0</v>
      </c>
      <c r="G190" s="22" t="str">
        <f t="shared" si="27"/>
        <v>-</v>
      </c>
      <c r="H190" s="22" t="str">
        <f t="shared" si="27"/>
        <v>-</v>
      </c>
      <c r="I190" s="22">
        <f t="shared" si="27"/>
        <v>0</v>
      </c>
      <c r="J190" s="22">
        <f t="shared" si="27"/>
        <v>0</v>
      </c>
      <c r="K190" s="22">
        <f t="shared" si="27"/>
        <v>0</v>
      </c>
      <c r="L190" s="22">
        <f t="shared" si="27"/>
        <v>0</v>
      </c>
      <c r="M190" s="22">
        <f t="shared" si="27"/>
        <v>0</v>
      </c>
      <c r="N190" s="22" t="str">
        <f t="shared" si="27"/>
        <v>-</v>
      </c>
      <c r="O190" s="22">
        <f t="shared" si="27"/>
        <v>0</v>
      </c>
      <c r="P190" s="22"/>
      <c r="Q190" s="22"/>
      <c r="R190" s="22"/>
      <c r="S190" s="22"/>
      <c r="T190" s="22"/>
      <c r="U190" s="22"/>
      <c r="V190" s="22"/>
      <c r="W190" s="22"/>
      <c r="X190" s="22"/>
      <c r="Y190" s="22"/>
      <c r="Z190" s="22"/>
      <c r="AA190" s="14"/>
    </row>
    <row r="191" spans="1:27" ht="11.25" hidden="1" customHeight="1" x14ac:dyDescent="0.15">
      <c r="A191" s="13" t="s">
        <v>49</v>
      </c>
      <c r="B191" s="24">
        <f t="shared" ref="B191:O191" si="28">IF(B37="","",IF(B37="*","*",IF(AND(B37="-",B115="       -"),"-",IF(B37="-",0-B115,IF(B115="       -",B37,B37-B115)))))</f>
        <v>0</v>
      </c>
      <c r="C191" s="22">
        <f t="shared" si="28"/>
        <v>0</v>
      </c>
      <c r="D191" s="22">
        <f t="shared" si="28"/>
        <v>0</v>
      </c>
      <c r="E191" s="22">
        <f t="shared" si="28"/>
        <v>0</v>
      </c>
      <c r="F191" s="22">
        <f t="shared" si="28"/>
        <v>0</v>
      </c>
      <c r="G191" s="22" t="str">
        <f t="shared" si="28"/>
        <v>-</v>
      </c>
      <c r="H191" s="22" t="str">
        <f t="shared" si="28"/>
        <v>-</v>
      </c>
      <c r="I191" s="22">
        <f t="shared" si="28"/>
        <v>0</v>
      </c>
      <c r="J191" s="22">
        <f t="shared" si="28"/>
        <v>0</v>
      </c>
      <c r="K191" s="22">
        <f t="shared" si="28"/>
        <v>0</v>
      </c>
      <c r="L191" s="22">
        <f t="shared" si="28"/>
        <v>0</v>
      </c>
      <c r="M191" s="22">
        <f t="shared" si="28"/>
        <v>0</v>
      </c>
      <c r="N191" s="22">
        <f t="shared" si="28"/>
        <v>0</v>
      </c>
      <c r="O191" s="22" t="str">
        <f t="shared" si="28"/>
        <v>-</v>
      </c>
      <c r="P191" s="22"/>
      <c r="Q191" s="22"/>
      <c r="R191" s="22"/>
      <c r="S191" s="22"/>
      <c r="T191" s="22"/>
      <c r="U191" s="22"/>
      <c r="V191" s="22"/>
      <c r="W191" s="22"/>
      <c r="X191" s="22"/>
      <c r="Y191" s="22"/>
      <c r="Z191" s="22"/>
      <c r="AA191" s="14"/>
    </row>
    <row r="192" spans="1:27" ht="11.25" hidden="1" customHeight="1" x14ac:dyDescent="0.15">
      <c r="A192" s="13" t="s">
        <v>50</v>
      </c>
      <c r="B192" s="24">
        <f t="shared" ref="B192:O192" si="29">IF(B38="","",IF(B38="*","*",IF(AND(B38="-",B116="       -"),"-",IF(B38="-",0-B116,IF(B116="       -",B38,B38-B116)))))</f>
        <v>0</v>
      </c>
      <c r="C192" s="22">
        <f t="shared" si="29"/>
        <v>0</v>
      </c>
      <c r="D192" s="22">
        <f t="shared" si="29"/>
        <v>0</v>
      </c>
      <c r="E192" s="22">
        <f t="shared" si="29"/>
        <v>0</v>
      </c>
      <c r="F192" s="22">
        <f t="shared" si="29"/>
        <v>0</v>
      </c>
      <c r="G192" s="22" t="str">
        <f t="shared" si="29"/>
        <v>-</v>
      </c>
      <c r="H192" s="22">
        <f t="shared" si="29"/>
        <v>0</v>
      </c>
      <c r="I192" s="22">
        <f t="shared" si="29"/>
        <v>0</v>
      </c>
      <c r="J192" s="22">
        <f t="shared" si="29"/>
        <v>0</v>
      </c>
      <c r="K192" s="22">
        <f t="shared" si="29"/>
        <v>0</v>
      </c>
      <c r="L192" s="22">
        <f t="shared" si="29"/>
        <v>0</v>
      </c>
      <c r="M192" s="22">
        <f t="shared" si="29"/>
        <v>0</v>
      </c>
      <c r="N192" s="22" t="str">
        <f t="shared" si="29"/>
        <v>-</v>
      </c>
      <c r="O192" s="22">
        <f t="shared" si="29"/>
        <v>0</v>
      </c>
      <c r="P192" s="22"/>
      <c r="Q192" s="22"/>
      <c r="R192" s="22"/>
      <c r="S192" s="22"/>
      <c r="T192" s="22"/>
      <c r="U192" s="22"/>
      <c r="V192" s="22"/>
      <c r="W192" s="22"/>
      <c r="X192" s="22"/>
      <c r="Y192" s="22"/>
      <c r="Z192" s="22"/>
      <c r="AA192" s="14"/>
    </row>
    <row r="193" spans="1:27" ht="11.25" hidden="1" customHeight="1" x14ac:dyDescent="0.15">
      <c r="A193" s="23" t="s">
        <v>51</v>
      </c>
      <c r="B193" s="24" t="str">
        <f t="shared" ref="B193:O193" si="30">IF(B39="","",IF(B39="*","*",IF(AND(B39="-",B117="       -"),"-",IF(B39="-",0-B117,IF(B117="       -",B39,B39-B117)))))</f>
        <v/>
      </c>
      <c r="C193" s="22" t="str">
        <f t="shared" si="30"/>
        <v/>
      </c>
      <c r="D193" s="22" t="str">
        <f t="shared" si="30"/>
        <v/>
      </c>
      <c r="E193" s="22" t="str">
        <f t="shared" si="30"/>
        <v/>
      </c>
      <c r="F193" s="22" t="str">
        <f t="shared" si="30"/>
        <v/>
      </c>
      <c r="G193" s="22" t="str">
        <f t="shared" si="30"/>
        <v/>
      </c>
      <c r="H193" s="22" t="str">
        <f t="shared" si="30"/>
        <v/>
      </c>
      <c r="I193" s="22" t="str">
        <f t="shared" si="30"/>
        <v/>
      </c>
      <c r="J193" s="22" t="str">
        <f t="shared" si="30"/>
        <v/>
      </c>
      <c r="K193" s="22" t="str">
        <f t="shared" si="30"/>
        <v/>
      </c>
      <c r="L193" s="22" t="str">
        <f t="shared" si="30"/>
        <v/>
      </c>
      <c r="M193" s="22" t="str">
        <f t="shared" si="30"/>
        <v/>
      </c>
      <c r="N193" s="22" t="str">
        <f t="shared" si="30"/>
        <v/>
      </c>
      <c r="O193" s="22" t="str">
        <f t="shared" si="30"/>
        <v/>
      </c>
      <c r="P193" s="22"/>
      <c r="Q193" s="22"/>
      <c r="R193" s="22"/>
      <c r="S193" s="22"/>
      <c r="T193" s="22"/>
      <c r="U193" s="22"/>
      <c r="V193" s="22"/>
      <c r="W193" s="22"/>
      <c r="X193" s="22"/>
      <c r="Y193" s="22"/>
      <c r="Z193" s="22"/>
      <c r="AA193" s="14"/>
    </row>
    <row r="194" spans="1:27" ht="11.25" hidden="1" customHeight="1" x14ac:dyDescent="0.15">
      <c r="A194" s="13" t="s">
        <v>52</v>
      </c>
      <c r="B194" s="24">
        <f t="shared" ref="B194:O194" si="31">IF(B40="","",IF(B40="*","*",IF(AND(B40="-",B118="       -"),"-",IF(B40="-",0-B118,IF(B118="       -",B40,B40-B118)))))</f>
        <v>1</v>
      </c>
      <c r="C194" s="22">
        <f t="shared" si="31"/>
        <v>0</v>
      </c>
      <c r="D194" s="22">
        <f t="shared" si="31"/>
        <v>0.39999999999999858</v>
      </c>
      <c r="E194" s="22">
        <f t="shared" si="31"/>
        <v>-0.20000000000000284</v>
      </c>
      <c r="F194" s="22">
        <f t="shared" si="31"/>
        <v>-0.39999999999999991</v>
      </c>
      <c r="G194" s="22">
        <f t="shared" si="31"/>
        <v>0.19999999999999996</v>
      </c>
      <c r="H194" s="22" t="str">
        <f t="shared" si="31"/>
        <v>-</v>
      </c>
      <c r="I194" s="22">
        <f t="shared" si="31"/>
        <v>1.1999999999999993</v>
      </c>
      <c r="J194" s="22">
        <f t="shared" si="31"/>
        <v>0</v>
      </c>
      <c r="K194" s="22">
        <f t="shared" si="31"/>
        <v>4.2000000000000028</v>
      </c>
      <c r="L194" s="22">
        <f t="shared" si="31"/>
        <v>-4</v>
      </c>
      <c r="M194" s="22">
        <f t="shared" si="31"/>
        <v>-0.10000000000000009</v>
      </c>
      <c r="N194" s="22">
        <f t="shared" si="31"/>
        <v>0</v>
      </c>
      <c r="O194" s="22" t="str">
        <f t="shared" si="31"/>
        <v>-</v>
      </c>
      <c r="P194" s="22"/>
      <c r="Q194" s="22"/>
      <c r="R194" s="22"/>
      <c r="S194" s="22"/>
      <c r="T194" s="22"/>
      <c r="U194" s="22"/>
      <c r="V194" s="22"/>
      <c r="W194" s="22"/>
      <c r="X194" s="22"/>
      <c r="Y194" s="22"/>
      <c r="Z194" s="22"/>
      <c r="AA194" s="14"/>
    </row>
    <row r="195" spans="1:27" ht="11.25" hidden="1" customHeight="1" x14ac:dyDescent="0.15">
      <c r="A195" s="13" t="s">
        <v>53</v>
      </c>
      <c r="B195" s="24">
        <f t="shared" ref="B195:O195" si="32">IF(B41="","",IF(B41="*","*",IF(AND(B41="-",B119="       -"),"-",IF(B41="-",0-B119,IF(B119="       -",B41,B41-B119)))))</f>
        <v>-0.19999999999999929</v>
      </c>
      <c r="C195" s="22">
        <f t="shared" si="32"/>
        <v>0</v>
      </c>
      <c r="D195" s="22">
        <f t="shared" si="32"/>
        <v>0</v>
      </c>
      <c r="E195" s="22">
        <f t="shared" si="32"/>
        <v>0</v>
      </c>
      <c r="F195" s="22">
        <f t="shared" si="32"/>
        <v>0.10000000000000009</v>
      </c>
      <c r="G195" s="22">
        <f t="shared" si="32"/>
        <v>0</v>
      </c>
      <c r="H195" s="22">
        <f t="shared" si="32"/>
        <v>0</v>
      </c>
      <c r="I195" s="22">
        <f t="shared" si="32"/>
        <v>-1</v>
      </c>
      <c r="J195" s="22">
        <f t="shared" si="32"/>
        <v>0</v>
      </c>
      <c r="K195" s="22">
        <f t="shared" si="32"/>
        <v>2.1000000000000014</v>
      </c>
      <c r="L195" s="22">
        <f t="shared" si="32"/>
        <v>-3.2000000000000028</v>
      </c>
      <c r="M195" s="22">
        <f t="shared" si="32"/>
        <v>0.5</v>
      </c>
      <c r="N195" s="22">
        <f t="shared" si="32"/>
        <v>9.9999999999999867E-2</v>
      </c>
      <c r="O195" s="22">
        <f t="shared" si="32"/>
        <v>0.39999999999999991</v>
      </c>
      <c r="P195" s="22"/>
      <c r="Q195" s="22"/>
      <c r="R195" s="22"/>
      <c r="S195" s="22"/>
      <c r="T195" s="22"/>
      <c r="U195" s="22"/>
      <c r="V195" s="22"/>
      <c r="W195" s="22"/>
      <c r="X195" s="22"/>
      <c r="Y195" s="22"/>
      <c r="Z195" s="22"/>
      <c r="AA195" s="14"/>
    </row>
    <row r="196" spans="1:27" ht="11.25" hidden="1" customHeight="1" x14ac:dyDescent="0.15">
      <c r="A196" s="13" t="s">
        <v>54</v>
      </c>
      <c r="B196" s="24">
        <f t="shared" ref="B196:O196" si="33">IF(B42="","",IF(B42="*","*",IF(AND(B42="-",B120="       -"),"-",IF(B42="-",0-B120,IF(B120="       -",B42,B42-B120)))))</f>
        <v>0.19999999999999574</v>
      </c>
      <c r="C196" s="22">
        <f t="shared" si="33"/>
        <v>0</v>
      </c>
      <c r="D196" s="22">
        <f t="shared" si="33"/>
        <v>-0.20000000000000284</v>
      </c>
      <c r="E196" s="22">
        <f t="shared" si="33"/>
        <v>0.29999999999999716</v>
      </c>
      <c r="F196" s="22">
        <f t="shared" si="33"/>
        <v>0</v>
      </c>
      <c r="G196" s="22">
        <f t="shared" si="33"/>
        <v>0</v>
      </c>
      <c r="H196" s="22">
        <f t="shared" si="33"/>
        <v>0</v>
      </c>
      <c r="I196" s="22">
        <f t="shared" si="33"/>
        <v>0.20000000000000107</v>
      </c>
      <c r="J196" s="22">
        <f t="shared" si="33"/>
        <v>0</v>
      </c>
      <c r="K196" s="22">
        <f t="shared" si="33"/>
        <v>-0.69999999999999574</v>
      </c>
      <c r="L196" s="22">
        <f t="shared" si="33"/>
        <v>1</v>
      </c>
      <c r="M196" s="22">
        <f t="shared" si="33"/>
        <v>-0.19999999999999973</v>
      </c>
      <c r="N196" s="22">
        <f t="shared" si="33"/>
        <v>0</v>
      </c>
      <c r="O196" s="22" t="str">
        <f t="shared" si="33"/>
        <v>-</v>
      </c>
      <c r="P196" s="22"/>
      <c r="Q196" s="22"/>
      <c r="R196" s="22"/>
      <c r="S196" s="22"/>
      <c r="T196" s="22"/>
      <c r="U196" s="22"/>
      <c r="V196" s="22"/>
      <c r="W196" s="22"/>
      <c r="X196" s="22"/>
      <c r="Y196" s="22"/>
      <c r="Z196" s="22"/>
      <c r="AA196" s="14"/>
    </row>
    <row r="197" spans="1:27" ht="11.25" hidden="1" customHeight="1" x14ac:dyDescent="0.15">
      <c r="A197" s="13" t="s">
        <v>55</v>
      </c>
      <c r="B197" s="24">
        <f t="shared" ref="B197:O197" si="34">IF(B43="","",IF(B43="*","*",IF(AND(B43="-",B121="       -"),"-",IF(B43="-",0-B121,IF(B121="       -",B43,B43-B121)))))</f>
        <v>-0.10000000000000142</v>
      </c>
      <c r="C197" s="22">
        <f t="shared" si="34"/>
        <v>0</v>
      </c>
      <c r="D197" s="22">
        <f t="shared" si="34"/>
        <v>-0.39999999999999858</v>
      </c>
      <c r="E197" s="22">
        <f t="shared" si="34"/>
        <v>0.30000000000000426</v>
      </c>
      <c r="F197" s="22">
        <f t="shared" si="34"/>
        <v>9.9999999999999645E-2</v>
      </c>
      <c r="G197" s="22">
        <f t="shared" si="34"/>
        <v>0</v>
      </c>
      <c r="H197" s="22">
        <f t="shared" si="34"/>
        <v>0</v>
      </c>
      <c r="I197" s="22">
        <f t="shared" si="34"/>
        <v>-1</v>
      </c>
      <c r="J197" s="22">
        <f t="shared" si="34"/>
        <v>0</v>
      </c>
      <c r="K197" s="22">
        <f t="shared" si="34"/>
        <v>1.5999999999999943</v>
      </c>
      <c r="L197" s="22">
        <f t="shared" si="34"/>
        <v>-1.1999999999999957</v>
      </c>
      <c r="M197" s="22">
        <f t="shared" si="34"/>
        <v>-0.40000000000000036</v>
      </c>
      <c r="N197" s="22" t="str">
        <f t="shared" si="34"/>
        <v>-</v>
      </c>
      <c r="O197" s="22" t="str">
        <f t="shared" si="34"/>
        <v>-</v>
      </c>
      <c r="P197" s="22"/>
      <c r="Q197" s="22"/>
      <c r="R197" s="22"/>
      <c r="S197" s="22"/>
      <c r="T197" s="22"/>
      <c r="U197" s="22"/>
      <c r="V197" s="22"/>
      <c r="W197" s="22"/>
      <c r="X197" s="22"/>
      <c r="Y197" s="22"/>
      <c r="Z197" s="22"/>
      <c r="AA197" s="14"/>
    </row>
    <row r="198" spans="1:27" ht="11.25" hidden="1" customHeight="1" x14ac:dyDescent="0.15">
      <c r="A198" s="13" t="s">
        <v>56</v>
      </c>
      <c r="B198" s="24">
        <f t="shared" ref="B198:O198" si="35">IF(B44="","",IF(B44="*","*",IF(AND(B44="-",B122="       -"),"-",IF(B44="-",0-B122,IF(B122="       -",B44,B44-B122)))))</f>
        <v>1.2999999999999972</v>
      </c>
      <c r="C198" s="22">
        <f t="shared" si="35"/>
        <v>0</v>
      </c>
      <c r="D198" s="22">
        <f t="shared" si="35"/>
        <v>1.1000000000000014</v>
      </c>
      <c r="E198" s="22">
        <f t="shared" si="35"/>
        <v>-0.5</v>
      </c>
      <c r="F198" s="22">
        <f t="shared" si="35"/>
        <v>-0.5</v>
      </c>
      <c r="G198" s="22">
        <f t="shared" si="35"/>
        <v>0.19999999999999996</v>
      </c>
      <c r="H198" s="22">
        <f t="shared" si="35"/>
        <v>-0.4</v>
      </c>
      <c r="I198" s="22">
        <f t="shared" si="35"/>
        <v>0</v>
      </c>
      <c r="J198" s="22">
        <f t="shared" si="35"/>
        <v>0</v>
      </c>
      <c r="K198" s="22">
        <f t="shared" si="35"/>
        <v>0.5</v>
      </c>
      <c r="L198" s="22">
        <f t="shared" si="35"/>
        <v>-1.6000000000000014</v>
      </c>
      <c r="M198" s="22">
        <f t="shared" si="35"/>
        <v>1.0999999999999999</v>
      </c>
      <c r="N198" s="22">
        <f t="shared" si="35"/>
        <v>0</v>
      </c>
      <c r="O198" s="22" t="str">
        <f t="shared" si="35"/>
        <v>-</v>
      </c>
      <c r="P198" s="22"/>
      <c r="Q198" s="22"/>
      <c r="R198" s="22"/>
      <c r="S198" s="22"/>
      <c r="T198" s="22"/>
      <c r="U198" s="22"/>
      <c r="V198" s="22"/>
      <c r="W198" s="22"/>
      <c r="X198" s="22"/>
      <c r="Y198" s="22"/>
      <c r="Z198" s="22"/>
      <c r="AA198" s="14"/>
    </row>
    <row r="199" spans="1:27" ht="11.25" hidden="1" customHeight="1" x14ac:dyDescent="0.15">
      <c r="A199" s="23" t="s">
        <v>57</v>
      </c>
      <c r="B199" s="24" t="str">
        <f t="shared" ref="B199:O199" si="36">IF(B45="","",IF(B45="*","*",IF(AND(B45="-",B123="       -"),"-",IF(B45="-",0-B123,IF(B123="       -",B45,B45-B123)))))</f>
        <v/>
      </c>
      <c r="C199" s="22" t="str">
        <f t="shared" si="36"/>
        <v/>
      </c>
      <c r="D199" s="22" t="str">
        <f t="shared" si="36"/>
        <v/>
      </c>
      <c r="E199" s="22" t="str">
        <f t="shared" si="36"/>
        <v/>
      </c>
      <c r="F199" s="22" t="str">
        <f t="shared" si="36"/>
        <v/>
      </c>
      <c r="G199" s="22" t="str">
        <f t="shared" si="36"/>
        <v/>
      </c>
      <c r="H199" s="22" t="str">
        <f t="shared" si="36"/>
        <v/>
      </c>
      <c r="I199" s="22" t="str">
        <f t="shared" si="36"/>
        <v/>
      </c>
      <c r="J199" s="22" t="str">
        <f t="shared" si="36"/>
        <v/>
      </c>
      <c r="K199" s="22" t="str">
        <f t="shared" si="36"/>
        <v/>
      </c>
      <c r="L199" s="22" t="str">
        <f t="shared" si="36"/>
        <v/>
      </c>
      <c r="M199" s="22" t="str">
        <f t="shared" si="36"/>
        <v/>
      </c>
      <c r="N199" s="22" t="str">
        <f t="shared" si="36"/>
        <v/>
      </c>
      <c r="O199" s="22" t="str">
        <f t="shared" si="36"/>
        <v/>
      </c>
      <c r="P199" s="22"/>
      <c r="Q199" s="22"/>
      <c r="R199" s="22"/>
      <c r="S199" s="22"/>
      <c r="T199" s="22"/>
      <c r="U199" s="22"/>
      <c r="V199" s="22"/>
      <c r="W199" s="22"/>
      <c r="X199" s="22"/>
      <c r="Y199" s="22"/>
      <c r="Z199" s="22"/>
      <c r="AA199" s="14"/>
    </row>
    <row r="200" spans="1:27" ht="11.25" hidden="1" customHeight="1" x14ac:dyDescent="0.15">
      <c r="A200" s="13" t="s">
        <v>52</v>
      </c>
      <c r="B200" s="24">
        <f t="shared" ref="B200:O200" si="37">IF(B46="","",IF(B46="*","*",IF(AND(B46="-",B124="       -"),"-",IF(B46="-",0-B124,IF(B124="       -",B46,B46-B124)))))</f>
        <v>1.0999999999999979</v>
      </c>
      <c r="C200" s="22">
        <f t="shared" si="37"/>
        <v>0</v>
      </c>
      <c r="D200" s="22">
        <f t="shared" si="37"/>
        <v>-1.1000000000000014</v>
      </c>
      <c r="E200" s="22">
        <f t="shared" si="37"/>
        <v>0.89999999999999858</v>
      </c>
      <c r="F200" s="22">
        <f t="shared" si="37"/>
        <v>-9.9999999999999867E-2</v>
      </c>
      <c r="G200" s="22">
        <f t="shared" si="37"/>
        <v>0.30000000000000027</v>
      </c>
      <c r="H200" s="22" t="str">
        <f t="shared" si="37"/>
        <v>-</v>
      </c>
      <c r="I200" s="22">
        <f t="shared" si="37"/>
        <v>1.9999999999999982</v>
      </c>
      <c r="J200" s="22">
        <f t="shared" si="37"/>
        <v>0</v>
      </c>
      <c r="K200" s="22">
        <f t="shared" si="37"/>
        <v>14.899999999999991</v>
      </c>
      <c r="L200" s="22">
        <f t="shared" si="37"/>
        <v>-14.999999999999996</v>
      </c>
      <c r="M200" s="22">
        <f t="shared" si="37"/>
        <v>0.10000000000000009</v>
      </c>
      <c r="N200" s="22" t="str">
        <f t="shared" si="37"/>
        <v>-</v>
      </c>
      <c r="O200" s="22" t="str">
        <f t="shared" si="37"/>
        <v>-</v>
      </c>
      <c r="P200" s="22"/>
      <c r="Q200" s="22"/>
      <c r="R200" s="22"/>
      <c r="S200" s="22"/>
      <c r="T200" s="22"/>
      <c r="U200" s="22"/>
      <c r="V200" s="22"/>
      <c r="W200" s="22"/>
      <c r="X200" s="22"/>
      <c r="Y200" s="22"/>
      <c r="Z200" s="22"/>
      <c r="AA200" s="14"/>
    </row>
    <row r="201" spans="1:27" ht="11.25" hidden="1" customHeight="1" x14ac:dyDescent="0.15">
      <c r="A201" s="13" t="s">
        <v>53</v>
      </c>
      <c r="B201" s="24">
        <f t="shared" ref="B201:O201" si="38">IF(B47="","",IF(B47="*","*",IF(AND(B47="-",B125="       -"),"-",IF(B47="-",0-B125,IF(B125="       -",B47,B47-B125)))))</f>
        <v>-9.9999999999997868E-2</v>
      </c>
      <c r="C201" s="22">
        <f t="shared" si="38"/>
        <v>0</v>
      </c>
      <c r="D201" s="22">
        <f t="shared" si="38"/>
        <v>-0.70000000000000284</v>
      </c>
      <c r="E201" s="22">
        <f t="shared" si="38"/>
        <v>0.70000000000000284</v>
      </c>
      <c r="F201" s="22">
        <f t="shared" si="38"/>
        <v>-0.10000000000000009</v>
      </c>
      <c r="G201" s="22">
        <f t="shared" si="38"/>
        <v>9.9999999999999978E-2</v>
      </c>
      <c r="H201" s="22">
        <f t="shared" si="38"/>
        <v>0</v>
      </c>
      <c r="I201" s="22">
        <f t="shared" si="38"/>
        <v>-1</v>
      </c>
      <c r="J201" s="22">
        <f t="shared" si="38"/>
        <v>0</v>
      </c>
      <c r="K201" s="22">
        <f t="shared" si="38"/>
        <v>0.30000000000000071</v>
      </c>
      <c r="L201" s="22">
        <f t="shared" si="38"/>
        <v>-3.1999999999999957</v>
      </c>
      <c r="M201" s="22">
        <f t="shared" si="38"/>
        <v>1.7999999999999989</v>
      </c>
      <c r="N201" s="22" t="str">
        <f t="shared" si="38"/>
        <v>-</v>
      </c>
      <c r="O201" s="22">
        <f t="shared" si="38"/>
        <v>1.1000000000000005</v>
      </c>
      <c r="P201" s="22"/>
      <c r="Q201" s="22"/>
      <c r="R201" s="22"/>
      <c r="S201" s="22"/>
      <c r="T201" s="22"/>
      <c r="U201" s="22"/>
      <c r="V201" s="22"/>
      <c r="W201" s="22"/>
      <c r="X201" s="22"/>
      <c r="Y201" s="22"/>
      <c r="Z201" s="22"/>
      <c r="AA201" s="14"/>
    </row>
    <row r="202" spans="1:27" ht="11.25" hidden="1" customHeight="1" x14ac:dyDescent="0.15">
      <c r="A202" s="13" t="s">
        <v>54</v>
      </c>
      <c r="B202" s="24">
        <f t="shared" ref="B202:O202" si="39">IF(B48="","",IF(B48="*","*",IF(AND(B48="-",B126="       -"),"-",IF(B48="-",0-B126,IF(B126="       -",B48,B48-B126)))))</f>
        <v>0.60000000000000142</v>
      </c>
      <c r="C202" s="22">
        <f t="shared" si="39"/>
        <v>0</v>
      </c>
      <c r="D202" s="22">
        <f t="shared" si="39"/>
        <v>0.69999999999999574</v>
      </c>
      <c r="E202" s="22">
        <f t="shared" si="39"/>
        <v>-0.20000000000000284</v>
      </c>
      <c r="F202" s="22">
        <f t="shared" si="39"/>
        <v>-0.39999999999999947</v>
      </c>
      <c r="G202" s="22">
        <f t="shared" si="39"/>
        <v>0</v>
      </c>
      <c r="H202" s="22" t="str">
        <f t="shared" si="39"/>
        <v>-</v>
      </c>
      <c r="I202" s="22">
        <f t="shared" si="39"/>
        <v>0.5</v>
      </c>
      <c r="J202" s="22">
        <f t="shared" si="39"/>
        <v>0</v>
      </c>
      <c r="K202" s="22">
        <f t="shared" si="39"/>
        <v>4.6999999999999957</v>
      </c>
      <c r="L202" s="22">
        <f t="shared" si="39"/>
        <v>-4.2000000000000028</v>
      </c>
      <c r="M202" s="22">
        <f t="shared" si="39"/>
        <v>-0.39999999999999991</v>
      </c>
      <c r="N202" s="22">
        <f t="shared" si="39"/>
        <v>-9.9999999999999978E-2</v>
      </c>
      <c r="O202" s="22" t="str">
        <f t="shared" si="39"/>
        <v>-</v>
      </c>
      <c r="P202" s="22"/>
      <c r="Q202" s="22"/>
      <c r="R202" s="22"/>
      <c r="S202" s="22"/>
      <c r="T202" s="22"/>
      <c r="U202" s="22"/>
      <c r="V202" s="22"/>
      <c r="W202" s="22"/>
      <c r="X202" s="22"/>
      <c r="Y202" s="22"/>
      <c r="Z202" s="22"/>
      <c r="AA202" s="14"/>
    </row>
    <row r="203" spans="1:27" ht="11.25" hidden="1" customHeight="1" x14ac:dyDescent="0.15">
      <c r="A203" s="13" t="s">
        <v>55</v>
      </c>
      <c r="B203" s="24">
        <f t="shared" ref="B203:O203" si="40">IF(B49="","",IF(B49="*","*",IF(AND(B49="-",B127="       -"),"-",IF(B49="-",0-B127,IF(B127="       -",B49,B49-B127)))))</f>
        <v>9.9999999999994316E-2</v>
      </c>
      <c r="C203" s="22">
        <f t="shared" si="40"/>
        <v>0</v>
      </c>
      <c r="D203" s="22">
        <f t="shared" si="40"/>
        <v>0.39999999999999858</v>
      </c>
      <c r="E203" s="22">
        <f t="shared" si="40"/>
        <v>-0.60000000000000142</v>
      </c>
      <c r="F203" s="22">
        <f t="shared" si="40"/>
        <v>0.20000000000000018</v>
      </c>
      <c r="G203" s="22">
        <f t="shared" si="40"/>
        <v>-9.9999999999999978E-2</v>
      </c>
      <c r="H203" s="22" t="str">
        <f t="shared" si="40"/>
        <v>-</v>
      </c>
      <c r="I203" s="22">
        <f t="shared" si="40"/>
        <v>0.29999999999999893</v>
      </c>
      <c r="J203" s="22">
        <f t="shared" si="40"/>
        <v>0</v>
      </c>
      <c r="K203" s="22">
        <f t="shared" si="40"/>
        <v>0</v>
      </c>
      <c r="L203" s="22">
        <f t="shared" si="40"/>
        <v>0.70000000000000284</v>
      </c>
      <c r="M203" s="22">
        <f t="shared" si="40"/>
        <v>-0.70000000000000018</v>
      </c>
      <c r="N203" s="22" t="str">
        <f t="shared" si="40"/>
        <v>-</v>
      </c>
      <c r="O203" s="22" t="str">
        <f t="shared" si="40"/>
        <v>-</v>
      </c>
      <c r="P203" s="22"/>
      <c r="Q203" s="22"/>
      <c r="R203" s="22"/>
      <c r="S203" s="22"/>
      <c r="T203" s="22"/>
      <c r="U203" s="22"/>
      <c r="V203" s="22"/>
      <c r="W203" s="22"/>
      <c r="X203" s="22"/>
      <c r="Y203" s="22"/>
      <c r="Z203" s="22"/>
      <c r="AA203" s="14"/>
    </row>
    <row r="204" spans="1:27" ht="11.25" hidden="1" customHeight="1" x14ac:dyDescent="0.15">
      <c r="A204" s="13" t="s">
        <v>56</v>
      </c>
      <c r="B204" s="24">
        <f t="shared" ref="B204:O204" si="41">IF(B50="","",IF(B50="*","*",IF(AND(B50="-",B128="       -"),"-",IF(B50="-",0-B128,IF(B128="       -",B50,B50-B128)))))</f>
        <v>0.30000000000000426</v>
      </c>
      <c r="C204" s="22">
        <f t="shared" si="41"/>
        <v>0</v>
      </c>
      <c r="D204" s="22">
        <f t="shared" si="41"/>
        <v>0.19999999999999574</v>
      </c>
      <c r="E204" s="22">
        <f t="shared" si="41"/>
        <v>0</v>
      </c>
      <c r="F204" s="22">
        <f t="shared" si="41"/>
        <v>-0.20000000000000018</v>
      </c>
      <c r="G204" s="22">
        <f t="shared" si="41"/>
        <v>9.9999999999999978E-2</v>
      </c>
      <c r="H204" s="22">
        <f t="shared" si="41"/>
        <v>-9.9999999999999978E-2</v>
      </c>
      <c r="I204" s="22">
        <f t="shared" si="41"/>
        <v>-0.89999999999999858</v>
      </c>
      <c r="J204" s="22">
        <f t="shared" si="41"/>
        <v>0</v>
      </c>
      <c r="K204" s="22">
        <f t="shared" si="41"/>
        <v>-0.89999999999999858</v>
      </c>
      <c r="L204" s="22">
        <f t="shared" si="41"/>
        <v>0.59999999999999432</v>
      </c>
      <c r="M204" s="22">
        <f t="shared" si="41"/>
        <v>0.19999999999999973</v>
      </c>
      <c r="N204" s="22">
        <f t="shared" si="41"/>
        <v>0</v>
      </c>
      <c r="O204" s="22">
        <f t="shared" si="41"/>
        <v>0</v>
      </c>
      <c r="P204" s="22"/>
      <c r="Q204" s="22"/>
      <c r="R204" s="22"/>
      <c r="S204" s="22"/>
      <c r="T204" s="22"/>
      <c r="U204" s="22"/>
      <c r="V204" s="22"/>
      <c r="W204" s="22"/>
      <c r="X204" s="22"/>
      <c r="Y204" s="22"/>
      <c r="Z204" s="22"/>
      <c r="AA204" s="14"/>
    </row>
    <row r="205" spans="1:27" ht="11.25" hidden="1" customHeight="1" x14ac:dyDescent="0.15">
      <c r="A205" s="23" t="s">
        <v>58</v>
      </c>
      <c r="B205" s="24" t="str">
        <f t="shared" ref="B205:O205" si="42">IF(B51="","",IF(B51="*","*",IF(AND(B51="-",B129="       -"),"-",IF(B51="-",0-B129,IF(B129="       -",B51,B51-B129)))))</f>
        <v/>
      </c>
      <c r="C205" s="22" t="str">
        <f t="shared" si="42"/>
        <v/>
      </c>
      <c r="D205" s="22" t="str">
        <f t="shared" si="42"/>
        <v/>
      </c>
      <c r="E205" s="22" t="str">
        <f t="shared" si="42"/>
        <v/>
      </c>
      <c r="F205" s="22" t="str">
        <f t="shared" si="42"/>
        <v/>
      </c>
      <c r="G205" s="22" t="str">
        <f t="shared" si="42"/>
        <v/>
      </c>
      <c r="H205" s="22" t="str">
        <f t="shared" si="42"/>
        <v/>
      </c>
      <c r="I205" s="22" t="str">
        <f t="shared" si="42"/>
        <v/>
      </c>
      <c r="J205" s="22" t="str">
        <f t="shared" si="42"/>
        <v/>
      </c>
      <c r="K205" s="22" t="str">
        <f t="shared" si="42"/>
        <v/>
      </c>
      <c r="L205" s="22" t="str">
        <f t="shared" si="42"/>
        <v/>
      </c>
      <c r="M205" s="22" t="str">
        <f t="shared" si="42"/>
        <v/>
      </c>
      <c r="N205" s="22" t="str">
        <f t="shared" si="42"/>
        <v/>
      </c>
      <c r="O205" s="22" t="str">
        <f t="shared" si="42"/>
        <v/>
      </c>
      <c r="P205" s="22"/>
      <c r="Q205" s="22"/>
      <c r="R205" s="22"/>
      <c r="S205" s="22"/>
      <c r="T205" s="22"/>
      <c r="U205" s="22"/>
      <c r="V205" s="22"/>
      <c r="W205" s="22"/>
      <c r="X205" s="22"/>
      <c r="Y205" s="22"/>
      <c r="Z205" s="22"/>
      <c r="AA205" s="14"/>
    </row>
    <row r="206" spans="1:27" ht="11.25" hidden="1" customHeight="1" x14ac:dyDescent="0.15">
      <c r="A206" s="13" t="s">
        <v>59</v>
      </c>
      <c r="B206" s="24">
        <f t="shared" ref="B206:O206" si="43">IF(B52="","",IF(B52="*","*",IF(AND(B52="-",B130="       -"),"-",IF(B52="-",0-B130,IF(B130="       -",B52,B52-B130)))))</f>
        <v>2.5</v>
      </c>
      <c r="C206" s="22">
        <f t="shared" si="43"/>
        <v>0</v>
      </c>
      <c r="D206" s="22">
        <f t="shared" si="43"/>
        <v>-4.1000000000000014</v>
      </c>
      <c r="E206" s="22">
        <f t="shared" si="43"/>
        <v>4.1000000000000014</v>
      </c>
      <c r="F206" s="22" t="str">
        <f t="shared" si="43"/>
        <v>-</v>
      </c>
      <c r="G206" s="22" t="str">
        <f t="shared" si="43"/>
        <v>-</v>
      </c>
      <c r="H206" s="22" t="str">
        <f t="shared" si="43"/>
        <v>-</v>
      </c>
      <c r="I206" s="22">
        <f t="shared" si="43"/>
        <v>2.3000000000000043</v>
      </c>
      <c r="J206" s="22" t="str">
        <f t="shared" si="43"/>
        <v>*</v>
      </c>
      <c r="K206" s="22" t="str">
        <f t="shared" si="43"/>
        <v>*</v>
      </c>
      <c r="L206" s="22" t="str">
        <f t="shared" si="43"/>
        <v>*</v>
      </c>
      <c r="M206" s="22" t="str">
        <f t="shared" si="43"/>
        <v>*</v>
      </c>
      <c r="N206" s="22" t="str">
        <f t="shared" si="43"/>
        <v>*</v>
      </c>
      <c r="O206" s="22" t="str">
        <f t="shared" si="43"/>
        <v>*</v>
      </c>
      <c r="P206" s="22"/>
      <c r="Q206" s="22"/>
      <c r="R206" s="22"/>
      <c r="S206" s="22"/>
      <c r="T206" s="22"/>
      <c r="U206" s="22"/>
      <c r="V206" s="22"/>
      <c r="W206" s="22"/>
      <c r="X206" s="22"/>
      <c r="Y206" s="22"/>
      <c r="Z206" s="22"/>
      <c r="AA206" s="14"/>
    </row>
    <row r="207" spans="1:27" ht="11.25" hidden="1" customHeight="1" x14ac:dyDescent="0.15">
      <c r="A207" s="13" t="s">
        <v>60</v>
      </c>
      <c r="B207" s="24">
        <f t="shared" ref="B207:O207" si="44">IF(B53="","",IF(B53="*","*",IF(AND(B53="-",B131="       -"),"-",IF(B53="-",0-B131,IF(B131="       -",B53,B53-B131)))))</f>
        <v>0.20000000000000284</v>
      </c>
      <c r="C207" s="22">
        <f t="shared" si="44"/>
        <v>0</v>
      </c>
      <c r="D207" s="22">
        <f t="shared" si="44"/>
        <v>1.1999999999999957</v>
      </c>
      <c r="E207" s="22">
        <f t="shared" si="44"/>
        <v>-0.80000000000000426</v>
      </c>
      <c r="F207" s="22">
        <f t="shared" si="44"/>
        <v>-0.29999999999999982</v>
      </c>
      <c r="G207" s="22">
        <f t="shared" si="44"/>
        <v>0.20000000000000007</v>
      </c>
      <c r="H207" s="22">
        <f t="shared" si="44"/>
        <v>-0.2</v>
      </c>
      <c r="I207" s="22">
        <f t="shared" si="44"/>
        <v>-4.1000000000000014</v>
      </c>
      <c r="J207" s="22">
        <f t="shared" si="44"/>
        <v>0</v>
      </c>
      <c r="K207" s="22">
        <f t="shared" si="44"/>
        <v>3.2999999999999972</v>
      </c>
      <c r="L207" s="22">
        <f t="shared" si="44"/>
        <v>-4.6000000000000014</v>
      </c>
      <c r="M207" s="22">
        <f t="shared" si="44"/>
        <v>1.2999999999999998</v>
      </c>
      <c r="N207" s="22" t="str">
        <f t="shared" si="44"/>
        <v>-</v>
      </c>
      <c r="O207" s="22" t="str">
        <f t="shared" si="44"/>
        <v>-</v>
      </c>
      <c r="P207" s="22"/>
      <c r="Q207" s="22"/>
      <c r="R207" s="22"/>
      <c r="S207" s="22"/>
      <c r="T207" s="22"/>
      <c r="U207" s="22"/>
      <c r="V207" s="22"/>
      <c r="W207" s="22"/>
      <c r="X207" s="22"/>
      <c r="Y207" s="22"/>
      <c r="Z207" s="22"/>
      <c r="AA207" s="14"/>
    </row>
    <row r="208" spans="1:27" ht="11.25" hidden="1" customHeight="1" x14ac:dyDescent="0.15">
      <c r="A208" s="13" t="s">
        <v>61</v>
      </c>
      <c r="B208" s="24">
        <f t="shared" ref="B208:O208" si="45">IF(B54="","",IF(B54="*","*",IF(AND(B54="-",B132="       -"),"-",IF(B54="-",0-B132,IF(B132="       -",B54,B54-B132)))))</f>
        <v>0.5</v>
      </c>
      <c r="C208" s="22">
        <f t="shared" si="45"/>
        <v>0</v>
      </c>
      <c r="D208" s="22">
        <f t="shared" si="45"/>
        <v>0.29999999999999716</v>
      </c>
      <c r="E208" s="22">
        <f t="shared" si="45"/>
        <v>-0.30000000000000426</v>
      </c>
      <c r="F208" s="22">
        <f t="shared" si="45"/>
        <v>-9.9999999999999645E-2</v>
      </c>
      <c r="G208" s="22">
        <f t="shared" si="45"/>
        <v>0.10000000000000009</v>
      </c>
      <c r="H208" s="22">
        <f t="shared" si="45"/>
        <v>0</v>
      </c>
      <c r="I208" s="22">
        <f t="shared" si="45"/>
        <v>-0.19999999999999929</v>
      </c>
      <c r="J208" s="22">
        <f t="shared" si="45"/>
        <v>0</v>
      </c>
      <c r="K208" s="22">
        <f t="shared" si="45"/>
        <v>2.6000000000000014</v>
      </c>
      <c r="L208" s="22">
        <f t="shared" si="45"/>
        <v>-2.6000000000000014</v>
      </c>
      <c r="M208" s="22">
        <f t="shared" si="45"/>
        <v>0.10000000000000009</v>
      </c>
      <c r="N208" s="22" t="str">
        <f t="shared" si="45"/>
        <v>-</v>
      </c>
      <c r="O208" s="22" t="str">
        <f t="shared" si="45"/>
        <v>-</v>
      </c>
      <c r="P208" s="22"/>
      <c r="Q208" s="22"/>
      <c r="R208" s="22"/>
      <c r="S208" s="22"/>
      <c r="T208" s="22"/>
      <c r="U208" s="22"/>
      <c r="V208" s="22"/>
      <c r="W208" s="22"/>
      <c r="X208" s="22"/>
      <c r="Y208" s="22"/>
      <c r="Z208" s="22"/>
      <c r="AA208" s="14"/>
    </row>
    <row r="209" spans="1:27" ht="11.25" hidden="1" customHeight="1" x14ac:dyDescent="0.15">
      <c r="A209" s="13" t="s">
        <v>62</v>
      </c>
      <c r="B209" s="24">
        <f t="shared" ref="B209:O209" si="46">IF(B55="","",IF(B55="*","*",IF(AND(B55="-",B133="       -"),"-",IF(B55="-",0-B133,IF(B133="       -",B55,B55-B133)))))</f>
        <v>0.20000000000000284</v>
      </c>
      <c r="C209" s="22">
        <f t="shared" si="46"/>
        <v>0</v>
      </c>
      <c r="D209" s="22">
        <f t="shared" si="46"/>
        <v>-0.20000000000000284</v>
      </c>
      <c r="E209" s="22">
        <f t="shared" si="46"/>
        <v>0.39999999999999858</v>
      </c>
      <c r="F209" s="22">
        <f t="shared" si="46"/>
        <v>-0.20000000000000018</v>
      </c>
      <c r="G209" s="22">
        <f t="shared" si="46"/>
        <v>0</v>
      </c>
      <c r="H209" s="22">
        <f t="shared" si="46"/>
        <v>0</v>
      </c>
      <c r="I209" s="22">
        <f t="shared" si="46"/>
        <v>-0.30000000000000071</v>
      </c>
      <c r="J209" s="22">
        <f t="shared" si="46"/>
        <v>0</v>
      </c>
      <c r="K209" s="22">
        <f t="shared" si="46"/>
        <v>0.29999999999999716</v>
      </c>
      <c r="L209" s="22">
        <f t="shared" si="46"/>
        <v>-0.19999999999999574</v>
      </c>
      <c r="M209" s="22">
        <f t="shared" si="46"/>
        <v>-0.10000000000000009</v>
      </c>
      <c r="N209" s="22">
        <f t="shared" si="46"/>
        <v>0</v>
      </c>
      <c r="O209" s="22" t="str">
        <f t="shared" si="46"/>
        <v>-</v>
      </c>
      <c r="P209" s="22"/>
      <c r="Q209" s="22"/>
      <c r="R209" s="22"/>
      <c r="S209" s="22"/>
      <c r="T209" s="22"/>
      <c r="U209" s="22"/>
      <c r="V209" s="22"/>
      <c r="W209" s="22"/>
      <c r="X209" s="22"/>
      <c r="Y209" s="22"/>
      <c r="Z209" s="22"/>
      <c r="AA209" s="14"/>
    </row>
    <row r="210" spans="1:27" ht="11.25" hidden="1" customHeight="1" x14ac:dyDescent="0.15">
      <c r="A210" s="13" t="s">
        <v>63</v>
      </c>
      <c r="B210" s="24">
        <f t="shared" ref="B210:O210" si="47">IF(B56="","",IF(B56="*","*",IF(AND(B56="-",B134="       -"),"-",IF(B56="-",0-B134,IF(B134="       -",B56,B56-B134)))))</f>
        <v>0.59999999999999787</v>
      </c>
      <c r="C210" s="22">
        <f t="shared" si="47"/>
        <v>0</v>
      </c>
      <c r="D210" s="22">
        <f t="shared" si="47"/>
        <v>-0.79999999999999716</v>
      </c>
      <c r="E210" s="22">
        <f t="shared" si="47"/>
        <v>0.89999999999999858</v>
      </c>
      <c r="F210" s="22">
        <f t="shared" si="47"/>
        <v>0</v>
      </c>
      <c r="G210" s="22">
        <f t="shared" si="47"/>
        <v>0</v>
      </c>
      <c r="H210" s="22">
        <f t="shared" si="47"/>
        <v>0</v>
      </c>
      <c r="I210" s="22">
        <f t="shared" si="47"/>
        <v>-0.69999999999999929</v>
      </c>
      <c r="J210" s="22">
        <f t="shared" si="47"/>
        <v>0</v>
      </c>
      <c r="K210" s="22">
        <f t="shared" si="47"/>
        <v>0.19999999999999574</v>
      </c>
      <c r="L210" s="22">
        <f t="shared" si="47"/>
        <v>-0.69999999999999574</v>
      </c>
      <c r="M210" s="22">
        <f t="shared" si="47"/>
        <v>0.29999999999999982</v>
      </c>
      <c r="N210" s="22">
        <f t="shared" si="47"/>
        <v>0</v>
      </c>
      <c r="O210" s="22">
        <f t="shared" si="47"/>
        <v>9.9999999999999867E-2</v>
      </c>
      <c r="P210" s="22"/>
      <c r="Q210" s="22"/>
      <c r="R210" s="22"/>
      <c r="S210" s="22"/>
      <c r="T210" s="22"/>
      <c r="U210" s="22"/>
      <c r="V210" s="22"/>
      <c r="W210" s="22"/>
      <c r="X210" s="22"/>
      <c r="Y210" s="22"/>
      <c r="Z210" s="22"/>
      <c r="AA210" s="14"/>
    </row>
    <row r="211" spans="1:27" ht="11.25" hidden="1" customHeight="1" x14ac:dyDescent="0.15">
      <c r="A211" s="13" t="s">
        <v>64</v>
      </c>
      <c r="B211" s="24">
        <f t="shared" ref="B211:O211" si="48">IF(B57="","",IF(B57="*","*",IF(AND(B57="-",B135="       -"),"-",IF(B57="-",0-B135,IF(B135="       -",B57,B57-B135)))))</f>
        <v>0.60000000000000142</v>
      </c>
      <c r="C211" s="22">
        <f t="shared" si="48"/>
        <v>0</v>
      </c>
      <c r="D211" s="22">
        <f t="shared" si="48"/>
        <v>-0.5</v>
      </c>
      <c r="E211" s="22">
        <f t="shared" si="48"/>
        <v>-1.5</v>
      </c>
      <c r="F211" s="22">
        <f t="shared" si="48"/>
        <v>2.1999999999999993</v>
      </c>
      <c r="G211" s="22">
        <f t="shared" si="48"/>
        <v>-0.19999999999999973</v>
      </c>
      <c r="H211" s="22" t="str">
        <f t="shared" si="48"/>
        <v>-</v>
      </c>
      <c r="I211" s="22">
        <f t="shared" si="48"/>
        <v>1.8999999999999986</v>
      </c>
      <c r="J211" s="22">
        <f t="shared" si="48"/>
        <v>0</v>
      </c>
      <c r="K211" s="22">
        <f t="shared" si="48"/>
        <v>4.3000000000000043</v>
      </c>
      <c r="L211" s="22">
        <f t="shared" si="48"/>
        <v>-3.3000000000000043</v>
      </c>
      <c r="M211" s="22">
        <f t="shared" si="48"/>
        <v>-0.90000000000000036</v>
      </c>
      <c r="N211" s="22">
        <f t="shared" si="48"/>
        <v>0</v>
      </c>
      <c r="O211" s="22">
        <f t="shared" si="48"/>
        <v>-9.9999999999999978E-2</v>
      </c>
      <c r="P211" s="22"/>
      <c r="Q211" s="22"/>
      <c r="R211" s="22"/>
      <c r="S211" s="22"/>
      <c r="T211" s="22"/>
      <c r="U211" s="22"/>
      <c r="V211" s="22"/>
      <c r="W211" s="22"/>
      <c r="X211" s="22"/>
      <c r="Y211" s="22"/>
      <c r="Z211" s="22"/>
      <c r="AA211" s="14"/>
    </row>
    <row r="212" spans="1:27" ht="11.25" hidden="1" customHeight="1" x14ac:dyDescent="0.15">
      <c r="A212" s="23" t="s">
        <v>224</v>
      </c>
      <c r="B212" s="24" t="str">
        <f t="shared" ref="B212:O212" si="49">IF(B58="","",IF(B58="*","*",IF(AND(B58="-",B136="       -"),"-",IF(B58="-",0-B136,IF(B136="       -",B58,B58-B136)))))</f>
        <v/>
      </c>
      <c r="C212" s="22" t="str">
        <f t="shared" si="49"/>
        <v/>
      </c>
      <c r="D212" s="22" t="str">
        <f t="shared" si="49"/>
        <v/>
      </c>
      <c r="E212" s="22" t="str">
        <f t="shared" si="49"/>
        <v/>
      </c>
      <c r="F212" s="22" t="str">
        <f t="shared" si="49"/>
        <v/>
      </c>
      <c r="G212" s="22" t="str">
        <f t="shared" si="49"/>
        <v/>
      </c>
      <c r="H212" s="22" t="str">
        <f t="shared" si="49"/>
        <v/>
      </c>
      <c r="I212" s="22" t="str">
        <f t="shared" si="49"/>
        <v/>
      </c>
      <c r="J212" s="22" t="str">
        <f t="shared" si="49"/>
        <v/>
      </c>
      <c r="K212" s="22" t="str">
        <f t="shared" si="49"/>
        <v/>
      </c>
      <c r="L212" s="22" t="str">
        <f t="shared" si="49"/>
        <v/>
      </c>
      <c r="M212" s="22" t="str">
        <f t="shared" si="49"/>
        <v/>
      </c>
      <c r="N212" s="22" t="str">
        <f t="shared" si="49"/>
        <v/>
      </c>
      <c r="O212" s="22" t="str">
        <f t="shared" si="49"/>
        <v/>
      </c>
      <c r="P212" s="22"/>
      <c r="Q212" s="22"/>
      <c r="R212" s="22"/>
      <c r="S212" s="22"/>
      <c r="T212" s="22"/>
      <c r="U212" s="22"/>
      <c r="V212" s="22"/>
      <c r="W212" s="22"/>
      <c r="X212" s="22"/>
      <c r="Y212" s="22"/>
      <c r="Z212" s="22"/>
      <c r="AA212" s="14"/>
    </row>
    <row r="213" spans="1:27" ht="11.25" hidden="1" customHeight="1" x14ac:dyDescent="0.15">
      <c r="A213" s="13" t="s">
        <v>77</v>
      </c>
      <c r="B213" s="24">
        <f t="shared" ref="B213:O213" si="50">IF(B59="","",IF(B59="*","*",IF(AND(B59="-",B137="       -"),"-",IF(B59="-",0-B137,IF(B137="       -",B59,B59-B137)))))</f>
        <v>0.69999999999999574</v>
      </c>
      <c r="C213" s="22">
        <f t="shared" si="50"/>
        <v>0</v>
      </c>
      <c r="D213" s="22">
        <f t="shared" si="50"/>
        <v>1.1999999999999957</v>
      </c>
      <c r="E213" s="22">
        <f t="shared" si="50"/>
        <v>-0.90000000000000568</v>
      </c>
      <c r="F213" s="22">
        <f t="shared" si="50"/>
        <v>-0.19999999999999929</v>
      </c>
      <c r="G213" s="22">
        <f t="shared" si="50"/>
        <v>-9.9999999999999978E-2</v>
      </c>
      <c r="H213" s="22">
        <f t="shared" si="50"/>
        <v>0</v>
      </c>
      <c r="I213" s="22">
        <f t="shared" si="50"/>
        <v>-9.9999999999999645E-2</v>
      </c>
      <c r="J213" s="22">
        <f t="shared" si="50"/>
        <v>0</v>
      </c>
      <c r="K213" s="22">
        <f t="shared" si="50"/>
        <v>5.8999999999999986</v>
      </c>
      <c r="L213" s="22">
        <f t="shared" si="50"/>
        <v>-6</v>
      </c>
      <c r="M213" s="22">
        <f t="shared" si="50"/>
        <v>0.10000000000000053</v>
      </c>
      <c r="N213" s="22" t="str">
        <f t="shared" si="50"/>
        <v>-</v>
      </c>
      <c r="O213" s="22">
        <f t="shared" si="50"/>
        <v>0</v>
      </c>
      <c r="P213" s="22"/>
      <c r="Q213" s="22"/>
      <c r="R213" s="22"/>
      <c r="S213" s="22"/>
      <c r="T213" s="22"/>
      <c r="U213" s="22"/>
      <c r="V213" s="22"/>
      <c r="W213" s="22"/>
      <c r="X213" s="22"/>
      <c r="Y213" s="22"/>
      <c r="Z213" s="22"/>
      <c r="AA213" s="14"/>
    </row>
    <row r="214" spans="1:27" ht="11.25" hidden="1" customHeight="1" x14ac:dyDescent="0.15">
      <c r="A214" s="13" t="s">
        <v>78</v>
      </c>
      <c r="B214" s="24">
        <f t="shared" ref="B214:O214" si="51">IF(B60="","",IF(B60="*","*",IF(AND(B60="-",B138="       -"),"-",IF(B60="-",0-B138,IF(B138="       -",B60,B60-B138)))))</f>
        <v>-0.39999999999999858</v>
      </c>
      <c r="C214" s="22">
        <f t="shared" si="51"/>
        <v>0</v>
      </c>
      <c r="D214" s="22">
        <f t="shared" si="51"/>
        <v>-0.59999999999999432</v>
      </c>
      <c r="E214" s="22">
        <f t="shared" si="51"/>
        <v>0.79999999999999716</v>
      </c>
      <c r="F214" s="22">
        <f t="shared" si="51"/>
        <v>-0.40000000000000036</v>
      </c>
      <c r="G214" s="22">
        <f t="shared" si="51"/>
        <v>0.10000000000000009</v>
      </c>
      <c r="H214" s="22" t="str">
        <f t="shared" si="51"/>
        <v>-</v>
      </c>
      <c r="I214" s="22">
        <f t="shared" si="51"/>
        <v>0.40000000000000036</v>
      </c>
      <c r="J214" s="22">
        <f t="shared" si="51"/>
        <v>0</v>
      </c>
      <c r="K214" s="22">
        <f t="shared" si="51"/>
        <v>2.0999999999999943</v>
      </c>
      <c r="L214" s="22">
        <f t="shared" si="51"/>
        <v>-2.1000000000000014</v>
      </c>
      <c r="M214" s="22">
        <f t="shared" si="51"/>
        <v>0</v>
      </c>
      <c r="N214" s="22">
        <f t="shared" si="51"/>
        <v>0</v>
      </c>
      <c r="O214" s="22">
        <f t="shared" si="51"/>
        <v>0</v>
      </c>
      <c r="P214" s="22"/>
      <c r="Q214" s="22"/>
      <c r="R214" s="22"/>
      <c r="S214" s="22"/>
      <c r="T214" s="22"/>
      <c r="U214" s="22"/>
      <c r="V214" s="22"/>
      <c r="W214" s="22"/>
      <c r="X214" s="22"/>
      <c r="Y214" s="22"/>
      <c r="Z214" s="22"/>
      <c r="AA214" s="14"/>
    </row>
    <row r="215" spans="1:27" ht="11.25" hidden="1" customHeight="1" x14ac:dyDescent="0.15">
      <c r="A215" s="13" t="s">
        <v>79</v>
      </c>
      <c r="B215" s="24">
        <f t="shared" ref="B215:O215" si="52">IF(B61="","",IF(B61="*","*",IF(AND(B61="-",B139="       -"),"-",IF(B61="-",0-B139,IF(B139="       -",B61,B61-B139)))))</f>
        <v>0.19999999999999574</v>
      </c>
      <c r="C215" s="22">
        <f t="shared" si="52"/>
        <v>0</v>
      </c>
      <c r="D215" s="22">
        <f t="shared" si="52"/>
        <v>-0.79999999999999716</v>
      </c>
      <c r="E215" s="22">
        <f t="shared" si="52"/>
        <v>0.69999999999999574</v>
      </c>
      <c r="F215" s="22">
        <f t="shared" si="52"/>
        <v>9.9999999999999645E-2</v>
      </c>
      <c r="G215" s="22">
        <f t="shared" si="52"/>
        <v>9.9999999999999978E-2</v>
      </c>
      <c r="H215" s="22">
        <f t="shared" si="52"/>
        <v>-9.9999999999999978E-2</v>
      </c>
      <c r="I215" s="22">
        <f t="shared" si="52"/>
        <v>-0.60000000000000142</v>
      </c>
      <c r="J215" s="22">
        <f t="shared" si="52"/>
        <v>0</v>
      </c>
      <c r="K215" s="22">
        <f t="shared" si="52"/>
        <v>-4.2000000000000028</v>
      </c>
      <c r="L215" s="22">
        <f t="shared" si="52"/>
        <v>4.3999999999999986</v>
      </c>
      <c r="M215" s="22">
        <f t="shared" si="52"/>
        <v>-0.20000000000000018</v>
      </c>
      <c r="N215" s="22" t="str">
        <f t="shared" si="52"/>
        <v>-</v>
      </c>
      <c r="O215" s="22">
        <f t="shared" si="52"/>
        <v>0.10000000000000009</v>
      </c>
      <c r="P215" s="22"/>
      <c r="Q215" s="22"/>
      <c r="R215" s="22"/>
      <c r="S215" s="22"/>
      <c r="T215" s="22"/>
      <c r="U215" s="22"/>
      <c r="V215" s="22"/>
      <c r="W215" s="22"/>
      <c r="X215" s="22"/>
      <c r="Y215" s="22"/>
      <c r="Z215" s="22"/>
      <c r="AA215" s="14"/>
    </row>
    <row r="216" spans="1:27" ht="11.25" hidden="1" customHeight="1" x14ac:dyDescent="0.15">
      <c r="A216" s="13" t="s">
        <v>80</v>
      </c>
      <c r="B216" s="24">
        <f t="shared" ref="B216:O216" si="53">IF(B62="","",IF(B62="*","*",IF(AND(B62="-",B140="       -"),"-",IF(B62="-",0-B140,IF(B140="       -",B62,B62-B140)))))</f>
        <v>0.39999999999999858</v>
      </c>
      <c r="C216" s="22">
        <f t="shared" si="53"/>
        <v>0</v>
      </c>
      <c r="D216" s="22">
        <f t="shared" si="53"/>
        <v>0.70000000000000284</v>
      </c>
      <c r="E216" s="22">
        <f t="shared" si="53"/>
        <v>-0.60000000000000142</v>
      </c>
      <c r="F216" s="22">
        <f t="shared" si="53"/>
        <v>0</v>
      </c>
      <c r="G216" s="22">
        <f t="shared" si="53"/>
        <v>0</v>
      </c>
      <c r="H216" s="22" t="str">
        <f t="shared" si="53"/>
        <v>-</v>
      </c>
      <c r="I216" s="22">
        <f t="shared" si="53"/>
        <v>-1.1000000000000014</v>
      </c>
      <c r="J216" s="22">
        <f t="shared" si="53"/>
        <v>0</v>
      </c>
      <c r="K216" s="22">
        <f t="shared" si="53"/>
        <v>-1.2999999999999972</v>
      </c>
      <c r="L216" s="22">
        <f t="shared" si="53"/>
        <v>1</v>
      </c>
      <c r="M216" s="22">
        <f t="shared" si="53"/>
        <v>0.30000000000000027</v>
      </c>
      <c r="N216" s="22" t="str">
        <f t="shared" si="53"/>
        <v>-</v>
      </c>
      <c r="O216" s="22" t="str">
        <f t="shared" si="53"/>
        <v>-</v>
      </c>
      <c r="P216" s="22"/>
      <c r="Q216" s="22"/>
      <c r="R216" s="22"/>
      <c r="S216" s="22"/>
      <c r="T216" s="22"/>
      <c r="U216" s="22"/>
      <c r="V216" s="22"/>
      <c r="W216" s="22"/>
      <c r="X216" s="22"/>
      <c r="Y216" s="22"/>
      <c r="Z216" s="22"/>
      <c r="AA216" s="14"/>
    </row>
    <row r="217" spans="1:27" ht="11.25" hidden="1" customHeight="1" x14ac:dyDescent="0.15">
      <c r="A217" s="13" t="s">
        <v>81</v>
      </c>
      <c r="B217" s="24">
        <f t="shared" ref="B217:O217" si="54">IF(B63="","",IF(B63="*","*",IF(AND(B63="-",B141="       -"),"-",IF(B63="-",0-B141,IF(B141="       -",B63,B63-B141)))))</f>
        <v>-0.60000000000000142</v>
      </c>
      <c r="C217" s="22">
        <f t="shared" si="54"/>
        <v>0</v>
      </c>
      <c r="D217" s="22">
        <f t="shared" si="54"/>
        <v>-0.90000000000000213</v>
      </c>
      <c r="E217" s="22">
        <f t="shared" si="54"/>
        <v>3.1999999999999957</v>
      </c>
      <c r="F217" s="22">
        <f t="shared" si="54"/>
        <v>-2.2999999999999989</v>
      </c>
      <c r="G217" s="22" t="str">
        <f t="shared" si="54"/>
        <v>-</v>
      </c>
      <c r="H217" s="22" t="str">
        <f t="shared" si="54"/>
        <v>-</v>
      </c>
      <c r="I217" s="22">
        <f t="shared" si="54"/>
        <v>-9.9999999999997868E-2</v>
      </c>
      <c r="J217" s="22" t="str">
        <f t="shared" si="54"/>
        <v>*</v>
      </c>
      <c r="K217" s="22" t="str">
        <f t="shared" si="54"/>
        <v>*</v>
      </c>
      <c r="L217" s="22" t="str">
        <f t="shared" si="54"/>
        <v>*</v>
      </c>
      <c r="M217" s="22" t="str">
        <f t="shared" si="54"/>
        <v>*</v>
      </c>
      <c r="N217" s="22" t="str">
        <f t="shared" si="54"/>
        <v>*</v>
      </c>
      <c r="O217" s="22" t="str">
        <f t="shared" si="54"/>
        <v>*</v>
      </c>
      <c r="P217" s="22"/>
      <c r="Q217" s="22"/>
      <c r="R217" s="22"/>
      <c r="S217" s="22"/>
      <c r="T217" s="22"/>
      <c r="U217" s="22"/>
      <c r="V217" s="22"/>
      <c r="W217" s="22"/>
      <c r="X217" s="22"/>
      <c r="Y217" s="22"/>
      <c r="Z217" s="22"/>
      <c r="AA217" s="14"/>
    </row>
    <row r="218" spans="1:27" ht="11.25" hidden="1" customHeight="1" x14ac:dyDescent="0.15">
      <c r="A218" s="13" t="s">
        <v>82</v>
      </c>
      <c r="B218" s="24">
        <f t="shared" ref="B218:O218" si="55">IF(B64="","",IF(B64="*","*",IF(AND(B64="-",B142="       -"),"-",IF(B64="-",0-B142,IF(B142="       -",B64,B64-B142)))))</f>
        <v>0</v>
      </c>
      <c r="C218" s="22">
        <f t="shared" si="55"/>
        <v>0</v>
      </c>
      <c r="D218" s="22">
        <f t="shared" si="55"/>
        <v>1.2999999999999972</v>
      </c>
      <c r="E218" s="22">
        <f t="shared" si="55"/>
        <v>-1.4000000000000057</v>
      </c>
      <c r="F218" s="22">
        <f t="shared" si="55"/>
        <v>-0.40000000000000036</v>
      </c>
      <c r="G218" s="22">
        <f t="shared" si="55"/>
        <v>0.29999999999999993</v>
      </c>
      <c r="H218" s="22" t="str">
        <f t="shared" si="55"/>
        <v>-</v>
      </c>
      <c r="I218" s="22">
        <f t="shared" si="55"/>
        <v>0.70000000000000284</v>
      </c>
      <c r="J218" s="22">
        <f t="shared" si="55"/>
        <v>0</v>
      </c>
      <c r="K218" s="22">
        <f t="shared" si="55"/>
        <v>-8.3000000000000043</v>
      </c>
      <c r="L218" s="22">
        <f t="shared" si="55"/>
        <v>8.2999999999999972</v>
      </c>
      <c r="M218" s="22" t="str">
        <f t="shared" si="55"/>
        <v>-</v>
      </c>
      <c r="N218" s="22" t="str">
        <f t="shared" si="55"/>
        <v>-</v>
      </c>
      <c r="O218" s="22" t="str">
        <f t="shared" si="55"/>
        <v>-</v>
      </c>
      <c r="P218" s="22"/>
      <c r="Q218" s="22"/>
      <c r="R218" s="22"/>
      <c r="S218" s="22"/>
      <c r="T218" s="22"/>
      <c r="U218" s="22"/>
      <c r="V218" s="22"/>
      <c r="W218" s="22"/>
      <c r="X218" s="22"/>
      <c r="Y218" s="22"/>
      <c r="Z218" s="22"/>
      <c r="AA218" s="14"/>
    </row>
    <row r="219" spans="1:27" ht="11.25" hidden="1" customHeight="1" x14ac:dyDescent="0.15">
      <c r="A219" s="13" t="s">
        <v>83</v>
      </c>
      <c r="B219" s="24">
        <f t="shared" ref="B219:O219" si="56">IF(B65="","",IF(B65="*","*",IF(AND(B65="-",B143="       -"),"-",IF(B65="-",0-B143,IF(B143="       -",B65,B65-B143)))))</f>
        <v>0.10000000000000142</v>
      </c>
      <c r="C219" s="22" t="str">
        <f t="shared" si="56"/>
        <v>*</v>
      </c>
      <c r="D219" s="22" t="str">
        <f t="shared" si="56"/>
        <v>*</v>
      </c>
      <c r="E219" s="22" t="str">
        <f t="shared" si="56"/>
        <v>*</v>
      </c>
      <c r="F219" s="22" t="str">
        <f t="shared" si="56"/>
        <v>*</v>
      </c>
      <c r="G219" s="22" t="str">
        <f t="shared" si="56"/>
        <v>*</v>
      </c>
      <c r="H219" s="22" t="str">
        <f t="shared" si="56"/>
        <v>*</v>
      </c>
      <c r="I219" s="22">
        <f t="shared" si="56"/>
        <v>-0.5</v>
      </c>
      <c r="J219" s="22" t="str">
        <f t="shared" si="56"/>
        <v>*</v>
      </c>
      <c r="K219" s="22" t="str">
        <f t="shared" si="56"/>
        <v>*</v>
      </c>
      <c r="L219" s="22" t="str">
        <f t="shared" si="56"/>
        <v>*</v>
      </c>
      <c r="M219" s="22" t="str">
        <f t="shared" si="56"/>
        <v>*</v>
      </c>
      <c r="N219" s="22" t="str">
        <f t="shared" si="56"/>
        <v>*</v>
      </c>
      <c r="O219" s="22" t="str">
        <f t="shared" si="56"/>
        <v>*</v>
      </c>
      <c r="P219" s="22"/>
      <c r="Q219" s="22"/>
      <c r="R219" s="22"/>
      <c r="S219" s="22"/>
      <c r="T219" s="22"/>
      <c r="U219" s="22"/>
      <c r="V219" s="22"/>
      <c r="W219" s="22"/>
      <c r="X219" s="22"/>
      <c r="Y219" s="22"/>
      <c r="Z219" s="22"/>
      <c r="AA219" s="14"/>
    </row>
    <row r="220" spans="1:27" ht="11.25" hidden="1" customHeight="1" x14ac:dyDescent="0.15">
      <c r="A220" s="23" t="s">
        <v>84</v>
      </c>
      <c r="B220" s="24" t="str">
        <f t="shared" ref="B220:O220" si="57">IF(B66="","",IF(B66="*","*",IF(AND(B66="-",B144="       -"),"-",IF(B66="-",0-B144,IF(B144="       -",B66,B66-B144)))))</f>
        <v/>
      </c>
      <c r="C220" s="22" t="str">
        <f t="shared" si="57"/>
        <v/>
      </c>
      <c r="D220" s="22" t="str">
        <f t="shared" si="57"/>
        <v/>
      </c>
      <c r="E220" s="22" t="str">
        <f t="shared" si="57"/>
        <v/>
      </c>
      <c r="F220" s="22" t="str">
        <f t="shared" si="57"/>
        <v/>
      </c>
      <c r="G220" s="22" t="str">
        <f t="shared" si="57"/>
        <v/>
      </c>
      <c r="H220" s="22" t="str">
        <f t="shared" si="57"/>
        <v/>
      </c>
      <c r="I220" s="22" t="str">
        <f t="shared" si="57"/>
        <v/>
      </c>
      <c r="J220" s="22" t="str">
        <f t="shared" si="57"/>
        <v/>
      </c>
      <c r="K220" s="22" t="str">
        <f t="shared" si="57"/>
        <v/>
      </c>
      <c r="L220" s="22" t="str">
        <f t="shared" si="57"/>
        <v/>
      </c>
      <c r="M220" s="22" t="str">
        <f t="shared" si="57"/>
        <v/>
      </c>
      <c r="N220" s="22" t="str">
        <f t="shared" si="57"/>
        <v/>
      </c>
      <c r="O220" s="22" t="str">
        <f t="shared" si="57"/>
        <v/>
      </c>
      <c r="P220" s="22"/>
      <c r="Q220" s="22"/>
      <c r="R220" s="22"/>
      <c r="S220" s="22"/>
      <c r="T220" s="22"/>
      <c r="U220" s="22"/>
      <c r="V220" s="22"/>
      <c r="W220" s="22"/>
      <c r="X220" s="22"/>
      <c r="Y220" s="22"/>
      <c r="Z220" s="22"/>
      <c r="AA220" s="14"/>
    </row>
    <row r="221" spans="1:27" ht="11.25" hidden="1" customHeight="1" x14ac:dyDescent="0.15">
      <c r="A221" s="13" t="s">
        <v>85</v>
      </c>
      <c r="B221" s="24">
        <f t="shared" ref="B221:O221" si="58">IF(B67="","",IF(B67="*","*",IF(AND(B67="-",B145="       -"),"-",IF(B67="-",0-B145,IF(B145="       -",B67,B67-B145)))))</f>
        <v>0.39999999999999858</v>
      </c>
      <c r="C221" s="22">
        <f t="shared" si="58"/>
        <v>0</v>
      </c>
      <c r="D221" s="22">
        <f t="shared" si="58"/>
        <v>0.20000000000000284</v>
      </c>
      <c r="E221" s="22">
        <f t="shared" si="58"/>
        <v>0</v>
      </c>
      <c r="F221" s="22">
        <f t="shared" si="58"/>
        <v>-9.9999999999999645E-2</v>
      </c>
      <c r="G221" s="22">
        <f t="shared" si="58"/>
        <v>0</v>
      </c>
      <c r="H221" s="22">
        <f t="shared" si="58"/>
        <v>-9.9999999999999978E-2</v>
      </c>
      <c r="I221" s="22" t="str">
        <f t="shared" si="58"/>
        <v>-</v>
      </c>
      <c r="J221" s="22" t="str">
        <f t="shared" si="58"/>
        <v>-</v>
      </c>
      <c r="K221" s="22" t="str">
        <f t="shared" si="58"/>
        <v>-</v>
      </c>
      <c r="L221" s="22" t="str">
        <f t="shared" si="58"/>
        <v>-</v>
      </c>
      <c r="M221" s="22" t="str">
        <f t="shared" si="58"/>
        <v>-</v>
      </c>
      <c r="N221" s="22" t="str">
        <f t="shared" si="58"/>
        <v>-</v>
      </c>
      <c r="O221" s="22" t="str">
        <f t="shared" si="58"/>
        <v>-</v>
      </c>
      <c r="P221" s="22"/>
      <c r="Q221" s="22"/>
      <c r="R221" s="22"/>
      <c r="S221" s="22"/>
      <c r="T221" s="22"/>
      <c r="U221" s="22"/>
      <c r="V221" s="22"/>
      <c r="W221" s="22"/>
      <c r="X221" s="22"/>
      <c r="Y221" s="22"/>
      <c r="Z221" s="22"/>
      <c r="AA221" s="14"/>
    </row>
    <row r="222" spans="1:27" ht="11.25" hidden="1" customHeight="1" x14ac:dyDescent="0.15">
      <c r="A222" s="13" t="s">
        <v>86</v>
      </c>
      <c r="B222" s="24" t="str">
        <f t="shared" ref="B222:O222" si="59">IF(B68="","",IF(B68="*","*",IF(AND(B68="-",B146="       -"),"-",IF(B68="-",0-B146,IF(B146="       -",B68,B68-B146)))))</f>
        <v>-</v>
      </c>
      <c r="C222" s="22" t="str">
        <f t="shared" si="59"/>
        <v>-</v>
      </c>
      <c r="D222" s="22" t="str">
        <f t="shared" si="59"/>
        <v>-</v>
      </c>
      <c r="E222" s="22" t="str">
        <f t="shared" si="59"/>
        <v>-</v>
      </c>
      <c r="F222" s="22" t="str">
        <f t="shared" si="59"/>
        <v>-</v>
      </c>
      <c r="G222" s="22" t="str">
        <f t="shared" si="59"/>
        <v>-</v>
      </c>
      <c r="H222" s="22" t="str">
        <f t="shared" si="59"/>
        <v>-</v>
      </c>
      <c r="I222" s="22">
        <f t="shared" si="59"/>
        <v>-0.10000000000000142</v>
      </c>
      <c r="J222" s="22">
        <f t="shared" si="59"/>
        <v>0</v>
      </c>
      <c r="K222" s="22">
        <f t="shared" si="59"/>
        <v>1.9000000000000057</v>
      </c>
      <c r="L222" s="22">
        <f t="shared" si="59"/>
        <v>-1.8999999999999986</v>
      </c>
      <c r="M222" s="22">
        <f t="shared" si="59"/>
        <v>0</v>
      </c>
      <c r="N222" s="22">
        <f t="shared" si="59"/>
        <v>0</v>
      </c>
      <c r="O222" s="22">
        <f t="shared" si="59"/>
        <v>0</v>
      </c>
      <c r="P222" s="22"/>
      <c r="Q222" s="22"/>
      <c r="R222" s="22"/>
      <c r="S222" s="22"/>
      <c r="T222" s="22"/>
      <c r="U222" s="22"/>
      <c r="V222" s="22"/>
      <c r="W222" s="22"/>
      <c r="X222" s="22"/>
      <c r="Y222" s="22"/>
      <c r="Z222" s="22"/>
      <c r="AA222" s="14"/>
    </row>
    <row r="223" spans="1:27" ht="11.25" hidden="1" customHeight="1" x14ac:dyDescent="0.15">
      <c r="A223" s="13" t="s">
        <v>87</v>
      </c>
      <c r="B223" s="24" t="str">
        <f t="shared" ref="B223:O223" si="60">IF(B69="","",IF(B69="*","*",IF(AND(B69="-",B147="       -"),"-",IF(B69="-",0-B147,IF(B147="       -",B69,B69-B147)))))</f>
        <v>-</v>
      </c>
      <c r="C223" s="22" t="str">
        <f t="shared" si="60"/>
        <v>-</v>
      </c>
      <c r="D223" s="22" t="str">
        <f t="shared" si="60"/>
        <v>-</v>
      </c>
      <c r="E223" s="22" t="str">
        <f t="shared" si="60"/>
        <v>-</v>
      </c>
      <c r="F223" s="22" t="str">
        <f t="shared" si="60"/>
        <v>-</v>
      </c>
      <c r="G223" s="22" t="str">
        <f t="shared" si="60"/>
        <v>-</v>
      </c>
      <c r="H223" s="22" t="str">
        <f t="shared" si="60"/>
        <v>-</v>
      </c>
      <c r="I223" s="22">
        <f t="shared" si="60"/>
        <v>1.5999999999999979</v>
      </c>
      <c r="J223" s="22">
        <f t="shared" si="60"/>
        <v>0</v>
      </c>
      <c r="K223" s="22">
        <f t="shared" si="60"/>
        <v>-2.2000000000000028</v>
      </c>
      <c r="L223" s="22">
        <f t="shared" si="60"/>
        <v>2.8999999999999986</v>
      </c>
      <c r="M223" s="22">
        <f t="shared" si="60"/>
        <v>-0.70000000000000107</v>
      </c>
      <c r="N223" s="22" t="str">
        <f t="shared" si="60"/>
        <v>-</v>
      </c>
      <c r="O223" s="22">
        <f t="shared" si="60"/>
        <v>0</v>
      </c>
      <c r="P223" s="22"/>
      <c r="Q223" s="22"/>
      <c r="R223" s="22"/>
      <c r="S223" s="22"/>
      <c r="T223" s="22"/>
      <c r="U223" s="22"/>
      <c r="V223" s="22"/>
      <c r="W223" s="22"/>
      <c r="X223" s="22"/>
      <c r="Y223" s="22"/>
      <c r="Z223" s="22"/>
      <c r="AA223" s="14"/>
    </row>
    <row r="224" spans="1:27" ht="11.25" hidden="1" customHeight="1" x14ac:dyDescent="0.15">
      <c r="A224" s="13" t="s">
        <v>88</v>
      </c>
      <c r="B224" s="24" t="str">
        <f t="shared" ref="B224:O224" si="61">IF(B70="","",IF(B70="*","*",IF(AND(B70="-",B148="       -"),"-",IF(B70="-",0-B148,IF(B148="       -",B70,B70-B148)))))</f>
        <v>-</v>
      </c>
      <c r="C224" s="22" t="str">
        <f t="shared" si="61"/>
        <v>-</v>
      </c>
      <c r="D224" s="22" t="str">
        <f t="shared" si="61"/>
        <v>-</v>
      </c>
      <c r="E224" s="22" t="str">
        <f t="shared" si="61"/>
        <v>-</v>
      </c>
      <c r="F224" s="22" t="str">
        <f t="shared" si="61"/>
        <v>-</v>
      </c>
      <c r="G224" s="22" t="str">
        <f t="shared" si="61"/>
        <v>-</v>
      </c>
      <c r="H224" s="22" t="str">
        <f t="shared" si="61"/>
        <v>-</v>
      </c>
      <c r="I224" s="22">
        <f t="shared" si="61"/>
        <v>-0.89999999999999858</v>
      </c>
      <c r="J224" s="22">
        <f t="shared" si="61"/>
        <v>0</v>
      </c>
      <c r="K224" s="22">
        <f t="shared" si="61"/>
        <v>2.6000000000000014</v>
      </c>
      <c r="L224" s="22">
        <f t="shared" si="61"/>
        <v>-3.1000000000000014</v>
      </c>
      <c r="M224" s="22">
        <f t="shared" si="61"/>
        <v>0.5</v>
      </c>
      <c r="N224" s="22">
        <f t="shared" si="61"/>
        <v>0</v>
      </c>
      <c r="O224" s="22" t="str">
        <f t="shared" si="61"/>
        <v>-</v>
      </c>
      <c r="P224" s="22"/>
      <c r="Q224" s="22"/>
      <c r="R224" s="22"/>
      <c r="S224" s="22"/>
      <c r="T224" s="22"/>
      <c r="U224" s="22"/>
      <c r="V224" s="22"/>
      <c r="W224" s="22"/>
      <c r="X224" s="22"/>
      <c r="Y224" s="22"/>
      <c r="Z224" s="22"/>
      <c r="AA224" s="14"/>
    </row>
    <row r="225" spans="1:27" ht="11.25" hidden="1" customHeight="1" x14ac:dyDescent="0.15">
      <c r="A225" s="13" t="s">
        <v>89</v>
      </c>
      <c r="B225" s="24" t="str">
        <f t="shared" ref="B225:O225" si="62">IF(B71="","",IF(B71="*","*",IF(AND(B71="-",B149="       -"),"-",IF(B71="-",0-B149,IF(B149="       -",B71,B71-B149)))))</f>
        <v>-</v>
      </c>
      <c r="C225" s="22" t="str">
        <f t="shared" si="62"/>
        <v>-</v>
      </c>
      <c r="D225" s="22" t="str">
        <f t="shared" si="62"/>
        <v>-</v>
      </c>
      <c r="E225" s="22" t="str">
        <f t="shared" si="62"/>
        <v>-</v>
      </c>
      <c r="F225" s="22" t="str">
        <f t="shared" si="62"/>
        <v>-</v>
      </c>
      <c r="G225" s="22" t="str">
        <f t="shared" si="62"/>
        <v>-</v>
      </c>
      <c r="H225" s="22" t="str">
        <f t="shared" si="62"/>
        <v>-</v>
      </c>
      <c r="I225" s="22">
        <f t="shared" si="62"/>
        <v>9.9999999999999645E-2</v>
      </c>
      <c r="J225" s="22">
        <f t="shared" si="62"/>
        <v>0</v>
      </c>
      <c r="K225" s="22">
        <f t="shared" si="62"/>
        <v>1.1999999999999957</v>
      </c>
      <c r="L225" s="22">
        <f t="shared" si="62"/>
        <v>-0.89999999999999858</v>
      </c>
      <c r="M225" s="22">
        <f t="shared" si="62"/>
        <v>-0.10000000000000009</v>
      </c>
      <c r="N225" s="22">
        <f t="shared" si="62"/>
        <v>0</v>
      </c>
      <c r="O225" s="22">
        <f t="shared" si="62"/>
        <v>0</v>
      </c>
      <c r="P225" s="22"/>
      <c r="Q225" s="22"/>
      <c r="R225" s="22"/>
      <c r="S225" s="22"/>
      <c r="T225" s="22"/>
      <c r="U225" s="22"/>
      <c r="V225" s="22"/>
      <c r="W225" s="22"/>
      <c r="X225" s="22"/>
      <c r="Y225" s="22"/>
      <c r="Z225" s="22"/>
      <c r="AA225" s="14"/>
    </row>
    <row r="226" spans="1:27" ht="11.25" hidden="1" customHeight="1" x14ac:dyDescent="0.15">
      <c r="A226" s="13" t="s">
        <v>90</v>
      </c>
      <c r="B226" s="27" t="str">
        <f t="shared" ref="B226:O226" si="63">IF(B72="","",IF(B72="*","*",IF(AND(B72="-",B150="       -"),"-",IF(B72="-",0-B150,IF(B150="       -",B72,B72-B150)))))</f>
        <v>-</v>
      </c>
      <c r="C226" s="28" t="str">
        <f t="shared" si="63"/>
        <v>-</v>
      </c>
      <c r="D226" s="28" t="str">
        <f t="shared" si="63"/>
        <v>-</v>
      </c>
      <c r="E226" s="28" t="str">
        <f t="shared" si="63"/>
        <v>-</v>
      </c>
      <c r="F226" s="28" t="str">
        <f t="shared" si="63"/>
        <v>-</v>
      </c>
      <c r="G226" s="28" t="str">
        <f t="shared" si="63"/>
        <v>-</v>
      </c>
      <c r="H226" s="28" t="str">
        <f t="shared" si="63"/>
        <v>-</v>
      </c>
      <c r="I226" s="28">
        <f t="shared" si="63"/>
        <v>1.5</v>
      </c>
      <c r="J226" s="28">
        <f t="shared" si="63"/>
        <v>0</v>
      </c>
      <c r="K226" s="28">
        <f t="shared" si="63"/>
        <v>2.7000000000000028</v>
      </c>
      <c r="L226" s="28">
        <f t="shared" si="63"/>
        <v>-2.3000000000000007</v>
      </c>
      <c r="M226" s="28">
        <f t="shared" si="63"/>
        <v>0</v>
      </c>
      <c r="N226" s="28">
        <f t="shared" si="63"/>
        <v>-0.10000000000000009</v>
      </c>
      <c r="O226" s="28">
        <f t="shared" si="63"/>
        <v>-0.20000000000000018</v>
      </c>
      <c r="P226" s="22"/>
      <c r="Q226" s="22"/>
      <c r="R226" s="22"/>
      <c r="S226" s="22"/>
      <c r="T226" s="22"/>
      <c r="U226" s="22"/>
      <c r="V226" s="22"/>
      <c r="W226" s="22"/>
      <c r="X226" s="22"/>
      <c r="Y226" s="22"/>
      <c r="Z226" s="22"/>
      <c r="AA226" s="14"/>
    </row>
    <row r="227" spans="1:27" ht="11.25" hidden="1" customHeight="1" x14ac:dyDescent="0.15">
      <c r="A227" s="43" t="s">
        <v>234</v>
      </c>
      <c r="B227" s="20"/>
      <c r="C227" s="20"/>
      <c r="D227" s="20"/>
      <c r="E227" s="20"/>
      <c r="F227" s="20"/>
      <c r="G227" s="20"/>
      <c r="H227" s="20"/>
      <c r="I227" s="20"/>
      <c r="J227" s="20"/>
      <c r="K227" s="20"/>
      <c r="L227" s="20"/>
      <c r="M227" s="20"/>
      <c r="N227" s="20"/>
      <c r="O227" s="20"/>
      <c r="P227" s="22"/>
      <c r="Q227" s="22"/>
      <c r="R227" s="22"/>
      <c r="S227" s="22"/>
      <c r="T227" s="22"/>
      <c r="U227" s="22"/>
      <c r="V227" s="22"/>
      <c r="W227" s="22"/>
      <c r="X227" s="22"/>
      <c r="Y227" s="22"/>
      <c r="Z227" s="22"/>
      <c r="AA227" s="14"/>
    </row>
    <row r="228" spans="1:27" ht="11.25" hidden="1" customHeight="1" x14ac:dyDescent="0.15">
      <c r="A228" s="15" t="s">
        <v>233</v>
      </c>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14"/>
    </row>
    <row r="229" spans="1:27" hidden="1" x14ac:dyDescent="0.15">
      <c r="A229" s="15" t="s">
        <v>688</v>
      </c>
      <c r="B229" s="22"/>
      <c r="C229" s="22"/>
      <c r="D229" s="22"/>
      <c r="E229" s="22"/>
      <c r="F229" s="22"/>
      <c r="G229" s="22"/>
      <c r="H229" s="22"/>
      <c r="I229" s="30" t="s">
        <v>67</v>
      </c>
      <c r="J229" s="22"/>
      <c r="K229" s="22"/>
      <c r="L229" s="22"/>
      <c r="M229" s="22"/>
      <c r="N229" s="22"/>
      <c r="O229" s="22"/>
      <c r="P229" s="22"/>
      <c r="Q229" s="22"/>
      <c r="R229" s="22"/>
      <c r="S229" s="22"/>
      <c r="T229" s="22"/>
      <c r="U229" s="22"/>
      <c r="V229" s="22"/>
      <c r="W229" s="22"/>
      <c r="X229" s="22"/>
      <c r="Y229" s="22"/>
      <c r="Z229" s="22"/>
      <c r="AA229" s="14"/>
    </row>
    <row r="230" spans="1:27" x14ac:dyDescent="0.15">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14"/>
    </row>
    <row r="231" spans="1:27" x14ac:dyDescent="0.15">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14"/>
    </row>
    <row r="232" spans="1:27" x14ac:dyDescent="0.15">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14"/>
    </row>
    <row r="233" spans="1:27" x14ac:dyDescent="0.15">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14"/>
    </row>
    <row r="234" spans="1:27" x14ac:dyDescent="0.15">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14"/>
    </row>
    <row r="235" spans="1:27" x14ac:dyDescent="0.15">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14"/>
    </row>
    <row r="236" spans="1:27" x14ac:dyDescent="0.15">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14"/>
    </row>
    <row r="237" spans="1:27" x14ac:dyDescent="0.15">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14"/>
    </row>
    <row r="238" spans="1:27" x14ac:dyDescent="0.15">
      <c r="B238" s="14"/>
      <c r="C238" s="14"/>
      <c r="D238" s="22"/>
      <c r="E238" s="22"/>
      <c r="F238" s="22"/>
      <c r="G238" s="22"/>
      <c r="H238" s="22"/>
      <c r="I238" s="14"/>
      <c r="J238" s="14"/>
      <c r="K238" s="22"/>
      <c r="L238" s="22"/>
      <c r="M238" s="22"/>
      <c r="N238" s="22"/>
      <c r="O238" s="22"/>
      <c r="P238" s="14"/>
      <c r="Q238" s="14"/>
      <c r="R238" s="14"/>
      <c r="S238" s="14"/>
      <c r="T238" s="14"/>
      <c r="U238" s="14"/>
      <c r="V238" s="14"/>
      <c r="W238" s="14"/>
      <c r="X238" s="14"/>
      <c r="Y238" s="14"/>
      <c r="Z238" s="14"/>
      <c r="AA238" s="14"/>
    </row>
    <row r="239" spans="1:27" x14ac:dyDescent="0.15">
      <c r="B239" s="14"/>
      <c r="C239" s="14"/>
      <c r="D239" s="22"/>
      <c r="E239" s="22"/>
      <c r="F239" s="22"/>
      <c r="G239" s="22"/>
      <c r="H239" s="22"/>
      <c r="I239" s="14"/>
      <c r="J239" s="14"/>
      <c r="K239" s="22"/>
      <c r="L239" s="22"/>
      <c r="M239" s="22"/>
      <c r="N239" s="22"/>
      <c r="O239" s="22"/>
      <c r="P239" s="14"/>
      <c r="Q239" s="14"/>
      <c r="R239" s="14"/>
      <c r="S239" s="14"/>
      <c r="T239" s="14"/>
      <c r="U239" s="14"/>
      <c r="V239" s="14"/>
      <c r="W239" s="14"/>
      <c r="X239" s="14"/>
      <c r="Y239" s="14"/>
      <c r="Z239" s="14"/>
      <c r="AA239" s="14"/>
    </row>
    <row r="240" spans="1:27" x14ac:dyDescent="0.15">
      <c r="B240" s="14"/>
      <c r="C240" s="14"/>
      <c r="D240" s="22"/>
      <c r="E240" s="22"/>
      <c r="F240" s="22"/>
      <c r="G240" s="22"/>
      <c r="H240" s="22"/>
      <c r="I240" s="14"/>
      <c r="J240" s="14"/>
      <c r="K240" s="22"/>
      <c r="L240" s="22"/>
      <c r="M240" s="22"/>
      <c r="N240" s="22"/>
      <c r="O240" s="22"/>
      <c r="P240" s="14"/>
      <c r="Q240" s="14"/>
      <c r="R240" s="14"/>
      <c r="S240" s="14"/>
      <c r="T240" s="14"/>
      <c r="U240" s="14"/>
      <c r="V240" s="14"/>
      <c r="W240" s="14"/>
      <c r="X240" s="14"/>
      <c r="Y240" s="14"/>
      <c r="Z240" s="14"/>
      <c r="AA240" s="14"/>
    </row>
    <row r="241" spans="4:15" x14ac:dyDescent="0.15">
      <c r="D241" s="14"/>
      <c r="E241" s="14"/>
      <c r="F241" s="14"/>
      <c r="G241" s="14"/>
      <c r="H241" s="14"/>
      <c r="K241" s="14"/>
      <c r="L241" s="14"/>
      <c r="M241" s="14"/>
      <c r="N241" s="14"/>
      <c r="O241" s="14"/>
    </row>
    <row r="242" spans="4:15" x14ac:dyDescent="0.15">
      <c r="D242" s="14"/>
      <c r="E242" s="14"/>
      <c r="F242" s="14"/>
      <c r="G242" s="14"/>
      <c r="H242" s="14"/>
      <c r="K242" s="14"/>
      <c r="L242" s="14"/>
      <c r="M242" s="14"/>
      <c r="N242" s="14"/>
      <c r="O242" s="14"/>
    </row>
    <row r="243" spans="4:15" x14ac:dyDescent="0.15">
      <c r="D243" s="14"/>
      <c r="E243" s="14"/>
      <c r="F243" s="14"/>
      <c r="G243" s="14"/>
      <c r="H243" s="14"/>
      <c r="K243" s="14"/>
      <c r="L243" s="14"/>
      <c r="M243" s="14"/>
      <c r="N243" s="14"/>
      <c r="O243" s="14"/>
    </row>
  </sheetData>
  <mergeCells count="6">
    <mergeCell ref="B7:C8"/>
    <mergeCell ref="I7:J8"/>
    <mergeCell ref="B85:C86"/>
    <mergeCell ref="I85:J86"/>
    <mergeCell ref="B161:C162"/>
    <mergeCell ref="I161:J162"/>
  </mergeCells>
  <phoneticPr fontId="2"/>
  <conditionalFormatting sqref="B9:B72">
    <cfRule type="cellIs" dxfId="752" priority="27" stopIfTrue="1" operator="equal">
      <formula>""</formula>
    </cfRule>
    <cfRule type="expression" dxfId="751" priority="28" stopIfTrue="1">
      <formula>D163="-"</formula>
    </cfRule>
    <cfRule type="expression" dxfId="750" priority="29">
      <formula>B163&lt;&gt;0</formula>
    </cfRule>
  </conditionalFormatting>
  <conditionalFormatting sqref="B87:B150">
    <cfRule type="cellIs" dxfId="749" priority="15" stopIfTrue="1" operator="equal">
      <formula>""</formula>
    </cfRule>
    <cfRule type="expression" dxfId="748" priority="16" stopIfTrue="1">
      <formula>D163="-"</formula>
    </cfRule>
    <cfRule type="expression" dxfId="747" priority="17">
      <formula>B163&lt;&gt;0</formula>
    </cfRule>
  </conditionalFormatting>
  <conditionalFormatting sqref="B163:O226">
    <cfRule type="cellIs" dxfId="746" priority="10" operator="equal">
      <formula>""</formula>
    </cfRule>
    <cfRule type="cellIs" dxfId="745" priority="30" operator="equal">
      <formula>"-"</formula>
    </cfRule>
    <cfRule type="cellIs" dxfId="744" priority="31" operator="equal">
      <formula>"*"</formula>
    </cfRule>
    <cfRule type="cellIs" dxfId="743" priority="32" operator="notEqual">
      <formula>0</formula>
    </cfRule>
  </conditionalFormatting>
  <conditionalFormatting sqref="D9:H72">
    <cfRule type="expression" dxfId="742" priority="24" stopIfTrue="1">
      <formula>D163="-"</formula>
    </cfRule>
    <cfRule type="expression" dxfId="741" priority="25" stopIfTrue="1">
      <formula>D163="*"</formula>
    </cfRule>
    <cfRule type="expression" dxfId="740" priority="26">
      <formula>D163&lt;&gt;0</formula>
    </cfRule>
  </conditionalFormatting>
  <conditionalFormatting sqref="D87:H150">
    <cfRule type="expression" dxfId="739" priority="12" stopIfTrue="1">
      <formula>D163="-"</formula>
    </cfRule>
    <cfRule type="expression" dxfId="738" priority="13" stopIfTrue="1">
      <formula>D163="*"</formula>
    </cfRule>
    <cfRule type="expression" dxfId="737" priority="14">
      <formula>D163&lt;&gt;0</formula>
    </cfRule>
  </conditionalFormatting>
  <conditionalFormatting sqref="D9:I72">
    <cfRule type="cellIs" dxfId="736" priority="9" stopIfTrue="1" operator="equal">
      <formula>""</formula>
    </cfRule>
  </conditionalFormatting>
  <conditionalFormatting sqref="D87:I150">
    <cfRule type="cellIs" dxfId="735" priority="5" stopIfTrue="1" operator="equal">
      <formula>""</formula>
    </cfRule>
  </conditionalFormatting>
  <conditionalFormatting sqref="I9:I72">
    <cfRule type="expression" dxfId="734" priority="22" stopIfTrue="1">
      <formula>K163="-"</formula>
    </cfRule>
    <cfRule type="expression" dxfId="733" priority="23">
      <formula>I163&lt;&gt;0</formula>
    </cfRule>
  </conditionalFormatting>
  <conditionalFormatting sqref="I87:I150">
    <cfRule type="expression" dxfId="732" priority="6" stopIfTrue="1">
      <formula>K163="-"</formula>
    </cfRule>
    <cfRule type="expression" dxfId="731" priority="7">
      <formula>I163&lt;&gt;0</formula>
    </cfRule>
  </conditionalFormatting>
  <conditionalFormatting sqref="K9:O72">
    <cfRule type="cellIs" dxfId="730" priority="8" stopIfTrue="1" operator="equal">
      <formula>""</formula>
    </cfRule>
    <cfRule type="expression" dxfId="729" priority="18" stopIfTrue="1">
      <formula>K163="-"</formula>
    </cfRule>
    <cfRule type="expression" dxfId="728" priority="19" stopIfTrue="1">
      <formula>K163="*"</formula>
    </cfRule>
    <cfRule type="expression" dxfId="727" priority="20">
      <formula>K163&lt;&gt;0</formula>
    </cfRule>
  </conditionalFormatting>
  <conditionalFormatting sqref="K87:O150">
    <cfRule type="cellIs" dxfId="726" priority="1" stopIfTrue="1" operator="equal">
      <formula>""</formula>
    </cfRule>
    <cfRule type="expression" dxfId="725" priority="2" stopIfTrue="1">
      <formula>K163="-"</formula>
    </cfRule>
    <cfRule type="expression" dxfId="724" priority="3" stopIfTrue="1">
      <formula>K163="*"</formula>
    </cfRule>
    <cfRule type="expression" dxfId="723" priority="4">
      <formula>K163&lt;&gt;0</formula>
    </cfRule>
  </conditionalFormatting>
  <pageMargins left="0.59055118110236227" right="0.78740157480314965" top="0.59055118110236227" bottom="0.59055118110236227" header="0.31496062992125984" footer="0.31496062992125984"/>
  <pageSetup paperSize="9" scale="90" firstPageNumber="144" pageOrder="overThenDown" orientation="portrait" r:id="rId1"/>
  <headerFooter alignWithMargins="0">
    <oddFooter>&amp;C&amp;"ＭＳ 明朝,標準"－ &amp;P －</oddFooter>
  </headerFooter>
  <colBreaks count="1" manualBreakCount="1">
    <brk id="8" min="1" max="7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sheetPr>
  <dimension ref="A1:AO177"/>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6.625" style="9" customWidth="1"/>
    <col min="2" max="2" width="9" style="9" customWidth="1"/>
    <col min="3" max="3" width="6.5" style="9" customWidth="1"/>
    <col min="4" max="4" width="6.125" style="9" customWidth="1"/>
    <col min="5" max="8" width="9.5" style="9" customWidth="1"/>
    <col min="9" max="17" width="7.5" style="9" customWidth="1"/>
    <col min="18" max="19" width="8.5" style="9" customWidth="1"/>
    <col min="20" max="16384" width="6.125" style="9"/>
  </cols>
  <sheetData>
    <row r="1" spans="1:41" ht="18.75" x14ac:dyDescent="0.15">
      <c r="A1" s="73" t="s">
        <v>824</v>
      </c>
    </row>
    <row r="2" spans="1:41" s="8" customFormat="1" ht="18.75" customHeight="1" x14ac:dyDescent="0.2">
      <c r="A2" s="421" t="s">
        <v>0</v>
      </c>
      <c r="B2" s="421"/>
      <c r="C2" s="421"/>
      <c r="D2" s="421"/>
      <c r="E2" s="421"/>
      <c r="F2" s="421"/>
      <c r="G2" s="421"/>
      <c r="H2" s="421"/>
      <c r="I2" s="422" t="s">
        <v>68</v>
      </c>
      <c r="J2" s="422"/>
      <c r="K2" s="422"/>
      <c r="L2" s="422"/>
      <c r="M2" s="422"/>
      <c r="N2" s="422"/>
      <c r="O2" s="422"/>
      <c r="P2" s="422"/>
      <c r="Q2" s="422"/>
      <c r="R2" s="422"/>
      <c r="S2" s="422"/>
      <c r="T2" s="7"/>
      <c r="U2" s="7"/>
      <c r="V2" s="7"/>
      <c r="W2" s="7"/>
      <c r="X2" s="7"/>
      <c r="Y2" s="7"/>
      <c r="Z2" s="7"/>
      <c r="AA2" s="7"/>
      <c r="AB2" s="7"/>
      <c r="AC2" s="7"/>
      <c r="AD2" s="7"/>
      <c r="AE2" s="7"/>
      <c r="AF2" s="7"/>
      <c r="AG2" s="7"/>
      <c r="AH2" s="7"/>
      <c r="AI2" s="7"/>
      <c r="AJ2" s="7"/>
      <c r="AK2" s="7"/>
      <c r="AL2" s="7"/>
      <c r="AM2" s="7"/>
      <c r="AN2" s="7"/>
      <c r="AO2" s="7"/>
    </row>
    <row r="3" spans="1:41" s="8" customFormat="1" ht="18.75" x14ac:dyDescent="0.2">
      <c r="A3" s="423" t="s">
        <v>69</v>
      </c>
      <c r="B3" s="423"/>
      <c r="C3" s="423"/>
      <c r="D3" s="423"/>
      <c r="E3" s="423"/>
      <c r="F3" s="423"/>
      <c r="G3" s="423"/>
      <c r="H3" s="423"/>
      <c r="I3" s="424" t="s">
        <v>70</v>
      </c>
      <c r="J3" s="424"/>
      <c r="K3" s="424"/>
      <c r="L3" s="424"/>
      <c r="M3" s="424"/>
      <c r="N3" s="424"/>
      <c r="O3" s="424"/>
      <c r="P3" s="424"/>
      <c r="Q3" s="424"/>
      <c r="R3" s="424"/>
      <c r="S3" s="424"/>
      <c r="T3" s="7"/>
      <c r="U3" s="7"/>
      <c r="V3" s="7"/>
      <c r="W3" s="7"/>
      <c r="X3" s="7"/>
      <c r="Y3" s="7"/>
      <c r="Z3" s="7"/>
      <c r="AA3" s="7"/>
      <c r="AB3" s="7"/>
      <c r="AC3" s="7"/>
      <c r="AD3" s="7"/>
      <c r="AE3" s="7"/>
      <c r="AF3" s="7"/>
      <c r="AG3" s="7"/>
      <c r="AH3" s="7"/>
      <c r="AI3" s="7"/>
      <c r="AJ3" s="7"/>
      <c r="AK3" s="7"/>
      <c r="AL3" s="7"/>
      <c r="AM3" s="7"/>
      <c r="AN3" s="7"/>
      <c r="AO3" s="7"/>
    </row>
    <row r="4" spans="1:41" s="8" customFormat="1" ht="10.15" customHeight="1" x14ac:dyDescent="0.2">
      <c r="A4" s="141"/>
      <c r="B4" s="141"/>
      <c r="C4" s="141"/>
      <c r="D4" s="141"/>
      <c r="E4" s="141"/>
      <c r="F4" s="141"/>
      <c r="G4" s="141"/>
      <c r="H4" s="141"/>
      <c r="I4" s="142"/>
      <c r="J4" s="142"/>
      <c r="K4" s="142"/>
      <c r="L4" s="142"/>
      <c r="M4" s="142"/>
      <c r="N4" s="142"/>
      <c r="O4" s="142"/>
      <c r="P4" s="142"/>
      <c r="Q4" s="142"/>
      <c r="R4" s="142"/>
      <c r="S4" s="142"/>
      <c r="T4" s="7"/>
      <c r="U4" s="7"/>
      <c r="V4" s="7"/>
      <c r="W4" s="7"/>
      <c r="X4" s="7"/>
      <c r="Y4" s="7"/>
      <c r="Z4" s="7"/>
      <c r="AA4" s="7"/>
      <c r="AB4" s="7"/>
      <c r="AC4" s="7"/>
      <c r="AD4" s="7"/>
      <c r="AE4" s="7"/>
      <c r="AF4" s="7"/>
      <c r="AG4" s="7"/>
      <c r="AH4" s="7"/>
      <c r="AI4" s="7"/>
      <c r="AJ4" s="7"/>
      <c r="AK4" s="7"/>
      <c r="AL4" s="7"/>
      <c r="AM4" s="7"/>
      <c r="AN4" s="7"/>
      <c r="AO4" s="7"/>
    </row>
    <row r="5" spans="1:41" ht="11.25" customHeight="1" x14ac:dyDescent="0.15">
      <c r="B5" s="10"/>
      <c r="C5" s="10"/>
      <c r="D5" s="10"/>
      <c r="E5" s="10"/>
      <c r="F5" s="10"/>
      <c r="G5" s="10"/>
      <c r="H5" s="10"/>
      <c r="I5" s="10"/>
      <c r="J5" s="10"/>
      <c r="K5" s="10"/>
      <c r="L5" s="10"/>
      <c r="M5" s="10"/>
      <c r="N5" s="10"/>
      <c r="O5" s="10"/>
      <c r="P5" s="10"/>
      <c r="Q5" s="10"/>
      <c r="R5" s="10"/>
      <c r="S5" s="11" t="s">
        <v>4</v>
      </c>
      <c r="T5" s="10"/>
      <c r="U5" s="10"/>
      <c r="V5" s="10"/>
      <c r="W5" s="10"/>
      <c r="X5" s="10"/>
      <c r="Y5" s="10"/>
      <c r="Z5" s="10"/>
      <c r="AA5" s="10"/>
      <c r="AB5" s="10"/>
      <c r="AC5" s="10"/>
      <c r="AD5" s="10"/>
      <c r="AE5" s="10"/>
      <c r="AF5" s="10"/>
      <c r="AG5" s="10"/>
      <c r="AH5" s="10"/>
      <c r="AI5" s="10"/>
      <c r="AJ5" s="10"/>
      <c r="AK5" s="10"/>
      <c r="AL5" s="10"/>
      <c r="AM5" s="10"/>
      <c r="AN5" s="10"/>
      <c r="AO5" s="10"/>
    </row>
    <row r="6" spans="1:41" ht="11.25" customHeight="1" x14ac:dyDescent="0.15">
      <c r="A6" s="12"/>
      <c r="B6" s="425" t="s">
        <v>5</v>
      </c>
      <c r="C6" s="426" t="s">
        <v>6</v>
      </c>
      <c r="D6" s="427"/>
      <c r="E6" s="1"/>
      <c r="F6" s="1"/>
      <c r="G6" s="1"/>
      <c r="H6" s="1"/>
      <c r="I6" s="1"/>
      <c r="J6" s="1"/>
      <c r="K6" s="1"/>
      <c r="L6" s="1"/>
      <c r="M6" s="1"/>
      <c r="N6" s="1"/>
      <c r="O6" s="1"/>
      <c r="P6" s="1"/>
      <c r="Q6" s="1"/>
      <c r="R6" s="432" t="s">
        <v>7</v>
      </c>
      <c r="S6" s="432" t="s">
        <v>8</v>
      </c>
      <c r="T6" s="10"/>
      <c r="U6" s="10"/>
      <c r="V6" s="10"/>
      <c r="W6" s="10"/>
      <c r="X6" s="10"/>
      <c r="Y6" s="10"/>
      <c r="Z6" s="10"/>
      <c r="AA6" s="10"/>
      <c r="AB6" s="10"/>
      <c r="AC6" s="10"/>
      <c r="AD6" s="10"/>
      <c r="AE6" s="10"/>
      <c r="AF6" s="10"/>
      <c r="AG6" s="10"/>
      <c r="AH6" s="10"/>
      <c r="AI6" s="10"/>
      <c r="AJ6" s="10"/>
      <c r="AK6" s="10"/>
      <c r="AL6" s="10"/>
      <c r="AM6" s="10"/>
      <c r="AN6" s="10"/>
      <c r="AO6" s="10"/>
    </row>
    <row r="7" spans="1:41" s="15" customFormat="1" ht="11.25" customHeight="1" x14ac:dyDescent="0.15">
      <c r="A7" s="13"/>
      <c r="B7" s="425"/>
      <c r="C7" s="428"/>
      <c r="D7" s="429"/>
      <c r="E7" s="2" t="s">
        <v>9</v>
      </c>
      <c r="F7" s="3"/>
      <c r="G7" s="3"/>
      <c r="H7" s="3"/>
      <c r="I7" s="3"/>
      <c r="J7" s="3"/>
      <c r="K7" s="3"/>
      <c r="L7" s="3"/>
      <c r="M7" s="3"/>
      <c r="N7" s="3"/>
      <c r="O7" s="3"/>
      <c r="P7" s="3"/>
      <c r="Q7" s="4"/>
      <c r="R7" s="432"/>
      <c r="S7" s="432"/>
      <c r="T7" s="14"/>
      <c r="U7" s="14"/>
      <c r="V7" s="14"/>
      <c r="W7" s="14"/>
      <c r="X7" s="14"/>
      <c r="Y7" s="14"/>
      <c r="Z7" s="14"/>
      <c r="AA7" s="14"/>
      <c r="AB7" s="14"/>
      <c r="AC7" s="14"/>
      <c r="AD7" s="14"/>
      <c r="AE7" s="14"/>
      <c r="AF7" s="14"/>
      <c r="AG7" s="14"/>
      <c r="AH7" s="14"/>
      <c r="AI7" s="14"/>
      <c r="AJ7" s="14"/>
      <c r="AK7" s="14"/>
      <c r="AL7" s="14"/>
      <c r="AM7" s="14"/>
      <c r="AN7" s="14"/>
      <c r="AO7" s="14"/>
    </row>
    <row r="8" spans="1:41" s="17" customFormat="1" ht="101.25" customHeight="1" x14ac:dyDescent="0.15">
      <c r="A8" s="204"/>
      <c r="B8" s="425"/>
      <c r="C8" s="430"/>
      <c r="D8" s="431"/>
      <c r="E8" s="5" t="s">
        <v>11</v>
      </c>
      <c r="F8" s="6" t="s">
        <v>12</v>
      </c>
      <c r="G8" s="6" t="s">
        <v>13</v>
      </c>
      <c r="H8" s="6" t="s">
        <v>14</v>
      </c>
      <c r="I8" s="6" t="s">
        <v>15</v>
      </c>
      <c r="J8" s="6" t="s">
        <v>16</v>
      </c>
      <c r="K8" s="6" t="s">
        <v>17</v>
      </c>
      <c r="L8" s="6" t="s">
        <v>18</v>
      </c>
      <c r="M8" s="6" t="s">
        <v>19</v>
      </c>
      <c r="N8" s="6" t="s">
        <v>20</v>
      </c>
      <c r="O8" s="6" t="s">
        <v>21</v>
      </c>
      <c r="P8" s="6" t="s">
        <v>22</v>
      </c>
      <c r="Q8" s="158" t="s">
        <v>23</v>
      </c>
      <c r="R8" s="432"/>
      <c r="S8" s="432"/>
      <c r="T8" s="16"/>
      <c r="U8" s="16"/>
      <c r="V8" s="16"/>
      <c r="W8" s="16"/>
      <c r="X8" s="16"/>
      <c r="Y8" s="16"/>
      <c r="Z8" s="16"/>
      <c r="AA8" s="16"/>
      <c r="AB8" s="16"/>
      <c r="AC8" s="16"/>
      <c r="AD8" s="16"/>
      <c r="AE8" s="16"/>
      <c r="AF8" s="16"/>
      <c r="AG8" s="16"/>
      <c r="AH8" s="16"/>
      <c r="AI8" s="16"/>
      <c r="AJ8" s="16"/>
      <c r="AK8" s="16"/>
      <c r="AL8" s="16"/>
      <c r="AM8" s="16"/>
      <c r="AN8" s="16"/>
      <c r="AO8" s="16"/>
    </row>
    <row r="9" spans="1:41" s="15" customFormat="1" ht="11.25" customHeight="1" x14ac:dyDescent="0.15">
      <c r="A9" s="18" t="s">
        <v>71</v>
      </c>
      <c r="B9" s="19">
        <v>100</v>
      </c>
      <c r="C9" s="20">
        <v>87.7</v>
      </c>
      <c r="D9" s="21">
        <v>100</v>
      </c>
      <c r="E9" s="21">
        <v>23.6</v>
      </c>
      <c r="F9" s="21">
        <v>4</v>
      </c>
      <c r="G9" s="21">
        <v>9.6999999999999993</v>
      </c>
      <c r="H9" s="21">
        <v>53</v>
      </c>
      <c r="I9" s="21">
        <v>14.9</v>
      </c>
      <c r="J9" s="21">
        <v>15.5</v>
      </c>
      <c r="K9" s="21">
        <v>41</v>
      </c>
      <c r="L9" s="21">
        <v>2.9</v>
      </c>
      <c r="M9" s="21">
        <v>28</v>
      </c>
      <c r="N9" s="21">
        <v>24.4</v>
      </c>
      <c r="O9" s="21">
        <v>5.4</v>
      </c>
      <c r="P9" s="21">
        <v>15.6</v>
      </c>
      <c r="Q9" s="21">
        <v>5.2</v>
      </c>
      <c r="R9" s="20">
        <v>10.199999999999999</v>
      </c>
      <c r="S9" s="20">
        <v>2.1</v>
      </c>
      <c r="T9" s="22"/>
      <c r="U9" s="22"/>
      <c r="V9" s="22"/>
      <c r="W9" s="22"/>
      <c r="X9" s="22"/>
      <c r="Y9" s="22"/>
      <c r="Z9" s="22"/>
      <c r="AA9" s="22"/>
    </row>
    <row r="10" spans="1:41" s="15" customFormat="1" ht="11.25" customHeight="1" x14ac:dyDescent="0.15">
      <c r="A10" s="23" t="s">
        <v>72</v>
      </c>
      <c r="B10" s="24"/>
      <c r="C10" s="22"/>
      <c r="D10" s="25"/>
      <c r="E10" s="25"/>
      <c r="F10" s="25"/>
      <c r="G10" s="25"/>
      <c r="H10" s="25"/>
      <c r="I10" s="25"/>
      <c r="J10" s="25"/>
      <c r="K10" s="25"/>
      <c r="L10" s="25"/>
      <c r="M10" s="25"/>
      <c r="N10" s="25"/>
      <c r="O10" s="25"/>
      <c r="P10" s="25"/>
      <c r="Q10" s="25"/>
      <c r="R10" s="22"/>
      <c r="S10" s="22"/>
      <c r="T10" s="22"/>
      <c r="U10" s="22"/>
      <c r="V10" s="22"/>
      <c r="W10" s="22"/>
      <c r="X10" s="22"/>
      <c r="Y10" s="22"/>
      <c r="Z10" s="22"/>
      <c r="AA10" s="22"/>
    </row>
    <row r="11" spans="1:41" s="15" customFormat="1" ht="11.25" customHeight="1" x14ac:dyDescent="0.15">
      <c r="A11" s="13" t="s">
        <v>671</v>
      </c>
      <c r="B11" s="24">
        <v>100</v>
      </c>
      <c r="C11" s="22">
        <v>88.6</v>
      </c>
      <c r="D11" s="25">
        <v>100</v>
      </c>
      <c r="E11" s="25">
        <v>24.6</v>
      </c>
      <c r="F11" s="25">
        <v>4.3</v>
      </c>
      <c r="G11" s="25">
        <v>10.1</v>
      </c>
      <c r="H11" s="25">
        <v>52.5</v>
      </c>
      <c r="I11" s="25">
        <v>14.6</v>
      </c>
      <c r="J11" s="25">
        <v>16.2</v>
      </c>
      <c r="K11" s="25">
        <v>41.6</v>
      </c>
      <c r="L11" s="25">
        <v>2.7</v>
      </c>
      <c r="M11" s="25">
        <v>28</v>
      </c>
      <c r="N11" s="25">
        <v>25.4</v>
      </c>
      <c r="O11" s="25">
        <v>5.7</v>
      </c>
      <c r="P11" s="25">
        <v>14.7</v>
      </c>
      <c r="Q11" s="25">
        <v>5.2</v>
      </c>
      <c r="R11" s="22">
        <v>9.6</v>
      </c>
      <c r="S11" s="22">
        <v>1.8</v>
      </c>
      <c r="T11" s="22"/>
      <c r="U11" s="22"/>
      <c r="V11" s="22"/>
      <c r="W11" s="22"/>
      <c r="X11" s="22"/>
      <c r="Y11" s="22"/>
      <c r="Z11" s="22"/>
      <c r="AA11" s="22"/>
    </row>
    <row r="12" spans="1:41" s="15" customFormat="1" ht="11.25" customHeight="1" x14ac:dyDescent="0.15">
      <c r="A12" s="13" t="s">
        <v>74</v>
      </c>
      <c r="B12" s="24">
        <v>100</v>
      </c>
      <c r="C12" s="22">
        <v>83.2</v>
      </c>
      <c r="D12" s="25">
        <v>100</v>
      </c>
      <c r="E12" s="25">
        <v>21.2</v>
      </c>
      <c r="F12" s="25">
        <v>3</v>
      </c>
      <c r="G12" s="25">
        <v>13.6</v>
      </c>
      <c r="H12" s="25">
        <v>57.3</v>
      </c>
      <c r="I12" s="25">
        <v>20.3</v>
      </c>
      <c r="J12" s="25">
        <v>10.9</v>
      </c>
      <c r="K12" s="25">
        <v>15.1</v>
      </c>
      <c r="L12" s="25">
        <v>18.5</v>
      </c>
      <c r="M12" s="25">
        <v>45</v>
      </c>
      <c r="N12" s="25">
        <v>2</v>
      </c>
      <c r="O12" s="25">
        <v>1.3</v>
      </c>
      <c r="P12" s="25">
        <v>46.1</v>
      </c>
      <c r="Q12" s="25">
        <v>1.5</v>
      </c>
      <c r="R12" s="22">
        <v>16.600000000000001</v>
      </c>
      <c r="S12" s="22">
        <v>0.2</v>
      </c>
      <c r="T12" s="22"/>
      <c r="U12" s="22"/>
      <c r="V12" s="22"/>
      <c r="W12" s="22"/>
      <c r="X12" s="22"/>
      <c r="Y12" s="22"/>
      <c r="Z12" s="22"/>
      <c r="AA12" s="22"/>
    </row>
    <row r="13" spans="1:41" s="15" customFormat="1" ht="11.25" customHeight="1" x14ac:dyDescent="0.15">
      <c r="A13" s="13" t="s">
        <v>75</v>
      </c>
      <c r="B13" s="24">
        <v>100</v>
      </c>
      <c r="C13" s="22">
        <v>79.3</v>
      </c>
      <c r="D13" s="25">
        <v>100</v>
      </c>
      <c r="E13" s="25">
        <v>10.5</v>
      </c>
      <c r="F13" s="25">
        <v>0.5</v>
      </c>
      <c r="G13" s="25">
        <v>3.1</v>
      </c>
      <c r="H13" s="25">
        <v>59.9</v>
      </c>
      <c r="I13" s="25">
        <v>17.8</v>
      </c>
      <c r="J13" s="25">
        <v>6.5</v>
      </c>
      <c r="K13" s="25">
        <v>38.5</v>
      </c>
      <c r="L13" s="25">
        <v>1.7</v>
      </c>
      <c r="M13" s="25">
        <v>23.6</v>
      </c>
      <c r="N13" s="25">
        <v>15.8</v>
      </c>
      <c r="O13" s="25">
        <v>1.2</v>
      </c>
      <c r="P13" s="25">
        <v>21.6</v>
      </c>
      <c r="Q13" s="25">
        <v>5.3</v>
      </c>
      <c r="R13" s="22">
        <v>16.100000000000001</v>
      </c>
      <c r="S13" s="22">
        <v>4.5999999999999996</v>
      </c>
      <c r="T13" s="22"/>
      <c r="U13" s="22"/>
      <c r="V13" s="22"/>
      <c r="W13" s="22"/>
      <c r="X13" s="22"/>
      <c r="Y13" s="22"/>
      <c r="Z13" s="22"/>
      <c r="AA13" s="22"/>
    </row>
    <row r="14" spans="1:41" s="15" customFormat="1" ht="11.25" customHeight="1" x14ac:dyDescent="0.15">
      <c r="A14" s="23" t="s">
        <v>76</v>
      </c>
      <c r="B14" s="24"/>
      <c r="C14" s="22"/>
      <c r="E14" s="25"/>
      <c r="F14" s="25"/>
      <c r="G14" s="25"/>
      <c r="H14" s="25"/>
      <c r="I14" s="25"/>
      <c r="J14" s="25"/>
      <c r="K14" s="25"/>
      <c r="L14" s="25"/>
      <c r="M14" s="25"/>
      <c r="N14" s="25"/>
      <c r="O14" s="25"/>
      <c r="P14" s="25"/>
      <c r="Q14" s="25"/>
      <c r="R14" s="22"/>
      <c r="S14" s="22"/>
      <c r="T14" s="22"/>
      <c r="U14" s="22"/>
      <c r="V14" s="22"/>
      <c r="W14" s="22"/>
      <c r="X14" s="22"/>
      <c r="Y14" s="22"/>
      <c r="Z14" s="22"/>
      <c r="AA14" s="22"/>
    </row>
    <row r="15" spans="1:41" s="15" customFormat="1" ht="11.25" customHeight="1" x14ac:dyDescent="0.15">
      <c r="A15" s="13" t="s">
        <v>77</v>
      </c>
      <c r="B15" s="24">
        <v>100</v>
      </c>
      <c r="C15" s="22">
        <v>81.400000000000006</v>
      </c>
      <c r="D15" s="25">
        <v>100</v>
      </c>
      <c r="E15" s="25">
        <v>16.399999999999999</v>
      </c>
      <c r="F15" s="25">
        <v>2.4</v>
      </c>
      <c r="G15" s="25">
        <v>9.6999999999999993</v>
      </c>
      <c r="H15" s="25">
        <v>54.5</v>
      </c>
      <c r="I15" s="25">
        <v>14.7</v>
      </c>
      <c r="J15" s="25">
        <v>10.6</v>
      </c>
      <c r="K15" s="25">
        <v>38.700000000000003</v>
      </c>
      <c r="L15" s="25">
        <v>0.8</v>
      </c>
      <c r="M15" s="25">
        <v>28.4</v>
      </c>
      <c r="N15" s="25">
        <v>27.3</v>
      </c>
      <c r="O15" s="25">
        <v>4.0999999999999996</v>
      </c>
      <c r="P15" s="25">
        <v>14</v>
      </c>
      <c r="Q15" s="25">
        <v>7.1</v>
      </c>
      <c r="R15" s="22">
        <v>15.3</v>
      </c>
      <c r="S15" s="22">
        <v>3.3</v>
      </c>
      <c r="T15" s="22"/>
      <c r="U15" s="22"/>
      <c r="V15" s="22"/>
      <c r="W15" s="22"/>
      <c r="X15" s="22"/>
      <c r="Y15" s="22"/>
      <c r="Z15" s="22"/>
      <c r="AA15" s="22"/>
    </row>
    <row r="16" spans="1:41" s="15" customFormat="1" ht="11.25" customHeight="1" x14ac:dyDescent="0.15">
      <c r="A16" s="13" t="s">
        <v>78</v>
      </c>
      <c r="B16" s="24">
        <v>100</v>
      </c>
      <c r="C16" s="22">
        <v>88.6</v>
      </c>
      <c r="D16" s="25">
        <v>100</v>
      </c>
      <c r="E16" s="25">
        <v>24.5</v>
      </c>
      <c r="F16" s="25">
        <v>3.9</v>
      </c>
      <c r="G16" s="25">
        <v>6.6</v>
      </c>
      <c r="H16" s="25">
        <v>53.5</v>
      </c>
      <c r="I16" s="25">
        <v>14</v>
      </c>
      <c r="J16" s="25">
        <v>9.6</v>
      </c>
      <c r="K16" s="25">
        <v>46.6</v>
      </c>
      <c r="L16" s="25">
        <v>1.9</v>
      </c>
      <c r="M16" s="25">
        <v>25.5</v>
      </c>
      <c r="N16" s="25">
        <v>21</v>
      </c>
      <c r="O16" s="25">
        <v>4.7</v>
      </c>
      <c r="P16" s="25">
        <v>16.2</v>
      </c>
      <c r="Q16" s="25">
        <v>5.4</v>
      </c>
      <c r="R16" s="22">
        <v>9.4</v>
      </c>
      <c r="S16" s="22">
        <v>2</v>
      </c>
      <c r="T16" s="22"/>
      <c r="U16" s="22"/>
      <c r="V16" s="22"/>
      <c r="W16" s="22"/>
      <c r="X16" s="22"/>
      <c r="Y16" s="22"/>
      <c r="Z16" s="22"/>
      <c r="AA16" s="22"/>
    </row>
    <row r="17" spans="1:27" s="15" customFormat="1" ht="11.25" customHeight="1" x14ac:dyDescent="0.15">
      <c r="A17" s="13" t="s">
        <v>79</v>
      </c>
      <c r="B17" s="24">
        <v>100</v>
      </c>
      <c r="C17" s="22">
        <v>93.5</v>
      </c>
      <c r="D17" s="25">
        <v>100</v>
      </c>
      <c r="E17" s="25">
        <v>26.3</v>
      </c>
      <c r="F17" s="25">
        <v>3.1</v>
      </c>
      <c r="G17" s="25">
        <v>10.6</v>
      </c>
      <c r="H17" s="25">
        <v>54.4</v>
      </c>
      <c r="I17" s="25">
        <v>18.899999999999999</v>
      </c>
      <c r="J17" s="25">
        <v>19.7</v>
      </c>
      <c r="K17" s="25">
        <v>44.8</v>
      </c>
      <c r="L17" s="25">
        <v>5.5</v>
      </c>
      <c r="M17" s="25">
        <v>32.299999999999997</v>
      </c>
      <c r="N17" s="25">
        <v>20.7</v>
      </c>
      <c r="O17" s="25">
        <v>3.4</v>
      </c>
      <c r="P17" s="25">
        <v>17.100000000000001</v>
      </c>
      <c r="Q17" s="25">
        <v>3.2</v>
      </c>
      <c r="R17" s="22">
        <v>5.6</v>
      </c>
      <c r="S17" s="22">
        <v>0.9</v>
      </c>
      <c r="T17" s="22"/>
      <c r="U17" s="22"/>
      <c r="V17" s="22"/>
      <c r="W17" s="22"/>
      <c r="X17" s="22"/>
      <c r="Y17" s="22"/>
      <c r="Z17" s="22"/>
      <c r="AA17" s="22"/>
    </row>
    <row r="18" spans="1:27" s="15" customFormat="1" ht="11.25" customHeight="1" x14ac:dyDescent="0.15">
      <c r="A18" s="13" t="s">
        <v>80</v>
      </c>
      <c r="B18" s="24">
        <v>100</v>
      </c>
      <c r="C18" s="22">
        <v>93.5</v>
      </c>
      <c r="D18" s="25">
        <v>100</v>
      </c>
      <c r="E18" s="25">
        <v>32.1</v>
      </c>
      <c r="F18" s="25">
        <v>10.1</v>
      </c>
      <c r="G18" s="25">
        <v>11.2</v>
      </c>
      <c r="H18" s="25">
        <v>45.4</v>
      </c>
      <c r="I18" s="25">
        <v>10.4</v>
      </c>
      <c r="J18" s="25">
        <v>23.2</v>
      </c>
      <c r="K18" s="25">
        <v>35.4</v>
      </c>
      <c r="L18" s="25">
        <v>3.8</v>
      </c>
      <c r="M18" s="25">
        <v>23.6</v>
      </c>
      <c r="N18" s="25">
        <v>28.8</v>
      </c>
      <c r="O18" s="25">
        <v>11.1</v>
      </c>
      <c r="P18" s="25">
        <v>16.899999999999999</v>
      </c>
      <c r="Q18" s="25">
        <v>3.1</v>
      </c>
      <c r="R18" s="22">
        <v>5.7</v>
      </c>
      <c r="S18" s="22">
        <v>0.9</v>
      </c>
      <c r="T18" s="22"/>
      <c r="U18" s="22"/>
      <c r="V18" s="22"/>
      <c r="W18" s="22"/>
      <c r="X18" s="22"/>
      <c r="Y18" s="22"/>
      <c r="Z18" s="22"/>
      <c r="AA18" s="22"/>
    </row>
    <row r="19" spans="1:27" s="15" customFormat="1" ht="11.25" customHeight="1" x14ac:dyDescent="0.15">
      <c r="A19" s="13" t="s">
        <v>81</v>
      </c>
      <c r="B19" s="24">
        <v>100</v>
      </c>
      <c r="C19" s="22">
        <v>96.5</v>
      </c>
      <c r="D19" s="25">
        <v>100</v>
      </c>
      <c r="E19" s="25">
        <v>30.1</v>
      </c>
      <c r="F19" s="25" t="s">
        <v>820</v>
      </c>
      <c r="G19" s="25">
        <v>20.399999999999999</v>
      </c>
      <c r="H19" s="25">
        <v>48.5</v>
      </c>
      <c r="I19" s="25">
        <v>20.9</v>
      </c>
      <c r="J19" s="25">
        <v>27.8</v>
      </c>
      <c r="K19" s="25">
        <v>26.4</v>
      </c>
      <c r="L19" s="25">
        <v>7.7</v>
      </c>
      <c r="M19" s="25">
        <v>31.9</v>
      </c>
      <c r="N19" s="25">
        <v>18.899999999999999</v>
      </c>
      <c r="O19" s="25">
        <v>8.4</v>
      </c>
      <c r="P19" s="25">
        <v>12.7</v>
      </c>
      <c r="Q19" s="25">
        <v>6.5</v>
      </c>
      <c r="R19" s="22">
        <v>2.7</v>
      </c>
      <c r="S19" s="22">
        <v>0.8</v>
      </c>
      <c r="T19" s="22"/>
      <c r="U19" s="22"/>
      <c r="V19" s="22"/>
      <c r="W19" s="22"/>
      <c r="X19" s="22"/>
      <c r="Y19" s="22"/>
      <c r="Z19" s="22"/>
      <c r="AA19" s="22"/>
    </row>
    <row r="20" spans="1:27" s="15" customFormat="1" ht="11.25" customHeight="1" x14ac:dyDescent="0.15">
      <c r="A20" s="13" t="s">
        <v>82</v>
      </c>
      <c r="B20" s="24">
        <v>100</v>
      </c>
      <c r="C20" s="22">
        <v>95.4</v>
      </c>
      <c r="D20" s="25">
        <v>100</v>
      </c>
      <c r="E20" s="25">
        <v>41.2</v>
      </c>
      <c r="F20" s="25">
        <v>11.8</v>
      </c>
      <c r="G20" s="25">
        <v>11.3</v>
      </c>
      <c r="H20" s="25">
        <v>47.3</v>
      </c>
      <c r="I20" s="25">
        <v>2.4</v>
      </c>
      <c r="J20" s="25">
        <v>36.700000000000003</v>
      </c>
      <c r="K20" s="25">
        <v>26.7</v>
      </c>
      <c r="L20" s="25">
        <v>4.7</v>
      </c>
      <c r="M20" s="25">
        <v>16</v>
      </c>
      <c r="N20" s="25">
        <v>28.8</v>
      </c>
      <c r="O20" s="25">
        <v>19.5</v>
      </c>
      <c r="P20" s="25">
        <v>14</v>
      </c>
      <c r="Q20" s="25">
        <v>5.6</v>
      </c>
      <c r="R20" s="22">
        <v>3.8</v>
      </c>
      <c r="S20" s="22">
        <v>0.8</v>
      </c>
      <c r="T20" s="22"/>
      <c r="U20" s="22"/>
      <c r="V20" s="22"/>
      <c r="W20" s="22"/>
      <c r="X20" s="22"/>
      <c r="Y20" s="22"/>
      <c r="Z20" s="22"/>
      <c r="AA20" s="22"/>
    </row>
    <row r="21" spans="1:27" s="15" customFormat="1" ht="11.25" customHeight="1" x14ac:dyDescent="0.15">
      <c r="A21" s="13" t="s">
        <v>83</v>
      </c>
      <c r="B21" s="24">
        <v>100</v>
      </c>
      <c r="C21" s="22">
        <v>87</v>
      </c>
      <c r="D21" s="25">
        <v>100</v>
      </c>
      <c r="E21" s="25">
        <v>36.4</v>
      </c>
      <c r="F21" s="25" t="s">
        <v>820</v>
      </c>
      <c r="G21" s="25">
        <v>2.9</v>
      </c>
      <c r="H21" s="25">
        <v>61.6</v>
      </c>
      <c r="I21" s="25">
        <v>12.7</v>
      </c>
      <c r="J21" s="25">
        <v>1.2</v>
      </c>
      <c r="K21" s="25">
        <v>53.2</v>
      </c>
      <c r="L21" s="25">
        <v>3.8</v>
      </c>
      <c r="M21" s="25">
        <v>17.600000000000001</v>
      </c>
      <c r="N21" s="25">
        <v>31.2</v>
      </c>
      <c r="O21" s="25">
        <v>2</v>
      </c>
      <c r="P21" s="25">
        <v>23.8</v>
      </c>
      <c r="Q21" s="25">
        <v>2.6</v>
      </c>
      <c r="R21" s="22">
        <v>9.5</v>
      </c>
      <c r="S21" s="22">
        <v>3.4</v>
      </c>
      <c r="T21" s="22"/>
      <c r="U21" s="22"/>
      <c r="V21" s="22"/>
      <c r="W21" s="22"/>
      <c r="X21" s="22"/>
      <c r="Y21" s="22"/>
      <c r="Z21" s="22"/>
      <c r="AA21" s="22"/>
    </row>
    <row r="22" spans="1:27" s="15" customFormat="1" ht="11.25" customHeight="1" x14ac:dyDescent="0.15">
      <c r="A22" s="23" t="s">
        <v>84</v>
      </c>
      <c r="C22" s="22"/>
      <c r="E22" s="25"/>
      <c r="F22" s="25"/>
      <c r="G22" s="25"/>
      <c r="H22" s="25"/>
      <c r="I22" s="25"/>
      <c r="J22" s="25"/>
      <c r="K22" s="25"/>
      <c r="L22" s="25"/>
      <c r="M22" s="25"/>
      <c r="N22" s="25"/>
      <c r="O22" s="25"/>
      <c r="P22" s="25"/>
      <c r="Q22" s="25"/>
      <c r="R22" s="22"/>
      <c r="S22" s="22"/>
      <c r="T22" s="22"/>
      <c r="U22" s="22"/>
      <c r="V22" s="22"/>
      <c r="W22" s="22"/>
      <c r="X22" s="22"/>
      <c r="Y22" s="22"/>
      <c r="Z22" s="22"/>
      <c r="AA22" s="22"/>
    </row>
    <row r="23" spans="1:27" s="15" customFormat="1" ht="11.25" customHeight="1" x14ac:dyDescent="0.15">
      <c r="A23" s="13" t="s">
        <v>85</v>
      </c>
      <c r="B23" s="24">
        <v>100</v>
      </c>
      <c r="C23" s="22">
        <v>90.6</v>
      </c>
      <c r="D23" s="25">
        <v>100</v>
      </c>
      <c r="E23" s="25">
        <v>26.8</v>
      </c>
      <c r="F23" s="25">
        <v>5.3</v>
      </c>
      <c r="G23" s="25">
        <v>11.1</v>
      </c>
      <c r="H23" s="25">
        <v>51.3</v>
      </c>
      <c r="I23" s="25">
        <v>13</v>
      </c>
      <c r="J23" s="25">
        <v>19</v>
      </c>
      <c r="K23" s="25">
        <v>41.2</v>
      </c>
      <c r="L23" s="25">
        <v>2.5</v>
      </c>
      <c r="M23" s="25">
        <v>27.5</v>
      </c>
      <c r="N23" s="25">
        <v>26.3</v>
      </c>
      <c r="O23" s="25">
        <v>6.7</v>
      </c>
      <c r="P23" s="25">
        <v>14.4</v>
      </c>
      <c r="Q23" s="25">
        <v>5.2</v>
      </c>
      <c r="R23" s="22">
        <v>8</v>
      </c>
      <c r="S23" s="22">
        <v>1.4</v>
      </c>
      <c r="T23" s="22"/>
      <c r="U23" s="22"/>
      <c r="V23" s="22"/>
      <c r="W23" s="22"/>
      <c r="X23" s="22"/>
      <c r="Y23" s="22"/>
      <c r="Z23" s="22"/>
      <c r="AA23" s="22"/>
    </row>
    <row r="24" spans="1:27" s="15" customFormat="1" ht="11.25" customHeight="1" x14ac:dyDescent="0.15">
      <c r="A24" s="13" t="s">
        <v>86</v>
      </c>
      <c r="B24" s="24">
        <v>100</v>
      </c>
      <c r="C24" s="22">
        <v>82.5</v>
      </c>
      <c r="D24" s="25">
        <v>100</v>
      </c>
      <c r="E24" s="25">
        <v>17.100000000000001</v>
      </c>
      <c r="F24" s="25">
        <v>1.5</v>
      </c>
      <c r="G24" s="25">
        <v>6.9</v>
      </c>
      <c r="H24" s="25">
        <v>56.5</v>
      </c>
      <c r="I24" s="25">
        <v>18.8</v>
      </c>
      <c r="J24" s="25">
        <v>8.4</v>
      </c>
      <c r="K24" s="25">
        <v>40.6</v>
      </c>
      <c r="L24" s="25">
        <v>3.7</v>
      </c>
      <c r="M24" s="25">
        <v>28.9</v>
      </c>
      <c r="N24" s="25">
        <v>20.7</v>
      </c>
      <c r="O24" s="25">
        <v>2.8</v>
      </c>
      <c r="P24" s="25">
        <v>18.100000000000001</v>
      </c>
      <c r="Q24" s="25">
        <v>5.3</v>
      </c>
      <c r="R24" s="22">
        <v>14.1</v>
      </c>
      <c r="S24" s="22">
        <v>3.4</v>
      </c>
      <c r="T24" s="22"/>
      <c r="U24" s="22"/>
      <c r="V24" s="22"/>
      <c r="W24" s="22"/>
      <c r="X24" s="22"/>
      <c r="Y24" s="22"/>
      <c r="Z24" s="22"/>
      <c r="AA24" s="22"/>
    </row>
    <row r="25" spans="1:27" s="15" customFormat="1" ht="11.25" customHeight="1" x14ac:dyDescent="0.15">
      <c r="A25" s="13" t="s">
        <v>87</v>
      </c>
      <c r="B25" s="24">
        <v>100</v>
      </c>
      <c r="C25" s="22">
        <v>93.5</v>
      </c>
      <c r="D25" s="25">
        <v>100</v>
      </c>
      <c r="E25" s="25">
        <v>28.3</v>
      </c>
      <c r="F25" s="25">
        <v>4.8</v>
      </c>
      <c r="G25" s="25">
        <v>16.899999999999999</v>
      </c>
      <c r="H25" s="25">
        <v>54.5</v>
      </c>
      <c r="I25" s="25">
        <v>14.3</v>
      </c>
      <c r="J25" s="25">
        <v>12.8</v>
      </c>
      <c r="K25" s="25">
        <v>36.700000000000003</v>
      </c>
      <c r="L25" s="25">
        <v>1.9</v>
      </c>
      <c r="M25" s="25">
        <v>24.4</v>
      </c>
      <c r="N25" s="25">
        <v>36.4</v>
      </c>
      <c r="O25" s="25">
        <v>7.2</v>
      </c>
      <c r="P25" s="25">
        <v>6.9</v>
      </c>
      <c r="Q25" s="25">
        <v>3.5</v>
      </c>
      <c r="R25" s="22">
        <v>4.4000000000000004</v>
      </c>
      <c r="S25" s="22">
        <v>2.1</v>
      </c>
      <c r="T25" s="22"/>
      <c r="U25" s="22"/>
      <c r="V25" s="22"/>
      <c r="W25" s="22"/>
      <c r="X25" s="22"/>
      <c r="Y25" s="22"/>
      <c r="Z25" s="22"/>
      <c r="AA25" s="22"/>
    </row>
    <row r="26" spans="1:27" s="15" customFormat="1" ht="11.25" customHeight="1" x14ac:dyDescent="0.15">
      <c r="A26" s="13" t="s">
        <v>88</v>
      </c>
      <c r="B26" s="24">
        <v>100</v>
      </c>
      <c r="C26" s="22">
        <v>85</v>
      </c>
      <c r="D26" s="25">
        <v>100</v>
      </c>
      <c r="E26" s="25">
        <v>21.6</v>
      </c>
      <c r="F26" s="25">
        <v>1.8</v>
      </c>
      <c r="G26" s="25">
        <v>6.3</v>
      </c>
      <c r="H26" s="25">
        <v>52.9</v>
      </c>
      <c r="I26" s="25">
        <v>18.399999999999999</v>
      </c>
      <c r="J26" s="25">
        <v>9.1999999999999993</v>
      </c>
      <c r="K26" s="25">
        <v>48.5</v>
      </c>
      <c r="L26" s="25">
        <v>2.6</v>
      </c>
      <c r="M26" s="25">
        <v>29.7</v>
      </c>
      <c r="N26" s="25">
        <v>26.6</v>
      </c>
      <c r="O26" s="25">
        <v>4.0999999999999996</v>
      </c>
      <c r="P26" s="25">
        <v>13.2</v>
      </c>
      <c r="Q26" s="25">
        <v>5.6</v>
      </c>
      <c r="R26" s="22">
        <v>11.3</v>
      </c>
      <c r="S26" s="22">
        <v>3.7</v>
      </c>
      <c r="T26" s="22"/>
      <c r="U26" s="22"/>
      <c r="V26" s="22"/>
      <c r="W26" s="22"/>
      <c r="X26" s="22"/>
      <c r="Y26" s="22"/>
      <c r="Z26" s="22"/>
      <c r="AA26" s="22"/>
    </row>
    <row r="27" spans="1:27" s="15" customFormat="1" ht="11.25" customHeight="1" x14ac:dyDescent="0.15">
      <c r="A27" s="13" t="s">
        <v>89</v>
      </c>
      <c r="B27" s="24">
        <v>100</v>
      </c>
      <c r="C27" s="22">
        <v>81.3</v>
      </c>
      <c r="D27" s="25">
        <v>100</v>
      </c>
      <c r="E27" s="25">
        <v>13</v>
      </c>
      <c r="F27" s="25">
        <v>0.9</v>
      </c>
      <c r="G27" s="25">
        <v>4.9000000000000004</v>
      </c>
      <c r="H27" s="25">
        <v>57.8</v>
      </c>
      <c r="I27" s="25">
        <v>20.399999999999999</v>
      </c>
      <c r="J27" s="25">
        <v>6.6</v>
      </c>
      <c r="K27" s="25">
        <v>37.9</v>
      </c>
      <c r="L27" s="25">
        <v>4.0999999999999996</v>
      </c>
      <c r="M27" s="25">
        <v>28.8</v>
      </c>
      <c r="N27" s="25">
        <v>16.2</v>
      </c>
      <c r="O27" s="25">
        <v>1.4</v>
      </c>
      <c r="P27" s="25">
        <v>21.9</v>
      </c>
      <c r="Q27" s="25">
        <v>5.3</v>
      </c>
      <c r="R27" s="22">
        <v>15</v>
      </c>
      <c r="S27" s="22">
        <v>3.7</v>
      </c>
      <c r="T27" s="22"/>
      <c r="U27" s="22"/>
      <c r="V27" s="22"/>
      <c r="W27" s="22"/>
      <c r="X27" s="22"/>
      <c r="Y27" s="22"/>
      <c r="Z27" s="22"/>
      <c r="AA27" s="22"/>
    </row>
    <row r="28" spans="1:27" s="15" customFormat="1" ht="11.25" customHeight="1" x14ac:dyDescent="0.15">
      <c r="A28" s="13" t="s">
        <v>90</v>
      </c>
      <c r="B28" s="24">
        <v>100</v>
      </c>
      <c r="C28" s="22">
        <v>72.900000000000006</v>
      </c>
      <c r="D28" s="25">
        <v>100</v>
      </c>
      <c r="E28" s="25">
        <v>19.3</v>
      </c>
      <c r="F28" s="25">
        <v>1</v>
      </c>
      <c r="G28" s="25">
        <v>13.4</v>
      </c>
      <c r="H28" s="25">
        <v>61.5</v>
      </c>
      <c r="I28" s="25">
        <v>14.2</v>
      </c>
      <c r="J28" s="25">
        <v>12.7</v>
      </c>
      <c r="K28" s="25">
        <v>36.799999999999997</v>
      </c>
      <c r="L28" s="25">
        <v>7</v>
      </c>
      <c r="M28" s="25">
        <v>30.8</v>
      </c>
      <c r="N28" s="25">
        <v>16</v>
      </c>
      <c r="O28" s="25">
        <v>3.2</v>
      </c>
      <c r="P28" s="25">
        <v>19.100000000000001</v>
      </c>
      <c r="Q28" s="25">
        <v>6</v>
      </c>
      <c r="R28" s="22">
        <v>25.4</v>
      </c>
      <c r="S28" s="22">
        <v>1.7</v>
      </c>
      <c r="T28" s="22"/>
      <c r="U28" s="22"/>
      <c r="V28" s="22"/>
      <c r="W28" s="22"/>
      <c r="X28" s="22"/>
      <c r="Y28" s="22"/>
      <c r="Z28" s="22"/>
      <c r="AA28" s="22"/>
    </row>
    <row r="29" spans="1:27" s="15" customFormat="1" ht="11.25" customHeight="1" x14ac:dyDescent="0.15">
      <c r="A29" s="23" t="s">
        <v>91</v>
      </c>
      <c r="C29" s="22"/>
      <c r="E29" s="25"/>
      <c r="F29" s="25"/>
      <c r="G29" s="25"/>
      <c r="H29" s="25"/>
      <c r="I29" s="25"/>
      <c r="J29" s="25"/>
      <c r="K29" s="25"/>
      <c r="L29" s="25"/>
      <c r="M29" s="25"/>
      <c r="N29" s="25"/>
      <c r="O29" s="25"/>
      <c r="P29" s="25"/>
      <c r="Q29" s="25"/>
      <c r="R29" s="22"/>
      <c r="S29" s="22"/>
      <c r="T29" s="22"/>
      <c r="U29" s="22"/>
      <c r="V29" s="22"/>
      <c r="W29" s="22"/>
      <c r="X29" s="22"/>
      <c r="Y29" s="22"/>
      <c r="Z29" s="22"/>
      <c r="AA29" s="22"/>
    </row>
    <row r="30" spans="1:27" s="15" customFormat="1" ht="11.25" customHeight="1" x14ac:dyDescent="0.15">
      <c r="A30" s="13" t="s">
        <v>92</v>
      </c>
      <c r="B30" s="24">
        <v>100</v>
      </c>
      <c r="C30" s="22">
        <v>80.900000000000006</v>
      </c>
      <c r="D30" s="25">
        <v>100</v>
      </c>
      <c r="E30" s="25">
        <v>21</v>
      </c>
      <c r="F30" s="25">
        <v>3</v>
      </c>
      <c r="G30" s="25">
        <v>6.2</v>
      </c>
      <c r="H30" s="25">
        <v>56.6</v>
      </c>
      <c r="I30" s="25">
        <v>13.1</v>
      </c>
      <c r="J30" s="25">
        <v>20.8</v>
      </c>
      <c r="K30" s="25">
        <v>37.5</v>
      </c>
      <c r="L30" s="25">
        <v>8.5</v>
      </c>
      <c r="M30" s="25">
        <v>31.6</v>
      </c>
      <c r="N30" s="25">
        <v>7.7</v>
      </c>
      <c r="O30" s="25">
        <v>3.3</v>
      </c>
      <c r="P30" s="25">
        <v>24</v>
      </c>
      <c r="Q30" s="25">
        <v>5.7</v>
      </c>
      <c r="R30" s="22">
        <v>16.399999999999999</v>
      </c>
      <c r="S30" s="22">
        <v>2.6</v>
      </c>
      <c r="T30" s="22"/>
      <c r="U30" s="22"/>
      <c r="V30" s="22"/>
      <c r="W30" s="22"/>
      <c r="X30" s="22"/>
      <c r="Y30" s="22"/>
      <c r="Z30" s="22"/>
      <c r="AA30" s="22"/>
    </row>
    <row r="31" spans="1:27" s="15" customFormat="1" ht="11.25" customHeight="1" x14ac:dyDescent="0.15">
      <c r="A31" s="13" t="s">
        <v>93</v>
      </c>
      <c r="B31" s="24">
        <v>100</v>
      </c>
      <c r="C31" s="22">
        <v>86.1</v>
      </c>
      <c r="D31" s="25">
        <v>100</v>
      </c>
      <c r="E31" s="25">
        <v>26.9</v>
      </c>
      <c r="F31" s="25">
        <v>2.8</v>
      </c>
      <c r="G31" s="25">
        <v>5.8</v>
      </c>
      <c r="H31" s="25">
        <v>49.8</v>
      </c>
      <c r="I31" s="25">
        <v>17.7</v>
      </c>
      <c r="J31" s="25">
        <v>11.2</v>
      </c>
      <c r="K31" s="25">
        <v>41.2</v>
      </c>
      <c r="L31" s="25">
        <v>4.0999999999999996</v>
      </c>
      <c r="M31" s="25">
        <v>29.2</v>
      </c>
      <c r="N31" s="25">
        <v>14.6</v>
      </c>
      <c r="O31" s="25">
        <v>4.2</v>
      </c>
      <c r="P31" s="25">
        <v>20.100000000000001</v>
      </c>
      <c r="Q31" s="25">
        <v>4.8</v>
      </c>
      <c r="R31" s="22">
        <v>12.2</v>
      </c>
      <c r="S31" s="22">
        <v>1.7</v>
      </c>
      <c r="T31" s="22"/>
      <c r="U31" s="22"/>
      <c r="V31" s="22"/>
      <c r="W31" s="22"/>
      <c r="X31" s="22"/>
      <c r="Y31" s="22"/>
      <c r="Z31" s="22"/>
      <c r="AA31" s="22"/>
    </row>
    <row r="32" spans="1:27" s="15" customFormat="1" ht="11.25" customHeight="1" x14ac:dyDescent="0.15">
      <c r="A32" s="13" t="s">
        <v>94</v>
      </c>
      <c r="B32" s="24">
        <v>100</v>
      </c>
      <c r="C32" s="22">
        <v>85.7</v>
      </c>
      <c r="D32" s="25">
        <v>100</v>
      </c>
      <c r="E32" s="25">
        <v>24.3</v>
      </c>
      <c r="F32" s="25">
        <v>3.9</v>
      </c>
      <c r="G32" s="25">
        <v>5.5</v>
      </c>
      <c r="H32" s="25">
        <v>51.6</v>
      </c>
      <c r="I32" s="25">
        <v>17.100000000000001</v>
      </c>
      <c r="J32" s="25">
        <v>13.4</v>
      </c>
      <c r="K32" s="25">
        <v>37.4</v>
      </c>
      <c r="L32" s="25">
        <v>4.4000000000000004</v>
      </c>
      <c r="M32" s="25">
        <v>30.3</v>
      </c>
      <c r="N32" s="25">
        <v>20.8</v>
      </c>
      <c r="O32" s="25">
        <v>3.4</v>
      </c>
      <c r="P32" s="25">
        <v>17.2</v>
      </c>
      <c r="Q32" s="25">
        <v>7.8</v>
      </c>
      <c r="R32" s="22">
        <v>12.6</v>
      </c>
      <c r="S32" s="22">
        <v>1.8</v>
      </c>
      <c r="T32" s="22"/>
      <c r="U32" s="22"/>
      <c r="V32" s="22"/>
      <c r="W32" s="22"/>
      <c r="X32" s="22"/>
      <c r="Y32" s="22"/>
      <c r="Z32" s="22"/>
      <c r="AA32" s="22"/>
    </row>
    <row r="33" spans="1:27" s="15" customFormat="1" ht="11.25" customHeight="1" x14ac:dyDescent="0.15">
      <c r="A33" s="13" t="s">
        <v>95</v>
      </c>
      <c r="B33" s="24">
        <v>100</v>
      </c>
      <c r="C33" s="22">
        <v>86.9</v>
      </c>
      <c r="D33" s="25">
        <v>100</v>
      </c>
      <c r="E33" s="25">
        <v>25.3</v>
      </c>
      <c r="F33" s="25">
        <v>3.8</v>
      </c>
      <c r="G33" s="25">
        <v>7.8</v>
      </c>
      <c r="H33" s="25">
        <v>51.3</v>
      </c>
      <c r="I33" s="25">
        <v>17.399999999999999</v>
      </c>
      <c r="J33" s="25">
        <v>13.4</v>
      </c>
      <c r="K33" s="25">
        <v>43.7</v>
      </c>
      <c r="L33" s="25">
        <v>2.4</v>
      </c>
      <c r="M33" s="25">
        <v>29</v>
      </c>
      <c r="N33" s="25">
        <v>23.6</v>
      </c>
      <c r="O33" s="25">
        <v>4.5999999999999996</v>
      </c>
      <c r="P33" s="25">
        <v>17.100000000000001</v>
      </c>
      <c r="Q33" s="25">
        <v>4.2</v>
      </c>
      <c r="R33" s="22">
        <v>11.2</v>
      </c>
      <c r="S33" s="22">
        <v>1.9</v>
      </c>
      <c r="T33" s="22"/>
      <c r="U33" s="22"/>
      <c r="V33" s="22"/>
      <c r="W33" s="22"/>
      <c r="X33" s="22"/>
      <c r="Y33" s="22"/>
      <c r="Z33" s="22"/>
      <c r="AA33" s="22"/>
    </row>
    <row r="34" spans="1:27" s="15" customFormat="1" ht="11.25" customHeight="1" x14ac:dyDescent="0.15">
      <c r="A34" s="13" t="s">
        <v>96</v>
      </c>
      <c r="B34" s="24">
        <v>100</v>
      </c>
      <c r="C34" s="22">
        <v>90</v>
      </c>
      <c r="D34" s="25">
        <v>100</v>
      </c>
      <c r="E34" s="25">
        <v>22</v>
      </c>
      <c r="F34" s="25">
        <v>4</v>
      </c>
      <c r="G34" s="25">
        <v>10.8</v>
      </c>
      <c r="H34" s="25">
        <v>54.2</v>
      </c>
      <c r="I34" s="25">
        <v>14.5</v>
      </c>
      <c r="J34" s="25">
        <v>14.9</v>
      </c>
      <c r="K34" s="25">
        <v>41.2</v>
      </c>
      <c r="L34" s="25">
        <v>1.6</v>
      </c>
      <c r="M34" s="25">
        <v>25.6</v>
      </c>
      <c r="N34" s="25">
        <v>29.9</v>
      </c>
      <c r="O34" s="25">
        <v>5.8</v>
      </c>
      <c r="P34" s="25">
        <v>15.9</v>
      </c>
      <c r="Q34" s="25">
        <v>5.8</v>
      </c>
      <c r="R34" s="22">
        <v>7.4</v>
      </c>
      <c r="S34" s="22">
        <v>2.6</v>
      </c>
      <c r="T34" s="22"/>
      <c r="U34" s="22"/>
      <c r="V34" s="22"/>
      <c r="W34" s="22"/>
      <c r="X34" s="22"/>
      <c r="Y34" s="22"/>
      <c r="Z34" s="22"/>
      <c r="AA34" s="22"/>
    </row>
    <row r="35" spans="1:27" s="15" customFormat="1" ht="11.25" customHeight="1" x14ac:dyDescent="0.15">
      <c r="A35" s="13" t="s">
        <v>97</v>
      </c>
      <c r="B35" s="24">
        <v>100</v>
      </c>
      <c r="C35" s="22">
        <v>90.3</v>
      </c>
      <c r="D35" s="25">
        <v>100</v>
      </c>
      <c r="E35" s="25">
        <v>24.5</v>
      </c>
      <c r="F35" s="25">
        <v>6.3</v>
      </c>
      <c r="G35" s="25">
        <v>14.7</v>
      </c>
      <c r="H35" s="25">
        <v>55.3</v>
      </c>
      <c r="I35" s="25">
        <v>11.5</v>
      </c>
      <c r="J35" s="25">
        <v>18.600000000000001</v>
      </c>
      <c r="K35" s="25">
        <v>38.799999999999997</v>
      </c>
      <c r="L35" s="25">
        <v>1.9</v>
      </c>
      <c r="M35" s="25">
        <v>26.8</v>
      </c>
      <c r="N35" s="25">
        <v>29.1</v>
      </c>
      <c r="O35" s="25">
        <v>6.9</v>
      </c>
      <c r="P35" s="25">
        <v>8.6</v>
      </c>
      <c r="Q35" s="25">
        <v>4.2</v>
      </c>
      <c r="R35" s="22">
        <v>8</v>
      </c>
      <c r="S35" s="22">
        <v>1.6</v>
      </c>
      <c r="T35" s="22"/>
      <c r="U35" s="22"/>
      <c r="V35" s="22"/>
      <c r="W35" s="22"/>
      <c r="X35" s="22"/>
      <c r="Y35" s="22"/>
      <c r="Z35" s="22"/>
      <c r="AA35" s="22"/>
    </row>
    <row r="36" spans="1:27" s="15" customFormat="1" ht="11.25" customHeight="1" x14ac:dyDescent="0.15">
      <c r="A36" s="13" t="s">
        <v>98</v>
      </c>
      <c r="B36" s="24">
        <v>100</v>
      </c>
      <c r="C36" s="22">
        <v>89.6</v>
      </c>
      <c r="D36" s="25">
        <v>100</v>
      </c>
      <c r="E36" s="25">
        <v>18.899999999999999</v>
      </c>
      <c r="F36" s="25">
        <v>3.4</v>
      </c>
      <c r="G36" s="25">
        <v>16.3</v>
      </c>
      <c r="H36" s="25">
        <v>54.3</v>
      </c>
      <c r="I36" s="25">
        <v>10.7</v>
      </c>
      <c r="J36" s="25">
        <v>22.7</v>
      </c>
      <c r="K36" s="25">
        <v>44.3</v>
      </c>
      <c r="L36" s="25">
        <v>1.8</v>
      </c>
      <c r="M36" s="25">
        <v>26.9</v>
      </c>
      <c r="N36" s="25">
        <v>33.700000000000003</v>
      </c>
      <c r="O36" s="25">
        <v>9.6999999999999993</v>
      </c>
      <c r="P36" s="25">
        <v>8.6</v>
      </c>
      <c r="Q36" s="25">
        <v>3.7</v>
      </c>
      <c r="R36" s="22">
        <v>7.7</v>
      </c>
      <c r="S36" s="22">
        <v>2.8</v>
      </c>
      <c r="T36" s="22"/>
      <c r="U36" s="22"/>
      <c r="V36" s="22"/>
      <c r="W36" s="22"/>
      <c r="X36" s="22"/>
      <c r="Y36" s="22"/>
      <c r="Z36" s="22"/>
      <c r="AA36" s="22"/>
    </row>
    <row r="37" spans="1:27" s="15" customFormat="1" ht="11.25" customHeight="1" x14ac:dyDescent="0.15">
      <c r="A37" s="23" t="s">
        <v>99</v>
      </c>
      <c r="C37" s="22"/>
      <c r="E37" s="25"/>
      <c r="F37" s="25"/>
      <c r="G37" s="25"/>
      <c r="H37" s="25"/>
      <c r="I37" s="25"/>
      <c r="J37" s="25"/>
      <c r="K37" s="25"/>
      <c r="L37" s="25"/>
      <c r="M37" s="25"/>
      <c r="N37" s="25"/>
      <c r="O37" s="25"/>
      <c r="P37" s="25"/>
      <c r="Q37" s="25"/>
      <c r="R37" s="22"/>
      <c r="S37" s="22"/>
      <c r="T37" s="22"/>
      <c r="U37" s="22"/>
      <c r="V37" s="22"/>
      <c r="W37" s="22"/>
      <c r="X37" s="22"/>
      <c r="Y37" s="22"/>
      <c r="Z37" s="22"/>
      <c r="AA37" s="22"/>
    </row>
    <row r="38" spans="1:27" s="15" customFormat="1" ht="11.25" customHeight="1" x14ac:dyDescent="0.15">
      <c r="A38" s="13" t="s">
        <v>100</v>
      </c>
      <c r="B38" s="24">
        <v>100</v>
      </c>
      <c r="C38" s="22">
        <v>95.2</v>
      </c>
      <c r="D38" s="25">
        <v>100</v>
      </c>
      <c r="E38" s="25">
        <v>26.6</v>
      </c>
      <c r="F38" s="25">
        <v>4.3</v>
      </c>
      <c r="G38" s="25">
        <v>25.7</v>
      </c>
      <c r="H38" s="25">
        <v>52.1</v>
      </c>
      <c r="I38" s="25">
        <v>15</v>
      </c>
      <c r="J38" s="25">
        <v>27.1</v>
      </c>
      <c r="K38" s="25">
        <v>32.1</v>
      </c>
      <c r="L38" s="25">
        <v>2.7</v>
      </c>
      <c r="M38" s="25">
        <v>33.9</v>
      </c>
      <c r="N38" s="25">
        <v>26.4</v>
      </c>
      <c r="O38" s="25">
        <v>6.1</v>
      </c>
      <c r="P38" s="25">
        <v>8.6</v>
      </c>
      <c r="Q38" s="25">
        <v>4.5</v>
      </c>
      <c r="R38" s="22">
        <v>3.2</v>
      </c>
      <c r="S38" s="22">
        <v>1.5</v>
      </c>
      <c r="T38" s="22"/>
      <c r="U38" s="22"/>
      <c r="V38" s="22"/>
      <c r="W38" s="22"/>
      <c r="X38" s="22"/>
      <c r="Y38" s="22"/>
      <c r="Z38" s="22"/>
      <c r="AA38" s="22"/>
    </row>
    <row r="39" spans="1:27" s="15" customFormat="1" ht="11.25" customHeight="1" x14ac:dyDescent="0.15">
      <c r="A39" s="13" t="s">
        <v>101</v>
      </c>
      <c r="B39" s="24">
        <v>100</v>
      </c>
      <c r="C39" s="22">
        <v>92</v>
      </c>
      <c r="D39" s="25">
        <v>100</v>
      </c>
      <c r="E39" s="25">
        <v>31.5</v>
      </c>
      <c r="F39" s="25">
        <v>17.600000000000001</v>
      </c>
      <c r="G39" s="25">
        <v>9.3000000000000007</v>
      </c>
      <c r="H39" s="25">
        <v>41.7</v>
      </c>
      <c r="I39" s="25">
        <v>5</v>
      </c>
      <c r="J39" s="25">
        <v>26.9</v>
      </c>
      <c r="K39" s="25">
        <v>22.6</v>
      </c>
      <c r="L39" s="25">
        <v>3.8</v>
      </c>
      <c r="M39" s="25">
        <v>21</v>
      </c>
      <c r="N39" s="25">
        <v>40.4</v>
      </c>
      <c r="O39" s="25">
        <v>21.2</v>
      </c>
      <c r="P39" s="25">
        <v>10.6</v>
      </c>
      <c r="Q39" s="25">
        <v>3.2</v>
      </c>
      <c r="R39" s="22">
        <v>6.8</v>
      </c>
      <c r="S39" s="22">
        <v>1.3</v>
      </c>
      <c r="T39" s="22"/>
      <c r="U39" s="22"/>
      <c r="V39" s="22"/>
      <c r="W39" s="22"/>
      <c r="X39" s="22"/>
      <c r="Y39" s="22"/>
      <c r="Z39" s="22"/>
      <c r="AA39" s="22"/>
    </row>
    <row r="40" spans="1:27" s="15" customFormat="1" ht="11.25" customHeight="1" x14ac:dyDescent="0.15">
      <c r="A40" s="13" t="s">
        <v>102</v>
      </c>
      <c r="B40" s="24">
        <v>100</v>
      </c>
      <c r="C40" s="22">
        <v>89</v>
      </c>
      <c r="D40" s="25">
        <v>100</v>
      </c>
      <c r="E40" s="25">
        <v>33.4</v>
      </c>
      <c r="F40" s="25">
        <v>2.2000000000000002</v>
      </c>
      <c r="G40" s="25">
        <v>4.5</v>
      </c>
      <c r="H40" s="25">
        <v>51.2</v>
      </c>
      <c r="I40" s="25">
        <v>8.9</v>
      </c>
      <c r="J40" s="25">
        <v>11.6</v>
      </c>
      <c r="K40" s="25">
        <v>62.1</v>
      </c>
      <c r="L40" s="25">
        <v>2.7</v>
      </c>
      <c r="M40" s="25">
        <v>23.8</v>
      </c>
      <c r="N40" s="25">
        <v>16.3</v>
      </c>
      <c r="O40" s="25">
        <v>1.7</v>
      </c>
      <c r="P40" s="25">
        <v>22.1</v>
      </c>
      <c r="Q40" s="25">
        <v>3.7</v>
      </c>
      <c r="R40" s="22">
        <v>8.9</v>
      </c>
      <c r="S40" s="22">
        <v>2.1</v>
      </c>
      <c r="T40" s="22"/>
      <c r="U40" s="22"/>
      <c r="V40" s="22"/>
      <c r="W40" s="22"/>
      <c r="X40" s="22"/>
      <c r="Y40" s="22"/>
      <c r="Z40" s="22"/>
      <c r="AA40" s="22"/>
    </row>
    <row r="41" spans="1:27" s="15" customFormat="1" ht="11.25" customHeight="1" x14ac:dyDescent="0.15">
      <c r="A41" s="13" t="s">
        <v>103</v>
      </c>
      <c r="B41" s="24">
        <v>100</v>
      </c>
      <c r="C41" s="22">
        <v>84.3</v>
      </c>
      <c r="D41" s="25">
        <v>100</v>
      </c>
      <c r="E41" s="25">
        <v>11</v>
      </c>
      <c r="F41" s="25">
        <v>0.6</v>
      </c>
      <c r="G41" s="25">
        <v>7.4</v>
      </c>
      <c r="H41" s="25">
        <v>61.4</v>
      </c>
      <c r="I41" s="25">
        <v>43</v>
      </c>
      <c r="J41" s="25">
        <v>13.5</v>
      </c>
      <c r="K41" s="25">
        <v>23</v>
      </c>
      <c r="L41" s="25">
        <v>3.7</v>
      </c>
      <c r="M41" s="25">
        <v>32.9</v>
      </c>
      <c r="N41" s="25">
        <v>15.1</v>
      </c>
      <c r="O41" s="25">
        <v>3.3</v>
      </c>
      <c r="P41" s="25">
        <v>14.6</v>
      </c>
      <c r="Q41" s="25">
        <v>6.2</v>
      </c>
      <c r="R41" s="22">
        <v>13.2</v>
      </c>
      <c r="S41" s="22">
        <v>2.5</v>
      </c>
      <c r="T41" s="22"/>
      <c r="U41" s="22"/>
      <c r="V41" s="22"/>
      <c r="W41" s="22"/>
      <c r="X41" s="22"/>
      <c r="Y41" s="22"/>
      <c r="Z41" s="22"/>
      <c r="AA41" s="22"/>
    </row>
    <row r="42" spans="1:27" s="15" customFormat="1" ht="11.25" customHeight="1" x14ac:dyDescent="0.15">
      <c r="A42" s="13" t="s">
        <v>104</v>
      </c>
      <c r="B42" s="24">
        <v>100</v>
      </c>
      <c r="C42" s="22">
        <v>82.7</v>
      </c>
      <c r="D42" s="25">
        <v>100</v>
      </c>
      <c r="E42" s="25">
        <v>9.1</v>
      </c>
      <c r="F42" s="25">
        <v>2.5</v>
      </c>
      <c r="G42" s="25">
        <v>9</v>
      </c>
      <c r="H42" s="25">
        <v>59.2</v>
      </c>
      <c r="I42" s="25">
        <v>37.200000000000003</v>
      </c>
      <c r="J42" s="25">
        <v>6.1</v>
      </c>
      <c r="K42" s="25">
        <v>26</v>
      </c>
      <c r="L42" s="25">
        <v>5.0999999999999996</v>
      </c>
      <c r="M42" s="25">
        <v>39</v>
      </c>
      <c r="N42" s="25">
        <v>18.5</v>
      </c>
      <c r="O42" s="25">
        <v>2.8</v>
      </c>
      <c r="P42" s="25">
        <v>15.2</v>
      </c>
      <c r="Q42" s="25">
        <v>5.2</v>
      </c>
      <c r="R42" s="22">
        <v>14.4</v>
      </c>
      <c r="S42" s="22">
        <v>3</v>
      </c>
      <c r="T42" s="22"/>
      <c r="U42" s="22"/>
      <c r="V42" s="22"/>
      <c r="W42" s="22"/>
      <c r="X42" s="22"/>
      <c r="Y42" s="22"/>
      <c r="Z42" s="22"/>
      <c r="AA42" s="22"/>
    </row>
    <row r="43" spans="1:27" s="15" customFormat="1" ht="11.25" customHeight="1" x14ac:dyDescent="0.15">
      <c r="A43" s="13" t="s">
        <v>105</v>
      </c>
      <c r="B43" s="24">
        <v>100</v>
      </c>
      <c r="C43" s="22">
        <v>52.1</v>
      </c>
      <c r="D43" s="25">
        <v>100</v>
      </c>
      <c r="E43" s="25">
        <v>7.1</v>
      </c>
      <c r="F43" s="25">
        <v>5.5</v>
      </c>
      <c r="G43" s="25">
        <v>10.1</v>
      </c>
      <c r="H43" s="25">
        <v>47.3</v>
      </c>
      <c r="I43" s="25">
        <v>12.2</v>
      </c>
      <c r="J43" s="25">
        <v>7.5</v>
      </c>
      <c r="K43" s="25">
        <v>29.9</v>
      </c>
      <c r="L43" s="25">
        <v>12.6</v>
      </c>
      <c r="M43" s="25">
        <v>13.1</v>
      </c>
      <c r="N43" s="25">
        <v>67.7</v>
      </c>
      <c r="O43" s="25">
        <v>1.5</v>
      </c>
      <c r="P43" s="25" t="s">
        <v>820</v>
      </c>
      <c r="Q43" s="25" t="s">
        <v>820</v>
      </c>
      <c r="R43" s="22">
        <v>45.4</v>
      </c>
      <c r="S43" s="22">
        <v>2.5</v>
      </c>
      <c r="T43" s="22"/>
      <c r="U43" s="22"/>
      <c r="V43" s="22"/>
      <c r="W43" s="22"/>
      <c r="X43" s="22"/>
      <c r="Y43" s="22"/>
      <c r="Z43" s="22"/>
      <c r="AA43" s="22"/>
    </row>
    <row r="44" spans="1:27" s="15" customFormat="1" ht="11.25" customHeight="1" x14ac:dyDescent="0.15">
      <c r="A44" s="13" t="s">
        <v>106</v>
      </c>
      <c r="B44" s="24">
        <v>100</v>
      </c>
      <c r="C44" s="22">
        <v>81.7</v>
      </c>
      <c r="D44" s="25">
        <v>100</v>
      </c>
      <c r="E44" s="25">
        <v>8.9</v>
      </c>
      <c r="F44" s="25">
        <v>2.6</v>
      </c>
      <c r="G44" s="25">
        <v>7.7</v>
      </c>
      <c r="H44" s="25">
        <v>58.1</v>
      </c>
      <c r="I44" s="25">
        <v>2.7</v>
      </c>
      <c r="J44" s="25">
        <v>14.1</v>
      </c>
      <c r="K44" s="25">
        <v>32.9</v>
      </c>
      <c r="L44" s="25">
        <v>0.7</v>
      </c>
      <c r="M44" s="25">
        <v>26.6</v>
      </c>
      <c r="N44" s="25">
        <v>43.9</v>
      </c>
      <c r="O44" s="25">
        <v>5.0999999999999996</v>
      </c>
      <c r="P44" s="25">
        <v>11.7</v>
      </c>
      <c r="Q44" s="25">
        <v>7.5</v>
      </c>
      <c r="R44" s="22">
        <v>16.100000000000001</v>
      </c>
      <c r="S44" s="22">
        <v>2.2000000000000002</v>
      </c>
      <c r="T44" s="22"/>
      <c r="U44" s="22"/>
      <c r="V44" s="22"/>
      <c r="W44" s="22"/>
      <c r="X44" s="22"/>
      <c r="Y44" s="22"/>
      <c r="Z44" s="22"/>
      <c r="AA44" s="22"/>
    </row>
    <row r="45" spans="1:27" s="15" customFormat="1" ht="11.25" customHeight="1" x14ac:dyDescent="0.15">
      <c r="A45" s="13" t="s">
        <v>107</v>
      </c>
      <c r="B45" s="24">
        <v>100</v>
      </c>
      <c r="C45" s="22">
        <v>87.8</v>
      </c>
      <c r="D45" s="25">
        <v>100</v>
      </c>
      <c r="E45" s="25">
        <v>6.7</v>
      </c>
      <c r="F45" s="25">
        <v>1.2</v>
      </c>
      <c r="G45" s="25">
        <v>7.5</v>
      </c>
      <c r="H45" s="25">
        <v>49.5</v>
      </c>
      <c r="I45" s="25">
        <v>20.5</v>
      </c>
      <c r="J45" s="25">
        <v>7.7</v>
      </c>
      <c r="K45" s="25">
        <v>31.6</v>
      </c>
      <c r="L45" s="25">
        <v>0</v>
      </c>
      <c r="M45" s="25">
        <v>23.6</v>
      </c>
      <c r="N45" s="25">
        <v>40.9</v>
      </c>
      <c r="O45" s="25">
        <v>6.6</v>
      </c>
      <c r="P45" s="25">
        <v>13.7</v>
      </c>
      <c r="Q45" s="25">
        <v>9.1999999999999993</v>
      </c>
      <c r="R45" s="22">
        <v>10.199999999999999</v>
      </c>
      <c r="S45" s="22">
        <v>2</v>
      </c>
      <c r="T45" s="22"/>
      <c r="U45" s="22"/>
      <c r="V45" s="22"/>
      <c r="W45" s="22"/>
      <c r="X45" s="22"/>
      <c r="Y45" s="22"/>
      <c r="Z45" s="22"/>
      <c r="AA45" s="22"/>
    </row>
    <row r="46" spans="1:27" s="15" customFormat="1" ht="11.25" customHeight="1" x14ac:dyDescent="0.15">
      <c r="A46" s="13" t="s">
        <v>108</v>
      </c>
      <c r="B46" s="24">
        <v>100</v>
      </c>
      <c r="C46" s="22">
        <v>81.7</v>
      </c>
      <c r="D46" s="25">
        <v>100</v>
      </c>
      <c r="E46" s="25">
        <v>19.2</v>
      </c>
      <c r="F46" s="25">
        <v>3.7</v>
      </c>
      <c r="G46" s="25">
        <v>2.9</v>
      </c>
      <c r="H46" s="25">
        <v>49.5</v>
      </c>
      <c r="I46" s="25">
        <v>8.9</v>
      </c>
      <c r="J46" s="25">
        <v>18</v>
      </c>
      <c r="K46" s="25">
        <v>27.5</v>
      </c>
      <c r="L46" s="25">
        <v>0.3</v>
      </c>
      <c r="M46" s="25">
        <v>21.8</v>
      </c>
      <c r="N46" s="25">
        <v>48.2</v>
      </c>
      <c r="O46" s="25">
        <v>13.8</v>
      </c>
      <c r="P46" s="25">
        <v>14.4</v>
      </c>
      <c r="Q46" s="25">
        <v>12.8</v>
      </c>
      <c r="R46" s="22">
        <v>15.8</v>
      </c>
      <c r="S46" s="22">
        <v>2.6</v>
      </c>
      <c r="T46" s="22"/>
      <c r="U46" s="22"/>
      <c r="V46" s="22"/>
      <c r="W46" s="22"/>
      <c r="X46" s="22"/>
      <c r="Y46" s="22"/>
      <c r="Z46" s="22"/>
      <c r="AA46" s="22"/>
    </row>
    <row r="47" spans="1:27" s="15" customFormat="1" ht="11.25" customHeight="1" x14ac:dyDescent="0.15">
      <c r="A47" s="13" t="s">
        <v>109</v>
      </c>
      <c r="B47" s="24">
        <v>100</v>
      </c>
      <c r="C47" s="22">
        <v>82.4</v>
      </c>
      <c r="D47" s="25">
        <v>100</v>
      </c>
      <c r="E47" s="25">
        <v>8.8000000000000007</v>
      </c>
      <c r="F47" s="25" t="s">
        <v>820</v>
      </c>
      <c r="G47" s="25">
        <v>9.1</v>
      </c>
      <c r="H47" s="25">
        <v>63.4</v>
      </c>
      <c r="I47" s="25">
        <v>15.6</v>
      </c>
      <c r="J47" s="25">
        <v>8.6</v>
      </c>
      <c r="K47" s="25">
        <v>35.1</v>
      </c>
      <c r="L47" s="25">
        <v>0.3</v>
      </c>
      <c r="M47" s="25">
        <v>27.3</v>
      </c>
      <c r="N47" s="25">
        <v>26.8</v>
      </c>
      <c r="O47" s="25">
        <v>2.2000000000000002</v>
      </c>
      <c r="P47" s="25">
        <v>8.1</v>
      </c>
      <c r="Q47" s="25">
        <v>12.5</v>
      </c>
      <c r="R47" s="22">
        <v>15.1</v>
      </c>
      <c r="S47" s="22">
        <v>2.4</v>
      </c>
      <c r="T47" s="22"/>
      <c r="U47" s="22"/>
      <c r="V47" s="22"/>
      <c r="W47" s="22"/>
      <c r="X47" s="22"/>
      <c r="Y47" s="22"/>
      <c r="Z47" s="22"/>
      <c r="AA47" s="22"/>
    </row>
    <row r="48" spans="1:27" s="15" customFormat="1" ht="11.25" customHeight="1" x14ac:dyDescent="0.15">
      <c r="A48" s="13" t="s">
        <v>110</v>
      </c>
      <c r="B48" s="24">
        <v>100</v>
      </c>
      <c r="C48" s="22">
        <v>78.8</v>
      </c>
      <c r="D48" s="25">
        <v>100</v>
      </c>
      <c r="E48" s="25">
        <v>17</v>
      </c>
      <c r="F48" s="25">
        <v>0.1</v>
      </c>
      <c r="G48" s="25">
        <v>3.3</v>
      </c>
      <c r="H48" s="25">
        <v>57.7</v>
      </c>
      <c r="I48" s="25">
        <v>14.1</v>
      </c>
      <c r="J48" s="25">
        <v>11</v>
      </c>
      <c r="K48" s="25">
        <v>32.299999999999997</v>
      </c>
      <c r="L48" s="25">
        <v>5.4</v>
      </c>
      <c r="M48" s="25">
        <v>32.299999999999997</v>
      </c>
      <c r="N48" s="25">
        <v>15.8</v>
      </c>
      <c r="O48" s="25">
        <v>4.5999999999999996</v>
      </c>
      <c r="P48" s="25">
        <v>19.5</v>
      </c>
      <c r="Q48" s="25">
        <v>12.2</v>
      </c>
      <c r="R48" s="22">
        <v>17.7</v>
      </c>
      <c r="S48" s="22">
        <v>3.5</v>
      </c>
      <c r="T48" s="22"/>
      <c r="U48" s="22"/>
      <c r="V48" s="22"/>
      <c r="W48" s="22"/>
      <c r="X48" s="22"/>
      <c r="Y48" s="22"/>
      <c r="Z48" s="22"/>
      <c r="AA48" s="22"/>
    </row>
    <row r="49" spans="1:41" s="15" customFormat="1" ht="11.25" customHeight="1" x14ac:dyDescent="0.15">
      <c r="A49" s="23" t="s">
        <v>111</v>
      </c>
      <c r="C49" s="22"/>
      <c r="E49" s="25"/>
      <c r="F49" s="25"/>
      <c r="G49" s="25"/>
      <c r="H49" s="25"/>
      <c r="I49" s="25"/>
      <c r="J49" s="25"/>
      <c r="K49" s="25"/>
      <c r="L49" s="25"/>
      <c r="M49" s="25"/>
      <c r="N49" s="25"/>
      <c r="O49" s="25"/>
      <c r="P49" s="25"/>
      <c r="Q49" s="25"/>
      <c r="R49" s="22"/>
      <c r="S49" s="22"/>
      <c r="T49" s="22"/>
      <c r="U49" s="22"/>
      <c r="V49" s="22"/>
      <c r="W49" s="22"/>
      <c r="X49" s="22"/>
      <c r="Y49" s="22"/>
      <c r="Z49" s="22"/>
      <c r="AA49" s="22"/>
    </row>
    <row r="50" spans="1:41" s="15" customFormat="1" ht="11.25" customHeight="1" x14ac:dyDescent="0.15">
      <c r="A50" s="13" t="s">
        <v>112</v>
      </c>
      <c r="B50" s="24">
        <v>100</v>
      </c>
      <c r="C50" s="22">
        <v>95.6</v>
      </c>
      <c r="D50" s="25">
        <v>100</v>
      </c>
      <c r="E50" s="25">
        <v>23.2</v>
      </c>
      <c r="F50" s="25">
        <v>5.4</v>
      </c>
      <c r="G50" s="25">
        <v>42.2</v>
      </c>
      <c r="H50" s="25">
        <v>43.9</v>
      </c>
      <c r="I50" s="25">
        <v>16.7</v>
      </c>
      <c r="J50" s="25">
        <v>31.7</v>
      </c>
      <c r="K50" s="25">
        <v>25.9</v>
      </c>
      <c r="L50" s="25">
        <v>2.4</v>
      </c>
      <c r="M50" s="25">
        <v>33.4</v>
      </c>
      <c r="N50" s="25">
        <v>28.5</v>
      </c>
      <c r="O50" s="25">
        <v>9.9</v>
      </c>
      <c r="P50" s="25">
        <v>6.8</v>
      </c>
      <c r="Q50" s="25">
        <v>1.4</v>
      </c>
      <c r="R50" s="22">
        <v>2</v>
      </c>
      <c r="S50" s="22">
        <v>2.4</v>
      </c>
      <c r="T50" s="22"/>
      <c r="U50" s="22"/>
      <c r="V50" s="22"/>
      <c r="W50" s="22"/>
      <c r="X50" s="22"/>
      <c r="Y50" s="22"/>
      <c r="Z50" s="22"/>
      <c r="AA50" s="22"/>
    </row>
    <row r="51" spans="1:41" s="15" customFormat="1" ht="11.25" customHeight="1" x14ac:dyDescent="0.15">
      <c r="A51" s="13" t="s">
        <v>113</v>
      </c>
      <c r="B51" s="24">
        <v>100</v>
      </c>
      <c r="C51" s="22">
        <v>95.7</v>
      </c>
      <c r="D51" s="25">
        <v>100</v>
      </c>
      <c r="E51" s="25">
        <v>28.3</v>
      </c>
      <c r="F51" s="25">
        <v>6.4</v>
      </c>
      <c r="G51" s="25">
        <v>24.2</v>
      </c>
      <c r="H51" s="25">
        <v>49.7</v>
      </c>
      <c r="I51" s="25">
        <v>14.7</v>
      </c>
      <c r="J51" s="25">
        <v>26.5</v>
      </c>
      <c r="K51" s="25">
        <v>32.700000000000003</v>
      </c>
      <c r="L51" s="25">
        <v>1.9</v>
      </c>
      <c r="M51" s="25">
        <v>30.9</v>
      </c>
      <c r="N51" s="25">
        <v>29.5</v>
      </c>
      <c r="O51" s="25">
        <v>7.2</v>
      </c>
      <c r="P51" s="25">
        <v>9.3000000000000007</v>
      </c>
      <c r="Q51" s="25">
        <v>3.9</v>
      </c>
      <c r="R51" s="22">
        <v>3.1</v>
      </c>
      <c r="S51" s="22">
        <v>1.3</v>
      </c>
      <c r="T51" s="22"/>
      <c r="U51" s="22"/>
      <c r="V51" s="22"/>
      <c r="W51" s="22"/>
      <c r="X51" s="22"/>
      <c r="Y51" s="22"/>
      <c r="Z51" s="22"/>
      <c r="AA51" s="22"/>
    </row>
    <row r="52" spans="1:41" s="15" customFormat="1" ht="11.25" customHeight="1" x14ac:dyDescent="0.15">
      <c r="A52" s="13" t="s">
        <v>114</v>
      </c>
      <c r="B52" s="24">
        <v>100</v>
      </c>
      <c r="C52" s="22">
        <v>94.1</v>
      </c>
      <c r="D52" s="25">
        <v>100</v>
      </c>
      <c r="E52" s="25">
        <v>25.4</v>
      </c>
      <c r="F52" s="25">
        <v>5.5</v>
      </c>
      <c r="G52" s="25">
        <v>10.8</v>
      </c>
      <c r="H52" s="25">
        <v>55.1</v>
      </c>
      <c r="I52" s="25">
        <v>16.600000000000001</v>
      </c>
      <c r="J52" s="25">
        <v>19.3</v>
      </c>
      <c r="K52" s="25">
        <v>39.5</v>
      </c>
      <c r="L52" s="25">
        <v>1.9</v>
      </c>
      <c r="M52" s="25">
        <v>27.3</v>
      </c>
      <c r="N52" s="25">
        <v>30.2</v>
      </c>
      <c r="O52" s="25">
        <v>8.4</v>
      </c>
      <c r="P52" s="25">
        <v>10.7</v>
      </c>
      <c r="Q52" s="25">
        <v>5.6</v>
      </c>
      <c r="R52" s="22">
        <v>4.7</v>
      </c>
      <c r="S52" s="22">
        <v>1.2</v>
      </c>
      <c r="T52" s="22"/>
      <c r="U52" s="22"/>
      <c r="V52" s="22"/>
      <c r="W52" s="22"/>
      <c r="X52" s="22"/>
      <c r="Y52" s="22"/>
      <c r="Z52" s="22"/>
      <c r="AA52" s="22"/>
    </row>
    <row r="53" spans="1:41" s="15" customFormat="1" ht="11.25" customHeight="1" x14ac:dyDescent="0.15">
      <c r="A53" s="26" t="s">
        <v>115</v>
      </c>
      <c r="B53" s="27">
        <v>100</v>
      </c>
      <c r="C53" s="28">
        <v>84.3</v>
      </c>
      <c r="D53" s="29">
        <v>100</v>
      </c>
      <c r="E53" s="29">
        <v>22.3</v>
      </c>
      <c r="F53" s="29">
        <v>3.1</v>
      </c>
      <c r="G53" s="29">
        <v>4.7</v>
      </c>
      <c r="H53" s="29">
        <v>53.5</v>
      </c>
      <c r="I53" s="29">
        <v>14.3</v>
      </c>
      <c r="J53" s="29">
        <v>11.4</v>
      </c>
      <c r="K53" s="29">
        <v>43.9</v>
      </c>
      <c r="L53" s="29">
        <v>3.4</v>
      </c>
      <c r="M53" s="29">
        <v>27.2</v>
      </c>
      <c r="N53" s="29">
        <v>21.5</v>
      </c>
      <c r="O53" s="29">
        <v>3.8</v>
      </c>
      <c r="P53" s="29">
        <v>18.899999999999999</v>
      </c>
      <c r="Q53" s="29">
        <v>5.6</v>
      </c>
      <c r="R53" s="28">
        <v>13.2</v>
      </c>
      <c r="S53" s="28">
        <v>2.5</v>
      </c>
      <c r="T53" s="22"/>
      <c r="U53" s="22"/>
      <c r="V53" s="22"/>
      <c r="W53" s="22"/>
      <c r="X53" s="22"/>
      <c r="Y53" s="22"/>
      <c r="Z53" s="22"/>
      <c r="AA53" s="22"/>
    </row>
    <row r="54" spans="1:41" ht="11.25" customHeight="1" x14ac:dyDescent="0.15">
      <c r="A54" s="15" t="s">
        <v>116</v>
      </c>
      <c r="B54" s="11"/>
      <c r="C54" s="22"/>
      <c r="D54" s="25"/>
      <c r="E54" s="25"/>
      <c r="F54" s="25"/>
      <c r="G54" s="25"/>
      <c r="H54" s="25"/>
      <c r="I54" s="25"/>
      <c r="J54" s="25"/>
      <c r="K54" s="25"/>
      <c r="L54" s="25"/>
      <c r="M54" s="25"/>
      <c r="N54" s="25"/>
      <c r="O54" s="25"/>
      <c r="P54" s="25"/>
      <c r="Q54" s="25"/>
      <c r="R54" s="22"/>
      <c r="S54" s="22"/>
      <c r="T54" s="11"/>
      <c r="U54" s="11"/>
      <c r="V54" s="11"/>
      <c r="W54" s="11"/>
      <c r="X54" s="11"/>
      <c r="Y54" s="11"/>
      <c r="Z54" s="11"/>
      <c r="AA54" s="11"/>
    </row>
    <row r="55" spans="1:41" x14ac:dyDescent="0.15">
      <c r="A55" s="15" t="s">
        <v>117</v>
      </c>
      <c r="C55" s="11"/>
      <c r="D55" s="11"/>
      <c r="E55" s="11"/>
      <c r="F55" s="11"/>
      <c r="G55" s="11"/>
      <c r="H55" s="11"/>
      <c r="I55" s="30" t="s">
        <v>118</v>
      </c>
      <c r="J55" s="11"/>
      <c r="K55" s="11"/>
      <c r="L55" s="11"/>
      <c r="M55" s="11"/>
      <c r="N55" s="11"/>
      <c r="O55" s="11"/>
      <c r="P55" s="11"/>
      <c r="Q55" s="11"/>
      <c r="R55" s="11"/>
      <c r="S55" s="11"/>
    </row>
    <row r="59" spans="1:41" ht="18.75" x14ac:dyDescent="0.15">
      <c r="A59" s="239" t="s">
        <v>826</v>
      </c>
      <c r="B59" s="209"/>
      <c r="C59" s="209"/>
      <c r="D59" s="209"/>
      <c r="E59" s="209"/>
      <c r="F59" s="209"/>
      <c r="G59" s="209"/>
      <c r="H59" s="209"/>
      <c r="I59" s="209"/>
      <c r="J59" s="209"/>
      <c r="K59" s="209"/>
      <c r="L59" s="209"/>
      <c r="M59" s="209"/>
      <c r="N59" s="209"/>
      <c r="O59" s="209"/>
      <c r="P59" s="209"/>
      <c r="Q59" s="209"/>
      <c r="R59" s="209"/>
      <c r="S59" s="209"/>
    </row>
    <row r="60" spans="1:41" s="8" customFormat="1" ht="18.75" customHeight="1" x14ac:dyDescent="0.2">
      <c r="A60" s="408" t="s">
        <v>0</v>
      </c>
      <c r="B60" s="408"/>
      <c r="C60" s="408"/>
      <c r="D60" s="408"/>
      <c r="E60" s="408"/>
      <c r="F60" s="408"/>
      <c r="G60" s="408"/>
      <c r="H60" s="408"/>
      <c r="I60" s="409" t="s">
        <v>1</v>
      </c>
      <c r="J60" s="409"/>
      <c r="K60" s="409"/>
      <c r="L60" s="409"/>
      <c r="M60" s="409"/>
      <c r="N60" s="409"/>
      <c r="O60" s="409"/>
      <c r="P60" s="409"/>
      <c r="Q60" s="409"/>
      <c r="R60" s="409"/>
      <c r="S60" s="409"/>
      <c r="T60" s="7"/>
      <c r="U60" s="7"/>
      <c r="V60" s="7"/>
      <c r="W60" s="7"/>
      <c r="X60" s="7"/>
      <c r="Y60" s="7"/>
      <c r="Z60" s="7"/>
      <c r="AA60" s="7"/>
      <c r="AB60" s="7"/>
      <c r="AC60" s="7"/>
      <c r="AD60" s="7"/>
      <c r="AE60" s="7"/>
      <c r="AF60" s="7"/>
      <c r="AG60" s="7"/>
      <c r="AH60" s="7"/>
      <c r="AI60" s="7"/>
      <c r="AJ60" s="7"/>
      <c r="AK60" s="7"/>
      <c r="AL60" s="7"/>
      <c r="AM60" s="7"/>
      <c r="AN60" s="7"/>
      <c r="AO60" s="7"/>
    </row>
    <row r="61" spans="1:41" s="8" customFormat="1" ht="18.75" x14ac:dyDescent="0.2">
      <c r="A61" s="410" t="s">
        <v>2</v>
      </c>
      <c r="B61" s="410"/>
      <c r="C61" s="410"/>
      <c r="D61" s="410"/>
      <c r="E61" s="410"/>
      <c r="F61" s="410"/>
      <c r="G61" s="410"/>
      <c r="H61" s="410"/>
      <c r="I61" s="411" t="s">
        <v>70</v>
      </c>
      <c r="J61" s="411"/>
      <c r="K61" s="411"/>
      <c r="L61" s="411"/>
      <c r="M61" s="411"/>
      <c r="N61" s="411"/>
      <c r="O61" s="411"/>
      <c r="P61" s="411"/>
      <c r="Q61" s="411"/>
      <c r="R61" s="411"/>
      <c r="S61" s="411"/>
      <c r="T61" s="7"/>
      <c r="U61" s="7"/>
      <c r="V61" s="7"/>
      <c r="W61" s="7"/>
      <c r="X61" s="7"/>
      <c r="Y61" s="7"/>
      <c r="Z61" s="7"/>
      <c r="AA61" s="7"/>
      <c r="AB61" s="7"/>
      <c r="AC61" s="7"/>
      <c r="AD61" s="7"/>
      <c r="AE61" s="7"/>
      <c r="AF61" s="7"/>
      <c r="AG61" s="7"/>
      <c r="AH61" s="7"/>
      <c r="AI61" s="7"/>
      <c r="AJ61" s="7"/>
      <c r="AK61" s="7"/>
      <c r="AL61" s="7"/>
      <c r="AM61" s="7"/>
      <c r="AN61" s="7"/>
      <c r="AO61" s="7"/>
    </row>
    <row r="62" spans="1:41" s="8" customFormat="1" ht="10.15" customHeight="1" x14ac:dyDescent="0.2">
      <c r="A62" s="207"/>
      <c r="B62" s="207"/>
      <c r="C62" s="207"/>
      <c r="D62" s="207"/>
      <c r="E62" s="207"/>
      <c r="F62" s="207"/>
      <c r="G62" s="207"/>
      <c r="H62" s="207"/>
      <c r="I62" s="208"/>
      <c r="J62" s="208"/>
      <c r="K62" s="208"/>
      <c r="L62" s="208"/>
      <c r="M62" s="208"/>
      <c r="N62" s="208"/>
      <c r="O62" s="208"/>
      <c r="P62" s="208"/>
      <c r="Q62" s="208"/>
      <c r="R62" s="208"/>
      <c r="S62" s="208"/>
      <c r="T62" s="7"/>
      <c r="U62" s="7"/>
      <c r="V62" s="7"/>
      <c r="W62" s="7"/>
      <c r="X62" s="7"/>
      <c r="Y62" s="7"/>
      <c r="Z62" s="7"/>
      <c r="AA62" s="7"/>
      <c r="AB62" s="7"/>
      <c r="AC62" s="7"/>
      <c r="AD62" s="7"/>
      <c r="AE62" s="7"/>
      <c r="AF62" s="7"/>
      <c r="AG62" s="7"/>
      <c r="AH62" s="7"/>
      <c r="AI62" s="7"/>
      <c r="AJ62" s="7"/>
      <c r="AK62" s="7"/>
      <c r="AL62" s="7"/>
      <c r="AM62" s="7"/>
      <c r="AN62" s="7"/>
      <c r="AO62" s="7"/>
    </row>
    <row r="63" spans="1:41" ht="11.25" customHeight="1" x14ac:dyDescent="0.15">
      <c r="A63" s="209"/>
      <c r="B63" s="210"/>
      <c r="C63" s="210"/>
      <c r="D63" s="210"/>
      <c r="E63" s="210"/>
      <c r="F63" s="210"/>
      <c r="G63" s="210"/>
      <c r="H63" s="210"/>
      <c r="I63" s="210"/>
      <c r="J63" s="210"/>
      <c r="K63" s="210"/>
      <c r="L63" s="210"/>
      <c r="M63" s="210"/>
      <c r="N63" s="210"/>
      <c r="O63" s="210"/>
      <c r="P63" s="210"/>
      <c r="Q63" s="210"/>
      <c r="R63" s="210"/>
      <c r="S63" s="211" t="s">
        <v>4</v>
      </c>
      <c r="T63" s="10"/>
      <c r="U63" s="10"/>
      <c r="V63" s="10"/>
      <c r="W63" s="10"/>
      <c r="X63" s="10"/>
      <c r="Y63" s="10"/>
      <c r="Z63" s="10"/>
      <c r="AA63" s="10"/>
      <c r="AB63" s="10"/>
      <c r="AC63" s="10"/>
      <c r="AD63" s="10"/>
      <c r="AE63" s="10"/>
      <c r="AF63" s="10"/>
      <c r="AG63" s="10"/>
      <c r="AH63" s="10"/>
      <c r="AI63" s="10"/>
      <c r="AJ63" s="10"/>
      <c r="AK63" s="10"/>
      <c r="AL63" s="10"/>
      <c r="AM63" s="10"/>
      <c r="AN63" s="10"/>
      <c r="AO63" s="10"/>
    </row>
    <row r="64" spans="1:41" ht="11.25" customHeight="1" x14ac:dyDescent="0.15">
      <c r="A64" s="212"/>
      <c r="B64" s="412" t="s">
        <v>5</v>
      </c>
      <c r="C64" s="413" t="s">
        <v>6</v>
      </c>
      <c r="D64" s="414"/>
      <c r="E64" s="215"/>
      <c r="F64" s="215"/>
      <c r="G64" s="215"/>
      <c r="H64" s="215"/>
      <c r="I64" s="215"/>
      <c r="J64" s="215"/>
      <c r="K64" s="215"/>
      <c r="L64" s="215"/>
      <c r="M64" s="215"/>
      <c r="N64" s="215"/>
      <c r="O64" s="215"/>
      <c r="P64" s="215"/>
      <c r="Q64" s="215"/>
      <c r="R64" s="419" t="s">
        <v>7</v>
      </c>
      <c r="S64" s="419" t="s">
        <v>8</v>
      </c>
      <c r="T64" s="10"/>
      <c r="U64" s="10"/>
      <c r="V64" s="10"/>
      <c r="W64" s="10"/>
      <c r="X64" s="10"/>
      <c r="Y64" s="10"/>
      <c r="Z64" s="10"/>
      <c r="AA64" s="10"/>
      <c r="AB64" s="10"/>
      <c r="AC64" s="10"/>
      <c r="AD64" s="10"/>
      <c r="AE64" s="10"/>
      <c r="AF64" s="10"/>
      <c r="AG64" s="10"/>
      <c r="AH64" s="10"/>
      <c r="AI64" s="10"/>
      <c r="AJ64" s="10"/>
      <c r="AK64" s="10"/>
      <c r="AL64" s="10"/>
      <c r="AM64" s="10"/>
      <c r="AN64" s="10"/>
      <c r="AO64" s="10"/>
    </row>
    <row r="65" spans="1:41" s="15" customFormat="1" ht="11.25" customHeight="1" x14ac:dyDescent="0.15">
      <c r="A65" s="216"/>
      <c r="B65" s="412"/>
      <c r="C65" s="415"/>
      <c r="D65" s="416"/>
      <c r="E65" s="219" t="s">
        <v>9</v>
      </c>
      <c r="F65" s="220"/>
      <c r="G65" s="220"/>
      <c r="H65" s="220"/>
      <c r="I65" s="220"/>
      <c r="J65" s="220"/>
      <c r="K65" s="220"/>
      <c r="L65" s="220"/>
      <c r="M65" s="220"/>
      <c r="N65" s="220"/>
      <c r="O65" s="220"/>
      <c r="P65" s="220"/>
      <c r="Q65" s="221"/>
      <c r="R65" s="419"/>
      <c r="S65" s="419"/>
      <c r="T65" s="14"/>
      <c r="U65" s="14"/>
      <c r="V65" s="14"/>
      <c r="W65" s="14"/>
      <c r="X65" s="14"/>
      <c r="Y65" s="14"/>
      <c r="Z65" s="14"/>
      <c r="AA65" s="14"/>
      <c r="AB65" s="14"/>
      <c r="AC65" s="14"/>
      <c r="AD65" s="14"/>
      <c r="AE65" s="14"/>
      <c r="AF65" s="14"/>
      <c r="AG65" s="14"/>
      <c r="AH65" s="14"/>
      <c r="AI65" s="14"/>
      <c r="AJ65" s="14"/>
      <c r="AK65" s="14"/>
      <c r="AL65" s="14"/>
      <c r="AM65" s="14"/>
      <c r="AN65" s="14"/>
      <c r="AO65" s="14"/>
    </row>
    <row r="66" spans="1:41" s="17" customFormat="1" ht="101.25" customHeight="1" x14ac:dyDescent="0.15">
      <c r="A66" s="252" t="s">
        <v>10</v>
      </c>
      <c r="B66" s="412"/>
      <c r="C66" s="417"/>
      <c r="D66" s="418"/>
      <c r="E66" s="224" t="s">
        <v>11</v>
      </c>
      <c r="F66" s="225" t="s">
        <v>12</v>
      </c>
      <c r="G66" s="225" t="s">
        <v>13</v>
      </c>
      <c r="H66" s="225" t="s">
        <v>14</v>
      </c>
      <c r="I66" s="225" t="s">
        <v>15</v>
      </c>
      <c r="J66" s="225" t="s">
        <v>16</v>
      </c>
      <c r="K66" s="225" t="s">
        <v>17</v>
      </c>
      <c r="L66" s="225" t="s">
        <v>18</v>
      </c>
      <c r="M66" s="225" t="s">
        <v>19</v>
      </c>
      <c r="N66" s="225" t="s">
        <v>20</v>
      </c>
      <c r="O66" s="225" t="s">
        <v>21</v>
      </c>
      <c r="P66" s="225" t="s">
        <v>22</v>
      </c>
      <c r="Q66" s="226" t="s">
        <v>23</v>
      </c>
      <c r="R66" s="419"/>
      <c r="S66" s="419"/>
      <c r="T66" s="16"/>
      <c r="U66" s="16"/>
      <c r="V66" s="16"/>
      <c r="W66" s="16"/>
      <c r="X66" s="16"/>
      <c r="Y66" s="16"/>
      <c r="Z66" s="16"/>
      <c r="AA66" s="16"/>
      <c r="AB66" s="16"/>
      <c r="AC66" s="16"/>
      <c r="AD66" s="16"/>
      <c r="AE66" s="16"/>
      <c r="AF66" s="16"/>
      <c r="AG66" s="16"/>
      <c r="AH66" s="16"/>
      <c r="AI66" s="16"/>
      <c r="AJ66" s="16"/>
      <c r="AK66" s="16"/>
      <c r="AL66" s="16"/>
      <c r="AM66" s="16"/>
      <c r="AN66" s="16"/>
      <c r="AO66" s="16"/>
    </row>
    <row r="67" spans="1:41" s="15" customFormat="1" ht="11.25" customHeight="1" x14ac:dyDescent="0.15">
      <c r="A67" s="227" t="s">
        <v>71</v>
      </c>
      <c r="B67" s="228">
        <v>100</v>
      </c>
      <c r="C67" s="229">
        <v>87.6</v>
      </c>
      <c r="D67" s="230">
        <v>100</v>
      </c>
      <c r="E67" s="230">
        <v>23.4</v>
      </c>
      <c r="F67" s="230">
        <v>3.9</v>
      </c>
      <c r="G67" s="230">
        <v>9.8000000000000007</v>
      </c>
      <c r="H67" s="230">
        <v>53.4</v>
      </c>
      <c r="I67" s="230">
        <v>15.3</v>
      </c>
      <c r="J67" s="230">
        <v>15.4</v>
      </c>
      <c r="K67" s="230">
        <v>41</v>
      </c>
      <c r="L67" s="230">
        <v>2.8</v>
      </c>
      <c r="M67" s="230">
        <v>28.2</v>
      </c>
      <c r="N67" s="230">
        <v>24.5</v>
      </c>
      <c r="O67" s="230">
        <v>5.3</v>
      </c>
      <c r="P67" s="230">
        <v>15.3</v>
      </c>
      <c r="Q67" s="230">
        <v>5.4</v>
      </c>
      <c r="R67" s="229">
        <v>10.199999999999999</v>
      </c>
      <c r="S67" s="229">
        <v>2.2000000000000002</v>
      </c>
      <c r="T67" s="22"/>
      <c r="U67" s="22"/>
      <c r="V67" s="22"/>
      <c r="W67" s="22"/>
      <c r="X67" s="22"/>
      <c r="Y67" s="22"/>
      <c r="Z67" s="22"/>
      <c r="AA67" s="22"/>
    </row>
    <row r="68" spans="1:41" s="15" customFormat="1" ht="11.25" customHeight="1" x14ac:dyDescent="0.15">
      <c r="A68" s="231" t="s">
        <v>72</v>
      </c>
      <c r="B68" s="232"/>
      <c r="C68" s="233"/>
      <c r="D68" s="234"/>
      <c r="E68" s="234"/>
      <c r="F68" s="234"/>
      <c r="G68" s="234"/>
      <c r="H68" s="234"/>
      <c r="I68" s="234"/>
      <c r="J68" s="234"/>
      <c r="K68" s="234"/>
      <c r="L68" s="234"/>
      <c r="M68" s="234"/>
      <c r="N68" s="234"/>
      <c r="O68" s="234"/>
      <c r="P68" s="234"/>
      <c r="Q68" s="234"/>
      <c r="R68" s="233"/>
      <c r="S68" s="233"/>
      <c r="T68" s="22"/>
      <c r="U68" s="22"/>
      <c r="V68" s="22"/>
      <c r="W68" s="22"/>
      <c r="X68" s="22"/>
      <c r="Y68" s="22"/>
      <c r="Z68" s="22"/>
      <c r="AA68" s="22"/>
    </row>
    <row r="69" spans="1:41" s="15" customFormat="1" ht="11.25" customHeight="1" x14ac:dyDescent="0.15">
      <c r="A69" s="216" t="s">
        <v>671</v>
      </c>
      <c r="B69" s="232">
        <v>100</v>
      </c>
      <c r="C69" s="233">
        <v>88.4</v>
      </c>
      <c r="D69" s="234">
        <v>100</v>
      </c>
      <c r="E69" s="234">
        <v>24.4</v>
      </c>
      <c r="F69" s="234">
        <v>4.2</v>
      </c>
      <c r="G69" s="234">
        <v>10.3</v>
      </c>
      <c r="H69" s="234">
        <v>52.6</v>
      </c>
      <c r="I69" s="234">
        <v>15</v>
      </c>
      <c r="J69" s="234">
        <v>16</v>
      </c>
      <c r="K69" s="234">
        <v>41.5</v>
      </c>
      <c r="L69" s="234">
        <v>2.7</v>
      </c>
      <c r="M69" s="234">
        <v>28.4</v>
      </c>
      <c r="N69" s="234">
        <v>25.2</v>
      </c>
      <c r="O69" s="234">
        <v>5.5</v>
      </c>
      <c r="P69" s="234">
        <v>14.7</v>
      </c>
      <c r="Q69" s="234">
        <v>5.4</v>
      </c>
      <c r="R69" s="233">
        <v>9.6999999999999993</v>
      </c>
      <c r="S69" s="233">
        <v>1.9</v>
      </c>
      <c r="T69" s="22"/>
      <c r="U69" s="22"/>
      <c r="V69" s="22"/>
      <c r="W69" s="22"/>
      <c r="X69" s="22"/>
      <c r="Y69" s="22"/>
      <c r="Z69" s="22"/>
      <c r="AA69" s="22"/>
    </row>
    <row r="70" spans="1:41" s="15" customFormat="1" ht="11.25" customHeight="1" x14ac:dyDescent="0.15">
      <c r="A70" s="216" t="s">
        <v>74</v>
      </c>
      <c r="B70" s="232">
        <v>100</v>
      </c>
      <c r="C70" s="233">
        <v>85.2</v>
      </c>
      <c r="D70" s="234">
        <v>100</v>
      </c>
      <c r="E70" s="234">
        <v>18.8</v>
      </c>
      <c r="F70" s="234">
        <v>4.2</v>
      </c>
      <c r="G70" s="234">
        <v>12.1</v>
      </c>
      <c r="H70" s="234">
        <v>56.5</v>
      </c>
      <c r="I70" s="234">
        <v>25.1</v>
      </c>
      <c r="J70" s="234">
        <v>11.3</v>
      </c>
      <c r="K70" s="234">
        <v>15.4</v>
      </c>
      <c r="L70" s="234">
        <v>17.100000000000001</v>
      </c>
      <c r="M70" s="234">
        <v>42.5</v>
      </c>
      <c r="N70" s="234">
        <v>2.8</v>
      </c>
      <c r="O70" s="234">
        <v>1.9</v>
      </c>
      <c r="P70" s="234">
        <v>39.700000000000003</v>
      </c>
      <c r="Q70" s="234">
        <v>2</v>
      </c>
      <c r="R70" s="233">
        <v>14.5</v>
      </c>
      <c r="S70" s="233">
        <v>0.4</v>
      </c>
      <c r="T70" s="22"/>
      <c r="U70" s="22"/>
      <c r="V70" s="22"/>
      <c r="W70" s="22"/>
      <c r="X70" s="22"/>
      <c r="Y70" s="22"/>
      <c r="Z70" s="22"/>
      <c r="AA70" s="22"/>
    </row>
    <row r="71" spans="1:41" s="15" customFormat="1" ht="11.25" customHeight="1" x14ac:dyDescent="0.15">
      <c r="A71" s="216" t="s">
        <v>75</v>
      </c>
      <c r="B71" s="232">
        <v>100</v>
      </c>
      <c r="C71" s="233">
        <v>79.2</v>
      </c>
      <c r="D71" s="234">
        <v>100</v>
      </c>
      <c r="E71" s="234">
        <v>10.8</v>
      </c>
      <c r="F71" s="234">
        <v>0.5</v>
      </c>
      <c r="G71" s="234">
        <v>3.3</v>
      </c>
      <c r="H71" s="234">
        <v>63.4</v>
      </c>
      <c r="I71" s="234">
        <v>16.5</v>
      </c>
      <c r="J71" s="234">
        <v>6.8</v>
      </c>
      <c r="K71" s="234">
        <v>38.1</v>
      </c>
      <c r="L71" s="234">
        <v>1.3</v>
      </c>
      <c r="M71" s="234">
        <v>22.6</v>
      </c>
      <c r="N71" s="234">
        <v>16.100000000000001</v>
      </c>
      <c r="O71" s="234">
        <v>1.2</v>
      </c>
      <c r="P71" s="234">
        <v>20.8</v>
      </c>
      <c r="Q71" s="234">
        <v>5.5</v>
      </c>
      <c r="R71" s="233">
        <v>15.4</v>
      </c>
      <c r="S71" s="233">
        <v>5.4</v>
      </c>
      <c r="T71" s="22"/>
      <c r="U71" s="22"/>
      <c r="V71" s="22"/>
      <c r="W71" s="22"/>
      <c r="X71" s="22"/>
      <c r="Y71" s="22"/>
      <c r="Z71" s="22"/>
      <c r="AA71" s="22"/>
    </row>
    <row r="72" spans="1:41" s="15" customFormat="1" ht="11.25" customHeight="1" x14ac:dyDescent="0.15">
      <c r="A72" s="231" t="s">
        <v>76</v>
      </c>
      <c r="B72" s="232"/>
      <c r="C72" s="233"/>
      <c r="D72" s="234"/>
      <c r="E72" s="234"/>
      <c r="F72" s="234"/>
      <c r="G72" s="234"/>
      <c r="H72" s="234"/>
      <c r="I72" s="234"/>
      <c r="J72" s="234"/>
      <c r="K72" s="234"/>
      <c r="L72" s="234"/>
      <c r="M72" s="234"/>
      <c r="N72" s="234"/>
      <c r="O72" s="234"/>
      <c r="P72" s="234"/>
      <c r="Q72" s="234"/>
      <c r="R72" s="233"/>
      <c r="S72" s="233"/>
      <c r="T72" s="22"/>
      <c r="U72" s="22"/>
      <c r="V72" s="22"/>
      <c r="W72" s="22"/>
      <c r="X72" s="22"/>
      <c r="Y72" s="22"/>
      <c r="Z72" s="22"/>
      <c r="AA72" s="22"/>
    </row>
    <row r="73" spans="1:41" s="15" customFormat="1" ht="11.25" customHeight="1" x14ac:dyDescent="0.15">
      <c r="A73" s="216" t="s">
        <v>77</v>
      </c>
      <c r="B73" s="232">
        <v>100</v>
      </c>
      <c r="C73" s="233">
        <v>81</v>
      </c>
      <c r="D73" s="234">
        <v>100</v>
      </c>
      <c r="E73" s="234">
        <v>16.5</v>
      </c>
      <c r="F73" s="234">
        <v>2.2999999999999998</v>
      </c>
      <c r="G73" s="234">
        <v>9.6</v>
      </c>
      <c r="H73" s="234">
        <v>54.1</v>
      </c>
      <c r="I73" s="234">
        <v>14.8</v>
      </c>
      <c r="J73" s="234">
        <v>10.8</v>
      </c>
      <c r="K73" s="234">
        <v>39.4</v>
      </c>
      <c r="L73" s="234">
        <v>0.8</v>
      </c>
      <c r="M73" s="234">
        <v>28.4</v>
      </c>
      <c r="N73" s="234">
        <v>27.6</v>
      </c>
      <c r="O73" s="234">
        <v>3.9</v>
      </c>
      <c r="P73" s="234">
        <v>13.9</v>
      </c>
      <c r="Q73" s="234">
        <v>7.4</v>
      </c>
      <c r="R73" s="233">
        <v>15.5</v>
      </c>
      <c r="S73" s="233">
        <v>3.5</v>
      </c>
      <c r="T73" s="22"/>
      <c r="U73" s="22"/>
      <c r="V73" s="22"/>
      <c r="W73" s="22"/>
      <c r="X73" s="22"/>
      <c r="Y73" s="22"/>
      <c r="Z73" s="22"/>
      <c r="AA73" s="22"/>
    </row>
    <row r="74" spans="1:41" s="15" customFormat="1" ht="11.25" customHeight="1" x14ac:dyDescent="0.15">
      <c r="A74" s="216" t="s">
        <v>78</v>
      </c>
      <c r="B74" s="232">
        <v>100</v>
      </c>
      <c r="C74" s="233">
        <v>88.8</v>
      </c>
      <c r="D74" s="234">
        <v>100</v>
      </c>
      <c r="E74" s="234">
        <v>24.5</v>
      </c>
      <c r="F74" s="234">
        <v>3.8</v>
      </c>
      <c r="G74" s="234">
        <v>7.4</v>
      </c>
      <c r="H74" s="234">
        <v>54.8</v>
      </c>
      <c r="I74" s="234">
        <v>14</v>
      </c>
      <c r="J74" s="234">
        <v>9.1999999999999993</v>
      </c>
      <c r="K74" s="234">
        <v>45.7</v>
      </c>
      <c r="L74" s="234">
        <v>1.8</v>
      </c>
      <c r="M74" s="234">
        <v>26.6</v>
      </c>
      <c r="N74" s="234">
        <v>20.8</v>
      </c>
      <c r="O74" s="234">
        <v>4.5999999999999996</v>
      </c>
      <c r="P74" s="234">
        <v>16.5</v>
      </c>
      <c r="Q74" s="234">
        <v>5.5</v>
      </c>
      <c r="R74" s="233">
        <v>8.8000000000000007</v>
      </c>
      <c r="S74" s="233">
        <v>2.4</v>
      </c>
      <c r="T74" s="22"/>
      <c r="U74" s="22"/>
      <c r="V74" s="22"/>
      <c r="W74" s="22"/>
      <c r="X74" s="22"/>
      <c r="Y74" s="22"/>
      <c r="Z74" s="22"/>
      <c r="AA74" s="22"/>
    </row>
    <row r="75" spans="1:41" s="15" customFormat="1" ht="11.25" customHeight="1" x14ac:dyDescent="0.15">
      <c r="A75" s="216" t="s">
        <v>79</v>
      </c>
      <c r="B75" s="232">
        <v>100</v>
      </c>
      <c r="C75" s="233">
        <v>93.5</v>
      </c>
      <c r="D75" s="234">
        <v>100</v>
      </c>
      <c r="E75" s="234">
        <v>25.9</v>
      </c>
      <c r="F75" s="234">
        <v>3.2</v>
      </c>
      <c r="G75" s="234">
        <v>10.8</v>
      </c>
      <c r="H75" s="234">
        <v>55.1</v>
      </c>
      <c r="I75" s="234">
        <v>19.600000000000001</v>
      </c>
      <c r="J75" s="234">
        <v>19.600000000000001</v>
      </c>
      <c r="K75" s="234">
        <v>44.1</v>
      </c>
      <c r="L75" s="234">
        <v>5.6</v>
      </c>
      <c r="M75" s="234">
        <v>32</v>
      </c>
      <c r="N75" s="234">
        <v>20.8</v>
      </c>
      <c r="O75" s="234">
        <v>3.3</v>
      </c>
      <c r="P75" s="234">
        <v>16.5</v>
      </c>
      <c r="Q75" s="234">
        <v>3.4</v>
      </c>
      <c r="R75" s="233">
        <v>5.7</v>
      </c>
      <c r="S75" s="233">
        <v>0.8</v>
      </c>
      <c r="T75" s="22"/>
      <c r="U75" s="22"/>
      <c r="V75" s="22"/>
      <c r="W75" s="22"/>
      <c r="X75" s="22"/>
      <c r="Y75" s="22"/>
      <c r="Z75" s="22"/>
      <c r="AA75" s="22"/>
    </row>
    <row r="76" spans="1:41" s="15" customFormat="1" ht="11.25" customHeight="1" x14ac:dyDescent="0.15">
      <c r="A76" s="216" t="s">
        <v>80</v>
      </c>
      <c r="B76" s="232">
        <v>100</v>
      </c>
      <c r="C76" s="233">
        <v>93.3</v>
      </c>
      <c r="D76" s="234">
        <v>100</v>
      </c>
      <c r="E76" s="234">
        <v>31.5</v>
      </c>
      <c r="F76" s="234">
        <v>10.1</v>
      </c>
      <c r="G76" s="234">
        <v>11.2</v>
      </c>
      <c r="H76" s="234">
        <v>45.3</v>
      </c>
      <c r="I76" s="234">
        <v>11.3</v>
      </c>
      <c r="J76" s="234">
        <v>23.3</v>
      </c>
      <c r="K76" s="234">
        <v>35.799999999999997</v>
      </c>
      <c r="L76" s="234">
        <v>2.8</v>
      </c>
      <c r="M76" s="234">
        <v>23.9</v>
      </c>
      <c r="N76" s="234">
        <v>28.5</v>
      </c>
      <c r="O76" s="234">
        <v>11.2</v>
      </c>
      <c r="P76" s="234">
        <v>15.8</v>
      </c>
      <c r="Q76" s="234">
        <v>3.3</v>
      </c>
      <c r="R76" s="233">
        <v>5.9</v>
      </c>
      <c r="S76" s="233">
        <v>0.8</v>
      </c>
      <c r="T76" s="22"/>
      <c r="U76" s="22"/>
      <c r="V76" s="22"/>
      <c r="W76" s="22"/>
      <c r="X76" s="22"/>
      <c r="Y76" s="22"/>
      <c r="Z76" s="22"/>
      <c r="AA76" s="22"/>
    </row>
    <row r="77" spans="1:41" s="15" customFormat="1" ht="11.25" customHeight="1" x14ac:dyDescent="0.15">
      <c r="A77" s="216" t="s">
        <v>81</v>
      </c>
      <c r="B77" s="232">
        <v>100</v>
      </c>
      <c r="C77" s="233">
        <v>96.2</v>
      </c>
      <c r="D77" s="234">
        <v>100</v>
      </c>
      <c r="E77" s="234">
        <v>30.2</v>
      </c>
      <c r="F77" s="234" t="s">
        <v>779</v>
      </c>
      <c r="G77" s="234">
        <v>19.3</v>
      </c>
      <c r="H77" s="234">
        <v>48.2</v>
      </c>
      <c r="I77" s="234">
        <v>21.4</v>
      </c>
      <c r="J77" s="234">
        <v>25.7</v>
      </c>
      <c r="K77" s="234">
        <v>27</v>
      </c>
      <c r="L77" s="234">
        <v>8.5</v>
      </c>
      <c r="M77" s="234">
        <v>31.4</v>
      </c>
      <c r="N77" s="234">
        <v>20.6</v>
      </c>
      <c r="O77" s="234">
        <v>8.3000000000000007</v>
      </c>
      <c r="P77" s="234">
        <v>13</v>
      </c>
      <c r="Q77" s="234">
        <v>6.4</v>
      </c>
      <c r="R77" s="233">
        <v>3</v>
      </c>
      <c r="S77" s="233">
        <v>0.8</v>
      </c>
      <c r="T77" s="22"/>
      <c r="U77" s="22"/>
      <c r="V77" s="22"/>
      <c r="W77" s="22"/>
      <c r="X77" s="22"/>
      <c r="Y77" s="22"/>
      <c r="Z77" s="22"/>
      <c r="AA77" s="22"/>
    </row>
    <row r="78" spans="1:41" s="15" customFormat="1" ht="11.25" customHeight="1" x14ac:dyDescent="0.15">
      <c r="A78" s="216" t="s">
        <v>82</v>
      </c>
      <c r="B78" s="232">
        <v>100</v>
      </c>
      <c r="C78" s="233">
        <v>95.8</v>
      </c>
      <c r="D78" s="234">
        <v>100</v>
      </c>
      <c r="E78" s="234">
        <v>41.6</v>
      </c>
      <c r="F78" s="234">
        <v>11.9</v>
      </c>
      <c r="G78" s="234">
        <v>10.9</v>
      </c>
      <c r="H78" s="234">
        <v>46.9</v>
      </c>
      <c r="I78" s="234">
        <v>2.2999999999999998</v>
      </c>
      <c r="J78" s="234">
        <v>36.1</v>
      </c>
      <c r="K78" s="234">
        <v>26.5</v>
      </c>
      <c r="L78" s="234">
        <v>4.5999999999999996</v>
      </c>
      <c r="M78" s="234">
        <v>16.3</v>
      </c>
      <c r="N78" s="234">
        <v>29.2</v>
      </c>
      <c r="O78" s="234">
        <v>20</v>
      </c>
      <c r="P78" s="234">
        <v>14.1</v>
      </c>
      <c r="Q78" s="234">
        <v>5.3</v>
      </c>
      <c r="R78" s="233">
        <v>3.3</v>
      </c>
      <c r="S78" s="233">
        <v>0.8</v>
      </c>
      <c r="T78" s="22"/>
      <c r="U78" s="22"/>
      <c r="V78" s="22"/>
      <c r="W78" s="22"/>
      <c r="X78" s="22"/>
      <c r="Y78" s="22"/>
      <c r="Z78" s="22"/>
      <c r="AA78" s="22"/>
    </row>
    <row r="79" spans="1:41" s="15" customFormat="1" ht="11.25" customHeight="1" x14ac:dyDescent="0.15">
      <c r="A79" s="216" t="s">
        <v>83</v>
      </c>
      <c r="B79" s="232">
        <v>100</v>
      </c>
      <c r="C79" s="233">
        <v>87.3</v>
      </c>
      <c r="D79" s="234">
        <v>100</v>
      </c>
      <c r="E79" s="234">
        <v>36.299999999999997</v>
      </c>
      <c r="F79" s="234" t="s">
        <v>779</v>
      </c>
      <c r="G79" s="234">
        <v>3</v>
      </c>
      <c r="H79" s="234">
        <v>61.1</v>
      </c>
      <c r="I79" s="234">
        <v>12.8</v>
      </c>
      <c r="J79" s="234">
        <v>1.3</v>
      </c>
      <c r="K79" s="234">
        <v>54</v>
      </c>
      <c r="L79" s="234">
        <v>2.7</v>
      </c>
      <c r="M79" s="234">
        <v>17.399999999999999</v>
      </c>
      <c r="N79" s="234">
        <v>31.6</v>
      </c>
      <c r="O79" s="234">
        <v>2.5</v>
      </c>
      <c r="P79" s="234">
        <v>22.7</v>
      </c>
      <c r="Q79" s="234">
        <v>2.7</v>
      </c>
      <c r="R79" s="233">
        <v>9.4</v>
      </c>
      <c r="S79" s="233">
        <v>3.3</v>
      </c>
      <c r="T79" s="22"/>
      <c r="U79" s="22"/>
      <c r="V79" s="22"/>
      <c r="W79" s="22"/>
      <c r="X79" s="22"/>
      <c r="Y79" s="22"/>
      <c r="Z79" s="22"/>
      <c r="AA79" s="22"/>
    </row>
    <row r="80" spans="1:41" s="15" customFormat="1" ht="11.25" customHeight="1" x14ac:dyDescent="0.15">
      <c r="A80" s="231" t="s">
        <v>84</v>
      </c>
      <c r="B80" s="235"/>
      <c r="C80" s="233"/>
      <c r="D80" s="234"/>
      <c r="E80" s="234"/>
      <c r="F80" s="234"/>
      <c r="G80" s="234"/>
      <c r="H80" s="234"/>
      <c r="I80" s="234"/>
      <c r="J80" s="234"/>
      <c r="K80" s="234"/>
      <c r="L80" s="234"/>
      <c r="M80" s="234"/>
      <c r="N80" s="234"/>
      <c r="O80" s="234"/>
      <c r="P80" s="234"/>
      <c r="Q80" s="234"/>
      <c r="R80" s="233"/>
      <c r="S80" s="233"/>
      <c r="T80" s="22"/>
      <c r="U80" s="22"/>
      <c r="V80" s="22"/>
      <c r="W80" s="22"/>
      <c r="X80" s="22"/>
      <c r="Y80" s="22"/>
      <c r="Z80" s="22"/>
      <c r="AA80" s="22"/>
    </row>
    <row r="81" spans="1:27" s="15" customFormat="1" ht="11.25" customHeight="1" x14ac:dyDescent="0.15">
      <c r="A81" s="216" t="s">
        <v>85</v>
      </c>
      <c r="B81" s="232">
        <v>100</v>
      </c>
      <c r="C81" s="233">
        <v>90.3</v>
      </c>
      <c r="D81" s="234">
        <v>100</v>
      </c>
      <c r="E81" s="234">
        <v>26.5</v>
      </c>
      <c r="F81" s="234">
        <v>5.0999999999999996</v>
      </c>
      <c r="G81" s="234">
        <v>11.4</v>
      </c>
      <c r="H81" s="234">
        <v>51.5</v>
      </c>
      <c r="I81" s="234">
        <v>13.5</v>
      </c>
      <c r="J81" s="234">
        <v>18.7</v>
      </c>
      <c r="K81" s="234">
        <v>41.2</v>
      </c>
      <c r="L81" s="234">
        <v>2.4</v>
      </c>
      <c r="M81" s="234">
        <v>27.9</v>
      </c>
      <c r="N81" s="234">
        <v>26.1</v>
      </c>
      <c r="O81" s="234">
        <v>6.6</v>
      </c>
      <c r="P81" s="234">
        <v>14.4</v>
      </c>
      <c r="Q81" s="234">
        <v>5.2</v>
      </c>
      <c r="R81" s="233">
        <v>8.1999999999999993</v>
      </c>
      <c r="S81" s="233">
        <v>1.5</v>
      </c>
      <c r="T81" s="22"/>
      <c r="U81" s="22"/>
      <c r="V81" s="22"/>
      <c r="W81" s="22"/>
      <c r="X81" s="22"/>
      <c r="Y81" s="22"/>
      <c r="Z81" s="22"/>
      <c r="AA81" s="22"/>
    </row>
    <row r="82" spans="1:27" s="15" customFormat="1" ht="11.25" customHeight="1" x14ac:dyDescent="0.15">
      <c r="A82" s="216" t="s">
        <v>86</v>
      </c>
      <c r="B82" s="232">
        <v>100</v>
      </c>
      <c r="C82" s="233">
        <v>82.7</v>
      </c>
      <c r="D82" s="234">
        <v>100</v>
      </c>
      <c r="E82" s="234">
        <v>17.399999999999999</v>
      </c>
      <c r="F82" s="234">
        <v>1.5</v>
      </c>
      <c r="G82" s="234">
        <v>6.8</v>
      </c>
      <c r="H82" s="234">
        <v>57.1</v>
      </c>
      <c r="I82" s="234">
        <v>18.8</v>
      </c>
      <c r="J82" s="234">
        <v>8.6999999999999993</v>
      </c>
      <c r="K82" s="234">
        <v>40.700000000000003</v>
      </c>
      <c r="L82" s="234">
        <v>3.6</v>
      </c>
      <c r="M82" s="234">
        <v>28.6</v>
      </c>
      <c r="N82" s="234">
        <v>21.1</v>
      </c>
      <c r="O82" s="234">
        <v>2.7</v>
      </c>
      <c r="P82" s="234">
        <v>17.3</v>
      </c>
      <c r="Q82" s="234">
        <v>5.7</v>
      </c>
      <c r="R82" s="233">
        <v>13.7</v>
      </c>
      <c r="S82" s="233">
        <v>3.6</v>
      </c>
      <c r="T82" s="22"/>
      <c r="U82" s="22"/>
      <c r="V82" s="22"/>
      <c r="W82" s="22"/>
      <c r="X82" s="22"/>
      <c r="Y82" s="22"/>
      <c r="Z82" s="22"/>
      <c r="AA82" s="22"/>
    </row>
    <row r="83" spans="1:27" s="15" customFormat="1" ht="11.25" customHeight="1" x14ac:dyDescent="0.15">
      <c r="A83" s="216" t="s">
        <v>87</v>
      </c>
      <c r="B83" s="232">
        <v>100</v>
      </c>
      <c r="C83" s="233">
        <v>93.6</v>
      </c>
      <c r="D83" s="234">
        <v>100</v>
      </c>
      <c r="E83" s="234">
        <v>25.9</v>
      </c>
      <c r="F83" s="234">
        <v>4.8</v>
      </c>
      <c r="G83" s="234">
        <v>16</v>
      </c>
      <c r="H83" s="234">
        <v>56.2</v>
      </c>
      <c r="I83" s="234">
        <v>14.6</v>
      </c>
      <c r="J83" s="234">
        <v>12.3</v>
      </c>
      <c r="K83" s="234">
        <v>36.5</v>
      </c>
      <c r="L83" s="234">
        <v>1.5</v>
      </c>
      <c r="M83" s="234">
        <v>24.7</v>
      </c>
      <c r="N83" s="234">
        <v>34.9</v>
      </c>
      <c r="O83" s="234">
        <v>7.3</v>
      </c>
      <c r="P83" s="234">
        <v>6.8</v>
      </c>
      <c r="Q83" s="234">
        <v>4.9000000000000004</v>
      </c>
      <c r="R83" s="233">
        <v>4.2</v>
      </c>
      <c r="S83" s="233">
        <v>2.2000000000000002</v>
      </c>
      <c r="T83" s="22"/>
      <c r="U83" s="22"/>
      <c r="V83" s="22"/>
      <c r="W83" s="22"/>
      <c r="X83" s="22"/>
      <c r="Y83" s="22"/>
      <c r="Z83" s="22"/>
      <c r="AA83" s="22"/>
    </row>
    <row r="84" spans="1:27" s="15" customFormat="1" ht="11.25" customHeight="1" x14ac:dyDescent="0.15">
      <c r="A84" s="216" t="s">
        <v>88</v>
      </c>
      <c r="B84" s="232">
        <v>100</v>
      </c>
      <c r="C84" s="233">
        <v>85</v>
      </c>
      <c r="D84" s="234">
        <v>100</v>
      </c>
      <c r="E84" s="234">
        <v>22.5</v>
      </c>
      <c r="F84" s="234">
        <v>1.9</v>
      </c>
      <c r="G84" s="234">
        <v>6.9</v>
      </c>
      <c r="H84" s="234">
        <v>52</v>
      </c>
      <c r="I84" s="234">
        <v>18.399999999999999</v>
      </c>
      <c r="J84" s="234">
        <v>10.1</v>
      </c>
      <c r="K84" s="234">
        <v>47.7</v>
      </c>
      <c r="L84" s="234">
        <v>2.9</v>
      </c>
      <c r="M84" s="234">
        <v>29.6</v>
      </c>
      <c r="N84" s="234">
        <v>26.2</v>
      </c>
      <c r="O84" s="234">
        <v>3.3</v>
      </c>
      <c r="P84" s="234">
        <v>12.8</v>
      </c>
      <c r="Q84" s="234">
        <v>6.1</v>
      </c>
      <c r="R84" s="233">
        <v>12</v>
      </c>
      <c r="S84" s="233">
        <v>3</v>
      </c>
      <c r="T84" s="22"/>
      <c r="U84" s="22"/>
      <c r="V84" s="22"/>
      <c r="W84" s="22"/>
      <c r="X84" s="22"/>
      <c r="Y84" s="22"/>
      <c r="Z84" s="22"/>
      <c r="AA84" s="22"/>
    </row>
    <row r="85" spans="1:27" s="15" customFormat="1" ht="11.25" customHeight="1" x14ac:dyDescent="0.15">
      <c r="A85" s="216" t="s">
        <v>89</v>
      </c>
      <c r="B85" s="232">
        <v>100</v>
      </c>
      <c r="C85" s="233">
        <v>81</v>
      </c>
      <c r="D85" s="234">
        <v>100</v>
      </c>
      <c r="E85" s="234">
        <v>13</v>
      </c>
      <c r="F85" s="234">
        <v>0.9</v>
      </c>
      <c r="G85" s="234">
        <v>4.2</v>
      </c>
      <c r="H85" s="234">
        <v>59.1</v>
      </c>
      <c r="I85" s="234">
        <v>20.399999999999999</v>
      </c>
      <c r="J85" s="234">
        <v>6.8</v>
      </c>
      <c r="K85" s="234">
        <v>38.5</v>
      </c>
      <c r="L85" s="234">
        <v>4</v>
      </c>
      <c r="M85" s="234">
        <v>28.1</v>
      </c>
      <c r="N85" s="234">
        <v>17</v>
      </c>
      <c r="O85" s="234">
        <v>1.5</v>
      </c>
      <c r="P85" s="234">
        <v>20.8</v>
      </c>
      <c r="Q85" s="234">
        <v>5.6</v>
      </c>
      <c r="R85" s="233">
        <v>14.6</v>
      </c>
      <c r="S85" s="233">
        <v>4.4000000000000004</v>
      </c>
      <c r="T85" s="22"/>
      <c r="U85" s="22"/>
      <c r="V85" s="22"/>
      <c r="W85" s="22"/>
      <c r="X85" s="22"/>
      <c r="Y85" s="22"/>
      <c r="Z85" s="22"/>
      <c r="AA85" s="22"/>
    </row>
    <row r="86" spans="1:27" s="15" customFormat="1" ht="11.25" customHeight="1" x14ac:dyDescent="0.15">
      <c r="A86" s="216" t="s">
        <v>90</v>
      </c>
      <c r="B86" s="232">
        <v>100</v>
      </c>
      <c r="C86" s="233">
        <v>75.400000000000006</v>
      </c>
      <c r="D86" s="234">
        <v>100</v>
      </c>
      <c r="E86" s="234">
        <v>20.100000000000001</v>
      </c>
      <c r="F86" s="234">
        <v>1</v>
      </c>
      <c r="G86" s="234">
        <v>13.7</v>
      </c>
      <c r="H86" s="234">
        <v>61.8</v>
      </c>
      <c r="I86" s="234">
        <v>13.8</v>
      </c>
      <c r="J86" s="234">
        <v>12.3</v>
      </c>
      <c r="K86" s="234">
        <v>35.299999999999997</v>
      </c>
      <c r="L86" s="234">
        <v>6.8</v>
      </c>
      <c r="M86" s="234">
        <v>31.2</v>
      </c>
      <c r="N86" s="234">
        <v>16.100000000000001</v>
      </c>
      <c r="O86" s="234">
        <v>3.3</v>
      </c>
      <c r="P86" s="234">
        <v>20.5</v>
      </c>
      <c r="Q86" s="234">
        <v>5.9</v>
      </c>
      <c r="R86" s="233">
        <v>22.7</v>
      </c>
      <c r="S86" s="233">
        <v>1.9</v>
      </c>
      <c r="T86" s="22"/>
      <c r="U86" s="22"/>
      <c r="V86" s="22"/>
      <c r="W86" s="22"/>
      <c r="X86" s="22"/>
      <c r="Y86" s="22"/>
      <c r="Z86" s="22"/>
      <c r="AA86" s="22"/>
    </row>
    <row r="87" spans="1:27" s="15" customFormat="1" ht="11.25" customHeight="1" x14ac:dyDescent="0.15">
      <c r="A87" s="231" t="s">
        <v>91</v>
      </c>
      <c r="B87" s="235"/>
      <c r="C87" s="233"/>
      <c r="D87" s="234"/>
      <c r="E87" s="234"/>
      <c r="F87" s="234"/>
      <c r="G87" s="234"/>
      <c r="H87" s="234"/>
      <c r="I87" s="234"/>
      <c r="J87" s="234"/>
      <c r="K87" s="234"/>
      <c r="L87" s="234"/>
      <c r="M87" s="234"/>
      <c r="N87" s="234"/>
      <c r="O87" s="234"/>
      <c r="P87" s="234"/>
      <c r="Q87" s="234"/>
      <c r="R87" s="233"/>
      <c r="S87" s="233"/>
      <c r="T87" s="22"/>
      <c r="U87" s="22"/>
      <c r="V87" s="22"/>
      <c r="W87" s="22"/>
      <c r="X87" s="22"/>
      <c r="Y87" s="22"/>
      <c r="Z87" s="22"/>
      <c r="AA87" s="22"/>
    </row>
    <row r="88" spans="1:27" s="15" customFormat="1" ht="11.25" customHeight="1" x14ac:dyDescent="0.15">
      <c r="A88" s="216" t="s">
        <v>92</v>
      </c>
      <c r="B88" s="232">
        <v>100</v>
      </c>
      <c r="C88" s="233">
        <v>80.7</v>
      </c>
      <c r="D88" s="234">
        <v>100</v>
      </c>
      <c r="E88" s="234">
        <v>21.8</v>
      </c>
      <c r="F88" s="234">
        <v>3.2</v>
      </c>
      <c r="G88" s="234">
        <v>6.2</v>
      </c>
      <c r="H88" s="234">
        <v>57.6</v>
      </c>
      <c r="I88" s="234">
        <v>14</v>
      </c>
      <c r="J88" s="234">
        <v>20.100000000000001</v>
      </c>
      <c r="K88" s="234">
        <v>39.6</v>
      </c>
      <c r="L88" s="234">
        <v>7.2</v>
      </c>
      <c r="M88" s="234">
        <v>29.6</v>
      </c>
      <c r="N88" s="234">
        <v>7.6</v>
      </c>
      <c r="O88" s="234">
        <v>4</v>
      </c>
      <c r="P88" s="234">
        <v>21.9</v>
      </c>
      <c r="Q88" s="234">
        <v>5.7</v>
      </c>
      <c r="R88" s="233">
        <v>15.5</v>
      </c>
      <c r="S88" s="233">
        <v>3.8</v>
      </c>
      <c r="T88" s="22"/>
      <c r="U88" s="22"/>
      <c r="V88" s="22"/>
      <c r="W88" s="22"/>
      <c r="X88" s="22"/>
      <c r="Y88" s="22"/>
      <c r="Z88" s="22"/>
      <c r="AA88" s="22"/>
    </row>
    <row r="89" spans="1:27" s="15" customFormat="1" ht="11.25" customHeight="1" x14ac:dyDescent="0.15">
      <c r="A89" s="216" t="s">
        <v>93</v>
      </c>
      <c r="B89" s="232">
        <v>100</v>
      </c>
      <c r="C89" s="233">
        <v>86</v>
      </c>
      <c r="D89" s="234">
        <v>100</v>
      </c>
      <c r="E89" s="234">
        <v>27</v>
      </c>
      <c r="F89" s="234">
        <v>2.8</v>
      </c>
      <c r="G89" s="234">
        <v>6.3</v>
      </c>
      <c r="H89" s="234">
        <v>50.9</v>
      </c>
      <c r="I89" s="234">
        <v>17.100000000000001</v>
      </c>
      <c r="J89" s="234">
        <v>11.6</v>
      </c>
      <c r="K89" s="234">
        <v>40.5</v>
      </c>
      <c r="L89" s="234">
        <v>3.9</v>
      </c>
      <c r="M89" s="234">
        <v>29.5</v>
      </c>
      <c r="N89" s="234">
        <v>14</v>
      </c>
      <c r="O89" s="234">
        <v>3.8</v>
      </c>
      <c r="P89" s="234">
        <v>19.600000000000001</v>
      </c>
      <c r="Q89" s="234">
        <v>5.2</v>
      </c>
      <c r="R89" s="233">
        <v>12.4</v>
      </c>
      <c r="S89" s="233">
        <v>1.6</v>
      </c>
      <c r="T89" s="22"/>
      <c r="U89" s="22"/>
      <c r="V89" s="22"/>
      <c r="W89" s="22"/>
      <c r="X89" s="22"/>
      <c r="Y89" s="22"/>
      <c r="Z89" s="22"/>
      <c r="AA89" s="22"/>
    </row>
    <row r="90" spans="1:27" s="15" customFormat="1" ht="11.25" customHeight="1" x14ac:dyDescent="0.15">
      <c r="A90" s="216" t="s">
        <v>94</v>
      </c>
      <c r="B90" s="232">
        <v>100</v>
      </c>
      <c r="C90" s="233">
        <v>86</v>
      </c>
      <c r="D90" s="234">
        <v>100</v>
      </c>
      <c r="E90" s="234">
        <v>23.8</v>
      </c>
      <c r="F90" s="234">
        <v>3.6</v>
      </c>
      <c r="G90" s="234">
        <v>5.3</v>
      </c>
      <c r="H90" s="234">
        <v>51.7</v>
      </c>
      <c r="I90" s="234">
        <v>19</v>
      </c>
      <c r="J90" s="234">
        <v>13.7</v>
      </c>
      <c r="K90" s="234">
        <v>36.9</v>
      </c>
      <c r="L90" s="234">
        <v>5.0999999999999996</v>
      </c>
      <c r="M90" s="234">
        <v>31.3</v>
      </c>
      <c r="N90" s="234">
        <v>20.9</v>
      </c>
      <c r="O90" s="234">
        <v>2.9</v>
      </c>
      <c r="P90" s="234">
        <v>16.5</v>
      </c>
      <c r="Q90" s="234">
        <v>8.1</v>
      </c>
      <c r="R90" s="233">
        <v>12.3</v>
      </c>
      <c r="S90" s="233">
        <v>1.7</v>
      </c>
      <c r="T90" s="22"/>
      <c r="U90" s="22"/>
      <c r="V90" s="22"/>
      <c r="W90" s="22"/>
      <c r="X90" s="22"/>
      <c r="Y90" s="22"/>
      <c r="Z90" s="22"/>
      <c r="AA90" s="22"/>
    </row>
    <row r="91" spans="1:27" s="15" customFormat="1" ht="11.25" customHeight="1" x14ac:dyDescent="0.15">
      <c r="A91" s="216" t="s">
        <v>95</v>
      </c>
      <c r="B91" s="232">
        <v>100</v>
      </c>
      <c r="C91" s="233">
        <v>86.4</v>
      </c>
      <c r="D91" s="234">
        <v>100</v>
      </c>
      <c r="E91" s="234">
        <v>24.9</v>
      </c>
      <c r="F91" s="234">
        <v>3.8</v>
      </c>
      <c r="G91" s="234">
        <v>7.5</v>
      </c>
      <c r="H91" s="234">
        <v>51.4</v>
      </c>
      <c r="I91" s="234">
        <v>17.3</v>
      </c>
      <c r="J91" s="234">
        <v>13.1</v>
      </c>
      <c r="K91" s="234">
        <v>43.6</v>
      </c>
      <c r="L91" s="234">
        <v>2.4</v>
      </c>
      <c r="M91" s="234">
        <v>29</v>
      </c>
      <c r="N91" s="234">
        <v>24</v>
      </c>
      <c r="O91" s="234">
        <v>4.4000000000000004</v>
      </c>
      <c r="P91" s="234">
        <v>17.2</v>
      </c>
      <c r="Q91" s="234">
        <v>4.3</v>
      </c>
      <c r="R91" s="233">
        <v>11.2</v>
      </c>
      <c r="S91" s="233">
        <v>2.4</v>
      </c>
      <c r="T91" s="22"/>
      <c r="U91" s="22"/>
      <c r="V91" s="22"/>
      <c r="W91" s="22"/>
      <c r="X91" s="22"/>
      <c r="Y91" s="22"/>
      <c r="Z91" s="22"/>
      <c r="AA91" s="22"/>
    </row>
    <row r="92" spans="1:27" s="15" customFormat="1" ht="11.25" customHeight="1" x14ac:dyDescent="0.15">
      <c r="A92" s="216" t="s">
        <v>96</v>
      </c>
      <c r="B92" s="232">
        <v>100</v>
      </c>
      <c r="C92" s="233">
        <v>90</v>
      </c>
      <c r="D92" s="234">
        <v>100</v>
      </c>
      <c r="E92" s="234">
        <v>22</v>
      </c>
      <c r="F92" s="234">
        <v>4</v>
      </c>
      <c r="G92" s="234">
        <v>11</v>
      </c>
      <c r="H92" s="234">
        <v>54.5</v>
      </c>
      <c r="I92" s="234">
        <v>14.8</v>
      </c>
      <c r="J92" s="234">
        <v>14.7</v>
      </c>
      <c r="K92" s="234">
        <v>41.4</v>
      </c>
      <c r="L92" s="234">
        <v>1.6</v>
      </c>
      <c r="M92" s="234">
        <v>25.6</v>
      </c>
      <c r="N92" s="234">
        <v>29.7</v>
      </c>
      <c r="O92" s="234">
        <v>5.9</v>
      </c>
      <c r="P92" s="234">
        <v>15.8</v>
      </c>
      <c r="Q92" s="234">
        <v>5.9</v>
      </c>
      <c r="R92" s="233">
        <v>7.6</v>
      </c>
      <c r="S92" s="233">
        <v>2.4</v>
      </c>
      <c r="T92" s="22"/>
      <c r="U92" s="22"/>
      <c r="V92" s="22"/>
      <c r="W92" s="22"/>
      <c r="X92" s="22"/>
      <c r="Y92" s="22"/>
      <c r="Z92" s="22"/>
      <c r="AA92" s="22"/>
    </row>
    <row r="93" spans="1:27" s="15" customFormat="1" ht="11.25" customHeight="1" x14ac:dyDescent="0.15">
      <c r="A93" s="216" t="s">
        <v>97</v>
      </c>
      <c r="B93" s="232">
        <v>100</v>
      </c>
      <c r="C93" s="233">
        <v>90.3</v>
      </c>
      <c r="D93" s="234">
        <v>100</v>
      </c>
      <c r="E93" s="234">
        <v>23.8</v>
      </c>
      <c r="F93" s="234">
        <v>6</v>
      </c>
      <c r="G93" s="234">
        <v>15.5</v>
      </c>
      <c r="H93" s="234">
        <v>54.8</v>
      </c>
      <c r="I93" s="234">
        <v>11.9</v>
      </c>
      <c r="J93" s="234">
        <v>18.3</v>
      </c>
      <c r="K93" s="234">
        <v>38.5</v>
      </c>
      <c r="L93" s="234">
        <v>1.8</v>
      </c>
      <c r="M93" s="234">
        <v>27.7</v>
      </c>
      <c r="N93" s="234">
        <v>29.6</v>
      </c>
      <c r="O93" s="234">
        <v>6.7</v>
      </c>
      <c r="P93" s="234">
        <v>8.8000000000000007</v>
      </c>
      <c r="Q93" s="234">
        <v>4.4000000000000004</v>
      </c>
      <c r="R93" s="233">
        <v>8.1</v>
      </c>
      <c r="S93" s="233">
        <v>1.6</v>
      </c>
      <c r="T93" s="22"/>
      <c r="U93" s="22"/>
      <c r="V93" s="22"/>
      <c r="W93" s="22"/>
      <c r="X93" s="22"/>
      <c r="Y93" s="22"/>
      <c r="Z93" s="22"/>
      <c r="AA93" s="22"/>
    </row>
    <row r="94" spans="1:27" s="15" customFormat="1" ht="11.25" customHeight="1" x14ac:dyDescent="0.15">
      <c r="A94" s="216" t="s">
        <v>98</v>
      </c>
      <c r="B94" s="232">
        <v>100</v>
      </c>
      <c r="C94" s="233">
        <v>89.3</v>
      </c>
      <c r="D94" s="234">
        <v>100</v>
      </c>
      <c r="E94" s="234">
        <v>19.3</v>
      </c>
      <c r="F94" s="234">
        <v>3.2</v>
      </c>
      <c r="G94" s="234">
        <v>16.100000000000001</v>
      </c>
      <c r="H94" s="234">
        <v>55.2</v>
      </c>
      <c r="I94" s="234">
        <v>11.1</v>
      </c>
      <c r="J94" s="234">
        <v>22.2</v>
      </c>
      <c r="K94" s="234">
        <v>45.2</v>
      </c>
      <c r="L94" s="234">
        <v>1.6</v>
      </c>
      <c r="M94" s="234">
        <v>27.2</v>
      </c>
      <c r="N94" s="234">
        <v>33.700000000000003</v>
      </c>
      <c r="O94" s="234">
        <v>9.1999999999999993</v>
      </c>
      <c r="P94" s="234">
        <v>8.4</v>
      </c>
      <c r="Q94" s="234">
        <v>3.7</v>
      </c>
      <c r="R94" s="233">
        <v>7.9</v>
      </c>
      <c r="S94" s="233">
        <v>2.8</v>
      </c>
      <c r="T94" s="22"/>
      <c r="U94" s="22"/>
      <c r="V94" s="22"/>
      <c r="W94" s="22"/>
      <c r="X94" s="22"/>
      <c r="Y94" s="22"/>
      <c r="Z94" s="22"/>
      <c r="AA94" s="22"/>
    </row>
    <row r="95" spans="1:27" s="15" customFormat="1" ht="11.25" customHeight="1" x14ac:dyDescent="0.15">
      <c r="A95" s="231" t="s">
        <v>99</v>
      </c>
      <c r="B95" s="235"/>
      <c r="C95" s="233"/>
      <c r="D95" s="234"/>
      <c r="E95" s="234"/>
      <c r="F95" s="234"/>
      <c r="G95" s="234"/>
      <c r="H95" s="234"/>
      <c r="I95" s="234"/>
      <c r="J95" s="234"/>
      <c r="K95" s="234"/>
      <c r="L95" s="234"/>
      <c r="M95" s="234"/>
      <c r="N95" s="234"/>
      <c r="O95" s="234"/>
      <c r="P95" s="234"/>
      <c r="Q95" s="234"/>
      <c r="R95" s="233"/>
      <c r="S95" s="233"/>
      <c r="T95" s="22"/>
      <c r="U95" s="22"/>
      <c r="V95" s="22"/>
      <c r="W95" s="22"/>
      <c r="X95" s="22"/>
      <c r="Y95" s="22"/>
      <c r="Z95" s="22"/>
      <c r="AA95" s="22"/>
    </row>
    <row r="96" spans="1:27" s="15" customFormat="1" ht="11.25" customHeight="1" x14ac:dyDescent="0.15">
      <c r="A96" s="216" t="s">
        <v>100</v>
      </c>
      <c r="B96" s="232">
        <v>100</v>
      </c>
      <c r="C96" s="233">
        <v>95.3</v>
      </c>
      <c r="D96" s="234">
        <v>100</v>
      </c>
      <c r="E96" s="234">
        <v>25.9</v>
      </c>
      <c r="F96" s="234">
        <v>4.0999999999999996</v>
      </c>
      <c r="G96" s="234">
        <v>26.5</v>
      </c>
      <c r="H96" s="234">
        <v>52.7</v>
      </c>
      <c r="I96" s="234">
        <v>15.5</v>
      </c>
      <c r="J96" s="234">
        <v>27.1</v>
      </c>
      <c r="K96" s="234">
        <v>31.6</v>
      </c>
      <c r="L96" s="234">
        <v>2.6</v>
      </c>
      <c r="M96" s="234">
        <v>34.1</v>
      </c>
      <c r="N96" s="234">
        <v>26.5</v>
      </c>
      <c r="O96" s="234">
        <v>6.1</v>
      </c>
      <c r="P96" s="234">
        <v>8.5</v>
      </c>
      <c r="Q96" s="234">
        <v>4.5</v>
      </c>
      <c r="R96" s="233">
        <v>3.2</v>
      </c>
      <c r="S96" s="233">
        <v>1.5</v>
      </c>
      <c r="T96" s="22"/>
      <c r="U96" s="22"/>
      <c r="V96" s="22"/>
      <c r="W96" s="22"/>
      <c r="X96" s="22"/>
      <c r="Y96" s="22"/>
      <c r="Z96" s="22"/>
      <c r="AA96" s="22"/>
    </row>
    <row r="97" spans="1:27" s="15" customFormat="1" ht="11.25" customHeight="1" x14ac:dyDescent="0.15">
      <c r="A97" s="216" t="s">
        <v>101</v>
      </c>
      <c r="B97" s="232">
        <v>100</v>
      </c>
      <c r="C97" s="233">
        <v>92</v>
      </c>
      <c r="D97" s="234">
        <v>100</v>
      </c>
      <c r="E97" s="234">
        <v>31.3</v>
      </c>
      <c r="F97" s="234">
        <v>17.5</v>
      </c>
      <c r="G97" s="234">
        <v>9.1</v>
      </c>
      <c r="H97" s="234">
        <v>41.7</v>
      </c>
      <c r="I97" s="234">
        <v>5.3</v>
      </c>
      <c r="J97" s="234">
        <v>26</v>
      </c>
      <c r="K97" s="234">
        <v>23.1</v>
      </c>
      <c r="L97" s="234">
        <v>3.7</v>
      </c>
      <c r="M97" s="234">
        <v>21.4</v>
      </c>
      <c r="N97" s="234">
        <v>40.700000000000003</v>
      </c>
      <c r="O97" s="234">
        <v>20.3</v>
      </c>
      <c r="P97" s="234">
        <v>10.9</v>
      </c>
      <c r="Q97" s="234">
        <v>3.3</v>
      </c>
      <c r="R97" s="233">
        <v>6.6</v>
      </c>
      <c r="S97" s="233">
        <v>1.3</v>
      </c>
      <c r="T97" s="22"/>
      <c r="U97" s="22"/>
      <c r="V97" s="22"/>
      <c r="W97" s="22"/>
      <c r="X97" s="22"/>
      <c r="Y97" s="22"/>
      <c r="Z97" s="22"/>
      <c r="AA97" s="22"/>
    </row>
    <row r="98" spans="1:27" s="15" customFormat="1" ht="11.25" customHeight="1" x14ac:dyDescent="0.15">
      <c r="A98" s="216" t="s">
        <v>102</v>
      </c>
      <c r="B98" s="232">
        <v>100</v>
      </c>
      <c r="C98" s="233">
        <v>88.9</v>
      </c>
      <c r="D98" s="234">
        <v>100</v>
      </c>
      <c r="E98" s="234">
        <v>33.4</v>
      </c>
      <c r="F98" s="234">
        <v>2.1</v>
      </c>
      <c r="G98" s="234">
        <v>5</v>
      </c>
      <c r="H98" s="234">
        <v>52.1</v>
      </c>
      <c r="I98" s="234">
        <v>9.1</v>
      </c>
      <c r="J98" s="234">
        <v>11.4</v>
      </c>
      <c r="K98" s="234">
        <v>61.8</v>
      </c>
      <c r="L98" s="234">
        <v>2.6</v>
      </c>
      <c r="M98" s="234">
        <v>24.4</v>
      </c>
      <c r="N98" s="234">
        <v>15.8</v>
      </c>
      <c r="O98" s="234">
        <v>1.6</v>
      </c>
      <c r="P98" s="234">
        <v>22</v>
      </c>
      <c r="Q98" s="234">
        <v>3.9</v>
      </c>
      <c r="R98" s="233">
        <v>8.9</v>
      </c>
      <c r="S98" s="233">
        <v>2.1</v>
      </c>
      <c r="T98" s="22"/>
      <c r="U98" s="22"/>
      <c r="V98" s="22"/>
      <c r="W98" s="22"/>
      <c r="X98" s="22"/>
      <c r="Y98" s="22"/>
      <c r="Z98" s="22"/>
      <c r="AA98" s="22"/>
    </row>
    <row r="99" spans="1:27" s="15" customFormat="1" ht="11.25" customHeight="1" x14ac:dyDescent="0.15">
      <c r="A99" s="216" t="s">
        <v>103</v>
      </c>
      <c r="B99" s="232">
        <v>100</v>
      </c>
      <c r="C99" s="233">
        <v>84.1</v>
      </c>
      <c r="D99" s="234">
        <v>100</v>
      </c>
      <c r="E99" s="234">
        <v>10.9</v>
      </c>
      <c r="F99" s="234">
        <v>0.5</v>
      </c>
      <c r="G99" s="234">
        <v>7.9</v>
      </c>
      <c r="H99" s="234">
        <v>61.6</v>
      </c>
      <c r="I99" s="234">
        <v>44.7</v>
      </c>
      <c r="J99" s="234">
        <v>12.9</v>
      </c>
      <c r="K99" s="234">
        <v>23</v>
      </c>
      <c r="L99" s="234">
        <v>3.6</v>
      </c>
      <c r="M99" s="234">
        <v>34.1</v>
      </c>
      <c r="N99" s="234">
        <v>15.5</v>
      </c>
      <c r="O99" s="234">
        <v>3.3</v>
      </c>
      <c r="P99" s="234">
        <v>13.8</v>
      </c>
      <c r="Q99" s="234">
        <v>6.2</v>
      </c>
      <c r="R99" s="233">
        <v>13.2</v>
      </c>
      <c r="S99" s="233">
        <v>2.7</v>
      </c>
      <c r="T99" s="22"/>
      <c r="U99" s="22"/>
      <c r="V99" s="22"/>
      <c r="W99" s="22"/>
      <c r="X99" s="22"/>
      <c r="Y99" s="22"/>
      <c r="Z99" s="22"/>
      <c r="AA99" s="22"/>
    </row>
    <row r="100" spans="1:27" s="15" customFormat="1" ht="11.25" customHeight="1" x14ac:dyDescent="0.15">
      <c r="A100" s="216" t="s">
        <v>104</v>
      </c>
      <c r="B100" s="232">
        <v>100</v>
      </c>
      <c r="C100" s="233">
        <v>82.3</v>
      </c>
      <c r="D100" s="234">
        <v>100</v>
      </c>
      <c r="E100" s="234">
        <v>8.4</v>
      </c>
      <c r="F100" s="234">
        <v>2.6</v>
      </c>
      <c r="G100" s="234">
        <v>8.1999999999999993</v>
      </c>
      <c r="H100" s="234">
        <v>60.4</v>
      </c>
      <c r="I100" s="234">
        <v>38.200000000000003</v>
      </c>
      <c r="J100" s="234">
        <v>6.6</v>
      </c>
      <c r="K100" s="234">
        <v>25</v>
      </c>
      <c r="L100" s="234">
        <v>4.2</v>
      </c>
      <c r="M100" s="234">
        <v>38.799999999999997</v>
      </c>
      <c r="N100" s="234">
        <v>19.3</v>
      </c>
      <c r="O100" s="234">
        <v>2.8</v>
      </c>
      <c r="P100" s="234">
        <v>14.1</v>
      </c>
      <c r="Q100" s="234">
        <v>6.2</v>
      </c>
      <c r="R100" s="233">
        <v>13.9</v>
      </c>
      <c r="S100" s="233">
        <v>3.8</v>
      </c>
      <c r="T100" s="22"/>
      <c r="U100" s="22"/>
      <c r="V100" s="22"/>
      <c r="W100" s="22"/>
      <c r="X100" s="22"/>
      <c r="Y100" s="22"/>
      <c r="Z100" s="22"/>
      <c r="AA100" s="22"/>
    </row>
    <row r="101" spans="1:27" s="15" customFormat="1" ht="11.25" customHeight="1" x14ac:dyDescent="0.15">
      <c r="A101" s="216" t="s">
        <v>105</v>
      </c>
      <c r="B101" s="232">
        <v>100</v>
      </c>
      <c r="C101" s="233">
        <v>59.4</v>
      </c>
      <c r="D101" s="234">
        <v>100</v>
      </c>
      <c r="E101" s="234">
        <v>5.2</v>
      </c>
      <c r="F101" s="234">
        <v>4.0999999999999996</v>
      </c>
      <c r="G101" s="234">
        <v>7.5</v>
      </c>
      <c r="H101" s="234">
        <v>38.9</v>
      </c>
      <c r="I101" s="234">
        <v>27.2</v>
      </c>
      <c r="J101" s="234">
        <v>5.6</v>
      </c>
      <c r="K101" s="234">
        <v>22.1</v>
      </c>
      <c r="L101" s="234">
        <v>31.3</v>
      </c>
      <c r="M101" s="234">
        <v>13.5</v>
      </c>
      <c r="N101" s="234">
        <v>72.2</v>
      </c>
      <c r="O101" s="234">
        <v>4.9000000000000004</v>
      </c>
      <c r="P101" s="234" t="s">
        <v>779</v>
      </c>
      <c r="Q101" s="234" t="s">
        <v>779</v>
      </c>
      <c r="R101" s="233">
        <v>38.5</v>
      </c>
      <c r="S101" s="233">
        <v>2.2000000000000002</v>
      </c>
      <c r="T101" s="22"/>
      <c r="U101" s="22"/>
      <c r="V101" s="22"/>
      <c r="W101" s="22"/>
      <c r="X101" s="22"/>
      <c r="Y101" s="22"/>
      <c r="Z101" s="22"/>
      <c r="AA101" s="22"/>
    </row>
    <row r="102" spans="1:27" s="15" customFormat="1" ht="11.25" customHeight="1" x14ac:dyDescent="0.15">
      <c r="A102" s="216" t="s">
        <v>106</v>
      </c>
      <c r="B102" s="232">
        <v>100</v>
      </c>
      <c r="C102" s="233">
        <v>80.599999999999994</v>
      </c>
      <c r="D102" s="234">
        <v>100</v>
      </c>
      <c r="E102" s="234">
        <v>8.9</v>
      </c>
      <c r="F102" s="234">
        <v>2.6</v>
      </c>
      <c r="G102" s="234">
        <v>7.3</v>
      </c>
      <c r="H102" s="234">
        <v>56.7</v>
      </c>
      <c r="I102" s="234">
        <v>3.4</v>
      </c>
      <c r="J102" s="234">
        <v>13.5</v>
      </c>
      <c r="K102" s="234">
        <v>33.299999999999997</v>
      </c>
      <c r="L102" s="234">
        <v>0.8</v>
      </c>
      <c r="M102" s="234">
        <v>26.4</v>
      </c>
      <c r="N102" s="234">
        <v>43.6</v>
      </c>
      <c r="O102" s="234">
        <v>5</v>
      </c>
      <c r="P102" s="234">
        <v>10.4</v>
      </c>
      <c r="Q102" s="234">
        <v>7.3</v>
      </c>
      <c r="R102" s="233">
        <v>17.2</v>
      </c>
      <c r="S102" s="233">
        <v>2.1</v>
      </c>
      <c r="T102" s="22"/>
      <c r="U102" s="22"/>
      <c r="V102" s="22"/>
      <c r="W102" s="22"/>
      <c r="X102" s="22"/>
      <c r="Y102" s="22"/>
      <c r="Z102" s="22"/>
      <c r="AA102" s="22"/>
    </row>
    <row r="103" spans="1:27" s="15" customFormat="1" ht="11.25" customHeight="1" x14ac:dyDescent="0.15">
      <c r="A103" s="216" t="s">
        <v>107</v>
      </c>
      <c r="B103" s="232">
        <v>100</v>
      </c>
      <c r="C103" s="233">
        <v>88.3</v>
      </c>
      <c r="D103" s="234">
        <v>100</v>
      </c>
      <c r="E103" s="234">
        <v>6.6</v>
      </c>
      <c r="F103" s="234">
        <v>1.2</v>
      </c>
      <c r="G103" s="234">
        <v>7.4</v>
      </c>
      <c r="H103" s="234">
        <v>49.8</v>
      </c>
      <c r="I103" s="234">
        <v>21.1</v>
      </c>
      <c r="J103" s="234">
        <v>7.6</v>
      </c>
      <c r="K103" s="234">
        <v>31.5</v>
      </c>
      <c r="L103" s="234">
        <v>0</v>
      </c>
      <c r="M103" s="234">
        <v>24.1</v>
      </c>
      <c r="N103" s="234">
        <v>40.4</v>
      </c>
      <c r="O103" s="234">
        <v>6.6</v>
      </c>
      <c r="P103" s="234">
        <v>13.5</v>
      </c>
      <c r="Q103" s="234">
        <v>9.1999999999999993</v>
      </c>
      <c r="R103" s="233">
        <v>10</v>
      </c>
      <c r="S103" s="233">
        <v>1.7</v>
      </c>
      <c r="T103" s="22"/>
      <c r="U103" s="22"/>
      <c r="V103" s="22"/>
      <c r="W103" s="22"/>
      <c r="X103" s="22"/>
      <c r="Y103" s="22"/>
      <c r="Z103" s="22"/>
      <c r="AA103" s="22"/>
    </row>
    <row r="104" spans="1:27" s="15" customFormat="1" ht="11.25" customHeight="1" x14ac:dyDescent="0.15">
      <c r="A104" s="216" t="s">
        <v>108</v>
      </c>
      <c r="B104" s="232">
        <v>100</v>
      </c>
      <c r="C104" s="233">
        <v>81.8</v>
      </c>
      <c r="D104" s="234">
        <v>100</v>
      </c>
      <c r="E104" s="234">
        <v>19</v>
      </c>
      <c r="F104" s="234">
        <v>4.3</v>
      </c>
      <c r="G104" s="234">
        <v>2.8</v>
      </c>
      <c r="H104" s="234">
        <v>49.4</v>
      </c>
      <c r="I104" s="234">
        <v>8.6999999999999993</v>
      </c>
      <c r="J104" s="234">
        <v>19</v>
      </c>
      <c r="K104" s="234">
        <v>27.1</v>
      </c>
      <c r="L104" s="234">
        <v>0.3</v>
      </c>
      <c r="M104" s="234">
        <v>22.2</v>
      </c>
      <c r="N104" s="234">
        <v>47.7</v>
      </c>
      <c r="O104" s="234">
        <v>14.2</v>
      </c>
      <c r="P104" s="234">
        <v>14.3</v>
      </c>
      <c r="Q104" s="234">
        <v>12.7</v>
      </c>
      <c r="R104" s="233">
        <v>15.6</v>
      </c>
      <c r="S104" s="233">
        <v>2.6</v>
      </c>
      <c r="T104" s="22"/>
      <c r="U104" s="22"/>
      <c r="V104" s="22"/>
      <c r="W104" s="22"/>
      <c r="X104" s="22"/>
      <c r="Y104" s="22"/>
      <c r="Z104" s="22"/>
      <c r="AA104" s="22"/>
    </row>
    <row r="105" spans="1:27" s="15" customFormat="1" ht="11.25" customHeight="1" x14ac:dyDescent="0.15">
      <c r="A105" s="216" t="s">
        <v>109</v>
      </c>
      <c r="B105" s="232">
        <v>100</v>
      </c>
      <c r="C105" s="233">
        <v>82.7</v>
      </c>
      <c r="D105" s="234">
        <v>100</v>
      </c>
      <c r="E105" s="234">
        <v>9.6</v>
      </c>
      <c r="F105" s="234" t="s">
        <v>779</v>
      </c>
      <c r="G105" s="234">
        <v>7.4</v>
      </c>
      <c r="H105" s="234">
        <v>63</v>
      </c>
      <c r="I105" s="234">
        <v>13.6</v>
      </c>
      <c r="J105" s="234">
        <v>11.3</v>
      </c>
      <c r="K105" s="234">
        <v>36.4</v>
      </c>
      <c r="L105" s="234">
        <v>0.6</v>
      </c>
      <c r="M105" s="234">
        <v>25.7</v>
      </c>
      <c r="N105" s="234">
        <v>28.4</v>
      </c>
      <c r="O105" s="234">
        <v>2.5</v>
      </c>
      <c r="P105" s="234">
        <v>8.3000000000000007</v>
      </c>
      <c r="Q105" s="234">
        <v>12.5</v>
      </c>
      <c r="R105" s="233">
        <v>15.1</v>
      </c>
      <c r="S105" s="233">
        <v>2.2000000000000002</v>
      </c>
      <c r="T105" s="22"/>
      <c r="U105" s="22"/>
      <c r="V105" s="22"/>
      <c r="W105" s="22"/>
      <c r="X105" s="22"/>
      <c r="Y105" s="22"/>
      <c r="Z105" s="22"/>
      <c r="AA105" s="22"/>
    </row>
    <row r="106" spans="1:27" s="15" customFormat="1" ht="11.25" customHeight="1" x14ac:dyDescent="0.15">
      <c r="A106" s="216" t="s">
        <v>110</v>
      </c>
      <c r="B106" s="232">
        <v>100</v>
      </c>
      <c r="C106" s="233">
        <v>78.5</v>
      </c>
      <c r="D106" s="234">
        <v>100</v>
      </c>
      <c r="E106" s="234">
        <v>16.5</v>
      </c>
      <c r="F106" s="234">
        <v>0.1</v>
      </c>
      <c r="G106" s="234">
        <v>3.5</v>
      </c>
      <c r="H106" s="234">
        <v>57.5</v>
      </c>
      <c r="I106" s="234">
        <v>13.8</v>
      </c>
      <c r="J106" s="234">
        <v>11.3</v>
      </c>
      <c r="K106" s="234">
        <v>31.5</v>
      </c>
      <c r="L106" s="234">
        <v>5.3</v>
      </c>
      <c r="M106" s="234">
        <v>32.6</v>
      </c>
      <c r="N106" s="234">
        <v>16</v>
      </c>
      <c r="O106" s="234">
        <v>4.5</v>
      </c>
      <c r="P106" s="234">
        <v>19.8</v>
      </c>
      <c r="Q106" s="234">
        <v>13</v>
      </c>
      <c r="R106" s="233">
        <v>17.899999999999999</v>
      </c>
      <c r="S106" s="233">
        <v>3.6</v>
      </c>
      <c r="T106" s="22"/>
      <c r="U106" s="22"/>
      <c r="V106" s="22"/>
      <c r="W106" s="22"/>
      <c r="X106" s="22"/>
      <c r="Y106" s="22"/>
      <c r="Z106" s="22"/>
      <c r="AA106" s="22"/>
    </row>
    <row r="107" spans="1:27" s="15" customFormat="1" ht="11.25" customHeight="1" x14ac:dyDescent="0.15">
      <c r="A107" s="231" t="s">
        <v>111</v>
      </c>
      <c r="B107" s="235"/>
      <c r="C107" s="233"/>
      <c r="D107" s="234"/>
      <c r="E107" s="234"/>
      <c r="F107" s="234"/>
      <c r="G107" s="234"/>
      <c r="H107" s="234"/>
      <c r="I107" s="234"/>
      <c r="J107" s="234"/>
      <c r="K107" s="234"/>
      <c r="L107" s="234"/>
      <c r="M107" s="234"/>
      <c r="N107" s="234"/>
      <c r="O107" s="234"/>
      <c r="P107" s="234"/>
      <c r="Q107" s="234"/>
      <c r="R107" s="233"/>
      <c r="S107" s="233"/>
      <c r="T107" s="22"/>
      <c r="U107" s="22"/>
      <c r="V107" s="22"/>
      <c r="W107" s="22"/>
      <c r="X107" s="22"/>
      <c r="Y107" s="22"/>
      <c r="Z107" s="22"/>
      <c r="AA107" s="22"/>
    </row>
    <row r="108" spans="1:27" s="15" customFormat="1" ht="11.25" customHeight="1" x14ac:dyDescent="0.15">
      <c r="A108" s="216" t="s">
        <v>112</v>
      </c>
      <c r="B108" s="232">
        <v>100</v>
      </c>
      <c r="C108" s="233">
        <v>95.4</v>
      </c>
      <c r="D108" s="234">
        <v>100</v>
      </c>
      <c r="E108" s="234">
        <v>23</v>
      </c>
      <c r="F108" s="234">
        <v>5</v>
      </c>
      <c r="G108" s="234">
        <v>42.3</v>
      </c>
      <c r="H108" s="234">
        <v>43.8</v>
      </c>
      <c r="I108" s="234">
        <v>17.5</v>
      </c>
      <c r="J108" s="234">
        <v>30.8</v>
      </c>
      <c r="K108" s="234">
        <v>26.2</v>
      </c>
      <c r="L108" s="234">
        <v>2.5</v>
      </c>
      <c r="M108" s="234">
        <v>33.1</v>
      </c>
      <c r="N108" s="234">
        <v>28.6</v>
      </c>
      <c r="O108" s="234">
        <v>9.9</v>
      </c>
      <c r="P108" s="234">
        <v>6.8</v>
      </c>
      <c r="Q108" s="234">
        <v>1.5</v>
      </c>
      <c r="R108" s="233">
        <v>2.1</v>
      </c>
      <c r="S108" s="233">
        <v>2.4</v>
      </c>
      <c r="T108" s="22"/>
      <c r="U108" s="22"/>
      <c r="V108" s="22"/>
      <c r="W108" s="22"/>
      <c r="X108" s="22"/>
      <c r="Y108" s="22"/>
      <c r="Z108" s="22"/>
      <c r="AA108" s="22"/>
    </row>
    <row r="109" spans="1:27" s="15" customFormat="1" ht="11.25" customHeight="1" x14ac:dyDescent="0.15">
      <c r="A109" s="216" t="s">
        <v>113</v>
      </c>
      <c r="B109" s="232">
        <v>100</v>
      </c>
      <c r="C109" s="233">
        <v>95.8</v>
      </c>
      <c r="D109" s="234">
        <v>100</v>
      </c>
      <c r="E109" s="234">
        <v>28</v>
      </c>
      <c r="F109" s="234">
        <v>6</v>
      </c>
      <c r="G109" s="234">
        <v>24.5</v>
      </c>
      <c r="H109" s="234">
        <v>50.6</v>
      </c>
      <c r="I109" s="234">
        <v>15.3</v>
      </c>
      <c r="J109" s="234">
        <v>26.5</v>
      </c>
      <c r="K109" s="234">
        <v>32.299999999999997</v>
      </c>
      <c r="L109" s="234">
        <v>1.7</v>
      </c>
      <c r="M109" s="234">
        <v>31.2</v>
      </c>
      <c r="N109" s="234">
        <v>29.6</v>
      </c>
      <c r="O109" s="234">
        <v>7.3</v>
      </c>
      <c r="P109" s="234">
        <v>9.1999999999999993</v>
      </c>
      <c r="Q109" s="234">
        <v>3.8</v>
      </c>
      <c r="R109" s="233">
        <v>2.9</v>
      </c>
      <c r="S109" s="233">
        <v>1.3</v>
      </c>
      <c r="T109" s="22"/>
      <c r="U109" s="22"/>
      <c r="V109" s="22"/>
      <c r="W109" s="22"/>
      <c r="X109" s="22"/>
      <c r="Y109" s="22"/>
      <c r="Z109" s="22"/>
      <c r="AA109" s="22"/>
    </row>
    <row r="110" spans="1:27" s="15" customFormat="1" ht="11.25" customHeight="1" x14ac:dyDescent="0.15">
      <c r="A110" s="216" t="s">
        <v>114</v>
      </c>
      <c r="B110" s="232">
        <v>100</v>
      </c>
      <c r="C110" s="233">
        <v>93.4</v>
      </c>
      <c r="D110" s="234">
        <v>100</v>
      </c>
      <c r="E110" s="234">
        <v>25.2</v>
      </c>
      <c r="F110" s="234">
        <v>5.5</v>
      </c>
      <c r="G110" s="234">
        <v>11.4</v>
      </c>
      <c r="H110" s="234">
        <v>54.7</v>
      </c>
      <c r="I110" s="234">
        <v>16.899999999999999</v>
      </c>
      <c r="J110" s="234">
        <v>18.899999999999999</v>
      </c>
      <c r="K110" s="234">
        <v>39.6</v>
      </c>
      <c r="L110" s="234">
        <v>1.9</v>
      </c>
      <c r="M110" s="234">
        <v>27.9</v>
      </c>
      <c r="N110" s="234">
        <v>30.3</v>
      </c>
      <c r="O110" s="234">
        <v>8.1</v>
      </c>
      <c r="P110" s="234">
        <v>10.7</v>
      </c>
      <c r="Q110" s="234">
        <v>5.5</v>
      </c>
      <c r="R110" s="233">
        <v>5.2</v>
      </c>
      <c r="S110" s="233">
        <v>1.4</v>
      </c>
      <c r="T110" s="22"/>
      <c r="U110" s="22"/>
      <c r="V110" s="22"/>
      <c r="W110" s="22"/>
      <c r="X110" s="22"/>
      <c r="Y110" s="22"/>
      <c r="Z110" s="22"/>
      <c r="AA110" s="22"/>
    </row>
    <row r="111" spans="1:27" s="15" customFormat="1" ht="11.25" customHeight="1" x14ac:dyDescent="0.15">
      <c r="A111" s="236" t="s">
        <v>115</v>
      </c>
      <c r="B111" s="237">
        <v>100</v>
      </c>
      <c r="C111" s="240">
        <v>84.3</v>
      </c>
      <c r="D111" s="241">
        <v>100</v>
      </c>
      <c r="E111" s="241">
        <v>22.2</v>
      </c>
      <c r="F111" s="241">
        <v>3</v>
      </c>
      <c r="G111" s="241">
        <v>4.8</v>
      </c>
      <c r="H111" s="241">
        <v>53.9</v>
      </c>
      <c r="I111" s="241">
        <v>14.6</v>
      </c>
      <c r="J111" s="241">
        <v>11.5</v>
      </c>
      <c r="K111" s="241">
        <v>43.9</v>
      </c>
      <c r="L111" s="241">
        <v>3.3</v>
      </c>
      <c r="M111" s="241">
        <v>27.4</v>
      </c>
      <c r="N111" s="241">
        <v>21.5</v>
      </c>
      <c r="O111" s="241">
        <v>3.7</v>
      </c>
      <c r="P111" s="241">
        <v>18.399999999999999</v>
      </c>
      <c r="Q111" s="241">
        <v>5.9</v>
      </c>
      <c r="R111" s="240">
        <v>13.1</v>
      </c>
      <c r="S111" s="240">
        <v>2.6</v>
      </c>
      <c r="T111" s="22"/>
      <c r="U111" s="22"/>
      <c r="V111" s="22"/>
      <c r="W111" s="22"/>
      <c r="X111" s="22"/>
      <c r="Y111" s="22"/>
      <c r="Z111" s="22"/>
      <c r="AA111" s="22"/>
    </row>
    <row r="112" spans="1:27" ht="11.25" customHeight="1" x14ac:dyDescent="0.15">
      <c r="A112" s="235" t="s">
        <v>116</v>
      </c>
      <c r="B112" s="211"/>
      <c r="C112" s="233"/>
      <c r="D112" s="234"/>
      <c r="E112" s="234"/>
      <c r="F112" s="234"/>
      <c r="G112" s="234"/>
      <c r="H112" s="234"/>
      <c r="I112" s="234"/>
      <c r="J112" s="234"/>
      <c r="K112" s="234"/>
      <c r="L112" s="234"/>
      <c r="M112" s="234"/>
      <c r="N112" s="234"/>
      <c r="O112" s="234"/>
      <c r="P112" s="234"/>
      <c r="Q112" s="234"/>
      <c r="R112" s="233"/>
      <c r="S112" s="233"/>
      <c r="T112" s="11"/>
      <c r="U112" s="11"/>
      <c r="V112" s="11"/>
      <c r="W112" s="11"/>
      <c r="X112" s="11"/>
      <c r="Y112" s="11"/>
      <c r="Z112" s="11"/>
      <c r="AA112" s="11"/>
    </row>
    <row r="113" spans="1:41" x14ac:dyDescent="0.15">
      <c r="A113" s="235" t="s">
        <v>66</v>
      </c>
      <c r="B113" s="209"/>
      <c r="C113" s="211"/>
      <c r="D113" s="211"/>
      <c r="E113" s="211"/>
      <c r="F113" s="211"/>
      <c r="G113" s="211"/>
      <c r="H113" s="211"/>
      <c r="I113" s="238" t="s">
        <v>118</v>
      </c>
      <c r="J113" s="211"/>
      <c r="K113" s="211"/>
      <c r="L113" s="211"/>
      <c r="M113" s="211"/>
      <c r="N113" s="211"/>
      <c r="O113" s="211"/>
      <c r="P113" s="211"/>
      <c r="Q113" s="211"/>
      <c r="R113" s="211"/>
      <c r="S113" s="211"/>
    </row>
    <row r="114" spans="1:41" hidden="1" x14ac:dyDescent="0.15"/>
    <row r="115" spans="1:41" hidden="1" x14ac:dyDescent="0.15"/>
    <row r="116" spans="1:41" hidden="1" x14ac:dyDescent="0.15"/>
    <row r="117" spans="1:41" hidden="1" x14ac:dyDescent="0.15"/>
    <row r="118" spans="1:41" hidden="1" x14ac:dyDescent="0.15"/>
    <row r="119" spans="1:41" hidden="1" x14ac:dyDescent="0.15"/>
    <row r="120" spans="1:41" hidden="1" x14ac:dyDescent="0.15"/>
    <row r="121" spans="1:41" hidden="1" x14ac:dyDescent="0.15"/>
    <row r="122" spans="1:41" hidden="1" x14ac:dyDescent="0.15"/>
    <row r="123" spans="1:41" ht="18.75" hidden="1" x14ac:dyDescent="0.15">
      <c r="A123" s="73" t="s">
        <v>827</v>
      </c>
    </row>
    <row r="124" spans="1:41" s="8" customFormat="1" ht="18.75" hidden="1" customHeight="1" x14ac:dyDescent="0.2">
      <c r="A124" s="421" t="s">
        <v>0</v>
      </c>
      <c r="B124" s="421"/>
      <c r="C124" s="421"/>
      <c r="D124" s="421"/>
      <c r="E124" s="421"/>
      <c r="F124" s="421"/>
      <c r="G124" s="421"/>
      <c r="H124" s="421"/>
      <c r="I124" s="422" t="s">
        <v>1</v>
      </c>
      <c r="J124" s="422"/>
      <c r="K124" s="422"/>
      <c r="L124" s="422"/>
      <c r="M124" s="422"/>
      <c r="N124" s="422"/>
      <c r="O124" s="422"/>
      <c r="P124" s="422"/>
      <c r="Q124" s="422"/>
      <c r="R124" s="422"/>
      <c r="S124" s="422"/>
      <c r="T124" s="7"/>
      <c r="U124" s="7"/>
      <c r="V124" s="7"/>
      <c r="W124" s="7"/>
      <c r="X124" s="7"/>
      <c r="Y124" s="7"/>
      <c r="Z124" s="7"/>
      <c r="AA124" s="7"/>
      <c r="AB124" s="7"/>
      <c r="AC124" s="7"/>
      <c r="AD124" s="7"/>
      <c r="AE124" s="7"/>
      <c r="AF124" s="7"/>
      <c r="AG124" s="7"/>
      <c r="AH124" s="7"/>
      <c r="AI124" s="7"/>
      <c r="AJ124" s="7"/>
      <c r="AK124" s="7"/>
      <c r="AL124" s="7"/>
      <c r="AM124" s="7"/>
      <c r="AN124" s="7"/>
      <c r="AO124" s="7"/>
    </row>
    <row r="125" spans="1:41" s="8" customFormat="1" ht="18.75" hidden="1" x14ac:dyDescent="0.2">
      <c r="A125" s="423" t="s">
        <v>2</v>
      </c>
      <c r="B125" s="423"/>
      <c r="C125" s="423"/>
      <c r="D125" s="423"/>
      <c r="E125" s="423"/>
      <c r="F125" s="423"/>
      <c r="G125" s="423"/>
      <c r="H125" s="423"/>
      <c r="I125" s="424" t="s">
        <v>70</v>
      </c>
      <c r="J125" s="424"/>
      <c r="K125" s="424"/>
      <c r="L125" s="424"/>
      <c r="M125" s="424"/>
      <c r="N125" s="424"/>
      <c r="O125" s="424"/>
      <c r="P125" s="424"/>
      <c r="Q125" s="424"/>
      <c r="R125" s="424"/>
      <c r="S125" s="424"/>
      <c r="T125" s="7"/>
      <c r="U125" s="7"/>
      <c r="V125" s="7"/>
      <c r="W125" s="7"/>
      <c r="X125" s="7"/>
      <c r="Y125" s="7"/>
      <c r="Z125" s="7"/>
      <c r="AA125" s="7"/>
      <c r="AB125" s="7"/>
      <c r="AC125" s="7"/>
      <c r="AD125" s="7"/>
      <c r="AE125" s="7"/>
      <c r="AF125" s="7"/>
      <c r="AG125" s="7"/>
      <c r="AH125" s="7"/>
      <c r="AI125" s="7"/>
      <c r="AJ125" s="7"/>
      <c r="AK125" s="7"/>
      <c r="AL125" s="7"/>
      <c r="AM125" s="7"/>
      <c r="AN125" s="7"/>
      <c r="AO125" s="7"/>
    </row>
    <row r="126" spans="1:41" s="8" customFormat="1" ht="10.15" hidden="1" customHeight="1" x14ac:dyDescent="0.2">
      <c r="A126" s="141"/>
      <c r="B126" s="141"/>
      <c r="C126" s="141"/>
      <c r="D126" s="141"/>
      <c r="E126" s="141"/>
      <c r="F126" s="141"/>
      <c r="G126" s="141"/>
      <c r="H126" s="141"/>
      <c r="I126" s="142"/>
      <c r="J126" s="142"/>
      <c r="K126" s="142"/>
      <c r="L126" s="142"/>
      <c r="M126" s="142"/>
      <c r="N126" s="142"/>
      <c r="O126" s="142"/>
      <c r="P126" s="142"/>
      <c r="Q126" s="142"/>
      <c r="R126" s="142"/>
      <c r="S126" s="142"/>
      <c r="T126" s="7"/>
      <c r="U126" s="7"/>
      <c r="V126" s="7"/>
      <c r="W126" s="7"/>
      <c r="X126" s="7"/>
      <c r="Y126" s="7"/>
      <c r="Z126" s="7"/>
      <c r="AA126" s="7"/>
      <c r="AB126" s="7"/>
      <c r="AC126" s="7"/>
      <c r="AD126" s="7"/>
      <c r="AE126" s="7"/>
      <c r="AF126" s="7"/>
      <c r="AG126" s="7"/>
      <c r="AH126" s="7"/>
      <c r="AI126" s="7"/>
      <c r="AJ126" s="7"/>
      <c r="AK126" s="7"/>
      <c r="AL126" s="7"/>
      <c r="AM126" s="7"/>
      <c r="AN126" s="7"/>
      <c r="AO126" s="7"/>
    </row>
    <row r="127" spans="1:41" ht="11.25" hidden="1" customHeight="1" x14ac:dyDescent="0.15">
      <c r="B127" s="10"/>
      <c r="C127" s="10"/>
      <c r="D127" s="10"/>
      <c r="E127" s="10"/>
      <c r="F127" s="10"/>
      <c r="G127" s="10"/>
      <c r="H127" s="10"/>
      <c r="I127" s="10"/>
      <c r="J127" s="10"/>
      <c r="K127" s="10"/>
      <c r="L127" s="10"/>
      <c r="M127" s="10"/>
      <c r="N127" s="10"/>
      <c r="O127" s="10"/>
      <c r="P127" s="10"/>
      <c r="Q127" s="10"/>
      <c r="R127" s="10"/>
      <c r="S127" s="11" t="s">
        <v>4</v>
      </c>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row>
    <row r="128" spans="1:41" ht="11.25" hidden="1" customHeight="1" x14ac:dyDescent="0.15">
      <c r="A128" s="12"/>
      <c r="B128" s="425" t="s">
        <v>5</v>
      </c>
      <c r="C128" s="426" t="s">
        <v>6</v>
      </c>
      <c r="D128" s="427"/>
      <c r="E128" s="1"/>
      <c r="F128" s="1"/>
      <c r="G128" s="1"/>
      <c r="H128" s="1"/>
      <c r="I128" s="1"/>
      <c r="J128" s="1"/>
      <c r="K128" s="1"/>
      <c r="L128" s="1"/>
      <c r="M128" s="1"/>
      <c r="N128" s="1"/>
      <c r="O128" s="1"/>
      <c r="P128" s="1"/>
      <c r="Q128" s="1"/>
      <c r="R128" s="432" t="s">
        <v>7</v>
      </c>
      <c r="S128" s="432" t="s">
        <v>8</v>
      </c>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row>
    <row r="129" spans="1:41" s="15" customFormat="1" ht="11.25" hidden="1" customHeight="1" x14ac:dyDescent="0.15">
      <c r="A129" s="13"/>
      <c r="B129" s="425"/>
      <c r="C129" s="428"/>
      <c r="D129" s="429"/>
      <c r="E129" s="2" t="s">
        <v>9</v>
      </c>
      <c r="F129" s="3"/>
      <c r="G129" s="3"/>
      <c r="H129" s="3"/>
      <c r="I129" s="3"/>
      <c r="J129" s="3"/>
      <c r="K129" s="3"/>
      <c r="L129" s="3"/>
      <c r="M129" s="3"/>
      <c r="N129" s="3"/>
      <c r="O129" s="3"/>
      <c r="P129" s="3"/>
      <c r="Q129" s="4"/>
      <c r="R129" s="432"/>
      <c r="S129" s="432"/>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row>
    <row r="130" spans="1:41" s="17" customFormat="1" ht="101.25" hidden="1" customHeight="1" x14ac:dyDescent="0.15">
      <c r="A130" s="149" t="s">
        <v>10</v>
      </c>
      <c r="B130" s="425"/>
      <c r="C130" s="430"/>
      <c r="D130" s="431"/>
      <c r="E130" s="5" t="s">
        <v>11</v>
      </c>
      <c r="F130" s="6" t="s">
        <v>12</v>
      </c>
      <c r="G130" s="6" t="s">
        <v>13</v>
      </c>
      <c r="H130" s="6" t="s">
        <v>14</v>
      </c>
      <c r="I130" s="6" t="s">
        <v>15</v>
      </c>
      <c r="J130" s="6" t="s">
        <v>16</v>
      </c>
      <c r="K130" s="6" t="s">
        <v>17</v>
      </c>
      <c r="L130" s="6" t="s">
        <v>18</v>
      </c>
      <c r="M130" s="6" t="s">
        <v>19</v>
      </c>
      <c r="N130" s="6" t="s">
        <v>20</v>
      </c>
      <c r="O130" s="6" t="s">
        <v>21</v>
      </c>
      <c r="P130" s="6" t="s">
        <v>22</v>
      </c>
      <c r="Q130" s="158" t="s">
        <v>23</v>
      </c>
      <c r="R130" s="432"/>
      <c r="S130" s="432"/>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row>
    <row r="131" spans="1:41" s="15" customFormat="1" ht="11.25" hidden="1" customHeight="1" x14ac:dyDescent="0.15">
      <c r="A131" s="18" t="s">
        <v>71</v>
      </c>
      <c r="B131" s="19">
        <f t="shared" ref="B131:S131" si="0">IF(B9="","",IF(AND(B9="-",B67="       -"),"-",IF(B9="-",0-B67,IF(B67="       -",B9,B9-B67))))</f>
        <v>0</v>
      </c>
      <c r="C131" s="20">
        <f t="shared" si="0"/>
        <v>0.10000000000000853</v>
      </c>
      <c r="D131" s="20">
        <f t="shared" si="0"/>
        <v>0</v>
      </c>
      <c r="E131" s="20">
        <f t="shared" si="0"/>
        <v>0.20000000000000284</v>
      </c>
      <c r="F131" s="20">
        <f t="shared" si="0"/>
        <v>0.10000000000000009</v>
      </c>
      <c r="G131" s="20">
        <f t="shared" si="0"/>
        <v>-0.10000000000000142</v>
      </c>
      <c r="H131" s="20">
        <f t="shared" si="0"/>
        <v>-0.39999999999999858</v>
      </c>
      <c r="I131" s="20">
        <f t="shared" si="0"/>
        <v>-0.40000000000000036</v>
      </c>
      <c r="J131" s="20">
        <f t="shared" si="0"/>
        <v>9.9999999999999645E-2</v>
      </c>
      <c r="K131" s="20">
        <f t="shared" si="0"/>
        <v>0</v>
      </c>
      <c r="L131" s="20">
        <f t="shared" si="0"/>
        <v>0.10000000000000009</v>
      </c>
      <c r="M131" s="20">
        <f t="shared" si="0"/>
        <v>-0.19999999999999929</v>
      </c>
      <c r="N131" s="20">
        <f t="shared" si="0"/>
        <v>-0.10000000000000142</v>
      </c>
      <c r="O131" s="20">
        <f t="shared" si="0"/>
        <v>0.10000000000000053</v>
      </c>
      <c r="P131" s="20">
        <f t="shared" si="0"/>
        <v>0.29999999999999893</v>
      </c>
      <c r="Q131" s="20">
        <f t="shared" si="0"/>
        <v>-0.20000000000000018</v>
      </c>
      <c r="R131" s="20">
        <f t="shared" si="0"/>
        <v>0</v>
      </c>
      <c r="S131" s="20">
        <f t="shared" si="0"/>
        <v>-0.10000000000000009</v>
      </c>
      <c r="T131" s="22"/>
      <c r="U131" s="22"/>
      <c r="V131" s="22"/>
      <c r="W131" s="22"/>
      <c r="X131" s="22"/>
      <c r="Y131" s="22"/>
      <c r="Z131" s="22"/>
      <c r="AA131" s="22"/>
    </row>
    <row r="132" spans="1:41" s="15" customFormat="1" ht="11.25" hidden="1" customHeight="1" x14ac:dyDescent="0.15">
      <c r="A132" s="23" t="s">
        <v>72</v>
      </c>
      <c r="B132" s="24" t="str">
        <f t="shared" ref="B132:S132" si="1">IF(B10="","",IF(AND(B10="-",B68="       -"),"-",IF(B10="-",0-B68,IF(B68="       -",B10,B10-B68))))</f>
        <v/>
      </c>
      <c r="C132" s="22" t="str">
        <f t="shared" si="1"/>
        <v/>
      </c>
      <c r="D132" s="22" t="str">
        <f t="shared" si="1"/>
        <v/>
      </c>
      <c r="E132" s="22" t="str">
        <f t="shared" si="1"/>
        <v/>
      </c>
      <c r="F132" s="22" t="str">
        <f t="shared" si="1"/>
        <v/>
      </c>
      <c r="G132" s="22" t="str">
        <f t="shared" si="1"/>
        <v/>
      </c>
      <c r="H132" s="22" t="str">
        <f t="shared" si="1"/>
        <v/>
      </c>
      <c r="I132" s="22" t="str">
        <f t="shared" si="1"/>
        <v/>
      </c>
      <c r="J132" s="22" t="str">
        <f t="shared" si="1"/>
        <v/>
      </c>
      <c r="K132" s="22" t="str">
        <f t="shared" si="1"/>
        <v/>
      </c>
      <c r="L132" s="22" t="str">
        <f t="shared" si="1"/>
        <v/>
      </c>
      <c r="M132" s="22" t="str">
        <f t="shared" si="1"/>
        <v/>
      </c>
      <c r="N132" s="22" t="str">
        <f t="shared" si="1"/>
        <v/>
      </c>
      <c r="O132" s="22" t="str">
        <f t="shared" si="1"/>
        <v/>
      </c>
      <c r="P132" s="22" t="str">
        <f t="shared" si="1"/>
        <v/>
      </c>
      <c r="Q132" s="22" t="str">
        <f t="shared" si="1"/>
        <v/>
      </c>
      <c r="R132" s="22" t="str">
        <f t="shared" si="1"/>
        <v/>
      </c>
      <c r="S132" s="22" t="str">
        <f t="shared" si="1"/>
        <v/>
      </c>
      <c r="T132" s="22"/>
      <c r="U132" s="22"/>
      <c r="V132" s="22"/>
      <c r="W132" s="22"/>
      <c r="X132" s="22"/>
      <c r="Y132" s="22"/>
      <c r="Z132" s="22"/>
      <c r="AA132" s="22"/>
    </row>
    <row r="133" spans="1:41" s="15" customFormat="1" ht="11.25" hidden="1" customHeight="1" x14ac:dyDescent="0.15">
      <c r="A133" s="13" t="s">
        <v>671</v>
      </c>
      <c r="B133" s="24">
        <f t="shared" ref="B133:S133" si="2">IF(B11="","",IF(AND(B11="-",B69="       -"),"-",IF(B11="-",0-B69,IF(B69="       -",B11,B11-B69))))</f>
        <v>0</v>
      </c>
      <c r="C133" s="22">
        <f t="shared" si="2"/>
        <v>0.19999999999998863</v>
      </c>
      <c r="D133" s="22">
        <f t="shared" si="2"/>
        <v>0</v>
      </c>
      <c r="E133" s="22">
        <f t="shared" si="2"/>
        <v>0.20000000000000284</v>
      </c>
      <c r="F133" s="22">
        <f t="shared" si="2"/>
        <v>9.9999999999999645E-2</v>
      </c>
      <c r="G133" s="22">
        <f t="shared" si="2"/>
        <v>-0.20000000000000107</v>
      </c>
      <c r="H133" s="22">
        <f t="shared" si="2"/>
        <v>-0.10000000000000142</v>
      </c>
      <c r="I133" s="22">
        <f t="shared" si="2"/>
        <v>-0.40000000000000036</v>
      </c>
      <c r="J133" s="22">
        <f t="shared" si="2"/>
        <v>0.19999999999999929</v>
      </c>
      <c r="K133" s="22">
        <f t="shared" si="2"/>
        <v>0.10000000000000142</v>
      </c>
      <c r="L133" s="22">
        <f t="shared" si="2"/>
        <v>0</v>
      </c>
      <c r="M133" s="22">
        <f t="shared" si="2"/>
        <v>-0.39999999999999858</v>
      </c>
      <c r="N133" s="22">
        <f t="shared" si="2"/>
        <v>0.19999999999999929</v>
      </c>
      <c r="O133" s="22">
        <f t="shared" si="2"/>
        <v>0.20000000000000018</v>
      </c>
      <c r="P133" s="22">
        <f t="shared" si="2"/>
        <v>0</v>
      </c>
      <c r="Q133" s="22">
        <f t="shared" si="2"/>
        <v>-0.20000000000000018</v>
      </c>
      <c r="R133" s="22">
        <f t="shared" si="2"/>
        <v>-9.9999999999999645E-2</v>
      </c>
      <c r="S133" s="22">
        <f t="shared" si="2"/>
        <v>-9.9999999999999867E-2</v>
      </c>
      <c r="T133" s="22"/>
      <c r="U133" s="22"/>
      <c r="V133" s="22"/>
      <c r="W133" s="22"/>
      <c r="X133" s="22"/>
      <c r="Y133" s="22"/>
      <c r="Z133" s="22"/>
      <c r="AA133" s="22"/>
    </row>
    <row r="134" spans="1:41" s="15" customFormat="1" ht="11.25" hidden="1" customHeight="1" x14ac:dyDescent="0.15">
      <c r="A134" s="13" t="s">
        <v>74</v>
      </c>
      <c r="B134" s="24">
        <f t="shared" ref="B134:S134" si="3">IF(B12="","",IF(AND(B12="-",B70="       -"),"-",IF(B12="-",0-B70,IF(B70="       -",B12,B12-B70))))</f>
        <v>0</v>
      </c>
      <c r="C134" s="22">
        <f t="shared" si="3"/>
        <v>-2</v>
      </c>
      <c r="D134" s="22">
        <f t="shared" si="3"/>
        <v>0</v>
      </c>
      <c r="E134" s="22">
        <f t="shared" si="3"/>
        <v>2.3999999999999986</v>
      </c>
      <c r="F134" s="22">
        <f t="shared" si="3"/>
        <v>-1.2000000000000002</v>
      </c>
      <c r="G134" s="22">
        <f t="shared" si="3"/>
        <v>1.5</v>
      </c>
      <c r="H134" s="22">
        <f t="shared" si="3"/>
        <v>0.79999999999999716</v>
      </c>
      <c r="I134" s="22">
        <f t="shared" si="3"/>
        <v>-4.8000000000000007</v>
      </c>
      <c r="J134" s="22">
        <f t="shared" si="3"/>
        <v>-0.40000000000000036</v>
      </c>
      <c r="K134" s="22">
        <f t="shared" si="3"/>
        <v>-0.30000000000000071</v>
      </c>
      <c r="L134" s="22">
        <f t="shared" si="3"/>
        <v>1.3999999999999986</v>
      </c>
      <c r="M134" s="22">
        <f t="shared" si="3"/>
        <v>2.5</v>
      </c>
      <c r="N134" s="22">
        <f t="shared" si="3"/>
        <v>-0.79999999999999982</v>
      </c>
      <c r="O134" s="22">
        <f t="shared" si="3"/>
        <v>-0.59999999999999987</v>
      </c>
      <c r="P134" s="22">
        <f t="shared" si="3"/>
        <v>6.3999999999999986</v>
      </c>
      <c r="Q134" s="22">
        <f t="shared" si="3"/>
        <v>-0.5</v>
      </c>
      <c r="R134" s="22">
        <f t="shared" si="3"/>
        <v>2.1000000000000014</v>
      </c>
      <c r="S134" s="22">
        <f t="shared" si="3"/>
        <v>-0.2</v>
      </c>
      <c r="T134" s="22"/>
      <c r="U134" s="22"/>
      <c r="V134" s="22"/>
      <c r="W134" s="22"/>
      <c r="X134" s="22"/>
      <c r="Y134" s="22"/>
      <c r="Z134" s="22"/>
      <c r="AA134" s="22"/>
    </row>
    <row r="135" spans="1:41" s="15" customFormat="1" ht="11.25" hidden="1" customHeight="1" x14ac:dyDescent="0.15">
      <c r="A135" s="13" t="s">
        <v>75</v>
      </c>
      <c r="B135" s="24">
        <f t="shared" ref="B135:S135" si="4">IF(B13="","",IF(AND(B13="-",B71="       -"),"-",IF(B13="-",0-B71,IF(B71="       -",B13,B13-B71))))</f>
        <v>0</v>
      </c>
      <c r="C135" s="22">
        <f t="shared" si="4"/>
        <v>9.9999999999994316E-2</v>
      </c>
      <c r="D135" s="22">
        <f t="shared" si="4"/>
        <v>0</v>
      </c>
      <c r="E135" s="22">
        <f t="shared" si="4"/>
        <v>-0.30000000000000071</v>
      </c>
      <c r="F135" s="22">
        <f t="shared" si="4"/>
        <v>0</v>
      </c>
      <c r="G135" s="22">
        <f t="shared" si="4"/>
        <v>-0.19999999999999973</v>
      </c>
      <c r="H135" s="22">
        <f t="shared" si="4"/>
        <v>-3.5</v>
      </c>
      <c r="I135" s="22">
        <f t="shared" si="4"/>
        <v>1.3000000000000007</v>
      </c>
      <c r="J135" s="22">
        <f t="shared" si="4"/>
        <v>-0.29999999999999982</v>
      </c>
      <c r="K135" s="22">
        <f t="shared" si="4"/>
        <v>0.39999999999999858</v>
      </c>
      <c r="L135" s="22">
        <f t="shared" si="4"/>
        <v>0.39999999999999991</v>
      </c>
      <c r="M135" s="22">
        <f t="shared" si="4"/>
        <v>1</v>
      </c>
      <c r="N135" s="22">
        <f t="shared" si="4"/>
        <v>-0.30000000000000071</v>
      </c>
      <c r="O135" s="22">
        <f t="shared" si="4"/>
        <v>0</v>
      </c>
      <c r="P135" s="22">
        <f t="shared" si="4"/>
        <v>0.80000000000000071</v>
      </c>
      <c r="Q135" s="22">
        <f t="shared" si="4"/>
        <v>-0.20000000000000018</v>
      </c>
      <c r="R135" s="22">
        <f t="shared" si="4"/>
        <v>0.70000000000000107</v>
      </c>
      <c r="S135" s="22">
        <f t="shared" si="4"/>
        <v>-0.80000000000000071</v>
      </c>
      <c r="T135" s="22"/>
      <c r="U135" s="22"/>
      <c r="V135" s="22"/>
      <c r="W135" s="22"/>
      <c r="X135" s="22"/>
      <c r="Y135" s="22"/>
      <c r="Z135" s="22"/>
      <c r="AA135" s="22"/>
    </row>
    <row r="136" spans="1:41" s="15" customFormat="1" ht="11.25" hidden="1" customHeight="1" x14ac:dyDescent="0.15">
      <c r="A136" s="23" t="s">
        <v>76</v>
      </c>
      <c r="B136" s="24" t="str">
        <f t="shared" ref="B136:S136" si="5">IF(B14="","",IF(AND(B14="-",B72="       -"),"-",IF(B14="-",0-B72,IF(B72="       -",B14,B14-B72))))</f>
        <v/>
      </c>
      <c r="C136" s="22" t="str">
        <f t="shared" si="5"/>
        <v/>
      </c>
      <c r="D136" s="22" t="str">
        <f t="shared" si="5"/>
        <v/>
      </c>
      <c r="E136" s="22" t="str">
        <f t="shared" si="5"/>
        <v/>
      </c>
      <c r="F136" s="22" t="str">
        <f t="shared" si="5"/>
        <v/>
      </c>
      <c r="G136" s="22" t="str">
        <f t="shared" si="5"/>
        <v/>
      </c>
      <c r="H136" s="22" t="str">
        <f t="shared" si="5"/>
        <v/>
      </c>
      <c r="I136" s="22" t="str">
        <f t="shared" si="5"/>
        <v/>
      </c>
      <c r="J136" s="22" t="str">
        <f t="shared" si="5"/>
        <v/>
      </c>
      <c r="K136" s="22" t="str">
        <f t="shared" si="5"/>
        <v/>
      </c>
      <c r="L136" s="22" t="str">
        <f t="shared" si="5"/>
        <v/>
      </c>
      <c r="M136" s="22" t="str">
        <f t="shared" si="5"/>
        <v/>
      </c>
      <c r="N136" s="22" t="str">
        <f t="shared" si="5"/>
        <v/>
      </c>
      <c r="O136" s="22" t="str">
        <f t="shared" si="5"/>
        <v/>
      </c>
      <c r="P136" s="22" t="str">
        <f t="shared" si="5"/>
        <v/>
      </c>
      <c r="Q136" s="22" t="str">
        <f t="shared" si="5"/>
        <v/>
      </c>
      <c r="R136" s="22" t="str">
        <f t="shared" si="5"/>
        <v/>
      </c>
      <c r="S136" s="22" t="str">
        <f t="shared" si="5"/>
        <v/>
      </c>
      <c r="T136" s="22"/>
      <c r="U136" s="22"/>
      <c r="V136" s="22"/>
      <c r="W136" s="22"/>
      <c r="X136" s="22"/>
      <c r="Y136" s="22"/>
      <c r="Z136" s="22"/>
      <c r="AA136" s="22"/>
    </row>
    <row r="137" spans="1:41" s="15" customFormat="1" ht="11.25" hidden="1" customHeight="1" x14ac:dyDescent="0.15">
      <c r="A137" s="13" t="s">
        <v>77</v>
      </c>
      <c r="B137" s="24">
        <f t="shared" ref="B137:S137" si="6">IF(B15="","",IF(AND(B15="-",B73="       -"),"-",IF(B15="-",0-B73,IF(B73="       -",B15,B15-B73))))</f>
        <v>0</v>
      </c>
      <c r="C137" s="22">
        <f t="shared" si="6"/>
        <v>0.40000000000000568</v>
      </c>
      <c r="D137" s="22">
        <f t="shared" si="6"/>
        <v>0</v>
      </c>
      <c r="E137" s="22">
        <f t="shared" si="6"/>
        <v>-0.10000000000000142</v>
      </c>
      <c r="F137" s="22">
        <f t="shared" si="6"/>
        <v>0.10000000000000009</v>
      </c>
      <c r="G137" s="22">
        <f t="shared" si="6"/>
        <v>9.9999999999999645E-2</v>
      </c>
      <c r="H137" s="22">
        <f t="shared" si="6"/>
        <v>0.39999999999999858</v>
      </c>
      <c r="I137" s="22">
        <f t="shared" si="6"/>
        <v>-0.10000000000000142</v>
      </c>
      <c r="J137" s="22">
        <f t="shared" si="6"/>
        <v>-0.20000000000000107</v>
      </c>
      <c r="K137" s="22">
        <f t="shared" si="6"/>
        <v>-0.69999999999999574</v>
      </c>
      <c r="L137" s="22">
        <f t="shared" si="6"/>
        <v>0</v>
      </c>
      <c r="M137" s="22">
        <f t="shared" si="6"/>
        <v>0</v>
      </c>
      <c r="N137" s="22">
        <f t="shared" si="6"/>
        <v>-0.30000000000000071</v>
      </c>
      <c r="O137" s="22">
        <f t="shared" si="6"/>
        <v>0.19999999999999973</v>
      </c>
      <c r="P137" s="22">
        <f t="shared" si="6"/>
        <v>9.9999999999999645E-2</v>
      </c>
      <c r="Q137" s="22">
        <f t="shared" si="6"/>
        <v>-0.30000000000000071</v>
      </c>
      <c r="R137" s="22">
        <f t="shared" si="6"/>
        <v>-0.19999999999999929</v>
      </c>
      <c r="S137" s="22">
        <f t="shared" si="6"/>
        <v>-0.20000000000000018</v>
      </c>
      <c r="T137" s="22"/>
      <c r="U137" s="22"/>
      <c r="V137" s="22"/>
      <c r="W137" s="22"/>
      <c r="X137" s="22"/>
      <c r="Y137" s="22"/>
      <c r="Z137" s="22"/>
      <c r="AA137" s="22"/>
    </row>
    <row r="138" spans="1:41" s="15" customFormat="1" ht="11.25" hidden="1" customHeight="1" x14ac:dyDescent="0.15">
      <c r="A138" s="13" t="s">
        <v>78</v>
      </c>
      <c r="B138" s="24">
        <f t="shared" ref="B138:S138" si="7">IF(B16="","",IF(AND(B16="-",B74="       -"),"-",IF(B16="-",0-B74,IF(B74="       -",B16,B16-B74))))</f>
        <v>0</v>
      </c>
      <c r="C138" s="22">
        <f t="shared" si="7"/>
        <v>-0.20000000000000284</v>
      </c>
      <c r="D138" s="22">
        <f t="shared" si="7"/>
        <v>0</v>
      </c>
      <c r="E138" s="22">
        <f t="shared" si="7"/>
        <v>0</v>
      </c>
      <c r="F138" s="22">
        <f t="shared" si="7"/>
        <v>0.10000000000000009</v>
      </c>
      <c r="G138" s="22">
        <f t="shared" si="7"/>
        <v>-0.80000000000000071</v>
      </c>
      <c r="H138" s="22">
        <f t="shared" si="7"/>
        <v>-1.2999999999999972</v>
      </c>
      <c r="I138" s="22">
        <f t="shared" si="7"/>
        <v>0</v>
      </c>
      <c r="J138" s="22">
        <f t="shared" si="7"/>
        <v>0.40000000000000036</v>
      </c>
      <c r="K138" s="22">
        <f t="shared" si="7"/>
        <v>0.89999999999999858</v>
      </c>
      <c r="L138" s="22">
        <f t="shared" si="7"/>
        <v>9.9999999999999867E-2</v>
      </c>
      <c r="M138" s="22">
        <f t="shared" si="7"/>
        <v>-1.1000000000000014</v>
      </c>
      <c r="N138" s="22">
        <f t="shared" si="7"/>
        <v>0.19999999999999929</v>
      </c>
      <c r="O138" s="22">
        <f t="shared" si="7"/>
        <v>0.10000000000000053</v>
      </c>
      <c r="P138" s="22">
        <f t="shared" si="7"/>
        <v>-0.30000000000000071</v>
      </c>
      <c r="Q138" s="22">
        <f t="shared" si="7"/>
        <v>-9.9999999999999645E-2</v>
      </c>
      <c r="R138" s="22">
        <f t="shared" si="7"/>
        <v>0.59999999999999964</v>
      </c>
      <c r="S138" s="22">
        <f t="shared" si="7"/>
        <v>-0.39999999999999991</v>
      </c>
      <c r="T138" s="22"/>
      <c r="U138" s="22"/>
      <c r="V138" s="22"/>
      <c r="W138" s="22"/>
      <c r="X138" s="22"/>
      <c r="Y138" s="22"/>
      <c r="Z138" s="22"/>
      <c r="AA138" s="22"/>
    </row>
    <row r="139" spans="1:41" s="15" customFormat="1" ht="11.25" hidden="1" customHeight="1" x14ac:dyDescent="0.15">
      <c r="A139" s="13" t="s">
        <v>79</v>
      </c>
      <c r="B139" s="24">
        <f t="shared" ref="B139:S139" si="8">IF(B17="","",IF(AND(B17="-",B75="       -"),"-",IF(B17="-",0-B75,IF(B75="       -",B17,B17-B75))))</f>
        <v>0</v>
      </c>
      <c r="C139" s="22">
        <f t="shared" si="8"/>
        <v>0</v>
      </c>
      <c r="D139" s="22">
        <f t="shared" si="8"/>
        <v>0</v>
      </c>
      <c r="E139" s="22">
        <f t="shared" si="8"/>
        <v>0.40000000000000213</v>
      </c>
      <c r="F139" s="22">
        <f t="shared" si="8"/>
        <v>-0.10000000000000009</v>
      </c>
      <c r="G139" s="22">
        <f t="shared" si="8"/>
        <v>-0.20000000000000107</v>
      </c>
      <c r="H139" s="22">
        <f t="shared" si="8"/>
        <v>-0.70000000000000284</v>
      </c>
      <c r="I139" s="22">
        <f t="shared" si="8"/>
        <v>-0.70000000000000284</v>
      </c>
      <c r="J139" s="22">
        <f t="shared" si="8"/>
        <v>9.9999999999997868E-2</v>
      </c>
      <c r="K139" s="22">
        <f t="shared" si="8"/>
        <v>0.69999999999999574</v>
      </c>
      <c r="L139" s="22">
        <f t="shared" si="8"/>
        <v>-9.9999999999999645E-2</v>
      </c>
      <c r="M139" s="22">
        <f t="shared" si="8"/>
        <v>0.29999999999999716</v>
      </c>
      <c r="N139" s="22">
        <f t="shared" si="8"/>
        <v>-0.10000000000000142</v>
      </c>
      <c r="O139" s="22">
        <f t="shared" si="8"/>
        <v>0.10000000000000009</v>
      </c>
      <c r="P139" s="22">
        <f t="shared" si="8"/>
        <v>0.60000000000000142</v>
      </c>
      <c r="Q139" s="22">
        <f t="shared" si="8"/>
        <v>-0.19999999999999973</v>
      </c>
      <c r="R139" s="22">
        <f t="shared" si="8"/>
        <v>-0.10000000000000053</v>
      </c>
      <c r="S139" s="22">
        <f t="shared" si="8"/>
        <v>9.9999999999999978E-2</v>
      </c>
      <c r="T139" s="22"/>
      <c r="U139" s="22"/>
      <c r="V139" s="22"/>
      <c r="W139" s="22"/>
      <c r="X139" s="22"/>
      <c r="Y139" s="22"/>
      <c r="Z139" s="22"/>
      <c r="AA139" s="22"/>
    </row>
    <row r="140" spans="1:41" s="15" customFormat="1" ht="11.25" hidden="1" customHeight="1" x14ac:dyDescent="0.15">
      <c r="A140" s="13" t="s">
        <v>80</v>
      </c>
      <c r="B140" s="24">
        <f t="shared" ref="B140:S140" si="9">IF(B18="","",IF(AND(B18="-",B76="       -"),"-",IF(B18="-",0-B76,IF(B76="       -",B18,B18-B76))))</f>
        <v>0</v>
      </c>
      <c r="C140" s="22">
        <f t="shared" si="9"/>
        <v>0.20000000000000284</v>
      </c>
      <c r="D140" s="22">
        <f t="shared" si="9"/>
        <v>0</v>
      </c>
      <c r="E140" s="22">
        <f t="shared" si="9"/>
        <v>0.60000000000000142</v>
      </c>
      <c r="F140" s="22">
        <f t="shared" si="9"/>
        <v>0</v>
      </c>
      <c r="G140" s="22">
        <f t="shared" si="9"/>
        <v>0</v>
      </c>
      <c r="H140" s="22">
        <f t="shared" si="9"/>
        <v>0.10000000000000142</v>
      </c>
      <c r="I140" s="22">
        <f t="shared" si="9"/>
        <v>-0.90000000000000036</v>
      </c>
      <c r="J140" s="22">
        <f t="shared" si="9"/>
        <v>-0.10000000000000142</v>
      </c>
      <c r="K140" s="22">
        <f t="shared" si="9"/>
        <v>-0.39999999999999858</v>
      </c>
      <c r="L140" s="22">
        <f t="shared" si="9"/>
        <v>1</v>
      </c>
      <c r="M140" s="22">
        <f t="shared" si="9"/>
        <v>-0.29999999999999716</v>
      </c>
      <c r="N140" s="22">
        <f t="shared" si="9"/>
        <v>0.30000000000000071</v>
      </c>
      <c r="O140" s="22">
        <f t="shared" si="9"/>
        <v>-9.9999999999999645E-2</v>
      </c>
      <c r="P140" s="22">
        <f t="shared" si="9"/>
        <v>1.0999999999999979</v>
      </c>
      <c r="Q140" s="22">
        <f t="shared" si="9"/>
        <v>-0.19999999999999973</v>
      </c>
      <c r="R140" s="22">
        <f t="shared" si="9"/>
        <v>-0.20000000000000018</v>
      </c>
      <c r="S140" s="22">
        <f t="shared" si="9"/>
        <v>9.9999999999999978E-2</v>
      </c>
      <c r="T140" s="22"/>
      <c r="U140" s="22"/>
      <c r="V140" s="22"/>
      <c r="W140" s="22"/>
      <c r="X140" s="22"/>
      <c r="Y140" s="22"/>
      <c r="Z140" s="22"/>
      <c r="AA140" s="22"/>
    </row>
    <row r="141" spans="1:41" s="15" customFormat="1" ht="11.25" hidden="1" customHeight="1" x14ac:dyDescent="0.15">
      <c r="A141" s="13" t="s">
        <v>81</v>
      </c>
      <c r="B141" s="24">
        <f t="shared" ref="B141:S141" si="10">IF(B19="","",IF(AND(B19="-",B77="       -"),"-",IF(B19="-",0-B77,IF(B77="       -",B19,B19-B77))))</f>
        <v>0</v>
      </c>
      <c r="C141" s="22">
        <f t="shared" si="10"/>
        <v>0.29999999999999716</v>
      </c>
      <c r="D141" s="22">
        <f t="shared" si="10"/>
        <v>0</v>
      </c>
      <c r="E141" s="22">
        <f t="shared" si="10"/>
        <v>-9.9999999999997868E-2</v>
      </c>
      <c r="F141" s="22" t="str">
        <f t="shared" si="10"/>
        <v>-</v>
      </c>
      <c r="G141" s="22">
        <f t="shared" si="10"/>
        <v>1.0999999999999979</v>
      </c>
      <c r="H141" s="22">
        <f t="shared" si="10"/>
        <v>0.29999999999999716</v>
      </c>
      <c r="I141" s="22">
        <f t="shared" si="10"/>
        <v>-0.5</v>
      </c>
      <c r="J141" s="22">
        <f t="shared" si="10"/>
        <v>2.1000000000000014</v>
      </c>
      <c r="K141" s="22">
        <f t="shared" si="10"/>
        <v>-0.60000000000000142</v>
      </c>
      <c r="L141" s="22">
        <f t="shared" si="10"/>
        <v>-0.79999999999999982</v>
      </c>
      <c r="M141" s="22">
        <f t="shared" si="10"/>
        <v>0.5</v>
      </c>
      <c r="N141" s="22">
        <f t="shared" si="10"/>
        <v>-1.7000000000000028</v>
      </c>
      <c r="O141" s="22">
        <f t="shared" si="10"/>
        <v>9.9999999999999645E-2</v>
      </c>
      <c r="P141" s="22">
        <f t="shared" si="10"/>
        <v>-0.30000000000000071</v>
      </c>
      <c r="Q141" s="22">
        <f t="shared" si="10"/>
        <v>9.9999999999999645E-2</v>
      </c>
      <c r="R141" s="22">
        <f t="shared" si="10"/>
        <v>-0.29999999999999982</v>
      </c>
      <c r="S141" s="22">
        <f t="shared" si="10"/>
        <v>0</v>
      </c>
      <c r="T141" s="22"/>
      <c r="U141" s="22"/>
      <c r="V141" s="22"/>
      <c r="W141" s="22"/>
      <c r="X141" s="22"/>
      <c r="Y141" s="22"/>
      <c r="Z141" s="22"/>
      <c r="AA141" s="22"/>
    </row>
    <row r="142" spans="1:41" s="15" customFormat="1" ht="11.25" hidden="1" customHeight="1" x14ac:dyDescent="0.15">
      <c r="A142" s="13" t="s">
        <v>82</v>
      </c>
      <c r="B142" s="24">
        <f t="shared" ref="B142:S142" si="11">IF(B20="","",IF(AND(B20="-",B78="       -"),"-",IF(B20="-",0-B78,IF(B78="       -",B20,B20-B78))))</f>
        <v>0</v>
      </c>
      <c r="C142" s="22">
        <f t="shared" si="11"/>
        <v>-0.39999999999999147</v>
      </c>
      <c r="D142" s="22">
        <f t="shared" si="11"/>
        <v>0</v>
      </c>
      <c r="E142" s="22">
        <f t="shared" si="11"/>
        <v>-0.39999999999999858</v>
      </c>
      <c r="F142" s="22">
        <f t="shared" si="11"/>
        <v>-9.9999999999999645E-2</v>
      </c>
      <c r="G142" s="22">
        <f t="shared" si="11"/>
        <v>0.40000000000000036</v>
      </c>
      <c r="H142" s="22">
        <f t="shared" si="11"/>
        <v>0.39999999999999858</v>
      </c>
      <c r="I142" s="22">
        <f t="shared" si="11"/>
        <v>0.10000000000000009</v>
      </c>
      <c r="J142" s="22">
        <f t="shared" si="11"/>
        <v>0.60000000000000142</v>
      </c>
      <c r="K142" s="22">
        <f t="shared" si="11"/>
        <v>0.19999999999999929</v>
      </c>
      <c r="L142" s="22">
        <f t="shared" si="11"/>
        <v>0.10000000000000053</v>
      </c>
      <c r="M142" s="22">
        <f t="shared" si="11"/>
        <v>-0.30000000000000071</v>
      </c>
      <c r="N142" s="22">
        <f t="shared" si="11"/>
        <v>-0.39999999999999858</v>
      </c>
      <c r="O142" s="22">
        <f t="shared" si="11"/>
        <v>-0.5</v>
      </c>
      <c r="P142" s="22">
        <f t="shared" si="11"/>
        <v>-9.9999999999999645E-2</v>
      </c>
      <c r="Q142" s="22">
        <f t="shared" si="11"/>
        <v>0.29999999999999982</v>
      </c>
      <c r="R142" s="22">
        <f t="shared" si="11"/>
        <v>0.5</v>
      </c>
      <c r="S142" s="22">
        <f t="shared" si="11"/>
        <v>0</v>
      </c>
      <c r="T142" s="22"/>
      <c r="U142" s="22"/>
      <c r="V142" s="22"/>
      <c r="W142" s="22"/>
      <c r="X142" s="22"/>
      <c r="Y142" s="22"/>
      <c r="Z142" s="22"/>
      <c r="AA142" s="22"/>
    </row>
    <row r="143" spans="1:41" s="15" customFormat="1" ht="11.25" hidden="1" customHeight="1" x14ac:dyDescent="0.15">
      <c r="A143" s="13" t="s">
        <v>83</v>
      </c>
      <c r="B143" s="24">
        <f t="shared" ref="B143:S143" si="12">IF(B21="","",IF(AND(B21="-",B79="       -"),"-",IF(B21="-",0-B79,IF(B79="       -",B21,B21-B79))))</f>
        <v>0</v>
      </c>
      <c r="C143" s="22">
        <f t="shared" si="12"/>
        <v>-0.29999999999999716</v>
      </c>
      <c r="D143" s="22">
        <f t="shared" si="12"/>
        <v>0</v>
      </c>
      <c r="E143" s="22">
        <f t="shared" si="12"/>
        <v>0.10000000000000142</v>
      </c>
      <c r="F143" s="22" t="str">
        <f t="shared" si="12"/>
        <v>-</v>
      </c>
      <c r="G143" s="22">
        <f t="shared" si="12"/>
        <v>-0.10000000000000009</v>
      </c>
      <c r="H143" s="22">
        <f t="shared" si="12"/>
        <v>0.5</v>
      </c>
      <c r="I143" s="22">
        <f t="shared" si="12"/>
        <v>-0.10000000000000142</v>
      </c>
      <c r="J143" s="22">
        <f t="shared" si="12"/>
        <v>-0.10000000000000009</v>
      </c>
      <c r="K143" s="22">
        <f t="shared" si="12"/>
        <v>-0.79999999999999716</v>
      </c>
      <c r="L143" s="22">
        <f t="shared" si="12"/>
        <v>1.0999999999999996</v>
      </c>
      <c r="M143" s="22">
        <f t="shared" si="12"/>
        <v>0.20000000000000284</v>
      </c>
      <c r="N143" s="22">
        <f t="shared" si="12"/>
        <v>-0.40000000000000213</v>
      </c>
      <c r="O143" s="22">
        <f t="shared" si="12"/>
        <v>-0.5</v>
      </c>
      <c r="P143" s="22">
        <f t="shared" si="12"/>
        <v>1.1000000000000014</v>
      </c>
      <c r="Q143" s="22">
        <f t="shared" si="12"/>
        <v>-0.10000000000000009</v>
      </c>
      <c r="R143" s="22">
        <f t="shared" si="12"/>
        <v>9.9999999999999645E-2</v>
      </c>
      <c r="S143" s="22">
        <f t="shared" si="12"/>
        <v>0.10000000000000009</v>
      </c>
      <c r="T143" s="22"/>
      <c r="U143" s="22"/>
      <c r="V143" s="22"/>
      <c r="W143" s="22"/>
      <c r="X143" s="22"/>
      <c r="Y143" s="22"/>
      <c r="Z143" s="22"/>
      <c r="AA143" s="22"/>
    </row>
    <row r="144" spans="1:41" s="15" customFormat="1" ht="11.25" hidden="1" customHeight="1" x14ac:dyDescent="0.15">
      <c r="A144" s="23" t="s">
        <v>84</v>
      </c>
      <c r="B144" s="24" t="str">
        <f t="shared" ref="B144:S144" si="13">IF(B22="","",IF(AND(B22="-",B80="       -"),"-",IF(B22="-",0-B80,IF(B80="       -",B22,B22-B80))))</f>
        <v/>
      </c>
      <c r="C144" s="22" t="str">
        <f t="shared" si="13"/>
        <v/>
      </c>
      <c r="D144" s="22" t="str">
        <f t="shared" si="13"/>
        <v/>
      </c>
      <c r="E144" s="22" t="str">
        <f t="shared" si="13"/>
        <v/>
      </c>
      <c r="F144" s="22" t="str">
        <f t="shared" si="13"/>
        <v/>
      </c>
      <c r="G144" s="22" t="str">
        <f t="shared" si="13"/>
        <v/>
      </c>
      <c r="H144" s="22" t="str">
        <f t="shared" si="13"/>
        <v/>
      </c>
      <c r="I144" s="22" t="str">
        <f t="shared" si="13"/>
        <v/>
      </c>
      <c r="J144" s="22" t="str">
        <f t="shared" si="13"/>
        <v/>
      </c>
      <c r="K144" s="22" t="str">
        <f t="shared" si="13"/>
        <v/>
      </c>
      <c r="L144" s="22" t="str">
        <f t="shared" si="13"/>
        <v/>
      </c>
      <c r="M144" s="22" t="str">
        <f t="shared" si="13"/>
        <v/>
      </c>
      <c r="N144" s="22" t="str">
        <f t="shared" si="13"/>
        <v/>
      </c>
      <c r="O144" s="22" t="str">
        <f t="shared" si="13"/>
        <v/>
      </c>
      <c r="P144" s="22" t="str">
        <f t="shared" si="13"/>
        <v/>
      </c>
      <c r="Q144" s="22" t="str">
        <f t="shared" si="13"/>
        <v/>
      </c>
      <c r="R144" s="22" t="str">
        <f t="shared" si="13"/>
        <v/>
      </c>
      <c r="S144" s="22" t="str">
        <f t="shared" si="13"/>
        <v/>
      </c>
      <c r="T144" s="22"/>
      <c r="U144" s="22"/>
      <c r="V144" s="22"/>
      <c r="W144" s="22"/>
      <c r="X144" s="22"/>
      <c r="Y144" s="22"/>
      <c r="Z144" s="22"/>
      <c r="AA144" s="22"/>
    </row>
    <row r="145" spans="1:27" s="15" customFormat="1" ht="11.25" hidden="1" customHeight="1" x14ac:dyDescent="0.15">
      <c r="A145" s="13" t="s">
        <v>85</v>
      </c>
      <c r="B145" s="24">
        <f t="shared" ref="B145:S145" si="14">IF(B23="","",IF(AND(B23="-",B81="       -"),"-",IF(B23="-",0-B81,IF(B81="       -",B23,B23-B81))))</f>
        <v>0</v>
      </c>
      <c r="C145" s="22">
        <f t="shared" si="14"/>
        <v>0.29999999999999716</v>
      </c>
      <c r="D145" s="22">
        <f t="shared" si="14"/>
        <v>0</v>
      </c>
      <c r="E145" s="22">
        <f t="shared" si="14"/>
        <v>0.30000000000000071</v>
      </c>
      <c r="F145" s="22">
        <f t="shared" si="14"/>
        <v>0.20000000000000018</v>
      </c>
      <c r="G145" s="22">
        <f t="shared" si="14"/>
        <v>-0.30000000000000071</v>
      </c>
      <c r="H145" s="22">
        <f t="shared" si="14"/>
        <v>-0.20000000000000284</v>
      </c>
      <c r="I145" s="22">
        <f t="shared" si="14"/>
        <v>-0.5</v>
      </c>
      <c r="J145" s="22">
        <f t="shared" si="14"/>
        <v>0.30000000000000071</v>
      </c>
      <c r="K145" s="22">
        <f t="shared" si="14"/>
        <v>0</v>
      </c>
      <c r="L145" s="22">
        <f t="shared" si="14"/>
        <v>0.10000000000000009</v>
      </c>
      <c r="M145" s="22">
        <f t="shared" si="14"/>
        <v>-0.39999999999999858</v>
      </c>
      <c r="N145" s="22">
        <f t="shared" si="14"/>
        <v>0.19999999999999929</v>
      </c>
      <c r="O145" s="22">
        <f t="shared" si="14"/>
        <v>0.10000000000000053</v>
      </c>
      <c r="P145" s="22">
        <f t="shared" si="14"/>
        <v>0</v>
      </c>
      <c r="Q145" s="22">
        <f t="shared" si="14"/>
        <v>0</v>
      </c>
      <c r="R145" s="22">
        <f t="shared" si="14"/>
        <v>-0.19999999999999929</v>
      </c>
      <c r="S145" s="22">
        <f t="shared" si="14"/>
        <v>-0.10000000000000009</v>
      </c>
      <c r="T145" s="22"/>
      <c r="U145" s="22"/>
      <c r="V145" s="22"/>
      <c r="W145" s="22"/>
      <c r="X145" s="22"/>
      <c r="Y145" s="22"/>
      <c r="Z145" s="22"/>
      <c r="AA145" s="22"/>
    </row>
    <row r="146" spans="1:27" s="15" customFormat="1" ht="11.25" hidden="1" customHeight="1" x14ac:dyDescent="0.15">
      <c r="A146" s="13" t="s">
        <v>86</v>
      </c>
      <c r="B146" s="24">
        <f t="shared" ref="B146:S146" si="15">IF(B24="","",IF(AND(B24="-",B82="       -"),"-",IF(B24="-",0-B82,IF(B82="       -",B24,B24-B82))))</f>
        <v>0</v>
      </c>
      <c r="C146" s="22">
        <f t="shared" si="15"/>
        <v>-0.20000000000000284</v>
      </c>
      <c r="D146" s="22">
        <f t="shared" si="15"/>
        <v>0</v>
      </c>
      <c r="E146" s="22">
        <f t="shared" si="15"/>
        <v>-0.29999999999999716</v>
      </c>
      <c r="F146" s="22">
        <f t="shared" si="15"/>
        <v>0</v>
      </c>
      <c r="G146" s="22">
        <f t="shared" si="15"/>
        <v>0.10000000000000053</v>
      </c>
      <c r="H146" s="22">
        <f t="shared" si="15"/>
        <v>-0.60000000000000142</v>
      </c>
      <c r="I146" s="22">
        <f t="shared" si="15"/>
        <v>0</v>
      </c>
      <c r="J146" s="22">
        <f t="shared" si="15"/>
        <v>-0.29999999999999893</v>
      </c>
      <c r="K146" s="22">
        <f t="shared" si="15"/>
        <v>-0.10000000000000142</v>
      </c>
      <c r="L146" s="22">
        <f t="shared" si="15"/>
        <v>0.10000000000000009</v>
      </c>
      <c r="M146" s="22">
        <f t="shared" si="15"/>
        <v>0.29999999999999716</v>
      </c>
      <c r="N146" s="22">
        <f t="shared" si="15"/>
        <v>-0.40000000000000213</v>
      </c>
      <c r="O146" s="22">
        <f t="shared" si="15"/>
        <v>9.9999999999999645E-2</v>
      </c>
      <c r="P146" s="22">
        <f t="shared" si="15"/>
        <v>0.80000000000000071</v>
      </c>
      <c r="Q146" s="22">
        <f t="shared" si="15"/>
        <v>-0.40000000000000036</v>
      </c>
      <c r="R146" s="22">
        <f t="shared" si="15"/>
        <v>0.40000000000000036</v>
      </c>
      <c r="S146" s="22">
        <f t="shared" si="15"/>
        <v>-0.20000000000000018</v>
      </c>
      <c r="T146" s="22"/>
      <c r="U146" s="22"/>
      <c r="V146" s="22"/>
      <c r="W146" s="22"/>
      <c r="X146" s="22"/>
      <c r="Y146" s="22"/>
      <c r="Z146" s="22"/>
      <c r="AA146" s="22"/>
    </row>
    <row r="147" spans="1:27" s="15" customFormat="1" ht="11.25" hidden="1" customHeight="1" x14ac:dyDescent="0.15">
      <c r="A147" s="13" t="s">
        <v>87</v>
      </c>
      <c r="B147" s="24">
        <f t="shared" ref="B147:S147" si="16">IF(B25="","",IF(AND(B25="-",B83="       -"),"-",IF(B25="-",0-B83,IF(B83="       -",B25,B25-B83))))</f>
        <v>0</v>
      </c>
      <c r="C147" s="22">
        <f t="shared" si="16"/>
        <v>-9.9999999999994316E-2</v>
      </c>
      <c r="D147" s="22">
        <f t="shared" si="16"/>
        <v>0</v>
      </c>
      <c r="E147" s="22">
        <f t="shared" si="16"/>
        <v>2.4000000000000021</v>
      </c>
      <c r="F147" s="22">
        <f t="shared" si="16"/>
        <v>0</v>
      </c>
      <c r="G147" s="22">
        <f t="shared" si="16"/>
        <v>0.89999999999999858</v>
      </c>
      <c r="H147" s="22">
        <f t="shared" si="16"/>
        <v>-1.7000000000000028</v>
      </c>
      <c r="I147" s="22">
        <f t="shared" si="16"/>
        <v>-0.29999999999999893</v>
      </c>
      <c r="J147" s="22">
        <f t="shared" si="16"/>
        <v>0.5</v>
      </c>
      <c r="K147" s="22">
        <f t="shared" si="16"/>
        <v>0.20000000000000284</v>
      </c>
      <c r="L147" s="22">
        <f t="shared" si="16"/>
        <v>0.39999999999999991</v>
      </c>
      <c r="M147" s="22">
        <f t="shared" si="16"/>
        <v>-0.30000000000000071</v>
      </c>
      <c r="N147" s="22">
        <f t="shared" si="16"/>
        <v>1.5</v>
      </c>
      <c r="O147" s="22">
        <f t="shared" si="16"/>
        <v>-9.9999999999999645E-2</v>
      </c>
      <c r="P147" s="22">
        <f t="shared" si="16"/>
        <v>0.10000000000000053</v>
      </c>
      <c r="Q147" s="22">
        <f t="shared" si="16"/>
        <v>-1.4000000000000004</v>
      </c>
      <c r="R147" s="22">
        <f t="shared" si="16"/>
        <v>0.20000000000000018</v>
      </c>
      <c r="S147" s="22">
        <f t="shared" si="16"/>
        <v>-0.10000000000000009</v>
      </c>
      <c r="T147" s="22"/>
      <c r="U147" s="22"/>
      <c r="V147" s="22"/>
      <c r="W147" s="22"/>
      <c r="X147" s="22"/>
      <c r="Y147" s="22"/>
      <c r="Z147" s="22"/>
      <c r="AA147" s="22"/>
    </row>
    <row r="148" spans="1:27" s="15" customFormat="1" ht="11.25" hidden="1" customHeight="1" x14ac:dyDescent="0.15">
      <c r="A148" s="13" t="s">
        <v>88</v>
      </c>
      <c r="B148" s="24">
        <f t="shared" ref="B148:S148" si="17">IF(B26="","",IF(AND(B26="-",B84="       -"),"-",IF(B26="-",0-B84,IF(B84="       -",B26,B26-B84))))</f>
        <v>0</v>
      </c>
      <c r="C148" s="22">
        <f t="shared" si="17"/>
        <v>0</v>
      </c>
      <c r="D148" s="22">
        <f t="shared" si="17"/>
        <v>0</v>
      </c>
      <c r="E148" s="22">
        <f t="shared" si="17"/>
        <v>-0.89999999999999858</v>
      </c>
      <c r="F148" s="22">
        <f t="shared" si="17"/>
        <v>-9.9999999999999867E-2</v>
      </c>
      <c r="G148" s="22">
        <f t="shared" si="17"/>
        <v>-0.60000000000000053</v>
      </c>
      <c r="H148" s="22">
        <f t="shared" si="17"/>
        <v>0.89999999999999858</v>
      </c>
      <c r="I148" s="22">
        <f t="shared" si="17"/>
        <v>0</v>
      </c>
      <c r="J148" s="22">
        <f t="shared" si="17"/>
        <v>-0.90000000000000036</v>
      </c>
      <c r="K148" s="22">
        <f t="shared" si="17"/>
        <v>0.79999999999999716</v>
      </c>
      <c r="L148" s="22">
        <f t="shared" si="17"/>
        <v>-0.29999999999999982</v>
      </c>
      <c r="M148" s="22">
        <f t="shared" si="17"/>
        <v>9.9999999999997868E-2</v>
      </c>
      <c r="N148" s="22">
        <f t="shared" si="17"/>
        <v>0.40000000000000213</v>
      </c>
      <c r="O148" s="22">
        <f t="shared" si="17"/>
        <v>0.79999999999999982</v>
      </c>
      <c r="P148" s="22">
        <f t="shared" si="17"/>
        <v>0.39999999999999858</v>
      </c>
      <c r="Q148" s="22">
        <f t="shared" si="17"/>
        <v>-0.5</v>
      </c>
      <c r="R148" s="22">
        <f t="shared" si="17"/>
        <v>-0.69999999999999929</v>
      </c>
      <c r="S148" s="22">
        <f t="shared" si="17"/>
        <v>0.70000000000000018</v>
      </c>
      <c r="T148" s="22"/>
      <c r="U148" s="22"/>
      <c r="V148" s="22"/>
      <c r="W148" s="22"/>
      <c r="X148" s="22"/>
      <c r="Y148" s="22"/>
      <c r="Z148" s="22"/>
      <c r="AA148" s="22"/>
    </row>
    <row r="149" spans="1:27" s="15" customFormat="1" ht="11.25" hidden="1" customHeight="1" x14ac:dyDescent="0.15">
      <c r="A149" s="13" t="s">
        <v>89</v>
      </c>
      <c r="B149" s="24">
        <f t="shared" ref="B149:S149" si="18">IF(B27="","",IF(AND(B27="-",B85="       -"),"-",IF(B27="-",0-B85,IF(B85="       -",B27,B27-B85))))</f>
        <v>0</v>
      </c>
      <c r="C149" s="22">
        <f t="shared" si="18"/>
        <v>0.29999999999999716</v>
      </c>
      <c r="D149" s="22">
        <f t="shared" si="18"/>
        <v>0</v>
      </c>
      <c r="E149" s="22">
        <f t="shared" si="18"/>
        <v>0</v>
      </c>
      <c r="F149" s="22">
        <f t="shared" si="18"/>
        <v>0</v>
      </c>
      <c r="G149" s="22">
        <f t="shared" si="18"/>
        <v>0.70000000000000018</v>
      </c>
      <c r="H149" s="22">
        <f t="shared" si="18"/>
        <v>-1.3000000000000043</v>
      </c>
      <c r="I149" s="22">
        <f t="shared" si="18"/>
        <v>0</v>
      </c>
      <c r="J149" s="22">
        <f t="shared" si="18"/>
        <v>-0.20000000000000018</v>
      </c>
      <c r="K149" s="22">
        <f t="shared" si="18"/>
        <v>-0.60000000000000142</v>
      </c>
      <c r="L149" s="22">
        <f t="shared" si="18"/>
        <v>9.9999999999999645E-2</v>
      </c>
      <c r="M149" s="22">
        <f t="shared" si="18"/>
        <v>0.69999999999999929</v>
      </c>
      <c r="N149" s="22">
        <f t="shared" si="18"/>
        <v>-0.80000000000000071</v>
      </c>
      <c r="O149" s="22">
        <f t="shared" si="18"/>
        <v>-0.10000000000000009</v>
      </c>
      <c r="P149" s="22">
        <f t="shared" si="18"/>
        <v>1.0999999999999979</v>
      </c>
      <c r="Q149" s="22">
        <f t="shared" si="18"/>
        <v>-0.29999999999999982</v>
      </c>
      <c r="R149" s="22">
        <f t="shared" si="18"/>
        <v>0.40000000000000036</v>
      </c>
      <c r="S149" s="22">
        <f t="shared" si="18"/>
        <v>-0.70000000000000018</v>
      </c>
      <c r="T149" s="22"/>
      <c r="U149" s="22"/>
      <c r="V149" s="22"/>
      <c r="W149" s="22"/>
      <c r="X149" s="22"/>
      <c r="Y149" s="22"/>
      <c r="Z149" s="22"/>
      <c r="AA149" s="22"/>
    </row>
    <row r="150" spans="1:27" s="15" customFormat="1" ht="11.25" hidden="1" customHeight="1" x14ac:dyDescent="0.15">
      <c r="A150" s="13" t="s">
        <v>90</v>
      </c>
      <c r="B150" s="24">
        <f t="shared" ref="B150:S150" si="19">IF(B28="","",IF(AND(B28="-",B86="       -"),"-",IF(B28="-",0-B86,IF(B86="       -",B28,B28-B86))))</f>
        <v>0</v>
      </c>
      <c r="C150" s="22">
        <f t="shared" si="19"/>
        <v>-2.5</v>
      </c>
      <c r="D150" s="22">
        <f t="shared" si="19"/>
        <v>0</v>
      </c>
      <c r="E150" s="22">
        <f t="shared" si="19"/>
        <v>-0.80000000000000071</v>
      </c>
      <c r="F150" s="22">
        <f t="shared" si="19"/>
        <v>0</v>
      </c>
      <c r="G150" s="22">
        <f t="shared" si="19"/>
        <v>-0.29999999999999893</v>
      </c>
      <c r="H150" s="22">
        <f t="shared" si="19"/>
        <v>-0.29999999999999716</v>
      </c>
      <c r="I150" s="22">
        <f t="shared" si="19"/>
        <v>0.39999999999999858</v>
      </c>
      <c r="J150" s="22">
        <f t="shared" si="19"/>
        <v>0.39999999999999858</v>
      </c>
      <c r="K150" s="22">
        <f t="shared" si="19"/>
        <v>1.5</v>
      </c>
      <c r="L150" s="22">
        <f t="shared" si="19"/>
        <v>0.20000000000000018</v>
      </c>
      <c r="M150" s="22">
        <f t="shared" si="19"/>
        <v>-0.39999999999999858</v>
      </c>
      <c r="N150" s="22">
        <f t="shared" si="19"/>
        <v>-0.10000000000000142</v>
      </c>
      <c r="O150" s="22">
        <f t="shared" si="19"/>
        <v>-9.9999999999999645E-2</v>
      </c>
      <c r="P150" s="22">
        <f t="shared" si="19"/>
        <v>-1.3999999999999986</v>
      </c>
      <c r="Q150" s="22">
        <f t="shared" si="19"/>
        <v>9.9999999999999645E-2</v>
      </c>
      <c r="R150" s="22">
        <f t="shared" si="19"/>
        <v>2.6999999999999993</v>
      </c>
      <c r="S150" s="22">
        <f t="shared" si="19"/>
        <v>-0.19999999999999996</v>
      </c>
      <c r="T150" s="22"/>
      <c r="U150" s="22"/>
      <c r="V150" s="22"/>
      <c r="W150" s="22"/>
      <c r="X150" s="22"/>
      <c r="Y150" s="22"/>
      <c r="Z150" s="22"/>
      <c r="AA150" s="22"/>
    </row>
    <row r="151" spans="1:27" s="15" customFormat="1" ht="11.25" hidden="1" customHeight="1" x14ac:dyDescent="0.15">
      <c r="A151" s="23" t="s">
        <v>91</v>
      </c>
      <c r="B151" s="24" t="str">
        <f t="shared" ref="B151:S151" si="20">IF(B29="","",IF(AND(B29="-",B87="       -"),"-",IF(B29="-",0-B87,IF(B87="       -",B29,B29-B87))))</f>
        <v/>
      </c>
      <c r="C151" s="22" t="str">
        <f t="shared" si="20"/>
        <v/>
      </c>
      <c r="D151" s="22" t="str">
        <f t="shared" si="20"/>
        <v/>
      </c>
      <c r="E151" s="22" t="str">
        <f t="shared" si="20"/>
        <v/>
      </c>
      <c r="F151" s="22" t="str">
        <f t="shared" si="20"/>
        <v/>
      </c>
      <c r="G151" s="22" t="str">
        <f t="shared" si="20"/>
        <v/>
      </c>
      <c r="H151" s="22" t="str">
        <f t="shared" si="20"/>
        <v/>
      </c>
      <c r="I151" s="22" t="str">
        <f t="shared" si="20"/>
        <v/>
      </c>
      <c r="J151" s="22" t="str">
        <f t="shared" si="20"/>
        <v/>
      </c>
      <c r="K151" s="22" t="str">
        <f t="shared" si="20"/>
        <v/>
      </c>
      <c r="L151" s="22" t="str">
        <f t="shared" si="20"/>
        <v/>
      </c>
      <c r="M151" s="22" t="str">
        <f t="shared" si="20"/>
        <v/>
      </c>
      <c r="N151" s="22" t="str">
        <f t="shared" si="20"/>
        <v/>
      </c>
      <c r="O151" s="22" t="str">
        <f t="shared" si="20"/>
        <v/>
      </c>
      <c r="P151" s="22" t="str">
        <f t="shared" si="20"/>
        <v/>
      </c>
      <c r="Q151" s="22" t="str">
        <f t="shared" si="20"/>
        <v/>
      </c>
      <c r="R151" s="22" t="str">
        <f t="shared" si="20"/>
        <v/>
      </c>
      <c r="S151" s="22" t="str">
        <f t="shared" si="20"/>
        <v/>
      </c>
      <c r="T151" s="22"/>
      <c r="U151" s="22"/>
      <c r="V151" s="22"/>
      <c r="W151" s="22"/>
      <c r="X151" s="22"/>
      <c r="Y151" s="22"/>
      <c r="Z151" s="22"/>
      <c r="AA151" s="22"/>
    </row>
    <row r="152" spans="1:27" s="15" customFormat="1" ht="11.25" hidden="1" customHeight="1" x14ac:dyDescent="0.15">
      <c r="A152" s="13" t="s">
        <v>92</v>
      </c>
      <c r="B152" s="24">
        <f t="shared" ref="B152:S152" si="21">IF(B30="","",IF(AND(B30="-",B88="       -"),"-",IF(B30="-",0-B88,IF(B88="       -",B30,B30-B88))))</f>
        <v>0</v>
      </c>
      <c r="C152" s="22">
        <f t="shared" si="21"/>
        <v>0.20000000000000284</v>
      </c>
      <c r="D152" s="22">
        <f t="shared" si="21"/>
        <v>0</v>
      </c>
      <c r="E152" s="22">
        <f t="shared" si="21"/>
        <v>-0.80000000000000071</v>
      </c>
      <c r="F152" s="22">
        <f t="shared" si="21"/>
        <v>-0.20000000000000018</v>
      </c>
      <c r="G152" s="22">
        <f t="shared" si="21"/>
        <v>0</v>
      </c>
      <c r="H152" s="22">
        <f t="shared" si="21"/>
        <v>-1</v>
      </c>
      <c r="I152" s="22">
        <f t="shared" si="21"/>
        <v>-0.90000000000000036</v>
      </c>
      <c r="J152" s="22">
        <f t="shared" si="21"/>
        <v>0.69999999999999929</v>
      </c>
      <c r="K152" s="22">
        <f t="shared" si="21"/>
        <v>-2.1000000000000014</v>
      </c>
      <c r="L152" s="22">
        <f t="shared" si="21"/>
        <v>1.2999999999999998</v>
      </c>
      <c r="M152" s="22">
        <f t="shared" si="21"/>
        <v>2</v>
      </c>
      <c r="N152" s="22">
        <f t="shared" si="21"/>
        <v>0.10000000000000053</v>
      </c>
      <c r="O152" s="22">
        <f t="shared" si="21"/>
        <v>-0.70000000000000018</v>
      </c>
      <c r="P152" s="22">
        <f t="shared" si="21"/>
        <v>2.1000000000000014</v>
      </c>
      <c r="Q152" s="22">
        <f t="shared" si="21"/>
        <v>0</v>
      </c>
      <c r="R152" s="22">
        <f t="shared" si="21"/>
        <v>0.89999999999999858</v>
      </c>
      <c r="S152" s="22">
        <f t="shared" si="21"/>
        <v>-1.1999999999999997</v>
      </c>
      <c r="T152" s="22"/>
      <c r="U152" s="22"/>
      <c r="V152" s="22"/>
      <c r="W152" s="22"/>
      <c r="X152" s="22"/>
      <c r="Y152" s="22"/>
      <c r="Z152" s="22"/>
      <c r="AA152" s="22"/>
    </row>
    <row r="153" spans="1:27" s="15" customFormat="1" ht="11.25" hidden="1" customHeight="1" x14ac:dyDescent="0.15">
      <c r="A153" s="13" t="s">
        <v>93</v>
      </c>
      <c r="B153" s="24">
        <f t="shared" ref="B153:S153" si="22">IF(B31="","",IF(AND(B31="-",B89="       -"),"-",IF(B31="-",0-B89,IF(B89="       -",B31,B31-B89))))</f>
        <v>0</v>
      </c>
      <c r="C153" s="22">
        <f t="shared" si="22"/>
        <v>9.9999999999994316E-2</v>
      </c>
      <c r="D153" s="22">
        <f t="shared" si="22"/>
        <v>0</v>
      </c>
      <c r="E153" s="22">
        <f t="shared" si="22"/>
        <v>-0.10000000000000142</v>
      </c>
      <c r="F153" s="22">
        <f t="shared" si="22"/>
        <v>0</v>
      </c>
      <c r="G153" s="22">
        <f t="shared" si="22"/>
        <v>-0.5</v>
      </c>
      <c r="H153" s="22">
        <f t="shared" si="22"/>
        <v>-1.1000000000000014</v>
      </c>
      <c r="I153" s="22">
        <f t="shared" si="22"/>
        <v>0.59999999999999787</v>
      </c>
      <c r="J153" s="22">
        <f t="shared" si="22"/>
        <v>-0.40000000000000036</v>
      </c>
      <c r="K153" s="22">
        <f t="shared" si="22"/>
        <v>0.70000000000000284</v>
      </c>
      <c r="L153" s="22">
        <f t="shared" si="22"/>
        <v>0.19999999999999973</v>
      </c>
      <c r="M153" s="22">
        <f t="shared" si="22"/>
        <v>-0.30000000000000071</v>
      </c>
      <c r="N153" s="22">
        <f t="shared" si="22"/>
        <v>0.59999999999999964</v>
      </c>
      <c r="O153" s="22">
        <f t="shared" si="22"/>
        <v>0.40000000000000036</v>
      </c>
      <c r="P153" s="22">
        <f t="shared" si="22"/>
        <v>0.5</v>
      </c>
      <c r="Q153" s="22">
        <f t="shared" si="22"/>
        <v>-0.40000000000000036</v>
      </c>
      <c r="R153" s="22">
        <f t="shared" si="22"/>
        <v>-0.20000000000000107</v>
      </c>
      <c r="S153" s="22">
        <f t="shared" si="22"/>
        <v>9.9999999999999867E-2</v>
      </c>
      <c r="T153" s="22"/>
      <c r="U153" s="22"/>
      <c r="V153" s="22"/>
      <c r="W153" s="22"/>
      <c r="X153" s="22"/>
      <c r="Y153" s="22"/>
      <c r="Z153" s="22"/>
      <c r="AA153" s="22"/>
    </row>
    <row r="154" spans="1:27" s="15" customFormat="1" ht="11.25" hidden="1" customHeight="1" x14ac:dyDescent="0.15">
      <c r="A154" s="13" t="s">
        <v>94</v>
      </c>
      <c r="B154" s="24">
        <f t="shared" ref="B154:S154" si="23">IF(B32="","",IF(AND(B32="-",B90="       -"),"-",IF(B32="-",0-B90,IF(B90="       -",B32,B32-B90))))</f>
        <v>0</v>
      </c>
      <c r="C154" s="22">
        <f t="shared" si="23"/>
        <v>-0.29999999999999716</v>
      </c>
      <c r="D154" s="22">
        <f t="shared" si="23"/>
        <v>0</v>
      </c>
      <c r="E154" s="22">
        <f t="shared" si="23"/>
        <v>0.5</v>
      </c>
      <c r="F154" s="22">
        <f t="shared" si="23"/>
        <v>0.29999999999999982</v>
      </c>
      <c r="G154" s="22">
        <f t="shared" si="23"/>
        <v>0.20000000000000018</v>
      </c>
      <c r="H154" s="22">
        <f t="shared" si="23"/>
        <v>-0.10000000000000142</v>
      </c>
      <c r="I154" s="22">
        <f t="shared" si="23"/>
        <v>-1.8999999999999986</v>
      </c>
      <c r="J154" s="22">
        <f t="shared" si="23"/>
        <v>-0.29999999999999893</v>
      </c>
      <c r="K154" s="22">
        <f t="shared" si="23"/>
        <v>0.5</v>
      </c>
      <c r="L154" s="22">
        <f t="shared" si="23"/>
        <v>-0.69999999999999929</v>
      </c>
      <c r="M154" s="22">
        <f t="shared" si="23"/>
        <v>-1</v>
      </c>
      <c r="N154" s="22">
        <f t="shared" si="23"/>
        <v>-9.9999999999997868E-2</v>
      </c>
      <c r="O154" s="22">
        <f t="shared" si="23"/>
        <v>0.5</v>
      </c>
      <c r="P154" s="22">
        <f t="shared" si="23"/>
        <v>0.69999999999999929</v>
      </c>
      <c r="Q154" s="22">
        <f t="shared" si="23"/>
        <v>-0.29999999999999982</v>
      </c>
      <c r="R154" s="22">
        <f t="shared" si="23"/>
        <v>0.29999999999999893</v>
      </c>
      <c r="S154" s="22">
        <f t="shared" si="23"/>
        <v>0.10000000000000009</v>
      </c>
      <c r="T154" s="22"/>
      <c r="U154" s="22"/>
      <c r="V154" s="22"/>
      <c r="W154" s="22"/>
      <c r="X154" s="22"/>
      <c r="Y154" s="22"/>
      <c r="Z154" s="22"/>
      <c r="AA154" s="22"/>
    </row>
    <row r="155" spans="1:27" s="15" customFormat="1" ht="11.25" hidden="1" customHeight="1" x14ac:dyDescent="0.15">
      <c r="A155" s="13" t="s">
        <v>95</v>
      </c>
      <c r="B155" s="24">
        <f t="shared" ref="B155:S155" si="24">IF(B33="","",IF(AND(B33="-",B91="       -"),"-",IF(B33="-",0-B91,IF(B91="       -",B33,B33-B91))))</f>
        <v>0</v>
      </c>
      <c r="C155" s="22">
        <f t="shared" si="24"/>
        <v>0.5</v>
      </c>
      <c r="D155" s="22">
        <f t="shared" si="24"/>
        <v>0</v>
      </c>
      <c r="E155" s="22">
        <f t="shared" si="24"/>
        <v>0.40000000000000213</v>
      </c>
      <c r="F155" s="22">
        <f t="shared" si="24"/>
        <v>0</v>
      </c>
      <c r="G155" s="22">
        <f t="shared" si="24"/>
        <v>0.29999999999999982</v>
      </c>
      <c r="H155" s="22">
        <f t="shared" si="24"/>
        <v>-0.10000000000000142</v>
      </c>
      <c r="I155" s="22">
        <f t="shared" si="24"/>
        <v>9.9999999999997868E-2</v>
      </c>
      <c r="J155" s="22">
        <f t="shared" si="24"/>
        <v>0.30000000000000071</v>
      </c>
      <c r="K155" s="22">
        <f t="shared" si="24"/>
        <v>0.10000000000000142</v>
      </c>
      <c r="L155" s="22">
        <f t="shared" si="24"/>
        <v>0</v>
      </c>
      <c r="M155" s="22">
        <f t="shared" si="24"/>
        <v>0</v>
      </c>
      <c r="N155" s="22">
        <f t="shared" si="24"/>
        <v>-0.39999999999999858</v>
      </c>
      <c r="O155" s="22">
        <f t="shared" si="24"/>
        <v>0.19999999999999929</v>
      </c>
      <c r="P155" s="22">
        <f t="shared" si="24"/>
        <v>-9.9999999999997868E-2</v>
      </c>
      <c r="Q155" s="22">
        <f t="shared" si="24"/>
        <v>-9.9999999999999645E-2</v>
      </c>
      <c r="R155" s="22">
        <f t="shared" si="24"/>
        <v>0</v>
      </c>
      <c r="S155" s="22">
        <f t="shared" si="24"/>
        <v>-0.5</v>
      </c>
      <c r="T155" s="22"/>
      <c r="U155" s="22"/>
      <c r="V155" s="22"/>
      <c r="W155" s="22"/>
      <c r="X155" s="22"/>
      <c r="Y155" s="22"/>
      <c r="Z155" s="22"/>
      <c r="AA155" s="22"/>
    </row>
    <row r="156" spans="1:27" s="15" customFormat="1" ht="11.25" hidden="1" customHeight="1" x14ac:dyDescent="0.15">
      <c r="A156" s="13" t="s">
        <v>96</v>
      </c>
      <c r="B156" s="24">
        <f t="shared" ref="B156:S156" si="25">IF(B34="","",IF(AND(B34="-",B92="       -"),"-",IF(B34="-",0-B92,IF(B92="       -",B34,B34-B92))))</f>
        <v>0</v>
      </c>
      <c r="C156" s="22">
        <f t="shared" si="25"/>
        <v>0</v>
      </c>
      <c r="D156" s="22">
        <f t="shared" si="25"/>
        <v>0</v>
      </c>
      <c r="E156" s="22">
        <f t="shared" si="25"/>
        <v>0</v>
      </c>
      <c r="F156" s="22">
        <f t="shared" si="25"/>
        <v>0</v>
      </c>
      <c r="G156" s="22">
        <f t="shared" si="25"/>
        <v>-0.19999999999999929</v>
      </c>
      <c r="H156" s="22">
        <f t="shared" si="25"/>
        <v>-0.29999999999999716</v>
      </c>
      <c r="I156" s="22">
        <f t="shared" si="25"/>
        <v>-0.30000000000000071</v>
      </c>
      <c r="J156" s="22">
        <f t="shared" si="25"/>
        <v>0.20000000000000107</v>
      </c>
      <c r="K156" s="22">
        <f t="shared" si="25"/>
        <v>-0.19999999999999574</v>
      </c>
      <c r="L156" s="22">
        <f t="shared" si="25"/>
        <v>0</v>
      </c>
      <c r="M156" s="22">
        <f t="shared" si="25"/>
        <v>0</v>
      </c>
      <c r="N156" s="22">
        <f t="shared" si="25"/>
        <v>0.19999999999999929</v>
      </c>
      <c r="O156" s="22">
        <f t="shared" si="25"/>
        <v>-0.10000000000000053</v>
      </c>
      <c r="P156" s="22">
        <f t="shared" si="25"/>
        <v>9.9999999999999645E-2</v>
      </c>
      <c r="Q156" s="22">
        <f t="shared" si="25"/>
        <v>-0.10000000000000053</v>
      </c>
      <c r="R156" s="22">
        <f t="shared" si="25"/>
        <v>-0.19999999999999929</v>
      </c>
      <c r="S156" s="22">
        <f t="shared" si="25"/>
        <v>0.20000000000000018</v>
      </c>
      <c r="T156" s="22"/>
      <c r="U156" s="22"/>
      <c r="V156" s="22"/>
      <c r="W156" s="22"/>
      <c r="X156" s="22"/>
      <c r="Y156" s="22"/>
      <c r="Z156" s="22"/>
      <c r="AA156" s="22"/>
    </row>
    <row r="157" spans="1:27" s="15" customFormat="1" ht="11.25" hidden="1" customHeight="1" x14ac:dyDescent="0.15">
      <c r="A157" s="13" t="s">
        <v>97</v>
      </c>
      <c r="B157" s="24">
        <f t="shared" ref="B157:S157" si="26">IF(B35="","",IF(AND(B35="-",B93="       -"),"-",IF(B35="-",0-B93,IF(B93="       -",B35,B35-B93))))</f>
        <v>0</v>
      </c>
      <c r="C157" s="22">
        <f t="shared" si="26"/>
        <v>0</v>
      </c>
      <c r="D157" s="22">
        <f t="shared" si="26"/>
        <v>0</v>
      </c>
      <c r="E157" s="22">
        <f t="shared" si="26"/>
        <v>0.69999999999999929</v>
      </c>
      <c r="F157" s="22">
        <f t="shared" si="26"/>
        <v>0.29999999999999982</v>
      </c>
      <c r="G157" s="22">
        <f t="shared" si="26"/>
        <v>-0.80000000000000071</v>
      </c>
      <c r="H157" s="22">
        <f t="shared" si="26"/>
        <v>0.5</v>
      </c>
      <c r="I157" s="22">
        <f t="shared" si="26"/>
        <v>-0.40000000000000036</v>
      </c>
      <c r="J157" s="22">
        <f t="shared" si="26"/>
        <v>0.30000000000000071</v>
      </c>
      <c r="K157" s="22">
        <f t="shared" si="26"/>
        <v>0.29999999999999716</v>
      </c>
      <c r="L157" s="22">
        <f t="shared" si="26"/>
        <v>9.9999999999999867E-2</v>
      </c>
      <c r="M157" s="22">
        <f t="shared" si="26"/>
        <v>-0.89999999999999858</v>
      </c>
      <c r="N157" s="22">
        <f t="shared" si="26"/>
        <v>-0.5</v>
      </c>
      <c r="O157" s="22">
        <f t="shared" si="26"/>
        <v>0.20000000000000018</v>
      </c>
      <c r="P157" s="22">
        <f t="shared" si="26"/>
        <v>-0.20000000000000107</v>
      </c>
      <c r="Q157" s="22">
        <f t="shared" si="26"/>
        <v>-0.20000000000000018</v>
      </c>
      <c r="R157" s="22">
        <f t="shared" si="26"/>
        <v>-9.9999999999999645E-2</v>
      </c>
      <c r="S157" s="22">
        <f t="shared" si="26"/>
        <v>0</v>
      </c>
      <c r="T157" s="22"/>
      <c r="U157" s="22"/>
      <c r="V157" s="22"/>
      <c r="W157" s="22"/>
      <c r="X157" s="22"/>
      <c r="Y157" s="22"/>
      <c r="Z157" s="22"/>
      <c r="AA157" s="22"/>
    </row>
    <row r="158" spans="1:27" s="15" customFormat="1" ht="11.25" hidden="1" customHeight="1" x14ac:dyDescent="0.15">
      <c r="A158" s="13" t="s">
        <v>98</v>
      </c>
      <c r="B158" s="24">
        <f t="shared" ref="B158:S158" si="27">IF(B36="","",IF(AND(B36="-",B94="       -"),"-",IF(B36="-",0-B94,IF(B94="       -",B36,B36-B94))))</f>
        <v>0</v>
      </c>
      <c r="C158" s="22">
        <f t="shared" si="27"/>
        <v>0.29999999999999716</v>
      </c>
      <c r="D158" s="22">
        <f t="shared" si="27"/>
        <v>0</v>
      </c>
      <c r="E158" s="22">
        <f t="shared" si="27"/>
        <v>-0.40000000000000213</v>
      </c>
      <c r="F158" s="22">
        <f t="shared" si="27"/>
        <v>0.19999999999999973</v>
      </c>
      <c r="G158" s="22">
        <f t="shared" si="27"/>
        <v>0.19999999999999929</v>
      </c>
      <c r="H158" s="22">
        <f t="shared" si="27"/>
        <v>-0.90000000000000568</v>
      </c>
      <c r="I158" s="22">
        <f t="shared" si="27"/>
        <v>-0.40000000000000036</v>
      </c>
      <c r="J158" s="22">
        <f t="shared" si="27"/>
        <v>0.5</v>
      </c>
      <c r="K158" s="22">
        <f t="shared" si="27"/>
        <v>-0.90000000000000568</v>
      </c>
      <c r="L158" s="22">
        <f t="shared" si="27"/>
        <v>0.19999999999999996</v>
      </c>
      <c r="M158" s="22">
        <f t="shared" si="27"/>
        <v>-0.30000000000000071</v>
      </c>
      <c r="N158" s="22">
        <f t="shared" si="27"/>
        <v>0</v>
      </c>
      <c r="O158" s="22">
        <f t="shared" si="27"/>
        <v>0.5</v>
      </c>
      <c r="P158" s="22">
        <f t="shared" si="27"/>
        <v>0.19999999999999929</v>
      </c>
      <c r="Q158" s="22">
        <f t="shared" si="27"/>
        <v>0</v>
      </c>
      <c r="R158" s="22">
        <f t="shared" si="27"/>
        <v>-0.20000000000000018</v>
      </c>
      <c r="S158" s="22">
        <f t="shared" si="27"/>
        <v>0</v>
      </c>
      <c r="T158" s="22"/>
      <c r="U158" s="22"/>
      <c r="V158" s="22"/>
      <c r="W158" s="22"/>
      <c r="X158" s="22"/>
      <c r="Y158" s="22"/>
      <c r="Z158" s="22"/>
      <c r="AA158" s="22"/>
    </row>
    <row r="159" spans="1:27" s="15" customFormat="1" ht="11.25" hidden="1" customHeight="1" x14ac:dyDescent="0.15">
      <c r="A159" s="23" t="s">
        <v>99</v>
      </c>
      <c r="B159" s="24" t="str">
        <f t="shared" ref="B159:S159" si="28">IF(B37="","",IF(AND(B37="-",B95="       -"),"-",IF(B37="-",0-B95,IF(B95="       -",B37,B37-B95))))</f>
        <v/>
      </c>
      <c r="C159" s="22" t="str">
        <f t="shared" si="28"/>
        <v/>
      </c>
      <c r="D159" s="22" t="str">
        <f t="shared" si="28"/>
        <v/>
      </c>
      <c r="E159" s="22" t="str">
        <f t="shared" si="28"/>
        <v/>
      </c>
      <c r="F159" s="22" t="str">
        <f t="shared" si="28"/>
        <v/>
      </c>
      <c r="G159" s="22" t="str">
        <f t="shared" si="28"/>
        <v/>
      </c>
      <c r="H159" s="22" t="str">
        <f t="shared" si="28"/>
        <v/>
      </c>
      <c r="I159" s="22" t="str">
        <f t="shared" si="28"/>
        <v/>
      </c>
      <c r="J159" s="22" t="str">
        <f t="shared" si="28"/>
        <v/>
      </c>
      <c r="K159" s="22" t="str">
        <f t="shared" si="28"/>
        <v/>
      </c>
      <c r="L159" s="22" t="str">
        <f t="shared" si="28"/>
        <v/>
      </c>
      <c r="M159" s="22" t="str">
        <f t="shared" si="28"/>
        <v/>
      </c>
      <c r="N159" s="22" t="str">
        <f t="shared" si="28"/>
        <v/>
      </c>
      <c r="O159" s="22" t="str">
        <f t="shared" si="28"/>
        <v/>
      </c>
      <c r="P159" s="22" t="str">
        <f t="shared" si="28"/>
        <v/>
      </c>
      <c r="Q159" s="22" t="str">
        <f t="shared" si="28"/>
        <v/>
      </c>
      <c r="R159" s="22" t="str">
        <f t="shared" si="28"/>
        <v/>
      </c>
      <c r="S159" s="22" t="str">
        <f t="shared" si="28"/>
        <v/>
      </c>
      <c r="T159" s="22"/>
      <c r="U159" s="22"/>
      <c r="V159" s="22"/>
      <c r="W159" s="22"/>
      <c r="X159" s="22"/>
      <c r="Y159" s="22"/>
      <c r="Z159" s="22"/>
      <c r="AA159" s="22"/>
    </row>
    <row r="160" spans="1:27" s="15" customFormat="1" ht="11.25" hidden="1" customHeight="1" x14ac:dyDescent="0.15">
      <c r="A160" s="13" t="s">
        <v>100</v>
      </c>
      <c r="B160" s="24">
        <f t="shared" ref="B160:S160" si="29">IF(B38="","",IF(AND(B38="-",B96="       -"),"-",IF(B38="-",0-B96,IF(B96="       -",B38,B38-B96))))</f>
        <v>0</v>
      </c>
      <c r="C160" s="22">
        <f t="shared" si="29"/>
        <v>-9.9999999999994316E-2</v>
      </c>
      <c r="D160" s="22">
        <f t="shared" si="29"/>
        <v>0</v>
      </c>
      <c r="E160" s="22">
        <f t="shared" si="29"/>
        <v>0.70000000000000284</v>
      </c>
      <c r="F160" s="22">
        <f t="shared" si="29"/>
        <v>0.20000000000000018</v>
      </c>
      <c r="G160" s="22">
        <f t="shared" si="29"/>
        <v>-0.80000000000000071</v>
      </c>
      <c r="H160" s="22">
        <f t="shared" si="29"/>
        <v>-0.60000000000000142</v>
      </c>
      <c r="I160" s="22">
        <f t="shared" si="29"/>
        <v>-0.5</v>
      </c>
      <c r="J160" s="22">
        <f t="shared" si="29"/>
        <v>0</v>
      </c>
      <c r="K160" s="22">
        <f t="shared" si="29"/>
        <v>0.5</v>
      </c>
      <c r="L160" s="22">
        <f t="shared" si="29"/>
        <v>0.10000000000000009</v>
      </c>
      <c r="M160" s="22">
        <f t="shared" si="29"/>
        <v>-0.20000000000000284</v>
      </c>
      <c r="N160" s="22">
        <f t="shared" si="29"/>
        <v>-0.10000000000000142</v>
      </c>
      <c r="O160" s="22">
        <f t="shared" si="29"/>
        <v>0</v>
      </c>
      <c r="P160" s="22">
        <f t="shared" si="29"/>
        <v>9.9999999999999645E-2</v>
      </c>
      <c r="Q160" s="22">
        <f t="shared" si="29"/>
        <v>0</v>
      </c>
      <c r="R160" s="22">
        <f t="shared" si="29"/>
        <v>0</v>
      </c>
      <c r="S160" s="22">
        <f t="shared" si="29"/>
        <v>0</v>
      </c>
      <c r="T160" s="22"/>
      <c r="U160" s="22"/>
      <c r="V160" s="22"/>
      <c r="W160" s="22"/>
      <c r="X160" s="22"/>
      <c r="Y160" s="22"/>
      <c r="Z160" s="22"/>
      <c r="AA160" s="22"/>
    </row>
    <row r="161" spans="1:27" s="15" customFormat="1" ht="11.25" hidden="1" customHeight="1" x14ac:dyDescent="0.15">
      <c r="A161" s="13" t="s">
        <v>101</v>
      </c>
      <c r="B161" s="24">
        <f t="shared" ref="B161:S161" si="30">IF(B39="","",IF(AND(B39="-",B97="       -"),"-",IF(B39="-",0-B97,IF(B97="       -",B39,B39-B97))))</f>
        <v>0</v>
      </c>
      <c r="C161" s="22">
        <f t="shared" si="30"/>
        <v>0</v>
      </c>
      <c r="D161" s="22">
        <f t="shared" si="30"/>
        <v>0</v>
      </c>
      <c r="E161" s="22">
        <f t="shared" si="30"/>
        <v>0.19999999999999929</v>
      </c>
      <c r="F161" s="22">
        <f t="shared" si="30"/>
        <v>0.10000000000000142</v>
      </c>
      <c r="G161" s="22">
        <f t="shared" si="30"/>
        <v>0.20000000000000107</v>
      </c>
      <c r="H161" s="22">
        <f t="shared" si="30"/>
        <v>0</v>
      </c>
      <c r="I161" s="22">
        <f t="shared" si="30"/>
        <v>-0.29999999999999982</v>
      </c>
      <c r="J161" s="22">
        <f t="shared" si="30"/>
        <v>0.89999999999999858</v>
      </c>
      <c r="K161" s="22">
        <f t="shared" si="30"/>
        <v>-0.5</v>
      </c>
      <c r="L161" s="22">
        <f t="shared" si="30"/>
        <v>9.9999999999999645E-2</v>
      </c>
      <c r="M161" s="22">
        <f t="shared" si="30"/>
        <v>-0.39999999999999858</v>
      </c>
      <c r="N161" s="22">
        <f t="shared" si="30"/>
        <v>-0.30000000000000426</v>
      </c>
      <c r="O161" s="22">
        <f t="shared" si="30"/>
        <v>0.89999999999999858</v>
      </c>
      <c r="P161" s="22">
        <f t="shared" si="30"/>
        <v>-0.30000000000000071</v>
      </c>
      <c r="Q161" s="22">
        <f t="shared" si="30"/>
        <v>-9.9999999999999645E-2</v>
      </c>
      <c r="R161" s="22">
        <f t="shared" si="30"/>
        <v>0.20000000000000018</v>
      </c>
      <c r="S161" s="22">
        <f t="shared" si="30"/>
        <v>0</v>
      </c>
      <c r="T161" s="22"/>
      <c r="U161" s="22"/>
      <c r="V161" s="22"/>
      <c r="W161" s="22"/>
      <c r="X161" s="22"/>
      <c r="Y161" s="22"/>
      <c r="Z161" s="22"/>
      <c r="AA161" s="22"/>
    </row>
    <row r="162" spans="1:27" s="15" customFormat="1" ht="11.25" hidden="1" customHeight="1" x14ac:dyDescent="0.15">
      <c r="A162" s="13" t="s">
        <v>102</v>
      </c>
      <c r="B162" s="24">
        <f t="shared" ref="B162:S162" si="31">IF(B40="","",IF(AND(B40="-",B98="       -"),"-",IF(B40="-",0-B98,IF(B98="       -",B40,B40-B98))))</f>
        <v>0</v>
      </c>
      <c r="C162" s="22">
        <f t="shared" si="31"/>
        <v>9.9999999999994316E-2</v>
      </c>
      <c r="D162" s="22">
        <f t="shared" si="31"/>
        <v>0</v>
      </c>
      <c r="E162" s="22">
        <f t="shared" si="31"/>
        <v>0</v>
      </c>
      <c r="F162" s="22">
        <f t="shared" si="31"/>
        <v>0.10000000000000009</v>
      </c>
      <c r="G162" s="22">
        <f t="shared" si="31"/>
        <v>-0.5</v>
      </c>
      <c r="H162" s="22">
        <f t="shared" si="31"/>
        <v>-0.89999999999999858</v>
      </c>
      <c r="I162" s="22">
        <f t="shared" si="31"/>
        <v>-0.19999999999999929</v>
      </c>
      <c r="J162" s="22">
        <f t="shared" si="31"/>
        <v>0.19999999999999929</v>
      </c>
      <c r="K162" s="22">
        <f t="shared" si="31"/>
        <v>0.30000000000000426</v>
      </c>
      <c r="L162" s="22">
        <f t="shared" si="31"/>
        <v>0.10000000000000009</v>
      </c>
      <c r="M162" s="22">
        <f t="shared" si="31"/>
        <v>-0.59999999999999787</v>
      </c>
      <c r="N162" s="22">
        <f t="shared" si="31"/>
        <v>0.5</v>
      </c>
      <c r="O162" s="22">
        <f t="shared" si="31"/>
        <v>9.9999999999999867E-2</v>
      </c>
      <c r="P162" s="22">
        <f t="shared" si="31"/>
        <v>0.10000000000000142</v>
      </c>
      <c r="Q162" s="22">
        <f t="shared" si="31"/>
        <v>-0.19999999999999973</v>
      </c>
      <c r="R162" s="22">
        <f t="shared" si="31"/>
        <v>0</v>
      </c>
      <c r="S162" s="22">
        <f t="shared" si="31"/>
        <v>0</v>
      </c>
      <c r="T162" s="22"/>
      <c r="U162" s="22"/>
      <c r="V162" s="22"/>
      <c r="W162" s="22"/>
      <c r="X162" s="22"/>
      <c r="Y162" s="22"/>
      <c r="Z162" s="22"/>
      <c r="AA162" s="22"/>
    </row>
    <row r="163" spans="1:27" s="15" customFormat="1" ht="11.25" hidden="1" customHeight="1" x14ac:dyDescent="0.15">
      <c r="A163" s="13" t="s">
        <v>103</v>
      </c>
      <c r="B163" s="24">
        <f t="shared" ref="B163:S163" si="32">IF(B41="","",IF(AND(B41="-",B99="       -"),"-",IF(B41="-",0-B99,IF(B99="       -",B41,B41-B99))))</f>
        <v>0</v>
      </c>
      <c r="C163" s="22">
        <f t="shared" si="32"/>
        <v>0.20000000000000284</v>
      </c>
      <c r="D163" s="22">
        <f t="shared" si="32"/>
        <v>0</v>
      </c>
      <c r="E163" s="22">
        <f t="shared" si="32"/>
        <v>9.9999999999999645E-2</v>
      </c>
      <c r="F163" s="22">
        <f t="shared" si="32"/>
        <v>9.9999999999999978E-2</v>
      </c>
      <c r="G163" s="22">
        <f t="shared" si="32"/>
        <v>-0.5</v>
      </c>
      <c r="H163" s="22">
        <f t="shared" si="32"/>
        <v>-0.20000000000000284</v>
      </c>
      <c r="I163" s="22">
        <f t="shared" si="32"/>
        <v>-1.7000000000000028</v>
      </c>
      <c r="J163" s="22">
        <f t="shared" si="32"/>
        <v>0.59999999999999964</v>
      </c>
      <c r="K163" s="22">
        <f t="shared" si="32"/>
        <v>0</v>
      </c>
      <c r="L163" s="22">
        <f t="shared" si="32"/>
        <v>0.10000000000000009</v>
      </c>
      <c r="M163" s="22">
        <f t="shared" si="32"/>
        <v>-1.2000000000000028</v>
      </c>
      <c r="N163" s="22">
        <f t="shared" si="32"/>
        <v>-0.40000000000000036</v>
      </c>
      <c r="O163" s="22">
        <f t="shared" si="32"/>
        <v>0</v>
      </c>
      <c r="P163" s="22">
        <f t="shared" si="32"/>
        <v>0.79999999999999893</v>
      </c>
      <c r="Q163" s="22">
        <f t="shared" si="32"/>
        <v>0</v>
      </c>
      <c r="R163" s="22">
        <f t="shared" si="32"/>
        <v>0</v>
      </c>
      <c r="S163" s="22">
        <f t="shared" si="32"/>
        <v>-0.20000000000000018</v>
      </c>
      <c r="T163" s="22"/>
      <c r="U163" s="22"/>
      <c r="V163" s="22"/>
      <c r="W163" s="22"/>
      <c r="X163" s="22"/>
      <c r="Y163" s="22"/>
      <c r="Z163" s="22"/>
      <c r="AA163" s="22"/>
    </row>
    <row r="164" spans="1:27" s="15" customFormat="1" ht="11.25" hidden="1" customHeight="1" x14ac:dyDescent="0.15">
      <c r="A164" s="13" t="s">
        <v>104</v>
      </c>
      <c r="B164" s="24">
        <f t="shared" ref="B164:S164" si="33">IF(B42="","",IF(AND(B42="-",B100="       -"),"-",IF(B42="-",0-B100,IF(B100="       -",B42,B42-B100))))</f>
        <v>0</v>
      </c>
      <c r="C164" s="22">
        <f t="shared" si="33"/>
        <v>0.40000000000000568</v>
      </c>
      <c r="D164" s="22">
        <f t="shared" si="33"/>
        <v>0</v>
      </c>
      <c r="E164" s="22">
        <f t="shared" si="33"/>
        <v>0.69999999999999929</v>
      </c>
      <c r="F164" s="22">
        <f t="shared" si="33"/>
        <v>-0.10000000000000009</v>
      </c>
      <c r="G164" s="22">
        <f t="shared" si="33"/>
        <v>0.80000000000000071</v>
      </c>
      <c r="H164" s="22">
        <f t="shared" si="33"/>
        <v>-1.1999999999999957</v>
      </c>
      <c r="I164" s="22">
        <f t="shared" si="33"/>
        <v>-1</v>
      </c>
      <c r="J164" s="22">
        <f t="shared" si="33"/>
        <v>-0.5</v>
      </c>
      <c r="K164" s="22">
        <f t="shared" si="33"/>
        <v>1</v>
      </c>
      <c r="L164" s="22">
        <f t="shared" si="33"/>
        <v>0.89999999999999947</v>
      </c>
      <c r="M164" s="22">
        <f t="shared" si="33"/>
        <v>0.20000000000000284</v>
      </c>
      <c r="N164" s="22">
        <f t="shared" si="33"/>
        <v>-0.80000000000000071</v>
      </c>
      <c r="O164" s="22">
        <f t="shared" si="33"/>
        <v>0</v>
      </c>
      <c r="P164" s="22">
        <f t="shared" si="33"/>
        <v>1.0999999999999996</v>
      </c>
      <c r="Q164" s="22">
        <f t="shared" si="33"/>
        <v>-1</v>
      </c>
      <c r="R164" s="22">
        <f t="shared" si="33"/>
        <v>0.5</v>
      </c>
      <c r="S164" s="22">
        <f t="shared" si="33"/>
        <v>-0.79999999999999982</v>
      </c>
      <c r="T164" s="22"/>
      <c r="U164" s="22"/>
      <c r="V164" s="22"/>
      <c r="W164" s="22"/>
      <c r="X164" s="22"/>
      <c r="Y164" s="22"/>
      <c r="Z164" s="22"/>
      <c r="AA164" s="22"/>
    </row>
    <row r="165" spans="1:27" s="15" customFormat="1" ht="11.25" hidden="1" customHeight="1" x14ac:dyDescent="0.15">
      <c r="A165" s="13" t="s">
        <v>105</v>
      </c>
      <c r="B165" s="24">
        <f t="shared" ref="B165:S165" si="34">IF(B43="","",IF(AND(B43="-",B101="       -"),"-",IF(B43="-",0-B101,IF(B101="       -",B43,B43-B101))))</f>
        <v>0</v>
      </c>
      <c r="C165" s="22">
        <f t="shared" si="34"/>
        <v>-7.2999999999999972</v>
      </c>
      <c r="D165" s="22">
        <f t="shared" si="34"/>
        <v>0</v>
      </c>
      <c r="E165" s="22">
        <f t="shared" si="34"/>
        <v>1.8999999999999995</v>
      </c>
      <c r="F165" s="22">
        <f t="shared" si="34"/>
        <v>1.4000000000000004</v>
      </c>
      <c r="G165" s="22">
        <f t="shared" si="34"/>
        <v>2.5999999999999996</v>
      </c>
      <c r="H165" s="22">
        <f t="shared" si="34"/>
        <v>8.3999999999999986</v>
      </c>
      <c r="I165" s="22">
        <f t="shared" si="34"/>
        <v>-15</v>
      </c>
      <c r="J165" s="22">
        <f t="shared" si="34"/>
        <v>1.9000000000000004</v>
      </c>
      <c r="K165" s="22">
        <f t="shared" si="34"/>
        <v>7.7999999999999972</v>
      </c>
      <c r="L165" s="22">
        <f t="shared" si="34"/>
        <v>-18.700000000000003</v>
      </c>
      <c r="M165" s="22">
        <f t="shared" si="34"/>
        <v>-0.40000000000000036</v>
      </c>
      <c r="N165" s="22">
        <f t="shared" si="34"/>
        <v>-4.5</v>
      </c>
      <c r="O165" s="22">
        <f t="shared" si="34"/>
        <v>-3.4000000000000004</v>
      </c>
      <c r="P165" s="22" t="str">
        <f t="shared" si="34"/>
        <v>-</v>
      </c>
      <c r="Q165" s="22" t="str">
        <f t="shared" si="34"/>
        <v>-</v>
      </c>
      <c r="R165" s="22">
        <f t="shared" si="34"/>
        <v>6.8999999999999986</v>
      </c>
      <c r="S165" s="22">
        <f t="shared" si="34"/>
        <v>0.29999999999999982</v>
      </c>
      <c r="T165" s="22"/>
      <c r="U165" s="22"/>
      <c r="V165" s="22"/>
      <c r="W165" s="22"/>
      <c r="X165" s="22"/>
      <c r="Y165" s="22"/>
      <c r="Z165" s="22"/>
      <c r="AA165" s="22"/>
    </row>
    <row r="166" spans="1:27" s="15" customFormat="1" ht="11.25" hidden="1" customHeight="1" x14ac:dyDescent="0.15">
      <c r="A166" s="13" t="s">
        <v>106</v>
      </c>
      <c r="B166" s="24">
        <f t="shared" ref="B166:S166" si="35">IF(B44="","",IF(AND(B44="-",B102="       -"),"-",IF(B44="-",0-B102,IF(B102="       -",B44,B44-B102))))</f>
        <v>0</v>
      </c>
      <c r="C166" s="22">
        <f t="shared" si="35"/>
        <v>1.1000000000000085</v>
      </c>
      <c r="D166" s="22">
        <f t="shared" si="35"/>
        <v>0</v>
      </c>
      <c r="E166" s="22">
        <f t="shared" si="35"/>
        <v>0</v>
      </c>
      <c r="F166" s="22">
        <f t="shared" si="35"/>
        <v>0</v>
      </c>
      <c r="G166" s="22">
        <f t="shared" si="35"/>
        <v>0.40000000000000036</v>
      </c>
      <c r="H166" s="22">
        <f t="shared" si="35"/>
        <v>1.3999999999999986</v>
      </c>
      <c r="I166" s="22">
        <f t="shared" si="35"/>
        <v>-0.69999999999999973</v>
      </c>
      <c r="J166" s="22">
        <f t="shared" si="35"/>
        <v>0.59999999999999964</v>
      </c>
      <c r="K166" s="22">
        <f t="shared" si="35"/>
        <v>-0.39999999999999858</v>
      </c>
      <c r="L166" s="22">
        <f t="shared" si="35"/>
        <v>-0.10000000000000009</v>
      </c>
      <c r="M166" s="22">
        <f t="shared" si="35"/>
        <v>0.20000000000000284</v>
      </c>
      <c r="N166" s="22">
        <f t="shared" si="35"/>
        <v>0.29999999999999716</v>
      </c>
      <c r="O166" s="22">
        <f t="shared" si="35"/>
        <v>9.9999999999999645E-2</v>
      </c>
      <c r="P166" s="22">
        <f t="shared" si="35"/>
        <v>1.2999999999999989</v>
      </c>
      <c r="Q166" s="22">
        <f t="shared" si="35"/>
        <v>0.20000000000000018</v>
      </c>
      <c r="R166" s="22">
        <f t="shared" si="35"/>
        <v>-1.0999999999999979</v>
      </c>
      <c r="S166" s="22">
        <f t="shared" si="35"/>
        <v>0.10000000000000009</v>
      </c>
      <c r="T166" s="22"/>
      <c r="U166" s="22"/>
      <c r="V166" s="22"/>
      <c r="W166" s="22"/>
      <c r="X166" s="22"/>
      <c r="Y166" s="22"/>
      <c r="Z166" s="22"/>
      <c r="AA166" s="22"/>
    </row>
    <row r="167" spans="1:27" s="15" customFormat="1" ht="11.25" hidden="1" customHeight="1" x14ac:dyDescent="0.15">
      <c r="A167" s="13" t="s">
        <v>107</v>
      </c>
      <c r="B167" s="24">
        <f t="shared" ref="B167:S167" si="36">IF(B45="","",IF(AND(B45="-",B103="       -"),"-",IF(B45="-",0-B103,IF(B103="       -",B45,B45-B103))))</f>
        <v>0</v>
      </c>
      <c r="C167" s="22">
        <f t="shared" si="36"/>
        <v>-0.5</v>
      </c>
      <c r="D167" s="22">
        <f t="shared" si="36"/>
        <v>0</v>
      </c>
      <c r="E167" s="22">
        <f t="shared" si="36"/>
        <v>0.10000000000000053</v>
      </c>
      <c r="F167" s="22">
        <f t="shared" si="36"/>
        <v>0</v>
      </c>
      <c r="G167" s="22">
        <f t="shared" si="36"/>
        <v>9.9999999999999645E-2</v>
      </c>
      <c r="H167" s="22">
        <f t="shared" si="36"/>
        <v>-0.29999999999999716</v>
      </c>
      <c r="I167" s="22">
        <f t="shared" si="36"/>
        <v>-0.60000000000000142</v>
      </c>
      <c r="J167" s="22">
        <f t="shared" si="36"/>
        <v>0.10000000000000053</v>
      </c>
      <c r="K167" s="22">
        <f t="shared" si="36"/>
        <v>0.10000000000000142</v>
      </c>
      <c r="L167" s="22">
        <f t="shared" si="36"/>
        <v>0</v>
      </c>
      <c r="M167" s="22">
        <f t="shared" si="36"/>
        <v>-0.5</v>
      </c>
      <c r="N167" s="22">
        <f t="shared" si="36"/>
        <v>0.5</v>
      </c>
      <c r="O167" s="22">
        <f t="shared" si="36"/>
        <v>0</v>
      </c>
      <c r="P167" s="22">
        <f t="shared" si="36"/>
        <v>0.19999999999999929</v>
      </c>
      <c r="Q167" s="22">
        <f t="shared" si="36"/>
        <v>0</v>
      </c>
      <c r="R167" s="22">
        <f t="shared" si="36"/>
        <v>0.19999999999999929</v>
      </c>
      <c r="S167" s="22">
        <f t="shared" si="36"/>
        <v>0.30000000000000004</v>
      </c>
      <c r="T167" s="22"/>
      <c r="U167" s="22"/>
      <c r="V167" s="22"/>
      <c r="W167" s="22"/>
      <c r="X167" s="22"/>
      <c r="Y167" s="22"/>
      <c r="Z167" s="22"/>
      <c r="AA167" s="22"/>
    </row>
    <row r="168" spans="1:27" s="15" customFormat="1" ht="11.25" hidden="1" customHeight="1" x14ac:dyDescent="0.15">
      <c r="A168" s="13" t="s">
        <v>108</v>
      </c>
      <c r="B168" s="24">
        <f t="shared" ref="B168:S168" si="37">IF(B46="","",IF(AND(B46="-",B104="       -"),"-",IF(B46="-",0-B104,IF(B104="       -",B46,B46-B104))))</f>
        <v>0</v>
      </c>
      <c r="C168" s="22">
        <f t="shared" si="37"/>
        <v>-9.9999999999994316E-2</v>
      </c>
      <c r="D168" s="22">
        <f t="shared" si="37"/>
        <v>0</v>
      </c>
      <c r="E168" s="22">
        <f t="shared" si="37"/>
        <v>0.19999999999999929</v>
      </c>
      <c r="F168" s="22">
        <f t="shared" si="37"/>
        <v>-0.59999999999999964</v>
      </c>
      <c r="G168" s="22">
        <f t="shared" si="37"/>
        <v>0.10000000000000009</v>
      </c>
      <c r="H168" s="22">
        <f t="shared" si="37"/>
        <v>0.10000000000000142</v>
      </c>
      <c r="I168" s="22">
        <f t="shared" si="37"/>
        <v>0.20000000000000107</v>
      </c>
      <c r="J168" s="22">
        <f t="shared" si="37"/>
        <v>-1</v>
      </c>
      <c r="K168" s="22">
        <f t="shared" si="37"/>
        <v>0.39999999999999858</v>
      </c>
      <c r="L168" s="22">
        <f t="shared" si="37"/>
        <v>0</v>
      </c>
      <c r="M168" s="22">
        <f t="shared" si="37"/>
        <v>-0.39999999999999858</v>
      </c>
      <c r="N168" s="22">
        <f t="shared" si="37"/>
        <v>0.5</v>
      </c>
      <c r="O168" s="22">
        <f t="shared" si="37"/>
        <v>-0.39999999999999858</v>
      </c>
      <c r="P168" s="22">
        <f t="shared" si="37"/>
        <v>9.9999999999999645E-2</v>
      </c>
      <c r="Q168" s="22">
        <f t="shared" si="37"/>
        <v>0.10000000000000142</v>
      </c>
      <c r="R168" s="22">
        <f t="shared" si="37"/>
        <v>0.20000000000000107</v>
      </c>
      <c r="S168" s="22">
        <f t="shared" si="37"/>
        <v>0</v>
      </c>
      <c r="T168" s="22"/>
      <c r="U168" s="22"/>
      <c r="V168" s="22"/>
      <c r="W168" s="22"/>
      <c r="X168" s="22"/>
      <c r="Y168" s="22"/>
      <c r="Z168" s="22"/>
      <c r="AA168" s="22"/>
    </row>
    <row r="169" spans="1:27" s="15" customFormat="1" ht="11.25" hidden="1" customHeight="1" x14ac:dyDescent="0.15">
      <c r="A169" s="13" t="s">
        <v>109</v>
      </c>
      <c r="B169" s="24">
        <f t="shared" ref="B169:S169" si="38">IF(B47="","",IF(AND(B47="-",B105="       -"),"-",IF(B47="-",0-B105,IF(B105="       -",B47,B47-B105))))</f>
        <v>0</v>
      </c>
      <c r="C169" s="22">
        <f t="shared" si="38"/>
        <v>-0.29999999999999716</v>
      </c>
      <c r="D169" s="22">
        <f t="shared" si="38"/>
        <v>0</v>
      </c>
      <c r="E169" s="22">
        <f t="shared" si="38"/>
        <v>-0.79999999999999893</v>
      </c>
      <c r="F169" s="22" t="str">
        <f t="shared" si="38"/>
        <v>-</v>
      </c>
      <c r="G169" s="22">
        <f t="shared" si="38"/>
        <v>1.6999999999999993</v>
      </c>
      <c r="H169" s="22">
        <f t="shared" si="38"/>
        <v>0.39999999999999858</v>
      </c>
      <c r="I169" s="22">
        <f t="shared" si="38"/>
        <v>2</v>
      </c>
      <c r="J169" s="22">
        <f t="shared" si="38"/>
        <v>-2.7000000000000011</v>
      </c>
      <c r="K169" s="22">
        <f t="shared" si="38"/>
        <v>-1.2999999999999972</v>
      </c>
      <c r="L169" s="22">
        <f t="shared" si="38"/>
        <v>-0.3</v>
      </c>
      <c r="M169" s="22">
        <f t="shared" si="38"/>
        <v>1.6000000000000014</v>
      </c>
      <c r="N169" s="22">
        <f t="shared" si="38"/>
        <v>-1.5999999999999979</v>
      </c>
      <c r="O169" s="22">
        <f t="shared" si="38"/>
        <v>-0.29999999999999982</v>
      </c>
      <c r="P169" s="22">
        <f t="shared" si="38"/>
        <v>-0.20000000000000107</v>
      </c>
      <c r="Q169" s="22">
        <f t="shared" si="38"/>
        <v>0</v>
      </c>
      <c r="R169" s="22">
        <f t="shared" si="38"/>
        <v>0</v>
      </c>
      <c r="S169" s="22">
        <f t="shared" si="38"/>
        <v>0.19999999999999973</v>
      </c>
      <c r="T169" s="22"/>
      <c r="U169" s="22"/>
      <c r="V169" s="22"/>
      <c r="W169" s="22"/>
      <c r="X169" s="22"/>
      <c r="Y169" s="22"/>
      <c r="Z169" s="22"/>
      <c r="AA169" s="22"/>
    </row>
    <row r="170" spans="1:27" s="15" customFormat="1" ht="11.25" hidden="1" customHeight="1" x14ac:dyDescent="0.15">
      <c r="A170" s="13" t="s">
        <v>110</v>
      </c>
      <c r="B170" s="24">
        <f t="shared" ref="B170:S170" si="39">IF(B48="","",IF(AND(B48="-",B106="       -"),"-",IF(B48="-",0-B106,IF(B106="       -",B48,B48-B106))))</f>
        <v>0</v>
      </c>
      <c r="C170" s="22">
        <f t="shared" si="39"/>
        <v>0.29999999999999716</v>
      </c>
      <c r="D170" s="22">
        <f t="shared" si="39"/>
        <v>0</v>
      </c>
      <c r="E170" s="22">
        <f t="shared" si="39"/>
        <v>0.5</v>
      </c>
      <c r="F170" s="22">
        <f t="shared" si="39"/>
        <v>0</v>
      </c>
      <c r="G170" s="22">
        <f t="shared" si="39"/>
        <v>-0.20000000000000018</v>
      </c>
      <c r="H170" s="22">
        <f t="shared" si="39"/>
        <v>0.20000000000000284</v>
      </c>
      <c r="I170" s="22">
        <f t="shared" si="39"/>
        <v>0.29999999999999893</v>
      </c>
      <c r="J170" s="22">
        <f t="shared" si="39"/>
        <v>-0.30000000000000071</v>
      </c>
      <c r="K170" s="22">
        <f t="shared" si="39"/>
        <v>0.79999999999999716</v>
      </c>
      <c r="L170" s="22">
        <f t="shared" si="39"/>
        <v>0.10000000000000053</v>
      </c>
      <c r="M170" s="22">
        <f t="shared" si="39"/>
        <v>-0.30000000000000426</v>
      </c>
      <c r="N170" s="22">
        <f t="shared" si="39"/>
        <v>-0.19999999999999929</v>
      </c>
      <c r="O170" s="22">
        <f t="shared" si="39"/>
        <v>9.9999999999999645E-2</v>
      </c>
      <c r="P170" s="22">
        <f t="shared" si="39"/>
        <v>-0.30000000000000071</v>
      </c>
      <c r="Q170" s="22">
        <f t="shared" si="39"/>
        <v>-0.80000000000000071</v>
      </c>
      <c r="R170" s="22">
        <f t="shared" si="39"/>
        <v>-0.19999999999999929</v>
      </c>
      <c r="S170" s="22">
        <f t="shared" si="39"/>
        <v>-0.10000000000000009</v>
      </c>
      <c r="T170" s="22"/>
      <c r="U170" s="22"/>
      <c r="V170" s="22"/>
      <c r="W170" s="22"/>
      <c r="X170" s="22"/>
      <c r="Y170" s="22"/>
      <c r="Z170" s="22"/>
      <c r="AA170" s="22"/>
    </row>
    <row r="171" spans="1:27" s="15" customFormat="1" ht="11.25" hidden="1" customHeight="1" x14ac:dyDescent="0.15">
      <c r="A171" s="23" t="s">
        <v>111</v>
      </c>
      <c r="B171" s="24" t="str">
        <f t="shared" ref="B171:S171" si="40">IF(B49="","",IF(AND(B49="-",B107="       -"),"-",IF(B49="-",0-B107,IF(B107="       -",B49,B49-B107))))</f>
        <v/>
      </c>
      <c r="C171" s="22" t="str">
        <f t="shared" si="40"/>
        <v/>
      </c>
      <c r="D171" s="22" t="str">
        <f t="shared" si="40"/>
        <v/>
      </c>
      <c r="E171" s="22" t="str">
        <f t="shared" si="40"/>
        <v/>
      </c>
      <c r="F171" s="22" t="str">
        <f t="shared" si="40"/>
        <v/>
      </c>
      <c r="G171" s="22" t="str">
        <f t="shared" si="40"/>
        <v/>
      </c>
      <c r="H171" s="22" t="str">
        <f t="shared" si="40"/>
        <v/>
      </c>
      <c r="I171" s="22" t="str">
        <f t="shared" si="40"/>
        <v/>
      </c>
      <c r="J171" s="22" t="str">
        <f t="shared" si="40"/>
        <v/>
      </c>
      <c r="K171" s="22" t="str">
        <f t="shared" si="40"/>
        <v/>
      </c>
      <c r="L171" s="22" t="str">
        <f t="shared" si="40"/>
        <v/>
      </c>
      <c r="M171" s="22" t="str">
        <f t="shared" si="40"/>
        <v/>
      </c>
      <c r="N171" s="22" t="str">
        <f t="shared" si="40"/>
        <v/>
      </c>
      <c r="O171" s="22" t="str">
        <f t="shared" si="40"/>
        <v/>
      </c>
      <c r="P171" s="22" t="str">
        <f t="shared" si="40"/>
        <v/>
      </c>
      <c r="Q171" s="22" t="str">
        <f t="shared" si="40"/>
        <v/>
      </c>
      <c r="R171" s="22" t="str">
        <f t="shared" si="40"/>
        <v/>
      </c>
      <c r="S171" s="22" t="str">
        <f t="shared" si="40"/>
        <v/>
      </c>
      <c r="T171" s="22"/>
      <c r="U171" s="22"/>
      <c r="V171" s="22"/>
      <c r="W171" s="22"/>
      <c r="X171" s="22"/>
      <c r="Y171" s="22"/>
      <c r="Z171" s="22"/>
      <c r="AA171" s="22"/>
    </row>
    <row r="172" spans="1:27" s="15" customFormat="1" ht="11.25" hidden="1" customHeight="1" x14ac:dyDescent="0.15">
      <c r="A172" s="13" t="s">
        <v>112</v>
      </c>
      <c r="B172" s="24">
        <f t="shared" ref="B172:S172" si="41">IF(B50="","",IF(AND(B50="-",B108="       -"),"-",IF(B50="-",0-B108,IF(B108="       -",B50,B50-B108))))</f>
        <v>0</v>
      </c>
      <c r="C172" s="22">
        <f t="shared" si="41"/>
        <v>0.19999999999998863</v>
      </c>
      <c r="D172" s="22">
        <f t="shared" si="41"/>
        <v>0</v>
      </c>
      <c r="E172" s="22">
        <f t="shared" si="41"/>
        <v>0.19999999999999929</v>
      </c>
      <c r="F172" s="22">
        <f t="shared" si="41"/>
        <v>0.40000000000000036</v>
      </c>
      <c r="G172" s="22">
        <f t="shared" si="41"/>
        <v>-9.9999999999994316E-2</v>
      </c>
      <c r="H172" s="22">
        <f t="shared" si="41"/>
        <v>0.10000000000000142</v>
      </c>
      <c r="I172" s="22">
        <f t="shared" si="41"/>
        <v>-0.80000000000000071</v>
      </c>
      <c r="J172" s="22">
        <f t="shared" si="41"/>
        <v>0.89999999999999858</v>
      </c>
      <c r="K172" s="22">
        <f t="shared" si="41"/>
        <v>-0.30000000000000071</v>
      </c>
      <c r="L172" s="22">
        <f t="shared" si="41"/>
        <v>-0.10000000000000009</v>
      </c>
      <c r="M172" s="22">
        <f t="shared" si="41"/>
        <v>0.29999999999999716</v>
      </c>
      <c r="N172" s="22">
        <f t="shared" si="41"/>
        <v>-0.10000000000000142</v>
      </c>
      <c r="O172" s="22">
        <f t="shared" si="41"/>
        <v>0</v>
      </c>
      <c r="P172" s="22">
        <f t="shared" si="41"/>
        <v>0</v>
      </c>
      <c r="Q172" s="22">
        <f t="shared" si="41"/>
        <v>-0.10000000000000009</v>
      </c>
      <c r="R172" s="22">
        <f t="shared" si="41"/>
        <v>-0.10000000000000009</v>
      </c>
      <c r="S172" s="22">
        <f t="shared" si="41"/>
        <v>0</v>
      </c>
      <c r="T172" s="22"/>
      <c r="U172" s="22"/>
      <c r="V172" s="22"/>
      <c r="W172" s="22"/>
      <c r="X172" s="22"/>
      <c r="Y172" s="22"/>
      <c r="Z172" s="22"/>
      <c r="AA172" s="22"/>
    </row>
    <row r="173" spans="1:27" s="15" customFormat="1" ht="11.25" hidden="1" customHeight="1" x14ac:dyDescent="0.15">
      <c r="A173" s="13" t="s">
        <v>113</v>
      </c>
      <c r="B173" s="24">
        <f t="shared" ref="B173:S173" si="42">IF(B51="","",IF(AND(B51="-",B109="       -"),"-",IF(B51="-",0-B109,IF(B109="       -",B51,B51-B109))))</f>
        <v>0</v>
      </c>
      <c r="C173" s="22">
        <f t="shared" si="42"/>
        <v>-9.9999999999994316E-2</v>
      </c>
      <c r="D173" s="22">
        <f t="shared" si="42"/>
        <v>0</v>
      </c>
      <c r="E173" s="22">
        <f t="shared" si="42"/>
        <v>0.30000000000000071</v>
      </c>
      <c r="F173" s="22">
        <f t="shared" si="42"/>
        <v>0.40000000000000036</v>
      </c>
      <c r="G173" s="22">
        <f t="shared" si="42"/>
        <v>-0.30000000000000071</v>
      </c>
      <c r="H173" s="22">
        <f t="shared" si="42"/>
        <v>-0.89999999999999858</v>
      </c>
      <c r="I173" s="22">
        <f t="shared" si="42"/>
        <v>-0.60000000000000142</v>
      </c>
      <c r="J173" s="22">
        <f t="shared" si="42"/>
        <v>0</v>
      </c>
      <c r="K173" s="22">
        <f t="shared" si="42"/>
        <v>0.40000000000000568</v>
      </c>
      <c r="L173" s="22">
        <f t="shared" si="42"/>
        <v>0.19999999999999996</v>
      </c>
      <c r="M173" s="22">
        <f t="shared" si="42"/>
        <v>-0.30000000000000071</v>
      </c>
      <c r="N173" s="22">
        <f t="shared" si="42"/>
        <v>-0.10000000000000142</v>
      </c>
      <c r="O173" s="22">
        <f t="shared" si="42"/>
        <v>-9.9999999999999645E-2</v>
      </c>
      <c r="P173" s="22">
        <f t="shared" si="42"/>
        <v>0.10000000000000142</v>
      </c>
      <c r="Q173" s="22">
        <f t="shared" si="42"/>
        <v>0.10000000000000009</v>
      </c>
      <c r="R173" s="22">
        <f t="shared" si="42"/>
        <v>0.20000000000000018</v>
      </c>
      <c r="S173" s="22">
        <f t="shared" si="42"/>
        <v>0</v>
      </c>
      <c r="T173" s="22"/>
      <c r="U173" s="22"/>
      <c r="V173" s="22"/>
      <c r="W173" s="22"/>
      <c r="X173" s="22"/>
      <c r="Y173" s="22"/>
      <c r="Z173" s="22"/>
      <c r="AA173" s="22"/>
    </row>
    <row r="174" spans="1:27" s="15" customFormat="1" ht="11.25" hidden="1" customHeight="1" x14ac:dyDescent="0.15">
      <c r="A174" s="13" t="s">
        <v>114</v>
      </c>
      <c r="B174" s="24">
        <f t="shared" ref="B174:S174" si="43">IF(B52="","",IF(AND(B52="-",B110="       -"),"-",IF(B52="-",0-B110,IF(B110="       -",B52,B52-B110))))</f>
        <v>0</v>
      </c>
      <c r="C174" s="22">
        <f t="shared" si="43"/>
        <v>0.69999999999998863</v>
      </c>
      <c r="D174" s="22">
        <f t="shared" si="43"/>
        <v>0</v>
      </c>
      <c r="E174" s="22">
        <f t="shared" si="43"/>
        <v>0.19999999999999929</v>
      </c>
      <c r="F174" s="22">
        <f t="shared" si="43"/>
        <v>0</v>
      </c>
      <c r="G174" s="22">
        <f t="shared" si="43"/>
        <v>-0.59999999999999964</v>
      </c>
      <c r="H174" s="22">
        <f t="shared" si="43"/>
        <v>0.39999999999999858</v>
      </c>
      <c r="I174" s="22">
        <f t="shared" si="43"/>
        <v>-0.29999999999999716</v>
      </c>
      <c r="J174" s="22">
        <f t="shared" si="43"/>
        <v>0.40000000000000213</v>
      </c>
      <c r="K174" s="22">
        <f t="shared" si="43"/>
        <v>-0.10000000000000142</v>
      </c>
      <c r="L174" s="22">
        <f t="shared" si="43"/>
        <v>0</v>
      </c>
      <c r="M174" s="22">
        <f t="shared" si="43"/>
        <v>-0.59999999999999787</v>
      </c>
      <c r="N174" s="22">
        <f t="shared" si="43"/>
        <v>-0.10000000000000142</v>
      </c>
      <c r="O174" s="22">
        <f t="shared" si="43"/>
        <v>0.30000000000000071</v>
      </c>
      <c r="P174" s="22">
        <f t="shared" si="43"/>
        <v>0</v>
      </c>
      <c r="Q174" s="22">
        <f t="shared" si="43"/>
        <v>9.9999999999999645E-2</v>
      </c>
      <c r="R174" s="22">
        <f t="shared" si="43"/>
        <v>-0.5</v>
      </c>
      <c r="S174" s="22">
        <f t="shared" si="43"/>
        <v>-0.19999999999999996</v>
      </c>
      <c r="T174" s="22"/>
      <c r="U174" s="22"/>
      <c r="V174" s="22"/>
      <c r="W174" s="22"/>
      <c r="X174" s="22"/>
      <c r="Y174" s="22"/>
      <c r="Z174" s="22"/>
      <c r="AA174" s="22"/>
    </row>
    <row r="175" spans="1:27" s="15" customFormat="1" ht="11.25" hidden="1" customHeight="1" x14ac:dyDescent="0.15">
      <c r="A175" s="26" t="s">
        <v>115</v>
      </c>
      <c r="B175" s="27">
        <f t="shared" ref="B175:S175" si="44">IF(B53="","",IF(AND(B53="-",B111="       -"),"-",IF(B53="-",0-B111,IF(B111="       -",B53,B53-B111))))</f>
        <v>0</v>
      </c>
      <c r="C175" s="28">
        <f t="shared" si="44"/>
        <v>0</v>
      </c>
      <c r="D175" s="28">
        <f t="shared" si="44"/>
        <v>0</v>
      </c>
      <c r="E175" s="28">
        <f t="shared" si="44"/>
        <v>0.10000000000000142</v>
      </c>
      <c r="F175" s="28">
        <f t="shared" si="44"/>
        <v>0.10000000000000009</v>
      </c>
      <c r="G175" s="28">
        <f t="shared" si="44"/>
        <v>-9.9999999999999645E-2</v>
      </c>
      <c r="H175" s="28">
        <f t="shared" si="44"/>
        <v>-0.39999999999999858</v>
      </c>
      <c r="I175" s="28">
        <f t="shared" si="44"/>
        <v>-0.29999999999999893</v>
      </c>
      <c r="J175" s="28">
        <f t="shared" si="44"/>
        <v>-9.9999999999999645E-2</v>
      </c>
      <c r="K175" s="28">
        <f t="shared" si="44"/>
        <v>0</v>
      </c>
      <c r="L175" s="28">
        <f t="shared" si="44"/>
        <v>0.10000000000000009</v>
      </c>
      <c r="M175" s="28">
        <f t="shared" si="44"/>
        <v>-0.19999999999999929</v>
      </c>
      <c r="N175" s="28">
        <f t="shared" si="44"/>
        <v>0</v>
      </c>
      <c r="O175" s="28">
        <f t="shared" si="44"/>
        <v>9.9999999999999645E-2</v>
      </c>
      <c r="P175" s="28">
        <f t="shared" si="44"/>
        <v>0.5</v>
      </c>
      <c r="Q175" s="28">
        <f t="shared" si="44"/>
        <v>-0.30000000000000071</v>
      </c>
      <c r="R175" s="28">
        <f t="shared" si="44"/>
        <v>9.9999999999999645E-2</v>
      </c>
      <c r="S175" s="28">
        <f t="shared" si="44"/>
        <v>-0.10000000000000009</v>
      </c>
      <c r="T175" s="22"/>
      <c r="U175" s="22"/>
      <c r="V175" s="22"/>
      <c r="W175" s="22"/>
      <c r="X175" s="22"/>
      <c r="Y175" s="22"/>
      <c r="Z175" s="22"/>
      <c r="AA175" s="22"/>
    </row>
    <row r="176" spans="1:27" ht="11.25" hidden="1" customHeight="1" x14ac:dyDescent="0.15">
      <c r="A176" s="15" t="s">
        <v>116</v>
      </c>
      <c r="B176" s="11"/>
      <c r="C176" s="22"/>
      <c r="D176" s="25"/>
      <c r="E176" s="25"/>
      <c r="F176" s="25"/>
      <c r="G176" s="25"/>
      <c r="H176" s="25"/>
      <c r="I176" s="25"/>
      <c r="J176" s="25"/>
      <c r="K176" s="25"/>
      <c r="L176" s="25"/>
      <c r="M176" s="25"/>
      <c r="N176" s="25"/>
      <c r="O176" s="25"/>
      <c r="P176" s="25"/>
      <c r="Q176" s="25"/>
      <c r="R176" s="22"/>
      <c r="S176" s="22"/>
      <c r="T176" s="11"/>
      <c r="U176" s="11"/>
      <c r="V176" s="11"/>
      <c r="W176" s="11"/>
      <c r="X176" s="11"/>
      <c r="Y176" s="11"/>
      <c r="Z176" s="11"/>
      <c r="AA176" s="11"/>
    </row>
    <row r="177" spans="1:19" hidden="1" x14ac:dyDescent="0.15">
      <c r="A177" s="15" t="s">
        <v>66</v>
      </c>
      <c r="C177" s="11"/>
      <c r="D177" s="11"/>
      <c r="E177" s="11"/>
      <c r="F177" s="11"/>
      <c r="G177" s="11"/>
      <c r="H177" s="11"/>
      <c r="I177" s="30" t="s">
        <v>118</v>
      </c>
      <c r="J177" s="11"/>
      <c r="K177" s="11"/>
      <c r="L177" s="11"/>
      <c r="M177" s="11"/>
      <c r="N177" s="11"/>
      <c r="O177" s="11"/>
      <c r="P177" s="11"/>
      <c r="Q177" s="11"/>
      <c r="R177" s="11"/>
      <c r="S177" s="11"/>
    </row>
  </sheetData>
  <mergeCells count="24">
    <mergeCell ref="A124:H124"/>
    <mergeCell ref="I124:S124"/>
    <mergeCell ref="A125:H125"/>
    <mergeCell ref="I125:S125"/>
    <mergeCell ref="B128:B130"/>
    <mergeCell ref="C128:D130"/>
    <mergeCell ref="R128:R130"/>
    <mergeCell ref="S128:S130"/>
    <mergeCell ref="A60:H60"/>
    <mergeCell ref="I60:S60"/>
    <mergeCell ref="A61:H61"/>
    <mergeCell ref="I61:S61"/>
    <mergeCell ref="B64:B66"/>
    <mergeCell ref="C64:D66"/>
    <mergeCell ref="R64:R66"/>
    <mergeCell ref="S64:S66"/>
    <mergeCell ref="A2:H2"/>
    <mergeCell ref="I2:S2"/>
    <mergeCell ref="A3:H3"/>
    <mergeCell ref="I3:S3"/>
    <mergeCell ref="B6:B8"/>
    <mergeCell ref="C6:D8"/>
    <mergeCell ref="R6:R8"/>
    <mergeCell ref="S6:S8"/>
  </mergeCells>
  <phoneticPr fontId="2"/>
  <conditionalFormatting sqref="B131:S175">
    <cfRule type="cellIs" dxfId="1040" priority="13" operator="equal">
      <formula>""</formula>
    </cfRule>
    <cfRule type="cellIs" dxfId="1039" priority="14" operator="equal">
      <formula>"-"</formula>
    </cfRule>
    <cfRule type="cellIs" dxfId="1038" priority="15" operator="notEqual">
      <formula>0</formula>
    </cfRule>
  </conditionalFormatting>
  <conditionalFormatting sqref="C9:C53">
    <cfRule type="cellIs" dxfId="1037" priority="10" stopIfTrue="1" operator="equal">
      <formula>""</formula>
    </cfRule>
    <cfRule type="expression" dxfId="1036" priority="11" stopIfTrue="1">
      <formula>C131="-"</formula>
    </cfRule>
    <cfRule type="expression" dxfId="1035" priority="12">
      <formula>C131&lt;&gt;0</formula>
    </cfRule>
  </conditionalFormatting>
  <conditionalFormatting sqref="C67:C111">
    <cfRule type="cellIs" dxfId="1034" priority="4" operator="equal">
      <formula>""</formula>
    </cfRule>
    <cfRule type="expression" dxfId="1033" priority="5">
      <formula>C131="-"</formula>
    </cfRule>
    <cfRule type="expression" dxfId="1032" priority="6">
      <formula>C131&lt;&gt;0</formula>
    </cfRule>
  </conditionalFormatting>
  <conditionalFormatting sqref="E9:S53">
    <cfRule type="cellIs" dxfId="1031" priority="7" operator="equal">
      <formula>""</formula>
    </cfRule>
    <cfRule type="expression" dxfId="1030" priority="8">
      <formula>E131="-"</formula>
    </cfRule>
    <cfRule type="expression" dxfId="1029" priority="9">
      <formula>E131&lt;&gt;0</formula>
    </cfRule>
  </conditionalFormatting>
  <conditionalFormatting sqref="E67:S111">
    <cfRule type="cellIs" dxfId="1028" priority="1" operator="equal">
      <formula>""</formula>
    </cfRule>
    <cfRule type="expression" dxfId="1027" priority="2">
      <formula>E131="-"</formula>
    </cfRule>
    <cfRule type="expression" dxfId="1026" priority="3">
      <formula>E131&lt;&gt;0</formula>
    </cfRule>
  </conditionalFormatting>
  <pageMargins left="0.59055118110236227" right="0.78740157480314965" top="0.59055118110236227" bottom="0.59055118110236227" header="0.31496062992125984" footer="0.31496062992125984"/>
  <pageSetup paperSize="9" pageOrder="overThenDown" orientation="portrait" r:id="rId1"/>
  <headerFooter alignWithMargins="0">
    <oddFooter>&amp;C&amp;"ＭＳ 明朝,標準"－ &amp;P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5"/>
  </sheetPr>
  <dimension ref="A1:L243"/>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170" customWidth="1"/>
    <col min="2" max="7" width="9.625" style="170" customWidth="1"/>
    <col min="8" max="8" width="3" style="170" customWidth="1"/>
    <col min="9" max="16384" width="6.125" style="170"/>
  </cols>
  <sheetData>
    <row r="1" spans="1:12" s="9" customFormat="1" ht="17.25" x14ac:dyDescent="0.15">
      <c r="A1" s="242" t="s">
        <v>822</v>
      </c>
    </row>
    <row r="2" spans="1:12" s="165" customFormat="1" ht="18.75" customHeight="1" x14ac:dyDescent="0.15">
      <c r="A2" s="201" t="s">
        <v>810</v>
      </c>
      <c r="B2" s="164"/>
      <c r="C2" s="164"/>
      <c r="D2" s="164"/>
      <c r="E2" s="164"/>
      <c r="F2" s="164"/>
      <c r="G2" s="164"/>
      <c r="I2" s="166"/>
    </row>
    <row r="3" spans="1:12" s="165" customFormat="1" ht="21" customHeight="1" x14ac:dyDescent="0.2">
      <c r="A3" s="200" t="s">
        <v>809</v>
      </c>
      <c r="B3" s="167"/>
      <c r="C3" s="167"/>
      <c r="D3" s="167"/>
      <c r="E3" s="167"/>
      <c r="F3" s="167"/>
      <c r="G3" s="167"/>
    </row>
    <row r="4" spans="1:12" s="165" customFormat="1" ht="21" customHeight="1" x14ac:dyDescent="0.15">
      <c r="A4" s="168"/>
      <c r="B4" s="168"/>
      <c r="C4" s="168"/>
      <c r="D4" s="168"/>
      <c r="E4" s="168"/>
      <c r="F4" s="168"/>
      <c r="G4" s="169"/>
    </row>
    <row r="5" spans="1:12" ht="11.25" customHeight="1" x14ac:dyDescent="0.15">
      <c r="C5" s="171"/>
      <c r="D5" s="171"/>
      <c r="E5" s="171"/>
      <c r="F5" s="171"/>
      <c r="G5" s="172"/>
    </row>
    <row r="6" spans="1:12" ht="11.25" customHeight="1" x14ac:dyDescent="0.15">
      <c r="C6" s="171"/>
      <c r="D6" s="171"/>
      <c r="E6" s="171"/>
      <c r="F6" s="171"/>
      <c r="G6" s="172" t="s">
        <v>4</v>
      </c>
    </row>
    <row r="7" spans="1:12" ht="11.25" customHeight="1" x14ac:dyDescent="0.15">
      <c r="A7" s="173"/>
      <c r="B7" s="174" t="s">
        <v>807</v>
      </c>
      <c r="C7" s="175"/>
      <c r="D7" s="175"/>
      <c r="E7" s="175"/>
      <c r="F7" s="175"/>
      <c r="G7" s="176"/>
    </row>
    <row r="8" spans="1:12" s="182" customFormat="1" ht="65.25" customHeight="1" x14ac:dyDescent="0.15">
      <c r="A8" s="177" t="s">
        <v>10</v>
      </c>
      <c r="B8" s="178" t="s">
        <v>5</v>
      </c>
      <c r="C8" s="179" t="s">
        <v>748</v>
      </c>
      <c r="D8" s="180" t="s">
        <v>749</v>
      </c>
      <c r="E8" s="180" t="s">
        <v>750</v>
      </c>
      <c r="F8" s="180" t="s">
        <v>751</v>
      </c>
      <c r="G8" s="181" t="s">
        <v>189</v>
      </c>
    </row>
    <row r="9" spans="1:12" ht="11.25" customHeight="1" x14ac:dyDescent="0.15">
      <c r="A9" s="183" t="s">
        <v>24</v>
      </c>
      <c r="B9" s="184">
        <v>100</v>
      </c>
      <c r="C9" s="20">
        <v>18.2</v>
      </c>
      <c r="D9" s="20">
        <v>50.9</v>
      </c>
      <c r="E9" s="20">
        <v>19.399999999999999</v>
      </c>
      <c r="F9" s="20">
        <v>7.7</v>
      </c>
      <c r="G9" s="20">
        <v>3.8</v>
      </c>
      <c r="H9" s="185"/>
      <c r="I9" s="185"/>
      <c r="J9" s="185"/>
      <c r="K9" s="185"/>
      <c r="L9" s="186"/>
    </row>
    <row r="10" spans="1:12" ht="11.25" customHeight="1" x14ac:dyDescent="0.15">
      <c r="A10" s="187" t="s">
        <v>25</v>
      </c>
      <c r="B10" s="185"/>
      <c r="C10" s="22"/>
      <c r="D10" s="22"/>
      <c r="E10" s="22"/>
      <c r="F10" s="22"/>
      <c r="G10" s="22"/>
      <c r="H10" s="185"/>
      <c r="I10" s="185"/>
      <c r="J10" s="185"/>
      <c r="K10" s="185"/>
      <c r="L10" s="186"/>
    </row>
    <row r="11" spans="1:12" ht="11.25" customHeight="1" x14ac:dyDescent="0.15">
      <c r="A11" s="188" t="s">
        <v>26</v>
      </c>
      <c r="B11" s="185">
        <v>100</v>
      </c>
      <c r="C11" s="22">
        <v>21.3</v>
      </c>
      <c r="D11" s="22">
        <v>53.8</v>
      </c>
      <c r="E11" s="22">
        <v>17.3</v>
      </c>
      <c r="F11" s="22">
        <v>5.4</v>
      </c>
      <c r="G11" s="22">
        <v>2.2999999999999998</v>
      </c>
      <c r="H11" s="185"/>
      <c r="I11" s="185"/>
      <c r="J11" s="185"/>
      <c r="K11" s="185"/>
      <c r="L11" s="186"/>
    </row>
    <row r="12" spans="1:12" ht="11.25" customHeight="1" x14ac:dyDescent="0.15">
      <c r="A12" s="188" t="s">
        <v>27</v>
      </c>
      <c r="B12" s="185">
        <v>100</v>
      </c>
      <c r="C12" s="22">
        <v>14.4</v>
      </c>
      <c r="D12" s="22">
        <v>47.5</v>
      </c>
      <c r="E12" s="22">
        <v>22.3</v>
      </c>
      <c r="F12" s="22">
        <v>10.5</v>
      </c>
      <c r="G12" s="22">
        <v>5.3</v>
      </c>
      <c r="H12" s="185"/>
      <c r="I12" s="185"/>
      <c r="J12" s="185"/>
      <c r="K12" s="185"/>
      <c r="L12" s="186"/>
    </row>
    <row r="13" spans="1:12" ht="11.25" customHeight="1" x14ac:dyDescent="0.15">
      <c r="A13" s="187" t="s">
        <v>28</v>
      </c>
      <c r="B13" s="185"/>
      <c r="C13" s="22"/>
      <c r="D13" s="22"/>
      <c r="E13" s="22"/>
      <c r="F13" s="22"/>
      <c r="G13" s="22"/>
      <c r="H13" s="185"/>
      <c r="I13" s="185"/>
      <c r="J13" s="185"/>
      <c r="K13" s="185"/>
      <c r="L13" s="186"/>
    </row>
    <row r="14" spans="1:12" ht="11.25" customHeight="1" x14ac:dyDescent="0.15">
      <c r="A14" s="188" t="s">
        <v>29</v>
      </c>
      <c r="B14" s="185">
        <v>100</v>
      </c>
      <c r="C14" s="22">
        <v>18.600000000000001</v>
      </c>
      <c r="D14" s="22">
        <v>50.7</v>
      </c>
      <c r="E14" s="22">
        <v>20.6</v>
      </c>
      <c r="F14" s="22">
        <v>8.1</v>
      </c>
      <c r="G14" s="22">
        <v>1.9</v>
      </c>
      <c r="H14" s="185"/>
      <c r="I14" s="185"/>
      <c r="J14" s="185"/>
      <c r="K14" s="185"/>
      <c r="L14" s="186"/>
    </row>
    <row r="15" spans="1:12" ht="11.25" customHeight="1" x14ac:dyDescent="0.15">
      <c r="A15" s="188" t="s">
        <v>30</v>
      </c>
      <c r="B15" s="185">
        <v>100</v>
      </c>
      <c r="C15" s="22">
        <v>18.3</v>
      </c>
      <c r="D15" s="22">
        <v>51.8</v>
      </c>
      <c r="E15" s="22">
        <v>18.100000000000001</v>
      </c>
      <c r="F15" s="22">
        <v>8.5</v>
      </c>
      <c r="G15" s="22">
        <v>3.2</v>
      </c>
      <c r="H15" s="185"/>
      <c r="I15" s="185"/>
      <c r="J15" s="185"/>
      <c r="K15" s="185"/>
      <c r="L15" s="186"/>
    </row>
    <row r="16" spans="1:12" ht="11.25" customHeight="1" x14ac:dyDescent="0.15">
      <c r="A16" s="188" t="s">
        <v>31</v>
      </c>
      <c r="B16" s="185">
        <v>100</v>
      </c>
      <c r="C16" s="22">
        <v>13.4</v>
      </c>
      <c r="D16" s="22">
        <v>52.3</v>
      </c>
      <c r="E16" s="22">
        <v>16.899999999999999</v>
      </c>
      <c r="F16" s="22">
        <v>11.8</v>
      </c>
      <c r="G16" s="22">
        <v>5.5</v>
      </c>
      <c r="H16" s="185"/>
      <c r="I16" s="185"/>
      <c r="J16" s="185"/>
      <c r="K16" s="185"/>
      <c r="L16" s="186"/>
    </row>
    <row r="17" spans="1:12" ht="11.25" customHeight="1" x14ac:dyDescent="0.15">
      <c r="A17" s="188" t="s">
        <v>32</v>
      </c>
      <c r="B17" s="185">
        <v>100</v>
      </c>
      <c r="C17" s="22">
        <v>18.3</v>
      </c>
      <c r="D17" s="22">
        <v>52.8</v>
      </c>
      <c r="E17" s="22">
        <v>19.600000000000001</v>
      </c>
      <c r="F17" s="22">
        <v>5.9</v>
      </c>
      <c r="G17" s="22">
        <v>3.3</v>
      </c>
      <c r="H17" s="185"/>
      <c r="I17" s="185"/>
      <c r="J17" s="185"/>
      <c r="K17" s="185"/>
      <c r="L17" s="186"/>
    </row>
    <row r="18" spans="1:12" ht="11.25" customHeight="1" x14ac:dyDescent="0.15">
      <c r="A18" s="188" t="s">
        <v>33</v>
      </c>
      <c r="B18" s="185">
        <v>100</v>
      </c>
      <c r="C18" s="22">
        <v>20.8</v>
      </c>
      <c r="D18" s="22">
        <v>50.9</v>
      </c>
      <c r="E18" s="22">
        <v>17.899999999999999</v>
      </c>
      <c r="F18" s="22">
        <v>8.5</v>
      </c>
      <c r="G18" s="22">
        <v>2</v>
      </c>
      <c r="H18" s="185"/>
      <c r="I18" s="185"/>
      <c r="J18" s="185"/>
      <c r="K18" s="185"/>
      <c r="L18" s="186"/>
    </row>
    <row r="19" spans="1:12" ht="11.25" customHeight="1" x14ac:dyDescent="0.15">
      <c r="A19" s="188"/>
      <c r="B19" s="185"/>
      <c r="C19" s="22"/>
      <c r="D19" s="22"/>
      <c r="E19" s="22"/>
      <c r="F19" s="22"/>
      <c r="G19" s="22"/>
      <c r="H19" s="185"/>
      <c r="I19" s="185"/>
      <c r="J19" s="185"/>
      <c r="K19" s="185"/>
      <c r="L19" s="186"/>
    </row>
    <row r="20" spans="1:12" ht="11.25" customHeight="1" x14ac:dyDescent="0.15">
      <c r="A20" s="188" t="s">
        <v>34</v>
      </c>
      <c r="B20" s="185">
        <v>100</v>
      </c>
      <c r="C20" s="22">
        <v>23.3</v>
      </c>
      <c r="D20" s="22">
        <v>54.4</v>
      </c>
      <c r="E20" s="22">
        <v>16.7</v>
      </c>
      <c r="F20" s="22">
        <v>3.4</v>
      </c>
      <c r="G20" s="22">
        <v>2.1</v>
      </c>
      <c r="H20" s="185"/>
      <c r="I20" s="185"/>
      <c r="J20" s="185"/>
      <c r="K20" s="185"/>
      <c r="L20" s="186"/>
    </row>
    <row r="21" spans="1:12" ht="11.25" customHeight="1" x14ac:dyDescent="0.15">
      <c r="A21" s="188" t="s">
        <v>35</v>
      </c>
      <c r="B21" s="185">
        <v>100</v>
      </c>
      <c r="C21" s="22">
        <v>20.6</v>
      </c>
      <c r="D21" s="22">
        <v>55.5</v>
      </c>
      <c r="E21" s="22">
        <v>16.5</v>
      </c>
      <c r="F21" s="22">
        <v>6.4</v>
      </c>
      <c r="G21" s="22">
        <v>1</v>
      </c>
      <c r="H21" s="185"/>
      <c r="I21" s="185"/>
      <c r="J21" s="185"/>
      <c r="K21" s="185"/>
      <c r="L21" s="186"/>
    </row>
    <row r="22" spans="1:12" ht="11.25" customHeight="1" x14ac:dyDescent="0.15">
      <c r="A22" s="188" t="s">
        <v>36</v>
      </c>
      <c r="B22" s="185">
        <v>100</v>
      </c>
      <c r="C22" s="22">
        <v>18.600000000000001</v>
      </c>
      <c r="D22" s="22">
        <v>50.2</v>
      </c>
      <c r="E22" s="22">
        <v>20.2</v>
      </c>
      <c r="F22" s="22">
        <v>5.9</v>
      </c>
      <c r="G22" s="22">
        <v>5</v>
      </c>
      <c r="H22" s="185"/>
      <c r="I22" s="185"/>
      <c r="J22" s="185"/>
      <c r="K22" s="185"/>
      <c r="L22" s="186"/>
    </row>
    <row r="23" spans="1:12" ht="11.25" customHeight="1" x14ac:dyDescent="0.15">
      <c r="A23" s="188" t="s">
        <v>37</v>
      </c>
      <c r="B23" s="185">
        <v>100</v>
      </c>
      <c r="C23" s="22">
        <v>16.399999999999999</v>
      </c>
      <c r="D23" s="22">
        <v>50</v>
      </c>
      <c r="E23" s="22">
        <v>20.399999999999999</v>
      </c>
      <c r="F23" s="22">
        <v>7.8</v>
      </c>
      <c r="G23" s="22">
        <v>5.4</v>
      </c>
      <c r="H23" s="185"/>
      <c r="I23" s="185"/>
      <c r="J23" s="185"/>
      <c r="K23" s="185"/>
      <c r="L23" s="186"/>
    </row>
    <row r="24" spans="1:12" ht="11.25" customHeight="1" x14ac:dyDescent="0.15">
      <c r="A24" s="188" t="s">
        <v>38</v>
      </c>
      <c r="B24" s="185">
        <v>100</v>
      </c>
      <c r="C24" s="22">
        <v>19.7</v>
      </c>
      <c r="D24" s="22">
        <v>48</v>
      </c>
      <c r="E24" s="22">
        <v>21.6</v>
      </c>
      <c r="F24" s="22">
        <v>7.9</v>
      </c>
      <c r="G24" s="22">
        <v>2.6</v>
      </c>
      <c r="H24" s="185"/>
      <c r="I24" s="185"/>
      <c r="J24" s="185"/>
      <c r="K24" s="185"/>
      <c r="L24" s="186"/>
    </row>
    <row r="25" spans="1:12" ht="11.25" customHeight="1" x14ac:dyDescent="0.15">
      <c r="A25" s="188" t="s">
        <v>39</v>
      </c>
      <c r="B25" s="185">
        <v>100</v>
      </c>
      <c r="C25" s="22">
        <v>13.9</v>
      </c>
      <c r="D25" s="22">
        <v>51.4</v>
      </c>
      <c r="E25" s="22">
        <v>19.5</v>
      </c>
      <c r="F25" s="22">
        <v>7.7</v>
      </c>
      <c r="G25" s="22">
        <v>7.4</v>
      </c>
      <c r="H25" s="185"/>
      <c r="I25" s="185"/>
      <c r="J25" s="185"/>
      <c r="K25" s="185"/>
      <c r="L25" s="186"/>
    </row>
    <row r="26" spans="1:12" ht="11.25" customHeight="1" x14ac:dyDescent="0.15">
      <c r="A26" s="188"/>
      <c r="B26" s="185"/>
      <c r="C26" s="22"/>
      <c r="D26" s="22"/>
      <c r="E26" s="22"/>
      <c r="F26" s="22"/>
      <c r="G26" s="22"/>
      <c r="H26" s="185"/>
      <c r="I26" s="185"/>
      <c r="J26" s="185"/>
      <c r="K26" s="185"/>
      <c r="L26" s="186"/>
    </row>
    <row r="27" spans="1:12" ht="11.25" customHeight="1" x14ac:dyDescent="0.15">
      <c r="A27" s="188" t="s">
        <v>40</v>
      </c>
      <c r="B27" s="185">
        <v>100</v>
      </c>
      <c r="C27" s="22">
        <v>31.7</v>
      </c>
      <c r="D27" s="22">
        <v>46.3</v>
      </c>
      <c r="E27" s="22">
        <v>13.3</v>
      </c>
      <c r="F27" s="22">
        <v>4.9000000000000004</v>
      </c>
      <c r="G27" s="22">
        <v>3.8</v>
      </c>
      <c r="H27" s="185"/>
      <c r="I27" s="185"/>
      <c r="J27" s="185"/>
      <c r="K27" s="185"/>
      <c r="L27" s="186"/>
    </row>
    <row r="28" spans="1:12" ht="11.25" customHeight="1" x14ac:dyDescent="0.15">
      <c r="A28" s="188" t="s">
        <v>41</v>
      </c>
      <c r="B28" s="185">
        <v>100</v>
      </c>
      <c r="C28" s="22">
        <v>13.8</v>
      </c>
      <c r="D28" s="22">
        <v>59.8</v>
      </c>
      <c r="E28" s="22">
        <v>15.6</v>
      </c>
      <c r="F28" s="22">
        <v>5.8</v>
      </c>
      <c r="G28" s="22">
        <v>4.9000000000000004</v>
      </c>
      <c r="H28" s="185"/>
      <c r="I28" s="185"/>
      <c r="J28" s="185"/>
      <c r="K28" s="185"/>
      <c r="L28" s="186"/>
    </row>
    <row r="29" spans="1:12" ht="11.25" customHeight="1" x14ac:dyDescent="0.15">
      <c r="A29" s="188" t="s">
        <v>42</v>
      </c>
      <c r="B29" s="185">
        <v>100</v>
      </c>
      <c r="C29" s="22">
        <v>21.6</v>
      </c>
      <c r="D29" s="22">
        <v>49.1</v>
      </c>
      <c r="E29" s="22">
        <v>20.8</v>
      </c>
      <c r="F29" s="22">
        <v>7.4</v>
      </c>
      <c r="G29" s="22">
        <v>1</v>
      </c>
      <c r="H29" s="185"/>
      <c r="I29" s="185"/>
      <c r="J29" s="185"/>
      <c r="K29" s="185"/>
      <c r="L29" s="186"/>
    </row>
    <row r="30" spans="1:12" ht="11.25" customHeight="1" x14ac:dyDescent="0.15">
      <c r="A30" s="188" t="s">
        <v>43</v>
      </c>
      <c r="B30" s="185">
        <v>100</v>
      </c>
      <c r="C30" s="22">
        <v>12.1</v>
      </c>
      <c r="D30" s="22">
        <v>46.7</v>
      </c>
      <c r="E30" s="22">
        <v>30</v>
      </c>
      <c r="F30" s="22">
        <v>8.5</v>
      </c>
      <c r="G30" s="22">
        <v>2.7</v>
      </c>
      <c r="H30" s="185"/>
      <c r="I30" s="185"/>
      <c r="J30" s="185"/>
      <c r="K30" s="185"/>
      <c r="L30" s="186"/>
    </row>
    <row r="31" spans="1:12" ht="11.25" customHeight="1" x14ac:dyDescent="0.15">
      <c r="A31" s="188" t="s">
        <v>44</v>
      </c>
      <c r="B31" s="185">
        <v>100</v>
      </c>
      <c r="C31" s="22">
        <v>11.5</v>
      </c>
      <c r="D31" s="22">
        <v>58.1</v>
      </c>
      <c r="E31" s="22">
        <v>20.7</v>
      </c>
      <c r="F31" s="22">
        <v>6.8</v>
      </c>
      <c r="G31" s="22">
        <v>2.9</v>
      </c>
      <c r="H31" s="185"/>
      <c r="I31" s="185"/>
      <c r="J31" s="185"/>
      <c r="K31" s="185"/>
      <c r="L31" s="186"/>
    </row>
    <row r="32" spans="1:12" ht="11.25" customHeight="1" x14ac:dyDescent="0.15">
      <c r="A32" s="188" t="s">
        <v>45</v>
      </c>
      <c r="B32" s="185">
        <v>100</v>
      </c>
      <c r="C32" s="22">
        <v>12.4</v>
      </c>
      <c r="D32" s="22">
        <v>42.6</v>
      </c>
      <c r="E32" s="22">
        <v>33.200000000000003</v>
      </c>
      <c r="F32" s="22">
        <v>9.1</v>
      </c>
      <c r="G32" s="22">
        <v>2.6</v>
      </c>
      <c r="H32" s="185"/>
      <c r="I32" s="185"/>
      <c r="J32" s="185"/>
      <c r="K32" s="185"/>
      <c r="L32" s="186"/>
    </row>
    <row r="33" spans="1:12" ht="11.25" customHeight="1" x14ac:dyDescent="0.15">
      <c r="A33" s="188"/>
      <c r="B33" s="185"/>
      <c r="C33" s="22"/>
      <c r="D33" s="22"/>
      <c r="E33" s="22"/>
      <c r="F33" s="22"/>
      <c r="G33" s="22"/>
      <c r="H33" s="185"/>
      <c r="I33" s="185"/>
      <c r="J33" s="185"/>
      <c r="K33" s="185"/>
      <c r="L33" s="186"/>
    </row>
    <row r="34" spans="1:12" ht="11.25" customHeight="1" x14ac:dyDescent="0.15">
      <c r="A34" s="188" t="s">
        <v>46</v>
      </c>
      <c r="B34" s="185">
        <v>100</v>
      </c>
      <c r="C34" s="22">
        <v>14</v>
      </c>
      <c r="D34" s="22">
        <v>48.6</v>
      </c>
      <c r="E34" s="22">
        <v>20.2</v>
      </c>
      <c r="F34" s="22">
        <v>11.8</v>
      </c>
      <c r="G34" s="22">
        <v>5.4</v>
      </c>
      <c r="H34" s="185"/>
      <c r="I34" s="185"/>
      <c r="J34" s="185"/>
      <c r="K34" s="185"/>
      <c r="L34" s="186"/>
    </row>
    <row r="35" spans="1:12" ht="11.25" customHeight="1" x14ac:dyDescent="0.15">
      <c r="A35" s="188" t="s">
        <v>47</v>
      </c>
      <c r="B35" s="185">
        <v>100</v>
      </c>
      <c r="C35" s="22">
        <v>17.899999999999999</v>
      </c>
      <c r="D35" s="22">
        <v>48.7</v>
      </c>
      <c r="E35" s="22">
        <v>24.6</v>
      </c>
      <c r="F35" s="22">
        <v>5.3</v>
      </c>
      <c r="G35" s="22">
        <v>3.6</v>
      </c>
      <c r="H35" s="185"/>
      <c r="I35" s="185"/>
      <c r="J35" s="185"/>
      <c r="K35" s="185"/>
      <c r="L35" s="186"/>
    </row>
    <row r="36" spans="1:12" ht="11.25" customHeight="1" x14ac:dyDescent="0.15">
      <c r="A36" s="188" t="s">
        <v>48</v>
      </c>
      <c r="B36" s="185">
        <v>100</v>
      </c>
      <c r="C36" s="22">
        <v>11.1</v>
      </c>
      <c r="D36" s="22">
        <v>60.9</v>
      </c>
      <c r="E36" s="22">
        <v>15.6</v>
      </c>
      <c r="F36" s="22">
        <v>6.5</v>
      </c>
      <c r="G36" s="22">
        <v>6</v>
      </c>
      <c r="H36" s="185"/>
      <c r="I36" s="185"/>
      <c r="J36" s="185"/>
      <c r="K36" s="185"/>
      <c r="L36" s="186"/>
    </row>
    <row r="37" spans="1:12" ht="11.25" customHeight="1" x14ac:dyDescent="0.15">
      <c r="A37" s="188" t="s">
        <v>49</v>
      </c>
      <c r="B37" s="185">
        <v>100</v>
      </c>
      <c r="C37" s="22">
        <v>14.7</v>
      </c>
      <c r="D37" s="22">
        <v>55.7</v>
      </c>
      <c r="E37" s="22">
        <v>17.600000000000001</v>
      </c>
      <c r="F37" s="22">
        <v>5.8</v>
      </c>
      <c r="G37" s="22">
        <v>6.2</v>
      </c>
      <c r="H37" s="185"/>
      <c r="I37" s="185"/>
      <c r="J37" s="185"/>
      <c r="K37" s="185"/>
      <c r="L37" s="186"/>
    </row>
    <row r="38" spans="1:12" ht="11.25" customHeight="1" x14ac:dyDescent="0.15">
      <c r="A38" s="188" t="s">
        <v>50</v>
      </c>
      <c r="B38" s="185">
        <v>100</v>
      </c>
      <c r="C38" s="22">
        <v>20.2</v>
      </c>
      <c r="D38" s="22">
        <v>49.7</v>
      </c>
      <c r="E38" s="22">
        <v>18.100000000000001</v>
      </c>
      <c r="F38" s="22">
        <v>8</v>
      </c>
      <c r="G38" s="22">
        <v>4</v>
      </c>
      <c r="H38" s="185"/>
      <c r="I38" s="185"/>
      <c r="J38" s="185"/>
      <c r="K38" s="185"/>
      <c r="L38" s="186"/>
    </row>
    <row r="39" spans="1:12" ht="11.25" customHeight="1" x14ac:dyDescent="0.15">
      <c r="A39" s="187" t="s">
        <v>51</v>
      </c>
      <c r="B39" s="185"/>
      <c r="C39" s="22"/>
      <c r="D39" s="22"/>
      <c r="E39" s="22"/>
      <c r="F39" s="22"/>
      <c r="G39" s="22"/>
      <c r="H39" s="185"/>
      <c r="I39" s="185"/>
      <c r="J39" s="185"/>
      <c r="K39" s="185"/>
      <c r="L39" s="186"/>
    </row>
    <row r="40" spans="1:12" ht="11.25" customHeight="1" x14ac:dyDescent="0.15">
      <c r="A40" s="188" t="s">
        <v>752</v>
      </c>
      <c r="B40" s="185">
        <v>100</v>
      </c>
      <c r="C40" s="22">
        <v>16.600000000000001</v>
      </c>
      <c r="D40" s="22">
        <v>49</v>
      </c>
      <c r="E40" s="22">
        <v>21.7</v>
      </c>
      <c r="F40" s="22">
        <v>7.8</v>
      </c>
      <c r="G40" s="22">
        <v>4.9000000000000004</v>
      </c>
      <c r="H40" s="185"/>
      <c r="I40" s="185"/>
      <c r="J40" s="185"/>
      <c r="K40" s="185"/>
      <c r="L40" s="186"/>
    </row>
    <row r="41" spans="1:12" ht="11.25" customHeight="1" x14ac:dyDescent="0.15">
      <c r="A41" s="188" t="s">
        <v>753</v>
      </c>
      <c r="B41" s="185">
        <v>100</v>
      </c>
      <c r="C41" s="22">
        <v>15.8</v>
      </c>
      <c r="D41" s="22">
        <v>51.6</v>
      </c>
      <c r="E41" s="22">
        <v>19.2</v>
      </c>
      <c r="F41" s="22">
        <v>9.1</v>
      </c>
      <c r="G41" s="22">
        <v>4.3</v>
      </c>
      <c r="H41" s="185"/>
      <c r="I41" s="185"/>
      <c r="J41" s="185"/>
      <c r="K41" s="185"/>
      <c r="L41" s="186"/>
    </row>
    <row r="42" spans="1:12" ht="11.25" customHeight="1" x14ac:dyDescent="0.15">
      <c r="A42" s="188" t="s">
        <v>754</v>
      </c>
      <c r="B42" s="185">
        <v>100</v>
      </c>
      <c r="C42" s="22">
        <v>16.600000000000001</v>
      </c>
      <c r="D42" s="22">
        <v>52.5</v>
      </c>
      <c r="E42" s="22">
        <v>19.5</v>
      </c>
      <c r="F42" s="22">
        <v>7.5</v>
      </c>
      <c r="G42" s="22">
        <v>4</v>
      </c>
      <c r="H42" s="185"/>
      <c r="I42" s="185"/>
      <c r="J42" s="185"/>
      <c r="K42" s="185"/>
      <c r="L42" s="186"/>
    </row>
    <row r="43" spans="1:12" ht="11.25" customHeight="1" x14ac:dyDescent="0.15">
      <c r="A43" s="188" t="s">
        <v>755</v>
      </c>
      <c r="B43" s="185">
        <v>100</v>
      </c>
      <c r="C43" s="22">
        <v>21.2</v>
      </c>
      <c r="D43" s="22">
        <v>50.6</v>
      </c>
      <c r="E43" s="22">
        <v>18.3</v>
      </c>
      <c r="F43" s="22">
        <v>7</v>
      </c>
      <c r="G43" s="22">
        <v>2.8</v>
      </c>
      <c r="H43" s="185"/>
      <c r="I43" s="185"/>
      <c r="J43" s="185"/>
      <c r="K43" s="185"/>
      <c r="L43" s="186"/>
    </row>
    <row r="44" spans="1:12" ht="11.25" customHeight="1" x14ac:dyDescent="0.15">
      <c r="A44" s="188" t="s">
        <v>756</v>
      </c>
      <c r="B44" s="185">
        <v>100</v>
      </c>
      <c r="C44" s="22">
        <v>25.2</v>
      </c>
      <c r="D44" s="22">
        <v>49.2</v>
      </c>
      <c r="E44" s="22">
        <v>17.399999999999999</v>
      </c>
      <c r="F44" s="22">
        <v>6.3</v>
      </c>
      <c r="G44" s="22">
        <v>1.8</v>
      </c>
      <c r="H44" s="185"/>
      <c r="I44" s="185"/>
      <c r="J44" s="185"/>
      <c r="K44" s="185"/>
      <c r="L44" s="186"/>
    </row>
    <row r="45" spans="1:12" ht="11.25" customHeight="1" x14ac:dyDescent="0.15">
      <c r="A45" s="187" t="s">
        <v>57</v>
      </c>
      <c r="B45" s="185"/>
      <c r="C45" s="22"/>
      <c r="D45" s="22"/>
      <c r="E45" s="22"/>
      <c r="F45" s="22"/>
      <c r="G45" s="22"/>
      <c r="H45" s="185"/>
      <c r="I45" s="185"/>
      <c r="J45" s="185"/>
      <c r="K45" s="185"/>
      <c r="L45" s="186"/>
    </row>
    <row r="46" spans="1:12" ht="11.25" customHeight="1" x14ac:dyDescent="0.15">
      <c r="A46" s="188" t="s">
        <v>752</v>
      </c>
      <c r="B46" s="185">
        <v>100</v>
      </c>
      <c r="C46" s="22">
        <v>16.7</v>
      </c>
      <c r="D46" s="22">
        <v>50.1</v>
      </c>
      <c r="E46" s="22">
        <v>18.5</v>
      </c>
      <c r="F46" s="22">
        <v>9.4</v>
      </c>
      <c r="G46" s="22">
        <v>5.3</v>
      </c>
      <c r="H46" s="185"/>
      <c r="I46" s="185"/>
      <c r="J46" s="185"/>
      <c r="K46" s="185"/>
      <c r="L46" s="186"/>
    </row>
    <row r="47" spans="1:12" ht="11.25" customHeight="1" x14ac:dyDescent="0.15">
      <c r="A47" s="188" t="s">
        <v>757</v>
      </c>
      <c r="B47" s="185">
        <v>100</v>
      </c>
      <c r="C47" s="22">
        <v>15</v>
      </c>
      <c r="D47" s="22">
        <v>51.7</v>
      </c>
      <c r="E47" s="22">
        <v>19</v>
      </c>
      <c r="F47" s="22">
        <v>10.8</v>
      </c>
      <c r="G47" s="22">
        <v>3.5</v>
      </c>
      <c r="H47" s="185"/>
      <c r="I47" s="185"/>
      <c r="J47" s="185"/>
      <c r="K47" s="185"/>
      <c r="L47" s="186"/>
    </row>
    <row r="48" spans="1:12" ht="11.25" customHeight="1" x14ac:dyDescent="0.15">
      <c r="A48" s="188" t="s">
        <v>754</v>
      </c>
      <c r="B48" s="185">
        <v>100</v>
      </c>
      <c r="C48" s="22">
        <v>12.9</v>
      </c>
      <c r="D48" s="22">
        <v>53.3</v>
      </c>
      <c r="E48" s="22">
        <v>21.3</v>
      </c>
      <c r="F48" s="22">
        <v>8.5</v>
      </c>
      <c r="G48" s="22">
        <v>4</v>
      </c>
      <c r="H48" s="185"/>
      <c r="I48" s="185"/>
      <c r="J48" s="185"/>
      <c r="K48" s="185"/>
      <c r="L48" s="186"/>
    </row>
    <row r="49" spans="1:12" ht="11.25" customHeight="1" x14ac:dyDescent="0.15">
      <c r="A49" s="188" t="s">
        <v>755</v>
      </c>
      <c r="B49" s="185">
        <v>100</v>
      </c>
      <c r="C49" s="22">
        <v>18.600000000000001</v>
      </c>
      <c r="D49" s="22">
        <v>52.1</v>
      </c>
      <c r="E49" s="22">
        <v>17.600000000000001</v>
      </c>
      <c r="F49" s="22">
        <v>7.9</v>
      </c>
      <c r="G49" s="22">
        <v>3.7</v>
      </c>
      <c r="H49" s="185"/>
      <c r="I49" s="185"/>
      <c r="J49" s="185"/>
      <c r="K49" s="185"/>
      <c r="L49" s="186"/>
    </row>
    <row r="50" spans="1:12" ht="11.25" customHeight="1" x14ac:dyDescent="0.15">
      <c r="A50" s="188" t="s">
        <v>756</v>
      </c>
      <c r="B50" s="185">
        <v>100</v>
      </c>
      <c r="C50" s="22">
        <v>21.7</v>
      </c>
      <c r="D50" s="22">
        <v>49.1</v>
      </c>
      <c r="E50" s="22">
        <v>19.7</v>
      </c>
      <c r="F50" s="22">
        <v>6</v>
      </c>
      <c r="G50" s="22">
        <v>3.5</v>
      </c>
      <c r="H50" s="185"/>
      <c r="I50" s="185"/>
      <c r="J50" s="185"/>
      <c r="K50" s="185"/>
      <c r="L50" s="186"/>
    </row>
    <row r="51" spans="1:12" ht="11.25" customHeight="1" x14ac:dyDescent="0.15">
      <c r="A51" s="187" t="s">
        <v>58</v>
      </c>
      <c r="B51" s="185"/>
      <c r="C51" s="22"/>
      <c r="D51" s="22"/>
      <c r="E51" s="22"/>
      <c r="F51" s="22"/>
      <c r="G51" s="22"/>
      <c r="H51" s="185"/>
      <c r="I51" s="185"/>
      <c r="J51" s="185"/>
      <c r="K51" s="185"/>
      <c r="L51" s="186"/>
    </row>
    <row r="52" spans="1:12" ht="11.25" customHeight="1" x14ac:dyDescent="0.15">
      <c r="A52" s="188" t="s">
        <v>59</v>
      </c>
      <c r="B52" s="185">
        <v>100</v>
      </c>
      <c r="C52" s="22">
        <v>19.8</v>
      </c>
      <c r="D52" s="22">
        <v>12.4</v>
      </c>
      <c r="E52" s="22">
        <v>52.7</v>
      </c>
      <c r="F52" s="22">
        <v>11.7</v>
      </c>
      <c r="G52" s="22">
        <v>3.4</v>
      </c>
      <c r="H52" s="185"/>
      <c r="I52" s="185"/>
      <c r="J52" s="185"/>
      <c r="K52" s="185"/>
      <c r="L52" s="186"/>
    </row>
    <row r="53" spans="1:12" ht="11.25" customHeight="1" x14ac:dyDescent="0.15">
      <c r="A53" s="188" t="s">
        <v>60</v>
      </c>
      <c r="B53" s="185">
        <v>100</v>
      </c>
      <c r="C53" s="22">
        <v>16.600000000000001</v>
      </c>
      <c r="D53" s="22">
        <v>40.9</v>
      </c>
      <c r="E53" s="22">
        <v>28</v>
      </c>
      <c r="F53" s="22">
        <v>11.6</v>
      </c>
      <c r="G53" s="22">
        <v>2.9</v>
      </c>
      <c r="H53" s="185"/>
      <c r="I53" s="185"/>
      <c r="J53" s="185"/>
      <c r="K53" s="185"/>
      <c r="L53" s="186"/>
    </row>
    <row r="54" spans="1:12" ht="11.25" customHeight="1" x14ac:dyDescent="0.15">
      <c r="A54" s="188" t="s">
        <v>61</v>
      </c>
      <c r="B54" s="185">
        <v>100</v>
      </c>
      <c r="C54" s="22">
        <v>20.6</v>
      </c>
      <c r="D54" s="22">
        <v>50.8</v>
      </c>
      <c r="E54" s="22">
        <v>18.899999999999999</v>
      </c>
      <c r="F54" s="22">
        <v>7</v>
      </c>
      <c r="G54" s="22">
        <v>2.7</v>
      </c>
      <c r="H54" s="185"/>
      <c r="I54" s="185"/>
      <c r="J54" s="185"/>
      <c r="K54" s="185"/>
      <c r="L54" s="186"/>
    </row>
    <row r="55" spans="1:12" ht="11.25" customHeight="1" x14ac:dyDescent="0.15">
      <c r="A55" s="188" t="s">
        <v>62</v>
      </c>
      <c r="B55" s="185">
        <v>100</v>
      </c>
      <c r="C55" s="22">
        <v>18.100000000000001</v>
      </c>
      <c r="D55" s="22">
        <v>56</v>
      </c>
      <c r="E55" s="22">
        <v>16.100000000000001</v>
      </c>
      <c r="F55" s="22">
        <v>6.5</v>
      </c>
      <c r="G55" s="22">
        <v>3.2</v>
      </c>
      <c r="H55" s="185"/>
      <c r="I55" s="185"/>
      <c r="J55" s="185"/>
      <c r="K55" s="185"/>
      <c r="L55" s="186"/>
    </row>
    <row r="56" spans="1:12" ht="11.25" customHeight="1" x14ac:dyDescent="0.15">
      <c r="A56" s="188" t="s">
        <v>63</v>
      </c>
      <c r="B56" s="185">
        <v>100</v>
      </c>
      <c r="C56" s="22">
        <v>17.899999999999999</v>
      </c>
      <c r="D56" s="22">
        <v>53.7</v>
      </c>
      <c r="E56" s="22">
        <v>17.7</v>
      </c>
      <c r="F56" s="22">
        <v>6.2</v>
      </c>
      <c r="G56" s="22">
        <v>4.5999999999999996</v>
      </c>
      <c r="H56" s="185"/>
      <c r="I56" s="185"/>
      <c r="J56" s="185"/>
      <c r="K56" s="185"/>
      <c r="L56" s="186"/>
    </row>
    <row r="57" spans="1:12" ht="11.25" customHeight="1" x14ac:dyDescent="0.15">
      <c r="A57" s="188" t="s">
        <v>64</v>
      </c>
      <c r="B57" s="185">
        <v>100</v>
      </c>
      <c r="C57" s="22">
        <v>15.4</v>
      </c>
      <c r="D57" s="22">
        <v>54.1</v>
      </c>
      <c r="E57" s="22">
        <v>14.8</v>
      </c>
      <c r="F57" s="22">
        <v>8.6999999999999993</v>
      </c>
      <c r="G57" s="22">
        <v>7</v>
      </c>
      <c r="H57" s="185"/>
      <c r="I57" s="185"/>
      <c r="J57" s="185"/>
      <c r="K57" s="185"/>
      <c r="L57" s="186"/>
    </row>
    <row r="58" spans="1:12" ht="11.25" customHeight="1" x14ac:dyDescent="0.15">
      <c r="A58" s="187" t="s">
        <v>76</v>
      </c>
      <c r="B58" s="185"/>
      <c r="C58" s="22"/>
      <c r="D58" s="22"/>
      <c r="E58" s="22"/>
      <c r="F58" s="22"/>
      <c r="G58" s="22"/>
      <c r="H58" s="185"/>
      <c r="I58" s="185"/>
      <c r="J58" s="185"/>
      <c r="K58" s="185"/>
      <c r="L58" s="186"/>
    </row>
    <row r="59" spans="1:12" ht="11.25" customHeight="1" x14ac:dyDescent="0.15">
      <c r="A59" s="188" t="s">
        <v>77</v>
      </c>
      <c r="B59" s="185">
        <v>100</v>
      </c>
      <c r="C59" s="22">
        <v>16.7</v>
      </c>
      <c r="D59" s="22">
        <v>50.7</v>
      </c>
      <c r="E59" s="22">
        <v>19.2</v>
      </c>
      <c r="F59" s="22">
        <v>8</v>
      </c>
      <c r="G59" s="22">
        <v>5.4</v>
      </c>
      <c r="H59" s="185"/>
      <c r="I59" s="185"/>
      <c r="J59" s="185"/>
      <c r="K59" s="185"/>
      <c r="L59" s="186"/>
    </row>
    <row r="60" spans="1:12" ht="11.25" customHeight="1" x14ac:dyDescent="0.15">
      <c r="A60" s="188" t="s">
        <v>78</v>
      </c>
      <c r="B60" s="185">
        <v>100</v>
      </c>
      <c r="C60" s="22">
        <v>16.3</v>
      </c>
      <c r="D60" s="22">
        <v>49.6</v>
      </c>
      <c r="E60" s="22">
        <v>20.8</v>
      </c>
      <c r="F60" s="22">
        <v>9.4</v>
      </c>
      <c r="G60" s="22">
        <v>3.9</v>
      </c>
      <c r="H60" s="185"/>
      <c r="I60" s="185"/>
      <c r="J60" s="185"/>
      <c r="K60" s="185"/>
      <c r="L60" s="186"/>
    </row>
    <row r="61" spans="1:12" ht="11.25" customHeight="1" x14ac:dyDescent="0.15">
      <c r="A61" s="188" t="s">
        <v>79</v>
      </c>
      <c r="B61" s="185">
        <v>100</v>
      </c>
      <c r="C61" s="22">
        <v>21.4</v>
      </c>
      <c r="D61" s="22">
        <v>50.8</v>
      </c>
      <c r="E61" s="22">
        <v>18.3</v>
      </c>
      <c r="F61" s="22">
        <v>7.2</v>
      </c>
      <c r="G61" s="22">
        <v>2.2999999999999998</v>
      </c>
      <c r="H61" s="185"/>
      <c r="I61" s="185"/>
      <c r="J61" s="185"/>
      <c r="K61" s="185"/>
      <c r="L61" s="186"/>
    </row>
    <row r="62" spans="1:12" ht="11.25" customHeight="1" x14ac:dyDescent="0.15">
      <c r="A62" s="188" t="s">
        <v>80</v>
      </c>
      <c r="B62" s="185">
        <v>100</v>
      </c>
      <c r="C62" s="22">
        <v>16.2</v>
      </c>
      <c r="D62" s="22">
        <v>53.1</v>
      </c>
      <c r="E62" s="22">
        <v>22.4</v>
      </c>
      <c r="F62" s="22">
        <v>5.8</v>
      </c>
      <c r="G62" s="22">
        <v>2.5</v>
      </c>
      <c r="H62" s="185"/>
      <c r="I62" s="185"/>
      <c r="J62" s="185"/>
      <c r="K62" s="185"/>
      <c r="L62" s="186"/>
    </row>
    <row r="63" spans="1:12" ht="11.25" customHeight="1" x14ac:dyDescent="0.15">
      <c r="A63" s="188" t="s">
        <v>81</v>
      </c>
      <c r="B63" s="185">
        <v>100</v>
      </c>
      <c r="C63" s="22">
        <v>21.4</v>
      </c>
      <c r="D63" s="22">
        <v>51.3</v>
      </c>
      <c r="E63" s="22">
        <v>20.6</v>
      </c>
      <c r="F63" s="22">
        <v>4.8</v>
      </c>
      <c r="G63" s="22">
        <v>1.9</v>
      </c>
      <c r="H63" s="185"/>
      <c r="I63" s="185"/>
      <c r="J63" s="185"/>
      <c r="K63" s="185"/>
      <c r="L63" s="186"/>
    </row>
    <row r="64" spans="1:12" ht="11.25" customHeight="1" x14ac:dyDescent="0.15">
      <c r="A64" s="188" t="s">
        <v>82</v>
      </c>
      <c r="B64" s="185">
        <v>100</v>
      </c>
      <c r="C64" s="22">
        <v>21.8</v>
      </c>
      <c r="D64" s="22">
        <v>55.5</v>
      </c>
      <c r="E64" s="22">
        <v>16.899999999999999</v>
      </c>
      <c r="F64" s="22">
        <v>5.5</v>
      </c>
      <c r="G64" s="22">
        <v>0.4</v>
      </c>
      <c r="H64" s="185"/>
      <c r="I64" s="185"/>
      <c r="J64" s="185"/>
      <c r="K64" s="185"/>
      <c r="L64" s="186"/>
    </row>
    <row r="65" spans="1:12" ht="11.25" customHeight="1" x14ac:dyDescent="0.15">
      <c r="A65" s="188" t="s">
        <v>83</v>
      </c>
      <c r="B65" s="185">
        <v>100</v>
      </c>
      <c r="C65" s="22">
        <v>43.4</v>
      </c>
      <c r="D65" s="22">
        <v>38.700000000000003</v>
      </c>
      <c r="E65" s="22">
        <v>12.7</v>
      </c>
      <c r="F65" s="22">
        <v>1.9</v>
      </c>
      <c r="G65" s="22">
        <v>3.3</v>
      </c>
      <c r="H65" s="185"/>
      <c r="I65" s="185"/>
      <c r="J65" s="185"/>
      <c r="K65" s="185"/>
      <c r="L65" s="186"/>
    </row>
    <row r="66" spans="1:12" ht="11.25" customHeight="1" x14ac:dyDescent="0.15">
      <c r="A66" s="187" t="s">
        <v>84</v>
      </c>
      <c r="B66" s="185"/>
      <c r="C66" s="22"/>
      <c r="D66" s="22"/>
      <c r="E66" s="22"/>
      <c r="F66" s="22"/>
      <c r="G66" s="22"/>
      <c r="H66" s="185"/>
      <c r="I66" s="185"/>
      <c r="J66" s="185"/>
      <c r="K66" s="185"/>
      <c r="L66" s="186"/>
    </row>
    <row r="67" spans="1:12" ht="11.25" customHeight="1" x14ac:dyDescent="0.15">
      <c r="A67" s="188" t="s">
        <v>85</v>
      </c>
      <c r="B67" s="185">
        <v>100</v>
      </c>
      <c r="C67" s="22">
        <v>20.6</v>
      </c>
      <c r="D67" s="22">
        <v>53</v>
      </c>
      <c r="E67" s="22">
        <v>17.8</v>
      </c>
      <c r="F67" s="22">
        <v>6.2</v>
      </c>
      <c r="G67" s="22">
        <v>2.4</v>
      </c>
      <c r="H67" s="185"/>
      <c r="I67" s="185"/>
      <c r="J67" s="185"/>
      <c r="K67" s="185"/>
      <c r="L67" s="186"/>
    </row>
    <row r="68" spans="1:12" ht="11.25" customHeight="1" x14ac:dyDescent="0.15">
      <c r="A68" s="188" t="s">
        <v>86</v>
      </c>
      <c r="B68" s="185">
        <v>100</v>
      </c>
      <c r="C68" s="22">
        <v>13.8</v>
      </c>
      <c r="D68" s="22">
        <v>46.9</v>
      </c>
      <c r="E68" s="22">
        <v>22.5</v>
      </c>
      <c r="F68" s="22">
        <v>10.5</v>
      </c>
      <c r="G68" s="22">
        <v>6.3</v>
      </c>
      <c r="H68" s="185"/>
      <c r="I68" s="185"/>
      <c r="J68" s="185"/>
      <c r="K68" s="185"/>
      <c r="L68" s="186"/>
    </row>
    <row r="69" spans="1:12" ht="11.25" customHeight="1" x14ac:dyDescent="0.15">
      <c r="A69" s="188" t="s">
        <v>87</v>
      </c>
      <c r="B69" s="185">
        <v>100</v>
      </c>
      <c r="C69" s="22">
        <v>20.399999999999999</v>
      </c>
      <c r="D69" s="22">
        <v>55.7</v>
      </c>
      <c r="E69" s="22">
        <v>16</v>
      </c>
      <c r="F69" s="22">
        <v>5.0999999999999996</v>
      </c>
      <c r="G69" s="22">
        <v>2.7</v>
      </c>
      <c r="H69" s="185"/>
      <c r="I69" s="185"/>
      <c r="J69" s="185"/>
      <c r="K69" s="185"/>
      <c r="L69" s="186"/>
    </row>
    <row r="70" spans="1:12" ht="11.25" customHeight="1" x14ac:dyDescent="0.15">
      <c r="A70" s="188" t="s">
        <v>88</v>
      </c>
      <c r="B70" s="185">
        <v>100</v>
      </c>
      <c r="C70" s="22">
        <v>16.2</v>
      </c>
      <c r="D70" s="22">
        <v>48</v>
      </c>
      <c r="E70" s="22">
        <v>22.1</v>
      </c>
      <c r="F70" s="22">
        <v>8.9</v>
      </c>
      <c r="G70" s="22">
        <v>4.8</v>
      </c>
      <c r="H70" s="185"/>
      <c r="I70" s="185"/>
      <c r="J70" s="185"/>
      <c r="K70" s="185"/>
      <c r="L70" s="186"/>
    </row>
    <row r="71" spans="1:12" ht="11.25" customHeight="1" x14ac:dyDescent="0.15">
      <c r="A71" s="188" t="s">
        <v>89</v>
      </c>
      <c r="B71" s="185">
        <v>100</v>
      </c>
      <c r="C71" s="22">
        <v>11.6</v>
      </c>
      <c r="D71" s="22">
        <v>44.8</v>
      </c>
      <c r="E71" s="22">
        <v>23.5</v>
      </c>
      <c r="F71" s="22">
        <v>12.3</v>
      </c>
      <c r="G71" s="22">
        <v>7.8</v>
      </c>
      <c r="H71" s="185"/>
      <c r="I71" s="185"/>
      <c r="J71" s="185"/>
      <c r="K71" s="185"/>
      <c r="L71" s="186"/>
    </row>
    <row r="72" spans="1:12" ht="11.25" customHeight="1" x14ac:dyDescent="0.15">
      <c r="A72" s="189" t="s">
        <v>90</v>
      </c>
      <c r="B72" s="185">
        <v>100</v>
      </c>
      <c r="C72" s="28">
        <v>15.6</v>
      </c>
      <c r="D72" s="28">
        <v>48.8</v>
      </c>
      <c r="E72" s="28">
        <v>23.8</v>
      </c>
      <c r="F72" s="28">
        <v>7.9</v>
      </c>
      <c r="G72" s="28">
        <v>4</v>
      </c>
      <c r="H72" s="185"/>
      <c r="I72" s="185"/>
      <c r="J72" s="185"/>
      <c r="K72" s="185"/>
      <c r="L72" s="186"/>
    </row>
    <row r="73" spans="1:12" ht="11.25" customHeight="1" x14ac:dyDescent="0.15">
      <c r="A73" s="190" t="s">
        <v>758</v>
      </c>
      <c r="B73" s="184"/>
      <c r="C73" s="184"/>
      <c r="D73" s="184"/>
      <c r="E73" s="184"/>
      <c r="F73" s="184"/>
      <c r="G73" s="184"/>
      <c r="H73" s="185"/>
      <c r="I73" s="185"/>
      <c r="J73" s="185"/>
      <c r="K73" s="185"/>
      <c r="L73" s="186"/>
    </row>
    <row r="74" spans="1:12" ht="11.25" customHeight="1" x14ac:dyDescent="0.15">
      <c r="A74" s="191" t="s">
        <v>759</v>
      </c>
      <c r="B74" s="185"/>
      <c r="C74" s="185"/>
      <c r="D74" s="185"/>
      <c r="E74" s="185"/>
      <c r="F74" s="185"/>
      <c r="G74" s="185"/>
      <c r="H74" s="185"/>
      <c r="I74" s="185"/>
      <c r="J74" s="185"/>
      <c r="K74" s="185"/>
      <c r="L74" s="186"/>
    </row>
    <row r="75" spans="1:12" ht="11.25" customHeight="1" x14ac:dyDescent="0.15">
      <c r="A75" s="191"/>
      <c r="B75" s="185"/>
      <c r="C75" s="185"/>
      <c r="D75" s="185"/>
      <c r="E75" s="185"/>
      <c r="F75" s="185"/>
      <c r="G75" s="185"/>
      <c r="H75" s="185"/>
      <c r="I75" s="185"/>
      <c r="J75" s="185"/>
      <c r="K75" s="185"/>
      <c r="L75" s="186"/>
    </row>
    <row r="76" spans="1:12" ht="11.25" customHeight="1" x14ac:dyDescent="0.15">
      <c r="A76" s="191"/>
      <c r="B76" s="185"/>
      <c r="C76" s="185"/>
      <c r="D76" s="185"/>
      <c r="E76" s="185"/>
      <c r="F76" s="185"/>
      <c r="G76" s="185"/>
      <c r="H76" s="185"/>
      <c r="I76" s="185"/>
      <c r="J76" s="185"/>
      <c r="K76" s="185"/>
      <c r="L76" s="186"/>
    </row>
    <row r="77" spans="1:12" ht="11.25" customHeight="1" x14ac:dyDescent="0.15">
      <c r="A77" s="191"/>
      <c r="B77" s="185"/>
      <c r="C77" s="185"/>
      <c r="D77" s="185"/>
      <c r="E77" s="185"/>
      <c r="F77" s="185"/>
      <c r="G77" s="185"/>
      <c r="H77" s="185"/>
      <c r="I77" s="185"/>
      <c r="J77" s="185"/>
      <c r="K77" s="185"/>
      <c r="L77" s="186"/>
    </row>
    <row r="78" spans="1:12" s="9" customFormat="1" ht="18.75" x14ac:dyDescent="0.15">
      <c r="A78" s="239" t="s">
        <v>825</v>
      </c>
      <c r="B78" s="209"/>
      <c r="C78" s="209"/>
      <c r="D78" s="209"/>
      <c r="E78" s="209"/>
      <c r="F78" s="209"/>
      <c r="G78" s="209"/>
    </row>
    <row r="79" spans="1:12" s="165" customFormat="1" ht="18.75" customHeight="1" x14ac:dyDescent="0.15">
      <c r="A79" s="290" t="s">
        <v>810</v>
      </c>
      <c r="B79" s="291"/>
      <c r="C79" s="291"/>
      <c r="D79" s="291"/>
      <c r="E79" s="291"/>
      <c r="F79" s="291"/>
      <c r="G79" s="291"/>
      <c r="I79" s="166"/>
    </row>
    <row r="80" spans="1:12" s="165" customFormat="1" ht="21" customHeight="1" x14ac:dyDescent="0.2">
      <c r="A80" s="292" t="s">
        <v>809</v>
      </c>
      <c r="B80" s="293"/>
      <c r="C80" s="293"/>
      <c r="D80" s="293"/>
      <c r="E80" s="293"/>
      <c r="F80" s="293"/>
      <c r="G80" s="293"/>
    </row>
    <row r="81" spans="1:12" s="165" customFormat="1" ht="21" customHeight="1" x14ac:dyDescent="0.15">
      <c r="A81" s="294"/>
      <c r="B81" s="294"/>
      <c r="C81" s="294"/>
      <c r="D81" s="294"/>
      <c r="E81" s="294"/>
      <c r="F81" s="294"/>
      <c r="G81" s="295"/>
    </row>
    <row r="82" spans="1:12" ht="11.25" customHeight="1" x14ac:dyDescent="0.15">
      <c r="A82" s="296"/>
      <c r="B82" s="296"/>
      <c r="C82" s="297"/>
      <c r="D82" s="297"/>
      <c r="E82" s="297"/>
      <c r="F82" s="297"/>
      <c r="G82" s="298"/>
    </row>
    <row r="83" spans="1:12" ht="11.25" customHeight="1" x14ac:dyDescent="0.15">
      <c r="A83" s="296"/>
      <c r="B83" s="296"/>
      <c r="C83" s="297"/>
      <c r="D83" s="297"/>
      <c r="E83" s="297"/>
      <c r="F83" s="297"/>
      <c r="G83" s="298" t="s">
        <v>4</v>
      </c>
    </row>
    <row r="84" spans="1:12" ht="11.25" customHeight="1" x14ac:dyDescent="0.15">
      <c r="A84" s="299"/>
      <c r="B84" s="300" t="s">
        <v>807</v>
      </c>
      <c r="C84" s="301"/>
      <c r="D84" s="301"/>
      <c r="E84" s="301"/>
      <c r="F84" s="301"/>
      <c r="G84" s="302"/>
    </row>
    <row r="85" spans="1:12" s="182" customFormat="1" ht="65.25" customHeight="1" x14ac:dyDescent="0.15">
      <c r="A85" s="303" t="s">
        <v>10</v>
      </c>
      <c r="B85" s="304" t="s">
        <v>5</v>
      </c>
      <c r="C85" s="305" t="s">
        <v>748</v>
      </c>
      <c r="D85" s="306" t="s">
        <v>749</v>
      </c>
      <c r="E85" s="306" t="s">
        <v>750</v>
      </c>
      <c r="F85" s="306" t="s">
        <v>751</v>
      </c>
      <c r="G85" s="307" t="s">
        <v>189</v>
      </c>
    </row>
    <row r="86" spans="1:12" ht="11.25" customHeight="1" x14ac:dyDescent="0.15">
      <c r="A86" s="308" t="s">
        <v>24</v>
      </c>
      <c r="B86" s="309">
        <v>100</v>
      </c>
      <c r="C86" s="229">
        <v>18.100000000000001</v>
      </c>
      <c r="D86" s="229">
        <v>51.3</v>
      </c>
      <c r="E86" s="229">
        <v>19.100000000000001</v>
      </c>
      <c r="F86" s="229">
        <v>7.8</v>
      </c>
      <c r="G86" s="229">
        <v>3.7</v>
      </c>
      <c r="H86" s="185"/>
      <c r="I86" s="185"/>
      <c r="J86" s="185"/>
      <c r="K86" s="185"/>
      <c r="L86" s="186"/>
    </row>
    <row r="87" spans="1:12" ht="11.25" customHeight="1" x14ac:dyDescent="0.15">
      <c r="A87" s="310" t="s">
        <v>25</v>
      </c>
      <c r="B87" s="311"/>
      <c r="C87" s="233"/>
      <c r="D87" s="233"/>
      <c r="E87" s="233"/>
      <c r="F87" s="233"/>
      <c r="G87" s="233"/>
      <c r="H87" s="185"/>
      <c r="I87" s="185"/>
      <c r="J87" s="185"/>
      <c r="K87" s="185"/>
      <c r="L87" s="186"/>
    </row>
    <row r="88" spans="1:12" ht="11.25" customHeight="1" x14ac:dyDescent="0.15">
      <c r="A88" s="312" t="s">
        <v>26</v>
      </c>
      <c r="B88" s="311">
        <v>100</v>
      </c>
      <c r="C88" s="233">
        <v>21</v>
      </c>
      <c r="D88" s="233">
        <v>54.5</v>
      </c>
      <c r="E88" s="233">
        <v>16.8</v>
      </c>
      <c r="F88" s="233">
        <v>5.4</v>
      </c>
      <c r="G88" s="233">
        <v>2.2999999999999998</v>
      </c>
      <c r="H88" s="185"/>
      <c r="I88" s="185"/>
      <c r="J88" s="185"/>
      <c r="K88" s="185"/>
      <c r="L88" s="186"/>
    </row>
    <row r="89" spans="1:12" ht="11.25" customHeight="1" x14ac:dyDescent="0.15">
      <c r="A89" s="312" t="s">
        <v>27</v>
      </c>
      <c r="B89" s="311">
        <v>100</v>
      </c>
      <c r="C89" s="233">
        <v>14.6</v>
      </c>
      <c r="D89" s="233">
        <v>47.6</v>
      </c>
      <c r="E89" s="233">
        <v>22</v>
      </c>
      <c r="F89" s="233">
        <v>10.6</v>
      </c>
      <c r="G89" s="233">
        <v>5.2</v>
      </c>
      <c r="H89" s="185"/>
      <c r="I89" s="185"/>
      <c r="J89" s="185"/>
      <c r="K89" s="185"/>
      <c r="L89" s="186"/>
    </row>
    <row r="90" spans="1:12" ht="11.25" customHeight="1" x14ac:dyDescent="0.15">
      <c r="A90" s="310" t="s">
        <v>28</v>
      </c>
      <c r="B90" s="311"/>
      <c r="C90" s="233"/>
      <c r="D90" s="233"/>
      <c r="E90" s="233"/>
      <c r="F90" s="233"/>
      <c r="G90" s="233"/>
      <c r="H90" s="185"/>
      <c r="I90" s="185"/>
      <c r="J90" s="185"/>
      <c r="K90" s="185"/>
      <c r="L90" s="186"/>
    </row>
    <row r="91" spans="1:12" ht="11.25" customHeight="1" x14ac:dyDescent="0.15">
      <c r="A91" s="312" t="s">
        <v>29</v>
      </c>
      <c r="B91" s="311">
        <v>100</v>
      </c>
      <c r="C91" s="233">
        <v>18.600000000000001</v>
      </c>
      <c r="D91" s="233">
        <v>50.7</v>
      </c>
      <c r="E91" s="233">
        <v>20.6</v>
      </c>
      <c r="F91" s="233">
        <v>8.1</v>
      </c>
      <c r="G91" s="233">
        <v>1.9</v>
      </c>
      <c r="H91" s="185"/>
      <c r="I91" s="185"/>
      <c r="J91" s="185"/>
      <c r="K91" s="185"/>
      <c r="L91" s="186"/>
    </row>
    <row r="92" spans="1:12" ht="11.25" customHeight="1" x14ac:dyDescent="0.15">
      <c r="A92" s="312" t="s">
        <v>30</v>
      </c>
      <c r="B92" s="311">
        <v>100</v>
      </c>
      <c r="C92" s="233">
        <v>17.899999999999999</v>
      </c>
      <c r="D92" s="233">
        <v>51.9</v>
      </c>
      <c r="E92" s="233">
        <v>18.3</v>
      </c>
      <c r="F92" s="233">
        <v>8.6999999999999993</v>
      </c>
      <c r="G92" s="233">
        <v>3.2</v>
      </c>
      <c r="H92" s="185"/>
      <c r="I92" s="185"/>
      <c r="J92" s="185"/>
      <c r="K92" s="185"/>
      <c r="L92" s="186"/>
    </row>
    <row r="93" spans="1:12" ht="11.25" customHeight="1" x14ac:dyDescent="0.15">
      <c r="A93" s="312" t="s">
        <v>31</v>
      </c>
      <c r="B93" s="311">
        <v>100</v>
      </c>
      <c r="C93" s="233">
        <v>14.3</v>
      </c>
      <c r="D93" s="233">
        <v>51.7</v>
      </c>
      <c r="E93" s="233">
        <v>18</v>
      </c>
      <c r="F93" s="233">
        <v>10.9</v>
      </c>
      <c r="G93" s="233">
        <v>5.2</v>
      </c>
      <c r="H93" s="185"/>
      <c r="I93" s="185"/>
      <c r="J93" s="185"/>
      <c r="K93" s="185"/>
      <c r="L93" s="186"/>
    </row>
    <row r="94" spans="1:12" ht="11.25" customHeight="1" x14ac:dyDescent="0.15">
      <c r="A94" s="312" t="s">
        <v>32</v>
      </c>
      <c r="B94" s="311">
        <v>100</v>
      </c>
      <c r="C94" s="233">
        <v>17.600000000000001</v>
      </c>
      <c r="D94" s="233">
        <v>53.2</v>
      </c>
      <c r="E94" s="233">
        <v>19</v>
      </c>
      <c r="F94" s="233">
        <v>6.9</v>
      </c>
      <c r="G94" s="233">
        <v>3.3</v>
      </c>
      <c r="H94" s="185"/>
      <c r="I94" s="185"/>
      <c r="J94" s="185"/>
      <c r="K94" s="185"/>
      <c r="L94" s="186"/>
    </row>
    <row r="95" spans="1:12" ht="11.25" customHeight="1" x14ac:dyDescent="0.15">
      <c r="A95" s="312" t="s">
        <v>33</v>
      </c>
      <c r="B95" s="311">
        <v>100</v>
      </c>
      <c r="C95" s="233">
        <v>20.100000000000001</v>
      </c>
      <c r="D95" s="233">
        <v>51</v>
      </c>
      <c r="E95" s="233">
        <v>17.899999999999999</v>
      </c>
      <c r="F95" s="233">
        <v>8.9</v>
      </c>
      <c r="G95" s="233">
        <v>2.1</v>
      </c>
      <c r="H95" s="185"/>
      <c r="I95" s="185"/>
      <c r="J95" s="185"/>
      <c r="K95" s="185"/>
      <c r="L95" s="186"/>
    </row>
    <row r="96" spans="1:12" ht="11.25" customHeight="1" x14ac:dyDescent="0.15">
      <c r="A96" s="312"/>
      <c r="B96" s="311"/>
      <c r="C96" s="233"/>
      <c r="D96" s="233"/>
      <c r="E96" s="233"/>
      <c r="F96" s="233"/>
      <c r="G96" s="233"/>
      <c r="H96" s="185"/>
      <c r="I96" s="185"/>
      <c r="J96" s="185"/>
      <c r="K96" s="185"/>
      <c r="L96" s="186"/>
    </row>
    <row r="97" spans="1:12" ht="11.25" customHeight="1" x14ac:dyDescent="0.15">
      <c r="A97" s="312" t="s">
        <v>34</v>
      </c>
      <c r="B97" s="311">
        <v>100</v>
      </c>
      <c r="C97" s="233">
        <v>23.3</v>
      </c>
      <c r="D97" s="233">
        <v>54.4</v>
      </c>
      <c r="E97" s="233">
        <v>16.7</v>
      </c>
      <c r="F97" s="233">
        <v>3.4</v>
      </c>
      <c r="G97" s="233">
        <v>2.1</v>
      </c>
      <c r="H97" s="185"/>
      <c r="I97" s="185"/>
      <c r="J97" s="185"/>
      <c r="K97" s="185"/>
      <c r="L97" s="186"/>
    </row>
    <row r="98" spans="1:12" ht="11.25" customHeight="1" x14ac:dyDescent="0.15">
      <c r="A98" s="312" t="s">
        <v>35</v>
      </c>
      <c r="B98" s="311">
        <v>100</v>
      </c>
      <c r="C98" s="233">
        <v>20.6</v>
      </c>
      <c r="D98" s="233">
        <v>55.5</v>
      </c>
      <c r="E98" s="233">
        <v>16.5</v>
      </c>
      <c r="F98" s="233">
        <v>6.4</v>
      </c>
      <c r="G98" s="233">
        <v>1</v>
      </c>
      <c r="H98" s="185"/>
      <c r="I98" s="185"/>
      <c r="J98" s="185"/>
      <c r="K98" s="185"/>
      <c r="L98" s="186"/>
    </row>
    <row r="99" spans="1:12" ht="11.25" customHeight="1" x14ac:dyDescent="0.15">
      <c r="A99" s="312" t="s">
        <v>36</v>
      </c>
      <c r="B99" s="311">
        <v>100</v>
      </c>
      <c r="C99" s="233">
        <v>18.600000000000001</v>
      </c>
      <c r="D99" s="233">
        <v>50.2</v>
      </c>
      <c r="E99" s="233">
        <v>20.2</v>
      </c>
      <c r="F99" s="233">
        <v>5.9</v>
      </c>
      <c r="G99" s="233">
        <v>5</v>
      </c>
      <c r="H99" s="185"/>
      <c r="I99" s="185"/>
      <c r="J99" s="185"/>
      <c r="K99" s="185"/>
      <c r="L99" s="186"/>
    </row>
    <row r="100" spans="1:12" ht="11.25" customHeight="1" x14ac:dyDescent="0.15">
      <c r="A100" s="312" t="s">
        <v>37</v>
      </c>
      <c r="B100" s="311">
        <v>100</v>
      </c>
      <c r="C100" s="233">
        <v>16.3</v>
      </c>
      <c r="D100" s="233">
        <v>51.1</v>
      </c>
      <c r="E100" s="233">
        <v>19.5</v>
      </c>
      <c r="F100" s="233">
        <v>7.8</v>
      </c>
      <c r="G100" s="233">
        <v>5.3</v>
      </c>
      <c r="H100" s="185"/>
      <c r="I100" s="185"/>
      <c r="J100" s="185"/>
      <c r="K100" s="185"/>
      <c r="L100" s="186"/>
    </row>
    <row r="101" spans="1:12" ht="11.25" customHeight="1" x14ac:dyDescent="0.15">
      <c r="A101" s="312" t="s">
        <v>38</v>
      </c>
      <c r="B101" s="311">
        <v>100</v>
      </c>
      <c r="C101" s="233">
        <v>19.5</v>
      </c>
      <c r="D101" s="233">
        <v>49.3</v>
      </c>
      <c r="E101" s="233">
        <v>20.5</v>
      </c>
      <c r="F101" s="233">
        <v>8.1999999999999993</v>
      </c>
      <c r="G101" s="233">
        <v>2.6</v>
      </c>
      <c r="H101" s="185"/>
      <c r="I101" s="185"/>
      <c r="J101" s="185"/>
      <c r="K101" s="185"/>
      <c r="L101" s="186"/>
    </row>
    <row r="102" spans="1:12" ht="11.25" customHeight="1" x14ac:dyDescent="0.15">
      <c r="A102" s="312" t="s">
        <v>39</v>
      </c>
      <c r="B102" s="311">
        <v>100</v>
      </c>
      <c r="C102" s="233">
        <v>14.2</v>
      </c>
      <c r="D102" s="233">
        <v>52.4</v>
      </c>
      <c r="E102" s="233">
        <v>18.8</v>
      </c>
      <c r="F102" s="233">
        <v>7.5</v>
      </c>
      <c r="G102" s="233">
        <v>7.2</v>
      </c>
      <c r="H102" s="185"/>
      <c r="I102" s="185"/>
      <c r="J102" s="185"/>
      <c r="K102" s="185"/>
      <c r="L102" s="186"/>
    </row>
    <row r="103" spans="1:12" ht="11.25" customHeight="1" x14ac:dyDescent="0.15">
      <c r="A103" s="312"/>
      <c r="B103" s="311"/>
      <c r="C103" s="233"/>
      <c r="D103" s="233"/>
      <c r="E103" s="233"/>
      <c r="F103" s="233"/>
      <c r="G103" s="233"/>
      <c r="H103" s="185"/>
      <c r="I103" s="185"/>
      <c r="J103" s="185"/>
      <c r="K103" s="185"/>
      <c r="L103" s="186"/>
    </row>
    <row r="104" spans="1:12" ht="11.25" customHeight="1" x14ac:dyDescent="0.15">
      <c r="A104" s="312" t="s">
        <v>40</v>
      </c>
      <c r="B104" s="311">
        <v>100</v>
      </c>
      <c r="C104" s="233">
        <v>31.7</v>
      </c>
      <c r="D104" s="233">
        <v>46.3</v>
      </c>
      <c r="E104" s="233">
        <v>13.3</v>
      </c>
      <c r="F104" s="233">
        <v>4.9000000000000004</v>
      </c>
      <c r="G104" s="233">
        <v>3.8</v>
      </c>
      <c r="H104" s="185"/>
      <c r="I104" s="185"/>
      <c r="J104" s="185"/>
      <c r="K104" s="185"/>
      <c r="L104" s="186"/>
    </row>
    <row r="105" spans="1:12" ht="11.25" customHeight="1" x14ac:dyDescent="0.15">
      <c r="A105" s="312" t="s">
        <v>41</v>
      </c>
      <c r="B105" s="311">
        <v>100</v>
      </c>
      <c r="C105" s="233">
        <v>13.8</v>
      </c>
      <c r="D105" s="233">
        <v>59.8</v>
      </c>
      <c r="E105" s="233">
        <v>15.6</v>
      </c>
      <c r="F105" s="233">
        <v>5.8</v>
      </c>
      <c r="G105" s="233">
        <v>4.9000000000000004</v>
      </c>
      <c r="H105" s="185"/>
      <c r="I105" s="185"/>
      <c r="J105" s="185"/>
      <c r="K105" s="185"/>
      <c r="L105" s="186"/>
    </row>
    <row r="106" spans="1:12" ht="11.25" customHeight="1" x14ac:dyDescent="0.15">
      <c r="A106" s="312" t="s">
        <v>42</v>
      </c>
      <c r="B106" s="311">
        <v>100</v>
      </c>
      <c r="C106" s="233">
        <v>21.6</v>
      </c>
      <c r="D106" s="233">
        <v>49.1</v>
      </c>
      <c r="E106" s="233">
        <v>20.8</v>
      </c>
      <c r="F106" s="233">
        <v>7.4</v>
      </c>
      <c r="G106" s="233">
        <v>1</v>
      </c>
      <c r="H106" s="185"/>
      <c r="I106" s="185"/>
      <c r="J106" s="185"/>
      <c r="K106" s="185"/>
      <c r="L106" s="186"/>
    </row>
    <row r="107" spans="1:12" ht="11.25" customHeight="1" x14ac:dyDescent="0.15">
      <c r="A107" s="312" t="s">
        <v>43</v>
      </c>
      <c r="B107" s="311">
        <v>100</v>
      </c>
      <c r="C107" s="233">
        <v>13.1</v>
      </c>
      <c r="D107" s="233">
        <v>49.7</v>
      </c>
      <c r="E107" s="233">
        <v>26.3</v>
      </c>
      <c r="F107" s="233">
        <v>8.6</v>
      </c>
      <c r="G107" s="233">
        <v>2.2999999999999998</v>
      </c>
      <c r="H107" s="185"/>
      <c r="I107" s="185"/>
      <c r="J107" s="185"/>
      <c r="K107" s="185"/>
      <c r="L107" s="186"/>
    </row>
    <row r="108" spans="1:12" ht="11.25" customHeight="1" x14ac:dyDescent="0.15">
      <c r="A108" s="312" t="s">
        <v>44</v>
      </c>
      <c r="B108" s="311">
        <v>100</v>
      </c>
      <c r="C108" s="233">
        <v>12.7</v>
      </c>
      <c r="D108" s="233">
        <v>55.4</v>
      </c>
      <c r="E108" s="233">
        <v>21.8</v>
      </c>
      <c r="F108" s="233">
        <v>7.5</v>
      </c>
      <c r="G108" s="233">
        <v>2.6</v>
      </c>
      <c r="H108" s="185"/>
      <c r="I108" s="185"/>
      <c r="J108" s="185"/>
      <c r="K108" s="185"/>
      <c r="L108" s="186"/>
    </row>
    <row r="109" spans="1:12" ht="11.25" customHeight="1" x14ac:dyDescent="0.15">
      <c r="A109" s="312" t="s">
        <v>45</v>
      </c>
      <c r="B109" s="311">
        <v>100</v>
      </c>
      <c r="C109" s="233">
        <v>13.7</v>
      </c>
      <c r="D109" s="233">
        <v>42.1</v>
      </c>
      <c r="E109" s="233">
        <v>32.299999999999997</v>
      </c>
      <c r="F109" s="233">
        <v>10.1</v>
      </c>
      <c r="G109" s="233">
        <v>1.8</v>
      </c>
      <c r="H109" s="185"/>
      <c r="I109" s="185"/>
      <c r="J109" s="185"/>
      <c r="K109" s="185"/>
      <c r="L109" s="186"/>
    </row>
    <row r="110" spans="1:12" ht="11.25" customHeight="1" x14ac:dyDescent="0.15">
      <c r="A110" s="312"/>
      <c r="B110" s="311"/>
      <c r="C110" s="233"/>
      <c r="D110" s="233"/>
      <c r="E110" s="233"/>
      <c r="F110" s="233"/>
      <c r="G110" s="233"/>
      <c r="H110" s="185"/>
      <c r="I110" s="185"/>
      <c r="J110" s="185"/>
      <c r="K110" s="185"/>
      <c r="L110" s="186"/>
    </row>
    <row r="111" spans="1:12" ht="11.25" customHeight="1" x14ac:dyDescent="0.15">
      <c r="A111" s="312" t="s">
        <v>46</v>
      </c>
      <c r="B111" s="311">
        <v>100</v>
      </c>
      <c r="C111" s="233">
        <v>14</v>
      </c>
      <c r="D111" s="233">
        <v>48.6</v>
      </c>
      <c r="E111" s="233">
        <v>20.2</v>
      </c>
      <c r="F111" s="233">
        <v>11.8</v>
      </c>
      <c r="G111" s="233">
        <v>5.4</v>
      </c>
      <c r="H111" s="185"/>
      <c r="I111" s="185"/>
      <c r="J111" s="185"/>
      <c r="K111" s="185"/>
      <c r="L111" s="186"/>
    </row>
    <row r="112" spans="1:12" ht="11.25" customHeight="1" x14ac:dyDescent="0.15">
      <c r="A112" s="312" t="s">
        <v>47</v>
      </c>
      <c r="B112" s="311">
        <v>100</v>
      </c>
      <c r="C112" s="233">
        <v>17.899999999999999</v>
      </c>
      <c r="D112" s="233">
        <v>48.7</v>
      </c>
      <c r="E112" s="233">
        <v>24.6</v>
      </c>
      <c r="F112" s="233">
        <v>5.3</v>
      </c>
      <c r="G112" s="233">
        <v>3.6</v>
      </c>
      <c r="H112" s="185"/>
      <c r="I112" s="185"/>
      <c r="J112" s="185"/>
      <c r="K112" s="185"/>
      <c r="L112" s="186"/>
    </row>
    <row r="113" spans="1:12" ht="11.25" customHeight="1" x14ac:dyDescent="0.15">
      <c r="A113" s="312" t="s">
        <v>48</v>
      </c>
      <c r="B113" s="311">
        <v>100</v>
      </c>
      <c r="C113" s="233">
        <v>11.1</v>
      </c>
      <c r="D113" s="233">
        <v>60.9</v>
      </c>
      <c r="E113" s="233">
        <v>15.6</v>
      </c>
      <c r="F113" s="233">
        <v>6.5</v>
      </c>
      <c r="G113" s="233">
        <v>6</v>
      </c>
      <c r="H113" s="185"/>
      <c r="I113" s="185"/>
      <c r="J113" s="185"/>
      <c r="K113" s="185"/>
      <c r="L113" s="186"/>
    </row>
    <row r="114" spans="1:12" ht="11.25" customHeight="1" x14ac:dyDescent="0.15">
      <c r="A114" s="312" t="s">
        <v>49</v>
      </c>
      <c r="B114" s="311">
        <v>100</v>
      </c>
      <c r="C114" s="233">
        <v>14.7</v>
      </c>
      <c r="D114" s="233">
        <v>55.7</v>
      </c>
      <c r="E114" s="233">
        <v>17.600000000000001</v>
      </c>
      <c r="F114" s="233">
        <v>5.8</v>
      </c>
      <c r="G114" s="233">
        <v>6.2</v>
      </c>
      <c r="H114" s="185"/>
      <c r="I114" s="185"/>
      <c r="J114" s="185"/>
      <c r="K114" s="185"/>
      <c r="L114" s="186"/>
    </row>
    <row r="115" spans="1:12" ht="11.25" customHeight="1" x14ac:dyDescent="0.15">
      <c r="A115" s="312" t="s">
        <v>50</v>
      </c>
      <c r="B115" s="311">
        <v>100</v>
      </c>
      <c r="C115" s="233">
        <v>20.2</v>
      </c>
      <c r="D115" s="233">
        <v>49.7</v>
      </c>
      <c r="E115" s="233">
        <v>18.100000000000001</v>
      </c>
      <c r="F115" s="233">
        <v>8</v>
      </c>
      <c r="G115" s="233">
        <v>4</v>
      </c>
      <c r="H115" s="185"/>
      <c r="I115" s="185"/>
      <c r="J115" s="185"/>
      <c r="K115" s="185"/>
      <c r="L115" s="186"/>
    </row>
    <row r="116" spans="1:12" ht="11.25" customHeight="1" x14ac:dyDescent="0.15">
      <c r="A116" s="310" t="s">
        <v>51</v>
      </c>
      <c r="B116" s="311"/>
      <c r="C116" s="233"/>
      <c r="D116" s="233"/>
      <c r="E116" s="233"/>
      <c r="F116" s="233"/>
      <c r="G116" s="233"/>
      <c r="H116" s="185"/>
      <c r="I116" s="185"/>
      <c r="J116" s="185"/>
      <c r="K116" s="185"/>
      <c r="L116" s="186"/>
    </row>
    <row r="117" spans="1:12" ht="11.25" customHeight="1" x14ac:dyDescent="0.15">
      <c r="A117" s="312" t="s">
        <v>52</v>
      </c>
      <c r="B117" s="311">
        <v>100</v>
      </c>
      <c r="C117" s="233">
        <v>17.3</v>
      </c>
      <c r="D117" s="233">
        <v>48.8</v>
      </c>
      <c r="E117" s="233">
        <v>20.9</v>
      </c>
      <c r="F117" s="233">
        <v>8.1999999999999993</v>
      </c>
      <c r="G117" s="233">
        <v>4.8</v>
      </c>
      <c r="H117" s="185"/>
      <c r="I117" s="185"/>
      <c r="J117" s="185"/>
      <c r="K117" s="185"/>
      <c r="L117" s="186"/>
    </row>
    <row r="118" spans="1:12" ht="11.25" customHeight="1" x14ac:dyDescent="0.15">
      <c r="A118" s="312" t="s">
        <v>53</v>
      </c>
      <c r="B118" s="311">
        <v>100</v>
      </c>
      <c r="C118" s="233">
        <v>15.5</v>
      </c>
      <c r="D118" s="233">
        <v>52.7</v>
      </c>
      <c r="E118" s="233">
        <v>18.8</v>
      </c>
      <c r="F118" s="233">
        <v>8.9</v>
      </c>
      <c r="G118" s="233">
        <v>4.2</v>
      </c>
      <c r="H118" s="185"/>
      <c r="I118" s="185"/>
      <c r="J118" s="185"/>
      <c r="K118" s="185"/>
      <c r="L118" s="186"/>
    </row>
    <row r="119" spans="1:12" ht="11.25" customHeight="1" x14ac:dyDescent="0.15">
      <c r="A119" s="312" t="s">
        <v>54</v>
      </c>
      <c r="B119" s="311">
        <v>100</v>
      </c>
      <c r="C119" s="233">
        <v>16.8</v>
      </c>
      <c r="D119" s="233">
        <v>52.3</v>
      </c>
      <c r="E119" s="233">
        <v>19.399999999999999</v>
      </c>
      <c r="F119" s="233">
        <v>7.6</v>
      </c>
      <c r="G119" s="233">
        <v>3.9</v>
      </c>
      <c r="H119" s="185"/>
      <c r="I119" s="185"/>
      <c r="J119" s="185"/>
      <c r="K119" s="185"/>
      <c r="L119" s="186"/>
    </row>
    <row r="120" spans="1:12" ht="11.25" customHeight="1" x14ac:dyDescent="0.15">
      <c r="A120" s="312" t="s">
        <v>55</v>
      </c>
      <c r="B120" s="311">
        <v>100</v>
      </c>
      <c r="C120" s="233">
        <v>21.2</v>
      </c>
      <c r="D120" s="233">
        <v>50.6</v>
      </c>
      <c r="E120" s="233">
        <v>18.3</v>
      </c>
      <c r="F120" s="233">
        <v>7.2</v>
      </c>
      <c r="G120" s="233">
        <v>2.7</v>
      </c>
      <c r="H120" s="185"/>
      <c r="I120" s="185"/>
      <c r="J120" s="185"/>
      <c r="K120" s="185"/>
      <c r="L120" s="186"/>
    </row>
    <row r="121" spans="1:12" ht="11.25" customHeight="1" x14ac:dyDescent="0.15">
      <c r="A121" s="312" t="s">
        <v>56</v>
      </c>
      <c r="B121" s="311">
        <v>100</v>
      </c>
      <c r="C121" s="233">
        <v>23.8</v>
      </c>
      <c r="D121" s="233">
        <v>51.2</v>
      </c>
      <c r="E121" s="233">
        <v>17.100000000000001</v>
      </c>
      <c r="F121" s="233">
        <v>5.9</v>
      </c>
      <c r="G121" s="233">
        <v>2.1</v>
      </c>
      <c r="H121" s="185"/>
      <c r="I121" s="185"/>
      <c r="J121" s="185"/>
      <c r="K121" s="185"/>
      <c r="L121" s="186"/>
    </row>
    <row r="122" spans="1:12" ht="11.25" customHeight="1" x14ac:dyDescent="0.15">
      <c r="A122" s="310" t="s">
        <v>57</v>
      </c>
      <c r="B122" s="311"/>
      <c r="C122" s="233"/>
      <c r="D122" s="233"/>
      <c r="E122" s="233"/>
      <c r="F122" s="233"/>
      <c r="G122" s="233"/>
      <c r="H122" s="185"/>
      <c r="I122" s="185"/>
      <c r="J122" s="185"/>
      <c r="K122" s="185"/>
      <c r="L122" s="186"/>
    </row>
    <row r="123" spans="1:12" ht="11.25" customHeight="1" x14ac:dyDescent="0.15">
      <c r="A123" s="312" t="s">
        <v>52</v>
      </c>
      <c r="B123" s="311">
        <v>100</v>
      </c>
      <c r="C123" s="233">
        <v>17.399999999999999</v>
      </c>
      <c r="D123" s="233">
        <v>50.1</v>
      </c>
      <c r="E123" s="233">
        <v>18.2</v>
      </c>
      <c r="F123" s="233">
        <v>9.3000000000000007</v>
      </c>
      <c r="G123" s="233">
        <v>4.9000000000000004</v>
      </c>
      <c r="H123" s="185"/>
      <c r="I123" s="185"/>
      <c r="J123" s="185"/>
      <c r="K123" s="185"/>
      <c r="L123" s="186"/>
    </row>
    <row r="124" spans="1:12" ht="11.25" customHeight="1" x14ac:dyDescent="0.15">
      <c r="A124" s="312" t="s">
        <v>53</v>
      </c>
      <c r="B124" s="311">
        <v>100</v>
      </c>
      <c r="C124" s="233">
        <v>15</v>
      </c>
      <c r="D124" s="233">
        <v>52</v>
      </c>
      <c r="E124" s="233">
        <v>18.5</v>
      </c>
      <c r="F124" s="233">
        <v>10.9</v>
      </c>
      <c r="G124" s="233">
        <v>3.6</v>
      </c>
      <c r="H124" s="185"/>
      <c r="I124" s="185"/>
      <c r="J124" s="185"/>
      <c r="K124" s="185"/>
      <c r="L124" s="186"/>
    </row>
    <row r="125" spans="1:12" ht="11.25" customHeight="1" x14ac:dyDescent="0.15">
      <c r="A125" s="312" t="s">
        <v>54</v>
      </c>
      <c r="B125" s="311">
        <v>100</v>
      </c>
      <c r="C125" s="233">
        <v>12.9</v>
      </c>
      <c r="D125" s="233">
        <v>53.2</v>
      </c>
      <c r="E125" s="233">
        <v>21.5</v>
      </c>
      <c r="F125" s="233">
        <v>8.3000000000000007</v>
      </c>
      <c r="G125" s="233">
        <v>4.0999999999999996</v>
      </c>
      <c r="H125" s="185"/>
      <c r="I125" s="185"/>
      <c r="J125" s="185"/>
      <c r="K125" s="185"/>
      <c r="L125" s="186"/>
    </row>
    <row r="126" spans="1:12" ht="11.25" customHeight="1" x14ac:dyDescent="0.15">
      <c r="A126" s="312" t="s">
        <v>55</v>
      </c>
      <c r="B126" s="311">
        <v>100</v>
      </c>
      <c r="C126" s="233">
        <v>18.899999999999999</v>
      </c>
      <c r="D126" s="233">
        <v>51.7</v>
      </c>
      <c r="E126" s="233">
        <v>18</v>
      </c>
      <c r="F126" s="233">
        <v>7.9</v>
      </c>
      <c r="G126" s="233">
        <v>3.5</v>
      </c>
      <c r="H126" s="185"/>
      <c r="I126" s="185"/>
      <c r="J126" s="185"/>
      <c r="K126" s="185"/>
      <c r="L126" s="186"/>
    </row>
    <row r="127" spans="1:12" ht="11.25" customHeight="1" x14ac:dyDescent="0.15">
      <c r="A127" s="312" t="s">
        <v>56</v>
      </c>
      <c r="B127" s="311">
        <v>100</v>
      </c>
      <c r="C127" s="233">
        <v>21.4</v>
      </c>
      <c r="D127" s="233">
        <v>50.2</v>
      </c>
      <c r="E127" s="233">
        <v>18.8</v>
      </c>
      <c r="F127" s="233">
        <v>6</v>
      </c>
      <c r="G127" s="233">
        <v>3.5</v>
      </c>
      <c r="H127" s="185"/>
      <c r="I127" s="185"/>
      <c r="J127" s="185"/>
      <c r="K127" s="185"/>
      <c r="L127" s="186"/>
    </row>
    <row r="128" spans="1:12" ht="11.25" customHeight="1" x14ac:dyDescent="0.15">
      <c r="A128" s="310" t="s">
        <v>58</v>
      </c>
      <c r="B128" s="311"/>
      <c r="C128" s="233"/>
      <c r="D128" s="233"/>
      <c r="E128" s="233"/>
      <c r="F128" s="233"/>
      <c r="G128" s="233"/>
      <c r="H128" s="185"/>
      <c r="I128" s="185"/>
      <c r="J128" s="185"/>
      <c r="K128" s="185"/>
      <c r="L128" s="186"/>
    </row>
    <row r="129" spans="1:12" ht="11.25" customHeight="1" x14ac:dyDescent="0.15">
      <c r="A129" s="312" t="s">
        <v>59</v>
      </c>
      <c r="B129" s="311">
        <v>100</v>
      </c>
      <c r="C129" s="233">
        <v>19.899999999999999</v>
      </c>
      <c r="D129" s="233">
        <v>14.6</v>
      </c>
      <c r="E129" s="233">
        <v>46.8</v>
      </c>
      <c r="F129" s="233">
        <v>13.8</v>
      </c>
      <c r="G129" s="233">
        <v>4.9000000000000004</v>
      </c>
      <c r="H129" s="185"/>
      <c r="I129" s="185"/>
      <c r="J129" s="185"/>
      <c r="K129" s="185"/>
      <c r="L129" s="186"/>
    </row>
    <row r="130" spans="1:12" ht="11.25" customHeight="1" x14ac:dyDescent="0.15">
      <c r="A130" s="312" t="s">
        <v>60</v>
      </c>
      <c r="B130" s="311">
        <v>100</v>
      </c>
      <c r="C130" s="233">
        <v>16.7</v>
      </c>
      <c r="D130" s="233">
        <v>41.5</v>
      </c>
      <c r="E130" s="233">
        <v>27.6</v>
      </c>
      <c r="F130" s="233">
        <v>11.3</v>
      </c>
      <c r="G130" s="233">
        <v>3</v>
      </c>
      <c r="H130" s="185"/>
      <c r="I130" s="185"/>
      <c r="J130" s="185"/>
      <c r="K130" s="185"/>
      <c r="L130" s="186"/>
    </row>
    <row r="131" spans="1:12" ht="11.25" customHeight="1" x14ac:dyDescent="0.15">
      <c r="A131" s="312" t="s">
        <v>61</v>
      </c>
      <c r="B131" s="311">
        <v>100</v>
      </c>
      <c r="C131" s="233">
        <v>20.399999999999999</v>
      </c>
      <c r="D131" s="233">
        <v>51.1</v>
      </c>
      <c r="E131" s="233">
        <v>18.5</v>
      </c>
      <c r="F131" s="233">
        <v>7.2</v>
      </c>
      <c r="G131" s="233">
        <v>2.9</v>
      </c>
      <c r="H131" s="185"/>
      <c r="I131" s="185"/>
      <c r="J131" s="185"/>
      <c r="K131" s="185"/>
      <c r="L131" s="186"/>
    </row>
    <row r="132" spans="1:12" ht="11.25" customHeight="1" x14ac:dyDescent="0.15">
      <c r="A132" s="312" t="s">
        <v>62</v>
      </c>
      <c r="B132" s="311">
        <v>100</v>
      </c>
      <c r="C132" s="233">
        <v>18.2</v>
      </c>
      <c r="D132" s="233">
        <v>55.6</v>
      </c>
      <c r="E132" s="233">
        <v>16.3</v>
      </c>
      <c r="F132" s="233">
        <v>6.8</v>
      </c>
      <c r="G132" s="233">
        <v>3</v>
      </c>
      <c r="H132" s="185"/>
      <c r="I132" s="185"/>
      <c r="J132" s="185"/>
      <c r="K132" s="185"/>
      <c r="L132" s="186"/>
    </row>
    <row r="133" spans="1:12" ht="11.25" customHeight="1" x14ac:dyDescent="0.15">
      <c r="A133" s="312" t="s">
        <v>63</v>
      </c>
      <c r="B133" s="311">
        <v>100</v>
      </c>
      <c r="C133" s="233">
        <v>17.600000000000001</v>
      </c>
      <c r="D133" s="233">
        <v>54.7</v>
      </c>
      <c r="E133" s="233">
        <v>17.3</v>
      </c>
      <c r="F133" s="233">
        <v>6</v>
      </c>
      <c r="G133" s="233">
        <v>4.5</v>
      </c>
      <c r="H133" s="185"/>
      <c r="I133" s="185"/>
      <c r="J133" s="185"/>
      <c r="K133" s="185"/>
      <c r="L133" s="186"/>
    </row>
    <row r="134" spans="1:12" ht="11.25" customHeight="1" x14ac:dyDescent="0.15">
      <c r="A134" s="312" t="s">
        <v>64</v>
      </c>
      <c r="B134" s="311">
        <v>100</v>
      </c>
      <c r="C134" s="233">
        <v>15.7</v>
      </c>
      <c r="D134" s="233">
        <v>53.8</v>
      </c>
      <c r="E134" s="233">
        <v>15.3</v>
      </c>
      <c r="F134" s="233">
        <v>8.6</v>
      </c>
      <c r="G134" s="233">
        <v>6.6</v>
      </c>
      <c r="H134" s="185"/>
      <c r="I134" s="185"/>
      <c r="J134" s="185"/>
      <c r="K134" s="185"/>
      <c r="L134" s="186"/>
    </row>
    <row r="135" spans="1:12" ht="11.25" customHeight="1" x14ac:dyDescent="0.15">
      <c r="A135" s="310" t="s">
        <v>76</v>
      </c>
      <c r="B135" s="311"/>
      <c r="C135" s="233"/>
      <c r="D135" s="233"/>
      <c r="E135" s="233"/>
      <c r="F135" s="233"/>
      <c r="G135" s="233"/>
      <c r="H135" s="185"/>
      <c r="I135" s="185"/>
      <c r="J135" s="185"/>
      <c r="K135" s="185"/>
      <c r="L135" s="186"/>
    </row>
    <row r="136" spans="1:12" ht="11.25" customHeight="1" x14ac:dyDescent="0.15">
      <c r="A136" s="312" t="s">
        <v>77</v>
      </c>
      <c r="B136" s="311">
        <v>100</v>
      </c>
      <c r="C136" s="233">
        <v>16.5</v>
      </c>
      <c r="D136" s="233">
        <v>50.8</v>
      </c>
      <c r="E136" s="233">
        <v>19.100000000000001</v>
      </c>
      <c r="F136" s="233">
        <v>8.1999999999999993</v>
      </c>
      <c r="G136" s="233">
        <v>5.3</v>
      </c>
      <c r="H136" s="185"/>
      <c r="I136" s="185"/>
      <c r="J136" s="185"/>
      <c r="K136" s="185"/>
      <c r="L136" s="186"/>
    </row>
    <row r="137" spans="1:12" ht="11.25" customHeight="1" x14ac:dyDescent="0.15">
      <c r="A137" s="312" t="s">
        <v>78</v>
      </c>
      <c r="B137" s="311">
        <v>100</v>
      </c>
      <c r="C137" s="233">
        <v>16.899999999999999</v>
      </c>
      <c r="D137" s="233">
        <v>50.2</v>
      </c>
      <c r="E137" s="233">
        <v>20.2</v>
      </c>
      <c r="F137" s="233">
        <v>8.9</v>
      </c>
      <c r="G137" s="233">
        <v>3.9</v>
      </c>
      <c r="H137" s="185"/>
      <c r="I137" s="185"/>
      <c r="J137" s="185"/>
      <c r="K137" s="185"/>
      <c r="L137" s="186"/>
    </row>
    <row r="138" spans="1:12" ht="11.25" customHeight="1" x14ac:dyDescent="0.15">
      <c r="A138" s="312" t="s">
        <v>79</v>
      </c>
      <c r="B138" s="311">
        <v>100</v>
      </c>
      <c r="C138" s="233">
        <v>21.2</v>
      </c>
      <c r="D138" s="233">
        <v>51.2</v>
      </c>
      <c r="E138" s="233">
        <v>18.100000000000001</v>
      </c>
      <c r="F138" s="233">
        <v>7.2</v>
      </c>
      <c r="G138" s="233">
        <v>2.2999999999999998</v>
      </c>
      <c r="H138" s="185"/>
      <c r="I138" s="185"/>
      <c r="J138" s="185"/>
      <c r="K138" s="185"/>
      <c r="L138" s="186"/>
    </row>
    <row r="139" spans="1:12" ht="11.25" customHeight="1" x14ac:dyDescent="0.15">
      <c r="A139" s="312" t="s">
        <v>80</v>
      </c>
      <c r="B139" s="311">
        <v>100</v>
      </c>
      <c r="C139" s="233">
        <v>16.399999999999999</v>
      </c>
      <c r="D139" s="233">
        <v>54.3</v>
      </c>
      <c r="E139" s="233">
        <v>20.7</v>
      </c>
      <c r="F139" s="233">
        <v>6</v>
      </c>
      <c r="G139" s="233">
        <v>2.5</v>
      </c>
      <c r="H139" s="185"/>
      <c r="I139" s="185"/>
      <c r="J139" s="185"/>
      <c r="K139" s="185"/>
      <c r="L139" s="186"/>
    </row>
    <row r="140" spans="1:12" ht="11.25" customHeight="1" x14ac:dyDescent="0.15">
      <c r="A140" s="312" t="s">
        <v>81</v>
      </c>
      <c r="B140" s="311">
        <v>100</v>
      </c>
      <c r="C140" s="233">
        <v>19.5</v>
      </c>
      <c r="D140" s="233">
        <v>52.4</v>
      </c>
      <c r="E140" s="233">
        <v>20</v>
      </c>
      <c r="F140" s="233">
        <v>6.2</v>
      </c>
      <c r="G140" s="233">
        <v>1.9</v>
      </c>
      <c r="H140" s="185"/>
      <c r="I140" s="185"/>
      <c r="J140" s="185"/>
      <c r="K140" s="185"/>
      <c r="L140" s="186"/>
    </row>
    <row r="141" spans="1:12" ht="11.25" customHeight="1" x14ac:dyDescent="0.15">
      <c r="A141" s="312" t="s">
        <v>82</v>
      </c>
      <c r="B141" s="311">
        <v>100</v>
      </c>
      <c r="C141" s="233">
        <v>21.4</v>
      </c>
      <c r="D141" s="233">
        <v>56.7</v>
      </c>
      <c r="E141" s="233">
        <v>16.399999999999999</v>
      </c>
      <c r="F141" s="233">
        <v>5.0999999999999996</v>
      </c>
      <c r="G141" s="233">
        <v>0.3</v>
      </c>
      <c r="H141" s="185"/>
      <c r="I141" s="185"/>
      <c r="J141" s="185"/>
      <c r="K141" s="185"/>
      <c r="L141" s="186"/>
    </row>
    <row r="142" spans="1:12" ht="11.25" customHeight="1" x14ac:dyDescent="0.15">
      <c r="A142" s="312" t="s">
        <v>83</v>
      </c>
      <c r="B142" s="311">
        <v>100</v>
      </c>
      <c r="C142" s="233">
        <v>41.5</v>
      </c>
      <c r="D142" s="233">
        <v>40.299999999999997</v>
      </c>
      <c r="E142" s="233">
        <v>12.5</v>
      </c>
      <c r="F142" s="233">
        <v>2.2999999999999998</v>
      </c>
      <c r="G142" s="233">
        <v>3.4</v>
      </c>
      <c r="H142" s="185"/>
      <c r="I142" s="185"/>
      <c r="J142" s="185"/>
      <c r="K142" s="185"/>
      <c r="L142" s="186"/>
    </row>
    <row r="143" spans="1:12" ht="11.25" customHeight="1" x14ac:dyDescent="0.15">
      <c r="A143" s="310" t="s">
        <v>84</v>
      </c>
      <c r="B143" s="311"/>
      <c r="C143" s="233"/>
      <c r="D143" s="233"/>
      <c r="E143" s="233"/>
      <c r="F143" s="233"/>
      <c r="G143" s="233"/>
      <c r="H143" s="185"/>
      <c r="I143" s="185"/>
      <c r="J143" s="185"/>
      <c r="K143" s="185"/>
      <c r="L143" s="186"/>
    </row>
    <row r="144" spans="1:12" ht="11.25" customHeight="1" x14ac:dyDescent="0.15">
      <c r="A144" s="312" t="s">
        <v>85</v>
      </c>
      <c r="B144" s="311">
        <v>100</v>
      </c>
      <c r="C144" s="233">
        <v>20.5</v>
      </c>
      <c r="D144" s="233">
        <v>53.2</v>
      </c>
      <c r="E144" s="233">
        <v>17.600000000000001</v>
      </c>
      <c r="F144" s="233">
        <v>6.1</v>
      </c>
      <c r="G144" s="233">
        <v>2.6</v>
      </c>
      <c r="H144" s="185"/>
      <c r="I144" s="185"/>
      <c r="J144" s="185"/>
      <c r="K144" s="185"/>
      <c r="L144" s="186"/>
    </row>
    <row r="145" spans="1:12" ht="11.25" customHeight="1" x14ac:dyDescent="0.15">
      <c r="A145" s="312" t="s">
        <v>86</v>
      </c>
      <c r="B145" s="311">
        <v>100</v>
      </c>
      <c r="C145" s="233">
        <v>13.9</v>
      </c>
      <c r="D145" s="233">
        <v>47.8</v>
      </c>
      <c r="E145" s="233">
        <v>21.7</v>
      </c>
      <c r="F145" s="233">
        <v>10.7</v>
      </c>
      <c r="G145" s="233">
        <v>5.9</v>
      </c>
      <c r="H145" s="185"/>
      <c r="I145" s="185"/>
      <c r="J145" s="185"/>
      <c r="K145" s="185"/>
      <c r="L145" s="186"/>
    </row>
    <row r="146" spans="1:12" ht="11.25" customHeight="1" x14ac:dyDescent="0.15">
      <c r="A146" s="312" t="s">
        <v>87</v>
      </c>
      <c r="B146" s="311">
        <v>100</v>
      </c>
      <c r="C146" s="233">
        <v>19.399999999999999</v>
      </c>
      <c r="D146" s="233">
        <v>57.3</v>
      </c>
      <c r="E146" s="233">
        <v>15.2</v>
      </c>
      <c r="F146" s="233">
        <v>5.3</v>
      </c>
      <c r="G146" s="233">
        <v>2.8</v>
      </c>
      <c r="H146" s="185"/>
      <c r="I146" s="185"/>
      <c r="J146" s="185"/>
      <c r="K146" s="185"/>
      <c r="L146" s="186"/>
    </row>
    <row r="147" spans="1:12" ht="11.25" customHeight="1" x14ac:dyDescent="0.15">
      <c r="A147" s="312" t="s">
        <v>88</v>
      </c>
      <c r="B147" s="311">
        <v>100</v>
      </c>
      <c r="C147" s="233">
        <v>16.8</v>
      </c>
      <c r="D147" s="233">
        <v>47</v>
      </c>
      <c r="E147" s="233">
        <v>22.8</v>
      </c>
      <c r="F147" s="233">
        <v>9.1</v>
      </c>
      <c r="G147" s="233">
        <v>4.3</v>
      </c>
      <c r="H147" s="185"/>
      <c r="I147" s="185"/>
      <c r="J147" s="185"/>
      <c r="K147" s="185"/>
      <c r="L147" s="186"/>
    </row>
    <row r="148" spans="1:12" ht="11.25" customHeight="1" x14ac:dyDescent="0.15">
      <c r="A148" s="312" t="s">
        <v>89</v>
      </c>
      <c r="B148" s="311">
        <v>100</v>
      </c>
      <c r="C148" s="233">
        <v>11.6</v>
      </c>
      <c r="D148" s="233">
        <v>46</v>
      </c>
      <c r="E148" s="233">
        <v>22.2</v>
      </c>
      <c r="F148" s="233">
        <v>12.6</v>
      </c>
      <c r="G148" s="233">
        <v>7.6</v>
      </c>
      <c r="H148" s="185"/>
      <c r="I148" s="185"/>
      <c r="J148" s="185"/>
      <c r="K148" s="185"/>
      <c r="L148" s="186"/>
    </row>
    <row r="149" spans="1:12" ht="11.25" customHeight="1" x14ac:dyDescent="0.15">
      <c r="A149" s="313" t="s">
        <v>90</v>
      </c>
      <c r="B149" s="311">
        <v>100</v>
      </c>
      <c r="C149" s="240">
        <v>15.2</v>
      </c>
      <c r="D149" s="240">
        <v>51</v>
      </c>
      <c r="E149" s="240">
        <v>22.3</v>
      </c>
      <c r="F149" s="240">
        <v>7.9</v>
      </c>
      <c r="G149" s="240">
        <v>3.6</v>
      </c>
      <c r="H149" s="185"/>
      <c r="I149" s="185"/>
      <c r="J149" s="185"/>
      <c r="K149" s="185"/>
      <c r="L149" s="186"/>
    </row>
    <row r="150" spans="1:12" ht="11.25" customHeight="1" x14ac:dyDescent="0.15">
      <c r="A150" s="314" t="s">
        <v>758</v>
      </c>
      <c r="B150" s="309"/>
      <c r="C150" s="309"/>
      <c r="D150" s="309"/>
      <c r="E150" s="309"/>
      <c r="F150" s="309"/>
      <c r="G150" s="309"/>
      <c r="H150" s="185"/>
      <c r="I150" s="185"/>
      <c r="J150" s="185"/>
      <c r="K150" s="185"/>
      <c r="L150" s="186"/>
    </row>
    <row r="151" spans="1:12" ht="11.25" customHeight="1" x14ac:dyDescent="0.15">
      <c r="A151" s="315" t="s">
        <v>759</v>
      </c>
      <c r="B151" s="311"/>
      <c r="C151" s="311"/>
      <c r="D151" s="311"/>
      <c r="E151" s="311"/>
      <c r="F151" s="311"/>
      <c r="G151" s="311"/>
      <c r="H151" s="185"/>
      <c r="I151" s="185"/>
      <c r="J151" s="185"/>
      <c r="K151" s="185"/>
      <c r="L151" s="186"/>
    </row>
    <row r="152" spans="1:12" hidden="1" x14ac:dyDescent="0.15">
      <c r="A152" s="191"/>
      <c r="B152" s="185"/>
      <c r="C152" s="185"/>
      <c r="D152" s="185"/>
      <c r="E152" s="185"/>
      <c r="F152" s="185"/>
      <c r="G152" s="185"/>
      <c r="H152" s="185"/>
      <c r="I152" s="185"/>
      <c r="J152" s="185"/>
      <c r="K152" s="185"/>
      <c r="L152" s="186"/>
    </row>
    <row r="153" spans="1:12" hidden="1" x14ac:dyDescent="0.15">
      <c r="A153" s="191"/>
      <c r="B153" s="185"/>
      <c r="C153" s="185"/>
      <c r="D153" s="185"/>
      <c r="E153" s="185"/>
      <c r="F153" s="185"/>
      <c r="G153" s="185"/>
      <c r="H153" s="185"/>
      <c r="I153" s="185"/>
      <c r="J153" s="185"/>
      <c r="K153" s="185"/>
      <c r="L153" s="186"/>
    </row>
    <row r="154" spans="1:12" s="9" customFormat="1" ht="18.75" hidden="1" x14ac:dyDescent="0.15">
      <c r="A154" s="73" t="s">
        <v>830</v>
      </c>
    </row>
    <row r="155" spans="1:12" s="165" customFormat="1" ht="18.75" hidden="1" customHeight="1" x14ac:dyDescent="0.15">
      <c r="A155" s="201" t="s">
        <v>810</v>
      </c>
      <c r="B155" s="164"/>
      <c r="C155" s="164"/>
      <c r="D155" s="164"/>
      <c r="E155" s="164"/>
      <c r="F155" s="164"/>
      <c r="G155" s="164"/>
      <c r="I155" s="166"/>
    </row>
    <row r="156" spans="1:12" s="165" customFormat="1" ht="21" hidden="1" customHeight="1" x14ac:dyDescent="0.2">
      <c r="A156" s="200" t="s">
        <v>809</v>
      </c>
      <c r="B156" s="167"/>
      <c r="C156" s="167"/>
      <c r="D156" s="167"/>
      <c r="E156" s="167"/>
      <c r="F156" s="167"/>
      <c r="G156" s="167"/>
    </row>
    <row r="157" spans="1:12" s="165" customFormat="1" ht="21" hidden="1" customHeight="1" x14ac:dyDescent="0.15">
      <c r="A157" s="168"/>
      <c r="B157" s="168"/>
      <c r="C157" s="168"/>
      <c r="D157" s="168"/>
      <c r="E157" s="168"/>
      <c r="F157" s="168"/>
      <c r="G157" s="169"/>
    </row>
    <row r="158" spans="1:12" ht="11.25" hidden="1" customHeight="1" x14ac:dyDescent="0.15">
      <c r="C158" s="171"/>
      <c r="D158" s="171"/>
      <c r="E158" s="171"/>
      <c r="F158" s="171"/>
      <c r="G158" s="172"/>
    </row>
    <row r="159" spans="1:12" ht="11.25" hidden="1" customHeight="1" x14ac:dyDescent="0.15">
      <c r="C159" s="171"/>
      <c r="D159" s="171"/>
      <c r="E159" s="171"/>
      <c r="F159" s="171"/>
      <c r="G159" s="172" t="s">
        <v>4</v>
      </c>
    </row>
    <row r="160" spans="1:12" ht="11.25" hidden="1" customHeight="1" x14ac:dyDescent="0.15">
      <c r="A160" s="173"/>
      <c r="B160" s="174" t="s">
        <v>807</v>
      </c>
      <c r="C160" s="175"/>
      <c r="D160" s="175"/>
      <c r="E160" s="175"/>
      <c r="F160" s="175"/>
      <c r="G160" s="176"/>
    </row>
    <row r="161" spans="1:12" s="182" customFormat="1" ht="65.25" hidden="1" customHeight="1" x14ac:dyDescent="0.15">
      <c r="A161" s="177" t="s">
        <v>10</v>
      </c>
      <c r="B161" s="178" t="s">
        <v>5</v>
      </c>
      <c r="C161" s="179" t="s">
        <v>748</v>
      </c>
      <c r="D161" s="180" t="s">
        <v>749</v>
      </c>
      <c r="E161" s="180" t="s">
        <v>750</v>
      </c>
      <c r="F161" s="180" t="s">
        <v>751</v>
      </c>
      <c r="G161" s="181" t="s">
        <v>189</v>
      </c>
    </row>
    <row r="162" spans="1:12" ht="11.25" hidden="1" customHeight="1" x14ac:dyDescent="0.15">
      <c r="A162" s="183" t="s">
        <v>24</v>
      </c>
      <c r="B162" s="19">
        <f t="shared" ref="B162:B193" si="0">IF(B9="","",IF(AND(B9="-",B86="       -"),"-",IF(B9="-",0-B86,IF(B86="       -",B9,B9-B86))))</f>
        <v>0</v>
      </c>
      <c r="C162" s="20">
        <f t="shared" ref="C162:G162" si="1">IF(C9="","",IF(AND(C9="-",C86="       -"),"-",IF(C9="-",0-C86,IF(C86="       -",C9,C9-C86))))</f>
        <v>9.9999999999997868E-2</v>
      </c>
      <c r="D162" s="20">
        <f t="shared" si="1"/>
        <v>-0.39999999999999858</v>
      </c>
      <c r="E162" s="20">
        <f t="shared" si="1"/>
        <v>0.29999999999999716</v>
      </c>
      <c r="F162" s="20">
        <f t="shared" si="1"/>
        <v>-9.9999999999999645E-2</v>
      </c>
      <c r="G162" s="20">
        <f t="shared" si="1"/>
        <v>9.9999999999999645E-2</v>
      </c>
      <c r="H162" s="185"/>
      <c r="I162" s="185"/>
      <c r="J162" s="185"/>
      <c r="K162" s="185"/>
      <c r="L162" s="186"/>
    </row>
    <row r="163" spans="1:12" ht="11.25" hidden="1" customHeight="1" x14ac:dyDescent="0.15">
      <c r="A163" s="187" t="s">
        <v>25</v>
      </c>
      <c r="B163" s="24" t="str">
        <f t="shared" si="0"/>
        <v/>
      </c>
      <c r="C163" s="22" t="str">
        <f t="shared" ref="C163:G172" si="2">IF(C10="","",IF(AND(C10="-",C87="       -"),"-",IF(C10="-",0-C87,IF(C87="       -",C10,C10-C87))))</f>
        <v/>
      </c>
      <c r="D163" s="22" t="str">
        <f t="shared" si="2"/>
        <v/>
      </c>
      <c r="E163" s="22" t="str">
        <f t="shared" si="2"/>
        <v/>
      </c>
      <c r="F163" s="22" t="str">
        <f t="shared" si="2"/>
        <v/>
      </c>
      <c r="G163" s="22" t="str">
        <f t="shared" si="2"/>
        <v/>
      </c>
      <c r="H163" s="185"/>
      <c r="I163" s="185"/>
      <c r="J163" s="185"/>
      <c r="K163" s="185"/>
      <c r="L163" s="186"/>
    </row>
    <row r="164" spans="1:12" ht="11.25" hidden="1" customHeight="1" x14ac:dyDescent="0.15">
      <c r="A164" s="188" t="s">
        <v>26</v>
      </c>
      <c r="B164" s="24">
        <f t="shared" si="0"/>
        <v>0</v>
      </c>
      <c r="C164" s="22">
        <f t="shared" si="2"/>
        <v>0.30000000000000071</v>
      </c>
      <c r="D164" s="22">
        <f t="shared" si="2"/>
        <v>-0.70000000000000284</v>
      </c>
      <c r="E164" s="22">
        <f t="shared" si="2"/>
        <v>0.5</v>
      </c>
      <c r="F164" s="22">
        <f t="shared" si="2"/>
        <v>0</v>
      </c>
      <c r="G164" s="22">
        <f t="shared" si="2"/>
        <v>0</v>
      </c>
      <c r="H164" s="185"/>
      <c r="I164" s="185"/>
      <c r="J164" s="185"/>
      <c r="K164" s="185"/>
      <c r="L164" s="186"/>
    </row>
    <row r="165" spans="1:12" ht="11.25" hidden="1" customHeight="1" x14ac:dyDescent="0.15">
      <c r="A165" s="188" t="s">
        <v>27</v>
      </c>
      <c r="B165" s="24">
        <f t="shared" si="0"/>
        <v>0</v>
      </c>
      <c r="C165" s="22">
        <f t="shared" si="2"/>
        <v>-0.19999999999999929</v>
      </c>
      <c r="D165" s="22">
        <f t="shared" si="2"/>
        <v>-0.10000000000000142</v>
      </c>
      <c r="E165" s="22">
        <f t="shared" si="2"/>
        <v>0.30000000000000071</v>
      </c>
      <c r="F165" s="22">
        <f t="shared" si="2"/>
        <v>-9.9999999999999645E-2</v>
      </c>
      <c r="G165" s="22">
        <f t="shared" si="2"/>
        <v>9.9999999999999645E-2</v>
      </c>
      <c r="H165" s="185"/>
      <c r="I165" s="185"/>
      <c r="J165" s="185"/>
      <c r="K165" s="185"/>
      <c r="L165" s="186"/>
    </row>
    <row r="166" spans="1:12" ht="11.25" hidden="1" customHeight="1" x14ac:dyDescent="0.15">
      <c r="A166" s="187" t="s">
        <v>28</v>
      </c>
      <c r="B166" s="24" t="str">
        <f t="shared" si="0"/>
        <v/>
      </c>
      <c r="C166" s="22" t="str">
        <f t="shared" si="2"/>
        <v/>
      </c>
      <c r="D166" s="22" t="str">
        <f t="shared" si="2"/>
        <v/>
      </c>
      <c r="E166" s="22" t="str">
        <f t="shared" si="2"/>
        <v/>
      </c>
      <c r="F166" s="22" t="str">
        <f t="shared" si="2"/>
        <v/>
      </c>
      <c r="G166" s="22" t="str">
        <f t="shared" si="2"/>
        <v/>
      </c>
      <c r="H166" s="185"/>
      <c r="I166" s="185"/>
      <c r="J166" s="185"/>
      <c r="K166" s="185"/>
      <c r="L166" s="186"/>
    </row>
    <row r="167" spans="1:12" ht="11.25" hidden="1" customHeight="1" x14ac:dyDescent="0.15">
      <c r="A167" s="188" t="s">
        <v>29</v>
      </c>
      <c r="B167" s="24">
        <f t="shared" si="0"/>
        <v>0</v>
      </c>
      <c r="C167" s="22">
        <f t="shared" si="2"/>
        <v>0</v>
      </c>
      <c r="D167" s="22">
        <f t="shared" si="2"/>
        <v>0</v>
      </c>
      <c r="E167" s="22">
        <f t="shared" si="2"/>
        <v>0</v>
      </c>
      <c r="F167" s="22">
        <f t="shared" si="2"/>
        <v>0</v>
      </c>
      <c r="G167" s="22">
        <f t="shared" si="2"/>
        <v>0</v>
      </c>
      <c r="H167" s="185"/>
      <c r="I167" s="185"/>
      <c r="J167" s="185"/>
      <c r="K167" s="185"/>
      <c r="L167" s="186"/>
    </row>
    <row r="168" spans="1:12" ht="11.25" hidden="1" customHeight="1" x14ac:dyDescent="0.15">
      <c r="A168" s="188" t="s">
        <v>30</v>
      </c>
      <c r="B168" s="24">
        <f t="shared" si="0"/>
        <v>0</v>
      </c>
      <c r="C168" s="22">
        <f t="shared" si="2"/>
        <v>0.40000000000000213</v>
      </c>
      <c r="D168" s="22">
        <f t="shared" si="2"/>
        <v>-0.10000000000000142</v>
      </c>
      <c r="E168" s="22">
        <f t="shared" si="2"/>
        <v>-0.19999999999999929</v>
      </c>
      <c r="F168" s="22">
        <f t="shared" si="2"/>
        <v>-0.19999999999999929</v>
      </c>
      <c r="G168" s="22">
        <f t="shared" si="2"/>
        <v>0</v>
      </c>
      <c r="H168" s="185"/>
      <c r="I168" s="185"/>
      <c r="J168" s="185"/>
      <c r="K168" s="185"/>
      <c r="L168" s="186"/>
    </row>
    <row r="169" spans="1:12" ht="11.25" hidden="1" customHeight="1" x14ac:dyDescent="0.15">
      <c r="A169" s="188" t="s">
        <v>31</v>
      </c>
      <c r="B169" s="24">
        <f t="shared" si="0"/>
        <v>0</v>
      </c>
      <c r="C169" s="22">
        <f t="shared" si="2"/>
        <v>-0.90000000000000036</v>
      </c>
      <c r="D169" s="22">
        <f t="shared" si="2"/>
        <v>0.59999999999999432</v>
      </c>
      <c r="E169" s="22">
        <f t="shared" si="2"/>
        <v>-1.1000000000000014</v>
      </c>
      <c r="F169" s="22">
        <f t="shared" si="2"/>
        <v>0.90000000000000036</v>
      </c>
      <c r="G169" s="22">
        <f t="shared" si="2"/>
        <v>0.29999999999999982</v>
      </c>
      <c r="H169" s="185"/>
      <c r="I169" s="185"/>
      <c r="J169" s="185"/>
      <c r="K169" s="185"/>
      <c r="L169" s="186"/>
    </row>
    <row r="170" spans="1:12" ht="11.25" hidden="1" customHeight="1" x14ac:dyDescent="0.15">
      <c r="A170" s="188" t="s">
        <v>32</v>
      </c>
      <c r="B170" s="24">
        <f t="shared" si="0"/>
        <v>0</v>
      </c>
      <c r="C170" s="22">
        <f t="shared" si="2"/>
        <v>0.69999999999999929</v>
      </c>
      <c r="D170" s="22">
        <f t="shared" si="2"/>
        <v>-0.40000000000000568</v>
      </c>
      <c r="E170" s="22">
        <f t="shared" si="2"/>
        <v>0.60000000000000142</v>
      </c>
      <c r="F170" s="22">
        <f t="shared" si="2"/>
        <v>-1</v>
      </c>
      <c r="G170" s="22">
        <f t="shared" si="2"/>
        <v>0</v>
      </c>
      <c r="H170" s="185"/>
      <c r="I170" s="185"/>
      <c r="J170" s="185"/>
      <c r="K170" s="185"/>
      <c r="L170" s="186"/>
    </row>
    <row r="171" spans="1:12" ht="11.25" hidden="1" customHeight="1" x14ac:dyDescent="0.15">
      <c r="A171" s="188" t="s">
        <v>33</v>
      </c>
      <c r="B171" s="24">
        <f t="shared" si="0"/>
        <v>0</v>
      </c>
      <c r="C171" s="22">
        <f t="shared" si="2"/>
        <v>0.69999999999999929</v>
      </c>
      <c r="D171" s="22">
        <f t="shared" si="2"/>
        <v>-0.10000000000000142</v>
      </c>
      <c r="E171" s="22">
        <f t="shared" si="2"/>
        <v>0</v>
      </c>
      <c r="F171" s="22">
        <f t="shared" si="2"/>
        <v>-0.40000000000000036</v>
      </c>
      <c r="G171" s="22">
        <f t="shared" si="2"/>
        <v>-0.10000000000000009</v>
      </c>
      <c r="H171" s="185"/>
      <c r="I171" s="185"/>
      <c r="J171" s="185"/>
      <c r="K171" s="185"/>
      <c r="L171" s="186"/>
    </row>
    <row r="172" spans="1:12" ht="11.25" hidden="1" customHeight="1" x14ac:dyDescent="0.15">
      <c r="A172" s="188"/>
      <c r="B172" s="24" t="str">
        <f t="shared" si="0"/>
        <v/>
      </c>
      <c r="C172" s="22" t="str">
        <f t="shared" si="2"/>
        <v/>
      </c>
      <c r="D172" s="22" t="str">
        <f t="shared" si="2"/>
        <v/>
      </c>
      <c r="E172" s="22" t="str">
        <f t="shared" si="2"/>
        <v/>
      </c>
      <c r="F172" s="22" t="str">
        <f t="shared" si="2"/>
        <v/>
      </c>
      <c r="G172" s="22" t="str">
        <f t="shared" si="2"/>
        <v/>
      </c>
      <c r="H172" s="185"/>
      <c r="I172" s="185"/>
      <c r="J172" s="185"/>
      <c r="K172" s="185"/>
      <c r="L172" s="186"/>
    </row>
    <row r="173" spans="1:12" ht="11.25" hidden="1" customHeight="1" x14ac:dyDescent="0.15">
      <c r="A173" s="188" t="s">
        <v>34</v>
      </c>
      <c r="B173" s="24">
        <f t="shared" si="0"/>
        <v>0</v>
      </c>
      <c r="C173" s="22">
        <f t="shared" ref="C173:G182" si="3">IF(C20="","",IF(AND(C20="-",C97="       -"),"-",IF(C20="-",0-C97,IF(C97="       -",C20,C20-C97))))</f>
        <v>0</v>
      </c>
      <c r="D173" s="22">
        <f t="shared" si="3"/>
        <v>0</v>
      </c>
      <c r="E173" s="22">
        <f t="shared" si="3"/>
        <v>0</v>
      </c>
      <c r="F173" s="22">
        <f t="shared" si="3"/>
        <v>0</v>
      </c>
      <c r="G173" s="22">
        <f t="shared" si="3"/>
        <v>0</v>
      </c>
      <c r="H173" s="185"/>
      <c r="I173" s="185"/>
      <c r="J173" s="185"/>
      <c r="K173" s="185"/>
      <c r="L173" s="186"/>
    </row>
    <row r="174" spans="1:12" ht="11.25" hidden="1" customHeight="1" x14ac:dyDescent="0.15">
      <c r="A174" s="188" t="s">
        <v>35</v>
      </c>
      <c r="B174" s="24">
        <f t="shared" si="0"/>
        <v>0</v>
      </c>
      <c r="C174" s="22">
        <f t="shared" si="3"/>
        <v>0</v>
      </c>
      <c r="D174" s="22">
        <f t="shared" si="3"/>
        <v>0</v>
      </c>
      <c r="E174" s="22">
        <f t="shared" si="3"/>
        <v>0</v>
      </c>
      <c r="F174" s="22">
        <f t="shared" si="3"/>
        <v>0</v>
      </c>
      <c r="G174" s="22">
        <f t="shared" si="3"/>
        <v>0</v>
      </c>
      <c r="H174" s="185"/>
      <c r="I174" s="185"/>
      <c r="J174" s="185"/>
      <c r="K174" s="185"/>
      <c r="L174" s="186"/>
    </row>
    <row r="175" spans="1:12" ht="11.25" hidden="1" customHeight="1" x14ac:dyDescent="0.15">
      <c r="A175" s="188" t="s">
        <v>36</v>
      </c>
      <c r="B175" s="24">
        <f t="shared" si="0"/>
        <v>0</v>
      </c>
      <c r="C175" s="22">
        <f t="shared" si="3"/>
        <v>0</v>
      </c>
      <c r="D175" s="22">
        <f t="shared" si="3"/>
        <v>0</v>
      </c>
      <c r="E175" s="22">
        <f t="shared" si="3"/>
        <v>0</v>
      </c>
      <c r="F175" s="22">
        <f t="shared" si="3"/>
        <v>0</v>
      </c>
      <c r="G175" s="22">
        <f t="shared" si="3"/>
        <v>0</v>
      </c>
      <c r="H175" s="185"/>
      <c r="I175" s="185"/>
      <c r="J175" s="185"/>
      <c r="K175" s="185"/>
      <c r="L175" s="186"/>
    </row>
    <row r="176" spans="1:12" ht="11.25" hidden="1" customHeight="1" x14ac:dyDescent="0.15">
      <c r="A176" s="188" t="s">
        <v>37</v>
      </c>
      <c r="B176" s="24">
        <f t="shared" si="0"/>
        <v>0</v>
      </c>
      <c r="C176" s="22">
        <f t="shared" si="3"/>
        <v>9.9999999999997868E-2</v>
      </c>
      <c r="D176" s="22">
        <f t="shared" si="3"/>
        <v>-1.1000000000000014</v>
      </c>
      <c r="E176" s="22">
        <f t="shared" si="3"/>
        <v>0.89999999999999858</v>
      </c>
      <c r="F176" s="22">
        <f t="shared" si="3"/>
        <v>0</v>
      </c>
      <c r="G176" s="22">
        <f t="shared" si="3"/>
        <v>0.10000000000000053</v>
      </c>
      <c r="H176" s="185"/>
      <c r="I176" s="185"/>
      <c r="J176" s="185"/>
      <c r="K176" s="185"/>
      <c r="L176" s="186"/>
    </row>
    <row r="177" spans="1:12" ht="11.25" hidden="1" customHeight="1" x14ac:dyDescent="0.15">
      <c r="A177" s="188" t="s">
        <v>38</v>
      </c>
      <c r="B177" s="24">
        <f t="shared" si="0"/>
        <v>0</v>
      </c>
      <c r="C177" s="22">
        <f t="shared" si="3"/>
        <v>0.19999999999999929</v>
      </c>
      <c r="D177" s="22">
        <f t="shared" si="3"/>
        <v>-1.2999999999999972</v>
      </c>
      <c r="E177" s="22">
        <f t="shared" si="3"/>
        <v>1.1000000000000014</v>
      </c>
      <c r="F177" s="22">
        <f t="shared" si="3"/>
        <v>-0.29999999999999893</v>
      </c>
      <c r="G177" s="22">
        <f t="shared" si="3"/>
        <v>0</v>
      </c>
      <c r="H177" s="185"/>
      <c r="I177" s="185"/>
      <c r="J177" s="185"/>
      <c r="K177" s="185"/>
      <c r="L177" s="186"/>
    </row>
    <row r="178" spans="1:12" ht="11.25" hidden="1" customHeight="1" x14ac:dyDescent="0.15">
      <c r="A178" s="188" t="s">
        <v>39</v>
      </c>
      <c r="B178" s="24">
        <f t="shared" si="0"/>
        <v>0</v>
      </c>
      <c r="C178" s="22">
        <f t="shared" si="3"/>
        <v>-0.29999999999999893</v>
      </c>
      <c r="D178" s="22">
        <f t="shared" si="3"/>
        <v>-1</v>
      </c>
      <c r="E178" s="22">
        <f t="shared" si="3"/>
        <v>0.69999999999999929</v>
      </c>
      <c r="F178" s="22">
        <f t="shared" si="3"/>
        <v>0.20000000000000018</v>
      </c>
      <c r="G178" s="22">
        <f t="shared" si="3"/>
        <v>0.20000000000000018</v>
      </c>
      <c r="H178" s="185"/>
      <c r="I178" s="185"/>
      <c r="J178" s="185"/>
      <c r="K178" s="185"/>
      <c r="L178" s="186"/>
    </row>
    <row r="179" spans="1:12" ht="11.25" hidden="1" customHeight="1" x14ac:dyDescent="0.15">
      <c r="A179" s="188"/>
      <c r="B179" s="24" t="str">
        <f t="shared" si="0"/>
        <v/>
      </c>
      <c r="C179" s="22" t="str">
        <f t="shared" si="3"/>
        <v/>
      </c>
      <c r="D179" s="22" t="str">
        <f t="shared" si="3"/>
        <v/>
      </c>
      <c r="E179" s="22" t="str">
        <f t="shared" si="3"/>
        <v/>
      </c>
      <c r="F179" s="22" t="str">
        <f t="shared" si="3"/>
        <v/>
      </c>
      <c r="G179" s="22" t="str">
        <f t="shared" si="3"/>
        <v/>
      </c>
      <c r="H179" s="185"/>
      <c r="I179" s="185"/>
      <c r="J179" s="185"/>
      <c r="K179" s="185"/>
      <c r="L179" s="186"/>
    </row>
    <row r="180" spans="1:12" ht="11.25" hidden="1" customHeight="1" x14ac:dyDescent="0.15">
      <c r="A180" s="188" t="s">
        <v>40</v>
      </c>
      <c r="B180" s="24">
        <f t="shared" si="0"/>
        <v>0</v>
      </c>
      <c r="C180" s="22">
        <f t="shared" si="3"/>
        <v>0</v>
      </c>
      <c r="D180" s="22">
        <f t="shared" si="3"/>
        <v>0</v>
      </c>
      <c r="E180" s="22">
        <f t="shared" si="3"/>
        <v>0</v>
      </c>
      <c r="F180" s="22">
        <f t="shared" si="3"/>
        <v>0</v>
      </c>
      <c r="G180" s="22">
        <f t="shared" si="3"/>
        <v>0</v>
      </c>
      <c r="H180" s="185"/>
      <c r="I180" s="185"/>
      <c r="J180" s="185"/>
      <c r="K180" s="185"/>
      <c r="L180" s="186"/>
    </row>
    <row r="181" spans="1:12" ht="11.25" hidden="1" customHeight="1" x14ac:dyDescent="0.15">
      <c r="A181" s="188" t="s">
        <v>41</v>
      </c>
      <c r="B181" s="24">
        <f t="shared" si="0"/>
        <v>0</v>
      </c>
      <c r="C181" s="22">
        <f t="shared" si="3"/>
        <v>0</v>
      </c>
      <c r="D181" s="22">
        <f t="shared" si="3"/>
        <v>0</v>
      </c>
      <c r="E181" s="22">
        <f t="shared" si="3"/>
        <v>0</v>
      </c>
      <c r="F181" s="22">
        <f t="shared" si="3"/>
        <v>0</v>
      </c>
      <c r="G181" s="22">
        <f t="shared" si="3"/>
        <v>0</v>
      </c>
      <c r="H181" s="185"/>
      <c r="I181" s="185"/>
      <c r="J181" s="185"/>
      <c r="K181" s="185"/>
      <c r="L181" s="186"/>
    </row>
    <row r="182" spans="1:12" ht="11.25" hidden="1" customHeight="1" x14ac:dyDescent="0.15">
      <c r="A182" s="188" t="s">
        <v>42</v>
      </c>
      <c r="B182" s="24">
        <f t="shared" si="0"/>
        <v>0</v>
      </c>
      <c r="C182" s="22">
        <f t="shared" si="3"/>
        <v>0</v>
      </c>
      <c r="D182" s="22">
        <f t="shared" si="3"/>
        <v>0</v>
      </c>
      <c r="E182" s="22">
        <f t="shared" si="3"/>
        <v>0</v>
      </c>
      <c r="F182" s="22">
        <f t="shared" si="3"/>
        <v>0</v>
      </c>
      <c r="G182" s="22">
        <f t="shared" si="3"/>
        <v>0</v>
      </c>
      <c r="H182" s="185"/>
      <c r="I182" s="185"/>
      <c r="J182" s="185"/>
      <c r="K182" s="185"/>
      <c r="L182" s="186"/>
    </row>
    <row r="183" spans="1:12" ht="11.25" hidden="1" customHeight="1" x14ac:dyDescent="0.15">
      <c r="A183" s="188" t="s">
        <v>43</v>
      </c>
      <c r="B183" s="24">
        <f t="shared" si="0"/>
        <v>0</v>
      </c>
      <c r="C183" s="22">
        <f t="shared" ref="C183:G192" si="4">IF(C30="","",IF(AND(C30="-",C107="       -"),"-",IF(C30="-",0-C107,IF(C107="       -",C30,C30-C107))))</f>
        <v>-1</v>
      </c>
      <c r="D183" s="22">
        <f t="shared" si="4"/>
        <v>-3</v>
      </c>
      <c r="E183" s="22">
        <f t="shared" si="4"/>
        <v>3.6999999999999993</v>
      </c>
      <c r="F183" s="22">
        <f t="shared" si="4"/>
        <v>-9.9999999999999645E-2</v>
      </c>
      <c r="G183" s="22">
        <f t="shared" si="4"/>
        <v>0.40000000000000036</v>
      </c>
      <c r="H183" s="185"/>
      <c r="I183" s="185"/>
      <c r="J183" s="185"/>
      <c r="K183" s="185"/>
      <c r="L183" s="186"/>
    </row>
    <row r="184" spans="1:12" ht="11.25" hidden="1" customHeight="1" x14ac:dyDescent="0.15">
      <c r="A184" s="188" t="s">
        <v>44</v>
      </c>
      <c r="B184" s="24">
        <f t="shared" si="0"/>
        <v>0</v>
      </c>
      <c r="C184" s="22">
        <f t="shared" si="4"/>
        <v>-1.1999999999999993</v>
      </c>
      <c r="D184" s="22">
        <f t="shared" si="4"/>
        <v>2.7000000000000028</v>
      </c>
      <c r="E184" s="22">
        <f t="shared" si="4"/>
        <v>-1.1000000000000014</v>
      </c>
      <c r="F184" s="22">
        <f t="shared" si="4"/>
        <v>-0.70000000000000018</v>
      </c>
      <c r="G184" s="22">
        <f t="shared" si="4"/>
        <v>0.29999999999999982</v>
      </c>
      <c r="H184" s="185"/>
      <c r="I184" s="185"/>
      <c r="J184" s="185"/>
      <c r="K184" s="185"/>
      <c r="L184" s="186"/>
    </row>
    <row r="185" spans="1:12" ht="11.25" hidden="1" customHeight="1" x14ac:dyDescent="0.15">
      <c r="A185" s="188" t="s">
        <v>45</v>
      </c>
      <c r="B185" s="24">
        <f t="shared" si="0"/>
        <v>0</v>
      </c>
      <c r="C185" s="22">
        <f t="shared" si="4"/>
        <v>-1.2999999999999989</v>
      </c>
      <c r="D185" s="22">
        <f t="shared" si="4"/>
        <v>0.5</v>
      </c>
      <c r="E185" s="22">
        <f t="shared" si="4"/>
        <v>0.90000000000000568</v>
      </c>
      <c r="F185" s="22">
        <f t="shared" si="4"/>
        <v>-1</v>
      </c>
      <c r="G185" s="22">
        <f t="shared" si="4"/>
        <v>0.8</v>
      </c>
      <c r="H185" s="185"/>
      <c r="I185" s="185"/>
      <c r="J185" s="185"/>
      <c r="K185" s="185"/>
      <c r="L185" s="186"/>
    </row>
    <row r="186" spans="1:12" ht="11.25" hidden="1" customHeight="1" x14ac:dyDescent="0.15">
      <c r="A186" s="188"/>
      <c r="B186" s="24" t="str">
        <f t="shared" si="0"/>
        <v/>
      </c>
      <c r="C186" s="22" t="str">
        <f t="shared" si="4"/>
        <v/>
      </c>
      <c r="D186" s="22" t="str">
        <f t="shared" si="4"/>
        <v/>
      </c>
      <c r="E186" s="22" t="str">
        <f t="shared" si="4"/>
        <v/>
      </c>
      <c r="F186" s="22" t="str">
        <f t="shared" si="4"/>
        <v/>
      </c>
      <c r="G186" s="22" t="str">
        <f t="shared" si="4"/>
        <v/>
      </c>
      <c r="H186" s="185"/>
      <c r="I186" s="185"/>
      <c r="J186" s="185"/>
      <c r="K186" s="185"/>
      <c r="L186" s="186"/>
    </row>
    <row r="187" spans="1:12" ht="11.25" hidden="1" customHeight="1" x14ac:dyDescent="0.15">
      <c r="A187" s="188" t="s">
        <v>46</v>
      </c>
      <c r="B187" s="24">
        <f t="shared" si="0"/>
        <v>0</v>
      </c>
      <c r="C187" s="22">
        <f t="shared" si="4"/>
        <v>0</v>
      </c>
      <c r="D187" s="22">
        <f t="shared" si="4"/>
        <v>0</v>
      </c>
      <c r="E187" s="22">
        <f t="shared" si="4"/>
        <v>0</v>
      </c>
      <c r="F187" s="22">
        <f t="shared" si="4"/>
        <v>0</v>
      </c>
      <c r="G187" s="22">
        <f t="shared" si="4"/>
        <v>0</v>
      </c>
      <c r="H187" s="185"/>
      <c r="I187" s="185"/>
      <c r="J187" s="185"/>
      <c r="K187" s="185"/>
      <c r="L187" s="186"/>
    </row>
    <row r="188" spans="1:12" ht="11.25" hidden="1" customHeight="1" x14ac:dyDescent="0.15">
      <c r="A188" s="188" t="s">
        <v>47</v>
      </c>
      <c r="B188" s="24">
        <f t="shared" si="0"/>
        <v>0</v>
      </c>
      <c r="C188" s="22">
        <f t="shared" si="4"/>
        <v>0</v>
      </c>
      <c r="D188" s="22">
        <f t="shared" si="4"/>
        <v>0</v>
      </c>
      <c r="E188" s="22">
        <f t="shared" si="4"/>
        <v>0</v>
      </c>
      <c r="F188" s="22">
        <f t="shared" si="4"/>
        <v>0</v>
      </c>
      <c r="G188" s="22">
        <f t="shared" si="4"/>
        <v>0</v>
      </c>
      <c r="H188" s="185"/>
      <c r="I188" s="185"/>
      <c r="J188" s="185"/>
      <c r="K188" s="185"/>
      <c r="L188" s="186"/>
    </row>
    <row r="189" spans="1:12" ht="11.25" hidden="1" customHeight="1" x14ac:dyDescent="0.15">
      <c r="A189" s="188" t="s">
        <v>48</v>
      </c>
      <c r="B189" s="24">
        <f t="shared" si="0"/>
        <v>0</v>
      </c>
      <c r="C189" s="22">
        <f t="shared" si="4"/>
        <v>0</v>
      </c>
      <c r="D189" s="22">
        <f t="shared" si="4"/>
        <v>0</v>
      </c>
      <c r="E189" s="22">
        <f t="shared" si="4"/>
        <v>0</v>
      </c>
      <c r="F189" s="22">
        <f t="shared" si="4"/>
        <v>0</v>
      </c>
      <c r="G189" s="22">
        <f t="shared" si="4"/>
        <v>0</v>
      </c>
      <c r="H189" s="185"/>
      <c r="I189" s="185"/>
      <c r="J189" s="185"/>
      <c r="K189" s="185"/>
      <c r="L189" s="186"/>
    </row>
    <row r="190" spans="1:12" ht="11.25" hidden="1" customHeight="1" x14ac:dyDescent="0.15">
      <c r="A190" s="188" t="s">
        <v>49</v>
      </c>
      <c r="B190" s="24">
        <f t="shared" si="0"/>
        <v>0</v>
      </c>
      <c r="C190" s="22">
        <f t="shared" si="4"/>
        <v>0</v>
      </c>
      <c r="D190" s="22">
        <f t="shared" si="4"/>
        <v>0</v>
      </c>
      <c r="E190" s="22">
        <f t="shared" si="4"/>
        <v>0</v>
      </c>
      <c r="F190" s="22">
        <f t="shared" si="4"/>
        <v>0</v>
      </c>
      <c r="G190" s="22">
        <f t="shared" si="4"/>
        <v>0</v>
      </c>
      <c r="H190" s="185"/>
      <c r="I190" s="185"/>
      <c r="J190" s="185"/>
      <c r="K190" s="185"/>
      <c r="L190" s="186"/>
    </row>
    <row r="191" spans="1:12" ht="11.25" hidden="1" customHeight="1" x14ac:dyDescent="0.15">
      <c r="A191" s="188" t="s">
        <v>50</v>
      </c>
      <c r="B191" s="24">
        <f t="shared" si="0"/>
        <v>0</v>
      </c>
      <c r="C191" s="22">
        <f t="shared" si="4"/>
        <v>0</v>
      </c>
      <c r="D191" s="22">
        <f t="shared" si="4"/>
        <v>0</v>
      </c>
      <c r="E191" s="22">
        <f t="shared" si="4"/>
        <v>0</v>
      </c>
      <c r="F191" s="22">
        <f t="shared" si="4"/>
        <v>0</v>
      </c>
      <c r="G191" s="22">
        <f t="shared" si="4"/>
        <v>0</v>
      </c>
      <c r="H191" s="185"/>
      <c r="I191" s="185"/>
      <c r="J191" s="185"/>
      <c r="K191" s="185"/>
      <c r="L191" s="186"/>
    </row>
    <row r="192" spans="1:12" ht="11.25" hidden="1" customHeight="1" x14ac:dyDescent="0.15">
      <c r="A192" s="187" t="s">
        <v>51</v>
      </c>
      <c r="B192" s="24" t="str">
        <f t="shared" si="0"/>
        <v/>
      </c>
      <c r="C192" s="22" t="str">
        <f t="shared" si="4"/>
        <v/>
      </c>
      <c r="D192" s="22" t="str">
        <f t="shared" si="4"/>
        <v/>
      </c>
      <c r="E192" s="22" t="str">
        <f t="shared" si="4"/>
        <v/>
      </c>
      <c r="F192" s="22" t="str">
        <f t="shared" si="4"/>
        <v/>
      </c>
      <c r="G192" s="22" t="str">
        <f t="shared" si="4"/>
        <v/>
      </c>
      <c r="H192" s="185"/>
      <c r="I192" s="185"/>
      <c r="J192" s="185"/>
      <c r="K192" s="185"/>
      <c r="L192" s="186"/>
    </row>
    <row r="193" spans="1:12" ht="11.25" hidden="1" customHeight="1" x14ac:dyDescent="0.15">
      <c r="A193" s="188" t="s">
        <v>52</v>
      </c>
      <c r="B193" s="24">
        <f t="shared" si="0"/>
        <v>0</v>
      </c>
      <c r="C193" s="22">
        <f t="shared" ref="C193:G202" si="5">IF(C40="","",IF(AND(C40="-",C117="       -"),"-",IF(C40="-",0-C117,IF(C117="       -",C40,C40-C117))))</f>
        <v>-0.69999999999999929</v>
      </c>
      <c r="D193" s="22">
        <f t="shared" si="5"/>
        <v>0.20000000000000284</v>
      </c>
      <c r="E193" s="22">
        <f t="shared" si="5"/>
        <v>0.80000000000000071</v>
      </c>
      <c r="F193" s="22">
        <f t="shared" si="5"/>
        <v>-0.39999999999999947</v>
      </c>
      <c r="G193" s="22">
        <f t="shared" si="5"/>
        <v>0.10000000000000053</v>
      </c>
      <c r="H193" s="185"/>
      <c r="I193" s="185"/>
      <c r="J193" s="185"/>
      <c r="K193" s="185"/>
      <c r="L193" s="186"/>
    </row>
    <row r="194" spans="1:12" ht="11.25" hidden="1" customHeight="1" x14ac:dyDescent="0.15">
      <c r="A194" s="188" t="s">
        <v>53</v>
      </c>
      <c r="B194" s="24">
        <f t="shared" ref="B194:B225" si="6">IF(B41="","",IF(AND(B41="-",B118="       -"),"-",IF(B41="-",0-B118,IF(B118="       -",B41,B41-B118))))</f>
        <v>0</v>
      </c>
      <c r="C194" s="22">
        <f t="shared" si="5"/>
        <v>0.30000000000000071</v>
      </c>
      <c r="D194" s="22">
        <f t="shared" si="5"/>
        <v>-1.1000000000000014</v>
      </c>
      <c r="E194" s="22">
        <f t="shared" si="5"/>
        <v>0.39999999999999858</v>
      </c>
      <c r="F194" s="22">
        <f t="shared" si="5"/>
        <v>0.19999999999999929</v>
      </c>
      <c r="G194" s="22">
        <f t="shared" si="5"/>
        <v>9.9999999999999645E-2</v>
      </c>
      <c r="H194" s="185"/>
      <c r="I194" s="185"/>
      <c r="J194" s="185"/>
      <c r="K194" s="185"/>
      <c r="L194" s="186"/>
    </row>
    <row r="195" spans="1:12" ht="11.25" hidden="1" customHeight="1" x14ac:dyDescent="0.15">
      <c r="A195" s="188" t="s">
        <v>54</v>
      </c>
      <c r="B195" s="24">
        <f t="shared" si="6"/>
        <v>0</v>
      </c>
      <c r="C195" s="22">
        <f t="shared" si="5"/>
        <v>-0.19999999999999929</v>
      </c>
      <c r="D195" s="22">
        <f t="shared" si="5"/>
        <v>0.20000000000000284</v>
      </c>
      <c r="E195" s="22">
        <f t="shared" si="5"/>
        <v>0.10000000000000142</v>
      </c>
      <c r="F195" s="22">
        <f t="shared" si="5"/>
        <v>-9.9999999999999645E-2</v>
      </c>
      <c r="G195" s="22">
        <f t="shared" si="5"/>
        <v>0.10000000000000009</v>
      </c>
      <c r="H195" s="185"/>
      <c r="I195" s="185"/>
      <c r="J195" s="185"/>
      <c r="K195" s="185"/>
      <c r="L195" s="186"/>
    </row>
    <row r="196" spans="1:12" ht="11.25" hidden="1" customHeight="1" x14ac:dyDescent="0.15">
      <c r="A196" s="188" t="s">
        <v>55</v>
      </c>
      <c r="B196" s="24">
        <f t="shared" si="6"/>
        <v>0</v>
      </c>
      <c r="C196" s="22">
        <f t="shared" si="5"/>
        <v>0</v>
      </c>
      <c r="D196" s="22">
        <f t="shared" si="5"/>
        <v>0</v>
      </c>
      <c r="E196" s="22">
        <f t="shared" si="5"/>
        <v>0</v>
      </c>
      <c r="F196" s="22">
        <f t="shared" si="5"/>
        <v>-0.20000000000000018</v>
      </c>
      <c r="G196" s="22">
        <f t="shared" si="5"/>
        <v>9.9999999999999645E-2</v>
      </c>
      <c r="H196" s="185"/>
      <c r="I196" s="185"/>
      <c r="J196" s="185"/>
      <c r="K196" s="185"/>
      <c r="L196" s="186"/>
    </row>
    <row r="197" spans="1:12" ht="11.25" hidden="1" customHeight="1" x14ac:dyDescent="0.15">
      <c r="A197" s="188" t="s">
        <v>56</v>
      </c>
      <c r="B197" s="24">
        <f t="shared" si="6"/>
        <v>0</v>
      </c>
      <c r="C197" s="22">
        <f t="shared" si="5"/>
        <v>1.3999999999999986</v>
      </c>
      <c r="D197" s="22">
        <f t="shared" si="5"/>
        <v>-2</v>
      </c>
      <c r="E197" s="22">
        <f t="shared" si="5"/>
        <v>0.29999999999999716</v>
      </c>
      <c r="F197" s="22">
        <f t="shared" si="5"/>
        <v>0.39999999999999947</v>
      </c>
      <c r="G197" s="22">
        <f t="shared" si="5"/>
        <v>-0.30000000000000004</v>
      </c>
      <c r="H197" s="185"/>
      <c r="I197" s="185"/>
      <c r="J197" s="185"/>
      <c r="K197" s="185"/>
      <c r="L197" s="186"/>
    </row>
    <row r="198" spans="1:12" ht="11.25" hidden="1" customHeight="1" x14ac:dyDescent="0.15">
      <c r="A198" s="187" t="s">
        <v>57</v>
      </c>
      <c r="B198" s="24" t="str">
        <f t="shared" si="6"/>
        <v/>
      </c>
      <c r="C198" s="22" t="str">
        <f t="shared" si="5"/>
        <v/>
      </c>
      <c r="D198" s="22" t="str">
        <f t="shared" si="5"/>
        <v/>
      </c>
      <c r="E198" s="22" t="str">
        <f t="shared" si="5"/>
        <v/>
      </c>
      <c r="F198" s="22" t="str">
        <f t="shared" si="5"/>
        <v/>
      </c>
      <c r="G198" s="22" t="str">
        <f t="shared" si="5"/>
        <v/>
      </c>
      <c r="H198" s="185"/>
      <c r="I198" s="185"/>
      <c r="J198" s="185"/>
      <c r="K198" s="185"/>
      <c r="L198" s="186"/>
    </row>
    <row r="199" spans="1:12" ht="11.25" hidden="1" customHeight="1" x14ac:dyDescent="0.15">
      <c r="A199" s="188" t="s">
        <v>52</v>
      </c>
      <c r="B199" s="24">
        <f t="shared" si="6"/>
        <v>0</v>
      </c>
      <c r="C199" s="22">
        <f t="shared" si="5"/>
        <v>-0.69999999999999929</v>
      </c>
      <c r="D199" s="22">
        <f t="shared" si="5"/>
        <v>0</v>
      </c>
      <c r="E199" s="22">
        <f t="shared" si="5"/>
        <v>0.30000000000000071</v>
      </c>
      <c r="F199" s="22">
        <f t="shared" si="5"/>
        <v>9.9999999999999645E-2</v>
      </c>
      <c r="G199" s="22">
        <f t="shared" si="5"/>
        <v>0.39999999999999947</v>
      </c>
      <c r="H199" s="185"/>
      <c r="I199" s="185"/>
      <c r="J199" s="185"/>
      <c r="K199" s="185"/>
      <c r="L199" s="186"/>
    </row>
    <row r="200" spans="1:12" ht="11.25" hidden="1" customHeight="1" x14ac:dyDescent="0.15">
      <c r="A200" s="188" t="s">
        <v>53</v>
      </c>
      <c r="B200" s="24">
        <f t="shared" si="6"/>
        <v>0</v>
      </c>
      <c r="C200" s="22">
        <f t="shared" si="5"/>
        <v>0</v>
      </c>
      <c r="D200" s="22">
        <f t="shared" si="5"/>
        <v>-0.29999999999999716</v>
      </c>
      <c r="E200" s="22">
        <f t="shared" si="5"/>
        <v>0.5</v>
      </c>
      <c r="F200" s="22">
        <f t="shared" si="5"/>
        <v>-9.9999999999999645E-2</v>
      </c>
      <c r="G200" s="22">
        <f t="shared" si="5"/>
        <v>-0.10000000000000009</v>
      </c>
      <c r="H200" s="185"/>
      <c r="I200" s="185"/>
      <c r="J200" s="185"/>
      <c r="K200" s="185"/>
      <c r="L200" s="186"/>
    </row>
    <row r="201" spans="1:12" ht="11.25" hidden="1" customHeight="1" x14ac:dyDescent="0.15">
      <c r="A201" s="188" t="s">
        <v>54</v>
      </c>
      <c r="B201" s="24">
        <f t="shared" si="6"/>
        <v>0</v>
      </c>
      <c r="C201" s="22">
        <f t="shared" si="5"/>
        <v>0</v>
      </c>
      <c r="D201" s="22">
        <f t="shared" si="5"/>
        <v>9.9999999999994316E-2</v>
      </c>
      <c r="E201" s="22">
        <f t="shared" si="5"/>
        <v>-0.19999999999999929</v>
      </c>
      <c r="F201" s="22">
        <f t="shared" si="5"/>
        <v>0.19999999999999929</v>
      </c>
      <c r="G201" s="22">
        <f t="shared" si="5"/>
        <v>-9.9999999999999645E-2</v>
      </c>
      <c r="H201" s="185"/>
      <c r="I201" s="185"/>
      <c r="J201" s="185"/>
      <c r="K201" s="185"/>
      <c r="L201" s="186"/>
    </row>
    <row r="202" spans="1:12" ht="11.25" hidden="1" customHeight="1" x14ac:dyDescent="0.15">
      <c r="A202" s="188" t="s">
        <v>55</v>
      </c>
      <c r="B202" s="24">
        <f t="shared" si="6"/>
        <v>0</v>
      </c>
      <c r="C202" s="22">
        <f t="shared" si="5"/>
        <v>-0.29999999999999716</v>
      </c>
      <c r="D202" s="22">
        <f t="shared" si="5"/>
        <v>0.39999999999999858</v>
      </c>
      <c r="E202" s="22">
        <f t="shared" si="5"/>
        <v>-0.39999999999999858</v>
      </c>
      <c r="F202" s="22">
        <f t="shared" si="5"/>
        <v>0</v>
      </c>
      <c r="G202" s="22">
        <f t="shared" si="5"/>
        <v>0.20000000000000018</v>
      </c>
      <c r="H202" s="185"/>
      <c r="I202" s="185"/>
      <c r="J202" s="185"/>
      <c r="K202" s="185"/>
      <c r="L202" s="186"/>
    </row>
    <row r="203" spans="1:12" ht="11.25" hidden="1" customHeight="1" x14ac:dyDescent="0.15">
      <c r="A203" s="188" t="s">
        <v>56</v>
      </c>
      <c r="B203" s="24">
        <f t="shared" si="6"/>
        <v>0</v>
      </c>
      <c r="C203" s="22">
        <f t="shared" ref="C203:G212" si="7">IF(C50="","",IF(AND(C50="-",C127="       -"),"-",IF(C50="-",0-C127,IF(C127="       -",C50,C50-C127))))</f>
        <v>0.30000000000000071</v>
      </c>
      <c r="D203" s="22">
        <f t="shared" si="7"/>
        <v>-1.1000000000000014</v>
      </c>
      <c r="E203" s="22">
        <f t="shared" si="7"/>
        <v>0.89999999999999858</v>
      </c>
      <c r="F203" s="22">
        <f t="shared" si="7"/>
        <v>0</v>
      </c>
      <c r="G203" s="22">
        <f t="shared" si="7"/>
        <v>0</v>
      </c>
      <c r="H203" s="185"/>
      <c r="I203" s="185"/>
      <c r="J203" s="185"/>
      <c r="K203" s="185"/>
      <c r="L203" s="186"/>
    </row>
    <row r="204" spans="1:12" ht="11.25" hidden="1" customHeight="1" x14ac:dyDescent="0.15">
      <c r="A204" s="187" t="s">
        <v>58</v>
      </c>
      <c r="B204" s="24" t="str">
        <f t="shared" si="6"/>
        <v/>
      </c>
      <c r="C204" s="22" t="str">
        <f t="shared" si="7"/>
        <v/>
      </c>
      <c r="D204" s="22" t="str">
        <f t="shared" si="7"/>
        <v/>
      </c>
      <c r="E204" s="22" t="str">
        <f t="shared" si="7"/>
        <v/>
      </c>
      <c r="F204" s="22" t="str">
        <f t="shared" si="7"/>
        <v/>
      </c>
      <c r="G204" s="22" t="str">
        <f t="shared" si="7"/>
        <v/>
      </c>
      <c r="H204" s="185"/>
      <c r="I204" s="185"/>
      <c r="J204" s="185"/>
      <c r="K204" s="185"/>
      <c r="L204" s="186"/>
    </row>
    <row r="205" spans="1:12" ht="11.25" hidden="1" customHeight="1" x14ac:dyDescent="0.15">
      <c r="A205" s="188" t="s">
        <v>59</v>
      </c>
      <c r="B205" s="24">
        <f t="shared" si="6"/>
        <v>0</v>
      </c>
      <c r="C205" s="22">
        <f t="shared" si="7"/>
        <v>-9.9999999999997868E-2</v>
      </c>
      <c r="D205" s="22">
        <f t="shared" si="7"/>
        <v>-2.1999999999999993</v>
      </c>
      <c r="E205" s="22">
        <f t="shared" si="7"/>
        <v>5.9000000000000057</v>
      </c>
      <c r="F205" s="22">
        <f t="shared" si="7"/>
        <v>-2.1000000000000014</v>
      </c>
      <c r="G205" s="22">
        <f t="shared" si="7"/>
        <v>-1.5000000000000004</v>
      </c>
      <c r="H205" s="185"/>
      <c r="I205" s="185"/>
      <c r="J205" s="185"/>
      <c r="K205" s="185"/>
      <c r="L205" s="186"/>
    </row>
    <row r="206" spans="1:12" ht="11.25" hidden="1" customHeight="1" x14ac:dyDescent="0.15">
      <c r="A206" s="188" t="s">
        <v>60</v>
      </c>
      <c r="B206" s="24">
        <f t="shared" si="6"/>
        <v>0</v>
      </c>
      <c r="C206" s="22">
        <f t="shared" si="7"/>
        <v>-9.9999999999997868E-2</v>
      </c>
      <c r="D206" s="22">
        <f t="shared" si="7"/>
        <v>-0.60000000000000142</v>
      </c>
      <c r="E206" s="22">
        <f t="shared" si="7"/>
        <v>0.39999999999999858</v>
      </c>
      <c r="F206" s="22">
        <f t="shared" si="7"/>
        <v>0.29999999999999893</v>
      </c>
      <c r="G206" s="22">
        <f t="shared" si="7"/>
        <v>-0.10000000000000009</v>
      </c>
      <c r="H206" s="185"/>
      <c r="I206" s="185"/>
      <c r="J206" s="185"/>
      <c r="K206" s="185"/>
      <c r="L206" s="186"/>
    </row>
    <row r="207" spans="1:12" ht="11.25" hidden="1" customHeight="1" x14ac:dyDescent="0.15">
      <c r="A207" s="188" t="s">
        <v>61</v>
      </c>
      <c r="B207" s="24">
        <f t="shared" si="6"/>
        <v>0</v>
      </c>
      <c r="C207" s="22">
        <f t="shared" si="7"/>
        <v>0.20000000000000284</v>
      </c>
      <c r="D207" s="22">
        <f t="shared" si="7"/>
        <v>-0.30000000000000426</v>
      </c>
      <c r="E207" s="22">
        <f t="shared" si="7"/>
        <v>0.39999999999999858</v>
      </c>
      <c r="F207" s="22">
        <f t="shared" si="7"/>
        <v>-0.20000000000000018</v>
      </c>
      <c r="G207" s="22">
        <f t="shared" si="7"/>
        <v>-0.19999999999999973</v>
      </c>
      <c r="H207" s="185"/>
      <c r="I207" s="185"/>
      <c r="J207" s="185"/>
      <c r="K207" s="185"/>
      <c r="L207" s="186"/>
    </row>
    <row r="208" spans="1:12" ht="11.25" hidden="1" customHeight="1" x14ac:dyDescent="0.15">
      <c r="A208" s="188" t="s">
        <v>62</v>
      </c>
      <c r="B208" s="24">
        <f t="shared" si="6"/>
        <v>0</v>
      </c>
      <c r="C208" s="22">
        <f t="shared" si="7"/>
        <v>-9.9999999999997868E-2</v>
      </c>
      <c r="D208" s="22">
        <f t="shared" si="7"/>
        <v>0.39999999999999858</v>
      </c>
      <c r="E208" s="22">
        <f t="shared" si="7"/>
        <v>-0.19999999999999929</v>
      </c>
      <c r="F208" s="22">
        <f t="shared" si="7"/>
        <v>-0.29999999999999982</v>
      </c>
      <c r="G208" s="22">
        <f t="shared" si="7"/>
        <v>0.20000000000000018</v>
      </c>
      <c r="H208" s="185"/>
      <c r="I208" s="185"/>
      <c r="J208" s="185"/>
      <c r="K208" s="185"/>
      <c r="L208" s="186"/>
    </row>
    <row r="209" spans="1:12" ht="11.25" hidden="1" customHeight="1" x14ac:dyDescent="0.15">
      <c r="A209" s="188" t="s">
        <v>63</v>
      </c>
      <c r="B209" s="24">
        <f t="shared" si="6"/>
        <v>0</v>
      </c>
      <c r="C209" s="22">
        <f t="shared" si="7"/>
        <v>0.29999999999999716</v>
      </c>
      <c r="D209" s="22">
        <f t="shared" si="7"/>
        <v>-1</v>
      </c>
      <c r="E209" s="22">
        <f t="shared" si="7"/>
        <v>0.39999999999999858</v>
      </c>
      <c r="F209" s="22">
        <f t="shared" si="7"/>
        <v>0.20000000000000018</v>
      </c>
      <c r="G209" s="22">
        <f t="shared" si="7"/>
        <v>9.9999999999999645E-2</v>
      </c>
      <c r="H209" s="185"/>
      <c r="I209" s="185"/>
      <c r="J209" s="185"/>
      <c r="K209" s="185"/>
      <c r="L209" s="186"/>
    </row>
    <row r="210" spans="1:12" ht="11.25" hidden="1" customHeight="1" x14ac:dyDescent="0.15">
      <c r="A210" s="188" t="s">
        <v>64</v>
      </c>
      <c r="B210" s="24">
        <f t="shared" si="6"/>
        <v>0</v>
      </c>
      <c r="C210" s="22">
        <f t="shared" si="7"/>
        <v>-0.29999999999999893</v>
      </c>
      <c r="D210" s="22">
        <f t="shared" si="7"/>
        <v>0.30000000000000426</v>
      </c>
      <c r="E210" s="22">
        <f t="shared" si="7"/>
        <v>-0.5</v>
      </c>
      <c r="F210" s="22">
        <f t="shared" si="7"/>
        <v>9.9999999999999645E-2</v>
      </c>
      <c r="G210" s="22">
        <f t="shared" si="7"/>
        <v>0.40000000000000036</v>
      </c>
      <c r="H210" s="185"/>
      <c r="I210" s="185"/>
      <c r="J210" s="185"/>
      <c r="K210" s="185"/>
      <c r="L210" s="186"/>
    </row>
    <row r="211" spans="1:12" ht="11.25" hidden="1" customHeight="1" x14ac:dyDescent="0.15">
      <c r="A211" s="187" t="s">
        <v>76</v>
      </c>
      <c r="B211" s="24" t="str">
        <f t="shared" si="6"/>
        <v/>
      </c>
      <c r="C211" s="22" t="str">
        <f t="shared" si="7"/>
        <v/>
      </c>
      <c r="D211" s="22" t="str">
        <f t="shared" si="7"/>
        <v/>
      </c>
      <c r="E211" s="22" t="str">
        <f t="shared" si="7"/>
        <v/>
      </c>
      <c r="F211" s="22" t="str">
        <f t="shared" si="7"/>
        <v/>
      </c>
      <c r="G211" s="22" t="str">
        <f t="shared" si="7"/>
        <v/>
      </c>
      <c r="H211" s="185"/>
      <c r="I211" s="185"/>
      <c r="J211" s="185"/>
      <c r="K211" s="185"/>
      <c r="L211" s="186"/>
    </row>
    <row r="212" spans="1:12" ht="11.25" hidden="1" customHeight="1" x14ac:dyDescent="0.15">
      <c r="A212" s="188" t="s">
        <v>77</v>
      </c>
      <c r="B212" s="24">
        <f t="shared" si="6"/>
        <v>0</v>
      </c>
      <c r="C212" s="22">
        <f t="shared" si="7"/>
        <v>0.19999999999999929</v>
      </c>
      <c r="D212" s="22">
        <f t="shared" si="7"/>
        <v>-9.9999999999994316E-2</v>
      </c>
      <c r="E212" s="22">
        <f t="shared" si="7"/>
        <v>9.9999999999997868E-2</v>
      </c>
      <c r="F212" s="22">
        <f t="shared" si="7"/>
        <v>-0.19999999999999929</v>
      </c>
      <c r="G212" s="22">
        <f t="shared" si="7"/>
        <v>0.10000000000000053</v>
      </c>
      <c r="H212" s="185"/>
      <c r="I212" s="185"/>
      <c r="J212" s="185"/>
      <c r="K212" s="185"/>
      <c r="L212" s="186"/>
    </row>
    <row r="213" spans="1:12" ht="11.25" hidden="1" customHeight="1" x14ac:dyDescent="0.15">
      <c r="A213" s="188" t="s">
        <v>78</v>
      </c>
      <c r="B213" s="24">
        <f t="shared" si="6"/>
        <v>0</v>
      </c>
      <c r="C213" s="22">
        <f t="shared" ref="C213:G222" si="8">IF(C60="","",IF(AND(C60="-",C137="       -"),"-",IF(C60="-",0-C137,IF(C137="       -",C60,C60-C137))))</f>
        <v>-0.59999999999999787</v>
      </c>
      <c r="D213" s="22">
        <f t="shared" si="8"/>
        <v>-0.60000000000000142</v>
      </c>
      <c r="E213" s="22">
        <f t="shared" si="8"/>
        <v>0.60000000000000142</v>
      </c>
      <c r="F213" s="22">
        <f t="shared" si="8"/>
        <v>0.5</v>
      </c>
      <c r="G213" s="22">
        <f t="shared" si="8"/>
        <v>0</v>
      </c>
      <c r="H213" s="185"/>
      <c r="I213" s="185"/>
      <c r="J213" s="185"/>
      <c r="K213" s="185"/>
      <c r="L213" s="186"/>
    </row>
    <row r="214" spans="1:12" ht="11.25" hidden="1" customHeight="1" x14ac:dyDescent="0.15">
      <c r="A214" s="188" t="s">
        <v>79</v>
      </c>
      <c r="B214" s="24">
        <f t="shared" si="6"/>
        <v>0</v>
      </c>
      <c r="C214" s="22">
        <f t="shared" si="8"/>
        <v>0.19999999999999929</v>
      </c>
      <c r="D214" s="22">
        <f t="shared" si="8"/>
        <v>-0.40000000000000568</v>
      </c>
      <c r="E214" s="22">
        <f t="shared" si="8"/>
        <v>0.19999999999999929</v>
      </c>
      <c r="F214" s="22">
        <f t="shared" si="8"/>
        <v>0</v>
      </c>
      <c r="G214" s="22">
        <f t="shared" si="8"/>
        <v>0</v>
      </c>
      <c r="H214" s="185"/>
      <c r="I214" s="185"/>
      <c r="J214" s="185"/>
      <c r="K214" s="185"/>
      <c r="L214" s="186"/>
    </row>
    <row r="215" spans="1:12" ht="11.25" hidden="1" customHeight="1" x14ac:dyDescent="0.15">
      <c r="A215" s="188" t="s">
        <v>80</v>
      </c>
      <c r="B215" s="24">
        <f t="shared" si="6"/>
        <v>0</v>
      </c>
      <c r="C215" s="22">
        <f t="shared" si="8"/>
        <v>-0.19999999999999929</v>
      </c>
      <c r="D215" s="22">
        <f t="shared" si="8"/>
        <v>-1.1999999999999957</v>
      </c>
      <c r="E215" s="22">
        <f t="shared" si="8"/>
        <v>1.6999999999999993</v>
      </c>
      <c r="F215" s="22">
        <f t="shared" si="8"/>
        <v>-0.20000000000000018</v>
      </c>
      <c r="G215" s="22">
        <f t="shared" si="8"/>
        <v>0</v>
      </c>
      <c r="H215" s="185"/>
      <c r="I215" s="185"/>
      <c r="J215" s="185"/>
      <c r="K215" s="185"/>
      <c r="L215" s="186"/>
    </row>
    <row r="216" spans="1:12" ht="11.25" hidden="1" customHeight="1" x14ac:dyDescent="0.15">
      <c r="A216" s="188" t="s">
        <v>81</v>
      </c>
      <c r="B216" s="24">
        <f t="shared" si="6"/>
        <v>0</v>
      </c>
      <c r="C216" s="22">
        <f t="shared" si="8"/>
        <v>1.8999999999999986</v>
      </c>
      <c r="D216" s="22">
        <f t="shared" si="8"/>
        <v>-1.1000000000000014</v>
      </c>
      <c r="E216" s="22">
        <f t="shared" si="8"/>
        <v>0.60000000000000142</v>
      </c>
      <c r="F216" s="22">
        <f t="shared" si="8"/>
        <v>-1.4000000000000004</v>
      </c>
      <c r="G216" s="22">
        <f t="shared" si="8"/>
        <v>0</v>
      </c>
      <c r="H216" s="185"/>
      <c r="I216" s="185"/>
      <c r="J216" s="185"/>
      <c r="K216" s="185"/>
      <c r="L216" s="186"/>
    </row>
    <row r="217" spans="1:12" ht="11.25" hidden="1" customHeight="1" x14ac:dyDescent="0.15">
      <c r="A217" s="188" t="s">
        <v>82</v>
      </c>
      <c r="B217" s="24">
        <f t="shared" si="6"/>
        <v>0</v>
      </c>
      <c r="C217" s="22">
        <f t="shared" si="8"/>
        <v>0.40000000000000213</v>
      </c>
      <c r="D217" s="22">
        <f t="shared" si="8"/>
        <v>-1.2000000000000028</v>
      </c>
      <c r="E217" s="22">
        <f t="shared" si="8"/>
        <v>0.5</v>
      </c>
      <c r="F217" s="22">
        <f t="shared" si="8"/>
        <v>0.40000000000000036</v>
      </c>
      <c r="G217" s="22">
        <f t="shared" si="8"/>
        <v>0.10000000000000003</v>
      </c>
      <c r="H217" s="185"/>
      <c r="I217" s="185"/>
      <c r="J217" s="185"/>
      <c r="K217" s="185"/>
      <c r="L217" s="186"/>
    </row>
    <row r="218" spans="1:12" ht="11.25" hidden="1" customHeight="1" x14ac:dyDescent="0.15">
      <c r="A218" s="188" t="s">
        <v>83</v>
      </c>
      <c r="B218" s="24">
        <f t="shared" si="6"/>
        <v>0</v>
      </c>
      <c r="C218" s="22">
        <f t="shared" si="8"/>
        <v>1.8999999999999986</v>
      </c>
      <c r="D218" s="22">
        <f t="shared" si="8"/>
        <v>-1.5999999999999943</v>
      </c>
      <c r="E218" s="22">
        <f t="shared" si="8"/>
        <v>0.19999999999999929</v>
      </c>
      <c r="F218" s="22">
        <f t="shared" si="8"/>
        <v>-0.39999999999999991</v>
      </c>
      <c r="G218" s="22">
        <f t="shared" si="8"/>
        <v>-0.10000000000000009</v>
      </c>
      <c r="H218" s="185"/>
      <c r="I218" s="185"/>
      <c r="J218" s="185"/>
      <c r="K218" s="185"/>
      <c r="L218" s="186"/>
    </row>
    <row r="219" spans="1:12" ht="11.25" hidden="1" customHeight="1" x14ac:dyDescent="0.15">
      <c r="A219" s="187" t="s">
        <v>84</v>
      </c>
      <c r="B219" s="24" t="str">
        <f t="shared" si="6"/>
        <v/>
      </c>
      <c r="C219" s="22" t="str">
        <f t="shared" si="8"/>
        <v/>
      </c>
      <c r="D219" s="22" t="str">
        <f t="shared" si="8"/>
        <v/>
      </c>
      <c r="E219" s="22" t="str">
        <f t="shared" si="8"/>
        <v/>
      </c>
      <c r="F219" s="22" t="str">
        <f t="shared" si="8"/>
        <v/>
      </c>
      <c r="G219" s="22" t="str">
        <f t="shared" si="8"/>
        <v/>
      </c>
      <c r="H219" s="185"/>
      <c r="I219" s="185"/>
      <c r="J219" s="185"/>
      <c r="K219" s="185"/>
      <c r="L219" s="186"/>
    </row>
    <row r="220" spans="1:12" ht="11.25" hidden="1" customHeight="1" x14ac:dyDescent="0.15">
      <c r="A220" s="188" t="s">
        <v>85</v>
      </c>
      <c r="B220" s="24">
        <f t="shared" si="6"/>
        <v>0</v>
      </c>
      <c r="C220" s="22">
        <f t="shared" si="8"/>
        <v>0.10000000000000142</v>
      </c>
      <c r="D220" s="22">
        <f t="shared" si="8"/>
        <v>-0.20000000000000284</v>
      </c>
      <c r="E220" s="22">
        <f t="shared" si="8"/>
        <v>0.19999999999999929</v>
      </c>
      <c r="F220" s="22">
        <f t="shared" si="8"/>
        <v>0.10000000000000053</v>
      </c>
      <c r="G220" s="22">
        <f t="shared" si="8"/>
        <v>-0.20000000000000018</v>
      </c>
      <c r="H220" s="185"/>
      <c r="I220" s="185"/>
      <c r="J220" s="185"/>
      <c r="K220" s="185"/>
      <c r="L220" s="186"/>
    </row>
    <row r="221" spans="1:12" ht="11.25" hidden="1" customHeight="1" x14ac:dyDescent="0.15">
      <c r="A221" s="188" t="s">
        <v>86</v>
      </c>
      <c r="B221" s="24">
        <f t="shared" si="6"/>
        <v>0</v>
      </c>
      <c r="C221" s="22">
        <f t="shared" si="8"/>
        <v>-9.9999999999999645E-2</v>
      </c>
      <c r="D221" s="22">
        <f t="shared" si="8"/>
        <v>-0.89999999999999858</v>
      </c>
      <c r="E221" s="22">
        <f t="shared" si="8"/>
        <v>0.80000000000000071</v>
      </c>
      <c r="F221" s="22">
        <f t="shared" si="8"/>
        <v>-0.19999999999999929</v>
      </c>
      <c r="G221" s="22">
        <f t="shared" si="8"/>
        <v>0.39999999999999947</v>
      </c>
      <c r="H221" s="185"/>
      <c r="I221" s="185"/>
      <c r="J221" s="185"/>
      <c r="K221" s="185"/>
      <c r="L221" s="186"/>
    </row>
    <row r="222" spans="1:12" ht="11.25" hidden="1" customHeight="1" x14ac:dyDescent="0.15">
      <c r="A222" s="188" t="s">
        <v>87</v>
      </c>
      <c r="B222" s="24">
        <f t="shared" si="6"/>
        <v>0</v>
      </c>
      <c r="C222" s="22">
        <f t="shared" si="8"/>
        <v>1</v>
      </c>
      <c r="D222" s="22">
        <f t="shared" si="8"/>
        <v>-1.5999999999999943</v>
      </c>
      <c r="E222" s="22">
        <f t="shared" si="8"/>
        <v>0.80000000000000071</v>
      </c>
      <c r="F222" s="22">
        <f t="shared" si="8"/>
        <v>-0.20000000000000018</v>
      </c>
      <c r="G222" s="22">
        <f t="shared" si="8"/>
        <v>-9.9999999999999645E-2</v>
      </c>
      <c r="H222" s="185"/>
      <c r="I222" s="185"/>
      <c r="J222" s="185"/>
      <c r="K222" s="185"/>
      <c r="L222" s="186"/>
    </row>
    <row r="223" spans="1:12" ht="11.25" hidden="1" customHeight="1" x14ac:dyDescent="0.15">
      <c r="A223" s="188" t="s">
        <v>88</v>
      </c>
      <c r="B223" s="24">
        <f t="shared" si="6"/>
        <v>0</v>
      </c>
      <c r="C223" s="22">
        <f t="shared" ref="C223:G225" si="9">IF(C70="","",IF(AND(C70="-",C147="       -"),"-",IF(C70="-",0-C147,IF(C147="       -",C70,C70-C147))))</f>
        <v>-0.60000000000000142</v>
      </c>
      <c r="D223" s="22">
        <f t="shared" si="9"/>
        <v>1</v>
      </c>
      <c r="E223" s="22">
        <f t="shared" si="9"/>
        <v>-0.69999999999999929</v>
      </c>
      <c r="F223" s="22">
        <f t="shared" si="9"/>
        <v>-0.19999999999999929</v>
      </c>
      <c r="G223" s="22">
        <f t="shared" si="9"/>
        <v>0.5</v>
      </c>
      <c r="H223" s="185"/>
      <c r="I223" s="185"/>
      <c r="J223" s="185"/>
      <c r="K223" s="185"/>
      <c r="L223" s="186"/>
    </row>
    <row r="224" spans="1:12" ht="11.25" hidden="1" customHeight="1" x14ac:dyDescent="0.15">
      <c r="A224" s="188" t="s">
        <v>89</v>
      </c>
      <c r="B224" s="24">
        <f t="shared" si="6"/>
        <v>0</v>
      </c>
      <c r="C224" s="22">
        <f t="shared" si="9"/>
        <v>0</v>
      </c>
      <c r="D224" s="22">
        <f t="shared" si="9"/>
        <v>-1.2000000000000028</v>
      </c>
      <c r="E224" s="22">
        <f t="shared" si="9"/>
        <v>1.3000000000000007</v>
      </c>
      <c r="F224" s="22">
        <f t="shared" si="9"/>
        <v>-0.29999999999999893</v>
      </c>
      <c r="G224" s="22">
        <f t="shared" si="9"/>
        <v>0.20000000000000018</v>
      </c>
      <c r="H224" s="185"/>
      <c r="I224" s="185"/>
      <c r="J224" s="185"/>
      <c r="K224" s="185"/>
      <c r="L224" s="186"/>
    </row>
    <row r="225" spans="1:12" ht="11.25" hidden="1" customHeight="1" x14ac:dyDescent="0.15">
      <c r="A225" s="189" t="s">
        <v>90</v>
      </c>
      <c r="B225" s="27">
        <f t="shared" si="6"/>
        <v>0</v>
      </c>
      <c r="C225" s="28">
        <f t="shared" si="9"/>
        <v>0.40000000000000036</v>
      </c>
      <c r="D225" s="28">
        <f t="shared" si="9"/>
        <v>-2.2000000000000028</v>
      </c>
      <c r="E225" s="28">
        <f t="shared" si="9"/>
        <v>1.5</v>
      </c>
      <c r="F225" s="28">
        <f t="shared" si="9"/>
        <v>0</v>
      </c>
      <c r="G225" s="28">
        <f t="shared" si="9"/>
        <v>0.39999999999999991</v>
      </c>
      <c r="H225" s="185"/>
      <c r="I225" s="185"/>
      <c r="J225" s="185"/>
      <c r="K225" s="185"/>
      <c r="L225" s="186"/>
    </row>
    <row r="226" spans="1:12" ht="11.25" hidden="1" customHeight="1" x14ac:dyDescent="0.15">
      <c r="A226" s="190" t="s">
        <v>758</v>
      </c>
      <c r="B226" s="184"/>
      <c r="C226" s="184"/>
      <c r="D226" s="184"/>
      <c r="E226" s="184"/>
      <c r="F226" s="184"/>
      <c r="G226" s="184"/>
      <c r="H226" s="185"/>
      <c r="I226" s="185"/>
      <c r="J226" s="185"/>
      <c r="K226" s="185"/>
      <c r="L226" s="186"/>
    </row>
    <row r="227" spans="1:12" ht="11.25" hidden="1" customHeight="1" x14ac:dyDescent="0.15">
      <c r="A227" s="191" t="s">
        <v>759</v>
      </c>
      <c r="B227" s="185"/>
      <c r="C227" s="185"/>
      <c r="D227" s="185"/>
      <c r="E227" s="185"/>
      <c r="F227" s="185"/>
      <c r="G227" s="185"/>
      <c r="H227" s="185"/>
      <c r="I227" s="185"/>
      <c r="J227" s="185"/>
      <c r="K227" s="185"/>
      <c r="L227" s="186"/>
    </row>
    <row r="228" spans="1:12" x14ac:dyDescent="0.15">
      <c r="A228" s="191"/>
      <c r="B228" s="185"/>
      <c r="C228" s="185"/>
      <c r="D228" s="185"/>
      <c r="E228" s="185"/>
      <c r="F228" s="185"/>
      <c r="G228" s="185"/>
      <c r="H228" s="185"/>
      <c r="I228" s="185"/>
      <c r="J228" s="185"/>
      <c r="K228" s="185"/>
      <c r="L228" s="186"/>
    </row>
    <row r="229" spans="1:12" x14ac:dyDescent="0.15">
      <c r="A229" s="191"/>
      <c r="B229" s="185"/>
      <c r="C229" s="185"/>
      <c r="D229" s="185"/>
      <c r="E229" s="185"/>
      <c r="F229" s="185"/>
      <c r="G229" s="185"/>
      <c r="H229" s="185"/>
      <c r="I229" s="185"/>
      <c r="J229" s="185"/>
      <c r="K229" s="185"/>
      <c r="L229" s="186"/>
    </row>
    <row r="230" spans="1:12" x14ac:dyDescent="0.15">
      <c r="B230" s="185"/>
      <c r="C230" s="185"/>
      <c r="D230" s="185"/>
      <c r="E230" s="185"/>
      <c r="F230" s="185"/>
      <c r="G230" s="185"/>
      <c r="H230" s="185"/>
      <c r="I230" s="185"/>
      <c r="J230" s="185"/>
      <c r="K230" s="185"/>
      <c r="L230" s="186"/>
    </row>
    <row r="231" spans="1:12" x14ac:dyDescent="0.15">
      <c r="B231" s="185"/>
      <c r="C231" s="185"/>
      <c r="D231" s="185"/>
      <c r="E231" s="185"/>
      <c r="F231" s="185"/>
      <c r="G231" s="185"/>
      <c r="H231" s="185"/>
      <c r="I231" s="185"/>
      <c r="J231" s="185"/>
      <c r="K231" s="185"/>
      <c r="L231" s="186"/>
    </row>
    <row r="232" spans="1:12" x14ac:dyDescent="0.15">
      <c r="B232" s="185"/>
      <c r="C232" s="185"/>
      <c r="D232" s="185"/>
      <c r="E232" s="185"/>
      <c r="F232" s="185"/>
      <c r="G232" s="185"/>
      <c r="H232" s="185"/>
      <c r="I232" s="185"/>
      <c r="J232" s="185"/>
      <c r="K232" s="185"/>
      <c r="L232" s="186"/>
    </row>
    <row r="233" spans="1:12" x14ac:dyDescent="0.15">
      <c r="B233" s="185"/>
      <c r="C233" s="185"/>
      <c r="D233" s="185"/>
      <c r="E233" s="185"/>
      <c r="F233" s="185"/>
      <c r="G233" s="185"/>
      <c r="H233" s="185"/>
      <c r="I233" s="185"/>
      <c r="J233" s="185"/>
      <c r="K233" s="185"/>
      <c r="L233" s="186"/>
    </row>
    <row r="234" spans="1:12" x14ac:dyDescent="0.15">
      <c r="B234" s="185"/>
      <c r="C234" s="185"/>
      <c r="D234" s="185"/>
      <c r="E234" s="185"/>
      <c r="F234" s="185"/>
      <c r="G234" s="185"/>
      <c r="H234" s="185"/>
      <c r="I234" s="185"/>
      <c r="J234" s="185"/>
      <c r="K234" s="185"/>
      <c r="L234" s="186"/>
    </row>
    <row r="235" spans="1:12" x14ac:dyDescent="0.15">
      <c r="B235" s="185"/>
      <c r="C235" s="185"/>
      <c r="D235" s="185"/>
      <c r="E235" s="185"/>
      <c r="F235" s="185"/>
      <c r="G235" s="185"/>
      <c r="H235" s="185"/>
      <c r="I235" s="185"/>
      <c r="J235" s="185"/>
      <c r="K235" s="185"/>
      <c r="L235" s="186"/>
    </row>
    <row r="236" spans="1:12" x14ac:dyDescent="0.15">
      <c r="B236" s="185"/>
      <c r="C236" s="185"/>
      <c r="D236" s="185"/>
      <c r="E236" s="185"/>
      <c r="F236" s="185"/>
      <c r="G236" s="185"/>
      <c r="H236" s="185"/>
      <c r="I236" s="185"/>
      <c r="J236" s="185"/>
      <c r="K236" s="185"/>
      <c r="L236" s="186"/>
    </row>
    <row r="237" spans="1:12" x14ac:dyDescent="0.15">
      <c r="B237" s="185"/>
      <c r="C237" s="185"/>
      <c r="D237" s="185"/>
      <c r="E237" s="185"/>
      <c r="F237" s="185"/>
      <c r="G237" s="185"/>
      <c r="H237" s="185"/>
      <c r="I237" s="185"/>
      <c r="J237" s="185"/>
      <c r="K237" s="185"/>
      <c r="L237" s="186"/>
    </row>
    <row r="238" spans="1:12" x14ac:dyDescent="0.15">
      <c r="B238" s="186"/>
      <c r="C238" s="185"/>
      <c r="D238" s="185"/>
      <c r="E238" s="185"/>
      <c r="F238" s="185"/>
      <c r="G238" s="185"/>
      <c r="H238" s="186"/>
      <c r="I238" s="186"/>
      <c r="J238" s="186"/>
      <c r="K238" s="186"/>
      <c r="L238" s="186"/>
    </row>
    <row r="239" spans="1:12" x14ac:dyDescent="0.15">
      <c r="B239" s="186"/>
      <c r="C239" s="185"/>
      <c r="D239" s="185"/>
      <c r="E239" s="185"/>
      <c r="F239" s="185"/>
      <c r="G239" s="185"/>
      <c r="H239" s="186"/>
      <c r="I239" s="186"/>
      <c r="J239" s="186"/>
      <c r="K239" s="186"/>
      <c r="L239" s="186"/>
    </row>
    <row r="240" spans="1:12" x14ac:dyDescent="0.15">
      <c r="B240" s="186"/>
      <c r="C240" s="185"/>
      <c r="D240" s="185"/>
      <c r="E240" s="185"/>
      <c r="F240" s="185"/>
      <c r="G240" s="185"/>
      <c r="H240" s="186"/>
      <c r="I240" s="186"/>
      <c r="J240" s="186"/>
      <c r="K240" s="186"/>
      <c r="L240" s="186"/>
    </row>
    <row r="241" spans="3:7" x14ac:dyDescent="0.15">
      <c r="C241" s="186"/>
      <c r="D241" s="186"/>
      <c r="E241" s="186"/>
      <c r="F241" s="186"/>
      <c r="G241" s="186"/>
    </row>
    <row r="242" spans="3:7" x14ac:dyDescent="0.15">
      <c r="C242" s="186"/>
      <c r="D242" s="186"/>
      <c r="E242" s="186"/>
      <c r="F242" s="186"/>
      <c r="G242" s="186"/>
    </row>
    <row r="243" spans="3:7" x14ac:dyDescent="0.15">
      <c r="C243" s="186"/>
      <c r="D243" s="186"/>
      <c r="E243" s="186"/>
      <c r="F243" s="186"/>
      <c r="G243" s="186"/>
    </row>
  </sheetData>
  <phoneticPr fontId="2"/>
  <conditionalFormatting sqref="B162:G225">
    <cfRule type="cellIs" dxfId="722" priority="8" operator="equal">
      <formula>""</formula>
    </cfRule>
    <cfRule type="cellIs" dxfId="721" priority="9" operator="equal">
      <formula>"-"</formula>
    </cfRule>
    <cfRule type="cellIs" dxfId="720" priority="10" operator="notEqual">
      <formula>0</formula>
    </cfRule>
  </conditionalFormatting>
  <conditionalFormatting sqref="C9:G72">
    <cfRule type="cellIs" dxfId="719" priority="5" stopIfTrue="1" operator="equal">
      <formula>""</formula>
    </cfRule>
    <cfRule type="expression" dxfId="718" priority="6" stopIfTrue="1">
      <formula>C162="-"</formula>
    </cfRule>
    <cfRule type="expression" dxfId="717" priority="7">
      <formula>C162&lt;&gt;0</formula>
    </cfRule>
  </conditionalFormatting>
  <conditionalFormatting sqref="C86:G149">
    <cfRule type="cellIs" dxfId="716" priority="1" stopIfTrue="1" operator="equal">
      <formula>""</formula>
    </cfRule>
    <cfRule type="expression" dxfId="715" priority="2" stopIfTrue="1">
      <formula>C162="-"</formula>
    </cfRule>
    <cfRule type="expression" dxfId="714" priority="3" stopIfTrue="1">
      <formula>C162="*"</formula>
    </cfRule>
    <cfRule type="expression" dxfId="713" priority="4">
      <formula>C162&lt;&gt;0</formula>
    </cfRule>
  </conditionalFormatting>
  <pageMargins left="0.59055118110236227" right="0.78740157480314965" top="0.59055118110236227" bottom="0.59055118110236227" header="0.31496062992125984" footer="0.31496062992125984"/>
  <pageSetup paperSize="9" scale="89" firstPageNumber="186" pageOrder="overThenDown" orientation="portrait" r:id="rId1"/>
  <headerFooter alignWithMargins="0">
    <oddFooter>&amp;C&amp;"ＭＳ 明朝,標準"－ &amp;P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5"/>
  </sheetPr>
  <dimension ref="A1:V241"/>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170" customWidth="1"/>
    <col min="2" max="7" width="9.625" style="170" customWidth="1"/>
    <col min="8" max="8" width="3" style="170" customWidth="1"/>
    <col min="9" max="16384" width="6.125" style="170"/>
  </cols>
  <sheetData>
    <row r="1" spans="1:22" s="9" customFormat="1" ht="17.25" x14ac:dyDescent="0.15">
      <c r="A1" s="242" t="s">
        <v>822</v>
      </c>
    </row>
    <row r="2" spans="1:22" s="165" customFormat="1" ht="18.75" customHeight="1" x14ac:dyDescent="0.15">
      <c r="A2" s="201" t="s">
        <v>806</v>
      </c>
      <c r="B2" s="202"/>
      <c r="C2" s="202"/>
      <c r="D2" s="202"/>
      <c r="E2" s="164"/>
      <c r="F2" s="164"/>
      <c r="G2" s="164"/>
      <c r="K2" s="166"/>
    </row>
    <row r="3" spans="1:22" s="165" customFormat="1" ht="21" customHeight="1" x14ac:dyDescent="0.2">
      <c r="A3" s="200" t="s">
        <v>818</v>
      </c>
      <c r="B3" s="203"/>
      <c r="C3" s="203"/>
      <c r="D3" s="203"/>
      <c r="E3" s="168"/>
      <c r="F3" s="168"/>
      <c r="G3" s="168"/>
    </row>
    <row r="4" spans="1:22" s="9" customFormat="1" ht="15" customHeight="1" x14ac:dyDescent="0.15">
      <c r="A4" s="485" t="s">
        <v>805</v>
      </c>
      <c r="B4" s="485"/>
      <c r="C4" s="485"/>
      <c r="D4" s="485"/>
      <c r="E4" s="485"/>
      <c r="F4" s="485"/>
      <c r="G4" s="485"/>
      <c r="H4" s="485"/>
      <c r="I4" s="10"/>
      <c r="J4" s="127"/>
      <c r="K4" s="10"/>
      <c r="L4" s="10"/>
      <c r="M4" s="10"/>
      <c r="N4" s="10"/>
      <c r="O4" s="10"/>
      <c r="P4" s="10"/>
      <c r="Q4" s="10"/>
      <c r="R4" s="10"/>
      <c r="S4" s="10"/>
      <c r="T4" s="10"/>
      <c r="U4" s="10"/>
      <c r="V4" s="10"/>
    </row>
    <row r="5" spans="1:22" ht="11.25" customHeight="1" x14ac:dyDescent="0.15">
      <c r="C5" s="171"/>
      <c r="D5" s="171"/>
      <c r="E5" s="171"/>
      <c r="F5" s="171"/>
      <c r="G5" s="172"/>
    </row>
    <row r="6" spans="1:22" ht="11.25" customHeight="1" x14ac:dyDescent="0.15">
      <c r="C6" s="171"/>
      <c r="D6" s="171"/>
      <c r="E6" s="171"/>
      <c r="F6" s="171"/>
      <c r="G6" s="172" t="s">
        <v>4</v>
      </c>
    </row>
    <row r="7" spans="1:22" ht="11.25" customHeight="1" x14ac:dyDescent="0.15">
      <c r="A7" s="173"/>
      <c r="B7" s="174" t="s">
        <v>808</v>
      </c>
      <c r="C7" s="175"/>
      <c r="D7" s="175"/>
      <c r="E7" s="175"/>
      <c r="F7" s="175"/>
      <c r="G7" s="176"/>
    </row>
    <row r="8" spans="1:22" s="182" customFormat="1" ht="65.25" customHeight="1" x14ac:dyDescent="0.15">
      <c r="A8" s="177" t="s">
        <v>10</v>
      </c>
      <c r="B8" s="178" t="s">
        <v>5</v>
      </c>
      <c r="C8" s="179" t="s">
        <v>760</v>
      </c>
      <c r="D8" s="180" t="s">
        <v>761</v>
      </c>
      <c r="E8" s="180" t="s">
        <v>762</v>
      </c>
      <c r="F8" s="180" t="s">
        <v>763</v>
      </c>
      <c r="G8" s="181" t="s">
        <v>189</v>
      </c>
    </row>
    <row r="9" spans="1:22" ht="11.25" customHeight="1" x14ac:dyDescent="0.15">
      <c r="A9" s="183" t="s">
        <v>24</v>
      </c>
      <c r="B9" s="184">
        <v>100</v>
      </c>
      <c r="C9" s="20">
        <v>28.6</v>
      </c>
      <c r="D9" s="20">
        <v>46.9</v>
      </c>
      <c r="E9" s="20">
        <v>16.2</v>
      </c>
      <c r="F9" s="20">
        <v>4.7</v>
      </c>
      <c r="G9" s="20">
        <v>3.5</v>
      </c>
      <c r="H9" s="185"/>
      <c r="I9" s="185"/>
      <c r="J9" s="185"/>
      <c r="K9" s="186"/>
    </row>
    <row r="10" spans="1:22" ht="11.25" customHeight="1" x14ac:dyDescent="0.15">
      <c r="A10" s="187" t="s">
        <v>25</v>
      </c>
      <c r="B10" s="185"/>
      <c r="C10" s="22"/>
      <c r="D10" s="22"/>
      <c r="E10" s="22"/>
      <c r="F10" s="22"/>
      <c r="G10" s="22"/>
      <c r="H10" s="185"/>
      <c r="I10" s="185"/>
      <c r="J10" s="185"/>
      <c r="K10" s="186"/>
    </row>
    <row r="11" spans="1:22" ht="11.25" customHeight="1" x14ac:dyDescent="0.15">
      <c r="A11" s="188" t="s">
        <v>26</v>
      </c>
      <c r="B11" s="185">
        <v>100</v>
      </c>
      <c r="C11" s="22">
        <v>28</v>
      </c>
      <c r="D11" s="22">
        <v>48.3</v>
      </c>
      <c r="E11" s="22">
        <v>17.100000000000001</v>
      </c>
      <c r="F11" s="22">
        <v>4.2</v>
      </c>
      <c r="G11" s="22">
        <v>2.4</v>
      </c>
      <c r="H11" s="185"/>
      <c r="I11" s="185"/>
      <c r="J11" s="185"/>
      <c r="K11" s="186"/>
    </row>
    <row r="12" spans="1:22" ht="11.25" customHeight="1" x14ac:dyDescent="0.15">
      <c r="A12" s="188" t="s">
        <v>27</v>
      </c>
      <c r="B12" s="185">
        <v>100</v>
      </c>
      <c r="C12" s="22">
        <v>29.3</v>
      </c>
      <c r="D12" s="22">
        <v>45.5</v>
      </c>
      <c r="E12" s="22">
        <v>15.3</v>
      </c>
      <c r="F12" s="22">
        <v>5.4</v>
      </c>
      <c r="G12" s="22">
        <v>4.5999999999999996</v>
      </c>
      <c r="H12" s="185"/>
      <c r="I12" s="185"/>
      <c r="J12" s="185"/>
      <c r="K12" s="186"/>
    </row>
    <row r="13" spans="1:22" ht="11.25" customHeight="1" x14ac:dyDescent="0.15">
      <c r="A13" s="187" t="s">
        <v>28</v>
      </c>
      <c r="B13" s="185"/>
      <c r="C13" s="22"/>
      <c r="D13" s="22"/>
      <c r="E13" s="22"/>
      <c r="F13" s="22"/>
      <c r="G13" s="22"/>
      <c r="H13" s="185"/>
      <c r="I13" s="185"/>
      <c r="J13" s="185"/>
      <c r="K13" s="186"/>
    </row>
    <row r="14" spans="1:22" ht="11.25" customHeight="1" x14ac:dyDescent="0.15">
      <c r="A14" s="188" t="s">
        <v>29</v>
      </c>
      <c r="B14" s="185">
        <v>100</v>
      </c>
      <c r="C14" s="22">
        <v>30.2</v>
      </c>
      <c r="D14" s="22">
        <v>48.9</v>
      </c>
      <c r="E14" s="22">
        <v>14.8</v>
      </c>
      <c r="F14" s="22">
        <v>4.4000000000000004</v>
      </c>
      <c r="G14" s="22">
        <v>1.7</v>
      </c>
      <c r="H14" s="185"/>
      <c r="I14" s="185"/>
      <c r="J14" s="185"/>
      <c r="K14" s="186"/>
    </row>
    <row r="15" spans="1:22" ht="11.25" customHeight="1" x14ac:dyDescent="0.15">
      <c r="A15" s="188" t="s">
        <v>30</v>
      </c>
      <c r="B15" s="185">
        <v>100</v>
      </c>
      <c r="C15" s="22">
        <v>27.7</v>
      </c>
      <c r="D15" s="22">
        <v>47.9</v>
      </c>
      <c r="E15" s="22">
        <v>16.8</v>
      </c>
      <c r="F15" s="22">
        <v>4.8</v>
      </c>
      <c r="G15" s="22">
        <v>2.9</v>
      </c>
      <c r="H15" s="185"/>
      <c r="I15" s="185"/>
      <c r="J15" s="185"/>
      <c r="K15" s="186"/>
    </row>
    <row r="16" spans="1:22" ht="11.25" customHeight="1" x14ac:dyDescent="0.15">
      <c r="A16" s="188" t="s">
        <v>31</v>
      </c>
      <c r="B16" s="185">
        <v>100</v>
      </c>
      <c r="C16" s="22">
        <v>26.4</v>
      </c>
      <c r="D16" s="22">
        <v>45.7</v>
      </c>
      <c r="E16" s="22">
        <v>16.3</v>
      </c>
      <c r="F16" s="22">
        <v>6.6</v>
      </c>
      <c r="G16" s="22">
        <v>5</v>
      </c>
      <c r="H16" s="185"/>
      <c r="I16" s="185"/>
      <c r="J16" s="185"/>
      <c r="K16" s="186"/>
    </row>
    <row r="17" spans="1:11" ht="11.25" customHeight="1" x14ac:dyDescent="0.15">
      <c r="A17" s="188" t="s">
        <v>32</v>
      </c>
      <c r="B17" s="185">
        <v>100</v>
      </c>
      <c r="C17" s="22">
        <v>28</v>
      </c>
      <c r="D17" s="22">
        <v>47.2</v>
      </c>
      <c r="E17" s="22">
        <v>17.7</v>
      </c>
      <c r="F17" s="22">
        <v>3.9</v>
      </c>
      <c r="G17" s="22">
        <v>3.2</v>
      </c>
      <c r="H17" s="185"/>
      <c r="I17" s="185"/>
      <c r="J17" s="185"/>
      <c r="K17" s="186"/>
    </row>
    <row r="18" spans="1:11" ht="11.25" customHeight="1" x14ac:dyDescent="0.15">
      <c r="A18" s="188" t="s">
        <v>33</v>
      </c>
      <c r="B18" s="185">
        <v>100</v>
      </c>
      <c r="C18" s="22">
        <v>28.2</v>
      </c>
      <c r="D18" s="22">
        <v>49.4</v>
      </c>
      <c r="E18" s="22">
        <v>16.600000000000001</v>
      </c>
      <c r="F18" s="22">
        <v>4.3</v>
      </c>
      <c r="G18" s="22">
        <v>1.6</v>
      </c>
      <c r="H18" s="185"/>
      <c r="I18" s="185"/>
      <c r="J18" s="185"/>
      <c r="K18" s="186"/>
    </row>
    <row r="19" spans="1:11" ht="11.25" customHeight="1" x14ac:dyDescent="0.15">
      <c r="A19" s="188"/>
      <c r="B19" s="185"/>
      <c r="C19" s="22"/>
      <c r="D19" s="22"/>
      <c r="E19" s="22"/>
      <c r="F19" s="22"/>
      <c r="G19" s="22"/>
      <c r="H19" s="185"/>
      <c r="I19" s="185"/>
      <c r="J19" s="185"/>
      <c r="K19" s="186"/>
    </row>
    <row r="20" spans="1:11" ht="11.25" customHeight="1" x14ac:dyDescent="0.15">
      <c r="A20" s="188" t="s">
        <v>34</v>
      </c>
      <c r="B20" s="185">
        <v>100</v>
      </c>
      <c r="C20" s="22">
        <v>33.799999999999997</v>
      </c>
      <c r="D20" s="22">
        <v>53.8</v>
      </c>
      <c r="E20" s="22">
        <v>10</v>
      </c>
      <c r="F20" s="22">
        <v>1.1000000000000001</v>
      </c>
      <c r="G20" s="22">
        <v>1.3</v>
      </c>
      <c r="H20" s="185"/>
      <c r="I20" s="185"/>
      <c r="J20" s="185"/>
      <c r="K20" s="186"/>
    </row>
    <row r="21" spans="1:11" ht="11.25" customHeight="1" x14ac:dyDescent="0.15">
      <c r="A21" s="188" t="s">
        <v>35</v>
      </c>
      <c r="B21" s="185">
        <v>100</v>
      </c>
      <c r="C21" s="22">
        <v>35.700000000000003</v>
      </c>
      <c r="D21" s="22">
        <v>44.4</v>
      </c>
      <c r="E21" s="22">
        <v>14.4</v>
      </c>
      <c r="F21" s="22">
        <v>4.4000000000000004</v>
      </c>
      <c r="G21" s="22">
        <v>1.2</v>
      </c>
      <c r="H21" s="185"/>
      <c r="I21" s="185"/>
      <c r="J21" s="185"/>
      <c r="K21" s="186"/>
    </row>
    <row r="22" spans="1:11" ht="11.25" customHeight="1" x14ac:dyDescent="0.15">
      <c r="A22" s="188" t="s">
        <v>36</v>
      </c>
      <c r="B22" s="185">
        <v>100</v>
      </c>
      <c r="C22" s="22">
        <v>27</v>
      </c>
      <c r="D22" s="22">
        <v>48.8</v>
      </c>
      <c r="E22" s="22">
        <v>15.4</v>
      </c>
      <c r="F22" s="22">
        <v>4.4000000000000004</v>
      </c>
      <c r="G22" s="22">
        <v>4.3</v>
      </c>
      <c r="H22" s="185"/>
      <c r="I22" s="185"/>
      <c r="J22" s="185"/>
      <c r="K22" s="186"/>
    </row>
    <row r="23" spans="1:11" ht="11.25" customHeight="1" x14ac:dyDescent="0.15">
      <c r="A23" s="188" t="s">
        <v>37</v>
      </c>
      <c r="B23" s="185">
        <v>100</v>
      </c>
      <c r="C23" s="22">
        <v>25.3</v>
      </c>
      <c r="D23" s="22">
        <v>45.7</v>
      </c>
      <c r="E23" s="22">
        <v>18.399999999999999</v>
      </c>
      <c r="F23" s="22">
        <v>5.4</v>
      </c>
      <c r="G23" s="22">
        <v>5.3</v>
      </c>
      <c r="H23" s="185"/>
      <c r="I23" s="185"/>
      <c r="J23" s="185"/>
      <c r="K23" s="186"/>
    </row>
    <row r="24" spans="1:11" ht="11.25" customHeight="1" x14ac:dyDescent="0.15">
      <c r="A24" s="188" t="s">
        <v>38</v>
      </c>
      <c r="B24" s="185">
        <v>100</v>
      </c>
      <c r="C24" s="22">
        <v>29.5</v>
      </c>
      <c r="D24" s="22">
        <v>44.9</v>
      </c>
      <c r="E24" s="22">
        <v>19.2</v>
      </c>
      <c r="F24" s="22">
        <v>2.8</v>
      </c>
      <c r="G24" s="22">
        <v>3.6</v>
      </c>
      <c r="H24" s="185"/>
      <c r="I24" s="185"/>
      <c r="J24" s="185"/>
      <c r="K24" s="186"/>
    </row>
    <row r="25" spans="1:11" ht="11.25" customHeight="1" x14ac:dyDescent="0.15">
      <c r="A25" s="188" t="s">
        <v>39</v>
      </c>
      <c r="B25" s="185">
        <v>100</v>
      </c>
      <c r="C25" s="22">
        <v>22.2</v>
      </c>
      <c r="D25" s="22">
        <v>46.3</v>
      </c>
      <c r="E25" s="22">
        <v>17.8</v>
      </c>
      <c r="F25" s="22">
        <v>7.2</v>
      </c>
      <c r="G25" s="22">
        <v>6.5</v>
      </c>
      <c r="H25" s="185"/>
      <c r="I25" s="185"/>
      <c r="J25" s="185"/>
      <c r="K25" s="186"/>
    </row>
    <row r="26" spans="1:11" ht="11.25" customHeight="1" x14ac:dyDescent="0.15">
      <c r="A26" s="188"/>
      <c r="B26" s="185"/>
      <c r="C26" s="22"/>
      <c r="D26" s="22"/>
      <c r="E26" s="22"/>
      <c r="F26" s="22"/>
      <c r="G26" s="22"/>
      <c r="H26" s="185"/>
      <c r="I26" s="185"/>
      <c r="J26" s="185"/>
      <c r="K26" s="186"/>
    </row>
    <row r="27" spans="1:11" ht="11.25" customHeight="1" x14ac:dyDescent="0.15">
      <c r="A27" s="188" t="s">
        <v>40</v>
      </c>
      <c r="B27" s="185">
        <v>100</v>
      </c>
      <c r="C27" s="22">
        <v>34.5</v>
      </c>
      <c r="D27" s="22">
        <v>48.9</v>
      </c>
      <c r="E27" s="22">
        <v>12.1</v>
      </c>
      <c r="F27" s="22">
        <v>0.7</v>
      </c>
      <c r="G27" s="22">
        <v>3.8</v>
      </c>
      <c r="H27" s="185"/>
      <c r="I27" s="185"/>
      <c r="J27" s="185"/>
      <c r="K27" s="186"/>
    </row>
    <row r="28" spans="1:11" ht="11.25" customHeight="1" x14ac:dyDescent="0.15">
      <c r="A28" s="188" t="s">
        <v>41</v>
      </c>
      <c r="B28" s="185">
        <v>100</v>
      </c>
      <c r="C28" s="22">
        <v>27.6</v>
      </c>
      <c r="D28" s="22">
        <v>54.3</v>
      </c>
      <c r="E28" s="22">
        <v>6.8</v>
      </c>
      <c r="F28" s="22">
        <v>6.8</v>
      </c>
      <c r="G28" s="22">
        <v>4.5</v>
      </c>
      <c r="H28" s="185"/>
      <c r="I28" s="185"/>
      <c r="J28" s="185"/>
      <c r="K28" s="186"/>
    </row>
    <row r="29" spans="1:11" ht="11.25" customHeight="1" x14ac:dyDescent="0.15">
      <c r="A29" s="188" t="s">
        <v>42</v>
      </c>
      <c r="B29" s="185">
        <v>100</v>
      </c>
      <c r="C29" s="22">
        <v>30.9</v>
      </c>
      <c r="D29" s="22">
        <v>46.5</v>
      </c>
      <c r="E29" s="22">
        <v>15.3</v>
      </c>
      <c r="F29" s="22">
        <v>5.8</v>
      </c>
      <c r="G29" s="22">
        <v>1.5</v>
      </c>
      <c r="H29" s="185"/>
      <c r="I29" s="185"/>
      <c r="J29" s="185"/>
      <c r="K29" s="186"/>
    </row>
    <row r="30" spans="1:11" ht="11.25" customHeight="1" x14ac:dyDescent="0.15">
      <c r="A30" s="188" t="s">
        <v>43</v>
      </c>
      <c r="B30" s="185">
        <v>100</v>
      </c>
      <c r="C30" s="22">
        <v>30.5</v>
      </c>
      <c r="D30" s="22">
        <v>41.1</v>
      </c>
      <c r="E30" s="22">
        <v>18.5</v>
      </c>
      <c r="F30" s="22">
        <v>7.5</v>
      </c>
      <c r="G30" s="22">
        <v>2.4</v>
      </c>
      <c r="H30" s="185"/>
      <c r="I30" s="185"/>
      <c r="J30" s="185"/>
      <c r="K30" s="186"/>
    </row>
    <row r="31" spans="1:11" ht="11.25" customHeight="1" x14ac:dyDescent="0.15">
      <c r="A31" s="188" t="s">
        <v>44</v>
      </c>
      <c r="B31" s="185">
        <v>100</v>
      </c>
      <c r="C31" s="22">
        <v>31.5</v>
      </c>
      <c r="D31" s="22">
        <v>49.5</v>
      </c>
      <c r="E31" s="22">
        <v>13.2</v>
      </c>
      <c r="F31" s="22">
        <v>3.9</v>
      </c>
      <c r="G31" s="22">
        <v>1.9</v>
      </c>
      <c r="H31" s="185"/>
      <c r="I31" s="185"/>
      <c r="J31" s="185"/>
      <c r="K31" s="186"/>
    </row>
    <row r="32" spans="1:11" ht="11.25" customHeight="1" x14ac:dyDescent="0.15">
      <c r="A32" s="188" t="s">
        <v>45</v>
      </c>
      <c r="B32" s="185">
        <v>100</v>
      </c>
      <c r="C32" s="22">
        <v>30.1</v>
      </c>
      <c r="D32" s="22">
        <v>38.1</v>
      </c>
      <c r="E32" s="22">
        <v>20.399999999999999</v>
      </c>
      <c r="F32" s="22">
        <v>8.8000000000000007</v>
      </c>
      <c r="G32" s="22">
        <v>2.6</v>
      </c>
      <c r="H32" s="185"/>
      <c r="I32" s="185"/>
      <c r="J32" s="185"/>
      <c r="K32" s="186"/>
    </row>
    <row r="33" spans="1:11" ht="11.25" customHeight="1" x14ac:dyDescent="0.15">
      <c r="A33" s="188"/>
      <c r="B33" s="185"/>
      <c r="C33" s="22"/>
      <c r="D33" s="22"/>
      <c r="E33" s="22"/>
      <c r="F33" s="22"/>
      <c r="G33" s="22"/>
      <c r="H33" s="185"/>
      <c r="I33" s="185"/>
      <c r="J33" s="185"/>
      <c r="K33" s="186"/>
    </row>
    <row r="34" spans="1:11" ht="11.25" customHeight="1" x14ac:dyDescent="0.15">
      <c r="A34" s="188" t="s">
        <v>46</v>
      </c>
      <c r="B34" s="185">
        <v>100</v>
      </c>
      <c r="C34" s="22">
        <v>31.9</v>
      </c>
      <c r="D34" s="22">
        <v>43.7</v>
      </c>
      <c r="E34" s="22">
        <v>14.7</v>
      </c>
      <c r="F34" s="22">
        <v>5.0999999999999996</v>
      </c>
      <c r="G34" s="22">
        <v>4.5999999999999996</v>
      </c>
      <c r="H34" s="185"/>
      <c r="I34" s="185"/>
      <c r="J34" s="185"/>
      <c r="K34" s="186"/>
    </row>
    <row r="35" spans="1:11" ht="11.25" customHeight="1" x14ac:dyDescent="0.15">
      <c r="A35" s="188" t="s">
        <v>47</v>
      </c>
      <c r="B35" s="185">
        <v>100</v>
      </c>
      <c r="C35" s="22">
        <v>31.6</v>
      </c>
      <c r="D35" s="22">
        <v>43.9</v>
      </c>
      <c r="E35" s="22">
        <v>17.3</v>
      </c>
      <c r="F35" s="22">
        <v>4.2</v>
      </c>
      <c r="G35" s="22">
        <v>3.1</v>
      </c>
      <c r="H35" s="185"/>
      <c r="I35" s="185"/>
      <c r="J35" s="185"/>
      <c r="K35" s="186"/>
    </row>
    <row r="36" spans="1:11" ht="11.25" customHeight="1" x14ac:dyDescent="0.15">
      <c r="A36" s="188" t="s">
        <v>48</v>
      </c>
      <c r="B36" s="185">
        <v>100</v>
      </c>
      <c r="C36" s="22">
        <v>22.7</v>
      </c>
      <c r="D36" s="22">
        <v>52.6</v>
      </c>
      <c r="E36" s="22">
        <v>15.6</v>
      </c>
      <c r="F36" s="22">
        <v>4.5999999999999996</v>
      </c>
      <c r="G36" s="22">
        <v>4.5</v>
      </c>
      <c r="H36" s="185"/>
      <c r="I36" s="185"/>
      <c r="J36" s="185"/>
      <c r="K36" s="186"/>
    </row>
    <row r="37" spans="1:11" ht="11.25" customHeight="1" x14ac:dyDescent="0.15">
      <c r="A37" s="188" t="s">
        <v>49</v>
      </c>
      <c r="B37" s="185">
        <v>100</v>
      </c>
      <c r="C37" s="22">
        <v>25.3</v>
      </c>
      <c r="D37" s="22">
        <v>44.6</v>
      </c>
      <c r="E37" s="22">
        <v>21.2</v>
      </c>
      <c r="F37" s="22">
        <v>3.4</v>
      </c>
      <c r="G37" s="22">
        <v>5.6</v>
      </c>
      <c r="H37" s="185"/>
      <c r="I37" s="185"/>
      <c r="J37" s="185"/>
      <c r="K37" s="186"/>
    </row>
    <row r="38" spans="1:11" ht="11.25" customHeight="1" x14ac:dyDescent="0.15">
      <c r="A38" s="188" t="s">
        <v>50</v>
      </c>
      <c r="B38" s="185">
        <v>100</v>
      </c>
      <c r="C38" s="22">
        <v>30.1</v>
      </c>
      <c r="D38" s="22">
        <v>47</v>
      </c>
      <c r="E38" s="22">
        <v>15.5</v>
      </c>
      <c r="F38" s="22">
        <v>3.8</v>
      </c>
      <c r="G38" s="22">
        <v>3.6</v>
      </c>
      <c r="H38" s="185"/>
      <c r="I38" s="185"/>
      <c r="J38" s="185"/>
      <c r="K38" s="186"/>
    </row>
    <row r="39" spans="1:11" ht="11.25" customHeight="1" x14ac:dyDescent="0.15">
      <c r="A39" s="187" t="s">
        <v>51</v>
      </c>
      <c r="B39" s="185"/>
      <c r="C39" s="22"/>
      <c r="D39" s="22"/>
      <c r="E39" s="22"/>
      <c r="F39" s="22"/>
      <c r="G39" s="22"/>
      <c r="H39" s="185"/>
      <c r="I39" s="185"/>
      <c r="J39" s="185"/>
      <c r="K39" s="186"/>
    </row>
    <row r="40" spans="1:11" ht="11.25" customHeight="1" x14ac:dyDescent="0.15">
      <c r="A40" s="188" t="s">
        <v>764</v>
      </c>
      <c r="B40" s="185">
        <v>100</v>
      </c>
      <c r="C40" s="22">
        <v>27.9</v>
      </c>
      <c r="D40" s="22">
        <v>45.5</v>
      </c>
      <c r="E40" s="22">
        <v>17.100000000000001</v>
      </c>
      <c r="F40" s="22">
        <v>4.9000000000000004</v>
      </c>
      <c r="G40" s="22">
        <v>4.5</v>
      </c>
      <c r="H40" s="185"/>
      <c r="I40" s="185"/>
      <c r="J40" s="185"/>
      <c r="K40" s="186"/>
    </row>
    <row r="41" spans="1:11" ht="11.25" customHeight="1" x14ac:dyDescent="0.15">
      <c r="A41" s="188" t="s">
        <v>765</v>
      </c>
      <c r="B41" s="185">
        <v>100</v>
      </c>
      <c r="C41" s="22">
        <v>25.4</v>
      </c>
      <c r="D41" s="22">
        <v>46.3</v>
      </c>
      <c r="E41" s="22">
        <v>18.2</v>
      </c>
      <c r="F41" s="22">
        <v>6.3</v>
      </c>
      <c r="G41" s="22">
        <v>3.7</v>
      </c>
      <c r="H41" s="185"/>
      <c r="I41" s="185"/>
      <c r="J41" s="185"/>
      <c r="K41" s="186"/>
    </row>
    <row r="42" spans="1:11" ht="11.25" customHeight="1" x14ac:dyDescent="0.15">
      <c r="A42" s="188" t="s">
        <v>766</v>
      </c>
      <c r="B42" s="185">
        <v>100</v>
      </c>
      <c r="C42" s="22">
        <v>27.7</v>
      </c>
      <c r="D42" s="22">
        <v>48.1</v>
      </c>
      <c r="E42" s="22">
        <v>16.399999999999999</v>
      </c>
      <c r="F42" s="22">
        <v>4.0999999999999996</v>
      </c>
      <c r="G42" s="22">
        <v>3.7</v>
      </c>
      <c r="H42" s="185"/>
      <c r="I42" s="185"/>
      <c r="J42" s="185"/>
      <c r="K42" s="186"/>
    </row>
    <row r="43" spans="1:11" ht="11.25" customHeight="1" x14ac:dyDescent="0.15">
      <c r="A43" s="188" t="s">
        <v>138</v>
      </c>
      <c r="B43" s="185">
        <v>100</v>
      </c>
      <c r="C43" s="22">
        <v>31.8</v>
      </c>
      <c r="D43" s="22">
        <v>46.8</v>
      </c>
      <c r="E43" s="22">
        <v>15.1</v>
      </c>
      <c r="F43" s="22">
        <v>3.6</v>
      </c>
      <c r="G43" s="22">
        <v>2.8</v>
      </c>
      <c r="H43" s="185"/>
      <c r="I43" s="185"/>
      <c r="J43" s="185"/>
      <c r="K43" s="186"/>
    </row>
    <row r="44" spans="1:11" ht="11.25" customHeight="1" x14ac:dyDescent="0.15">
      <c r="A44" s="188" t="s">
        <v>767</v>
      </c>
      <c r="B44" s="185">
        <v>100</v>
      </c>
      <c r="C44" s="22">
        <v>33.6</v>
      </c>
      <c r="D44" s="22">
        <v>48.1</v>
      </c>
      <c r="E44" s="22">
        <v>11.8</v>
      </c>
      <c r="F44" s="22">
        <v>4.5</v>
      </c>
      <c r="G44" s="22">
        <v>2</v>
      </c>
      <c r="H44" s="185"/>
      <c r="I44" s="185"/>
      <c r="J44" s="185"/>
      <c r="K44" s="186"/>
    </row>
    <row r="45" spans="1:11" ht="11.25" customHeight="1" x14ac:dyDescent="0.15">
      <c r="A45" s="187" t="s">
        <v>57</v>
      </c>
      <c r="B45" s="185"/>
      <c r="C45" s="22"/>
      <c r="D45" s="22"/>
      <c r="E45" s="22"/>
      <c r="F45" s="22"/>
      <c r="G45" s="22"/>
      <c r="H45" s="185"/>
      <c r="I45" s="185"/>
      <c r="J45" s="185"/>
      <c r="K45" s="186"/>
    </row>
    <row r="46" spans="1:11" ht="11.25" customHeight="1" x14ac:dyDescent="0.15">
      <c r="A46" s="188" t="s">
        <v>166</v>
      </c>
      <c r="B46" s="185">
        <v>100</v>
      </c>
      <c r="C46" s="22">
        <v>26.4</v>
      </c>
      <c r="D46" s="22">
        <v>45.1</v>
      </c>
      <c r="E46" s="22">
        <v>18.100000000000001</v>
      </c>
      <c r="F46" s="22">
        <v>6.1</v>
      </c>
      <c r="G46" s="22">
        <v>4.4000000000000004</v>
      </c>
      <c r="H46" s="185"/>
      <c r="I46" s="185"/>
      <c r="J46" s="185"/>
      <c r="K46" s="186"/>
    </row>
    <row r="47" spans="1:11" ht="11.25" customHeight="1" x14ac:dyDescent="0.15">
      <c r="A47" s="188" t="s">
        <v>765</v>
      </c>
      <c r="B47" s="185">
        <v>100</v>
      </c>
      <c r="C47" s="22">
        <v>26.1</v>
      </c>
      <c r="D47" s="22">
        <v>46.8</v>
      </c>
      <c r="E47" s="22">
        <v>18.100000000000001</v>
      </c>
      <c r="F47" s="22">
        <v>6</v>
      </c>
      <c r="G47" s="22">
        <v>3</v>
      </c>
      <c r="H47" s="185"/>
      <c r="I47" s="185"/>
      <c r="J47" s="185"/>
      <c r="K47" s="186"/>
    </row>
    <row r="48" spans="1:11" ht="11.25" customHeight="1" x14ac:dyDescent="0.15">
      <c r="A48" s="188" t="s">
        <v>766</v>
      </c>
      <c r="B48" s="185">
        <v>100</v>
      </c>
      <c r="C48" s="22">
        <v>24.8</v>
      </c>
      <c r="D48" s="22">
        <v>48.3</v>
      </c>
      <c r="E48" s="22">
        <v>17.7</v>
      </c>
      <c r="F48" s="22">
        <v>5.3</v>
      </c>
      <c r="G48" s="22">
        <v>3.7</v>
      </c>
      <c r="H48" s="185"/>
      <c r="I48" s="185"/>
      <c r="J48" s="185"/>
      <c r="K48" s="186"/>
    </row>
    <row r="49" spans="1:11" ht="11.25" customHeight="1" x14ac:dyDescent="0.15">
      <c r="A49" s="188" t="s">
        <v>755</v>
      </c>
      <c r="B49" s="185">
        <v>100</v>
      </c>
      <c r="C49" s="22">
        <v>31.6</v>
      </c>
      <c r="D49" s="22">
        <v>45.3</v>
      </c>
      <c r="E49" s="22">
        <v>16.600000000000001</v>
      </c>
      <c r="F49" s="22">
        <v>2.9</v>
      </c>
      <c r="G49" s="22">
        <v>3.6</v>
      </c>
      <c r="H49" s="185"/>
      <c r="I49" s="185"/>
      <c r="J49" s="185"/>
      <c r="K49" s="186"/>
    </row>
    <row r="50" spans="1:11" ht="11.25" customHeight="1" x14ac:dyDescent="0.15">
      <c r="A50" s="188" t="s">
        <v>768</v>
      </c>
      <c r="B50" s="185">
        <v>100</v>
      </c>
      <c r="C50" s="22">
        <v>30.3</v>
      </c>
      <c r="D50" s="22">
        <v>47.4</v>
      </c>
      <c r="E50" s="22">
        <v>14.4</v>
      </c>
      <c r="F50" s="22">
        <v>4.5999999999999996</v>
      </c>
      <c r="G50" s="22">
        <v>3.3</v>
      </c>
      <c r="H50" s="185"/>
      <c r="I50" s="185"/>
      <c r="J50" s="185"/>
      <c r="K50" s="186"/>
    </row>
    <row r="51" spans="1:11" ht="11.25" customHeight="1" x14ac:dyDescent="0.15">
      <c r="A51" s="187" t="s">
        <v>58</v>
      </c>
      <c r="B51" s="185"/>
      <c r="C51" s="22"/>
      <c r="D51" s="22"/>
      <c r="E51" s="22"/>
      <c r="F51" s="22"/>
      <c r="G51" s="22"/>
      <c r="H51" s="185"/>
      <c r="I51" s="185"/>
      <c r="J51" s="185"/>
      <c r="K51" s="186"/>
    </row>
    <row r="52" spans="1:11" ht="11.25" customHeight="1" x14ac:dyDescent="0.15">
      <c r="A52" s="188" t="s">
        <v>59</v>
      </c>
      <c r="B52" s="185">
        <v>100</v>
      </c>
      <c r="C52" s="22">
        <v>55.6</v>
      </c>
      <c r="D52" s="22">
        <v>30.5</v>
      </c>
      <c r="E52" s="22">
        <v>12.9</v>
      </c>
      <c r="F52" s="22">
        <v>0.4</v>
      </c>
      <c r="G52" s="22">
        <v>0.5</v>
      </c>
      <c r="H52" s="185"/>
      <c r="I52" s="185"/>
      <c r="J52" s="185"/>
      <c r="K52" s="186"/>
    </row>
    <row r="53" spans="1:11" ht="11.25" customHeight="1" x14ac:dyDescent="0.15">
      <c r="A53" s="188" t="s">
        <v>60</v>
      </c>
      <c r="B53" s="185">
        <v>100</v>
      </c>
      <c r="C53" s="22">
        <v>50.6</v>
      </c>
      <c r="D53" s="22">
        <v>35.200000000000003</v>
      </c>
      <c r="E53" s="22">
        <v>8.1999999999999993</v>
      </c>
      <c r="F53" s="22">
        <v>3.3</v>
      </c>
      <c r="G53" s="22">
        <v>2.6</v>
      </c>
      <c r="H53" s="185"/>
      <c r="I53" s="185"/>
      <c r="J53" s="185"/>
      <c r="K53" s="186"/>
    </row>
    <row r="54" spans="1:11" ht="11.25" customHeight="1" x14ac:dyDescent="0.15">
      <c r="A54" s="188" t="s">
        <v>61</v>
      </c>
      <c r="B54" s="185">
        <v>100</v>
      </c>
      <c r="C54" s="22">
        <v>31.9</v>
      </c>
      <c r="D54" s="22">
        <v>46.8</v>
      </c>
      <c r="E54" s="22">
        <v>14.8</v>
      </c>
      <c r="F54" s="22">
        <v>3.9</v>
      </c>
      <c r="G54" s="22">
        <v>2.5</v>
      </c>
      <c r="H54" s="185"/>
      <c r="I54" s="185"/>
      <c r="J54" s="185"/>
      <c r="K54" s="186"/>
    </row>
    <row r="55" spans="1:11" ht="11.25" customHeight="1" x14ac:dyDescent="0.15">
      <c r="A55" s="188" t="s">
        <v>62</v>
      </c>
      <c r="B55" s="185">
        <v>100</v>
      </c>
      <c r="C55" s="22">
        <v>23.7</v>
      </c>
      <c r="D55" s="22">
        <v>53.2</v>
      </c>
      <c r="E55" s="22">
        <v>16.5</v>
      </c>
      <c r="F55" s="22">
        <v>3.6</v>
      </c>
      <c r="G55" s="22">
        <v>3</v>
      </c>
      <c r="H55" s="185"/>
      <c r="I55" s="185"/>
      <c r="J55" s="185"/>
      <c r="K55" s="186"/>
    </row>
    <row r="56" spans="1:11" ht="11.25" customHeight="1" x14ac:dyDescent="0.15">
      <c r="A56" s="188" t="s">
        <v>63</v>
      </c>
      <c r="B56" s="185">
        <v>100</v>
      </c>
      <c r="C56" s="22">
        <v>18.399999999999999</v>
      </c>
      <c r="D56" s="22">
        <v>48.9</v>
      </c>
      <c r="E56" s="22">
        <v>22.5</v>
      </c>
      <c r="F56" s="22">
        <v>5.7</v>
      </c>
      <c r="G56" s="22">
        <v>4.5</v>
      </c>
      <c r="H56" s="185"/>
      <c r="I56" s="185"/>
      <c r="J56" s="185"/>
      <c r="K56" s="186"/>
    </row>
    <row r="57" spans="1:11" ht="11.25" customHeight="1" x14ac:dyDescent="0.15">
      <c r="A57" s="188" t="s">
        <v>64</v>
      </c>
      <c r="B57" s="185">
        <v>100</v>
      </c>
      <c r="C57" s="22">
        <v>13.7</v>
      </c>
      <c r="D57" s="22">
        <v>48.5</v>
      </c>
      <c r="E57" s="22">
        <v>20.6</v>
      </c>
      <c r="F57" s="22">
        <v>11.5</v>
      </c>
      <c r="G57" s="22">
        <v>5.8</v>
      </c>
      <c r="H57" s="185"/>
      <c r="I57" s="185"/>
      <c r="J57" s="185"/>
      <c r="K57" s="186"/>
    </row>
    <row r="58" spans="1:11" ht="11.25" customHeight="1" x14ac:dyDescent="0.15">
      <c r="A58" s="187" t="s">
        <v>76</v>
      </c>
      <c r="B58" s="185"/>
      <c r="C58" s="22"/>
      <c r="D58" s="22"/>
      <c r="E58" s="22"/>
      <c r="F58" s="22"/>
      <c r="G58" s="22"/>
      <c r="H58" s="185"/>
      <c r="I58" s="185"/>
      <c r="J58" s="185"/>
      <c r="K58" s="186"/>
    </row>
    <row r="59" spans="1:11" ht="11.25" customHeight="1" x14ac:dyDescent="0.15">
      <c r="A59" s="188" t="s">
        <v>77</v>
      </c>
      <c r="B59" s="185">
        <v>100</v>
      </c>
      <c r="C59" s="22">
        <v>27.1</v>
      </c>
      <c r="D59" s="22">
        <v>47</v>
      </c>
      <c r="E59" s="22">
        <v>15.8</v>
      </c>
      <c r="F59" s="22">
        <v>5</v>
      </c>
      <c r="G59" s="22">
        <v>5</v>
      </c>
      <c r="H59" s="185"/>
      <c r="I59" s="185"/>
      <c r="J59" s="185"/>
      <c r="K59" s="186"/>
    </row>
    <row r="60" spans="1:11" ht="11.25" customHeight="1" x14ac:dyDescent="0.15">
      <c r="A60" s="188" t="s">
        <v>78</v>
      </c>
      <c r="B60" s="185">
        <v>100</v>
      </c>
      <c r="C60" s="22">
        <v>24</v>
      </c>
      <c r="D60" s="22">
        <v>49.5</v>
      </c>
      <c r="E60" s="22">
        <v>16.7</v>
      </c>
      <c r="F60" s="22">
        <v>6.6</v>
      </c>
      <c r="G60" s="22">
        <v>3.2</v>
      </c>
      <c r="H60" s="185"/>
      <c r="I60" s="185"/>
      <c r="J60" s="185"/>
      <c r="K60" s="186"/>
    </row>
    <row r="61" spans="1:11" ht="11.25" customHeight="1" x14ac:dyDescent="0.15">
      <c r="A61" s="188" t="s">
        <v>79</v>
      </c>
      <c r="B61" s="185">
        <v>100</v>
      </c>
      <c r="C61" s="22">
        <v>32.4</v>
      </c>
      <c r="D61" s="22">
        <v>46.3</v>
      </c>
      <c r="E61" s="22">
        <v>15.3</v>
      </c>
      <c r="F61" s="22">
        <v>3.8</v>
      </c>
      <c r="G61" s="22">
        <v>2.2999999999999998</v>
      </c>
      <c r="H61" s="185"/>
      <c r="I61" s="185"/>
      <c r="J61" s="185"/>
      <c r="K61" s="186"/>
    </row>
    <row r="62" spans="1:11" ht="11.25" customHeight="1" x14ac:dyDescent="0.15">
      <c r="A62" s="188" t="s">
        <v>80</v>
      </c>
      <c r="B62" s="185">
        <v>100</v>
      </c>
      <c r="C62" s="22">
        <v>29.9</v>
      </c>
      <c r="D62" s="22">
        <v>43</v>
      </c>
      <c r="E62" s="22">
        <v>21.3</v>
      </c>
      <c r="F62" s="22">
        <v>3.3</v>
      </c>
      <c r="G62" s="22">
        <v>2.4</v>
      </c>
      <c r="H62" s="185"/>
      <c r="I62" s="185"/>
      <c r="J62" s="185"/>
      <c r="K62" s="186"/>
    </row>
    <row r="63" spans="1:11" ht="11.25" customHeight="1" x14ac:dyDescent="0.15">
      <c r="A63" s="188" t="s">
        <v>81</v>
      </c>
      <c r="B63" s="185">
        <v>100</v>
      </c>
      <c r="C63" s="22">
        <v>27</v>
      </c>
      <c r="D63" s="22">
        <v>49.1</v>
      </c>
      <c r="E63" s="22">
        <v>16.2</v>
      </c>
      <c r="F63" s="22">
        <v>5.8</v>
      </c>
      <c r="G63" s="22">
        <v>1.9</v>
      </c>
      <c r="H63" s="185"/>
      <c r="I63" s="185"/>
      <c r="J63" s="185"/>
      <c r="K63" s="186"/>
    </row>
    <row r="64" spans="1:11" ht="11.25" customHeight="1" x14ac:dyDescent="0.15">
      <c r="A64" s="188" t="s">
        <v>82</v>
      </c>
      <c r="B64" s="185">
        <v>100</v>
      </c>
      <c r="C64" s="22">
        <v>37.5</v>
      </c>
      <c r="D64" s="22">
        <v>45.9</v>
      </c>
      <c r="E64" s="22">
        <v>14</v>
      </c>
      <c r="F64" s="22">
        <v>2</v>
      </c>
      <c r="G64" s="22">
        <v>0.7</v>
      </c>
      <c r="H64" s="185"/>
      <c r="I64" s="185"/>
      <c r="J64" s="185"/>
      <c r="K64" s="186"/>
    </row>
    <row r="65" spans="1:11" ht="11.25" customHeight="1" x14ac:dyDescent="0.15">
      <c r="A65" s="188" t="s">
        <v>83</v>
      </c>
      <c r="B65" s="185">
        <v>100</v>
      </c>
      <c r="C65" s="22">
        <v>44.2</v>
      </c>
      <c r="D65" s="22">
        <v>47.1</v>
      </c>
      <c r="E65" s="22">
        <v>5.3</v>
      </c>
      <c r="F65" s="22" t="s">
        <v>820</v>
      </c>
      <c r="G65" s="22">
        <v>3.3</v>
      </c>
      <c r="H65" s="185"/>
      <c r="I65" s="185"/>
      <c r="J65" s="185"/>
      <c r="K65" s="186"/>
    </row>
    <row r="66" spans="1:11" ht="11.25" customHeight="1" x14ac:dyDescent="0.15">
      <c r="A66" s="187" t="s">
        <v>84</v>
      </c>
      <c r="B66" s="185"/>
      <c r="C66" s="22"/>
      <c r="D66" s="22"/>
      <c r="E66" s="22"/>
      <c r="F66" s="22"/>
      <c r="G66" s="22"/>
      <c r="H66" s="185"/>
      <c r="I66" s="185"/>
      <c r="J66" s="185"/>
      <c r="K66" s="186"/>
    </row>
    <row r="67" spans="1:11" ht="11.25" customHeight="1" x14ac:dyDescent="0.15">
      <c r="A67" s="188" t="s">
        <v>85</v>
      </c>
      <c r="B67" s="185">
        <v>100</v>
      </c>
      <c r="C67" s="22">
        <v>29.2</v>
      </c>
      <c r="D67" s="22">
        <v>48</v>
      </c>
      <c r="E67" s="22">
        <v>16.399999999999999</v>
      </c>
      <c r="F67" s="22">
        <v>4</v>
      </c>
      <c r="G67" s="22">
        <v>2.5</v>
      </c>
      <c r="H67" s="185"/>
      <c r="I67" s="185"/>
      <c r="J67" s="185"/>
      <c r="K67" s="186"/>
    </row>
    <row r="68" spans="1:11" ht="11.25" customHeight="1" x14ac:dyDescent="0.15">
      <c r="A68" s="188" t="s">
        <v>86</v>
      </c>
      <c r="B68" s="185">
        <v>100</v>
      </c>
      <c r="C68" s="22">
        <v>27.6</v>
      </c>
      <c r="D68" s="22">
        <v>45</v>
      </c>
      <c r="E68" s="22">
        <v>16</v>
      </c>
      <c r="F68" s="22">
        <v>6.2</v>
      </c>
      <c r="G68" s="22">
        <v>5.3</v>
      </c>
      <c r="H68" s="185"/>
      <c r="I68" s="185"/>
      <c r="J68" s="185"/>
      <c r="K68" s="186"/>
    </row>
    <row r="69" spans="1:11" ht="11.25" customHeight="1" x14ac:dyDescent="0.15">
      <c r="A69" s="188" t="s">
        <v>87</v>
      </c>
      <c r="B69" s="185">
        <v>100</v>
      </c>
      <c r="C69" s="22">
        <v>14.5</v>
      </c>
      <c r="D69" s="22">
        <v>50.4</v>
      </c>
      <c r="E69" s="22">
        <v>24.8</v>
      </c>
      <c r="F69" s="22">
        <v>9.6</v>
      </c>
      <c r="G69" s="22">
        <v>0.8</v>
      </c>
      <c r="H69" s="185"/>
      <c r="I69" s="185"/>
      <c r="J69" s="185"/>
      <c r="K69" s="186"/>
    </row>
    <row r="70" spans="1:11" ht="11.25" customHeight="1" x14ac:dyDescent="0.15">
      <c r="A70" s="188" t="s">
        <v>88</v>
      </c>
      <c r="B70" s="185">
        <v>100</v>
      </c>
      <c r="C70" s="22">
        <v>32</v>
      </c>
      <c r="D70" s="22">
        <v>45.7</v>
      </c>
      <c r="E70" s="22">
        <v>14.7</v>
      </c>
      <c r="F70" s="22">
        <v>3.5</v>
      </c>
      <c r="G70" s="22">
        <v>4.0999999999999996</v>
      </c>
      <c r="H70" s="185"/>
      <c r="I70" s="185"/>
      <c r="J70" s="185"/>
      <c r="K70" s="186"/>
    </row>
    <row r="71" spans="1:11" ht="11.25" customHeight="1" x14ac:dyDescent="0.15">
      <c r="A71" s="188" t="s">
        <v>89</v>
      </c>
      <c r="B71" s="185">
        <v>100</v>
      </c>
      <c r="C71" s="22">
        <v>26.1</v>
      </c>
      <c r="D71" s="22">
        <v>43</v>
      </c>
      <c r="E71" s="22">
        <v>16.8</v>
      </c>
      <c r="F71" s="22">
        <v>7.2</v>
      </c>
      <c r="G71" s="22">
        <v>6.8</v>
      </c>
      <c r="H71" s="185"/>
      <c r="I71" s="185"/>
      <c r="J71" s="185"/>
      <c r="K71" s="186"/>
    </row>
    <row r="72" spans="1:11" ht="11.25" customHeight="1" x14ac:dyDescent="0.15">
      <c r="A72" s="189" t="s">
        <v>90</v>
      </c>
      <c r="B72" s="185">
        <v>100</v>
      </c>
      <c r="C72" s="28">
        <v>36</v>
      </c>
      <c r="D72" s="28">
        <v>49</v>
      </c>
      <c r="E72" s="28">
        <v>7.7</v>
      </c>
      <c r="F72" s="28">
        <v>3.9</v>
      </c>
      <c r="G72" s="28">
        <v>3.3</v>
      </c>
      <c r="H72" s="185"/>
      <c r="I72" s="185"/>
      <c r="J72" s="185"/>
      <c r="K72" s="186"/>
    </row>
    <row r="73" spans="1:11" ht="11.25" customHeight="1" x14ac:dyDescent="0.15">
      <c r="A73" s="190" t="s">
        <v>758</v>
      </c>
      <c r="B73" s="184"/>
      <c r="C73" s="184"/>
      <c r="D73" s="184"/>
      <c r="E73" s="184"/>
      <c r="F73" s="184"/>
      <c r="G73" s="184"/>
      <c r="H73" s="185"/>
      <c r="I73" s="185"/>
      <c r="J73" s="185"/>
      <c r="K73" s="186"/>
    </row>
    <row r="74" spans="1:11" ht="11.25" customHeight="1" x14ac:dyDescent="0.15">
      <c r="A74" s="191" t="s">
        <v>769</v>
      </c>
      <c r="B74" s="185"/>
      <c r="C74" s="185"/>
      <c r="D74" s="185"/>
      <c r="E74" s="185"/>
      <c r="F74" s="185"/>
      <c r="G74" s="185"/>
      <c r="H74" s="185"/>
      <c r="I74" s="185"/>
      <c r="J74" s="185"/>
      <c r="K74" s="186"/>
    </row>
    <row r="75" spans="1:11" ht="11.25" customHeight="1" x14ac:dyDescent="0.15">
      <c r="A75" s="191"/>
      <c r="B75" s="185"/>
      <c r="C75" s="185"/>
      <c r="D75" s="185"/>
      <c r="E75" s="185"/>
      <c r="F75" s="185"/>
      <c r="G75" s="185"/>
      <c r="H75" s="185"/>
      <c r="I75" s="185"/>
      <c r="J75" s="185"/>
      <c r="K75" s="186"/>
    </row>
    <row r="76" spans="1:11" ht="11.25" customHeight="1" x14ac:dyDescent="0.15">
      <c r="A76" s="191"/>
      <c r="B76" s="185"/>
      <c r="C76" s="185"/>
      <c r="D76" s="185"/>
      <c r="E76" s="185"/>
      <c r="F76" s="185"/>
      <c r="G76" s="185"/>
      <c r="H76" s="185"/>
      <c r="I76" s="185"/>
      <c r="J76" s="185"/>
      <c r="K76" s="186"/>
    </row>
    <row r="77" spans="1:11" ht="11.25" customHeight="1" x14ac:dyDescent="0.15">
      <c r="A77" s="191"/>
      <c r="B77" s="185"/>
      <c r="C77" s="185"/>
      <c r="D77" s="185"/>
      <c r="E77" s="185"/>
      <c r="F77" s="185"/>
      <c r="G77" s="185"/>
      <c r="H77" s="185"/>
      <c r="I77" s="185"/>
      <c r="J77" s="185"/>
      <c r="K77" s="186"/>
    </row>
    <row r="78" spans="1:11" s="9" customFormat="1" ht="17.25" x14ac:dyDescent="0.15">
      <c r="A78" s="244" t="s">
        <v>825</v>
      </c>
      <c r="B78" s="209"/>
      <c r="C78" s="209"/>
      <c r="D78" s="209"/>
      <c r="E78" s="209"/>
      <c r="F78" s="209"/>
      <c r="G78" s="209"/>
      <c r="H78" s="209"/>
    </row>
    <row r="79" spans="1:11" s="165" customFormat="1" ht="18.75" customHeight="1" x14ac:dyDescent="0.15">
      <c r="A79" s="290" t="s">
        <v>806</v>
      </c>
      <c r="B79" s="316"/>
      <c r="C79" s="316"/>
      <c r="D79" s="316"/>
      <c r="E79" s="291"/>
      <c r="F79" s="291"/>
      <c r="G79" s="291"/>
      <c r="H79" s="317"/>
      <c r="K79" s="166"/>
    </row>
    <row r="80" spans="1:11" s="165" customFormat="1" ht="21" customHeight="1" x14ac:dyDescent="0.2">
      <c r="A80" s="292" t="s">
        <v>818</v>
      </c>
      <c r="B80" s="318"/>
      <c r="C80" s="318"/>
      <c r="D80" s="318"/>
      <c r="E80" s="294"/>
      <c r="F80" s="294"/>
      <c r="G80" s="294"/>
      <c r="H80" s="317"/>
    </row>
    <row r="81" spans="1:22" s="9" customFormat="1" ht="15" customHeight="1" x14ac:dyDescent="0.15">
      <c r="A81" s="486" t="s">
        <v>805</v>
      </c>
      <c r="B81" s="486"/>
      <c r="C81" s="486"/>
      <c r="D81" s="486"/>
      <c r="E81" s="486"/>
      <c r="F81" s="486"/>
      <c r="G81" s="486"/>
      <c r="H81" s="486"/>
      <c r="I81" s="10"/>
      <c r="J81" s="127"/>
      <c r="K81" s="10"/>
      <c r="L81" s="10"/>
      <c r="M81" s="10"/>
      <c r="N81" s="10"/>
      <c r="O81" s="10"/>
      <c r="P81" s="10"/>
      <c r="Q81" s="10"/>
      <c r="R81" s="10"/>
      <c r="S81" s="10"/>
      <c r="T81" s="10"/>
      <c r="U81" s="10"/>
      <c r="V81" s="10"/>
    </row>
    <row r="82" spans="1:22" ht="11.25" customHeight="1" x14ac:dyDescent="0.15">
      <c r="A82" s="296"/>
      <c r="B82" s="296"/>
      <c r="C82" s="297"/>
      <c r="D82" s="297"/>
      <c r="E82" s="297"/>
      <c r="F82" s="297"/>
      <c r="G82" s="298"/>
      <c r="H82" s="296"/>
    </row>
    <row r="83" spans="1:22" ht="11.25" customHeight="1" x14ac:dyDescent="0.15">
      <c r="A83" s="296"/>
      <c r="B83" s="296"/>
      <c r="C83" s="297"/>
      <c r="D83" s="297"/>
      <c r="E83" s="297"/>
      <c r="F83" s="297"/>
      <c r="G83" s="298" t="s">
        <v>4</v>
      </c>
      <c r="H83" s="296"/>
    </row>
    <row r="84" spans="1:22" ht="11.25" customHeight="1" x14ac:dyDescent="0.15">
      <c r="A84" s="299"/>
      <c r="B84" s="300" t="s">
        <v>808</v>
      </c>
      <c r="C84" s="301"/>
      <c r="D84" s="301"/>
      <c r="E84" s="301"/>
      <c r="F84" s="301"/>
      <c r="G84" s="302"/>
      <c r="H84" s="296"/>
    </row>
    <row r="85" spans="1:22" s="182" customFormat="1" ht="65.25" customHeight="1" x14ac:dyDescent="0.15">
      <c r="A85" s="303" t="s">
        <v>10</v>
      </c>
      <c r="B85" s="304" t="s">
        <v>5</v>
      </c>
      <c r="C85" s="305" t="s">
        <v>760</v>
      </c>
      <c r="D85" s="306" t="s">
        <v>761</v>
      </c>
      <c r="E85" s="306" t="s">
        <v>762</v>
      </c>
      <c r="F85" s="306" t="s">
        <v>763</v>
      </c>
      <c r="G85" s="307" t="s">
        <v>189</v>
      </c>
      <c r="H85" s="319"/>
    </row>
    <row r="86" spans="1:22" ht="11.25" customHeight="1" x14ac:dyDescent="0.15">
      <c r="A86" s="308" t="s">
        <v>24</v>
      </c>
      <c r="B86" s="309">
        <v>100</v>
      </c>
      <c r="C86" s="229">
        <v>28.6</v>
      </c>
      <c r="D86" s="229">
        <v>47.3</v>
      </c>
      <c r="E86" s="229">
        <v>16.2</v>
      </c>
      <c r="F86" s="229">
        <v>4.5</v>
      </c>
      <c r="G86" s="229">
        <v>3.4</v>
      </c>
      <c r="H86" s="311"/>
      <c r="I86" s="185"/>
      <c r="J86" s="185"/>
      <c r="K86" s="186"/>
    </row>
    <row r="87" spans="1:22" ht="11.25" customHeight="1" x14ac:dyDescent="0.15">
      <c r="A87" s="310" t="s">
        <v>25</v>
      </c>
      <c r="B87" s="311"/>
      <c r="C87" s="233"/>
      <c r="D87" s="233"/>
      <c r="E87" s="233"/>
      <c r="F87" s="233"/>
      <c r="G87" s="233"/>
      <c r="H87" s="311"/>
      <c r="I87" s="185"/>
      <c r="J87" s="185"/>
      <c r="K87" s="186"/>
    </row>
    <row r="88" spans="1:22" ht="11.25" customHeight="1" x14ac:dyDescent="0.15">
      <c r="A88" s="312" t="s">
        <v>26</v>
      </c>
      <c r="B88" s="311">
        <v>100</v>
      </c>
      <c r="C88" s="233">
        <v>27.8</v>
      </c>
      <c r="D88" s="233">
        <v>48.6</v>
      </c>
      <c r="E88" s="233">
        <v>17.100000000000001</v>
      </c>
      <c r="F88" s="233">
        <v>4.2</v>
      </c>
      <c r="G88" s="233">
        <v>2.4</v>
      </c>
      <c r="H88" s="311"/>
      <c r="I88" s="185"/>
      <c r="J88" s="185"/>
      <c r="K88" s="186"/>
    </row>
    <row r="89" spans="1:22" ht="11.25" customHeight="1" x14ac:dyDescent="0.15">
      <c r="A89" s="312" t="s">
        <v>27</v>
      </c>
      <c r="B89" s="311">
        <v>100</v>
      </c>
      <c r="C89" s="233">
        <v>29.5</v>
      </c>
      <c r="D89" s="233">
        <v>45.9</v>
      </c>
      <c r="E89" s="233">
        <v>15.2</v>
      </c>
      <c r="F89" s="233">
        <v>4.9000000000000004</v>
      </c>
      <c r="G89" s="233">
        <v>4.5</v>
      </c>
      <c r="H89" s="311"/>
      <c r="I89" s="185"/>
      <c r="J89" s="185"/>
      <c r="K89" s="186"/>
    </row>
    <row r="90" spans="1:22" ht="11.25" customHeight="1" x14ac:dyDescent="0.15">
      <c r="A90" s="310" t="s">
        <v>28</v>
      </c>
      <c r="B90" s="311"/>
      <c r="C90" s="233"/>
      <c r="D90" s="233"/>
      <c r="E90" s="233"/>
      <c r="F90" s="233"/>
      <c r="G90" s="233"/>
      <c r="H90" s="311"/>
      <c r="I90" s="185"/>
      <c r="J90" s="185"/>
      <c r="K90" s="186"/>
    </row>
    <row r="91" spans="1:22" ht="11.25" customHeight="1" x14ac:dyDescent="0.15">
      <c r="A91" s="312" t="s">
        <v>29</v>
      </c>
      <c r="B91" s="311">
        <v>100</v>
      </c>
      <c r="C91" s="233">
        <v>30.2</v>
      </c>
      <c r="D91" s="233">
        <v>48.9</v>
      </c>
      <c r="E91" s="233">
        <v>14.8</v>
      </c>
      <c r="F91" s="233">
        <v>4.4000000000000004</v>
      </c>
      <c r="G91" s="233">
        <v>1.7</v>
      </c>
      <c r="H91" s="311"/>
      <c r="I91" s="185"/>
      <c r="J91" s="185"/>
      <c r="K91" s="186"/>
    </row>
    <row r="92" spans="1:22" ht="11.25" customHeight="1" x14ac:dyDescent="0.15">
      <c r="A92" s="312" t="s">
        <v>30</v>
      </c>
      <c r="B92" s="311">
        <v>100</v>
      </c>
      <c r="C92" s="233">
        <v>27.7</v>
      </c>
      <c r="D92" s="233">
        <v>48.2</v>
      </c>
      <c r="E92" s="233">
        <v>16.7</v>
      </c>
      <c r="F92" s="233">
        <v>4.5</v>
      </c>
      <c r="G92" s="233">
        <v>2.9</v>
      </c>
      <c r="H92" s="311"/>
      <c r="I92" s="185"/>
      <c r="J92" s="185"/>
      <c r="K92" s="186"/>
    </row>
    <row r="93" spans="1:22" ht="11.25" customHeight="1" x14ac:dyDescent="0.15">
      <c r="A93" s="312" t="s">
        <v>31</v>
      </c>
      <c r="B93" s="311">
        <v>100</v>
      </c>
      <c r="C93" s="233">
        <v>27</v>
      </c>
      <c r="D93" s="233">
        <v>46.8</v>
      </c>
      <c r="E93" s="233">
        <v>15.9</v>
      </c>
      <c r="F93" s="233">
        <v>5.7</v>
      </c>
      <c r="G93" s="233">
        <v>4.5</v>
      </c>
      <c r="H93" s="311"/>
      <c r="I93" s="185"/>
      <c r="J93" s="185"/>
      <c r="K93" s="186"/>
    </row>
    <row r="94" spans="1:22" ht="11.25" customHeight="1" x14ac:dyDescent="0.15">
      <c r="A94" s="312" t="s">
        <v>32</v>
      </c>
      <c r="B94" s="311">
        <v>100</v>
      </c>
      <c r="C94" s="233">
        <v>28.2</v>
      </c>
      <c r="D94" s="233">
        <v>48</v>
      </c>
      <c r="E94" s="233">
        <v>16.399999999999999</v>
      </c>
      <c r="F94" s="233">
        <v>4.2</v>
      </c>
      <c r="G94" s="233">
        <v>3.2</v>
      </c>
      <c r="H94" s="311"/>
      <c r="I94" s="185"/>
      <c r="J94" s="185"/>
      <c r="K94" s="186"/>
    </row>
    <row r="95" spans="1:22" ht="11.25" customHeight="1" x14ac:dyDescent="0.15">
      <c r="A95" s="312" t="s">
        <v>33</v>
      </c>
      <c r="B95" s="311">
        <v>100</v>
      </c>
      <c r="C95" s="233">
        <v>27.6</v>
      </c>
      <c r="D95" s="233">
        <v>49.2</v>
      </c>
      <c r="E95" s="233">
        <v>17.399999999999999</v>
      </c>
      <c r="F95" s="233">
        <v>4.0999999999999996</v>
      </c>
      <c r="G95" s="233">
        <v>1.7</v>
      </c>
      <c r="H95" s="311"/>
      <c r="I95" s="185"/>
      <c r="J95" s="185"/>
      <c r="K95" s="186"/>
    </row>
    <row r="96" spans="1:22" ht="11.25" customHeight="1" x14ac:dyDescent="0.15">
      <c r="A96" s="312"/>
      <c r="B96" s="311"/>
      <c r="C96" s="233"/>
      <c r="D96" s="233"/>
      <c r="E96" s="233"/>
      <c r="F96" s="233"/>
      <c r="G96" s="233"/>
      <c r="H96" s="311"/>
      <c r="I96" s="185"/>
      <c r="J96" s="185"/>
      <c r="K96" s="186"/>
    </row>
    <row r="97" spans="1:11" ht="11.25" customHeight="1" x14ac:dyDescent="0.15">
      <c r="A97" s="312" t="s">
        <v>34</v>
      </c>
      <c r="B97" s="311">
        <v>100</v>
      </c>
      <c r="C97" s="233">
        <v>33.799999999999997</v>
      </c>
      <c r="D97" s="233">
        <v>53.8</v>
      </c>
      <c r="E97" s="233">
        <v>10</v>
      </c>
      <c r="F97" s="233">
        <v>1.1000000000000001</v>
      </c>
      <c r="G97" s="233">
        <v>1.3</v>
      </c>
      <c r="H97" s="311"/>
      <c r="I97" s="185"/>
      <c r="J97" s="185"/>
      <c r="K97" s="186"/>
    </row>
    <row r="98" spans="1:11" ht="11.25" customHeight="1" x14ac:dyDescent="0.15">
      <c r="A98" s="312" t="s">
        <v>35</v>
      </c>
      <c r="B98" s="311">
        <v>100</v>
      </c>
      <c r="C98" s="233">
        <v>35.700000000000003</v>
      </c>
      <c r="D98" s="233">
        <v>44.4</v>
      </c>
      <c r="E98" s="233">
        <v>14.4</v>
      </c>
      <c r="F98" s="233">
        <v>4.4000000000000004</v>
      </c>
      <c r="G98" s="233">
        <v>1.2</v>
      </c>
      <c r="H98" s="311"/>
      <c r="I98" s="185"/>
      <c r="J98" s="185"/>
      <c r="K98" s="186"/>
    </row>
    <row r="99" spans="1:11" ht="11.25" customHeight="1" x14ac:dyDescent="0.15">
      <c r="A99" s="312" t="s">
        <v>36</v>
      </c>
      <c r="B99" s="311">
        <v>100</v>
      </c>
      <c r="C99" s="233">
        <v>27</v>
      </c>
      <c r="D99" s="233">
        <v>48.8</v>
      </c>
      <c r="E99" s="233">
        <v>15.4</v>
      </c>
      <c r="F99" s="233">
        <v>4.4000000000000004</v>
      </c>
      <c r="G99" s="233">
        <v>4.3</v>
      </c>
      <c r="H99" s="311"/>
      <c r="I99" s="185"/>
      <c r="J99" s="185"/>
      <c r="K99" s="186"/>
    </row>
    <row r="100" spans="1:11" ht="11.25" customHeight="1" x14ac:dyDescent="0.15">
      <c r="A100" s="312" t="s">
        <v>37</v>
      </c>
      <c r="B100" s="311">
        <v>100</v>
      </c>
      <c r="C100" s="233">
        <v>24.6</v>
      </c>
      <c r="D100" s="233">
        <v>46.4</v>
      </c>
      <c r="E100" s="233">
        <v>18.600000000000001</v>
      </c>
      <c r="F100" s="233">
        <v>5.3</v>
      </c>
      <c r="G100" s="233">
        <v>5.0999999999999996</v>
      </c>
      <c r="H100" s="311"/>
      <c r="I100" s="185"/>
      <c r="J100" s="185"/>
      <c r="K100" s="186"/>
    </row>
    <row r="101" spans="1:11" ht="11.25" customHeight="1" x14ac:dyDescent="0.15">
      <c r="A101" s="312" t="s">
        <v>38</v>
      </c>
      <c r="B101" s="311">
        <v>100</v>
      </c>
      <c r="C101" s="233">
        <v>27.9</v>
      </c>
      <c r="D101" s="233">
        <v>46.3</v>
      </c>
      <c r="E101" s="233">
        <v>19.7</v>
      </c>
      <c r="F101" s="233">
        <v>2.8</v>
      </c>
      <c r="G101" s="233">
        <v>3.3</v>
      </c>
      <c r="H101" s="311"/>
      <c r="I101" s="185"/>
      <c r="J101" s="185"/>
      <c r="K101" s="186"/>
    </row>
    <row r="102" spans="1:11" ht="11.25" customHeight="1" x14ac:dyDescent="0.15">
      <c r="A102" s="312" t="s">
        <v>39</v>
      </c>
      <c r="B102" s="311">
        <v>100</v>
      </c>
      <c r="C102" s="233">
        <v>22.3</v>
      </c>
      <c r="D102" s="233">
        <v>46.5</v>
      </c>
      <c r="E102" s="233">
        <v>17.899999999999999</v>
      </c>
      <c r="F102" s="233">
        <v>6.9</v>
      </c>
      <c r="G102" s="233">
        <v>6.4</v>
      </c>
      <c r="H102" s="311"/>
      <c r="I102" s="185"/>
      <c r="J102" s="185"/>
      <c r="K102" s="186"/>
    </row>
    <row r="103" spans="1:11" ht="11.25" customHeight="1" x14ac:dyDescent="0.15">
      <c r="A103" s="312"/>
      <c r="B103" s="311"/>
      <c r="C103" s="233"/>
      <c r="D103" s="233"/>
      <c r="E103" s="233"/>
      <c r="F103" s="233"/>
      <c r="G103" s="233"/>
      <c r="H103" s="311"/>
      <c r="I103" s="185"/>
      <c r="J103" s="185"/>
      <c r="K103" s="186"/>
    </row>
    <row r="104" spans="1:11" ht="11.25" customHeight="1" x14ac:dyDescent="0.15">
      <c r="A104" s="312" t="s">
        <v>40</v>
      </c>
      <c r="B104" s="311">
        <v>100</v>
      </c>
      <c r="C104" s="233">
        <v>34.5</v>
      </c>
      <c r="D104" s="233">
        <v>48.9</v>
      </c>
      <c r="E104" s="233">
        <v>12.1</v>
      </c>
      <c r="F104" s="233">
        <v>0.7</v>
      </c>
      <c r="G104" s="233">
        <v>3.8</v>
      </c>
      <c r="H104" s="311"/>
      <c r="I104" s="185"/>
      <c r="J104" s="185"/>
      <c r="K104" s="186"/>
    </row>
    <row r="105" spans="1:11" ht="11.25" customHeight="1" x14ac:dyDescent="0.15">
      <c r="A105" s="312" t="s">
        <v>41</v>
      </c>
      <c r="B105" s="311">
        <v>100</v>
      </c>
      <c r="C105" s="233">
        <v>27.6</v>
      </c>
      <c r="D105" s="233">
        <v>54.3</v>
      </c>
      <c r="E105" s="233">
        <v>6.8</v>
      </c>
      <c r="F105" s="233">
        <v>6.8</v>
      </c>
      <c r="G105" s="233">
        <v>4.5</v>
      </c>
      <c r="H105" s="311"/>
      <c r="I105" s="185"/>
      <c r="J105" s="185"/>
      <c r="K105" s="186"/>
    </row>
    <row r="106" spans="1:11" ht="11.25" customHeight="1" x14ac:dyDescent="0.15">
      <c r="A106" s="312" t="s">
        <v>42</v>
      </c>
      <c r="B106" s="311">
        <v>100</v>
      </c>
      <c r="C106" s="233">
        <v>30.9</v>
      </c>
      <c r="D106" s="233">
        <v>46.5</v>
      </c>
      <c r="E106" s="233">
        <v>15.3</v>
      </c>
      <c r="F106" s="233">
        <v>5.8</v>
      </c>
      <c r="G106" s="233">
        <v>1.5</v>
      </c>
      <c r="H106" s="311"/>
      <c r="I106" s="185"/>
      <c r="J106" s="185"/>
      <c r="K106" s="186"/>
    </row>
    <row r="107" spans="1:11" ht="11.25" customHeight="1" x14ac:dyDescent="0.15">
      <c r="A107" s="312" t="s">
        <v>43</v>
      </c>
      <c r="B107" s="311">
        <v>100</v>
      </c>
      <c r="C107" s="233">
        <v>32.1</v>
      </c>
      <c r="D107" s="233">
        <v>42.7</v>
      </c>
      <c r="E107" s="233">
        <v>17.7</v>
      </c>
      <c r="F107" s="233">
        <v>5.7</v>
      </c>
      <c r="G107" s="233">
        <v>1.8</v>
      </c>
      <c r="H107" s="311"/>
      <c r="I107" s="185"/>
      <c r="J107" s="185"/>
      <c r="K107" s="186"/>
    </row>
    <row r="108" spans="1:11" ht="11.25" customHeight="1" x14ac:dyDescent="0.15">
      <c r="A108" s="312" t="s">
        <v>44</v>
      </c>
      <c r="B108" s="311">
        <v>100</v>
      </c>
      <c r="C108" s="233">
        <v>35</v>
      </c>
      <c r="D108" s="233">
        <v>44.1</v>
      </c>
      <c r="E108" s="233">
        <v>15.7</v>
      </c>
      <c r="F108" s="233">
        <v>3.4</v>
      </c>
      <c r="G108" s="233">
        <v>1.9</v>
      </c>
      <c r="H108" s="311"/>
      <c r="I108" s="185"/>
      <c r="J108" s="185"/>
      <c r="K108" s="186"/>
    </row>
    <row r="109" spans="1:11" ht="11.25" customHeight="1" x14ac:dyDescent="0.15">
      <c r="A109" s="312" t="s">
        <v>45</v>
      </c>
      <c r="B109" s="311">
        <v>100</v>
      </c>
      <c r="C109" s="233">
        <v>28.3</v>
      </c>
      <c r="D109" s="233">
        <v>40.700000000000003</v>
      </c>
      <c r="E109" s="233">
        <v>20.5</v>
      </c>
      <c r="F109" s="233">
        <v>8.8000000000000007</v>
      </c>
      <c r="G109" s="233">
        <v>1.8</v>
      </c>
      <c r="H109" s="311"/>
      <c r="I109" s="185"/>
      <c r="J109" s="185"/>
      <c r="K109" s="186"/>
    </row>
    <row r="110" spans="1:11" ht="11.25" customHeight="1" x14ac:dyDescent="0.15">
      <c r="A110" s="312"/>
      <c r="B110" s="311"/>
      <c r="C110" s="233"/>
      <c r="D110" s="233"/>
      <c r="E110" s="233"/>
      <c r="F110" s="233"/>
      <c r="G110" s="233"/>
      <c r="H110" s="311"/>
      <c r="I110" s="185"/>
      <c r="J110" s="185"/>
      <c r="K110" s="186"/>
    </row>
    <row r="111" spans="1:11" ht="11.25" customHeight="1" x14ac:dyDescent="0.15">
      <c r="A111" s="312" t="s">
        <v>46</v>
      </c>
      <c r="B111" s="311">
        <v>100</v>
      </c>
      <c r="C111" s="233">
        <v>31.9</v>
      </c>
      <c r="D111" s="233">
        <v>43.7</v>
      </c>
      <c r="E111" s="233">
        <v>14.7</v>
      </c>
      <c r="F111" s="233">
        <v>5.0999999999999996</v>
      </c>
      <c r="G111" s="233">
        <v>4.5999999999999996</v>
      </c>
      <c r="H111" s="311"/>
      <c r="I111" s="185"/>
      <c r="J111" s="185"/>
      <c r="K111" s="186"/>
    </row>
    <row r="112" spans="1:11" ht="11.25" customHeight="1" x14ac:dyDescent="0.15">
      <c r="A112" s="312" t="s">
        <v>47</v>
      </c>
      <c r="B112" s="311">
        <v>100</v>
      </c>
      <c r="C112" s="233">
        <v>31.6</v>
      </c>
      <c r="D112" s="233">
        <v>43.9</v>
      </c>
      <c r="E112" s="233">
        <v>17.3</v>
      </c>
      <c r="F112" s="233">
        <v>4.2</v>
      </c>
      <c r="G112" s="233">
        <v>3.1</v>
      </c>
      <c r="H112" s="311"/>
      <c r="I112" s="185"/>
      <c r="J112" s="185"/>
      <c r="K112" s="186"/>
    </row>
    <row r="113" spans="1:11" ht="11.25" customHeight="1" x14ac:dyDescent="0.15">
      <c r="A113" s="312" t="s">
        <v>48</v>
      </c>
      <c r="B113" s="311">
        <v>100</v>
      </c>
      <c r="C113" s="233">
        <v>22.7</v>
      </c>
      <c r="D113" s="233">
        <v>52.6</v>
      </c>
      <c r="E113" s="233">
        <v>15.6</v>
      </c>
      <c r="F113" s="233">
        <v>4.5999999999999996</v>
      </c>
      <c r="G113" s="233">
        <v>4.5</v>
      </c>
      <c r="H113" s="311"/>
      <c r="I113" s="185"/>
      <c r="J113" s="185"/>
      <c r="K113" s="186"/>
    </row>
    <row r="114" spans="1:11" ht="11.25" customHeight="1" x14ac:dyDescent="0.15">
      <c r="A114" s="312" t="s">
        <v>49</v>
      </c>
      <c r="B114" s="311">
        <v>100</v>
      </c>
      <c r="C114" s="233">
        <v>25.3</v>
      </c>
      <c r="D114" s="233">
        <v>44.6</v>
      </c>
      <c r="E114" s="233">
        <v>21.2</v>
      </c>
      <c r="F114" s="233">
        <v>3.4</v>
      </c>
      <c r="G114" s="233">
        <v>5.6</v>
      </c>
      <c r="H114" s="311"/>
      <c r="I114" s="185"/>
      <c r="J114" s="185"/>
      <c r="K114" s="186"/>
    </row>
    <row r="115" spans="1:11" ht="11.25" customHeight="1" x14ac:dyDescent="0.15">
      <c r="A115" s="312" t="s">
        <v>50</v>
      </c>
      <c r="B115" s="311">
        <v>100</v>
      </c>
      <c r="C115" s="233">
        <v>30.1</v>
      </c>
      <c r="D115" s="233">
        <v>47</v>
      </c>
      <c r="E115" s="233">
        <v>15.5</v>
      </c>
      <c r="F115" s="233">
        <v>3.8</v>
      </c>
      <c r="G115" s="233">
        <v>3.6</v>
      </c>
      <c r="H115" s="311"/>
      <c r="I115" s="185"/>
      <c r="J115" s="185"/>
      <c r="K115" s="186"/>
    </row>
    <row r="116" spans="1:11" ht="11.25" customHeight="1" x14ac:dyDescent="0.15">
      <c r="A116" s="310" t="s">
        <v>51</v>
      </c>
      <c r="B116" s="311"/>
      <c r="C116" s="233"/>
      <c r="D116" s="233"/>
      <c r="E116" s="233"/>
      <c r="F116" s="233"/>
      <c r="G116" s="233"/>
      <c r="H116" s="311"/>
      <c r="I116" s="185"/>
      <c r="J116" s="185"/>
      <c r="K116" s="186"/>
    </row>
    <row r="117" spans="1:11" ht="11.25" customHeight="1" x14ac:dyDescent="0.15">
      <c r="A117" s="312" t="s">
        <v>52</v>
      </c>
      <c r="B117" s="311">
        <v>100</v>
      </c>
      <c r="C117" s="233">
        <v>28.4</v>
      </c>
      <c r="D117" s="233">
        <v>45.8</v>
      </c>
      <c r="E117" s="233">
        <v>16.899999999999999</v>
      </c>
      <c r="F117" s="233">
        <v>4.4000000000000004</v>
      </c>
      <c r="G117" s="233">
        <v>4.4000000000000004</v>
      </c>
      <c r="H117" s="311"/>
      <c r="I117" s="185"/>
      <c r="J117" s="185"/>
      <c r="K117" s="186"/>
    </row>
    <row r="118" spans="1:11" ht="11.25" customHeight="1" x14ac:dyDescent="0.15">
      <c r="A118" s="312" t="s">
        <v>53</v>
      </c>
      <c r="B118" s="311">
        <v>100</v>
      </c>
      <c r="C118" s="233">
        <v>25.8</v>
      </c>
      <c r="D118" s="233">
        <v>46.7</v>
      </c>
      <c r="E118" s="233">
        <v>18</v>
      </c>
      <c r="F118" s="233">
        <v>5.9</v>
      </c>
      <c r="G118" s="233">
        <v>3.6</v>
      </c>
      <c r="H118" s="311"/>
      <c r="I118" s="185"/>
      <c r="J118" s="185"/>
      <c r="K118" s="186"/>
    </row>
    <row r="119" spans="1:11" ht="11.25" customHeight="1" x14ac:dyDescent="0.15">
      <c r="A119" s="312" t="s">
        <v>54</v>
      </c>
      <c r="B119" s="311">
        <v>100</v>
      </c>
      <c r="C119" s="233">
        <v>27.5</v>
      </c>
      <c r="D119" s="233">
        <v>48.1</v>
      </c>
      <c r="E119" s="233">
        <v>16.600000000000001</v>
      </c>
      <c r="F119" s="233">
        <v>4.3</v>
      </c>
      <c r="G119" s="233">
        <v>3.5</v>
      </c>
      <c r="H119" s="311"/>
      <c r="I119" s="185"/>
      <c r="J119" s="185"/>
      <c r="K119" s="186"/>
    </row>
    <row r="120" spans="1:11" ht="11.25" customHeight="1" x14ac:dyDescent="0.15">
      <c r="A120" s="312" t="s">
        <v>55</v>
      </c>
      <c r="B120" s="311">
        <v>100</v>
      </c>
      <c r="C120" s="233">
        <v>31.9</v>
      </c>
      <c r="D120" s="233">
        <v>46.7</v>
      </c>
      <c r="E120" s="233">
        <v>15.1</v>
      </c>
      <c r="F120" s="233">
        <v>3.6</v>
      </c>
      <c r="G120" s="233">
        <v>2.7</v>
      </c>
      <c r="H120" s="311"/>
      <c r="I120" s="185"/>
      <c r="J120" s="185"/>
      <c r="K120" s="186"/>
    </row>
    <row r="121" spans="1:11" ht="11.25" customHeight="1" x14ac:dyDescent="0.15">
      <c r="A121" s="312" t="s">
        <v>56</v>
      </c>
      <c r="B121" s="311">
        <v>100</v>
      </c>
      <c r="C121" s="233">
        <v>32.1</v>
      </c>
      <c r="D121" s="233">
        <v>50</v>
      </c>
      <c r="E121" s="233">
        <v>11.8</v>
      </c>
      <c r="F121" s="233">
        <v>3.9</v>
      </c>
      <c r="G121" s="233">
        <v>2.2000000000000002</v>
      </c>
      <c r="H121" s="311"/>
      <c r="I121" s="185"/>
      <c r="J121" s="185"/>
      <c r="K121" s="186"/>
    </row>
    <row r="122" spans="1:11" ht="11.25" customHeight="1" x14ac:dyDescent="0.15">
      <c r="A122" s="310" t="s">
        <v>57</v>
      </c>
      <c r="B122" s="311"/>
      <c r="C122" s="233"/>
      <c r="D122" s="233"/>
      <c r="E122" s="233"/>
      <c r="F122" s="233"/>
      <c r="G122" s="233"/>
      <c r="H122" s="311"/>
      <c r="I122" s="185"/>
      <c r="J122" s="185"/>
      <c r="K122" s="186"/>
    </row>
    <row r="123" spans="1:11" ht="11.25" customHeight="1" x14ac:dyDescent="0.15">
      <c r="A123" s="312" t="s">
        <v>52</v>
      </c>
      <c r="B123" s="311">
        <v>100</v>
      </c>
      <c r="C123" s="233">
        <v>27.8</v>
      </c>
      <c r="D123" s="233">
        <v>44.7</v>
      </c>
      <c r="E123" s="233">
        <v>18</v>
      </c>
      <c r="F123" s="233">
        <v>5.5</v>
      </c>
      <c r="G123" s="233">
        <v>4</v>
      </c>
      <c r="H123" s="311"/>
      <c r="I123" s="185"/>
      <c r="J123" s="185"/>
      <c r="K123" s="186"/>
    </row>
    <row r="124" spans="1:11" ht="11.25" customHeight="1" x14ac:dyDescent="0.15">
      <c r="A124" s="312" t="s">
        <v>53</v>
      </c>
      <c r="B124" s="311">
        <v>100</v>
      </c>
      <c r="C124" s="233">
        <v>27</v>
      </c>
      <c r="D124" s="233">
        <v>47</v>
      </c>
      <c r="E124" s="233">
        <v>17.3</v>
      </c>
      <c r="F124" s="233">
        <v>5.5</v>
      </c>
      <c r="G124" s="233">
        <v>3.1</v>
      </c>
      <c r="H124" s="311"/>
      <c r="I124" s="185"/>
      <c r="J124" s="185"/>
      <c r="K124" s="186"/>
    </row>
    <row r="125" spans="1:11" ht="11.25" customHeight="1" x14ac:dyDescent="0.15">
      <c r="A125" s="312" t="s">
        <v>54</v>
      </c>
      <c r="B125" s="311">
        <v>100</v>
      </c>
      <c r="C125" s="233">
        <v>24.3</v>
      </c>
      <c r="D125" s="233">
        <v>48.2</v>
      </c>
      <c r="E125" s="233">
        <v>18.3</v>
      </c>
      <c r="F125" s="233">
        <v>5.5</v>
      </c>
      <c r="G125" s="233">
        <v>3.8</v>
      </c>
      <c r="H125" s="311"/>
      <c r="I125" s="185"/>
      <c r="J125" s="185"/>
      <c r="K125" s="186"/>
    </row>
    <row r="126" spans="1:11" ht="11.25" customHeight="1" x14ac:dyDescent="0.15">
      <c r="A126" s="312" t="s">
        <v>55</v>
      </c>
      <c r="B126" s="311">
        <v>100</v>
      </c>
      <c r="C126" s="233">
        <v>31.7</v>
      </c>
      <c r="D126" s="233">
        <v>45.3</v>
      </c>
      <c r="E126" s="233">
        <v>16.8</v>
      </c>
      <c r="F126" s="233">
        <v>3</v>
      </c>
      <c r="G126" s="233">
        <v>3.2</v>
      </c>
      <c r="H126" s="311"/>
      <c r="I126" s="185"/>
      <c r="J126" s="185"/>
      <c r="K126" s="186"/>
    </row>
    <row r="127" spans="1:11" ht="11.25" customHeight="1" x14ac:dyDescent="0.15">
      <c r="A127" s="312" t="s">
        <v>56</v>
      </c>
      <c r="B127" s="311">
        <v>100</v>
      </c>
      <c r="C127" s="233">
        <v>30</v>
      </c>
      <c r="D127" s="233">
        <v>48.3</v>
      </c>
      <c r="E127" s="233">
        <v>14.2</v>
      </c>
      <c r="F127" s="233">
        <v>4.2</v>
      </c>
      <c r="G127" s="233">
        <v>3.3</v>
      </c>
      <c r="H127" s="311"/>
      <c r="I127" s="185"/>
      <c r="J127" s="185"/>
      <c r="K127" s="186"/>
    </row>
    <row r="128" spans="1:11" ht="11.25" customHeight="1" x14ac:dyDescent="0.15">
      <c r="A128" s="310" t="s">
        <v>58</v>
      </c>
      <c r="B128" s="311"/>
      <c r="C128" s="233"/>
      <c r="D128" s="233"/>
      <c r="E128" s="233"/>
      <c r="F128" s="233"/>
      <c r="G128" s="233"/>
      <c r="H128" s="311"/>
      <c r="I128" s="185"/>
      <c r="J128" s="185"/>
      <c r="K128" s="186"/>
    </row>
    <row r="129" spans="1:11" ht="11.25" customHeight="1" x14ac:dyDescent="0.15">
      <c r="A129" s="312" t="s">
        <v>59</v>
      </c>
      <c r="B129" s="311">
        <v>100</v>
      </c>
      <c r="C129" s="233">
        <v>59.4</v>
      </c>
      <c r="D129" s="233">
        <v>28</v>
      </c>
      <c r="E129" s="233">
        <v>10.7</v>
      </c>
      <c r="F129" s="233">
        <v>0.9</v>
      </c>
      <c r="G129" s="233">
        <v>0.9</v>
      </c>
      <c r="H129" s="311"/>
      <c r="I129" s="185"/>
      <c r="J129" s="185"/>
      <c r="K129" s="186"/>
    </row>
    <row r="130" spans="1:11" ht="11.25" customHeight="1" x14ac:dyDescent="0.15">
      <c r="A130" s="312" t="s">
        <v>60</v>
      </c>
      <c r="B130" s="311">
        <v>100</v>
      </c>
      <c r="C130" s="233">
        <v>50.7</v>
      </c>
      <c r="D130" s="233">
        <v>36.6</v>
      </c>
      <c r="E130" s="233">
        <v>7.3</v>
      </c>
      <c r="F130" s="233">
        <v>2.7</v>
      </c>
      <c r="G130" s="233">
        <v>2.7</v>
      </c>
      <c r="H130" s="311"/>
      <c r="I130" s="185"/>
      <c r="J130" s="185"/>
      <c r="K130" s="186"/>
    </row>
    <row r="131" spans="1:11" ht="11.25" customHeight="1" x14ac:dyDescent="0.15">
      <c r="A131" s="312" t="s">
        <v>61</v>
      </c>
      <c r="B131" s="311">
        <v>100</v>
      </c>
      <c r="C131" s="233">
        <v>31.1</v>
      </c>
      <c r="D131" s="233">
        <v>47.6</v>
      </c>
      <c r="E131" s="233">
        <v>14.8</v>
      </c>
      <c r="F131" s="233">
        <v>3.8</v>
      </c>
      <c r="G131" s="233">
        <v>2.7</v>
      </c>
      <c r="H131" s="311"/>
      <c r="I131" s="185"/>
      <c r="J131" s="185"/>
      <c r="K131" s="186"/>
    </row>
    <row r="132" spans="1:11" ht="11.25" customHeight="1" x14ac:dyDescent="0.15">
      <c r="A132" s="312" t="s">
        <v>62</v>
      </c>
      <c r="B132" s="311">
        <v>100</v>
      </c>
      <c r="C132" s="233">
        <v>23.9</v>
      </c>
      <c r="D132" s="233">
        <v>52.8</v>
      </c>
      <c r="E132" s="233">
        <v>16.8</v>
      </c>
      <c r="F132" s="233">
        <v>3.6</v>
      </c>
      <c r="G132" s="233">
        <v>2.8</v>
      </c>
      <c r="H132" s="311"/>
      <c r="I132" s="185"/>
      <c r="J132" s="185"/>
      <c r="K132" s="186"/>
    </row>
    <row r="133" spans="1:11" ht="11.25" customHeight="1" x14ac:dyDescent="0.15">
      <c r="A133" s="312" t="s">
        <v>63</v>
      </c>
      <c r="B133" s="311">
        <v>100</v>
      </c>
      <c r="C133" s="233">
        <v>18.899999999999999</v>
      </c>
      <c r="D133" s="233">
        <v>49.3</v>
      </c>
      <c r="E133" s="233">
        <v>22</v>
      </c>
      <c r="F133" s="233">
        <v>5.4</v>
      </c>
      <c r="G133" s="233">
        <v>4.4000000000000004</v>
      </c>
      <c r="H133" s="311"/>
      <c r="I133" s="185"/>
      <c r="J133" s="185"/>
      <c r="K133" s="186"/>
    </row>
    <row r="134" spans="1:11" ht="11.25" customHeight="1" x14ac:dyDescent="0.15">
      <c r="A134" s="312" t="s">
        <v>64</v>
      </c>
      <c r="B134" s="311">
        <v>100</v>
      </c>
      <c r="C134" s="233">
        <v>14.3</v>
      </c>
      <c r="D134" s="233">
        <v>47.4</v>
      </c>
      <c r="E134" s="233">
        <v>22</v>
      </c>
      <c r="F134" s="233">
        <v>11</v>
      </c>
      <c r="G134" s="233">
        <v>5.3</v>
      </c>
      <c r="H134" s="311"/>
      <c r="I134" s="185"/>
      <c r="J134" s="185"/>
      <c r="K134" s="186"/>
    </row>
    <row r="135" spans="1:11" ht="11.25" customHeight="1" x14ac:dyDescent="0.15">
      <c r="A135" s="310" t="s">
        <v>76</v>
      </c>
      <c r="B135" s="311"/>
      <c r="C135" s="233"/>
      <c r="D135" s="233"/>
      <c r="E135" s="233"/>
      <c r="F135" s="233"/>
      <c r="G135" s="233"/>
      <c r="H135" s="311"/>
      <c r="I135" s="185"/>
      <c r="J135" s="185"/>
      <c r="K135" s="186"/>
    </row>
    <row r="136" spans="1:11" ht="11.25" customHeight="1" x14ac:dyDescent="0.15">
      <c r="A136" s="312" t="s">
        <v>77</v>
      </c>
      <c r="B136" s="311">
        <v>100</v>
      </c>
      <c r="C136" s="233">
        <v>27.4</v>
      </c>
      <c r="D136" s="233">
        <v>46.6</v>
      </c>
      <c r="E136" s="233">
        <v>16.2</v>
      </c>
      <c r="F136" s="233">
        <v>5</v>
      </c>
      <c r="G136" s="233">
        <v>4.9000000000000004</v>
      </c>
      <c r="H136" s="311"/>
      <c r="I136" s="185"/>
      <c r="J136" s="185"/>
      <c r="K136" s="186"/>
    </row>
    <row r="137" spans="1:11" ht="11.25" customHeight="1" x14ac:dyDescent="0.15">
      <c r="A137" s="312" t="s">
        <v>78</v>
      </c>
      <c r="B137" s="311">
        <v>100</v>
      </c>
      <c r="C137" s="233">
        <v>25</v>
      </c>
      <c r="D137" s="233">
        <v>49.6</v>
      </c>
      <c r="E137" s="233">
        <v>16.399999999999999</v>
      </c>
      <c r="F137" s="233">
        <v>5.7</v>
      </c>
      <c r="G137" s="233">
        <v>3.2</v>
      </c>
      <c r="H137" s="311"/>
      <c r="I137" s="185"/>
      <c r="J137" s="185"/>
      <c r="K137" s="186"/>
    </row>
    <row r="138" spans="1:11" ht="11.25" customHeight="1" x14ac:dyDescent="0.15">
      <c r="A138" s="312" t="s">
        <v>79</v>
      </c>
      <c r="B138" s="311">
        <v>100</v>
      </c>
      <c r="C138" s="233">
        <v>31.9</v>
      </c>
      <c r="D138" s="233">
        <v>47.3</v>
      </c>
      <c r="E138" s="233">
        <v>14.9</v>
      </c>
      <c r="F138" s="233">
        <v>3.7</v>
      </c>
      <c r="G138" s="233">
        <v>2.2000000000000002</v>
      </c>
      <c r="H138" s="311"/>
      <c r="I138" s="185"/>
      <c r="J138" s="185"/>
      <c r="K138" s="186"/>
    </row>
    <row r="139" spans="1:11" ht="11.25" customHeight="1" x14ac:dyDescent="0.15">
      <c r="A139" s="312" t="s">
        <v>80</v>
      </c>
      <c r="B139" s="311">
        <v>100</v>
      </c>
      <c r="C139" s="233">
        <v>28.3</v>
      </c>
      <c r="D139" s="233">
        <v>45.2</v>
      </c>
      <c r="E139" s="233">
        <v>20.8</v>
      </c>
      <c r="F139" s="233">
        <v>3.3</v>
      </c>
      <c r="G139" s="233">
        <v>2.5</v>
      </c>
      <c r="H139" s="311"/>
      <c r="I139" s="185"/>
      <c r="J139" s="185"/>
      <c r="K139" s="186"/>
    </row>
    <row r="140" spans="1:11" ht="11.25" customHeight="1" x14ac:dyDescent="0.15">
      <c r="A140" s="312" t="s">
        <v>81</v>
      </c>
      <c r="B140" s="311">
        <v>100</v>
      </c>
      <c r="C140" s="233">
        <v>26.6</v>
      </c>
      <c r="D140" s="233">
        <v>48.9</v>
      </c>
      <c r="E140" s="233">
        <v>17.7</v>
      </c>
      <c r="F140" s="233">
        <v>5</v>
      </c>
      <c r="G140" s="233">
        <v>1.9</v>
      </c>
      <c r="H140" s="311"/>
      <c r="I140" s="185"/>
      <c r="J140" s="185"/>
      <c r="K140" s="186"/>
    </row>
    <row r="141" spans="1:11" ht="11.25" customHeight="1" x14ac:dyDescent="0.15">
      <c r="A141" s="312" t="s">
        <v>82</v>
      </c>
      <c r="B141" s="311">
        <v>100</v>
      </c>
      <c r="C141" s="233">
        <v>36.6</v>
      </c>
      <c r="D141" s="233">
        <v>46.4</v>
      </c>
      <c r="E141" s="233">
        <v>14.1</v>
      </c>
      <c r="F141" s="233">
        <v>2.2999999999999998</v>
      </c>
      <c r="G141" s="233">
        <v>0.7</v>
      </c>
      <c r="H141" s="311"/>
      <c r="I141" s="185"/>
      <c r="J141" s="185"/>
      <c r="K141" s="186"/>
    </row>
    <row r="142" spans="1:11" ht="11.25" customHeight="1" x14ac:dyDescent="0.15">
      <c r="A142" s="312" t="s">
        <v>83</v>
      </c>
      <c r="B142" s="311">
        <v>100</v>
      </c>
      <c r="C142" s="233">
        <v>44.2</v>
      </c>
      <c r="D142" s="233">
        <v>46.5</v>
      </c>
      <c r="E142" s="233">
        <v>5.9</v>
      </c>
      <c r="F142" s="233" t="s">
        <v>779</v>
      </c>
      <c r="G142" s="233">
        <v>3.4</v>
      </c>
      <c r="H142" s="311"/>
      <c r="I142" s="185"/>
      <c r="J142" s="185"/>
      <c r="K142" s="186"/>
    </row>
    <row r="143" spans="1:11" ht="11.25" customHeight="1" x14ac:dyDescent="0.15">
      <c r="A143" s="310" t="s">
        <v>84</v>
      </c>
      <c r="B143" s="311"/>
      <c r="C143" s="233"/>
      <c r="D143" s="233"/>
      <c r="E143" s="233"/>
      <c r="F143" s="233"/>
      <c r="G143" s="233"/>
      <c r="H143" s="311"/>
      <c r="I143" s="185"/>
      <c r="J143" s="185"/>
      <c r="K143" s="186"/>
    </row>
    <row r="144" spans="1:11" ht="11.25" customHeight="1" x14ac:dyDescent="0.15">
      <c r="A144" s="312" t="s">
        <v>85</v>
      </c>
      <c r="B144" s="311">
        <v>100</v>
      </c>
      <c r="C144" s="233">
        <v>29.2</v>
      </c>
      <c r="D144" s="233">
        <v>48.2</v>
      </c>
      <c r="E144" s="233">
        <v>16.3</v>
      </c>
      <c r="F144" s="233">
        <v>3.8</v>
      </c>
      <c r="G144" s="233">
        <v>2.6</v>
      </c>
      <c r="H144" s="311"/>
      <c r="I144" s="185"/>
      <c r="J144" s="185"/>
      <c r="K144" s="186"/>
    </row>
    <row r="145" spans="1:22" ht="11.25" customHeight="1" x14ac:dyDescent="0.15">
      <c r="A145" s="312" t="s">
        <v>86</v>
      </c>
      <c r="B145" s="311">
        <v>100</v>
      </c>
      <c r="C145" s="233">
        <v>27.5</v>
      </c>
      <c r="D145" s="233">
        <v>45.6</v>
      </c>
      <c r="E145" s="233">
        <v>16.100000000000001</v>
      </c>
      <c r="F145" s="233">
        <v>5.8</v>
      </c>
      <c r="G145" s="233">
        <v>5</v>
      </c>
      <c r="H145" s="311"/>
      <c r="I145" s="185"/>
      <c r="J145" s="185"/>
      <c r="K145" s="186"/>
    </row>
    <row r="146" spans="1:22" ht="11.25" customHeight="1" x14ac:dyDescent="0.15">
      <c r="A146" s="312" t="s">
        <v>87</v>
      </c>
      <c r="B146" s="311">
        <v>100</v>
      </c>
      <c r="C146" s="233">
        <v>14.3</v>
      </c>
      <c r="D146" s="233">
        <v>50.4</v>
      </c>
      <c r="E146" s="233">
        <v>24.9</v>
      </c>
      <c r="F146" s="233">
        <v>9.4</v>
      </c>
      <c r="G146" s="233">
        <v>1</v>
      </c>
      <c r="H146" s="311"/>
      <c r="I146" s="185"/>
      <c r="J146" s="185"/>
      <c r="K146" s="186"/>
    </row>
    <row r="147" spans="1:22" ht="11.25" customHeight="1" x14ac:dyDescent="0.15">
      <c r="A147" s="312" t="s">
        <v>88</v>
      </c>
      <c r="B147" s="311">
        <v>100</v>
      </c>
      <c r="C147" s="233">
        <v>31.8</v>
      </c>
      <c r="D147" s="233">
        <v>45.1</v>
      </c>
      <c r="E147" s="233">
        <v>15.8</v>
      </c>
      <c r="F147" s="233">
        <v>3.6</v>
      </c>
      <c r="G147" s="233">
        <v>3.6</v>
      </c>
      <c r="H147" s="311"/>
      <c r="I147" s="185"/>
      <c r="J147" s="185"/>
      <c r="K147" s="186"/>
    </row>
    <row r="148" spans="1:22" ht="11.25" customHeight="1" x14ac:dyDescent="0.15">
      <c r="A148" s="312" t="s">
        <v>89</v>
      </c>
      <c r="B148" s="311">
        <v>100</v>
      </c>
      <c r="C148" s="233">
        <v>26.3</v>
      </c>
      <c r="D148" s="233">
        <v>44.1</v>
      </c>
      <c r="E148" s="233">
        <v>16.3</v>
      </c>
      <c r="F148" s="233">
        <v>6.7</v>
      </c>
      <c r="G148" s="233">
        <v>6.5</v>
      </c>
      <c r="H148" s="311"/>
      <c r="I148" s="185"/>
      <c r="J148" s="185"/>
      <c r="K148" s="186"/>
    </row>
    <row r="149" spans="1:22" ht="11.25" customHeight="1" x14ac:dyDescent="0.15">
      <c r="A149" s="313" t="s">
        <v>90</v>
      </c>
      <c r="B149" s="311">
        <v>100</v>
      </c>
      <c r="C149" s="240">
        <v>34.6</v>
      </c>
      <c r="D149" s="240">
        <v>50.4</v>
      </c>
      <c r="E149" s="240">
        <v>8.3000000000000007</v>
      </c>
      <c r="F149" s="240">
        <v>3.9</v>
      </c>
      <c r="G149" s="240">
        <v>2.9</v>
      </c>
      <c r="H149" s="311"/>
      <c r="I149" s="185"/>
      <c r="J149" s="185"/>
      <c r="K149" s="186"/>
    </row>
    <row r="150" spans="1:22" ht="11.25" customHeight="1" x14ac:dyDescent="0.15">
      <c r="A150" s="314" t="s">
        <v>758</v>
      </c>
      <c r="B150" s="309"/>
      <c r="C150" s="309"/>
      <c r="D150" s="309"/>
      <c r="E150" s="309"/>
      <c r="F150" s="309"/>
      <c r="G150" s="309"/>
      <c r="H150" s="311"/>
      <c r="I150" s="185"/>
      <c r="J150" s="185"/>
      <c r="K150" s="186"/>
    </row>
    <row r="151" spans="1:22" ht="11.25" customHeight="1" x14ac:dyDescent="0.15">
      <c r="A151" s="315" t="s">
        <v>759</v>
      </c>
      <c r="B151" s="311"/>
      <c r="C151" s="311"/>
      <c r="D151" s="311"/>
      <c r="E151" s="311"/>
      <c r="F151" s="311"/>
      <c r="G151" s="311"/>
      <c r="H151" s="311"/>
      <c r="I151" s="185"/>
      <c r="J151" s="185"/>
      <c r="K151" s="186"/>
    </row>
    <row r="152" spans="1:22" hidden="1" x14ac:dyDescent="0.15">
      <c r="A152" s="191"/>
      <c r="B152" s="185"/>
      <c r="C152" s="185"/>
      <c r="D152" s="185"/>
      <c r="E152" s="185"/>
      <c r="F152" s="185"/>
      <c r="G152" s="185"/>
      <c r="H152" s="185"/>
      <c r="I152" s="185"/>
      <c r="J152" s="185"/>
      <c r="K152" s="186"/>
    </row>
    <row r="153" spans="1:22" hidden="1" x14ac:dyDescent="0.15">
      <c r="A153" s="191"/>
      <c r="B153" s="185"/>
      <c r="C153" s="185"/>
      <c r="D153" s="185"/>
      <c r="E153" s="185"/>
      <c r="F153" s="185"/>
      <c r="G153" s="185"/>
      <c r="H153" s="185"/>
      <c r="I153" s="185"/>
      <c r="J153" s="185"/>
      <c r="K153" s="186"/>
    </row>
    <row r="154" spans="1:22" s="9" customFormat="1" ht="17.25" hidden="1" x14ac:dyDescent="0.15">
      <c r="A154" s="242" t="s">
        <v>830</v>
      </c>
    </row>
    <row r="155" spans="1:22" s="165" customFormat="1" ht="18.75" hidden="1" customHeight="1" x14ac:dyDescent="0.15">
      <c r="A155" s="201" t="s">
        <v>806</v>
      </c>
      <c r="B155" s="202"/>
      <c r="C155" s="202"/>
      <c r="D155" s="202"/>
      <c r="E155" s="164"/>
      <c r="F155" s="164"/>
      <c r="G155" s="164"/>
      <c r="K155" s="166"/>
    </row>
    <row r="156" spans="1:22" s="165" customFormat="1" ht="21" hidden="1" customHeight="1" x14ac:dyDescent="0.2">
      <c r="A156" s="200" t="s">
        <v>818</v>
      </c>
      <c r="B156" s="203"/>
      <c r="C156" s="203"/>
      <c r="D156" s="203"/>
      <c r="E156" s="168"/>
      <c r="F156" s="168"/>
      <c r="G156" s="168"/>
    </row>
    <row r="157" spans="1:22" s="9" customFormat="1" ht="15" hidden="1" customHeight="1" x14ac:dyDescent="0.15">
      <c r="A157" s="485" t="s">
        <v>805</v>
      </c>
      <c r="B157" s="485"/>
      <c r="C157" s="485"/>
      <c r="D157" s="485"/>
      <c r="E157" s="485"/>
      <c r="F157" s="485"/>
      <c r="G157" s="485"/>
      <c r="H157" s="485"/>
      <c r="I157" s="10"/>
      <c r="J157" s="127"/>
      <c r="K157" s="10"/>
      <c r="L157" s="10"/>
      <c r="M157" s="10"/>
      <c r="N157" s="10"/>
      <c r="O157" s="10"/>
      <c r="P157" s="10"/>
      <c r="Q157" s="10"/>
      <c r="R157" s="10"/>
      <c r="S157" s="10"/>
      <c r="T157" s="10"/>
      <c r="U157" s="10"/>
      <c r="V157" s="10"/>
    </row>
    <row r="158" spans="1:22" ht="11.25" hidden="1" customHeight="1" x14ac:dyDescent="0.15">
      <c r="C158" s="171"/>
      <c r="D158" s="171"/>
      <c r="E158" s="171"/>
      <c r="F158" s="171"/>
      <c r="G158" s="172"/>
    </row>
    <row r="159" spans="1:22" ht="11.25" hidden="1" customHeight="1" x14ac:dyDescent="0.15">
      <c r="C159" s="171"/>
      <c r="D159" s="171"/>
      <c r="E159" s="171"/>
      <c r="F159" s="171"/>
      <c r="G159" s="172" t="s">
        <v>4</v>
      </c>
    </row>
    <row r="160" spans="1:22" ht="11.25" hidden="1" customHeight="1" x14ac:dyDescent="0.15">
      <c r="A160" s="173"/>
      <c r="B160" s="174" t="s">
        <v>808</v>
      </c>
      <c r="C160" s="175"/>
      <c r="D160" s="175"/>
      <c r="E160" s="175"/>
      <c r="F160" s="175"/>
      <c r="G160" s="176"/>
    </row>
    <row r="161" spans="1:11" s="182" customFormat="1" ht="65.25" hidden="1" customHeight="1" x14ac:dyDescent="0.15">
      <c r="A161" s="177" t="s">
        <v>10</v>
      </c>
      <c r="B161" s="178" t="s">
        <v>5</v>
      </c>
      <c r="C161" s="179" t="s">
        <v>760</v>
      </c>
      <c r="D161" s="180" t="s">
        <v>761</v>
      </c>
      <c r="E161" s="180" t="s">
        <v>762</v>
      </c>
      <c r="F161" s="180" t="s">
        <v>763</v>
      </c>
      <c r="G161" s="181" t="s">
        <v>189</v>
      </c>
    </row>
    <row r="162" spans="1:11" ht="11.25" hidden="1" customHeight="1" x14ac:dyDescent="0.15">
      <c r="A162" s="183" t="s">
        <v>24</v>
      </c>
      <c r="B162" s="19">
        <f t="shared" ref="B162:B193" si="0">IF(B9="","",IF(AND(B9="-",B86="       -"),"-",IF(B9="-",0-B86,IF(B86="       -",B9,B9-B86))))</f>
        <v>0</v>
      </c>
      <c r="C162" s="20">
        <f t="shared" ref="C162:G162" si="1">IF(C9="","",IF(AND(C9="-",C86="       -"),"-",IF(C9="-",0-C86,IF(C86="       -",C9,C9-C86))))</f>
        <v>0</v>
      </c>
      <c r="D162" s="20">
        <f t="shared" si="1"/>
        <v>-0.39999999999999858</v>
      </c>
      <c r="E162" s="20">
        <f t="shared" si="1"/>
        <v>0</v>
      </c>
      <c r="F162" s="20">
        <f t="shared" si="1"/>
        <v>0.20000000000000018</v>
      </c>
      <c r="G162" s="20">
        <f t="shared" si="1"/>
        <v>0.10000000000000009</v>
      </c>
      <c r="H162" s="185"/>
      <c r="I162" s="185"/>
      <c r="J162" s="185"/>
      <c r="K162" s="186"/>
    </row>
    <row r="163" spans="1:11" ht="11.25" hidden="1" customHeight="1" x14ac:dyDescent="0.15">
      <c r="A163" s="187" t="s">
        <v>25</v>
      </c>
      <c r="B163" s="24" t="str">
        <f t="shared" si="0"/>
        <v/>
      </c>
      <c r="C163" s="22" t="str">
        <f t="shared" ref="C163:G172" si="2">IF(C10="","",IF(AND(C10="-",C87="       -"),"-",IF(C10="-",0-C87,IF(C87="       -",C10,C10-C87))))</f>
        <v/>
      </c>
      <c r="D163" s="22" t="str">
        <f t="shared" si="2"/>
        <v/>
      </c>
      <c r="E163" s="22" t="str">
        <f t="shared" si="2"/>
        <v/>
      </c>
      <c r="F163" s="22" t="str">
        <f t="shared" si="2"/>
        <v/>
      </c>
      <c r="G163" s="22" t="str">
        <f t="shared" si="2"/>
        <v/>
      </c>
      <c r="H163" s="185"/>
      <c r="I163" s="185"/>
      <c r="J163" s="185"/>
      <c r="K163" s="186"/>
    </row>
    <row r="164" spans="1:11" ht="11.25" hidden="1" customHeight="1" x14ac:dyDescent="0.15">
      <c r="A164" s="188" t="s">
        <v>26</v>
      </c>
      <c r="B164" s="24">
        <f t="shared" si="0"/>
        <v>0</v>
      </c>
      <c r="C164" s="22">
        <f t="shared" si="2"/>
        <v>0.19999999999999929</v>
      </c>
      <c r="D164" s="22">
        <f t="shared" si="2"/>
        <v>-0.30000000000000426</v>
      </c>
      <c r="E164" s="22">
        <f t="shared" si="2"/>
        <v>0</v>
      </c>
      <c r="F164" s="22">
        <f t="shared" si="2"/>
        <v>0</v>
      </c>
      <c r="G164" s="22">
        <f t="shared" si="2"/>
        <v>0</v>
      </c>
      <c r="H164" s="185"/>
      <c r="I164" s="185"/>
      <c r="J164" s="185"/>
      <c r="K164" s="186"/>
    </row>
    <row r="165" spans="1:11" ht="11.25" hidden="1" customHeight="1" x14ac:dyDescent="0.15">
      <c r="A165" s="188" t="s">
        <v>27</v>
      </c>
      <c r="B165" s="24">
        <f t="shared" si="0"/>
        <v>0</v>
      </c>
      <c r="C165" s="22">
        <f t="shared" si="2"/>
        <v>-0.19999999999999929</v>
      </c>
      <c r="D165" s="22">
        <f t="shared" si="2"/>
        <v>-0.39999999999999858</v>
      </c>
      <c r="E165" s="22">
        <f t="shared" si="2"/>
        <v>0.10000000000000142</v>
      </c>
      <c r="F165" s="22">
        <f t="shared" si="2"/>
        <v>0.5</v>
      </c>
      <c r="G165" s="22">
        <f t="shared" si="2"/>
        <v>9.9999999999999645E-2</v>
      </c>
      <c r="H165" s="185"/>
      <c r="I165" s="185"/>
      <c r="J165" s="185"/>
      <c r="K165" s="186"/>
    </row>
    <row r="166" spans="1:11" ht="11.25" hidden="1" customHeight="1" x14ac:dyDescent="0.15">
      <c r="A166" s="187" t="s">
        <v>28</v>
      </c>
      <c r="B166" s="24" t="str">
        <f t="shared" si="0"/>
        <v/>
      </c>
      <c r="C166" s="22" t="str">
        <f t="shared" si="2"/>
        <v/>
      </c>
      <c r="D166" s="22" t="str">
        <f t="shared" si="2"/>
        <v/>
      </c>
      <c r="E166" s="22" t="str">
        <f t="shared" si="2"/>
        <v/>
      </c>
      <c r="F166" s="22" t="str">
        <f t="shared" si="2"/>
        <v/>
      </c>
      <c r="G166" s="22" t="str">
        <f t="shared" si="2"/>
        <v/>
      </c>
      <c r="H166" s="185"/>
      <c r="I166" s="185"/>
      <c r="J166" s="185"/>
      <c r="K166" s="186"/>
    </row>
    <row r="167" spans="1:11" ht="11.25" hidden="1" customHeight="1" x14ac:dyDescent="0.15">
      <c r="A167" s="188" t="s">
        <v>29</v>
      </c>
      <c r="B167" s="24">
        <f t="shared" si="0"/>
        <v>0</v>
      </c>
      <c r="C167" s="22">
        <f t="shared" si="2"/>
        <v>0</v>
      </c>
      <c r="D167" s="22">
        <f t="shared" si="2"/>
        <v>0</v>
      </c>
      <c r="E167" s="22">
        <f t="shared" si="2"/>
        <v>0</v>
      </c>
      <c r="F167" s="22">
        <f t="shared" si="2"/>
        <v>0</v>
      </c>
      <c r="G167" s="22">
        <f t="shared" si="2"/>
        <v>0</v>
      </c>
      <c r="H167" s="185"/>
      <c r="I167" s="185"/>
      <c r="J167" s="185"/>
      <c r="K167" s="186"/>
    </row>
    <row r="168" spans="1:11" ht="11.25" hidden="1" customHeight="1" x14ac:dyDescent="0.15">
      <c r="A168" s="188" t="s">
        <v>30</v>
      </c>
      <c r="B168" s="24">
        <f t="shared" si="0"/>
        <v>0</v>
      </c>
      <c r="C168" s="22">
        <f t="shared" si="2"/>
        <v>0</v>
      </c>
      <c r="D168" s="22">
        <f t="shared" si="2"/>
        <v>-0.30000000000000426</v>
      </c>
      <c r="E168" s="22">
        <f t="shared" si="2"/>
        <v>0.10000000000000142</v>
      </c>
      <c r="F168" s="22">
        <f t="shared" si="2"/>
        <v>0.29999999999999982</v>
      </c>
      <c r="G168" s="22">
        <f t="shared" si="2"/>
        <v>0</v>
      </c>
      <c r="H168" s="185"/>
      <c r="I168" s="185"/>
      <c r="J168" s="185"/>
      <c r="K168" s="186"/>
    </row>
    <row r="169" spans="1:11" ht="11.25" hidden="1" customHeight="1" x14ac:dyDescent="0.15">
      <c r="A169" s="188" t="s">
        <v>31</v>
      </c>
      <c r="B169" s="24">
        <f t="shared" si="0"/>
        <v>0</v>
      </c>
      <c r="C169" s="22">
        <f t="shared" si="2"/>
        <v>-0.60000000000000142</v>
      </c>
      <c r="D169" s="22">
        <f t="shared" si="2"/>
        <v>-1.0999999999999943</v>
      </c>
      <c r="E169" s="22">
        <f t="shared" si="2"/>
        <v>0.40000000000000036</v>
      </c>
      <c r="F169" s="22">
        <f t="shared" si="2"/>
        <v>0.89999999999999947</v>
      </c>
      <c r="G169" s="22">
        <f t="shared" si="2"/>
        <v>0.5</v>
      </c>
      <c r="H169" s="185"/>
      <c r="I169" s="185"/>
      <c r="J169" s="185"/>
      <c r="K169" s="186"/>
    </row>
    <row r="170" spans="1:11" ht="11.25" hidden="1" customHeight="1" x14ac:dyDescent="0.15">
      <c r="A170" s="188" t="s">
        <v>32</v>
      </c>
      <c r="B170" s="24">
        <f t="shared" si="0"/>
        <v>0</v>
      </c>
      <c r="C170" s="22">
        <f t="shared" si="2"/>
        <v>-0.19999999999999929</v>
      </c>
      <c r="D170" s="22">
        <f t="shared" si="2"/>
        <v>-0.79999999999999716</v>
      </c>
      <c r="E170" s="22">
        <f t="shared" si="2"/>
        <v>1.3000000000000007</v>
      </c>
      <c r="F170" s="22">
        <f t="shared" si="2"/>
        <v>-0.30000000000000027</v>
      </c>
      <c r="G170" s="22">
        <f t="shared" si="2"/>
        <v>0</v>
      </c>
      <c r="H170" s="185"/>
      <c r="I170" s="185"/>
      <c r="J170" s="185"/>
      <c r="K170" s="186"/>
    </row>
    <row r="171" spans="1:11" ht="11.25" hidden="1" customHeight="1" x14ac:dyDescent="0.15">
      <c r="A171" s="188" t="s">
        <v>33</v>
      </c>
      <c r="B171" s="24">
        <f t="shared" si="0"/>
        <v>0</v>
      </c>
      <c r="C171" s="22">
        <f t="shared" si="2"/>
        <v>0.59999999999999787</v>
      </c>
      <c r="D171" s="22">
        <f t="shared" si="2"/>
        <v>0.19999999999999574</v>
      </c>
      <c r="E171" s="22">
        <f t="shared" si="2"/>
        <v>-0.79999999999999716</v>
      </c>
      <c r="F171" s="22">
        <f t="shared" si="2"/>
        <v>0.20000000000000018</v>
      </c>
      <c r="G171" s="22">
        <f t="shared" si="2"/>
        <v>-9.9999999999999867E-2</v>
      </c>
      <c r="H171" s="185"/>
      <c r="I171" s="185"/>
      <c r="J171" s="185"/>
      <c r="K171" s="186"/>
    </row>
    <row r="172" spans="1:11" ht="11.25" hidden="1" customHeight="1" x14ac:dyDescent="0.15">
      <c r="A172" s="188"/>
      <c r="B172" s="24" t="str">
        <f t="shared" si="0"/>
        <v/>
      </c>
      <c r="C172" s="22" t="str">
        <f t="shared" si="2"/>
        <v/>
      </c>
      <c r="D172" s="22" t="str">
        <f t="shared" si="2"/>
        <v/>
      </c>
      <c r="E172" s="22" t="str">
        <f t="shared" si="2"/>
        <v/>
      </c>
      <c r="F172" s="22" t="str">
        <f t="shared" si="2"/>
        <v/>
      </c>
      <c r="G172" s="22" t="str">
        <f t="shared" si="2"/>
        <v/>
      </c>
      <c r="H172" s="185"/>
      <c r="I172" s="185"/>
      <c r="J172" s="185"/>
      <c r="K172" s="186"/>
    </row>
    <row r="173" spans="1:11" ht="11.25" hidden="1" customHeight="1" x14ac:dyDescent="0.15">
      <c r="A173" s="188" t="s">
        <v>34</v>
      </c>
      <c r="B173" s="24">
        <f t="shared" si="0"/>
        <v>0</v>
      </c>
      <c r="C173" s="22">
        <f t="shared" ref="C173:G182" si="3">IF(C20="","",IF(AND(C20="-",C97="       -"),"-",IF(C20="-",0-C97,IF(C97="       -",C20,C20-C97))))</f>
        <v>0</v>
      </c>
      <c r="D173" s="22">
        <f t="shared" si="3"/>
        <v>0</v>
      </c>
      <c r="E173" s="22">
        <f t="shared" si="3"/>
        <v>0</v>
      </c>
      <c r="F173" s="22">
        <f t="shared" si="3"/>
        <v>0</v>
      </c>
      <c r="G173" s="22">
        <f t="shared" si="3"/>
        <v>0</v>
      </c>
      <c r="H173" s="185"/>
      <c r="I173" s="185"/>
      <c r="J173" s="185"/>
      <c r="K173" s="186"/>
    </row>
    <row r="174" spans="1:11" ht="11.25" hidden="1" customHeight="1" x14ac:dyDescent="0.15">
      <c r="A174" s="188" t="s">
        <v>35</v>
      </c>
      <c r="B174" s="24">
        <f t="shared" si="0"/>
        <v>0</v>
      </c>
      <c r="C174" s="22">
        <f t="shared" si="3"/>
        <v>0</v>
      </c>
      <c r="D174" s="22">
        <f t="shared" si="3"/>
        <v>0</v>
      </c>
      <c r="E174" s="22">
        <f t="shared" si="3"/>
        <v>0</v>
      </c>
      <c r="F174" s="22">
        <f t="shared" si="3"/>
        <v>0</v>
      </c>
      <c r="G174" s="22">
        <f t="shared" si="3"/>
        <v>0</v>
      </c>
      <c r="H174" s="185"/>
      <c r="I174" s="185"/>
      <c r="J174" s="185"/>
      <c r="K174" s="186"/>
    </row>
    <row r="175" spans="1:11" ht="11.25" hidden="1" customHeight="1" x14ac:dyDescent="0.15">
      <c r="A175" s="188" t="s">
        <v>36</v>
      </c>
      <c r="B175" s="24">
        <f t="shared" si="0"/>
        <v>0</v>
      </c>
      <c r="C175" s="22">
        <f t="shared" si="3"/>
        <v>0</v>
      </c>
      <c r="D175" s="22">
        <f t="shared" si="3"/>
        <v>0</v>
      </c>
      <c r="E175" s="22">
        <f t="shared" si="3"/>
        <v>0</v>
      </c>
      <c r="F175" s="22">
        <f t="shared" si="3"/>
        <v>0</v>
      </c>
      <c r="G175" s="22">
        <f t="shared" si="3"/>
        <v>0</v>
      </c>
      <c r="H175" s="185"/>
      <c r="I175" s="185"/>
      <c r="J175" s="185"/>
      <c r="K175" s="186"/>
    </row>
    <row r="176" spans="1:11" ht="11.25" hidden="1" customHeight="1" x14ac:dyDescent="0.15">
      <c r="A176" s="188" t="s">
        <v>37</v>
      </c>
      <c r="B176" s="24">
        <f t="shared" si="0"/>
        <v>0</v>
      </c>
      <c r="C176" s="22">
        <f t="shared" si="3"/>
        <v>0.69999999999999929</v>
      </c>
      <c r="D176" s="22">
        <f t="shared" si="3"/>
        <v>-0.69999999999999574</v>
      </c>
      <c r="E176" s="22">
        <f t="shared" si="3"/>
        <v>-0.20000000000000284</v>
      </c>
      <c r="F176" s="22">
        <f t="shared" si="3"/>
        <v>0.10000000000000053</v>
      </c>
      <c r="G176" s="22">
        <f t="shared" si="3"/>
        <v>0.20000000000000018</v>
      </c>
      <c r="H176" s="185"/>
      <c r="I176" s="185"/>
      <c r="J176" s="185"/>
      <c r="K176" s="186"/>
    </row>
    <row r="177" spans="1:11" ht="11.25" hidden="1" customHeight="1" x14ac:dyDescent="0.15">
      <c r="A177" s="188" t="s">
        <v>38</v>
      </c>
      <c r="B177" s="24">
        <f t="shared" si="0"/>
        <v>0</v>
      </c>
      <c r="C177" s="22">
        <f t="shared" si="3"/>
        <v>1.6000000000000014</v>
      </c>
      <c r="D177" s="22">
        <f t="shared" si="3"/>
        <v>-1.3999999999999986</v>
      </c>
      <c r="E177" s="22">
        <f t="shared" si="3"/>
        <v>-0.5</v>
      </c>
      <c r="F177" s="22">
        <f t="shared" si="3"/>
        <v>0</v>
      </c>
      <c r="G177" s="22">
        <f t="shared" si="3"/>
        <v>0.30000000000000027</v>
      </c>
      <c r="H177" s="185"/>
      <c r="I177" s="185"/>
      <c r="J177" s="185"/>
      <c r="K177" s="186"/>
    </row>
    <row r="178" spans="1:11" ht="11.25" hidden="1" customHeight="1" x14ac:dyDescent="0.15">
      <c r="A178" s="188" t="s">
        <v>39</v>
      </c>
      <c r="B178" s="24">
        <f t="shared" si="0"/>
        <v>0</v>
      </c>
      <c r="C178" s="22">
        <f t="shared" si="3"/>
        <v>-0.10000000000000142</v>
      </c>
      <c r="D178" s="22">
        <f t="shared" si="3"/>
        <v>-0.20000000000000284</v>
      </c>
      <c r="E178" s="22">
        <f t="shared" si="3"/>
        <v>-9.9999999999997868E-2</v>
      </c>
      <c r="F178" s="22">
        <f t="shared" si="3"/>
        <v>0.29999999999999982</v>
      </c>
      <c r="G178" s="22">
        <f t="shared" si="3"/>
        <v>9.9999999999999645E-2</v>
      </c>
      <c r="H178" s="185"/>
      <c r="I178" s="185"/>
      <c r="J178" s="185"/>
      <c r="K178" s="186"/>
    </row>
    <row r="179" spans="1:11" ht="11.25" hidden="1" customHeight="1" x14ac:dyDescent="0.15">
      <c r="A179" s="188"/>
      <c r="B179" s="24" t="str">
        <f t="shared" si="0"/>
        <v/>
      </c>
      <c r="C179" s="22" t="str">
        <f t="shared" si="3"/>
        <v/>
      </c>
      <c r="D179" s="22" t="str">
        <f t="shared" si="3"/>
        <v/>
      </c>
      <c r="E179" s="22" t="str">
        <f t="shared" si="3"/>
        <v/>
      </c>
      <c r="F179" s="22" t="str">
        <f t="shared" si="3"/>
        <v/>
      </c>
      <c r="G179" s="22" t="str">
        <f t="shared" si="3"/>
        <v/>
      </c>
      <c r="H179" s="185"/>
      <c r="I179" s="185"/>
      <c r="J179" s="185"/>
      <c r="K179" s="186"/>
    </row>
    <row r="180" spans="1:11" ht="11.25" hidden="1" customHeight="1" x14ac:dyDescent="0.15">
      <c r="A180" s="188" t="s">
        <v>40</v>
      </c>
      <c r="B180" s="24">
        <f t="shared" si="0"/>
        <v>0</v>
      </c>
      <c r="C180" s="22">
        <f t="shared" si="3"/>
        <v>0</v>
      </c>
      <c r="D180" s="22">
        <f t="shared" si="3"/>
        <v>0</v>
      </c>
      <c r="E180" s="22">
        <f t="shared" si="3"/>
        <v>0</v>
      </c>
      <c r="F180" s="22">
        <f t="shared" si="3"/>
        <v>0</v>
      </c>
      <c r="G180" s="22">
        <f t="shared" si="3"/>
        <v>0</v>
      </c>
      <c r="H180" s="185"/>
      <c r="I180" s="185"/>
      <c r="J180" s="185"/>
      <c r="K180" s="186"/>
    </row>
    <row r="181" spans="1:11" ht="11.25" hidden="1" customHeight="1" x14ac:dyDescent="0.15">
      <c r="A181" s="188" t="s">
        <v>41</v>
      </c>
      <c r="B181" s="24">
        <f t="shared" si="0"/>
        <v>0</v>
      </c>
      <c r="C181" s="22">
        <f t="shared" si="3"/>
        <v>0</v>
      </c>
      <c r="D181" s="22">
        <f t="shared" si="3"/>
        <v>0</v>
      </c>
      <c r="E181" s="22">
        <f t="shared" si="3"/>
        <v>0</v>
      </c>
      <c r="F181" s="22">
        <f t="shared" si="3"/>
        <v>0</v>
      </c>
      <c r="G181" s="22">
        <f t="shared" si="3"/>
        <v>0</v>
      </c>
      <c r="H181" s="185"/>
      <c r="I181" s="185"/>
      <c r="J181" s="185"/>
      <c r="K181" s="186"/>
    </row>
    <row r="182" spans="1:11" ht="11.25" hidden="1" customHeight="1" x14ac:dyDescent="0.15">
      <c r="A182" s="188" t="s">
        <v>42</v>
      </c>
      <c r="B182" s="24">
        <f t="shared" si="0"/>
        <v>0</v>
      </c>
      <c r="C182" s="22">
        <f t="shared" si="3"/>
        <v>0</v>
      </c>
      <c r="D182" s="22">
        <f t="shared" si="3"/>
        <v>0</v>
      </c>
      <c r="E182" s="22">
        <f t="shared" si="3"/>
        <v>0</v>
      </c>
      <c r="F182" s="22">
        <f t="shared" si="3"/>
        <v>0</v>
      </c>
      <c r="G182" s="22">
        <f t="shared" si="3"/>
        <v>0</v>
      </c>
      <c r="H182" s="185"/>
      <c r="I182" s="185"/>
      <c r="J182" s="185"/>
      <c r="K182" s="186"/>
    </row>
    <row r="183" spans="1:11" ht="11.25" hidden="1" customHeight="1" x14ac:dyDescent="0.15">
      <c r="A183" s="188" t="s">
        <v>43</v>
      </c>
      <c r="B183" s="24">
        <f t="shared" si="0"/>
        <v>0</v>
      </c>
      <c r="C183" s="22">
        <f t="shared" ref="C183:G192" si="4">IF(C30="","",IF(AND(C30="-",C107="       -"),"-",IF(C30="-",0-C107,IF(C107="       -",C30,C30-C107))))</f>
        <v>-1.6000000000000014</v>
      </c>
      <c r="D183" s="22">
        <f t="shared" si="4"/>
        <v>-1.6000000000000014</v>
      </c>
      <c r="E183" s="22">
        <f t="shared" si="4"/>
        <v>0.80000000000000071</v>
      </c>
      <c r="F183" s="22">
        <f t="shared" si="4"/>
        <v>1.7999999999999998</v>
      </c>
      <c r="G183" s="22">
        <f t="shared" si="4"/>
        <v>0.59999999999999987</v>
      </c>
      <c r="H183" s="185"/>
      <c r="I183" s="185"/>
      <c r="J183" s="185"/>
      <c r="K183" s="186"/>
    </row>
    <row r="184" spans="1:11" ht="11.25" hidden="1" customHeight="1" x14ac:dyDescent="0.15">
      <c r="A184" s="188" t="s">
        <v>44</v>
      </c>
      <c r="B184" s="24">
        <f t="shared" si="0"/>
        <v>0</v>
      </c>
      <c r="C184" s="22">
        <f t="shared" si="4"/>
        <v>-3.5</v>
      </c>
      <c r="D184" s="22">
        <f t="shared" si="4"/>
        <v>5.3999999999999986</v>
      </c>
      <c r="E184" s="22">
        <f t="shared" si="4"/>
        <v>-2.5</v>
      </c>
      <c r="F184" s="22">
        <f t="shared" si="4"/>
        <v>0.5</v>
      </c>
      <c r="G184" s="22">
        <f t="shared" si="4"/>
        <v>0</v>
      </c>
      <c r="H184" s="185"/>
      <c r="I184" s="185"/>
      <c r="J184" s="185"/>
      <c r="K184" s="186"/>
    </row>
    <row r="185" spans="1:11" ht="11.25" hidden="1" customHeight="1" x14ac:dyDescent="0.15">
      <c r="A185" s="188" t="s">
        <v>45</v>
      </c>
      <c r="B185" s="24">
        <f t="shared" si="0"/>
        <v>0</v>
      </c>
      <c r="C185" s="22">
        <f t="shared" si="4"/>
        <v>1.8000000000000007</v>
      </c>
      <c r="D185" s="22">
        <f t="shared" si="4"/>
        <v>-2.6000000000000014</v>
      </c>
      <c r="E185" s="22">
        <f t="shared" si="4"/>
        <v>-0.10000000000000142</v>
      </c>
      <c r="F185" s="22">
        <f t="shared" si="4"/>
        <v>0</v>
      </c>
      <c r="G185" s="22">
        <f t="shared" si="4"/>
        <v>0.8</v>
      </c>
      <c r="H185" s="185"/>
      <c r="I185" s="185"/>
      <c r="J185" s="185"/>
      <c r="K185" s="186"/>
    </row>
    <row r="186" spans="1:11" ht="11.25" hidden="1" customHeight="1" x14ac:dyDescent="0.15">
      <c r="A186" s="188"/>
      <c r="B186" s="24" t="str">
        <f t="shared" si="0"/>
        <v/>
      </c>
      <c r="C186" s="22" t="str">
        <f t="shared" si="4"/>
        <v/>
      </c>
      <c r="D186" s="22" t="str">
        <f t="shared" si="4"/>
        <v/>
      </c>
      <c r="E186" s="22" t="str">
        <f t="shared" si="4"/>
        <v/>
      </c>
      <c r="F186" s="22" t="str">
        <f t="shared" si="4"/>
        <v/>
      </c>
      <c r="G186" s="22" t="str">
        <f t="shared" si="4"/>
        <v/>
      </c>
      <c r="H186" s="185"/>
      <c r="I186" s="185"/>
      <c r="J186" s="185"/>
      <c r="K186" s="186"/>
    </row>
    <row r="187" spans="1:11" ht="11.25" hidden="1" customHeight="1" x14ac:dyDescent="0.15">
      <c r="A187" s="188" t="s">
        <v>46</v>
      </c>
      <c r="B187" s="24">
        <f t="shared" si="0"/>
        <v>0</v>
      </c>
      <c r="C187" s="22">
        <f t="shared" si="4"/>
        <v>0</v>
      </c>
      <c r="D187" s="22">
        <f t="shared" si="4"/>
        <v>0</v>
      </c>
      <c r="E187" s="22">
        <f t="shared" si="4"/>
        <v>0</v>
      </c>
      <c r="F187" s="22">
        <f t="shared" si="4"/>
        <v>0</v>
      </c>
      <c r="G187" s="22">
        <f t="shared" si="4"/>
        <v>0</v>
      </c>
      <c r="H187" s="185"/>
      <c r="I187" s="185"/>
      <c r="J187" s="185"/>
      <c r="K187" s="186"/>
    </row>
    <row r="188" spans="1:11" ht="11.25" hidden="1" customHeight="1" x14ac:dyDescent="0.15">
      <c r="A188" s="188" t="s">
        <v>47</v>
      </c>
      <c r="B188" s="24">
        <f t="shared" si="0"/>
        <v>0</v>
      </c>
      <c r="C188" s="22">
        <f t="shared" si="4"/>
        <v>0</v>
      </c>
      <c r="D188" s="22">
        <f t="shared" si="4"/>
        <v>0</v>
      </c>
      <c r="E188" s="22">
        <f t="shared" si="4"/>
        <v>0</v>
      </c>
      <c r="F188" s="22">
        <f t="shared" si="4"/>
        <v>0</v>
      </c>
      <c r="G188" s="22">
        <f t="shared" si="4"/>
        <v>0</v>
      </c>
      <c r="H188" s="185"/>
      <c r="I188" s="185"/>
      <c r="J188" s="185"/>
      <c r="K188" s="186"/>
    </row>
    <row r="189" spans="1:11" ht="11.25" hidden="1" customHeight="1" x14ac:dyDescent="0.15">
      <c r="A189" s="188" t="s">
        <v>48</v>
      </c>
      <c r="B189" s="24">
        <f t="shared" si="0"/>
        <v>0</v>
      </c>
      <c r="C189" s="22">
        <f t="shared" si="4"/>
        <v>0</v>
      </c>
      <c r="D189" s="22">
        <f t="shared" si="4"/>
        <v>0</v>
      </c>
      <c r="E189" s="22">
        <f t="shared" si="4"/>
        <v>0</v>
      </c>
      <c r="F189" s="22">
        <f t="shared" si="4"/>
        <v>0</v>
      </c>
      <c r="G189" s="22">
        <f t="shared" si="4"/>
        <v>0</v>
      </c>
      <c r="H189" s="185"/>
      <c r="I189" s="185"/>
      <c r="J189" s="185"/>
      <c r="K189" s="186"/>
    </row>
    <row r="190" spans="1:11" ht="11.25" hidden="1" customHeight="1" x14ac:dyDescent="0.15">
      <c r="A190" s="188" t="s">
        <v>49</v>
      </c>
      <c r="B190" s="24">
        <f t="shared" si="0"/>
        <v>0</v>
      </c>
      <c r="C190" s="22">
        <f t="shared" si="4"/>
        <v>0</v>
      </c>
      <c r="D190" s="22">
        <f t="shared" si="4"/>
        <v>0</v>
      </c>
      <c r="E190" s="22">
        <f t="shared" si="4"/>
        <v>0</v>
      </c>
      <c r="F190" s="22">
        <f t="shared" si="4"/>
        <v>0</v>
      </c>
      <c r="G190" s="22">
        <f t="shared" si="4"/>
        <v>0</v>
      </c>
      <c r="H190" s="185"/>
      <c r="I190" s="185"/>
      <c r="J190" s="185"/>
      <c r="K190" s="186"/>
    </row>
    <row r="191" spans="1:11" ht="11.25" hidden="1" customHeight="1" x14ac:dyDescent="0.15">
      <c r="A191" s="188" t="s">
        <v>50</v>
      </c>
      <c r="B191" s="24">
        <f t="shared" si="0"/>
        <v>0</v>
      </c>
      <c r="C191" s="22">
        <f t="shared" si="4"/>
        <v>0</v>
      </c>
      <c r="D191" s="22">
        <f t="shared" si="4"/>
        <v>0</v>
      </c>
      <c r="E191" s="22">
        <f t="shared" si="4"/>
        <v>0</v>
      </c>
      <c r="F191" s="22">
        <f t="shared" si="4"/>
        <v>0</v>
      </c>
      <c r="G191" s="22">
        <f t="shared" si="4"/>
        <v>0</v>
      </c>
      <c r="H191" s="185"/>
      <c r="I191" s="185"/>
      <c r="J191" s="185"/>
      <c r="K191" s="186"/>
    </row>
    <row r="192" spans="1:11" ht="11.25" hidden="1" customHeight="1" x14ac:dyDescent="0.15">
      <c r="A192" s="187" t="s">
        <v>51</v>
      </c>
      <c r="B192" s="24" t="str">
        <f t="shared" si="0"/>
        <v/>
      </c>
      <c r="C192" s="22" t="str">
        <f t="shared" si="4"/>
        <v/>
      </c>
      <c r="D192" s="22" t="str">
        <f t="shared" si="4"/>
        <v/>
      </c>
      <c r="E192" s="22" t="str">
        <f t="shared" si="4"/>
        <v/>
      </c>
      <c r="F192" s="22" t="str">
        <f t="shared" si="4"/>
        <v/>
      </c>
      <c r="G192" s="22" t="str">
        <f t="shared" si="4"/>
        <v/>
      </c>
      <c r="H192" s="185"/>
      <c r="I192" s="185"/>
      <c r="J192" s="185"/>
      <c r="K192" s="186"/>
    </row>
    <row r="193" spans="1:11" ht="11.25" hidden="1" customHeight="1" x14ac:dyDescent="0.15">
      <c r="A193" s="188" t="s">
        <v>52</v>
      </c>
      <c r="B193" s="24">
        <f t="shared" si="0"/>
        <v>0</v>
      </c>
      <c r="C193" s="22">
        <f t="shared" ref="C193:G202" si="5">IF(C40="","",IF(AND(C40="-",C117="       -"),"-",IF(C40="-",0-C117,IF(C117="       -",C40,C40-C117))))</f>
        <v>-0.5</v>
      </c>
      <c r="D193" s="22">
        <f t="shared" si="5"/>
        <v>-0.29999999999999716</v>
      </c>
      <c r="E193" s="22">
        <f t="shared" si="5"/>
        <v>0.20000000000000284</v>
      </c>
      <c r="F193" s="22">
        <f t="shared" si="5"/>
        <v>0.5</v>
      </c>
      <c r="G193" s="22">
        <f t="shared" si="5"/>
        <v>9.9999999999999645E-2</v>
      </c>
      <c r="H193" s="185"/>
      <c r="I193" s="185"/>
      <c r="J193" s="185"/>
      <c r="K193" s="186"/>
    </row>
    <row r="194" spans="1:11" ht="11.25" hidden="1" customHeight="1" x14ac:dyDescent="0.15">
      <c r="A194" s="188" t="s">
        <v>53</v>
      </c>
      <c r="B194" s="24">
        <f t="shared" ref="B194:B225" si="6">IF(B41="","",IF(AND(B41="-",B118="       -"),"-",IF(B41="-",0-B118,IF(B118="       -",B41,B41-B118))))</f>
        <v>0</v>
      </c>
      <c r="C194" s="22">
        <f t="shared" si="5"/>
        <v>-0.40000000000000213</v>
      </c>
      <c r="D194" s="22">
        <f t="shared" si="5"/>
        <v>-0.40000000000000568</v>
      </c>
      <c r="E194" s="22">
        <f t="shared" si="5"/>
        <v>0.19999999999999929</v>
      </c>
      <c r="F194" s="22">
        <f t="shared" si="5"/>
        <v>0.39999999999999947</v>
      </c>
      <c r="G194" s="22">
        <f t="shared" si="5"/>
        <v>0.10000000000000009</v>
      </c>
      <c r="H194" s="185"/>
      <c r="I194" s="185"/>
      <c r="J194" s="185"/>
      <c r="K194" s="186"/>
    </row>
    <row r="195" spans="1:11" ht="11.25" hidden="1" customHeight="1" x14ac:dyDescent="0.15">
      <c r="A195" s="188" t="s">
        <v>54</v>
      </c>
      <c r="B195" s="24">
        <f t="shared" si="6"/>
        <v>0</v>
      </c>
      <c r="C195" s="22">
        <f t="shared" si="5"/>
        <v>0.19999999999999929</v>
      </c>
      <c r="D195" s="22">
        <f t="shared" si="5"/>
        <v>0</v>
      </c>
      <c r="E195" s="22">
        <f t="shared" si="5"/>
        <v>-0.20000000000000284</v>
      </c>
      <c r="F195" s="22">
        <f t="shared" si="5"/>
        <v>-0.20000000000000018</v>
      </c>
      <c r="G195" s="22">
        <f t="shared" si="5"/>
        <v>0.20000000000000018</v>
      </c>
      <c r="H195" s="185"/>
      <c r="I195" s="185"/>
      <c r="J195" s="185"/>
      <c r="K195" s="186"/>
    </row>
    <row r="196" spans="1:11" ht="11.25" hidden="1" customHeight="1" x14ac:dyDescent="0.15">
      <c r="A196" s="188" t="s">
        <v>55</v>
      </c>
      <c r="B196" s="24">
        <f t="shared" si="6"/>
        <v>0</v>
      </c>
      <c r="C196" s="22">
        <f t="shared" si="5"/>
        <v>-9.9999999999997868E-2</v>
      </c>
      <c r="D196" s="22">
        <f t="shared" si="5"/>
        <v>9.9999999999994316E-2</v>
      </c>
      <c r="E196" s="22">
        <f t="shared" si="5"/>
        <v>0</v>
      </c>
      <c r="F196" s="22">
        <f t="shared" si="5"/>
        <v>0</v>
      </c>
      <c r="G196" s="22">
        <f t="shared" si="5"/>
        <v>9.9999999999999645E-2</v>
      </c>
      <c r="H196" s="185"/>
      <c r="I196" s="185"/>
      <c r="J196" s="185"/>
      <c r="K196" s="186"/>
    </row>
    <row r="197" spans="1:11" ht="11.25" hidden="1" customHeight="1" x14ac:dyDescent="0.15">
      <c r="A197" s="188" t="s">
        <v>56</v>
      </c>
      <c r="B197" s="24">
        <f t="shared" si="6"/>
        <v>0</v>
      </c>
      <c r="C197" s="22">
        <f t="shared" si="5"/>
        <v>1.5</v>
      </c>
      <c r="D197" s="22">
        <f t="shared" si="5"/>
        <v>-1.8999999999999986</v>
      </c>
      <c r="E197" s="22">
        <f t="shared" si="5"/>
        <v>0</v>
      </c>
      <c r="F197" s="22">
        <f t="shared" si="5"/>
        <v>0.60000000000000009</v>
      </c>
      <c r="G197" s="22">
        <f t="shared" si="5"/>
        <v>-0.20000000000000018</v>
      </c>
      <c r="H197" s="185"/>
      <c r="I197" s="185"/>
      <c r="J197" s="185"/>
      <c r="K197" s="186"/>
    </row>
    <row r="198" spans="1:11" ht="11.25" hidden="1" customHeight="1" x14ac:dyDescent="0.15">
      <c r="A198" s="187" t="s">
        <v>57</v>
      </c>
      <c r="B198" s="24" t="str">
        <f t="shared" si="6"/>
        <v/>
      </c>
      <c r="C198" s="22" t="str">
        <f t="shared" si="5"/>
        <v/>
      </c>
      <c r="D198" s="22" t="str">
        <f t="shared" si="5"/>
        <v/>
      </c>
      <c r="E198" s="22" t="str">
        <f t="shared" si="5"/>
        <v/>
      </c>
      <c r="F198" s="22" t="str">
        <f t="shared" si="5"/>
        <v/>
      </c>
      <c r="G198" s="22" t="str">
        <f t="shared" si="5"/>
        <v/>
      </c>
      <c r="H198" s="185"/>
      <c r="I198" s="185"/>
      <c r="J198" s="185"/>
      <c r="K198" s="186"/>
    </row>
    <row r="199" spans="1:11" ht="11.25" hidden="1" customHeight="1" x14ac:dyDescent="0.15">
      <c r="A199" s="188" t="s">
        <v>52</v>
      </c>
      <c r="B199" s="24">
        <f t="shared" si="6"/>
        <v>0</v>
      </c>
      <c r="C199" s="22">
        <f t="shared" si="5"/>
        <v>-1.4000000000000021</v>
      </c>
      <c r="D199" s="22">
        <f t="shared" si="5"/>
        <v>0.39999999999999858</v>
      </c>
      <c r="E199" s="22">
        <f t="shared" si="5"/>
        <v>0.10000000000000142</v>
      </c>
      <c r="F199" s="22">
        <f t="shared" si="5"/>
        <v>0.59999999999999964</v>
      </c>
      <c r="G199" s="22">
        <f t="shared" si="5"/>
        <v>0.40000000000000036</v>
      </c>
      <c r="H199" s="185"/>
      <c r="I199" s="185"/>
      <c r="J199" s="185"/>
      <c r="K199" s="186"/>
    </row>
    <row r="200" spans="1:11" ht="11.25" hidden="1" customHeight="1" x14ac:dyDescent="0.15">
      <c r="A200" s="188" t="s">
        <v>53</v>
      </c>
      <c r="B200" s="24">
        <f t="shared" si="6"/>
        <v>0</v>
      </c>
      <c r="C200" s="22">
        <f t="shared" si="5"/>
        <v>-0.89999999999999858</v>
      </c>
      <c r="D200" s="22">
        <f t="shared" si="5"/>
        <v>-0.20000000000000284</v>
      </c>
      <c r="E200" s="22">
        <f t="shared" si="5"/>
        <v>0.80000000000000071</v>
      </c>
      <c r="F200" s="22">
        <f t="shared" si="5"/>
        <v>0.5</v>
      </c>
      <c r="G200" s="22">
        <f t="shared" si="5"/>
        <v>-0.10000000000000009</v>
      </c>
      <c r="H200" s="185"/>
      <c r="I200" s="185"/>
      <c r="J200" s="185"/>
      <c r="K200" s="186"/>
    </row>
    <row r="201" spans="1:11" ht="11.25" hidden="1" customHeight="1" x14ac:dyDescent="0.15">
      <c r="A201" s="188" t="s">
        <v>54</v>
      </c>
      <c r="B201" s="24">
        <f t="shared" si="6"/>
        <v>0</v>
      </c>
      <c r="C201" s="22">
        <f t="shared" si="5"/>
        <v>0.5</v>
      </c>
      <c r="D201" s="22">
        <f t="shared" si="5"/>
        <v>9.9999999999994316E-2</v>
      </c>
      <c r="E201" s="22">
        <f t="shared" si="5"/>
        <v>-0.60000000000000142</v>
      </c>
      <c r="F201" s="22">
        <f t="shared" si="5"/>
        <v>-0.20000000000000018</v>
      </c>
      <c r="G201" s="22">
        <f t="shared" si="5"/>
        <v>-9.9999999999999645E-2</v>
      </c>
      <c r="H201" s="185"/>
      <c r="I201" s="185"/>
      <c r="J201" s="185"/>
      <c r="K201" s="186"/>
    </row>
    <row r="202" spans="1:11" ht="11.25" hidden="1" customHeight="1" x14ac:dyDescent="0.15">
      <c r="A202" s="188" t="s">
        <v>55</v>
      </c>
      <c r="B202" s="24">
        <f t="shared" si="6"/>
        <v>0</v>
      </c>
      <c r="C202" s="22">
        <f t="shared" si="5"/>
        <v>-9.9999999999997868E-2</v>
      </c>
      <c r="D202" s="22">
        <f t="shared" si="5"/>
        <v>0</v>
      </c>
      <c r="E202" s="22">
        <f t="shared" si="5"/>
        <v>-0.19999999999999929</v>
      </c>
      <c r="F202" s="22">
        <f t="shared" si="5"/>
        <v>-0.10000000000000009</v>
      </c>
      <c r="G202" s="22">
        <f t="shared" si="5"/>
        <v>0.39999999999999991</v>
      </c>
      <c r="H202" s="185"/>
      <c r="I202" s="185"/>
      <c r="J202" s="185"/>
      <c r="K202" s="186"/>
    </row>
    <row r="203" spans="1:11" ht="11.25" hidden="1" customHeight="1" x14ac:dyDescent="0.15">
      <c r="A203" s="188" t="s">
        <v>56</v>
      </c>
      <c r="B203" s="24">
        <f t="shared" si="6"/>
        <v>0</v>
      </c>
      <c r="C203" s="22">
        <f t="shared" ref="C203:G212" si="7">IF(C50="","",IF(AND(C50="-",C127="       -"),"-",IF(C50="-",0-C127,IF(C127="       -",C50,C50-C127))))</f>
        <v>0.30000000000000071</v>
      </c>
      <c r="D203" s="22">
        <f t="shared" si="7"/>
        <v>-0.89999999999999858</v>
      </c>
      <c r="E203" s="22">
        <f t="shared" si="7"/>
        <v>0.20000000000000107</v>
      </c>
      <c r="F203" s="22">
        <f t="shared" si="7"/>
        <v>0.39999999999999947</v>
      </c>
      <c r="G203" s="22">
        <f t="shared" si="7"/>
        <v>0</v>
      </c>
      <c r="H203" s="185"/>
      <c r="I203" s="185"/>
      <c r="J203" s="185"/>
      <c r="K203" s="186"/>
    </row>
    <row r="204" spans="1:11" ht="11.25" hidden="1" customHeight="1" x14ac:dyDescent="0.15">
      <c r="A204" s="187" t="s">
        <v>58</v>
      </c>
      <c r="B204" s="24" t="str">
        <f t="shared" si="6"/>
        <v/>
      </c>
      <c r="C204" s="22" t="str">
        <f t="shared" si="7"/>
        <v/>
      </c>
      <c r="D204" s="22" t="str">
        <f t="shared" si="7"/>
        <v/>
      </c>
      <c r="E204" s="22" t="str">
        <f t="shared" si="7"/>
        <v/>
      </c>
      <c r="F204" s="22" t="str">
        <f t="shared" si="7"/>
        <v/>
      </c>
      <c r="G204" s="22" t="str">
        <f t="shared" si="7"/>
        <v/>
      </c>
      <c r="H204" s="185"/>
      <c r="I204" s="185"/>
      <c r="J204" s="185"/>
      <c r="K204" s="186"/>
    </row>
    <row r="205" spans="1:11" ht="11.25" hidden="1" customHeight="1" x14ac:dyDescent="0.15">
      <c r="A205" s="188" t="s">
        <v>59</v>
      </c>
      <c r="B205" s="24">
        <f t="shared" si="6"/>
        <v>0</v>
      </c>
      <c r="C205" s="22">
        <f t="shared" si="7"/>
        <v>-3.7999999999999972</v>
      </c>
      <c r="D205" s="22">
        <f t="shared" si="7"/>
        <v>2.5</v>
      </c>
      <c r="E205" s="22">
        <f t="shared" si="7"/>
        <v>2.2000000000000011</v>
      </c>
      <c r="F205" s="22">
        <f t="shared" si="7"/>
        <v>-0.5</v>
      </c>
      <c r="G205" s="22">
        <f t="shared" si="7"/>
        <v>-0.4</v>
      </c>
      <c r="H205" s="185"/>
      <c r="I205" s="185"/>
      <c r="J205" s="185"/>
      <c r="K205" s="186"/>
    </row>
    <row r="206" spans="1:11" ht="11.25" hidden="1" customHeight="1" x14ac:dyDescent="0.15">
      <c r="A206" s="188" t="s">
        <v>60</v>
      </c>
      <c r="B206" s="24">
        <f t="shared" si="6"/>
        <v>0</v>
      </c>
      <c r="C206" s="22">
        <f t="shared" si="7"/>
        <v>-0.10000000000000142</v>
      </c>
      <c r="D206" s="22">
        <f t="shared" si="7"/>
        <v>-1.3999999999999986</v>
      </c>
      <c r="E206" s="22">
        <f t="shared" si="7"/>
        <v>0.89999999999999947</v>
      </c>
      <c r="F206" s="22">
        <f t="shared" si="7"/>
        <v>0.59999999999999964</v>
      </c>
      <c r="G206" s="22">
        <f t="shared" si="7"/>
        <v>-0.10000000000000009</v>
      </c>
      <c r="H206" s="185"/>
      <c r="I206" s="185"/>
      <c r="J206" s="185"/>
      <c r="K206" s="186"/>
    </row>
    <row r="207" spans="1:11" ht="11.25" hidden="1" customHeight="1" x14ac:dyDescent="0.15">
      <c r="A207" s="188" t="s">
        <v>61</v>
      </c>
      <c r="B207" s="24">
        <f t="shared" si="6"/>
        <v>0</v>
      </c>
      <c r="C207" s="22">
        <f t="shared" si="7"/>
        <v>0.79999999999999716</v>
      </c>
      <c r="D207" s="22">
        <f t="shared" si="7"/>
        <v>-0.80000000000000426</v>
      </c>
      <c r="E207" s="22">
        <f t="shared" si="7"/>
        <v>0</v>
      </c>
      <c r="F207" s="22">
        <f t="shared" si="7"/>
        <v>0.10000000000000009</v>
      </c>
      <c r="G207" s="22">
        <f t="shared" si="7"/>
        <v>-0.20000000000000018</v>
      </c>
      <c r="H207" s="185"/>
      <c r="I207" s="185"/>
      <c r="J207" s="185"/>
      <c r="K207" s="186"/>
    </row>
    <row r="208" spans="1:11" ht="11.25" hidden="1" customHeight="1" x14ac:dyDescent="0.15">
      <c r="A208" s="188" t="s">
        <v>62</v>
      </c>
      <c r="B208" s="24">
        <f t="shared" si="6"/>
        <v>0</v>
      </c>
      <c r="C208" s="22">
        <f t="shared" si="7"/>
        <v>-0.19999999999999929</v>
      </c>
      <c r="D208" s="22">
        <f t="shared" si="7"/>
        <v>0.40000000000000568</v>
      </c>
      <c r="E208" s="22">
        <f t="shared" si="7"/>
        <v>-0.30000000000000071</v>
      </c>
      <c r="F208" s="22">
        <f t="shared" si="7"/>
        <v>0</v>
      </c>
      <c r="G208" s="22">
        <f t="shared" si="7"/>
        <v>0.20000000000000018</v>
      </c>
      <c r="H208" s="185"/>
      <c r="I208" s="185"/>
      <c r="J208" s="185"/>
      <c r="K208" s="186"/>
    </row>
    <row r="209" spans="1:11" ht="11.25" hidden="1" customHeight="1" x14ac:dyDescent="0.15">
      <c r="A209" s="188" t="s">
        <v>63</v>
      </c>
      <c r="B209" s="24">
        <f t="shared" si="6"/>
        <v>0</v>
      </c>
      <c r="C209" s="22">
        <f t="shared" si="7"/>
        <v>-0.5</v>
      </c>
      <c r="D209" s="22">
        <f t="shared" si="7"/>
        <v>-0.39999999999999858</v>
      </c>
      <c r="E209" s="22">
        <f t="shared" si="7"/>
        <v>0.5</v>
      </c>
      <c r="F209" s="22">
        <f t="shared" si="7"/>
        <v>0.29999999999999982</v>
      </c>
      <c r="G209" s="22">
        <f t="shared" si="7"/>
        <v>9.9999999999999645E-2</v>
      </c>
      <c r="H209" s="185"/>
      <c r="I209" s="185"/>
      <c r="J209" s="185"/>
      <c r="K209" s="186"/>
    </row>
    <row r="210" spans="1:11" ht="11.25" hidden="1" customHeight="1" x14ac:dyDescent="0.15">
      <c r="A210" s="188" t="s">
        <v>64</v>
      </c>
      <c r="B210" s="24">
        <f t="shared" si="6"/>
        <v>0</v>
      </c>
      <c r="C210" s="22">
        <f t="shared" si="7"/>
        <v>-0.60000000000000142</v>
      </c>
      <c r="D210" s="22">
        <f t="shared" si="7"/>
        <v>1.1000000000000014</v>
      </c>
      <c r="E210" s="22">
        <f t="shared" si="7"/>
        <v>-1.3999999999999986</v>
      </c>
      <c r="F210" s="22">
        <f t="shared" si="7"/>
        <v>0.5</v>
      </c>
      <c r="G210" s="22">
        <f t="shared" si="7"/>
        <v>0.5</v>
      </c>
      <c r="H210" s="185"/>
      <c r="I210" s="185"/>
      <c r="J210" s="185"/>
      <c r="K210" s="186"/>
    </row>
    <row r="211" spans="1:11" ht="11.25" hidden="1" customHeight="1" x14ac:dyDescent="0.15">
      <c r="A211" s="187" t="s">
        <v>76</v>
      </c>
      <c r="B211" s="24" t="str">
        <f t="shared" si="6"/>
        <v/>
      </c>
      <c r="C211" s="22" t="str">
        <f t="shared" si="7"/>
        <v/>
      </c>
      <c r="D211" s="22" t="str">
        <f t="shared" si="7"/>
        <v/>
      </c>
      <c r="E211" s="22" t="str">
        <f t="shared" si="7"/>
        <v/>
      </c>
      <c r="F211" s="22" t="str">
        <f t="shared" si="7"/>
        <v/>
      </c>
      <c r="G211" s="22" t="str">
        <f t="shared" si="7"/>
        <v/>
      </c>
      <c r="H211" s="185"/>
      <c r="I211" s="185"/>
      <c r="J211" s="185"/>
      <c r="K211" s="186"/>
    </row>
    <row r="212" spans="1:11" ht="11.25" hidden="1" customHeight="1" x14ac:dyDescent="0.15">
      <c r="A212" s="188" t="s">
        <v>77</v>
      </c>
      <c r="B212" s="24">
        <f t="shared" si="6"/>
        <v>0</v>
      </c>
      <c r="C212" s="22">
        <f t="shared" si="7"/>
        <v>-0.29999999999999716</v>
      </c>
      <c r="D212" s="22">
        <f t="shared" si="7"/>
        <v>0.39999999999999858</v>
      </c>
      <c r="E212" s="22">
        <f t="shared" si="7"/>
        <v>-0.39999999999999858</v>
      </c>
      <c r="F212" s="22">
        <f t="shared" si="7"/>
        <v>0</v>
      </c>
      <c r="G212" s="22">
        <f t="shared" si="7"/>
        <v>9.9999999999999645E-2</v>
      </c>
      <c r="H212" s="185"/>
      <c r="I212" s="185"/>
      <c r="J212" s="185"/>
      <c r="K212" s="186"/>
    </row>
    <row r="213" spans="1:11" ht="11.25" hidden="1" customHeight="1" x14ac:dyDescent="0.15">
      <c r="A213" s="188" t="s">
        <v>78</v>
      </c>
      <c r="B213" s="24">
        <f t="shared" si="6"/>
        <v>0</v>
      </c>
      <c r="C213" s="22">
        <f t="shared" ref="C213:G222" si="8">IF(C60="","",IF(AND(C60="-",C137="       -"),"-",IF(C60="-",0-C137,IF(C137="       -",C60,C60-C137))))</f>
        <v>-1</v>
      </c>
      <c r="D213" s="22">
        <f t="shared" si="8"/>
        <v>-0.10000000000000142</v>
      </c>
      <c r="E213" s="22">
        <f t="shared" si="8"/>
        <v>0.30000000000000071</v>
      </c>
      <c r="F213" s="22">
        <f t="shared" si="8"/>
        <v>0.89999999999999947</v>
      </c>
      <c r="G213" s="22">
        <f t="shared" si="8"/>
        <v>0</v>
      </c>
      <c r="H213" s="185"/>
      <c r="I213" s="185"/>
      <c r="J213" s="185"/>
      <c r="K213" s="186"/>
    </row>
    <row r="214" spans="1:11" ht="11.25" hidden="1" customHeight="1" x14ac:dyDescent="0.15">
      <c r="A214" s="188" t="s">
        <v>79</v>
      </c>
      <c r="B214" s="24">
        <f t="shared" si="6"/>
        <v>0</v>
      </c>
      <c r="C214" s="22">
        <f t="shared" si="8"/>
        <v>0.5</v>
      </c>
      <c r="D214" s="22">
        <f t="shared" si="8"/>
        <v>-1</v>
      </c>
      <c r="E214" s="22">
        <f t="shared" si="8"/>
        <v>0.40000000000000036</v>
      </c>
      <c r="F214" s="22">
        <f t="shared" si="8"/>
        <v>9.9999999999999645E-2</v>
      </c>
      <c r="G214" s="22">
        <f t="shared" si="8"/>
        <v>9.9999999999999645E-2</v>
      </c>
      <c r="H214" s="185"/>
      <c r="I214" s="185"/>
      <c r="J214" s="185"/>
      <c r="K214" s="186"/>
    </row>
    <row r="215" spans="1:11" ht="11.25" hidden="1" customHeight="1" x14ac:dyDescent="0.15">
      <c r="A215" s="188" t="s">
        <v>80</v>
      </c>
      <c r="B215" s="24">
        <f t="shared" si="6"/>
        <v>0</v>
      </c>
      <c r="C215" s="22">
        <f t="shared" si="8"/>
        <v>1.5999999999999979</v>
      </c>
      <c r="D215" s="22">
        <f t="shared" si="8"/>
        <v>-2.2000000000000028</v>
      </c>
      <c r="E215" s="22">
        <f t="shared" si="8"/>
        <v>0.5</v>
      </c>
      <c r="F215" s="22">
        <f t="shared" si="8"/>
        <v>0</v>
      </c>
      <c r="G215" s="22">
        <f t="shared" si="8"/>
        <v>-0.10000000000000009</v>
      </c>
      <c r="H215" s="185"/>
      <c r="I215" s="185"/>
      <c r="J215" s="185"/>
      <c r="K215" s="186"/>
    </row>
    <row r="216" spans="1:11" ht="11.25" hidden="1" customHeight="1" x14ac:dyDescent="0.15">
      <c r="A216" s="188" t="s">
        <v>81</v>
      </c>
      <c r="B216" s="24">
        <f t="shared" si="6"/>
        <v>0</v>
      </c>
      <c r="C216" s="22">
        <f t="shared" si="8"/>
        <v>0.39999999999999858</v>
      </c>
      <c r="D216" s="22">
        <f t="shared" si="8"/>
        <v>0.20000000000000284</v>
      </c>
      <c r="E216" s="22">
        <f t="shared" si="8"/>
        <v>-1.5</v>
      </c>
      <c r="F216" s="22">
        <f t="shared" si="8"/>
        <v>0.79999999999999982</v>
      </c>
      <c r="G216" s="22">
        <f t="shared" si="8"/>
        <v>0</v>
      </c>
      <c r="H216" s="185"/>
      <c r="I216" s="185"/>
      <c r="J216" s="185"/>
      <c r="K216" s="186"/>
    </row>
    <row r="217" spans="1:11" ht="11.25" hidden="1" customHeight="1" x14ac:dyDescent="0.15">
      <c r="A217" s="188" t="s">
        <v>82</v>
      </c>
      <c r="B217" s="24">
        <f t="shared" si="6"/>
        <v>0</v>
      </c>
      <c r="C217" s="22">
        <f t="shared" si="8"/>
        <v>0.89999999999999858</v>
      </c>
      <c r="D217" s="22">
        <f t="shared" si="8"/>
        <v>-0.5</v>
      </c>
      <c r="E217" s="22">
        <f t="shared" si="8"/>
        <v>-9.9999999999999645E-2</v>
      </c>
      <c r="F217" s="22">
        <f t="shared" si="8"/>
        <v>-0.29999999999999982</v>
      </c>
      <c r="G217" s="22">
        <f t="shared" si="8"/>
        <v>0</v>
      </c>
      <c r="H217" s="185"/>
      <c r="I217" s="185"/>
      <c r="J217" s="185"/>
      <c r="K217" s="186"/>
    </row>
    <row r="218" spans="1:11" ht="11.25" hidden="1" customHeight="1" x14ac:dyDescent="0.15">
      <c r="A218" s="188" t="s">
        <v>83</v>
      </c>
      <c r="B218" s="24">
        <f t="shared" si="6"/>
        <v>0</v>
      </c>
      <c r="C218" s="22">
        <f t="shared" si="8"/>
        <v>0</v>
      </c>
      <c r="D218" s="22">
        <f t="shared" si="8"/>
        <v>0.60000000000000142</v>
      </c>
      <c r="E218" s="22">
        <f t="shared" si="8"/>
        <v>-0.60000000000000053</v>
      </c>
      <c r="F218" s="22" t="str">
        <f t="shared" si="8"/>
        <v>-</v>
      </c>
      <c r="G218" s="22">
        <f t="shared" si="8"/>
        <v>-0.10000000000000009</v>
      </c>
      <c r="H218" s="185"/>
      <c r="I218" s="185"/>
      <c r="J218" s="185"/>
      <c r="K218" s="186"/>
    </row>
    <row r="219" spans="1:11" ht="11.25" hidden="1" customHeight="1" x14ac:dyDescent="0.15">
      <c r="A219" s="187" t="s">
        <v>84</v>
      </c>
      <c r="B219" s="24" t="str">
        <f t="shared" si="6"/>
        <v/>
      </c>
      <c r="C219" s="22" t="str">
        <f t="shared" si="8"/>
        <v/>
      </c>
      <c r="D219" s="22" t="str">
        <f t="shared" si="8"/>
        <v/>
      </c>
      <c r="E219" s="22" t="str">
        <f t="shared" si="8"/>
        <v/>
      </c>
      <c r="F219" s="22" t="str">
        <f t="shared" si="8"/>
        <v/>
      </c>
      <c r="G219" s="22" t="str">
        <f t="shared" si="8"/>
        <v/>
      </c>
      <c r="H219" s="185"/>
      <c r="I219" s="185"/>
      <c r="J219" s="185"/>
      <c r="K219" s="186"/>
    </row>
    <row r="220" spans="1:11" ht="11.25" hidden="1" customHeight="1" x14ac:dyDescent="0.15">
      <c r="A220" s="188" t="s">
        <v>85</v>
      </c>
      <c r="B220" s="24">
        <f t="shared" si="6"/>
        <v>0</v>
      </c>
      <c r="C220" s="22">
        <f t="shared" si="8"/>
        <v>0</v>
      </c>
      <c r="D220" s="22">
        <f t="shared" si="8"/>
        <v>-0.20000000000000284</v>
      </c>
      <c r="E220" s="22">
        <f t="shared" si="8"/>
        <v>9.9999999999997868E-2</v>
      </c>
      <c r="F220" s="22">
        <f t="shared" si="8"/>
        <v>0.20000000000000018</v>
      </c>
      <c r="G220" s="22">
        <f t="shared" si="8"/>
        <v>-0.10000000000000009</v>
      </c>
      <c r="H220" s="185"/>
      <c r="I220" s="185"/>
      <c r="J220" s="185"/>
      <c r="K220" s="186"/>
    </row>
    <row r="221" spans="1:11" ht="11.25" hidden="1" customHeight="1" x14ac:dyDescent="0.15">
      <c r="A221" s="188" t="s">
        <v>86</v>
      </c>
      <c r="B221" s="24">
        <f t="shared" si="6"/>
        <v>0</v>
      </c>
      <c r="C221" s="22">
        <f t="shared" si="8"/>
        <v>0.10000000000000142</v>
      </c>
      <c r="D221" s="22">
        <f t="shared" si="8"/>
        <v>-0.60000000000000142</v>
      </c>
      <c r="E221" s="22">
        <f t="shared" si="8"/>
        <v>-0.10000000000000142</v>
      </c>
      <c r="F221" s="22">
        <f t="shared" si="8"/>
        <v>0.40000000000000036</v>
      </c>
      <c r="G221" s="22">
        <f t="shared" si="8"/>
        <v>0.29999999999999982</v>
      </c>
      <c r="H221" s="185"/>
      <c r="I221" s="185"/>
      <c r="J221" s="185"/>
      <c r="K221" s="186"/>
    </row>
    <row r="222" spans="1:11" ht="11.25" hidden="1" customHeight="1" x14ac:dyDescent="0.15">
      <c r="A222" s="188" t="s">
        <v>87</v>
      </c>
      <c r="B222" s="24">
        <f t="shared" si="6"/>
        <v>0</v>
      </c>
      <c r="C222" s="22">
        <f t="shared" si="8"/>
        <v>0.19999999999999929</v>
      </c>
      <c r="D222" s="22">
        <f t="shared" si="8"/>
        <v>0</v>
      </c>
      <c r="E222" s="22">
        <f t="shared" si="8"/>
        <v>-9.9999999999997868E-2</v>
      </c>
      <c r="F222" s="22">
        <f t="shared" si="8"/>
        <v>0.19999999999999929</v>
      </c>
      <c r="G222" s="22">
        <f t="shared" si="8"/>
        <v>-0.19999999999999996</v>
      </c>
      <c r="H222" s="185"/>
      <c r="I222" s="185"/>
      <c r="J222" s="185"/>
      <c r="K222" s="186"/>
    </row>
    <row r="223" spans="1:11" ht="11.25" hidden="1" customHeight="1" x14ac:dyDescent="0.15">
      <c r="A223" s="188" t="s">
        <v>88</v>
      </c>
      <c r="B223" s="24">
        <f t="shared" si="6"/>
        <v>0</v>
      </c>
      <c r="C223" s="22">
        <f t="shared" ref="C223:G225" si="9">IF(C70="","",IF(AND(C70="-",C147="       -"),"-",IF(C70="-",0-C147,IF(C147="       -",C70,C70-C147))))</f>
        <v>0.19999999999999929</v>
      </c>
      <c r="D223" s="22">
        <f t="shared" si="9"/>
        <v>0.60000000000000142</v>
      </c>
      <c r="E223" s="22">
        <f t="shared" si="9"/>
        <v>-1.1000000000000014</v>
      </c>
      <c r="F223" s="22">
        <f t="shared" si="9"/>
        <v>-0.10000000000000009</v>
      </c>
      <c r="G223" s="22">
        <f t="shared" si="9"/>
        <v>0.49999999999999956</v>
      </c>
      <c r="H223" s="185"/>
      <c r="I223" s="185"/>
      <c r="J223" s="185"/>
      <c r="K223" s="186"/>
    </row>
    <row r="224" spans="1:11" ht="11.25" hidden="1" customHeight="1" x14ac:dyDescent="0.15">
      <c r="A224" s="188" t="s">
        <v>89</v>
      </c>
      <c r="B224" s="24">
        <f t="shared" si="6"/>
        <v>0</v>
      </c>
      <c r="C224" s="22">
        <f t="shared" si="9"/>
        <v>-0.19999999999999929</v>
      </c>
      <c r="D224" s="22">
        <f t="shared" si="9"/>
        <v>-1.1000000000000014</v>
      </c>
      <c r="E224" s="22">
        <f t="shared" si="9"/>
        <v>0.5</v>
      </c>
      <c r="F224" s="22">
        <f t="shared" si="9"/>
        <v>0.5</v>
      </c>
      <c r="G224" s="22">
        <f t="shared" si="9"/>
        <v>0.29999999999999982</v>
      </c>
      <c r="H224" s="185"/>
      <c r="I224" s="185"/>
      <c r="J224" s="185"/>
      <c r="K224" s="186"/>
    </row>
    <row r="225" spans="1:11" ht="11.25" hidden="1" customHeight="1" x14ac:dyDescent="0.15">
      <c r="A225" s="189" t="s">
        <v>90</v>
      </c>
      <c r="B225" s="27">
        <f t="shared" si="6"/>
        <v>0</v>
      </c>
      <c r="C225" s="28">
        <f t="shared" si="9"/>
        <v>1.3999999999999986</v>
      </c>
      <c r="D225" s="28">
        <f t="shared" si="9"/>
        <v>-1.3999999999999986</v>
      </c>
      <c r="E225" s="28">
        <f t="shared" si="9"/>
        <v>-0.60000000000000053</v>
      </c>
      <c r="F225" s="28">
        <f t="shared" si="9"/>
        <v>0</v>
      </c>
      <c r="G225" s="28">
        <f t="shared" si="9"/>
        <v>0.39999999999999991</v>
      </c>
      <c r="H225" s="185"/>
      <c r="I225" s="185"/>
      <c r="J225" s="185"/>
      <c r="K225" s="186"/>
    </row>
    <row r="226" spans="1:11" ht="11.25" hidden="1" customHeight="1" x14ac:dyDescent="0.15">
      <c r="A226" s="190" t="s">
        <v>758</v>
      </c>
      <c r="B226" s="184"/>
      <c r="C226" s="184"/>
      <c r="D226" s="184"/>
      <c r="E226" s="184"/>
      <c r="F226" s="184"/>
      <c r="G226" s="184"/>
      <c r="H226" s="185"/>
      <c r="I226" s="185"/>
      <c r="J226" s="185"/>
      <c r="K226" s="186"/>
    </row>
    <row r="227" spans="1:11" ht="11.25" hidden="1" customHeight="1" x14ac:dyDescent="0.15">
      <c r="A227" s="191" t="s">
        <v>759</v>
      </c>
      <c r="B227" s="185"/>
      <c r="C227" s="185"/>
      <c r="D227" s="185"/>
      <c r="E227" s="185"/>
      <c r="F227" s="185"/>
      <c r="G227" s="185"/>
      <c r="H227" s="185"/>
      <c r="I227" s="185"/>
      <c r="J227" s="185"/>
      <c r="K227" s="186"/>
    </row>
    <row r="228" spans="1:11" x14ac:dyDescent="0.15">
      <c r="B228" s="185"/>
      <c r="C228" s="185"/>
      <c r="D228" s="185"/>
      <c r="E228" s="185"/>
      <c r="F228" s="185"/>
      <c r="G228" s="185"/>
      <c r="H228" s="185"/>
      <c r="I228" s="185"/>
      <c r="J228" s="185"/>
      <c r="K228" s="186"/>
    </row>
    <row r="229" spans="1:11" x14ac:dyDescent="0.15">
      <c r="B229" s="185"/>
      <c r="C229" s="185"/>
      <c r="D229" s="185"/>
      <c r="E229" s="185"/>
      <c r="F229" s="185"/>
      <c r="G229" s="185"/>
      <c r="H229" s="185"/>
      <c r="I229" s="185"/>
      <c r="J229" s="185"/>
      <c r="K229" s="186"/>
    </row>
    <row r="230" spans="1:11" x14ac:dyDescent="0.15">
      <c r="B230" s="185"/>
      <c r="C230" s="185"/>
      <c r="D230" s="185"/>
      <c r="E230" s="185"/>
      <c r="F230" s="185"/>
      <c r="G230" s="185"/>
      <c r="H230" s="185"/>
      <c r="I230" s="185"/>
      <c r="J230" s="185"/>
      <c r="K230" s="186"/>
    </row>
    <row r="231" spans="1:11" x14ac:dyDescent="0.15">
      <c r="B231" s="185"/>
      <c r="C231" s="185"/>
      <c r="D231" s="185"/>
      <c r="E231" s="185"/>
      <c r="F231" s="185"/>
      <c r="G231" s="185"/>
      <c r="H231" s="185"/>
      <c r="I231" s="185"/>
      <c r="J231" s="185"/>
      <c r="K231" s="186"/>
    </row>
    <row r="232" spans="1:11" x14ac:dyDescent="0.15">
      <c r="B232" s="185"/>
      <c r="C232" s="185"/>
      <c r="D232" s="185"/>
      <c r="E232" s="185"/>
      <c r="F232" s="185"/>
      <c r="G232" s="185"/>
      <c r="H232" s="185"/>
      <c r="I232" s="185"/>
      <c r="J232" s="185"/>
      <c r="K232" s="186"/>
    </row>
    <row r="233" spans="1:11" x14ac:dyDescent="0.15">
      <c r="B233" s="185"/>
      <c r="C233" s="185"/>
      <c r="D233" s="185"/>
      <c r="E233" s="185"/>
      <c r="F233" s="185"/>
      <c r="G233" s="185"/>
      <c r="H233" s="185"/>
      <c r="I233" s="185"/>
      <c r="J233" s="185"/>
      <c r="K233" s="186"/>
    </row>
    <row r="234" spans="1:11" x14ac:dyDescent="0.15">
      <c r="B234" s="185"/>
      <c r="C234" s="185"/>
      <c r="D234" s="185"/>
      <c r="E234" s="185"/>
      <c r="F234" s="185"/>
      <c r="G234" s="185"/>
      <c r="H234" s="185"/>
      <c r="I234" s="185"/>
      <c r="J234" s="185"/>
      <c r="K234" s="186"/>
    </row>
    <row r="235" spans="1:11" x14ac:dyDescent="0.15">
      <c r="B235" s="185"/>
      <c r="C235" s="185"/>
      <c r="D235" s="185"/>
      <c r="E235" s="185"/>
      <c r="F235" s="185"/>
      <c r="G235" s="185"/>
      <c r="H235" s="185"/>
      <c r="I235" s="185"/>
      <c r="J235" s="185"/>
      <c r="K235" s="186"/>
    </row>
    <row r="236" spans="1:11" x14ac:dyDescent="0.15">
      <c r="B236" s="186"/>
      <c r="C236" s="185"/>
      <c r="D236" s="185"/>
      <c r="E236" s="185"/>
      <c r="F236" s="185"/>
      <c r="G236" s="185"/>
      <c r="H236" s="186"/>
      <c r="I236" s="186"/>
      <c r="J236" s="186"/>
      <c r="K236" s="186"/>
    </row>
    <row r="237" spans="1:11" x14ac:dyDescent="0.15">
      <c r="B237" s="186"/>
      <c r="C237" s="185"/>
      <c r="D237" s="185"/>
      <c r="E237" s="185"/>
      <c r="F237" s="185"/>
      <c r="G237" s="185"/>
      <c r="H237" s="186"/>
      <c r="I237" s="186"/>
      <c r="J237" s="186"/>
      <c r="K237" s="186"/>
    </row>
    <row r="238" spans="1:11" x14ac:dyDescent="0.15">
      <c r="B238" s="186"/>
      <c r="C238" s="185"/>
      <c r="D238" s="185"/>
      <c r="E238" s="185"/>
      <c r="F238" s="185"/>
      <c r="G238" s="185"/>
      <c r="H238" s="186"/>
      <c r="I238" s="186"/>
      <c r="J238" s="186"/>
      <c r="K238" s="186"/>
    </row>
    <row r="239" spans="1:11" x14ac:dyDescent="0.15">
      <c r="C239" s="186"/>
      <c r="D239" s="186"/>
      <c r="E239" s="186"/>
      <c r="F239" s="186"/>
      <c r="G239" s="186"/>
    </row>
    <row r="240" spans="1:11" x14ac:dyDescent="0.15">
      <c r="C240" s="186"/>
      <c r="D240" s="186"/>
      <c r="E240" s="186"/>
      <c r="F240" s="186"/>
      <c r="G240" s="186"/>
    </row>
    <row r="241" spans="3:7" x14ac:dyDescent="0.15">
      <c r="C241" s="186"/>
      <c r="D241" s="186"/>
      <c r="E241" s="186"/>
      <c r="F241" s="186"/>
      <c r="G241" s="186"/>
    </row>
  </sheetData>
  <mergeCells count="3">
    <mergeCell ref="A4:H4"/>
    <mergeCell ref="A81:H81"/>
    <mergeCell ref="A157:H157"/>
  </mergeCells>
  <phoneticPr fontId="2"/>
  <conditionalFormatting sqref="B162:G225">
    <cfRule type="cellIs" dxfId="712" priority="8" operator="equal">
      <formula>""</formula>
    </cfRule>
    <cfRule type="cellIs" dxfId="711" priority="9" operator="equal">
      <formula>"-"</formula>
    </cfRule>
    <cfRule type="cellIs" dxfId="710" priority="10" operator="notEqual">
      <formula>0</formula>
    </cfRule>
  </conditionalFormatting>
  <conditionalFormatting sqref="C9:G72">
    <cfRule type="cellIs" dxfId="709" priority="5" stopIfTrue="1" operator="equal">
      <formula>""</formula>
    </cfRule>
    <cfRule type="expression" dxfId="708" priority="6" stopIfTrue="1">
      <formula>C162="-"</formula>
    </cfRule>
    <cfRule type="expression" dxfId="707" priority="7">
      <formula>C162&lt;&gt;0</formula>
    </cfRule>
  </conditionalFormatting>
  <conditionalFormatting sqref="C86:G149">
    <cfRule type="cellIs" dxfId="706" priority="1" stopIfTrue="1" operator="equal">
      <formula>""</formula>
    </cfRule>
    <cfRule type="expression" dxfId="705" priority="2" stopIfTrue="1">
      <formula>C162="-"</formula>
    </cfRule>
    <cfRule type="expression" dxfId="704" priority="3" stopIfTrue="1">
      <formula>C162="*"</formula>
    </cfRule>
    <cfRule type="expression" dxfId="703" priority="4">
      <formula>C162&lt;&gt;0</formula>
    </cfRule>
  </conditionalFormatting>
  <pageMargins left="0.59055118110236227" right="0.78740157480314965" top="0.59055118110236227" bottom="0.59055118110236227" header="0.31496062992125984" footer="0.31496062992125984"/>
  <pageSetup paperSize="9" scale="89" firstPageNumber="186" pageOrder="overThenDown" orientation="portrait" r:id="rId1"/>
  <headerFooter alignWithMargins="0">
    <oddFooter>&amp;C&amp;"ＭＳ 明朝,標準"－ &amp;P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5"/>
  </sheetPr>
  <dimension ref="A1:T251"/>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170" customWidth="1"/>
    <col min="2" max="8" width="8.625" style="170" customWidth="1"/>
    <col min="9" max="9" width="3" style="170" customWidth="1"/>
    <col min="10" max="16384" width="6.125" style="170"/>
  </cols>
  <sheetData>
    <row r="1" spans="1:20" s="9" customFormat="1" ht="17.25" x14ac:dyDescent="0.15">
      <c r="A1" s="242" t="s">
        <v>822</v>
      </c>
    </row>
    <row r="2" spans="1:20" s="165" customFormat="1" ht="18.75" customHeight="1" x14ac:dyDescent="0.2">
      <c r="A2" s="487" t="s">
        <v>804</v>
      </c>
      <c r="B2" s="487"/>
      <c r="C2" s="487"/>
      <c r="D2" s="487"/>
      <c r="E2" s="487"/>
      <c r="F2" s="487"/>
      <c r="G2" s="487"/>
      <c r="H2" s="487"/>
      <c r="J2" s="192"/>
      <c r="K2" s="193"/>
      <c r="L2" s="193"/>
      <c r="M2" s="193"/>
    </row>
    <row r="3" spans="1:20" s="165" customFormat="1" ht="21" customHeight="1" x14ac:dyDescent="0.15">
      <c r="A3" s="488" t="s">
        <v>818</v>
      </c>
      <c r="B3" s="488"/>
      <c r="C3" s="488"/>
      <c r="D3" s="488"/>
      <c r="E3" s="488"/>
      <c r="F3" s="488"/>
      <c r="G3" s="488"/>
      <c r="H3" s="488"/>
      <c r="J3" s="193"/>
      <c r="K3" s="193"/>
      <c r="L3" s="193"/>
      <c r="M3" s="193"/>
    </row>
    <row r="4" spans="1:20" s="9" customFormat="1" ht="15" customHeight="1" x14ac:dyDescent="0.15">
      <c r="A4" s="485" t="s">
        <v>248</v>
      </c>
      <c r="B4" s="485"/>
      <c r="C4" s="485"/>
      <c r="D4" s="485"/>
      <c r="E4" s="485"/>
      <c r="F4" s="485"/>
      <c r="G4" s="485"/>
      <c r="H4" s="485"/>
      <c r="I4" s="10"/>
      <c r="J4" s="127"/>
      <c r="K4" s="10"/>
      <c r="L4" s="10"/>
      <c r="M4" s="10"/>
      <c r="N4" s="10"/>
      <c r="O4" s="10"/>
      <c r="P4" s="10"/>
      <c r="Q4" s="10"/>
      <c r="R4" s="10"/>
      <c r="S4" s="10"/>
      <c r="T4" s="10"/>
    </row>
    <row r="5" spans="1:20" ht="11.25" customHeight="1" x14ac:dyDescent="0.15">
      <c r="B5" s="171"/>
      <c r="C5" s="171"/>
      <c r="D5" s="171"/>
      <c r="E5" s="171"/>
      <c r="F5" s="171"/>
      <c r="G5" s="171"/>
      <c r="H5" s="171"/>
      <c r="J5" s="171"/>
      <c r="K5" s="171"/>
      <c r="L5" s="171"/>
      <c r="M5" s="171"/>
    </row>
    <row r="6" spans="1:20" ht="11.25" customHeight="1" x14ac:dyDescent="0.15">
      <c r="B6" s="171"/>
      <c r="C6" s="171"/>
      <c r="D6" s="171"/>
      <c r="E6" s="171"/>
      <c r="F6" s="171"/>
      <c r="G6" s="171"/>
      <c r="H6" s="172" t="s">
        <v>230</v>
      </c>
      <c r="J6" s="171"/>
      <c r="K6" s="171"/>
      <c r="L6" s="171"/>
      <c r="M6" s="171"/>
    </row>
    <row r="7" spans="1:20" ht="11.25" customHeight="1" x14ac:dyDescent="0.15">
      <c r="A7" s="173"/>
      <c r="B7" s="194" t="s">
        <v>5</v>
      </c>
      <c r="C7" s="195"/>
      <c r="D7" s="195"/>
      <c r="E7" s="195"/>
      <c r="F7" s="195"/>
      <c r="G7" s="195"/>
      <c r="H7" s="196"/>
      <c r="J7" s="171"/>
      <c r="K7" s="171"/>
      <c r="L7" s="171"/>
      <c r="M7" s="171"/>
    </row>
    <row r="8" spans="1:20" ht="11.25" customHeight="1" x14ac:dyDescent="0.15">
      <c r="A8" s="197"/>
      <c r="B8" s="489" t="s">
        <v>770</v>
      </c>
      <c r="C8" s="490"/>
      <c r="D8" s="195"/>
      <c r="E8" s="195"/>
      <c r="F8" s="195"/>
      <c r="G8" s="195"/>
      <c r="H8" s="195"/>
      <c r="I8" s="182"/>
      <c r="J8" s="171"/>
      <c r="K8" s="171"/>
      <c r="L8" s="171"/>
      <c r="M8" s="171"/>
    </row>
    <row r="9" spans="1:20" s="182" customFormat="1" ht="65.25" customHeight="1" x14ac:dyDescent="0.15">
      <c r="A9" s="198" t="s">
        <v>10</v>
      </c>
      <c r="B9" s="491"/>
      <c r="C9" s="492"/>
      <c r="D9" s="179" t="s">
        <v>228</v>
      </c>
      <c r="E9" s="180" t="s">
        <v>243</v>
      </c>
      <c r="F9" s="180" t="s">
        <v>771</v>
      </c>
      <c r="G9" s="180" t="s">
        <v>772</v>
      </c>
      <c r="H9" s="181" t="s">
        <v>189</v>
      </c>
      <c r="I9" s="185"/>
      <c r="J9" s="199"/>
      <c r="K9" s="199"/>
      <c r="L9" s="199"/>
      <c r="M9" s="199"/>
    </row>
    <row r="10" spans="1:20" ht="11.25" customHeight="1" x14ac:dyDescent="0.15">
      <c r="A10" s="183" t="s">
        <v>24</v>
      </c>
      <c r="B10" s="59">
        <v>91.8</v>
      </c>
      <c r="C10" s="20">
        <v>100</v>
      </c>
      <c r="D10" s="20">
        <v>51.6</v>
      </c>
      <c r="E10" s="20">
        <v>41.4</v>
      </c>
      <c r="F10" s="20">
        <v>5.5</v>
      </c>
      <c r="G10" s="20">
        <v>0.7</v>
      </c>
      <c r="H10" s="20">
        <v>0.8</v>
      </c>
      <c r="I10" s="185"/>
      <c r="J10" s="185"/>
      <c r="K10" s="185"/>
      <c r="L10" s="185"/>
      <c r="M10" s="185"/>
      <c r="N10" s="185"/>
      <c r="O10" s="185"/>
      <c r="P10" s="185"/>
      <c r="Q10" s="185"/>
      <c r="R10" s="186"/>
    </row>
    <row r="11" spans="1:20" ht="11.25" customHeight="1" x14ac:dyDescent="0.15">
      <c r="A11" s="187" t="s">
        <v>25</v>
      </c>
      <c r="B11" s="42"/>
      <c r="C11" s="22"/>
      <c r="D11" s="22"/>
      <c r="E11" s="22"/>
      <c r="F11" s="22"/>
      <c r="G11" s="22"/>
      <c r="H11" s="22"/>
      <c r="I11" s="185"/>
      <c r="J11" s="185"/>
      <c r="K11" s="185"/>
      <c r="L11" s="185"/>
      <c r="M11" s="185"/>
      <c r="N11" s="185"/>
      <c r="O11" s="185"/>
      <c r="P11" s="185"/>
      <c r="Q11" s="185"/>
      <c r="R11" s="186"/>
    </row>
    <row r="12" spans="1:20" ht="11.25" customHeight="1" x14ac:dyDescent="0.15">
      <c r="A12" s="188" t="s">
        <v>26</v>
      </c>
      <c r="B12" s="42">
        <v>93.4</v>
      </c>
      <c r="C12" s="22">
        <v>100</v>
      </c>
      <c r="D12" s="22">
        <v>48.9</v>
      </c>
      <c r="E12" s="22">
        <v>43.6</v>
      </c>
      <c r="F12" s="22">
        <v>6.1</v>
      </c>
      <c r="G12" s="22">
        <v>0.8</v>
      </c>
      <c r="H12" s="22">
        <v>0.5</v>
      </c>
      <c r="I12" s="185"/>
      <c r="J12" s="185"/>
      <c r="K12" s="185"/>
      <c r="L12" s="166"/>
      <c r="M12" s="185"/>
      <c r="N12" s="185"/>
      <c r="O12" s="185"/>
      <c r="P12" s="185"/>
      <c r="Q12" s="185"/>
      <c r="R12" s="186"/>
    </row>
    <row r="13" spans="1:20" ht="11.25" customHeight="1" x14ac:dyDescent="0.15">
      <c r="A13" s="188" t="s">
        <v>27</v>
      </c>
      <c r="B13" s="42">
        <v>90.1</v>
      </c>
      <c r="C13" s="22">
        <v>100</v>
      </c>
      <c r="D13" s="22">
        <v>54.8</v>
      </c>
      <c r="E13" s="22">
        <v>38.799999999999997</v>
      </c>
      <c r="F13" s="22">
        <v>4.7</v>
      </c>
      <c r="G13" s="22">
        <v>0.6</v>
      </c>
      <c r="H13" s="22">
        <v>1.1000000000000001</v>
      </c>
      <c r="I13" s="185"/>
      <c r="J13" s="185"/>
      <c r="K13" s="185"/>
      <c r="L13" s="185"/>
      <c r="M13" s="185"/>
      <c r="N13" s="185"/>
      <c r="O13" s="185"/>
      <c r="P13" s="185"/>
      <c r="Q13" s="185"/>
      <c r="R13" s="186"/>
    </row>
    <row r="14" spans="1:20" ht="11.25" customHeight="1" x14ac:dyDescent="0.15">
      <c r="A14" s="187" t="s">
        <v>28</v>
      </c>
      <c r="B14" s="42"/>
      <c r="C14" s="22"/>
      <c r="D14" s="22"/>
      <c r="E14" s="22"/>
      <c r="F14" s="22"/>
      <c r="G14" s="22"/>
      <c r="H14" s="22"/>
      <c r="I14" s="185"/>
      <c r="J14" s="185"/>
      <c r="K14" s="185"/>
      <c r="L14" s="185"/>
      <c r="M14" s="185"/>
      <c r="N14" s="185"/>
      <c r="O14" s="185"/>
      <c r="P14" s="185"/>
      <c r="Q14" s="185"/>
      <c r="R14" s="186"/>
    </row>
    <row r="15" spans="1:20" ht="11.25" customHeight="1" x14ac:dyDescent="0.15">
      <c r="A15" s="188" t="s">
        <v>29</v>
      </c>
      <c r="B15" s="42">
        <v>93.9</v>
      </c>
      <c r="C15" s="22">
        <v>100</v>
      </c>
      <c r="D15" s="22">
        <v>53.4</v>
      </c>
      <c r="E15" s="22">
        <v>41</v>
      </c>
      <c r="F15" s="22">
        <v>4.3</v>
      </c>
      <c r="G15" s="22">
        <v>0.5</v>
      </c>
      <c r="H15" s="22">
        <v>0.8</v>
      </c>
      <c r="I15" s="185"/>
      <c r="J15" s="185"/>
      <c r="K15" s="185"/>
      <c r="L15" s="185"/>
      <c r="M15" s="185"/>
      <c r="N15" s="185"/>
      <c r="O15" s="185"/>
      <c r="P15" s="185"/>
      <c r="Q15" s="185"/>
      <c r="R15" s="186"/>
    </row>
    <row r="16" spans="1:20" ht="11.25" customHeight="1" x14ac:dyDescent="0.15">
      <c r="A16" s="188" t="s">
        <v>30</v>
      </c>
      <c r="B16" s="42">
        <v>92.4</v>
      </c>
      <c r="C16" s="22">
        <v>100</v>
      </c>
      <c r="D16" s="22">
        <v>48.5</v>
      </c>
      <c r="E16" s="22">
        <v>44.3</v>
      </c>
      <c r="F16" s="22">
        <v>5.8</v>
      </c>
      <c r="G16" s="22">
        <v>0.7</v>
      </c>
      <c r="H16" s="22">
        <v>0.7</v>
      </c>
      <c r="I16" s="185"/>
      <c r="J16" s="185"/>
      <c r="K16" s="185"/>
      <c r="L16" s="185"/>
      <c r="M16" s="185"/>
      <c r="N16" s="185"/>
      <c r="O16" s="185"/>
      <c r="P16" s="185"/>
      <c r="Q16" s="185"/>
      <c r="R16" s="186"/>
    </row>
    <row r="17" spans="1:18" ht="11.25" customHeight="1" x14ac:dyDescent="0.15">
      <c r="A17" s="188" t="s">
        <v>31</v>
      </c>
      <c r="B17" s="42">
        <v>88.4</v>
      </c>
      <c r="C17" s="22">
        <v>100</v>
      </c>
      <c r="D17" s="22">
        <v>48</v>
      </c>
      <c r="E17" s="22">
        <v>45.2</v>
      </c>
      <c r="F17" s="22">
        <v>5.5</v>
      </c>
      <c r="G17" s="22">
        <v>0.7</v>
      </c>
      <c r="H17" s="22">
        <v>0.6</v>
      </c>
      <c r="I17" s="185"/>
      <c r="J17" s="185"/>
      <c r="K17" s="185"/>
      <c r="L17" s="185"/>
      <c r="M17" s="185"/>
      <c r="N17" s="185"/>
      <c r="O17" s="185"/>
      <c r="P17" s="185"/>
      <c r="Q17" s="185"/>
      <c r="R17" s="186"/>
    </row>
    <row r="18" spans="1:18" ht="11.25" customHeight="1" x14ac:dyDescent="0.15">
      <c r="A18" s="188" t="s">
        <v>32</v>
      </c>
      <c r="B18" s="42">
        <v>93</v>
      </c>
      <c r="C18" s="22">
        <v>100</v>
      </c>
      <c r="D18" s="22">
        <v>49.9</v>
      </c>
      <c r="E18" s="22">
        <v>42.4</v>
      </c>
      <c r="F18" s="22">
        <v>6.4</v>
      </c>
      <c r="G18" s="22">
        <v>0.5</v>
      </c>
      <c r="H18" s="22">
        <v>0.8</v>
      </c>
      <c r="I18" s="185"/>
      <c r="J18" s="185"/>
      <c r="K18" s="185"/>
      <c r="L18" s="185"/>
      <c r="M18" s="185"/>
      <c r="N18" s="185"/>
      <c r="O18" s="185"/>
      <c r="P18" s="185"/>
      <c r="Q18" s="185"/>
      <c r="R18" s="186"/>
    </row>
    <row r="19" spans="1:18" ht="11.25" customHeight="1" x14ac:dyDescent="0.15">
      <c r="A19" s="188" t="s">
        <v>33</v>
      </c>
      <c r="B19" s="42">
        <v>94.1</v>
      </c>
      <c r="C19" s="22">
        <v>100</v>
      </c>
      <c r="D19" s="22">
        <v>48</v>
      </c>
      <c r="E19" s="22">
        <v>44.9</v>
      </c>
      <c r="F19" s="22">
        <v>5.6</v>
      </c>
      <c r="G19" s="22">
        <v>0.9</v>
      </c>
      <c r="H19" s="22">
        <v>0.7</v>
      </c>
      <c r="I19" s="185"/>
      <c r="J19" s="185"/>
      <c r="K19" s="185"/>
      <c r="L19" s="185"/>
      <c r="M19" s="185"/>
      <c r="N19" s="185"/>
      <c r="O19" s="185"/>
      <c r="P19" s="185"/>
      <c r="Q19" s="185"/>
      <c r="R19" s="186"/>
    </row>
    <row r="20" spans="1:18" ht="11.25" customHeight="1" x14ac:dyDescent="0.15">
      <c r="A20" s="188"/>
      <c r="B20" s="42"/>
      <c r="C20" s="22"/>
      <c r="D20" s="22"/>
      <c r="E20" s="22"/>
      <c r="F20" s="22"/>
      <c r="G20" s="22"/>
      <c r="H20" s="22"/>
      <c r="I20" s="185"/>
      <c r="J20" s="185"/>
      <c r="K20" s="185"/>
      <c r="L20" s="185"/>
      <c r="M20" s="185"/>
      <c r="N20" s="185"/>
      <c r="O20" s="185"/>
      <c r="P20" s="185"/>
      <c r="Q20" s="185"/>
      <c r="R20" s="186"/>
    </row>
    <row r="21" spans="1:18" ht="11.25" customHeight="1" x14ac:dyDescent="0.15">
      <c r="A21" s="188" t="s">
        <v>34</v>
      </c>
      <c r="B21" s="42">
        <v>97.6</v>
      </c>
      <c r="C21" s="22">
        <v>100</v>
      </c>
      <c r="D21" s="22">
        <v>65.3</v>
      </c>
      <c r="E21" s="22">
        <v>28.6</v>
      </c>
      <c r="F21" s="22">
        <v>4.5999999999999996</v>
      </c>
      <c r="G21" s="22">
        <v>0.7</v>
      </c>
      <c r="H21" s="22">
        <v>0.8</v>
      </c>
      <c r="I21" s="185"/>
      <c r="J21" s="185"/>
      <c r="K21" s="185"/>
      <c r="L21" s="185"/>
      <c r="M21" s="185"/>
      <c r="N21" s="185"/>
      <c r="O21" s="185"/>
      <c r="P21" s="185"/>
      <c r="Q21" s="185"/>
      <c r="R21" s="186"/>
    </row>
    <row r="22" spans="1:18" ht="11.25" customHeight="1" x14ac:dyDescent="0.15">
      <c r="A22" s="188" t="s">
        <v>35</v>
      </c>
      <c r="B22" s="42">
        <v>94.4</v>
      </c>
      <c r="C22" s="22">
        <v>100</v>
      </c>
      <c r="D22" s="22">
        <v>55.8</v>
      </c>
      <c r="E22" s="22">
        <v>39.200000000000003</v>
      </c>
      <c r="F22" s="22">
        <v>5</v>
      </c>
      <c r="G22" s="22" t="s">
        <v>820</v>
      </c>
      <c r="H22" s="22" t="s">
        <v>820</v>
      </c>
      <c r="I22" s="185"/>
      <c r="J22" s="185"/>
      <c r="K22" s="185"/>
      <c r="L22" s="185"/>
      <c r="M22" s="185"/>
      <c r="N22" s="185"/>
      <c r="O22" s="185"/>
      <c r="P22" s="185"/>
      <c r="Q22" s="185"/>
      <c r="R22" s="186"/>
    </row>
    <row r="23" spans="1:18" ht="11.25" customHeight="1" x14ac:dyDescent="0.15">
      <c r="A23" s="188" t="s">
        <v>36</v>
      </c>
      <c r="B23" s="42">
        <v>91.3</v>
      </c>
      <c r="C23" s="22">
        <v>100</v>
      </c>
      <c r="D23" s="22">
        <v>51.6</v>
      </c>
      <c r="E23" s="22">
        <v>41.6</v>
      </c>
      <c r="F23" s="22">
        <v>4.9000000000000004</v>
      </c>
      <c r="G23" s="22">
        <v>0.9</v>
      </c>
      <c r="H23" s="22">
        <v>1</v>
      </c>
      <c r="I23" s="185"/>
      <c r="J23" s="185"/>
      <c r="K23" s="185"/>
      <c r="L23" s="185"/>
      <c r="M23" s="185"/>
      <c r="N23" s="185"/>
      <c r="O23" s="185"/>
      <c r="P23" s="185"/>
      <c r="Q23" s="185"/>
      <c r="R23" s="186"/>
    </row>
    <row r="24" spans="1:18" ht="11.25" customHeight="1" x14ac:dyDescent="0.15">
      <c r="A24" s="188" t="s">
        <v>37</v>
      </c>
      <c r="B24" s="42">
        <v>89.3</v>
      </c>
      <c r="C24" s="22">
        <v>100</v>
      </c>
      <c r="D24" s="22">
        <v>48.2</v>
      </c>
      <c r="E24" s="22">
        <v>42.2</v>
      </c>
      <c r="F24" s="22">
        <v>7.2</v>
      </c>
      <c r="G24" s="22">
        <v>1.1000000000000001</v>
      </c>
      <c r="H24" s="22">
        <v>1.2</v>
      </c>
      <c r="I24" s="185"/>
      <c r="J24" s="185"/>
      <c r="K24" s="185"/>
      <c r="L24" s="185"/>
      <c r="M24" s="185"/>
      <c r="N24" s="185"/>
      <c r="O24" s="185"/>
      <c r="P24" s="185"/>
      <c r="Q24" s="185"/>
      <c r="R24" s="186"/>
    </row>
    <row r="25" spans="1:18" ht="11.25" customHeight="1" x14ac:dyDescent="0.15">
      <c r="A25" s="188" t="s">
        <v>38</v>
      </c>
      <c r="B25" s="42">
        <v>93.6</v>
      </c>
      <c r="C25" s="22">
        <v>100</v>
      </c>
      <c r="D25" s="22">
        <v>52.7</v>
      </c>
      <c r="E25" s="22">
        <v>36.299999999999997</v>
      </c>
      <c r="F25" s="22">
        <v>8.9</v>
      </c>
      <c r="G25" s="22">
        <v>1.3</v>
      </c>
      <c r="H25" s="22">
        <v>0.9</v>
      </c>
      <c r="I25" s="185"/>
      <c r="J25" s="185"/>
      <c r="K25" s="185"/>
      <c r="L25" s="185"/>
      <c r="M25" s="185"/>
      <c r="N25" s="185"/>
      <c r="O25" s="185"/>
      <c r="P25" s="185"/>
      <c r="Q25" s="185"/>
      <c r="R25" s="186"/>
    </row>
    <row r="26" spans="1:18" ht="11.25" customHeight="1" x14ac:dyDescent="0.15">
      <c r="A26" s="188" t="s">
        <v>39</v>
      </c>
      <c r="B26" s="42">
        <v>86.3</v>
      </c>
      <c r="C26" s="22">
        <v>100</v>
      </c>
      <c r="D26" s="22">
        <v>44.7</v>
      </c>
      <c r="E26" s="22">
        <v>46.9</v>
      </c>
      <c r="F26" s="22">
        <v>5.9</v>
      </c>
      <c r="G26" s="22">
        <v>1</v>
      </c>
      <c r="H26" s="22">
        <v>1.5</v>
      </c>
      <c r="I26" s="185"/>
      <c r="J26" s="185"/>
      <c r="K26" s="185"/>
      <c r="L26" s="185"/>
      <c r="M26" s="185"/>
      <c r="N26" s="185"/>
      <c r="O26" s="185"/>
      <c r="P26" s="185"/>
      <c r="Q26" s="185"/>
      <c r="R26" s="186"/>
    </row>
    <row r="27" spans="1:18" ht="11.25" customHeight="1" x14ac:dyDescent="0.15">
      <c r="A27" s="188"/>
      <c r="B27" s="42"/>
      <c r="C27" s="22"/>
      <c r="D27" s="22"/>
      <c r="E27" s="22"/>
      <c r="F27" s="22"/>
      <c r="G27" s="22"/>
      <c r="H27" s="22"/>
      <c r="I27" s="185"/>
      <c r="J27" s="185"/>
      <c r="K27" s="185"/>
      <c r="L27" s="185"/>
      <c r="M27" s="185"/>
      <c r="N27" s="185"/>
      <c r="O27" s="185"/>
      <c r="P27" s="185"/>
      <c r="Q27" s="185"/>
      <c r="R27" s="186"/>
    </row>
    <row r="28" spans="1:18" ht="11.25" customHeight="1" x14ac:dyDescent="0.15">
      <c r="A28" s="188" t="s">
        <v>40</v>
      </c>
      <c r="B28" s="42">
        <v>95.4</v>
      </c>
      <c r="C28" s="22">
        <v>100</v>
      </c>
      <c r="D28" s="22">
        <v>57.3</v>
      </c>
      <c r="E28" s="22">
        <v>37</v>
      </c>
      <c r="F28" s="22">
        <v>4.5</v>
      </c>
      <c r="G28" s="22" t="s">
        <v>820</v>
      </c>
      <c r="H28" s="22">
        <v>1.2</v>
      </c>
      <c r="I28" s="185"/>
      <c r="J28" s="185"/>
      <c r="K28" s="185"/>
      <c r="L28" s="185"/>
      <c r="M28" s="185"/>
      <c r="N28" s="185"/>
      <c r="O28" s="185"/>
      <c r="P28" s="185"/>
      <c r="Q28" s="185"/>
      <c r="R28" s="186"/>
    </row>
    <row r="29" spans="1:18" ht="11.25" customHeight="1" x14ac:dyDescent="0.15">
      <c r="A29" s="188" t="s">
        <v>41</v>
      </c>
      <c r="B29" s="42">
        <v>88.7</v>
      </c>
      <c r="C29" s="22">
        <v>100</v>
      </c>
      <c r="D29" s="22">
        <v>59.3</v>
      </c>
      <c r="E29" s="22">
        <v>38.700000000000003</v>
      </c>
      <c r="F29" s="22">
        <v>1.7</v>
      </c>
      <c r="G29" s="22" t="s">
        <v>820</v>
      </c>
      <c r="H29" s="22">
        <v>0.3</v>
      </c>
      <c r="I29" s="185"/>
      <c r="J29" s="185"/>
      <c r="K29" s="185"/>
      <c r="L29" s="185"/>
      <c r="M29" s="185"/>
      <c r="N29" s="185"/>
      <c r="O29" s="185"/>
      <c r="P29" s="185"/>
      <c r="Q29" s="185"/>
      <c r="R29" s="186"/>
    </row>
    <row r="30" spans="1:18" ht="11.25" customHeight="1" x14ac:dyDescent="0.15">
      <c r="A30" s="188" t="s">
        <v>42</v>
      </c>
      <c r="B30" s="42">
        <v>92.7</v>
      </c>
      <c r="C30" s="22">
        <v>100</v>
      </c>
      <c r="D30" s="22">
        <v>57.5</v>
      </c>
      <c r="E30" s="22">
        <v>38.4</v>
      </c>
      <c r="F30" s="22">
        <v>3.6</v>
      </c>
      <c r="G30" s="22">
        <v>0.1</v>
      </c>
      <c r="H30" s="22">
        <v>0.4</v>
      </c>
      <c r="I30" s="185"/>
      <c r="J30" s="185"/>
      <c r="K30" s="185"/>
      <c r="L30" s="185"/>
      <c r="M30" s="185"/>
      <c r="N30" s="185"/>
      <c r="O30" s="185"/>
      <c r="P30" s="185"/>
      <c r="Q30" s="185"/>
      <c r="R30" s="186"/>
    </row>
    <row r="31" spans="1:18" ht="11.25" customHeight="1" x14ac:dyDescent="0.15">
      <c r="A31" s="188" t="s">
        <v>43</v>
      </c>
      <c r="B31" s="42">
        <v>90.1</v>
      </c>
      <c r="C31" s="22">
        <v>100</v>
      </c>
      <c r="D31" s="22">
        <v>59.8</v>
      </c>
      <c r="E31" s="22">
        <v>33.200000000000003</v>
      </c>
      <c r="F31" s="22">
        <v>5.5</v>
      </c>
      <c r="G31" s="22">
        <v>0.6</v>
      </c>
      <c r="H31" s="22">
        <v>0.9</v>
      </c>
      <c r="I31" s="185"/>
      <c r="J31" s="185"/>
      <c r="K31" s="185"/>
      <c r="L31" s="185"/>
      <c r="M31" s="185"/>
      <c r="N31" s="185"/>
      <c r="O31" s="185"/>
      <c r="P31" s="185"/>
      <c r="Q31" s="185"/>
      <c r="R31" s="186"/>
    </row>
    <row r="32" spans="1:18" ht="11.25" customHeight="1" x14ac:dyDescent="0.15">
      <c r="A32" s="188" t="s">
        <v>44</v>
      </c>
      <c r="B32" s="42">
        <v>94.2</v>
      </c>
      <c r="C32" s="22">
        <v>100</v>
      </c>
      <c r="D32" s="22">
        <v>54.9</v>
      </c>
      <c r="E32" s="22">
        <v>37.5</v>
      </c>
      <c r="F32" s="22">
        <v>2</v>
      </c>
      <c r="G32" s="22">
        <v>2.2000000000000002</v>
      </c>
      <c r="H32" s="22">
        <v>3.4</v>
      </c>
      <c r="I32" s="185"/>
      <c r="J32" s="185"/>
      <c r="K32" s="185"/>
      <c r="L32" s="185"/>
      <c r="M32" s="185"/>
      <c r="N32" s="185"/>
      <c r="O32" s="185"/>
      <c r="P32" s="185"/>
      <c r="Q32" s="185"/>
      <c r="R32" s="186"/>
    </row>
    <row r="33" spans="1:18" ht="11.25" customHeight="1" x14ac:dyDescent="0.15">
      <c r="A33" s="188" t="s">
        <v>45</v>
      </c>
      <c r="B33" s="42">
        <v>88.6</v>
      </c>
      <c r="C33" s="22">
        <v>100</v>
      </c>
      <c r="D33" s="22">
        <v>61.6</v>
      </c>
      <c r="E33" s="22">
        <v>31.6</v>
      </c>
      <c r="F33" s="22">
        <v>6.8</v>
      </c>
      <c r="G33" s="22" t="s">
        <v>820</v>
      </c>
      <c r="H33" s="22" t="s">
        <v>820</v>
      </c>
      <c r="I33" s="185"/>
      <c r="J33" s="185"/>
      <c r="K33" s="185"/>
      <c r="L33" s="185"/>
      <c r="M33" s="185"/>
      <c r="N33" s="185"/>
      <c r="O33" s="185"/>
      <c r="P33" s="185"/>
      <c r="Q33" s="185"/>
      <c r="R33" s="186"/>
    </row>
    <row r="34" spans="1:18" ht="11.25" customHeight="1" x14ac:dyDescent="0.15">
      <c r="A34" s="188"/>
      <c r="B34" s="42"/>
      <c r="C34" s="22"/>
      <c r="D34" s="22"/>
      <c r="E34" s="22"/>
      <c r="F34" s="22"/>
      <c r="G34" s="22"/>
      <c r="H34" s="22"/>
      <c r="I34" s="185"/>
      <c r="J34" s="185"/>
      <c r="K34" s="185"/>
      <c r="L34" s="185"/>
      <c r="M34" s="185"/>
      <c r="N34" s="185"/>
      <c r="O34" s="185"/>
      <c r="P34" s="185"/>
      <c r="Q34" s="185"/>
      <c r="R34" s="186"/>
    </row>
    <row r="35" spans="1:18" ht="11.25" customHeight="1" x14ac:dyDescent="0.15">
      <c r="A35" s="188" t="s">
        <v>46</v>
      </c>
      <c r="B35" s="42">
        <v>90.2</v>
      </c>
      <c r="C35" s="22">
        <v>100</v>
      </c>
      <c r="D35" s="22">
        <v>56</v>
      </c>
      <c r="E35" s="22">
        <v>37.700000000000003</v>
      </c>
      <c r="F35" s="22">
        <v>5.4</v>
      </c>
      <c r="G35" s="22">
        <v>0.4</v>
      </c>
      <c r="H35" s="22">
        <v>0.4</v>
      </c>
      <c r="I35" s="185"/>
      <c r="J35" s="185"/>
      <c r="K35" s="185"/>
      <c r="L35" s="185"/>
      <c r="M35" s="185"/>
      <c r="N35" s="185"/>
      <c r="O35" s="185"/>
      <c r="P35" s="185"/>
      <c r="Q35" s="185"/>
      <c r="R35" s="186"/>
    </row>
    <row r="36" spans="1:18" ht="11.25" customHeight="1" x14ac:dyDescent="0.15">
      <c r="A36" s="188" t="s">
        <v>47</v>
      </c>
      <c r="B36" s="42">
        <v>92.7</v>
      </c>
      <c r="C36" s="22">
        <v>100</v>
      </c>
      <c r="D36" s="22">
        <v>56</v>
      </c>
      <c r="E36" s="22">
        <v>38.6</v>
      </c>
      <c r="F36" s="22">
        <v>4.4000000000000004</v>
      </c>
      <c r="G36" s="22">
        <v>0.4</v>
      </c>
      <c r="H36" s="22">
        <v>0.6</v>
      </c>
      <c r="I36" s="185"/>
      <c r="J36" s="185"/>
      <c r="K36" s="185"/>
      <c r="L36" s="185"/>
      <c r="M36" s="185"/>
      <c r="N36" s="185"/>
      <c r="O36" s="185"/>
      <c r="P36" s="185"/>
      <c r="Q36" s="185"/>
      <c r="R36" s="186"/>
    </row>
    <row r="37" spans="1:18" ht="11.25" customHeight="1" x14ac:dyDescent="0.15">
      <c r="A37" s="188" t="s">
        <v>48</v>
      </c>
      <c r="B37" s="42">
        <v>90.9</v>
      </c>
      <c r="C37" s="22">
        <v>100</v>
      </c>
      <c r="D37" s="22">
        <v>48.7</v>
      </c>
      <c r="E37" s="22">
        <v>44.6</v>
      </c>
      <c r="F37" s="22">
        <v>4.9000000000000004</v>
      </c>
      <c r="G37" s="22">
        <v>0.6</v>
      </c>
      <c r="H37" s="22">
        <v>1.2</v>
      </c>
      <c r="I37" s="185"/>
      <c r="J37" s="185"/>
      <c r="K37" s="185"/>
      <c r="L37" s="185"/>
      <c r="M37" s="185"/>
      <c r="N37" s="185"/>
      <c r="O37" s="185"/>
      <c r="P37" s="185"/>
      <c r="Q37" s="185"/>
      <c r="R37" s="186"/>
    </row>
    <row r="38" spans="1:18" ht="11.25" customHeight="1" x14ac:dyDescent="0.15">
      <c r="A38" s="188" t="s">
        <v>49</v>
      </c>
      <c r="B38" s="42">
        <v>91</v>
      </c>
      <c r="C38" s="22">
        <v>100</v>
      </c>
      <c r="D38" s="22">
        <v>43.4</v>
      </c>
      <c r="E38" s="22">
        <v>46.9</v>
      </c>
      <c r="F38" s="22">
        <v>7.6</v>
      </c>
      <c r="G38" s="22">
        <v>1.2</v>
      </c>
      <c r="H38" s="22">
        <v>0.9</v>
      </c>
      <c r="I38" s="185"/>
      <c r="J38" s="185"/>
      <c r="K38" s="185"/>
      <c r="L38" s="185"/>
      <c r="M38" s="185"/>
      <c r="N38" s="185"/>
      <c r="O38" s="185"/>
      <c r="P38" s="185"/>
      <c r="Q38" s="185"/>
      <c r="R38" s="186"/>
    </row>
    <row r="39" spans="1:18" ht="11.25" customHeight="1" x14ac:dyDescent="0.15">
      <c r="A39" s="188" t="s">
        <v>50</v>
      </c>
      <c r="B39" s="42">
        <v>92.6</v>
      </c>
      <c r="C39" s="22">
        <v>100</v>
      </c>
      <c r="D39" s="22">
        <v>51.6</v>
      </c>
      <c r="E39" s="22">
        <v>42</v>
      </c>
      <c r="F39" s="22">
        <v>4.7</v>
      </c>
      <c r="G39" s="22">
        <v>1</v>
      </c>
      <c r="H39" s="22">
        <v>0.6</v>
      </c>
      <c r="I39" s="185"/>
      <c r="J39" s="185"/>
      <c r="K39" s="185"/>
      <c r="L39" s="185"/>
      <c r="M39" s="185"/>
      <c r="N39" s="185"/>
      <c r="O39" s="185"/>
      <c r="P39" s="185"/>
      <c r="Q39" s="185"/>
      <c r="R39" s="186"/>
    </row>
    <row r="40" spans="1:18" ht="11.25" customHeight="1" x14ac:dyDescent="0.15">
      <c r="A40" s="187" t="s">
        <v>51</v>
      </c>
      <c r="B40" s="42"/>
      <c r="C40" s="22"/>
      <c r="D40" s="22"/>
      <c r="E40" s="22"/>
      <c r="F40" s="22"/>
      <c r="G40" s="22"/>
      <c r="H40" s="22"/>
      <c r="I40" s="185"/>
      <c r="J40" s="185"/>
      <c r="K40" s="185"/>
      <c r="L40" s="185"/>
      <c r="M40" s="185"/>
      <c r="N40" s="185"/>
      <c r="O40" s="185"/>
      <c r="P40" s="185"/>
      <c r="Q40" s="185"/>
      <c r="R40" s="186"/>
    </row>
    <row r="41" spans="1:18" ht="11.25" customHeight="1" x14ac:dyDescent="0.15">
      <c r="A41" s="188" t="s">
        <v>773</v>
      </c>
      <c r="B41" s="42">
        <v>90.6</v>
      </c>
      <c r="C41" s="22">
        <v>100</v>
      </c>
      <c r="D41" s="22">
        <v>53.6</v>
      </c>
      <c r="E41" s="22">
        <v>38.5</v>
      </c>
      <c r="F41" s="22">
        <v>5.9</v>
      </c>
      <c r="G41" s="22">
        <v>1.1000000000000001</v>
      </c>
      <c r="H41" s="22">
        <v>1</v>
      </c>
      <c r="I41" s="185"/>
      <c r="J41" s="185"/>
      <c r="K41" s="185"/>
      <c r="L41" s="185"/>
      <c r="M41" s="185"/>
      <c r="N41" s="185"/>
      <c r="O41" s="185"/>
      <c r="P41" s="185"/>
      <c r="Q41" s="185"/>
      <c r="R41" s="186"/>
    </row>
    <row r="42" spans="1:18" ht="11.25" customHeight="1" x14ac:dyDescent="0.15">
      <c r="A42" s="188" t="s">
        <v>150</v>
      </c>
      <c r="B42" s="42">
        <v>90</v>
      </c>
      <c r="C42" s="22">
        <v>100</v>
      </c>
      <c r="D42" s="22">
        <v>47.8</v>
      </c>
      <c r="E42" s="22">
        <v>43.6</v>
      </c>
      <c r="F42" s="22">
        <v>7.1</v>
      </c>
      <c r="G42" s="22">
        <v>0.5</v>
      </c>
      <c r="H42" s="22">
        <v>1.1000000000000001</v>
      </c>
      <c r="I42" s="185"/>
      <c r="J42" s="185"/>
      <c r="K42" s="185"/>
      <c r="L42" s="185"/>
      <c r="M42" s="185"/>
      <c r="N42" s="185"/>
      <c r="O42" s="185"/>
      <c r="P42" s="185"/>
      <c r="Q42" s="185"/>
      <c r="R42" s="186"/>
    </row>
    <row r="43" spans="1:18" ht="11.25" customHeight="1" x14ac:dyDescent="0.15">
      <c r="A43" s="188" t="s">
        <v>754</v>
      </c>
      <c r="B43" s="42">
        <v>92.2</v>
      </c>
      <c r="C43" s="22">
        <v>100</v>
      </c>
      <c r="D43" s="22">
        <v>50.3</v>
      </c>
      <c r="E43" s="22">
        <v>42.8</v>
      </c>
      <c r="F43" s="22">
        <v>5.4</v>
      </c>
      <c r="G43" s="22">
        <v>0.8</v>
      </c>
      <c r="H43" s="22">
        <v>0.7</v>
      </c>
      <c r="I43" s="185"/>
      <c r="J43" s="185"/>
      <c r="K43" s="185"/>
      <c r="L43" s="185"/>
      <c r="M43" s="185"/>
      <c r="N43" s="185"/>
      <c r="O43" s="185"/>
      <c r="P43" s="185"/>
      <c r="Q43" s="185"/>
      <c r="R43" s="186"/>
    </row>
    <row r="44" spans="1:18" ht="11.25" customHeight="1" x14ac:dyDescent="0.15">
      <c r="A44" s="188" t="s">
        <v>138</v>
      </c>
      <c r="B44" s="42">
        <v>93.7</v>
      </c>
      <c r="C44" s="22">
        <v>100</v>
      </c>
      <c r="D44" s="22">
        <v>54.1</v>
      </c>
      <c r="E44" s="22">
        <v>40.1</v>
      </c>
      <c r="F44" s="22">
        <v>4.2</v>
      </c>
      <c r="G44" s="22">
        <v>0.9</v>
      </c>
      <c r="H44" s="22">
        <v>0.7</v>
      </c>
      <c r="I44" s="185"/>
      <c r="J44" s="185"/>
      <c r="K44" s="185"/>
      <c r="L44" s="185"/>
      <c r="M44" s="185"/>
      <c r="N44" s="185"/>
      <c r="O44" s="185"/>
      <c r="P44" s="185"/>
      <c r="Q44" s="185"/>
      <c r="R44" s="186"/>
    </row>
    <row r="45" spans="1:18" ht="11.25" customHeight="1" x14ac:dyDescent="0.15">
      <c r="A45" s="188" t="s">
        <v>139</v>
      </c>
      <c r="B45" s="42">
        <v>93.5</v>
      </c>
      <c r="C45" s="22">
        <v>100</v>
      </c>
      <c r="D45" s="22">
        <v>55</v>
      </c>
      <c r="E45" s="22">
        <v>40.9</v>
      </c>
      <c r="F45" s="22">
        <v>3.9</v>
      </c>
      <c r="G45" s="22">
        <v>0</v>
      </c>
      <c r="H45" s="22">
        <v>0.3</v>
      </c>
      <c r="I45" s="185"/>
      <c r="J45" s="185"/>
      <c r="K45" s="185"/>
      <c r="L45" s="185"/>
      <c r="M45" s="185"/>
      <c r="N45" s="185"/>
      <c r="O45" s="185"/>
      <c r="P45" s="185"/>
      <c r="Q45" s="185"/>
      <c r="R45" s="186"/>
    </row>
    <row r="46" spans="1:18" ht="11.25" customHeight="1" x14ac:dyDescent="0.15">
      <c r="A46" s="187" t="s">
        <v>57</v>
      </c>
      <c r="B46" s="42"/>
      <c r="C46" s="22"/>
      <c r="D46" s="22"/>
      <c r="E46" s="22"/>
      <c r="F46" s="22"/>
      <c r="G46" s="22"/>
      <c r="H46" s="22"/>
      <c r="I46" s="185"/>
      <c r="J46" s="185"/>
      <c r="K46" s="185"/>
      <c r="L46" s="185"/>
      <c r="M46" s="185"/>
      <c r="N46" s="185"/>
      <c r="O46" s="185"/>
      <c r="P46" s="185"/>
      <c r="Q46" s="185"/>
      <c r="R46" s="186"/>
    </row>
    <row r="47" spans="1:18" ht="11.25" customHeight="1" x14ac:dyDescent="0.15">
      <c r="A47" s="188" t="s">
        <v>752</v>
      </c>
      <c r="B47" s="42">
        <v>89.5</v>
      </c>
      <c r="C47" s="22">
        <v>100</v>
      </c>
      <c r="D47" s="22">
        <v>50.4</v>
      </c>
      <c r="E47" s="22">
        <v>41</v>
      </c>
      <c r="F47" s="22">
        <v>5.9</v>
      </c>
      <c r="G47" s="22">
        <v>1.8</v>
      </c>
      <c r="H47" s="22">
        <v>0.8</v>
      </c>
      <c r="I47" s="185"/>
      <c r="J47" s="185"/>
      <c r="K47" s="185"/>
      <c r="L47" s="185"/>
      <c r="M47" s="185"/>
      <c r="N47" s="185"/>
      <c r="O47" s="185"/>
      <c r="P47" s="185"/>
      <c r="Q47" s="185"/>
      <c r="R47" s="186"/>
    </row>
    <row r="48" spans="1:18" ht="11.25" customHeight="1" x14ac:dyDescent="0.15">
      <c r="A48" s="188" t="s">
        <v>753</v>
      </c>
      <c r="B48" s="42">
        <v>91</v>
      </c>
      <c r="C48" s="22">
        <v>100</v>
      </c>
      <c r="D48" s="22">
        <v>48.6</v>
      </c>
      <c r="E48" s="22">
        <v>43.1</v>
      </c>
      <c r="F48" s="22">
        <v>6.7</v>
      </c>
      <c r="G48" s="22">
        <v>0.7</v>
      </c>
      <c r="H48" s="22">
        <v>0.9</v>
      </c>
      <c r="I48" s="185"/>
      <c r="J48" s="185"/>
      <c r="K48" s="185"/>
      <c r="L48" s="185"/>
      <c r="M48" s="185"/>
      <c r="N48" s="185"/>
      <c r="O48" s="185"/>
      <c r="P48" s="185"/>
      <c r="Q48" s="185"/>
      <c r="R48" s="186"/>
    </row>
    <row r="49" spans="1:18" ht="11.25" customHeight="1" x14ac:dyDescent="0.15">
      <c r="A49" s="188" t="s">
        <v>54</v>
      </c>
      <c r="B49" s="42">
        <v>90.9</v>
      </c>
      <c r="C49" s="22">
        <v>100</v>
      </c>
      <c r="D49" s="22">
        <v>48.7</v>
      </c>
      <c r="E49" s="22">
        <v>43.2</v>
      </c>
      <c r="F49" s="22">
        <v>5.9</v>
      </c>
      <c r="G49" s="22">
        <v>1</v>
      </c>
      <c r="H49" s="22">
        <v>1.2</v>
      </c>
      <c r="I49" s="185"/>
      <c r="J49" s="185"/>
      <c r="K49" s="185"/>
      <c r="L49" s="185"/>
      <c r="M49" s="185"/>
      <c r="N49" s="185"/>
      <c r="O49" s="185"/>
      <c r="P49" s="185"/>
      <c r="Q49" s="185"/>
      <c r="R49" s="186"/>
    </row>
    <row r="50" spans="1:18" ht="11.25" customHeight="1" x14ac:dyDescent="0.15">
      <c r="A50" s="188" t="s">
        <v>774</v>
      </c>
      <c r="B50" s="42">
        <v>93.5</v>
      </c>
      <c r="C50" s="22">
        <v>100</v>
      </c>
      <c r="D50" s="22">
        <v>53.4</v>
      </c>
      <c r="E50" s="22">
        <v>39.9</v>
      </c>
      <c r="F50" s="22">
        <v>5.5</v>
      </c>
      <c r="G50" s="22">
        <v>0.6</v>
      </c>
      <c r="H50" s="22">
        <v>0.6</v>
      </c>
      <c r="I50" s="185"/>
      <c r="J50" s="185"/>
      <c r="K50" s="185"/>
      <c r="L50" s="185"/>
      <c r="M50" s="185"/>
      <c r="N50" s="185"/>
      <c r="O50" s="185"/>
      <c r="P50" s="185"/>
      <c r="Q50" s="185"/>
      <c r="R50" s="186"/>
    </row>
    <row r="51" spans="1:18" ht="11.25" customHeight="1" x14ac:dyDescent="0.15">
      <c r="A51" s="188" t="s">
        <v>139</v>
      </c>
      <c r="B51" s="42">
        <v>92.1</v>
      </c>
      <c r="C51" s="22">
        <v>100</v>
      </c>
      <c r="D51" s="22">
        <v>53.3</v>
      </c>
      <c r="E51" s="22">
        <v>40.799999999999997</v>
      </c>
      <c r="F51" s="22">
        <v>4.8</v>
      </c>
      <c r="G51" s="22">
        <v>0.4</v>
      </c>
      <c r="H51" s="22">
        <v>0.6</v>
      </c>
      <c r="I51" s="185"/>
      <c r="J51" s="185"/>
      <c r="K51" s="185"/>
      <c r="L51" s="185"/>
      <c r="M51" s="185"/>
      <c r="N51" s="185"/>
      <c r="O51" s="185"/>
      <c r="P51" s="185"/>
      <c r="Q51" s="185"/>
      <c r="R51" s="186"/>
    </row>
    <row r="52" spans="1:18" ht="11.25" customHeight="1" x14ac:dyDescent="0.15">
      <c r="A52" s="187" t="s">
        <v>58</v>
      </c>
      <c r="B52" s="42"/>
      <c r="C52" s="22"/>
      <c r="D52" s="22"/>
      <c r="E52" s="22"/>
      <c r="F52" s="22"/>
      <c r="G52" s="22"/>
      <c r="H52" s="22"/>
      <c r="I52" s="185"/>
      <c r="J52" s="185"/>
      <c r="K52" s="185"/>
      <c r="L52" s="185"/>
      <c r="M52" s="185"/>
      <c r="N52" s="185"/>
      <c r="O52" s="185"/>
      <c r="P52" s="185"/>
      <c r="Q52" s="185"/>
      <c r="R52" s="186"/>
    </row>
    <row r="53" spans="1:18" ht="11.25" customHeight="1" x14ac:dyDescent="0.15">
      <c r="A53" s="188" t="s">
        <v>59</v>
      </c>
      <c r="B53" s="42">
        <v>99.1</v>
      </c>
      <c r="C53" s="22">
        <v>100</v>
      </c>
      <c r="D53" s="22">
        <v>73.099999999999994</v>
      </c>
      <c r="E53" s="22">
        <v>23.3</v>
      </c>
      <c r="F53" s="22">
        <v>2.5</v>
      </c>
      <c r="G53" s="22">
        <v>1.2</v>
      </c>
      <c r="H53" s="22" t="s">
        <v>820</v>
      </c>
      <c r="I53" s="185"/>
      <c r="J53" s="185"/>
      <c r="K53" s="185"/>
      <c r="L53" s="185"/>
      <c r="M53" s="185"/>
      <c r="N53" s="185"/>
      <c r="O53" s="185"/>
      <c r="P53" s="185"/>
      <c r="Q53" s="185"/>
      <c r="R53" s="186"/>
    </row>
    <row r="54" spans="1:18" ht="11.25" customHeight="1" x14ac:dyDescent="0.15">
      <c r="A54" s="188" t="s">
        <v>60</v>
      </c>
      <c r="B54" s="42">
        <v>94.1</v>
      </c>
      <c r="C54" s="22">
        <v>100</v>
      </c>
      <c r="D54" s="22">
        <v>67.8</v>
      </c>
      <c r="E54" s="22">
        <v>27.1</v>
      </c>
      <c r="F54" s="22">
        <v>4.4000000000000004</v>
      </c>
      <c r="G54" s="22">
        <v>0.2</v>
      </c>
      <c r="H54" s="22">
        <v>0.6</v>
      </c>
      <c r="I54" s="185"/>
      <c r="J54" s="185"/>
      <c r="K54" s="185"/>
      <c r="L54" s="185"/>
      <c r="M54" s="185"/>
      <c r="N54" s="185"/>
      <c r="O54" s="185"/>
      <c r="P54" s="185"/>
      <c r="Q54" s="185"/>
      <c r="R54" s="186"/>
    </row>
    <row r="55" spans="1:18" ht="11.25" customHeight="1" x14ac:dyDescent="0.15">
      <c r="A55" s="188" t="s">
        <v>61</v>
      </c>
      <c r="B55" s="42">
        <v>93.5</v>
      </c>
      <c r="C55" s="22">
        <v>100</v>
      </c>
      <c r="D55" s="22">
        <v>53.8</v>
      </c>
      <c r="E55" s="22">
        <v>40</v>
      </c>
      <c r="F55" s="22">
        <v>4.4000000000000004</v>
      </c>
      <c r="G55" s="22">
        <v>1.2</v>
      </c>
      <c r="H55" s="22">
        <v>0.6</v>
      </c>
      <c r="I55" s="185"/>
      <c r="J55" s="185"/>
      <c r="K55" s="185"/>
      <c r="L55" s="185"/>
      <c r="M55" s="185"/>
      <c r="N55" s="185"/>
      <c r="O55" s="185"/>
      <c r="P55" s="185"/>
      <c r="Q55" s="185"/>
      <c r="R55" s="186"/>
    </row>
    <row r="56" spans="1:18" ht="11.25" customHeight="1" x14ac:dyDescent="0.15">
      <c r="A56" s="188" t="s">
        <v>62</v>
      </c>
      <c r="B56" s="42">
        <v>93.3</v>
      </c>
      <c r="C56" s="22">
        <v>100</v>
      </c>
      <c r="D56" s="22">
        <v>49.1</v>
      </c>
      <c r="E56" s="22">
        <v>44</v>
      </c>
      <c r="F56" s="22">
        <v>5.6</v>
      </c>
      <c r="G56" s="22">
        <v>0.5</v>
      </c>
      <c r="H56" s="22">
        <v>0.8</v>
      </c>
      <c r="I56" s="185"/>
      <c r="J56" s="185"/>
      <c r="K56" s="185"/>
      <c r="L56" s="185"/>
      <c r="M56" s="185"/>
      <c r="N56" s="185"/>
      <c r="O56" s="185"/>
      <c r="P56" s="185"/>
      <c r="Q56" s="185"/>
      <c r="R56" s="186"/>
    </row>
    <row r="57" spans="1:18" ht="11.25" customHeight="1" x14ac:dyDescent="0.15">
      <c r="A57" s="188" t="s">
        <v>63</v>
      </c>
      <c r="B57" s="42">
        <v>89.8</v>
      </c>
      <c r="C57" s="22">
        <v>100</v>
      </c>
      <c r="D57" s="22">
        <v>43.2</v>
      </c>
      <c r="E57" s="22">
        <v>48.1</v>
      </c>
      <c r="F57" s="22">
        <v>6.9</v>
      </c>
      <c r="G57" s="22">
        <v>0.9</v>
      </c>
      <c r="H57" s="22">
        <v>0.9</v>
      </c>
      <c r="I57" s="185"/>
      <c r="J57" s="185"/>
      <c r="K57" s="185"/>
      <c r="L57" s="185"/>
      <c r="M57" s="185"/>
      <c r="N57" s="185"/>
      <c r="O57" s="185"/>
      <c r="P57" s="185"/>
      <c r="Q57" s="185"/>
      <c r="R57" s="186"/>
    </row>
    <row r="58" spans="1:18" ht="11.25" customHeight="1" x14ac:dyDescent="0.15">
      <c r="A58" s="406" t="s">
        <v>64</v>
      </c>
      <c r="B58" s="42">
        <v>82.7</v>
      </c>
      <c r="C58" s="22">
        <v>100</v>
      </c>
      <c r="D58" s="22">
        <v>36</v>
      </c>
      <c r="E58" s="22">
        <v>54.5</v>
      </c>
      <c r="F58" s="22">
        <v>7.2</v>
      </c>
      <c r="G58" s="22">
        <v>0.4</v>
      </c>
      <c r="H58" s="22">
        <v>1.8</v>
      </c>
      <c r="I58" s="185"/>
      <c r="J58" s="185"/>
      <c r="K58" s="185"/>
      <c r="L58" s="185"/>
      <c r="M58" s="185"/>
      <c r="N58" s="185"/>
      <c r="O58" s="185"/>
      <c r="P58" s="185"/>
      <c r="Q58" s="185"/>
      <c r="R58" s="186"/>
    </row>
    <row r="59" spans="1:18" ht="11.25" customHeight="1" x14ac:dyDescent="0.15">
      <c r="A59" s="187" t="s">
        <v>76</v>
      </c>
      <c r="B59" s="42"/>
      <c r="C59" s="22"/>
      <c r="D59" s="22"/>
      <c r="E59" s="22"/>
      <c r="F59" s="22"/>
      <c r="G59" s="22"/>
      <c r="H59" s="22"/>
      <c r="I59" s="185"/>
      <c r="J59" s="185"/>
      <c r="K59" s="185"/>
      <c r="L59" s="185"/>
      <c r="M59" s="185"/>
      <c r="N59" s="185"/>
      <c r="O59" s="185"/>
      <c r="P59" s="185"/>
      <c r="Q59" s="185"/>
      <c r="R59" s="186"/>
    </row>
    <row r="60" spans="1:18" ht="11.25" customHeight="1" x14ac:dyDescent="0.15">
      <c r="A60" s="188" t="s">
        <v>77</v>
      </c>
      <c r="B60" s="42">
        <v>89.9</v>
      </c>
      <c r="C60" s="22">
        <v>100</v>
      </c>
      <c r="D60" s="22">
        <v>51.2</v>
      </c>
      <c r="E60" s="22">
        <v>41.8</v>
      </c>
      <c r="F60" s="22">
        <v>5.4</v>
      </c>
      <c r="G60" s="22">
        <v>0.7</v>
      </c>
      <c r="H60" s="22">
        <v>0.9</v>
      </c>
      <c r="I60" s="185"/>
      <c r="J60" s="185"/>
      <c r="K60" s="185"/>
      <c r="L60" s="185"/>
      <c r="M60" s="185"/>
      <c r="N60" s="185"/>
      <c r="O60" s="185"/>
      <c r="P60" s="185"/>
      <c r="Q60" s="185"/>
      <c r="R60" s="186"/>
    </row>
    <row r="61" spans="1:18" ht="11.25" customHeight="1" x14ac:dyDescent="0.15">
      <c r="A61" s="188" t="s">
        <v>78</v>
      </c>
      <c r="B61" s="42">
        <v>90.2</v>
      </c>
      <c r="C61" s="22">
        <v>100</v>
      </c>
      <c r="D61" s="22">
        <v>49.3</v>
      </c>
      <c r="E61" s="22">
        <v>42.3</v>
      </c>
      <c r="F61" s="22">
        <v>6.2</v>
      </c>
      <c r="G61" s="22">
        <v>0.7</v>
      </c>
      <c r="H61" s="22">
        <v>1.5</v>
      </c>
      <c r="I61" s="185"/>
      <c r="J61" s="185"/>
      <c r="K61" s="185"/>
      <c r="L61" s="185"/>
      <c r="M61" s="185"/>
      <c r="N61" s="185"/>
      <c r="O61" s="185"/>
      <c r="P61" s="185"/>
      <c r="Q61" s="185"/>
      <c r="R61" s="186"/>
    </row>
    <row r="62" spans="1:18" ht="11.25" customHeight="1" x14ac:dyDescent="0.15">
      <c r="A62" s="188" t="s">
        <v>79</v>
      </c>
      <c r="B62" s="42">
        <v>94</v>
      </c>
      <c r="C62" s="22">
        <v>100</v>
      </c>
      <c r="D62" s="22">
        <v>53.1</v>
      </c>
      <c r="E62" s="22">
        <v>40.5</v>
      </c>
      <c r="F62" s="22">
        <v>5</v>
      </c>
      <c r="G62" s="22">
        <v>1</v>
      </c>
      <c r="H62" s="22">
        <v>0.5</v>
      </c>
      <c r="I62" s="185"/>
      <c r="J62" s="185"/>
      <c r="K62" s="185"/>
      <c r="L62" s="185"/>
      <c r="M62" s="185"/>
      <c r="N62" s="185"/>
      <c r="O62" s="185"/>
      <c r="P62" s="185"/>
      <c r="Q62" s="185"/>
      <c r="R62" s="186"/>
    </row>
    <row r="63" spans="1:18" ht="11.25" customHeight="1" x14ac:dyDescent="0.15">
      <c r="A63" s="188" t="s">
        <v>80</v>
      </c>
      <c r="B63" s="42">
        <v>94.3</v>
      </c>
      <c r="C63" s="22">
        <v>100</v>
      </c>
      <c r="D63" s="22">
        <v>50.1</v>
      </c>
      <c r="E63" s="22">
        <v>42.4</v>
      </c>
      <c r="F63" s="22">
        <v>6.6</v>
      </c>
      <c r="G63" s="22">
        <v>0.5</v>
      </c>
      <c r="H63" s="22">
        <v>0.4</v>
      </c>
      <c r="I63" s="185"/>
      <c r="J63" s="185"/>
      <c r="K63" s="185"/>
      <c r="L63" s="185"/>
      <c r="M63" s="185"/>
      <c r="N63" s="185"/>
      <c r="O63" s="185"/>
      <c r="P63" s="185"/>
      <c r="Q63" s="185"/>
      <c r="R63" s="186"/>
    </row>
    <row r="64" spans="1:18" ht="11.25" customHeight="1" x14ac:dyDescent="0.15">
      <c r="A64" s="188" t="s">
        <v>81</v>
      </c>
      <c r="B64" s="42">
        <v>92.3</v>
      </c>
      <c r="C64" s="22">
        <v>100</v>
      </c>
      <c r="D64" s="22">
        <v>45.8</v>
      </c>
      <c r="E64" s="22">
        <v>48.6</v>
      </c>
      <c r="F64" s="22">
        <v>5.5</v>
      </c>
      <c r="G64" s="22" t="s">
        <v>820</v>
      </c>
      <c r="H64" s="22" t="s">
        <v>820</v>
      </c>
      <c r="I64" s="185"/>
      <c r="J64" s="185"/>
      <c r="K64" s="185"/>
      <c r="L64" s="185"/>
      <c r="M64" s="185"/>
      <c r="N64" s="185"/>
      <c r="O64" s="185"/>
      <c r="P64" s="185"/>
      <c r="Q64" s="185"/>
      <c r="R64" s="186"/>
    </row>
    <row r="65" spans="1:18" ht="11.25" customHeight="1" x14ac:dyDescent="0.15">
      <c r="A65" s="188" t="s">
        <v>82</v>
      </c>
      <c r="B65" s="42">
        <v>97.4</v>
      </c>
      <c r="C65" s="22">
        <v>100</v>
      </c>
      <c r="D65" s="22">
        <v>61</v>
      </c>
      <c r="E65" s="22">
        <v>34.5</v>
      </c>
      <c r="F65" s="22">
        <v>4.5</v>
      </c>
      <c r="G65" s="22" t="s">
        <v>820</v>
      </c>
      <c r="H65" s="22" t="s">
        <v>820</v>
      </c>
      <c r="I65" s="185"/>
      <c r="J65" s="185"/>
      <c r="K65" s="185"/>
      <c r="L65" s="185"/>
      <c r="M65" s="185"/>
      <c r="N65" s="185"/>
      <c r="O65" s="185"/>
      <c r="P65" s="185"/>
      <c r="Q65" s="185"/>
      <c r="R65" s="186"/>
    </row>
    <row r="66" spans="1:18" ht="11.25" customHeight="1" x14ac:dyDescent="0.15">
      <c r="A66" s="188" t="s">
        <v>83</v>
      </c>
      <c r="B66" s="42">
        <v>96.7</v>
      </c>
      <c r="C66" s="22">
        <v>100</v>
      </c>
      <c r="D66" s="22">
        <v>62.7</v>
      </c>
      <c r="E66" s="22">
        <v>35.4</v>
      </c>
      <c r="F66" s="22" t="s">
        <v>820</v>
      </c>
      <c r="G66" s="22">
        <v>1.8</v>
      </c>
      <c r="H66" s="22" t="s">
        <v>820</v>
      </c>
      <c r="I66" s="185"/>
      <c r="J66" s="185"/>
      <c r="K66" s="185"/>
      <c r="L66" s="185"/>
      <c r="M66" s="185"/>
      <c r="N66" s="185"/>
      <c r="O66" s="185"/>
      <c r="P66" s="185"/>
      <c r="Q66" s="185"/>
      <c r="R66" s="186"/>
    </row>
    <row r="67" spans="1:18" ht="11.25" customHeight="1" x14ac:dyDescent="0.15">
      <c r="A67" s="187" t="s">
        <v>84</v>
      </c>
      <c r="B67" s="42"/>
      <c r="C67" s="22"/>
      <c r="D67" s="22"/>
      <c r="E67" s="22"/>
      <c r="F67" s="22"/>
      <c r="G67" s="22"/>
      <c r="H67" s="22"/>
      <c r="I67" s="185"/>
      <c r="J67" s="185"/>
      <c r="K67" s="185"/>
      <c r="L67" s="185"/>
      <c r="M67" s="185"/>
      <c r="N67" s="185"/>
      <c r="O67" s="185"/>
      <c r="P67" s="185"/>
      <c r="Q67" s="185"/>
      <c r="R67" s="186"/>
    </row>
    <row r="68" spans="1:18" ht="11.25" customHeight="1" x14ac:dyDescent="0.15">
      <c r="A68" s="188" t="s">
        <v>85</v>
      </c>
      <c r="B68" s="42">
        <v>93.5</v>
      </c>
      <c r="C68" s="22">
        <v>100</v>
      </c>
      <c r="D68" s="22">
        <v>51.3</v>
      </c>
      <c r="E68" s="22">
        <v>41.5</v>
      </c>
      <c r="F68" s="22">
        <v>5.8</v>
      </c>
      <c r="G68" s="22">
        <v>0.7</v>
      </c>
      <c r="H68" s="22">
        <v>0.7</v>
      </c>
      <c r="I68" s="185"/>
      <c r="J68" s="185"/>
      <c r="K68" s="185"/>
      <c r="L68" s="185"/>
      <c r="M68" s="185"/>
      <c r="N68" s="185"/>
      <c r="O68" s="185"/>
      <c r="P68" s="185"/>
      <c r="Q68" s="185"/>
      <c r="R68" s="186"/>
    </row>
    <row r="69" spans="1:18" ht="11.25" customHeight="1" x14ac:dyDescent="0.15">
      <c r="A69" s="188" t="s">
        <v>86</v>
      </c>
      <c r="B69" s="42">
        <v>88.5</v>
      </c>
      <c r="C69" s="22">
        <v>100</v>
      </c>
      <c r="D69" s="22">
        <v>52.3</v>
      </c>
      <c r="E69" s="22">
        <v>41.1</v>
      </c>
      <c r="F69" s="22">
        <v>4.9000000000000004</v>
      </c>
      <c r="G69" s="22">
        <v>0.7</v>
      </c>
      <c r="H69" s="22">
        <v>1</v>
      </c>
      <c r="I69" s="185"/>
      <c r="J69" s="185"/>
      <c r="K69" s="185"/>
      <c r="L69" s="185"/>
      <c r="M69" s="185"/>
      <c r="N69" s="185"/>
      <c r="O69" s="185"/>
      <c r="P69" s="185"/>
      <c r="Q69" s="185"/>
      <c r="R69" s="186"/>
    </row>
    <row r="70" spans="1:18" ht="11.25" customHeight="1" x14ac:dyDescent="0.15">
      <c r="A70" s="188" t="s">
        <v>87</v>
      </c>
      <c r="B70" s="42">
        <v>89.7</v>
      </c>
      <c r="C70" s="22">
        <v>100</v>
      </c>
      <c r="D70" s="22">
        <v>33.1</v>
      </c>
      <c r="E70" s="22">
        <v>55.8</v>
      </c>
      <c r="F70" s="22">
        <v>8.1999999999999993</v>
      </c>
      <c r="G70" s="22">
        <v>0.4</v>
      </c>
      <c r="H70" s="22">
        <v>2.4</v>
      </c>
      <c r="I70" s="185"/>
      <c r="J70" s="185"/>
      <c r="K70" s="185"/>
      <c r="L70" s="185"/>
      <c r="M70" s="185"/>
      <c r="N70" s="185"/>
      <c r="O70" s="185"/>
      <c r="P70" s="185"/>
      <c r="Q70" s="185"/>
      <c r="R70" s="186"/>
    </row>
    <row r="71" spans="1:18" ht="11.25" customHeight="1" x14ac:dyDescent="0.15">
      <c r="A71" s="188" t="s">
        <v>88</v>
      </c>
      <c r="B71" s="42">
        <v>92.4</v>
      </c>
      <c r="C71" s="22">
        <v>100</v>
      </c>
      <c r="D71" s="22">
        <v>54.4</v>
      </c>
      <c r="E71" s="22">
        <v>38.9</v>
      </c>
      <c r="F71" s="22">
        <v>4.9000000000000004</v>
      </c>
      <c r="G71" s="22">
        <v>1.1000000000000001</v>
      </c>
      <c r="H71" s="22">
        <v>0.7</v>
      </c>
      <c r="I71" s="185"/>
      <c r="J71" s="185"/>
      <c r="K71" s="185"/>
      <c r="L71" s="185"/>
      <c r="M71" s="185"/>
      <c r="N71" s="185"/>
      <c r="O71" s="185"/>
      <c r="P71" s="185"/>
      <c r="Q71" s="185"/>
      <c r="R71" s="186"/>
    </row>
    <row r="72" spans="1:18" ht="11.25" customHeight="1" x14ac:dyDescent="0.15">
      <c r="A72" s="188" t="s">
        <v>89</v>
      </c>
      <c r="B72" s="42">
        <v>85.9</v>
      </c>
      <c r="C72" s="22">
        <v>100</v>
      </c>
      <c r="D72" s="22">
        <v>52.3</v>
      </c>
      <c r="E72" s="22">
        <v>40.9</v>
      </c>
      <c r="F72" s="22">
        <v>5</v>
      </c>
      <c r="G72" s="22">
        <v>0.6</v>
      </c>
      <c r="H72" s="22">
        <v>1.2</v>
      </c>
      <c r="I72" s="185"/>
      <c r="J72" s="185"/>
      <c r="K72" s="185"/>
      <c r="L72" s="185"/>
      <c r="M72" s="185"/>
      <c r="N72" s="185"/>
      <c r="O72" s="185"/>
      <c r="P72" s="185"/>
      <c r="Q72" s="185"/>
      <c r="R72" s="186"/>
    </row>
    <row r="73" spans="1:18" ht="11.25" customHeight="1" x14ac:dyDescent="0.15">
      <c r="A73" s="188" t="s">
        <v>90</v>
      </c>
      <c r="B73" s="63">
        <v>92.7</v>
      </c>
      <c r="C73" s="28">
        <v>100</v>
      </c>
      <c r="D73" s="28">
        <v>62.9</v>
      </c>
      <c r="E73" s="28">
        <v>35.200000000000003</v>
      </c>
      <c r="F73" s="28">
        <v>1.7</v>
      </c>
      <c r="G73" s="28">
        <v>0.2</v>
      </c>
      <c r="H73" s="28" t="s">
        <v>820</v>
      </c>
      <c r="I73" s="185"/>
      <c r="J73" s="185"/>
      <c r="K73" s="185"/>
      <c r="L73" s="185"/>
      <c r="M73" s="185"/>
      <c r="N73" s="185"/>
      <c r="O73" s="185"/>
      <c r="P73" s="185"/>
      <c r="Q73" s="185"/>
      <c r="R73" s="186"/>
    </row>
    <row r="74" spans="1:18" ht="11.25" customHeight="1" x14ac:dyDescent="0.15">
      <c r="A74" s="190" t="s">
        <v>775</v>
      </c>
      <c r="B74" s="184"/>
      <c r="C74" s="184"/>
      <c r="D74" s="184"/>
      <c r="E74" s="184"/>
      <c r="F74" s="184"/>
      <c r="G74" s="184"/>
      <c r="H74" s="184"/>
      <c r="I74" s="185"/>
      <c r="J74" s="185"/>
      <c r="K74" s="185"/>
      <c r="L74" s="185"/>
      <c r="M74" s="185"/>
      <c r="N74" s="185"/>
      <c r="O74" s="185"/>
      <c r="P74" s="185"/>
      <c r="Q74" s="185"/>
      <c r="R74" s="186"/>
    </row>
    <row r="75" spans="1:18" ht="11.25" customHeight="1" x14ac:dyDescent="0.15">
      <c r="A75" s="191" t="s">
        <v>776</v>
      </c>
      <c r="B75" s="185"/>
      <c r="C75" s="185"/>
      <c r="D75" s="185"/>
      <c r="E75" s="185"/>
      <c r="F75" s="185"/>
      <c r="G75" s="185"/>
      <c r="H75" s="185"/>
      <c r="I75" s="185"/>
      <c r="J75" s="185"/>
      <c r="K75" s="185"/>
      <c r="L75" s="185"/>
      <c r="M75" s="185"/>
      <c r="N75" s="185"/>
      <c r="O75" s="185"/>
      <c r="P75" s="185"/>
      <c r="Q75" s="185"/>
      <c r="R75" s="186"/>
    </row>
    <row r="76" spans="1:18" ht="11.25" customHeight="1" x14ac:dyDescent="0.15">
      <c r="A76" s="191" t="s">
        <v>777</v>
      </c>
      <c r="B76" s="185"/>
      <c r="C76" s="185"/>
      <c r="D76" s="185"/>
      <c r="E76" s="185"/>
      <c r="F76" s="185"/>
      <c r="G76" s="185"/>
      <c r="H76" s="185"/>
      <c r="I76" s="185"/>
      <c r="J76" s="185"/>
      <c r="K76" s="185"/>
      <c r="L76" s="185"/>
      <c r="M76" s="185"/>
      <c r="N76" s="185"/>
      <c r="O76" s="185"/>
      <c r="P76" s="185"/>
      <c r="Q76" s="185"/>
      <c r="R76" s="186"/>
    </row>
    <row r="77" spans="1:18" x14ac:dyDescent="0.15">
      <c r="A77" s="191" t="s">
        <v>778</v>
      </c>
      <c r="B77" s="185"/>
      <c r="C77" s="185"/>
      <c r="D77" s="185"/>
      <c r="E77" s="185"/>
      <c r="F77" s="185"/>
      <c r="G77" s="185"/>
      <c r="H77" s="185"/>
      <c r="I77" s="185"/>
      <c r="J77" s="185"/>
      <c r="K77" s="185"/>
      <c r="L77" s="185"/>
      <c r="M77" s="185"/>
      <c r="N77" s="185"/>
      <c r="O77" s="185"/>
      <c r="P77" s="185"/>
      <c r="Q77" s="185"/>
      <c r="R77" s="186"/>
    </row>
    <row r="78" spans="1:18" x14ac:dyDescent="0.15">
      <c r="A78" s="191"/>
      <c r="B78" s="185"/>
      <c r="C78" s="185"/>
      <c r="D78" s="185"/>
      <c r="E78" s="185"/>
      <c r="F78" s="185"/>
      <c r="G78" s="185"/>
      <c r="H78" s="185"/>
      <c r="I78" s="185"/>
      <c r="J78" s="185"/>
      <c r="K78" s="185"/>
      <c r="L78" s="185"/>
      <c r="M78" s="185"/>
      <c r="N78" s="185"/>
      <c r="O78" s="185"/>
      <c r="P78" s="185"/>
      <c r="Q78" s="185"/>
      <c r="R78" s="186"/>
    </row>
    <row r="79" spans="1:18" x14ac:dyDescent="0.15">
      <c r="A79" s="191"/>
      <c r="B79" s="185"/>
      <c r="C79" s="185"/>
      <c r="D79" s="185"/>
      <c r="E79" s="185"/>
      <c r="F79" s="185"/>
      <c r="G79" s="185"/>
      <c r="H79" s="185"/>
      <c r="I79" s="185"/>
      <c r="J79" s="185"/>
      <c r="K79" s="185"/>
      <c r="L79" s="185"/>
      <c r="M79" s="185"/>
      <c r="N79" s="185"/>
      <c r="O79" s="185"/>
      <c r="P79" s="185"/>
      <c r="Q79" s="185"/>
      <c r="R79" s="186"/>
    </row>
    <row r="80" spans="1:18" x14ac:dyDescent="0.15">
      <c r="A80" s="191"/>
      <c r="B80" s="185"/>
      <c r="C80" s="185"/>
      <c r="D80" s="185"/>
      <c r="E80" s="185"/>
      <c r="F80" s="185"/>
      <c r="G80" s="185"/>
      <c r="H80" s="185"/>
      <c r="I80" s="185"/>
      <c r="J80" s="185"/>
      <c r="K80" s="185"/>
      <c r="L80" s="185"/>
      <c r="M80" s="185"/>
      <c r="N80" s="185"/>
      <c r="O80" s="185"/>
      <c r="P80" s="185"/>
      <c r="Q80" s="185"/>
      <c r="R80" s="186"/>
    </row>
    <row r="81" spans="1:20" s="9" customFormat="1" ht="17.25" x14ac:dyDescent="0.15">
      <c r="A81" s="244" t="s">
        <v>825</v>
      </c>
      <c r="B81" s="209"/>
      <c r="C81" s="209"/>
      <c r="D81" s="209"/>
      <c r="E81" s="209"/>
      <c r="F81" s="209"/>
      <c r="G81" s="209"/>
      <c r="H81" s="209"/>
    </row>
    <row r="82" spans="1:20" s="165" customFormat="1" ht="18.75" customHeight="1" x14ac:dyDescent="0.2">
      <c r="A82" s="493" t="s">
        <v>804</v>
      </c>
      <c r="B82" s="493"/>
      <c r="C82" s="493"/>
      <c r="D82" s="493"/>
      <c r="E82" s="493"/>
      <c r="F82" s="493"/>
      <c r="G82" s="493"/>
      <c r="H82" s="493"/>
      <c r="J82" s="192"/>
      <c r="K82" s="193"/>
      <c r="L82" s="193"/>
      <c r="M82" s="193"/>
    </row>
    <row r="83" spans="1:20" s="165" customFormat="1" ht="21" customHeight="1" x14ac:dyDescent="0.15">
      <c r="A83" s="494" t="s">
        <v>818</v>
      </c>
      <c r="B83" s="494"/>
      <c r="C83" s="494"/>
      <c r="D83" s="494"/>
      <c r="E83" s="494"/>
      <c r="F83" s="494"/>
      <c r="G83" s="494"/>
      <c r="H83" s="494"/>
      <c r="J83" s="193"/>
      <c r="K83" s="193"/>
      <c r="L83" s="193"/>
      <c r="M83" s="193"/>
    </row>
    <row r="84" spans="1:20" s="9" customFormat="1" ht="15" customHeight="1" x14ac:dyDescent="0.15">
      <c r="A84" s="486" t="s">
        <v>248</v>
      </c>
      <c r="B84" s="486"/>
      <c r="C84" s="486"/>
      <c r="D84" s="486"/>
      <c r="E84" s="486"/>
      <c r="F84" s="486"/>
      <c r="G84" s="486"/>
      <c r="H84" s="486"/>
      <c r="I84" s="10"/>
      <c r="J84" s="127"/>
      <c r="K84" s="10"/>
      <c r="L84" s="10"/>
      <c r="M84" s="10"/>
      <c r="N84" s="10"/>
      <c r="O84" s="10"/>
      <c r="P84" s="10"/>
      <c r="Q84" s="10"/>
      <c r="R84" s="10"/>
      <c r="S84" s="10"/>
      <c r="T84" s="10"/>
    </row>
    <row r="85" spans="1:20" ht="11.25" customHeight="1" x14ac:dyDescent="0.15">
      <c r="A85" s="296"/>
      <c r="B85" s="297"/>
      <c r="C85" s="297"/>
      <c r="D85" s="297"/>
      <c r="E85" s="297"/>
      <c r="F85" s="297"/>
      <c r="G85" s="297"/>
      <c r="H85" s="297"/>
      <c r="J85" s="171"/>
      <c r="K85" s="171"/>
      <c r="L85" s="171"/>
      <c r="M85" s="171"/>
    </row>
    <row r="86" spans="1:20" ht="11.25" customHeight="1" x14ac:dyDescent="0.15">
      <c r="A86" s="296"/>
      <c r="B86" s="297"/>
      <c r="C86" s="297"/>
      <c r="D86" s="297"/>
      <c r="E86" s="297"/>
      <c r="F86" s="297"/>
      <c r="G86" s="297"/>
      <c r="H86" s="298" t="s">
        <v>230</v>
      </c>
      <c r="J86" s="171"/>
      <c r="K86" s="171"/>
      <c r="L86" s="171"/>
      <c r="M86" s="171"/>
    </row>
    <row r="87" spans="1:20" ht="11.25" customHeight="1" x14ac:dyDescent="0.15">
      <c r="A87" s="299"/>
      <c r="B87" s="320" t="s">
        <v>5</v>
      </c>
      <c r="C87" s="321"/>
      <c r="D87" s="321"/>
      <c r="E87" s="321"/>
      <c r="F87" s="321"/>
      <c r="G87" s="321"/>
      <c r="H87" s="322"/>
      <c r="J87" s="171"/>
      <c r="K87" s="171"/>
      <c r="L87" s="171"/>
      <c r="M87" s="171"/>
    </row>
    <row r="88" spans="1:20" ht="11.25" customHeight="1" x14ac:dyDescent="0.15">
      <c r="A88" s="323"/>
      <c r="B88" s="495" t="s">
        <v>770</v>
      </c>
      <c r="C88" s="496"/>
      <c r="D88" s="321"/>
      <c r="E88" s="321"/>
      <c r="F88" s="321"/>
      <c r="G88" s="321"/>
      <c r="H88" s="321"/>
      <c r="I88" s="182"/>
      <c r="J88" s="171"/>
      <c r="K88" s="171"/>
      <c r="L88" s="171"/>
      <c r="M88" s="171"/>
    </row>
    <row r="89" spans="1:20" s="182" customFormat="1" ht="65.25" customHeight="1" x14ac:dyDescent="0.15">
      <c r="A89" s="324" t="s">
        <v>10</v>
      </c>
      <c r="B89" s="497"/>
      <c r="C89" s="498"/>
      <c r="D89" s="305" t="s">
        <v>228</v>
      </c>
      <c r="E89" s="306" t="s">
        <v>243</v>
      </c>
      <c r="F89" s="306" t="s">
        <v>771</v>
      </c>
      <c r="G89" s="306" t="s">
        <v>772</v>
      </c>
      <c r="H89" s="307" t="s">
        <v>189</v>
      </c>
      <c r="I89" s="185"/>
      <c r="J89" s="199"/>
      <c r="K89" s="199"/>
      <c r="L89" s="199"/>
      <c r="M89" s="199"/>
    </row>
    <row r="90" spans="1:20" ht="11.25" customHeight="1" x14ac:dyDescent="0.15">
      <c r="A90" s="308" t="s">
        <v>24</v>
      </c>
      <c r="B90" s="284">
        <v>92</v>
      </c>
      <c r="C90" s="229">
        <v>100</v>
      </c>
      <c r="D90" s="229">
        <v>51.4</v>
      </c>
      <c r="E90" s="229">
        <v>41.5</v>
      </c>
      <c r="F90" s="229">
        <v>5.4</v>
      </c>
      <c r="G90" s="229">
        <v>0.8</v>
      </c>
      <c r="H90" s="229">
        <v>0.9</v>
      </c>
      <c r="I90" s="185"/>
      <c r="J90" s="185"/>
      <c r="K90" s="185"/>
      <c r="L90" s="185"/>
      <c r="M90" s="185"/>
      <c r="N90" s="185"/>
      <c r="O90" s="185"/>
      <c r="P90" s="185"/>
      <c r="Q90" s="185"/>
      <c r="R90" s="186"/>
    </row>
    <row r="91" spans="1:20" ht="11.25" customHeight="1" x14ac:dyDescent="0.15">
      <c r="A91" s="310" t="s">
        <v>25</v>
      </c>
      <c r="B91" s="279"/>
      <c r="C91" s="233"/>
      <c r="D91" s="233"/>
      <c r="E91" s="233"/>
      <c r="F91" s="233"/>
      <c r="G91" s="233"/>
      <c r="H91" s="233"/>
      <c r="I91" s="185"/>
      <c r="J91" s="185"/>
      <c r="K91" s="185"/>
      <c r="L91" s="185"/>
      <c r="M91" s="185"/>
      <c r="N91" s="185"/>
      <c r="O91" s="185"/>
      <c r="P91" s="185"/>
      <c r="Q91" s="185"/>
      <c r="R91" s="186"/>
    </row>
    <row r="92" spans="1:20" ht="11.25" customHeight="1" x14ac:dyDescent="0.15">
      <c r="A92" s="312" t="s">
        <v>26</v>
      </c>
      <c r="B92" s="279">
        <v>93.4</v>
      </c>
      <c r="C92" s="233">
        <v>100</v>
      </c>
      <c r="D92" s="233">
        <v>48.9</v>
      </c>
      <c r="E92" s="233">
        <v>43.7</v>
      </c>
      <c r="F92" s="233">
        <v>6</v>
      </c>
      <c r="G92" s="233">
        <v>0.9</v>
      </c>
      <c r="H92" s="233">
        <v>0.5</v>
      </c>
      <c r="I92" s="185"/>
      <c r="J92" s="185"/>
      <c r="K92" s="185"/>
      <c r="L92" s="166"/>
      <c r="M92" s="185"/>
      <c r="N92" s="185"/>
      <c r="O92" s="185"/>
      <c r="P92" s="185"/>
      <c r="Q92" s="185"/>
      <c r="R92" s="186"/>
    </row>
    <row r="93" spans="1:20" ht="11.25" customHeight="1" x14ac:dyDescent="0.15">
      <c r="A93" s="312" t="s">
        <v>27</v>
      </c>
      <c r="B93" s="279">
        <v>90.6</v>
      </c>
      <c r="C93" s="233">
        <v>100</v>
      </c>
      <c r="D93" s="233">
        <v>54.4</v>
      </c>
      <c r="E93" s="233">
        <v>39.1</v>
      </c>
      <c r="F93" s="233">
        <v>4.7</v>
      </c>
      <c r="G93" s="233">
        <v>0.6</v>
      </c>
      <c r="H93" s="233">
        <v>1.2</v>
      </c>
      <c r="I93" s="185"/>
      <c r="J93" s="185"/>
      <c r="K93" s="185"/>
      <c r="L93" s="185"/>
      <c r="M93" s="185"/>
      <c r="N93" s="185"/>
      <c r="O93" s="185"/>
      <c r="P93" s="185"/>
      <c r="Q93" s="185"/>
      <c r="R93" s="186"/>
    </row>
    <row r="94" spans="1:20" ht="11.25" customHeight="1" x14ac:dyDescent="0.15">
      <c r="A94" s="310" t="s">
        <v>28</v>
      </c>
      <c r="B94" s="279"/>
      <c r="C94" s="233"/>
      <c r="D94" s="233"/>
      <c r="E94" s="233"/>
      <c r="F94" s="233"/>
      <c r="G94" s="233"/>
      <c r="H94" s="233"/>
      <c r="I94" s="185"/>
      <c r="J94" s="185"/>
      <c r="K94" s="185"/>
      <c r="L94" s="185"/>
      <c r="M94" s="185"/>
      <c r="N94" s="185"/>
      <c r="O94" s="185"/>
      <c r="P94" s="185"/>
      <c r="Q94" s="185"/>
      <c r="R94" s="186"/>
    </row>
    <row r="95" spans="1:20" ht="11.25" customHeight="1" x14ac:dyDescent="0.15">
      <c r="A95" s="312" t="s">
        <v>29</v>
      </c>
      <c r="B95" s="279">
        <v>93.9</v>
      </c>
      <c r="C95" s="233">
        <v>100</v>
      </c>
      <c r="D95" s="233">
        <v>53.4</v>
      </c>
      <c r="E95" s="233">
        <v>41</v>
      </c>
      <c r="F95" s="233">
        <v>4.3</v>
      </c>
      <c r="G95" s="233">
        <v>0.5</v>
      </c>
      <c r="H95" s="233">
        <v>0.8</v>
      </c>
      <c r="I95" s="185"/>
      <c r="J95" s="185"/>
      <c r="K95" s="185"/>
      <c r="L95" s="185"/>
      <c r="M95" s="185"/>
      <c r="N95" s="185"/>
      <c r="O95" s="185"/>
      <c r="P95" s="185"/>
      <c r="Q95" s="185"/>
      <c r="R95" s="186"/>
    </row>
    <row r="96" spans="1:20" ht="11.25" customHeight="1" x14ac:dyDescent="0.15">
      <c r="A96" s="312" t="s">
        <v>30</v>
      </c>
      <c r="B96" s="279">
        <v>92.6</v>
      </c>
      <c r="C96" s="233">
        <v>100</v>
      </c>
      <c r="D96" s="233">
        <v>48.7</v>
      </c>
      <c r="E96" s="233">
        <v>44</v>
      </c>
      <c r="F96" s="233">
        <v>5.7</v>
      </c>
      <c r="G96" s="233">
        <v>0.8</v>
      </c>
      <c r="H96" s="233">
        <v>0.8</v>
      </c>
      <c r="I96" s="185"/>
      <c r="J96" s="185"/>
      <c r="K96" s="185"/>
      <c r="L96" s="185"/>
      <c r="M96" s="185"/>
      <c r="N96" s="185"/>
      <c r="O96" s="185"/>
      <c r="P96" s="185"/>
      <c r="Q96" s="185"/>
      <c r="R96" s="186"/>
    </row>
    <row r="97" spans="1:18" ht="11.25" customHeight="1" x14ac:dyDescent="0.15">
      <c r="A97" s="312" t="s">
        <v>31</v>
      </c>
      <c r="B97" s="279">
        <v>89.8</v>
      </c>
      <c r="C97" s="233">
        <v>100</v>
      </c>
      <c r="D97" s="233">
        <v>47.6</v>
      </c>
      <c r="E97" s="233">
        <v>45.4</v>
      </c>
      <c r="F97" s="233">
        <v>5.2</v>
      </c>
      <c r="G97" s="233">
        <v>0.7</v>
      </c>
      <c r="H97" s="233">
        <v>1.1000000000000001</v>
      </c>
      <c r="I97" s="185"/>
      <c r="J97" s="185"/>
      <c r="K97" s="185"/>
      <c r="L97" s="185"/>
      <c r="M97" s="185"/>
      <c r="N97" s="185"/>
      <c r="O97" s="185"/>
      <c r="P97" s="185"/>
      <c r="Q97" s="185"/>
      <c r="R97" s="186"/>
    </row>
    <row r="98" spans="1:18" ht="11.25" customHeight="1" x14ac:dyDescent="0.15">
      <c r="A98" s="312" t="s">
        <v>32</v>
      </c>
      <c r="B98" s="279">
        <v>92.6</v>
      </c>
      <c r="C98" s="233">
        <v>100</v>
      </c>
      <c r="D98" s="233">
        <v>50.8</v>
      </c>
      <c r="E98" s="233">
        <v>42.2</v>
      </c>
      <c r="F98" s="233">
        <v>5.7</v>
      </c>
      <c r="G98" s="233">
        <v>0.5</v>
      </c>
      <c r="H98" s="233">
        <v>0.8</v>
      </c>
      <c r="I98" s="185"/>
      <c r="J98" s="185"/>
      <c r="K98" s="185"/>
      <c r="L98" s="185"/>
      <c r="M98" s="185"/>
      <c r="N98" s="185"/>
      <c r="O98" s="185"/>
      <c r="P98" s="185"/>
      <c r="Q98" s="185"/>
      <c r="R98" s="186"/>
    </row>
    <row r="99" spans="1:18" ht="11.25" customHeight="1" x14ac:dyDescent="0.15">
      <c r="A99" s="312" t="s">
        <v>33</v>
      </c>
      <c r="B99" s="279">
        <v>94.2</v>
      </c>
      <c r="C99" s="233">
        <v>100</v>
      </c>
      <c r="D99" s="233">
        <v>47.7</v>
      </c>
      <c r="E99" s="233">
        <v>44.7</v>
      </c>
      <c r="F99" s="233">
        <v>5.9</v>
      </c>
      <c r="G99" s="233">
        <v>1.1000000000000001</v>
      </c>
      <c r="H99" s="233">
        <v>0.7</v>
      </c>
      <c r="I99" s="185"/>
      <c r="J99" s="185"/>
      <c r="K99" s="185"/>
      <c r="L99" s="185"/>
      <c r="M99" s="185"/>
      <c r="N99" s="185"/>
      <c r="O99" s="185"/>
      <c r="P99" s="185"/>
      <c r="Q99" s="185"/>
      <c r="R99" s="186"/>
    </row>
    <row r="100" spans="1:18" ht="11.25" customHeight="1" x14ac:dyDescent="0.15">
      <c r="A100" s="312"/>
      <c r="B100" s="279"/>
      <c r="C100" s="233"/>
      <c r="D100" s="233"/>
      <c r="E100" s="233"/>
      <c r="F100" s="233"/>
      <c r="G100" s="233"/>
      <c r="H100" s="233"/>
      <c r="I100" s="185"/>
      <c r="J100" s="185"/>
      <c r="K100" s="185"/>
      <c r="L100" s="185"/>
      <c r="M100" s="185"/>
      <c r="N100" s="185"/>
      <c r="O100" s="185"/>
      <c r="P100" s="185"/>
      <c r="Q100" s="185"/>
      <c r="R100" s="186"/>
    </row>
    <row r="101" spans="1:18" ht="11.25" customHeight="1" x14ac:dyDescent="0.15">
      <c r="A101" s="312" t="s">
        <v>34</v>
      </c>
      <c r="B101" s="279">
        <v>97.6</v>
      </c>
      <c r="C101" s="233">
        <v>100</v>
      </c>
      <c r="D101" s="233">
        <v>65.3</v>
      </c>
      <c r="E101" s="233">
        <v>28.6</v>
      </c>
      <c r="F101" s="233">
        <v>4.5999999999999996</v>
      </c>
      <c r="G101" s="233">
        <v>0.7</v>
      </c>
      <c r="H101" s="233">
        <v>0.8</v>
      </c>
      <c r="I101" s="185"/>
      <c r="J101" s="185"/>
      <c r="K101" s="185"/>
      <c r="L101" s="185"/>
      <c r="M101" s="185"/>
      <c r="N101" s="185"/>
      <c r="O101" s="185"/>
      <c r="P101" s="185"/>
      <c r="Q101" s="185"/>
      <c r="R101" s="186"/>
    </row>
    <row r="102" spans="1:18" ht="11.25" customHeight="1" x14ac:dyDescent="0.15">
      <c r="A102" s="312" t="s">
        <v>35</v>
      </c>
      <c r="B102" s="279">
        <v>94.4</v>
      </c>
      <c r="C102" s="233">
        <v>100</v>
      </c>
      <c r="D102" s="233">
        <v>55.8</v>
      </c>
      <c r="E102" s="233">
        <v>39.200000000000003</v>
      </c>
      <c r="F102" s="233">
        <v>5</v>
      </c>
      <c r="G102" s="233" t="s">
        <v>779</v>
      </c>
      <c r="H102" s="233" t="s">
        <v>779</v>
      </c>
      <c r="I102" s="185"/>
      <c r="J102" s="185"/>
      <c r="K102" s="185"/>
      <c r="L102" s="185"/>
      <c r="M102" s="185"/>
      <c r="N102" s="185"/>
      <c r="O102" s="185"/>
      <c r="P102" s="185"/>
      <c r="Q102" s="185"/>
      <c r="R102" s="186"/>
    </row>
    <row r="103" spans="1:18" ht="11.25" customHeight="1" x14ac:dyDescent="0.15">
      <c r="A103" s="312" t="s">
        <v>36</v>
      </c>
      <c r="B103" s="279">
        <v>91.3</v>
      </c>
      <c r="C103" s="233">
        <v>100</v>
      </c>
      <c r="D103" s="233">
        <v>51.6</v>
      </c>
      <c r="E103" s="233">
        <v>41.6</v>
      </c>
      <c r="F103" s="233">
        <v>4.9000000000000004</v>
      </c>
      <c r="G103" s="233">
        <v>0.9</v>
      </c>
      <c r="H103" s="233">
        <v>1</v>
      </c>
      <c r="I103" s="185"/>
      <c r="J103" s="185"/>
      <c r="K103" s="185"/>
      <c r="L103" s="185"/>
      <c r="M103" s="185"/>
      <c r="N103" s="185"/>
      <c r="O103" s="185"/>
      <c r="P103" s="185"/>
      <c r="Q103" s="185"/>
      <c r="R103" s="186"/>
    </row>
    <row r="104" spans="1:18" ht="11.25" customHeight="1" x14ac:dyDescent="0.15">
      <c r="A104" s="312" t="s">
        <v>37</v>
      </c>
      <c r="B104" s="279">
        <v>89.6</v>
      </c>
      <c r="C104" s="233">
        <v>100</v>
      </c>
      <c r="D104" s="233">
        <v>47.2</v>
      </c>
      <c r="E104" s="233">
        <v>43</v>
      </c>
      <c r="F104" s="233">
        <v>7.5</v>
      </c>
      <c r="G104" s="233">
        <v>1.1000000000000001</v>
      </c>
      <c r="H104" s="233">
        <v>1.2</v>
      </c>
      <c r="I104" s="185"/>
      <c r="J104" s="185"/>
      <c r="K104" s="185"/>
      <c r="L104" s="185"/>
      <c r="M104" s="185"/>
      <c r="N104" s="185"/>
      <c r="O104" s="185"/>
      <c r="P104" s="185"/>
      <c r="Q104" s="185"/>
      <c r="R104" s="186"/>
    </row>
    <row r="105" spans="1:18" ht="11.25" customHeight="1" x14ac:dyDescent="0.15">
      <c r="A105" s="312" t="s">
        <v>38</v>
      </c>
      <c r="B105" s="279">
        <v>93.9</v>
      </c>
      <c r="C105" s="233">
        <v>100</v>
      </c>
      <c r="D105" s="233">
        <v>51</v>
      </c>
      <c r="E105" s="233">
        <v>37.6</v>
      </c>
      <c r="F105" s="233">
        <v>9</v>
      </c>
      <c r="G105" s="233">
        <v>1.3</v>
      </c>
      <c r="H105" s="233">
        <v>1</v>
      </c>
      <c r="I105" s="185"/>
      <c r="J105" s="185"/>
      <c r="K105" s="185"/>
      <c r="L105" s="185"/>
      <c r="M105" s="185"/>
      <c r="N105" s="185"/>
      <c r="O105" s="185"/>
      <c r="P105" s="185"/>
      <c r="Q105" s="185"/>
      <c r="R105" s="186"/>
    </row>
    <row r="106" spans="1:18" ht="11.25" customHeight="1" x14ac:dyDescent="0.15">
      <c r="A106" s="312" t="s">
        <v>39</v>
      </c>
      <c r="B106" s="279">
        <v>86.7</v>
      </c>
      <c r="C106" s="233">
        <v>100</v>
      </c>
      <c r="D106" s="233">
        <v>44.3</v>
      </c>
      <c r="E106" s="233">
        <v>46.9</v>
      </c>
      <c r="F106" s="233">
        <v>6.4</v>
      </c>
      <c r="G106" s="233">
        <v>0.9</v>
      </c>
      <c r="H106" s="233">
        <v>1.4</v>
      </c>
      <c r="I106" s="185"/>
      <c r="J106" s="185"/>
      <c r="K106" s="185"/>
      <c r="L106" s="185"/>
      <c r="M106" s="185"/>
      <c r="N106" s="185"/>
      <c r="O106" s="185"/>
      <c r="P106" s="185"/>
      <c r="Q106" s="185"/>
      <c r="R106" s="186"/>
    </row>
    <row r="107" spans="1:18" ht="11.25" customHeight="1" x14ac:dyDescent="0.15">
      <c r="A107" s="312"/>
      <c r="B107" s="279"/>
      <c r="C107" s="233"/>
      <c r="D107" s="233"/>
      <c r="E107" s="233"/>
      <c r="F107" s="233"/>
      <c r="G107" s="233"/>
      <c r="H107" s="233"/>
      <c r="I107" s="185"/>
      <c r="J107" s="185"/>
      <c r="K107" s="185"/>
      <c r="L107" s="185"/>
      <c r="M107" s="185"/>
      <c r="N107" s="185"/>
      <c r="O107" s="185"/>
      <c r="P107" s="185"/>
      <c r="Q107" s="185"/>
      <c r="R107" s="186"/>
    </row>
    <row r="108" spans="1:18" ht="11.25" customHeight="1" x14ac:dyDescent="0.15">
      <c r="A108" s="312" t="s">
        <v>40</v>
      </c>
      <c r="B108" s="279">
        <v>95.4</v>
      </c>
      <c r="C108" s="233">
        <v>100</v>
      </c>
      <c r="D108" s="233">
        <v>57.3</v>
      </c>
      <c r="E108" s="233">
        <v>37</v>
      </c>
      <c r="F108" s="233">
        <v>4.5</v>
      </c>
      <c r="G108" s="233" t="s">
        <v>779</v>
      </c>
      <c r="H108" s="233">
        <v>1.2</v>
      </c>
      <c r="I108" s="185"/>
      <c r="J108" s="185"/>
      <c r="K108" s="185"/>
      <c r="L108" s="185"/>
      <c r="M108" s="185"/>
      <c r="N108" s="185"/>
      <c r="O108" s="185"/>
      <c r="P108" s="185"/>
      <c r="Q108" s="185"/>
      <c r="R108" s="186"/>
    </row>
    <row r="109" spans="1:18" ht="11.25" customHeight="1" x14ac:dyDescent="0.15">
      <c r="A109" s="312" t="s">
        <v>41</v>
      </c>
      <c r="B109" s="279">
        <v>88.7</v>
      </c>
      <c r="C109" s="233">
        <v>100</v>
      </c>
      <c r="D109" s="233">
        <v>59.3</v>
      </c>
      <c r="E109" s="233">
        <v>38.700000000000003</v>
      </c>
      <c r="F109" s="233">
        <v>1.7</v>
      </c>
      <c r="G109" s="233" t="s">
        <v>779</v>
      </c>
      <c r="H109" s="233">
        <v>0.3</v>
      </c>
      <c r="I109" s="185"/>
      <c r="J109" s="185"/>
      <c r="K109" s="185"/>
      <c r="L109" s="185"/>
      <c r="M109" s="185"/>
      <c r="N109" s="185"/>
      <c r="O109" s="185"/>
      <c r="P109" s="185"/>
      <c r="Q109" s="185"/>
      <c r="R109" s="186"/>
    </row>
    <row r="110" spans="1:18" ht="11.25" customHeight="1" x14ac:dyDescent="0.15">
      <c r="A110" s="312" t="s">
        <v>42</v>
      </c>
      <c r="B110" s="279">
        <v>92.7</v>
      </c>
      <c r="C110" s="233">
        <v>100</v>
      </c>
      <c r="D110" s="233">
        <v>57.5</v>
      </c>
      <c r="E110" s="233">
        <v>38.4</v>
      </c>
      <c r="F110" s="233">
        <v>3.6</v>
      </c>
      <c r="G110" s="233">
        <v>0.1</v>
      </c>
      <c r="H110" s="233">
        <v>0.4</v>
      </c>
      <c r="I110" s="185"/>
      <c r="J110" s="185"/>
      <c r="K110" s="185"/>
      <c r="L110" s="185"/>
      <c r="M110" s="185"/>
      <c r="N110" s="185"/>
      <c r="O110" s="185"/>
      <c r="P110" s="185"/>
      <c r="Q110" s="185"/>
      <c r="R110" s="186"/>
    </row>
    <row r="111" spans="1:18" ht="11.25" customHeight="1" x14ac:dyDescent="0.15">
      <c r="A111" s="312" t="s">
        <v>43</v>
      </c>
      <c r="B111" s="279">
        <v>92.5</v>
      </c>
      <c r="C111" s="233">
        <v>100</v>
      </c>
      <c r="D111" s="233">
        <v>58.8</v>
      </c>
      <c r="E111" s="233">
        <v>34.700000000000003</v>
      </c>
      <c r="F111" s="233">
        <v>4.0999999999999996</v>
      </c>
      <c r="G111" s="233">
        <v>0.8</v>
      </c>
      <c r="H111" s="233">
        <v>1.5</v>
      </c>
      <c r="I111" s="185"/>
      <c r="J111" s="185"/>
      <c r="K111" s="185"/>
      <c r="L111" s="185"/>
      <c r="M111" s="185"/>
      <c r="N111" s="185"/>
      <c r="O111" s="185"/>
      <c r="P111" s="185"/>
      <c r="Q111" s="185"/>
      <c r="R111" s="186"/>
    </row>
    <row r="112" spans="1:18" ht="11.25" customHeight="1" x14ac:dyDescent="0.15">
      <c r="A112" s="312" t="s">
        <v>44</v>
      </c>
      <c r="B112" s="279">
        <v>94.7</v>
      </c>
      <c r="C112" s="233">
        <v>100</v>
      </c>
      <c r="D112" s="233">
        <v>58.4</v>
      </c>
      <c r="E112" s="233">
        <v>36</v>
      </c>
      <c r="F112" s="233">
        <v>1.7</v>
      </c>
      <c r="G112" s="233">
        <v>1.4</v>
      </c>
      <c r="H112" s="233">
        <v>2.6</v>
      </c>
      <c r="I112" s="185"/>
      <c r="J112" s="185"/>
      <c r="K112" s="185"/>
      <c r="L112" s="185"/>
      <c r="M112" s="185"/>
      <c r="N112" s="185"/>
      <c r="O112" s="185"/>
      <c r="P112" s="185"/>
      <c r="Q112" s="185"/>
      <c r="R112" s="186"/>
    </row>
    <row r="113" spans="1:18" ht="11.25" customHeight="1" x14ac:dyDescent="0.15">
      <c r="A113" s="312" t="s">
        <v>45</v>
      </c>
      <c r="B113" s="279">
        <v>89.4</v>
      </c>
      <c r="C113" s="233">
        <v>100</v>
      </c>
      <c r="D113" s="233">
        <v>59.4</v>
      </c>
      <c r="E113" s="233">
        <v>33</v>
      </c>
      <c r="F113" s="233">
        <v>7.6</v>
      </c>
      <c r="G113" s="233" t="s">
        <v>779</v>
      </c>
      <c r="H113" s="233" t="s">
        <v>779</v>
      </c>
      <c r="I113" s="185"/>
      <c r="J113" s="185"/>
      <c r="K113" s="185"/>
      <c r="L113" s="185"/>
      <c r="M113" s="185"/>
      <c r="N113" s="185"/>
      <c r="O113" s="185"/>
      <c r="P113" s="185"/>
      <c r="Q113" s="185"/>
      <c r="R113" s="186"/>
    </row>
    <row r="114" spans="1:18" ht="11.25" customHeight="1" x14ac:dyDescent="0.15">
      <c r="A114" s="312"/>
      <c r="B114" s="279"/>
      <c r="C114" s="233"/>
      <c r="D114" s="233"/>
      <c r="E114" s="233"/>
      <c r="F114" s="233"/>
      <c r="G114" s="233"/>
      <c r="H114" s="233"/>
      <c r="I114" s="185"/>
      <c r="J114" s="185"/>
      <c r="K114" s="185"/>
      <c r="L114" s="185"/>
      <c r="M114" s="185"/>
      <c r="N114" s="185"/>
      <c r="O114" s="185"/>
      <c r="P114" s="185"/>
      <c r="Q114" s="185"/>
      <c r="R114" s="186"/>
    </row>
    <row r="115" spans="1:18" ht="11.25" customHeight="1" x14ac:dyDescent="0.15">
      <c r="A115" s="312" t="s">
        <v>46</v>
      </c>
      <c r="B115" s="279">
        <v>90.2</v>
      </c>
      <c r="C115" s="233">
        <v>100</v>
      </c>
      <c r="D115" s="233">
        <v>56</v>
      </c>
      <c r="E115" s="233">
        <v>37.700000000000003</v>
      </c>
      <c r="F115" s="233">
        <v>5.4</v>
      </c>
      <c r="G115" s="233">
        <v>0.4</v>
      </c>
      <c r="H115" s="233">
        <v>0.4</v>
      </c>
      <c r="I115" s="185"/>
      <c r="J115" s="185"/>
      <c r="K115" s="185"/>
      <c r="L115" s="185"/>
      <c r="M115" s="185"/>
      <c r="N115" s="185"/>
      <c r="O115" s="185"/>
      <c r="P115" s="185"/>
      <c r="Q115" s="185"/>
      <c r="R115" s="186"/>
    </row>
    <row r="116" spans="1:18" ht="11.25" customHeight="1" x14ac:dyDescent="0.15">
      <c r="A116" s="312" t="s">
        <v>47</v>
      </c>
      <c r="B116" s="279">
        <v>92.7</v>
      </c>
      <c r="C116" s="233">
        <v>100</v>
      </c>
      <c r="D116" s="233">
        <v>56</v>
      </c>
      <c r="E116" s="233">
        <v>38.6</v>
      </c>
      <c r="F116" s="233">
        <v>4.4000000000000004</v>
      </c>
      <c r="G116" s="233">
        <v>0.4</v>
      </c>
      <c r="H116" s="233">
        <v>0.6</v>
      </c>
      <c r="I116" s="185"/>
      <c r="J116" s="185"/>
      <c r="K116" s="185"/>
      <c r="L116" s="185"/>
      <c r="M116" s="185"/>
      <c r="N116" s="185"/>
      <c r="O116" s="185"/>
      <c r="P116" s="185"/>
      <c r="Q116" s="185"/>
      <c r="R116" s="186"/>
    </row>
    <row r="117" spans="1:18" ht="11.25" customHeight="1" x14ac:dyDescent="0.15">
      <c r="A117" s="312" t="s">
        <v>48</v>
      </c>
      <c r="B117" s="279">
        <v>90.9</v>
      </c>
      <c r="C117" s="233">
        <v>100</v>
      </c>
      <c r="D117" s="233">
        <v>48.7</v>
      </c>
      <c r="E117" s="233">
        <v>44.6</v>
      </c>
      <c r="F117" s="233">
        <v>4.9000000000000004</v>
      </c>
      <c r="G117" s="233">
        <v>0.6</v>
      </c>
      <c r="H117" s="233">
        <v>1.2</v>
      </c>
      <c r="I117" s="185"/>
      <c r="J117" s="185"/>
      <c r="K117" s="185"/>
      <c r="L117" s="185"/>
      <c r="M117" s="185"/>
      <c r="N117" s="185"/>
      <c r="O117" s="185"/>
      <c r="P117" s="185"/>
      <c r="Q117" s="185"/>
      <c r="R117" s="186"/>
    </row>
    <row r="118" spans="1:18" ht="11.25" customHeight="1" x14ac:dyDescent="0.15">
      <c r="A118" s="312" t="s">
        <v>49</v>
      </c>
      <c r="B118" s="279">
        <v>91</v>
      </c>
      <c r="C118" s="233">
        <v>100</v>
      </c>
      <c r="D118" s="233">
        <v>43.4</v>
      </c>
      <c r="E118" s="233">
        <v>46.9</v>
      </c>
      <c r="F118" s="233">
        <v>7.6</v>
      </c>
      <c r="G118" s="233">
        <v>1.2</v>
      </c>
      <c r="H118" s="233">
        <v>0.9</v>
      </c>
      <c r="I118" s="185"/>
      <c r="J118" s="185"/>
      <c r="K118" s="185"/>
      <c r="L118" s="185"/>
      <c r="M118" s="185"/>
      <c r="N118" s="185"/>
      <c r="O118" s="185"/>
      <c r="P118" s="185"/>
      <c r="Q118" s="185"/>
      <c r="R118" s="186"/>
    </row>
    <row r="119" spans="1:18" ht="11.25" customHeight="1" x14ac:dyDescent="0.15">
      <c r="A119" s="312" t="s">
        <v>50</v>
      </c>
      <c r="B119" s="279">
        <v>92.6</v>
      </c>
      <c r="C119" s="233">
        <v>100</v>
      </c>
      <c r="D119" s="233">
        <v>51.6</v>
      </c>
      <c r="E119" s="233">
        <v>42</v>
      </c>
      <c r="F119" s="233">
        <v>4.7</v>
      </c>
      <c r="G119" s="233">
        <v>1</v>
      </c>
      <c r="H119" s="233">
        <v>0.6</v>
      </c>
      <c r="I119" s="185"/>
      <c r="J119" s="185"/>
      <c r="K119" s="185"/>
      <c r="L119" s="185"/>
      <c r="M119" s="185"/>
      <c r="N119" s="185"/>
      <c r="O119" s="185"/>
      <c r="P119" s="185"/>
      <c r="Q119" s="185"/>
      <c r="R119" s="186"/>
    </row>
    <row r="120" spans="1:18" ht="11.25" customHeight="1" x14ac:dyDescent="0.15">
      <c r="A120" s="310" t="s">
        <v>51</v>
      </c>
      <c r="B120" s="279"/>
      <c r="C120" s="233"/>
      <c r="D120" s="233"/>
      <c r="E120" s="233"/>
      <c r="F120" s="233"/>
      <c r="G120" s="233"/>
      <c r="H120" s="233"/>
      <c r="I120" s="185"/>
      <c r="J120" s="185"/>
      <c r="K120" s="185"/>
      <c r="L120" s="185"/>
      <c r="M120" s="185"/>
      <c r="N120" s="185"/>
      <c r="O120" s="185"/>
      <c r="P120" s="185"/>
      <c r="Q120" s="185"/>
      <c r="R120" s="186"/>
    </row>
    <row r="121" spans="1:18" ht="11.25" customHeight="1" x14ac:dyDescent="0.15">
      <c r="A121" s="312" t="s">
        <v>52</v>
      </c>
      <c r="B121" s="279">
        <v>91.1</v>
      </c>
      <c r="C121" s="233">
        <v>100</v>
      </c>
      <c r="D121" s="233">
        <v>52.8</v>
      </c>
      <c r="E121" s="233">
        <v>39.6</v>
      </c>
      <c r="F121" s="233">
        <v>5.4</v>
      </c>
      <c r="G121" s="233">
        <v>1.2</v>
      </c>
      <c r="H121" s="233">
        <v>1</v>
      </c>
      <c r="I121" s="185"/>
      <c r="J121" s="185"/>
      <c r="K121" s="185"/>
      <c r="L121" s="185"/>
      <c r="M121" s="185"/>
      <c r="N121" s="185"/>
      <c r="O121" s="185"/>
      <c r="P121" s="185"/>
      <c r="Q121" s="185"/>
      <c r="R121" s="186"/>
    </row>
    <row r="122" spans="1:18" ht="11.25" customHeight="1" x14ac:dyDescent="0.15">
      <c r="A122" s="312" t="s">
        <v>53</v>
      </c>
      <c r="B122" s="279">
        <v>90.5</v>
      </c>
      <c r="C122" s="233">
        <v>100</v>
      </c>
      <c r="D122" s="233">
        <v>48.1</v>
      </c>
      <c r="E122" s="233">
        <v>43.2</v>
      </c>
      <c r="F122" s="233">
        <v>7</v>
      </c>
      <c r="G122" s="233">
        <v>0.5</v>
      </c>
      <c r="H122" s="233">
        <v>1.2</v>
      </c>
      <c r="I122" s="185"/>
      <c r="J122" s="185"/>
      <c r="K122" s="185"/>
      <c r="L122" s="185"/>
      <c r="M122" s="185"/>
      <c r="N122" s="185"/>
      <c r="O122" s="185"/>
      <c r="P122" s="185"/>
      <c r="Q122" s="185"/>
      <c r="R122" s="186"/>
    </row>
    <row r="123" spans="1:18" ht="11.25" customHeight="1" x14ac:dyDescent="0.15">
      <c r="A123" s="312" t="s">
        <v>54</v>
      </c>
      <c r="B123" s="279">
        <v>92.2</v>
      </c>
      <c r="C123" s="233">
        <v>100</v>
      </c>
      <c r="D123" s="233">
        <v>50.1</v>
      </c>
      <c r="E123" s="233">
        <v>42.7</v>
      </c>
      <c r="F123" s="233">
        <v>5.5</v>
      </c>
      <c r="G123" s="233">
        <v>0.8</v>
      </c>
      <c r="H123" s="233">
        <v>0.8</v>
      </c>
      <c r="I123" s="185"/>
      <c r="J123" s="185"/>
      <c r="K123" s="185"/>
      <c r="L123" s="185"/>
      <c r="M123" s="185"/>
      <c r="N123" s="185"/>
      <c r="O123" s="185"/>
      <c r="P123" s="185"/>
      <c r="Q123" s="185"/>
      <c r="R123" s="186"/>
    </row>
    <row r="124" spans="1:18" ht="11.25" customHeight="1" x14ac:dyDescent="0.15">
      <c r="A124" s="312" t="s">
        <v>55</v>
      </c>
      <c r="B124" s="279">
        <v>93.7</v>
      </c>
      <c r="C124" s="233">
        <v>100</v>
      </c>
      <c r="D124" s="233">
        <v>54.2</v>
      </c>
      <c r="E124" s="233">
        <v>40</v>
      </c>
      <c r="F124" s="233">
        <v>4.2</v>
      </c>
      <c r="G124" s="233">
        <v>0.9</v>
      </c>
      <c r="H124" s="233">
        <v>0.6</v>
      </c>
      <c r="I124" s="185"/>
      <c r="J124" s="185"/>
      <c r="K124" s="185"/>
      <c r="L124" s="185"/>
      <c r="M124" s="185"/>
      <c r="N124" s="185"/>
      <c r="O124" s="185"/>
      <c r="P124" s="185"/>
      <c r="Q124" s="185"/>
      <c r="R124" s="186"/>
    </row>
    <row r="125" spans="1:18" ht="11.25" customHeight="1" x14ac:dyDescent="0.15">
      <c r="A125" s="312" t="s">
        <v>56</v>
      </c>
      <c r="B125" s="279">
        <v>93.9</v>
      </c>
      <c r="C125" s="233">
        <v>100</v>
      </c>
      <c r="D125" s="233">
        <v>54.5</v>
      </c>
      <c r="E125" s="233">
        <v>40.9</v>
      </c>
      <c r="F125" s="233">
        <v>4</v>
      </c>
      <c r="G125" s="233">
        <v>0</v>
      </c>
      <c r="H125" s="233">
        <v>0.5</v>
      </c>
      <c r="I125" s="185"/>
      <c r="J125" s="185"/>
      <c r="K125" s="185"/>
      <c r="L125" s="185"/>
      <c r="M125" s="185"/>
      <c r="N125" s="185"/>
      <c r="O125" s="185"/>
      <c r="P125" s="185"/>
      <c r="Q125" s="185"/>
      <c r="R125" s="186"/>
    </row>
    <row r="126" spans="1:18" ht="11.25" customHeight="1" x14ac:dyDescent="0.15">
      <c r="A126" s="310" t="s">
        <v>57</v>
      </c>
      <c r="B126" s="279"/>
      <c r="C126" s="233"/>
      <c r="D126" s="233"/>
      <c r="E126" s="233"/>
      <c r="F126" s="233"/>
      <c r="G126" s="233"/>
      <c r="H126" s="233"/>
      <c r="I126" s="185"/>
      <c r="J126" s="185"/>
      <c r="K126" s="185"/>
      <c r="L126" s="185"/>
      <c r="M126" s="185"/>
      <c r="N126" s="185"/>
      <c r="O126" s="185"/>
      <c r="P126" s="185"/>
      <c r="Q126" s="185"/>
      <c r="R126" s="186"/>
    </row>
    <row r="127" spans="1:18" ht="11.25" customHeight="1" x14ac:dyDescent="0.15">
      <c r="A127" s="312" t="s">
        <v>52</v>
      </c>
      <c r="B127" s="279">
        <v>90.5</v>
      </c>
      <c r="C127" s="233">
        <v>100</v>
      </c>
      <c r="D127" s="233">
        <v>50.5</v>
      </c>
      <c r="E127" s="233">
        <v>41.7</v>
      </c>
      <c r="F127" s="233">
        <v>5.0999999999999996</v>
      </c>
      <c r="G127" s="233">
        <v>1.9</v>
      </c>
      <c r="H127" s="233">
        <v>0.7</v>
      </c>
      <c r="I127" s="185"/>
      <c r="J127" s="185"/>
      <c r="K127" s="185"/>
      <c r="L127" s="185"/>
      <c r="M127" s="185"/>
      <c r="N127" s="185"/>
      <c r="O127" s="185"/>
      <c r="P127" s="185"/>
      <c r="Q127" s="185"/>
      <c r="R127" s="186"/>
    </row>
    <row r="128" spans="1:18" ht="11.25" customHeight="1" x14ac:dyDescent="0.15">
      <c r="A128" s="312" t="s">
        <v>53</v>
      </c>
      <c r="B128" s="279">
        <v>91.4</v>
      </c>
      <c r="C128" s="233">
        <v>100</v>
      </c>
      <c r="D128" s="233">
        <v>48.8</v>
      </c>
      <c r="E128" s="233">
        <v>43.1</v>
      </c>
      <c r="F128" s="233">
        <v>6.6</v>
      </c>
      <c r="G128" s="233">
        <v>0.7</v>
      </c>
      <c r="H128" s="233">
        <v>0.9</v>
      </c>
      <c r="I128" s="185"/>
      <c r="J128" s="185"/>
      <c r="K128" s="185"/>
      <c r="L128" s="185"/>
      <c r="M128" s="185"/>
      <c r="N128" s="185"/>
      <c r="O128" s="185"/>
      <c r="P128" s="185"/>
      <c r="Q128" s="185"/>
      <c r="R128" s="186"/>
    </row>
    <row r="129" spans="1:18" ht="11.25" customHeight="1" x14ac:dyDescent="0.15">
      <c r="A129" s="312" t="s">
        <v>54</v>
      </c>
      <c r="B129" s="279">
        <v>90.8</v>
      </c>
      <c r="C129" s="233">
        <v>100</v>
      </c>
      <c r="D129" s="233">
        <v>47.9</v>
      </c>
      <c r="E129" s="233">
        <v>43.4</v>
      </c>
      <c r="F129" s="233">
        <v>6.2</v>
      </c>
      <c r="G129" s="233">
        <v>1.1000000000000001</v>
      </c>
      <c r="H129" s="233">
        <v>1.5</v>
      </c>
      <c r="I129" s="185"/>
      <c r="J129" s="185"/>
      <c r="K129" s="185"/>
      <c r="L129" s="185"/>
      <c r="M129" s="185"/>
      <c r="N129" s="185"/>
      <c r="O129" s="185"/>
      <c r="P129" s="185"/>
      <c r="Q129" s="185"/>
      <c r="R129" s="186"/>
    </row>
    <row r="130" spans="1:18" ht="11.25" customHeight="1" x14ac:dyDescent="0.15">
      <c r="A130" s="312" t="s">
        <v>55</v>
      </c>
      <c r="B130" s="279">
        <v>93.8</v>
      </c>
      <c r="C130" s="233">
        <v>100</v>
      </c>
      <c r="D130" s="233">
        <v>53.6</v>
      </c>
      <c r="E130" s="233">
        <v>39.5</v>
      </c>
      <c r="F130" s="233">
        <v>5.6</v>
      </c>
      <c r="G130" s="233">
        <v>0.6</v>
      </c>
      <c r="H130" s="233">
        <v>0.7</v>
      </c>
      <c r="I130" s="185"/>
      <c r="J130" s="185"/>
      <c r="K130" s="185"/>
      <c r="L130" s="185"/>
      <c r="M130" s="185"/>
      <c r="N130" s="185"/>
      <c r="O130" s="185"/>
      <c r="P130" s="185"/>
      <c r="Q130" s="185"/>
      <c r="R130" s="186"/>
    </row>
    <row r="131" spans="1:18" ht="11.25" customHeight="1" x14ac:dyDescent="0.15">
      <c r="A131" s="312" t="s">
        <v>56</v>
      </c>
      <c r="B131" s="279">
        <v>92.5</v>
      </c>
      <c r="C131" s="233">
        <v>100</v>
      </c>
      <c r="D131" s="233">
        <v>53.2</v>
      </c>
      <c r="E131" s="233">
        <v>41</v>
      </c>
      <c r="F131" s="233">
        <v>4.7</v>
      </c>
      <c r="G131" s="233">
        <v>0.4</v>
      </c>
      <c r="H131" s="233">
        <v>0.7</v>
      </c>
      <c r="I131" s="185"/>
      <c r="J131" s="185"/>
      <c r="K131" s="185"/>
      <c r="L131" s="185"/>
      <c r="M131" s="185"/>
      <c r="N131" s="185"/>
      <c r="O131" s="185"/>
      <c r="P131" s="185"/>
      <c r="Q131" s="185"/>
      <c r="R131" s="186"/>
    </row>
    <row r="132" spans="1:18" ht="11.25" customHeight="1" x14ac:dyDescent="0.15">
      <c r="A132" s="310" t="s">
        <v>58</v>
      </c>
      <c r="B132" s="279"/>
      <c r="C132" s="233"/>
      <c r="D132" s="233"/>
      <c r="E132" s="233"/>
      <c r="F132" s="233"/>
      <c r="G132" s="233"/>
      <c r="H132" s="233"/>
      <c r="I132" s="185"/>
      <c r="J132" s="185"/>
      <c r="K132" s="185"/>
      <c r="L132" s="185"/>
      <c r="M132" s="185"/>
      <c r="N132" s="185"/>
      <c r="O132" s="185"/>
      <c r="P132" s="185"/>
      <c r="Q132" s="185"/>
      <c r="R132" s="186"/>
    </row>
    <row r="133" spans="1:18" ht="11.25" customHeight="1" x14ac:dyDescent="0.15">
      <c r="A133" s="312" t="s">
        <v>59</v>
      </c>
      <c r="B133" s="279">
        <v>98.2</v>
      </c>
      <c r="C133" s="233">
        <v>100</v>
      </c>
      <c r="D133" s="233">
        <v>72.7</v>
      </c>
      <c r="E133" s="233">
        <v>22.1</v>
      </c>
      <c r="F133" s="233">
        <v>3.5</v>
      </c>
      <c r="G133" s="233">
        <v>1.7</v>
      </c>
      <c r="H133" s="233" t="s">
        <v>779</v>
      </c>
      <c r="I133" s="185"/>
      <c r="J133" s="185"/>
      <c r="K133" s="185"/>
      <c r="L133" s="185"/>
      <c r="M133" s="185"/>
      <c r="N133" s="185"/>
      <c r="O133" s="185"/>
      <c r="P133" s="185"/>
      <c r="Q133" s="185"/>
      <c r="R133" s="186"/>
    </row>
    <row r="134" spans="1:18" ht="11.25" customHeight="1" x14ac:dyDescent="0.15">
      <c r="A134" s="312" t="s">
        <v>60</v>
      </c>
      <c r="B134" s="279">
        <v>94.6</v>
      </c>
      <c r="C134" s="233">
        <v>100</v>
      </c>
      <c r="D134" s="233">
        <v>68.3</v>
      </c>
      <c r="E134" s="233">
        <v>27.1</v>
      </c>
      <c r="F134" s="233">
        <v>3.6</v>
      </c>
      <c r="G134" s="233">
        <v>0.2</v>
      </c>
      <c r="H134" s="233">
        <v>0.8</v>
      </c>
      <c r="I134" s="185"/>
      <c r="J134" s="185"/>
      <c r="K134" s="185"/>
      <c r="L134" s="185"/>
      <c r="M134" s="185"/>
      <c r="N134" s="185"/>
      <c r="O134" s="185"/>
      <c r="P134" s="185"/>
      <c r="Q134" s="185"/>
      <c r="R134" s="186"/>
    </row>
    <row r="135" spans="1:18" ht="11.25" customHeight="1" x14ac:dyDescent="0.15">
      <c r="A135" s="312" t="s">
        <v>61</v>
      </c>
      <c r="B135" s="279">
        <v>93.6</v>
      </c>
      <c r="C135" s="233">
        <v>100</v>
      </c>
      <c r="D135" s="233">
        <v>53.6</v>
      </c>
      <c r="E135" s="233">
        <v>40.299999999999997</v>
      </c>
      <c r="F135" s="233">
        <v>4.3</v>
      </c>
      <c r="G135" s="233">
        <v>1.2</v>
      </c>
      <c r="H135" s="233">
        <v>0.7</v>
      </c>
      <c r="I135" s="185"/>
      <c r="J135" s="185"/>
      <c r="K135" s="185"/>
      <c r="L135" s="185"/>
      <c r="M135" s="185"/>
      <c r="N135" s="185"/>
      <c r="O135" s="185"/>
      <c r="P135" s="185"/>
      <c r="Q135" s="185"/>
      <c r="R135" s="186"/>
    </row>
    <row r="136" spans="1:18" ht="11.25" customHeight="1" x14ac:dyDescent="0.15">
      <c r="A136" s="312" t="s">
        <v>62</v>
      </c>
      <c r="B136" s="279">
        <v>93.6</v>
      </c>
      <c r="C136" s="233">
        <v>100</v>
      </c>
      <c r="D136" s="233">
        <v>48.5</v>
      </c>
      <c r="E136" s="233">
        <v>44.5</v>
      </c>
      <c r="F136" s="233">
        <v>5.7</v>
      </c>
      <c r="G136" s="233">
        <v>0.6</v>
      </c>
      <c r="H136" s="233">
        <v>0.8</v>
      </c>
      <c r="I136" s="185"/>
      <c r="J136" s="185"/>
      <c r="K136" s="185"/>
      <c r="L136" s="185"/>
      <c r="M136" s="185"/>
      <c r="N136" s="185"/>
      <c r="O136" s="185"/>
      <c r="P136" s="185"/>
      <c r="Q136" s="185"/>
      <c r="R136" s="186"/>
    </row>
    <row r="137" spans="1:18" ht="11.25" customHeight="1" x14ac:dyDescent="0.15">
      <c r="A137" s="312" t="s">
        <v>63</v>
      </c>
      <c r="B137" s="279">
        <v>90.2</v>
      </c>
      <c r="C137" s="233">
        <v>100</v>
      </c>
      <c r="D137" s="233">
        <v>43.5</v>
      </c>
      <c r="E137" s="233">
        <v>47.7</v>
      </c>
      <c r="F137" s="233">
        <v>6.9</v>
      </c>
      <c r="G137" s="233">
        <v>1</v>
      </c>
      <c r="H137" s="233">
        <v>0.9</v>
      </c>
      <c r="I137" s="185"/>
      <c r="J137" s="185"/>
      <c r="K137" s="185"/>
      <c r="L137" s="185"/>
      <c r="M137" s="185"/>
      <c r="N137" s="185"/>
      <c r="O137" s="185"/>
      <c r="P137" s="185"/>
      <c r="Q137" s="185"/>
      <c r="R137" s="186"/>
    </row>
    <row r="138" spans="1:18" ht="11.25" customHeight="1" x14ac:dyDescent="0.15">
      <c r="A138" s="312" t="s">
        <v>64</v>
      </c>
      <c r="B138" s="279">
        <v>83.6</v>
      </c>
      <c r="C138" s="233">
        <v>100</v>
      </c>
      <c r="D138" s="233">
        <v>36.5</v>
      </c>
      <c r="E138" s="233">
        <v>53.6</v>
      </c>
      <c r="F138" s="233">
        <v>7.4</v>
      </c>
      <c r="G138" s="233">
        <v>0.5</v>
      </c>
      <c r="H138" s="233">
        <v>2</v>
      </c>
      <c r="I138" s="185"/>
      <c r="J138" s="185"/>
      <c r="K138" s="185"/>
      <c r="L138" s="185"/>
      <c r="M138" s="185"/>
      <c r="N138" s="185"/>
      <c r="O138" s="185"/>
      <c r="P138" s="185"/>
      <c r="Q138" s="185"/>
      <c r="R138" s="186"/>
    </row>
    <row r="139" spans="1:18" ht="11.25" customHeight="1" x14ac:dyDescent="0.15">
      <c r="A139" s="310" t="s">
        <v>76</v>
      </c>
      <c r="B139" s="279"/>
      <c r="C139" s="233"/>
      <c r="D139" s="233"/>
      <c r="E139" s="233"/>
      <c r="F139" s="233"/>
      <c r="G139" s="233"/>
      <c r="H139" s="233"/>
      <c r="I139" s="185"/>
      <c r="J139" s="185"/>
      <c r="K139" s="185"/>
      <c r="L139" s="185"/>
      <c r="M139" s="185"/>
      <c r="N139" s="185"/>
      <c r="O139" s="185"/>
      <c r="P139" s="185"/>
      <c r="Q139" s="185"/>
      <c r="R139" s="186"/>
    </row>
    <row r="140" spans="1:18" ht="11.25" customHeight="1" x14ac:dyDescent="0.15">
      <c r="A140" s="312" t="s">
        <v>77</v>
      </c>
      <c r="B140" s="279">
        <v>90.1</v>
      </c>
      <c r="C140" s="233">
        <v>100</v>
      </c>
      <c r="D140" s="233">
        <v>50.7</v>
      </c>
      <c r="E140" s="233">
        <v>41.9</v>
      </c>
      <c r="F140" s="233">
        <v>5.6</v>
      </c>
      <c r="G140" s="233">
        <v>0.8</v>
      </c>
      <c r="H140" s="233">
        <v>1</v>
      </c>
      <c r="I140" s="185"/>
      <c r="J140" s="185"/>
      <c r="K140" s="185"/>
      <c r="L140" s="185"/>
      <c r="M140" s="185"/>
      <c r="N140" s="185"/>
      <c r="O140" s="185"/>
      <c r="P140" s="185"/>
      <c r="Q140" s="185"/>
      <c r="R140" s="186"/>
    </row>
    <row r="141" spans="1:18" ht="11.25" customHeight="1" x14ac:dyDescent="0.15">
      <c r="A141" s="312" t="s">
        <v>78</v>
      </c>
      <c r="B141" s="279">
        <v>91.1</v>
      </c>
      <c r="C141" s="233">
        <v>100</v>
      </c>
      <c r="D141" s="233">
        <v>49.9</v>
      </c>
      <c r="E141" s="233">
        <v>42.2</v>
      </c>
      <c r="F141" s="233">
        <v>5.8</v>
      </c>
      <c r="G141" s="233">
        <v>0.7</v>
      </c>
      <c r="H141" s="233">
        <v>1.4</v>
      </c>
      <c r="I141" s="185"/>
      <c r="J141" s="185"/>
      <c r="K141" s="185"/>
      <c r="L141" s="185"/>
      <c r="M141" s="185"/>
      <c r="N141" s="185"/>
      <c r="O141" s="185"/>
      <c r="P141" s="185"/>
      <c r="Q141" s="185"/>
      <c r="R141" s="186"/>
    </row>
    <row r="142" spans="1:18" ht="11.25" customHeight="1" x14ac:dyDescent="0.15">
      <c r="A142" s="312" t="s">
        <v>79</v>
      </c>
      <c r="B142" s="279">
        <v>94.1</v>
      </c>
      <c r="C142" s="233">
        <v>100</v>
      </c>
      <c r="D142" s="233">
        <v>53</v>
      </c>
      <c r="E142" s="233">
        <v>40.6</v>
      </c>
      <c r="F142" s="233">
        <v>4.9000000000000004</v>
      </c>
      <c r="G142" s="233">
        <v>0.9</v>
      </c>
      <c r="H142" s="233">
        <v>0.5</v>
      </c>
      <c r="I142" s="185"/>
      <c r="J142" s="185"/>
      <c r="K142" s="185"/>
      <c r="L142" s="185"/>
      <c r="M142" s="185"/>
      <c r="N142" s="185"/>
      <c r="O142" s="185"/>
      <c r="P142" s="185"/>
      <c r="Q142" s="185"/>
      <c r="R142" s="186"/>
    </row>
    <row r="143" spans="1:18" ht="11.25" customHeight="1" x14ac:dyDescent="0.15">
      <c r="A143" s="312" t="s">
        <v>80</v>
      </c>
      <c r="B143" s="279">
        <v>94.2</v>
      </c>
      <c r="C143" s="233">
        <v>100</v>
      </c>
      <c r="D143" s="233">
        <v>49.6</v>
      </c>
      <c r="E143" s="233">
        <v>43.1</v>
      </c>
      <c r="F143" s="233">
        <v>6</v>
      </c>
      <c r="G143" s="233">
        <v>0.6</v>
      </c>
      <c r="H143" s="233">
        <v>0.7</v>
      </c>
      <c r="I143" s="185"/>
      <c r="J143" s="185"/>
      <c r="K143" s="185"/>
      <c r="L143" s="185"/>
      <c r="M143" s="185"/>
      <c r="N143" s="185"/>
      <c r="O143" s="185"/>
      <c r="P143" s="185"/>
      <c r="Q143" s="185"/>
      <c r="R143" s="186"/>
    </row>
    <row r="144" spans="1:18" ht="11.25" customHeight="1" x14ac:dyDescent="0.15">
      <c r="A144" s="312" t="s">
        <v>81</v>
      </c>
      <c r="B144" s="279">
        <v>93.1</v>
      </c>
      <c r="C144" s="233">
        <v>100</v>
      </c>
      <c r="D144" s="233">
        <v>44.4</v>
      </c>
      <c r="E144" s="233">
        <v>49.5</v>
      </c>
      <c r="F144" s="233">
        <v>6.1</v>
      </c>
      <c r="G144" s="233" t="s">
        <v>779</v>
      </c>
      <c r="H144" s="233" t="s">
        <v>779</v>
      </c>
      <c r="I144" s="185"/>
      <c r="J144" s="185"/>
      <c r="K144" s="185"/>
      <c r="L144" s="185"/>
      <c r="M144" s="185"/>
      <c r="N144" s="185"/>
      <c r="O144" s="185"/>
      <c r="P144" s="185"/>
      <c r="Q144" s="185"/>
      <c r="R144" s="186"/>
    </row>
    <row r="145" spans="1:18" ht="11.25" customHeight="1" x14ac:dyDescent="0.15">
      <c r="A145" s="312" t="s">
        <v>82</v>
      </c>
      <c r="B145" s="279">
        <v>97.1</v>
      </c>
      <c r="C145" s="233">
        <v>100</v>
      </c>
      <c r="D145" s="233">
        <v>60.7</v>
      </c>
      <c r="E145" s="233">
        <v>34.4</v>
      </c>
      <c r="F145" s="233">
        <v>5</v>
      </c>
      <c r="G145" s="233" t="s">
        <v>779</v>
      </c>
      <c r="H145" s="233" t="s">
        <v>779</v>
      </c>
      <c r="I145" s="185"/>
      <c r="J145" s="185"/>
      <c r="K145" s="185"/>
      <c r="L145" s="185"/>
      <c r="M145" s="185"/>
      <c r="N145" s="185"/>
      <c r="O145" s="185"/>
      <c r="P145" s="185"/>
      <c r="Q145" s="185"/>
      <c r="R145" s="186"/>
    </row>
    <row r="146" spans="1:18" ht="11.25" customHeight="1" x14ac:dyDescent="0.15">
      <c r="A146" s="312" t="s">
        <v>83</v>
      </c>
      <c r="B146" s="279">
        <v>96.6</v>
      </c>
      <c r="C146" s="233">
        <v>100</v>
      </c>
      <c r="D146" s="233">
        <v>63.3</v>
      </c>
      <c r="E146" s="233">
        <v>34.5</v>
      </c>
      <c r="F146" s="233" t="s">
        <v>779</v>
      </c>
      <c r="G146" s="233">
        <v>2.2999999999999998</v>
      </c>
      <c r="H146" s="233" t="s">
        <v>779</v>
      </c>
      <c r="I146" s="185"/>
      <c r="J146" s="185"/>
      <c r="K146" s="185"/>
      <c r="L146" s="185"/>
      <c r="M146" s="185"/>
      <c r="N146" s="185"/>
      <c r="O146" s="185"/>
      <c r="P146" s="185"/>
      <c r="Q146" s="185"/>
      <c r="R146" s="186"/>
    </row>
    <row r="147" spans="1:18" ht="11.25" customHeight="1" x14ac:dyDescent="0.15">
      <c r="A147" s="310" t="s">
        <v>84</v>
      </c>
      <c r="B147" s="279"/>
      <c r="C147" s="233"/>
      <c r="D147" s="233"/>
      <c r="E147" s="233"/>
      <c r="F147" s="233"/>
      <c r="G147" s="233"/>
      <c r="H147" s="233"/>
      <c r="I147" s="185"/>
      <c r="J147" s="185"/>
      <c r="K147" s="185"/>
      <c r="L147" s="185"/>
      <c r="M147" s="185"/>
      <c r="N147" s="185"/>
      <c r="O147" s="185"/>
      <c r="P147" s="185"/>
      <c r="Q147" s="185"/>
      <c r="R147" s="186"/>
    </row>
    <row r="148" spans="1:18" ht="11.25" customHeight="1" x14ac:dyDescent="0.15">
      <c r="A148" s="312" t="s">
        <v>85</v>
      </c>
      <c r="B148" s="279">
        <v>93.6</v>
      </c>
      <c r="C148" s="233">
        <v>100</v>
      </c>
      <c r="D148" s="233">
        <v>51.3</v>
      </c>
      <c r="E148" s="233">
        <v>41.5</v>
      </c>
      <c r="F148" s="233">
        <v>5.8</v>
      </c>
      <c r="G148" s="233">
        <v>0.8</v>
      </c>
      <c r="H148" s="233">
        <v>0.7</v>
      </c>
      <c r="I148" s="185"/>
      <c r="J148" s="185"/>
      <c r="K148" s="185"/>
      <c r="L148" s="185"/>
      <c r="M148" s="185"/>
      <c r="N148" s="185"/>
      <c r="O148" s="185"/>
      <c r="P148" s="185"/>
      <c r="Q148" s="185"/>
      <c r="R148" s="186"/>
    </row>
    <row r="149" spans="1:18" ht="11.25" customHeight="1" x14ac:dyDescent="0.15">
      <c r="A149" s="312" t="s">
        <v>86</v>
      </c>
      <c r="B149" s="279">
        <v>89.2</v>
      </c>
      <c r="C149" s="233">
        <v>100</v>
      </c>
      <c r="D149" s="233">
        <v>51.7</v>
      </c>
      <c r="E149" s="233">
        <v>41.7</v>
      </c>
      <c r="F149" s="233">
        <v>4.7</v>
      </c>
      <c r="G149" s="233">
        <v>0.7</v>
      </c>
      <c r="H149" s="233">
        <v>1.2</v>
      </c>
      <c r="I149" s="185"/>
      <c r="J149" s="185"/>
      <c r="K149" s="185"/>
      <c r="L149" s="185"/>
      <c r="M149" s="185"/>
      <c r="N149" s="185"/>
      <c r="O149" s="185"/>
      <c r="P149" s="185"/>
      <c r="Q149" s="185"/>
      <c r="R149" s="186"/>
    </row>
    <row r="150" spans="1:18" ht="11.25" customHeight="1" x14ac:dyDescent="0.15">
      <c r="A150" s="312" t="s">
        <v>87</v>
      </c>
      <c r="B150" s="279">
        <v>89.6</v>
      </c>
      <c r="C150" s="233">
        <v>100</v>
      </c>
      <c r="D150" s="233">
        <v>33.9</v>
      </c>
      <c r="E150" s="233">
        <v>55</v>
      </c>
      <c r="F150" s="233">
        <v>8.5</v>
      </c>
      <c r="G150" s="233">
        <v>0.4</v>
      </c>
      <c r="H150" s="233">
        <v>2.2000000000000002</v>
      </c>
      <c r="I150" s="185"/>
      <c r="J150" s="185"/>
      <c r="K150" s="185"/>
      <c r="L150" s="185"/>
      <c r="M150" s="185"/>
      <c r="N150" s="185"/>
      <c r="O150" s="185"/>
      <c r="P150" s="185"/>
      <c r="Q150" s="185"/>
      <c r="R150" s="186"/>
    </row>
    <row r="151" spans="1:18" ht="11.25" customHeight="1" x14ac:dyDescent="0.15">
      <c r="A151" s="312" t="s">
        <v>88</v>
      </c>
      <c r="B151" s="279">
        <v>92.7</v>
      </c>
      <c r="C151" s="233">
        <v>100</v>
      </c>
      <c r="D151" s="233">
        <v>53.9</v>
      </c>
      <c r="E151" s="233">
        <v>39.4</v>
      </c>
      <c r="F151" s="233">
        <v>4.9000000000000004</v>
      </c>
      <c r="G151" s="233">
        <v>1</v>
      </c>
      <c r="H151" s="233">
        <v>0.8</v>
      </c>
      <c r="I151" s="185"/>
      <c r="J151" s="185"/>
      <c r="K151" s="185"/>
      <c r="L151" s="185"/>
      <c r="M151" s="185"/>
      <c r="N151" s="185"/>
      <c r="O151" s="185"/>
      <c r="P151" s="185"/>
      <c r="Q151" s="185"/>
      <c r="R151" s="186"/>
    </row>
    <row r="152" spans="1:18" ht="11.25" customHeight="1" x14ac:dyDescent="0.15">
      <c r="A152" s="312" t="s">
        <v>89</v>
      </c>
      <c r="B152" s="279">
        <v>86.8</v>
      </c>
      <c r="C152" s="233">
        <v>100</v>
      </c>
      <c r="D152" s="233">
        <v>51.8</v>
      </c>
      <c r="E152" s="233">
        <v>41.5</v>
      </c>
      <c r="F152" s="233">
        <v>4.5999999999999996</v>
      </c>
      <c r="G152" s="233">
        <v>0.7</v>
      </c>
      <c r="H152" s="233">
        <v>1.5</v>
      </c>
      <c r="I152" s="185"/>
      <c r="J152" s="185"/>
      <c r="K152" s="185"/>
      <c r="L152" s="185"/>
      <c r="M152" s="185"/>
      <c r="N152" s="185"/>
      <c r="O152" s="185"/>
      <c r="P152" s="185"/>
      <c r="Q152" s="185"/>
      <c r="R152" s="186"/>
    </row>
    <row r="153" spans="1:18" ht="11.25" customHeight="1" x14ac:dyDescent="0.15">
      <c r="A153" s="312" t="s">
        <v>90</v>
      </c>
      <c r="B153" s="341">
        <v>93.2</v>
      </c>
      <c r="C153" s="240">
        <v>100</v>
      </c>
      <c r="D153" s="240">
        <v>61.4</v>
      </c>
      <c r="E153" s="240">
        <v>36.700000000000003</v>
      </c>
      <c r="F153" s="240">
        <v>1.6</v>
      </c>
      <c r="G153" s="240">
        <v>0.3</v>
      </c>
      <c r="H153" s="240" t="s">
        <v>779</v>
      </c>
      <c r="I153" s="185"/>
      <c r="J153" s="185"/>
      <c r="K153" s="185"/>
      <c r="L153" s="185"/>
      <c r="M153" s="185"/>
      <c r="N153" s="185"/>
      <c r="O153" s="185"/>
      <c r="P153" s="185"/>
      <c r="Q153" s="185"/>
      <c r="R153" s="186"/>
    </row>
    <row r="154" spans="1:18" ht="11.25" customHeight="1" x14ac:dyDescent="0.15">
      <c r="A154" s="314" t="s">
        <v>775</v>
      </c>
      <c r="B154" s="309"/>
      <c r="C154" s="309"/>
      <c r="D154" s="309"/>
      <c r="E154" s="309"/>
      <c r="F154" s="309"/>
      <c r="G154" s="309"/>
      <c r="H154" s="309"/>
      <c r="I154" s="185"/>
      <c r="J154" s="185"/>
      <c r="K154" s="185"/>
      <c r="L154" s="185"/>
      <c r="M154" s="185"/>
      <c r="N154" s="185"/>
      <c r="O154" s="185"/>
      <c r="P154" s="185"/>
      <c r="Q154" s="185"/>
      <c r="R154" s="186"/>
    </row>
    <row r="155" spans="1:18" ht="11.25" customHeight="1" x14ac:dyDescent="0.15">
      <c r="A155" s="315" t="s">
        <v>776</v>
      </c>
      <c r="B155" s="311"/>
      <c r="C155" s="311"/>
      <c r="D155" s="311"/>
      <c r="E155" s="311"/>
      <c r="F155" s="311"/>
      <c r="G155" s="311"/>
      <c r="H155" s="311"/>
      <c r="I155" s="185"/>
      <c r="J155" s="185"/>
      <c r="K155" s="185"/>
      <c r="L155" s="185"/>
      <c r="M155" s="185"/>
      <c r="N155" s="185"/>
      <c r="O155" s="185"/>
      <c r="P155" s="185"/>
      <c r="Q155" s="185"/>
      <c r="R155" s="186"/>
    </row>
    <row r="156" spans="1:18" ht="11.25" customHeight="1" x14ac:dyDescent="0.15">
      <c r="A156" s="315" t="s">
        <v>777</v>
      </c>
      <c r="B156" s="311"/>
      <c r="C156" s="311"/>
      <c r="D156" s="311"/>
      <c r="E156" s="311"/>
      <c r="F156" s="311"/>
      <c r="G156" s="311"/>
      <c r="H156" s="311"/>
      <c r="I156" s="185"/>
      <c r="J156" s="185"/>
      <c r="K156" s="185"/>
      <c r="L156" s="185"/>
      <c r="M156" s="185"/>
      <c r="N156" s="185"/>
      <c r="O156" s="185"/>
      <c r="P156" s="185"/>
      <c r="Q156" s="185"/>
      <c r="R156" s="186"/>
    </row>
    <row r="157" spans="1:18" x14ac:dyDescent="0.15">
      <c r="A157" s="315" t="s">
        <v>778</v>
      </c>
      <c r="B157" s="311"/>
      <c r="C157" s="311"/>
      <c r="D157" s="311"/>
      <c r="E157" s="311"/>
      <c r="F157" s="311"/>
      <c r="G157" s="311"/>
      <c r="H157" s="311"/>
      <c r="I157" s="185"/>
      <c r="J157" s="185"/>
      <c r="K157" s="185"/>
      <c r="L157" s="185"/>
      <c r="M157" s="185"/>
      <c r="N157" s="185"/>
      <c r="O157" s="185"/>
      <c r="P157" s="185"/>
      <c r="Q157" s="185"/>
      <c r="R157" s="186"/>
    </row>
    <row r="158" spans="1:18" s="9" customFormat="1" ht="17.25" hidden="1" x14ac:dyDescent="0.15">
      <c r="A158" s="242" t="s">
        <v>830</v>
      </c>
    </row>
    <row r="159" spans="1:18" s="165" customFormat="1" ht="18.75" hidden="1" customHeight="1" x14ac:dyDescent="0.2">
      <c r="A159" s="487" t="s">
        <v>804</v>
      </c>
      <c r="B159" s="487"/>
      <c r="C159" s="487"/>
      <c r="D159" s="487"/>
      <c r="E159" s="487"/>
      <c r="F159" s="487"/>
      <c r="G159" s="487"/>
      <c r="H159" s="487"/>
      <c r="J159" s="192"/>
      <c r="K159" s="193"/>
      <c r="L159" s="193"/>
      <c r="M159" s="193"/>
    </row>
    <row r="160" spans="1:18" s="165" customFormat="1" ht="21" hidden="1" customHeight="1" x14ac:dyDescent="0.15">
      <c r="A160" s="488" t="s">
        <v>818</v>
      </c>
      <c r="B160" s="488"/>
      <c r="C160" s="488"/>
      <c r="D160" s="488"/>
      <c r="E160" s="488"/>
      <c r="F160" s="488"/>
      <c r="G160" s="488"/>
      <c r="H160" s="488"/>
      <c r="J160" s="193"/>
      <c r="K160" s="193"/>
      <c r="L160" s="193"/>
      <c r="M160" s="193"/>
    </row>
    <row r="161" spans="1:20" s="9" customFormat="1" ht="15" hidden="1" customHeight="1" x14ac:dyDescent="0.15">
      <c r="A161" s="485" t="s">
        <v>248</v>
      </c>
      <c r="B161" s="485"/>
      <c r="C161" s="485"/>
      <c r="D161" s="485"/>
      <c r="E161" s="485"/>
      <c r="F161" s="485"/>
      <c r="G161" s="485"/>
      <c r="H161" s="485"/>
      <c r="I161" s="10"/>
      <c r="J161" s="127"/>
      <c r="K161" s="10"/>
      <c r="L161" s="10"/>
      <c r="M161" s="10"/>
      <c r="N161" s="10"/>
      <c r="O161" s="10"/>
      <c r="P161" s="10"/>
      <c r="Q161" s="10"/>
      <c r="R161" s="10"/>
      <c r="S161" s="10"/>
      <c r="T161" s="10"/>
    </row>
    <row r="162" spans="1:20" ht="11.25" hidden="1" customHeight="1" x14ac:dyDescent="0.15">
      <c r="B162" s="171"/>
      <c r="C162" s="171"/>
      <c r="D162" s="171"/>
      <c r="E162" s="171"/>
      <c r="F162" s="171"/>
      <c r="G162" s="171"/>
      <c r="H162" s="171"/>
      <c r="J162" s="171"/>
      <c r="K162" s="171"/>
      <c r="L162" s="171"/>
      <c r="M162" s="171"/>
    </row>
    <row r="163" spans="1:20" ht="11.25" hidden="1" customHeight="1" x14ac:dyDescent="0.15">
      <c r="B163" s="171"/>
      <c r="C163" s="171"/>
      <c r="D163" s="171"/>
      <c r="E163" s="171"/>
      <c r="F163" s="171"/>
      <c r="G163" s="171"/>
      <c r="H163" s="172" t="s">
        <v>230</v>
      </c>
      <c r="J163" s="171"/>
      <c r="K163" s="171"/>
      <c r="L163" s="171"/>
      <c r="M163" s="171"/>
    </row>
    <row r="164" spans="1:20" ht="11.25" hidden="1" customHeight="1" x14ac:dyDescent="0.15">
      <c r="A164" s="173"/>
      <c r="B164" s="194" t="s">
        <v>5</v>
      </c>
      <c r="C164" s="195"/>
      <c r="D164" s="195"/>
      <c r="E164" s="195"/>
      <c r="F164" s="195"/>
      <c r="G164" s="195"/>
      <c r="H164" s="196"/>
      <c r="J164" s="171"/>
      <c r="K164" s="171"/>
      <c r="L164" s="171"/>
      <c r="M164" s="171"/>
    </row>
    <row r="165" spans="1:20" ht="11.25" hidden="1" customHeight="1" x14ac:dyDescent="0.15">
      <c r="A165" s="197"/>
      <c r="B165" s="489" t="s">
        <v>770</v>
      </c>
      <c r="C165" s="490"/>
      <c r="D165" s="195"/>
      <c r="E165" s="195"/>
      <c r="F165" s="195"/>
      <c r="G165" s="195"/>
      <c r="H165" s="195"/>
      <c r="I165" s="182"/>
      <c r="J165" s="171"/>
      <c r="K165" s="171"/>
      <c r="L165" s="171"/>
      <c r="M165" s="171"/>
    </row>
    <row r="166" spans="1:20" s="182" customFormat="1" ht="65.25" hidden="1" customHeight="1" x14ac:dyDescent="0.15">
      <c r="A166" s="198" t="s">
        <v>10</v>
      </c>
      <c r="B166" s="491"/>
      <c r="C166" s="492"/>
      <c r="D166" s="179" t="s">
        <v>228</v>
      </c>
      <c r="E166" s="180" t="s">
        <v>243</v>
      </c>
      <c r="F166" s="180" t="s">
        <v>771</v>
      </c>
      <c r="G166" s="180" t="s">
        <v>772</v>
      </c>
      <c r="H166" s="181" t="s">
        <v>189</v>
      </c>
      <c r="I166" s="185"/>
      <c r="J166" s="199"/>
      <c r="K166" s="199"/>
      <c r="L166" s="199"/>
      <c r="M166" s="199"/>
    </row>
    <row r="167" spans="1:20" ht="11.25" hidden="1" customHeight="1" x14ac:dyDescent="0.15">
      <c r="A167" s="183" t="s">
        <v>24</v>
      </c>
      <c r="B167" s="19">
        <f t="shared" ref="B167:B198" si="0">IF(B10="","",IF(AND(B10="-",B90="       -"),"-",IF(B10="-",0-B90,IF(B90="       -",B10,B10-B90))))</f>
        <v>-0.20000000000000284</v>
      </c>
      <c r="C167" s="20">
        <f t="shared" ref="C167:H167" si="1">IF(C10="","",IF(AND(C10="-",C90="       -"),"-",IF(C10="-",0-C90,IF(C90="       -",C10,C10-C90))))</f>
        <v>0</v>
      </c>
      <c r="D167" s="20">
        <f t="shared" si="1"/>
        <v>0.20000000000000284</v>
      </c>
      <c r="E167" s="20">
        <f t="shared" si="1"/>
        <v>-0.10000000000000142</v>
      </c>
      <c r="F167" s="20">
        <f t="shared" si="1"/>
        <v>9.9999999999999645E-2</v>
      </c>
      <c r="G167" s="20">
        <f t="shared" si="1"/>
        <v>-0.10000000000000009</v>
      </c>
      <c r="H167" s="20">
        <f t="shared" si="1"/>
        <v>-9.9999999999999978E-2</v>
      </c>
      <c r="I167" s="185"/>
      <c r="J167" s="185"/>
      <c r="K167" s="185"/>
      <c r="L167" s="185"/>
      <c r="M167" s="185"/>
      <c r="N167" s="185"/>
      <c r="O167" s="185"/>
      <c r="P167" s="185"/>
      <c r="Q167" s="185"/>
      <c r="R167" s="186"/>
    </row>
    <row r="168" spans="1:20" ht="11.25" hidden="1" customHeight="1" x14ac:dyDescent="0.15">
      <c r="A168" s="187" t="s">
        <v>25</v>
      </c>
      <c r="B168" s="24" t="str">
        <f t="shared" si="0"/>
        <v/>
      </c>
      <c r="C168" s="22" t="str">
        <f t="shared" ref="C168:H177" si="2">IF(C11="","",IF(AND(C11="-",C91="       -"),"-",IF(C11="-",0-C91,IF(C91="       -",C11,C11-C91))))</f>
        <v/>
      </c>
      <c r="D168" s="22" t="str">
        <f t="shared" si="2"/>
        <v/>
      </c>
      <c r="E168" s="22" t="str">
        <f t="shared" si="2"/>
        <v/>
      </c>
      <c r="F168" s="22" t="str">
        <f t="shared" si="2"/>
        <v/>
      </c>
      <c r="G168" s="22" t="str">
        <f t="shared" si="2"/>
        <v/>
      </c>
      <c r="H168" s="22" t="str">
        <f t="shared" si="2"/>
        <v/>
      </c>
      <c r="I168" s="185"/>
      <c r="J168" s="185"/>
      <c r="K168" s="185"/>
      <c r="L168" s="185"/>
      <c r="M168" s="185"/>
      <c r="N168" s="185"/>
      <c r="O168" s="185"/>
      <c r="P168" s="185"/>
      <c r="Q168" s="185"/>
      <c r="R168" s="186"/>
    </row>
    <row r="169" spans="1:20" ht="11.25" hidden="1" customHeight="1" x14ac:dyDescent="0.15">
      <c r="A169" s="188" t="s">
        <v>26</v>
      </c>
      <c r="B169" s="24">
        <f t="shared" si="0"/>
        <v>0</v>
      </c>
      <c r="C169" s="22">
        <f t="shared" si="2"/>
        <v>0</v>
      </c>
      <c r="D169" s="22">
        <f t="shared" si="2"/>
        <v>0</v>
      </c>
      <c r="E169" s="22">
        <f t="shared" si="2"/>
        <v>-0.10000000000000142</v>
      </c>
      <c r="F169" s="22">
        <f t="shared" si="2"/>
        <v>9.9999999999999645E-2</v>
      </c>
      <c r="G169" s="22">
        <f t="shared" si="2"/>
        <v>-9.9999999999999978E-2</v>
      </c>
      <c r="H169" s="22">
        <f t="shared" si="2"/>
        <v>0</v>
      </c>
      <c r="I169" s="185"/>
      <c r="J169" s="185"/>
      <c r="K169" s="185"/>
      <c r="L169" s="166"/>
      <c r="M169" s="185"/>
      <c r="N169" s="185"/>
      <c r="O169" s="185"/>
      <c r="P169" s="185"/>
      <c r="Q169" s="185"/>
      <c r="R169" s="186"/>
    </row>
    <row r="170" spans="1:20" ht="11.25" hidden="1" customHeight="1" x14ac:dyDescent="0.15">
      <c r="A170" s="188" t="s">
        <v>27</v>
      </c>
      <c r="B170" s="24">
        <f t="shared" si="0"/>
        <v>-0.5</v>
      </c>
      <c r="C170" s="22">
        <f t="shared" si="2"/>
        <v>0</v>
      </c>
      <c r="D170" s="22">
        <f t="shared" si="2"/>
        <v>0.39999999999999858</v>
      </c>
      <c r="E170" s="22">
        <f t="shared" si="2"/>
        <v>-0.30000000000000426</v>
      </c>
      <c r="F170" s="22">
        <f t="shared" si="2"/>
        <v>0</v>
      </c>
      <c r="G170" s="22">
        <f t="shared" si="2"/>
        <v>0</v>
      </c>
      <c r="H170" s="22">
        <f t="shared" si="2"/>
        <v>-9.9999999999999867E-2</v>
      </c>
      <c r="I170" s="185"/>
      <c r="J170" s="185"/>
      <c r="K170" s="185"/>
      <c r="L170" s="185"/>
      <c r="M170" s="185"/>
      <c r="N170" s="185"/>
      <c r="O170" s="185"/>
      <c r="P170" s="185"/>
      <c r="Q170" s="185"/>
      <c r="R170" s="186"/>
    </row>
    <row r="171" spans="1:20" ht="11.25" hidden="1" customHeight="1" x14ac:dyDescent="0.15">
      <c r="A171" s="187" t="s">
        <v>28</v>
      </c>
      <c r="B171" s="24" t="str">
        <f t="shared" si="0"/>
        <v/>
      </c>
      <c r="C171" s="22" t="str">
        <f t="shared" si="2"/>
        <v/>
      </c>
      <c r="D171" s="22" t="str">
        <f t="shared" si="2"/>
        <v/>
      </c>
      <c r="E171" s="22" t="str">
        <f t="shared" si="2"/>
        <v/>
      </c>
      <c r="F171" s="22" t="str">
        <f t="shared" si="2"/>
        <v/>
      </c>
      <c r="G171" s="22" t="str">
        <f t="shared" si="2"/>
        <v/>
      </c>
      <c r="H171" s="22" t="str">
        <f t="shared" si="2"/>
        <v/>
      </c>
      <c r="I171" s="185"/>
      <c r="J171" s="185"/>
      <c r="K171" s="185"/>
      <c r="L171" s="185"/>
      <c r="M171" s="185"/>
      <c r="N171" s="185"/>
      <c r="O171" s="185"/>
      <c r="P171" s="185"/>
      <c r="Q171" s="185"/>
      <c r="R171" s="186"/>
    </row>
    <row r="172" spans="1:20" ht="11.25" hidden="1" customHeight="1" x14ac:dyDescent="0.15">
      <c r="A172" s="188" t="s">
        <v>29</v>
      </c>
      <c r="B172" s="24">
        <f t="shared" si="0"/>
        <v>0</v>
      </c>
      <c r="C172" s="22">
        <f t="shared" si="2"/>
        <v>0</v>
      </c>
      <c r="D172" s="22">
        <f t="shared" si="2"/>
        <v>0</v>
      </c>
      <c r="E172" s="22">
        <f t="shared" si="2"/>
        <v>0</v>
      </c>
      <c r="F172" s="22">
        <f t="shared" si="2"/>
        <v>0</v>
      </c>
      <c r="G172" s="22">
        <f t="shared" si="2"/>
        <v>0</v>
      </c>
      <c r="H172" s="22">
        <f t="shared" si="2"/>
        <v>0</v>
      </c>
      <c r="I172" s="185"/>
      <c r="J172" s="185"/>
      <c r="K172" s="185"/>
      <c r="L172" s="185"/>
      <c r="M172" s="185"/>
      <c r="N172" s="185"/>
      <c r="O172" s="185"/>
      <c r="P172" s="185"/>
      <c r="Q172" s="185"/>
      <c r="R172" s="186"/>
    </row>
    <row r="173" spans="1:20" ht="11.25" hidden="1" customHeight="1" x14ac:dyDescent="0.15">
      <c r="A173" s="188" t="s">
        <v>30</v>
      </c>
      <c r="B173" s="24">
        <f t="shared" si="0"/>
        <v>-0.19999999999998863</v>
      </c>
      <c r="C173" s="22">
        <f t="shared" si="2"/>
        <v>0</v>
      </c>
      <c r="D173" s="22">
        <f t="shared" si="2"/>
        <v>-0.20000000000000284</v>
      </c>
      <c r="E173" s="22">
        <f t="shared" si="2"/>
        <v>0.29999999999999716</v>
      </c>
      <c r="F173" s="22">
        <f t="shared" si="2"/>
        <v>9.9999999999999645E-2</v>
      </c>
      <c r="G173" s="22">
        <f t="shared" si="2"/>
        <v>-0.10000000000000009</v>
      </c>
      <c r="H173" s="22">
        <f t="shared" si="2"/>
        <v>-0.10000000000000009</v>
      </c>
      <c r="I173" s="185"/>
      <c r="J173" s="185"/>
      <c r="K173" s="185"/>
      <c r="L173" s="185"/>
      <c r="M173" s="185"/>
      <c r="N173" s="185"/>
      <c r="O173" s="185"/>
      <c r="P173" s="185"/>
      <c r="Q173" s="185"/>
      <c r="R173" s="186"/>
    </row>
    <row r="174" spans="1:20" ht="11.25" hidden="1" customHeight="1" x14ac:dyDescent="0.15">
      <c r="A174" s="188" t="s">
        <v>31</v>
      </c>
      <c r="B174" s="24">
        <f t="shared" si="0"/>
        <v>-1.3999999999999915</v>
      </c>
      <c r="C174" s="22">
        <f t="shared" si="2"/>
        <v>0</v>
      </c>
      <c r="D174" s="22">
        <f t="shared" si="2"/>
        <v>0.39999999999999858</v>
      </c>
      <c r="E174" s="22">
        <f t="shared" si="2"/>
        <v>-0.19999999999999574</v>
      </c>
      <c r="F174" s="22">
        <f t="shared" si="2"/>
        <v>0.29999999999999982</v>
      </c>
      <c r="G174" s="22">
        <f t="shared" si="2"/>
        <v>0</v>
      </c>
      <c r="H174" s="22">
        <f t="shared" si="2"/>
        <v>-0.50000000000000011</v>
      </c>
      <c r="I174" s="185"/>
      <c r="J174" s="185"/>
      <c r="K174" s="185"/>
      <c r="L174" s="185"/>
      <c r="M174" s="185"/>
      <c r="N174" s="185"/>
      <c r="O174" s="185"/>
      <c r="P174" s="185"/>
      <c r="Q174" s="185"/>
      <c r="R174" s="186"/>
    </row>
    <row r="175" spans="1:20" ht="11.25" hidden="1" customHeight="1" x14ac:dyDescent="0.15">
      <c r="A175" s="188" t="s">
        <v>32</v>
      </c>
      <c r="B175" s="24">
        <f t="shared" si="0"/>
        <v>0.40000000000000568</v>
      </c>
      <c r="C175" s="22">
        <f t="shared" si="2"/>
        <v>0</v>
      </c>
      <c r="D175" s="22">
        <f t="shared" si="2"/>
        <v>-0.89999999999999858</v>
      </c>
      <c r="E175" s="22">
        <f t="shared" si="2"/>
        <v>0.19999999999999574</v>
      </c>
      <c r="F175" s="22">
        <f t="shared" si="2"/>
        <v>0.70000000000000018</v>
      </c>
      <c r="G175" s="22">
        <f t="shared" si="2"/>
        <v>0</v>
      </c>
      <c r="H175" s="22">
        <f t="shared" si="2"/>
        <v>0</v>
      </c>
      <c r="I175" s="185"/>
      <c r="J175" s="185"/>
      <c r="K175" s="185"/>
      <c r="L175" s="185"/>
      <c r="M175" s="185"/>
      <c r="N175" s="185"/>
      <c r="O175" s="185"/>
      <c r="P175" s="185"/>
      <c r="Q175" s="185"/>
      <c r="R175" s="186"/>
    </row>
    <row r="176" spans="1:20" ht="11.25" hidden="1" customHeight="1" x14ac:dyDescent="0.15">
      <c r="A176" s="188" t="s">
        <v>33</v>
      </c>
      <c r="B176" s="24">
        <f t="shared" si="0"/>
        <v>-0.10000000000000853</v>
      </c>
      <c r="C176" s="22">
        <f t="shared" si="2"/>
        <v>0</v>
      </c>
      <c r="D176" s="22">
        <f t="shared" si="2"/>
        <v>0.29999999999999716</v>
      </c>
      <c r="E176" s="22">
        <f t="shared" si="2"/>
        <v>0.19999999999999574</v>
      </c>
      <c r="F176" s="22">
        <f t="shared" si="2"/>
        <v>-0.30000000000000071</v>
      </c>
      <c r="G176" s="22">
        <f t="shared" si="2"/>
        <v>-0.20000000000000007</v>
      </c>
      <c r="H176" s="22">
        <f t="shared" si="2"/>
        <v>0</v>
      </c>
      <c r="I176" s="185"/>
      <c r="J176" s="185"/>
      <c r="K176" s="185"/>
      <c r="L176" s="185"/>
      <c r="M176" s="185"/>
      <c r="N176" s="185"/>
      <c r="O176" s="185"/>
      <c r="P176" s="185"/>
      <c r="Q176" s="185"/>
      <c r="R176" s="186"/>
    </row>
    <row r="177" spans="1:18" ht="11.25" hidden="1" customHeight="1" x14ac:dyDescent="0.15">
      <c r="A177" s="188"/>
      <c r="B177" s="24" t="str">
        <f t="shared" si="0"/>
        <v/>
      </c>
      <c r="C177" s="22" t="str">
        <f t="shared" si="2"/>
        <v/>
      </c>
      <c r="D177" s="22" t="str">
        <f t="shared" si="2"/>
        <v/>
      </c>
      <c r="E177" s="22" t="str">
        <f t="shared" si="2"/>
        <v/>
      </c>
      <c r="F177" s="22" t="str">
        <f t="shared" si="2"/>
        <v/>
      </c>
      <c r="G177" s="22" t="str">
        <f t="shared" si="2"/>
        <v/>
      </c>
      <c r="H177" s="22" t="str">
        <f t="shared" si="2"/>
        <v/>
      </c>
      <c r="I177" s="185"/>
      <c r="J177" s="185"/>
      <c r="K177" s="185"/>
      <c r="L177" s="185"/>
      <c r="M177" s="185"/>
      <c r="N177" s="185"/>
      <c r="O177" s="185"/>
      <c r="P177" s="185"/>
      <c r="Q177" s="185"/>
      <c r="R177" s="186"/>
    </row>
    <row r="178" spans="1:18" ht="11.25" hidden="1" customHeight="1" x14ac:dyDescent="0.15">
      <c r="A178" s="188" t="s">
        <v>34</v>
      </c>
      <c r="B178" s="24">
        <f t="shared" si="0"/>
        <v>0</v>
      </c>
      <c r="C178" s="22">
        <f t="shared" ref="C178:H187" si="3">IF(C21="","",IF(AND(C21="-",C101="       -"),"-",IF(C21="-",0-C101,IF(C101="       -",C21,C21-C101))))</f>
        <v>0</v>
      </c>
      <c r="D178" s="22">
        <f t="shared" si="3"/>
        <v>0</v>
      </c>
      <c r="E178" s="22">
        <f t="shared" si="3"/>
        <v>0</v>
      </c>
      <c r="F178" s="22">
        <f t="shared" si="3"/>
        <v>0</v>
      </c>
      <c r="G178" s="22">
        <f t="shared" si="3"/>
        <v>0</v>
      </c>
      <c r="H178" s="22">
        <f t="shared" si="3"/>
        <v>0</v>
      </c>
      <c r="I178" s="185"/>
      <c r="J178" s="185"/>
      <c r="K178" s="185"/>
      <c r="L178" s="185"/>
      <c r="M178" s="185"/>
      <c r="N178" s="185"/>
      <c r="O178" s="185"/>
      <c r="P178" s="185"/>
      <c r="Q178" s="185"/>
      <c r="R178" s="186"/>
    </row>
    <row r="179" spans="1:18" ht="11.25" hidden="1" customHeight="1" x14ac:dyDescent="0.15">
      <c r="A179" s="188" t="s">
        <v>35</v>
      </c>
      <c r="B179" s="24">
        <f t="shared" si="0"/>
        <v>0</v>
      </c>
      <c r="C179" s="22">
        <f t="shared" si="3"/>
        <v>0</v>
      </c>
      <c r="D179" s="22">
        <f t="shared" si="3"/>
        <v>0</v>
      </c>
      <c r="E179" s="22">
        <f t="shared" si="3"/>
        <v>0</v>
      </c>
      <c r="F179" s="22">
        <f t="shared" si="3"/>
        <v>0</v>
      </c>
      <c r="G179" s="22" t="str">
        <f t="shared" si="3"/>
        <v>-</v>
      </c>
      <c r="H179" s="22" t="str">
        <f t="shared" si="3"/>
        <v>-</v>
      </c>
      <c r="I179" s="185"/>
      <c r="J179" s="185"/>
      <c r="K179" s="185"/>
      <c r="L179" s="185"/>
      <c r="M179" s="185"/>
      <c r="N179" s="185"/>
      <c r="O179" s="185"/>
      <c r="P179" s="185"/>
      <c r="Q179" s="185"/>
      <c r="R179" s="186"/>
    </row>
    <row r="180" spans="1:18" ht="11.25" hidden="1" customHeight="1" x14ac:dyDescent="0.15">
      <c r="A180" s="188" t="s">
        <v>36</v>
      </c>
      <c r="B180" s="24">
        <f t="shared" si="0"/>
        <v>0</v>
      </c>
      <c r="C180" s="22">
        <f t="shared" si="3"/>
        <v>0</v>
      </c>
      <c r="D180" s="22">
        <f t="shared" si="3"/>
        <v>0</v>
      </c>
      <c r="E180" s="22">
        <f t="shared" si="3"/>
        <v>0</v>
      </c>
      <c r="F180" s="22">
        <f t="shared" si="3"/>
        <v>0</v>
      </c>
      <c r="G180" s="22">
        <f t="shared" si="3"/>
        <v>0</v>
      </c>
      <c r="H180" s="22">
        <f t="shared" si="3"/>
        <v>0</v>
      </c>
      <c r="I180" s="185"/>
      <c r="J180" s="185"/>
      <c r="K180" s="185"/>
      <c r="L180" s="185"/>
      <c r="M180" s="185"/>
      <c r="N180" s="185"/>
      <c r="O180" s="185"/>
      <c r="P180" s="185"/>
      <c r="Q180" s="185"/>
      <c r="R180" s="186"/>
    </row>
    <row r="181" spans="1:18" ht="11.25" hidden="1" customHeight="1" x14ac:dyDescent="0.15">
      <c r="A181" s="188" t="s">
        <v>37</v>
      </c>
      <c r="B181" s="24">
        <f t="shared" si="0"/>
        <v>-0.29999999999999716</v>
      </c>
      <c r="C181" s="22">
        <f t="shared" si="3"/>
        <v>0</v>
      </c>
      <c r="D181" s="22">
        <f t="shared" si="3"/>
        <v>1</v>
      </c>
      <c r="E181" s="22">
        <f t="shared" si="3"/>
        <v>-0.79999999999999716</v>
      </c>
      <c r="F181" s="22">
        <f t="shared" si="3"/>
        <v>-0.29999999999999982</v>
      </c>
      <c r="G181" s="22">
        <f t="shared" si="3"/>
        <v>0</v>
      </c>
      <c r="H181" s="22">
        <f t="shared" si="3"/>
        <v>0</v>
      </c>
      <c r="I181" s="185"/>
      <c r="J181" s="185"/>
      <c r="K181" s="185"/>
      <c r="L181" s="185"/>
      <c r="M181" s="185"/>
      <c r="N181" s="185"/>
      <c r="O181" s="185"/>
      <c r="P181" s="185"/>
      <c r="Q181" s="185"/>
      <c r="R181" s="186"/>
    </row>
    <row r="182" spans="1:18" ht="11.25" hidden="1" customHeight="1" x14ac:dyDescent="0.15">
      <c r="A182" s="188" t="s">
        <v>38</v>
      </c>
      <c r="B182" s="24">
        <f t="shared" si="0"/>
        <v>-0.30000000000001137</v>
      </c>
      <c r="C182" s="22">
        <f t="shared" si="3"/>
        <v>0</v>
      </c>
      <c r="D182" s="22">
        <f t="shared" si="3"/>
        <v>1.7000000000000028</v>
      </c>
      <c r="E182" s="22">
        <f t="shared" si="3"/>
        <v>-1.3000000000000043</v>
      </c>
      <c r="F182" s="22">
        <f t="shared" si="3"/>
        <v>-9.9999999999999645E-2</v>
      </c>
      <c r="G182" s="22">
        <f t="shared" si="3"/>
        <v>0</v>
      </c>
      <c r="H182" s="22">
        <f t="shared" si="3"/>
        <v>-9.9999999999999978E-2</v>
      </c>
      <c r="I182" s="185"/>
      <c r="J182" s="185"/>
      <c r="K182" s="185"/>
      <c r="L182" s="185"/>
      <c r="M182" s="185"/>
      <c r="N182" s="185"/>
      <c r="O182" s="185"/>
      <c r="P182" s="185"/>
      <c r="Q182" s="185"/>
      <c r="R182" s="186"/>
    </row>
    <row r="183" spans="1:18" ht="11.25" hidden="1" customHeight="1" x14ac:dyDescent="0.15">
      <c r="A183" s="188" t="s">
        <v>39</v>
      </c>
      <c r="B183" s="24">
        <f t="shared" si="0"/>
        <v>-0.40000000000000568</v>
      </c>
      <c r="C183" s="22">
        <f t="shared" si="3"/>
        <v>0</v>
      </c>
      <c r="D183" s="22">
        <f t="shared" si="3"/>
        <v>0.40000000000000568</v>
      </c>
      <c r="E183" s="22">
        <f t="shared" si="3"/>
        <v>0</v>
      </c>
      <c r="F183" s="22">
        <f t="shared" si="3"/>
        <v>-0.5</v>
      </c>
      <c r="G183" s="22">
        <f t="shared" si="3"/>
        <v>9.9999999999999978E-2</v>
      </c>
      <c r="H183" s="22">
        <f t="shared" si="3"/>
        <v>0.10000000000000009</v>
      </c>
      <c r="I183" s="185"/>
      <c r="J183" s="185"/>
      <c r="K183" s="185"/>
      <c r="L183" s="185"/>
      <c r="M183" s="185"/>
      <c r="N183" s="185"/>
      <c r="O183" s="185"/>
      <c r="P183" s="185"/>
      <c r="Q183" s="185"/>
      <c r="R183" s="186"/>
    </row>
    <row r="184" spans="1:18" ht="11.25" hidden="1" customHeight="1" x14ac:dyDescent="0.15">
      <c r="A184" s="188"/>
      <c r="B184" s="24" t="str">
        <f t="shared" si="0"/>
        <v/>
      </c>
      <c r="C184" s="22" t="str">
        <f t="shared" si="3"/>
        <v/>
      </c>
      <c r="D184" s="22" t="str">
        <f t="shared" si="3"/>
        <v/>
      </c>
      <c r="E184" s="22" t="str">
        <f t="shared" si="3"/>
        <v/>
      </c>
      <c r="F184" s="22" t="str">
        <f t="shared" si="3"/>
        <v/>
      </c>
      <c r="G184" s="22" t="str">
        <f t="shared" si="3"/>
        <v/>
      </c>
      <c r="H184" s="22" t="str">
        <f t="shared" si="3"/>
        <v/>
      </c>
      <c r="I184" s="185"/>
      <c r="J184" s="185"/>
      <c r="K184" s="185"/>
      <c r="L184" s="185"/>
      <c r="M184" s="185"/>
      <c r="N184" s="185"/>
      <c r="O184" s="185"/>
      <c r="P184" s="185"/>
      <c r="Q184" s="185"/>
      <c r="R184" s="186"/>
    </row>
    <row r="185" spans="1:18" ht="11.25" hidden="1" customHeight="1" x14ac:dyDescent="0.15">
      <c r="A185" s="188" t="s">
        <v>40</v>
      </c>
      <c r="B185" s="24">
        <f t="shared" si="0"/>
        <v>0</v>
      </c>
      <c r="C185" s="22">
        <f t="shared" si="3"/>
        <v>0</v>
      </c>
      <c r="D185" s="22">
        <f t="shared" si="3"/>
        <v>0</v>
      </c>
      <c r="E185" s="22">
        <f t="shared" si="3"/>
        <v>0</v>
      </c>
      <c r="F185" s="22">
        <f t="shared" si="3"/>
        <v>0</v>
      </c>
      <c r="G185" s="22" t="str">
        <f t="shared" si="3"/>
        <v>-</v>
      </c>
      <c r="H185" s="22">
        <f t="shared" si="3"/>
        <v>0</v>
      </c>
      <c r="I185" s="185"/>
      <c r="J185" s="185"/>
      <c r="K185" s="185"/>
      <c r="L185" s="185"/>
      <c r="M185" s="185"/>
      <c r="N185" s="185"/>
      <c r="O185" s="185"/>
      <c r="P185" s="185"/>
      <c r="Q185" s="185"/>
      <c r="R185" s="186"/>
    </row>
    <row r="186" spans="1:18" ht="11.25" hidden="1" customHeight="1" x14ac:dyDescent="0.15">
      <c r="A186" s="188" t="s">
        <v>41</v>
      </c>
      <c r="B186" s="24">
        <f t="shared" si="0"/>
        <v>0</v>
      </c>
      <c r="C186" s="22">
        <f t="shared" si="3"/>
        <v>0</v>
      </c>
      <c r="D186" s="22">
        <f t="shared" si="3"/>
        <v>0</v>
      </c>
      <c r="E186" s="22">
        <f t="shared" si="3"/>
        <v>0</v>
      </c>
      <c r="F186" s="22">
        <f t="shared" si="3"/>
        <v>0</v>
      </c>
      <c r="G186" s="22" t="str">
        <f t="shared" si="3"/>
        <v>-</v>
      </c>
      <c r="H186" s="22">
        <f t="shared" si="3"/>
        <v>0</v>
      </c>
      <c r="I186" s="185"/>
      <c r="J186" s="185"/>
      <c r="K186" s="185"/>
      <c r="L186" s="185"/>
      <c r="M186" s="185"/>
      <c r="N186" s="185"/>
      <c r="O186" s="185"/>
      <c r="P186" s="185"/>
      <c r="Q186" s="185"/>
      <c r="R186" s="186"/>
    </row>
    <row r="187" spans="1:18" ht="11.25" hidden="1" customHeight="1" x14ac:dyDescent="0.15">
      <c r="A187" s="188" t="s">
        <v>42</v>
      </c>
      <c r="B187" s="24">
        <f t="shared" si="0"/>
        <v>0</v>
      </c>
      <c r="C187" s="22">
        <f t="shared" si="3"/>
        <v>0</v>
      </c>
      <c r="D187" s="22">
        <f t="shared" si="3"/>
        <v>0</v>
      </c>
      <c r="E187" s="22">
        <f t="shared" si="3"/>
        <v>0</v>
      </c>
      <c r="F187" s="22">
        <f t="shared" si="3"/>
        <v>0</v>
      </c>
      <c r="G187" s="22">
        <f t="shared" si="3"/>
        <v>0</v>
      </c>
      <c r="H187" s="22">
        <f t="shared" si="3"/>
        <v>0</v>
      </c>
      <c r="I187" s="185"/>
      <c r="J187" s="185"/>
      <c r="K187" s="185"/>
      <c r="L187" s="185"/>
      <c r="M187" s="185"/>
      <c r="N187" s="185"/>
      <c r="O187" s="185"/>
      <c r="P187" s="185"/>
      <c r="Q187" s="185"/>
      <c r="R187" s="186"/>
    </row>
    <row r="188" spans="1:18" ht="11.25" hidden="1" customHeight="1" x14ac:dyDescent="0.15">
      <c r="A188" s="188" t="s">
        <v>43</v>
      </c>
      <c r="B188" s="24">
        <f t="shared" si="0"/>
        <v>-2.4000000000000057</v>
      </c>
      <c r="C188" s="22">
        <f t="shared" ref="C188:H197" si="4">IF(C31="","",IF(AND(C31="-",C111="       -"),"-",IF(C31="-",0-C111,IF(C111="       -",C31,C31-C111))))</f>
        <v>0</v>
      </c>
      <c r="D188" s="22">
        <f t="shared" si="4"/>
        <v>1</v>
      </c>
      <c r="E188" s="22">
        <f t="shared" si="4"/>
        <v>-1.5</v>
      </c>
      <c r="F188" s="22">
        <f t="shared" si="4"/>
        <v>1.4000000000000004</v>
      </c>
      <c r="G188" s="22">
        <f t="shared" si="4"/>
        <v>-0.20000000000000007</v>
      </c>
      <c r="H188" s="22">
        <f t="shared" si="4"/>
        <v>-0.6</v>
      </c>
      <c r="I188" s="185"/>
      <c r="J188" s="185"/>
      <c r="K188" s="185"/>
      <c r="L188" s="185"/>
      <c r="M188" s="185"/>
      <c r="N188" s="185"/>
      <c r="O188" s="185"/>
      <c r="P188" s="185"/>
      <c r="Q188" s="185"/>
      <c r="R188" s="186"/>
    </row>
    <row r="189" spans="1:18" ht="11.25" hidden="1" customHeight="1" x14ac:dyDescent="0.15">
      <c r="A189" s="188" t="s">
        <v>44</v>
      </c>
      <c r="B189" s="24">
        <f t="shared" si="0"/>
        <v>-0.5</v>
      </c>
      <c r="C189" s="22">
        <f t="shared" si="4"/>
        <v>0</v>
      </c>
      <c r="D189" s="22">
        <f t="shared" si="4"/>
        <v>-3.5</v>
      </c>
      <c r="E189" s="22">
        <f t="shared" si="4"/>
        <v>1.5</v>
      </c>
      <c r="F189" s="22">
        <f t="shared" si="4"/>
        <v>0.30000000000000004</v>
      </c>
      <c r="G189" s="22">
        <f t="shared" si="4"/>
        <v>0.80000000000000027</v>
      </c>
      <c r="H189" s="22">
        <f t="shared" si="4"/>
        <v>0.79999999999999982</v>
      </c>
      <c r="I189" s="185"/>
      <c r="J189" s="185"/>
      <c r="K189" s="185"/>
      <c r="L189" s="185"/>
      <c r="M189" s="185"/>
      <c r="N189" s="185"/>
      <c r="O189" s="185"/>
      <c r="P189" s="185"/>
      <c r="Q189" s="185"/>
      <c r="R189" s="186"/>
    </row>
    <row r="190" spans="1:18" ht="11.25" hidden="1" customHeight="1" x14ac:dyDescent="0.15">
      <c r="A190" s="188" t="s">
        <v>45</v>
      </c>
      <c r="B190" s="24">
        <f t="shared" si="0"/>
        <v>-0.80000000000001137</v>
      </c>
      <c r="C190" s="22">
        <f t="shared" si="4"/>
        <v>0</v>
      </c>
      <c r="D190" s="22">
        <f t="shared" si="4"/>
        <v>2.2000000000000028</v>
      </c>
      <c r="E190" s="22">
        <f t="shared" si="4"/>
        <v>-1.3999999999999986</v>
      </c>
      <c r="F190" s="22">
        <f t="shared" si="4"/>
        <v>-0.79999999999999982</v>
      </c>
      <c r="G190" s="22" t="str">
        <f t="shared" si="4"/>
        <v>-</v>
      </c>
      <c r="H190" s="22" t="str">
        <f t="shared" si="4"/>
        <v>-</v>
      </c>
      <c r="I190" s="185"/>
      <c r="J190" s="185"/>
      <c r="K190" s="185"/>
      <c r="L190" s="185"/>
      <c r="M190" s="185"/>
      <c r="N190" s="185"/>
      <c r="O190" s="185"/>
      <c r="P190" s="185"/>
      <c r="Q190" s="185"/>
      <c r="R190" s="186"/>
    </row>
    <row r="191" spans="1:18" ht="11.25" hidden="1" customHeight="1" x14ac:dyDescent="0.15">
      <c r="A191" s="188"/>
      <c r="B191" s="24" t="str">
        <f t="shared" si="0"/>
        <v/>
      </c>
      <c r="C191" s="22" t="str">
        <f t="shared" si="4"/>
        <v/>
      </c>
      <c r="D191" s="22" t="str">
        <f t="shared" si="4"/>
        <v/>
      </c>
      <c r="E191" s="22" t="str">
        <f t="shared" si="4"/>
        <v/>
      </c>
      <c r="F191" s="22" t="str">
        <f t="shared" si="4"/>
        <v/>
      </c>
      <c r="G191" s="22" t="str">
        <f t="shared" si="4"/>
        <v/>
      </c>
      <c r="H191" s="22" t="str">
        <f t="shared" si="4"/>
        <v/>
      </c>
      <c r="I191" s="185"/>
      <c r="J191" s="185"/>
      <c r="K191" s="185"/>
      <c r="L191" s="185"/>
      <c r="M191" s="185"/>
      <c r="N191" s="185"/>
      <c r="O191" s="185"/>
      <c r="P191" s="185"/>
      <c r="Q191" s="185"/>
      <c r="R191" s="186"/>
    </row>
    <row r="192" spans="1:18" ht="11.25" hidden="1" customHeight="1" x14ac:dyDescent="0.15">
      <c r="A192" s="188" t="s">
        <v>46</v>
      </c>
      <c r="B192" s="24">
        <f t="shared" si="0"/>
        <v>0</v>
      </c>
      <c r="C192" s="22">
        <f t="shared" si="4"/>
        <v>0</v>
      </c>
      <c r="D192" s="22">
        <f t="shared" si="4"/>
        <v>0</v>
      </c>
      <c r="E192" s="22">
        <f t="shared" si="4"/>
        <v>0</v>
      </c>
      <c r="F192" s="22">
        <f t="shared" si="4"/>
        <v>0</v>
      </c>
      <c r="G192" s="22">
        <f t="shared" si="4"/>
        <v>0</v>
      </c>
      <c r="H192" s="22">
        <f t="shared" si="4"/>
        <v>0</v>
      </c>
      <c r="I192" s="185"/>
      <c r="J192" s="185"/>
      <c r="K192" s="185"/>
      <c r="L192" s="185"/>
      <c r="M192" s="185"/>
      <c r="N192" s="185"/>
      <c r="O192" s="185"/>
      <c r="P192" s="185"/>
      <c r="Q192" s="185"/>
      <c r="R192" s="186"/>
    </row>
    <row r="193" spans="1:18" ht="11.25" hidden="1" customHeight="1" x14ac:dyDescent="0.15">
      <c r="A193" s="188" t="s">
        <v>47</v>
      </c>
      <c r="B193" s="24">
        <f t="shared" si="0"/>
        <v>0</v>
      </c>
      <c r="C193" s="22">
        <f t="shared" si="4"/>
        <v>0</v>
      </c>
      <c r="D193" s="22">
        <f t="shared" si="4"/>
        <v>0</v>
      </c>
      <c r="E193" s="22">
        <f t="shared" si="4"/>
        <v>0</v>
      </c>
      <c r="F193" s="22">
        <f t="shared" si="4"/>
        <v>0</v>
      </c>
      <c r="G193" s="22">
        <f t="shared" si="4"/>
        <v>0</v>
      </c>
      <c r="H193" s="22">
        <f t="shared" si="4"/>
        <v>0</v>
      </c>
      <c r="I193" s="185"/>
      <c r="J193" s="185"/>
      <c r="K193" s="185"/>
      <c r="L193" s="185"/>
      <c r="M193" s="185"/>
      <c r="N193" s="185"/>
      <c r="O193" s="185"/>
      <c r="P193" s="185"/>
      <c r="Q193" s="185"/>
      <c r="R193" s="186"/>
    </row>
    <row r="194" spans="1:18" ht="11.25" hidden="1" customHeight="1" x14ac:dyDescent="0.15">
      <c r="A194" s="188" t="s">
        <v>48</v>
      </c>
      <c r="B194" s="24">
        <f t="shared" si="0"/>
        <v>0</v>
      </c>
      <c r="C194" s="22">
        <f t="shared" si="4"/>
        <v>0</v>
      </c>
      <c r="D194" s="22">
        <f t="shared" si="4"/>
        <v>0</v>
      </c>
      <c r="E194" s="22">
        <f t="shared" si="4"/>
        <v>0</v>
      </c>
      <c r="F194" s="22">
        <f t="shared" si="4"/>
        <v>0</v>
      </c>
      <c r="G194" s="22">
        <f t="shared" si="4"/>
        <v>0</v>
      </c>
      <c r="H194" s="22">
        <f t="shared" si="4"/>
        <v>0</v>
      </c>
      <c r="I194" s="185"/>
      <c r="J194" s="185"/>
      <c r="K194" s="185"/>
      <c r="L194" s="185"/>
      <c r="M194" s="185"/>
      <c r="N194" s="185"/>
      <c r="O194" s="185"/>
      <c r="P194" s="185"/>
      <c r="Q194" s="185"/>
      <c r="R194" s="186"/>
    </row>
    <row r="195" spans="1:18" ht="11.25" hidden="1" customHeight="1" x14ac:dyDescent="0.15">
      <c r="A195" s="188" t="s">
        <v>49</v>
      </c>
      <c r="B195" s="24">
        <f t="shared" si="0"/>
        <v>0</v>
      </c>
      <c r="C195" s="22">
        <f t="shared" si="4"/>
        <v>0</v>
      </c>
      <c r="D195" s="22">
        <f t="shared" si="4"/>
        <v>0</v>
      </c>
      <c r="E195" s="22">
        <f t="shared" si="4"/>
        <v>0</v>
      </c>
      <c r="F195" s="22">
        <f t="shared" si="4"/>
        <v>0</v>
      </c>
      <c r="G195" s="22">
        <f t="shared" si="4"/>
        <v>0</v>
      </c>
      <c r="H195" s="22">
        <f t="shared" si="4"/>
        <v>0</v>
      </c>
      <c r="I195" s="185"/>
      <c r="J195" s="185"/>
      <c r="K195" s="185"/>
      <c r="L195" s="185"/>
      <c r="M195" s="185"/>
      <c r="N195" s="185"/>
      <c r="O195" s="185"/>
      <c r="P195" s="185"/>
      <c r="Q195" s="185"/>
      <c r="R195" s="186"/>
    </row>
    <row r="196" spans="1:18" ht="11.25" hidden="1" customHeight="1" x14ac:dyDescent="0.15">
      <c r="A196" s="188" t="s">
        <v>50</v>
      </c>
      <c r="B196" s="24">
        <f t="shared" si="0"/>
        <v>0</v>
      </c>
      <c r="C196" s="22">
        <f t="shared" si="4"/>
        <v>0</v>
      </c>
      <c r="D196" s="22">
        <f t="shared" si="4"/>
        <v>0</v>
      </c>
      <c r="E196" s="22">
        <f t="shared" si="4"/>
        <v>0</v>
      </c>
      <c r="F196" s="22">
        <f t="shared" si="4"/>
        <v>0</v>
      </c>
      <c r="G196" s="22">
        <f t="shared" si="4"/>
        <v>0</v>
      </c>
      <c r="H196" s="22">
        <f t="shared" si="4"/>
        <v>0</v>
      </c>
      <c r="I196" s="185"/>
      <c r="J196" s="185"/>
      <c r="K196" s="185"/>
      <c r="L196" s="185"/>
      <c r="M196" s="185"/>
      <c r="N196" s="185"/>
      <c r="O196" s="185"/>
      <c r="P196" s="185"/>
      <c r="Q196" s="185"/>
      <c r="R196" s="186"/>
    </row>
    <row r="197" spans="1:18" ht="11.25" hidden="1" customHeight="1" x14ac:dyDescent="0.15">
      <c r="A197" s="187" t="s">
        <v>51</v>
      </c>
      <c r="B197" s="24" t="str">
        <f t="shared" si="0"/>
        <v/>
      </c>
      <c r="C197" s="22" t="str">
        <f t="shared" si="4"/>
        <v/>
      </c>
      <c r="D197" s="22" t="str">
        <f t="shared" si="4"/>
        <v/>
      </c>
      <c r="E197" s="22" t="str">
        <f t="shared" si="4"/>
        <v/>
      </c>
      <c r="F197" s="22" t="str">
        <f t="shared" si="4"/>
        <v/>
      </c>
      <c r="G197" s="22" t="str">
        <f t="shared" si="4"/>
        <v/>
      </c>
      <c r="H197" s="22" t="str">
        <f t="shared" si="4"/>
        <v/>
      </c>
      <c r="I197" s="185"/>
      <c r="J197" s="185"/>
      <c r="K197" s="185"/>
      <c r="L197" s="185"/>
      <c r="M197" s="185"/>
      <c r="N197" s="185"/>
      <c r="O197" s="185"/>
      <c r="P197" s="185"/>
      <c r="Q197" s="185"/>
      <c r="R197" s="186"/>
    </row>
    <row r="198" spans="1:18" ht="11.25" hidden="1" customHeight="1" x14ac:dyDescent="0.15">
      <c r="A198" s="188" t="s">
        <v>52</v>
      </c>
      <c r="B198" s="24">
        <f t="shared" si="0"/>
        <v>-0.5</v>
      </c>
      <c r="C198" s="22">
        <f t="shared" ref="C198:H207" si="5">IF(C41="","",IF(AND(C41="-",C121="       -"),"-",IF(C41="-",0-C121,IF(C121="       -",C41,C41-C121))))</f>
        <v>0</v>
      </c>
      <c r="D198" s="22">
        <f t="shared" si="5"/>
        <v>0.80000000000000426</v>
      </c>
      <c r="E198" s="22">
        <f t="shared" si="5"/>
        <v>-1.1000000000000014</v>
      </c>
      <c r="F198" s="22">
        <f t="shared" si="5"/>
        <v>0.5</v>
      </c>
      <c r="G198" s="22">
        <f t="shared" si="5"/>
        <v>-9.9999999999999867E-2</v>
      </c>
      <c r="H198" s="22">
        <f t="shared" si="5"/>
        <v>0</v>
      </c>
      <c r="I198" s="185"/>
      <c r="J198" s="185"/>
      <c r="K198" s="185"/>
      <c r="L198" s="185"/>
      <c r="M198" s="185"/>
      <c r="N198" s="185"/>
      <c r="O198" s="185"/>
      <c r="P198" s="185"/>
      <c r="Q198" s="185"/>
      <c r="R198" s="186"/>
    </row>
    <row r="199" spans="1:18" ht="11.25" hidden="1" customHeight="1" x14ac:dyDescent="0.15">
      <c r="A199" s="188" t="s">
        <v>53</v>
      </c>
      <c r="B199" s="24">
        <f t="shared" ref="B199:B230" si="6">IF(B42="","",IF(AND(B42="-",B122="       -"),"-",IF(B42="-",0-B122,IF(B122="       -",B42,B42-B122))))</f>
        <v>-0.5</v>
      </c>
      <c r="C199" s="22">
        <f t="shared" si="5"/>
        <v>0</v>
      </c>
      <c r="D199" s="22">
        <f t="shared" si="5"/>
        <v>-0.30000000000000426</v>
      </c>
      <c r="E199" s="22">
        <f t="shared" si="5"/>
        <v>0.39999999999999858</v>
      </c>
      <c r="F199" s="22">
        <f t="shared" si="5"/>
        <v>9.9999999999999645E-2</v>
      </c>
      <c r="G199" s="22">
        <f t="shared" si="5"/>
        <v>0</v>
      </c>
      <c r="H199" s="22">
        <f t="shared" si="5"/>
        <v>-9.9999999999999867E-2</v>
      </c>
      <c r="I199" s="185"/>
      <c r="J199" s="185"/>
      <c r="K199" s="185"/>
      <c r="L199" s="185"/>
      <c r="M199" s="185"/>
      <c r="N199" s="185"/>
      <c r="O199" s="185"/>
      <c r="P199" s="185"/>
      <c r="Q199" s="185"/>
      <c r="R199" s="186"/>
    </row>
    <row r="200" spans="1:18" ht="11.25" hidden="1" customHeight="1" x14ac:dyDescent="0.15">
      <c r="A200" s="188" t="s">
        <v>54</v>
      </c>
      <c r="B200" s="24">
        <f t="shared" si="6"/>
        <v>0</v>
      </c>
      <c r="C200" s="22">
        <f t="shared" si="5"/>
        <v>0</v>
      </c>
      <c r="D200" s="22">
        <f t="shared" si="5"/>
        <v>0.19999999999999574</v>
      </c>
      <c r="E200" s="22">
        <f t="shared" si="5"/>
        <v>9.9999999999994316E-2</v>
      </c>
      <c r="F200" s="22">
        <f t="shared" si="5"/>
        <v>-9.9999999999999645E-2</v>
      </c>
      <c r="G200" s="22">
        <f t="shared" si="5"/>
        <v>0</v>
      </c>
      <c r="H200" s="22">
        <f t="shared" si="5"/>
        <v>-0.10000000000000009</v>
      </c>
      <c r="I200" s="185"/>
      <c r="J200" s="185"/>
      <c r="K200" s="185"/>
      <c r="L200" s="185"/>
      <c r="M200" s="185"/>
      <c r="N200" s="185"/>
      <c r="O200" s="185"/>
      <c r="P200" s="185"/>
      <c r="Q200" s="185"/>
      <c r="R200" s="186"/>
    </row>
    <row r="201" spans="1:18" ht="11.25" hidden="1" customHeight="1" x14ac:dyDescent="0.15">
      <c r="A201" s="188" t="s">
        <v>55</v>
      </c>
      <c r="B201" s="24">
        <f t="shared" si="6"/>
        <v>0</v>
      </c>
      <c r="C201" s="22">
        <f t="shared" si="5"/>
        <v>0</v>
      </c>
      <c r="D201" s="22">
        <f t="shared" si="5"/>
        <v>-0.10000000000000142</v>
      </c>
      <c r="E201" s="22">
        <f t="shared" si="5"/>
        <v>0.10000000000000142</v>
      </c>
      <c r="F201" s="22">
        <f t="shared" si="5"/>
        <v>0</v>
      </c>
      <c r="G201" s="22">
        <f t="shared" si="5"/>
        <v>0</v>
      </c>
      <c r="H201" s="22">
        <f t="shared" si="5"/>
        <v>9.9999999999999978E-2</v>
      </c>
      <c r="I201" s="185"/>
      <c r="J201" s="185"/>
      <c r="K201" s="185"/>
      <c r="L201" s="185"/>
      <c r="M201" s="185"/>
      <c r="N201" s="185"/>
      <c r="O201" s="185"/>
      <c r="P201" s="185"/>
      <c r="Q201" s="185"/>
      <c r="R201" s="186"/>
    </row>
    <row r="202" spans="1:18" ht="11.25" hidden="1" customHeight="1" x14ac:dyDescent="0.15">
      <c r="A202" s="188" t="s">
        <v>56</v>
      </c>
      <c r="B202" s="24">
        <f t="shared" si="6"/>
        <v>-0.40000000000000568</v>
      </c>
      <c r="C202" s="22">
        <f t="shared" si="5"/>
        <v>0</v>
      </c>
      <c r="D202" s="22">
        <f t="shared" si="5"/>
        <v>0.5</v>
      </c>
      <c r="E202" s="22">
        <f t="shared" si="5"/>
        <v>0</v>
      </c>
      <c r="F202" s="22">
        <f t="shared" si="5"/>
        <v>-0.10000000000000009</v>
      </c>
      <c r="G202" s="22">
        <f t="shared" si="5"/>
        <v>0</v>
      </c>
      <c r="H202" s="22">
        <f t="shared" si="5"/>
        <v>-0.2</v>
      </c>
      <c r="I202" s="185"/>
      <c r="J202" s="185"/>
      <c r="K202" s="185"/>
      <c r="L202" s="185"/>
      <c r="M202" s="185"/>
      <c r="N202" s="185"/>
      <c r="O202" s="185"/>
      <c r="P202" s="185"/>
      <c r="Q202" s="185"/>
      <c r="R202" s="186"/>
    </row>
    <row r="203" spans="1:18" ht="11.25" hidden="1" customHeight="1" x14ac:dyDescent="0.15">
      <c r="A203" s="187" t="s">
        <v>57</v>
      </c>
      <c r="B203" s="24" t="str">
        <f t="shared" si="6"/>
        <v/>
      </c>
      <c r="C203" s="22" t="str">
        <f t="shared" si="5"/>
        <v/>
      </c>
      <c r="D203" s="22" t="str">
        <f t="shared" si="5"/>
        <v/>
      </c>
      <c r="E203" s="22" t="str">
        <f t="shared" si="5"/>
        <v/>
      </c>
      <c r="F203" s="22" t="str">
        <f t="shared" si="5"/>
        <v/>
      </c>
      <c r="G203" s="22" t="str">
        <f t="shared" si="5"/>
        <v/>
      </c>
      <c r="H203" s="22" t="str">
        <f t="shared" si="5"/>
        <v/>
      </c>
      <c r="I203" s="185"/>
      <c r="J203" s="185"/>
      <c r="K203" s="185"/>
      <c r="L203" s="185"/>
      <c r="M203" s="185"/>
      <c r="N203" s="185"/>
      <c r="O203" s="185"/>
      <c r="P203" s="185"/>
      <c r="Q203" s="185"/>
      <c r="R203" s="186"/>
    </row>
    <row r="204" spans="1:18" ht="11.25" hidden="1" customHeight="1" x14ac:dyDescent="0.15">
      <c r="A204" s="188" t="s">
        <v>52</v>
      </c>
      <c r="B204" s="24">
        <f t="shared" si="6"/>
        <v>-1</v>
      </c>
      <c r="C204" s="22">
        <f t="shared" si="5"/>
        <v>0</v>
      </c>
      <c r="D204" s="22">
        <f t="shared" si="5"/>
        <v>-0.10000000000000142</v>
      </c>
      <c r="E204" s="22">
        <f t="shared" si="5"/>
        <v>-0.70000000000000284</v>
      </c>
      <c r="F204" s="22">
        <f t="shared" si="5"/>
        <v>0.80000000000000071</v>
      </c>
      <c r="G204" s="22">
        <f t="shared" si="5"/>
        <v>-9.9999999999999867E-2</v>
      </c>
      <c r="H204" s="22">
        <f t="shared" si="5"/>
        <v>0.10000000000000009</v>
      </c>
      <c r="I204" s="185"/>
      <c r="J204" s="185"/>
      <c r="K204" s="185"/>
      <c r="L204" s="185"/>
      <c r="M204" s="185"/>
      <c r="N204" s="185"/>
      <c r="O204" s="185"/>
      <c r="P204" s="185"/>
      <c r="Q204" s="185"/>
      <c r="R204" s="186"/>
    </row>
    <row r="205" spans="1:18" ht="11.25" hidden="1" customHeight="1" x14ac:dyDescent="0.15">
      <c r="A205" s="188" t="s">
        <v>53</v>
      </c>
      <c r="B205" s="24">
        <f t="shared" si="6"/>
        <v>-0.40000000000000568</v>
      </c>
      <c r="C205" s="22">
        <f t="shared" si="5"/>
        <v>0</v>
      </c>
      <c r="D205" s="22">
        <f t="shared" si="5"/>
        <v>-0.19999999999999574</v>
      </c>
      <c r="E205" s="22">
        <f t="shared" si="5"/>
        <v>0</v>
      </c>
      <c r="F205" s="22">
        <f t="shared" si="5"/>
        <v>0.10000000000000053</v>
      </c>
      <c r="G205" s="22">
        <f t="shared" si="5"/>
        <v>0</v>
      </c>
      <c r="H205" s="22">
        <f t="shared" si="5"/>
        <v>0</v>
      </c>
      <c r="I205" s="185"/>
      <c r="J205" s="185"/>
      <c r="K205" s="185"/>
      <c r="L205" s="185"/>
      <c r="M205" s="185"/>
      <c r="N205" s="185"/>
      <c r="O205" s="185"/>
      <c r="P205" s="185"/>
      <c r="Q205" s="185"/>
      <c r="R205" s="186"/>
    </row>
    <row r="206" spans="1:18" ht="11.25" hidden="1" customHeight="1" x14ac:dyDescent="0.15">
      <c r="A206" s="188" t="s">
        <v>54</v>
      </c>
      <c r="B206" s="24">
        <f t="shared" si="6"/>
        <v>0.10000000000000853</v>
      </c>
      <c r="C206" s="22">
        <f t="shared" si="5"/>
        <v>0</v>
      </c>
      <c r="D206" s="22">
        <f t="shared" si="5"/>
        <v>0.80000000000000426</v>
      </c>
      <c r="E206" s="22">
        <f t="shared" si="5"/>
        <v>-0.19999999999999574</v>
      </c>
      <c r="F206" s="22">
        <f t="shared" si="5"/>
        <v>-0.29999999999999982</v>
      </c>
      <c r="G206" s="22">
        <f t="shared" si="5"/>
        <v>-0.10000000000000009</v>
      </c>
      <c r="H206" s="22">
        <f t="shared" si="5"/>
        <v>-0.30000000000000004</v>
      </c>
      <c r="I206" s="185"/>
      <c r="J206" s="185"/>
      <c r="K206" s="185"/>
      <c r="L206" s="185"/>
      <c r="M206" s="185"/>
      <c r="N206" s="185"/>
      <c r="O206" s="185"/>
      <c r="P206" s="185"/>
      <c r="Q206" s="185"/>
      <c r="R206" s="186"/>
    </row>
    <row r="207" spans="1:18" ht="11.25" hidden="1" customHeight="1" x14ac:dyDescent="0.15">
      <c r="A207" s="188" t="s">
        <v>55</v>
      </c>
      <c r="B207" s="24">
        <f t="shared" si="6"/>
        <v>-0.29999999999999716</v>
      </c>
      <c r="C207" s="22">
        <f t="shared" si="5"/>
        <v>0</v>
      </c>
      <c r="D207" s="22">
        <f t="shared" si="5"/>
        <v>-0.20000000000000284</v>
      </c>
      <c r="E207" s="22">
        <f t="shared" si="5"/>
        <v>0.39999999999999858</v>
      </c>
      <c r="F207" s="22">
        <f t="shared" si="5"/>
        <v>-9.9999999999999645E-2</v>
      </c>
      <c r="G207" s="22">
        <f t="shared" si="5"/>
        <v>0</v>
      </c>
      <c r="H207" s="22">
        <f t="shared" si="5"/>
        <v>-9.9999999999999978E-2</v>
      </c>
      <c r="I207" s="185"/>
      <c r="J207" s="185"/>
      <c r="K207" s="185"/>
      <c r="L207" s="185"/>
      <c r="M207" s="185"/>
      <c r="N207" s="185"/>
      <c r="O207" s="185"/>
      <c r="P207" s="185"/>
      <c r="Q207" s="185"/>
      <c r="R207" s="186"/>
    </row>
    <row r="208" spans="1:18" ht="11.25" hidden="1" customHeight="1" x14ac:dyDescent="0.15">
      <c r="A208" s="188" t="s">
        <v>56</v>
      </c>
      <c r="B208" s="24">
        <f t="shared" si="6"/>
        <v>-0.40000000000000568</v>
      </c>
      <c r="C208" s="22">
        <f t="shared" ref="C208:H217" si="7">IF(C51="","",IF(AND(C51="-",C131="       -"),"-",IF(C51="-",0-C131,IF(C131="       -",C51,C51-C131))))</f>
        <v>0</v>
      </c>
      <c r="D208" s="22">
        <f t="shared" si="7"/>
        <v>9.9999999999994316E-2</v>
      </c>
      <c r="E208" s="22">
        <f t="shared" si="7"/>
        <v>-0.20000000000000284</v>
      </c>
      <c r="F208" s="22">
        <f t="shared" si="7"/>
        <v>9.9999999999999645E-2</v>
      </c>
      <c r="G208" s="22">
        <f t="shared" si="7"/>
        <v>0</v>
      </c>
      <c r="H208" s="22">
        <f t="shared" si="7"/>
        <v>-9.9999999999999978E-2</v>
      </c>
      <c r="I208" s="185"/>
      <c r="J208" s="185"/>
      <c r="K208" s="185"/>
      <c r="L208" s="185"/>
      <c r="M208" s="185"/>
      <c r="N208" s="185"/>
      <c r="O208" s="185"/>
      <c r="P208" s="185"/>
      <c r="Q208" s="185"/>
      <c r="R208" s="186"/>
    </row>
    <row r="209" spans="1:18" ht="11.25" hidden="1" customHeight="1" x14ac:dyDescent="0.15">
      <c r="A209" s="187" t="s">
        <v>58</v>
      </c>
      <c r="B209" s="24" t="str">
        <f t="shared" si="6"/>
        <v/>
      </c>
      <c r="C209" s="22" t="str">
        <f t="shared" si="7"/>
        <v/>
      </c>
      <c r="D209" s="22" t="str">
        <f t="shared" si="7"/>
        <v/>
      </c>
      <c r="E209" s="22" t="str">
        <f t="shared" si="7"/>
        <v/>
      </c>
      <c r="F209" s="22" t="str">
        <f t="shared" si="7"/>
        <v/>
      </c>
      <c r="G209" s="22" t="str">
        <f t="shared" si="7"/>
        <v/>
      </c>
      <c r="H209" s="22" t="str">
        <f t="shared" si="7"/>
        <v/>
      </c>
      <c r="I209" s="185"/>
      <c r="J209" s="185"/>
      <c r="K209" s="185"/>
      <c r="L209" s="185"/>
      <c r="M209" s="185"/>
      <c r="N209" s="185"/>
      <c r="O209" s="185"/>
      <c r="P209" s="185"/>
      <c r="Q209" s="185"/>
      <c r="R209" s="186"/>
    </row>
    <row r="210" spans="1:18" ht="11.25" hidden="1" customHeight="1" x14ac:dyDescent="0.15">
      <c r="A210" s="188" t="s">
        <v>59</v>
      </c>
      <c r="B210" s="24">
        <f t="shared" si="6"/>
        <v>0.89999999999999147</v>
      </c>
      <c r="C210" s="22">
        <f t="shared" si="7"/>
        <v>0</v>
      </c>
      <c r="D210" s="22">
        <f t="shared" si="7"/>
        <v>0.39999999999999147</v>
      </c>
      <c r="E210" s="22">
        <f t="shared" si="7"/>
        <v>1.1999999999999993</v>
      </c>
      <c r="F210" s="22">
        <f t="shared" si="7"/>
        <v>-1</v>
      </c>
      <c r="G210" s="22">
        <f t="shared" si="7"/>
        <v>-0.5</v>
      </c>
      <c r="H210" s="22" t="str">
        <f t="shared" si="7"/>
        <v>-</v>
      </c>
      <c r="I210" s="185"/>
      <c r="J210" s="185"/>
      <c r="K210" s="185"/>
      <c r="L210" s="185"/>
      <c r="M210" s="185"/>
      <c r="N210" s="185"/>
      <c r="O210" s="185"/>
      <c r="P210" s="185"/>
      <c r="Q210" s="185"/>
      <c r="R210" s="186"/>
    </row>
    <row r="211" spans="1:18" ht="11.25" hidden="1" customHeight="1" x14ac:dyDescent="0.15">
      <c r="A211" s="188" t="s">
        <v>60</v>
      </c>
      <c r="B211" s="24">
        <f t="shared" si="6"/>
        <v>-0.5</v>
      </c>
      <c r="C211" s="22">
        <f t="shared" si="7"/>
        <v>0</v>
      </c>
      <c r="D211" s="22">
        <f t="shared" si="7"/>
        <v>-0.5</v>
      </c>
      <c r="E211" s="22">
        <f t="shared" si="7"/>
        <v>0</v>
      </c>
      <c r="F211" s="22">
        <f t="shared" si="7"/>
        <v>0.80000000000000027</v>
      </c>
      <c r="G211" s="22">
        <f t="shared" si="7"/>
        <v>0</v>
      </c>
      <c r="H211" s="22">
        <f t="shared" si="7"/>
        <v>-0.20000000000000007</v>
      </c>
      <c r="I211" s="185"/>
      <c r="J211" s="185"/>
      <c r="K211" s="185"/>
      <c r="L211" s="185"/>
      <c r="M211" s="185"/>
      <c r="N211" s="185"/>
      <c r="O211" s="185"/>
      <c r="P211" s="185"/>
      <c r="Q211" s="185"/>
      <c r="R211" s="186"/>
    </row>
    <row r="212" spans="1:18" ht="11.25" hidden="1" customHeight="1" x14ac:dyDescent="0.15">
      <c r="A212" s="188" t="s">
        <v>61</v>
      </c>
      <c r="B212" s="24">
        <f t="shared" si="6"/>
        <v>-9.9999999999994316E-2</v>
      </c>
      <c r="C212" s="22">
        <f t="shared" si="7"/>
        <v>0</v>
      </c>
      <c r="D212" s="22">
        <f t="shared" si="7"/>
        <v>0.19999999999999574</v>
      </c>
      <c r="E212" s="22">
        <f t="shared" si="7"/>
        <v>-0.29999999999999716</v>
      </c>
      <c r="F212" s="22">
        <f t="shared" si="7"/>
        <v>0.10000000000000053</v>
      </c>
      <c r="G212" s="22">
        <f t="shared" si="7"/>
        <v>0</v>
      </c>
      <c r="H212" s="22">
        <f t="shared" si="7"/>
        <v>-9.9999999999999978E-2</v>
      </c>
      <c r="I212" s="185"/>
      <c r="J212" s="185"/>
      <c r="K212" s="185"/>
      <c r="L212" s="185"/>
      <c r="M212" s="185"/>
      <c r="N212" s="185"/>
      <c r="O212" s="185"/>
      <c r="P212" s="185"/>
      <c r="Q212" s="185"/>
      <c r="R212" s="186"/>
    </row>
    <row r="213" spans="1:18" ht="11.25" hidden="1" customHeight="1" x14ac:dyDescent="0.15">
      <c r="A213" s="188" t="s">
        <v>62</v>
      </c>
      <c r="B213" s="24">
        <f t="shared" si="6"/>
        <v>-0.29999999999999716</v>
      </c>
      <c r="C213" s="22">
        <f t="shared" si="7"/>
        <v>0</v>
      </c>
      <c r="D213" s="22">
        <f t="shared" si="7"/>
        <v>0.60000000000000142</v>
      </c>
      <c r="E213" s="22">
        <f t="shared" si="7"/>
        <v>-0.5</v>
      </c>
      <c r="F213" s="22">
        <f t="shared" si="7"/>
        <v>-0.10000000000000053</v>
      </c>
      <c r="G213" s="22">
        <f t="shared" si="7"/>
        <v>-9.9999999999999978E-2</v>
      </c>
      <c r="H213" s="22">
        <f t="shared" si="7"/>
        <v>0</v>
      </c>
      <c r="I213" s="185"/>
      <c r="J213" s="185"/>
      <c r="K213" s="185"/>
      <c r="L213" s="185"/>
      <c r="M213" s="185"/>
      <c r="N213" s="185"/>
      <c r="O213" s="185"/>
      <c r="P213" s="185"/>
      <c r="Q213" s="185"/>
      <c r="R213" s="186"/>
    </row>
    <row r="214" spans="1:18" ht="11.25" hidden="1" customHeight="1" x14ac:dyDescent="0.15">
      <c r="A214" s="188" t="s">
        <v>63</v>
      </c>
      <c r="B214" s="24">
        <f t="shared" si="6"/>
        <v>-0.40000000000000568</v>
      </c>
      <c r="C214" s="22">
        <f t="shared" si="7"/>
        <v>0</v>
      </c>
      <c r="D214" s="22">
        <f t="shared" si="7"/>
        <v>-0.29999999999999716</v>
      </c>
      <c r="E214" s="22">
        <f t="shared" si="7"/>
        <v>0.39999999999999858</v>
      </c>
      <c r="F214" s="22">
        <f t="shared" si="7"/>
        <v>0</v>
      </c>
      <c r="G214" s="22">
        <f t="shared" si="7"/>
        <v>-9.9999999999999978E-2</v>
      </c>
      <c r="H214" s="22">
        <f t="shared" si="7"/>
        <v>0</v>
      </c>
      <c r="I214" s="185"/>
      <c r="J214" s="185"/>
      <c r="K214" s="185"/>
      <c r="L214" s="185"/>
      <c r="M214" s="185"/>
      <c r="N214" s="185"/>
      <c r="O214" s="185"/>
      <c r="P214" s="185"/>
      <c r="Q214" s="185"/>
      <c r="R214" s="186"/>
    </row>
    <row r="215" spans="1:18" ht="11.25" hidden="1" customHeight="1" x14ac:dyDescent="0.15">
      <c r="A215" s="188" t="s">
        <v>64</v>
      </c>
      <c r="B215" s="24">
        <f t="shared" si="6"/>
        <v>-0.89999999999999147</v>
      </c>
      <c r="C215" s="22">
        <f t="shared" si="7"/>
        <v>0</v>
      </c>
      <c r="D215" s="22">
        <f t="shared" si="7"/>
        <v>-0.5</v>
      </c>
      <c r="E215" s="22">
        <f t="shared" si="7"/>
        <v>0.89999999999999858</v>
      </c>
      <c r="F215" s="22">
        <f t="shared" si="7"/>
        <v>-0.20000000000000018</v>
      </c>
      <c r="G215" s="22">
        <f t="shared" si="7"/>
        <v>-9.9999999999999978E-2</v>
      </c>
      <c r="H215" s="22">
        <f t="shared" si="7"/>
        <v>-0.19999999999999996</v>
      </c>
      <c r="I215" s="185"/>
      <c r="J215" s="185"/>
      <c r="K215" s="185"/>
      <c r="L215" s="185"/>
      <c r="M215" s="185"/>
      <c r="N215" s="185"/>
      <c r="O215" s="185"/>
      <c r="P215" s="185"/>
      <c r="Q215" s="185"/>
      <c r="R215" s="186"/>
    </row>
    <row r="216" spans="1:18" ht="11.25" hidden="1" customHeight="1" x14ac:dyDescent="0.15">
      <c r="A216" s="187" t="s">
        <v>76</v>
      </c>
      <c r="B216" s="24" t="str">
        <f t="shared" si="6"/>
        <v/>
      </c>
      <c r="C216" s="22" t="str">
        <f t="shared" si="7"/>
        <v/>
      </c>
      <c r="D216" s="22" t="str">
        <f t="shared" si="7"/>
        <v/>
      </c>
      <c r="E216" s="22" t="str">
        <f t="shared" si="7"/>
        <v/>
      </c>
      <c r="F216" s="22" t="str">
        <f t="shared" si="7"/>
        <v/>
      </c>
      <c r="G216" s="22" t="str">
        <f t="shared" si="7"/>
        <v/>
      </c>
      <c r="H216" s="22" t="str">
        <f t="shared" si="7"/>
        <v/>
      </c>
      <c r="I216" s="185"/>
      <c r="J216" s="185"/>
      <c r="K216" s="185"/>
      <c r="L216" s="185"/>
      <c r="M216" s="185"/>
      <c r="N216" s="185"/>
      <c r="O216" s="185"/>
      <c r="P216" s="185"/>
      <c r="Q216" s="185"/>
      <c r="R216" s="186"/>
    </row>
    <row r="217" spans="1:18" ht="11.25" hidden="1" customHeight="1" x14ac:dyDescent="0.15">
      <c r="A217" s="188" t="s">
        <v>77</v>
      </c>
      <c r="B217" s="24">
        <f t="shared" si="6"/>
        <v>-0.19999999999998863</v>
      </c>
      <c r="C217" s="22">
        <f t="shared" si="7"/>
        <v>0</v>
      </c>
      <c r="D217" s="22">
        <f t="shared" si="7"/>
        <v>0.5</v>
      </c>
      <c r="E217" s="22">
        <f t="shared" si="7"/>
        <v>-0.10000000000000142</v>
      </c>
      <c r="F217" s="22">
        <f t="shared" si="7"/>
        <v>-0.19999999999999929</v>
      </c>
      <c r="G217" s="22">
        <f t="shared" si="7"/>
        <v>-0.10000000000000009</v>
      </c>
      <c r="H217" s="22">
        <f t="shared" si="7"/>
        <v>-9.9999999999999978E-2</v>
      </c>
      <c r="I217" s="185"/>
      <c r="J217" s="185"/>
      <c r="K217" s="185"/>
      <c r="L217" s="185"/>
      <c r="M217" s="185"/>
      <c r="N217" s="185"/>
      <c r="O217" s="185"/>
      <c r="P217" s="185"/>
      <c r="Q217" s="185"/>
      <c r="R217" s="186"/>
    </row>
    <row r="218" spans="1:18" ht="11.25" hidden="1" customHeight="1" x14ac:dyDescent="0.15">
      <c r="A218" s="188" t="s">
        <v>78</v>
      </c>
      <c r="B218" s="24">
        <f t="shared" si="6"/>
        <v>-0.89999999999999147</v>
      </c>
      <c r="C218" s="22">
        <f t="shared" ref="C218:H227" si="8">IF(C61="","",IF(AND(C61="-",C141="       -"),"-",IF(C61="-",0-C141,IF(C141="       -",C61,C61-C141))))</f>
        <v>0</v>
      </c>
      <c r="D218" s="22">
        <f t="shared" si="8"/>
        <v>-0.60000000000000142</v>
      </c>
      <c r="E218" s="22">
        <f t="shared" si="8"/>
        <v>9.9999999999994316E-2</v>
      </c>
      <c r="F218" s="22">
        <f t="shared" si="8"/>
        <v>0.40000000000000036</v>
      </c>
      <c r="G218" s="22">
        <f t="shared" si="8"/>
        <v>0</v>
      </c>
      <c r="H218" s="22">
        <f t="shared" si="8"/>
        <v>0.10000000000000009</v>
      </c>
      <c r="I218" s="185"/>
      <c r="J218" s="185"/>
      <c r="K218" s="185"/>
      <c r="L218" s="185"/>
      <c r="M218" s="185"/>
      <c r="N218" s="185"/>
      <c r="O218" s="185"/>
      <c r="P218" s="185"/>
      <c r="Q218" s="185"/>
      <c r="R218" s="186"/>
    </row>
    <row r="219" spans="1:18" ht="11.25" hidden="1" customHeight="1" x14ac:dyDescent="0.15">
      <c r="A219" s="188" t="s">
        <v>79</v>
      </c>
      <c r="B219" s="24">
        <f t="shared" si="6"/>
        <v>-9.9999999999994316E-2</v>
      </c>
      <c r="C219" s="22">
        <f t="shared" si="8"/>
        <v>0</v>
      </c>
      <c r="D219" s="22">
        <f t="shared" si="8"/>
        <v>0.10000000000000142</v>
      </c>
      <c r="E219" s="22">
        <f t="shared" si="8"/>
        <v>-0.10000000000000142</v>
      </c>
      <c r="F219" s="22">
        <f t="shared" si="8"/>
        <v>9.9999999999999645E-2</v>
      </c>
      <c r="G219" s="22">
        <f t="shared" si="8"/>
        <v>9.9999999999999978E-2</v>
      </c>
      <c r="H219" s="22">
        <f t="shared" si="8"/>
        <v>0</v>
      </c>
      <c r="I219" s="185"/>
      <c r="J219" s="185"/>
      <c r="K219" s="185"/>
      <c r="L219" s="185"/>
      <c r="M219" s="185"/>
      <c r="N219" s="185"/>
      <c r="O219" s="185"/>
      <c r="P219" s="185"/>
      <c r="Q219" s="185"/>
      <c r="R219" s="186"/>
    </row>
    <row r="220" spans="1:18" ht="11.25" hidden="1" customHeight="1" x14ac:dyDescent="0.15">
      <c r="A220" s="188" t="s">
        <v>80</v>
      </c>
      <c r="B220" s="24">
        <f t="shared" si="6"/>
        <v>9.9999999999994316E-2</v>
      </c>
      <c r="C220" s="22">
        <f t="shared" si="8"/>
        <v>0</v>
      </c>
      <c r="D220" s="22">
        <f t="shared" si="8"/>
        <v>0.5</v>
      </c>
      <c r="E220" s="22">
        <f t="shared" si="8"/>
        <v>-0.70000000000000284</v>
      </c>
      <c r="F220" s="22">
        <f t="shared" si="8"/>
        <v>0.59999999999999964</v>
      </c>
      <c r="G220" s="22">
        <f t="shared" si="8"/>
        <v>-9.9999999999999978E-2</v>
      </c>
      <c r="H220" s="22">
        <f t="shared" si="8"/>
        <v>-0.29999999999999993</v>
      </c>
      <c r="I220" s="185"/>
      <c r="J220" s="185"/>
      <c r="K220" s="185"/>
      <c r="L220" s="185"/>
      <c r="M220" s="185"/>
      <c r="N220" s="185"/>
      <c r="O220" s="185"/>
      <c r="P220" s="185"/>
      <c r="Q220" s="185"/>
      <c r="R220" s="186"/>
    </row>
    <row r="221" spans="1:18" ht="11.25" hidden="1" customHeight="1" x14ac:dyDescent="0.15">
      <c r="A221" s="188" t="s">
        <v>81</v>
      </c>
      <c r="B221" s="24">
        <f t="shared" si="6"/>
        <v>-0.79999999999999716</v>
      </c>
      <c r="C221" s="22">
        <f t="shared" si="8"/>
        <v>0</v>
      </c>
      <c r="D221" s="22">
        <f t="shared" si="8"/>
        <v>1.3999999999999986</v>
      </c>
      <c r="E221" s="22">
        <f t="shared" si="8"/>
        <v>-0.89999999999999858</v>
      </c>
      <c r="F221" s="22">
        <f t="shared" si="8"/>
        <v>-0.59999999999999964</v>
      </c>
      <c r="G221" s="22" t="str">
        <f t="shared" si="8"/>
        <v>-</v>
      </c>
      <c r="H221" s="22" t="str">
        <f t="shared" si="8"/>
        <v>-</v>
      </c>
      <c r="I221" s="185"/>
      <c r="J221" s="185"/>
      <c r="K221" s="185"/>
      <c r="L221" s="185"/>
      <c r="M221" s="185"/>
      <c r="N221" s="185"/>
      <c r="O221" s="185"/>
      <c r="P221" s="185"/>
      <c r="Q221" s="185"/>
      <c r="R221" s="186"/>
    </row>
    <row r="222" spans="1:18" ht="11.25" hidden="1" customHeight="1" x14ac:dyDescent="0.15">
      <c r="A222" s="188" t="s">
        <v>82</v>
      </c>
      <c r="B222" s="24">
        <f t="shared" si="6"/>
        <v>0.30000000000001137</v>
      </c>
      <c r="C222" s="22">
        <f t="shared" si="8"/>
        <v>0</v>
      </c>
      <c r="D222" s="22">
        <f t="shared" si="8"/>
        <v>0.29999999999999716</v>
      </c>
      <c r="E222" s="22">
        <f t="shared" si="8"/>
        <v>0.10000000000000142</v>
      </c>
      <c r="F222" s="22">
        <f t="shared" si="8"/>
        <v>-0.5</v>
      </c>
      <c r="G222" s="22" t="str">
        <f t="shared" si="8"/>
        <v>-</v>
      </c>
      <c r="H222" s="22" t="str">
        <f t="shared" si="8"/>
        <v>-</v>
      </c>
      <c r="I222" s="185"/>
      <c r="J222" s="185"/>
      <c r="K222" s="185"/>
      <c r="L222" s="185"/>
      <c r="M222" s="185"/>
      <c r="N222" s="185"/>
      <c r="O222" s="185"/>
      <c r="P222" s="185"/>
      <c r="Q222" s="185"/>
      <c r="R222" s="186"/>
    </row>
    <row r="223" spans="1:18" ht="11.25" hidden="1" customHeight="1" x14ac:dyDescent="0.15">
      <c r="A223" s="188" t="s">
        <v>83</v>
      </c>
      <c r="B223" s="24">
        <f t="shared" si="6"/>
        <v>0.10000000000000853</v>
      </c>
      <c r="C223" s="22">
        <f t="shared" si="8"/>
        <v>0</v>
      </c>
      <c r="D223" s="22">
        <f t="shared" si="8"/>
        <v>-0.59999999999999432</v>
      </c>
      <c r="E223" s="22">
        <f t="shared" si="8"/>
        <v>0.89999999999999858</v>
      </c>
      <c r="F223" s="22" t="str">
        <f t="shared" si="8"/>
        <v>-</v>
      </c>
      <c r="G223" s="22">
        <f t="shared" si="8"/>
        <v>-0.49999999999999978</v>
      </c>
      <c r="H223" s="22" t="str">
        <f t="shared" si="8"/>
        <v>-</v>
      </c>
      <c r="I223" s="185"/>
      <c r="J223" s="185"/>
      <c r="K223" s="185"/>
      <c r="L223" s="185"/>
      <c r="M223" s="185"/>
      <c r="N223" s="185"/>
      <c r="O223" s="185"/>
      <c r="P223" s="185"/>
      <c r="Q223" s="185"/>
      <c r="R223" s="186"/>
    </row>
    <row r="224" spans="1:18" ht="11.25" hidden="1" customHeight="1" x14ac:dyDescent="0.15">
      <c r="A224" s="187" t="s">
        <v>84</v>
      </c>
      <c r="B224" s="24" t="str">
        <f t="shared" si="6"/>
        <v/>
      </c>
      <c r="C224" s="22" t="str">
        <f t="shared" si="8"/>
        <v/>
      </c>
      <c r="D224" s="22" t="str">
        <f t="shared" si="8"/>
        <v/>
      </c>
      <c r="E224" s="22" t="str">
        <f t="shared" si="8"/>
        <v/>
      </c>
      <c r="F224" s="22" t="str">
        <f t="shared" si="8"/>
        <v/>
      </c>
      <c r="G224" s="22" t="str">
        <f t="shared" si="8"/>
        <v/>
      </c>
      <c r="H224" s="22" t="str">
        <f t="shared" si="8"/>
        <v/>
      </c>
      <c r="I224" s="185"/>
      <c r="J224" s="185"/>
      <c r="K224" s="185"/>
      <c r="L224" s="185"/>
      <c r="M224" s="185"/>
      <c r="N224" s="185"/>
      <c r="O224" s="185"/>
      <c r="P224" s="185"/>
      <c r="Q224" s="185"/>
      <c r="R224" s="186"/>
    </row>
    <row r="225" spans="1:18" ht="11.25" hidden="1" customHeight="1" x14ac:dyDescent="0.15">
      <c r="A225" s="188" t="s">
        <v>85</v>
      </c>
      <c r="B225" s="24">
        <f t="shared" si="6"/>
        <v>-9.9999999999994316E-2</v>
      </c>
      <c r="C225" s="22">
        <f t="shared" si="8"/>
        <v>0</v>
      </c>
      <c r="D225" s="22">
        <f t="shared" si="8"/>
        <v>0</v>
      </c>
      <c r="E225" s="22">
        <f t="shared" si="8"/>
        <v>0</v>
      </c>
      <c r="F225" s="22">
        <f t="shared" si="8"/>
        <v>0</v>
      </c>
      <c r="G225" s="22">
        <f t="shared" si="8"/>
        <v>-0.10000000000000009</v>
      </c>
      <c r="H225" s="22">
        <f t="shared" si="8"/>
        <v>0</v>
      </c>
      <c r="I225" s="185"/>
      <c r="J225" s="185"/>
      <c r="K225" s="185"/>
      <c r="L225" s="185"/>
      <c r="M225" s="185"/>
      <c r="N225" s="185"/>
      <c r="O225" s="185"/>
      <c r="P225" s="185"/>
      <c r="Q225" s="185"/>
      <c r="R225" s="186"/>
    </row>
    <row r="226" spans="1:18" ht="11.25" hidden="1" customHeight="1" x14ac:dyDescent="0.15">
      <c r="A226" s="188" t="s">
        <v>86</v>
      </c>
      <c r="B226" s="24">
        <f t="shared" si="6"/>
        <v>-0.70000000000000284</v>
      </c>
      <c r="C226" s="22">
        <f t="shared" si="8"/>
        <v>0</v>
      </c>
      <c r="D226" s="22">
        <f t="shared" si="8"/>
        <v>0.59999999999999432</v>
      </c>
      <c r="E226" s="22">
        <f t="shared" si="8"/>
        <v>-0.60000000000000142</v>
      </c>
      <c r="F226" s="22">
        <f t="shared" si="8"/>
        <v>0.20000000000000018</v>
      </c>
      <c r="G226" s="22">
        <f t="shared" si="8"/>
        <v>0</v>
      </c>
      <c r="H226" s="22">
        <f t="shared" si="8"/>
        <v>-0.19999999999999996</v>
      </c>
      <c r="I226" s="185"/>
      <c r="J226" s="185"/>
      <c r="K226" s="185"/>
      <c r="L226" s="185"/>
      <c r="M226" s="185"/>
      <c r="N226" s="185"/>
      <c r="O226" s="185"/>
      <c r="P226" s="185"/>
      <c r="Q226" s="185"/>
      <c r="R226" s="186"/>
    </row>
    <row r="227" spans="1:18" ht="11.25" hidden="1" customHeight="1" x14ac:dyDescent="0.15">
      <c r="A227" s="188" t="s">
        <v>87</v>
      </c>
      <c r="B227" s="24">
        <f t="shared" si="6"/>
        <v>0.10000000000000853</v>
      </c>
      <c r="C227" s="22">
        <f t="shared" si="8"/>
        <v>0</v>
      </c>
      <c r="D227" s="22">
        <f t="shared" si="8"/>
        <v>-0.79999999999999716</v>
      </c>
      <c r="E227" s="22">
        <f t="shared" si="8"/>
        <v>0.79999999999999716</v>
      </c>
      <c r="F227" s="22">
        <f t="shared" si="8"/>
        <v>-0.30000000000000071</v>
      </c>
      <c r="G227" s="22">
        <f t="shared" si="8"/>
        <v>0</v>
      </c>
      <c r="H227" s="22">
        <f t="shared" si="8"/>
        <v>0.19999999999999973</v>
      </c>
      <c r="I227" s="185"/>
      <c r="J227" s="185"/>
      <c r="K227" s="185"/>
      <c r="L227" s="185"/>
      <c r="M227" s="185"/>
      <c r="N227" s="185"/>
      <c r="O227" s="185"/>
      <c r="P227" s="185"/>
      <c r="Q227" s="185"/>
      <c r="R227" s="186"/>
    </row>
    <row r="228" spans="1:18" ht="11.25" hidden="1" customHeight="1" x14ac:dyDescent="0.15">
      <c r="A228" s="188" t="s">
        <v>88</v>
      </c>
      <c r="B228" s="24">
        <f t="shared" si="6"/>
        <v>-0.29999999999999716</v>
      </c>
      <c r="C228" s="22">
        <f t="shared" ref="C228:H230" si="9">IF(C71="","",IF(AND(C71="-",C151="       -"),"-",IF(C71="-",0-C151,IF(C151="       -",C71,C71-C151))))</f>
        <v>0</v>
      </c>
      <c r="D228" s="22">
        <f t="shared" si="9"/>
        <v>0.5</v>
      </c>
      <c r="E228" s="22">
        <f t="shared" si="9"/>
        <v>-0.5</v>
      </c>
      <c r="F228" s="22">
        <f t="shared" si="9"/>
        <v>0</v>
      </c>
      <c r="G228" s="22">
        <f t="shared" si="9"/>
        <v>0.10000000000000009</v>
      </c>
      <c r="H228" s="22">
        <f t="shared" si="9"/>
        <v>-0.10000000000000009</v>
      </c>
      <c r="I228" s="185"/>
      <c r="J228" s="185"/>
      <c r="K228" s="185"/>
      <c r="L228" s="185"/>
      <c r="M228" s="185"/>
      <c r="N228" s="185"/>
      <c r="O228" s="185"/>
      <c r="P228" s="185"/>
      <c r="Q228" s="185"/>
      <c r="R228" s="186"/>
    </row>
    <row r="229" spans="1:18" ht="11.25" hidden="1" customHeight="1" x14ac:dyDescent="0.15">
      <c r="A229" s="188" t="s">
        <v>89</v>
      </c>
      <c r="B229" s="24">
        <f t="shared" si="6"/>
        <v>-0.89999999999999147</v>
      </c>
      <c r="C229" s="22">
        <f t="shared" si="9"/>
        <v>0</v>
      </c>
      <c r="D229" s="22">
        <f t="shared" si="9"/>
        <v>0.5</v>
      </c>
      <c r="E229" s="22">
        <f t="shared" si="9"/>
        <v>-0.60000000000000142</v>
      </c>
      <c r="F229" s="22">
        <f t="shared" si="9"/>
        <v>0.40000000000000036</v>
      </c>
      <c r="G229" s="22">
        <f t="shared" si="9"/>
        <v>-9.9999999999999978E-2</v>
      </c>
      <c r="H229" s="22">
        <f t="shared" si="9"/>
        <v>-0.30000000000000004</v>
      </c>
      <c r="I229" s="185"/>
      <c r="J229" s="185"/>
      <c r="K229" s="185"/>
      <c r="L229" s="185"/>
      <c r="M229" s="185"/>
      <c r="N229" s="185"/>
      <c r="O229" s="185"/>
      <c r="P229" s="185"/>
      <c r="Q229" s="185"/>
      <c r="R229" s="186"/>
    </row>
    <row r="230" spans="1:18" ht="11.25" hidden="1" customHeight="1" x14ac:dyDescent="0.15">
      <c r="A230" s="188" t="s">
        <v>90</v>
      </c>
      <c r="B230" s="27">
        <f t="shared" si="6"/>
        <v>-0.5</v>
      </c>
      <c r="C230" s="28">
        <f t="shared" si="9"/>
        <v>0</v>
      </c>
      <c r="D230" s="28">
        <f t="shared" si="9"/>
        <v>1.5</v>
      </c>
      <c r="E230" s="28">
        <f t="shared" si="9"/>
        <v>-1.5</v>
      </c>
      <c r="F230" s="28">
        <f t="shared" si="9"/>
        <v>9.9999999999999867E-2</v>
      </c>
      <c r="G230" s="28">
        <f t="shared" si="9"/>
        <v>-9.9999999999999978E-2</v>
      </c>
      <c r="H230" s="28" t="str">
        <f t="shared" si="9"/>
        <v>-</v>
      </c>
      <c r="I230" s="185"/>
      <c r="J230" s="185"/>
      <c r="K230" s="185"/>
      <c r="L230" s="185"/>
      <c r="M230" s="185"/>
      <c r="N230" s="185"/>
      <c r="O230" s="185"/>
      <c r="P230" s="185"/>
      <c r="Q230" s="185"/>
      <c r="R230" s="186"/>
    </row>
    <row r="231" spans="1:18" ht="11.25" hidden="1" customHeight="1" x14ac:dyDescent="0.15">
      <c r="A231" s="190" t="s">
        <v>775</v>
      </c>
      <c r="B231" s="184"/>
      <c r="C231" s="184"/>
      <c r="D231" s="184"/>
      <c r="E231" s="184"/>
      <c r="F231" s="184"/>
      <c r="G231" s="184"/>
      <c r="H231" s="184"/>
      <c r="I231" s="185"/>
      <c r="J231" s="185"/>
      <c r="K231" s="185"/>
      <c r="L231" s="185"/>
      <c r="M231" s="185"/>
      <c r="N231" s="185"/>
      <c r="O231" s="185"/>
      <c r="P231" s="185"/>
      <c r="Q231" s="185"/>
      <c r="R231" s="186"/>
    </row>
    <row r="232" spans="1:18" ht="11.25" hidden="1" customHeight="1" x14ac:dyDescent="0.15">
      <c r="A232" s="191" t="s">
        <v>776</v>
      </c>
      <c r="B232" s="185"/>
      <c r="C232" s="185"/>
      <c r="D232" s="185"/>
      <c r="E232" s="185"/>
      <c r="F232" s="185"/>
      <c r="G232" s="185"/>
      <c r="H232" s="185"/>
      <c r="I232" s="185"/>
      <c r="J232" s="185"/>
      <c r="K232" s="185"/>
      <c r="L232" s="185"/>
      <c r="M232" s="185"/>
      <c r="N232" s="185"/>
      <c r="O232" s="185"/>
      <c r="P232" s="185"/>
      <c r="Q232" s="185"/>
      <c r="R232" s="186"/>
    </row>
    <row r="233" spans="1:18" ht="11.25" hidden="1" customHeight="1" x14ac:dyDescent="0.15">
      <c r="A233" s="191" t="s">
        <v>777</v>
      </c>
      <c r="B233" s="185"/>
      <c r="C233" s="185"/>
      <c r="D233" s="185"/>
      <c r="E233" s="185"/>
      <c r="F233" s="185"/>
      <c r="G233" s="185"/>
      <c r="H233" s="185"/>
      <c r="I233" s="185"/>
      <c r="J233" s="185"/>
      <c r="K233" s="185"/>
      <c r="L233" s="185"/>
      <c r="M233" s="185"/>
      <c r="N233" s="185"/>
      <c r="O233" s="185"/>
      <c r="P233" s="185"/>
      <c r="Q233" s="185"/>
      <c r="R233" s="186"/>
    </row>
    <row r="234" spans="1:18" hidden="1" x14ac:dyDescent="0.15">
      <c r="A234" s="191" t="s">
        <v>778</v>
      </c>
      <c r="B234" s="185"/>
      <c r="C234" s="185"/>
      <c r="D234" s="185"/>
      <c r="E234" s="185"/>
      <c r="F234" s="185"/>
      <c r="G234" s="185"/>
      <c r="H234" s="185"/>
      <c r="I234" s="185"/>
      <c r="J234" s="185"/>
      <c r="K234" s="185"/>
      <c r="L234" s="185"/>
      <c r="M234" s="185"/>
      <c r="N234" s="185"/>
      <c r="O234" s="185"/>
      <c r="P234" s="185"/>
      <c r="Q234" s="185"/>
      <c r="R234" s="186"/>
    </row>
    <row r="235" spans="1:18" x14ac:dyDescent="0.15">
      <c r="A235" s="191"/>
      <c r="B235" s="185"/>
      <c r="C235" s="185"/>
      <c r="D235" s="185"/>
      <c r="E235" s="185"/>
      <c r="F235" s="185"/>
      <c r="G235" s="185"/>
      <c r="H235" s="185"/>
      <c r="I235" s="185"/>
      <c r="J235" s="185"/>
      <c r="K235" s="185"/>
      <c r="L235" s="185"/>
      <c r="M235" s="185"/>
      <c r="N235" s="185"/>
      <c r="O235" s="185"/>
      <c r="P235" s="185"/>
      <c r="Q235" s="185"/>
      <c r="R235" s="186"/>
    </row>
    <row r="236" spans="1:18" x14ac:dyDescent="0.15">
      <c r="A236" s="191"/>
      <c r="B236" s="185"/>
      <c r="C236" s="185"/>
      <c r="D236" s="185"/>
      <c r="E236" s="185"/>
      <c r="F236" s="185"/>
      <c r="G236" s="185"/>
      <c r="H236" s="185"/>
      <c r="I236" s="185"/>
      <c r="J236" s="185"/>
      <c r="K236" s="185"/>
      <c r="L236" s="185"/>
      <c r="M236" s="185"/>
      <c r="N236" s="185"/>
      <c r="O236" s="185"/>
      <c r="P236" s="185"/>
      <c r="Q236" s="185"/>
      <c r="R236" s="186"/>
    </row>
    <row r="237" spans="1:18" x14ac:dyDescent="0.15">
      <c r="A237" s="191"/>
      <c r="B237" s="185"/>
      <c r="C237" s="185"/>
      <c r="D237" s="185"/>
      <c r="E237" s="185"/>
      <c r="F237" s="185"/>
      <c r="G237" s="185"/>
      <c r="H237" s="185"/>
      <c r="I237" s="185"/>
      <c r="J237" s="185"/>
      <c r="K237" s="185"/>
      <c r="L237" s="185"/>
      <c r="M237" s="185"/>
      <c r="N237" s="185"/>
      <c r="O237" s="185"/>
      <c r="P237" s="185"/>
      <c r="Q237" s="185"/>
      <c r="R237" s="186"/>
    </row>
    <row r="238" spans="1:18" x14ac:dyDescent="0.15">
      <c r="B238" s="185"/>
      <c r="C238" s="185"/>
      <c r="D238" s="185"/>
      <c r="E238" s="185"/>
      <c r="F238" s="185"/>
      <c r="G238" s="185"/>
      <c r="H238" s="185"/>
      <c r="I238" s="185"/>
      <c r="J238" s="185"/>
      <c r="K238" s="185"/>
      <c r="L238" s="185"/>
      <c r="M238" s="185"/>
      <c r="N238" s="185"/>
      <c r="O238" s="185"/>
      <c r="P238" s="185"/>
      <c r="Q238" s="185"/>
      <c r="R238" s="186"/>
    </row>
    <row r="239" spans="1:18" x14ac:dyDescent="0.15">
      <c r="B239" s="185"/>
      <c r="C239" s="185"/>
      <c r="D239" s="185"/>
      <c r="E239" s="185"/>
      <c r="F239" s="185"/>
      <c r="G239" s="185"/>
      <c r="H239" s="185"/>
      <c r="I239" s="185"/>
      <c r="J239" s="185"/>
      <c r="K239" s="185"/>
      <c r="L239" s="185"/>
      <c r="M239" s="185"/>
      <c r="N239" s="185"/>
      <c r="O239" s="185"/>
      <c r="P239" s="185"/>
      <c r="Q239" s="185"/>
      <c r="R239" s="186"/>
    </row>
    <row r="240" spans="1:18" x14ac:dyDescent="0.15">
      <c r="B240" s="185"/>
      <c r="C240" s="185"/>
      <c r="D240" s="185"/>
      <c r="E240" s="185"/>
      <c r="F240" s="185"/>
      <c r="G240" s="185"/>
      <c r="H240" s="185"/>
      <c r="I240" s="185"/>
      <c r="J240" s="185"/>
      <c r="K240" s="185"/>
      <c r="L240" s="185"/>
      <c r="M240" s="185"/>
      <c r="N240" s="185"/>
      <c r="O240" s="185"/>
      <c r="P240" s="185"/>
      <c r="Q240" s="185"/>
      <c r="R240" s="186"/>
    </row>
    <row r="241" spans="2:18" x14ac:dyDescent="0.15">
      <c r="B241" s="185"/>
      <c r="C241" s="185"/>
      <c r="D241" s="185"/>
      <c r="E241" s="185"/>
      <c r="F241" s="185"/>
      <c r="G241" s="185"/>
      <c r="H241" s="185"/>
      <c r="I241" s="185"/>
      <c r="J241" s="185"/>
      <c r="K241" s="185"/>
      <c r="L241" s="185"/>
      <c r="M241" s="185"/>
      <c r="N241" s="185"/>
      <c r="O241" s="185"/>
      <c r="P241" s="185"/>
      <c r="Q241" s="185"/>
      <c r="R241" s="186"/>
    </row>
    <row r="242" spans="2:18" x14ac:dyDescent="0.15">
      <c r="B242" s="185"/>
      <c r="C242" s="185"/>
      <c r="D242" s="185"/>
      <c r="E242" s="185"/>
      <c r="F242" s="185"/>
      <c r="G242" s="185"/>
      <c r="H242" s="185"/>
      <c r="I242" s="185"/>
      <c r="J242" s="185"/>
      <c r="K242" s="185"/>
      <c r="L242" s="185"/>
      <c r="M242" s="185"/>
      <c r="N242" s="185"/>
      <c r="O242" s="185"/>
      <c r="P242" s="185"/>
      <c r="Q242" s="185"/>
      <c r="R242" s="186"/>
    </row>
    <row r="243" spans="2:18" x14ac:dyDescent="0.15">
      <c r="B243" s="185"/>
      <c r="C243" s="185"/>
      <c r="D243" s="185"/>
      <c r="E243" s="185"/>
      <c r="F243" s="185"/>
      <c r="G243" s="185"/>
      <c r="H243" s="185"/>
      <c r="I243" s="185"/>
      <c r="J243" s="185"/>
      <c r="K243" s="185"/>
      <c r="L243" s="185"/>
      <c r="M243" s="185"/>
      <c r="N243" s="185"/>
      <c r="O243" s="185"/>
      <c r="P243" s="185"/>
      <c r="Q243" s="185"/>
      <c r="R243" s="186"/>
    </row>
    <row r="244" spans="2:18" x14ac:dyDescent="0.15">
      <c r="B244" s="185"/>
      <c r="C244" s="185"/>
      <c r="D244" s="185"/>
      <c r="E244" s="185"/>
      <c r="F244" s="185"/>
      <c r="G244" s="185"/>
      <c r="H244" s="185"/>
      <c r="I244" s="185"/>
      <c r="J244" s="185"/>
      <c r="K244" s="185"/>
      <c r="L244" s="185"/>
      <c r="M244" s="185"/>
      <c r="N244" s="185"/>
      <c r="O244" s="185"/>
      <c r="P244" s="185"/>
      <c r="Q244" s="185"/>
      <c r="R244" s="186"/>
    </row>
    <row r="245" spans="2:18" x14ac:dyDescent="0.15">
      <c r="B245" s="185"/>
      <c r="C245" s="185"/>
      <c r="D245" s="185"/>
      <c r="E245" s="185"/>
      <c r="F245" s="185"/>
      <c r="G245" s="185"/>
      <c r="H245" s="185"/>
      <c r="I245" s="185"/>
      <c r="J245" s="185"/>
      <c r="K245" s="185"/>
      <c r="L245" s="185"/>
      <c r="M245" s="185"/>
      <c r="N245" s="185"/>
      <c r="O245" s="185"/>
      <c r="P245" s="185"/>
      <c r="Q245" s="185"/>
      <c r="R245" s="186"/>
    </row>
    <row r="246" spans="2:18" x14ac:dyDescent="0.15">
      <c r="B246" s="186"/>
      <c r="C246" s="186"/>
      <c r="D246" s="185"/>
      <c r="E246" s="185"/>
      <c r="F246" s="185"/>
      <c r="G246" s="185"/>
      <c r="H246" s="185"/>
      <c r="I246" s="186"/>
      <c r="J246" s="186"/>
      <c r="K246" s="186"/>
      <c r="L246" s="186"/>
      <c r="M246" s="186"/>
      <c r="N246" s="186"/>
      <c r="O246" s="186"/>
      <c r="P246" s="186"/>
      <c r="Q246" s="186"/>
      <c r="R246" s="186"/>
    </row>
    <row r="247" spans="2:18" x14ac:dyDescent="0.15">
      <c r="B247" s="186"/>
      <c r="C247" s="186"/>
      <c r="D247" s="185"/>
      <c r="E247" s="185"/>
      <c r="F247" s="185"/>
      <c r="G247" s="185"/>
      <c r="H247" s="185"/>
      <c r="I247" s="186"/>
      <c r="J247" s="186"/>
      <c r="K247" s="186"/>
      <c r="L247" s="186"/>
      <c r="M247" s="186"/>
      <c r="N247" s="186"/>
      <c r="O247" s="186"/>
      <c r="P247" s="186"/>
      <c r="Q247" s="186"/>
      <c r="R247" s="186"/>
    </row>
    <row r="248" spans="2:18" x14ac:dyDescent="0.15">
      <c r="B248" s="186"/>
      <c r="C248" s="186"/>
      <c r="D248" s="185"/>
      <c r="E248" s="185"/>
      <c r="F248" s="185"/>
      <c r="G248" s="185"/>
      <c r="H248" s="185"/>
      <c r="I248" s="186"/>
      <c r="J248" s="186"/>
      <c r="K248" s="186"/>
      <c r="L248" s="186"/>
      <c r="M248" s="186"/>
      <c r="N248" s="186"/>
      <c r="O248" s="186"/>
      <c r="P248" s="186"/>
      <c r="Q248" s="186"/>
      <c r="R248" s="186"/>
    </row>
    <row r="249" spans="2:18" x14ac:dyDescent="0.15">
      <c r="D249" s="186"/>
      <c r="E249" s="186"/>
      <c r="F249" s="186"/>
      <c r="G249" s="186"/>
      <c r="H249" s="186"/>
    </row>
    <row r="250" spans="2:18" x14ac:dyDescent="0.15">
      <c r="D250" s="186"/>
      <c r="E250" s="186"/>
      <c r="F250" s="186"/>
      <c r="G250" s="186"/>
      <c r="H250" s="186"/>
    </row>
    <row r="251" spans="2:18" x14ac:dyDescent="0.15">
      <c r="D251" s="186"/>
      <c r="E251" s="186"/>
      <c r="F251" s="186"/>
      <c r="G251" s="186"/>
      <c r="H251" s="186"/>
    </row>
  </sheetData>
  <mergeCells count="12">
    <mergeCell ref="A161:H161"/>
    <mergeCell ref="B165:C166"/>
    <mergeCell ref="A83:H83"/>
    <mergeCell ref="A84:H84"/>
    <mergeCell ref="B88:C89"/>
    <mergeCell ref="A159:H159"/>
    <mergeCell ref="A160:H160"/>
    <mergeCell ref="A2:H2"/>
    <mergeCell ref="A3:H3"/>
    <mergeCell ref="B8:C9"/>
    <mergeCell ref="A4:H4"/>
    <mergeCell ref="A82:H82"/>
  </mergeCells>
  <phoneticPr fontId="2"/>
  <conditionalFormatting sqref="B10:B73">
    <cfRule type="cellIs" dxfId="702" priority="10" stopIfTrue="1" operator="equal">
      <formula>""</formula>
    </cfRule>
    <cfRule type="expression" dxfId="701" priority="11" stopIfTrue="1">
      <formula>D167="-"</formula>
    </cfRule>
    <cfRule type="expression" dxfId="700" priority="12">
      <formula>B167&lt;&gt;0</formula>
    </cfRule>
  </conditionalFormatting>
  <conditionalFormatting sqref="B90:B153">
    <cfRule type="cellIs" dxfId="699" priority="4" stopIfTrue="1" operator="equal">
      <formula>""</formula>
    </cfRule>
    <cfRule type="expression" dxfId="698" priority="5" stopIfTrue="1">
      <formula>D167="-"</formula>
    </cfRule>
    <cfRule type="expression" dxfId="697" priority="6">
      <formula>B167&lt;&gt;0</formula>
    </cfRule>
  </conditionalFormatting>
  <conditionalFormatting sqref="B167:H230">
    <cfRule type="cellIs" dxfId="696" priority="13" operator="equal">
      <formula>""</formula>
    </cfRule>
    <cfRule type="cellIs" dxfId="695" priority="14" operator="equal">
      <formula>"-"</formula>
    </cfRule>
    <cfRule type="cellIs" dxfId="694" priority="15" operator="notEqual">
      <formula>0</formula>
    </cfRule>
  </conditionalFormatting>
  <conditionalFormatting sqref="D10:H73">
    <cfRule type="cellIs" dxfId="693" priority="7" stopIfTrue="1" operator="equal">
      <formula>""</formula>
    </cfRule>
    <cfRule type="expression" dxfId="692" priority="8" stopIfTrue="1">
      <formula>D167="-"</formula>
    </cfRule>
    <cfRule type="expression" dxfId="691" priority="9">
      <formula>D167&lt;&gt;0</formula>
    </cfRule>
  </conditionalFormatting>
  <conditionalFormatting sqref="D90:H153">
    <cfRule type="cellIs" dxfId="690" priority="1" stopIfTrue="1" operator="equal">
      <formula>""</formula>
    </cfRule>
    <cfRule type="expression" dxfId="689" priority="2" stopIfTrue="1">
      <formula>D167="-"</formula>
    </cfRule>
    <cfRule type="expression" dxfId="688" priority="3">
      <formula>D167&lt;&gt;0</formula>
    </cfRule>
  </conditionalFormatting>
  <pageMargins left="0.59055118110236227" right="0.78740157480314965" top="0.59055118110236227" bottom="0.59055118110236227" header="0.31496062992125984" footer="0.31496062992125984"/>
  <pageSetup paperSize="9" scale="87" firstPageNumber="144" pageOrder="overThenDown" orientation="portrait" r:id="rId1"/>
  <headerFooter alignWithMargins="0">
    <oddFooter>&amp;C&amp;"ＭＳ 明朝,標準"－ &amp;P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5"/>
  </sheetPr>
  <dimension ref="A1:AL197"/>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2" width="10.875" style="9" customWidth="1"/>
    <col min="3" max="3" width="9.875" style="9" customWidth="1"/>
    <col min="4" max="4" width="9.75" style="9" customWidth="1"/>
    <col min="5" max="13" width="9.5" style="9" customWidth="1"/>
    <col min="14" max="15" width="8.375" style="9" customWidth="1"/>
    <col min="16" max="16" width="11.125" style="9" customWidth="1"/>
    <col min="17" max="17" width="9.875" style="9" customWidth="1"/>
    <col min="18" max="16384" width="6.125" style="9"/>
  </cols>
  <sheetData>
    <row r="1" spans="1:38" ht="18.75" x14ac:dyDescent="0.15">
      <c r="A1" s="73" t="s">
        <v>823</v>
      </c>
    </row>
    <row r="2" spans="1:38" s="8" customFormat="1" ht="21" customHeight="1" x14ac:dyDescent="0.2">
      <c r="A2" s="421" t="s">
        <v>787</v>
      </c>
      <c r="B2" s="499"/>
      <c r="C2" s="499"/>
      <c r="D2" s="499"/>
      <c r="E2" s="499"/>
      <c r="F2" s="499"/>
      <c r="G2" s="499"/>
      <c r="H2" s="459" t="s">
        <v>269</v>
      </c>
      <c r="I2" s="459"/>
      <c r="J2" s="459"/>
      <c r="K2" s="459"/>
      <c r="L2" s="459"/>
      <c r="M2" s="459"/>
      <c r="N2" s="459"/>
      <c r="O2" s="459"/>
      <c r="P2" s="459"/>
      <c r="Q2" s="459"/>
      <c r="R2" s="7"/>
      <c r="S2" s="7"/>
      <c r="T2" s="7"/>
      <c r="U2" s="7"/>
      <c r="V2" s="7"/>
      <c r="W2" s="7"/>
    </row>
    <row r="3" spans="1:38" s="8" customFormat="1" ht="21" customHeight="1" x14ac:dyDescent="0.2">
      <c r="A3" s="500" t="s">
        <v>268</v>
      </c>
      <c r="B3" s="500"/>
      <c r="C3" s="500"/>
      <c r="D3" s="500"/>
      <c r="E3" s="500"/>
      <c r="F3" s="500"/>
      <c r="G3" s="500"/>
      <c r="H3" s="459" t="s">
        <v>267</v>
      </c>
      <c r="I3" s="459"/>
      <c r="J3" s="459"/>
      <c r="K3" s="459"/>
      <c r="L3" s="459"/>
      <c r="M3" s="459"/>
      <c r="N3" s="459"/>
      <c r="O3" s="459"/>
      <c r="P3" s="459"/>
      <c r="Q3" s="459"/>
      <c r="R3" s="7"/>
      <c r="S3" s="7"/>
      <c r="T3" s="7"/>
      <c r="U3" s="7"/>
      <c r="V3" s="7"/>
      <c r="W3" s="7"/>
    </row>
    <row r="4" spans="1:38" s="8" customFormat="1" ht="21" customHeight="1" x14ac:dyDescent="0.2">
      <c r="A4" s="155"/>
      <c r="B4" s="155"/>
      <c r="C4" s="155"/>
      <c r="D4" s="155"/>
      <c r="E4" s="155"/>
      <c r="F4" s="155"/>
      <c r="G4" s="155"/>
      <c r="H4" s="501" t="s">
        <v>266</v>
      </c>
      <c r="I4" s="501"/>
      <c r="J4" s="501"/>
      <c r="K4" s="501"/>
      <c r="L4" s="501"/>
      <c r="M4" s="501"/>
      <c r="N4" s="501"/>
      <c r="O4" s="501"/>
      <c r="P4" s="501"/>
      <c r="Q4" s="501"/>
      <c r="R4" s="7"/>
      <c r="S4" s="7"/>
      <c r="T4" s="7"/>
      <c r="U4" s="7"/>
      <c r="V4" s="7"/>
      <c r="W4" s="7"/>
    </row>
    <row r="5" spans="1:38" s="8" customFormat="1" ht="10.15" customHeight="1" x14ac:dyDescent="0.2">
      <c r="A5" s="155"/>
      <c r="B5" s="155"/>
      <c r="C5" s="155"/>
      <c r="D5" s="155"/>
      <c r="E5" s="155"/>
      <c r="F5" s="155"/>
      <c r="G5" s="155"/>
      <c r="I5" s="7"/>
      <c r="J5" s="7"/>
      <c r="K5" s="7"/>
      <c r="L5" s="7"/>
      <c r="M5" s="7"/>
      <c r="N5" s="7"/>
      <c r="O5" s="7"/>
      <c r="P5" s="7"/>
      <c r="Q5" s="7"/>
      <c r="R5" s="7"/>
      <c r="S5" s="7"/>
      <c r="T5" s="7"/>
      <c r="U5" s="7"/>
      <c r="V5" s="7"/>
      <c r="W5" s="7"/>
    </row>
    <row r="6" spans="1:38" ht="11.25" customHeight="1" x14ac:dyDescent="0.15">
      <c r="B6" s="10"/>
      <c r="C6" s="10"/>
      <c r="D6" s="10"/>
      <c r="E6" s="10"/>
      <c r="F6" s="10"/>
      <c r="G6" s="10"/>
      <c r="H6" s="10"/>
      <c r="I6" s="10"/>
      <c r="J6" s="10"/>
      <c r="K6" s="10"/>
      <c r="L6" s="10"/>
      <c r="M6" s="10"/>
      <c r="N6" s="10"/>
      <c r="O6" s="10"/>
      <c r="P6" s="10"/>
      <c r="Q6" s="11" t="s">
        <v>4</v>
      </c>
      <c r="R6" s="10"/>
      <c r="S6" s="10"/>
      <c r="T6" s="10"/>
      <c r="U6" s="10"/>
      <c r="V6" s="10"/>
      <c r="W6" s="10"/>
    </row>
    <row r="7" spans="1:38" s="15" customFormat="1" ht="11.25" customHeight="1" x14ac:dyDescent="0.15">
      <c r="A7" s="120"/>
      <c r="B7" s="433" t="s">
        <v>5</v>
      </c>
      <c r="C7" s="426" t="s">
        <v>265</v>
      </c>
      <c r="D7" s="427"/>
      <c r="E7" s="106"/>
      <c r="F7" s="106"/>
      <c r="G7" s="106"/>
      <c r="H7" s="106"/>
      <c r="I7" s="106"/>
      <c r="J7" s="106"/>
      <c r="K7" s="106"/>
      <c r="L7" s="106"/>
      <c r="M7" s="106"/>
      <c r="N7" s="106"/>
      <c r="O7" s="4"/>
      <c r="P7" s="433" t="s">
        <v>264</v>
      </c>
      <c r="Q7" s="426" t="s">
        <v>189</v>
      </c>
      <c r="R7" s="14"/>
      <c r="S7" s="14"/>
      <c r="T7" s="14"/>
      <c r="U7" s="14"/>
      <c r="V7" s="14"/>
      <c r="W7" s="14"/>
      <c r="X7" s="14"/>
      <c r="Y7" s="14"/>
      <c r="Z7" s="14"/>
      <c r="AA7" s="14"/>
      <c r="AB7" s="14"/>
      <c r="AC7" s="14"/>
      <c r="AD7" s="14"/>
      <c r="AE7" s="14"/>
      <c r="AF7" s="14"/>
      <c r="AG7" s="14"/>
      <c r="AH7" s="14"/>
      <c r="AI7" s="14"/>
      <c r="AJ7" s="14"/>
      <c r="AK7" s="14"/>
      <c r="AL7" s="14"/>
    </row>
    <row r="8" spans="1:38" s="15" customFormat="1" ht="11.25" customHeight="1" x14ac:dyDescent="0.15">
      <c r="A8" s="13"/>
      <c r="B8" s="434"/>
      <c r="C8" s="428"/>
      <c r="D8" s="429"/>
      <c r="E8" s="2" t="s">
        <v>263</v>
      </c>
      <c r="F8" s="3"/>
      <c r="G8" s="3"/>
      <c r="H8" s="3"/>
      <c r="I8" s="3"/>
      <c r="J8" s="3"/>
      <c r="K8" s="3"/>
      <c r="L8" s="3"/>
      <c r="M8" s="3"/>
      <c r="N8" s="3"/>
      <c r="O8" s="3"/>
      <c r="P8" s="434"/>
      <c r="Q8" s="428"/>
      <c r="R8" s="14"/>
      <c r="S8" s="14"/>
      <c r="T8" s="14"/>
      <c r="U8" s="14"/>
      <c r="V8" s="14"/>
      <c r="W8" s="14"/>
      <c r="X8" s="14"/>
      <c r="Y8" s="14"/>
      <c r="Z8" s="14"/>
      <c r="AA8" s="14"/>
      <c r="AB8" s="14"/>
      <c r="AC8" s="14"/>
      <c r="AD8" s="14"/>
      <c r="AE8" s="14"/>
      <c r="AF8" s="14"/>
      <c r="AG8" s="14"/>
      <c r="AH8" s="14"/>
      <c r="AI8" s="14"/>
      <c r="AJ8" s="14"/>
      <c r="AK8" s="14"/>
      <c r="AL8" s="14"/>
    </row>
    <row r="9" spans="1:38" s="17" customFormat="1" ht="65.25" customHeight="1" x14ac:dyDescent="0.15">
      <c r="A9" s="149" t="s">
        <v>10</v>
      </c>
      <c r="B9" s="435"/>
      <c r="C9" s="430"/>
      <c r="D9" s="431"/>
      <c r="E9" s="5" t="s">
        <v>262</v>
      </c>
      <c r="F9" s="147" t="s">
        <v>261</v>
      </c>
      <c r="G9" s="121" t="s">
        <v>260</v>
      </c>
      <c r="H9" s="147" t="s">
        <v>819</v>
      </c>
      <c r="I9" s="147" t="s">
        <v>259</v>
      </c>
      <c r="J9" s="147" t="s">
        <v>258</v>
      </c>
      <c r="K9" s="147" t="s">
        <v>257</v>
      </c>
      <c r="L9" s="147" t="s">
        <v>256</v>
      </c>
      <c r="M9" s="151" t="s">
        <v>255</v>
      </c>
      <c r="N9" s="151" t="s">
        <v>254</v>
      </c>
      <c r="O9" s="159" t="s">
        <v>253</v>
      </c>
      <c r="P9" s="435"/>
      <c r="Q9" s="428"/>
      <c r="R9" s="122"/>
      <c r="S9" s="16"/>
      <c r="T9" s="16"/>
      <c r="U9" s="16"/>
      <c r="V9" s="16"/>
      <c r="W9" s="16"/>
      <c r="X9" s="16"/>
      <c r="Y9" s="16"/>
      <c r="Z9" s="16"/>
      <c r="AA9" s="16"/>
      <c r="AB9" s="16"/>
      <c r="AC9" s="16"/>
      <c r="AD9" s="16"/>
      <c r="AE9" s="16"/>
      <c r="AF9" s="16"/>
      <c r="AG9" s="16"/>
      <c r="AH9" s="16"/>
      <c r="AI9" s="16"/>
      <c r="AJ9" s="16"/>
      <c r="AK9" s="16"/>
      <c r="AL9" s="16"/>
    </row>
    <row r="10" spans="1:38" ht="11.25" customHeight="1" x14ac:dyDescent="0.15">
      <c r="A10" s="18" t="s">
        <v>24</v>
      </c>
      <c r="B10" s="19">
        <v>100</v>
      </c>
      <c r="C10" s="20">
        <v>36</v>
      </c>
      <c r="D10" s="21">
        <v>100</v>
      </c>
      <c r="E10" s="21">
        <v>1.2</v>
      </c>
      <c r="F10" s="21">
        <v>2</v>
      </c>
      <c r="G10" s="21">
        <v>14.5</v>
      </c>
      <c r="H10" s="21">
        <v>2.2000000000000002</v>
      </c>
      <c r="I10" s="21">
        <v>21.8</v>
      </c>
      <c r="J10" s="21">
        <v>16.100000000000001</v>
      </c>
      <c r="K10" s="21">
        <v>15.1</v>
      </c>
      <c r="L10" s="21">
        <v>37.9</v>
      </c>
      <c r="M10" s="21">
        <v>38.700000000000003</v>
      </c>
      <c r="N10" s="21">
        <v>11.8</v>
      </c>
      <c r="O10" s="21">
        <v>0.6</v>
      </c>
      <c r="P10" s="20">
        <v>63.8</v>
      </c>
      <c r="Q10" s="20">
        <v>0.3</v>
      </c>
      <c r="R10" s="22"/>
      <c r="S10" s="22"/>
      <c r="T10" s="22"/>
      <c r="U10" s="22"/>
      <c r="V10" s="22"/>
      <c r="W10" s="22"/>
      <c r="X10" s="22"/>
      <c r="Y10" s="22"/>
      <c r="Z10" s="14"/>
    </row>
    <row r="11" spans="1:38" ht="11.25" customHeight="1" x14ac:dyDescent="0.15">
      <c r="A11" s="23" t="s">
        <v>25</v>
      </c>
      <c r="B11" s="24"/>
      <c r="C11" s="22"/>
      <c r="D11" s="25"/>
      <c r="E11" s="25"/>
      <c r="F11" s="25"/>
      <c r="G11" s="25"/>
      <c r="H11" s="25"/>
      <c r="I11" s="25"/>
      <c r="J11" s="25"/>
      <c r="K11" s="25"/>
      <c r="L11" s="25"/>
      <c r="M11" s="25"/>
      <c r="N11" s="25"/>
      <c r="O11" s="25"/>
      <c r="P11" s="22"/>
      <c r="Q11" s="22"/>
      <c r="R11" s="22"/>
      <c r="S11" s="22"/>
      <c r="T11" s="22"/>
      <c r="U11" s="22"/>
      <c r="V11" s="22"/>
      <c r="W11" s="22"/>
      <c r="X11" s="22"/>
      <c r="Y11" s="22"/>
      <c r="Z11" s="14"/>
    </row>
    <row r="12" spans="1:38" ht="11.25" customHeight="1" x14ac:dyDescent="0.15">
      <c r="A12" s="13" t="s">
        <v>26</v>
      </c>
      <c r="B12" s="24">
        <v>100</v>
      </c>
      <c r="C12" s="22">
        <v>42.8</v>
      </c>
      <c r="D12" s="25">
        <v>100</v>
      </c>
      <c r="E12" s="25">
        <v>1</v>
      </c>
      <c r="F12" s="25">
        <v>2.2000000000000002</v>
      </c>
      <c r="G12" s="25">
        <v>15.4</v>
      </c>
      <c r="H12" s="25">
        <v>2.8</v>
      </c>
      <c r="I12" s="25">
        <v>23.1</v>
      </c>
      <c r="J12" s="25">
        <v>16.600000000000001</v>
      </c>
      <c r="K12" s="25">
        <v>13.9</v>
      </c>
      <c r="L12" s="25">
        <v>38.700000000000003</v>
      </c>
      <c r="M12" s="25">
        <v>37.6</v>
      </c>
      <c r="N12" s="25">
        <v>11.4</v>
      </c>
      <c r="O12" s="25">
        <v>0.5</v>
      </c>
      <c r="P12" s="22">
        <v>57</v>
      </c>
      <c r="Q12" s="22">
        <v>0.2</v>
      </c>
      <c r="R12" s="22"/>
      <c r="S12" s="22"/>
      <c r="T12" s="22"/>
      <c r="U12" s="22"/>
      <c r="V12" s="22"/>
      <c r="W12" s="22"/>
      <c r="X12" s="22"/>
      <c r="Y12" s="22"/>
      <c r="Z12" s="14"/>
    </row>
    <row r="13" spans="1:38" ht="11.25" customHeight="1" x14ac:dyDescent="0.15">
      <c r="A13" s="13" t="s">
        <v>27</v>
      </c>
      <c r="B13" s="24">
        <v>100</v>
      </c>
      <c r="C13" s="22">
        <v>27.8</v>
      </c>
      <c r="D13" s="25">
        <v>100</v>
      </c>
      <c r="E13" s="25">
        <v>1.6</v>
      </c>
      <c r="F13" s="25">
        <v>1.6</v>
      </c>
      <c r="G13" s="25">
        <v>13.1</v>
      </c>
      <c r="H13" s="25">
        <v>1.1000000000000001</v>
      </c>
      <c r="I13" s="25">
        <v>19.2</v>
      </c>
      <c r="J13" s="25">
        <v>15.3</v>
      </c>
      <c r="K13" s="25">
        <v>16.899999999999999</v>
      </c>
      <c r="L13" s="25">
        <v>36.5</v>
      </c>
      <c r="M13" s="25">
        <v>40.700000000000003</v>
      </c>
      <c r="N13" s="25">
        <v>12.6</v>
      </c>
      <c r="O13" s="25">
        <v>0.7</v>
      </c>
      <c r="P13" s="22">
        <v>71.8</v>
      </c>
      <c r="Q13" s="22">
        <v>0.4</v>
      </c>
      <c r="R13" s="22"/>
      <c r="S13" s="22"/>
      <c r="T13" s="22"/>
      <c r="U13" s="22"/>
      <c r="V13" s="22"/>
      <c r="W13" s="22"/>
      <c r="X13" s="22"/>
      <c r="Y13" s="22"/>
      <c r="Z13" s="14"/>
    </row>
    <row r="14" spans="1:38" ht="11.25" customHeight="1" x14ac:dyDescent="0.15">
      <c r="A14" s="23" t="s">
        <v>28</v>
      </c>
      <c r="B14" s="24"/>
      <c r="C14" s="22"/>
      <c r="D14" s="25"/>
      <c r="E14" s="25"/>
      <c r="F14" s="25"/>
      <c r="G14" s="25"/>
      <c r="H14" s="25"/>
      <c r="I14" s="25"/>
      <c r="J14" s="25"/>
      <c r="K14" s="25"/>
      <c r="L14" s="25"/>
      <c r="M14" s="25"/>
      <c r="N14" s="25"/>
      <c r="O14" s="25"/>
      <c r="P14" s="22"/>
      <c r="Q14" s="22"/>
      <c r="R14" s="22"/>
      <c r="S14" s="22"/>
      <c r="T14" s="22"/>
      <c r="U14" s="22"/>
      <c r="V14" s="22"/>
      <c r="W14" s="22"/>
      <c r="X14" s="22"/>
      <c r="Y14" s="22"/>
      <c r="Z14" s="14"/>
    </row>
    <row r="15" spans="1:38" ht="11.25" customHeight="1" x14ac:dyDescent="0.15">
      <c r="A15" s="13" t="s">
        <v>29</v>
      </c>
      <c r="B15" s="24">
        <v>100</v>
      </c>
      <c r="C15" s="22">
        <v>40.9</v>
      </c>
      <c r="D15" s="25">
        <v>100</v>
      </c>
      <c r="E15" s="25">
        <v>3</v>
      </c>
      <c r="F15" s="25">
        <v>0.5</v>
      </c>
      <c r="G15" s="25">
        <v>14.2</v>
      </c>
      <c r="H15" s="25">
        <v>3.4</v>
      </c>
      <c r="I15" s="25">
        <v>19.600000000000001</v>
      </c>
      <c r="J15" s="25">
        <v>16.7</v>
      </c>
      <c r="K15" s="25">
        <v>10.9</v>
      </c>
      <c r="L15" s="25">
        <v>37</v>
      </c>
      <c r="M15" s="25">
        <v>37.1</v>
      </c>
      <c r="N15" s="25">
        <v>12.6</v>
      </c>
      <c r="O15" s="25">
        <v>0.8</v>
      </c>
      <c r="P15" s="22">
        <v>59.1</v>
      </c>
      <c r="Q15" s="22" t="s">
        <v>820</v>
      </c>
      <c r="R15" s="22"/>
      <c r="S15" s="22"/>
      <c r="T15" s="22"/>
      <c r="U15" s="22"/>
      <c r="V15" s="22"/>
      <c r="W15" s="22"/>
      <c r="X15" s="22"/>
      <c r="Y15" s="22"/>
      <c r="Z15" s="14"/>
    </row>
    <row r="16" spans="1:38" ht="11.25" customHeight="1" x14ac:dyDescent="0.15">
      <c r="A16" s="13" t="s">
        <v>30</v>
      </c>
      <c r="B16" s="24">
        <v>100</v>
      </c>
      <c r="C16" s="22">
        <v>38.1</v>
      </c>
      <c r="D16" s="25">
        <v>100</v>
      </c>
      <c r="E16" s="25">
        <v>0.7</v>
      </c>
      <c r="F16" s="25">
        <v>1.2</v>
      </c>
      <c r="G16" s="25">
        <v>15.3</v>
      </c>
      <c r="H16" s="25">
        <v>3.8</v>
      </c>
      <c r="I16" s="25">
        <v>20.3</v>
      </c>
      <c r="J16" s="25">
        <v>16.100000000000001</v>
      </c>
      <c r="K16" s="25">
        <v>15.9</v>
      </c>
      <c r="L16" s="25">
        <v>35.4</v>
      </c>
      <c r="M16" s="25">
        <v>39.9</v>
      </c>
      <c r="N16" s="25">
        <v>9.6</v>
      </c>
      <c r="O16" s="25">
        <v>0.5</v>
      </c>
      <c r="P16" s="22">
        <v>61.7</v>
      </c>
      <c r="Q16" s="22">
        <v>0.2</v>
      </c>
      <c r="R16" s="22"/>
      <c r="S16" s="22"/>
      <c r="T16" s="22"/>
      <c r="U16" s="22"/>
      <c r="V16" s="22"/>
      <c r="W16" s="22"/>
      <c r="X16" s="22"/>
      <c r="Y16" s="22"/>
      <c r="Z16" s="14"/>
    </row>
    <row r="17" spans="1:26" ht="11.25" customHeight="1" x14ac:dyDescent="0.15">
      <c r="A17" s="13" t="s">
        <v>31</v>
      </c>
      <c r="B17" s="24">
        <v>100</v>
      </c>
      <c r="C17" s="22">
        <v>29.2</v>
      </c>
      <c r="D17" s="25">
        <v>100</v>
      </c>
      <c r="E17" s="25" t="s">
        <v>820</v>
      </c>
      <c r="F17" s="25">
        <v>1.7</v>
      </c>
      <c r="G17" s="25">
        <v>10.6</v>
      </c>
      <c r="H17" s="25">
        <v>1.8</v>
      </c>
      <c r="I17" s="25">
        <v>17.3</v>
      </c>
      <c r="J17" s="25">
        <v>14.2</v>
      </c>
      <c r="K17" s="25">
        <v>25.2</v>
      </c>
      <c r="L17" s="25">
        <v>29.5</v>
      </c>
      <c r="M17" s="25">
        <v>37.5</v>
      </c>
      <c r="N17" s="25">
        <v>7.1</v>
      </c>
      <c r="O17" s="25">
        <v>2.2000000000000002</v>
      </c>
      <c r="P17" s="22">
        <v>70.400000000000006</v>
      </c>
      <c r="Q17" s="22">
        <v>0.4</v>
      </c>
      <c r="R17" s="22"/>
      <c r="S17" s="22"/>
      <c r="T17" s="22"/>
      <c r="U17" s="22"/>
      <c r="V17" s="22"/>
      <c r="W17" s="22"/>
      <c r="X17" s="22"/>
      <c r="Y17" s="22"/>
      <c r="Z17" s="14"/>
    </row>
    <row r="18" spans="1:26" ht="11.25" customHeight="1" x14ac:dyDescent="0.15">
      <c r="A18" s="13" t="s">
        <v>32</v>
      </c>
      <c r="B18" s="24">
        <v>100</v>
      </c>
      <c r="C18" s="22">
        <v>41</v>
      </c>
      <c r="D18" s="25">
        <v>100</v>
      </c>
      <c r="E18" s="25">
        <v>0.6</v>
      </c>
      <c r="F18" s="25">
        <v>0.6</v>
      </c>
      <c r="G18" s="25">
        <v>14.2</v>
      </c>
      <c r="H18" s="25">
        <v>5.3</v>
      </c>
      <c r="I18" s="25">
        <v>18</v>
      </c>
      <c r="J18" s="25">
        <v>14.9</v>
      </c>
      <c r="K18" s="25">
        <v>15.8</v>
      </c>
      <c r="L18" s="25">
        <v>36.9</v>
      </c>
      <c r="M18" s="25">
        <v>33.700000000000003</v>
      </c>
      <c r="N18" s="25">
        <v>9.8000000000000007</v>
      </c>
      <c r="O18" s="25">
        <v>0.3</v>
      </c>
      <c r="P18" s="22">
        <v>58.8</v>
      </c>
      <c r="Q18" s="22">
        <v>0.2</v>
      </c>
      <c r="R18" s="22"/>
      <c r="S18" s="22"/>
      <c r="T18" s="22"/>
      <c r="U18" s="22"/>
      <c r="V18" s="22"/>
      <c r="W18" s="22"/>
      <c r="X18" s="22"/>
      <c r="Y18" s="22"/>
      <c r="Z18" s="14"/>
    </row>
    <row r="19" spans="1:26" ht="11.25" customHeight="1" x14ac:dyDescent="0.15">
      <c r="A19" s="13" t="s">
        <v>33</v>
      </c>
      <c r="B19" s="24">
        <v>100</v>
      </c>
      <c r="C19" s="22">
        <v>41.1</v>
      </c>
      <c r="D19" s="25">
        <v>100</v>
      </c>
      <c r="E19" s="25">
        <v>1.1000000000000001</v>
      </c>
      <c r="F19" s="25">
        <v>1.3</v>
      </c>
      <c r="G19" s="25">
        <v>17.7</v>
      </c>
      <c r="H19" s="25">
        <v>3.6</v>
      </c>
      <c r="I19" s="25">
        <v>22.8</v>
      </c>
      <c r="J19" s="25">
        <v>17.600000000000001</v>
      </c>
      <c r="K19" s="25">
        <v>12.5</v>
      </c>
      <c r="L19" s="25">
        <v>36.6</v>
      </c>
      <c r="M19" s="25">
        <v>44.6</v>
      </c>
      <c r="N19" s="25">
        <v>10.4</v>
      </c>
      <c r="O19" s="25" t="s">
        <v>820</v>
      </c>
      <c r="P19" s="22">
        <v>58.9</v>
      </c>
      <c r="Q19" s="22" t="s">
        <v>820</v>
      </c>
      <c r="R19" s="22"/>
      <c r="S19" s="22"/>
      <c r="T19" s="22"/>
      <c r="U19" s="22"/>
      <c r="V19" s="22"/>
      <c r="W19" s="22"/>
      <c r="X19" s="22"/>
      <c r="Y19" s="22"/>
      <c r="Z19" s="14"/>
    </row>
    <row r="20" spans="1:26" ht="11.25" customHeight="1" x14ac:dyDescent="0.15">
      <c r="A20" s="13"/>
      <c r="B20" s="24"/>
      <c r="C20" s="22"/>
      <c r="D20" s="25"/>
      <c r="E20" s="25"/>
      <c r="F20" s="25"/>
      <c r="G20" s="25"/>
      <c r="H20" s="25"/>
      <c r="I20" s="25"/>
      <c r="J20" s="25"/>
      <c r="K20" s="25"/>
      <c r="L20" s="25"/>
      <c r="M20" s="25"/>
      <c r="N20" s="25"/>
      <c r="O20" s="25"/>
      <c r="P20" s="22"/>
      <c r="Q20" s="22"/>
      <c r="R20" s="22"/>
      <c r="S20" s="22"/>
      <c r="T20" s="22"/>
      <c r="U20" s="22"/>
      <c r="V20" s="22"/>
      <c r="W20" s="22"/>
      <c r="X20" s="22"/>
      <c r="Y20" s="22"/>
      <c r="Z20" s="14"/>
    </row>
    <row r="21" spans="1:26" ht="11.25" customHeight="1" x14ac:dyDescent="0.15">
      <c r="A21" s="13" t="s">
        <v>34</v>
      </c>
      <c r="B21" s="24">
        <v>100</v>
      </c>
      <c r="C21" s="22">
        <v>49.1</v>
      </c>
      <c r="D21" s="25">
        <v>100</v>
      </c>
      <c r="E21" s="25">
        <v>0.1</v>
      </c>
      <c r="F21" s="25">
        <v>1.2</v>
      </c>
      <c r="G21" s="25">
        <v>20.6</v>
      </c>
      <c r="H21" s="25">
        <v>0.1</v>
      </c>
      <c r="I21" s="25">
        <v>22.5</v>
      </c>
      <c r="J21" s="25">
        <v>12.4</v>
      </c>
      <c r="K21" s="25">
        <v>9.6999999999999993</v>
      </c>
      <c r="L21" s="25">
        <v>46.4</v>
      </c>
      <c r="M21" s="25">
        <v>50.3</v>
      </c>
      <c r="N21" s="25">
        <v>7.3</v>
      </c>
      <c r="O21" s="25" t="s">
        <v>820</v>
      </c>
      <c r="P21" s="22">
        <v>50.8</v>
      </c>
      <c r="Q21" s="22">
        <v>0.1</v>
      </c>
      <c r="R21" s="22"/>
      <c r="S21" s="22"/>
      <c r="T21" s="22"/>
      <c r="U21" s="22"/>
      <c r="V21" s="22"/>
      <c r="W21" s="22"/>
      <c r="X21" s="22"/>
      <c r="Y21" s="22"/>
      <c r="Z21" s="14"/>
    </row>
    <row r="22" spans="1:26" ht="11.25" customHeight="1" x14ac:dyDescent="0.15">
      <c r="A22" s="13" t="s">
        <v>35</v>
      </c>
      <c r="B22" s="24">
        <v>100</v>
      </c>
      <c r="C22" s="22">
        <v>57.2</v>
      </c>
      <c r="D22" s="25">
        <v>100</v>
      </c>
      <c r="E22" s="25">
        <v>1.8</v>
      </c>
      <c r="F22" s="25">
        <v>0.6</v>
      </c>
      <c r="G22" s="25">
        <v>14.9</v>
      </c>
      <c r="H22" s="25">
        <v>0.2</v>
      </c>
      <c r="I22" s="25">
        <v>19.5</v>
      </c>
      <c r="J22" s="25">
        <v>10.7</v>
      </c>
      <c r="K22" s="25">
        <v>6.7</v>
      </c>
      <c r="L22" s="25">
        <v>54.2</v>
      </c>
      <c r="M22" s="25">
        <v>40.799999999999997</v>
      </c>
      <c r="N22" s="25">
        <v>12.1</v>
      </c>
      <c r="O22" s="25" t="s">
        <v>820</v>
      </c>
      <c r="P22" s="22">
        <v>42.8</v>
      </c>
      <c r="Q22" s="22" t="s">
        <v>820</v>
      </c>
      <c r="R22" s="22"/>
      <c r="S22" s="22"/>
      <c r="T22" s="22"/>
      <c r="U22" s="22"/>
      <c r="V22" s="22"/>
      <c r="W22" s="22"/>
      <c r="X22" s="22"/>
      <c r="Y22" s="22"/>
      <c r="Z22" s="14"/>
    </row>
    <row r="23" spans="1:26" ht="11.25" customHeight="1" x14ac:dyDescent="0.15">
      <c r="A23" s="13" t="s">
        <v>36</v>
      </c>
      <c r="B23" s="24">
        <v>100</v>
      </c>
      <c r="C23" s="22">
        <v>31.4</v>
      </c>
      <c r="D23" s="25">
        <v>100</v>
      </c>
      <c r="E23" s="25">
        <v>1.2</v>
      </c>
      <c r="F23" s="25">
        <v>1.4</v>
      </c>
      <c r="G23" s="25">
        <v>13.7</v>
      </c>
      <c r="H23" s="25">
        <v>1.9</v>
      </c>
      <c r="I23" s="25">
        <v>21.3</v>
      </c>
      <c r="J23" s="25">
        <v>14.4</v>
      </c>
      <c r="K23" s="25">
        <v>28.2</v>
      </c>
      <c r="L23" s="25">
        <v>29.9</v>
      </c>
      <c r="M23" s="25">
        <v>24.6</v>
      </c>
      <c r="N23" s="25">
        <v>10.9</v>
      </c>
      <c r="O23" s="25">
        <v>1.1000000000000001</v>
      </c>
      <c r="P23" s="22">
        <v>68.099999999999994</v>
      </c>
      <c r="Q23" s="22">
        <v>0.4</v>
      </c>
      <c r="R23" s="22"/>
      <c r="S23" s="22"/>
      <c r="T23" s="22"/>
      <c r="U23" s="22"/>
      <c r="V23" s="22"/>
      <c r="W23" s="22"/>
      <c r="X23" s="22"/>
      <c r="Y23" s="22"/>
      <c r="Z23" s="14"/>
    </row>
    <row r="24" spans="1:26" ht="11.25" customHeight="1" x14ac:dyDescent="0.15">
      <c r="A24" s="13" t="s">
        <v>37</v>
      </c>
      <c r="B24" s="24">
        <v>100</v>
      </c>
      <c r="C24" s="22">
        <v>29.3</v>
      </c>
      <c r="D24" s="25">
        <v>100</v>
      </c>
      <c r="E24" s="25">
        <v>0.7</v>
      </c>
      <c r="F24" s="25">
        <v>3</v>
      </c>
      <c r="G24" s="25">
        <v>12.2</v>
      </c>
      <c r="H24" s="25">
        <v>1.4</v>
      </c>
      <c r="I24" s="25">
        <v>21.8</v>
      </c>
      <c r="J24" s="25">
        <v>16.3</v>
      </c>
      <c r="K24" s="25">
        <v>15.4</v>
      </c>
      <c r="L24" s="25">
        <v>38.700000000000003</v>
      </c>
      <c r="M24" s="25">
        <v>42.4</v>
      </c>
      <c r="N24" s="25">
        <v>13.7</v>
      </c>
      <c r="O24" s="25">
        <v>1.1000000000000001</v>
      </c>
      <c r="P24" s="22">
        <v>70.2</v>
      </c>
      <c r="Q24" s="22">
        <v>0.5</v>
      </c>
      <c r="R24" s="22"/>
      <c r="S24" s="22"/>
      <c r="T24" s="22"/>
      <c r="U24" s="22"/>
      <c r="V24" s="22"/>
      <c r="W24" s="22"/>
      <c r="X24" s="22"/>
      <c r="Y24" s="22"/>
      <c r="Z24" s="14"/>
    </row>
    <row r="25" spans="1:26" ht="11.25" customHeight="1" x14ac:dyDescent="0.15">
      <c r="A25" s="13" t="s">
        <v>38</v>
      </c>
      <c r="B25" s="24">
        <v>100</v>
      </c>
      <c r="C25" s="22">
        <v>45.1</v>
      </c>
      <c r="D25" s="25">
        <v>100</v>
      </c>
      <c r="E25" s="25">
        <v>1.1000000000000001</v>
      </c>
      <c r="F25" s="25">
        <v>1.9</v>
      </c>
      <c r="G25" s="25">
        <v>15.4</v>
      </c>
      <c r="H25" s="25">
        <v>2.2000000000000002</v>
      </c>
      <c r="I25" s="25">
        <v>23.4</v>
      </c>
      <c r="J25" s="25">
        <v>17.399999999999999</v>
      </c>
      <c r="K25" s="25">
        <v>15.9</v>
      </c>
      <c r="L25" s="25">
        <v>40</v>
      </c>
      <c r="M25" s="25">
        <v>44.4</v>
      </c>
      <c r="N25" s="25">
        <v>11.5</v>
      </c>
      <c r="O25" s="25">
        <v>0.7</v>
      </c>
      <c r="P25" s="22">
        <v>54.9</v>
      </c>
      <c r="Q25" s="22" t="s">
        <v>820</v>
      </c>
      <c r="R25" s="22"/>
      <c r="S25" s="22"/>
      <c r="T25" s="22"/>
      <c r="U25" s="22"/>
      <c r="V25" s="22"/>
      <c r="W25" s="22"/>
      <c r="X25" s="22"/>
      <c r="Y25" s="22"/>
      <c r="Z25" s="14"/>
    </row>
    <row r="26" spans="1:26" ht="11.25" customHeight="1" x14ac:dyDescent="0.15">
      <c r="A26" s="13" t="s">
        <v>39</v>
      </c>
      <c r="B26" s="24">
        <v>100</v>
      </c>
      <c r="C26" s="22">
        <v>17.899999999999999</v>
      </c>
      <c r="D26" s="25">
        <v>100</v>
      </c>
      <c r="E26" s="25" t="s">
        <v>820</v>
      </c>
      <c r="F26" s="25">
        <v>4.9000000000000004</v>
      </c>
      <c r="G26" s="25">
        <v>6.4</v>
      </c>
      <c r="H26" s="25" t="s">
        <v>820</v>
      </c>
      <c r="I26" s="25">
        <v>18.899999999999999</v>
      </c>
      <c r="J26" s="25">
        <v>14.1</v>
      </c>
      <c r="K26" s="25">
        <v>14.5</v>
      </c>
      <c r="L26" s="25">
        <v>36.1</v>
      </c>
      <c r="M26" s="25">
        <v>38.799999999999997</v>
      </c>
      <c r="N26" s="25">
        <v>17.5</v>
      </c>
      <c r="O26" s="25">
        <v>1.8</v>
      </c>
      <c r="P26" s="22">
        <v>81.3</v>
      </c>
      <c r="Q26" s="22">
        <v>0.8</v>
      </c>
      <c r="R26" s="22"/>
      <c r="S26" s="22"/>
      <c r="T26" s="22"/>
      <c r="U26" s="22"/>
      <c r="V26" s="22"/>
      <c r="W26" s="22"/>
      <c r="X26" s="22"/>
      <c r="Y26" s="22"/>
      <c r="Z26" s="14"/>
    </row>
    <row r="27" spans="1:26" ht="11.25" customHeight="1" x14ac:dyDescent="0.15">
      <c r="A27" s="13"/>
      <c r="B27" s="24"/>
      <c r="C27" s="22"/>
      <c r="D27" s="25"/>
      <c r="E27" s="25"/>
      <c r="F27" s="25"/>
      <c r="G27" s="25"/>
      <c r="H27" s="25"/>
      <c r="I27" s="25"/>
      <c r="J27" s="25"/>
      <c r="K27" s="25"/>
      <c r="L27" s="25"/>
      <c r="M27" s="25"/>
      <c r="N27" s="25"/>
      <c r="O27" s="25"/>
      <c r="P27" s="22"/>
      <c r="Q27" s="22"/>
      <c r="R27" s="22"/>
      <c r="S27" s="22"/>
      <c r="T27" s="22"/>
      <c r="U27" s="22"/>
      <c r="V27" s="22"/>
      <c r="W27" s="22"/>
      <c r="X27" s="22"/>
      <c r="Y27" s="22"/>
      <c r="Z27" s="14"/>
    </row>
    <row r="28" spans="1:26" ht="11.25" customHeight="1" x14ac:dyDescent="0.15">
      <c r="A28" s="13" t="s">
        <v>40</v>
      </c>
      <c r="B28" s="24">
        <v>100</v>
      </c>
      <c r="C28" s="22">
        <v>61.2</v>
      </c>
      <c r="D28" s="25">
        <v>100</v>
      </c>
      <c r="E28" s="25" t="s">
        <v>820</v>
      </c>
      <c r="F28" s="25">
        <v>1.5</v>
      </c>
      <c r="G28" s="25">
        <v>12.3</v>
      </c>
      <c r="H28" s="25">
        <v>0.8</v>
      </c>
      <c r="I28" s="25">
        <v>40.5</v>
      </c>
      <c r="J28" s="25">
        <v>18.8</v>
      </c>
      <c r="K28" s="25">
        <v>31.5</v>
      </c>
      <c r="L28" s="25">
        <v>38.5</v>
      </c>
      <c r="M28" s="25">
        <v>48.6</v>
      </c>
      <c r="N28" s="25">
        <v>11</v>
      </c>
      <c r="O28" s="25">
        <v>1.1000000000000001</v>
      </c>
      <c r="P28" s="22">
        <v>38.799999999999997</v>
      </c>
      <c r="Q28" s="22" t="s">
        <v>820</v>
      </c>
      <c r="R28" s="22"/>
      <c r="S28" s="22"/>
      <c r="T28" s="22"/>
      <c r="U28" s="22"/>
      <c r="V28" s="22"/>
      <c r="W28" s="22"/>
      <c r="X28" s="22"/>
      <c r="Y28" s="22"/>
      <c r="Z28" s="14"/>
    </row>
    <row r="29" spans="1:26" ht="11.25" customHeight="1" x14ac:dyDescent="0.15">
      <c r="A29" s="13" t="s">
        <v>41</v>
      </c>
      <c r="B29" s="24">
        <v>100</v>
      </c>
      <c r="C29" s="22">
        <v>41.8</v>
      </c>
      <c r="D29" s="25">
        <v>100</v>
      </c>
      <c r="E29" s="25">
        <v>1.3</v>
      </c>
      <c r="F29" s="25">
        <v>1.3</v>
      </c>
      <c r="G29" s="25">
        <v>15.3</v>
      </c>
      <c r="H29" s="25">
        <v>0.6</v>
      </c>
      <c r="I29" s="25">
        <v>8.4</v>
      </c>
      <c r="J29" s="25">
        <v>17.5</v>
      </c>
      <c r="K29" s="25">
        <v>11.3</v>
      </c>
      <c r="L29" s="25">
        <v>33.200000000000003</v>
      </c>
      <c r="M29" s="25">
        <v>50.5</v>
      </c>
      <c r="N29" s="25">
        <v>13.4</v>
      </c>
      <c r="O29" s="25">
        <v>1</v>
      </c>
      <c r="P29" s="22">
        <v>58.2</v>
      </c>
      <c r="Q29" s="22" t="s">
        <v>820</v>
      </c>
      <c r="R29" s="22"/>
      <c r="S29" s="22"/>
      <c r="T29" s="22"/>
      <c r="U29" s="22"/>
      <c r="V29" s="22"/>
      <c r="W29" s="22"/>
      <c r="X29" s="22"/>
      <c r="Y29" s="22"/>
      <c r="Z29" s="14"/>
    </row>
    <row r="30" spans="1:26" ht="11.25" customHeight="1" x14ac:dyDescent="0.15">
      <c r="A30" s="13" t="s">
        <v>42</v>
      </c>
      <c r="B30" s="24">
        <v>100</v>
      </c>
      <c r="C30" s="22">
        <v>56.5</v>
      </c>
      <c r="D30" s="25">
        <v>100</v>
      </c>
      <c r="E30" s="25">
        <v>0.6</v>
      </c>
      <c r="F30" s="25">
        <v>1.2</v>
      </c>
      <c r="G30" s="25">
        <v>18.7</v>
      </c>
      <c r="H30" s="25">
        <v>0.7</v>
      </c>
      <c r="I30" s="25">
        <v>23.9</v>
      </c>
      <c r="J30" s="25">
        <v>27.4</v>
      </c>
      <c r="K30" s="25">
        <v>12.4</v>
      </c>
      <c r="L30" s="25">
        <v>40.5</v>
      </c>
      <c r="M30" s="25">
        <v>41.5</v>
      </c>
      <c r="N30" s="25">
        <v>11.9</v>
      </c>
      <c r="O30" s="25">
        <v>0.7</v>
      </c>
      <c r="P30" s="22">
        <v>43.5</v>
      </c>
      <c r="Q30" s="22" t="s">
        <v>820</v>
      </c>
      <c r="R30" s="22"/>
      <c r="S30" s="22"/>
      <c r="T30" s="22"/>
      <c r="U30" s="22"/>
      <c r="V30" s="22"/>
      <c r="W30" s="22"/>
      <c r="X30" s="22"/>
      <c r="Y30" s="22"/>
      <c r="Z30" s="14"/>
    </row>
    <row r="31" spans="1:26" ht="11.25" customHeight="1" x14ac:dyDescent="0.15">
      <c r="A31" s="13" t="s">
        <v>43</v>
      </c>
      <c r="B31" s="24">
        <v>100</v>
      </c>
      <c r="C31" s="22">
        <v>21.5</v>
      </c>
      <c r="D31" s="25">
        <v>100</v>
      </c>
      <c r="E31" s="25">
        <v>4</v>
      </c>
      <c r="F31" s="25">
        <v>17.100000000000001</v>
      </c>
      <c r="G31" s="25">
        <v>16.3</v>
      </c>
      <c r="H31" s="25">
        <v>2</v>
      </c>
      <c r="I31" s="25">
        <v>11.8</v>
      </c>
      <c r="J31" s="25">
        <v>15.1</v>
      </c>
      <c r="K31" s="25">
        <v>12.5</v>
      </c>
      <c r="L31" s="25">
        <v>22.8</v>
      </c>
      <c r="M31" s="25">
        <v>39.6</v>
      </c>
      <c r="N31" s="25">
        <v>5.5</v>
      </c>
      <c r="O31" s="25" t="s">
        <v>820</v>
      </c>
      <c r="P31" s="22">
        <v>78.5</v>
      </c>
      <c r="Q31" s="22" t="s">
        <v>820</v>
      </c>
      <c r="R31" s="22"/>
      <c r="S31" s="22"/>
      <c r="T31" s="22"/>
      <c r="U31" s="22"/>
      <c r="V31" s="22"/>
      <c r="W31" s="22"/>
      <c r="X31" s="22"/>
      <c r="Y31" s="22"/>
      <c r="Z31" s="14"/>
    </row>
    <row r="32" spans="1:26" ht="11.25" customHeight="1" x14ac:dyDescent="0.15">
      <c r="A32" s="13" t="s">
        <v>44</v>
      </c>
      <c r="B32" s="24">
        <v>100</v>
      </c>
      <c r="C32" s="22">
        <v>25.7</v>
      </c>
      <c r="D32" s="25">
        <v>100</v>
      </c>
      <c r="E32" s="25">
        <v>0.5</v>
      </c>
      <c r="F32" s="25" t="s">
        <v>820</v>
      </c>
      <c r="G32" s="25">
        <v>16.8</v>
      </c>
      <c r="H32" s="25">
        <v>3.5</v>
      </c>
      <c r="I32" s="25">
        <v>8.6</v>
      </c>
      <c r="J32" s="25">
        <v>19.600000000000001</v>
      </c>
      <c r="K32" s="25">
        <v>13.5</v>
      </c>
      <c r="L32" s="25">
        <v>36.1</v>
      </c>
      <c r="M32" s="25">
        <v>32</v>
      </c>
      <c r="N32" s="25">
        <v>16.2</v>
      </c>
      <c r="O32" s="25" t="s">
        <v>820</v>
      </c>
      <c r="P32" s="22">
        <v>74.3</v>
      </c>
      <c r="Q32" s="22" t="s">
        <v>820</v>
      </c>
      <c r="R32" s="22"/>
      <c r="S32" s="22"/>
      <c r="T32" s="22"/>
      <c r="U32" s="22"/>
      <c r="V32" s="22"/>
      <c r="W32" s="22"/>
      <c r="X32" s="22"/>
      <c r="Y32" s="22"/>
      <c r="Z32" s="14"/>
    </row>
    <row r="33" spans="1:26" ht="11.25" customHeight="1" x14ac:dyDescent="0.15">
      <c r="A33" s="13" t="s">
        <v>45</v>
      </c>
      <c r="B33" s="24">
        <v>100</v>
      </c>
      <c r="C33" s="22">
        <v>20.100000000000001</v>
      </c>
      <c r="D33" s="25">
        <v>100</v>
      </c>
      <c r="E33" s="25">
        <v>5.6</v>
      </c>
      <c r="F33" s="25">
        <v>24.8</v>
      </c>
      <c r="G33" s="25">
        <v>16.100000000000001</v>
      </c>
      <c r="H33" s="25">
        <v>1.3</v>
      </c>
      <c r="I33" s="25">
        <v>13.3</v>
      </c>
      <c r="J33" s="25">
        <v>13</v>
      </c>
      <c r="K33" s="25">
        <v>12</v>
      </c>
      <c r="L33" s="25">
        <v>16.7</v>
      </c>
      <c r="M33" s="25">
        <v>43</v>
      </c>
      <c r="N33" s="25">
        <v>0.7</v>
      </c>
      <c r="O33" s="25" t="s">
        <v>820</v>
      </c>
      <c r="P33" s="22">
        <v>79.900000000000006</v>
      </c>
      <c r="Q33" s="22" t="s">
        <v>820</v>
      </c>
      <c r="R33" s="22"/>
      <c r="S33" s="22"/>
      <c r="T33" s="22"/>
      <c r="U33" s="22"/>
      <c r="V33" s="22"/>
      <c r="W33" s="22"/>
      <c r="X33" s="22"/>
      <c r="Y33" s="22"/>
      <c r="Z33" s="14"/>
    </row>
    <row r="34" spans="1:26" ht="11.25" customHeight="1" x14ac:dyDescent="0.15">
      <c r="A34" s="13"/>
      <c r="B34" s="24"/>
      <c r="C34" s="22"/>
      <c r="D34" s="25"/>
      <c r="E34" s="25"/>
      <c r="F34" s="25"/>
      <c r="G34" s="25"/>
      <c r="H34" s="25"/>
      <c r="I34" s="25"/>
      <c r="J34" s="25"/>
      <c r="K34" s="25"/>
      <c r="L34" s="25"/>
      <c r="M34" s="25"/>
      <c r="N34" s="25"/>
      <c r="O34" s="25"/>
      <c r="P34" s="22"/>
      <c r="Q34" s="22"/>
      <c r="R34" s="22"/>
      <c r="S34" s="22"/>
      <c r="T34" s="22"/>
      <c r="U34" s="22"/>
      <c r="V34" s="22"/>
      <c r="W34" s="22"/>
      <c r="X34" s="22"/>
      <c r="Y34" s="22"/>
      <c r="Z34" s="14"/>
    </row>
    <row r="35" spans="1:26" ht="11.25" customHeight="1" x14ac:dyDescent="0.15">
      <c r="A35" s="13" t="s">
        <v>46</v>
      </c>
      <c r="B35" s="24">
        <v>100</v>
      </c>
      <c r="C35" s="22">
        <v>23.6</v>
      </c>
      <c r="D35" s="25">
        <v>100</v>
      </c>
      <c r="E35" s="25">
        <v>3.5</v>
      </c>
      <c r="F35" s="25">
        <v>3.1</v>
      </c>
      <c r="G35" s="25">
        <v>13.4</v>
      </c>
      <c r="H35" s="25">
        <v>1.6</v>
      </c>
      <c r="I35" s="25">
        <v>23.6</v>
      </c>
      <c r="J35" s="25">
        <v>11.9</v>
      </c>
      <c r="K35" s="25">
        <v>11.3</v>
      </c>
      <c r="L35" s="25">
        <v>35.200000000000003</v>
      </c>
      <c r="M35" s="25">
        <v>31.6</v>
      </c>
      <c r="N35" s="25">
        <v>20.2</v>
      </c>
      <c r="O35" s="25" t="s">
        <v>820</v>
      </c>
      <c r="P35" s="22">
        <v>75.7</v>
      </c>
      <c r="Q35" s="22">
        <v>0.6</v>
      </c>
      <c r="R35" s="22"/>
      <c r="S35" s="22"/>
      <c r="T35" s="22"/>
      <c r="U35" s="22"/>
      <c r="V35" s="22"/>
      <c r="W35" s="22"/>
      <c r="X35" s="22"/>
      <c r="Y35" s="22"/>
      <c r="Z35" s="14"/>
    </row>
    <row r="36" spans="1:26" ht="11.25" customHeight="1" x14ac:dyDescent="0.15">
      <c r="A36" s="13" t="s">
        <v>47</v>
      </c>
      <c r="B36" s="24">
        <v>100</v>
      </c>
      <c r="C36" s="22">
        <v>34.700000000000003</v>
      </c>
      <c r="D36" s="25">
        <v>100</v>
      </c>
      <c r="E36" s="25">
        <v>1</v>
      </c>
      <c r="F36" s="25">
        <v>10.5</v>
      </c>
      <c r="G36" s="25">
        <v>11.1</v>
      </c>
      <c r="H36" s="25" t="s">
        <v>820</v>
      </c>
      <c r="I36" s="25">
        <v>19</v>
      </c>
      <c r="J36" s="25">
        <v>15.4</v>
      </c>
      <c r="K36" s="25">
        <v>6.2</v>
      </c>
      <c r="L36" s="25">
        <v>46.2</v>
      </c>
      <c r="M36" s="25">
        <v>30.6</v>
      </c>
      <c r="N36" s="25">
        <v>13.1</v>
      </c>
      <c r="O36" s="25" t="s">
        <v>820</v>
      </c>
      <c r="P36" s="22">
        <v>65.3</v>
      </c>
      <c r="Q36" s="22" t="s">
        <v>820</v>
      </c>
      <c r="R36" s="22"/>
      <c r="S36" s="22"/>
      <c r="T36" s="22"/>
      <c r="U36" s="22"/>
      <c r="V36" s="22"/>
      <c r="W36" s="22"/>
      <c r="X36" s="22"/>
      <c r="Y36" s="22"/>
      <c r="Z36" s="14"/>
    </row>
    <row r="37" spans="1:26" ht="11.25" customHeight="1" x14ac:dyDescent="0.15">
      <c r="A37" s="13" t="s">
        <v>48</v>
      </c>
      <c r="B37" s="24">
        <v>100</v>
      </c>
      <c r="C37" s="22">
        <v>30.7</v>
      </c>
      <c r="D37" s="25">
        <v>100</v>
      </c>
      <c r="E37" s="25">
        <v>6.1</v>
      </c>
      <c r="F37" s="25">
        <v>2.1</v>
      </c>
      <c r="G37" s="25">
        <v>20.100000000000001</v>
      </c>
      <c r="H37" s="25">
        <v>1.8</v>
      </c>
      <c r="I37" s="25">
        <v>33.700000000000003</v>
      </c>
      <c r="J37" s="25">
        <v>25.1</v>
      </c>
      <c r="K37" s="25">
        <v>5.7</v>
      </c>
      <c r="L37" s="25">
        <v>32.200000000000003</v>
      </c>
      <c r="M37" s="25">
        <v>28.8</v>
      </c>
      <c r="N37" s="25">
        <v>8</v>
      </c>
      <c r="O37" s="25">
        <v>1.7</v>
      </c>
      <c r="P37" s="22">
        <v>68.599999999999994</v>
      </c>
      <c r="Q37" s="22">
        <v>0.6</v>
      </c>
      <c r="R37" s="22"/>
      <c r="S37" s="22"/>
      <c r="T37" s="22"/>
      <c r="U37" s="22"/>
      <c r="V37" s="22"/>
      <c r="W37" s="22"/>
      <c r="X37" s="22"/>
      <c r="Y37" s="22"/>
      <c r="Z37" s="14"/>
    </row>
    <row r="38" spans="1:26" ht="11.25" customHeight="1" x14ac:dyDescent="0.15">
      <c r="A38" s="13" t="s">
        <v>49</v>
      </c>
      <c r="B38" s="24">
        <v>100</v>
      </c>
      <c r="C38" s="22">
        <v>17.7</v>
      </c>
      <c r="D38" s="25">
        <v>100</v>
      </c>
      <c r="E38" s="25">
        <v>1.6</v>
      </c>
      <c r="F38" s="25">
        <v>0</v>
      </c>
      <c r="G38" s="25">
        <v>2</v>
      </c>
      <c r="H38" s="25">
        <v>0</v>
      </c>
      <c r="I38" s="25">
        <v>18.8</v>
      </c>
      <c r="J38" s="25">
        <v>4.8</v>
      </c>
      <c r="K38" s="25">
        <v>14.5</v>
      </c>
      <c r="L38" s="25">
        <v>42.3</v>
      </c>
      <c r="M38" s="25">
        <v>11.4</v>
      </c>
      <c r="N38" s="25">
        <v>22.6</v>
      </c>
      <c r="O38" s="25">
        <v>0.3</v>
      </c>
      <c r="P38" s="22">
        <v>81.3</v>
      </c>
      <c r="Q38" s="22">
        <v>1</v>
      </c>
      <c r="R38" s="22"/>
      <c r="S38" s="22"/>
      <c r="T38" s="22"/>
      <c r="U38" s="22"/>
      <c r="V38" s="22"/>
      <c r="W38" s="22"/>
      <c r="X38" s="22"/>
      <c r="Y38" s="22"/>
      <c r="Z38" s="14"/>
    </row>
    <row r="39" spans="1:26" ht="11.25" customHeight="1" x14ac:dyDescent="0.15">
      <c r="A39" s="13" t="s">
        <v>50</v>
      </c>
      <c r="B39" s="24">
        <v>100</v>
      </c>
      <c r="C39" s="22">
        <v>31.4</v>
      </c>
      <c r="D39" s="25">
        <v>100</v>
      </c>
      <c r="E39" s="25">
        <v>0.9</v>
      </c>
      <c r="F39" s="25" t="s">
        <v>820</v>
      </c>
      <c r="G39" s="25">
        <v>14</v>
      </c>
      <c r="H39" s="25">
        <v>2.2000000000000002</v>
      </c>
      <c r="I39" s="25">
        <v>22.4</v>
      </c>
      <c r="J39" s="25">
        <v>14.4</v>
      </c>
      <c r="K39" s="25">
        <v>7.5</v>
      </c>
      <c r="L39" s="25">
        <v>41.7</v>
      </c>
      <c r="M39" s="25">
        <v>34.700000000000003</v>
      </c>
      <c r="N39" s="25">
        <v>16.8</v>
      </c>
      <c r="O39" s="25">
        <v>0.4</v>
      </c>
      <c r="P39" s="22">
        <v>68.099999999999994</v>
      </c>
      <c r="Q39" s="22">
        <v>0.5</v>
      </c>
      <c r="R39" s="22"/>
      <c r="S39" s="22"/>
      <c r="T39" s="22"/>
      <c r="U39" s="22"/>
      <c r="V39" s="22"/>
      <c r="W39" s="22"/>
      <c r="X39" s="22"/>
      <c r="Y39" s="22"/>
      <c r="Z39" s="14"/>
    </row>
    <row r="40" spans="1:26" ht="11.25" customHeight="1" x14ac:dyDescent="0.15">
      <c r="A40" s="23" t="s">
        <v>51</v>
      </c>
      <c r="B40" s="24"/>
      <c r="C40" s="22"/>
      <c r="D40" s="25"/>
      <c r="E40" s="25"/>
      <c r="F40" s="25"/>
      <c r="G40" s="25"/>
      <c r="H40" s="25"/>
      <c r="I40" s="25"/>
      <c r="J40" s="25"/>
      <c r="K40" s="25"/>
      <c r="L40" s="25"/>
      <c r="M40" s="25"/>
      <c r="N40" s="25"/>
      <c r="O40" s="25"/>
      <c r="P40" s="22"/>
      <c r="Q40" s="22"/>
      <c r="R40" s="22"/>
      <c r="S40" s="22"/>
      <c r="T40" s="22"/>
      <c r="U40" s="22"/>
      <c r="V40" s="22"/>
      <c r="W40" s="22"/>
      <c r="X40" s="22"/>
      <c r="Y40" s="22"/>
      <c r="Z40" s="14"/>
    </row>
    <row r="41" spans="1:26" ht="11.25" customHeight="1" x14ac:dyDescent="0.15">
      <c r="A41" s="13" t="s">
        <v>52</v>
      </c>
      <c r="B41" s="24">
        <v>100</v>
      </c>
      <c r="C41" s="22">
        <v>29.7</v>
      </c>
      <c r="D41" s="25">
        <v>100</v>
      </c>
      <c r="E41" s="25">
        <v>2</v>
      </c>
      <c r="F41" s="25">
        <v>5.0999999999999996</v>
      </c>
      <c r="G41" s="25">
        <v>12.3</v>
      </c>
      <c r="H41" s="25">
        <v>3.2</v>
      </c>
      <c r="I41" s="25">
        <v>18.399999999999999</v>
      </c>
      <c r="J41" s="25">
        <v>16.2</v>
      </c>
      <c r="K41" s="25">
        <v>12.8</v>
      </c>
      <c r="L41" s="25">
        <v>31.2</v>
      </c>
      <c r="M41" s="25">
        <v>36.4</v>
      </c>
      <c r="N41" s="25">
        <v>11.4</v>
      </c>
      <c r="O41" s="25">
        <v>1.4</v>
      </c>
      <c r="P41" s="22">
        <v>70</v>
      </c>
      <c r="Q41" s="22">
        <v>0.3</v>
      </c>
      <c r="R41" s="22"/>
      <c r="S41" s="22"/>
      <c r="T41" s="22"/>
      <c r="U41" s="22"/>
      <c r="V41" s="22"/>
      <c r="W41" s="22"/>
      <c r="X41" s="22"/>
      <c r="Y41" s="22"/>
      <c r="Z41" s="14"/>
    </row>
    <row r="42" spans="1:26" ht="11.25" customHeight="1" x14ac:dyDescent="0.15">
      <c r="A42" s="13" t="s">
        <v>53</v>
      </c>
      <c r="B42" s="24">
        <v>100</v>
      </c>
      <c r="C42" s="22">
        <v>28.7</v>
      </c>
      <c r="D42" s="25">
        <v>100</v>
      </c>
      <c r="E42" s="25">
        <v>2</v>
      </c>
      <c r="F42" s="25">
        <v>1.8</v>
      </c>
      <c r="G42" s="25">
        <v>14.1</v>
      </c>
      <c r="H42" s="25">
        <v>2.1</v>
      </c>
      <c r="I42" s="25">
        <v>24.2</v>
      </c>
      <c r="J42" s="25">
        <v>16.5</v>
      </c>
      <c r="K42" s="25">
        <v>13.8</v>
      </c>
      <c r="L42" s="25">
        <v>35.6</v>
      </c>
      <c r="M42" s="25">
        <v>34.299999999999997</v>
      </c>
      <c r="N42" s="25">
        <v>12.6</v>
      </c>
      <c r="O42" s="25">
        <v>0.7</v>
      </c>
      <c r="P42" s="22">
        <v>70.8</v>
      </c>
      <c r="Q42" s="22">
        <v>0.6</v>
      </c>
      <c r="R42" s="22"/>
      <c r="S42" s="22"/>
      <c r="T42" s="22"/>
      <c r="U42" s="22"/>
      <c r="V42" s="22"/>
      <c r="W42" s="22"/>
      <c r="X42" s="22"/>
      <c r="Y42" s="22"/>
      <c r="Z42" s="14"/>
    </row>
    <row r="43" spans="1:26" ht="11.25" customHeight="1" x14ac:dyDescent="0.15">
      <c r="A43" s="13" t="s">
        <v>54</v>
      </c>
      <c r="B43" s="24">
        <v>100</v>
      </c>
      <c r="C43" s="22">
        <v>34.1</v>
      </c>
      <c r="D43" s="25">
        <v>100</v>
      </c>
      <c r="E43" s="25">
        <v>0.9</v>
      </c>
      <c r="F43" s="25">
        <v>1.1000000000000001</v>
      </c>
      <c r="G43" s="25">
        <v>15.7</v>
      </c>
      <c r="H43" s="25">
        <v>2.5</v>
      </c>
      <c r="I43" s="25">
        <v>21</v>
      </c>
      <c r="J43" s="25">
        <v>13.6</v>
      </c>
      <c r="K43" s="25">
        <v>15.7</v>
      </c>
      <c r="L43" s="25">
        <v>40.299999999999997</v>
      </c>
      <c r="M43" s="25">
        <v>35.700000000000003</v>
      </c>
      <c r="N43" s="25">
        <v>12.7</v>
      </c>
      <c r="O43" s="25">
        <v>0.6</v>
      </c>
      <c r="P43" s="22">
        <v>65.7</v>
      </c>
      <c r="Q43" s="22">
        <v>0.2</v>
      </c>
      <c r="R43" s="22"/>
      <c r="S43" s="22"/>
      <c r="T43" s="22"/>
      <c r="U43" s="22"/>
      <c r="V43" s="22"/>
      <c r="W43" s="22"/>
      <c r="X43" s="22"/>
      <c r="Y43" s="22"/>
      <c r="Z43" s="14"/>
    </row>
    <row r="44" spans="1:26" ht="11.25" customHeight="1" x14ac:dyDescent="0.15">
      <c r="A44" s="13" t="s">
        <v>55</v>
      </c>
      <c r="B44" s="24">
        <v>100</v>
      </c>
      <c r="C44" s="22">
        <v>45.1</v>
      </c>
      <c r="D44" s="25">
        <v>100</v>
      </c>
      <c r="E44" s="25">
        <v>0.7</v>
      </c>
      <c r="F44" s="25">
        <v>1.8</v>
      </c>
      <c r="G44" s="25">
        <v>17.100000000000001</v>
      </c>
      <c r="H44" s="25">
        <v>2.2999999999999998</v>
      </c>
      <c r="I44" s="25">
        <v>22.1</v>
      </c>
      <c r="J44" s="25">
        <v>16.100000000000001</v>
      </c>
      <c r="K44" s="25">
        <v>16.3</v>
      </c>
      <c r="L44" s="25">
        <v>34.799999999999997</v>
      </c>
      <c r="M44" s="25">
        <v>41.4</v>
      </c>
      <c r="N44" s="25">
        <v>12.3</v>
      </c>
      <c r="O44" s="25">
        <v>0.4</v>
      </c>
      <c r="P44" s="22">
        <v>54.9</v>
      </c>
      <c r="Q44" s="22">
        <v>0</v>
      </c>
      <c r="R44" s="22"/>
      <c r="S44" s="22"/>
      <c r="T44" s="22"/>
      <c r="U44" s="22"/>
      <c r="V44" s="22"/>
      <c r="W44" s="22"/>
      <c r="X44" s="22"/>
      <c r="Y44" s="22"/>
      <c r="Z44" s="14"/>
    </row>
    <row r="45" spans="1:26" ht="11.25" customHeight="1" x14ac:dyDescent="0.15">
      <c r="A45" s="13" t="s">
        <v>56</v>
      </c>
      <c r="B45" s="24">
        <v>100</v>
      </c>
      <c r="C45" s="22">
        <v>52.8</v>
      </c>
      <c r="D45" s="25">
        <v>100</v>
      </c>
      <c r="E45" s="25">
        <v>0.7</v>
      </c>
      <c r="F45" s="25">
        <v>0.5</v>
      </c>
      <c r="G45" s="25">
        <v>11.9</v>
      </c>
      <c r="H45" s="25">
        <v>0.5</v>
      </c>
      <c r="I45" s="25">
        <v>23.5</v>
      </c>
      <c r="J45" s="25">
        <v>19.399999999999999</v>
      </c>
      <c r="K45" s="25">
        <v>16.3</v>
      </c>
      <c r="L45" s="25">
        <v>47.8</v>
      </c>
      <c r="M45" s="25">
        <v>46.9</v>
      </c>
      <c r="N45" s="25">
        <v>9.3000000000000007</v>
      </c>
      <c r="O45" s="25">
        <v>0.2</v>
      </c>
      <c r="P45" s="22">
        <v>47.1</v>
      </c>
      <c r="Q45" s="22">
        <v>0.1</v>
      </c>
      <c r="R45" s="22"/>
      <c r="S45" s="22"/>
      <c r="T45" s="22"/>
      <c r="U45" s="22"/>
      <c r="V45" s="22"/>
      <c r="W45" s="22"/>
      <c r="X45" s="22"/>
      <c r="Y45" s="22"/>
      <c r="Z45" s="14"/>
    </row>
    <row r="46" spans="1:26" ht="11.25" customHeight="1" x14ac:dyDescent="0.15">
      <c r="A46" s="23" t="s">
        <v>57</v>
      </c>
      <c r="B46" s="24"/>
      <c r="C46" s="22"/>
      <c r="D46" s="25"/>
      <c r="E46" s="25"/>
      <c r="F46" s="25"/>
      <c r="G46" s="25"/>
      <c r="H46" s="25"/>
      <c r="I46" s="25"/>
      <c r="J46" s="25"/>
      <c r="K46" s="25"/>
      <c r="L46" s="25"/>
      <c r="M46" s="25"/>
      <c r="N46" s="25"/>
      <c r="O46" s="25"/>
      <c r="P46" s="22"/>
      <c r="Q46" s="22"/>
      <c r="R46" s="22"/>
      <c r="S46" s="22"/>
      <c r="T46" s="22"/>
      <c r="U46" s="22"/>
      <c r="V46" s="22"/>
      <c r="W46" s="22"/>
      <c r="X46" s="22"/>
      <c r="Y46" s="22"/>
      <c r="Z46" s="14"/>
    </row>
    <row r="47" spans="1:26" ht="11.25" customHeight="1" x14ac:dyDescent="0.15">
      <c r="A47" s="13" t="s">
        <v>52</v>
      </c>
      <c r="B47" s="24">
        <v>100</v>
      </c>
      <c r="C47" s="22">
        <v>30.7</v>
      </c>
      <c r="D47" s="25">
        <v>100</v>
      </c>
      <c r="E47" s="25">
        <v>3.9</v>
      </c>
      <c r="F47" s="25">
        <v>3</v>
      </c>
      <c r="G47" s="25">
        <v>12.8</v>
      </c>
      <c r="H47" s="25">
        <v>3</v>
      </c>
      <c r="I47" s="25">
        <v>15.8</v>
      </c>
      <c r="J47" s="25">
        <v>17.100000000000001</v>
      </c>
      <c r="K47" s="25">
        <v>9</v>
      </c>
      <c r="L47" s="25">
        <v>36.1</v>
      </c>
      <c r="M47" s="25">
        <v>31</v>
      </c>
      <c r="N47" s="25">
        <v>10.1</v>
      </c>
      <c r="O47" s="25">
        <v>3.1</v>
      </c>
      <c r="P47" s="22">
        <v>68.900000000000006</v>
      </c>
      <c r="Q47" s="22">
        <v>0.3</v>
      </c>
      <c r="R47" s="22"/>
      <c r="S47" s="22"/>
      <c r="T47" s="22"/>
      <c r="U47" s="22"/>
      <c r="V47" s="22"/>
      <c r="W47" s="22"/>
      <c r="X47" s="22"/>
      <c r="Y47" s="22"/>
      <c r="Z47" s="14"/>
    </row>
    <row r="48" spans="1:26" ht="11.25" customHeight="1" x14ac:dyDescent="0.15">
      <c r="A48" s="13" t="s">
        <v>53</v>
      </c>
      <c r="B48" s="24">
        <v>100</v>
      </c>
      <c r="C48" s="22">
        <v>26.9</v>
      </c>
      <c r="D48" s="25">
        <v>100</v>
      </c>
      <c r="E48" s="25">
        <v>1</v>
      </c>
      <c r="F48" s="25">
        <v>1.9</v>
      </c>
      <c r="G48" s="25">
        <v>15.9</v>
      </c>
      <c r="H48" s="25">
        <v>2.4</v>
      </c>
      <c r="I48" s="25">
        <v>24.1</v>
      </c>
      <c r="J48" s="25">
        <v>21.7</v>
      </c>
      <c r="K48" s="25">
        <v>12.8</v>
      </c>
      <c r="L48" s="25">
        <v>30.8</v>
      </c>
      <c r="M48" s="25">
        <v>30.5</v>
      </c>
      <c r="N48" s="25">
        <v>11.1</v>
      </c>
      <c r="O48" s="25" t="s">
        <v>820</v>
      </c>
      <c r="P48" s="22">
        <v>72.599999999999994</v>
      </c>
      <c r="Q48" s="22">
        <v>0.5</v>
      </c>
      <c r="R48" s="22"/>
      <c r="S48" s="22"/>
      <c r="T48" s="22"/>
      <c r="U48" s="22"/>
      <c r="V48" s="22"/>
      <c r="W48" s="22"/>
      <c r="X48" s="22"/>
      <c r="Y48" s="22"/>
      <c r="Z48" s="14"/>
    </row>
    <row r="49" spans="1:26" ht="11.25" customHeight="1" x14ac:dyDescent="0.15">
      <c r="A49" s="13" t="s">
        <v>54</v>
      </c>
      <c r="B49" s="24">
        <v>100</v>
      </c>
      <c r="C49" s="22">
        <v>31.6</v>
      </c>
      <c r="D49" s="25">
        <v>100</v>
      </c>
      <c r="E49" s="25">
        <v>1.1000000000000001</v>
      </c>
      <c r="F49" s="25">
        <v>1.2</v>
      </c>
      <c r="G49" s="25">
        <v>14.6</v>
      </c>
      <c r="H49" s="25">
        <v>4.9000000000000004</v>
      </c>
      <c r="I49" s="25">
        <v>16</v>
      </c>
      <c r="J49" s="25">
        <v>14.8</v>
      </c>
      <c r="K49" s="25">
        <v>11.4</v>
      </c>
      <c r="L49" s="25">
        <v>41.2</v>
      </c>
      <c r="M49" s="25">
        <v>31.9</v>
      </c>
      <c r="N49" s="25">
        <v>15.7</v>
      </c>
      <c r="O49" s="25">
        <v>0.8</v>
      </c>
      <c r="P49" s="22">
        <v>68.3</v>
      </c>
      <c r="Q49" s="22">
        <v>0.2</v>
      </c>
      <c r="R49" s="22"/>
      <c r="S49" s="22"/>
      <c r="T49" s="22"/>
      <c r="U49" s="22"/>
      <c r="V49" s="22"/>
      <c r="W49" s="22"/>
      <c r="X49" s="22"/>
      <c r="Y49" s="22"/>
      <c r="Z49" s="14"/>
    </row>
    <row r="50" spans="1:26" ht="11.25" customHeight="1" x14ac:dyDescent="0.15">
      <c r="A50" s="13" t="s">
        <v>55</v>
      </c>
      <c r="B50" s="24">
        <v>100</v>
      </c>
      <c r="C50" s="22">
        <v>36.5</v>
      </c>
      <c r="D50" s="25">
        <v>100</v>
      </c>
      <c r="E50" s="25">
        <v>1.5</v>
      </c>
      <c r="F50" s="25">
        <v>2.1</v>
      </c>
      <c r="G50" s="25">
        <v>17.8</v>
      </c>
      <c r="H50" s="25">
        <v>1.7</v>
      </c>
      <c r="I50" s="25">
        <v>22.5</v>
      </c>
      <c r="J50" s="25">
        <v>15.6</v>
      </c>
      <c r="K50" s="25">
        <v>13.9</v>
      </c>
      <c r="L50" s="25">
        <v>34.299999999999997</v>
      </c>
      <c r="M50" s="25">
        <v>40.5</v>
      </c>
      <c r="N50" s="25">
        <v>9</v>
      </c>
      <c r="O50" s="25">
        <v>0.2</v>
      </c>
      <c r="P50" s="22">
        <v>63.3</v>
      </c>
      <c r="Q50" s="22">
        <v>0.2</v>
      </c>
      <c r="R50" s="22"/>
      <c r="S50" s="22"/>
      <c r="T50" s="22"/>
      <c r="U50" s="22"/>
      <c r="V50" s="22"/>
      <c r="W50" s="22"/>
      <c r="X50" s="22"/>
      <c r="Y50" s="22"/>
      <c r="Z50" s="14"/>
    </row>
    <row r="51" spans="1:26" ht="11.25" customHeight="1" x14ac:dyDescent="0.15">
      <c r="A51" s="13" t="s">
        <v>56</v>
      </c>
      <c r="B51" s="24">
        <v>100</v>
      </c>
      <c r="C51" s="22">
        <v>41.5</v>
      </c>
      <c r="D51" s="25">
        <v>100</v>
      </c>
      <c r="E51" s="25">
        <v>0.8</v>
      </c>
      <c r="F51" s="25">
        <v>2.1</v>
      </c>
      <c r="G51" s="25">
        <v>13.3</v>
      </c>
      <c r="H51" s="25">
        <v>1.2</v>
      </c>
      <c r="I51" s="25">
        <v>24</v>
      </c>
      <c r="J51" s="25">
        <v>15.5</v>
      </c>
      <c r="K51" s="25">
        <v>18.100000000000001</v>
      </c>
      <c r="L51" s="25">
        <v>39.700000000000003</v>
      </c>
      <c r="M51" s="25">
        <v>43.1</v>
      </c>
      <c r="N51" s="25">
        <v>11.9</v>
      </c>
      <c r="O51" s="25">
        <v>0.5</v>
      </c>
      <c r="P51" s="22">
        <v>58.2</v>
      </c>
      <c r="Q51" s="22">
        <v>0.3</v>
      </c>
      <c r="R51" s="22"/>
      <c r="S51" s="22"/>
      <c r="T51" s="22"/>
      <c r="U51" s="22"/>
      <c r="V51" s="22"/>
      <c r="W51" s="22"/>
      <c r="X51" s="22"/>
      <c r="Y51" s="22"/>
      <c r="Z51" s="14"/>
    </row>
    <row r="52" spans="1:26" ht="11.25" customHeight="1" x14ac:dyDescent="0.15">
      <c r="A52" s="23" t="s">
        <v>58</v>
      </c>
      <c r="B52" s="24"/>
      <c r="C52" s="22"/>
      <c r="D52" s="25"/>
      <c r="E52" s="25"/>
      <c r="F52" s="25"/>
      <c r="G52" s="25"/>
      <c r="H52" s="25"/>
      <c r="I52" s="25"/>
      <c r="J52" s="25"/>
      <c r="K52" s="25"/>
      <c r="L52" s="25"/>
      <c r="M52" s="25"/>
      <c r="N52" s="25"/>
      <c r="O52" s="25"/>
      <c r="P52" s="22"/>
      <c r="Q52" s="22"/>
      <c r="R52" s="22"/>
      <c r="S52" s="22"/>
      <c r="T52" s="22"/>
      <c r="U52" s="22"/>
      <c r="V52" s="22"/>
      <c r="W52" s="22"/>
      <c r="X52" s="22"/>
      <c r="Y52" s="22"/>
      <c r="Z52" s="14"/>
    </row>
    <row r="53" spans="1:26" ht="11.25" customHeight="1" x14ac:dyDescent="0.15">
      <c r="A53" s="13" t="s">
        <v>59</v>
      </c>
      <c r="B53" s="24">
        <v>100</v>
      </c>
      <c r="C53" s="22">
        <v>13.1</v>
      </c>
      <c r="D53" s="25">
        <v>100</v>
      </c>
      <c r="E53" s="25" t="s">
        <v>820</v>
      </c>
      <c r="F53" s="25">
        <v>13.2</v>
      </c>
      <c r="G53" s="25" t="s">
        <v>820</v>
      </c>
      <c r="H53" s="25" t="s">
        <v>820</v>
      </c>
      <c r="I53" s="25">
        <v>28.8</v>
      </c>
      <c r="J53" s="25" t="s">
        <v>820</v>
      </c>
      <c r="K53" s="25">
        <v>12.2</v>
      </c>
      <c r="L53" s="25">
        <v>23</v>
      </c>
      <c r="M53" s="25">
        <v>66</v>
      </c>
      <c r="N53" s="25" t="s">
        <v>820</v>
      </c>
      <c r="O53" s="25" t="s">
        <v>820</v>
      </c>
      <c r="P53" s="22">
        <v>86.9</v>
      </c>
      <c r="Q53" s="22" t="s">
        <v>820</v>
      </c>
      <c r="R53" s="22"/>
      <c r="S53" s="22"/>
      <c r="T53" s="22"/>
      <c r="U53" s="22"/>
      <c r="V53" s="22"/>
      <c r="W53" s="22"/>
      <c r="X53" s="22"/>
      <c r="Y53" s="22"/>
      <c r="Z53" s="14"/>
    </row>
    <row r="54" spans="1:26" ht="11.25" customHeight="1" x14ac:dyDescent="0.15">
      <c r="A54" s="13" t="s">
        <v>60</v>
      </c>
      <c r="B54" s="24">
        <v>100</v>
      </c>
      <c r="C54" s="22">
        <v>45</v>
      </c>
      <c r="D54" s="25">
        <v>100</v>
      </c>
      <c r="E54" s="25">
        <v>2.6</v>
      </c>
      <c r="F54" s="25">
        <v>4.9000000000000004</v>
      </c>
      <c r="G54" s="25">
        <v>10.5</v>
      </c>
      <c r="H54" s="25">
        <v>1.7</v>
      </c>
      <c r="I54" s="25">
        <v>20.399999999999999</v>
      </c>
      <c r="J54" s="25">
        <v>11.2</v>
      </c>
      <c r="K54" s="25">
        <v>15</v>
      </c>
      <c r="L54" s="25">
        <v>39.6</v>
      </c>
      <c r="M54" s="25">
        <v>33.4</v>
      </c>
      <c r="N54" s="25">
        <v>13.5</v>
      </c>
      <c r="O54" s="25">
        <v>0.1</v>
      </c>
      <c r="P54" s="22">
        <v>55</v>
      </c>
      <c r="Q54" s="22" t="s">
        <v>820</v>
      </c>
      <c r="R54" s="22"/>
      <c r="S54" s="22"/>
      <c r="T54" s="22"/>
      <c r="U54" s="22"/>
      <c r="V54" s="22"/>
      <c r="W54" s="22"/>
      <c r="X54" s="22"/>
      <c r="Y54" s="22"/>
      <c r="Z54" s="14"/>
    </row>
    <row r="55" spans="1:26" ht="11.25" customHeight="1" x14ac:dyDescent="0.15">
      <c r="A55" s="13" t="s">
        <v>61</v>
      </c>
      <c r="B55" s="24">
        <v>100</v>
      </c>
      <c r="C55" s="22">
        <v>41.7</v>
      </c>
      <c r="D55" s="25">
        <v>100</v>
      </c>
      <c r="E55" s="25">
        <v>1.1000000000000001</v>
      </c>
      <c r="F55" s="25">
        <v>1</v>
      </c>
      <c r="G55" s="25">
        <v>13.7</v>
      </c>
      <c r="H55" s="25">
        <v>2.8</v>
      </c>
      <c r="I55" s="25">
        <v>20.3</v>
      </c>
      <c r="J55" s="25">
        <v>17.8</v>
      </c>
      <c r="K55" s="25">
        <v>15.4</v>
      </c>
      <c r="L55" s="25">
        <v>46.9</v>
      </c>
      <c r="M55" s="25">
        <v>38</v>
      </c>
      <c r="N55" s="25">
        <v>11.2</v>
      </c>
      <c r="O55" s="25">
        <v>0.5</v>
      </c>
      <c r="P55" s="22">
        <v>58.3</v>
      </c>
      <c r="Q55" s="22">
        <v>0</v>
      </c>
      <c r="R55" s="22"/>
      <c r="S55" s="22"/>
      <c r="T55" s="22"/>
      <c r="U55" s="22"/>
      <c r="V55" s="22"/>
      <c r="W55" s="22"/>
      <c r="X55" s="22"/>
      <c r="Y55" s="22"/>
      <c r="Z55" s="14"/>
    </row>
    <row r="56" spans="1:26" ht="11.25" customHeight="1" x14ac:dyDescent="0.15">
      <c r="A56" s="13" t="s">
        <v>62</v>
      </c>
      <c r="B56" s="24">
        <v>100</v>
      </c>
      <c r="C56" s="22">
        <v>35.5</v>
      </c>
      <c r="D56" s="25">
        <v>100</v>
      </c>
      <c r="E56" s="25">
        <v>0.2</v>
      </c>
      <c r="F56" s="25">
        <v>1.4</v>
      </c>
      <c r="G56" s="25">
        <v>16.899999999999999</v>
      </c>
      <c r="H56" s="25">
        <v>2.2000000000000002</v>
      </c>
      <c r="I56" s="25">
        <v>23.7</v>
      </c>
      <c r="J56" s="25">
        <v>17.399999999999999</v>
      </c>
      <c r="K56" s="25">
        <v>16.2</v>
      </c>
      <c r="L56" s="25">
        <v>34</v>
      </c>
      <c r="M56" s="25">
        <v>44.1</v>
      </c>
      <c r="N56" s="25">
        <v>11.3</v>
      </c>
      <c r="O56" s="25">
        <v>0.2</v>
      </c>
      <c r="P56" s="22">
        <v>64.2</v>
      </c>
      <c r="Q56" s="22">
        <v>0.3</v>
      </c>
      <c r="R56" s="22"/>
      <c r="S56" s="22"/>
      <c r="T56" s="22"/>
      <c r="U56" s="22"/>
      <c r="V56" s="22"/>
      <c r="W56" s="22"/>
      <c r="X56" s="22"/>
      <c r="Y56" s="22"/>
      <c r="Z56" s="14"/>
    </row>
    <row r="57" spans="1:26" ht="11.25" customHeight="1" x14ac:dyDescent="0.15">
      <c r="A57" s="13" t="s">
        <v>63</v>
      </c>
      <c r="B57" s="24">
        <v>100</v>
      </c>
      <c r="C57" s="22">
        <v>32.200000000000003</v>
      </c>
      <c r="D57" s="25">
        <v>100</v>
      </c>
      <c r="E57" s="25">
        <v>1.3</v>
      </c>
      <c r="F57" s="25">
        <v>0.6</v>
      </c>
      <c r="G57" s="25">
        <v>16.5</v>
      </c>
      <c r="H57" s="25">
        <v>2.2999999999999998</v>
      </c>
      <c r="I57" s="25">
        <v>22</v>
      </c>
      <c r="J57" s="25">
        <v>16</v>
      </c>
      <c r="K57" s="25">
        <v>14.1</v>
      </c>
      <c r="L57" s="25">
        <v>32.4</v>
      </c>
      <c r="M57" s="25">
        <v>37.299999999999997</v>
      </c>
      <c r="N57" s="25">
        <v>12</v>
      </c>
      <c r="O57" s="25">
        <v>1.6</v>
      </c>
      <c r="P57" s="22">
        <v>67.2</v>
      </c>
      <c r="Q57" s="22">
        <v>0.6</v>
      </c>
      <c r="R57" s="22"/>
      <c r="S57" s="22"/>
      <c r="T57" s="22"/>
      <c r="U57" s="22"/>
      <c r="V57" s="22"/>
      <c r="W57" s="22"/>
      <c r="X57" s="22"/>
      <c r="Y57" s="22"/>
      <c r="Z57" s="14"/>
    </row>
    <row r="58" spans="1:26" ht="11.25" customHeight="1" x14ac:dyDescent="0.15">
      <c r="A58" s="26" t="s">
        <v>169</v>
      </c>
      <c r="B58" s="27">
        <v>100</v>
      </c>
      <c r="C58" s="22">
        <v>19.399999999999999</v>
      </c>
      <c r="D58" s="29">
        <v>100</v>
      </c>
      <c r="E58" s="25">
        <v>1</v>
      </c>
      <c r="F58" s="25">
        <v>1.2</v>
      </c>
      <c r="G58" s="25">
        <v>18.2</v>
      </c>
      <c r="H58" s="25">
        <v>1.1000000000000001</v>
      </c>
      <c r="I58" s="25">
        <v>21.9</v>
      </c>
      <c r="J58" s="25">
        <v>24.2</v>
      </c>
      <c r="K58" s="25">
        <v>8.1999999999999993</v>
      </c>
      <c r="L58" s="25">
        <v>30.5</v>
      </c>
      <c r="M58" s="25">
        <v>36.299999999999997</v>
      </c>
      <c r="N58" s="25">
        <v>11.4</v>
      </c>
      <c r="O58" s="25">
        <v>1.2</v>
      </c>
      <c r="P58" s="22">
        <v>79.900000000000006</v>
      </c>
      <c r="Q58" s="22">
        <v>0.6</v>
      </c>
      <c r="R58" s="22"/>
      <c r="S58" s="22"/>
      <c r="T58" s="22"/>
      <c r="U58" s="22"/>
      <c r="V58" s="22"/>
      <c r="W58" s="22"/>
      <c r="X58" s="22"/>
      <c r="Y58" s="22"/>
      <c r="Z58" s="14"/>
    </row>
    <row r="59" spans="1:26" ht="11.25" customHeight="1" x14ac:dyDescent="0.15">
      <c r="A59" s="15" t="s">
        <v>252</v>
      </c>
      <c r="B59" s="22"/>
      <c r="C59" s="20"/>
      <c r="D59" s="22"/>
      <c r="E59" s="21"/>
      <c r="F59" s="21"/>
      <c r="G59" s="21"/>
      <c r="H59" s="21"/>
      <c r="I59" s="21"/>
      <c r="J59" s="21"/>
      <c r="K59" s="21"/>
      <c r="L59" s="21"/>
      <c r="M59" s="21"/>
      <c r="N59" s="21"/>
      <c r="O59" s="21"/>
      <c r="P59" s="20"/>
      <c r="Q59" s="20"/>
      <c r="R59" s="22"/>
      <c r="S59" s="22"/>
      <c r="T59" s="22"/>
      <c r="U59" s="22"/>
      <c r="V59" s="22"/>
      <c r="W59" s="22"/>
      <c r="X59" s="22"/>
      <c r="Y59" s="22"/>
      <c r="Z59" s="14"/>
    </row>
    <row r="60" spans="1:26" ht="11.25" customHeight="1" x14ac:dyDescent="0.15">
      <c r="A60" s="15" t="s">
        <v>66</v>
      </c>
      <c r="B60" s="22"/>
      <c r="C60" s="22"/>
      <c r="D60" s="22"/>
      <c r="E60" s="25"/>
      <c r="F60" s="25"/>
      <c r="G60" s="25"/>
      <c r="H60" s="117" t="s">
        <v>690</v>
      </c>
      <c r="I60" s="25"/>
      <c r="J60" s="25"/>
      <c r="K60" s="25"/>
      <c r="L60" s="25"/>
      <c r="M60" s="25"/>
      <c r="N60" s="25"/>
      <c r="O60" s="25"/>
      <c r="P60" s="22"/>
      <c r="Q60" s="22"/>
      <c r="R60" s="22"/>
      <c r="S60" s="22"/>
      <c r="T60" s="22"/>
      <c r="U60" s="22"/>
      <c r="V60" s="22"/>
      <c r="W60" s="22"/>
      <c r="X60" s="22"/>
      <c r="Y60" s="22"/>
      <c r="Z60" s="14"/>
    </row>
    <row r="61" spans="1:26" ht="11.25" customHeight="1" x14ac:dyDescent="0.15">
      <c r="A61" s="15"/>
      <c r="B61" s="22"/>
      <c r="C61" s="22"/>
      <c r="D61" s="22"/>
      <c r="E61" s="22"/>
      <c r="F61" s="22"/>
      <c r="G61" s="22"/>
      <c r="H61" s="22"/>
      <c r="I61" s="22"/>
      <c r="J61" s="22"/>
      <c r="K61" s="22"/>
      <c r="L61" s="22"/>
      <c r="M61" s="22"/>
      <c r="N61" s="22"/>
      <c r="O61" s="22"/>
      <c r="P61" s="22"/>
      <c r="Q61" s="22"/>
      <c r="R61" s="22"/>
      <c r="S61" s="22"/>
      <c r="T61" s="22"/>
      <c r="U61" s="22"/>
      <c r="V61" s="22"/>
      <c r="W61" s="22"/>
      <c r="X61" s="22"/>
      <c r="Y61" s="22"/>
      <c r="Z61" s="14"/>
    </row>
    <row r="62" spans="1:26" x14ac:dyDescent="0.15">
      <c r="A62" s="15"/>
      <c r="B62" s="22"/>
      <c r="C62" s="22"/>
      <c r="D62" s="22"/>
      <c r="E62" s="22"/>
      <c r="F62" s="22"/>
      <c r="G62" s="22"/>
      <c r="H62" s="22"/>
      <c r="I62" s="22"/>
      <c r="J62" s="22"/>
      <c r="K62" s="22"/>
      <c r="L62" s="22"/>
      <c r="M62" s="22"/>
      <c r="N62" s="22"/>
      <c r="O62" s="22"/>
      <c r="P62" s="22"/>
      <c r="Q62" s="22"/>
      <c r="R62" s="22"/>
      <c r="S62" s="22"/>
      <c r="T62" s="22"/>
      <c r="U62" s="22"/>
      <c r="V62" s="22"/>
      <c r="W62" s="22"/>
      <c r="X62" s="22"/>
      <c r="Y62" s="22"/>
      <c r="Z62" s="14"/>
    </row>
    <row r="63" spans="1:26" x14ac:dyDescent="0.15">
      <c r="A63" s="15"/>
      <c r="B63" s="22"/>
      <c r="C63" s="22"/>
      <c r="D63" s="22"/>
      <c r="E63" s="22"/>
      <c r="F63" s="22"/>
      <c r="G63" s="22"/>
      <c r="H63" s="22"/>
      <c r="I63" s="22"/>
      <c r="J63" s="22"/>
      <c r="K63" s="22"/>
      <c r="L63" s="22"/>
      <c r="M63" s="22"/>
      <c r="N63" s="22"/>
      <c r="O63" s="22"/>
      <c r="P63" s="22"/>
      <c r="Q63" s="22"/>
      <c r="R63" s="22"/>
      <c r="S63" s="22"/>
      <c r="T63" s="22"/>
      <c r="U63" s="22"/>
      <c r="V63" s="22"/>
      <c r="W63" s="22"/>
      <c r="X63" s="22"/>
      <c r="Y63" s="22"/>
      <c r="Z63" s="14"/>
    </row>
    <row r="64" spans="1:26" ht="18.75" x14ac:dyDescent="0.15">
      <c r="A64" s="239" t="s">
        <v>831</v>
      </c>
    </row>
    <row r="65" spans="1:38" s="8" customFormat="1" ht="21" customHeight="1" x14ac:dyDescent="0.2">
      <c r="A65" s="408" t="s">
        <v>787</v>
      </c>
      <c r="B65" s="502"/>
      <c r="C65" s="502"/>
      <c r="D65" s="502"/>
      <c r="E65" s="502"/>
      <c r="F65" s="502"/>
      <c r="G65" s="502"/>
      <c r="H65" s="462" t="s">
        <v>269</v>
      </c>
      <c r="I65" s="462"/>
      <c r="J65" s="462"/>
      <c r="K65" s="462"/>
      <c r="L65" s="462"/>
      <c r="M65" s="462"/>
      <c r="N65" s="462"/>
      <c r="O65" s="462"/>
      <c r="P65" s="462"/>
      <c r="Q65" s="462"/>
      <c r="R65" s="7"/>
      <c r="S65" s="7"/>
      <c r="T65" s="7"/>
      <c r="U65" s="7"/>
      <c r="V65" s="7"/>
      <c r="W65" s="7"/>
    </row>
    <row r="66" spans="1:38" s="8" customFormat="1" ht="21" customHeight="1" x14ac:dyDescent="0.2">
      <c r="A66" s="503" t="s">
        <v>268</v>
      </c>
      <c r="B66" s="503"/>
      <c r="C66" s="503"/>
      <c r="D66" s="503"/>
      <c r="E66" s="503"/>
      <c r="F66" s="503"/>
      <c r="G66" s="503"/>
      <c r="H66" s="462" t="s">
        <v>267</v>
      </c>
      <c r="I66" s="462"/>
      <c r="J66" s="462"/>
      <c r="K66" s="462"/>
      <c r="L66" s="462"/>
      <c r="M66" s="462"/>
      <c r="N66" s="462"/>
      <c r="O66" s="462"/>
      <c r="P66" s="462"/>
      <c r="Q66" s="462"/>
      <c r="R66" s="7"/>
      <c r="S66" s="7"/>
      <c r="T66" s="7"/>
      <c r="U66" s="7"/>
      <c r="V66" s="7"/>
      <c r="W66" s="7"/>
    </row>
    <row r="67" spans="1:38" s="8" customFormat="1" ht="21" customHeight="1" x14ac:dyDescent="0.2">
      <c r="A67" s="247"/>
      <c r="B67" s="247"/>
      <c r="C67" s="247"/>
      <c r="D67" s="247"/>
      <c r="E67" s="247"/>
      <c r="F67" s="247"/>
      <c r="G67" s="247"/>
      <c r="H67" s="504" t="s">
        <v>266</v>
      </c>
      <c r="I67" s="504"/>
      <c r="J67" s="504"/>
      <c r="K67" s="504"/>
      <c r="L67" s="504"/>
      <c r="M67" s="504"/>
      <c r="N67" s="504"/>
      <c r="O67" s="504"/>
      <c r="P67" s="504"/>
      <c r="Q67" s="504"/>
      <c r="R67" s="7"/>
      <c r="S67" s="7"/>
      <c r="T67" s="7"/>
      <c r="U67" s="7"/>
      <c r="V67" s="7"/>
      <c r="W67" s="7"/>
    </row>
    <row r="68" spans="1:38" s="8" customFormat="1" ht="10.15" customHeight="1" x14ac:dyDescent="0.2">
      <c r="A68" s="247"/>
      <c r="B68" s="247"/>
      <c r="C68" s="247"/>
      <c r="D68" s="247"/>
      <c r="E68" s="247"/>
      <c r="F68" s="247"/>
      <c r="G68" s="247"/>
      <c r="H68" s="248"/>
      <c r="I68" s="249"/>
      <c r="J68" s="249"/>
      <c r="K68" s="249"/>
      <c r="L68" s="249"/>
      <c r="M68" s="249"/>
      <c r="N68" s="249"/>
      <c r="O68" s="249"/>
      <c r="P68" s="249"/>
      <c r="Q68" s="249"/>
      <c r="R68" s="7"/>
      <c r="S68" s="7"/>
      <c r="T68" s="7"/>
      <c r="U68" s="7"/>
      <c r="V68" s="7"/>
      <c r="W68" s="7"/>
    </row>
    <row r="69" spans="1:38" ht="11.25" customHeight="1" x14ac:dyDescent="0.15">
      <c r="A69" s="209"/>
      <c r="B69" s="210"/>
      <c r="C69" s="210"/>
      <c r="D69" s="210"/>
      <c r="E69" s="210"/>
      <c r="F69" s="210"/>
      <c r="G69" s="210"/>
      <c r="H69" s="210"/>
      <c r="I69" s="210"/>
      <c r="J69" s="210"/>
      <c r="K69" s="210"/>
      <c r="L69" s="210"/>
      <c r="M69" s="210"/>
      <c r="N69" s="210"/>
      <c r="O69" s="210"/>
      <c r="P69" s="210"/>
      <c r="Q69" s="211" t="s">
        <v>4</v>
      </c>
      <c r="R69" s="10"/>
      <c r="S69" s="10"/>
      <c r="T69" s="10"/>
      <c r="U69" s="10"/>
      <c r="V69" s="10"/>
      <c r="W69" s="10"/>
    </row>
    <row r="70" spans="1:38" s="15" customFormat="1" ht="11.25" customHeight="1" x14ac:dyDescent="0.15">
      <c r="A70" s="250"/>
      <c r="B70" s="448" t="s">
        <v>5</v>
      </c>
      <c r="C70" s="413" t="s">
        <v>265</v>
      </c>
      <c r="D70" s="414"/>
      <c r="E70" s="251"/>
      <c r="F70" s="251"/>
      <c r="G70" s="251"/>
      <c r="H70" s="251"/>
      <c r="I70" s="251"/>
      <c r="J70" s="251"/>
      <c r="K70" s="251"/>
      <c r="L70" s="251"/>
      <c r="M70" s="251"/>
      <c r="N70" s="251"/>
      <c r="O70" s="221"/>
      <c r="P70" s="448" t="s">
        <v>264</v>
      </c>
      <c r="Q70" s="413" t="s">
        <v>189</v>
      </c>
      <c r="R70" s="14"/>
      <c r="S70" s="14"/>
      <c r="T70" s="14"/>
      <c r="U70" s="14"/>
      <c r="V70" s="14"/>
      <c r="W70" s="14"/>
      <c r="X70" s="14"/>
      <c r="Y70" s="14"/>
      <c r="Z70" s="14"/>
      <c r="AA70" s="14"/>
      <c r="AB70" s="14"/>
      <c r="AC70" s="14"/>
      <c r="AD70" s="14"/>
      <c r="AE70" s="14"/>
      <c r="AF70" s="14"/>
      <c r="AG70" s="14"/>
      <c r="AH70" s="14"/>
      <c r="AI70" s="14"/>
      <c r="AJ70" s="14"/>
      <c r="AK70" s="14"/>
      <c r="AL70" s="14"/>
    </row>
    <row r="71" spans="1:38" s="15" customFormat="1" ht="11.25" customHeight="1" x14ac:dyDescent="0.15">
      <c r="A71" s="216"/>
      <c r="B71" s="449"/>
      <c r="C71" s="415"/>
      <c r="D71" s="416"/>
      <c r="E71" s="219" t="s">
        <v>263</v>
      </c>
      <c r="F71" s="220"/>
      <c r="G71" s="220"/>
      <c r="H71" s="220"/>
      <c r="I71" s="220"/>
      <c r="J71" s="220"/>
      <c r="K71" s="220"/>
      <c r="L71" s="220"/>
      <c r="M71" s="220"/>
      <c r="N71" s="220"/>
      <c r="O71" s="220"/>
      <c r="P71" s="449"/>
      <c r="Q71" s="415"/>
      <c r="R71" s="14"/>
      <c r="S71" s="14"/>
      <c r="T71" s="14"/>
      <c r="U71" s="14"/>
      <c r="V71" s="14"/>
      <c r="W71" s="14"/>
      <c r="X71" s="14"/>
      <c r="Y71" s="14"/>
      <c r="Z71" s="14"/>
      <c r="AA71" s="14"/>
      <c r="AB71" s="14"/>
      <c r="AC71" s="14"/>
      <c r="AD71" s="14"/>
      <c r="AE71" s="14"/>
      <c r="AF71" s="14"/>
      <c r="AG71" s="14"/>
      <c r="AH71" s="14"/>
      <c r="AI71" s="14"/>
      <c r="AJ71" s="14"/>
      <c r="AK71" s="14"/>
      <c r="AL71" s="14"/>
    </row>
    <row r="72" spans="1:38" s="17" customFormat="1" ht="65.25" customHeight="1" x14ac:dyDescent="0.15">
      <c r="A72" s="252" t="s">
        <v>10</v>
      </c>
      <c r="B72" s="450"/>
      <c r="C72" s="417"/>
      <c r="D72" s="418"/>
      <c r="E72" s="224" t="s">
        <v>262</v>
      </c>
      <c r="F72" s="253" t="s">
        <v>261</v>
      </c>
      <c r="G72" s="254" t="s">
        <v>260</v>
      </c>
      <c r="H72" s="253" t="s">
        <v>819</v>
      </c>
      <c r="I72" s="253" t="s">
        <v>259</v>
      </c>
      <c r="J72" s="253" t="s">
        <v>258</v>
      </c>
      <c r="K72" s="253" t="s">
        <v>257</v>
      </c>
      <c r="L72" s="253" t="s">
        <v>256</v>
      </c>
      <c r="M72" s="255" t="s">
        <v>255</v>
      </c>
      <c r="N72" s="255" t="s">
        <v>254</v>
      </c>
      <c r="O72" s="256" t="s">
        <v>253</v>
      </c>
      <c r="P72" s="450"/>
      <c r="Q72" s="415"/>
      <c r="R72" s="122"/>
      <c r="S72" s="16"/>
      <c r="T72" s="16"/>
      <c r="U72" s="16"/>
      <c r="V72" s="16"/>
      <c r="W72" s="16"/>
      <c r="X72" s="16"/>
      <c r="Y72" s="16"/>
      <c r="Z72" s="16"/>
      <c r="AA72" s="16"/>
      <c r="AB72" s="16"/>
      <c r="AC72" s="16"/>
      <c r="AD72" s="16"/>
      <c r="AE72" s="16"/>
      <c r="AF72" s="16"/>
      <c r="AG72" s="16"/>
      <c r="AH72" s="16"/>
      <c r="AI72" s="16"/>
      <c r="AJ72" s="16"/>
      <c r="AK72" s="16"/>
      <c r="AL72" s="16"/>
    </row>
    <row r="73" spans="1:38" ht="11.25" customHeight="1" x14ac:dyDescent="0.15">
      <c r="A73" s="227" t="s">
        <v>24</v>
      </c>
      <c r="B73" s="228">
        <v>100</v>
      </c>
      <c r="C73" s="229">
        <v>36</v>
      </c>
      <c r="D73" s="230">
        <v>100</v>
      </c>
      <c r="E73" s="230">
        <v>1.1000000000000001</v>
      </c>
      <c r="F73" s="230">
        <v>1.7</v>
      </c>
      <c r="G73" s="230">
        <v>14.5</v>
      </c>
      <c r="H73" s="230">
        <v>1.9</v>
      </c>
      <c r="I73" s="230">
        <v>21.9</v>
      </c>
      <c r="J73" s="230">
        <v>16.100000000000001</v>
      </c>
      <c r="K73" s="230">
        <v>15.9</v>
      </c>
      <c r="L73" s="230">
        <v>37.5</v>
      </c>
      <c r="M73" s="230">
        <v>38.5</v>
      </c>
      <c r="N73" s="230">
        <v>12.2</v>
      </c>
      <c r="O73" s="230">
        <v>0.6</v>
      </c>
      <c r="P73" s="229">
        <v>63.8</v>
      </c>
      <c r="Q73" s="229">
        <v>0.3</v>
      </c>
      <c r="R73" s="22"/>
      <c r="S73" s="22"/>
      <c r="T73" s="22"/>
      <c r="U73" s="22"/>
      <c r="V73" s="22"/>
      <c r="W73" s="22"/>
      <c r="X73" s="22"/>
      <c r="Y73" s="22"/>
      <c r="Z73" s="14"/>
    </row>
    <row r="74" spans="1:38" ht="11.25" customHeight="1" x14ac:dyDescent="0.15">
      <c r="A74" s="231" t="s">
        <v>25</v>
      </c>
      <c r="B74" s="232"/>
      <c r="C74" s="233"/>
      <c r="D74" s="234"/>
      <c r="E74" s="234"/>
      <c r="F74" s="234"/>
      <c r="G74" s="234"/>
      <c r="H74" s="234"/>
      <c r="I74" s="234"/>
      <c r="J74" s="234"/>
      <c r="K74" s="234"/>
      <c r="L74" s="234"/>
      <c r="M74" s="234"/>
      <c r="N74" s="234"/>
      <c r="O74" s="234"/>
      <c r="P74" s="233"/>
      <c r="Q74" s="233"/>
      <c r="R74" s="22"/>
      <c r="S74" s="22"/>
      <c r="T74" s="22"/>
      <c r="U74" s="22"/>
      <c r="V74" s="22"/>
      <c r="W74" s="22"/>
      <c r="X74" s="22"/>
      <c r="Y74" s="22"/>
      <c r="Z74" s="14"/>
    </row>
    <row r="75" spans="1:38" ht="11.25" customHeight="1" x14ac:dyDescent="0.15">
      <c r="A75" s="216" t="s">
        <v>26</v>
      </c>
      <c r="B75" s="232">
        <v>100</v>
      </c>
      <c r="C75" s="233">
        <v>42.7</v>
      </c>
      <c r="D75" s="234">
        <v>100</v>
      </c>
      <c r="E75" s="234">
        <v>1</v>
      </c>
      <c r="F75" s="234">
        <v>1.9</v>
      </c>
      <c r="G75" s="234">
        <v>15.6</v>
      </c>
      <c r="H75" s="234">
        <v>2.5</v>
      </c>
      <c r="I75" s="234">
        <v>23.2</v>
      </c>
      <c r="J75" s="234">
        <v>16.600000000000001</v>
      </c>
      <c r="K75" s="234">
        <v>14.7</v>
      </c>
      <c r="L75" s="234">
        <v>38.200000000000003</v>
      </c>
      <c r="M75" s="234">
        <v>37.700000000000003</v>
      </c>
      <c r="N75" s="234">
        <v>11.7</v>
      </c>
      <c r="O75" s="234">
        <v>0.5</v>
      </c>
      <c r="P75" s="233">
        <v>57.1</v>
      </c>
      <c r="Q75" s="233">
        <v>0.2</v>
      </c>
      <c r="R75" s="22"/>
      <c r="S75" s="22"/>
      <c r="T75" s="22"/>
      <c r="U75" s="22"/>
      <c r="V75" s="22"/>
      <c r="W75" s="22"/>
      <c r="X75" s="22"/>
      <c r="Y75" s="22"/>
      <c r="Z75" s="14"/>
    </row>
    <row r="76" spans="1:38" ht="11.25" customHeight="1" x14ac:dyDescent="0.15">
      <c r="A76" s="216" t="s">
        <v>27</v>
      </c>
      <c r="B76" s="232">
        <v>100</v>
      </c>
      <c r="C76" s="233">
        <v>28.1</v>
      </c>
      <c r="D76" s="234">
        <v>100</v>
      </c>
      <c r="E76" s="234">
        <v>1.4</v>
      </c>
      <c r="F76" s="234">
        <v>1.4</v>
      </c>
      <c r="G76" s="234">
        <v>12.8</v>
      </c>
      <c r="H76" s="234">
        <v>0.9</v>
      </c>
      <c r="I76" s="234">
        <v>19.100000000000001</v>
      </c>
      <c r="J76" s="234">
        <v>15.5</v>
      </c>
      <c r="K76" s="234">
        <v>17.8</v>
      </c>
      <c r="L76" s="234">
        <v>36.4</v>
      </c>
      <c r="M76" s="234">
        <v>40.1</v>
      </c>
      <c r="N76" s="234">
        <v>13.1</v>
      </c>
      <c r="O76" s="234">
        <v>0.7</v>
      </c>
      <c r="P76" s="233">
        <v>71.5</v>
      </c>
      <c r="Q76" s="233">
        <v>0.4</v>
      </c>
      <c r="R76" s="22"/>
      <c r="S76" s="22"/>
      <c r="T76" s="22"/>
      <c r="U76" s="22"/>
      <c r="V76" s="22"/>
      <c r="W76" s="22"/>
      <c r="X76" s="22"/>
      <c r="Y76" s="22"/>
      <c r="Z76" s="14"/>
    </row>
    <row r="77" spans="1:38" ht="11.25" customHeight="1" x14ac:dyDescent="0.15">
      <c r="A77" s="231" t="s">
        <v>28</v>
      </c>
      <c r="B77" s="232"/>
      <c r="C77" s="233"/>
      <c r="D77" s="234"/>
      <c r="E77" s="234"/>
      <c r="F77" s="234"/>
      <c r="G77" s="234"/>
      <c r="H77" s="234"/>
      <c r="I77" s="234"/>
      <c r="J77" s="234"/>
      <c r="K77" s="234"/>
      <c r="L77" s="234"/>
      <c r="M77" s="234"/>
      <c r="N77" s="234"/>
      <c r="O77" s="234"/>
      <c r="P77" s="233"/>
      <c r="Q77" s="233"/>
      <c r="R77" s="22"/>
      <c r="S77" s="22"/>
      <c r="T77" s="22"/>
      <c r="U77" s="22"/>
      <c r="V77" s="22"/>
      <c r="W77" s="22"/>
      <c r="X77" s="22"/>
      <c r="Y77" s="22"/>
      <c r="Z77" s="14"/>
    </row>
    <row r="78" spans="1:38" ht="11.25" customHeight="1" x14ac:dyDescent="0.15">
      <c r="A78" s="216" t="s">
        <v>29</v>
      </c>
      <c r="B78" s="232">
        <v>100</v>
      </c>
      <c r="C78" s="233">
        <v>40.9</v>
      </c>
      <c r="D78" s="234">
        <v>100</v>
      </c>
      <c r="E78" s="234">
        <v>3</v>
      </c>
      <c r="F78" s="234">
        <v>0.5</v>
      </c>
      <c r="G78" s="234">
        <v>14.2</v>
      </c>
      <c r="H78" s="234">
        <v>3.4</v>
      </c>
      <c r="I78" s="234">
        <v>19.600000000000001</v>
      </c>
      <c r="J78" s="234">
        <v>16.7</v>
      </c>
      <c r="K78" s="234">
        <v>10.9</v>
      </c>
      <c r="L78" s="234">
        <v>37</v>
      </c>
      <c r="M78" s="234">
        <v>37.1</v>
      </c>
      <c r="N78" s="234">
        <v>12.6</v>
      </c>
      <c r="O78" s="234">
        <v>0.8</v>
      </c>
      <c r="P78" s="233">
        <v>59.1</v>
      </c>
      <c r="Q78" s="233" t="s">
        <v>779</v>
      </c>
      <c r="R78" s="22"/>
      <c r="S78" s="22"/>
      <c r="T78" s="22"/>
      <c r="U78" s="22"/>
      <c r="V78" s="22"/>
      <c r="W78" s="22"/>
      <c r="X78" s="22"/>
      <c r="Y78" s="22"/>
      <c r="Z78" s="14"/>
    </row>
    <row r="79" spans="1:38" ht="11.25" customHeight="1" x14ac:dyDescent="0.15">
      <c r="A79" s="216" t="s">
        <v>30</v>
      </c>
      <c r="B79" s="232">
        <v>100</v>
      </c>
      <c r="C79" s="233">
        <v>38.5</v>
      </c>
      <c r="D79" s="234">
        <v>100</v>
      </c>
      <c r="E79" s="234">
        <v>0.7</v>
      </c>
      <c r="F79" s="234">
        <v>1.2</v>
      </c>
      <c r="G79" s="234">
        <v>16</v>
      </c>
      <c r="H79" s="234">
        <v>3.1</v>
      </c>
      <c r="I79" s="234">
        <v>20.3</v>
      </c>
      <c r="J79" s="234">
        <v>16.399999999999999</v>
      </c>
      <c r="K79" s="234">
        <v>17.600000000000001</v>
      </c>
      <c r="L79" s="234">
        <v>34.799999999999997</v>
      </c>
      <c r="M79" s="234">
        <v>39</v>
      </c>
      <c r="N79" s="234">
        <v>9.6999999999999993</v>
      </c>
      <c r="O79" s="234">
        <v>0.4</v>
      </c>
      <c r="P79" s="233">
        <v>61.4</v>
      </c>
      <c r="Q79" s="233">
        <v>0.1</v>
      </c>
      <c r="R79" s="22"/>
      <c r="S79" s="22"/>
      <c r="T79" s="22"/>
      <c r="U79" s="22"/>
      <c r="V79" s="22"/>
      <c r="W79" s="22"/>
      <c r="X79" s="22"/>
      <c r="Y79" s="22"/>
      <c r="Z79" s="14"/>
    </row>
    <row r="80" spans="1:38" ht="11.25" customHeight="1" x14ac:dyDescent="0.15">
      <c r="A80" s="216" t="s">
        <v>31</v>
      </c>
      <c r="B80" s="232">
        <v>100</v>
      </c>
      <c r="C80" s="233">
        <v>31.9</v>
      </c>
      <c r="D80" s="234">
        <v>100</v>
      </c>
      <c r="E80" s="234" t="s">
        <v>779</v>
      </c>
      <c r="F80" s="234">
        <v>2.5</v>
      </c>
      <c r="G80" s="234">
        <v>10.9</v>
      </c>
      <c r="H80" s="234">
        <v>1.5</v>
      </c>
      <c r="I80" s="234">
        <v>17.600000000000001</v>
      </c>
      <c r="J80" s="234">
        <v>14.6</v>
      </c>
      <c r="K80" s="234">
        <v>30.8</v>
      </c>
      <c r="L80" s="234">
        <v>27.5</v>
      </c>
      <c r="M80" s="234">
        <v>38.200000000000003</v>
      </c>
      <c r="N80" s="234">
        <v>6.4</v>
      </c>
      <c r="O80" s="234">
        <v>1.6</v>
      </c>
      <c r="P80" s="233">
        <v>67.7</v>
      </c>
      <c r="Q80" s="233">
        <v>0.3</v>
      </c>
      <c r="R80" s="22"/>
      <c r="S80" s="22"/>
      <c r="T80" s="22"/>
      <c r="U80" s="22"/>
      <c r="V80" s="22"/>
      <c r="W80" s="22"/>
      <c r="X80" s="22"/>
      <c r="Y80" s="22"/>
      <c r="Z80" s="14"/>
    </row>
    <row r="81" spans="1:26" ht="11.25" customHeight="1" x14ac:dyDescent="0.15">
      <c r="A81" s="216" t="s">
        <v>32</v>
      </c>
      <c r="B81" s="232">
        <v>100</v>
      </c>
      <c r="C81" s="233">
        <v>41.6</v>
      </c>
      <c r="D81" s="234">
        <v>100</v>
      </c>
      <c r="E81" s="234">
        <v>0.5</v>
      </c>
      <c r="F81" s="234">
        <v>0.5</v>
      </c>
      <c r="G81" s="234">
        <v>15.4</v>
      </c>
      <c r="H81" s="234">
        <v>3.2</v>
      </c>
      <c r="I81" s="234">
        <v>19.399999999999999</v>
      </c>
      <c r="J81" s="234">
        <v>15.4</v>
      </c>
      <c r="K81" s="234">
        <v>16.899999999999999</v>
      </c>
      <c r="L81" s="234">
        <v>36.9</v>
      </c>
      <c r="M81" s="234">
        <v>34.799999999999997</v>
      </c>
      <c r="N81" s="234">
        <v>10</v>
      </c>
      <c r="O81" s="234">
        <v>0.3</v>
      </c>
      <c r="P81" s="233">
        <v>58.2</v>
      </c>
      <c r="Q81" s="233">
        <v>0.2</v>
      </c>
      <c r="R81" s="22"/>
      <c r="S81" s="22"/>
      <c r="T81" s="22"/>
      <c r="U81" s="22"/>
      <c r="V81" s="22"/>
      <c r="W81" s="22"/>
      <c r="X81" s="22"/>
      <c r="Y81" s="22"/>
      <c r="Z81" s="14"/>
    </row>
    <row r="82" spans="1:26" ht="11.25" customHeight="1" x14ac:dyDescent="0.15">
      <c r="A82" s="216" t="s">
        <v>33</v>
      </c>
      <c r="B82" s="232">
        <v>100</v>
      </c>
      <c r="C82" s="233">
        <v>39.6</v>
      </c>
      <c r="D82" s="234">
        <v>100</v>
      </c>
      <c r="E82" s="234">
        <v>1.1000000000000001</v>
      </c>
      <c r="F82" s="234">
        <v>1.3</v>
      </c>
      <c r="G82" s="234">
        <v>18.7</v>
      </c>
      <c r="H82" s="234">
        <v>3.7</v>
      </c>
      <c r="I82" s="234">
        <v>22.2</v>
      </c>
      <c r="J82" s="234">
        <v>18</v>
      </c>
      <c r="K82" s="234">
        <v>12.3</v>
      </c>
      <c r="L82" s="234">
        <v>36.4</v>
      </c>
      <c r="M82" s="234">
        <v>42.8</v>
      </c>
      <c r="N82" s="234">
        <v>10.9</v>
      </c>
      <c r="O82" s="234" t="s">
        <v>779</v>
      </c>
      <c r="P82" s="233">
        <v>60.4</v>
      </c>
      <c r="Q82" s="233" t="s">
        <v>779</v>
      </c>
      <c r="R82" s="22"/>
      <c r="S82" s="22"/>
      <c r="T82" s="22"/>
      <c r="U82" s="22"/>
      <c r="V82" s="22"/>
      <c r="W82" s="22"/>
      <c r="X82" s="22"/>
      <c r="Y82" s="22"/>
      <c r="Z82" s="14"/>
    </row>
    <row r="83" spans="1:26" ht="11.25" customHeight="1" x14ac:dyDescent="0.15">
      <c r="A83" s="216"/>
      <c r="B83" s="232"/>
      <c r="C83" s="233"/>
      <c r="D83" s="234"/>
      <c r="E83" s="234"/>
      <c r="F83" s="234"/>
      <c r="G83" s="234"/>
      <c r="H83" s="234"/>
      <c r="I83" s="234"/>
      <c r="J83" s="234"/>
      <c r="K83" s="234"/>
      <c r="L83" s="234"/>
      <c r="M83" s="234"/>
      <c r="N83" s="234"/>
      <c r="O83" s="234"/>
      <c r="P83" s="233"/>
      <c r="Q83" s="233"/>
      <c r="R83" s="22"/>
      <c r="S83" s="22"/>
      <c r="T83" s="22"/>
      <c r="U83" s="22"/>
      <c r="V83" s="22"/>
      <c r="W83" s="22"/>
      <c r="X83" s="22"/>
      <c r="Y83" s="22"/>
      <c r="Z83" s="14"/>
    </row>
    <row r="84" spans="1:26" ht="11.25" customHeight="1" x14ac:dyDescent="0.15">
      <c r="A84" s="216" t="s">
        <v>34</v>
      </c>
      <c r="B84" s="232">
        <v>100</v>
      </c>
      <c r="C84" s="233">
        <v>49.1</v>
      </c>
      <c r="D84" s="234">
        <v>100</v>
      </c>
      <c r="E84" s="234">
        <v>0.1</v>
      </c>
      <c r="F84" s="234">
        <v>1.2</v>
      </c>
      <c r="G84" s="234">
        <v>20.6</v>
      </c>
      <c r="H84" s="234">
        <v>0.1</v>
      </c>
      <c r="I84" s="234">
        <v>22.5</v>
      </c>
      <c r="J84" s="234">
        <v>12.4</v>
      </c>
      <c r="K84" s="234">
        <v>9.6999999999999993</v>
      </c>
      <c r="L84" s="234">
        <v>46.4</v>
      </c>
      <c r="M84" s="234">
        <v>50.3</v>
      </c>
      <c r="N84" s="234">
        <v>7.3</v>
      </c>
      <c r="O84" s="234" t="s">
        <v>779</v>
      </c>
      <c r="P84" s="233">
        <v>50.8</v>
      </c>
      <c r="Q84" s="233">
        <v>0.1</v>
      </c>
      <c r="R84" s="22"/>
      <c r="S84" s="22"/>
      <c r="T84" s="22"/>
      <c r="U84" s="22"/>
      <c r="V84" s="22"/>
      <c r="W84" s="22"/>
      <c r="X84" s="22"/>
      <c r="Y84" s="22"/>
      <c r="Z84" s="14"/>
    </row>
    <row r="85" spans="1:26" ht="11.25" customHeight="1" x14ac:dyDescent="0.15">
      <c r="A85" s="216" t="s">
        <v>35</v>
      </c>
      <c r="B85" s="232">
        <v>100</v>
      </c>
      <c r="C85" s="233">
        <v>57.2</v>
      </c>
      <c r="D85" s="234">
        <v>100</v>
      </c>
      <c r="E85" s="234">
        <v>1.8</v>
      </c>
      <c r="F85" s="234">
        <v>0.6</v>
      </c>
      <c r="G85" s="234">
        <v>14.9</v>
      </c>
      <c r="H85" s="234">
        <v>0.2</v>
      </c>
      <c r="I85" s="234">
        <v>19.5</v>
      </c>
      <c r="J85" s="234">
        <v>10.7</v>
      </c>
      <c r="K85" s="234">
        <v>6.7</v>
      </c>
      <c r="L85" s="234">
        <v>54.2</v>
      </c>
      <c r="M85" s="234">
        <v>40.799999999999997</v>
      </c>
      <c r="N85" s="234">
        <v>12.1</v>
      </c>
      <c r="O85" s="234" t="s">
        <v>779</v>
      </c>
      <c r="P85" s="233">
        <v>42.8</v>
      </c>
      <c r="Q85" s="233" t="s">
        <v>779</v>
      </c>
      <c r="R85" s="22"/>
      <c r="S85" s="22"/>
      <c r="T85" s="22"/>
      <c r="U85" s="22"/>
      <c r="V85" s="22"/>
      <c r="W85" s="22"/>
      <c r="X85" s="22"/>
      <c r="Y85" s="22"/>
      <c r="Z85" s="14"/>
    </row>
    <row r="86" spans="1:26" ht="11.25" customHeight="1" x14ac:dyDescent="0.15">
      <c r="A86" s="216" t="s">
        <v>36</v>
      </c>
      <c r="B86" s="232">
        <v>100</v>
      </c>
      <c r="C86" s="233">
        <v>31.4</v>
      </c>
      <c r="D86" s="234">
        <v>100</v>
      </c>
      <c r="E86" s="234">
        <v>1.2</v>
      </c>
      <c r="F86" s="234">
        <v>1.4</v>
      </c>
      <c r="G86" s="234">
        <v>13.7</v>
      </c>
      <c r="H86" s="234">
        <v>1.9</v>
      </c>
      <c r="I86" s="234">
        <v>21.3</v>
      </c>
      <c r="J86" s="234">
        <v>14.4</v>
      </c>
      <c r="K86" s="234">
        <v>28.2</v>
      </c>
      <c r="L86" s="234">
        <v>29.9</v>
      </c>
      <c r="M86" s="234">
        <v>24.6</v>
      </c>
      <c r="N86" s="234">
        <v>10.9</v>
      </c>
      <c r="O86" s="234">
        <v>1.1000000000000001</v>
      </c>
      <c r="P86" s="233">
        <v>68.099999999999994</v>
      </c>
      <c r="Q86" s="233">
        <v>0.4</v>
      </c>
      <c r="R86" s="22"/>
      <c r="S86" s="22"/>
      <c r="T86" s="22"/>
      <c r="U86" s="22"/>
      <c r="V86" s="22"/>
      <c r="W86" s="22"/>
      <c r="X86" s="22"/>
      <c r="Y86" s="22"/>
      <c r="Z86" s="14"/>
    </row>
    <row r="87" spans="1:26" ht="11.25" customHeight="1" x14ac:dyDescent="0.15">
      <c r="A87" s="216" t="s">
        <v>37</v>
      </c>
      <c r="B87" s="232">
        <v>100</v>
      </c>
      <c r="C87" s="233">
        <v>28.9</v>
      </c>
      <c r="D87" s="234">
        <v>100</v>
      </c>
      <c r="E87" s="234">
        <v>0.6</v>
      </c>
      <c r="F87" s="234">
        <v>2.9</v>
      </c>
      <c r="G87" s="234">
        <v>11.9</v>
      </c>
      <c r="H87" s="234">
        <v>1.2</v>
      </c>
      <c r="I87" s="234">
        <v>21</v>
      </c>
      <c r="J87" s="234">
        <v>16.100000000000001</v>
      </c>
      <c r="K87" s="234">
        <v>17.7</v>
      </c>
      <c r="L87" s="234">
        <v>36.4</v>
      </c>
      <c r="M87" s="234">
        <v>44.1</v>
      </c>
      <c r="N87" s="234">
        <v>13.9</v>
      </c>
      <c r="O87" s="234">
        <v>1.2</v>
      </c>
      <c r="P87" s="233">
        <v>70.599999999999994</v>
      </c>
      <c r="Q87" s="233">
        <v>0.5</v>
      </c>
      <c r="R87" s="22"/>
      <c r="S87" s="22"/>
      <c r="T87" s="22"/>
      <c r="U87" s="22"/>
      <c r="V87" s="22"/>
      <c r="W87" s="22"/>
      <c r="X87" s="22"/>
      <c r="Y87" s="22"/>
      <c r="Z87" s="14"/>
    </row>
    <row r="88" spans="1:26" ht="11.25" customHeight="1" x14ac:dyDescent="0.15">
      <c r="A88" s="216" t="s">
        <v>38</v>
      </c>
      <c r="B88" s="232">
        <v>100</v>
      </c>
      <c r="C88" s="233">
        <v>41.3</v>
      </c>
      <c r="D88" s="234">
        <v>100</v>
      </c>
      <c r="E88" s="234">
        <v>1.1000000000000001</v>
      </c>
      <c r="F88" s="234">
        <v>2.2000000000000002</v>
      </c>
      <c r="G88" s="234">
        <v>15.5</v>
      </c>
      <c r="H88" s="234">
        <v>2.1</v>
      </c>
      <c r="I88" s="234">
        <v>23.5</v>
      </c>
      <c r="J88" s="234">
        <v>18</v>
      </c>
      <c r="K88" s="234">
        <v>15.6</v>
      </c>
      <c r="L88" s="234">
        <v>37.4</v>
      </c>
      <c r="M88" s="234">
        <v>44.5</v>
      </c>
      <c r="N88" s="234">
        <v>12.1</v>
      </c>
      <c r="O88" s="234">
        <v>0.9</v>
      </c>
      <c r="P88" s="233">
        <v>58.7</v>
      </c>
      <c r="Q88" s="233" t="s">
        <v>779</v>
      </c>
      <c r="R88" s="22"/>
      <c r="S88" s="22"/>
      <c r="T88" s="22"/>
      <c r="U88" s="22"/>
      <c r="V88" s="22"/>
      <c r="W88" s="22"/>
      <c r="X88" s="22"/>
      <c r="Y88" s="22"/>
      <c r="Z88" s="14"/>
    </row>
    <row r="89" spans="1:26" ht="11.25" customHeight="1" x14ac:dyDescent="0.15">
      <c r="A89" s="216" t="s">
        <v>39</v>
      </c>
      <c r="B89" s="232">
        <v>100</v>
      </c>
      <c r="C89" s="233">
        <v>20.3</v>
      </c>
      <c r="D89" s="234">
        <v>100</v>
      </c>
      <c r="E89" s="234" t="s">
        <v>779</v>
      </c>
      <c r="F89" s="234">
        <v>4</v>
      </c>
      <c r="G89" s="234">
        <v>6.7</v>
      </c>
      <c r="H89" s="234" t="s">
        <v>779</v>
      </c>
      <c r="I89" s="234">
        <v>17.399999999999999</v>
      </c>
      <c r="J89" s="234">
        <v>13.4</v>
      </c>
      <c r="K89" s="234">
        <v>20.6</v>
      </c>
      <c r="L89" s="234">
        <v>35</v>
      </c>
      <c r="M89" s="234">
        <v>43.7</v>
      </c>
      <c r="N89" s="234">
        <v>16.399999999999999</v>
      </c>
      <c r="O89" s="234">
        <v>1.6</v>
      </c>
      <c r="P89" s="233">
        <v>78.900000000000006</v>
      </c>
      <c r="Q89" s="233">
        <v>0.9</v>
      </c>
      <c r="R89" s="22"/>
      <c r="S89" s="22"/>
      <c r="T89" s="22"/>
      <c r="U89" s="22"/>
      <c r="V89" s="22"/>
      <c r="W89" s="22"/>
      <c r="X89" s="22"/>
      <c r="Y89" s="22"/>
      <c r="Z89" s="14"/>
    </row>
    <row r="90" spans="1:26" ht="11.25" customHeight="1" x14ac:dyDescent="0.15">
      <c r="A90" s="216"/>
      <c r="B90" s="232"/>
      <c r="C90" s="233"/>
      <c r="D90" s="234"/>
      <c r="E90" s="234"/>
      <c r="F90" s="234"/>
      <c r="G90" s="234"/>
      <c r="H90" s="234"/>
      <c r="I90" s="234"/>
      <c r="J90" s="234"/>
      <c r="K90" s="234"/>
      <c r="L90" s="234"/>
      <c r="M90" s="234"/>
      <c r="N90" s="234"/>
      <c r="O90" s="234"/>
      <c r="P90" s="233"/>
      <c r="Q90" s="233"/>
      <c r="R90" s="22"/>
      <c r="S90" s="22"/>
      <c r="T90" s="22"/>
      <c r="U90" s="22"/>
      <c r="V90" s="22"/>
      <c r="W90" s="22"/>
      <c r="X90" s="22"/>
      <c r="Y90" s="22"/>
      <c r="Z90" s="14"/>
    </row>
    <row r="91" spans="1:26" ht="11.25" customHeight="1" x14ac:dyDescent="0.15">
      <c r="A91" s="216" t="s">
        <v>40</v>
      </c>
      <c r="B91" s="232">
        <v>100</v>
      </c>
      <c r="C91" s="233">
        <v>61.2</v>
      </c>
      <c r="D91" s="234">
        <v>100</v>
      </c>
      <c r="E91" s="234" t="s">
        <v>779</v>
      </c>
      <c r="F91" s="234">
        <v>1.5</v>
      </c>
      <c r="G91" s="234">
        <v>12.3</v>
      </c>
      <c r="H91" s="234">
        <v>0.8</v>
      </c>
      <c r="I91" s="234">
        <v>40.5</v>
      </c>
      <c r="J91" s="234">
        <v>18.8</v>
      </c>
      <c r="K91" s="234">
        <v>31.5</v>
      </c>
      <c r="L91" s="234">
        <v>38.5</v>
      </c>
      <c r="M91" s="234">
        <v>48.6</v>
      </c>
      <c r="N91" s="234">
        <v>11</v>
      </c>
      <c r="O91" s="234">
        <v>1.1000000000000001</v>
      </c>
      <c r="P91" s="233">
        <v>38.799999999999997</v>
      </c>
      <c r="Q91" s="233" t="s">
        <v>779</v>
      </c>
      <c r="R91" s="22"/>
      <c r="S91" s="22"/>
      <c r="T91" s="22"/>
      <c r="U91" s="22"/>
      <c r="V91" s="22"/>
      <c r="W91" s="22"/>
      <c r="X91" s="22"/>
      <c r="Y91" s="22"/>
      <c r="Z91" s="14"/>
    </row>
    <row r="92" spans="1:26" ht="11.25" customHeight="1" x14ac:dyDescent="0.15">
      <c r="A92" s="216" t="s">
        <v>41</v>
      </c>
      <c r="B92" s="232">
        <v>100</v>
      </c>
      <c r="C92" s="233">
        <v>41.8</v>
      </c>
      <c r="D92" s="234">
        <v>100</v>
      </c>
      <c r="E92" s="234">
        <v>1.3</v>
      </c>
      <c r="F92" s="234">
        <v>1.3</v>
      </c>
      <c r="G92" s="234">
        <v>15.3</v>
      </c>
      <c r="H92" s="234">
        <v>0.6</v>
      </c>
      <c r="I92" s="234">
        <v>8.4</v>
      </c>
      <c r="J92" s="234">
        <v>17.5</v>
      </c>
      <c r="K92" s="234">
        <v>11.3</v>
      </c>
      <c r="L92" s="234">
        <v>33.200000000000003</v>
      </c>
      <c r="M92" s="234">
        <v>50.5</v>
      </c>
      <c r="N92" s="234">
        <v>13.4</v>
      </c>
      <c r="O92" s="234">
        <v>1</v>
      </c>
      <c r="P92" s="233">
        <v>58.2</v>
      </c>
      <c r="Q92" s="233" t="s">
        <v>779</v>
      </c>
      <c r="R92" s="22"/>
      <c r="S92" s="22"/>
      <c r="T92" s="22"/>
      <c r="U92" s="22"/>
      <c r="V92" s="22"/>
      <c r="W92" s="22"/>
      <c r="X92" s="22"/>
      <c r="Y92" s="22"/>
      <c r="Z92" s="14"/>
    </row>
    <row r="93" spans="1:26" ht="11.25" customHeight="1" x14ac:dyDescent="0.15">
      <c r="A93" s="216" t="s">
        <v>42</v>
      </c>
      <c r="B93" s="232">
        <v>100</v>
      </c>
      <c r="C93" s="233">
        <v>56.5</v>
      </c>
      <c r="D93" s="234">
        <v>100</v>
      </c>
      <c r="E93" s="234">
        <v>0.6</v>
      </c>
      <c r="F93" s="234">
        <v>1.2</v>
      </c>
      <c r="G93" s="234">
        <v>18.7</v>
      </c>
      <c r="H93" s="234">
        <v>0.7</v>
      </c>
      <c r="I93" s="234">
        <v>23.9</v>
      </c>
      <c r="J93" s="234">
        <v>27.4</v>
      </c>
      <c r="K93" s="234">
        <v>12.4</v>
      </c>
      <c r="L93" s="234">
        <v>40.5</v>
      </c>
      <c r="M93" s="234">
        <v>41.5</v>
      </c>
      <c r="N93" s="234">
        <v>11.9</v>
      </c>
      <c r="O93" s="234">
        <v>0.7</v>
      </c>
      <c r="P93" s="233">
        <v>43.5</v>
      </c>
      <c r="Q93" s="233" t="s">
        <v>779</v>
      </c>
      <c r="R93" s="22"/>
      <c r="S93" s="22"/>
      <c r="T93" s="22"/>
      <c r="U93" s="22"/>
      <c r="V93" s="22"/>
      <c r="W93" s="22"/>
      <c r="X93" s="22"/>
      <c r="Y93" s="22"/>
      <c r="Z93" s="14"/>
    </row>
    <row r="94" spans="1:26" ht="11.25" customHeight="1" x14ac:dyDescent="0.15">
      <c r="A94" s="216" t="s">
        <v>43</v>
      </c>
      <c r="B94" s="232">
        <v>100</v>
      </c>
      <c r="C94" s="233">
        <v>21.7</v>
      </c>
      <c r="D94" s="234">
        <v>100</v>
      </c>
      <c r="E94" s="234">
        <v>2.8</v>
      </c>
      <c r="F94" s="234">
        <v>9.8000000000000007</v>
      </c>
      <c r="G94" s="234">
        <v>12</v>
      </c>
      <c r="H94" s="234">
        <v>2</v>
      </c>
      <c r="I94" s="234">
        <v>16.399999999999999</v>
      </c>
      <c r="J94" s="234">
        <v>15.1</v>
      </c>
      <c r="K94" s="234">
        <v>11.3</v>
      </c>
      <c r="L94" s="234">
        <v>26.2</v>
      </c>
      <c r="M94" s="234">
        <v>34.799999999999997</v>
      </c>
      <c r="N94" s="234">
        <v>14.3</v>
      </c>
      <c r="O94" s="234" t="s">
        <v>779</v>
      </c>
      <c r="P94" s="233">
        <v>78.3</v>
      </c>
      <c r="Q94" s="233" t="s">
        <v>779</v>
      </c>
      <c r="R94" s="22"/>
      <c r="S94" s="22"/>
      <c r="T94" s="22"/>
      <c r="U94" s="22"/>
      <c r="V94" s="22"/>
      <c r="W94" s="22"/>
      <c r="X94" s="22"/>
      <c r="Y94" s="22"/>
      <c r="Z94" s="14"/>
    </row>
    <row r="95" spans="1:26" ht="11.25" customHeight="1" x14ac:dyDescent="0.15">
      <c r="A95" s="216" t="s">
        <v>44</v>
      </c>
      <c r="B95" s="232">
        <v>100</v>
      </c>
      <c r="C95" s="233">
        <v>21.4</v>
      </c>
      <c r="D95" s="234">
        <v>100</v>
      </c>
      <c r="E95" s="234">
        <v>1.1000000000000001</v>
      </c>
      <c r="F95" s="234" t="s">
        <v>779</v>
      </c>
      <c r="G95" s="234">
        <v>10.1</v>
      </c>
      <c r="H95" s="234">
        <v>2.4</v>
      </c>
      <c r="I95" s="234">
        <v>17</v>
      </c>
      <c r="J95" s="234">
        <v>13.7</v>
      </c>
      <c r="K95" s="234">
        <v>11.9</v>
      </c>
      <c r="L95" s="234">
        <v>33</v>
      </c>
      <c r="M95" s="234">
        <v>28</v>
      </c>
      <c r="N95" s="234">
        <v>22.9</v>
      </c>
      <c r="O95" s="234" t="s">
        <v>779</v>
      </c>
      <c r="P95" s="233">
        <v>78.599999999999994</v>
      </c>
      <c r="Q95" s="233" t="s">
        <v>779</v>
      </c>
      <c r="R95" s="22"/>
      <c r="S95" s="22"/>
      <c r="T95" s="22"/>
      <c r="U95" s="22"/>
      <c r="V95" s="22"/>
      <c r="W95" s="22"/>
      <c r="X95" s="22"/>
      <c r="Y95" s="22"/>
      <c r="Z95" s="14"/>
    </row>
    <row r="96" spans="1:26" ht="11.25" customHeight="1" x14ac:dyDescent="0.15">
      <c r="A96" s="216" t="s">
        <v>45</v>
      </c>
      <c r="B96" s="232">
        <v>100</v>
      </c>
      <c r="C96" s="233">
        <v>22.1</v>
      </c>
      <c r="D96" s="234">
        <v>100</v>
      </c>
      <c r="E96" s="234">
        <v>5</v>
      </c>
      <c r="F96" s="234">
        <v>22.5</v>
      </c>
      <c r="G96" s="234">
        <v>14.6</v>
      </c>
      <c r="H96" s="234">
        <v>1.5</v>
      </c>
      <c r="I96" s="234">
        <v>15.7</v>
      </c>
      <c r="J96" s="234">
        <v>17.100000000000001</v>
      </c>
      <c r="K96" s="234">
        <v>10.4</v>
      </c>
      <c r="L96" s="234">
        <v>17.399999999999999</v>
      </c>
      <c r="M96" s="234">
        <v>43.7</v>
      </c>
      <c r="N96" s="234">
        <v>3</v>
      </c>
      <c r="O96" s="234" t="s">
        <v>779</v>
      </c>
      <c r="P96" s="233">
        <v>77.900000000000006</v>
      </c>
      <c r="Q96" s="233" t="s">
        <v>779</v>
      </c>
      <c r="R96" s="22"/>
      <c r="S96" s="22"/>
      <c r="T96" s="22"/>
      <c r="U96" s="22"/>
      <c r="V96" s="22"/>
      <c r="W96" s="22"/>
      <c r="X96" s="22"/>
      <c r="Y96" s="22"/>
      <c r="Z96" s="14"/>
    </row>
    <row r="97" spans="1:26" ht="11.25" customHeight="1" x14ac:dyDescent="0.15">
      <c r="A97" s="216"/>
      <c r="B97" s="232"/>
      <c r="C97" s="233"/>
      <c r="D97" s="234"/>
      <c r="E97" s="234"/>
      <c r="F97" s="234"/>
      <c r="G97" s="234"/>
      <c r="H97" s="234"/>
      <c r="I97" s="234"/>
      <c r="J97" s="234"/>
      <c r="K97" s="234"/>
      <c r="L97" s="234"/>
      <c r="M97" s="234"/>
      <c r="N97" s="234"/>
      <c r="O97" s="234"/>
      <c r="P97" s="233"/>
      <c r="Q97" s="233"/>
      <c r="R97" s="22"/>
      <c r="S97" s="22"/>
      <c r="T97" s="22"/>
      <c r="U97" s="22"/>
      <c r="V97" s="22"/>
      <c r="W97" s="22"/>
      <c r="X97" s="22"/>
      <c r="Y97" s="22"/>
      <c r="Z97" s="14"/>
    </row>
    <row r="98" spans="1:26" ht="11.25" customHeight="1" x14ac:dyDescent="0.15">
      <c r="A98" s="216" t="s">
        <v>46</v>
      </c>
      <c r="B98" s="232">
        <v>100</v>
      </c>
      <c r="C98" s="233">
        <v>23.6</v>
      </c>
      <c r="D98" s="234">
        <v>100</v>
      </c>
      <c r="E98" s="234">
        <v>3.5</v>
      </c>
      <c r="F98" s="234">
        <v>3.1</v>
      </c>
      <c r="G98" s="234">
        <v>13.4</v>
      </c>
      <c r="H98" s="234">
        <v>1.6</v>
      </c>
      <c r="I98" s="234">
        <v>23.6</v>
      </c>
      <c r="J98" s="234">
        <v>11.9</v>
      </c>
      <c r="K98" s="234">
        <v>11.3</v>
      </c>
      <c r="L98" s="234">
        <v>35.200000000000003</v>
      </c>
      <c r="M98" s="234">
        <v>31.6</v>
      </c>
      <c r="N98" s="234">
        <v>20.2</v>
      </c>
      <c r="O98" s="234" t="s">
        <v>779</v>
      </c>
      <c r="P98" s="233">
        <v>75.7</v>
      </c>
      <c r="Q98" s="233">
        <v>0.6</v>
      </c>
      <c r="R98" s="22"/>
      <c r="S98" s="22"/>
      <c r="T98" s="22"/>
      <c r="U98" s="22"/>
      <c r="V98" s="22"/>
      <c r="W98" s="22"/>
      <c r="X98" s="22"/>
      <c r="Y98" s="22"/>
      <c r="Z98" s="14"/>
    </row>
    <row r="99" spans="1:26" ht="11.25" customHeight="1" x14ac:dyDescent="0.15">
      <c r="A99" s="216" t="s">
        <v>47</v>
      </c>
      <c r="B99" s="232">
        <v>100</v>
      </c>
      <c r="C99" s="233">
        <v>34.700000000000003</v>
      </c>
      <c r="D99" s="234">
        <v>100</v>
      </c>
      <c r="E99" s="234">
        <v>1</v>
      </c>
      <c r="F99" s="234">
        <v>10.5</v>
      </c>
      <c r="G99" s="234">
        <v>11.1</v>
      </c>
      <c r="H99" s="234" t="s">
        <v>779</v>
      </c>
      <c r="I99" s="234">
        <v>19</v>
      </c>
      <c r="J99" s="234">
        <v>15.4</v>
      </c>
      <c r="K99" s="234">
        <v>6.2</v>
      </c>
      <c r="L99" s="234">
        <v>46.2</v>
      </c>
      <c r="M99" s="234">
        <v>30.6</v>
      </c>
      <c r="N99" s="234">
        <v>13.1</v>
      </c>
      <c r="O99" s="234" t="s">
        <v>779</v>
      </c>
      <c r="P99" s="233">
        <v>65.3</v>
      </c>
      <c r="Q99" s="233" t="s">
        <v>779</v>
      </c>
      <c r="R99" s="22"/>
      <c r="S99" s="22"/>
      <c r="T99" s="22"/>
      <c r="U99" s="22"/>
      <c r="V99" s="22"/>
      <c r="W99" s="22"/>
      <c r="X99" s="22"/>
      <c r="Y99" s="22"/>
      <c r="Z99" s="14"/>
    </row>
    <row r="100" spans="1:26" ht="11.25" customHeight="1" x14ac:dyDescent="0.15">
      <c r="A100" s="216" t="s">
        <v>48</v>
      </c>
      <c r="B100" s="232">
        <v>100</v>
      </c>
      <c r="C100" s="233">
        <v>30.7</v>
      </c>
      <c r="D100" s="234">
        <v>100</v>
      </c>
      <c r="E100" s="234">
        <v>6.1</v>
      </c>
      <c r="F100" s="234">
        <v>2.1</v>
      </c>
      <c r="G100" s="234">
        <v>20.100000000000001</v>
      </c>
      <c r="H100" s="234">
        <v>1.8</v>
      </c>
      <c r="I100" s="234">
        <v>33.700000000000003</v>
      </c>
      <c r="J100" s="234">
        <v>25.1</v>
      </c>
      <c r="K100" s="234">
        <v>5.7</v>
      </c>
      <c r="L100" s="234">
        <v>32.200000000000003</v>
      </c>
      <c r="M100" s="234">
        <v>28.8</v>
      </c>
      <c r="N100" s="234">
        <v>8</v>
      </c>
      <c r="O100" s="234">
        <v>1.7</v>
      </c>
      <c r="P100" s="233">
        <v>68.599999999999994</v>
      </c>
      <c r="Q100" s="233">
        <v>0.6</v>
      </c>
      <c r="R100" s="22"/>
      <c r="S100" s="22"/>
      <c r="T100" s="22"/>
      <c r="U100" s="22"/>
      <c r="V100" s="22"/>
      <c r="W100" s="22"/>
      <c r="X100" s="22"/>
      <c r="Y100" s="22"/>
      <c r="Z100" s="14"/>
    </row>
    <row r="101" spans="1:26" ht="11.25" customHeight="1" x14ac:dyDescent="0.15">
      <c r="A101" s="216" t="s">
        <v>49</v>
      </c>
      <c r="B101" s="232">
        <v>100</v>
      </c>
      <c r="C101" s="233">
        <v>17.7</v>
      </c>
      <c r="D101" s="234">
        <v>100</v>
      </c>
      <c r="E101" s="234">
        <v>1.6</v>
      </c>
      <c r="F101" s="234">
        <v>0</v>
      </c>
      <c r="G101" s="234">
        <v>2</v>
      </c>
      <c r="H101" s="234">
        <v>0</v>
      </c>
      <c r="I101" s="234">
        <v>18.8</v>
      </c>
      <c r="J101" s="234">
        <v>4.8</v>
      </c>
      <c r="K101" s="234">
        <v>14.5</v>
      </c>
      <c r="L101" s="234">
        <v>42.3</v>
      </c>
      <c r="M101" s="234">
        <v>11.4</v>
      </c>
      <c r="N101" s="234">
        <v>22.6</v>
      </c>
      <c r="O101" s="234">
        <v>0.3</v>
      </c>
      <c r="P101" s="233">
        <v>81.3</v>
      </c>
      <c r="Q101" s="233">
        <v>1</v>
      </c>
      <c r="R101" s="22"/>
      <c r="S101" s="22"/>
      <c r="T101" s="22"/>
      <c r="U101" s="22"/>
      <c r="V101" s="22"/>
      <c r="W101" s="22"/>
      <c r="X101" s="22"/>
      <c r="Y101" s="22"/>
      <c r="Z101" s="14"/>
    </row>
    <row r="102" spans="1:26" ht="11.25" customHeight="1" x14ac:dyDescent="0.15">
      <c r="A102" s="216" t="s">
        <v>50</v>
      </c>
      <c r="B102" s="232">
        <v>100</v>
      </c>
      <c r="C102" s="233">
        <v>31.4</v>
      </c>
      <c r="D102" s="234">
        <v>100</v>
      </c>
      <c r="E102" s="234">
        <v>0.9</v>
      </c>
      <c r="F102" s="234" t="s">
        <v>779</v>
      </c>
      <c r="G102" s="234">
        <v>14</v>
      </c>
      <c r="H102" s="234">
        <v>2.2000000000000002</v>
      </c>
      <c r="I102" s="234">
        <v>22.4</v>
      </c>
      <c r="J102" s="234">
        <v>14.4</v>
      </c>
      <c r="K102" s="234">
        <v>7.5</v>
      </c>
      <c r="L102" s="234">
        <v>41.7</v>
      </c>
      <c r="M102" s="234">
        <v>34.700000000000003</v>
      </c>
      <c r="N102" s="234">
        <v>16.8</v>
      </c>
      <c r="O102" s="234">
        <v>0.4</v>
      </c>
      <c r="P102" s="233">
        <v>68.099999999999994</v>
      </c>
      <c r="Q102" s="233">
        <v>0.5</v>
      </c>
      <c r="R102" s="22"/>
      <c r="S102" s="22"/>
      <c r="T102" s="22"/>
      <c r="U102" s="22"/>
      <c r="V102" s="22"/>
      <c r="W102" s="22"/>
      <c r="X102" s="22"/>
      <c r="Y102" s="22"/>
      <c r="Z102" s="14"/>
    </row>
    <row r="103" spans="1:26" ht="11.25" customHeight="1" x14ac:dyDescent="0.15">
      <c r="A103" s="231" t="s">
        <v>51</v>
      </c>
      <c r="B103" s="232"/>
      <c r="C103" s="233"/>
      <c r="D103" s="234"/>
      <c r="E103" s="234"/>
      <c r="F103" s="234"/>
      <c r="G103" s="234"/>
      <c r="H103" s="234"/>
      <c r="I103" s="234"/>
      <c r="J103" s="234"/>
      <c r="K103" s="234"/>
      <c r="L103" s="234"/>
      <c r="M103" s="234"/>
      <c r="N103" s="234"/>
      <c r="O103" s="234"/>
      <c r="P103" s="233"/>
      <c r="Q103" s="233"/>
      <c r="R103" s="22"/>
      <c r="S103" s="22"/>
      <c r="T103" s="22"/>
      <c r="U103" s="22"/>
      <c r="V103" s="22"/>
      <c r="W103" s="22"/>
      <c r="X103" s="22"/>
      <c r="Y103" s="22"/>
      <c r="Z103" s="14"/>
    </row>
    <row r="104" spans="1:26" ht="11.25" customHeight="1" x14ac:dyDescent="0.15">
      <c r="A104" s="216" t="s">
        <v>52</v>
      </c>
      <c r="B104" s="232">
        <v>100</v>
      </c>
      <c r="C104" s="233">
        <v>29.3</v>
      </c>
      <c r="D104" s="234">
        <v>100</v>
      </c>
      <c r="E104" s="234">
        <v>2.1</v>
      </c>
      <c r="F104" s="234">
        <v>3.9</v>
      </c>
      <c r="G104" s="234">
        <v>13</v>
      </c>
      <c r="H104" s="234">
        <v>2.2999999999999998</v>
      </c>
      <c r="I104" s="234">
        <v>20</v>
      </c>
      <c r="J104" s="234">
        <v>15.9</v>
      </c>
      <c r="K104" s="234">
        <v>13.3</v>
      </c>
      <c r="L104" s="234">
        <v>32.299999999999997</v>
      </c>
      <c r="M104" s="234">
        <v>36.5</v>
      </c>
      <c r="N104" s="234">
        <v>11.9</v>
      </c>
      <c r="O104" s="234">
        <v>1.4</v>
      </c>
      <c r="P104" s="233">
        <v>70.400000000000006</v>
      </c>
      <c r="Q104" s="233">
        <v>0.3</v>
      </c>
      <c r="R104" s="22"/>
      <c r="S104" s="22"/>
      <c r="T104" s="22"/>
      <c r="U104" s="22"/>
      <c r="V104" s="22"/>
      <c r="W104" s="22"/>
      <c r="X104" s="22"/>
      <c r="Y104" s="22"/>
      <c r="Z104" s="14"/>
    </row>
    <row r="105" spans="1:26" ht="11.25" customHeight="1" x14ac:dyDescent="0.15">
      <c r="A105" s="216" t="s">
        <v>53</v>
      </c>
      <c r="B105" s="232">
        <v>100</v>
      </c>
      <c r="C105" s="233">
        <v>29.1</v>
      </c>
      <c r="D105" s="234">
        <v>100</v>
      </c>
      <c r="E105" s="234">
        <v>1.6</v>
      </c>
      <c r="F105" s="234">
        <v>1.4</v>
      </c>
      <c r="G105" s="234">
        <v>14.2</v>
      </c>
      <c r="H105" s="234">
        <v>2.1</v>
      </c>
      <c r="I105" s="234">
        <v>24.5</v>
      </c>
      <c r="J105" s="234">
        <v>16.7</v>
      </c>
      <c r="K105" s="234">
        <v>13.6</v>
      </c>
      <c r="L105" s="234">
        <v>35.5</v>
      </c>
      <c r="M105" s="234">
        <v>33.799999999999997</v>
      </c>
      <c r="N105" s="234">
        <v>13.8</v>
      </c>
      <c r="O105" s="234">
        <v>0.6</v>
      </c>
      <c r="P105" s="233">
        <v>70.3</v>
      </c>
      <c r="Q105" s="233">
        <v>0.5</v>
      </c>
      <c r="R105" s="22"/>
      <c r="S105" s="22"/>
      <c r="T105" s="22"/>
      <c r="U105" s="22"/>
      <c r="V105" s="22"/>
      <c r="W105" s="22"/>
      <c r="X105" s="22"/>
      <c r="Y105" s="22"/>
      <c r="Z105" s="14"/>
    </row>
    <row r="106" spans="1:26" ht="11.25" customHeight="1" x14ac:dyDescent="0.15">
      <c r="A106" s="216" t="s">
        <v>54</v>
      </c>
      <c r="B106" s="232">
        <v>100</v>
      </c>
      <c r="C106" s="233">
        <v>33.6</v>
      </c>
      <c r="D106" s="234">
        <v>100</v>
      </c>
      <c r="E106" s="234">
        <v>0.9</v>
      </c>
      <c r="F106" s="234">
        <v>1.1000000000000001</v>
      </c>
      <c r="G106" s="234">
        <v>15.1</v>
      </c>
      <c r="H106" s="234">
        <v>2.4</v>
      </c>
      <c r="I106" s="234">
        <v>21.1</v>
      </c>
      <c r="J106" s="234">
        <v>13.8</v>
      </c>
      <c r="K106" s="234">
        <v>15.5</v>
      </c>
      <c r="L106" s="234">
        <v>40.1</v>
      </c>
      <c r="M106" s="234">
        <v>35.299999999999997</v>
      </c>
      <c r="N106" s="234">
        <v>13.2</v>
      </c>
      <c r="O106" s="234">
        <v>0.6</v>
      </c>
      <c r="P106" s="233">
        <v>66.099999999999994</v>
      </c>
      <c r="Q106" s="233">
        <v>0.2</v>
      </c>
      <c r="R106" s="22"/>
      <c r="S106" s="22"/>
      <c r="T106" s="22"/>
      <c r="U106" s="22"/>
      <c r="V106" s="22"/>
      <c r="W106" s="22"/>
      <c r="X106" s="22"/>
      <c r="Y106" s="22"/>
      <c r="Z106" s="14"/>
    </row>
    <row r="107" spans="1:26" ht="11.25" customHeight="1" x14ac:dyDescent="0.15">
      <c r="A107" s="216" t="s">
        <v>55</v>
      </c>
      <c r="B107" s="232">
        <v>100</v>
      </c>
      <c r="C107" s="233">
        <v>45.6</v>
      </c>
      <c r="D107" s="234">
        <v>100</v>
      </c>
      <c r="E107" s="234">
        <v>0.7</v>
      </c>
      <c r="F107" s="234">
        <v>1.9</v>
      </c>
      <c r="G107" s="234">
        <v>17</v>
      </c>
      <c r="H107" s="234">
        <v>2.2000000000000002</v>
      </c>
      <c r="I107" s="234">
        <v>22</v>
      </c>
      <c r="J107" s="234">
        <v>15.8</v>
      </c>
      <c r="K107" s="234">
        <v>16.100000000000001</v>
      </c>
      <c r="L107" s="234">
        <v>34.700000000000003</v>
      </c>
      <c r="M107" s="234">
        <v>41.1</v>
      </c>
      <c r="N107" s="234">
        <v>12.6</v>
      </c>
      <c r="O107" s="234">
        <v>0.3</v>
      </c>
      <c r="P107" s="233">
        <v>54.4</v>
      </c>
      <c r="Q107" s="233">
        <v>0.1</v>
      </c>
      <c r="R107" s="22"/>
      <c r="S107" s="22"/>
      <c r="T107" s="22"/>
      <c r="U107" s="22"/>
      <c r="V107" s="22"/>
      <c r="W107" s="22"/>
      <c r="X107" s="22"/>
      <c r="Y107" s="22"/>
      <c r="Z107" s="14"/>
    </row>
    <row r="108" spans="1:26" ht="11.25" customHeight="1" x14ac:dyDescent="0.15">
      <c r="A108" s="216" t="s">
        <v>56</v>
      </c>
      <c r="B108" s="232">
        <v>100</v>
      </c>
      <c r="C108" s="233">
        <v>53</v>
      </c>
      <c r="D108" s="234">
        <v>100</v>
      </c>
      <c r="E108" s="234">
        <v>0.6</v>
      </c>
      <c r="F108" s="234">
        <v>0.6</v>
      </c>
      <c r="G108" s="234">
        <v>12.2</v>
      </c>
      <c r="H108" s="234">
        <v>0.3</v>
      </c>
      <c r="I108" s="234">
        <v>21.7</v>
      </c>
      <c r="J108" s="234">
        <v>20</v>
      </c>
      <c r="K108" s="234">
        <v>21.3</v>
      </c>
      <c r="L108" s="234">
        <v>44.8</v>
      </c>
      <c r="M108" s="234">
        <v>47.1</v>
      </c>
      <c r="N108" s="234">
        <v>8.5</v>
      </c>
      <c r="O108" s="234">
        <v>0.2</v>
      </c>
      <c r="P108" s="233">
        <v>46.9</v>
      </c>
      <c r="Q108" s="233">
        <v>0.1</v>
      </c>
      <c r="R108" s="22"/>
      <c r="S108" s="22"/>
      <c r="T108" s="22"/>
      <c r="U108" s="22"/>
      <c r="V108" s="22"/>
      <c r="W108" s="22"/>
      <c r="X108" s="22"/>
      <c r="Y108" s="22"/>
      <c r="Z108" s="14"/>
    </row>
    <row r="109" spans="1:26" ht="11.25" customHeight="1" x14ac:dyDescent="0.15">
      <c r="A109" s="231" t="s">
        <v>57</v>
      </c>
      <c r="B109" s="232"/>
      <c r="C109" s="233"/>
      <c r="D109" s="234"/>
      <c r="E109" s="234"/>
      <c r="F109" s="234"/>
      <c r="G109" s="234"/>
      <c r="H109" s="234"/>
      <c r="I109" s="234"/>
      <c r="J109" s="234"/>
      <c r="K109" s="234"/>
      <c r="L109" s="234"/>
      <c r="M109" s="234"/>
      <c r="N109" s="234"/>
      <c r="O109" s="234"/>
      <c r="P109" s="233"/>
      <c r="Q109" s="233"/>
      <c r="R109" s="22"/>
      <c r="S109" s="22"/>
      <c r="T109" s="22"/>
      <c r="U109" s="22"/>
      <c r="V109" s="22"/>
      <c r="W109" s="22"/>
      <c r="X109" s="22"/>
      <c r="Y109" s="22"/>
      <c r="Z109" s="14"/>
    </row>
    <row r="110" spans="1:26" ht="11.25" customHeight="1" x14ac:dyDescent="0.15">
      <c r="A110" s="216" t="s">
        <v>52</v>
      </c>
      <c r="B110" s="232">
        <v>100</v>
      </c>
      <c r="C110" s="233">
        <v>29.4</v>
      </c>
      <c r="D110" s="234">
        <v>100</v>
      </c>
      <c r="E110" s="234">
        <v>4</v>
      </c>
      <c r="F110" s="234">
        <v>2.7</v>
      </c>
      <c r="G110" s="234">
        <v>13.7</v>
      </c>
      <c r="H110" s="234">
        <v>2.2000000000000002</v>
      </c>
      <c r="I110" s="234">
        <v>18.100000000000001</v>
      </c>
      <c r="J110" s="234">
        <v>16.399999999999999</v>
      </c>
      <c r="K110" s="234">
        <v>9.4</v>
      </c>
      <c r="L110" s="234">
        <v>36.1</v>
      </c>
      <c r="M110" s="234">
        <v>31.7</v>
      </c>
      <c r="N110" s="234">
        <v>9.8000000000000007</v>
      </c>
      <c r="O110" s="234">
        <v>3.1</v>
      </c>
      <c r="P110" s="233">
        <v>70.3</v>
      </c>
      <c r="Q110" s="233">
        <v>0.3</v>
      </c>
      <c r="R110" s="22"/>
      <c r="S110" s="22"/>
      <c r="T110" s="22"/>
      <c r="U110" s="22"/>
      <c r="V110" s="22"/>
      <c r="W110" s="22"/>
      <c r="X110" s="22"/>
      <c r="Y110" s="22"/>
      <c r="Z110" s="14"/>
    </row>
    <row r="111" spans="1:26" ht="11.25" customHeight="1" x14ac:dyDescent="0.15">
      <c r="A111" s="216" t="s">
        <v>53</v>
      </c>
      <c r="B111" s="232">
        <v>100</v>
      </c>
      <c r="C111" s="233">
        <v>26.4</v>
      </c>
      <c r="D111" s="234">
        <v>100</v>
      </c>
      <c r="E111" s="234">
        <v>1</v>
      </c>
      <c r="F111" s="234">
        <v>2</v>
      </c>
      <c r="G111" s="234">
        <v>16.5</v>
      </c>
      <c r="H111" s="234">
        <v>2.5</v>
      </c>
      <c r="I111" s="234">
        <v>24.2</v>
      </c>
      <c r="J111" s="234">
        <v>21.6</v>
      </c>
      <c r="K111" s="234">
        <v>12.7</v>
      </c>
      <c r="L111" s="234">
        <v>30.7</v>
      </c>
      <c r="M111" s="234">
        <v>30.4</v>
      </c>
      <c r="N111" s="234">
        <v>11.9</v>
      </c>
      <c r="O111" s="234" t="s">
        <v>779</v>
      </c>
      <c r="P111" s="233">
        <v>73.099999999999994</v>
      </c>
      <c r="Q111" s="233">
        <v>0.5</v>
      </c>
      <c r="R111" s="22"/>
      <c r="S111" s="22"/>
      <c r="T111" s="22"/>
      <c r="U111" s="22"/>
      <c r="V111" s="22"/>
      <c r="W111" s="22"/>
      <c r="X111" s="22"/>
      <c r="Y111" s="22"/>
      <c r="Z111" s="14"/>
    </row>
    <row r="112" spans="1:26" ht="11.25" customHeight="1" x14ac:dyDescent="0.15">
      <c r="A112" s="216" t="s">
        <v>54</v>
      </c>
      <c r="B112" s="232">
        <v>100</v>
      </c>
      <c r="C112" s="233">
        <v>31.5</v>
      </c>
      <c r="D112" s="234">
        <v>100</v>
      </c>
      <c r="E112" s="234">
        <v>1</v>
      </c>
      <c r="F112" s="234">
        <v>1.1000000000000001</v>
      </c>
      <c r="G112" s="234">
        <v>14.7</v>
      </c>
      <c r="H112" s="234">
        <v>4.0999999999999996</v>
      </c>
      <c r="I112" s="234">
        <v>16.399999999999999</v>
      </c>
      <c r="J112" s="234">
        <v>15.2</v>
      </c>
      <c r="K112" s="234">
        <v>11.8</v>
      </c>
      <c r="L112" s="234">
        <v>40.700000000000003</v>
      </c>
      <c r="M112" s="234">
        <v>31.7</v>
      </c>
      <c r="N112" s="234">
        <v>16.600000000000001</v>
      </c>
      <c r="O112" s="234">
        <v>0.7</v>
      </c>
      <c r="P112" s="233">
        <v>68.3</v>
      </c>
      <c r="Q112" s="233">
        <v>0.2</v>
      </c>
      <c r="R112" s="22"/>
      <c r="S112" s="22"/>
      <c r="T112" s="22"/>
      <c r="U112" s="22"/>
      <c r="V112" s="22"/>
      <c r="W112" s="22"/>
      <c r="X112" s="22"/>
      <c r="Y112" s="22"/>
      <c r="Z112" s="14"/>
    </row>
    <row r="113" spans="1:26" ht="11.25" customHeight="1" x14ac:dyDescent="0.15">
      <c r="A113" s="216" t="s">
        <v>55</v>
      </c>
      <c r="B113" s="232">
        <v>100</v>
      </c>
      <c r="C113" s="233">
        <v>36.700000000000003</v>
      </c>
      <c r="D113" s="234">
        <v>100</v>
      </c>
      <c r="E113" s="234">
        <v>1.2</v>
      </c>
      <c r="F113" s="234">
        <v>1.7</v>
      </c>
      <c r="G113" s="234">
        <v>17.7</v>
      </c>
      <c r="H113" s="234">
        <v>1.8</v>
      </c>
      <c r="I113" s="234">
        <v>23.1</v>
      </c>
      <c r="J113" s="234">
        <v>15.3</v>
      </c>
      <c r="K113" s="234">
        <v>14</v>
      </c>
      <c r="L113" s="234">
        <v>34.299999999999997</v>
      </c>
      <c r="M113" s="234">
        <v>39.6</v>
      </c>
      <c r="N113" s="234">
        <v>10.3</v>
      </c>
      <c r="O113" s="234">
        <v>0.2</v>
      </c>
      <c r="P113" s="233">
        <v>63.2</v>
      </c>
      <c r="Q113" s="233">
        <v>0.2</v>
      </c>
      <c r="R113" s="22"/>
      <c r="S113" s="22"/>
      <c r="T113" s="22"/>
      <c r="U113" s="22"/>
      <c r="V113" s="22"/>
      <c r="W113" s="22"/>
      <c r="X113" s="22"/>
      <c r="Y113" s="22"/>
      <c r="Z113" s="14"/>
    </row>
    <row r="114" spans="1:26" ht="11.25" customHeight="1" x14ac:dyDescent="0.15">
      <c r="A114" s="216" t="s">
        <v>56</v>
      </c>
      <c r="B114" s="232">
        <v>100</v>
      </c>
      <c r="C114" s="233">
        <v>42.3</v>
      </c>
      <c r="D114" s="234">
        <v>100</v>
      </c>
      <c r="E114" s="234">
        <v>0.8</v>
      </c>
      <c r="F114" s="234">
        <v>1.7</v>
      </c>
      <c r="G114" s="234">
        <v>13.1</v>
      </c>
      <c r="H114" s="234">
        <v>1.1000000000000001</v>
      </c>
      <c r="I114" s="234">
        <v>23.4</v>
      </c>
      <c r="J114" s="234">
        <v>15.6</v>
      </c>
      <c r="K114" s="234">
        <v>19.600000000000001</v>
      </c>
      <c r="L114" s="234">
        <v>39.200000000000003</v>
      </c>
      <c r="M114" s="234">
        <v>43.1</v>
      </c>
      <c r="N114" s="234">
        <v>11.8</v>
      </c>
      <c r="O114" s="234">
        <v>0.5</v>
      </c>
      <c r="P114" s="233">
        <v>57.4</v>
      </c>
      <c r="Q114" s="233">
        <v>0.3</v>
      </c>
      <c r="R114" s="22"/>
      <c r="S114" s="22"/>
      <c r="T114" s="22"/>
      <c r="U114" s="22"/>
      <c r="V114" s="22"/>
      <c r="W114" s="22"/>
      <c r="X114" s="22"/>
      <c r="Y114" s="22"/>
      <c r="Z114" s="14"/>
    </row>
    <row r="115" spans="1:26" ht="11.25" customHeight="1" x14ac:dyDescent="0.15">
      <c r="A115" s="231" t="s">
        <v>58</v>
      </c>
      <c r="B115" s="232"/>
      <c r="C115" s="233"/>
      <c r="D115" s="234"/>
      <c r="E115" s="234"/>
      <c r="F115" s="234"/>
      <c r="G115" s="234"/>
      <c r="H115" s="234"/>
      <c r="I115" s="234"/>
      <c r="J115" s="234"/>
      <c r="K115" s="234"/>
      <c r="L115" s="234"/>
      <c r="M115" s="234"/>
      <c r="N115" s="234"/>
      <c r="O115" s="234"/>
      <c r="P115" s="233"/>
      <c r="Q115" s="233"/>
      <c r="R115" s="22"/>
      <c r="S115" s="22"/>
      <c r="T115" s="22"/>
      <c r="U115" s="22"/>
      <c r="V115" s="22"/>
      <c r="W115" s="22"/>
      <c r="X115" s="22"/>
      <c r="Y115" s="22"/>
      <c r="Z115" s="14"/>
    </row>
    <row r="116" spans="1:26" ht="11.25" customHeight="1" x14ac:dyDescent="0.15">
      <c r="A116" s="216" t="s">
        <v>59</v>
      </c>
      <c r="B116" s="232">
        <v>100</v>
      </c>
      <c r="C116" s="233">
        <v>15.5</v>
      </c>
      <c r="D116" s="234">
        <v>100</v>
      </c>
      <c r="E116" s="234" t="s">
        <v>779</v>
      </c>
      <c r="F116" s="234">
        <v>15</v>
      </c>
      <c r="G116" s="234" t="s">
        <v>779</v>
      </c>
      <c r="H116" s="234" t="s">
        <v>779</v>
      </c>
      <c r="I116" s="234">
        <v>22.8</v>
      </c>
      <c r="J116" s="234" t="s">
        <v>779</v>
      </c>
      <c r="K116" s="234">
        <v>13.6</v>
      </c>
      <c r="L116" s="234">
        <v>22</v>
      </c>
      <c r="M116" s="234">
        <v>60.8</v>
      </c>
      <c r="N116" s="234" t="s">
        <v>779</v>
      </c>
      <c r="O116" s="234" t="s">
        <v>779</v>
      </c>
      <c r="P116" s="233">
        <v>84.5</v>
      </c>
      <c r="Q116" s="233" t="s">
        <v>779</v>
      </c>
      <c r="R116" s="22"/>
      <c r="S116" s="22"/>
      <c r="T116" s="22"/>
      <c r="U116" s="22"/>
      <c r="V116" s="22"/>
      <c r="W116" s="22"/>
      <c r="X116" s="22"/>
      <c r="Y116" s="22"/>
      <c r="Z116" s="14"/>
    </row>
    <row r="117" spans="1:26" ht="11.25" customHeight="1" x14ac:dyDescent="0.15">
      <c r="A117" s="216" t="s">
        <v>60</v>
      </c>
      <c r="B117" s="232">
        <v>100</v>
      </c>
      <c r="C117" s="233">
        <v>43.9</v>
      </c>
      <c r="D117" s="234">
        <v>100</v>
      </c>
      <c r="E117" s="234">
        <v>2.5</v>
      </c>
      <c r="F117" s="234">
        <v>3.7</v>
      </c>
      <c r="G117" s="234">
        <v>10.5</v>
      </c>
      <c r="H117" s="234">
        <v>1.4</v>
      </c>
      <c r="I117" s="234">
        <v>20.3</v>
      </c>
      <c r="J117" s="234">
        <v>10.9</v>
      </c>
      <c r="K117" s="234">
        <v>16.899999999999999</v>
      </c>
      <c r="L117" s="234">
        <v>39.6</v>
      </c>
      <c r="M117" s="234">
        <v>34.1</v>
      </c>
      <c r="N117" s="234">
        <v>14</v>
      </c>
      <c r="O117" s="234">
        <v>0.1</v>
      </c>
      <c r="P117" s="233">
        <v>56.1</v>
      </c>
      <c r="Q117" s="233" t="s">
        <v>779</v>
      </c>
      <c r="R117" s="22"/>
      <c r="S117" s="22"/>
      <c r="T117" s="22"/>
      <c r="U117" s="22"/>
      <c r="V117" s="22"/>
      <c r="W117" s="22"/>
      <c r="X117" s="22"/>
      <c r="Y117" s="22"/>
      <c r="Z117" s="14"/>
    </row>
    <row r="118" spans="1:26" ht="11.25" customHeight="1" x14ac:dyDescent="0.15">
      <c r="A118" s="216" t="s">
        <v>61</v>
      </c>
      <c r="B118" s="232">
        <v>100</v>
      </c>
      <c r="C118" s="233">
        <v>41.6</v>
      </c>
      <c r="D118" s="234">
        <v>100</v>
      </c>
      <c r="E118" s="234">
        <v>1.1000000000000001</v>
      </c>
      <c r="F118" s="234">
        <v>1.1000000000000001</v>
      </c>
      <c r="G118" s="234">
        <v>14.2</v>
      </c>
      <c r="H118" s="234">
        <v>2.5</v>
      </c>
      <c r="I118" s="234">
        <v>20</v>
      </c>
      <c r="J118" s="234">
        <v>17.600000000000001</v>
      </c>
      <c r="K118" s="234">
        <v>16.7</v>
      </c>
      <c r="L118" s="234">
        <v>45.7</v>
      </c>
      <c r="M118" s="234">
        <v>37.200000000000003</v>
      </c>
      <c r="N118" s="234">
        <v>11.7</v>
      </c>
      <c r="O118" s="234">
        <v>0.4</v>
      </c>
      <c r="P118" s="233">
        <v>58.4</v>
      </c>
      <c r="Q118" s="233">
        <v>0</v>
      </c>
      <c r="R118" s="22"/>
      <c r="S118" s="22"/>
      <c r="T118" s="22"/>
      <c r="U118" s="22"/>
      <c r="V118" s="22"/>
      <c r="W118" s="22"/>
      <c r="X118" s="22"/>
      <c r="Y118" s="22"/>
      <c r="Z118" s="14"/>
    </row>
    <row r="119" spans="1:26" ht="11.25" customHeight="1" x14ac:dyDescent="0.15">
      <c r="A119" s="216" t="s">
        <v>62</v>
      </c>
      <c r="B119" s="232">
        <v>100</v>
      </c>
      <c r="C119" s="233">
        <v>35.4</v>
      </c>
      <c r="D119" s="234">
        <v>100</v>
      </c>
      <c r="E119" s="234">
        <v>0.2</v>
      </c>
      <c r="F119" s="234">
        <v>1.4</v>
      </c>
      <c r="G119" s="234">
        <v>16.600000000000001</v>
      </c>
      <c r="H119" s="234">
        <v>2.1</v>
      </c>
      <c r="I119" s="234">
        <v>24.2</v>
      </c>
      <c r="J119" s="234">
        <v>17.7</v>
      </c>
      <c r="K119" s="234">
        <v>16.8</v>
      </c>
      <c r="L119" s="234">
        <v>34.1</v>
      </c>
      <c r="M119" s="234">
        <v>43.5</v>
      </c>
      <c r="N119" s="234">
        <v>11.4</v>
      </c>
      <c r="O119" s="234">
        <v>0.2</v>
      </c>
      <c r="P119" s="233">
        <v>64.3</v>
      </c>
      <c r="Q119" s="233">
        <v>0.3</v>
      </c>
      <c r="R119" s="22"/>
      <c r="S119" s="22"/>
      <c r="T119" s="22"/>
      <c r="U119" s="22"/>
      <c r="V119" s="22"/>
      <c r="W119" s="22"/>
      <c r="X119" s="22"/>
      <c r="Y119" s="22"/>
      <c r="Z119" s="14"/>
    </row>
    <row r="120" spans="1:26" ht="11.25" customHeight="1" x14ac:dyDescent="0.15">
      <c r="A120" s="216" t="s">
        <v>63</v>
      </c>
      <c r="B120" s="232">
        <v>100</v>
      </c>
      <c r="C120" s="233">
        <v>32.1</v>
      </c>
      <c r="D120" s="234">
        <v>100</v>
      </c>
      <c r="E120" s="234">
        <v>1.3</v>
      </c>
      <c r="F120" s="234">
        <v>0.7</v>
      </c>
      <c r="G120" s="234">
        <v>16.3</v>
      </c>
      <c r="H120" s="234">
        <v>1.9</v>
      </c>
      <c r="I120" s="234">
        <v>21.7</v>
      </c>
      <c r="J120" s="234">
        <v>16.2</v>
      </c>
      <c r="K120" s="234">
        <v>14.5</v>
      </c>
      <c r="L120" s="234">
        <v>31.8</v>
      </c>
      <c r="M120" s="234">
        <v>38</v>
      </c>
      <c r="N120" s="234">
        <v>12.6</v>
      </c>
      <c r="O120" s="234">
        <v>1.6</v>
      </c>
      <c r="P120" s="233">
        <v>67.3</v>
      </c>
      <c r="Q120" s="233">
        <v>0.6</v>
      </c>
      <c r="R120" s="22"/>
      <c r="S120" s="22"/>
      <c r="T120" s="22"/>
      <c r="U120" s="22"/>
      <c r="V120" s="22"/>
      <c r="W120" s="22"/>
      <c r="X120" s="22"/>
      <c r="Y120" s="22"/>
      <c r="Z120" s="14"/>
    </row>
    <row r="121" spans="1:26" ht="11.25" customHeight="1" x14ac:dyDescent="0.15">
      <c r="A121" s="236" t="s">
        <v>169</v>
      </c>
      <c r="B121" s="237">
        <v>100</v>
      </c>
      <c r="C121" s="233">
        <v>21.5</v>
      </c>
      <c r="D121" s="241">
        <v>100</v>
      </c>
      <c r="E121" s="234">
        <v>0.9</v>
      </c>
      <c r="F121" s="234">
        <v>1.1000000000000001</v>
      </c>
      <c r="G121" s="234">
        <v>17.2</v>
      </c>
      <c r="H121" s="234">
        <v>1.1000000000000001</v>
      </c>
      <c r="I121" s="234">
        <v>23</v>
      </c>
      <c r="J121" s="234">
        <v>23.2</v>
      </c>
      <c r="K121" s="234">
        <v>6.8</v>
      </c>
      <c r="L121" s="234">
        <v>31</v>
      </c>
      <c r="M121" s="234">
        <v>36.200000000000003</v>
      </c>
      <c r="N121" s="234">
        <v>11.5</v>
      </c>
      <c r="O121" s="234">
        <v>1</v>
      </c>
      <c r="P121" s="233">
        <v>77.900000000000006</v>
      </c>
      <c r="Q121" s="233">
        <v>0.6</v>
      </c>
      <c r="R121" s="22"/>
      <c r="S121" s="22"/>
      <c r="T121" s="22"/>
      <c r="U121" s="22"/>
      <c r="V121" s="22"/>
      <c r="W121" s="22"/>
      <c r="X121" s="22"/>
      <c r="Y121" s="22"/>
      <c r="Z121" s="14"/>
    </row>
    <row r="122" spans="1:26" ht="11.25" customHeight="1" x14ac:dyDescent="0.15">
      <c r="A122" s="235" t="s">
        <v>252</v>
      </c>
      <c r="B122" s="233"/>
      <c r="C122" s="229"/>
      <c r="D122" s="233"/>
      <c r="E122" s="230"/>
      <c r="F122" s="230"/>
      <c r="G122" s="230"/>
      <c r="H122" s="230"/>
      <c r="I122" s="230"/>
      <c r="J122" s="230"/>
      <c r="K122" s="230"/>
      <c r="L122" s="230"/>
      <c r="M122" s="230"/>
      <c r="N122" s="230"/>
      <c r="O122" s="230"/>
      <c r="P122" s="229"/>
      <c r="Q122" s="229"/>
      <c r="R122" s="22"/>
      <c r="S122" s="22"/>
      <c r="T122" s="22"/>
      <c r="U122" s="22"/>
      <c r="V122" s="22"/>
      <c r="W122" s="22"/>
      <c r="X122" s="22"/>
      <c r="Y122" s="22"/>
      <c r="Z122" s="14"/>
    </row>
    <row r="123" spans="1:26" ht="11.25" customHeight="1" x14ac:dyDescent="0.15">
      <c r="A123" s="235" t="s">
        <v>66</v>
      </c>
      <c r="B123" s="233"/>
      <c r="C123" s="233"/>
      <c r="D123" s="233"/>
      <c r="E123" s="234"/>
      <c r="F123" s="234"/>
      <c r="G123" s="234"/>
      <c r="H123" s="257" t="s">
        <v>67</v>
      </c>
      <c r="I123" s="234"/>
      <c r="J123" s="234"/>
      <c r="K123" s="234"/>
      <c r="L123" s="234"/>
      <c r="M123" s="234"/>
      <c r="N123" s="234"/>
      <c r="O123" s="234"/>
      <c r="P123" s="233"/>
      <c r="Q123" s="233"/>
      <c r="R123" s="22"/>
      <c r="S123" s="22"/>
      <c r="T123" s="22"/>
      <c r="U123" s="22"/>
      <c r="V123" s="22"/>
      <c r="W123" s="22"/>
      <c r="X123" s="22"/>
      <c r="Y123" s="22"/>
      <c r="Z123" s="14"/>
    </row>
    <row r="124" spans="1:26" hidden="1" x14ac:dyDescent="0.15">
      <c r="A124" s="15"/>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14"/>
    </row>
    <row r="125" spans="1:26" hidden="1" x14ac:dyDescent="0.15">
      <c r="A125" s="15"/>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14"/>
    </row>
    <row r="126" spans="1:26" hidden="1" x14ac:dyDescent="0.15">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14"/>
    </row>
    <row r="127" spans="1:26" hidden="1" x14ac:dyDescent="0.15">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14"/>
    </row>
    <row r="128" spans="1:26" hidden="1" x14ac:dyDescent="0.15">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14"/>
    </row>
    <row r="129" spans="1:38" hidden="1" x14ac:dyDescent="0.15">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14"/>
    </row>
    <row r="130" spans="1:38" hidden="1" x14ac:dyDescent="0.15">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14"/>
    </row>
    <row r="131" spans="1:38" hidden="1" x14ac:dyDescent="0.15">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14"/>
    </row>
    <row r="132" spans="1:38" hidden="1" x14ac:dyDescent="0.15">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14"/>
    </row>
    <row r="133" spans="1:38" hidden="1" x14ac:dyDescent="0.15">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14"/>
    </row>
    <row r="134" spans="1:38" hidden="1" x14ac:dyDescent="0.15">
      <c r="B134" s="14"/>
      <c r="C134" s="22"/>
      <c r="D134" s="14"/>
      <c r="E134" s="22"/>
      <c r="F134" s="22"/>
      <c r="G134" s="22"/>
      <c r="H134" s="22"/>
      <c r="I134" s="22"/>
      <c r="J134" s="22"/>
      <c r="K134" s="22"/>
      <c r="L134" s="22"/>
      <c r="M134" s="22"/>
      <c r="N134" s="22"/>
      <c r="O134" s="22"/>
      <c r="P134" s="22"/>
      <c r="Q134" s="22"/>
      <c r="R134" s="14"/>
      <c r="S134" s="14"/>
      <c r="T134" s="14"/>
      <c r="U134" s="14"/>
      <c r="V134" s="14"/>
      <c r="W134" s="14"/>
      <c r="X134" s="14"/>
      <c r="Y134" s="14"/>
      <c r="Z134" s="14"/>
    </row>
    <row r="135" spans="1:38" ht="18.75" hidden="1" x14ac:dyDescent="0.15">
      <c r="A135" s="73" t="s">
        <v>832</v>
      </c>
    </row>
    <row r="136" spans="1:38" s="8" customFormat="1" ht="21" hidden="1" customHeight="1" x14ac:dyDescent="0.2">
      <c r="A136" s="421" t="s">
        <v>787</v>
      </c>
      <c r="B136" s="499"/>
      <c r="C136" s="499"/>
      <c r="D136" s="499"/>
      <c r="E136" s="499"/>
      <c r="F136" s="499"/>
      <c r="G136" s="499"/>
      <c r="H136" s="459" t="s">
        <v>269</v>
      </c>
      <c r="I136" s="459"/>
      <c r="J136" s="459"/>
      <c r="K136" s="459"/>
      <c r="L136" s="459"/>
      <c r="M136" s="459"/>
      <c r="N136" s="459"/>
      <c r="O136" s="459"/>
      <c r="P136" s="459"/>
      <c r="Q136" s="459"/>
      <c r="R136" s="7"/>
      <c r="S136" s="7"/>
      <c r="T136" s="7"/>
      <c r="U136" s="7"/>
      <c r="V136" s="7"/>
      <c r="W136" s="7"/>
    </row>
    <row r="137" spans="1:38" s="8" customFormat="1" ht="21" hidden="1" customHeight="1" x14ac:dyDescent="0.2">
      <c r="A137" s="500" t="s">
        <v>268</v>
      </c>
      <c r="B137" s="500"/>
      <c r="C137" s="500"/>
      <c r="D137" s="500"/>
      <c r="E137" s="500"/>
      <c r="F137" s="500"/>
      <c r="G137" s="500"/>
      <c r="H137" s="459" t="s">
        <v>267</v>
      </c>
      <c r="I137" s="459"/>
      <c r="J137" s="459"/>
      <c r="K137" s="459"/>
      <c r="L137" s="459"/>
      <c r="M137" s="459"/>
      <c r="N137" s="459"/>
      <c r="O137" s="459"/>
      <c r="P137" s="459"/>
      <c r="Q137" s="459"/>
      <c r="R137" s="7"/>
      <c r="S137" s="7"/>
      <c r="T137" s="7"/>
      <c r="U137" s="7"/>
      <c r="V137" s="7"/>
      <c r="W137" s="7"/>
    </row>
    <row r="138" spans="1:38" s="8" customFormat="1" ht="21" hidden="1" customHeight="1" x14ac:dyDescent="0.2">
      <c r="A138" s="155"/>
      <c r="B138" s="155"/>
      <c r="C138" s="155"/>
      <c r="D138" s="155"/>
      <c r="E138" s="155"/>
      <c r="F138" s="155"/>
      <c r="G138" s="155"/>
      <c r="H138" s="501" t="s">
        <v>266</v>
      </c>
      <c r="I138" s="501"/>
      <c r="J138" s="501"/>
      <c r="K138" s="501"/>
      <c r="L138" s="501"/>
      <c r="M138" s="501"/>
      <c r="N138" s="501"/>
      <c r="O138" s="501"/>
      <c r="P138" s="501"/>
      <c r="Q138" s="501"/>
      <c r="R138" s="7"/>
      <c r="S138" s="7"/>
      <c r="T138" s="7"/>
      <c r="U138" s="7"/>
      <c r="V138" s="7"/>
      <c r="W138" s="7"/>
    </row>
    <row r="139" spans="1:38" s="8" customFormat="1" ht="10.15" hidden="1" customHeight="1" x14ac:dyDescent="0.2">
      <c r="A139" s="155"/>
      <c r="B139" s="155"/>
      <c r="C139" s="155"/>
      <c r="D139" s="155"/>
      <c r="E139" s="155"/>
      <c r="F139" s="155"/>
      <c r="G139" s="155"/>
      <c r="I139" s="7"/>
      <c r="J139" s="7"/>
      <c r="K139" s="7"/>
      <c r="L139" s="7"/>
      <c r="M139" s="7"/>
      <c r="N139" s="7"/>
      <c r="O139" s="7"/>
      <c r="P139" s="7"/>
      <c r="Q139" s="7"/>
      <c r="R139" s="7"/>
      <c r="S139" s="7"/>
      <c r="T139" s="7"/>
      <c r="U139" s="7"/>
      <c r="V139" s="7"/>
      <c r="W139" s="7"/>
    </row>
    <row r="140" spans="1:38" ht="11.25" hidden="1" customHeight="1" x14ac:dyDescent="0.15">
      <c r="B140" s="10"/>
      <c r="C140" s="10"/>
      <c r="D140" s="10"/>
      <c r="E140" s="10"/>
      <c r="F140" s="10"/>
      <c r="G140" s="10"/>
      <c r="H140" s="10"/>
      <c r="I140" s="10"/>
      <c r="J140" s="10"/>
      <c r="K140" s="10"/>
      <c r="L140" s="10"/>
      <c r="M140" s="10"/>
      <c r="N140" s="10"/>
      <c r="O140" s="10"/>
      <c r="P140" s="10"/>
      <c r="Q140" s="11" t="s">
        <v>4</v>
      </c>
      <c r="R140" s="10"/>
      <c r="S140" s="10"/>
      <c r="T140" s="10"/>
      <c r="U140" s="10"/>
      <c r="V140" s="10"/>
      <c r="W140" s="10"/>
    </row>
    <row r="141" spans="1:38" s="15" customFormat="1" ht="11.25" hidden="1" customHeight="1" x14ac:dyDescent="0.15">
      <c r="A141" s="120"/>
      <c r="B141" s="433" t="s">
        <v>5</v>
      </c>
      <c r="C141" s="426" t="s">
        <v>265</v>
      </c>
      <c r="D141" s="427"/>
      <c r="E141" s="106"/>
      <c r="F141" s="106"/>
      <c r="G141" s="106"/>
      <c r="H141" s="106"/>
      <c r="I141" s="106"/>
      <c r="J141" s="106"/>
      <c r="K141" s="106"/>
      <c r="L141" s="106"/>
      <c r="M141" s="106"/>
      <c r="N141" s="106"/>
      <c r="O141" s="4"/>
      <c r="P141" s="433" t="s">
        <v>264</v>
      </c>
      <c r="Q141" s="426" t="s">
        <v>189</v>
      </c>
      <c r="R141" s="14"/>
      <c r="S141" s="14"/>
      <c r="T141" s="14"/>
      <c r="U141" s="14"/>
      <c r="V141" s="14"/>
      <c r="W141" s="14"/>
      <c r="X141" s="14"/>
      <c r="Y141" s="14"/>
      <c r="Z141" s="14"/>
      <c r="AA141" s="14"/>
      <c r="AB141" s="14"/>
      <c r="AC141" s="14"/>
      <c r="AD141" s="14"/>
      <c r="AE141" s="14"/>
      <c r="AF141" s="14"/>
      <c r="AG141" s="14"/>
      <c r="AH141" s="14"/>
      <c r="AI141" s="14"/>
      <c r="AJ141" s="14"/>
      <c r="AK141" s="14"/>
      <c r="AL141" s="14"/>
    </row>
    <row r="142" spans="1:38" s="15" customFormat="1" ht="11.25" hidden="1" customHeight="1" x14ac:dyDescent="0.15">
      <c r="A142" s="13"/>
      <c r="B142" s="434"/>
      <c r="C142" s="428"/>
      <c r="D142" s="429"/>
      <c r="E142" s="2" t="s">
        <v>263</v>
      </c>
      <c r="F142" s="3"/>
      <c r="G142" s="3"/>
      <c r="H142" s="3"/>
      <c r="I142" s="3"/>
      <c r="J142" s="3"/>
      <c r="K142" s="3"/>
      <c r="L142" s="3"/>
      <c r="M142" s="3"/>
      <c r="N142" s="3"/>
      <c r="O142" s="3"/>
      <c r="P142" s="434"/>
      <c r="Q142" s="428"/>
      <c r="R142" s="14"/>
      <c r="S142" s="14"/>
      <c r="T142" s="14"/>
      <c r="U142" s="14"/>
      <c r="V142" s="14"/>
      <c r="W142" s="14"/>
      <c r="X142" s="14"/>
      <c r="Y142" s="14"/>
      <c r="Z142" s="14"/>
      <c r="AA142" s="14"/>
      <c r="AB142" s="14"/>
      <c r="AC142" s="14"/>
      <c r="AD142" s="14"/>
      <c r="AE142" s="14"/>
      <c r="AF142" s="14"/>
      <c r="AG142" s="14"/>
      <c r="AH142" s="14"/>
      <c r="AI142" s="14"/>
      <c r="AJ142" s="14"/>
      <c r="AK142" s="14"/>
      <c r="AL142" s="14"/>
    </row>
    <row r="143" spans="1:38" s="17" customFormat="1" ht="65.25" hidden="1" customHeight="1" x14ac:dyDescent="0.15">
      <c r="A143" s="149" t="s">
        <v>10</v>
      </c>
      <c r="B143" s="435"/>
      <c r="C143" s="430"/>
      <c r="D143" s="431"/>
      <c r="E143" s="5" t="s">
        <v>262</v>
      </c>
      <c r="F143" s="147" t="s">
        <v>261</v>
      </c>
      <c r="G143" s="121" t="s">
        <v>260</v>
      </c>
      <c r="H143" s="147" t="s">
        <v>819</v>
      </c>
      <c r="I143" s="147" t="s">
        <v>259</v>
      </c>
      <c r="J143" s="147" t="s">
        <v>258</v>
      </c>
      <c r="K143" s="147" t="s">
        <v>257</v>
      </c>
      <c r="L143" s="147" t="s">
        <v>256</v>
      </c>
      <c r="M143" s="151" t="s">
        <v>255</v>
      </c>
      <c r="N143" s="151" t="s">
        <v>254</v>
      </c>
      <c r="O143" s="159" t="s">
        <v>253</v>
      </c>
      <c r="P143" s="435"/>
      <c r="Q143" s="428"/>
      <c r="R143" s="122"/>
      <c r="S143" s="16"/>
      <c r="T143" s="16"/>
      <c r="U143" s="16"/>
      <c r="V143" s="16"/>
      <c r="W143" s="16"/>
      <c r="X143" s="16"/>
      <c r="Y143" s="16"/>
      <c r="Z143" s="16"/>
      <c r="AA143" s="16"/>
      <c r="AB143" s="16"/>
      <c r="AC143" s="16"/>
      <c r="AD143" s="16"/>
      <c r="AE143" s="16"/>
      <c r="AF143" s="16"/>
      <c r="AG143" s="16"/>
      <c r="AH143" s="16"/>
      <c r="AI143" s="16"/>
      <c r="AJ143" s="16"/>
      <c r="AK143" s="16"/>
      <c r="AL143" s="16"/>
    </row>
    <row r="144" spans="1:38" ht="11.25" hidden="1" customHeight="1" x14ac:dyDescent="0.15">
      <c r="A144" s="18" t="s">
        <v>24</v>
      </c>
      <c r="B144" s="19">
        <f t="shared" ref="B144:Q144" si="0">IF(B10="","",IF(AND(B10="-",B73="       -"),"-",IF(B10="-",0-B73,IF(B73="       -",B10,B10-B73))))</f>
        <v>0</v>
      </c>
      <c r="C144" s="20">
        <f t="shared" si="0"/>
        <v>0</v>
      </c>
      <c r="D144" s="20">
        <f t="shared" si="0"/>
        <v>0</v>
      </c>
      <c r="E144" s="20">
        <f t="shared" si="0"/>
        <v>9.9999999999999867E-2</v>
      </c>
      <c r="F144" s="20">
        <f t="shared" si="0"/>
        <v>0.30000000000000004</v>
      </c>
      <c r="G144" s="20">
        <f t="shared" si="0"/>
        <v>0</v>
      </c>
      <c r="H144" s="20">
        <f t="shared" si="0"/>
        <v>0.30000000000000027</v>
      </c>
      <c r="I144" s="20">
        <f t="shared" si="0"/>
        <v>-9.9999999999997868E-2</v>
      </c>
      <c r="J144" s="20">
        <f t="shared" si="0"/>
        <v>0</v>
      </c>
      <c r="K144" s="20">
        <f t="shared" si="0"/>
        <v>-0.80000000000000071</v>
      </c>
      <c r="L144" s="20">
        <f t="shared" si="0"/>
        <v>0.39999999999999858</v>
      </c>
      <c r="M144" s="20">
        <f t="shared" si="0"/>
        <v>0.20000000000000284</v>
      </c>
      <c r="N144" s="20">
        <f t="shared" si="0"/>
        <v>-0.39999999999999858</v>
      </c>
      <c r="O144" s="20">
        <f t="shared" si="0"/>
        <v>0</v>
      </c>
      <c r="P144" s="20">
        <f t="shared" si="0"/>
        <v>0</v>
      </c>
      <c r="Q144" s="20">
        <f t="shared" si="0"/>
        <v>0</v>
      </c>
      <c r="R144" s="22"/>
      <c r="S144" s="22"/>
      <c r="T144" s="22"/>
      <c r="U144" s="22"/>
      <c r="V144" s="22"/>
      <c r="W144" s="22"/>
      <c r="X144" s="22"/>
      <c r="Y144" s="22"/>
      <c r="Z144" s="14"/>
    </row>
    <row r="145" spans="1:26" ht="11.25" hidden="1" customHeight="1" x14ac:dyDescent="0.15">
      <c r="A145" s="23" t="s">
        <v>25</v>
      </c>
      <c r="B145" s="24" t="str">
        <f t="shared" ref="B145:Q145" si="1">IF(B11="","",IF(AND(B11="-",B74="       -"),"-",IF(B11="-",0-B74,IF(B74="       -",B11,B11-B74))))</f>
        <v/>
      </c>
      <c r="C145" s="22" t="str">
        <f t="shared" si="1"/>
        <v/>
      </c>
      <c r="D145" s="22" t="str">
        <f t="shared" si="1"/>
        <v/>
      </c>
      <c r="E145" s="22" t="str">
        <f t="shared" si="1"/>
        <v/>
      </c>
      <c r="F145" s="22" t="str">
        <f t="shared" si="1"/>
        <v/>
      </c>
      <c r="G145" s="22" t="str">
        <f t="shared" si="1"/>
        <v/>
      </c>
      <c r="H145" s="22" t="str">
        <f t="shared" si="1"/>
        <v/>
      </c>
      <c r="I145" s="22" t="str">
        <f t="shared" si="1"/>
        <v/>
      </c>
      <c r="J145" s="22" t="str">
        <f t="shared" si="1"/>
        <v/>
      </c>
      <c r="K145" s="22" t="str">
        <f t="shared" si="1"/>
        <v/>
      </c>
      <c r="L145" s="22" t="str">
        <f t="shared" si="1"/>
        <v/>
      </c>
      <c r="M145" s="22" t="str">
        <f t="shared" si="1"/>
        <v/>
      </c>
      <c r="N145" s="22" t="str">
        <f t="shared" si="1"/>
        <v/>
      </c>
      <c r="O145" s="22" t="str">
        <f t="shared" si="1"/>
        <v/>
      </c>
      <c r="P145" s="22" t="str">
        <f t="shared" si="1"/>
        <v/>
      </c>
      <c r="Q145" s="22" t="str">
        <f t="shared" si="1"/>
        <v/>
      </c>
      <c r="R145" s="22"/>
      <c r="S145" s="22"/>
      <c r="T145" s="22"/>
      <c r="U145" s="22"/>
      <c r="V145" s="22"/>
      <c r="W145" s="22"/>
      <c r="X145" s="22"/>
      <c r="Y145" s="22"/>
      <c r="Z145" s="14"/>
    </row>
    <row r="146" spans="1:26" ht="11.25" hidden="1" customHeight="1" x14ac:dyDescent="0.15">
      <c r="A146" s="13" t="s">
        <v>26</v>
      </c>
      <c r="B146" s="24">
        <f t="shared" ref="B146:Q146" si="2">IF(B12="","",IF(AND(B12="-",B75="       -"),"-",IF(B12="-",0-B75,IF(B75="       -",B12,B12-B75))))</f>
        <v>0</v>
      </c>
      <c r="C146" s="22">
        <f t="shared" si="2"/>
        <v>9.9999999999994316E-2</v>
      </c>
      <c r="D146" s="22">
        <f t="shared" si="2"/>
        <v>0</v>
      </c>
      <c r="E146" s="22">
        <f t="shared" si="2"/>
        <v>0</v>
      </c>
      <c r="F146" s="22">
        <f t="shared" si="2"/>
        <v>0.30000000000000027</v>
      </c>
      <c r="G146" s="22">
        <f t="shared" si="2"/>
        <v>-0.19999999999999929</v>
      </c>
      <c r="H146" s="22">
        <f t="shared" si="2"/>
        <v>0.29999999999999982</v>
      </c>
      <c r="I146" s="22">
        <f t="shared" si="2"/>
        <v>-9.9999999999997868E-2</v>
      </c>
      <c r="J146" s="22">
        <f t="shared" si="2"/>
        <v>0</v>
      </c>
      <c r="K146" s="22">
        <f t="shared" si="2"/>
        <v>-0.79999999999999893</v>
      </c>
      <c r="L146" s="22">
        <f t="shared" si="2"/>
        <v>0.5</v>
      </c>
      <c r="M146" s="22">
        <f t="shared" si="2"/>
        <v>-0.10000000000000142</v>
      </c>
      <c r="N146" s="22">
        <f t="shared" si="2"/>
        <v>-0.29999999999999893</v>
      </c>
      <c r="O146" s="22">
        <f t="shared" si="2"/>
        <v>0</v>
      </c>
      <c r="P146" s="22">
        <f t="shared" si="2"/>
        <v>-0.10000000000000142</v>
      </c>
      <c r="Q146" s="22">
        <f t="shared" si="2"/>
        <v>0</v>
      </c>
      <c r="R146" s="22"/>
      <c r="S146" s="22"/>
      <c r="T146" s="22"/>
      <c r="U146" s="22"/>
      <c r="V146" s="22"/>
      <c r="W146" s="22"/>
      <c r="X146" s="22"/>
      <c r="Y146" s="22"/>
      <c r="Z146" s="14"/>
    </row>
    <row r="147" spans="1:26" ht="11.25" hidden="1" customHeight="1" x14ac:dyDescent="0.15">
      <c r="A147" s="13" t="s">
        <v>27</v>
      </c>
      <c r="B147" s="24">
        <f t="shared" ref="B147:Q147" si="3">IF(B13="","",IF(AND(B13="-",B76="       -"),"-",IF(B13="-",0-B76,IF(B76="       -",B13,B13-B76))))</f>
        <v>0</v>
      </c>
      <c r="C147" s="22">
        <f t="shared" si="3"/>
        <v>-0.30000000000000071</v>
      </c>
      <c r="D147" s="22">
        <f t="shared" si="3"/>
        <v>0</v>
      </c>
      <c r="E147" s="22">
        <f t="shared" si="3"/>
        <v>0.20000000000000018</v>
      </c>
      <c r="F147" s="22">
        <f t="shared" si="3"/>
        <v>0.20000000000000018</v>
      </c>
      <c r="G147" s="22">
        <f t="shared" si="3"/>
        <v>0.29999999999999893</v>
      </c>
      <c r="H147" s="22">
        <f t="shared" si="3"/>
        <v>0.20000000000000007</v>
      </c>
      <c r="I147" s="22">
        <f t="shared" si="3"/>
        <v>9.9999999999997868E-2</v>
      </c>
      <c r="J147" s="22">
        <f t="shared" si="3"/>
        <v>-0.19999999999999929</v>
      </c>
      <c r="K147" s="22">
        <f t="shared" si="3"/>
        <v>-0.90000000000000213</v>
      </c>
      <c r="L147" s="22">
        <f t="shared" si="3"/>
        <v>0.10000000000000142</v>
      </c>
      <c r="M147" s="22">
        <f t="shared" si="3"/>
        <v>0.60000000000000142</v>
      </c>
      <c r="N147" s="22">
        <f t="shared" si="3"/>
        <v>-0.5</v>
      </c>
      <c r="O147" s="22">
        <f t="shared" si="3"/>
        <v>0</v>
      </c>
      <c r="P147" s="22">
        <f t="shared" si="3"/>
        <v>0.29999999999999716</v>
      </c>
      <c r="Q147" s="22">
        <f t="shared" si="3"/>
        <v>0</v>
      </c>
      <c r="R147" s="22"/>
      <c r="S147" s="22"/>
      <c r="T147" s="22"/>
      <c r="U147" s="22"/>
      <c r="V147" s="22"/>
      <c r="W147" s="22"/>
      <c r="X147" s="22"/>
      <c r="Y147" s="22"/>
      <c r="Z147" s="14"/>
    </row>
    <row r="148" spans="1:26" ht="11.25" hidden="1" customHeight="1" x14ac:dyDescent="0.15">
      <c r="A148" s="23" t="s">
        <v>28</v>
      </c>
      <c r="B148" s="24" t="str">
        <f t="shared" ref="B148:Q148" si="4">IF(B14="","",IF(AND(B14="-",B77="       -"),"-",IF(B14="-",0-B77,IF(B77="       -",B14,B14-B77))))</f>
        <v/>
      </c>
      <c r="C148" s="22" t="str">
        <f t="shared" si="4"/>
        <v/>
      </c>
      <c r="D148" s="22" t="str">
        <f t="shared" si="4"/>
        <v/>
      </c>
      <c r="E148" s="22" t="str">
        <f t="shared" si="4"/>
        <v/>
      </c>
      <c r="F148" s="22" t="str">
        <f t="shared" si="4"/>
        <v/>
      </c>
      <c r="G148" s="22" t="str">
        <f t="shared" si="4"/>
        <v/>
      </c>
      <c r="H148" s="22" t="str">
        <f t="shared" si="4"/>
        <v/>
      </c>
      <c r="I148" s="22" t="str">
        <f t="shared" si="4"/>
        <v/>
      </c>
      <c r="J148" s="22" t="str">
        <f t="shared" si="4"/>
        <v/>
      </c>
      <c r="K148" s="22" t="str">
        <f t="shared" si="4"/>
        <v/>
      </c>
      <c r="L148" s="22" t="str">
        <f t="shared" si="4"/>
        <v/>
      </c>
      <c r="M148" s="22" t="str">
        <f t="shared" si="4"/>
        <v/>
      </c>
      <c r="N148" s="22" t="str">
        <f t="shared" si="4"/>
        <v/>
      </c>
      <c r="O148" s="22" t="str">
        <f t="shared" si="4"/>
        <v/>
      </c>
      <c r="P148" s="22" t="str">
        <f t="shared" si="4"/>
        <v/>
      </c>
      <c r="Q148" s="22" t="str">
        <f t="shared" si="4"/>
        <v/>
      </c>
      <c r="R148" s="22"/>
      <c r="S148" s="22"/>
      <c r="T148" s="22"/>
      <c r="U148" s="22"/>
      <c r="V148" s="22"/>
      <c r="W148" s="22"/>
      <c r="X148" s="22"/>
      <c r="Y148" s="22"/>
      <c r="Z148" s="14"/>
    </row>
    <row r="149" spans="1:26" ht="11.25" hidden="1" customHeight="1" x14ac:dyDescent="0.15">
      <c r="A149" s="13" t="s">
        <v>29</v>
      </c>
      <c r="B149" s="24">
        <f t="shared" ref="B149:Q149" si="5">IF(B15="","",IF(AND(B15="-",B78="       -"),"-",IF(B15="-",0-B78,IF(B78="       -",B15,B15-B78))))</f>
        <v>0</v>
      </c>
      <c r="C149" s="22">
        <f t="shared" si="5"/>
        <v>0</v>
      </c>
      <c r="D149" s="22">
        <f t="shared" si="5"/>
        <v>0</v>
      </c>
      <c r="E149" s="22">
        <f t="shared" si="5"/>
        <v>0</v>
      </c>
      <c r="F149" s="22">
        <f t="shared" si="5"/>
        <v>0</v>
      </c>
      <c r="G149" s="22">
        <f t="shared" si="5"/>
        <v>0</v>
      </c>
      <c r="H149" s="22">
        <f t="shared" si="5"/>
        <v>0</v>
      </c>
      <c r="I149" s="22">
        <f t="shared" si="5"/>
        <v>0</v>
      </c>
      <c r="J149" s="22">
        <f t="shared" si="5"/>
        <v>0</v>
      </c>
      <c r="K149" s="22">
        <f t="shared" si="5"/>
        <v>0</v>
      </c>
      <c r="L149" s="22">
        <f t="shared" si="5"/>
        <v>0</v>
      </c>
      <c r="M149" s="22">
        <f t="shared" si="5"/>
        <v>0</v>
      </c>
      <c r="N149" s="22">
        <f t="shared" si="5"/>
        <v>0</v>
      </c>
      <c r="O149" s="22">
        <f t="shared" si="5"/>
        <v>0</v>
      </c>
      <c r="P149" s="22">
        <f t="shared" si="5"/>
        <v>0</v>
      </c>
      <c r="Q149" s="22" t="str">
        <f t="shared" si="5"/>
        <v>-</v>
      </c>
      <c r="R149" s="22"/>
      <c r="S149" s="22"/>
      <c r="T149" s="22"/>
      <c r="U149" s="22"/>
      <c r="V149" s="22"/>
      <c r="W149" s="22"/>
      <c r="X149" s="22"/>
      <c r="Y149" s="22"/>
      <c r="Z149" s="14"/>
    </row>
    <row r="150" spans="1:26" ht="11.25" hidden="1" customHeight="1" x14ac:dyDescent="0.15">
      <c r="A150" s="13" t="s">
        <v>30</v>
      </c>
      <c r="B150" s="24">
        <f t="shared" ref="B150:Q150" si="6">IF(B16="","",IF(AND(B16="-",B79="       -"),"-",IF(B16="-",0-B79,IF(B79="       -",B16,B16-B79))))</f>
        <v>0</v>
      </c>
      <c r="C150" s="22">
        <f t="shared" si="6"/>
        <v>-0.39999999999999858</v>
      </c>
      <c r="D150" s="22">
        <f t="shared" si="6"/>
        <v>0</v>
      </c>
      <c r="E150" s="22">
        <f t="shared" si="6"/>
        <v>0</v>
      </c>
      <c r="F150" s="22">
        <f t="shared" si="6"/>
        <v>0</v>
      </c>
      <c r="G150" s="22">
        <f t="shared" si="6"/>
        <v>-0.69999999999999929</v>
      </c>
      <c r="H150" s="22">
        <f t="shared" si="6"/>
        <v>0.69999999999999973</v>
      </c>
      <c r="I150" s="22">
        <f t="shared" si="6"/>
        <v>0</v>
      </c>
      <c r="J150" s="22">
        <f t="shared" si="6"/>
        <v>-0.29999999999999716</v>
      </c>
      <c r="K150" s="22">
        <f t="shared" si="6"/>
        <v>-1.7000000000000011</v>
      </c>
      <c r="L150" s="22">
        <f t="shared" si="6"/>
        <v>0.60000000000000142</v>
      </c>
      <c r="M150" s="22">
        <f t="shared" si="6"/>
        <v>0.89999999999999858</v>
      </c>
      <c r="N150" s="22">
        <f t="shared" si="6"/>
        <v>-9.9999999999999645E-2</v>
      </c>
      <c r="O150" s="22">
        <f t="shared" si="6"/>
        <v>9.9999999999999978E-2</v>
      </c>
      <c r="P150" s="22">
        <f t="shared" si="6"/>
        <v>0.30000000000000426</v>
      </c>
      <c r="Q150" s="22">
        <f t="shared" si="6"/>
        <v>0.1</v>
      </c>
      <c r="R150" s="22"/>
      <c r="S150" s="22"/>
      <c r="T150" s="22"/>
      <c r="U150" s="22"/>
      <c r="V150" s="22"/>
      <c r="W150" s="22"/>
      <c r="X150" s="22"/>
      <c r="Y150" s="22"/>
      <c r="Z150" s="14"/>
    </row>
    <row r="151" spans="1:26" ht="11.25" hidden="1" customHeight="1" x14ac:dyDescent="0.15">
      <c r="A151" s="13" t="s">
        <v>31</v>
      </c>
      <c r="B151" s="24">
        <f t="shared" ref="B151:Q151" si="7">IF(B17="","",IF(AND(B17="-",B80="       -"),"-",IF(B17="-",0-B80,IF(B80="       -",B17,B17-B80))))</f>
        <v>0</v>
      </c>
      <c r="C151" s="22">
        <f t="shared" si="7"/>
        <v>-2.6999999999999993</v>
      </c>
      <c r="D151" s="22">
        <f t="shared" si="7"/>
        <v>0</v>
      </c>
      <c r="E151" s="22" t="str">
        <f t="shared" si="7"/>
        <v>-</v>
      </c>
      <c r="F151" s="22">
        <f t="shared" si="7"/>
        <v>-0.8</v>
      </c>
      <c r="G151" s="22">
        <f t="shared" si="7"/>
        <v>-0.30000000000000071</v>
      </c>
      <c r="H151" s="22">
        <f t="shared" si="7"/>
        <v>0.30000000000000004</v>
      </c>
      <c r="I151" s="22">
        <f t="shared" si="7"/>
        <v>-0.30000000000000071</v>
      </c>
      <c r="J151" s="22">
        <f t="shared" si="7"/>
        <v>-0.40000000000000036</v>
      </c>
      <c r="K151" s="22">
        <f t="shared" si="7"/>
        <v>-5.6000000000000014</v>
      </c>
      <c r="L151" s="22">
        <f t="shared" si="7"/>
        <v>2</v>
      </c>
      <c r="M151" s="22">
        <f t="shared" si="7"/>
        <v>-0.70000000000000284</v>
      </c>
      <c r="N151" s="22">
        <f t="shared" si="7"/>
        <v>0.69999999999999929</v>
      </c>
      <c r="O151" s="22">
        <f t="shared" si="7"/>
        <v>0.60000000000000009</v>
      </c>
      <c r="P151" s="22">
        <f t="shared" si="7"/>
        <v>2.7000000000000028</v>
      </c>
      <c r="Q151" s="22">
        <f t="shared" si="7"/>
        <v>0.10000000000000003</v>
      </c>
      <c r="R151" s="22"/>
      <c r="S151" s="22"/>
      <c r="T151" s="22"/>
      <c r="U151" s="22"/>
      <c r="V151" s="22"/>
      <c r="W151" s="22"/>
      <c r="X151" s="22"/>
      <c r="Y151" s="22"/>
      <c r="Z151" s="14"/>
    </row>
    <row r="152" spans="1:26" ht="11.25" hidden="1" customHeight="1" x14ac:dyDescent="0.15">
      <c r="A152" s="13" t="s">
        <v>32</v>
      </c>
      <c r="B152" s="24">
        <f t="shared" ref="B152:Q152" si="8">IF(B18="","",IF(AND(B18="-",B81="       -"),"-",IF(B18="-",0-B81,IF(B81="       -",B18,B18-B81))))</f>
        <v>0</v>
      </c>
      <c r="C152" s="22">
        <f t="shared" si="8"/>
        <v>-0.60000000000000142</v>
      </c>
      <c r="D152" s="22">
        <f t="shared" si="8"/>
        <v>0</v>
      </c>
      <c r="E152" s="22">
        <f t="shared" si="8"/>
        <v>9.9999999999999978E-2</v>
      </c>
      <c r="F152" s="22">
        <f t="shared" si="8"/>
        <v>9.9999999999999978E-2</v>
      </c>
      <c r="G152" s="22">
        <f t="shared" si="8"/>
        <v>-1.2000000000000011</v>
      </c>
      <c r="H152" s="22">
        <f t="shared" si="8"/>
        <v>2.0999999999999996</v>
      </c>
      <c r="I152" s="22">
        <f t="shared" si="8"/>
        <v>-1.3999999999999986</v>
      </c>
      <c r="J152" s="22">
        <f t="shared" si="8"/>
        <v>-0.5</v>
      </c>
      <c r="K152" s="22">
        <f t="shared" si="8"/>
        <v>-1.0999999999999979</v>
      </c>
      <c r="L152" s="22">
        <f t="shared" si="8"/>
        <v>0</v>
      </c>
      <c r="M152" s="22">
        <f t="shared" si="8"/>
        <v>-1.0999999999999943</v>
      </c>
      <c r="N152" s="22">
        <f t="shared" si="8"/>
        <v>-0.19999999999999929</v>
      </c>
      <c r="O152" s="22">
        <f t="shared" si="8"/>
        <v>0</v>
      </c>
      <c r="P152" s="22">
        <f t="shared" si="8"/>
        <v>0.59999999999999432</v>
      </c>
      <c r="Q152" s="22">
        <f t="shared" si="8"/>
        <v>0</v>
      </c>
      <c r="R152" s="22"/>
      <c r="S152" s="22"/>
      <c r="T152" s="22"/>
      <c r="U152" s="22"/>
      <c r="V152" s="22"/>
      <c r="W152" s="22"/>
      <c r="X152" s="22"/>
      <c r="Y152" s="22"/>
      <c r="Z152" s="14"/>
    </row>
    <row r="153" spans="1:26" ht="11.25" hidden="1" customHeight="1" x14ac:dyDescent="0.15">
      <c r="A153" s="13" t="s">
        <v>33</v>
      </c>
      <c r="B153" s="24">
        <f t="shared" ref="B153:Q153" si="9">IF(B19="","",IF(AND(B19="-",B82="       -"),"-",IF(B19="-",0-B82,IF(B82="       -",B19,B19-B82))))</f>
        <v>0</v>
      </c>
      <c r="C153" s="22">
        <f t="shared" si="9"/>
        <v>1.5</v>
      </c>
      <c r="D153" s="22">
        <f t="shared" si="9"/>
        <v>0</v>
      </c>
      <c r="E153" s="22">
        <f t="shared" si="9"/>
        <v>0</v>
      </c>
      <c r="F153" s="22">
        <f t="shared" si="9"/>
        <v>0</v>
      </c>
      <c r="G153" s="22">
        <f t="shared" si="9"/>
        <v>-1</v>
      </c>
      <c r="H153" s="22">
        <f t="shared" si="9"/>
        <v>-0.10000000000000009</v>
      </c>
      <c r="I153" s="22">
        <f t="shared" si="9"/>
        <v>0.60000000000000142</v>
      </c>
      <c r="J153" s="22">
        <f t="shared" si="9"/>
        <v>-0.39999999999999858</v>
      </c>
      <c r="K153" s="22">
        <f t="shared" si="9"/>
        <v>0.19999999999999929</v>
      </c>
      <c r="L153" s="22">
        <f t="shared" si="9"/>
        <v>0.20000000000000284</v>
      </c>
      <c r="M153" s="22">
        <f t="shared" si="9"/>
        <v>1.8000000000000043</v>
      </c>
      <c r="N153" s="22">
        <f t="shared" si="9"/>
        <v>-0.5</v>
      </c>
      <c r="O153" s="22" t="str">
        <f t="shared" si="9"/>
        <v>-</v>
      </c>
      <c r="P153" s="22">
        <f t="shared" si="9"/>
        <v>-1.5</v>
      </c>
      <c r="Q153" s="22" t="str">
        <f t="shared" si="9"/>
        <v>-</v>
      </c>
      <c r="R153" s="22"/>
      <c r="S153" s="22"/>
      <c r="T153" s="22"/>
      <c r="U153" s="22"/>
      <c r="V153" s="22"/>
      <c r="W153" s="22"/>
      <c r="X153" s="22"/>
      <c r="Y153" s="22"/>
      <c r="Z153" s="14"/>
    </row>
    <row r="154" spans="1:26" ht="11.25" hidden="1" customHeight="1" x14ac:dyDescent="0.15">
      <c r="A154" s="13"/>
      <c r="B154" s="24" t="str">
        <f t="shared" ref="B154:Q154" si="10">IF(B20="","",IF(AND(B20="-",B83="       -"),"-",IF(B20="-",0-B83,IF(B83="       -",B20,B20-B83))))</f>
        <v/>
      </c>
      <c r="C154" s="22" t="str">
        <f t="shared" si="10"/>
        <v/>
      </c>
      <c r="D154" s="22" t="str">
        <f t="shared" si="10"/>
        <v/>
      </c>
      <c r="E154" s="22" t="str">
        <f t="shared" si="10"/>
        <v/>
      </c>
      <c r="F154" s="22" t="str">
        <f t="shared" si="10"/>
        <v/>
      </c>
      <c r="G154" s="22" t="str">
        <f t="shared" si="10"/>
        <v/>
      </c>
      <c r="H154" s="22" t="str">
        <f t="shared" si="10"/>
        <v/>
      </c>
      <c r="I154" s="22" t="str">
        <f t="shared" si="10"/>
        <v/>
      </c>
      <c r="J154" s="22" t="str">
        <f t="shared" si="10"/>
        <v/>
      </c>
      <c r="K154" s="22" t="str">
        <f t="shared" si="10"/>
        <v/>
      </c>
      <c r="L154" s="22" t="str">
        <f t="shared" si="10"/>
        <v/>
      </c>
      <c r="M154" s="22" t="str">
        <f t="shared" si="10"/>
        <v/>
      </c>
      <c r="N154" s="22" t="str">
        <f t="shared" si="10"/>
        <v/>
      </c>
      <c r="O154" s="22" t="str">
        <f t="shared" si="10"/>
        <v/>
      </c>
      <c r="P154" s="22" t="str">
        <f t="shared" si="10"/>
        <v/>
      </c>
      <c r="Q154" s="22" t="str">
        <f t="shared" si="10"/>
        <v/>
      </c>
      <c r="R154" s="22"/>
      <c r="S154" s="22"/>
      <c r="T154" s="22"/>
      <c r="U154" s="22"/>
      <c r="V154" s="22"/>
      <c r="W154" s="22"/>
      <c r="X154" s="22"/>
      <c r="Y154" s="22"/>
      <c r="Z154" s="14"/>
    </row>
    <row r="155" spans="1:26" ht="11.25" hidden="1" customHeight="1" x14ac:dyDescent="0.15">
      <c r="A155" s="13" t="s">
        <v>34</v>
      </c>
      <c r="B155" s="24">
        <f t="shared" ref="B155:Q155" si="11">IF(B21="","",IF(AND(B21="-",B84="       -"),"-",IF(B21="-",0-B84,IF(B84="       -",B21,B21-B84))))</f>
        <v>0</v>
      </c>
      <c r="C155" s="22">
        <f t="shared" si="11"/>
        <v>0</v>
      </c>
      <c r="D155" s="22">
        <f t="shared" si="11"/>
        <v>0</v>
      </c>
      <c r="E155" s="22">
        <f t="shared" si="11"/>
        <v>0</v>
      </c>
      <c r="F155" s="22">
        <f t="shared" si="11"/>
        <v>0</v>
      </c>
      <c r="G155" s="22">
        <f t="shared" si="11"/>
        <v>0</v>
      </c>
      <c r="H155" s="22">
        <f t="shared" si="11"/>
        <v>0</v>
      </c>
      <c r="I155" s="22">
        <f t="shared" si="11"/>
        <v>0</v>
      </c>
      <c r="J155" s="22">
        <f t="shared" si="11"/>
        <v>0</v>
      </c>
      <c r="K155" s="22">
        <f t="shared" si="11"/>
        <v>0</v>
      </c>
      <c r="L155" s="22">
        <f t="shared" si="11"/>
        <v>0</v>
      </c>
      <c r="M155" s="22">
        <f t="shared" si="11"/>
        <v>0</v>
      </c>
      <c r="N155" s="22">
        <f t="shared" si="11"/>
        <v>0</v>
      </c>
      <c r="O155" s="22" t="str">
        <f t="shared" si="11"/>
        <v>-</v>
      </c>
      <c r="P155" s="22">
        <f t="shared" si="11"/>
        <v>0</v>
      </c>
      <c r="Q155" s="22">
        <f t="shared" si="11"/>
        <v>0</v>
      </c>
      <c r="R155" s="22"/>
      <c r="S155" s="22"/>
      <c r="T155" s="22"/>
      <c r="U155" s="22"/>
      <c r="V155" s="22"/>
      <c r="W155" s="22"/>
      <c r="X155" s="22"/>
      <c r="Y155" s="22"/>
      <c r="Z155" s="14"/>
    </row>
    <row r="156" spans="1:26" ht="11.25" hidden="1" customHeight="1" x14ac:dyDescent="0.15">
      <c r="A156" s="13" t="s">
        <v>35</v>
      </c>
      <c r="B156" s="24">
        <f t="shared" ref="B156:Q156" si="12">IF(B22="","",IF(AND(B22="-",B85="       -"),"-",IF(B22="-",0-B85,IF(B85="       -",B22,B22-B85))))</f>
        <v>0</v>
      </c>
      <c r="C156" s="22">
        <f t="shared" si="12"/>
        <v>0</v>
      </c>
      <c r="D156" s="22">
        <f t="shared" si="12"/>
        <v>0</v>
      </c>
      <c r="E156" s="22">
        <f t="shared" si="12"/>
        <v>0</v>
      </c>
      <c r="F156" s="22">
        <f t="shared" si="12"/>
        <v>0</v>
      </c>
      <c r="G156" s="22">
        <f t="shared" si="12"/>
        <v>0</v>
      </c>
      <c r="H156" s="22">
        <f t="shared" si="12"/>
        <v>0</v>
      </c>
      <c r="I156" s="22">
        <f t="shared" si="12"/>
        <v>0</v>
      </c>
      <c r="J156" s="22">
        <f t="shared" si="12"/>
        <v>0</v>
      </c>
      <c r="K156" s="22">
        <f t="shared" si="12"/>
        <v>0</v>
      </c>
      <c r="L156" s="22">
        <f t="shared" si="12"/>
        <v>0</v>
      </c>
      <c r="M156" s="22">
        <f t="shared" si="12"/>
        <v>0</v>
      </c>
      <c r="N156" s="22">
        <f t="shared" si="12"/>
        <v>0</v>
      </c>
      <c r="O156" s="22" t="str">
        <f t="shared" si="12"/>
        <v>-</v>
      </c>
      <c r="P156" s="22">
        <f t="shared" si="12"/>
        <v>0</v>
      </c>
      <c r="Q156" s="22" t="str">
        <f t="shared" si="12"/>
        <v>-</v>
      </c>
      <c r="R156" s="22"/>
      <c r="S156" s="22"/>
      <c r="T156" s="22"/>
      <c r="U156" s="22"/>
      <c r="V156" s="22"/>
      <c r="W156" s="22"/>
      <c r="X156" s="22"/>
      <c r="Y156" s="22"/>
      <c r="Z156" s="14"/>
    </row>
    <row r="157" spans="1:26" ht="11.25" hidden="1" customHeight="1" x14ac:dyDescent="0.15">
      <c r="A157" s="13" t="s">
        <v>36</v>
      </c>
      <c r="B157" s="24">
        <f t="shared" ref="B157:Q157" si="13">IF(B23="","",IF(AND(B23="-",B86="       -"),"-",IF(B23="-",0-B86,IF(B86="       -",B23,B23-B86))))</f>
        <v>0</v>
      </c>
      <c r="C157" s="22">
        <f t="shared" si="13"/>
        <v>0</v>
      </c>
      <c r="D157" s="22">
        <f t="shared" si="13"/>
        <v>0</v>
      </c>
      <c r="E157" s="22">
        <f t="shared" si="13"/>
        <v>0</v>
      </c>
      <c r="F157" s="22">
        <f t="shared" si="13"/>
        <v>0</v>
      </c>
      <c r="G157" s="22">
        <f t="shared" si="13"/>
        <v>0</v>
      </c>
      <c r="H157" s="22">
        <f t="shared" si="13"/>
        <v>0</v>
      </c>
      <c r="I157" s="22">
        <f t="shared" si="13"/>
        <v>0</v>
      </c>
      <c r="J157" s="22">
        <f t="shared" si="13"/>
        <v>0</v>
      </c>
      <c r="K157" s="22">
        <f t="shared" si="13"/>
        <v>0</v>
      </c>
      <c r="L157" s="22">
        <f t="shared" si="13"/>
        <v>0</v>
      </c>
      <c r="M157" s="22">
        <f t="shared" si="13"/>
        <v>0</v>
      </c>
      <c r="N157" s="22">
        <f t="shared" si="13"/>
        <v>0</v>
      </c>
      <c r="O157" s="22">
        <f t="shared" si="13"/>
        <v>0</v>
      </c>
      <c r="P157" s="22">
        <f t="shared" si="13"/>
        <v>0</v>
      </c>
      <c r="Q157" s="22">
        <f t="shared" si="13"/>
        <v>0</v>
      </c>
      <c r="R157" s="22"/>
      <c r="S157" s="22"/>
      <c r="T157" s="22"/>
      <c r="U157" s="22"/>
      <c r="V157" s="22"/>
      <c r="W157" s="22"/>
      <c r="X157" s="22"/>
      <c r="Y157" s="22"/>
      <c r="Z157" s="14"/>
    </row>
    <row r="158" spans="1:26" ht="11.25" hidden="1" customHeight="1" x14ac:dyDescent="0.15">
      <c r="A158" s="13" t="s">
        <v>37</v>
      </c>
      <c r="B158" s="24">
        <f t="shared" ref="B158:Q158" si="14">IF(B24="","",IF(AND(B24="-",B87="       -"),"-",IF(B24="-",0-B87,IF(B87="       -",B24,B24-B87))))</f>
        <v>0</v>
      </c>
      <c r="C158" s="22">
        <f t="shared" si="14"/>
        <v>0.40000000000000213</v>
      </c>
      <c r="D158" s="22">
        <f t="shared" si="14"/>
        <v>0</v>
      </c>
      <c r="E158" s="22">
        <f t="shared" si="14"/>
        <v>9.9999999999999978E-2</v>
      </c>
      <c r="F158" s="22">
        <f t="shared" si="14"/>
        <v>0.10000000000000009</v>
      </c>
      <c r="G158" s="22">
        <f t="shared" si="14"/>
        <v>0.29999999999999893</v>
      </c>
      <c r="H158" s="22">
        <f t="shared" si="14"/>
        <v>0.19999999999999996</v>
      </c>
      <c r="I158" s="22">
        <f t="shared" si="14"/>
        <v>0.80000000000000071</v>
      </c>
      <c r="J158" s="22">
        <f t="shared" si="14"/>
        <v>0.19999999999999929</v>
      </c>
      <c r="K158" s="22">
        <f t="shared" si="14"/>
        <v>-2.2999999999999989</v>
      </c>
      <c r="L158" s="22">
        <f t="shared" si="14"/>
        <v>2.3000000000000043</v>
      </c>
      <c r="M158" s="22">
        <f t="shared" si="14"/>
        <v>-1.7000000000000028</v>
      </c>
      <c r="N158" s="22">
        <f t="shared" si="14"/>
        <v>-0.20000000000000107</v>
      </c>
      <c r="O158" s="22">
        <f t="shared" si="14"/>
        <v>-9.9999999999999867E-2</v>
      </c>
      <c r="P158" s="22">
        <f t="shared" si="14"/>
        <v>-0.39999999999999147</v>
      </c>
      <c r="Q158" s="22">
        <f t="shared" si="14"/>
        <v>0</v>
      </c>
      <c r="R158" s="22"/>
      <c r="S158" s="22"/>
      <c r="T158" s="22"/>
      <c r="U158" s="22"/>
      <c r="V158" s="22"/>
      <c r="W158" s="22"/>
      <c r="X158" s="22"/>
      <c r="Y158" s="22"/>
      <c r="Z158" s="14"/>
    </row>
    <row r="159" spans="1:26" ht="11.25" hidden="1" customHeight="1" x14ac:dyDescent="0.15">
      <c r="A159" s="13" t="s">
        <v>38</v>
      </c>
      <c r="B159" s="24">
        <f t="shared" ref="B159:Q159" si="15">IF(B25="","",IF(AND(B25="-",B88="       -"),"-",IF(B25="-",0-B88,IF(B88="       -",B25,B25-B88))))</f>
        <v>0</v>
      </c>
      <c r="C159" s="22">
        <f t="shared" si="15"/>
        <v>3.8000000000000043</v>
      </c>
      <c r="D159" s="22">
        <f t="shared" si="15"/>
        <v>0</v>
      </c>
      <c r="E159" s="22">
        <f t="shared" si="15"/>
        <v>0</v>
      </c>
      <c r="F159" s="22">
        <f t="shared" si="15"/>
        <v>-0.30000000000000027</v>
      </c>
      <c r="G159" s="22">
        <f t="shared" si="15"/>
        <v>-9.9999999999999645E-2</v>
      </c>
      <c r="H159" s="22">
        <f t="shared" si="15"/>
        <v>0.10000000000000009</v>
      </c>
      <c r="I159" s="22">
        <f t="shared" si="15"/>
        <v>-0.10000000000000142</v>
      </c>
      <c r="J159" s="22">
        <f t="shared" si="15"/>
        <v>-0.60000000000000142</v>
      </c>
      <c r="K159" s="22">
        <f t="shared" si="15"/>
        <v>0.30000000000000071</v>
      </c>
      <c r="L159" s="22">
        <f t="shared" si="15"/>
        <v>2.6000000000000014</v>
      </c>
      <c r="M159" s="22">
        <f t="shared" si="15"/>
        <v>-0.10000000000000142</v>
      </c>
      <c r="N159" s="22">
        <f t="shared" si="15"/>
        <v>-0.59999999999999964</v>
      </c>
      <c r="O159" s="22">
        <f t="shared" si="15"/>
        <v>-0.20000000000000007</v>
      </c>
      <c r="P159" s="22">
        <f t="shared" si="15"/>
        <v>-3.8000000000000043</v>
      </c>
      <c r="Q159" s="22" t="str">
        <f t="shared" si="15"/>
        <v>-</v>
      </c>
      <c r="R159" s="22"/>
      <c r="S159" s="22"/>
      <c r="T159" s="22"/>
      <c r="U159" s="22"/>
      <c r="V159" s="22"/>
      <c r="W159" s="22"/>
      <c r="X159" s="22"/>
      <c r="Y159" s="22"/>
      <c r="Z159" s="14"/>
    </row>
    <row r="160" spans="1:26" ht="11.25" hidden="1" customHeight="1" x14ac:dyDescent="0.15">
      <c r="A160" s="13" t="s">
        <v>39</v>
      </c>
      <c r="B160" s="24">
        <f t="shared" ref="B160:Q160" si="16">IF(B26="","",IF(AND(B26="-",B89="       -"),"-",IF(B26="-",0-B89,IF(B89="       -",B26,B26-B89))))</f>
        <v>0</v>
      </c>
      <c r="C160" s="22">
        <f t="shared" si="16"/>
        <v>-2.4000000000000021</v>
      </c>
      <c r="D160" s="22">
        <f t="shared" si="16"/>
        <v>0</v>
      </c>
      <c r="E160" s="22" t="str">
        <f t="shared" si="16"/>
        <v>-</v>
      </c>
      <c r="F160" s="22">
        <f t="shared" si="16"/>
        <v>0.90000000000000036</v>
      </c>
      <c r="G160" s="22">
        <f t="shared" si="16"/>
        <v>-0.29999999999999982</v>
      </c>
      <c r="H160" s="22" t="str">
        <f t="shared" si="16"/>
        <v>-</v>
      </c>
      <c r="I160" s="22">
        <f t="shared" si="16"/>
        <v>1.5</v>
      </c>
      <c r="J160" s="22">
        <f t="shared" si="16"/>
        <v>0.69999999999999929</v>
      </c>
      <c r="K160" s="22">
        <f t="shared" si="16"/>
        <v>-6.1000000000000014</v>
      </c>
      <c r="L160" s="22">
        <f t="shared" si="16"/>
        <v>1.1000000000000014</v>
      </c>
      <c r="M160" s="22">
        <f t="shared" si="16"/>
        <v>-4.9000000000000057</v>
      </c>
      <c r="N160" s="22">
        <f t="shared" si="16"/>
        <v>1.1000000000000014</v>
      </c>
      <c r="O160" s="22">
        <f t="shared" si="16"/>
        <v>0.19999999999999996</v>
      </c>
      <c r="P160" s="22">
        <f t="shared" si="16"/>
        <v>2.3999999999999915</v>
      </c>
      <c r="Q160" s="22">
        <f t="shared" si="16"/>
        <v>-9.9999999999999978E-2</v>
      </c>
      <c r="R160" s="22"/>
      <c r="S160" s="22"/>
      <c r="T160" s="22"/>
      <c r="U160" s="22"/>
      <c r="V160" s="22"/>
      <c r="W160" s="22"/>
      <c r="X160" s="22"/>
      <c r="Y160" s="22"/>
      <c r="Z160" s="14"/>
    </row>
    <row r="161" spans="1:26" ht="11.25" hidden="1" customHeight="1" x14ac:dyDescent="0.15">
      <c r="A161" s="13"/>
      <c r="B161" s="24" t="str">
        <f t="shared" ref="B161:Q161" si="17">IF(B27="","",IF(AND(B27="-",B90="       -"),"-",IF(B27="-",0-B90,IF(B90="       -",B27,B27-B90))))</f>
        <v/>
      </c>
      <c r="C161" s="22" t="str">
        <f t="shared" si="17"/>
        <v/>
      </c>
      <c r="D161" s="22" t="str">
        <f t="shared" si="17"/>
        <v/>
      </c>
      <c r="E161" s="22" t="str">
        <f t="shared" si="17"/>
        <v/>
      </c>
      <c r="F161" s="22" t="str">
        <f t="shared" si="17"/>
        <v/>
      </c>
      <c r="G161" s="22" t="str">
        <f t="shared" si="17"/>
        <v/>
      </c>
      <c r="H161" s="22" t="str">
        <f t="shared" si="17"/>
        <v/>
      </c>
      <c r="I161" s="22" t="str">
        <f t="shared" si="17"/>
        <v/>
      </c>
      <c r="J161" s="22" t="str">
        <f t="shared" si="17"/>
        <v/>
      </c>
      <c r="K161" s="22" t="str">
        <f t="shared" si="17"/>
        <v/>
      </c>
      <c r="L161" s="22" t="str">
        <f t="shared" si="17"/>
        <v/>
      </c>
      <c r="M161" s="22" t="str">
        <f t="shared" si="17"/>
        <v/>
      </c>
      <c r="N161" s="22" t="str">
        <f t="shared" si="17"/>
        <v/>
      </c>
      <c r="O161" s="22" t="str">
        <f t="shared" si="17"/>
        <v/>
      </c>
      <c r="P161" s="22" t="str">
        <f t="shared" si="17"/>
        <v/>
      </c>
      <c r="Q161" s="22" t="str">
        <f t="shared" si="17"/>
        <v/>
      </c>
      <c r="R161" s="22"/>
      <c r="S161" s="22"/>
      <c r="T161" s="22"/>
      <c r="U161" s="22"/>
      <c r="V161" s="22"/>
      <c r="W161" s="22"/>
      <c r="X161" s="22"/>
      <c r="Y161" s="22"/>
      <c r="Z161" s="14"/>
    </row>
    <row r="162" spans="1:26" ht="11.25" hidden="1" customHeight="1" x14ac:dyDescent="0.15">
      <c r="A162" s="13" t="s">
        <v>40</v>
      </c>
      <c r="B162" s="24">
        <f t="shared" ref="B162:Q162" si="18">IF(B28="","",IF(AND(B28="-",B91="       -"),"-",IF(B28="-",0-B91,IF(B91="       -",B28,B28-B91))))</f>
        <v>0</v>
      </c>
      <c r="C162" s="22">
        <f t="shared" si="18"/>
        <v>0</v>
      </c>
      <c r="D162" s="22">
        <f t="shared" si="18"/>
        <v>0</v>
      </c>
      <c r="E162" s="22" t="str">
        <f t="shared" si="18"/>
        <v>-</v>
      </c>
      <c r="F162" s="22">
        <f t="shared" si="18"/>
        <v>0</v>
      </c>
      <c r="G162" s="22">
        <f t="shared" si="18"/>
        <v>0</v>
      </c>
      <c r="H162" s="22">
        <f t="shared" si="18"/>
        <v>0</v>
      </c>
      <c r="I162" s="22">
        <f t="shared" si="18"/>
        <v>0</v>
      </c>
      <c r="J162" s="22">
        <f t="shared" si="18"/>
        <v>0</v>
      </c>
      <c r="K162" s="22">
        <f t="shared" si="18"/>
        <v>0</v>
      </c>
      <c r="L162" s="22">
        <f t="shared" si="18"/>
        <v>0</v>
      </c>
      <c r="M162" s="22">
        <f t="shared" si="18"/>
        <v>0</v>
      </c>
      <c r="N162" s="22">
        <f t="shared" si="18"/>
        <v>0</v>
      </c>
      <c r="O162" s="22">
        <f t="shared" si="18"/>
        <v>0</v>
      </c>
      <c r="P162" s="22">
        <f t="shared" si="18"/>
        <v>0</v>
      </c>
      <c r="Q162" s="22" t="str">
        <f t="shared" si="18"/>
        <v>-</v>
      </c>
      <c r="R162" s="22"/>
      <c r="S162" s="22"/>
      <c r="T162" s="22"/>
      <c r="U162" s="22"/>
      <c r="V162" s="22"/>
      <c r="W162" s="22"/>
      <c r="X162" s="22"/>
      <c r="Y162" s="22"/>
      <c r="Z162" s="14"/>
    </row>
    <row r="163" spans="1:26" ht="11.25" hidden="1" customHeight="1" x14ac:dyDescent="0.15">
      <c r="A163" s="13" t="s">
        <v>41</v>
      </c>
      <c r="B163" s="24">
        <f t="shared" ref="B163:Q163" si="19">IF(B29="","",IF(AND(B29="-",B92="       -"),"-",IF(B29="-",0-B92,IF(B92="       -",B29,B29-B92))))</f>
        <v>0</v>
      </c>
      <c r="C163" s="22">
        <f t="shared" si="19"/>
        <v>0</v>
      </c>
      <c r="D163" s="22">
        <f t="shared" si="19"/>
        <v>0</v>
      </c>
      <c r="E163" s="22">
        <f t="shared" si="19"/>
        <v>0</v>
      </c>
      <c r="F163" s="22">
        <f t="shared" si="19"/>
        <v>0</v>
      </c>
      <c r="G163" s="22">
        <f t="shared" si="19"/>
        <v>0</v>
      </c>
      <c r="H163" s="22">
        <f t="shared" si="19"/>
        <v>0</v>
      </c>
      <c r="I163" s="22">
        <f t="shared" si="19"/>
        <v>0</v>
      </c>
      <c r="J163" s="22">
        <f t="shared" si="19"/>
        <v>0</v>
      </c>
      <c r="K163" s="22">
        <f t="shared" si="19"/>
        <v>0</v>
      </c>
      <c r="L163" s="22">
        <f t="shared" si="19"/>
        <v>0</v>
      </c>
      <c r="M163" s="22">
        <f t="shared" si="19"/>
        <v>0</v>
      </c>
      <c r="N163" s="22">
        <f t="shared" si="19"/>
        <v>0</v>
      </c>
      <c r="O163" s="22">
        <f t="shared" si="19"/>
        <v>0</v>
      </c>
      <c r="P163" s="22">
        <f t="shared" si="19"/>
        <v>0</v>
      </c>
      <c r="Q163" s="22" t="str">
        <f t="shared" si="19"/>
        <v>-</v>
      </c>
      <c r="R163" s="22"/>
      <c r="S163" s="22"/>
      <c r="T163" s="22"/>
      <c r="U163" s="22"/>
      <c r="V163" s="22"/>
      <c r="W163" s="22"/>
      <c r="X163" s="22"/>
      <c r="Y163" s="22"/>
      <c r="Z163" s="14"/>
    </row>
    <row r="164" spans="1:26" ht="11.25" hidden="1" customHeight="1" x14ac:dyDescent="0.15">
      <c r="A164" s="13" t="s">
        <v>42</v>
      </c>
      <c r="B164" s="24">
        <f t="shared" ref="B164:Q164" si="20">IF(B30="","",IF(AND(B30="-",B93="       -"),"-",IF(B30="-",0-B93,IF(B93="       -",B30,B30-B93))))</f>
        <v>0</v>
      </c>
      <c r="C164" s="22">
        <f t="shared" si="20"/>
        <v>0</v>
      </c>
      <c r="D164" s="22">
        <f t="shared" si="20"/>
        <v>0</v>
      </c>
      <c r="E164" s="22">
        <f t="shared" si="20"/>
        <v>0</v>
      </c>
      <c r="F164" s="22">
        <f t="shared" si="20"/>
        <v>0</v>
      </c>
      <c r="G164" s="22">
        <f t="shared" si="20"/>
        <v>0</v>
      </c>
      <c r="H164" s="22">
        <f t="shared" si="20"/>
        <v>0</v>
      </c>
      <c r="I164" s="22">
        <f t="shared" si="20"/>
        <v>0</v>
      </c>
      <c r="J164" s="22">
        <f t="shared" si="20"/>
        <v>0</v>
      </c>
      <c r="K164" s="22">
        <f t="shared" si="20"/>
        <v>0</v>
      </c>
      <c r="L164" s="22">
        <f t="shared" si="20"/>
        <v>0</v>
      </c>
      <c r="M164" s="22">
        <f t="shared" si="20"/>
        <v>0</v>
      </c>
      <c r="N164" s="22">
        <f t="shared" si="20"/>
        <v>0</v>
      </c>
      <c r="O164" s="22">
        <f t="shared" si="20"/>
        <v>0</v>
      </c>
      <c r="P164" s="22">
        <f t="shared" si="20"/>
        <v>0</v>
      </c>
      <c r="Q164" s="22" t="str">
        <f t="shared" si="20"/>
        <v>-</v>
      </c>
      <c r="R164" s="22"/>
      <c r="S164" s="22"/>
      <c r="T164" s="22"/>
      <c r="U164" s="22"/>
      <c r="V164" s="22"/>
      <c r="W164" s="22"/>
      <c r="X164" s="22"/>
      <c r="Y164" s="22"/>
      <c r="Z164" s="14"/>
    </row>
    <row r="165" spans="1:26" ht="11.25" hidden="1" customHeight="1" x14ac:dyDescent="0.15">
      <c r="A165" s="13" t="s">
        <v>43</v>
      </c>
      <c r="B165" s="24">
        <f t="shared" ref="B165:Q165" si="21">IF(B31="","",IF(AND(B31="-",B94="       -"),"-",IF(B31="-",0-B94,IF(B94="       -",B31,B31-B94))))</f>
        <v>0</v>
      </c>
      <c r="C165" s="22">
        <f t="shared" si="21"/>
        <v>-0.19999999999999929</v>
      </c>
      <c r="D165" s="22">
        <f t="shared" si="21"/>
        <v>0</v>
      </c>
      <c r="E165" s="22">
        <f t="shared" si="21"/>
        <v>1.2000000000000002</v>
      </c>
      <c r="F165" s="22">
        <f t="shared" si="21"/>
        <v>7.3000000000000007</v>
      </c>
      <c r="G165" s="22">
        <f t="shared" si="21"/>
        <v>4.3000000000000007</v>
      </c>
      <c r="H165" s="22">
        <f t="shared" si="21"/>
        <v>0</v>
      </c>
      <c r="I165" s="22">
        <f t="shared" si="21"/>
        <v>-4.5999999999999979</v>
      </c>
      <c r="J165" s="22">
        <f t="shared" si="21"/>
        <v>0</v>
      </c>
      <c r="K165" s="22">
        <f t="shared" si="21"/>
        <v>1.1999999999999993</v>
      </c>
      <c r="L165" s="22">
        <f t="shared" si="21"/>
        <v>-3.3999999999999986</v>
      </c>
      <c r="M165" s="22">
        <f t="shared" si="21"/>
        <v>4.8000000000000043</v>
      </c>
      <c r="N165" s="22">
        <f t="shared" si="21"/>
        <v>-8.8000000000000007</v>
      </c>
      <c r="O165" s="22" t="str">
        <f t="shared" si="21"/>
        <v>-</v>
      </c>
      <c r="P165" s="22">
        <f t="shared" si="21"/>
        <v>0.20000000000000284</v>
      </c>
      <c r="Q165" s="22" t="str">
        <f t="shared" si="21"/>
        <v>-</v>
      </c>
      <c r="R165" s="22"/>
      <c r="S165" s="22"/>
      <c r="T165" s="22"/>
      <c r="U165" s="22"/>
      <c r="V165" s="22"/>
      <c r="W165" s="22"/>
      <c r="X165" s="22"/>
      <c r="Y165" s="22"/>
      <c r="Z165" s="14"/>
    </row>
    <row r="166" spans="1:26" ht="11.25" hidden="1" customHeight="1" x14ac:dyDescent="0.15">
      <c r="A166" s="13" t="s">
        <v>44</v>
      </c>
      <c r="B166" s="24">
        <f t="shared" ref="B166:Q166" si="22">IF(B32="","",IF(AND(B32="-",B95="       -"),"-",IF(B32="-",0-B95,IF(B95="       -",B32,B32-B95))))</f>
        <v>0</v>
      </c>
      <c r="C166" s="22">
        <f t="shared" si="22"/>
        <v>4.3000000000000007</v>
      </c>
      <c r="D166" s="22">
        <f t="shared" si="22"/>
        <v>0</v>
      </c>
      <c r="E166" s="22">
        <f t="shared" si="22"/>
        <v>-0.60000000000000009</v>
      </c>
      <c r="F166" s="22" t="str">
        <f t="shared" si="22"/>
        <v>-</v>
      </c>
      <c r="G166" s="22">
        <f t="shared" si="22"/>
        <v>6.7000000000000011</v>
      </c>
      <c r="H166" s="22">
        <f t="shared" si="22"/>
        <v>1.1000000000000001</v>
      </c>
      <c r="I166" s="22">
        <f t="shared" si="22"/>
        <v>-8.4</v>
      </c>
      <c r="J166" s="22">
        <f t="shared" si="22"/>
        <v>5.9000000000000021</v>
      </c>
      <c r="K166" s="22">
        <f t="shared" si="22"/>
        <v>1.5999999999999996</v>
      </c>
      <c r="L166" s="22">
        <f t="shared" si="22"/>
        <v>3.1000000000000014</v>
      </c>
      <c r="M166" s="22">
        <f t="shared" si="22"/>
        <v>4</v>
      </c>
      <c r="N166" s="22">
        <f t="shared" si="22"/>
        <v>-6.6999999999999993</v>
      </c>
      <c r="O166" s="22" t="str">
        <f t="shared" si="22"/>
        <v>-</v>
      </c>
      <c r="P166" s="22">
        <f t="shared" si="22"/>
        <v>-4.2999999999999972</v>
      </c>
      <c r="Q166" s="22" t="str">
        <f t="shared" si="22"/>
        <v>-</v>
      </c>
      <c r="R166" s="22"/>
      <c r="S166" s="22"/>
      <c r="T166" s="22"/>
      <c r="U166" s="22"/>
      <c r="V166" s="22"/>
      <c r="W166" s="22"/>
      <c r="X166" s="22"/>
      <c r="Y166" s="22"/>
      <c r="Z166" s="14"/>
    </row>
    <row r="167" spans="1:26" ht="11.25" hidden="1" customHeight="1" x14ac:dyDescent="0.15">
      <c r="A167" s="13" t="s">
        <v>45</v>
      </c>
      <c r="B167" s="24">
        <f t="shared" ref="B167:Q167" si="23">IF(B33="","",IF(AND(B33="-",B96="       -"),"-",IF(B33="-",0-B96,IF(B96="       -",B33,B33-B96))))</f>
        <v>0</v>
      </c>
      <c r="C167" s="22">
        <f t="shared" si="23"/>
        <v>-2</v>
      </c>
      <c r="D167" s="22">
        <f t="shared" si="23"/>
        <v>0</v>
      </c>
      <c r="E167" s="22">
        <f t="shared" si="23"/>
        <v>0.59999999999999964</v>
      </c>
      <c r="F167" s="22">
        <f t="shared" si="23"/>
        <v>2.3000000000000007</v>
      </c>
      <c r="G167" s="22">
        <f t="shared" si="23"/>
        <v>1.5000000000000018</v>
      </c>
      <c r="H167" s="22">
        <f t="shared" si="23"/>
        <v>-0.19999999999999996</v>
      </c>
      <c r="I167" s="22">
        <f t="shared" si="23"/>
        <v>-2.3999999999999986</v>
      </c>
      <c r="J167" s="22">
        <f t="shared" si="23"/>
        <v>-4.1000000000000014</v>
      </c>
      <c r="K167" s="22">
        <f t="shared" si="23"/>
        <v>1.5999999999999996</v>
      </c>
      <c r="L167" s="22">
        <f t="shared" si="23"/>
        <v>-0.69999999999999929</v>
      </c>
      <c r="M167" s="22">
        <f t="shared" si="23"/>
        <v>-0.70000000000000284</v>
      </c>
      <c r="N167" s="22">
        <f t="shared" si="23"/>
        <v>-2.2999999999999998</v>
      </c>
      <c r="O167" s="22" t="str">
        <f t="shared" si="23"/>
        <v>-</v>
      </c>
      <c r="P167" s="22">
        <f t="shared" si="23"/>
        <v>2</v>
      </c>
      <c r="Q167" s="22" t="str">
        <f t="shared" si="23"/>
        <v>-</v>
      </c>
      <c r="R167" s="22"/>
      <c r="S167" s="22"/>
      <c r="T167" s="22"/>
      <c r="U167" s="22"/>
      <c r="V167" s="22"/>
      <c r="W167" s="22"/>
      <c r="X167" s="22"/>
      <c r="Y167" s="22"/>
      <c r="Z167" s="14"/>
    </row>
    <row r="168" spans="1:26" ht="11.25" hidden="1" customHeight="1" x14ac:dyDescent="0.15">
      <c r="A168" s="13"/>
      <c r="B168" s="24" t="str">
        <f t="shared" ref="B168:Q168" si="24">IF(B34="","",IF(AND(B34="-",B97="       -"),"-",IF(B34="-",0-B97,IF(B97="       -",B34,B34-B97))))</f>
        <v/>
      </c>
      <c r="C168" s="22" t="str">
        <f t="shared" si="24"/>
        <v/>
      </c>
      <c r="D168" s="22" t="str">
        <f t="shared" si="24"/>
        <v/>
      </c>
      <c r="E168" s="22" t="str">
        <f t="shared" si="24"/>
        <v/>
      </c>
      <c r="F168" s="22" t="str">
        <f t="shared" si="24"/>
        <v/>
      </c>
      <c r="G168" s="22" t="str">
        <f t="shared" si="24"/>
        <v/>
      </c>
      <c r="H168" s="22" t="str">
        <f t="shared" si="24"/>
        <v/>
      </c>
      <c r="I168" s="22" t="str">
        <f t="shared" si="24"/>
        <v/>
      </c>
      <c r="J168" s="22" t="str">
        <f t="shared" si="24"/>
        <v/>
      </c>
      <c r="K168" s="22" t="str">
        <f t="shared" si="24"/>
        <v/>
      </c>
      <c r="L168" s="22" t="str">
        <f t="shared" si="24"/>
        <v/>
      </c>
      <c r="M168" s="22" t="str">
        <f t="shared" si="24"/>
        <v/>
      </c>
      <c r="N168" s="22" t="str">
        <f t="shared" si="24"/>
        <v/>
      </c>
      <c r="O168" s="22" t="str">
        <f t="shared" si="24"/>
        <v/>
      </c>
      <c r="P168" s="22" t="str">
        <f t="shared" si="24"/>
        <v/>
      </c>
      <c r="Q168" s="22" t="str">
        <f t="shared" si="24"/>
        <v/>
      </c>
      <c r="R168" s="22"/>
      <c r="S168" s="22"/>
      <c r="T168" s="22"/>
      <c r="U168" s="22"/>
      <c r="V168" s="22"/>
      <c r="W168" s="22"/>
      <c r="X168" s="22"/>
      <c r="Y168" s="22"/>
      <c r="Z168" s="14"/>
    </row>
    <row r="169" spans="1:26" ht="11.25" hidden="1" customHeight="1" x14ac:dyDescent="0.15">
      <c r="A169" s="13" t="s">
        <v>46</v>
      </c>
      <c r="B169" s="24">
        <f t="shared" ref="B169:Q169" si="25">IF(B35="","",IF(AND(B35="-",B98="       -"),"-",IF(B35="-",0-B98,IF(B98="       -",B35,B35-B98))))</f>
        <v>0</v>
      </c>
      <c r="C169" s="22">
        <f t="shared" si="25"/>
        <v>0</v>
      </c>
      <c r="D169" s="22">
        <f t="shared" si="25"/>
        <v>0</v>
      </c>
      <c r="E169" s="22">
        <f t="shared" si="25"/>
        <v>0</v>
      </c>
      <c r="F169" s="22">
        <f t="shared" si="25"/>
        <v>0</v>
      </c>
      <c r="G169" s="22">
        <f t="shared" si="25"/>
        <v>0</v>
      </c>
      <c r="H169" s="22">
        <f t="shared" si="25"/>
        <v>0</v>
      </c>
      <c r="I169" s="22">
        <f t="shared" si="25"/>
        <v>0</v>
      </c>
      <c r="J169" s="22">
        <f t="shared" si="25"/>
        <v>0</v>
      </c>
      <c r="K169" s="22">
        <f t="shared" si="25"/>
        <v>0</v>
      </c>
      <c r="L169" s="22">
        <f t="shared" si="25"/>
        <v>0</v>
      </c>
      <c r="M169" s="22">
        <f t="shared" si="25"/>
        <v>0</v>
      </c>
      <c r="N169" s="22">
        <f t="shared" si="25"/>
        <v>0</v>
      </c>
      <c r="O169" s="22" t="str">
        <f t="shared" si="25"/>
        <v>-</v>
      </c>
      <c r="P169" s="22">
        <f t="shared" si="25"/>
        <v>0</v>
      </c>
      <c r="Q169" s="22">
        <f t="shared" si="25"/>
        <v>0</v>
      </c>
      <c r="R169" s="22"/>
      <c r="S169" s="22"/>
      <c r="T169" s="22"/>
      <c r="U169" s="22"/>
      <c r="V169" s="22"/>
      <c r="W169" s="22"/>
      <c r="X169" s="22"/>
      <c r="Y169" s="22"/>
      <c r="Z169" s="14"/>
    </row>
    <row r="170" spans="1:26" ht="11.25" hidden="1" customHeight="1" x14ac:dyDescent="0.15">
      <c r="A170" s="13" t="s">
        <v>47</v>
      </c>
      <c r="B170" s="24">
        <f t="shared" ref="B170:Q170" si="26">IF(B36="","",IF(AND(B36="-",B99="       -"),"-",IF(B36="-",0-B99,IF(B99="       -",B36,B36-B99))))</f>
        <v>0</v>
      </c>
      <c r="C170" s="22">
        <f t="shared" si="26"/>
        <v>0</v>
      </c>
      <c r="D170" s="22">
        <f t="shared" si="26"/>
        <v>0</v>
      </c>
      <c r="E170" s="22">
        <f t="shared" si="26"/>
        <v>0</v>
      </c>
      <c r="F170" s="22">
        <f t="shared" si="26"/>
        <v>0</v>
      </c>
      <c r="G170" s="22">
        <f t="shared" si="26"/>
        <v>0</v>
      </c>
      <c r="H170" s="22" t="str">
        <f t="shared" si="26"/>
        <v>-</v>
      </c>
      <c r="I170" s="22">
        <f t="shared" si="26"/>
        <v>0</v>
      </c>
      <c r="J170" s="22">
        <f t="shared" si="26"/>
        <v>0</v>
      </c>
      <c r="K170" s="22">
        <f t="shared" si="26"/>
        <v>0</v>
      </c>
      <c r="L170" s="22">
        <f t="shared" si="26"/>
        <v>0</v>
      </c>
      <c r="M170" s="22">
        <f t="shared" si="26"/>
        <v>0</v>
      </c>
      <c r="N170" s="22">
        <f t="shared" si="26"/>
        <v>0</v>
      </c>
      <c r="O170" s="22" t="str">
        <f t="shared" si="26"/>
        <v>-</v>
      </c>
      <c r="P170" s="22">
        <f t="shared" si="26"/>
        <v>0</v>
      </c>
      <c r="Q170" s="22" t="str">
        <f t="shared" si="26"/>
        <v>-</v>
      </c>
      <c r="R170" s="22"/>
      <c r="S170" s="22"/>
      <c r="T170" s="22"/>
      <c r="U170" s="22"/>
      <c r="V170" s="22"/>
      <c r="W170" s="22"/>
      <c r="X170" s="22"/>
      <c r="Y170" s="22"/>
      <c r="Z170" s="14"/>
    </row>
    <row r="171" spans="1:26" ht="11.25" hidden="1" customHeight="1" x14ac:dyDescent="0.15">
      <c r="A171" s="13" t="s">
        <v>48</v>
      </c>
      <c r="B171" s="24">
        <f t="shared" ref="B171:Q171" si="27">IF(B37="","",IF(AND(B37="-",B100="       -"),"-",IF(B37="-",0-B100,IF(B100="       -",B37,B37-B100))))</f>
        <v>0</v>
      </c>
      <c r="C171" s="22">
        <f t="shared" si="27"/>
        <v>0</v>
      </c>
      <c r="D171" s="22">
        <f t="shared" si="27"/>
        <v>0</v>
      </c>
      <c r="E171" s="22">
        <f t="shared" si="27"/>
        <v>0</v>
      </c>
      <c r="F171" s="22">
        <f t="shared" si="27"/>
        <v>0</v>
      </c>
      <c r="G171" s="22">
        <f t="shared" si="27"/>
        <v>0</v>
      </c>
      <c r="H171" s="22">
        <f t="shared" si="27"/>
        <v>0</v>
      </c>
      <c r="I171" s="22">
        <f t="shared" si="27"/>
        <v>0</v>
      </c>
      <c r="J171" s="22">
        <f t="shared" si="27"/>
        <v>0</v>
      </c>
      <c r="K171" s="22">
        <f t="shared" si="27"/>
        <v>0</v>
      </c>
      <c r="L171" s="22">
        <f t="shared" si="27"/>
        <v>0</v>
      </c>
      <c r="M171" s="22">
        <f t="shared" si="27"/>
        <v>0</v>
      </c>
      <c r="N171" s="22">
        <f t="shared" si="27"/>
        <v>0</v>
      </c>
      <c r="O171" s="22">
        <f t="shared" si="27"/>
        <v>0</v>
      </c>
      <c r="P171" s="22">
        <f t="shared" si="27"/>
        <v>0</v>
      </c>
      <c r="Q171" s="22">
        <f t="shared" si="27"/>
        <v>0</v>
      </c>
      <c r="R171" s="22"/>
      <c r="S171" s="22"/>
      <c r="T171" s="22"/>
      <c r="U171" s="22"/>
      <c r="V171" s="22"/>
      <c r="W171" s="22"/>
      <c r="X171" s="22"/>
      <c r="Y171" s="22"/>
      <c r="Z171" s="14"/>
    </row>
    <row r="172" spans="1:26" ht="11.25" hidden="1" customHeight="1" x14ac:dyDescent="0.15">
      <c r="A172" s="13" t="s">
        <v>49</v>
      </c>
      <c r="B172" s="24">
        <f t="shared" ref="B172:Q172" si="28">IF(B38="","",IF(AND(B38="-",B101="       -"),"-",IF(B38="-",0-B101,IF(B101="       -",B38,B38-B101))))</f>
        <v>0</v>
      </c>
      <c r="C172" s="22">
        <f t="shared" si="28"/>
        <v>0</v>
      </c>
      <c r="D172" s="22">
        <f t="shared" si="28"/>
        <v>0</v>
      </c>
      <c r="E172" s="22">
        <f t="shared" si="28"/>
        <v>0</v>
      </c>
      <c r="F172" s="22">
        <f t="shared" si="28"/>
        <v>0</v>
      </c>
      <c r="G172" s="22">
        <f t="shared" si="28"/>
        <v>0</v>
      </c>
      <c r="H172" s="22">
        <f t="shared" si="28"/>
        <v>0</v>
      </c>
      <c r="I172" s="22">
        <f t="shared" si="28"/>
        <v>0</v>
      </c>
      <c r="J172" s="22">
        <f t="shared" si="28"/>
        <v>0</v>
      </c>
      <c r="K172" s="22">
        <f t="shared" si="28"/>
        <v>0</v>
      </c>
      <c r="L172" s="22">
        <f t="shared" si="28"/>
        <v>0</v>
      </c>
      <c r="M172" s="22">
        <f t="shared" si="28"/>
        <v>0</v>
      </c>
      <c r="N172" s="22">
        <f t="shared" si="28"/>
        <v>0</v>
      </c>
      <c r="O172" s="22">
        <f t="shared" si="28"/>
        <v>0</v>
      </c>
      <c r="P172" s="22">
        <f t="shared" si="28"/>
        <v>0</v>
      </c>
      <c r="Q172" s="22">
        <f t="shared" si="28"/>
        <v>0</v>
      </c>
      <c r="R172" s="22"/>
      <c r="S172" s="22"/>
      <c r="T172" s="22"/>
      <c r="U172" s="22"/>
      <c r="V172" s="22"/>
      <c r="W172" s="22"/>
      <c r="X172" s="22"/>
      <c r="Y172" s="22"/>
      <c r="Z172" s="14"/>
    </row>
    <row r="173" spans="1:26" ht="11.25" hidden="1" customHeight="1" x14ac:dyDescent="0.15">
      <c r="A173" s="13" t="s">
        <v>50</v>
      </c>
      <c r="B173" s="24">
        <f t="shared" ref="B173:Q173" si="29">IF(B39="","",IF(AND(B39="-",B102="       -"),"-",IF(B39="-",0-B102,IF(B102="       -",B39,B39-B102))))</f>
        <v>0</v>
      </c>
      <c r="C173" s="22">
        <f t="shared" si="29"/>
        <v>0</v>
      </c>
      <c r="D173" s="22">
        <f t="shared" si="29"/>
        <v>0</v>
      </c>
      <c r="E173" s="22">
        <f t="shared" si="29"/>
        <v>0</v>
      </c>
      <c r="F173" s="22" t="str">
        <f t="shared" si="29"/>
        <v>-</v>
      </c>
      <c r="G173" s="22">
        <f t="shared" si="29"/>
        <v>0</v>
      </c>
      <c r="H173" s="22">
        <f t="shared" si="29"/>
        <v>0</v>
      </c>
      <c r="I173" s="22">
        <f t="shared" si="29"/>
        <v>0</v>
      </c>
      <c r="J173" s="22">
        <f t="shared" si="29"/>
        <v>0</v>
      </c>
      <c r="K173" s="22">
        <f t="shared" si="29"/>
        <v>0</v>
      </c>
      <c r="L173" s="22">
        <f t="shared" si="29"/>
        <v>0</v>
      </c>
      <c r="M173" s="22">
        <f t="shared" si="29"/>
        <v>0</v>
      </c>
      <c r="N173" s="22">
        <f t="shared" si="29"/>
        <v>0</v>
      </c>
      <c r="O173" s="22">
        <f t="shared" si="29"/>
        <v>0</v>
      </c>
      <c r="P173" s="22">
        <f t="shared" si="29"/>
        <v>0</v>
      </c>
      <c r="Q173" s="22">
        <f t="shared" si="29"/>
        <v>0</v>
      </c>
      <c r="R173" s="22"/>
      <c r="S173" s="22"/>
      <c r="T173" s="22"/>
      <c r="U173" s="22"/>
      <c r="V173" s="22"/>
      <c r="W173" s="22"/>
      <c r="X173" s="22"/>
      <c r="Y173" s="22"/>
      <c r="Z173" s="14"/>
    </row>
    <row r="174" spans="1:26" ht="11.25" hidden="1" customHeight="1" x14ac:dyDescent="0.15">
      <c r="A174" s="23" t="s">
        <v>51</v>
      </c>
      <c r="B174" s="24" t="str">
        <f t="shared" ref="B174:Q174" si="30">IF(B40="","",IF(AND(B40="-",B103="       -"),"-",IF(B40="-",0-B103,IF(B103="       -",B40,B40-B103))))</f>
        <v/>
      </c>
      <c r="C174" s="22" t="str">
        <f t="shared" si="30"/>
        <v/>
      </c>
      <c r="D174" s="22" t="str">
        <f t="shared" si="30"/>
        <v/>
      </c>
      <c r="E174" s="22" t="str">
        <f t="shared" si="30"/>
        <v/>
      </c>
      <c r="F174" s="22" t="str">
        <f t="shared" si="30"/>
        <v/>
      </c>
      <c r="G174" s="22" t="str">
        <f t="shared" si="30"/>
        <v/>
      </c>
      <c r="H174" s="22" t="str">
        <f t="shared" si="30"/>
        <v/>
      </c>
      <c r="I174" s="22" t="str">
        <f t="shared" si="30"/>
        <v/>
      </c>
      <c r="J174" s="22" t="str">
        <f t="shared" si="30"/>
        <v/>
      </c>
      <c r="K174" s="22" t="str">
        <f t="shared" si="30"/>
        <v/>
      </c>
      <c r="L174" s="22" t="str">
        <f t="shared" si="30"/>
        <v/>
      </c>
      <c r="M174" s="22" t="str">
        <f t="shared" si="30"/>
        <v/>
      </c>
      <c r="N174" s="22" t="str">
        <f t="shared" si="30"/>
        <v/>
      </c>
      <c r="O174" s="22" t="str">
        <f t="shared" si="30"/>
        <v/>
      </c>
      <c r="P174" s="22" t="str">
        <f t="shared" si="30"/>
        <v/>
      </c>
      <c r="Q174" s="22" t="str">
        <f t="shared" si="30"/>
        <v/>
      </c>
      <c r="R174" s="22"/>
      <c r="S174" s="22"/>
      <c r="T174" s="22"/>
      <c r="U174" s="22"/>
      <c r="V174" s="22"/>
      <c r="W174" s="22"/>
      <c r="X174" s="22"/>
      <c r="Y174" s="22"/>
      <c r="Z174" s="14"/>
    </row>
    <row r="175" spans="1:26" ht="11.25" hidden="1" customHeight="1" x14ac:dyDescent="0.15">
      <c r="A175" s="13" t="s">
        <v>52</v>
      </c>
      <c r="B175" s="24">
        <f t="shared" ref="B175:Q175" si="31">IF(B41="","",IF(AND(B41="-",B104="       -"),"-",IF(B41="-",0-B104,IF(B104="       -",B41,B41-B104))))</f>
        <v>0</v>
      </c>
      <c r="C175" s="22">
        <f t="shared" si="31"/>
        <v>0.39999999999999858</v>
      </c>
      <c r="D175" s="22">
        <f t="shared" si="31"/>
        <v>0</v>
      </c>
      <c r="E175" s="22">
        <f t="shared" si="31"/>
        <v>-0.10000000000000009</v>
      </c>
      <c r="F175" s="22">
        <f t="shared" si="31"/>
        <v>1.1999999999999997</v>
      </c>
      <c r="G175" s="22">
        <f t="shared" si="31"/>
        <v>-0.69999999999999929</v>
      </c>
      <c r="H175" s="22">
        <f t="shared" si="31"/>
        <v>0.90000000000000036</v>
      </c>
      <c r="I175" s="22">
        <f t="shared" si="31"/>
        <v>-1.6000000000000014</v>
      </c>
      <c r="J175" s="22">
        <f t="shared" si="31"/>
        <v>0.29999999999999893</v>
      </c>
      <c r="K175" s="22">
        <f t="shared" si="31"/>
        <v>-0.5</v>
      </c>
      <c r="L175" s="22">
        <f t="shared" si="31"/>
        <v>-1.0999999999999979</v>
      </c>
      <c r="M175" s="22">
        <f t="shared" si="31"/>
        <v>-0.10000000000000142</v>
      </c>
      <c r="N175" s="22">
        <f t="shared" si="31"/>
        <v>-0.5</v>
      </c>
      <c r="O175" s="22">
        <f t="shared" si="31"/>
        <v>0</v>
      </c>
      <c r="P175" s="22">
        <f t="shared" si="31"/>
        <v>-0.40000000000000568</v>
      </c>
      <c r="Q175" s="22">
        <f t="shared" si="31"/>
        <v>0</v>
      </c>
      <c r="R175" s="22"/>
      <c r="S175" s="22"/>
      <c r="T175" s="22"/>
      <c r="U175" s="22"/>
      <c r="V175" s="22"/>
      <c r="W175" s="22"/>
      <c r="X175" s="22"/>
      <c r="Y175" s="22"/>
      <c r="Z175" s="14"/>
    </row>
    <row r="176" spans="1:26" ht="11.25" hidden="1" customHeight="1" x14ac:dyDescent="0.15">
      <c r="A176" s="13" t="s">
        <v>53</v>
      </c>
      <c r="B176" s="24">
        <f t="shared" ref="B176:Q176" si="32">IF(B42="","",IF(AND(B42="-",B105="       -"),"-",IF(B42="-",0-B105,IF(B105="       -",B42,B42-B105))))</f>
        <v>0</v>
      </c>
      <c r="C176" s="22">
        <f t="shared" si="32"/>
        <v>-0.40000000000000213</v>
      </c>
      <c r="D176" s="22">
        <f t="shared" si="32"/>
        <v>0</v>
      </c>
      <c r="E176" s="22">
        <f t="shared" si="32"/>
        <v>0.39999999999999991</v>
      </c>
      <c r="F176" s="22">
        <f t="shared" si="32"/>
        <v>0.40000000000000013</v>
      </c>
      <c r="G176" s="22">
        <f t="shared" si="32"/>
        <v>-9.9999999999999645E-2</v>
      </c>
      <c r="H176" s="22">
        <f t="shared" si="32"/>
        <v>0</v>
      </c>
      <c r="I176" s="22">
        <f t="shared" si="32"/>
        <v>-0.30000000000000071</v>
      </c>
      <c r="J176" s="22">
        <f t="shared" si="32"/>
        <v>-0.19999999999999929</v>
      </c>
      <c r="K176" s="22">
        <f t="shared" si="32"/>
        <v>0.20000000000000107</v>
      </c>
      <c r="L176" s="22">
        <f t="shared" si="32"/>
        <v>0.10000000000000142</v>
      </c>
      <c r="M176" s="22">
        <f t="shared" si="32"/>
        <v>0.5</v>
      </c>
      <c r="N176" s="22">
        <f t="shared" si="32"/>
        <v>-1.2000000000000011</v>
      </c>
      <c r="O176" s="22">
        <f t="shared" si="32"/>
        <v>9.9999999999999978E-2</v>
      </c>
      <c r="P176" s="22">
        <f t="shared" si="32"/>
        <v>0.5</v>
      </c>
      <c r="Q176" s="22">
        <f t="shared" si="32"/>
        <v>9.9999999999999978E-2</v>
      </c>
      <c r="R176" s="22"/>
      <c r="S176" s="22"/>
      <c r="T176" s="22"/>
      <c r="U176" s="22"/>
      <c r="V176" s="22"/>
      <c r="W176" s="22"/>
      <c r="X176" s="22"/>
      <c r="Y176" s="22"/>
      <c r="Z176" s="14"/>
    </row>
    <row r="177" spans="1:26" ht="11.25" hidden="1" customHeight="1" x14ac:dyDescent="0.15">
      <c r="A177" s="13" t="s">
        <v>54</v>
      </c>
      <c r="B177" s="24">
        <f t="shared" ref="B177:Q177" si="33">IF(B43="","",IF(AND(B43="-",B106="       -"),"-",IF(B43="-",0-B106,IF(B106="       -",B43,B43-B106))))</f>
        <v>0</v>
      </c>
      <c r="C177" s="22">
        <f t="shared" si="33"/>
        <v>0.5</v>
      </c>
      <c r="D177" s="22">
        <f t="shared" si="33"/>
        <v>0</v>
      </c>
      <c r="E177" s="22">
        <f t="shared" si="33"/>
        <v>0</v>
      </c>
      <c r="F177" s="22">
        <f t="shared" si="33"/>
        <v>0</v>
      </c>
      <c r="G177" s="22">
        <f t="shared" si="33"/>
        <v>0.59999999999999964</v>
      </c>
      <c r="H177" s="22">
        <f t="shared" si="33"/>
        <v>0.10000000000000009</v>
      </c>
      <c r="I177" s="22">
        <f t="shared" si="33"/>
        <v>-0.10000000000000142</v>
      </c>
      <c r="J177" s="22">
        <f t="shared" si="33"/>
        <v>-0.20000000000000107</v>
      </c>
      <c r="K177" s="22">
        <f t="shared" si="33"/>
        <v>0.19999999999999929</v>
      </c>
      <c r="L177" s="22">
        <f t="shared" si="33"/>
        <v>0.19999999999999574</v>
      </c>
      <c r="M177" s="22">
        <f t="shared" si="33"/>
        <v>0.40000000000000568</v>
      </c>
      <c r="N177" s="22">
        <f t="shared" si="33"/>
        <v>-0.5</v>
      </c>
      <c r="O177" s="22">
        <f t="shared" si="33"/>
        <v>0</v>
      </c>
      <c r="P177" s="22">
        <f t="shared" si="33"/>
        <v>-0.39999999999999147</v>
      </c>
      <c r="Q177" s="22">
        <f t="shared" si="33"/>
        <v>0</v>
      </c>
      <c r="R177" s="22"/>
      <c r="S177" s="22"/>
      <c r="T177" s="22"/>
      <c r="U177" s="22"/>
      <c r="V177" s="22"/>
      <c r="W177" s="22"/>
      <c r="X177" s="22"/>
      <c r="Y177" s="22"/>
      <c r="Z177" s="14"/>
    </row>
    <row r="178" spans="1:26" ht="11.25" hidden="1" customHeight="1" x14ac:dyDescent="0.15">
      <c r="A178" s="13" t="s">
        <v>55</v>
      </c>
      <c r="B178" s="24">
        <f t="shared" ref="B178:Q178" si="34">IF(B44="","",IF(AND(B44="-",B107="       -"),"-",IF(B44="-",0-B107,IF(B107="       -",B44,B44-B107))))</f>
        <v>0</v>
      </c>
      <c r="C178" s="22">
        <f t="shared" si="34"/>
        <v>-0.5</v>
      </c>
      <c r="D178" s="22">
        <f t="shared" si="34"/>
        <v>0</v>
      </c>
      <c r="E178" s="22">
        <f t="shared" si="34"/>
        <v>0</v>
      </c>
      <c r="F178" s="22">
        <f t="shared" si="34"/>
        <v>-9.9999999999999867E-2</v>
      </c>
      <c r="G178" s="22">
        <f t="shared" si="34"/>
        <v>0.10000000000000142</v>
      </c>
      <c r="H178" s="22">
        <f t="shared" si="34"/>
        <v>9.9999999999999645E-2</v>
      </c>
      <c r="I178" s="22">
        <f t="shared" si="34"/>
        <v>0.10000000000000142</v>
      </c>
      <c r="J178" s="22">
        <f t="shared" si="34"/>
        <v>0.30000000000000071</v>
      </c>
      <c r="K178" s="22">
        <f t="shared" si="34"/>
        <v>0.19999999999999929</v>
      </c>
      <c r="L178" s="22">
        <f t="shared" si="34"/>
        <v>9.9999999999994316E-2</v>
      </c>
      <c r="M178" s="22">
        <f t="shared" si="34"/>
        <v>0.29999999999999716</v>
      </c>
      <c r="N178" s="22">
        <f t="shared" si="34"/>
        <v>-0.29999999999999893</v>
      </c>
      <c r="O178" s="22">
        <f t="shared" si="34"/>
        <v>0.10000000000000003</v>
      </c>
      <c r="P178" s="22">
        <f t="shared" si="34"/>
        <v>0.5</v>
      </c>
      <c r="Q178" s="22">
        <f t="shared" si="34"/>
        <v>-0.1</v>
      </c>
      <c r="R178" s="22"/>
      <c r="S178" s="22"/>
      <c r="T178" s="22"/>
      <c r="U178" s="22"/>
      <c r="V178" s="22"/>
      <c r="W178" s="22"/>
      <c r="X178" s="22"/>
      <c r="Y178" s="22"/>
      <c r="Z178" s="14"/>
    </row>
    <row r="179" spans="1:26" ht="11.25" hidden="1" customHeight="1" x14ac:dyDescent="0.15">
      <c r="A179" s="13" t="s">
        <v>56</v>
      </c>
      <c r="B179" s="24">
        <f t="shared" ref="B179:Q179" si="35">IF(B45="","",IF(AND(B45="-",B108="       -"),"-",IF(B45="-",0-B108,IF(B108="       -",B45,B45-B108))))</f>
        <v>0</v>
      </c>
      <c r="C179" s="22">
        <f t="shared" si="35"/>
        <v>-0.20000000000000284</v>
      </c>
      <c r="D179" s="22">
        <f t="shared" si="35"/>
        <v>0</v>
      </c>
      <c r="E179" s="22">
        <f t="shared" si="35"/>
        <v>9.9999999999999978E-2</v>
      </c>
      <c r="F179" s="22">
        <f t="shared" si="35"/>
        <v>-9.9999999999999978E-2</v>
      </c>
      <c r="G179" s="22">
        <f t="shared" si="35"/>
        <v>-0.29999999999999893</v>
      </c>
      <c r="H179" s="22">
        <f t="shared" si="35"/>
        <v>0.2</v>
      </c>
      <c r="I179" s="22">
        <f t="shared" si="35"/>
        <v>1.8000000000000007</v>
      </c>
      <c r="J179" s="22">
        <f t="shared" si="35"/>
        <v>-0.60000000000000142</v>
      </c>
      <c r="K179" s="22">
        <f t="shared" si="35"/>
        <v>-5</v>
      </c>
      <c r="L179" s="22">
        <f t="shared" si="35"/>
        <v>3</v>
      </c>
      <c r="M179" s="22">
        <f t="shared" si="35"/>
        <v>-0.20000000000000284</v>
      </c>
      <c r="N179" s="22">
        <f t="shared" si="35"/>
        <v>0.80000000000000071</v>
      </c>
      <c r="O179" s="22">
        <f t="shared" si="35"/>
        <v>0</v>
      </c>
      <c r="P179" s="22">
        <f t="shared" si="35"/>
        <v>0.20000000000000284</v>
      </c>
      <c r="Q179" s="22">
        <f t="shared" si="35"/>
        <v>0</v>
      </c>
      <c r="R179" s="22"/>
      <c r="S179" s="22"/>
      <c r="T179" s="22"/>
      <c r="U179" s="22"/>
      <c r="V179" s="22"/>
      <c r="W179" s="22"/>
      <c r="X179" s="22"/>
      <c r="Y179" s="22"/>
      <c r="Z179" s="14"/>
    </row>
    <row r="180" spans="1:26" ht="11.25" hidden="1" customHeight="1" x14ac:dyDescent="0.15">
      <c r="A180" s="23" t="s">
        <v>57</v>
      </c>
      <c r="B180" s="24" t="str">
        <f t="shared" ref="B180:Q180" si="36">IF(B46="","",IF(AND(B46="-",B109="       -"),"-",IF(B46="-",0-B109,IF(B109="       -",B46,B46-B109))))</f>
        <v/>
      </c>
      <c r="C180" s="22" t="str">
        <f t="shared" si="36"/>
        <v/>
      </c>
      <c r="D180" s="22" t="str">
        <f t="shared" si="36"/>
        <v/>
      </c>
      <c r="E180" s="22" t="str">
        <f t="shared" si="36"/>
        <v/>
      </c>
      <c r="F180" s="22" t="str">
        <f t="shared" si="36"/>
        <v/>
      </c>
      <c r="G180" s="22" t="str">
        <f t="shared" si="36"/>
        <v/>
      </c>
      <c r="H180" s="22" t="str">
        <f t="shared" si="36"/>
        <v/>
      </c>
      <c r="I180" s="22" t="str">
        <f t="shared" si="36"/>
        <v/>
      </c>
      <c r="J180" s="22" t="str">
        <f t="shared" si="36"/>
        <v/>
      </c>
      <c r="K180" s="22" t="str">
        <f t="shared" si="36"/>
        <v/>
      </c>
      <c r="L180" s="22" t="str">
        <f t="shared" si="36"/>
        <v/>
      </c>
      <c r="M180" s="22" t="str">
        <f t="shared" si="36"/>
        <v/>
      </c>
      <c r="N180" s="22" t="str">
        <f t="shared" si="36"/>
        <v/>
      </c>
      <c r="O180" s="22" t="str">
        <f t="shared" si="36"/>
        <v/>
      </c>
      <c r="P180" s="22" t="str">
        <f t="shared" si="36"/>
        <v/>
      </c>
      <c r="Q180" s="22" t="str">
        <f t="shared" si="36"/>
        <v/>
      </c>
      <c r="R180" s="22"/>
      <c r="S180" s="22"/>
      <c r="T180" s="22"/>
      <c r="U180" s="22"/>
      <c r="V180" s="22"/>
      <c r="W180" s="22"/>
      <c r="X180" s="22"/>
      <c r="Y180" s="22"/>
      <c r="Z180" s="14"/>
    </row>
    <row r="181" spans="1:26" ht="11.25" hidden="1" customHeight="1" x14ac:dyDescent="0.15">
      <c r="A181" s="13" t="s">
        <v>52</v>
      </c>
      <c r="B181" s="24">
        <f t="shared" ref="B181:Q181" si="37">IF(B47="","",IF(AND(B47="-",B110="       -"),"-",IF(B47="-",0-B110,IF(B110="       -",B47,B47-B110))))</f>
        <v>0</v>
      </c>
      <c r="C181" s="22">
        <f t="shared" si="37"/>
        <v>1.3000000000000007</v>
      </c>
      <c r="D181" s="22">
        <f t="shared" si="37"/>
        <v>0</v>
      </c>
      <c r="E181" s="22">
        <f t="shared" si="37"/>
        <v>-0.10000000000000009</v>
      </c>
      <c r="F181" s="22">
        <f t="shared" si="37"/>
        <v>0.29999999999999982</v>
      </c>
      <c r="G181" s="22">
        <f t="shared" si="37"/>
        <v>-0.89999999999999858</v>
      </c>
      <c r="H181" s="22">
        <f t="shared" si="37"/>
        <v>0.79999999999999982</v>
      </c>
      <c r="I181" s="22">
        <f t="shared" si="37"/>
        <v>-2.3000000000000007</v>
      </c>
      <c r="J181" s="22">
        <f t="shared" si="37"/>
        <v>0.70000000000000284</v>
      </c>
      <c r="K181" s="22">
        <f t="shared" si="37"/>
        <v>-0.40000000000000036</v>
      </c>
      <c r="L181" s="22">
        <f t="shared" si="37"/>
        <v>0</v>
      </c>
      <c r="M181" s="22">
        <f t="shared" si="37"/>
        <v>-0.69999999999999929</v>
      </c>
      <c r="N181" s="22">
        <f t="shared" si="37"/>
        <v>0.29999999999999893</v>
      </c>
      <c r="O181" s="22">
        <f t="shared" si="37"/>
        <v>0</v>
      </c>
      <c r="P181" s="22">
        <f t="shared" si="37"/>
        <v>-1.3999999999999915</v>
      </c>
      <c r="Q181" s="22">
        <f t="shared" si="37"/>
        <v>0</v>
      </c>
      <c r="R181" s="22"/>
      <c r="S181" s="22"/>
      <c r="T181" s="22"/>
      <c r="U181" s="22"/>
      <c r="V181" s="22"/>
      <c r="W181" s="22"/>
      <c r="X181" s="22"/>
      <c r="Y181" s="22"/>
      <c r="Z181" s="14"/>
    </row>
    <row r="182" spans="1:26" ht="11.25" hidden="1" customHeight="1" x14ac:dyDescent="0.15">
      <c r="A182" s="13" t="s">
        <v>53</v>
      </c>
      <c r="B182" s="24">
        <f t="shared" ref="B182:Q182" si="38">IF(B48="","",IF(AND(B48="-",B111="       -"),"-",IF(B48="-",0-B111,IF(B111="       -",B48,B48-B111))))</f>
        <v>0</v>
      </c>
      <c r="C182" s="22">
        <f t="shared" si="38"/>
        <v>0.5</v>
      </c>
      <c r="D182" s="22">
        <f t="shared" si="38"/>
        <v>0</v>
      </c>
      <c r="E182" s="22">
        <f t="shared" si="38"/>
        <v>0</v>
      </c>
      <c r="F182" s="22">
        <f t="shared" si="38"/>
        <v>-0.10000000000000009</v>
      </c>
      <c r="G182" s="22">
        <f t="shared" si="38"/>
        <v>-0.59999999999999964</v>
      </c>
      <c r="H182" s="22">
        <f t="shared" si="38"/>
        <v>-0.10000000000000009</v>
      </c>
      <c r="I182" s="22">
        <f t="shared" si="38"/>
        <v>-9.9999999999997868E-2</v>
      </c>
      <c r="J182" s="22">
        <f t="shared" si="38"/>
        <v>9.9999999999997868E-2</v>
      </c>
      <c r="K182" s="22">
        <f t="shared" si="38"/>
        <v>0.10000000000000142</v>
      </c>
      <c r="L182" s="22">
        <f t="shared" si="38"/>
        <v>0.10000000000000142</v>
      </c>
      <c r="M182" s="22">
        <f t="shared" si="38"/>
        <v>0.10000000000000142</v>
      </c>
      <c r="N182" s="22">
        <f t="shared" si="38"/>
        <v>-0.80000000000000071</v>
      </c>
      <c r="O182" s="22" t="str">
        <f t="shared" si="38"/>
        <v>-</v>
      </c>
      <c r="P182" s="22">
        <f t="shared" si="38"/>
        <v>-0.5</v>
      </c>
      <c r="Q182" s="22">
        <f t="shared" si="38"/>
        <v>0</v>
      </c>
      <c r="R182" s="22"/>
      <c r="S182" s="22"/>
      <c r="T182" s="22"/>
      <c r="U182" s="22"/>
      <c r="V182" s="22"/>
      <c r="W182" s="22"/>
      <c r="X182" s="22"/>
      <c r="Y182" s="22"/>
      <c r="Z182" s="14"/>
    </row>
    <row r="183" spans="1:26" ht="11.25" hidden="1" customHeight="1" x14ac:dyDescent="0.15">
      <c r="A183" s="13" t="s">
        <v>54</v>
      </c>
      <c r="B183" s="24">
        <f t="shared" ref="B183:Q183" si="39">IF(B49="","",IF(AND(B49="-",B112="       -"),"-",IF(B49="-",0-B112,IF(B112="       -",B49,B49-B112))))</f>
        <v>0</v>
      </c>
      <c r="C183" s="22">
        <f t="shared" si="39"/>
        <v>0.10000000000000142</v>
      </c>
      <c r="D183" s="22">
        <f t="shared" si="39"/>
        <v>0</v>
      </c>
      <c r="E183" s="22">
        <f t="shared" si="39"/>
        <v>0.10000000000000009</v>
      </c>
      <c r="F183" s="22">
        <f t="shared" si="39"/>
        <v>9.9999999999999867E-2</v>
      </c>
      <c r="G183" s="22">
        <f t="shared" si="39"/>
        <v>-9.9999999999999645E-2</v>
      </c>
      <c r="H183" s="22">
        <f t="shared" si="39"/>
        <v>0.80000000000000071</v>
      </c>
      <c r="I183" s="22">
        <f t="shared" si="39"/>
        <v>-0.39999999999999858</v>
      </c>
      <c r="J183" s="22">
        <f t="shared" si="39"/>
        <v>-0.39999999999999858</v>
      </c>
      <c r="K183" s="22">
        <f t="shared" si="39"/>
        <v>-0.40000000000000036</v>
      </c>
      <c r="L183" s="22">
        <f t="shared" si="39"/>
        <v>0.5</v>
      </c>
      <c r="M183" s="22">
        <f t="shared" si="39"/>
        <v>0.19999999999999929</v>
      </c>
      <c r="N183" s="22">
        <f t="shared" si="39"/>
        <v>-0.90000000000000213</v>
      </c>
      <c r="O183" s="22">
        <f t="shared" si="39"/>
        <v>0.10000000000000009</v>
      </c>
      <c r="P183" s="22">
        <f t="shared" si="39"/>
        <v>0</v>
      </c>
      <c r="Q183" s="22">
        <f t="shared" si="39"/>
        <v>0</v>
      </c>
      <c r="R183" s="22"/>
      <c r="S183" s="22"/>
      <c r="T183" s="22"/>
      <c r="U183" s="22"/>
      <c r="V183" s="22"/>
      <c r="W183" s="22"/>
      <c r="X183" s="22"/>
      <c r="Y183" s="22"/>
      <c r="Z183" s="14"/>
    </row>
    <row r="184" spans="1:26" ht="11.25" hidden="1" customHeight="1" x14ac:dyDescent="0.15">
      <c r="A184" s="13" t="s">
        <v>55</v>
      </c>
      <c r="B184" s="24">
        <f t="shared" ref="B184:Q184" si="40">IF(B50="","",IF(AND(B50="-",B113="       -"),"-",IF(B50="-",0-B113,IF(B113="       -",B50,B50-B113))))</f>
        <v>0</v>
      </c>
      <c r="C184" s="22">
        <f t="shared" si="40"/>
        <v>-0.20000000000000284</v>
      </c>
      <c r="D184" s="22">
        <f t="shared" si="40"/>
        <v>0</v>
      </c>
      <c r="E184" s="22">
        <f t="shared" si="40"/>
        <v>0.30000000000000004</v>
      </c>
      <c r="F184" s="22">
        <f t="shared" si="40"/>
        <v>0.40000000000000013</v>
      </c>
      <c r="G184" s="22">
        <f t="shared" si="40"/>
        <v>0.10000000000000142</v>
      </c>
      <c r="H184" s="22">
        <f t="shared" si="40"/>
        <v>-0.10000000000000009</v>
      </c>
      <c r="I184" s="22">
        <f t="shared" si="40"/>
        <v>-0.60000000000000142</v>
      </c>
      <c r="J184" s="22">
        <f t="shared" si="40"/>
        <v>0.29999999999999893</v>
      </c>
      <c r="K184" s="22">
        <f t="shared" si="40"/>
        <v>-9.9999999999999645E-2</v>
      </c>
      <c r="L184" s="22">
        <f t="shared" si="40"/>
        <v>0</v>
      </c>
      <c r="M184" s="22">
        <f t="shared" si="40"/>
        <v>0.89999999999999858</v>
      </c>
      <c r="N184" s="22">
        <f t="shared" si="40"/>
        <v>-1.3000000000000007</v>
      </c>
      <c r="O184" s="22">
        <f t="shared" si="40"/>
        <v>0</v>
      </c>
      <c r="P184" s="22">
        <f t="shared" si="40"/>
        <v>9.9999999999994316E-2</v>
      </c>
      <c r="Q184" s="22">
        <f t="shared" si="40"/>
        <v>0</v>
      </c>
      <c r="R184" s="22"/>
      <c r="S184" s="22"/>
      <c r="T184" s="22"/>
      <c r="U184" s="22"/>
      <c r="V184" s="22"/>
      <c r="W184" s="22"/>
      <c r="X184" s="22"/>
      <c r="Y184" s="22"/>
      <c r="Z184" s="14"/>
    </row>
    <row r="185" spans="1:26" ht="11.25" hidden="1" customHeight="1" x14ac:dyDescent="0.15">
      <c r="A185" s="13" t="s">
        <v>56</v>
      </c>
      <c r="B185" s="24">
        <f t="shared" ref="B185:Q185" si="41">IF(B51="","",IF(AND(B51="-",B114="       -"),"-",IF(B51="-",0-B114,IF(B114="       -",B51,B51-B114))))</f>
        <v>0</v>
      </c>
      <c r="C185" s="22">
        <f t="shared" si="41"/>
        <v>-0.79999999999999716</v>
      </c>
      <c r="D185" s="22">
        <f t="shared" si="41"/>
        <v>0</v>
      </c>
      <c r="E185" s="22">
        <f t="shared" si="41"/>
        <v>0</v>
      </c>
      <c r="F185" s="22">
        <f t="shared" si="41"/>
        <v>0.40000000000000013</v>
      </c>
      <c r="G185" s="22">
        <f t="shared" si="41"/>
        <v>0.20000000000000107</v>
      </c>
      <c r="H185" s="22">
        <f t="shared" si="41"/>
        <v>9.9999999999999867E-2</v>
      </c>
      <c r="I185" s="22">
        <f t="shared" si="41"/>
        <v>0.60000000000000142</v>
      </c>
      <c r="J185" s="22">
        <f t="shared" si="41"/>
        <v>-9.9999999999999645E-2</v>
      </c>
      <c r="K185" s="22">
        <f t="shared" si="41"/>
        <v>-1.5</v>
      </c>
      <c r="L185" s="22">
        <f t="shared" si="41"/>
        <v>0.5</v>
      </c>
      <c r="M185" s="22">
        <f t="shared" si="41"/>
        <v>0</v>
      </c>
      <c r="N185" s="22">
        <f t="shared" si="41"/>
        <v>9.9999999999999645E-2</v>
      </c>
      <c r="O185" s="22">
        <f t="shared" si="41"/>
        <v>0</v>
      </c>
      <c r="P185" s="22">
        <f t="shared" si="41"/>
        <v>0.80000000000000426</v>
      </c>
      <c r="Q185" s="22">
        <f t="shared" si="41"/>
        <v>0</v>
      </c>
      <c r="R185" s="22"/>
      <c r="S185" s="22"/>
      <c r="T185" s="22"/>
      <c r="U185" s="22"/>
      <c r="V185" s="22"/>
      <c r="W185" s="22"/>
      <c r="X185" s="22"/>
      <c r="Y185" s="22"/>
      <c r="Z185" s="14"/>
    </row>
    <row r="186" spans="1:26" ht="11.25" hidden="1" customHeight="1" x14ac:dyDescent="0.15">
      <c r="A186" s="23" t="s">
        <v>58</v>
      </c>
      <c r="B186" s="24" t="str">
        <f t="shared" ref="B186:Q186" si="42">IF(B52="","",IF(AND(B52="-",B115="       -"),"-",IF(B52="-",0-B115,IF(B115="       -",B52,B52-B115))))</f>
        <v/>
      </c>
      <c r="C186" s="22" t="str">
        <f t="shared" si="42"/>
        <v/>
      </c>
      <c r="D186" s="22" t="str">
        <f t="shared" si="42"/>
        <v/>
      </c>
      <c r="E186" s="22" t="str">
        <f t="shared" si="42"/>
        <v/>
      </c>
      <c r="F186" s="22" t="str">
        <f t="shared" si="42"/>
        <v/>
      </c>
      <c r="G186" s="22" t="str">
        <f t="shared" si="42"/>
        <v/>
      </c>
      <c r="H186" s="22" t="str">
        <f t="shared" si="42"/>
        <v/>
      </c>
      <c r="I186" s="22" t="str">
        <f t="shared" si="42"/>
        <v/>
      </c>
      <c r="J186" s="22" t="str">
        <f t="shared" si="42"/>
        <v/>
      </c>
      <c r="K186" s="22" t="str">
        <f t="shared" si="42"/>
        <v/>
      </c>
      <c r="L186" s="22" t="str">
        <f t="shared" si="42"/>
        <v/>
      </c>
      <c r="M186" s="22" t="str">
        <f t="shared" si="42"/>
        <v/>
      </c>
      <c r="N186" s="22" t="str">
        <f t="shared" si="42"/>
        <v/>
      </c>
      <c r="O186" s="22" t="str">
        <f t="shared" si="42"/>
        <v/>
      </c>
      <c r="P186" s="22" t="str">
        <f t="shared" si="42"/>
        <v/>
      </c>
      <c r="Q186" s="22" t="str">
        <f t="shared" si="42"/>
        <v/>
      </c>
      <c r="R186" s="22"/>
      <c r="S186" s="22"/>
      <c r="T186" s="22"/>
      <c r="U186" s="22"/>
      <c r="V186" s="22"/>
      <c r="W186" s="22"/>
      <c r="X186" s="22"/>
      <c r="Y186" s="22"/>
      <c r="Z186" s="14"/>
    </row>
    <row r="187" spans="1:26" ht="11.25" hidden="1" customHeight="1" x14ac:dyDescent="0.15">
      <c r="A187" s="13" t="s">
        <v>59</v>
      </c>
      <c r="B187" s="24">
        <f t="shared" ref="B187:Q187" si="43">IF(B53="","",IF(AND(B53="-",B116="       -"),"-",IF(B53="-",0-B116,IF(B116="       -",B53,B53-B116))))</f>
        <v>0</v>
      </c>
      <c r="C187" s="22">
        <f t="shared" si="43"/>
        <v>-2.4000000000000004</v>
      </c>
      <c r="D187" s="22">
        <f t="shared" si="43"/>
        <v>0</v>
      </c>
      <c r="E187" s="22" t="str">
        <f t="shared" si="43"/>
        <v>-</v>
      </c>
      <c r="F187" s="22">
        <f t="shared" si="43"/>
        <v>-1.8000000000000007</v>
      </c>
      <c r="G187" s="22" t="str">
        <f t="shared" si="43"/>
        <v>-</v>
      </c>
      <c r="H187" s="22" t="str">
        <f t="shared" si="43"/>
        <v>-</v>
      </c>
      <c r="I187" s="22">
        <f t="shared" si="43"/>
        <v>6</v>
      </c>
      <c r="J187" s="22" t="str">
        <f t="shared" si="43"/>
        <v>-</v>
      </c>
      <c r="K187" s="22">
        <f t="shared" si="43"/>
        <v>-1.4000000000000004</v>
      </c>
      <c r="L187" s="22">
        <f t="shared" si="43"/>
        <v>1</v>
      </c>
      <c r="M187" s="22">
        <f t="shared" si="43"/>
        <v>5.2000000000000028</v>
      </c>
      <c r="N187" s="22" t="str">
        <f t="shared" si="43"/>
        <v>-</v>
      </c>
      <c r="O187" s="22" t="str">
        <f t="shared" si="43"/>
        <v>-</v>
      </c>
      <c r="P187" s="22">
        <f t="shared" si="43"/>
        <v>2.4000000000000057</v>
      </c>
      <c r="Q187" s="22" t="str">
        <f t="shared" si="43"/>
        <v>-</v>
      </c>
      <c r="R187" s="22"/>
      <c r="S187" s="22"/>
      <c r="T187" s="22"/>
      <c r="U187" s="22"/>
      <c r="V187" s="22"/>
      <c r="W187" s="22"/>
      <c r="X187" s="22"/>
      <c r="Y187" s="22"/>
      <c r="Z187" s="14"/>
    </row>
    <row r="188" spans="1:26" ht="11.25" hidden="1" customHeight="1" x14ac:dyDescent="0.15">
      <c r="A188" s="13" t="s">
        <v>60</v>
      </c>
      <c r="B188" s="24">
        <f t="shared" ref="B188:Q188" si="44">IF(B54="","",IF(AND(B54="-",B117="       -"),"-",IF(B54="-",0-B117,IF(B117="       -",B54,B54-B117))))</f>
        <v>0</v>
      </c>
      <c r="C188" s="22">
        <f t="shared" si="44"/>
        <v>1.1000000000000014</v>
      </c>
      <c r="D188" s="22">
        <f t="shared" si="44"/>
        <v>0</v>
      </c>
      <c r="E188" s="22">
        <f t="shared" si="44"/>
        <v>0.10000000000000009</v>
      </c>
      <c r="F188" s="22">
        <f t="shared" si="44"/>
        <v>1.2000000000000002</v>
      </c>
      <c r="G188" s="22">
        <f t="shared" si="44"/>
        <v>0</v>
      </c>
      <c r="H188" s="22">
        <f t="shared" si="44"/>
        <v>0.30000000000000004</v>
      </c>
      <c r="I188" s="22">
        <f t="shared" si="44"/>
        <v>9.9999999999997868E-2</v>
      </c>
      <c r="J188" s="22">
        <f t="shared" si="44"/>
        <v>0.29999999999999893</v>
      </c>
      <c r="K188" s="22">
        <f t="shared" si="44"/>
        <v>-1.8999999999999986</v>
      </c>
      <c r="L188" s="22">
        <f t="shared" si="44"/>
        <v>0</v>
      </c>
      <c r="M188" s="22">
        <f t="shared" si="44"/>
        <v>-0.70000000000000284</v>
      </c>
      <c r="N188" s="22">
        <f t="shared" si="44"/>
        <v>-0.5</v>
      </c>
      <c r="O188" s="22">
        <f t="shared" si="44"/>
        <v>0</v>
      </c>
      <c r="P188" s="22">
        <f t="shared" si="44"/>
        <v>-1.1000000000000014</v>
      </c>
      <c r="Q188" s="22" t="str">
        <f t="shared" si="44"/>
        <v>-</v>
      </c>
      <c r="R188" s="22"/>
      <c r="S188" s="22"/>
      <c r="T188" s="22"/>
      <c r="U188" s="22"/>
      <c r="V188" s="22"/>
      <c r="W188" s="22"/>
      <c r="X188" s="22"/>
      <c r="Y188" s="22"/>
      <c r="Z188" s="14"/>
    </row>
    <row r="189" spans="1:26" ht="11.25" hidden="1" customHeight="1" x14ac:dyDescent="0.15">
      <c r="A189" s="13" t="s">
        <v>61</v>
      </c>
      <c r="B189" s="24">
        <f t="shared" ref="B189:Q189" si="45">IF(B55="","",IF(AND(B55="-",B118="       -"),"-",IF(B55="-",0-B118,IF(B118="       -",B55,B55-B118))))</f>
        <v>0</v>
      </c>
      <c r="C189" s="22">
        <f t="shared" si="45"/>
        <v>0.10000000000000142</v>
      </c>
      <c r="D189" s="22">
        <f t="shared" si="45"/>
        <v>0</v>
      </c>
      <c r="E189" s="22">
        <f t="shared" si="45"/>
        <v>0</v>
      </c>
      <c r="F189" s="22">
        <f t="shared" si="45"/>
        <v>-0.10000000000000009</v>
      </c>
      <c r="G189" s="22">
        <f t="shared" si="45"/>
        <v>-0.5</v>
      </c>
      <c r="H189" s="22">
        <f t="shared" si="45"/>
        <v>0.29999999999999982</v>
      </c>
      <c r="I189" s="22">
        <f t="shared" si="45"/>
        <v>0.30000000000000071</v>
      </c>
      <c r="J189" s="22">
        <f t="shared" si="45"/>
        <v>0.19999999999999929</v>
      </c>
      <c r="K189" s="22">
        <f t="shared" si="45"/>
        <v>-1.2999999999999989</v>
      </c>
      <c r="L189" s="22">
        <f t="shared" si="45"/>
        <v>1.1999999999999957</v>
      </c>
      <c r="M189" s="22">
        <f t="shared" si="45"/>
        <v>0.79999999999999716</v>
      </c>
      <c r="N189" s="22">
        <f t="shared" si="45"/>
        <v>-0.5</v>
      </c>
      <c r="O189" s="22">
        <f t="shared" si="45"/>
        <v>9.9999999999999978E-2</v>
      </c>
      <c r="P189" s="22">
        <f t="shared" si="45"/>
        <v>-0.10000000000000142</v>
      </c>
      <c r="Q189" s="22">
        <f t="shared" si="45"/>
        <v>0</v>
      </c>
      <c r="R189" s="22"/>
      <c r="S189" s="22"/>
      <c r="T189" s="22"/>
      <c r="U189" s="22"/>
      <c r="V189" s="22"/>
      <c r="W189" s="22"/>
      <c r="X189" s="22"/>
      <c r="Y189" s="22"/>
      <c r="Z189" s="14"/>
    </row>
    <row r="190" spans="1:26" ht="11.25" hidden="1" customHeight="1" x14ac:dyDescent="0.15">
      <c r="A190" s="13" t="s">
        <v>62</v>
      </c>
      <c r="B190" s="24">
        <f t="shared" ref="B190:Q190" si="46">IF(B56="","",IF(AND(B56="-",B119="       -"),"-",IF(B56="-",0-B119,IF(B119="       -",B56,B56-B119))))</f>
        <v>0</v>
      </c>
      <c r="C190" s="22">
        <f t="shared" si="46"/>
        <v>0.10000000000000142</v>
      </c>
      <c r="D190" s="22">
        <f t="shared" si="46"/>
        <v>0</v>
      </c>
      <c r="E190" s="22">
        <f t="shared" si="46"/>
        <v>0</v>
      </c>
      <c r="F190" s="22">
        <f t="shared" si="46"/>
        <v>0</v>
      </c>
      <c r="G190" s="22">
        <f t="shared" si="46"/>
        <v>0.29999999999999716</v>
      </c>
      <c r="H190" s="22">
        <f t="shared" si="46"/>
        <v>0.10000000000000009</v>
      </c>
      <c r="I190" s="22">
        <f t="shared" si="46"/>
        <v>-0.5</v>
      </c>
      <c r="J190" s="22">
        <f t="shared" si="46"/>
        <v>-0.30000000000000071</v>
      </c>
      <c r="K190" s="22">
        <f t="shared" si="46"/>
        <v>-0.60000000000000142</v>
      </c>
      <c r="L190" s="22">
        <f t="shared" si="46"/>
        <v>-0.10000000000000142</v>
      </c>
      <c r="M190" s="22">
        <f t="shared" si="46"/>
        <v>0.60000000000000142</v>
      </c>
      <c r="N190" s="22">
        <f t="shared" si="46"/>
        <v>-9.9999999999999645E-2</v>
      </c>
      <c r="O190" s="22">
        <f t="shared" si="46"/>
        <v>0</v>
      </c>
      <c r="P190" s="22">
        <f t="shared" si="46"/>
        <v>-9.9999999999994316E-2</v>
      </c>
      <c r="Q190" s="22">
        <f t="shared" si="46"/>
        <v>0</v>
      </c>
      <c r="R190" s="22"/>
      <c r="S190" s="22"/>
      <c r="T190" s="22"/>
      <c r="U190" s="22"/>
      <c r="V190" s="22"/>
      <c r="W190" s="22"/>
      <c r="X190" s="22"/>
      <c r="Y190" s="22"/>
      <c r="Z190" s="14"/>
    </row>
    <row r="191" spans="1:26" ht="11.25" hidden="1" customHeight="1" x14ac:dyDescent="0.15">
      <c r="A191" s="13" t="s">
        <v>63</v>
      </c>
      <c r="B191" s="24">
        <f t="shared" ref="B191:Q191" si="47">IF(B57="","",IF(AND(B57="-",B120="       -"),"-",IF(B57="-",0-B120,IF(B120="       -",B57,B57-B120))))</f>
        <v>0</v>
      </c>
      <c r="C191" s="22">
        <f t="shared" si="47"/>
        <v>0.10000000000000142</v>
      </c>
      <c r="D191" s="22">
        <f t="shared" si="47"/>
        <v>0</v>
      </c>
      <c r="E191" s="22">
        <f t="shared" si="47"/>
        <v>0</v>
      </c>
      <c r="F191" s="22">
        <f t="shared" si="47"/>
        <v>-9.9999999999999978E-2</v>
      </c>
      <c r="G191" s="22">
        <f t="shared" si="47"/>
        <v>0.19999999999999929</v>
      </c>
      <c r="H191" s="22">
        <f t="shared" si="47"/>
        <v>0.39999999999999991</v>
      </c>
      <c r="I191" s="22">
        <f t="shared" si="47"/>
        <v>0.30000000000000071</v>
      </c>
      <c r="J191" s="22">
        <f t="shared" si="47"/>
        <v>-0.19999999999999929</v>
      </c>
      <c r="K191" s="22">
        <f t="shared" si="47"/>
        <v>-0.40000000000000036</v>
      </c>
      <c r="L191" s="22">
        <f t="shared" si="47"/>
        <v>0.59999999999999787</v>
      </c>
      <c r="M191" s="22">
        <f t="shared" si="47"/>
        <v>-0.70000000000000284</v>
      </c>
      <c r="N191" s="22">
        <f t="shared" si="47"/>
        <v>-0.59999999999999964</v>
      </c>
      <c r="O191" s="22">
        <f t="shared" si="47"/>
        <v>0</v>
      </c>
      <c r="P191" s="22">
        <f t="shared" si="47"/>
        <v>-9.9999999999994316E-2</v>
      </c>
      <c r="Q191" s="22">
        <f t="shared" si="47"/>
        <v>0</v>
      </c>
      <c r="R191" s="22"/>
      <c r="S191" s="22"/>
      <c r="T191" s="22"/>
      <c r="U191" s="22"/>
      <c r="V191" s="22"/>
      <c r="W191" s="22"/>
      <c r="X191" s="22"/>
      <c r="Y191" s="22"/>
      <c r="Z191" s="14"/>
    </row>
    <row r="192" spans="1:26" ht="11.25" hidden="1" customHeight="1" x14ac:dyDescent="0.15">
      <c r="A192" s="26" t="s">
        <v>169</v>
      </c>
      <c r="B192" s="27">
        <f t="shared" ref="B192:Q192" si="48">IF(B58="","",IF(AND(B58="-",B121="       -"),"-",IF(B58="-",0-B121,IF(B121="       -",B58,B58-B121))))</f>
        <v>0</v>
      </c>
      <c r="C192" s="28">
        <f t="shared" si="48"/>
        <v>-2.1000000000000014</v>
      </c>
      <c r="D192" s="28">
        <f t="shared" si="48"/>
        <v>0</v>
      </c>
      <c r="E192" s="28">
        <f t="shared" si="48"/>
        <v>9.9999999999999978E-2</v>
      </c>
      <c r="F192" s="28">
        <f t="shared" si="48"/>
        <v>9.9999999999999867E-2</v>
      </c>
      <c r="G192" s="28">
        <f t="shared" si="48"/>
        <v>1</v>
      </c>
      <c r="H192" s="28">
        <f t="shared" si="48"/>
        <v>0</v>
      </c>
      <c r="I192" s="28">
        <f t="shared" si="48"/>
        <v>-1.1000000000000014</v>
      </c>
      <c r="J192" s="28">
        <f t="shared" si="48"/>
        <v>1</v>
      </c>
      <c r="K192" s="28">
        <f t="shared" si="48"/>
        <v>1.3999999999999995</v>
      </c>
      <c r="L192" s="28">
        <f t="shared" si="48"/>
        <v>-0.5</v>
      </c>
      <c r="M192" s="28">
        <f t="shared" si="48"/>
        <v>9.9999999999994316E-2</v>
      </c>
      <c r="N192" s="28">
        <f t="shared" si="48"/>
        <v>-9.9999999999999645E-2</v>
      </c>
      <c r="O192" s="28">
        <f t="shared" si="48"/>
        <v>0.19999999999999996</v>
      </c>
      <c r="P192" s="28">
        <f t="shared" si="48"/>
        <v>2</v>
      </c>
      <c r="Q192" s="28">
        <f t="shared" si="48"/>
        <v>0</v>
      </c>
      <c r="R192" s="22"/>
      <c r="S192" s="22"/>
      <c r="T192" s="22"/>
      <c r="U192" s="22"/>
      <c r="V192" s="22"/>
      <c r="W192" s="22"/>
      <c r="X192" s="22"/>
      <c r="Y192" s="22"/>
      <c r="Z192" s="14"/>
    </row>
    <row r="193" spans="1:26" ht="11.25" hidden="1" customHeight="1" x14ac:dyDescent="0.15">
      <c r="A193" s="15" t="s">
        <v>252</v>
      </c>
      <c r="B193" s="22"/>
      <c r="C193" s="22"/>
      <c r="D193" s="22"/>
      <c r="E193" s="25"/>
      <c r="F193" s="25"/>
      <c r="G193" s="25"/>
      <c r="H193" s="25"/>
      <c r="I193" s="25"/>
      <c r="J193" s="25"/>
      <c r="K193" s="25"/>
      <c r="L193" s="25"/>
      <c r="M193" s="25"/>
      <c r="N193" s="25"/>
      <c r="O193" s="25"/>
      <c r="P193" s="22"/>
      <c r="Q193" s="22"/>
      <c r="R193" s="22"/>
      <c r="S193" s="22"/>
      <c r="T193" s="22"/>
      <c r="U193" s="22"/>
      <c r="V193" s="22"/>
      <c r="W193" s="22"/>
      <c r="X193" s="22"/>
      <c r="Y193" s="22"/>
      <c r="Z193" s="14"/>
    </row>
    <row r="194" spans="1:26" ht="11.25" hidden="1" customHeight="1" x14ac:dyDescent="0.15">
      <c r="A194" s="15" t="s">
        <v>66</v>
      </c>
      <c r="B194" s="22"/>
      <c r="C194" s="22"/>
      <c r="D194" s="22"/>
      <c r="E194" s="25"/>
      <c r="F194" s="25"/>
      <c r="G194" s="25"/>
      <c r="H194" s="117" t="s">
        <v>67</v>
      </c>
      <c r="I194" s="25"/>
      <c r="J194" s="25"/>
      <c r="K194" s="25"/>
      <c r="L194" s="25"/>
      <c r="M194" s="25"/>
      <c r="N194" s="25"/>
      <c r="O194" s="25"/>
      <c r="P194" s="22"/>
      <c r="Q194" s="22"/>
      <c r="R194" s="22"/>
      <c r="S194" s="22"/>
      <c r="T194" s="22"/>
      <c r="U194" s="22"/>
      <c r="V194" s="22"/>
      <c r="W194" s="22"/>
      <c r="X194" s="22"/>
      <c r="Y194" s="22"/>
      <c r="Z194" s="14"/>
    </row>
    <row r="195" spans="1:26" x14ac:dyDescent="0.15">
      <c r="C195" s="14"/>
      <c r="E195" s="14"/>
      <c r="F195" s="14"/>
      <c r="G195" s="14"/>
      <c r="H195" s="14"/>
      <c r="I195" s="14"/>
      <c r="J195" s="14"/>
      <c r="K195" s="14"/>
      <c r="L195" s="14"/>
      <c r="M195" s="14"/>
      <c r="N195" s="14"/>
      <c r="O195" s="14"/>
      <c r="P195" s="14"/>
      <c r="Q195" s="14"/>
    </row>
    <row r="196" spans="1:26" x14ac:dyDescent="0.15">
      <c r="C196" s="14"/>
      <c r="E196" s="14"/>
      <c r="F196" s="14"/>
      <c r="G196" s="14"/>
      <c r="H196" s="14"/>
      <c r="I196" s="14"/>
      <c r="J196" s="14"/>
      <c r="K196" s="14"/>
      <c r="L196" s="14"/>
      <c r="M196" s="14"/>
      <c r="N196" s="14"/>
      <c r="O196" s="14"/>
      <c r="P196" s="14"/>
      <c r="Q196" s="14"/>
    </row>
    <row r="197" spans="1:26" x14ac:dyDescent="0.15">
      <c r="C197" s="14"/>
      <c r="E197" s="14"/>
      <c r="F197" s="14"/>
      <c r="G197" s="14"/>
      <c r="H197" s="14"/>
      <c r="I197" s="14"/>
      <c r="J197" s="14"/>
      <c r="K197" s="14"/>
      <c r="L197" s="14"/>
      <c r="M197" s="14"/>
      <c r="N197" s="14"/>
      <c r="O197" s="14"/>
      <c r="P197" s="14"/>
      <c r="Q197" s="14"/>
    </row>
  </sheetData>
  <mergeCells count="27">
    <mergeCell ref="A137:G137"/>
    <mergeCell ref="H137:Q137"/>
    <mergeCell ref="H138:Q138"/>
    <mergeCell ref="B141:B143"/>
    <mergeCell ref="C141:D143"/>
    <mergeCell ref="P141:P143"/>
    <mergeCell ref="Q141:Q143"/>
    <mergeCell ref="B70:B72"/>
    <mergeCell ref="C70:D72"/>
    <mergeCell ref="P70:P72"/>
    <mergeCell ref="Q70:Q72"/>
    <mergeCell ref="A136:G136"/>
    <mergeCell ref="H136:Q136"/>
    <mergeCell ref="A65:G65"/>
    <mergeCell ref="H65:Q65"/>
    <mergeCell ref="A66:G66"/>
    <mergeCell ref="H66:Q66"/>
    <mergeCell ref="H67:Q67"/>
    <mergeCell ref="B7:B9"/>
    <mergeCell ref="C7:D9"/>
    <mergeCell ref="P7:P9"/>
    <mergeCell ref="Q7:Q9"/>
    <mergeCell ref="A2:G2"/>
    <mergeCell ref="H2:Q2"/>
    <mergeCell ref="A3:G3"/>
    <mergeCell ref="H3:Q3"/>
    <mergeCell ref="H4:Q4"/>
  </mergeCells>
  <phoneticPr fontId="2"/>
  <conditionalFormatting sqref="B144:Q192">
    <cfRule type="cellIs" dxfId="687" priority="13" operator="equal">
      <formula>""</formula>
    </cfRule>
    <cfRule type="cellIs" dxfId="686" priority="14" operator="equal">
      <formula>"-"</formula>
    </cfRule>
    <cfRule type="cellIs" dxfId="685" priority="15" operator="notEqual">
      <formula>0</formula>
    </cfRule>
  </conditionalFormatting>
  <conditionalFormatting sqref="C10:C58">
    <cfRule type="cellIs" dxfId="684" priority="10" stopIfTrue="1" operator="equal">
      <formula>""</formula>
    </cfRule>
    <cfRule type="expression" dxfId="683" priority="11" stopIfTrue="1">
      <formula>C144="-"</formula>
    </cfRule>
    <cfRule type="expression" dxfId="682" priority="12">
      <formula>C144&lt;&gt;0</formula>
    </cfRule>
  </conditionalFormatting>
  <conditionalFormatting sqref="C73:C121">
    <cfRule type="cellIs" dxfId="681" priority="4" stopIfTrue="1" operator="equal">
      <formula>""</formula>
    </cfRule>
    <cfRule type="expression" dxfId="680" priority="5" stopIfTrue="1">
      <formula>C144="-"</formula>
    </cfRule>
    <cfRule type="expression" dxfId="679" priority="6">
      <formula>C144&lt;&gt;0</formula>
    </cfRule>
  </conditionalFormatting>
  <conditionalFormatting sqref="E10:Q58">
    <cfRule type="cellIs" dxfId="678" priority="7" stopIfTrue="1" operator="equal">
      <formula>""</formula>
    </cfRule>
    <cfRule type="expression" dxfId="677" priority="8" stopIfTrue="1">
      <formula>E144="-"</formula>
    </cfRule>
    <cfRule type="expression" dxfId="676" priority="9">
      <formula>E144&lt;&gt;0</formula>
    </cfRule>
  </conditionalFormatting>
  <conditionalFormatting sqref="E73:Q121">
    <cfRule type="cellIs" dxfId="675" priority="1" stopIfTrue="1" operator="equal">
      <formula>""</formula>
    </cfRule>
    <cfRule type="expression" dxfId="674" priority="2" stopIfTrue="1">
      <formula>E144="-"</formula>
    </cfRule>
    <cfRule type="expression" dxfId="673" priority="3">
      <formula>E144&lt;&gt;0</formula>
    </cfRule>
  </conditionalFormatting>
  <pageMargins left="0.59055118110236227" right="0.78740157480314965" top="0.59055118110236227" bottom="0.59055118110236227" header="0.31496062992125984" footer="0.31496062992125984"/>
  <pageSetup paperSize="9" scale="94" pageOrder="overThenDown" orientation="portrait" r:id="rId1"/>
  <headerFooter alignWithMargins="0">
    <oddFooter>&amp;C&amp;"ＭＳ 明朝,標準"－ &amp;P －</oddFooter>
  </headerFooter>
  <colBreaks count="1" manualBreakCount="1">
    <brk id="7" min="1" max="59"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5"/>
  </sheetPr>
  <dimension ref="A1:AK206"/>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2" width="10.75" style="9" customWidth="1"/>
    <col min="3" max="4" width="9.875" style="9" customWidth="1"/>
    <col min="5" max="13" width="9.5" style="9" customWidth="1"/>
    <col min="14" max="15" width="8.375" style="9" customWidth="1"/>
    <col min="16" max="16" width="11.125" style="9" customWidth="1"/>
    <col min="17" max="17" width="9.875" style="9" customWidth="1"/>
    <col min="18" max="16384" width="6.125" style="9"/>
  </cols>
  <sheetData>
    <row r="1" spans="1:37" ht="18.75" x14ac:dyDescent="0.15">
      <c r="A1" s="73" t="s">
        <v>823</v>
      </c>
    </row>
    <row r="2" spans="1:37" s="8" customFormat="1" ht="21" customHeight="1" x14ac:dyDescent="0.2">
      <c r="A2" s="421" t="s">
        <v>787</v>
      </c>
      <c r="B2" s="499"/>
      <c r="C2" s="499"/>
      <c r="D2" s="499"/>
      <c r="E2" s="499"/>
      <c r="F2" s="499"/>
      <c r="G2" s="499"/>
      <c r="H2" s="459" t="s">
        <v>269</v>
      </c>
      <c r="I2" s="459"/>
      <c r="J2" s="459"/>
      <c r="K2" s="459"/>
      <c r="L2" s="459"/>
      <c r="M2" s="459"/>
      <c r="N2" s="459"/>
      <c r="O2" s="459"/>
      <c r="P2" s="459"/>
      <c r="Q2" s="459"/>
      <c r="R2" s="7"/>
      <c r="S2" s="7"/>
      <c r="T2" s="7"/>
      <c r="U2" s="7"/>
      <c r="V2" s="7"/>
    </row>
    <row r="3" spans="1:37" s="8" customFormat="1" ht="21" customHeight="1" x14ac:dyDescent="0.2">
      <c r="A3" s="500" t="s">
        <v>268</v>
      </c>
      <c r="B3" s="500"/>
      <c r="C3" s="500"/>
      <c r="D3" s="500"/>
      <c r="E3" s="500"/>
      <c r="F3" s="500"/>
      <c r="G3" s="500"/>
      <c r="H3" s="459" t="s">
        <v>267</v>
      </c>
      <c r="I3" s="459"/>
      <c r="J3" s="459"/>
      <c r="K3" s="459"/>
      <c r="L3" s="459"/>
      <c r="M3" s="459"/>
      <c r="N3" s="459"/>
      <c r="O3" s="459"/>
      <c r="P3" s="459"/>
      <c r="Q3" s="459"/>
      <c r="R3" s="7"/>
      <c r="S3" s="7"/>
      <c r="T3" s="7"/>
      <c r="U3" s="7"/>
      <c r="V3" s="7"/>
    </row>
    <row r="4" spans="1:37" s="8" customFormat="1" ht="21" customHeight="1" x14ac:dyDescent="0.2">
      <c r="A4" s="155"/>
      <c r="B4" s="155"/>
      <c r="C4" s="155"/>
      <c r="D4" s="155"/>
      <c r="E4" s="155"/>
      <c r="F4" s="155"/>
      <c r="G4" s="155"/>
      <c r="H4" s="501" t="s">
        <v>282</v>
      </c>
      <c r="I4" s="501"/>
      <c r="J4" s="501"/>
      <c r="K4" s="501"/>
      <c r="L4" s="501"/>
      <c r="M4" s="501"/>
      <c r="N4" s="501"/>
      <c r="O4" s="501"/>
      <c r="P4" s="501"/>
      <c r="Q4" s="501"/>
      <c r="R4" s="7"/>
      <c r="S4" s="7"/>
      <c r="T4" s="7"/>
      <c r="U4" s="7"/>
      <c r="V4" s="7"/>
      <c r="W4" s="7"/>
    </row>
    <row r="5" spans="1:37" s="8" customFormat="1" ht="10.15" customHeight="1" x14ac:dyDescent="0.2">
      <c r="A5" s="155"/>
      <c r="B5" s="155"/>
      <c r="C5" s="155"/>
      <c r="D5" s="155"/>
      <c r="E5" s="155"/>
      <c r="F5" s="155"/>
      <c r="G5" s="155"/>
      <c r="I5" s="7"/>
      <c r="J5" s="7"/>
      <c r="K5" s="7"/>
      <c r="L5" s="7"/>
      <c r="M5" s="7"/>
      <c r="N5" s="7"/>
      <c r="O5" s="7"/>
      <c r="P5" s="7"/>
      <c r="Q5" s="7"/>
      <c r="R5" s="7"/>
      <c r="S5" s="7"/>
      <c r="T5" s="7"/>
      <c r="U5" s="7"/>
      <c r="V5" s="7"/>
      <c r="W5" s="7"/>
    </row>
    <row r="6" spans="1:37" ht="11.25" customHeight="1" x14ac:dyDescent="0.15">
      <c r="B6" s="10"/>
      <c r="C6" s="10"/>
      <c r="D6" s="10"/>
      <c r="E6" s="10"/>
      <c r="F6" s="10"/>
      <c r="G6" s="10"/>
      <c r="H6" s="10"/>
      <c r="I6" s="10"/>
      <c r="J6" s="10"/>
      <c r="K6" s="10"/>
      <c r="L6" s="10"/>
      <c r="M6" s="10"/>
      <c r="N6" s="10"/>
      <c r="O6" s="10"/>
      <c r="P6" s="10"/>
      <c r="Q6" s="11" t="s">
        <v>4</v>
      </c>
      <c r="R6" s="10"/>
      <c r="S6" s="10"/>
      <c r="T6" s="10"/>
      <c r="U6" s="10"/>
      <c r="V6" s="10"/>
    </row>
    <row r="7" spans="1:37" s="15" customFormat="1" ht="11.25" customHeight="1" x14ac:dyDescent="0.15">
      <c r="A7" s="120"/>
      <c r="B7" s="433" t="s">
        <v>5</v>
      </c>
      <c r="C7" s="426" t="s">
        <v>265</v>
      </c>
      <c r="D7" s="427"/>
      <c r="E7" s="106"/>
      <c r="F7" s="106"/>
      <c r="G7" s="106"/>
      <c r="H7" s="106"/>
      <c r="I7" s="106"/>
      <c r="J7" s="106"/>
      <c r="K7" s="106"/>
      <c r="L7" s="106"/>
      <c r="M7" s="106"/>
      <c r="N7" s="106"/>
      <c r="O7" s="4"/>
      <c r="P7" s="433" t="s">
        <v>264</v>
      </c>
      <c r="Q7" s="426" t="s">
        <v>189</v>
      </c>
      <c r="R7" s="14"/>
      <c r="S7" s="14"/>
      <c r="T7" s="14"/>
      <c r="U7" s="14"/>
      <c r="V7" s="14"/>
      <c r="W7" s="14"/>
      <c r="X7" s="14"/>
      <c r="Y7" s="14"/>
      <c r="Z7" s="14"/>
      <c r="AA7" s="14"/>
      <c r="AB7" s="14"/>
      <c r="AC7" s="14"/>
      <c r="AD7" s="14"/>
      <c r="AE7" s="14"/>
      <c r="AF7" s="14"/>
      <c r="AG7" s="14"/>
      <c r="AH7" s="14"/>
      <c r="AI7" s="14"/>
      <c r="AJ7" s="14"/>
      <c r="AK7" s="14"/>
    </row>
    <row r="8" spans="1:37" s="15" customFormat="1" ht="11.25" customHeight="1" x14ac:dyDescent="0.15">
      <c r="A8" s="13"/>
      <c r="B8" s="434"/>
      <c r="C8" s="428"/>
      <c r="D8" s="429"/>
      <c r="E8" s="2" t="s">
        <v>263</v>
      </c>
      <c r="F8" s="3"/>
      <c r="G8" s="3"/>
      <c r="H8" s="3"/>
      <c r="I8" s="3"/>
      <c r="J8" s="3"/>
      <c r="K8" s="3"/>
      <c r="L8" s="3"/>
      <c r="M8" s="3"/>
      <c r="N8" s="3"/>
      <c r="O8" s="3"/>
      <c r="P8" s="434"/>
      <c r="Q8" s="428"/>
      <c r="R8" s="14"/>
      <c r="S8" s="14"/>
      <c r="T8" s="14"/>
      <c r="U8" s="14"/>
      <c r="V8" s="14"/>
      <c r="W8" s="14"/>
      <c r="X8" s="14"/>
      <c r="Y8" s="14"/>
      <c r="Z8" s="14"/>
      <c r="AA8" s="14"/>
      <c r="AB8" s="14"/>
      <c r="AC8" s="14"/>
      <c r="AD8" s="14"/>
      <c r="AE8" s="14"/>
      <c r="AF8" s="14"/>
      <c r="AG8" s="14"/>
      <c r="AH8" s="14"/>
      <c r="AI8" s="14"/>
      <c r="AJ8" s="14"/>
      <c r="AK8" s="14"/>
    </row>
    <row r="9" spans="1:37" s="17" customFormat="1" ht="65.25" customHeight="1" x14ac:dyDescent="0.15">
      <c r="A9" s="149" t="s">
        <v>10</v>
      </c>
      <c r="B9" s="435"/>
      <c r="C9" s="430"/>
      <c r="D9" s="431"/>
      <c r="E9" s="5" t="s">
        <v>262</v>
      </c>
      <c r="F9" s="147" t="s">
        <v>261</v>
      </c>
      <c r="G9" s="121" t="s">
        <v>260</v>
      </c>
      <c r="H9" s="147" t="s">
        <v>819</v>
      </c>
      <c r="I9" s="147" t="s">
        <v>259</v>
      </c>
      <c r="J9" s="147" t="s">
        <v>258</v>
      </c>
      <c r="K9" s="147" t="s">
        <v>257</v>
      </c>
      <c r="L9" s="147" t="s">
        <v>281</v>
      </c>
      <c r="M9" s="151" t="s">
        <v>280</v>
      </c>
      <c r="N9" s="151" t="s">
        <v>279</v>
      </c>
      <c r="O9" s="159" t="s">
        <v>253</v>
      </c>
      <c r="P9" s="435"/>
      <c r="Q9" s="428"/>
      <c r="R9" s="16"/>
      <c r="S9" s="16"/>
      <c r="T9" s="16"/>
      <c r="U9" s="16"/>
      <c r="V9" s="16"/>
      <c r="W9" s="16"/>
      <c r="X9" s="16"/>
      <c r="Y9" s="16"/>
      <c r="Z9" s="16"/>
      <c r="AA9" s="16"/>
      <c r="AB9" s="16"/>
      <c r="AC9" s="16"/>
      <c r="AD9" s="16"/>
      <c r="AE9" s="16"/>
      <c r="AF9" s="16"/>
      <c r="AG9" s="16"/>
      <c r="AH9" s="16"/>
      <c r="AI9" s="16"/>
      <c r="AJ9" s="16"/>
      <c r="AK9" s="16"/>
    </row>
    <row r="10" spans="1:37" ht="11.25" customHeight="1" x14ac:dyDescent="0.15">
      <c r="A10" s="18" t="s">
        <v>71</v>
      </c>
      <c r="B10" s="19">
        <v>100</v>
      </c>
      <c r="C10" s="20">
        <v>36</v>
      </c>
      <c r="D10" s="21">
        <v>100</v>
      </c>
      <c r="E10" s="21">
        <v>1.2</v>
      </c>
      <c r="F10" s="21">
        <v>2</v>
      </c>
      <c r="G10" s="21">
        <v>14.5</v>
      </c>
      <c r="H10" s="21">
        <v>2.2000000000000002</v>
      </c>
      <c r="I10" s="21">
        <v>21.8</v>
      </c>
      <c r="J10" s="21">
        <v>16.100000000000001</v>
      </c>
      <c r="K10" s="21">
        <v>15.1</v>
      </c>
      <c r="L10" s="21">
        <v>37.9</v>
      </c>
      <c r="M10" s="21">
        <v>38.700000000000003</v>
      </c>
      <c r="N10" s="21">
        <v>11.8</v>
      </c>
      <c r="O10" s="21">
        <v>0.6</v>
      </c>
      <c r="P10" s="20">
        <v>63.8</v>
      </c>
      <c r="Q10" s="20">
        <v>0.3</v>
      </c>
      <c r="R10" s="22"/>
      <c r="S10" s="22"/>
      <c r="T10" s="22"/>
      <c r="U10" s="22"/>
      <c r="V10" s="22"/>
      <c r="W10" s="22"/>
      <c r="X10" s="22"/>
      <c r="Y10" s="14"/>
    </row>
    <row r="11" spans="1:37" ht="11.25" customHeight="1" x14ac:dyDescent="0.15">
      <c r="A11" s="23" t="s">
        <v>72</v>
      </c>
      <c r="B11" s="24"/>
      <c r="C11" s="22"/>
      <c r="D11" s="25"/>
      <c r="E11" s="25"/>
      <c r="F11" s="25"/>
      <c r="G11" s="25"/>
      <c r="H11" s="25"/>
      <c r="I11" s="25"/>
      <c r="J11" s="25"/>
      <c r="K11" s="25"/>
      <c r="L11" s="25"/>
      <c r="M11" s="25"/>
      <c r="N11" s="25"/>
      <c r="O11" s="25"/>
      <c r="P11" s="22"/>
      <c r="Q11" s="22"/>
      <c r="R11" s="22"/>
      <c r="S11" s="22"/>
      <c r="T11" s="22"/>
      <c r="U11" s="22"/>
      <c r="V11" s="22"/>
      <c r="W11" s="22"/>
      <c r="X11" s="22"/>
      <c r="Y11" s="14"/>
    </row>
    <row r="12" spans="1:37" ht="11.25" customHeight="1" x14ac:dyDescent="0.15">
      <c r="A12" s="13" t="s">
        <v>671</v>
      </c>
      <c r="B12" s="24">
        <v>100</v>
      </c>
      <c r="C12" s="22">
        <v>38.200000000000003</v>
      </c>
      <c r="D12" s="25">
        <v>100</v>
      </c>
      <c r="E12" s="25">
        <v>1</v>
      </c>
      <c r="F12" s="25">
        <v>1.3</v>
      </c>
      <c r="G12" s="25">
        <v>15</v>
      </c>
      <c r="H12" s="25">
        <v>2.2999999999999998</v>
      </c>
      <c r="I12" s="25">
        <v>22.2</v>
      </c>
      <c r="J12" s="25">
        <v>16.5</v>
      </c>
      <c r="K12" s="25">
        <v>15.2</v>
      </c>
      <c r="L12" s="25">
        <v>38.299999999999997</v>
      </c>
      <c r="M12" s="25">
        <v>38.700000000000003</v>
      </c>
      <c r="N12" s="25">
        <v>12</v>
      </c>
      <c r="O12" s="25">
        <v>0.6</v>
      </c>
      <c r="P12" s="22">
        <v>61.6</v>
      </c>
      <c r="Q12" s="22">
        <v>0.2</v>
      </c>
      <c r="R12" s="22"/>
      <c r="S12" s="22"/>
      <c r="T12" s="22"/>
      <c r="U12" s="22"/>
      <c r="V12" s="22"/>
      <c r="W12" s="22"/>
      <c r="X12" s="22"/>
      <c r="Y12" s="14"/>
    </row>
    <row r="13" spans="1:37" ht="11.25" customHeight="1" x14ac:dyDescent="0.15">
      <c r="A13" s="13" t="s">
        <v>74</v>
      </c>
      <c r="B13" s="24">
        <v>100</v>
      </c>
      <c r="C13" s="22">
        <v>21.5</v>
      </c>
      <c r="D13" s="25">
        <v>100</v>
      </c>
      <c r="E13" s="25">
        <v>20.6</v>
      </c>
      <c r="F13" s="25">
        <v>69.3</v>
      </c>
      <c r="G13" s="25" t="s">
        <v>820</v>
      </c>
      <c r="H13" s="25" t="s">
        <v>820</v>
      </c>
      <c r="I13" s="25">
        <v>5.0999999999999996</v>
      </c>
      <c r="J13" s="25">
        <v>2.1</v>
      </c>
      <c r="K13" s="25" t="s">
        <v>820</v>
      </c>
      <c r="L13" s="25" t="s">
        <v>820</v>
      </c>
      <c r="M13" s="25">
        <v>18.7</v>
      </c>
      <c r="N13" s="25">
        <v>4.4000000000000004</v>
      </c>
      <c r="O13" s="25" t="s">
        <v>820</v>
      </c>
      <c r="P13" s="22">
        <v>78.5</v>
      </c>
      <c r="Q13" s="22" t="s">
        <v>820</v>
      </c>
      <c r="R13" s="22"/>
      <c r="S13" s="22"/>
      <c r="T13" s="22"/>
      <c r="U13" s="22"/>
      <c r="V13" s="22"/>
      <c r="W13" s="22"/>
      <c r="X13" s="22"/>
      <c r="Y13" s="14"/>
    </row>
    <row r="14" spans="1:37" ht="11.25" customHeight="1" x14ac:dyDescent="0.15">
      <c r="A14" s="13" t="s">
        <v>75</v>
      </c>
      <c r="B14" s="24">
        <v>100</v>
      </c>
      <c r="C14" s="22">
        <v>12.1</v>
      </c>
      <c r="D14" s="25">
        <v>100</v>
      </c>
      <c r="E14" s="25">
        <v>0.3</v>
      </c>
      <c r="F14" s="25">
        <v>1.8</v>
      </c>
      <c r="G14" s="25">
        <v>6.3</v>
      </c>
      <c r="H14" s="25">
        <v>0</v>
      </c>
      <c r="I14" s="25">
        <v>11.9</v>
      </c>
      <c r="J14" s="25">
        <v>6.9</v>
      </c>
      <c r="K14" s="25">
        <v>10.6</v>
      </c>
      <c r="L14" s="25">
        <v>38.6</v>
      </c>
      <c r="M14" s="25">
        <v>44.3</v>
      </c>
      <c r="N14" s="25">
        <v>9.9</v>
      </c>
      <c r="O14" s="25" t="s">
        <v>820</v>
      </c>
      <c r="P14" s="22">
        <v>87.1</v>
      </c>
      <c r="Q14" s="22">
        <v>0.8</v>
      </c>
      <c r="R14" s="22"/>
      <c r="S14" s="22"/>
      <c r="T14" s="22"/>
      <c r="U14" s="22"/>
      <c r="V14" s="22"/>
      <c r="W14" s="22"/>
      <c r="X14" s="22"/>
      <c r="Y14" s="14"/>
    </row>
    <row r="15" spans="1:37" ht="11.25" customHeight="1" x14ac:dyDescent="0.15">
      <c r="A15" s="23" t="s">
        <v>76</v>
      </c>
      <c r="B15" s="24"/>
      <c r="C15" s="22"/>
      <c r="D15" s="25"/>
      <c r="E15" s="25"/>
      <c r="F15" s="25"/>
      <c r="G15" s="25"/>
      <c r="H15" s="25"/>
      <c r="I15" s="25"/>
      <c r="J15" s="25"/>
      <c r="K15" s="25"/>
      <c r="L15" s="25"/>
      <c r="M15" s="25"/>
      <c r="N15" s="25"/>
      <c r="O15" s="25"/>
      <c r="P15" s="22"/>
      <c r="Q15" s="22"/>
      <c r="R15" s="22"/>
      <c r="S15" s="22"/>
      <c r="T15" s="22"/>
      <c r="U15" s="22"/>
      <c r="V15" s="22"/>
      <c r="W15" s="22"/>
      <c r="X15" s="22"/>
      <c r="Y15" s="14"/>
    </row>
    <row r="16" spans="1:37" ht="11.25" customHeight="1" x14ac:dyDescent="0.15">
      <c r="A16" s="13" t="s">
        <v>77</v>
      </c>
      <c r="B16" s="24">
        <v>100</v>
      </c>
      <c r="C16" s="22">
        <v>23.8</v>
      </c>
      <c r="D16" s="25">
        <v>100</v>
      </c>
      <c r="E16" s="25">
        <v>1.4</v>
      </c>
      <c r="F16" s="25">
        <v>1.5</v>
      </c>
      <c r="G16" s="25">
        <v>12</v>
      </c>
      <c r="H16" s="25">
        <v>3.4</v>
      </c>
      <c r="I16" s="25">
        <v>22.9</v>
      </c>
      <c r="J16" s="25">
        <v>12.8</v>
      </c>
      <c r="K16" s="25">
        <v>12</v>
      </c>
      <c r="L16" s="25">
        <v>25</v>
      </c>
      <c r="M16" s="25">
        <v>34.299999999999997</v>
      </c>
      <c r="N16" s="25">
        <v>15</v>
      </c>
      <c r="O16" s="25">
        <v>1.3</v>
      </c>
      <c r="P16" s="22">
        <v>75.7</v>
      </c>
      <c r="Q16" s="22">
        <v>0.5</v>
      </c>
      <c r="R16" s="22"/>
      <c r="S16" s="22"/>
      <c r="T16" s="22"/>
      <c r="U16" s="22"/>
      <c r="V16" s="22"/>
      <c r="W16" s="22"/>
      <c r="X16" s="22"/>
      <c r="Y16" s="14"/>
    </row>
    <row r="17" spans="1:25" ht="11.25" customHeight="1" x14ac:dyDescent="0.15">
      <c r="A17" s="13" t="s">
        <v>78</v>
      </c>
      <c r="B17" s="24">
        <v>100</v>
      </c>
      <c r="C17" s="22">
        <v>30.5</v>
      </c>
      <c r="D17" s="25">
        <v>100</v>
      </c>
      <c r="E17" s="25">
        <v>1.3</v>
      </c>
      <c r="F17" s="25">
        <v>0.9</v>
      </c>
      <c r="G17" s="25">
        <v>14.6</v>
      </c>
      <c r="H17" s="25">
        <v>2.6</v>
      </c>
      <c r="I17" s="25">
        <v>17.899999999999999</v>
      </c>
      <c r="J17" s="25">
        <v>13.4</v>
      </c>
      <c r="K17" s="25">
        <v>12.9</v>
      </c>
      <c r="L17" s="25">
        <v>33.6</v>
      </c>
      <c r="M17" s="25">
        <v>41.5</v>
      </c>
      <c r="N17" s="25">
        <v>13</v>
      </c>
      <c r="O17" s="25">
        <v>1.1000000000000001</v>
      </c>
      <c r="P17" s="22">
        <v>69.5</v>
      </c>
      <c r="Q17" s="22">
        <v>0</v>
      </c>
      <c r="R17" s="22"/>
      <c r="S17" s="22"/>
      <c r="T17" s="22"/>
      <c r="U17" s="22"/>
      <c r="V17" s="22"/>
      <c r="W17" s="22"/>
      <c r="X17" s="22"/>
      <c r="Y17" s="14"/>
    </row>
    <row r="18" spans="1:25" ht="11.25" customHeight="1" x14ac:dyDescent="0.15">
      <c r="A18" s="13" t="s">
        <v>79</v>
      </c>
      <c r="B18" s="24">
        <v>100</v>
      </c>
      <c r="C18" s="22">
        <v>48.9</v>
      </c>
      <c r="D18" s="25">
        <v>100</v>
      </c>
      <c r="E18" s="25">
        <v>1.4</v>
      </c>
      <c r="F18" s="25">
        <v>2.2999999999999998</v>
      </c>
      <c r="G18" s="25">
        <v>16.5</v>
      </c>
      <c r="H18" s="25">
        <v>1.7</v>
      </c>
      <c r="I18" s="25">
        <v>21.6</v>
      </c>
      <c r="J18" s="25">
        <v>16.7</v>
      </c>
      <c r="K18" s="25">
        <v>19.3</v>
      </c>
      <c r="L18" s="25">
        <v>44.4</v>
      </c>
      <c r="M18" s="25">
        <v>39.200000000000003</v>
      </c>
      <c r="N18" s="25">
        <v>9.6</v>
      </c>
      <c r="O18" s="25">
        <v>0.3</v>
      </c>
      <c r="P18" s="22">
        <v>51</v>
      </c>
      <c r="Q18" s="22">
        <v>0.2</v>
      </c>
      <c r="R18" s="22"/>
      <c r="S18" s="22"/>
      <c r="T18" s="22"/>
      <c r="U18" s="22"/>
      <c r="V18" s="22"/>
      <c r="W18" s="22"/>
      <c r="X18" s="22"/>
      <c r="Y18" s="14"/>
    </row>
    <row r="19" spans="1:25" ht="11.25" customHeight="1" x14ac:dyDescent="0.15">
      <c r="A19" s="13" t="s">
        <v>80</v>
      </c>
      <c r="B19" s="24">
        <v>100</v>
      </c>
      <c r="C19" s="22">
        <v>46.8</v>
      </c>
      <c r="D19" s="25">
        <v>100</v>
      </c>
      <c r="E19" s="25">
        <v>0.6</v>
      </c>
      <c r="F19" s="25">
        <v>4.5</v>
      </c>
      <c r="G19" s="25">
        <v>13.7</v>
      </c>
      <c r="H19" s="25">
        <v>1.2</v>
      </c>
      <c r="I19" s="25">
        <v>24.1</v>
      </c>
      <c r="J19" s="25">
        <v>21.3</v>
      </c>
      <c r="K19" s="25">
        <v>13.1</v>
      </c>
      <c r="L19" s="25">
        <v>41.6</v>
      </c>
      <c r="M19" s="25">
        <v>38.1</v>
      </c>
      <c r="N19" s="25">
        <v>12.7</v>
      </c>
      <c r="O19" s="25" t="s">
        <v>820</v>
      </c>
      <c r="P19" s="22">
        <v>53.1</v>
      </c>
      <c r="Q19" s="22">
        <v>0.1</v>
      </c>
      <c r="R19" s="22"/>
      <c r="S19" s="22"/>
      <c r="T19" s="22"/>
      <c r="U19" s="22"/>
      <c r="V19" s="22"/>
      <c r="W19" s="22"/>
      <c r="X19" s="22"/>
      <c r="Y19" s="14"/>
    </row>
    <row r="20" spans="1:25" ht="11.25" customHeight="1" x14ac:dyDescent="0.15">
      <c r="A20" s="13" t="s">
        <v>81</v>
      </c>
      <c r="B20" s="24">
        <v>100</v>
      </c>
      <c r="C20" s="22">
        <v>51.6</v>
      </c>
      <c r="D20" s="25">
        <v>100</v>
      </c>
      <c r="E20" s="25">
        <v>0.4</v>
      </c>
      <c r="F20" s="25" t="s">
        <v>820</v>
      </c>
      <c r="G20" s="25">
        <v>17.100000000000001</v>
      </c>
      <c r="H20" s="25" t="s">
        <v>820</v>
      </c>
      <c r="I20" s="25">
        <v>11.6</v>
      </c>
      <c r="J20" s="25">
        <v>31.7</v>
      </c>
      <c r="K20" s="25">
        <v>10.4</v>
      </c>
      <c r="L20" s="25">
        <v>52.2</v>
      </c>
      <c r="M20" s="25">
        <v>48.3</v>
      </c>
      <c r="N20" s="25">
        <v>3.3</v>
      </c>
      <c r="O20" s="25" t="s">
        <v>820</v>
      </c>
      <c r="P20" s="22">
        <v>48.4</v>
      </c>
      <c r="Q20" s="22" t="s">
        <v>820</v>
      </c>
      <c r="R20" s="22"/>
      <c r="S20" s="22"/>
      <c r="T20" s="22"/>
      <c r="U20" s="22"/>
      <c r="V20" s="22"/>
      <c r="W20" s="22"/>
      <c r="X20" s="22"/>
      <c r="Y20" s="14"/>
    </row>
    <row r="21" spans="1:25" ht="11.25" customHeight="1" x14ac:dyDescent="0.15">
      <c r="A21" s="13" t="s">
        <v>82</v>
      </c>
      <c r="B21" s="24">
        <v>100</v>
      </c>
      <c r="C21" s="22">
        <v>71</v>
      </c>
      <c r="D21" s="25">
        <v>100</v>
      </c>
      <c r="E21" s="25">
        <v>0.5</v>
      </c>
      <c r="F21" s="25">
        <v>1.3</v>
      </c>
      <c r="G21" s="25">
        <v>15.4</v>
      </c>
      <c r="H21" s="25">
        <v>0.9</v>
      </c>
      <c r="I21" s="25">
        <v>26.5</v>
      </c>
      <c r="J21" s="25">
        <v>19.399999999999999</v>
      </c>
      <c r="K21" s="25">
        <v>14.8</v>
      </c>
      <c r="L21" s="25">
        <v>50.6</v>
      </c>
      <c r="M21" s="25">
        <v>44.4</v>
      </c>
      <c r="N21" s="25">
        <v>10.1</v>
      </c>
      <c r="O21" s="25">
        <v>0.1</v>
      </c>
      <c r="P21" s="22">
        <v>29</v>
      </c>
      <c r="Q21" s="22" t="s">
        <v>820</v>
      </c>
      <c r="R21" s="22"/>
      <c r="S21" s="22"/>
      <c r="T21" s="22"/>
      <c r="U21" s="22"/>
      <c r="V21" s="22"/>
      <c r="W21" s="22"/>
      <c r="X21" s="22"/>
      <c r="Y21" s="14"/>
    </row>
    <row r="22" spans="1:25" ht="11.25" customHeight="1" x14ac:dyDescent="0.15">
      <c r="A22" s="13" t="s">
        <v>83</v>
      </c>
      <c r="B22" s="24">
        <v>100</v>
      </c>
      <c r="C22" s="22">
        <v>34.4</v>
      </c>
      <c r="D22" s="25" t="s">
        <v>746</v>
      </c>
      <c r="E22" s="25" t="s">
        <v>746</v>
      </c>
      <c r="F22" s="25" t="s">
        <v>746</v>
      </c>
      <c r="G22" s="25" t="s">
        <v>746</v>
      </c>
      <c r="H22" s="25" t="s">
        <v>746</v>
      </c>
      <c r="I22" s="25" t="s">
        <v>746</v>
      </c>
      <c r="J22" s="25" t="s">
        <v>746</v>
      </c>
      <c r="K22" s="25" t="s">
        <v>746</v>
      </c>
      <c r="L22" s="25" t="s">
        <v>746</v>
      </c>
      <c r="M22" s="25" t="s">
        <v>746</v>
      </c>
      <c r="N22" s="25" t="s">
        <v>746</v>
      </c>
      <c r="O22" s="25" t="s">
        <v>746</v>
      </c>
      <c r="P22" s="22">
        <v>65.599999999999994</v>
      </c>
      <c r="Q22" s="22" t="s">
        <v>820</v>
      </c>
      <c r="R22" s="22"/>
      <c r="S22" s="22"/>
      <c r="T22" s="22"/>
      <c r="U22" s="22"/>
      <c r="V22" s="22"/>
      <c r="W22" s="22"/>
      <c r="X22" s="22"/>
      <c r="Y22" s="14"/>
    </row>
    <row r="23" spans="1:25" ht="11.25" customHeight="1" x14ac:dyDescent="0.15">
      <c r="A23" s="23" t="s">
        <v>84</v>
      </c>
      <c r="B23" s="24"/>
      <c r="C23" s="22"/>
      <c r="D23" s="25"/>
      <c r="E23" s="25"/>
      <c r="F23" s="25"/>
      <c r="G23" s="25"/>
      <c r="H23" s="25"/>
      <c r="I23" s="25"/>
      <c r="J23" s="25"/>
      <c r="K23" s="25"/>
      <c r="L23" s="25"/>
      <c r="M23" s="25"/>
      <c r="N23" s="25"/>
      <c r="O23" s="25"/>
      <c r="P23" s="22"/>
      <c r="Q23" s="22"/>
      <c r="R23" s="22"/>
      <c r="S23" s="22"/>
      <c r="T23" s="22"/>
      <c r="U23" s="22"/>
      <c r="V23" s="22"/>
      <c r="W23" s="22"/>
      <c r="X23" s="22"/>
      <c r="Y23" s="14"/>
    </row>
    <row r="24" spans="1:25" ht="11.25" customHeight="1" x14ac:dyDescent="0.15">
      <c r="A24" s="13" t="s">
        <v>85</v>
      </c>
      <c r="B24" s="24">
        <v>100</v>
      </c>
      <c r="C24" s="22">
        <v>44.7</v>
      </c>
      <c r="D24" s="25">
        <v>100</v>
      </c>
      <c r="E24" s="25">
        <v>1.1000000000000001</v>
      </c>
      <c r="F24" s="25">
        <v>1.3</v>
      </c>
      <c r="G24" s="25">
        <v>16.2</v>
      </c>
      <c r="H24" s="25">
        <v>2.4</v>
      </c>
      <c r="I24" s="25">
        <v>22.8</v>
      </c>
      <c r="J24" s="25">
        <v>17.399999999999999</v>
      </c>
      <c r="K24" s="25">
        <v>16.100000000000001</v>
      </c>
      <c r="L24" s="25">
        <v>38.5</v>
      </c>
      <c r="M24" s="25">
        <v>38.799999999999997</v>
      </c>
      <c r="N24" s="25">
        <v>11.3</v>
      </c>
      <c r="O24" s="25">
        <v>0.5</v>
      </c>
      <c r="P24" s="22">
        <v>55.1</v>
      </c>
      <c r="Q24" s="22">
        <v>0.2</v>
      </c>
      <c r="R24" s="22"/>
      <c r="S24" s="22"/>
      <c r="T24" s="22"/>
      <c r="U24" s="22"/>
      <c r="V24" s="22"/>
      <c r="W24" s="22"/>
      <c r="X24" s="22"/>
      <c r="Y24" s="14"/>
    </row>
    <row r="25" spans="1:25" ht="11.25" customHeight="1" x14ac:dyDescent="0.15">
      <c r="A25" s="13" t="s">
        <v>86</v>
      </c>
      <c r="B25" s="24">
        <v>100</v>
      </c>
      <c r="C25" s="22">
        <v>20.100000000000001</v>
      </c>
      <c r="D25" s="25">
        <v>100</v>
      </c>
      <c r="E25" s="25">
        <v>1.7</v>
      </c>
      <c r="F25" s="25">
        <v>4.5999999999999996</v>
      </c>
      <c r="G25" s="25">
        <v>7.9</v>
      </c>
      <c r="H25" s="25">
        <v>1.2</v>
      </c>
      <c r="I25" s="25">
        <v>18</v>
      </c>
      <c r="J25" s="25">
        <v>10.9</v>
      </c>
      <c r="K25" s="25">
        <v>10.8</v>
      </c>
      <c r="L25" s="25">
        <v>35.299999999999997</v>
      </c>
      <c r="M25" s="25">
        <v>38.1</v>
      </c>
      <c r="N25" s="25">
        <v>13.9</v>
      </c>
      <c r="O25" s="25">
        <v>1</v>
      </c>
      <c r="P25" s="22">
        <v>79.5</v>
      </c>
      <c r="Q25" s="22">
        <v>0.4</v>
      </c>
      <c r="R25" s="22"/>
      <c r="S25" s="22"/>
      <c r="T25" s="22"/>
      <c r="U25" s="22"/>
      <c r="V25" s="22"/>
      <c r="W25" s="22"/>
      <c r="X25" s="22"/>
      <c r="Y25" s="14"/>
    </row>
    <row r="26" spans="1:25" ht="11.25" customHeight="1" x14ac:dyDescent="0.15">
      <c r="A26" s="13" t="s">
        <v>87</v>
      </c>
      <c r="B26" s="24">
        <v>100</v>
      </c>
      <c r="C26" s="22">
        <v>21.9</v>
      </c>
      <c r="D26" s="25">
        <v>100</v>
      </c>
      <c r="E26" s="25" t="s">
        <v>820</v>
      </c>
      <c r="F26" s="25">
        <v>1.1000000000000001</v>
      </c>
      <c r="G26" s="25">
        <v>19.3</v>
      </c>
      <c r="H26" s="25">
        <v>1.4</v>
      </c>
      <c r="I26" s="25">
        <v>23</v>
      </c>
      <c r="J26" s="25">
        <v>15.7</v>
      </c>
      <c r="K26" s="25">
        <v>6.3</v>
      </c>
      <c r="L26" s="25">
        <v>31.5</v>
      </c>
      <c r="M26" s="25">
        <v>46.1</v>
      </c>
      <c r="N26" s="25">
        <v>8.5</v>
      </c>
      <c r="O26" s="25">
        <v>1.2</v>
      </c>
      <c r="P26" s="22">
        <v>78.099999999999994</v>
      </c>
      <c r="Q26" s="22" t="s">
        <v>820</v>
      </c>
      <c r="R26" s="22"/>
      <c r="S26" s="22"/>
      <c r="T26" s="22"/>
      <c r="U26" s="22"/>
      <c r="V26" s="22"/>
      <c r="W26" s="22"/>
      <c r="X26" s="22"/>
      <c r="Y26" s="14"/>
    </row>
    <row r="27" spans="1:25" ht="11.25" customHeight="1" x14ac:dyDescent="0.15">
      <c r="A27" s="13" t="s">
        <v>88</v>
      </c>
      <c r="B27" s="24">
        <v>100</v>
      </c>
      <c r="C27" s="22">
        <v>29.7</v>
      </c>
      <c r="D27" s="25">
        <v>100</v>
      </c>
      <c r="E27" s="25">
        <v>0.7</v>
      </c>
      <c r="F27" s="25">
        <v>1.9</v>
      </c>
      <c r="G27" s="25">
        <v>8</v>
      </c>
      <c r="H27" s="25">
        <v>1.8</v>
      </c>
      <c r="I27" s="25">
        <v>17</v>
      </c>
      <c r="J27" s="25">
        <v>10.9</v>
      </c>
      <c r="K27" s="25">
        <v>14.3</v>
      </c>
      <c r="L27" s="25">
        <v>42</v>
      </c>
      <c r="M27" s="25">
        <v>39</v>
      </c>
      <c r="N27" s="25">
        <v>12.4</v>
      </c>
      <c r="O27" s="25">
        <v>1.7</v>
      </c>
      <c r="P27" s="22">
        <v>70</v>
      </c>
      <c r="Q27" s="22">
        <v>0.3</v>
      </c>
      <c r="R27" s="22"/>
      <c r="S27" s="22"/>
      <c r="T27" s="22"/>
      <c r="U27" s="22"/>
      <c r="V27" s="22"/>
      <c r="W27" s="22"/>
      <c r="X27" s="22"/>
      <c r="Y27" s="14"/>
    </row>
    <row r="28" spans="1:25" ht="11.25" customHeight="1" x14ac:dyDescent="0.15">
      <c r="A28" s="13" t="s">
        <v>89</v>
      </c>
      <c r="B28" s="24">
        <v>100</v>
      </c>
      <c r="C28" s="22">
        <v>13.6</v>
      </c>
      <c r="D28" s="25">
        <v>100</v>
      </c>
      <c r="E28" s="25">
        <v>3.8</v>
      </c>
      <c r="F28" s="25">
        <v>9.1999999999999993</v>
      </c>
      <c r="G28" s="25">
        <v>6.4</v>
      </c>
      <c r="H28" s="25">
        <v>0.1</v>
      </c>
      <c r="I28" s="25">
        <v>15.5</v>
      </c>
      <c r="J28" s="25">
        <v>7</v>
      </c>
      <c r="K28" s="25">
        <v>7.8</v>
      </c>
      <c r="L28" s="25">
        <v>32</v>
      </c>
      <c r="M28" s="25">
        <v>38.799999999999997</v>
      </c>
      <c r="N28" s="25">
        <v>13.7</v>
      </c>
      <c r="O28" s="25">
        <v>0.8</v>
      </c>
      <c r="P28" s="22">
        <v>85.9</v>
      </c>
      <c r="Q28" s="22">
        <v>0.5</v>
      </c>
      <c r="R28" s="22"/>
      <c r="S28" s="22"/>
      <c r="T28" s="22"/>
      <c r="U28" s="22"/>
      <c r="V28" s="22"/>
      <c r="W28" s="22"/>
      <c r="X28" s="22"/>
      <c r="Y28" s="14"/>
    </row>
    <row r="29" spans="1:25" ht="11.25" customHeight="1" x14ac:dyDescent="0.15">
      <c r="A29" s="13" t="s">
        <v>90</v>
      </c>
      <c r="B29" s="24">
        <v>100</v>
      </c>
      <c r="C29" s="22">
        <v>31.4</v>
      </c>
      <c r="D29" s="25">
        <v>100</v>
      </c>
      <c r="E29" s="25" t="s">
        <v>820</v>
      </c>
      <c r="F29" s="25">
        <v>2.1</v>
      </c>
      <c r="G29" s="25">
        <v>6</v>
      </c>
      <c r="H29" s="25">
        <v>2.7</v>
      </c>
      <c r="I29" s="25">
        <v>19.8</v>
      </c>
      <c r="J29" s="25">
        <v>20.6</v>
      </c>
      <c r="K29" s="25">
        <v>12.8</v>
      </c>
      <c r="L29" s="25">
        <v>27.8</v>
      </c>
      <c r="M29" s="25">
        <v>31</v>
      </c>
      <c r="N29" s="25">
        <v>23.4</v>
      </c>
      <c r="O29" s="25" t="s">
        <v>820</v>
      </c>
      <c r="P29" s="22">
        <v>68.599999999999994</v>
      </c>
      <c r="Q29" s="22" t="s">
        <v>820</v>
      </c>
      <c r="R29" s="22"/>
      <c r="S29" s="22"/>
      <c r="T29" s="22"/>
      <c r="U29" s="22"/>
      <c r="V29" s="22"/>
      <c r="W29" s="22"/>
      <c r="X29" s="22"/>
      <c r="Y29" s="14"/>
    </row>
    <row r="30" spans="1:25" ht="11.25" customHeight="1" x14ac:dyDescent="0.15">
      <c r="A30" s="23" t="s">
        <v>91</v>
      </c>
      <c r="B30" s="24"/>
      <c r="C30" s="22"/>
      <c r="D30" s="25"/>
      <c r="E30" s="25"/>
      <c r="F30" s="25"/>
      <c r="G30" s="25"/>
      <c r="H30" s="25"/>
      <c r="I30" s="25"/>
      <c r="J30" s="25"/>
      <c r="K30" s="25"/>
      <c r="L30" s="25"/>
      <c r="M30" s="25"/>
      <c r="N30" s="25"/>
      <c r="O30" s="25"/>
      <c r="P30" s="22"/>
      <c r="Q30" s="22"/>
      <c r="R30" s="22"/>
      <c r="S30" s="22"/>
      <c r="T30" s="22"/>
      <c r="U30" s="22"/>
      <c r="V30" s="22"/>
      <c r="W30" s="22"/>
      <c r="X30" s="22"/>
      <c r="Y30" s="14"/>
    </row>
    <row r="31" spans="1:25" ht="11.25" customHeight="1" x14ac:dyDescent="0.15">
      <c r="A31" s="13" t="s">
        <v>92</v>
      </c>
      <c r="B31" s="24">
        <v>100</v>
      </c>
      <c r="C31" s="22">
        <v>38</v>
      </c>
      <c r="D31" s="25">
        <v>100</v>
      </c>
      <c r="E31" s="25">
        <v>3.4</v>
      </c>
      <c r="F31" s="25">
        <v>2.7</v>
      </c>
      <c r="G31" s="25">
        <v>16.100000000000001</v>
      </c>
      <c r="H31" s="25">
        <v>4.8</v>
      </c>
      <c r="I31" s="25">
        <v>18.899999999999999</v>
      </c>
      <c r="J31" s="25">
        <v>17.7</v>
      </c>
      <c r="K31" s="25">
        <v>19.2</v>
      </c>
      <c r="L31" s="25">
        <v>42.1</v>
      </c>
      <c r="M31" s="25">
        <v>36</v>
      </c>
      <c r="N31" s="25">
        <v>15.9</v>
      </c>
      <c r="O31" s="25">
        <v>0.4</v>
      </c>
      <c r="P31" s="22">
        <v>61.7</v>
      </c>
      <c r="Q31" s="22">
        <v>0.3</v>
      </c>
      <c r="R31" s="22"/>
      <c r="S31" s="22"/>
      <c r="T31" s="22"/>
      <c r="U31" s="22"/>
      <c r="V31" s="22"/>
      <c r="W31" s="22"/>
      <c r="X31" s="22"/>
      <c r="Y31" s="14"/>
    </row>
    <row r="32" spans="1:25" ht="11.25" customHeight="1" x14ac:dyDescent="0.15">
      <c r="A32" s="13" t="s">
        <v>93</v>
      </c>
      <c r="B32" s="24">
        <v>100</v>
      </c>
      <c r="C32" s="22">
        <v>38.4</v>
      </c>
      <c r="D32" s="25">
        <v>100</v>
      </c>
      <c r="E32" s="25">
        <v>1.6</v>
      </c>
      <c r="F32" s="25">
        <v>6.4</v>
      </c>
      <c r="G32" s="25">
        <v>11.3</v>
      </c>
      <c r="H32" s="25">
        <v>1.5</v>
      </c>
      <c r="I32" s="25">
        <v>18</v>
      </c>
      <c r="J32" s="25">
        <v>15.7</v>
      </c>
      <c r="K32" s="25">
        <v>12.3</v>
      </c>
      <c r="L32" s="25">
        <v>41.5</v>
      </c>
      <c r="M32" s="25">
        <v>37.5</v>
      </c>
      <c r="N32" s="25">
        <v>9.9</v>
      </c>
      <c r="O32" s="25">
        <v>0.5</v>
      </c>
      <c r="P32" s="22">
        <v>61.5</v>
      </c>
      <c r="Q32" s="22">
        <v>0.1</v>
      </c>
      <c r="R32" s="22"/>
      <c r="S32" s="22"/>
      <c r="T32" s="22"/>
      <c r="U32" s="22"/>
      <c r="V32" s="22"/>
      <c r="W32" s="22"/>
      <c r="X32" s="22"/>
      <c r="Y32" s="14"/>
    </row>
    <row r="33" spans="1:25" ht="11.25" customHeight="1" x14ac:dyDescent="0.15">
      <c r="A33" s="13" t="s">
        <v>94</v>
      </c>
      <c r="B33" s="24">
        <v>100</v>
      </c>
      <c r="C33" s="22">
        <v>35.9</v>
      </c>
      <c r="D33" s="25">
        <v>100</v>
      </c>
      <c r="E33" s="25">
        <v>2</v>
      </c>
      <c r="F33" s="25">
        <v>0.3</v>
      </c>
      <c r="G33" s="25">
        <v>12.4</v>
      </c>
      <c r="H33" s="25">
        <v>2.4</v>
      </c>
      <c r="I33" s="25">
        <v>18.2</v>
      </c>
      <c r="J33" s="25">
        <v>11.2</v>
      </c>
      <c r="K33" s="25">
        <v>10.9</v>
      </c>
      <c r="L33" s="25">
        <v>41.7</v>
      </c>
      <c r="M33" s="25">
        <v>36.6</v>
      </c>
      <c r="N33" s="25">
        <v>15.3</v>
      </c>
      <c r="O33" s="25">
        <v>0.2</v>
      </c>
      <c r="P33" s="22">
        <v>63.9</v>
      </c>
      <c r="Q33" s="22">
        <v>0.2</v>
      </c>
      <c r="R33" s="22"/>
      <c r="S33" s="22"/>
      <c r="T33" s="22"/>
      <c r="U33" s="22"/>
      <c r="V33" s="22"/>
      <c r="W33" s="22"/>
      <c r="X33" s="22"/>
      <c r="Y33" s="14"/>
    </row>
    <row r="34" spans="1:25" ht="11.25" customHeight="1" x14ac:dyDescent="0.15">
      <c r="A34" s="13" t="s">
        <v>95</v>
      </c>
      <c r="B34" s="24">
        <v>100</v>
      </c>
      <c r="C34" s="22">
        <v>34.5</v>
      </c>
      <c r="D34" s="25">
        <v>100</v>
      </c>
      <c r="E34" s="25">
        <v>1</v>
      </c>
      <c r="F34" s="25">
        <v>1.5</v>
      </c>
      <c r="G34" s="25">
        <v>13.7</v>
      </c>
      <c r="H34" s="25">
        <v>2</v>
      </c>
      <c r="I34" s="25">
        <v>22.6</v>
      </c>
      <c r="J34" s="25">
        <v>14.9</v>
      </c>
      <c r="K34" s="25">
        <v>13.1</v>
      </c>
      <c r="L34" s="25">
        <v>39.299999999999997</v>
      </c>
      <c r="M34" s="25">
        <v>34.6</v>
      </c>
      <c r="N34" s="25">
        <v>12.7</v>
      </c>
      <c r="O34" s="25">
        <v>1</v>
      </c>
      <c r="P34" s="22">
        <v>65.400000000000006</v>
      </c>
      <c r="Q34" s="22">
        <v>0.1</v>
      </c>
      <c r="R34" s="22"/>
      <c r="S34" s="22"/>
      <c r="T34" s="22"/>
      <c r="U34" s="22"/>
      <c r="V34" s="22"/>
      <c r="W34" s="22"/>
      <c r="X34" s="22"/>
      <c r="Y34" s="14"/>
    </row>
    <row r="35" spans="1:25" ht="11.25" customHeight="1" x14ac:dyDescent="0.15">
      <c r="A35" s="13" t="s">
        <v>96</v>
      </c>
      <c r="B35" s="24">
        <v>100</v>
      </c>
      <c r="C35" s="22">
        <v>32.4</v>
      </c>
      <c r="D35" s="25">
        <v>100</v>
      </c>
      <c r="E35" s="25">
        <v>0.3</v>
      </c>
      <c r="F35" s="25">
        <v>0.9</v>
      </c>
      <c r="G35" s="25">
        <v>15.2</v>
      </c>
      <c r="H35" s="25">
        <v>2.9</v>
      </c>
      <c r="I35" s="25">
        <v>22.7</v>
      </c>
      <c r="J35" s="25">
        <v>16.399999999999999</v>
      </c>
      <c r="K35" s="25">
        <v>18.899999999999999</v>
      </c>
      <c r="L35" s="25">
        <v>39.6</v>
      </c>
      <c r="M35" s="25">
        <v>38.200000000000003</v>
      </c>
      <c r="N35" s="25">
        <v>11</v>
      </c>
      <c r="O35" s="25">
        <v>0.4</v>
      </c>
      <c r="P35" s="22">
        <v>67.3</v>
      </c>
      <c r="Q35" s="22">
        <v>0.3</v>
      </c>
      <c r="R35" s="22"/>
      <c r="S35" s="22"/>
      <c r="T35" s="22"/>
      <c r="U35" s="22"/>
      <c r="V35" s="22"/>
      <c r="W35" s="22"/>
      <c r="X35" s="22"/>
      <c r="Y35" s="14"/>
    </row>
    <row r="36" spans="1:25" ht="11.25" customHeight="1" x14ac:dyDescent="0.15">
      <c r="A36" s="13" t="s">
        <v>97</v>
      </c>
      <c r="B36" s="24">
        <v>100</v>
      </c>
      <c r="C36" s="22">
        <v>40.1</v>
      </c>
      <c r="D36" s="25">
        <v>100</v>
      </c>
      <c r="E36" s="25">
        <v>0.9</v>
      </c>
      <c r="F36" s="25">
        <v>1.9</v>
      </c>
      <c r="G36" s="25">
        <v>15.2</v>
      </c>
      <c r="H36" s="25">
        <v>1.6</v>
      </c>
      <c r="I36" s="25">
        <v>25.5</v>
      </c>
      <c r="J36" s="25">
        <v>20.2</v>
      </c>
      <c r="K36" s="25">
        <v>16.5</v>
      </c>
      <c r="L36" s="25">
        <v>33</v>
      </c>
      <c r="M36" s="25">
        <v>44</v>
      </c>
      <c r="N36" s="25">
        <v>10.6</v>
      </c>
      <c r="O36" s="25">
        <v>0.6</v>
      </c>
      <c r="P36" s="22">
        <v>59.2</v>
      </c>
      <c r="Q36" s="22">
        <v>0.6</v>
      </c>
      <c r="R36" s="22"/>
      <c r="S36" s="22"/>
      <c r="T36" s="22"/>
      <c r="U36" s="22"/>
      <c r="V36" s="22"/>
      <c r="W36" s="22"/>
      <c r="X36" s="22"/>
      <c r="Y36" s="14"/>
    </row>
    <row r="37" spans="1:25" ht="11.25" customHeight="1" x14ac:dyDescent="0.15">
      <c r="A37" s="13" t="s">
        <v>98</v>
      </c>
      <c r="B37" s="24">
        <v>100</v>
      </c>
      <c r="C37" s="22">
        <v>38</v>
      </c>
      <c r="D37" s="25">
        <v>100</v>
      </c>
      <c r="E37" s="25">
        <v>0.9</v>
      </c>
      <c r="F37" s="25">
        <v>0.6</v>
      </c>
      <c r="G37" s="25">
        <v>20.399999999999999</v>
      </c>
      <c r="H37" s="25">
        <v>0.7</v>
      </c>
      <c r="I37" s="25">
        <v>24.8</v>
      </c>
      <c r="J37" s="25">
        <v>15.6</v>
      </c>
      <c r="K37" s="25">
        <v>13.4</v>
      </c>
      <c r="L37" s="25">
        <v>25.1</v>
      </c>
      <c r="M37" s="25">
        <v>46.6</v>
      </c>
      <c r="N37" s="25">
        <v>10.199999999999999</v>
      </c>
      <c r="O37" s="25">
        <v>1.4</v>
      </c>
      <c r="P37" s="22">
        <v>61.7</v>
      </c>
      <c r="Q37" s="22">
        <v>0.3</v>
      </c>
      <c r="R37" s="22"/>
      <c r="S37" s="22"/>
      <c r="T37" s="22"/>
      <c r="U37" s="22"/>
      <c r="V37" s="22"/>
      <c r="W37" s="22"/>
      <c r="X37" s="22"/>
      <c r="Y37" s="14"/>
    </row>
    <row r="38" spans="1:25" ht="11.25" customHeight="1" x14ac:dyDescent="0.15">
      <c r="A38" s="23" t="s">
        <v>99</v>
      </c>
      <c r="B38" s="24"/>
      <c r="C38" s="22"/>
      <c r="D38" s="25"/>
      <c r="E38" s="25"/>
      <c r="F38" s="25"/>
      <c r="G38" s="25"/>
      <c r="H38" s="25"/>
      <c r="I38" s="25"/>
      <c r="J38" s="25"/>
      <c r="K38" s="25"/>
      <c r="L38" s="25"/>
      <c r="M38" s="25"/>
      <c r="N38" s="25"/>
      <c r="O38" s="25"/>
      <c r="P38" s="22"/>
      <c r="Q38" s="22"/>
      <c r="R38" s="22"/>
      <c r="S38" s="22"/>
      <c r="T38" s="22"/>
      <c r="U38" s="22"/>
      <c r="V38" s="22"/>
      <c r="W38" s="22"/>
      <c r="X38" s="22"/>
      <c r="Y38" s="14"/>
    </row>
    <row r="39" spans="1:25" ht="11.25" customHeight="1" x14ac:dyDescent="0.15">
      <c r="A39" s="13" t="s">
        <v>100</v>
      </c>
      <c r="B39" s="24">
        <v>100</v>
      </c>
      <c r="C39" s="22">
        <v>52.2</v>
      </c>
      <c r="D39" s="25">
        <v>100</v>
      </c>
      <c r="E39" s="25">
        <v>0.4</v>
      </c>
      <c r="F39" s="25">
        <v>1.5</v>
      </c>
      <c r="G39" s="25">
        <v>19.3</v>
      </c>
      <c r="H39" s="25">
        <v>2.2999999999999998</v>
      </c>
      <c r="I39" s="25">
        <v>25</v>
      </c>
      <c r="J39" s="25">
        <v>25.8</v>
      </c>
      <c r="K39" s="25">
        <v>14.6</v>
      </c>
      <c r="L39" s="25">
        <v>33.5</v>
      </c>
      <c r="M39" s="25">
        <v>40.1</v>
      </c>
      <c r="N39" s="25">
        <v>9.5</v>
      </c>
      <c r="O39" s="25">
        <v>0.4</v>
      </c>
      <c r="P39" s="22">
        <v>47.6</v>
      </c>
      <c r="Q39" s="22">
        <v>0.1</v>
      </c>
      <c r="R39" s="22"/>
      <c r="S39" s="22"/>
      <c r="T39" s="22"/>
      <c r="U39" s="22"/>
      <c r="V39" s="22"/>
      <c r="W39" s="22"/>
      <c r="X39" s="22"/>
      <c r="Y39" s="14"/>
    </row>
    <row r="40" spans="1:25" ht="11.25" customHeight="1" x14ac:dyDescent="0.15">
      <c r="A40" s="13" t="s">
        <v>101</v>
      </c>
      <c r="B40" s="24">
        <v>100</v>
      </c>
      <c r="C40" s="22">
        <v>55.9</v>
      </c>
      <c r="D40" s="25">
        <v>100</v>
      </c>
      <c r="E40" s="25">
        <v>0.6</v>
      </c>
      <c r="F40" s="25">
        <v>0.7</v>
      </c>
      <c r="G40" s="25">
        <v>15.3</v>
      </c>
      <c r="H40" s="25">
        <v>2.8</v>
      </c>
      <c r="I40" s="25">
        <v>22.5</v>
      </c>
      <c r="J40" s="25">
        <v>18.5</v>
      </c>
      <c r="K40" s="25">
        <v>9.5</v>
      </c>
      <c r="L40" s="25">
        <v>48.4</v>
      </c>
      <c r="M40" s="25">
        <v>41.8</v>
      </c>
      <c r="N40" s="25">
        <v>13</v>
      </c>
      <c r="O40" s="25">
        <v>0.4</v>
      </c>
      <c r="P40" s="22">
        <v>44.1</v>
      </c>
      <c r="Q40" s="22">
        <v>0</v>
      </c>
      <c r="R40" s="22"/>
      <c r="S40" s="22"/>
      <c r="T40" s="22"/>
      <c r="U40" s="22"/>
      <c r="V40" s="22"/>
      <c r="W40" s="22"/>
      <c r="X40" s="22"/>
      <c r="Y40" s="14"/>
    </row>
    <row r="41" spans="1:25" ht="11.25" customHeight="1" x14ac:dyDescent="0.15">
      <c r="A41" s="13" t="s">
        <v>102</v>
      </c>
      <c r="B41" s="24">
        <v>100</v>
      </c>
      <c r="C41" s="22">
        <v>35.9</v>
      </c>
      <c r="D41" s="25">
        <v>100</v>
      </c>
      <c r="E41" s="25">
        <v>1.3</v>
      </c>
      <c r="F41" s="25">
        <v>1.3</v>
      </c>
      <c r="G41" s="25">
        <v>14.6</v>
      </c>
      <c r="H41" s="25">
        <v>1.2</v>
      </c>
      <c r="I41" s="25">
        <v>18.8</v>
      </c>
      <c r="J41" s="25">
        <v>14.2</v>
      </c>
      <c r="K41" s="25">
        <v>18.7</v>
      </c>
      <c r="L41" s="25">
        <v>39.299999999999997</v>
      </c>
      <c r="M41" s="25">
        <v>41.7</v>
      </c>
      <c r="N41" s="25">
        <v>11.5</v>
      </c>
      <c r="O41" s="25">
        <v>0.6</v>
      </c>
      <c r="P41" s="22">
        <v>64</v>
      </c>
      <c r="Q41" s="22">
        <v>0.1</v>
      </c>
      <c r="R41" s="22"/>
      <c r="S41" s="22"/>
      <c r="T41" s="22"/>
      <c r="U41" s="22"/>
      <c r="V41" s="22"/>
      <c r="W41" s="22"/>
      <c r="X41" s="22"/>
      <c r="Y41" s="14"/>
    </row>
    <row r="42" spans="1:25" ht="11.25" customHeight="1" x14ac:dyDescent="0.15">
      <c r="A42" s="13" t="s">
        <v>103</v>
      </c>
      <c r="B42" s="24">
        <v>100</v>
      </c>
      <c r="C42" s="22">
        <v>27.3</v>
      </c>
      <c r="D42" s="25">
        <v>100</v>
      </c>
      <c r="E42" s="25">
        <v>0.8</v>
      </c>
      <c r="F42" s="25">
        <v>4.7</v>
      </c>
      <c r="G42" s="25">
        <v>8.9</v>
      </c>
      <c r="H42" s="25">
        <v>1.3</v>
      </c>
      <c r="I42" s="25">
        <v>25.1</v>
      </c>
      <c r="J42" s="25">
        <v>10.4</v>
      </c>
      <c r="K42" s="25">
        <v>19.7</v>
      </c>
      <c r="L42" s="25">
        <v>45</v>
      </c>
      <c r="M42" s="25">
        <v>36.9</v>
      </c>
      <c r="N42" s="25">
        <v>10</v>
      </c>
      <c r="O42" s="25" t="s">
        <v>820</v>
      </c>
      <c r="P42" s="22">
        <v>72.3</v>
      </c>
      <c r="Q42" s="22">
        <v>0.4</v>
      </c>
      <c r="R42" s="22"/>
      <c r="S42" s="22"/>
      <c r="T42" s="22"/>
      <c r="U42" s="22"/>
      <c r="V42" s="22"/>
      <c r="W42" s="22"/>
      <c r="X42" s="22"/>
      <c r="Y42" s="14"/>
    </row>
    <row r="43" spans="1:25" ht="11.25" customHeight="1" x14ac:dyDescent="0.15">
      <c r="A43" s="13" t="s">
        <v>104</v>
      </c>
      <c r="B43" s="24">
        <v>100</v>
      </c>
      <c r="C43" s="22">
        <v>23.1</v>
      </c>
      <c r="D43" s="25">
        <v>100</v>
      </c>
      <c r="E43" s="25">
        <v>3.5</v>
      </c>
      <c r="F43" s="25">
        <v>10.4</v>
      </c>
      <c r="G43" s="25">
        <v>7.3</v>
      </c>
      <c r="H43" s="25">
        <v>2</v>
      </c>
      <c r="I43" s="25">
        <v>20.5</v>
      </c>
      <c r="J43" s="25">
        <v>5.9</v>
      </c>
      <c r="K43" s="25">
        <v>6.2</v>
      </c>
      <c r="L43" s="25">
        <v>25.4</v>
      </c>
      <c r="M43" s="25">
        <v>34</v>
      </c>
      <c r="N43" s="25">
        <v>11.8</v>
      </c>
      <c r="O43" s="25">
        <v>0.6</v>
      </c>
      <c r="P43" s="22">
        <v>76.5</v>
      </c>
      <c r="Q43" s="22">
        <v>0.4</v>
      </c>
      <c r="R43" s="22"/>
      <c r="S43" s="22"/>
      <c r="T43" s="22"/>
      <c r="U43" s="22"/>
      <c r="V43" s="22"/>
      <c r="W43" s="22"/>
      <c r="X43" s="22"/>
      <c r="Y43" s="14"/>
    </row>
    <row r="44" spans="1:25" ht="11.25" customHeight="1" x14ac:dyDescent="0.15">
      <c r="A44" s="13" t="s">
        <v>105</v>
      </c>
      <c r="B44" s="24">
        <v>100</v>
      </c>
      <c r="C44" s="22">
        <v>23</v>
      </c>
      <c r="D44" s="25">
        <v>100</v>
      </c>
      <c r="E44" s="25" t="s">
        <v>820</v>
      </c>
      <c r="F44" s="25" t="s">
        <v>820</v>
      </c>
      <c r="G44" s="25">
        <v>4.0999999999999996</v>
      </c>
      <c r="H44" s="25" t="s">
        <v>820</v>
      </c>
      <c r="I44" s="25">
        <v>32.200000000000003</v>
      </c>
      <c r="J44" s="25">
        <v>27.2</v>
      </c>
      <c r="K44" s="25">
        <v>3.4</v>
      </c>
      <c r="L44" s="25">
        <v>13.2</v>
      </c>
      <c r="M44" s="25">
        <v>41.6</v>
      </c>
      <c r="N44" s="25">
        <v>7.9</v>
      </c>
      <c r="O44" s="25" t="s">
        <v>820</v>
      </c>
      <c r="P44" s="22">
        <v>77</v>
      </c>
      <c r="Q44" s="22" t="s">
        <v>820</v>
      </c>
      <c r="R44" s="22"/>
      <c r="S44" s="22"/>
      <c r="T44" s="22"/>
      <c r="U44" s="22"/>
      <c r="V44" s="22"/>
      <c r="W44" s="22"/>
      <c r="X44" s="22"/>
      <c r="Y44" s="14"/>
    </row>
    <row r="45" spans="1:25" ht="11.25" customHeight="1" x14ac:dyDescent="0.15">
      <c r="A45" s="13" t="s">
        <v>106</v>
      </c>
      <c r="B45" s="24">
        <v>100</v>
      </c>
      <c r="C45" s="22">
        <v>22.4</v>
      </c>
      <c r="D45" s="25">
        <v>100</v>
      </c>
      <c r="E45" s="25">
        <v>1.3</v>
      </c>
      <c r="F45" s="25">
        <v>1</v>
      </c>
      <c r="G45" s="25">
        <v>8.1</v>
      </c>
      <c r="H45" s="25">
        <v>4.8</v>
      </c>
      <c r="I45" s="25">
        <v>22.8</v>
      </c>
      <c r="J45" s="25">
        <v>10.1</v>
      </c>
      <c r="K45" s="25">
        <v>13.6</v>
      </c>
      <c r="L45" s="25">
        <v>27.4</v>
      </c>
      <c r="M45" s="25">
        <v>37.4</v>
      </c>
      <c r="N45" s="25">
        <v>13.9</v>
      </c>
      <c r="O45" s="25">
        <v>1.8</v>
      </c>
      <c r="P45" s="22">
        <v>77.599999999999994</v>
      </c>
      <c r="Q45" s="22" t="s">
        <v>820</v>
      </c>
      <c r="R45" s="22"/>
      <c r="S45" s="22"/>
      <c r="T45" s="22"/>
      <c r="U45" s="22"/>
      <c r="V45" s="22"/>
      <c r="W45" s="22"/>
      <c r="X45" s="22"/>
      <c r="Y45" s="14"/>
    </row>
    <row r="46" spans="1:25" ht="11.25" customHeight="1" x14ac:dyDescent="0.15">
      <c r="A46" s="13" t="s">
        <v>107</v>
      </c>
      <c r="B46" s="24">
        <v>100</v>
      </c>
      <c r="C46" s="22">
        <v>28.3</v>
      </c>
      <c r="D46" s="25">
        <v>100</v>
      </c>
      <c r="E46" s="25">
        <v>3</v>
      </c>
      <c r="F46" s="25" t="s">
        <v>820</v>
      </c>
      <c r="G46" s="25">
        <v>18.600000000000001</v>
      </c>
      <c r="H46" s="25" t="s">
        <v>820</v>
      </c>
      <c r="I46" s="25">
        <v>34.1</v>
      </c>
      <c r="J46" s="25">
        <v>4.8</v>
      </c>
      <c r="K46" s="25">
        <v>23.3</v>
      </c>
      <c r="L46" s="25">
        <v>21.1</v>
      </c>
      <c r="M46" s="25">
        <v>9.6999999999999993</v>
      </c>
      <c r="N46" s="25">
        <v>16.2</v>
      </c>
      <c r="O46" s="25">
        <v>6.7</v>
      </c>
      <c r="P46" s="22">
        <v>70.8</v>
      </c>
      <c r="Q46" s="22">
        <v>1</v>
      </c>
      <c r="R46" s="22"/>
      <c r="S46" s="22"/>
      <c r="T46" s="22"/>
      <c r="U46" s="22"/>
      <c r="V46" s="22"/>
      <c r="W46" s="22"/>
      <c r="X46" s="22"/>
      <c r="Y46" s="14"/>
    </row>
    <row r="47" spans="1:25" ht="11.25" customHeight="1" x14ac:dyDescent="0.15">
      <c r="A47" s="13" t="s">
        <v>108</v>
      </c>
      <c r="B47" s="24">
        <v>100</v>
      </c>
      <c r="C47" s="22">
        <v>43.7</v>
      </c>
      <c r="D47" s="25">
        <v>100</v>
      </c>
      <c r="E47" s="25">
        <v>7.6</v>
      </c>
      <c r="F47" s="25" t="s">
        <v>820</v>
      </c>
      <c r="G47" s="25">
        <v>10.1</v>
      </c>
      <c r="H47" s="25">
        <v>3.5</v>
      </c>
      <c r="I47" s="25">
        <v>24.4</v>
      </c>
      <c r="J47" s="25">
        <v>15.4</v>
      </c>
      <c r="K47" s="25">
        <v>6.7</v>
      </c>
      <c r="L47" s="25">
        <v>34.799999999999997</v>
      </c>
      <c r="M47" s="25">
        <v>18.399999999999999</v>
      </c>
      <c r="N47" s="25">
        <v>10</v>
      </c>
      <c r="O47" s="25" t="s">
        <v>820</v>
      </c>
      <c r="P47" s="22">
        <v>56.3</v>
      </c>
      <c r="Q47" s="22" t="s">
        <v>820</v>
      </c>
      <c r="R47" s="22"/>
      <c r="S47" s="22"/>
      <c r="T47" s="22"/>
      <c r="U47" s="22"/>
      <c r="V47" s="22"/>
      <c r="W47" s="22"/>
      <c r="X47" s="22"/>
      <c r="Y47" s="14"/>
    </row>
    <row r="48" spans="1:25" ht="11.25" customHeight="1" x14ac:dyDescent="0.15">
      <c r="A48" s="13" t="s">
        <v>109</v>
      </c>
      <c r="B48" s="24">
        <v>100</v>
      </c>
      <c r="C48" s="22">
        <v>14.1</v>
      </c>
      <c r="D48" s="25">
        <v>100</v>
      </c>
      <c r="E48" s="25">
        <v>4.3</v>
      </c>
      <c r="F48" s="25" t="s">
        <v>820</v>
      </c>
      <c r="G48" s="25">
        <v>18</v>
      </c>
      <c r="H48" s="25">
        <v>8.4</v>
      </c>
      <c r="I48" s="25">
        <v>20.9</v>
      </c>
      <c r="J48" s="25">
        <v>5.8</v>
      </c>
      <c r="K48" s="25">
        <v>2.9</v>
      </c>
      <c r="L48" s="25">
        <v>37.200000000000003</v>
      </c>
      <c r="M48" s="25">
        <v>10.199999999999999</v>
      </c>
      <c r="N48" s="25">
        <v>19.3</v>
      </c>
      <c r="O48" s="25" t="s">
        <v>820</v>
      </c>
      <c r="P48" s="22">
        <v>85.4</v>
      </c>
      <c r="Q48" s="22">
        <v>0.5</v>
      </c>
      <c r="R48" s="22"/>
      <c r="S48" s="22"/>
      <c r="T48" s="22"/>
      <c r="U48" s="22"/>
      <c r="V48" s="22"/>
      <c r="W48" s="22"/>
      <c r="X48" s="22"/>
      <c r="Y48" s="14"/>
    </row>
    <row r="49" spans="1:25" ht="11.25" customHeight="1" x14ac:dyDescent="0.15">
      <c r="A49" s="13" t="s">
        <v>110</v>
      </c>
      <c r="B49" s="24">
        <v>100</v>
      </c>
      <c r="C49" s="22">
        <v>27.1</v>
      </c>
      <c r="D49" s="25">
        <v>100</v>
      </c>
      <c r="E49" s="25" t="s">
        <v>820</v>
      </c>
      <c r="F49" s="25">
        <v>2</v>
      </c>
      <c r="G49" s="25">
        <v>20</v>
      </c>
      <c r="H49" s="25">
        <v>2.9</v>
      </c>
      <c r="I49" s="25">
        <v>21.9</v>
      </c>
      <c r="J49" s="25">
        <v>7.3</v>
      </c>
      <c r="K49" s="25">
        <v>17.399999999999999</v>
      </c>
      <c r="L49" s="25">
        <v>38.1</v>
      </c>
      <c r="M49" s="25">
        <v>26.8</v>
      </c>
      <c r="N49" s="25">
        <v>23.2</v>
      </c>
      <c r="O49" s="25">
        <v>1.5</v>
      </c>
      <c r="P49" s="22">
        <v>71.2</v>
      </c>
      <c r="Q49" s="22">
        <v>1.7</v>
      </c>
      <c r="R49" s="22"/>
      <c r="S49" s="22"/>
      <c r="T49" s="22"/>
      <c r="U49" s="22"/>
      <c r="V49" s="22"/>
      <c r="W49" s="22"/>
      <c r="X49" s="22"/>
      <c r="Y49" s="14"/>
    </row>
    <row r="50" spans="1:25" ht="11.25" customHeight="1" x14ac:dyDescent="0.15">
      <c r="A50" s="23" t="s">
        <v>111</v>
      </c>
      <c r="B50" s="24"/>
      <c r="C50" s="22"/>
      <c r="D50" s="25"/>
      <c r="E50" s="25"/>
      <c r="F50" s="25"/>
      <c r="G50" s="25"/>
      <c r="H50" s="25"/>
      <c r="I50" s="25"/>
      <c r="J50" s="25"/>
      <c r="K50" s="25"/>
      <c r="L50" s="25"/>
      <c r="M50" s="25"/>
      <c r="N50" s="25"/>
      <c r="O50" s="25"/>
      <c r="P50" s="22"/>
      <c r="Q50" s="22"/>
      <c r="R50" s="22"/>
      <c r="S50" s="22"/>
      <c r="T50" s="22"/>
      <c r="U50" s="22"/>
      <c r="V50" s="22"/>
      <c r="W50" s="22"/>
      <c r="X50" s="22"/>
      <c r="Y50" s="14"/>
    </row>
    <row r="51" spans="1:25" ht="11.25" customHeight="1" x14ac:dyDescent="0.15">
      <c r="A51" s="13" t="s">
        <v>112</v>
      </c>
      <c r="B51" s="24">
        <v>100</v>
      </c>
      <c r="C51" s="22">
        <v>50.4</v>
      </c>
      <c r="D51" s="25">
        <v>100</v>
      </c>
      <c r="E51" s="25" t="s">
        <v>820</v>
      </c>
      <c r="F51" s="25">
        <v>3.4</v>
      </c>
      <c r="G51" s="25">
        <v>27.3</v>
      </c>
      <c r="H51" s="25">
        <v>2.8</v>
      </c>
      <c r="I51" s="25">
        <v>21.2</v>
      </c>
      <c r="J51" s="25">
        <v>27.9</v>
      </c>
      <c r="K51" s="25">
        <v>13.6</v>
      </c>
      <c r="L51" s="25">
        <v>29.6</v>
      </c>
      <c r="M51" s="25">
        <v>36.9</v>
      </c>
      <c r="N51" s="25">
        <v>7.9</v>
      </c>
      <c r="O51" s="25">
        <v>0.6</v>
      </c>
      <c r="P51" s="22">
        <v>48.8</v>
      </c>
      <c r="Q51" s="22">
        <v>0.8</v>
      </c>
      <c r="R51" s="22"/>
      <c r="S51" s="22"/>
      <c r="T51" s="22"/>
      <c r="U51" s="22"/>
      <c r="V51" s="22"/>
      <c r="W51" s="22"/>
      <c r="X51" s="22"/>
      <c r="Y51" s="14"/>
    </row>
    <row r="52" spans="1:25" ht="11.25" customHeight="1" x14ac:dyDescent="0.15">
      <c r="A52" s="13" t="s">
        <v>113</v>
      </c>
      <c r="B52" s="24">
        <v>100</v>
      </c>
      <c r="C52" s="22">
        <v>51.7</v>
      </c>
      <c r="D52" s="25">
        <v>100</v>
      </c>
      <c r="E52" s="25">
        <v>0.8</v>
      </c>
      <c r="F52" s="25">
        <v>0.9</v>
      </c>
      <c r="G52" s="25">
        <v>20.9</v>
      </c>
      <c r="H52" s="25">
        <v>2</v>
      </c>
      <c r="I52" s="25">
        <v>28.2</v>
      </c>
      <c r="J52" s="25">
        <v>20.9</v>
      </c>
      <c r="K52" s="25">
        <v>14.2</v>
      </c>
      <c r="L52" s="25">
        <v>33.200000000000003</v>
      </c>
      <c r="M52" s="25">
        <v>40.5</v>
      </c>
      <c r="N52" s="25">
        <v>10.5</v>
      </c>
      <c r="O52" s="25">
        <v>0.7</v>
      </c>
      <c r="P52" s="22">
        <v>48.1</v>
      </c>
      <c r="Q52" s="22">
        <v>0.2</v>
      </c>
      <c r="R52" s="22"/>
      <c r="S52" s="22"/>
      <c r="T52" s="22"/>
      <c r="U52" s="22"/>
      <c r="V52" s="22"/>
      <c r="W52" s="22"/>
      <c r="X52" s="22"/>
      <c r="Y52" s="14"/>
    </row>
    <row r="53" spans="1:25" ht="11.25" customHeight="1" x14ac:dyDescent="0.15">
      <c r="A53" s="13" t="s">
        <v>114</v>
      </c>
      <c r="B53" s="24">
        <v>100</v>
      </c>
      <c r="C53" s="22">
        <v>44.2</v>
      </c>
      <c r="D53" s="25">
        <v>100</v>
      </c>
      <c r="E53" s="25">
        <v>0.3</v>
      </c>
      <c r="F53" s="25">
        <v>1.7</v>
      </c>
      <c r="G53" s="25">
        <v>15.8</v>
      </c>
      <c r="H53" s="25">
        <v>2.1</v>
      </c>
      <c r="I53" s="25">
        <v>22.2</v>
      </c>
      <c r="J53" s="25">
        <v>17.7</v>
      </c>
      <c r="K53" s="25">
        <v>16.899999999999999</v>
      </c>
      <c r="L53" s="25">
        <v>37.9</v>
      </c>
      <c r="M53" s="25">
        <v>45.7</v>
      </c>
      <c r="N53" s="25">
        <v>11.4</v>
      </c>
      <c r="O53" s="25">
        <v>0.1</v>
      </c>
      <c r="P53" s="22">
        <v>55.6</v>
      </c>
      <c r="Q53" s="22">
        <v>0.2</v>
      </c>
      <c r="R53" s="22"/>
      <c r="S53" s="22"/>
      <c r="T53" s="22"/>
      <c r="U53" s="22"/>
      <c r="V53" s="22"/>
      <c r="W53" s="22"/>
      <c r="X53" s="22"/>
      <c r="Y53" s="14"/>
    </row>
    <row r="54" spans="1:25" ht="11.25" customHeight="1" x14ac:dyDescent="0.15">
      <c r="A54" s="13" t="s">
        <v>115</v>
      </c>
      <c r="B54" s="24">
        <v>100</v>
      </c>
      <c r="C54" s="22">
        <v>30.5</v>
      </c>
      <c r="D54" s="25">
        <v>100</v>
      </c>
      <c r="E54" s="25">
        <v>1.8</v>
      </c>
      <c r="F54" s="25">
        <v>2.2000000000000002</v>
      </c>
      <c r="G54" s="25">
        <v>11.3</v>
      </c>
      <c r="H54" s="25">
        <v>2.2000000000000002</v>
      </c>
      <c r="I54" s="25">
        <v>20</v>
      </c>
      <c r="J54" s="25">
        <v>13.1</v>
      </c>
      <c r="K54" s="25">
        <v>14.5</v>
      </c>
      <c r="L54" s="25">
        <v>39.9</v>
      </c>
      <c r="M54" s="25">
        <v>35.5</v>
      </c>
      <c r="N54" s="25">
        <v>12.7</v>
      </c>
      <c r="O54" s="25">
        <v>0.7</v>
      </c>
      <c r="P54" s="22">
        <v>69.2</v>
      </c>
      <c r="Q54" s="22">
        <v>0.3</v>
      </c>
      <c r="R54" s="22"/>
      <c r="S54" s="22"/>
      <c r="T54" s="22"/>
      <c r="U54" s="22"/>
      <c r="V54" s="22"/>
      <c r="W54" s="22"/>
      <c r="X54" s="22"/>
      <c r="Y54" s="14"/>
    </row>
    <row r="55" spans="1:25" ht="11.25" customHeight="1" x14ac:dyDescent="0.15">
      <c r="A55" s="23" t="s">
        <v>278</v>
      </c>
      <c r="B55" s="24"/>
      <c r="C55" s="22"/>
      <c r="D55" s="25"/>
      <c r="E55" s="25"/>
      <c r="F55" s="25"/>
      <c r="G55" s="25"/>
      <c r="H55" s="25"/>
      <c r="I55" s="25"/>
      <c r="J55" s="25"/>
      <c r="K55" s="25"/>
      <c r="L55" s="25"/>
      <c r="M55" s="25"/>
      <c r="N55" s="25"/>
      <c r="O55" s="25"/>
      <c r="P55" s="22"/>
      <c r="Q55" s="22"/>
      <c r="R55" s="22"/>
      <c r="S55" s="22"/>
      <c r="T55" s="22"/>
      <c r="U55" s="22"/>
      <c r="V55" s="22"/>
      <c r="W55" s="22"/>
      <c r="X55" s="22"/>
      <c r="Y55" s="14"/>
    </row>
    <row r="56" spans="1:25" ht="11.25" customHeight="1" x14ac:dyDescent="0.15">
      <c r="A56" s="13" t="s">
        <v>277</v>
      </c>
      <c r="B56" s="24">
        <v>100</v>
      </c>
      <c r="C56" s="22">
        <v>28.9</v>
      </c>
      <c r="D56" s="25">
        <v>100</v>
      </c>
      <c r="E56" s="25">
        <v>2.9</v>
      </c>
      <c r="F56" s="25">
        <v>6.1</v>
      </c>
      <c r="G56" s="25">
        <v>10.5</v>
      </c>
      <c r="H56" s="25">
        <v>1.5</v>
      </c>
      <c r="I56" s="25">
        <v>17.7</v>
      </c>
      <c r="J56" s="25">
        <v>15.8</v>
      </c>
      <c r="K56" s="25">
        <v>11.9</v>
      </c>
      <c r="L56" s="25">
        <v>32.299999999999997</v>
      </c>
      <c r="M56" s="25">
        <v>39</v>
      </c>
      <c r="N56" s="25">
        <v>13.3</v>
      </c>
      <c r="O56" s="25">
        <v>0.7</v>
      </c>
      <c r="P56" s="22">
        <v>70.7</v>
      </c>
      <c r="Q56" s="22">
        <v>0.4</v>
      </c>
      <c r="R56" s="22"/>
      <c r="S56" s="22"/>
      <c r="T56" s="22"/>
      <c r="U56" s="22"/>
      <c r="V56" s="22"/>
      <c r="W56" s="22"/>
      <c r="X56" s="22"/>
      <c r="Y56" s="14"/>
    </row>
    <row r="57" spans="1:25" ht="11.25" customHeight="1" x14ac:dyDescent="0.15">
      <c r="A57" s="13" t="s">
        <v>276</v>
      </c>
      <c r="B57" s="24">
        <v>100</v>
      </c>
      <c r="C57" s="22">
        <v>19.899999999999999</v>
      </c>
      <c r="D57" s="25">
        <v>100</v>
      </c>
      <c r="E57" s="25" t="s">
        <v>820</v>
      </c>
      <c r="F57" s="25">
        <v>5.3</v>
      </c>
      <c r="G57" s="25">
        <v>17.899999999999999</v>
      </c>
      <c r="H57" s="25">
        <v>2.8</v>
      </c>
      <c r="I57" s="25">
        <v>12.9</v>
      </c>
      <c r="J57" s="25">
        <v>14.2</v>
      </c>
      <c r="K57" s="25">
        <v>9.8000000000000007</v>
      </c>
      <c r="L57" s="25">
        <v>42.3</v>
      </c>
      <c r="M57" s="25">
        <v>33.299999999999997</v>
      </c>
      <c r="N57" s="25">
        <v>7.7</v>
      </c>
      <c r="O57" s="25">
        <v>1.7</v>
      </c>
      <c r="P57" s="22">
        <v>80.099999999999994</v>
      </c>
      <c r="Q57" s="22" t="s">
        <v>820</v>
      </c>
      <c r="R57" s="22"/>
      <c r="S57" s="22"/>
      <c r="T57" s="22"/>
      <c r="U57" s="22"/>
      <c r="V57" s="22"/>
      <c r="W57" s="22"/>
      <c r="X57" s="22"/>
      <c r="Y57" s="14"/>
    </row>
    <row r="58" spans="1:25" ht="11.25" customHeight="1" x14ac:dyDescent="0.15">
      <c r="A58" s="13" t="s">
        <v>275</v>
      </c>
      <c r="B58" s="24">
        <v>100</v>
      </c>
      <c r="C58" s="22">
        <v>29.3</v>
      </c>
      <c r="D58" s="25">
        <v>100</v>
      </c>
      <c r="E58" s="25">
        <v>0.6</v>
      </c>
      <c r="F58" s="25">
        <v>1.6</v>
      </c>
      <c r="G58" s="25">
        <v>15.8</v>
      </c>
      <c r="H58" s="25">
        <v>2</v>
      </c>
      <c r="I58" s="25">
        <v>23.6</v>
      </c>
      <c r="J58" s="25">
        <v>12.4</v>
      </c>
      <c r="K58" s="25">
        <v>16.899999999999999</v>
      </c>
      <c r="L58" s="25">
        <v>35.200000000000003</v>
      </c>
      <c r="M58" s="25">
        <v>40.299999999999997</v>
      </c>
      <c r="N58" s="25">
        <v>9.9</v>
      </c>
      <c r="O58" s="25">
        <v>0.8</v>
      </c>
      <c r="P58" s="22">
        <v>70.400000000000006</v>
      </c>
      <c r="Q58" s="22">
        <v>0.3</v>
      </c>
      <c r="R58" s="22"/>
      <c r="S58" s="22"/>
      <c r="T58" s="22"/>
      <c r="U58" s="22"/>
      <c r="V58" s="22"/>
      <c r="W58" s="22"/>
      <c r="X58" s="22"/>
      <c r="Y58" s="14"/>
    </row>
    <row r="59" spans="1:25" ht="11.25" customHeight="1" x14ac:dyDescent="0.15">
      <c r="A59" s="13" t="s">
        <v>274</v>
      </c>
      <c r="B59" s="24">
        <v>100</v>
      </c>
      <c r="C59" s="22">
        <v>39.200000000000003</v>
      </c>
      <c r="D59" s="25">
        <v>100</v>
      </c>
      <c r="E59" s="25">
        <v>1.5</v>
      </c>
      <c r="F59" s="25">
        <v>0.8</v>
      </c>
      <c r="G59" s="25">
        <v>14.1</v>
      </c>
      <c r="H59" s="25">
        <v>2.5</v>
      </c>
      <c r="I59" s="25">
        <v>20.2</v>
      </c>
      <c r="J59" s="25">
        <v>16.7</v>
      </c>
      <c r="K59" s="25">
        <v>14.6</v>
      </c>
      <c r="L59" s="25">
        <v>39.5</v>
      </c>
      <c r="M59" s="25">
        <v>36.700000000000003</v>
      </c>
      <c r="N59" s="25">
        <v>12.6</v>
      </c>
      <c r="O59" s="25">
        <v>0.8</v>
      </c>
      <c r="P59" s="22">
        <v>60.6</v>
      </c>
      <c r="Q59" s="22">
        <v>0.3</v>
      </c>
      <c r="R59" s="22"/>
      <c r="S59" s="22"/>
      <c r="T59" s="22"/>
      <c r="U59" s="22"/>
      <c r="V59" s="22"/>
      <c r="W59" s="22"/>
      <c r="X59" s="22"/>
      <c r="Y59" s="14"/>
    </row>
    <row r="60" spans="1:25" ht="11.25" customHeight="1" x14ac:dyDescent="0.15">
      <c r="A60" s="13" t="s">
        <v>273</v>
      </c>
      <c r="B60" s="24">
        <v>100</v>
      </c>
      <c r="C60" s="22">
        <v>44.4</v>
      </c>
      <c r="D60" s="25">
        <v>100</v>
      </c>
      <c r="E60" s="25">
        <v>0.8</v>
      </c>
      <c r="F60" s="25">
        <v>1.3</v>
      </c>
      <c r="G60" s="25">
        <v>16.8</v>
      </c>
      <c r="H60" s="25">
        <v>2</v>
      </c>
      <c r="I60" s="25">
        <v>25.9</v>
      </c>
      <c r="J60" s="25">
        <v>19</v>
      </c>
      <c r="K60" s="25">
        <v>16.7</v>
      </c>
      <c r="L60" s="25">
        <v>39.1</v>
      </c>
      <c r="M60" s="25">
        <v>41.5</v>
      </c>
      <c r="N60" s="25">
        <v>11.7</v>
      </c>
      <c r="O60" s="25">
        <v>0.3</v>
      </c>
      <c r="P60" s="22">
        <v>55.4</v>
      </c>
      <c r="Q60" s="22">
        <v>0.2</v>
      </c>
      <c r="R60" s="22"/>
      <c r="S60" s="22"/>
      <c r="T60" s="22"/>
      <c r="U60" s="22"/>
      <c r="V60" s="22"/>
      <c r="W60" s="22"/>
      <c r="X60" s="22"/>
      <c r="Y60" s="14"/>
    </row>
    <row r="61" spans="1:25" ht="11.25" customHeight="1" x14ac:dyDescent="0.15">
      <c r="A61" s="13" t="s">
        <v>272</v>
      </c>
      <c r="B61" s="24">
        <v>100</v>
      </c>
      <c r="C61" s="22">
        <v>50</v>
      </c>
      <c r="D61" s="25">
        <v>100</v>
      </c>
      <c r="E61" s="25">
        <v>0.4</v>
      </c>
      <c r="F61" s="25">
        <v>0.5</v>
      </c>
      <c r="G61" s="25">
        <v>16.5</v>
      </c>
      <c r="H61" s="25">
        <v>0.7</v>
      </c>
      <c r="I61" s="25">
        <v>24</v>
      </c>
      <c r="J61" s="25">
        <v>14</v>
      </c>
      <c r="K61" s="25">
        <v>14.4</v>
      </c>
      <c r="L61" s="25">
        <v>44.1</v>
      </c>
      <c r="M61" s="25">
        <v>38.9</v>
      </c>
      <c r="N61" s="25">
        <v>10.8</v>
      </c>
      <c r="O61" s="25">
        <v>0.1</v>
      </c>
      <c r="P61" s="22">
        <v>50</v>
      </c>
      <c r="Q61" s="22" t="s">
        <v>820</v>
      </c>
      <c r="R61" s="22"/>
      <c r="S61" s="22"/>
      <c r="T61" s="22"/>
      <c r="U61" s="22"/>
      <c r="V61" s="22"/>
      <c r="W61" s="22"/>
      <c r="X61" s="22"/>
      <c r="Y61" s="14"/>
    </row>
    <row r="62" spans="1:25" ht="11.25" customHeight="1" x14ac:dyDescent="0.15">
      <c r="A62" s="13" t="s">
        <v>271</v>
      </c>
      <c r="B62" s="24">
        <v>100</v>
      </c>
      <c r="C62" s="22">
        <v>38.6</v>
      </c>
      <c r="D62" s="25">
        <v>100</v>
      </c>
      <c r="E62" s="25" t="s">
        <v>820</v>
      </c>
      <c r="F62" s="25">
        <v>1.4</v>
      </c>
      <c r="G62" s="25">
        <v>10.8</v>
      </c>
      <c r="H62" s="25">
        <v>5.5</v>
      </c>
      <c r="I62" s="25">
        <v>26.8</v>
      </c>
      <c r="J62" s="25">
        <v>16.3</v>
      </c>
      <c r="K62" s="25">
        <v>21.2</v>
      </c>
      <c r="L62" s="25">
        <v>36</v>
      </c>
      <c r="M62" s="25">
        <v>37.6</v>
      </c>
      <c r="N62" s="25">
        <v>10.9</v>
      </c>
      <c r="O62" s="25" t="s">
        <v>820</v>
      </c>
      <c r="P62" s="22">
        <v>60.9</v>
      </c>
      <c r="Q62" s="22">
        <v>0.5</v>
      </c>
      <c r="R62" s="22"/>
      <c r="S62" s="22"/>
      <c r="T62" s="22"/>
      <c r="U62" s="22"/>
      <c r="V62" s="22"/>
      <c r="W62" s="22"/>
      <c r="X62" s="22"/>
      <c r="Y62" s="14"/>
    </row>
    <row r="63" spans="1:25" ht="11.25" customHeight="1" x14ac:dyDescent="0.15">
      <c r="A63" s="26" t="s">
        <v>270</v>
      </c>
      <c r="B63" s="27">
        <v>100</v>
      </c>
      <c r="C63" s="28">
        <v>42.9</v>
      </c>
      <c r="D63" s="29">
        <v>100</v>
      </c>
      <c r="E63" s="29" t="s">
        <v>820</v>
      </c>
      <c r="F63" s="29">
        <v>2.2000000000000002</v>
      </c>
      <c r="G63" s="29">
        <v>10.8</v>
      </c>
      <c r="H63" s="29">
        <v>5.7</v>
      </c>
      <c r="I63" s="29">
        <v>22.7</v>
      </c>
      <c r="J63" s="29">
        <v>16.5</v>
      </c>
      <c r="K63" s="29">
        <v>19</v>
      </c>
      <c r="L63" s="29">
        <v>30.3</v>
      </c>
      <c r="M63" s="29">
        <v>41.7</v>
      </c>
      <c r="N63" s="29">
        <v>9.1</v>
      </c>
      <c r="O63" s="29" t="s">
        <v>820</v>
      </c>
      <c r="P63" s="28">
        <v>57.1</v>
      </c>
      <c r="Q63" s="28" t="s">
        <v>820</v>
      </c>
      <c r="R63" s="22"/>
      <c r="S63" s="22"/>
      <c r="T63" s="22"/>
      <c r="U63" s="22"/>
      <c r="V63" s="22"/>
      <c r="W63" s="22"/>
      <c r="X63" s="22"/>
      <c r="Y63" s="14"/>
    </row>
    <row r="64" spans="1:25" ht="11.25" customHeight="1" x14ac:dyDescent="0.15">
      <c r="A64" s="15" t="s">
        <v>252</v>
      </c>
      <c r="B64" s="22"/>
      <c r="C64" s="22"/>
      <c r="D64" s="22"/>
      <c r="E64" s="22"/>
      <c r="F64" s="22"/>
      <c r="G64" s="22"/>
      <c r="H64" s="22"/>
      <c r="I64" s="22"/>
      <c r="J64" s="22"/>
      <c r="K64" s="22"/>
      <c r="L64" s="22"/>
      <c r="M64" s="22"/>
      <c r="N64" s="22"/>
      <c r="O64" s="22"/>
      <c r="P64" s="22"/>
      <c r="Q64" s="22"/>
      <c r="R64" s="22"/>
      <c r="S64" s="22"/>
      <c r="T64" s="22"/>
      <c r="U64" s="22"/>
      <c r="V64" s="22"/>
      <c r="W64" s="22"/>
      <c r="X64" s="22"/>
      <c r="Y64" s="14"/>
    </row>
    <row r="65" spans="1:37" ht="11.25" customHeight="1" x14ac:dyDescent="0.15">
      <c r="A65" s="15" t="s">
        <v>66</v>
      </c>
      <c r="B65" s="22"/>
      <c r="C65" s="22"/>
      <c r="D65" s="22"/>
      <c r="E65" s="25"/>
      <c r="F65" s="25"/>
      <c r="G65" s="25"/>
      <c r="H65" s="117" t="s">
        <v>691</v>
      </c>
      <c r="I65" s="25"/>
      <c r="J65" s="25"/>
      <c r="K65" s="25"/>
      <c r="L65" s="25"/>
      <c r="M65" s="25"/>
      <c r="N65" s="25"/>
      <c r="O65" s="25"/>
      <c r="P65" s="22"/>
      <c r="Q65" s="22"/>
      <c r="R65" s="22"/>
      <c r="S65" s="22"/>
      <c r="T65" s="22"/>
      <c r="U65" s="22"/>
      <c r="V65" s="22"/>
      <c r="W65" s="22"/>
      <c r="X65" s="22"/>
      <c r="Y65" s="14"/>
    </row>
    <row r="69" spans="1:37" ht="18.75" x14ac:dyDescent="0.15">
      <c r="A69" s="239" t="s">
        <v>831</v>
      </c>
    </row>
    <row r="70" spans="1:37" s="8" customFormat="1" ht="21" customHeight="1" x14ac:dyDescent="0.2">
      <c r="A70" s="408" t="s">
        <v>787</v>
      </c>
      <c r="B70" s="502"/>
      <c r="C70" s="502"/>
      <c r="D70" s="502"/>
      <c r="E70" s="502"/>
      <c r="F70" s="502"/>
      <c r="G70" s="502"/>
      <c r="H70" s="462" t="s">
        <v>269</v>
      </c>
      <c r="I70" s="462"/>
      <c r="J70" s="462"/>
      <c r="K70" s="462"/>
      <c r="L70" s="462"/>
      <c r="M70" s="462"/>
      <c r="N70" s="462"/>
      <c r="O70" s="462"/>
      <c r="P70" s="462"/>
      <c r="Q70" s="462"/>
      <c r="R70" s="7"/>
      <c r="S70" s="7"/>
      <c r="T70" s="7"/>
      <c r="U70" s="7"/>
      <c r="V70" s="7"/>
    </row>
    <row r="71" spans="1:37" s="8" customFormat="1" ht="21" customHeight="1" x14ac:dyDescent="0.2">
      <c r="A71" s="503" t="s">
        <v>268</v>
      </c>
      <c r="B71" s="503"/>
      <c r="C71" s="503"/>
      <c r="D71" s="503"/>
      <c r="E71" s="503"/>
      <c r="F71" s="503"/>
      <c r="G71" s="503"/>
      <c r="H71" s="462" t="s">
        <v>267</v>
      </c>
      <c r="I71" s="462"/>
      <c r="J71" s="462"/>
      <c r="K71" s="462"/>
      <c r="L71" s="462"/>
      <c r="M71" s="462"/>
      <c r="N71" s="462"/>
      <c r="O71" s="462"/>
      <c r="P71" s="462"/>
      <c r="Q71" s="462"/>
      <c r="R71" s="7"/>
      <c r="S71" s="7"/>
      <c r="T71" s="7"/>
      <c r="U71" s="7"/>
      <c r="V71" s="7"/>
    </row>
    <row r="72" spans="1:37" s="8" customFormat="1" ht="21" customHeight="1" x14ac:dyDescent="0.2">
      <c r="A72" s="247"/>
      <c r="B72" s="247"/>
      <c r="C72" s="247"/>
      <c r="D72" s="247"/>
      <c r="E72" s="247"/>
      <c r="F72" s="247"/>
      <c r="G72" s="247"/>
      <c r="H72" s="504" t="s">
        <v>282</v>
      </c>
      <c r="I72" s="504"/>
      <c r="J72" s="504"/>
      <c r="K72" s="504"/>
      <c r="L72" s="504"/>
      <c r="M72" s="504"/>
      <c r="N72" s="504"/>
      <c r="O72" s="504"/>
      <c r="P72" s="504"/>
      <c r="Q72" s="504"/>
      <c r="R72" s="7"/>
      <c r="S72" s="7"/>
      <c r="T72" s="7"/>
      <c r="U72" s="7"/>
      <c r="V72" s="7"/>
      <c r="W72" s="7"/>
    </row>
    <row r="73" spans="1:37" s="8" customFormat="1" ht="10.15" customHeight="1" x14ac:dyDescent="0.2">
      <c r="A73" s="247"/>
      <c r="B73" s="247"/>
      <c r="C73" s="247"/>
      <c r="D73" s="247"/>
      <c r="E73" s="247"/>
      <c r="F73" s="247"/>
      <c r="G73" s="247"/>
      <c r="H73" s="248"/>
      <c r="I73" s="249"/>
      <c r="J73" s="249"/>
      <c r="K73" s="249"/>
      <c r="L73" s="249"/>
      <c r="M73" s="249"/>
      <c r="N73" s="249"/>
      <c r="O73" s="249"/>
      <c r="P73" s="249"/>
      <c r="Q73" s="249"/>
      <c r="R73" s="7"/>
      <c r="S73" s="7"/>
      <c r="T73" s="7"/>
      <c r="U73" s="7"/>
      <c r="V73" s="7"/>
      <c r="W73" s="7"/>
    </row>
    <row r="74" spans="1:37" ht="11.25" customHeight="1" x14ac:dyDescent="0.15">
      <c r="A74" s="209"/>
      <c r="B74" s="210"/>
      <c r="C74" s="210"/>
      <c r="D74" s="210"/>
      <c r="E74" s="210"/>
      <c r="F74" s="210"/>
      <c r="G74" s="210"/>
      <c r="H74" s="210"/>
      <c r="I74" s="210"/>
      <c r="J74" s="210"/>
      <c r="K74" s="210"/>
      <c r="L74" s="210"/>
      <c r="M74" s="210"/>
      <c r="N74" s="210"/>
      <c r="O74" s="210"/>
      <c r="P74" s="210"/>
      <c r="Q74" s="211" t="s">
        <v>4</v>
      </c>
      <c r="R74" s="10"/>
      <c r="S74" s="10"/>
      <c r="T74" s="10"/>
      <c r="U74" s="10"/>
      <c r="V74" s="10"/>
    </row>
    <row r="75" spans="1:37" s="15" customFormat="1" ht="11.25" customHeight="1" x14ac:dyDescent="0.15">
      <c r="A75" s="250"/>
      <c r="B75" s="448" t="s">
        <v>5</v>
      </c>
      <c r="C75" s="413" t="s">
        <v>265</v>
      </c>
      <c r="D75" s="414"/>
      <c r="E75" s="251"/>
      <c r="F75" s="251"/>
      <c r="G75" s="251"/>
      <c r="H75" s="251"/>
      <c r="I75" s="251"/>
      <c r="J75" s="251"/>
      <c r="K75" s="251"/>
      <c r="L75" s="251"/>
      <c r="M75" s="251"/>
      <c r="N75" s="251"/>
      <c r="O75" s="221"/>
      <c r="P75" s="448" t="s">
        <v>264</v>
      </c>
      <c r="Q75" s="413" t="s">
        <v>189</v>
      </c>
      <c r="R75" s="14"/>
      <c r="S75" s="14"/>
      <c r="T75" s="14"/>
      <c r="U75" s="14"/>
      <c r="V75" s="14"/>
      <c r="W75" s="14"/>
      <c r="X75" s="14"/>
      <c r="Y75" s="14"/>
      <c r="Z75" s="14"/>
      <c r="AA75" s="14"/>
      <c r="AB75" s="14"/>
      <c r="AC75" s="14"/>
      <c r="AD75" s="14"/>
      <c r="AE75" s="14"/>
      <c r="AF75" s="14"/>
      <c r="AG75" s="14"/>
      <c r="AH75" s="14"/>
      <c r="AI75" s="14"/>
      <c r="AJ75" s="14"/>
      <c r="AK75" s="14"/>
    </row>
    <row r="76" spans="1:37" s="15" customFormat="1" ht="11.25" customHeight="1" x14ac:dyDescent="0.15">
      <c r="A76" s="216"/>
      <c r="B76" s="449"/>
      <c r="C76" s="415"/>
      <c r="D76" s="416"/>
      <c r="E76" s="219" t="s">
        <v>263</v>
      </c>
      <c r="F76" s="220"/>
      <c r="G76" s="220"/>
      <c r="H76" s="220"/>
      <c r="I76" s="220"/>
      <c r="J76" s="220"/>
      <c r="K76" s="220"/>
      <c r="L76" s="220"/>
      <c r="M76" s="220"/>
      <c r="N76" s="220"/>
      <c r="O76" s="220"/>
      <c r="P76" s="449"/>
      <c r="Q76" s="415"/>
      <c r="R76" s="14"/>
      <c r="S76" s="14"/>
      <c r="T76" s="14"/>
      <c r="U76" s="14"/>
      <c r="V76" s="14"/>
      <c r="W76" s="14"/>
      <c r="X76" s="14"/>
      <c r="Y76" s="14"/>
      <c r="Z76" s="14"/>
      <c r="AA76" s="14"/>
      <c r="AB76" s="14"/>
      <c r="AC76" s="14"/>
      <c r="AD76" s="14"/>
      <c r="AE76" s="14"/>
      <c r="AF76" s="14"/>
      <c r="AG76" s="14"/>
      <c r="AH76" s="14"/>
      <c r="AI76" s="14"/>
      <c r="AJ76" s="14"/>
      <c r="AK76" s="14"/>
    </row>
    <row r="77" spans="1:37" s="17" customFormat="1" ht="65.25" customHeight="1" x14ac:dyDescent="0.15">
      <c r="A77" s="252" t="s">
        <v>10</v>
      </c>
      <c r="B77" s="450"/>
      <c r="C77" s="417"/>
      <c r="D77" s="418"/>
      <c r="E77" s="224" t="s">
        <v>262</v>
      </c>
      <c r="F77" s="253" t="s">
        <v>261</v>
      </c>
      <c r="G77" s="254" t="s">
        <v>260</v>
      </c>
      <c r="H77" s="253" t="s">
        <v>819</v>
      </c>
      <c r="I77" s="253" t="s">
        <v>259</v>
      </c>
      <c r="J77" s="253" t="s">
        <v>258</v>
      </c>
      <c r="K77" s="253" t="s">
        <v>257</v>
      </c>
      <c r="L77" s="253" t="s">
        <v>281</v>
      </c>
      <c r="M77" s="255" t="s">
        <v>280</v>
      </c>
      <c r="N77" s="255" t="s">
        <v>279</v>
      </c>
      <c r="O77" s="256" t="s">
        <v>253</v>
      </c>
      <c r="P77" s="450"/>
      <c r="Q77" s="415"/>
      <c r="R77" s="16"/>
      <c r="S77" s="16"/>
      <c r="T77" s="16"/>
      <c r="U77" s="16"/>
      <c r="V77" s="16"/>
      <c r="W77" s="16"/>
      <c r="X77" s="16"/>
      <c r="Y77" s="16"/>
      <c r="Z77" s="16"/>
      <c r="AA77" s="16"/>
      <c r="AB77" s="16"/>
      <c r="AC77" s="16"/>
      <c r="AD77" s="16"/>
      <c r="AE77" s="16"/>
      <c r="AF77" s="16"/>
      <c r="AG77" s="16"/>
      <c r="AH77" s="16"/>
      <c r="AI77" s="16"/>
      <c r="AJ77" s="16"/>
      <c r="AK77" s="16"/>
    </row>
    <row r="78" spans="1:37" ht="11.25" customHeight="1" x14ac:dyDescent="0.15">
      <c r="A78" s="227" t="s">
        <v>71</v>
      </c>
      <c r="B78" s="228">
        <v>100</v>
      </c>
      <c r="C78" s="229">
        <v>36</v>
      </c>
      <c r="D78" s="230">
        <v>100</v>
      </c>
      <c r="E78" s="230">
        <v>1.1000000000000001</v>
      </c>
      <c r="F78" s="230">
        <v>1.7</v>
      </c>
      <c r="G78" s="230">
        <v>14.5</v>
      </c>
      <c r="H78" s="230">
        <v>1.9</v>
      </c>
      <c r="I78" s="230">
        <v>21.9</v>
      </c>
      <c r="J78" s="230">
        <v>16.100000000000001</v>
      </c>
      <c r="K78" s="230">
        <v>15.9</v>
      </c>
      <c r="L78" s="230">
        <v>37.5</v>
      </c>
      <c r="M78" s="230">
        <v>38.5</v>
      </c>
      <c r="N78" s="230">
        <v>12.2</v>
      </c>
      <c r="O78" s="230">
        <v>0.6</v>
      </c>
      <c r="P78" s="229">
        <v>63.8</v>
      </c>
      <c r="Q78" s="229">
        <v>0.3</v>
      </c>
      <c r="R78" s="22"/>
      <c r="S78" s="22"/>
      <c r="T78" s="22"/>
      <c r="U78" s="22"/>
      <c r="V78" s="22"/>
      <c r="W78" s="22"/>
      <c r="X78" s="22"/>
      <c r="Y78" s="14"/>
    </row>
    <row r="79" spans="1:37" ht="11.25" customHeight="1" x14ac:dyDescent="0.15">
      <c r="A79" s="231" t="s">
        <v>72</v>
      </c>
      <c r="B79" s="232"/>
      <c r="C79" s="233"/>
      <c r="D79" s="234"/>
      <c r="E79" s="234"/>
      <c r="F79" s="234"/>
      <c r="G79" s="234"/>
      <c r="H79" s="234"/>
      <c r="I79" s="234"/>
      <c r="J79" s="234"/>
      <c r="K79" s="234"/>
      <c r="L79" s="234"/>
      <c r="M79" s="234"/>
      <c r="N79" s="234"/>
      <c r="O79" s="234"/>
      <c r="P79" s="233"/>
      <c r="Q79" s="233"/>
      <c r="R79" s="22"/>
      <c r="S79" s="22"/>
      <c r="T79" s="22"/>
      <c r="U79" s="22"/>
      <c r="V79" s="22"/>
      <c r="W79" s="22"/>
      <c r="X79" s="22"/>
      <c r="Y79" s="14"/>
    </row>
    <row r="80" spans="1:37" ht="11.25" customHeight="1" x14ac:dyDescent="0.15">
      <c r="A80" s="216" t="s">
        <v>671</v>
      </c>
      <c r="B80" s="232">
        <v>100</v>
      </c>
      <c r="C80" s="233">
        <v>38.200000000000003</v>
      </c>
      <c r="D80" s="234">
        <v>100</v>
      </c>
      <c r="E80" s="234">
        <v>1</v>
      </c>
      <c r="F80" s="234">
        <v>1.3</v>
      </c>
      <c r="G80" s="234">
        <v>14.9</v>
      </c>
      <c r="H80" s="234">
        <v>2</v>
      </c>
      <c r="I80" s="234">
        <v>22.1</v>
      </c>
      <c r="J80" s="234">
        <v>16.399999999999999</v>
      </c>
      <c r="K80" s="234">
        <v>16</v>
      </c>
      <c r="L80" s="234">
        <v>37.799999999999997</v>
      </c>
      <c r="M80" s="234">
        <v>38.700000000000003</v>
      </c>
      <c r="N80" s="234">
        <v>12.3</v>
      </c>
      <c r="O80" s="234">
        <v>0.6</v>
      </c>
      <c r="P80" s="233">
        <v>61.6</v>
      </c>
      <c r="Q80" s="233">
        <v>0.2</v>
      </c>
      <c r="R80" s="22"/>
      <c r="S80" s="22"/>
      <c r="T80" s="22"/>
      <c r="U80" s="22"/>
      <c r="V80" s="22"/>
      <c r="W80" s="22"/>
      <c r="X80" s="22"/>
      <c r="Y80" s="14"/>
    </row>
    <row r="81" spans="1:25" ht="11.25" customHeight="1" x14ac:dyDescent="0.15">
      <c r="A81" s="216" t="s">
        <v>74</v>
      </c>
      <c r="B81" s="232">
        <v>100</v>
      </c>
      <c r="C81" s="233">
        <v>21.9</v>
      </c>
      <c r="D81" s="234">
        <v>100</v>
      </c>
      <c r="E81" s="234">
        <v>21.8</v>
      </c>
      <c r="F81" s="234">
        <v>63.2</v>
      </c>
      <c r="G81" s="234" t="s">
        <v>779</v>
      </c>
      <c r="H81" s="234" t="s">
        <v>779</v>
      </c>
      <c r="I81" s="234">
        <v>7.5</v>
      </c>
      <c r="J81" s="234">
        <v>3.2</v>
      </c>
      <c r="K81" s="234" t="s">
        <v>779</v>
      </c>
      <c r="L81" s="234" t="s">
        <v>779</v>
      </c>
      <c r="M81" s="234">
        <v>27.8</v>
      </c>
      <c r="N81" s="234">
        <v>6.5</v>
      </c>
      <c r="O81" s="234" t="s">
        <v>779</v>
      </c>
      <c r="P81" s="233">
        <v>78.099999999999994</v>
      </c>
      <c r="Q81" s="233" t="s">
        <v>779</v>
      </c>
      <c r="R81" s="22"/>
      <c r="S81" s="22"/>
      <c r="T81" s="22"/>
      <c r="U81" s="22"/>
      <c r="V81" s="22"/>
      <c r="W81" s="22"/>
      <c r="X81" s="22"/>
      <c r="Y81" s="14"/>
    </row>
    <row r="82" spans="1:25" ht="11.25" customHeight="1" x14ac:dyDescent="0.15">
      <c r="A82" s="216" t="s">
        <v>75</v>
      </c>
      <c r="B82" s="232">
        <v>100</v>
      </c>
      <c r="C82" s="233">
        <v>11.5</v>
      </c>
      <c r="D82" s="234">
        <v>100</v>
      </c>
      <c r="E82" s="234">
        <v>0.4</v>
      </c>
      <c r="F82" s="234">
        <v>1.8</v>
      </c>
      <c r="G82" s="234">
        <v>6.8</v>
      </c>
      <c r="H82" s="234">
        <v>0</v>
      </c>
      <c r="I82" s="234">
        <v>12.1</v>
      </c>
      <c r="J82" s="234">
        <v>9.6</v>
      </c>
      <c r="K82" s="234">
        <v>13.2</v>
      </c>
      <c r="L82" s="234">
        <v>38.799999999999997</v>
      </c>
      <c r="M82" s="234">
        <v>36.299999999999997</v>
      </c>
      <c r="N82" s="234">
        <v>12.1</v>
      </c>
      <c r="O82" s="234" t="s">
        <v>779</v>
      </c>
      <c r="P82" s="233">
        <v>87.8</v>
      </c>
      <c r="Q82" s="233">
        <v>0.7</v>
      </c>
      <c r="R82" s="22"/>
      <c r="S82" s="22"/>
      <c r="T82" s="22"/>
      <c r="U82" s="22"/>
      <c r="V82" s="22"/>
      <c r="W82" s="22"/>
      <c r="X82" s="22"/>
      <c r="Y82" s="14"/>
    </row>
    <row r="83" spans="1:25" ht="11.25" customHeight="1" x14ac:dyDescent="0.15">
      <c r="A83" s="231" t="s">
        <v>76</v>
      </c>
      <c r="B83" s="232"/>
      <c r="C83" s="233"/>
      <c r="D83" s="234"/>
      <c r="E83" s="234"/>
      <c r="F83" s="234"/>
      <c r="G83" s="234"/>
      <c r="H83" s="234"/>
      <c r="I83" s="234"/>
      <c r="J83" s="234"/>
      <c r="K83" s="234"/>
      <c r="L83" s="234"/>
      <c r="M83" s="234"/>
      <c r="N83" s="234"/>
      <c r="O83" s="234"/>
      <c r="P83" s="233"/>
      <c r="Q83" s="233"/>
      <c r="R83" s="22"/>
      <c r="S83" s="22"/>
      <c r="T83" s="22"/>
      <c r="U83" s="22"/>
      <c r="V83" s="22"/>
      <c r="W83" s="22"/>
      <c r="X83" s="22"/>
      <c r="Y83" s="14"/>
    </row>
    <row r="84" spans="1:25" ht="11.25" customHeight="1" x14ac:dyDescent="0.15">
      <c r="A84" s="216" t="s">
        <v>77</v>
      </c>
      <c r="B84" s="232">
        <v>100</v>
      </c>
      <c r="C84" s="233">
        <v>23.9</v>
      </c>
      <c r="D84" s="234">
        <v>100</v>
      </c>
      <c r="E84" s="234">
        <v>1.1000000000000001</v>
      </c>
      <c r="F84" s="234">
        <v>1.2</v>
      </c>
      <c r="G84" s="234">
        <v>12.2</v>
      </c>
      <c r="H84" s="234">
        <v>3</v>
      </c>
      <c r="I84" s="234">
        <v>22.9</v>
      </c>
      <c r="J84" s="234">
        <v>12.7</v>
      </c>
      <c r="K84" s="234">
        <v>13.2</v>
      </c>
      <c r="L84" s="234">
        <v>24.8</v>
      </c>
      <c r="M84" s="234">
        <v>33.9</v>
      </c>
      <c r="N84" s="234">
        <v>15.7</v>
      </c>
      <c r="O84" s="234">
        <v>1.2</v>
      </c>
      <c r="P84" s="233">
        <v>75.599999999999994</v>
      </c>
      <c r="Q84" s="233">
        <v>0.5</v>
      </c>
      <c r="R84" s="22"/>
      <c r="S84" s="22"/>
      <c r="T84" s="22"/>
      <c r="U84" s="22"/>
      <c r="V84" s="22"/>
      <c r="W84" s="22"/>
      <c r="X84" s="22"/>
      <c r="Y84" s="14"/>
    </row>
    <row r="85" spans="1:25" ht="11.25" customHeight="1" x14ac:dyDescent="0.15">
      <c r="A85" s="216" t="s">
        <v>78</v>
      </c>
      <c r="B85" s="232">
        <v>100</v>
      </c>
      <c r="C85" s="233">
        <v>29.9</v>
      </c>
      <c r="D85" s="234">
        <v>100</v>
      </c>
      <c r="E85" s="234">
        <v>1.3</v>
      </c>
      <c r="F85" s="234">
        <v>0.9</v>
      </c>
      <c r="G85" s="234">
        <v>14.3</v>
      </c>
      <c r="H85" s="234">
        <v>2.2999999999999998</v>
      </c>
      <c r="I85" s="234">
        <v>18.100000000000001</v>
      </c>
      <c r="J85" s="234">
        <v>14.2</v>
      </c>
      <c r="K85" s="234">
        <v>13.9</v>
      </c>
      <c r="L85" s="234">
        <v>33.799999999999997</v>
      </c>
      <c r="M85" s="234">
        <v>40.299999999999997</v>
      </c>
      <c r="N85" s="234">
        <v>13.4</v>
      </c>
      <c r="O85" s="234">
        <v>1.1000000000000001</v>
      </c>
      <c r="P85" s="233">
        <v>70.099999999999994</v>
      </c>
      <c r="Q85" s="233">
        <v>0</v>
      </c>
      <c r="R85" s="22"/>
      <c r="S85" s="22"/>
      <c r="T85" s="22"/>
      <c r="U85" s="22"/>
      <c r="V85" s="22"/>
      <c r="W85" s="22"/>
      <c r="X85" s="22"/>
      <c r="Y85" s="14"/>
    </row>
    <row r="86" spans="1:25" ht="11.25" customHeight="1" x14ac:dyDescent="0.15">
      <c r="A86" s="216" t="s">
        <v>79</v>
      </c>
      <c r="B86" s="232">
        <v>100</v>
      </c>
      <c r="C86" s="233">
        <v>49.6</v>
      </c>
      <c r="D86" s="234">
        <v>100</v>
      </c>
      <c r="E86" s="234">
        <v>1.4</v>
      </c>
      <c r="F86" s="234">
        <v>2.2000000000000002</v>
      </c>
      <c r="G86" s="234">
        <v>16.100000000000001</v>
      </c>
      <c r="H86" s="234">
        <v>1.5</v>
      </c>
      <c r="I86" s="234">
        <v>21.8</v>
      </c>
      <c r="J86" s="234">
        <v>16.600000000000001</v>
      </c>
      <c r="K86" s="234">
        <v>19.899999999999999</v>
      </c>
      <c r="L86" s="234">
        <v>43.4</v>
      </c>
      <c r="M86" s="234">
        <v>39.799999999999997</v>
      </c>
      <c r="N86" s="234">
        <v>9.6999999999999993</v>
      </c>
      <c r="O86" s="234">
        <v>0.3</v>
      </c>
      <c r="P86" s="233">
        <v>50.2</v>
      </c>
      <c r="Q86" s="233">
        <v>0.2</v>
      </c>
      <c r="R86" s="22"/>
      <c r="S86" s="22"/>
      <c r="T86" s="22"/>
      <c r="U86" s="22"/>
      <c r="V86" s="22"/>
      <c r="W86" s="22"/>
      <c r="X86" s="22"/>
      <c r="Y86" s="14"/>
    </row>
    <row r="87" spans="1:25" ht="11.25" customHeight="1" x14ac:dyDescent="0.15">
      <c r="A87" s="216" t="s">
        <v>80</v>
      </c>
      <c r="B87" s="232">
        <v>100</v>
      </c>
      <c r="C87" s="233">
        <v>46.1</v>
      </c>
      <c r="D87" s="234">
        <v>100</v>
      </c>
      <c r="E87" s="234">
        <v>0.7</v>
      </c>
      <c r="F87" s="234">
        <v>2.9</v>
      </c>
      <c r="G87" s="234">
        <v>14</v>
      </c>
      <c r="H87" s="234">
        <v>1.2</v>
      </c>
      <c r="I87" s="234">
        <v>24.1</v>
      </c>
      <c r="J87" s="234">
        <v>21.4</v>
      </c>
      <c r="K87" s="234">
        <v>13.8</v>
      </c>
      <c r="L87" s="234">
        <v>41.5</v>
      </c>
      <c r="M87" s="234">
        <v>38.1</v>
      </c>
      <c r="N87" s="234">
        <v>13.4</v>
      </c>
      <c r="O87" s="234" t="s">
        <v>779</v>
      </c>
      <c r="P87" s="233">
        <v>53.8</v>
      </c>
      <c r="Q87" s="233">
        <v>0.1</v>
      </c>
      <c r="R87" s="22"/>
      <c r="S87" s="22"/>
      <c r="T87" s="22"/>
      <c r="U87" s="22"/>
      <c r="V87" s="22"/>
      <c r="W87" s="22"/>
      <c r="X87" s="22"/>
      <c r="Y87" s="14"/>
    </row>
    <row r="88" spans="1:25" ht="11.25" customHeight="1" x14ac:dyDescent="0.15">
      <c r="A88" s="216" t="s">
        <v>81</v>
      </c>
      <c r="B88" s="232">
        <v>100</v>
      </c>
      <c r="C88" s="233">
        <v>50.4</v>
      </c>
      <c r="D88" s="234">
        <v>100</v>
      </c>
      <c r="E88" s="234">
        <v>1.4</v>
      </c>
      <c r="F88" s="234" t="s">
        <v>779</v>
      </c>
      <c r="G88" s="234">
        <v>17.600000000000001</v>
      </c>
      <c r="H88" s="234" t="s">
        <v>779</v>
      </c>
      <c r="I88" s="234">
        <v>12</v>
      </c>
      <c r="J88" s="234">
        <v>29.3</v>
      </c>
      <c r="K88" s="234">
        <v>11.8</v>
      </c>
      <c r="L88" s="234">
        <v>54.5</v>
      </c>
      <c r="M88" s="234">
        <v>47.1</v>
      </c>
      <c r="N88" s="234">
        <v>3.4</v>
      </c>
      <c r="O88" s="234" t="s">
        <v>779</v>
      </c>
      <c r="P88" s="233">
        <v>49.6</v>
      </c>
      <c r="Q88" s="233" t="s">
        <v>779</v>
      </c>
      <c r="R88" s="22"/>
      <c r="S88" s="22"/>
      <c r="T88" s="22"/>
      <c r="U88" s="22"/>
      <c r="V88" s="22"/>
      <c r="W88" s="22"/>
      <c r="X88" s="22"/>
      <c r="Y88" s="14"/>
    </row>
    <row r="89" spans="1:25" ht="11.25" customHeight="1" x14ac:dyDescent="0.15">
      <c r="A89" s="216" t="s">
        <v>82</v>
      </c>
      <c r="B89" s="232">
        <v>100</v>
      </c>
      <c r="C89" s="233">
        <v>71.5</v>
      </c>
      <c r="D89" s="234">
        <v>100</v>
      </c>
      <c r="E89" s="234">
        <v>0.5</v>
      </c>
      <c r="F89" s="234">
        <v>1.4</v>
      </c>
      <c r="G89" s="234">
        <v>16.5</v>
      </c>
      <c r="H89" s="234">
        <v>0.9</v>
      </c>
      <c r="I89" s="234">
        <v>26.2</v>
      </c>
      <c r="J89" s="234">
        <v>20.3</v>
      </c>
      <c r="K89" s="234">
        <v>14.5</v>
      </c>
      <c r="L89" s="234">
        <v>50.5</v>
      </c>
      <c r="M89" s="234">
        <v>43</v>
      </c>
      <c r="N89" s="234">
        <v>9.9</v>
      </c>
      <c r="O89" s="234">
        <v>0.1</v>
      </c>
      <c r="P89" s="233">
        <v>28.5</v>
      </c>
      <c r="Q89" s="233" t="s">
        <v>779</v>
      </c>
      <c r="R89" s="22"/>
      <c r="S89" s="22"/>
      <c r="T89" s="22"/>
      <c r="U89" s="22"/>
      <c r="V89" s="22"/>
      <c r="W89" s="22"/>
      <c r="X89" s="22"/>
      <c r="Y89" s="14"/>
    </row>
    <row r="90" spans="1:25" ht="11.25" customHeight="1" x14ac:dyDescent="0.15">
      <c r="A90" s="216" t="s">
        <v>83</v>
      </c>
      <c r="B90" s="232">
        <v>100</v>
      </c>
      <c r="C90" s="233">
        <v>34.9</v>
      </c>
      <c r="D90" s="234" t="s">
        <v>746</v>
      </c>
      <c r="E90" s="234" t="s">
        <v>746</v>
      </c>
      <c r="F90" s="234" t="s">
        <v>746</v>
      </c>
      <c r="G90" s="234" t="s">
        <v>746</v>
      </c>
      <c r="H90" s="234" t="s">
        <v>746</v>
      </c>
      <c r="I90" s="234" t="s">
        <v>746</v>
      </c>
      <c r="J90" s="234" t="s">
        <v>746</v>
      </c>
      <c r="K90" s="234" t="s">
        <v>746</v>
      </c>
      <c r="L90" s="234" t="s">
        <v>746</v>
      </c>
      <c r="M90" s="234" t="s">
        <v>746</v>
      </c>
      <c r="N90" s="234" t="s">
        <v>746</v>
      </c>
      <c r="O90" s="234" t="s">
        <v>746</v>
      </c>
      <c r="P90" s="233">
        <v>65.099999999999994</v>
      </c>
      <c r="Q90" s="233" t="s">
        <v>779</v>
      </c>
      <c r="R90" s="22"/>
      <c r="S90" s="22"/>
      <c r="T90" s="22"/>
      <c r="U90" s="22"/>
      <c r="V90" s="22"/>
      <c r="W90" s="22"/>
      <c r="X90" s="22"/>
      <c r="Y90" s="14"/>
    </row>
    <row r="91" spans="1:25" ht="11.25" customHeight="1" x14ac:dyDescent="0.15">
      <c r="A91" s="231" t="s">
        <v>84</v>
      </c>
      <c r="B91" s="232"/>
      <c r="C91" s="233"/>
      <c r="D91" s="234"/>
      <c r="E91" s="234"/>
      <c r="F91" s="234"/>
      <c r="G91" s="234"/>
      <c r="H91" s="234"/>
      <c r="I91" s="234"/>
      <c r="J91" s="234"/>
      <c r="K91" s="234"/>
      <c r="L91" s="234"/>
      <c r="M91" s="234"/>
      <c r="N91" s="234"/>
      <c r="O91" s="234"/>
      <c r="P91" s="233"/>
      <c r="Q91" s="233"/>
      <c r="R91" s="22"/>
      <c r="S91" s="22"/>
      <c r="T91" s="22"/>
      <c r="U91" s="22"/>
      <c r="V91" s="22"/>
      <c r="W91" s="22"/>
      <c r="X91" s="22"/>
      <c r="Y91" s="14"/>
    </row>
    <row r="92" spans="1:25" ht="11.25" customHeight="1" x14ac:dyDescent="0.15">
      <c r="A92" s="216" t="s">
        <v>85</v>
      </c>
      <c r="B92" s="232">
        <v>100</v>
      </c>
      <c r="C92" s="233">
        <v>44.6</v>
      </c>
      <c r="D92" s="234">
        <v>100</v>
      </c>
      <c r="E92" s="234">
        <v>1.1000000000000001</v>
      </c>
      <c r="F92" s="234">
        <v>1.3</v>
      </c>
      <c r="G92" s="234">
        <v>16.2</v>
      </c>
      <c r="H92" s="234">
        <v>2.1</v>
      </c>
      <c r="I92" s="234">
        <v>22.5</v>
      </c>
      <c r="J92" s="234">
        <v>17.3</v>
      </c>
      <c r="K92" s="234">
        <v>17.3</v>
      </c>
      <c r="L92" s="234">
        <v>37.9</v>
      </c>
      <c r="M92" s="234">
        <v>38.9</v>
      </c>
      <c r="N92" s="234">
        <v>11.4</v>
      </c>
      <c r="O92" s="234">
        <v>0.6</v>
      </c>
      <c r="P92" s="233">
        <v>55.2</v>
      </c>
      <c r="Q92" s="233">
        <v>0.2</v>
      </c>
      <c r="R92" s="22"/>
      <c r="S92" s="22"/>
      <c r="T92" s="22"/>
      <c r="U92" s="22"/>
      <c r="V92" s="22"/>
      <c r="W92" s="22"/>
      <c r="X92" s="22"/>
      <c r="Y92" s="14"/>
    </row>
    <row r="93" spans="1:25" ht="11.25" customHeight="1" x14ac:dyDescent="0.15">
      <c r="A93" s="216" t="s">
        <v>86</v>
      </c>
      <c r="B93" s="232">
        <v>100</v>
      </c>
      <c r="C93" s="233">
        <v>20.399999999999999</v>
      </c>
      <c r="D93" s="234">
        <v>100</v>
      </c>
      <c r="E93" s="234">
        <v>1.5</v>
      </c>
      <c r="F93" s="234">
        <v>3.3</v>
      </c>
      <c r="G93" s="234">
        <v>7.9</v>
      </c>
      <c r="H93" s="234">
        <v>1.2</v>
      </c>
      <c r="I93" s="234">
        <v>19.399999999999999</v>
      </c>
      <c r="J93" s="234">
        <v>11.5</v>
      </c>
      <c r="K93" s="234">
        <v>10.199999999999999</v>
      </c>
      <c r="L93" s="234">
        <v>35.799999999999997</v>
      </c>
      <c r="M93" s="234">
        <v>36.799999999999997</v>
      </c>
      <c r="N93" s="234">
        <v>15.5</v>
      </c>
      <c r="O93" s="234">
        <v>0.9</v>
      </c>
      <c r="P93" s="233">
        <v>79.3</v>
      </c>
      <c r="Q93" s="233">
        <v>0.4</v>
      </c>
      <c r="R93" s="22"/>
      <c r="S93" s="22"/>
      <c r="T93" s="22"/>
      <c r="U93" s="22"/>
      <c r="V93" s="22"/>
      <c r="W93" s="22"/>
      <c r="X93" s="22"/>
      <c r="Y93" s="14"/>
    </row>
    <row r="94" spans="1:25" ht="11.25" customHeight="1" x14ac:dyDescent="0.15">
      <c r="A94" s="216" t="s">
        <v>87</v>
      </c>
      <c r="B94" s="232">
        <v>100</v>
      </c>
      <c r="C94" s="233">
        <v>23.4</v>
      </c>
      <c r="D94" s="234">
        <v>100</v>
      </c>
      <c r="E94" s="234" t="s">
        <v>779</v>
      </c>
      <c r="F94" s="234">
        <v>1.2</v>
      </c>
      <c r="G94" s="234">
        <v>18</v>
      </c>
      <c r="H94" s="234">
        <v>1.5</v>
      </c>
      <c r="I94" s="234">
        <v>23.8</v>
      </c>
      <c r="J94" s="234">
        <v>15.5</v>
      </c>
      <c r="K94" s="234">
        <v>5.5</v>
      </c>
      <c r="L94" s="234">
        <v>33.5</v>
      </c>
      <c r="M94" s="234">
        <v>46.4</v>
      </c>
      <c r="N94" s="234">
        <v>8</v>
      </c>
      <c r="O94" s="234">
        <v>1</v>
      </c>
      <c r="P94" s="233">
        <v>76.599999999999994</v>
      </c>
      <c r="Q94" s="233" t="s">
        <v>779</v>
      </c>
      <c r="R94" s="22"/>
      <c r="S94" s="22"/>
      <c r="T94" s="22"/>
      <c r="U94" s="22"/>
      <c r="V94" s="22"/>
      <c r="W94" s="22"/>
      <c r="X94" s="22"/>
      <c r="Y94" s="14"/>
    </row>
    <row r="95" spans="1:25" ht="11.25" customHeight="1" x14ac:dyDescent="0.15">
      <c r="A95" s="216" t="s">
        <v>88</v>
      </c>
      <c r="B95" s="232">
        <v>100</v>
      </c>
      <c r="C95" s="233">
        <v>29.1</v>
      </c>
      <c r="D95" s="234">
        <v>100</v>
      </c>
      <c r="E95" s="234">
        <v>0.9</v>
      </c>
      <c r="F95" s="234">
        <v>1.9</v>
      </c>
      <c r="G95" s="234">
        <v>6.6</v>
      </c>
      <c r="H95" s="234">
        <v>1.8</v>
      </c>
      <c r="I95" s="234">
        <v>17.5</v>
      </c>
      <c r="J95" s="234">
        <v>10.9</v>
      </c>
      <c r="K95" s="234">
        <v>13.3</v>
      </c>
      <c r="L95" s="234">
        <v>39.700000000000003</v>
      </c>
      <c r="M95" s="234">
        <v>37.700000000000003</v>
      </c>
      <c r="N95" s="234">
        <v>14.4</v>
      </c>
      <c r="O95" s="234">
        <v>1.3</v>
      </c>
      <c r="P95" s="233">
        <v>70.599999999999994</v>
      </c>
      <c r="Q95" s="233">
        <v>0.3</v>
      </c>
      <c r="R95" s="22"/>
      <c r="S95" s="22"/>
      <c r="T95" s="22"/>
      <c r="U95" s="22"/>
      <c r="V95" s="22"/>
      <c r="W95" s="22"/>
      <c r="X95" s="22"/>
      <c r="Y95" s="14"/>
    </row>
    <row r="96" spans="1:25" ht="11.25" customHeight="1" x14ac:dyDescent="0.15">
      <c r="A96" s="216" t="s">
        <v>89</v>
      </c>
      <c r="B96" s="232">
        <v>100</v>
      </c>
      <c r="C96" s="233">
        <v>13.7</v>
      </c>
      <c r="D96" s="234">
        <v>100</v>
      </c>
      <c r="E96" s="234">
        <v>3.1</v>
      </c>
      <c r="F96" s="234">
        <v>5.8</v>
      </c>
      <c r="G96" s="234">
        <v>7.6</v>
      </c>
      <c r="H96" s="234">
        <v>0.1</v>
      </c>
      <c r="I96" s="234">
        <v>18.3</v>
      </c>
      <c r="J96" s="234">
        <v>8.4</v>
      </c>
      <c r="K96" s="234">
        <v>7.8</v>
      </c>
      <c r="L96" s="234">
        <v>35.1</v>
      </c>
      <c r="M96" s="234">
        <v>37.200000000000003</v>
      </c>
      <c r="N96" s="234">
        <v>15.7</v>
      </c>
      <c r="O96" s="234">
        <v>0.7</v>
      </c>
      <c r="P96" s="233">
        <v>85.7</v>
      </c>
      <c r="Q96" s="233">
        <v>0.5</v>
      </c>
      <c r="R96" s="22"/>
      <c r="S96" s="22"/>
      <c r="T96" s="22"/>
      <c r="U96" s="22"/>
      <c r="V96" s="22"/>
      <c r="W96" s="22"/>
      <c r="X96" s="22"/>
      <c r="Y96" s="14"/>
    </row>
    <row r="97" spans="1:25" ht="11.25" customHeight="1" x14ac:dyDescent="0.15">
      <c r="A97" s="216" t="s">
        <v>90</v>
      </c>
      <c r="B97" s="232">
        <v>100</v>
      </c>
      <c r="C97" s="233">
        <v>31.1</v>
      </c>
      <c r="D97" s="234">
        <v>100</v>
      </c>
      <c r="E97" s="234" t="s">
        <v>779</v>
      </c>
      <c r="F97" s="234">
        <v>2.1</v>
      </c>
      <c r="G97" s="234">
        <v>6.2</v>
      </c>
      <c r="H97" s="234">
        <v>2.7</v>
      </c>
      <c r="I97" s="234">
        <v>20.5</v>
      </c>
      <c r="J97" s="234">
        <v>21</v>
      </c>
      <c r="K97" s="234">
        <v>12.2</v>
      </c>
      <c r="L97" s="234">
        <v>28.8</v>
      </c>
      <c r="M97" s="234">
        <v>28.7</v>
      </c>
      <c r="N97" s="234">
        <v>24.8</v>
      </c>
      <c r="O97" s="234" t="s">
        <v>779</v>
      </c>
      <c r="P97" s="233">
        <v>68.900000000000006</v>
      </c>
      <c r="Q97" s="233" t="s">
        <v>779</v>
      </c>
      <c r="R97" s="22"/>
      <c r="S97" s="22"/>
      <c r="T97" s="22"/>
      <c r="U97" s="22"/>
      <c r="V97" s="22"/>
      <c r="W97" s="22"/>
      <c r="X97" s="22"/>
      <c r="Y97" s="14"/>
    </row>
    <row r="98" spans="1:25" ht="11.25" customHeight="1" x14ac:dyDescent="0.15">
      <c r="A98" s="231" t="s">
        <v>91</v>
      </c>
      <c r="B98" s="232"/>
      <c r="C98" s="233"/>
      <c r="D98" s="234"/>
      <c r="E98" s="234"/>
      <c r="F98" s="234"/>
      <c r="G98" s="234"/>
      <c r="H98" s="234"/>
      <c r="I98" s="234"/>
      <c r="J98" s="234"/>
      <c r="K98" s="234"/>
      <c r="L98" s="234"/>
      <c r="M98" s="234"/>
      <c r="N98" s="234"/>
      <c r="O98" s="234"/>
      <c r="P98" s="233"/>
      <c r="Q98" s="233"/>
      <c r="R98" s="22"/>
      <c r="S98" s="22"/>
      <c r="T98" s="22"/>
      <c r="U98" s="22"/>
      <c r="V98" s="22"/>
      <c r="W98" s="22"/>
      <c r="X98" s="22"/>
      <c r="Y98" s="14"/>
    </row>
    <row r="99" spans="1:25" ht="11.25" customHeight="1" x14ac:dyDescent="0.15">
      <c r="A99" s="216" t="s">
        <v>92</v>
      </c>
      <c r="B99" s="232">
        <v>100</v>
      </c>
      <c r="C99" s="233">
        <v>38.5</v>
      </c>
      <c r="D99" s="234">
        <v>100</v>
      </c>
      <c r="E99" s="234">
        <v>3.3</v>
      </c>
      <c r="F99" s="234">
        <v>2.2999999999999998</v>
      </c>
      <c r="G99" s="234">
        <v>16.7</v>
      </c>
      <c r="H99" s="234">
        <v>3.9</v>
      </c>
      <c r="I99" s="234">
        <v>18.7</v>
      </c>
      <c r="J99" s="234">
        <v>16.100000000000001</v>
      </c>
      <c r="K99" s="234">
        <v>19.600000000000001</v>
      </c>
      <c r="L99" s="234">
        <v>41.8</v>
      </c>
      <c r="M99" s="234">
        <v>35.1</v>
      </c>
      <c r="N99" s="234">
        <v>17</v>
      </c>
      <c r="O99" s="234">
        <v>0.4</v>
      </c>
      <c r="P99" s="233">
        <v>61.2</v>
      </c>
      <c r="Q99" s="233">
        <v>0.3</v>
      </c>
      <c r="R99" s="22"/>
      <c r="S99" s="22"/>
      <c r="T99" s="22"/>
      <c r="U99" s="22"/>
      <c r="V99" s="22"/>
      <c r="W99" s="22"/>
      <c r="X99" s="22"/>
      <c r="Y99" s="14"/>
    </row>
    <row r="100" spans="1:25" ht="11.25" customHeight="1" x14ac:dyDescent="0.15">
      <c r="A100" s="216" t="s">
        <v>93</v>
      </c>
      <c r="B100" s="232">
        <v>100</v>
      </c>
      <c r="C100" s="233">
        <v>38.799999999999997</v>
      </c>
      <c r="D100" s="234">
        <v>100</v>
      </c>
      <c r="E100" s="234">
        <v>1.6</v>
      </c>
      <c r="F100" s="234">
        <v>4.5</v>
      </c>
      <c r="G100" s="234">
        <v>10.9</v>
      </c>
      <c r="H100" s="234">
        <v>1.5</v>
      </c>
      <c r="I100" s="234">
        <v>19.899999999999999</v>
      </c>
      <c r="J100" s="234">
        <v>15.7</v>
      </c>
      <c r="K100" s="234">
        <v>13</v>
      </c>
      <c r="L100" s="234">
        <v>40.4</v>
      </c>
      <c r="M100" s="234">
        <v>37.200000000000003</v>
      </c>
      <c r="N100" s="234">
        <v>10.199999999999999</v>
      </c>
      <c r="O100" s="234">
        <v>0.4</v>
      </c>
      <c r="P100" s="233">
        <v>61.1</v>
      </c>
      <c r="Q100" s="233">
        <v>0.1</v>
      </c>
      <c r="R100" s="22"/>
      <c r="S100" s="22"/>
      <c r="T100" s="22"/>
      <c r="U100" s="22"/>
      <c r="V100" s="22"/>
      <c r="W100" s="22"/>
      <c r="X100" s="22"/>
      <c r="Y100" s="14"/>
    </row>
    <row r="101" spans="1:25" ht="11.25" customHeight="1" x14ac:dyDescent="0.15">
      <c r="A101" s="216" t="s">
        <v>94</v>
      </c>
      <c r="B101" s="232">
        <v>100</v>
      </c>
      <c r="C101" s="233">
        <v>35.1</v>
      </c>
      <c r="D101" s="234">
        <v>100</v>
      </c>
      <c r="E101" s="234">
        <v>1.7</v>
      </c>
      <c r="F101" s="234">
        <v>0.3</v>
      </c>
      <c r="G101" s="234">
        <v>12.4</v>
      </c>
      <c r="H101" s="234">
        <v>1.7</v>
      </c>
      <c r="I101" s="234">
        <v>17.5</v>
      </c>
      <c r="J101" s="234">
        <v>11.4</v>
      </c>
      <c r="K101" s="234">
        <v>11.6</v>
      </c>
      <c r="L101" s="234">
        <v>44</v>
      </c>
      <c r="M101" s="234">
        <v>36.5</v>
      </c>
      <c r="N101" s="234">
        <v>15.8</v>
      </c>
      <c r="O101" s="234">
        <v>0.2</v>
      </c>
      <c r="P101" s="233">
        <v>64.599999999999994</v>
      </c>
      <c r="Q101" s="233">
        <v>0.2</v>
      </c>
      <c r="R101" s="22"/>
      <c r="S101" s="22"/>
      <c r="T101" s="22"/>
      <c r="U101" s="22"/>
      <c r="V101" s="22"/>
      <c r="W101" s="22"/>
      <c r="X101" s="22"/>
      <c r="Y101" s="14"/>
    </row>
    <row r="102" spans="1:25" ht="11.25" customHeight="1" x14ac:dyDescent="0.15">
      <c r="A102" s="216" t="s">
        <v>95</v>
      </c>
      <c r="B102" s="232">
        <v>100</v>
      </c>
      <c r="C102" s="233">
        <v>33.9</v>
      </c>
      <c r="D102" s="234">
        <v>100</v>
      </c>
      <c r="E102" s="234">
        <v>1.1000000000000001</v>
      </c>
      <c r="F102" s="234">
        <v>1.6</v>
      </c>
      <c r="G102" s="234">
        <v>14.2</v>
      </c>
      <c r="H102" s="234">
        <v>2</v>
      </c>
      <c r="I102" s="234">
        <v>22.2</v>
      </c>
      <c r="J102" s="234">
        <v>14.7</v>
      </c>
      <c r="K102" s="234">
        <v>13.7</v>
      </c>
      <c r="L102" s="234">
        <v>38.9</v>
      </c>
      <c r="M102" s="234">
        <v>33.5</v>
      </c>
      <c r="N102" s="234">
        <v>13.5</v>
      </c>
      <c r="O102" s="234">
        <v>1</v>
      </c>
      <c r="P102" s="233">
        <v>65.900000000000006</v>
      </c>
      <c r="Q102" s="233">
        <v>0.1</v>
      </c>
      <c r="R102" s="22"/>
      <c r="S102" s="22"/>
      <c r="T102" s="22"/>
      <c r="U102" s="22"/>
      <c r="V102" s="22"/>
      <c r="W102" s="22"/>
      <c r="X102" s="22"/>
      <c r="Y102" s="14"/>
    </row>
    <row r="103" spans="1:25" ht="11.25" customHeight="1" x14ac:dyDescent="0.15">
      <c r="A103" s="216" t="s">
        <v>96</v>
      </c>
      <c r="B103" s="232">
        <v>100</v>
      </c>
      <c r="C103" s="233">
        <v>32.799999999999997</v>
      </c>
      <c r="D103" s="234">
        <v>100</v>
      </c>
      <c r="E103" s="234">
        <v>0.2</v>
      </c>
      <c r="F103" s="234">
        <v>0.9</v>
      </c>
      <c r="G103" s="234">
        <v>15.3</v>
      </c>
      <c r="H103" s="234">
        <v>2.6</v>
      </c>
      <c r="I103" s="234">
        <v>22.8</v>
      </c>
      <c r="J103" s="234">
        <v>16.5</v>
      </c>
      <c r="K103" s="234">
        <v>19.899999999999999</v>
      </c>
      <c r="L103" s="234">
        <v>38.6</v>
      </c>
      <c r="M103" s="234">
        <v>37.9</v>
      </c>
      <c r="N103" s="234">
        <v>11.2</v>
      </c>
      <c r="O103" s="234">
        <v>0.5</v>
      </c>
      <c r="P103" s="233">
        <v>67</v>
      </c>
      <c r="Q103" s="233">
        <v>0.3</v>
      </c>
      <c r="R103" s="22"/>
      <c r="S103" s="22"/>
      <c r="T103" s="22"/>
      <c r="U103" s="22"/>
      <c r="V103" s="22"/>
      <c r="W103" s="22"/>
      <c r="X103" s="22"/>
      <c r="Y103" s="14"/>
    </row>
    <row r="104" spans="1:25" ht="11.25" customHeight="1" x14ac:dyDescent="0.15">
      <c r="A104" s="216" t="s">
        <v>97</v>
      </c>
      <c r="B104" s="232">
        <v>100</v>
      </c>
      <c r="C104" s="233">
        <v>40.9</v>
      </c>
      <c r="D104" s="234">
        <v>100</v>
      </c>
      <c r="E104" s="234">
        <v>0.8</v>
      </c>
      <c r="F104" s="234">
        <v>1.9</v>
      </c>
      <c r="G104" s="234">
        <v>14.7</v>
      </c>
      <c r="H104" s="234">
        <v>1.5</v>
      </c>
      <c r="I104" s="234">
        <v>25.5</v>
      </c>
      <c r="J104" s="234">
        <v>20.8</v>
      </c>
      <c r="K104" s="234">
        <v>17.7</v>
      </c>
      <c r="L104" s="234">
        <v>31.6</v>
      </c>
      <c r="M104" s="234">
        <v>45.1</v>
      </c>
      <c r="N104" s="234">
        <v>10.6</v>
      </c>
      <c r="O104" s="234">
        <v>0.6</v>
      </c>
      <c r="P104" s="233">
        <v>58.5</v>
      </c>
      <c r="Q104" s="233">
        <v>0.6</v>
      </c>
      <c r="R104" s="22"/>
      <c r="S104" s="22"/>
      <c r="T104" s="22"/>
      <c r="U104" s="22"/>
      <c r="V104" s="22"/>
      <c r="W104" s="22"/>
      <c r="X104" s="22"/>
      <c r="Y104" s="14"/>
    </row>
    <row r="105" spans="1:25" ht="11.25" customHeight="1" x14ac:dyDescent="0.15">
      <c r="A105" s="216" t="s">
        <v>98</v>
      </c>
      <c r="B105" s="232">
        <v>100</v>
      </c>
      <c r="C105" s="233">
        <v>37.299999999999997</v>
      </c>
      <c r="D105" s="234">
        <v>100</v>
      </c>
      <c r="E105" s="234">
        <v>0.9</v>
      </c>
      <c r="F105" s="234">
        <v>0.7</v>
      </c>
      <c r="G105" s="234">
        <v>20.2</v>
      </c>
      <c r="H105" s="234">
        <v>0.6</v>
      </c>
      <c r="I105" s="234">
        <v>23.6</v>
      </c>
      <c r="J105" s="234">
        <v>16</v>
      </c>
      <c r="K105" s="234">
        <v>13.5</v>
      </c>
      <c r="L105" s="234">
        <v>26.2</v>
      </c>
      <c r="M105" s="234">
        <v>46.8</v>
      </c>
      <c r="N105" s="234">
        <v>10.3</v>
      </c>
      <c r="O105" s="234">
        <v>1.3</v>
      </c>
      <c r="P105" s="233">
        <v>62.4</v>
      </c>
      <c r="Q105" s="233">
        <v>0.3</v>
      </c>
      <c r="R105" s="22"/>
      <c r="S105" s="22"/>
      <c r="T105" s="22"/>
      <c r="U105" s="22"/>
      <c r="V105" s="22"/>
      <c r="W105" s="22"/>
      <c r="X105" s="22"/>
      <c r="Y105" s="14"/>
    </row>
    <row r="106" spans="1:25" ht="11.25" customHeight="1" x14ac:dyDescent="0.15">
      <c r="A106" s="231" t="s">
        <v>99</v>
      </c>
      <c r="B106" s="232"/>
      <c r="C106" s="233"/>
      <c r="D106" s="234"/>
      <c r="E106" s="234"/>
      <c r="F106" s="234"/>
      <c r="G106" s="234"/>
      <c r="H106" s="234"/>
      <c r="I106" s="234"/>
      <c r="J106" s="234"/>
      <c r="K106" s="234"/>
      <c r="L106" s="234"/>
      <c r="M106" s="234"/>
      <c r="N106" s="234"/>
      <c r="O106" s="234"/>
      <c r="P106" s="233"/>
      <c r="Q106" s="233"/>
      <c r="R106" s="22"/>
      <c r="S106" s="22"/>
      <c r="T106" s="22"/>
      <c r="U106" s="22"/>
      <c r="V106" s="22"/>
      <c r="W106" s="22"/>
      <c r="X106" s="22"/>
      <c r="Y106" s="14"/>
    </row>
    <row r="107" spans="1:25" ht="11.25" customHeight="1" x14ac:dyDescent="0.15">
      <c r="A107" s="216" t="s">
        <v>100</v>
      </c>
      <c r="B107" s="232">
        <v>100</v>
      </c>
      <c r="C107" s="233">
        <v>52</v>
      </c>
      <c r="D107" s="234">
        <v>100</v>
      </c>
      <c r="E107" s="234">
        <v>0.4</v>
      </c>
      <c r="F107" s="234">
        <v>1.7</v>
      </c>
      <c r="G107" s="234">
        <v>18.899999999999999</v>
      </c>
      <c r="H107" s="234">
        <v>2.2999999999999998</v>
      </c>
      <c r="I107" s="234">
        <v>25.6</v>
      </c>
      <c r="J107" s="234">
        <v>25.7</v>
      </c>
      <c r="K107" s="234">
        <v>15.2</v>
      </c>
      <c r="L107" s="234">
        <v>33</v>
      </c>
      <c r="M107" s="234">
        <v>40.5</v>
      </c>
      <c r="N107" s="234">
        <v>10</v>
      </c>
      <c r="O107" s="234">
        <v>0.4</v>
      </c>
      <c r="P107" s="233">
        <v>47.8</v>
      </c>
      <c r="Q107" s="233">
        <v>0.2</v>
      </c>
      <c r="R107" s="22"/>
      <c r="S107" s="22"/>
      <c r="T107" s="22"/>
      <c r="U107" s="22"/>
      <c r="V107" s="22"/>
      <c r="W107" s="22"/>
      <c r="X107" s="22"/>
      <c r="Y107" s="14"/>
    </row>
    <row r="108" spans="1:25" ht="11.25" customHeight="1" x14ac:dyDescent="0.15">
      <c r="A108" s="216" t="s">
        <v>101</v>
      </c>
      <c r="B108" s="232">
        <v>100</v>
      </c>
      <c r="C108" s="233">
        <v>55</v>
      </c>
      <c r="D108" s="234">
        <v>100</v>
      </c>
      <c r="E108" s="234">
        <v>0.6</v>
      </c>
      <c r="F108" s="234">
        <v>0.8</v>
      </c>
      <c r="G108" s="234">
        <v>16.2</v>
      </c>
      <c r="H108" s="234">
        <v>2.2000000000000002</v>
      </c>
      <c r="I108" s="234">
        <v>22.1</v>
      </c>
      <c r="J108" s="234">
        <v>18.8</v>
      </c>
      <c r="K108" s="234">
        <v>9.6</v>
      </c>
      <c r="L108" s="234">
        <v>47.6</v>
      </c>
      <c r="M108" s="234">
        <v>41.8</v>
      </c>
      <c r="N108" s="234">
        <v>13</v>
      </c>
      <c r="O108" s="234">
        <v>0.4</v>
      </c>
      <c r="P108" s="233">
        <v>45</v>
      </c>
      <c r="Q108" s="233">
        <v>0</v>
      </c>
      <c r="R108" s="22"/>
      <c r="S108" s="22"/>
      <c r="T108" s="22"/>
      <c r="U108" s="22"/>
      <c r="V108" s="22"/>
      <c r="W108" s="22"/>
      <c r="X108" s="22"/>
      <c r="Y108" s="14"/>
    </row>
    <row r="109" spans="1:25" ht="11.25" customHeight="1" x14ac:dyDescent="0.15">
      <c r="A109" s="216" t="s">
        <v>102</v>
      </c>
      <c r="B109" s="232">
        <v>100</v>
      </c>
      <c r="C109" s="233">
        <v>36</v>
      </c>
      <c r="D109" s="234">
        <v>100</v>
      </c>
      <c r="E109" s="234">
        <v>1.3</v>
      </c>
      <c r="F109" s="234">
        <v>1.2</v>
      </c>
      <c r="G109" s="234">
        <v>14.2</v>
      </c>
      <c r="H109" s="234">
        <v>1</v>
      </c>
      <c r="I109" s="234">
        <v>19.100000000000001</v>
      </c>
      <c r="J109" s="234">
        <v>14.3</v>
      </c>
      <c r="K109" s="234">
        <v>19.100000000000001</v>
      </c>
      <c r="L109" s="234">
        <v>38.700000000000003</v>
      </c>
      <c r="M109" s="234">
        <v>41.1</v>
      </c>
      <c r="N109" s="234">
        <v>11.6</v>
      </c>
      <c r="O109" s="234">
        <v>0.6</v>
      </c>
      <c r="P109" s="233">
        <v>63.9</v>
      </c>
      <c r="Q109" s="233">
        <v>0.1</v>
      </c>
      <c r="R109" s="22"/>
      <c r="S109" s="22"/>
      <c r="T109" s="22"/>
      <c r="U109" s="22"/>
      <c r="V109" s="22"/>
      <c r="W109" s="22"/>
      <c r="X109" s="22"/>
      <c r="Y109" s="14"/>
    </row>
    <row r="110" spans="1:25" ht="11.25" customHeight="1" x14ac:dyDescent="0.15">
      <c r="A110" s="216" t="s">
        <v>103</v>
      </c>
      <c r="B110" s="232">
        <v>100</v>
      </c>
      <c r="C110" s="233">
        <v>28.9</v>
      </c>
      <c r="D110" s="234">
        <v>100</v>
      </c>
      <c r="E110" s="234">
        <v>1</v>
      </c>
      <c r="F110" s="234">
        <v>4.3</v>
      </c>
      <c r="G110" s="234">
        <v>8.8000000000000007</v>
      </c>
      <c r="H110" s="234">
        <v>1.1000000000000001</v>
      </c>
      <c r="I110" s="234">
        <v>23.4</v>
      </c>
      <c r="J110" s="234">
        <v>10.1</v>
      </c>
      <c r="K110" s="234">
        <v>23.3</v>
      </c>
      <c r="L110" s="234">
        <v>42.4</v>
      </c>
      <c r="M110" s="234">
        <v>38.9</v>
      </c>
      <c r="N110" s="234">
        <v>9.6</v>
      </c>
      <c r="O110" s="234" t="s">
        <v>779</v>
      </c>
      <c r="P110" s="233">
        <v>70.7</v>
      </c>
      <c r="Q110" s="233">
        <v>0.4</v>
      </c>
      <c r="R110" s="22"/>
      <c r="S110" s="22"/>
      <c r="T110" s="22"/>
      <c r="U110" s="22"/>
      <c r="V110" s="22"/>
      <c r="W110" s="22"/>
      <c r="X110" s="22"/>
      <c r="Y110" s="14"/>
    </row>
    <row r="111" spans="1:25" ht="11.25" customHeight="1" x14ac:dyDescent="0.15">
      <c r="A111" s="216" t="s">
        <v>104</v>
      </c>
      <c r="B111" s="232">
        <v>100</v>
      </c>
      <c r="C111" s="233">
        <v>22.4</v>
      </c>
      <c r="D111" s="234">
        <v>100</v>
      </c>
      <c r="E111" s="234">
        <v>2.7</v>
      </c>
      <c r="F111" s="234">
        <v>6.7</v>
      </c>
      <c r="G111" s="234">
        <v>7.9</v>
      </c>
      <c r="H111" s="234">
        <v>2.2000000000000002</v>
      </c>
      <c r="I111" s="234">
        <v>22.5</v>
      </c>
      <c r="J111" s="234">
        <v>7.1</v>
      </c>
      <c r="K111" s="234">
        <v>7.6</v>
      </c>
      <c r="L111" s="234">
        <v>27.8</v>
      </c>
      <c r="M111" s="234">
        <v>29.4</v>
      </c>
      <c r="N111" s="234">
        <v>15.5</v>
      </c>
      <c r="O111" s="234">
        <v>0.7</v>
      </c>
      <c r="P111" s="233">
        <v>77.2</v>
      </c>
      <c r="Q111" s="233">
        <v>0.4</v>
      </c>
      <c r="R111" s="22"/>
      <c r="S111" s="22"/>
      <c r="T111" s="22"/>
      <c r="U111" s="22"/>
      <c r="V111" s="22"/>
      <c r="W111" s="22"/>
      <c r="X111" s="22"/>
      <c r="Y111" s="14"/>
    </row>
    <row r="112" spans="1:25" ht="11.25" customHeight="1" x14ac:dyDescent="0.15">
      <c r="A112" s="216" t="s">
        <v>105</v>
      </c>
      <c r="B112" s="232">
        <v>100</v>
      </c>
      <c r="C112" s="233">
        <v>34.799999999999997</v>
      </c>
      <c r="D112" s="234">
        <v>100</v>
      </c>
      <c r="E112" s="234" t="s">
        <v>779</v>
      </c>
      <c r="F112" s="234" t="s">
        <v>779</v>
      </c>
      <c r="G112" s="234">
        <v>2.2999999999999998</v>
      </c>
      <c r="H112" s="234" t="s">
        <v>779</v>
      </c>
      <c r="I112" s="234">
        <v>18</v>
      </c>
      <c r="J112" s="234">
        <v>15.2</v>
      </c>
      <c r="K112" s="234">
        <v>8.3000000000000007</v>
      </c>
      <c r="L112" s="234">
        <v>38.4</v>
      </c>
      <c r="M112" s="234">
        <v>60.7</v>
      </c>
      <c r="N112" s="234">
        <v>4.7</v>
      </c>
      <c r="O112" s="234" t="s">
        <v>779</v>
      </c>
      <c r="P112" s="233">
        <v>65.2</v>
      </c>
      <c r="Q112" s="233" t="s">
        <v>779</v>
      </c>
      <c r="R112" s="22"/>
      <c r="S112" s="22"/>
      <c r="T112" s="22"/>
      <c r="U112" s="22"/>
      <c r="V112" s="22"/>
      <c r="W112" s="22"/>
      <c r="X112" s="22"/>
      <c r="Y112" s="14"/>
    </row>
    <row r="113" spans="1:25" ht="11.25" customHeight="1" x14ac:dyDescent="0.15">
      <c r="A113" s="216" t="s">
        <v>106</v>
      </c>
      <c r="B113" s="232">
        <v>100</v>
      </c>
      <c r="C113" s="233">
        <v>22.7</v>
      </c>
      <c r="D113" s="234">
        <v>100</v>
      </c>
      <c r="E113" s="234">
        <v>0.9</v>
      </c>
      <c r="F113" s="234">
        <v>1</v>
      </c>
      <c r="G113" s="234">
        <v>9.1</v>
      </c>
      <c r="H113" s="234">
        <v>4.3</v>
      </c>
      <c r="I113" s="234">
        <v>22.6</v>
      </c>
      <c r="J113" s="234">
        <v>10.6</v>
      </c>
      <c r="K113" s="234">
        <v>16.399999999999999</v>
      </c>
      <c r="L113" s="234">
        <v>25.5</v>
      </c>
      <c r="M113" s="234">
        <v>37.9</v>
      </c>
      <c r="N113" s="234">
        <v>14.4</v>
      </c>
      <c r="O113" s="234">
        <v>1.6</v>
      </c>
      <c r="P113" s="233">
        <v>77.3</v>
      </c>
      <c r="Q113" s="233" t="s">
        <v>779</v>
      </c>
      <c r="R113" s="22"/>
      <c r="S113" s="22"/>
      <c r="T113" s="22"/>
      <c r="U113" s="22"/>
      <c r="V113" s="22"/>
      <c r="W113" s="22"/>
      <c r="X113" s="22"/>
      <c r="Y113" s="14"/>
    </row>
    <row r="114" spans="1:25" ht="11.25" customHeight="1" x14ac:dyDescent="0.15">
      <c r="A114" s="216" t="s">
        <v>107</v>
      </c>
      <c r="B114" s="232">
        <v>100</v>
      </c>
      <c r="C114" s="233">
        <v>27.9</v>
      </c>
      <c r="D114" s="234">
        <v>100</v>
      </c>
      <c r="E114" s="234">
        <v>3</v>
      </c>
      <c r="F114" s="234" t="s">
        <v>779</v>
      </c>
      <c r="G114" s="234">
        <v>18.7</v>
      </c>
      <c r="H114" s="234" t="s">
        <v>779</v>
      </c>
      <c r="I114" s="234">
        <v>34.299999999999997</v>
      </c>
      <c r="J114" s="234">
        <v>4.8</v>
      </c>
      <c r="K114" s="234">
        <v>23.4</v>
      </c>
      <c r="L114" s="234">
        <v>21.3</v>
      </c>
      <c r="M114" s="234">
        <v>9.6999999999999993</v>
      </c>
      <c r="N114" s="234">
        <v>16.899999999999999</v>
      </c>
      <c r="O114" s="234">
        <v>5.6</v>
      </c>
      <c r="P114" s="233">
        <v>71.2</v>
      </c>
      <c r="Q114" s="233">
        <v>0.9</v>
      </c>
      <c r="R114" s="22"/>
      <c r="S114" s="22"/>
      <c r="T114" s="22"/>
      <c r="U114" s="22"/>
      <c r="V114" s="22"/>
      <c r="W114" s="22"/>
      <c r="X114" s="22"/>
      <c r="Y114" s="14"/>
    </row>
    <row r="115" spans="1:25" ht="11.25" customHeight="1" x14ac:dyDescent="0.15">
      <c r="A115" s="216" t="s">
        <v>108</v>
      </c>
      <c r="B115" s="232">
        <v>100</v>
      </c>
      <c r="C115" s="233">
        <v>43.8</v>
      </c>
      <c r="D115" s="234">
        <v>100</v>
      </c>
      <c r="E115" s="234">
        <v>7.5</v>
      </c>
      <c r="F115" s="234" t="s">
        <v>779</v>
      </c>
      <c r="G115" s="234">
        <v>10</v>
      </c>
      <c r="H115" s="234">
        <v>3.5</v>
      </c>
      <c r="I115" s="234">
        <v>24.1</v>
      </c>
      <c r="J115" s="234">
        <v>15.2</v>
      </c>
      <c r="K115" s="234">
        <v>6.6</v>
      </c>
      <c r="L115" s="234">
        <v>35.6</v>
      </c>
      <c r="M115" s="234">
        <v>18.100000000000001</v>
      </c>
      <c r="N115" s="234">
        <v>9.9</v>
      </c>
      <c r="O115" s="234" t="s">
        <v>779</v>
      </c>
      <c r="P115" s="233">
        <v>56.2</v>
      </c>
      <c r="Q115" s="233" t="s">
        <v>779</v>
      </c>
      <c r="R115" s="22"/>
      <c r="S115" s="22"/>
      <c r="T115" s="22"/>
      <c r="U115" s="22"/>
      <c r="V115" s="22"/>
      <c r="W115" s="22"/>
      <c r="X115" s="22"/>
      <c r="Y115" s="14"/>
    </row>
    <row r="116" spans="1:25" ht="11.25" customHeight="1" x14ac:dyDescent="0.15">
      <c r="A116" s="216" t="s">
        <v>109</v>
      </c>
      <c r="B116" s="232">
        <v>100</v>
      </c>
      <c r="C116" s="233">
        <v>13.7</v>
      </c>
      <c r="D116" s="234">
        <v>100</v>
      </c>
      <c r="E116" s="234">
        <v>4.3</v>
      </c>
      <c r="F116" s="234" t="s">
        <v>779</v>
      </c>
      <c r="G116" s="234">
        <v>18.100000000000001</v>
      </c>
      <c r="H116" s="234">
        <v>8.3000000000000007</v>
      </c>
      <c r="I116" s="234">
        <v>20.7</v>
      </c>
      <c r="J116" s="234">
        <v>5.7</v>
      </c>
      <c r="K116" s="234">
        <v>2.9</v>
      </c>
      <c r="L116" s="234">
        <v>41.7</v>
      </c>
      <c r="M116" s="234">
        <v>11.4</v>
      </c>
      <c r="N116" s="234">
        <v>15</v>
      </c>
      <c r="O116" s="234" t="s">
        <v>779</v>
      </c>
      <c r="P116" s="233">
        <v>86</v>
      </c>
      <c r="Q116" s="233">
        <v>0.3</v>
      </c>
      <c r="R116" s="22"/>
      <c r="S116" s="22"/>
      <c r="T116" s="22"/>
      <c r="U116" s="22"/>
      <c r="V116" s="22"/>
      <c r="W116" s="22"/>
      <c r="X116" s="22"/>
      <c r="Y116" s="14"/>
    </row>
    <row r="117" spans="1:25" ht="11.25" customHeight="1" x14ac:dyDescent="0.15">
      <c r="A117" s="216" t="s">
        <v>110</v>
      </c>
      <c r="B117" s="232">
        <v>100</v>
      </c>
      <c r="C117" s="233">
        <v>28.2</v>
      </c>
      <c r="D117" s="234">
        <v>100</v>
      </c>
      <c r="E117" s="234" t="s">
        <v>779</v>
      </c>
      <c r="F117" s="234">
        <v>1.9</v>
      </c>
      <c r="G117" s="234">
        <v>20.399999999999999</v>
      </c>
      <c r="H117" s="234">
        <v>2.7</v>
      </c>
      <c r="I117" s="234">
        <v>20.100000000000001</v>
      </c>
      <c r="J117" s="234">
        <v>7.2</v>
      </c>
      <c r="K117" s="234">
        <v>16.3</v>
      </c>
      <c r="L117" s="234">
        <v>38.4</v>
      </c>
      <c r="M117" s="234">
        <v>26.2</v>
      </c>
      <c r="N117" s="234">
        <v>25.3</v>
      </c>
      <c r="O117" s="234">
        <v>1.4</v>
      </c>
      <c r="P117" s="233">
        <v>70</v>
      </c>
      <c r="Q117" s="233">
        <v>1.8</v>
      </c>
      <c r="R117" s="22"/>
      <c r="S117" s="22"/>
      <c r="T117" s="22"/>
      <c r="U117" s="22"/>
      <c r="V117" s="22"/>
      <c r="W117" s="22"/>
      <c r="X117" s="22"/>
      <c r="Y117" s="14"/>
    </row>
    <row r="118" spans="1:25" ht="11.25" customHeight="1" x14ac:dyDescent="0.15">
      <c r="A118" s="231" t="s">
        <v>111</v>
      </c>
      <c r="B118" s="232"/>
      <c r="C118" s="233"/>
      <c r="D118" s="234"/>
      <c r="E118" s="234"/>
      <c r="F118" s="234"/>
      <c r="G118" s="234"/>
      <c r="H118" s="234"/>
      <c r="I118" s="234"/>
      <c r="J118" s="234"/>
      <c r="K118" s="234"/>
      <c r="L118" s="234"/>
      <c r="M118" s="234"/>
      <c r="N118" s="234"/>
      <c r="O118" s="234"/>
      <c r="P118" s="233"/>
      <c r="Q118" s="233"/>
      <c r="R118" s="22"/>
      <c r="S118" s="22"/>
      <c r="T118" s="22"/>
      <c r="U118" s="22"/>
      <c r="V118" s="22"/>
      <c r="W118" s="22"/>
      <c r="X118" s="22"/>
      <c r="Y118" s="14"/>
    </row>
    <row r="119" spans="1:25" ht="11.25" customHeight="1" x14ac:dyDescent="0.15">
      <c r="A119" s="216" t="s">
        <v>112</v>
      </c>
      <c r="B119" s="232">
        <v>100</v>
      </c>
      <c r="C119" s="233">
        <v>49.7</v>
      </c>
      <c r="D119" s="234">
        <v>100</v>
      </c>
      <c r="E119" s="234" t="s">
        <v>779</v>
      </c>
      <c r="F119" s="234">
        <v>3.6</v>
      </c>
      <c r="G119" s="234">
        <v>27.9</v>
      </c>
      <c r="H119" s="234">
        <v>3</v>
      </c>
      <c r="I119" s="234">
        <v>22.2</v>
      </c>
      <c r="J119" s="234">
        <v>28.7</v>
      </c>
      <c r="K119" s="234">
        <v>14.1</v>
      </c>
      <c r="L119" s="234">
        <v>29.6</v>
      </c>
      <c r="M119" s="234">
        <v>36.299999999999997</v>
      </c>
      <c r="N119" s="234">
        <v>8.1999999999999993</v>
      </c>
      <c r="O119" s="234">
        <v>0.6</v>
      </c>
      <c r="P119" s="233">
        <v>49.4</v>
      </c>
      <c r="Q119" s="233">
        <v>0.9</v>
      </c>
      <c r="R119" s="22"/>
      <c r="S119" s="22"/>
      <c r="T119" s="22"/>
      <c r="U119" s="22"/>
      <c r="V119" s="22"/>
      <c r="W119" s="22"/>
      <c r="X119" s="22"/>
      <c r="Y119" s="14"/>
    </row>
    <row r="120" spans="1:25" ht="11.25" customHeight="1" x14ac:dyDescent="0.15">
      <c r="A120" s="216" t="s">
        <v>113</v>
      </c>
      <c r="B120" s="232">
        <v>100</v>
      </c>
      <c r="C120" s="233">
        <v>52.1</v>
      </c>
      <c r="D120" s="234">
        <v>100</v>
      </c>
      <c r="E120" s="234">
        <v>0.8</v>
      </c>
      <c r="F120" s="234">
        <v>1.2</v>
      </c>
      <c r="G120" s="234">
        <v>20.5</v>
      </c>
      <c r="H120" s="234">
        <v>1.8</v>
      </c>
      <c r="I120" s="234">
        <v>28.4</v>
      </c>
      <c r="J120" s="234">
        <v>21</v>
      </c>
      <c r="K120" s="234">
        <v>14.8</v>
      </c>
      <c r="L120" s="234">
        <v>32.799999999999997</v>
      </c>
      <c r="M120" s="234">
        <v>40.9</v>
      </c>
      <c r="N120" s="234">
        <v>10.6</v>
      </c>
      <c r="O120" s="234">
        <v>0.8</v>
      </c>
      <c r="P120" s="233">
        <v>47.7</v>
      </c>
      <c r="Q120" s="233">
        <v>0.2</v>
      </c>
      <c r="R120" s="22"/>
      <c r="S120" s="22"/>
      <c r="T120" s="22"/>
      <c r="U120" s="22"/>
      <c r="V120" s="22"/>
      <c r="W120" s="22"/>
      <c r="X120" s="22"/>
      <c r="Y120" s="14"/>
    </row>
    <row r="121" spans="1:25" ht="11.25" customHeight="1" x14ac:dyDescent="0.15">
      <c r="A121" s="216" t="s">
        <v>114</v>
      </c>
      <c r="B121" s="232">
        <v>100</v>
      </c>
      <c r="C121" s="233">
        <v>44.1</v>
      </c>
      <c r="D121" s="234">
        <v>100</v>
      </c>
      <c r="E121" s="234">
        <v>0.3</v>
      </c>
      <c r="F121" s="234">
        <v>1.6</v>
      </c>
      <c r="G121" s="234">
        <v>15.6</v>
      </c>
      <c r="H121" s="234">
        <v>2</v>
      </c>
      <c r="I121" s="234">
        <v>22</v>
      </c>
      <c r="J121" s="234">
        <v>17.8</v>
      </c>
      <c r="K121" s="234">
        <v>18.399999999999999</v>
      </c>
      <c r="L121" s="234">
        <v>36.799999999999997</v>
      </c>
      <c r="M121" s="234">
        <v>45.6</v>
      </c>
      <c r="N121" s="234">
        <v>11.5</v>
      </c>
      <c r="O121" s="234">
        <v>0.1</v>
      </c>
      <c r="P121" s="233">
        <v>55.8</v>
      </c>
      <c r="Q121" s="233">
        <v>0.2</v>
      </c>
      <c r="R121" s="22"/>
      <c r="S121" s="22"/>
      <c r="T121" s="22"/>
      <c r="U121" s="22"/>
      <c r="V121" s="22"/>
      <c r="W121" s="22"/>
      <c r="X121" s="22"/>
      <c r="Y121" s="14"/>
    </row>
    <row r="122" spans="1:25" ht="11.25" customHeight="1" x14ac:dyDescent="0.15">
      <c r="A122" s="216" t="s">
        <v>115</v>
      </c>
      <c r="B122" s="232">
        <v>100</v>
      </c>
      <c r="C122" s="233">
        <v>30.5</v>
      </c>
      <c r="D122" s="234">
        <v>100</v>
      </c>
      <c r="E122" s="234">
        <v>1.7</v>
      </c>
      <c r="F122" s="234">
        <v>1.7</v>
      </c>
      <c r="G122" s="234">
        <v>11.4</v>
      </c>
      <c r="H122" s="234">
        <v>1.8</v>
      </c>
      <c r="I122" s="234">
        <v>20</v>
      </c>
      <c r="J122" s="234">
        <v>13.1</v>
      </c>
      <c r="K122" s="234">
        <v>15.1</v>
      </c>
      <c r="L122" s="234">
        <v>39.799999999999997</v>
      </c>
      <c r="M122" s="234">
        <v>35.200000000000003</v>
      </c>
      <c r="N122" s="234">
        <v>13.3</v>
      </c>
      <c r="O122" s="234">
        <v>0.7</v>
      </c>
      <c r="P122" s="233">
        <v>69.2</v>
      </c>
      <c r="Q122" s="233">
        <v>0.3</v>
      </c>
      <c r="R122" s="22"/>
      <c r="S122" s="22"/>
      <c r="T122" s="22"/>
      <c r="U122" s="22"/>
      <c r="V122" s="22"/>
      <c r="W122" s="22"/>
      <c r="X122" s="22"/>
      <c r="Y122" s="14"/>
    </row>
    <row r="123" spans="1:25" ht="11.25" customHeight="1" x14ac:dyDescent="0.15">
      <c r="A123" s="231" t="s">
        <v>278</v>
      </c>
      <c r="B123" s="232"/>
      <c r="C123" s="233"/>
      <c r="D123" s="234"/>
      <c r="E123" s="234"/>
      <c r="F123" s="234"/>
      <c r="G123" s="234"/>
      <c r="H123" s="234"/>
      <c r="I123" s="234"/>
      <c r="J123" s="234"/>
      <c r="K123" s="234"/>
      <c r="L123" s="234"/>
      <c r="M123" s="234"/>
      <c r="N123" s="234"/>
      <c r="O123" s="234"/>
      <c r="P123" s="233"/>
      <c r="Q123" s="233"/>
      <c r="R123" s="22"/>
      <c r="S123" s="22"/>
      <c r="T123" s="22"/>
      <c r="U123" s="22"/>
      <c r="V123" s="22"/>
      <c r="W123" s="22"/>
      <c r="X123" s="22"/>
      <c r="Y123" s="14"/>
    </row>
    <row r="124" spans="1:25" ht="11.25" customHeight="1" x14ac:dyDescent="0.15">
      <c r="A124" s="216" t="s">
        <v>277</v>
      </c>
      <c r="B124" s="232">
        <v>100</v>
      </c>
      <c r="C124" s="233">
        <v>29.5</v>
      </c>
      <c r="D124" s="234">
        <v>100</v>
      </c>
      <c r="E124" s="234">
        <v>2.5</v>
      </c>
      <c r="F124" s="234">
        <v>4.3</v>
      </c>
      <c r="G124" s="234">
        <v>10.8</v>
      </c>
      <c r="H124" s="234">
        <v>1.5</v>
      </c>
      <c r="I124" s="234">
        <v>18.2</v>
      </c>
      <c r="J124" s="234">
        <v>16.2</v>
      </c>
      <c r="K124" s="234">
        <v>13</v>
      </c>
      <c r="L124" s="234">
        <v>32.799999999999997</v>
      </c>
      <c r="M124" s="234">
        <v>38.1</v>
      </c>
      <c r="N124" s="234">
        <v>14.3</v>
      </c>
      <c r="O124" s="234">
        <v>0.7</v>
      </c>
      <c r="P124" s="233">
        <v>70.099999999999994</v>
      </c>
      <c r="Q124" s="233">
        <v>0.5</v>
      </c>
      <c r="R124" s="22"/>
      <c r="S124" s="22"/>
      <c r="T124" s="22"/>
      <c r="U124" s="22"/>
      <c r="V124" s="22"/>
      <c r="W124" s="22"/>
      <c r="X124" s="22"/>
      <c r="Y124" s="14"/>
    </row>
    <row r="125" spans="1:25" ht="11.25" customHeight="1" x14ac:dyDescent="0.15">
      <c r="A125" s="216" t="s">
        <v>276</v>
      </c>
      <c r="B125" s="232">
        <v>100</v>
      </c>
      <c r="C125" s="233">
        <v>20.2</v>
      </c>
      <c r="D125" s="234">
        <v>100</v>
      </c>
      <c r="E125" s="234" t="s">
        <v>779</v>
      </c>
      <c r="F125" s="234">
        <v>4.5999999999999996</v>
      </c>
      <c r="G125" s="234">
        <v>18</v>
      </c>
      <c r="H125" s="234">
        <v>2.5</v>
      </c>
      <c r="I125" s="234">
        <v>12</v>
      </c>
      <c r="J125" s="234">
        <v>13.9</v>
      </c>
      <c r="K125" s="234">
        <v>11.2</v>
      </c>
      <c r="L125" s="234">
        <v>41.7</v>
      </c>
      <c r="M125" s="234">
        <v>36.6</v>
      </c>
      <c r="N125" s="234">
        <v>9.9</v>
      </c>
      <c r="O125" s="234">
        <v>1.5</v>
      </c>
      <c r="P125" s="233">
        <v>79.8</v>
      </c>
      <c r="Q125" s="233" t="s">
        <v>779</v>
      </c>
      <c r="R125" s="22"/>
      <c r="S125" s="22"/>
      <c r="T125" s="22"/>
      <c r="U125" s="22"/>
      <c r="V125" s="22"/>
      <c r="W125" s="22"/>
      <c r="X125" s="22"/>
      <c r="Y125" s="14"/>
    </row>
    <row r="126" spans="1:25" ht="11.25" customHeight="1" x14ac:dyDescent="0.15">
      <c r="A126" s="216" t="s">
        <v>275</v>
      </c>
      <c r="B126" s="232">
        <v>100</v>
      </c>
      <c r="C126" s="233">
        <v>29.2</v>
      </c>
      <c r="D126" s="234">
        <v>100</v>
      </c>
      <c r="E126" s="234">
        <v>0.8</v>
      </c>
      <c r="F126" s="234">
        <v>1.5</v>
      </c>
      <c r="G126" s="234">
        <v>14.7</v>
      </c>
      <c r="H126" s="234">
        <v>1.8</v>
      </c>
      <c r="I126" s="234">
        <v>23.5</v>
      </c>
      <c r="J126" s="234">
        <v>12</v>
      </c>
      <c r="K126" s="234">
        <v>17.7</v>
      </c>
      <c r="L126" s="234">
        <v>35.200000000000003</v>
      </c>
      <c r="M126" s="234">
        <v>40.5</v>
      </c>
      <c r="N126" s="234">
        <v>10.1</v>
      </c>
      <c r="O126" s="234">
        <v>0.7</v>
      </c>
      <c r="P126" s="233">
        <v>70.5</v>
      </c>
      <c r="Q126" s="233">
        <v>0.3</v>
      </c>
      <c r="R126" s="22"/>
      <c r="S126" s="22"/>
      <c r="T126" s="22"/>
      <c r="U126" s="22"/>
      <c r="V126" s="22"/>
      <c r="W126" s="22"/>
      <c r="X126" s="22"/>
      <c r="Y126" s="14"/>
    </row>
    <row r="127" spans="1:25" ht="11.25" customHeight="1" x14ac:dyDescent="0.15">
      <c r="A127" s="216" t="s">
        <v>274</v>
      </c>
      <c r="B127" s="232">
        <v>100</v>
      </c>
      <c r="C127" s="233">
        <v>39.200000000000003</v>
      </c>
      <c r="D127" s="234">
        <v>100</v>
      </c>
      <c r="E127" s="234">
        <v>1.4</v>
      </c>
      <c r="F127" s="234">
        <v>0.9</v>
      </c>
      <c r="G127" s="234">
        <v>14.2</v>
      </c>
      <c r="H127" s="234">
        <v>2.2999999999999998</v>
      </c>
      <c r="I127" s="234">
        <v>20.5</v>
      </c>
      <c r="J127" s="234">
        <v>16.7</v>
      </c>
      <c r="K127" s="234">
        <v>15.3</v>
      </c>
      <c r="L127" s="234">
        <v>39.200000000000003</v>
      </c>
      <c r="M127" s="234">
        <v>36</v>
      </c>
      <c r="N127" s="234">
        <v>12.6</v>
      </c>
      <c r="O127" s="234">
        <v>0.9</v>
      </c>
      <c r="P127" s="233">
        <v>60.6</v>
      </c>
      <c r="Q127" s="233">
        <v>0.3</v>
      </c>
      <c r="R127" s="22"/>
      <c r="S127" s="22"/>
      <c r="T127" s="22"/>
      <c r="U127" s="22"/>
      <c r="V127" s="22"/>
      <c r="W127" s="22"/>
      <c r="X127" s="22"/>
      <c r="Y127" s="14"/>
    </row>
    <row r="128" spans="1:25" ht="11.25" customHeight="1" x14ac:dyDescent="0.15">
      <c r="A128" s="216" t="s">
        <v>273</v>
      </c>
      <c r="B128" s="232">
        <v>100</v>
      </c>
      <c r="C128" s="233">
        <v>44.3</v>
      </c>
      <c r="D128" s="234">
        <v>100</v>
      </c>
      <c r="E128" s="234">
        <v>0.8</v>
      </c>
      <c r="F128" s="234">
        <v>1.3</v>
      </c>
      <c r="G128" s="234">
        <v>16.8</v>
      </c>
      <c r="H128" s="234">
        <v>1.5</v>
      </c>
      <c r="I128" s="234">
        <v>25.2</v>
      </c>
      <c r="J128" s="234">
        <v>18.899999999999999</v>
      </c>
      <c r="K128" s="234">
        <v>17.7</v>
      </c>
      <c r="L128" s="234">
        <v>38.299999999999997</v>
      </c>
      <c r="M128" s="234">
        <v>41.3</v>
      </c>
      <c r="N128" s="234">
        <v>12</v>
      </c>
      <c r="O128" s="234">
        <v>0.3</v>
      </c>
      <c r="P128" s="233">
        <v>55.5</v>
      </c>
      <c r="Q128" s="233">
        <v>0.3</v>
      </c>
      <c r="R128" s="22"/>
      <c r="S128" s="22"/>
      <c r="T128" s="22"/>
      <c r="U128" s="22"/>
      <c r="V128" s="22"/>
      <c r="W128" s="22"/>
      <c r="X128" s="22"/>
      <c r="Y128" s="14"/>
    </row>
    <row r="129" spans="1:25" ht="11.25" customHeight="1" x14ac:dyDescent="0.15">
      <c r="A129" s="216" t="s">
        <v>272</v>
      </c>
      <c r="B129" s="232">
        <v>100</v>
      </c>
      <c r="C129" s="233">
        <v>48.9</v>
      </c>
      <c r="D129" s="234">
        <v>100</v>
      </c>
      <c r="E129" s="234">
        <v>0.4</v>
      </c>
      <c r="F129" s="234">
        <v>1</v>
      </c>
      <c r="G129" s="234">
        <v>17.2</v>
      </c>
      <c r="H129" s="234">
        <v>0.9</v>
      </c>
      <c r="I129" s="234">
        <v>24.5</v>
      </c>
      <c r="J129" s="234">
        <v>14.1</v>
      </c>
      <c r="K129" s="234">
        <v>15</v>
      </c>
      <c r="L129" s="234">
        <v>42.7</v>
      </c>
      <c r="M129" s="234">
        <v>39</v>
      </c>
      <c r="N129" s="234">
        <v>11.3</v>
      </c>
      <c r="O129" s="234">
        <v>0.1</v>
      </c>
      <c r="P129" s="233">
        <v>51.1</v>
      </c>
      <c r="Q129" s="233" t="s">
        <v>779</v>
      </c>
      <c r="R129" s="22"/>
      <c r="S129" s="22"/>
      <c r="T129" s="22"/>
      <c r="U129" s="22"/>
      <c r="V129" s="22"/>
      <c r="W129" s="22"/>
      <c r="X129" s="22"/>
      <c r="Y129" s="14"/>
    </row>
    <row r="130" spans="1:25" ht="11.25" customHeight="1" x14ac:dyDescent="0.15">
      <c r="A130" s="216" t="s">
        <v>271</v>
      </c>
      <c r="B130" s="232">
        <v>100</v>
      </c>
      <c r="C130" s="233">
        <v>38</v>
      </c>
      <c r="D130" s="234">
        <v>100</v>
      </c>
      <c r="E130" s="234" t="s">
        <v>779</v>
      </c>
      <c r="F130" s="234">
        <v>1.3</v>
      </c>
      <c r="G130" s="234">
        <v>10.7</v>
      </c>
      <c r="H130" s="234">
        <v>3.3</v>
      </c>
      <c r="I130" s="234">
        <v>27.6</v>
      </c>
      <c r="J130" s="234">
        <v>18</v>
      </c>
      <c r="K130" s="234">
        <v>22</v>
      </c>
      <c r="L130" s="234">
        <v>33.5</v>
      </c>
      <c r="M130" s="234">
        <v>40.9</v>
      </c>
      <c r="N130" s="234">
        <v>12.3</v>
      </c>
      <c r="O130" s="234" t="s">
        <v>779</v>
      </c>
      <c r="P130" s="233">
        <v>61.6</v>
      </c>
      <c r="Q130" s="233">
        <v>0.4</v>
      </c>
      <c r="R130" s="22"/>
      <c r="S130" s="22"/>
      <c r="T130" s="22"/>
      <c r="U130" s="22"/>
      <c r="V130" s="22"/>
      <c r="W130" s="22"/>
      <c r="X130" s="22"/>
      <c r="Y130" s="14"/>
    </row>
    <row r="131" spans="1:25" ht="11.25" customHeight="1" x14ac:dyDescent="0.15">
      <c r="A131" s="236" t="s">
        <v>270</v>
      </c>
      <c r="B131" s="237">
        <v>100</v>
      </c>
      <c r="C131" s="240">
        <v>42.2</v>
      </c>
      <c r="D131" s="241">
        <v>100</v>
      </c>
      <c r="E131" s="241" t="s">
        <v>779</v>
      </c>
      <c r="F131" s="241">
        <v>2.2000000000000002</v>
      </c>
      <c r="G131" s="241">
        <v>12.1</v>
      </c>
      <c r="H131" s="241">
        <v>6.4</v>
      </c>
      <c r="I131" s="241">
        <v>24.2</v>
      </c>
      <c r="J131" s="241">
        <v>17.5</v>
      </c>
      <c r="K131" s="241">
        <v>17.100000000000001</v>
      </c>
      <c r="L131" s="241">
        <v>29.2</v>
      </c>
      <c r="M131" s="241">
        <v>39.6</v>
      </c>
      <c r="N131" s="241">
        <v>9.9</v>
      </c>
      <c r="O131" s="241" t="s">
        <v>779</v>
      </c>
      <c r="P131" s="240">
        <v>57.8</v>
      </c>
      <c r="Q131" s="240" t="s">
        <v>779</v>
      </c>
      <c r="R131" s="22"/>
      <c r="S131" s="22"/>
      <c r="T131" s="22"/>
      <c r="U131" s="22"/>
      <c r="V131" s="22"/>
      <c r="W131" s="22"/>
      <c r="X131" s="22"/>
      <c r="Y131" s="14"/>
    </row>
    <row r="132" spans="1:25" ht="11.25" customHeight="1" x14ac:dyDescent="0.15">
      <c r="A132" s="235" t="s">
        <v>252</v>
      </c>
      <c r="B132" s="233"/>
      <c r="C132" s="233"/>
      <c r="D132" s="233"/>
      <c r="E132" s="233"/>
      <c r="F132" s="233"/>
      <c r="G132" s="233"/>
      <c r="H132" s="233"/>
      <c r="I132" s="233"/>
      <c r="J132" s="233"/>
      <c r="K132" s="233"/>
      <c r="L132" s="233"/>
      <c r="M132" s="233"/>
      <c r="N132" s="233"/>
      <c r="O132" s="233"/>
      <c r="P132" s="233"/>
      <c r="Q132" s="233"/>
      <c r="R132" s="22"/>
      <c r="S132" s="22"/>
      <c r="T132" s="22"/>
      <c r="U132" s="22"/>
      <c r="V132" s="22"/>
      <c r="W132" s="22"/>
      <c r="X132" s="22"/>
      <c r="Y132" s="14"/>
    </row>
    <row r="133" spans="1:25" ht="11.25" customHeight="1" x14ac:dyDescent="0.15">
      <c r="A133" s="235" t="s">
        <v>66</v>
      </c>
      <c r="B133" s="233"/>
      <c r="C133" s="233"/>
      <c r="D133" s="233"/>
      <c r="E133" s="234"/>
      <c r="F133" s="234"/>
      <c r="G133" s="234"/>
      <c r="H133" s="257" t="s">
        <v>67</v>
      </c>
      <c r="I133" s="234"/>
      <c r="J133" s="234"/>
      <c r="K133" s="234"/>
      <c r="L133" s="234"/>
      <c r="M133" s="234"/>
      <c r="N133" s="234"/>
      <c r="O133" s="234"/>
      <c r="P133" s="233"/>
      <c r="Q133" s="233"/>
      <c r="R133" s="22"/>
      <c r="S133" s="22"/>
      <c r="T133" s="22"/>
      <c r="U133" s="22"/>
      <c r="V133" s="22"/>
      <c r="W133" s="22"/>
      <c r="X133" s="22"/>
      <c r="Y133" s="14"/>
    </row>
    <row r="134" spans="1:25" hidden="1" x14ac:dyDescent="0.15"/>
    <row r="135" spans="1:25" hidden="1" x14ac:dyDescent="0.15"/>
    <row r="136" spans="1:25" hidden="1" x14ac:dyDescent="0.15"/>
    <row r="137" spans="1:25" hidden="1" x14ac:dyDescent="0.15"/>
    <row r="138" spans="1:25" hidden="1" x14ac:dyDescent="0.15"/>
    <row r="139" spans="1:25" hidden="1" x14ac:dyDescent="0.15"/>
    <row r="140" spans="1:25" ht="18.75" hidden="1" x14ac:dyDescent="0.15">
      <c r="A140" s="73" t="s">
        <v>832</v>
      </c>
    </row>
    <row r="141" spans="1:25" s="8" customFormat="1" ht="21" hidden="1" customHeight="1" x14ac:dyDescent="0.2">
      <c r="A141" s="421" t="s">
        <v>787</v>
      </c>
      <c r="B141" s="499"/>
      <c r="C141" s="499"/>
      <c r="D141" s="499"/>
      <c r="E141" s="499"/>
      <c r="F141" s="499"/>
      <c r="G141" s="499"/>
      <c r="H141" s="459" t="s">
        <v>269</v>
      </c>
      <c r="I141" s="459"/>
      <c r="J141" s="459"/>
      <c r="K141" s="459"/>
      <c r="L141" s="459"/>
      <c r="M141" s="459"/>
      <c r="N141" s="459"/>
      <c r="O141" s="459"/>
      <c r="P141" s="459"/>
      <c r="Q141" s="459"/>
      <c r="R141" s="7"/>
      <c r="S141" s="7"/>
      <c r="T141" s="7"/>
      <c r="U141" s="7"/>
      <c r="V141" s="7"/>
    </row>
    <row r="142" spans="1:25" s="8" customFormat="1" ht="21" hidden="1" customHeight="1" x14ac:dyDescent="0.2">
      <c r="A142" s="500" t="s">
        <v>268</v>
      </c>
      <c r="B142" s="500"/>
      <c r="C142" s="500"/>
      <c r="D142" s="500"/>
      <c r="E142" s="500"/>
      <c r="F142" s="500"/>
      <c r="G142" s="500"/>
      <c r="H142" s="459" t="s">
        <v>267</v>
      </c>
      <c r="I142" s="459"/>
      <c r="J142" s="459"/>
      <c r="K142" s="459"/>
      <c r="L142" s="459"/>
      <c r="M142" s="459"/>
      <c r="N142" s="459"/>
      <c r="O142" s="459"/>
      <c r="P142" s="459"/>
      <c r="Q142" s="459"/>
      <c r="R142" s="7"/>
      <c r="S142" s="7"/>
      <c r="T142" s="7"/>
      <c r="U142" s="7"/>
      <c r="V142" s="7"/>
    </row>
    <row r="143" spans="1:25" s="8" customFormat="1" ht="21" hidden="1" customHeight="1" x14ac:dyDescent="0.2">
      <c r="A143" s="155"/>
      <c r="B143" s="155"/>
      <c r="C143" s="155"/>
      <c r="D143" s="155"/>
      <c r="E143" s="155"/>
      <c r="F143" s="155"/>
      <c r="G143" s="155"/>
      <c r="H143" s="501" t="s">
        <v>282</v>
      </c>
      <c r="I143" s="501"/>
      <c r="J143" s="501"/>
      <c r="K143" s="501"/>
      <c r="L143" s="501"/>
      <c r="M143" s="501"/>
      <c r="N143" s="501"/>
      <c r="O143" s="501"/>
      <c r="P143" s="501"/>
      <c r="Q143" s="501"/>
      <c r="R143" s="7"/>
      <c r="S143" s="7"/>
      <c r="T143" s="7"/>
      <c r="U143" s="7"/>
      <c r="V143" s="7"/>
      <c r="W143" s="7"/>
    </row>
    <row r="144" spans="1:25" s="8" customFormat="1" ht="10.15" hidden="1" customHeight="1" x14ac:dyDescent="0.2">
      <c r="A144" s="155"/>
      <c r="B144" s="155"/>
      <c r="C144" s="155"/>
      <c r="D144" s="155"/>
      <c r="E144" s="155"/>
      <c r="F144" s="155"/>
      <c r="G144" s="155"/>
      <c r="I144" s="7"/>
      <c r="J144" s="7"/>
      <c r="K144" s="7"/>
      <c r="L144" s="7"/>
      <c r="M144" s="7"/>
      <c r="N144" s="7"/>
      <c r="O144" s="7"/>
      <c r="P144" s="7"/>
      <c r="Q144" s="7"/>
      <c r="R144" s="7"/>
      <c r="S144" s="7"/>
      <c r="T144" s="7"/>
      <c r="U144" s="7"/>
      <c r="V144" s="7"/>
      <c r="W144" s="7"/>
    </row>
    <row r="145" spans="1:37" ht="11.25" hidden="1" customHeight="1" x14ac:dyDescent="0.15">
      <c r="B145" s="10"/>
      <c r="C145" s="10"/>
      <c r="D145" s="10"/>
      <c r="E145" s="10"/>
      <c r="F145" s="10"/>
      <c r="G145" s="10"/>
      <c r="H145" s="10"/>
      <c r="I145" s="10"/>
      <c r="J145" s="10"/>
      <c r="K145" s="10"/>
      <c r="L145" s="10"/>
      <c r="M145" s="10"/>
      <c r="N145" s="10"/>
      <c r="O145" s="10"/>
      <c r="P145" s="10"/>
      <c r="Q145" s="11" t="s">
        <v>4</v>
      </c>
      <c r="R145" s="10"/>
      <c r="S145" s="10"/>
      <c r="T145" s="10"/>
      <c r="U145" s="10"/>
      <c r="V145" s="10"/>
    </row>
    <row r="146" spans="1:37" s="15" customFormat="1" ht="11.25" hidden="1" customHeight="1" x14ac:dyDescent="0.15">
      <c r="A146" s="120"/>
      <c r="B146" s="433" t="s">
        <v>5</v>
      </c>
      <c r="C146" s="426" t="s">
        <v>265</v>
      </c>
      <c r="D146" s="427"/>
      <c r="E146" s="106"/>
      <c r="F146" s="106"/>
      <c r="G146" s="106"/>
      <c r="H146" s="106"/>
      <c r="I146" s="106"/>
      <c r="J146" s="106"/>
      <c r="K146" s="106"/>
      <c r="L146" s="106"/>
      <c r="M146" s="106"/>
      <c r="N146" s="106"/>
      <c r="O146" s="4"/>
      <c r="P146" s="433" t="s">
        <v>264</v>
      </c>
      <c r="Q146" s="426" t="s">
        <v>189</v>
      </c>
      <c r="R146" s="14"/>
      <c r="S146" s="14"/>
      <c r="T146" s="14"/>
      <c r="U146" s="14"/>
      <c r="V146" s="14"/>
      <c r="W146" s="14"/>
      <c r="X146" s="14"/>
      <c r="Y146" s="14"/>
      <c r="Z146" s="14"/>
      <c r="AA146" s="14"/>
      <c r="AB146" s="14"/>
      <c r="AC146" s="14"/>
      <c r="AD146" s="14"/>
      <c r="AE146" s="14"/>
      <c r="AF146" s="14"/>
      <c r="AG146" s="14"/>
      <c r="AH146" s="14"/>
      <c r="AI146" s="14"/>
      <c r="AJ146" s="14"/>
      <c r="AK146" s="14"/>
    </row>
    <row r="147" spans="1:37" s="15" customFormat="1" ht="11.25" hidden="1" customHeight="1" x14ac:dyDescent="0.15">
      <c r="A147" s="13"/>
      <c r="B147" s="434"/>
      <c r="C147" s="428"/>
      <c r="D147" s="429"/>
      <c r="E147" s="2" t="s">
        <v>263</v>
      </c>
      <c r="F147" s="3"/>
      <c r="G147" s="3"/>
      <c r="H147" s="3"/>
      <c r="I147" s="3"/>
      <c r="J147" s="3"/>
      <c r="K147" s="3"/>
      <c r="L147" s="3"/>
      <c r="M147" s="3"/>
      <c r="N147" s="3"/>
      <c r="O147" s="3"/>
      <c r="P147" s="434"/>
      <c r="Q147" s="428"/>
      <c r="R147" s="14"/>
      <c r="S147" s="14"/>
      <c r="T147" s="14"/>
      <c r="U147" s="14"/>
      <c r="V147" s="14"/>
      <c r="W147" s="14"/>
      <c r="X147" s="14"/>
      <c r="Y147" s="14"/>
      <c r="Z147" s="14"/>
      <c r="AA147" s="14"/>
      <c r="AB147" s="14"/>
      <c r="AC147" s="14"/>
      <c r="AD147" s="14"/>
      <c r="AE147" s="14"/>
      <c r="AF147" s="14"/>
      <c r="AG147" s="14"/>
      <c r="AH147" s="14"/>
      <c r="AI147" s="14"/>
      <c r="AJ147" s="14"/>
      <c r="AK147" s="14"/>
    </row>
    <row r="148" spans="1:37" s="17" customFormat="1" ht="65.25" hidden="1" customHeight="1" x14ac:dyDescent="0.15">
      <c r="A148" s="149" t="s">
        <v>10</v>
      </c>
      <c r="B148" s="435"/>
      <c r="C148" s="430"/>
      <c r="D148" s="431"/>
      <c r="E148" s="5" t="s">
        <v>262</v>
      </c>
      <c r="F148" s="147" t="s">
        <v>261</v>
      </c>
      <c r="G148" s="121" t="s">
        <v>260</v>
      </c>
      <c r="H148" s="147" t="s">
        <v>819</v>
      </c>
      <c r="I148" s="147" t="s">
        <v>259</v>
      </c>
      <c r="J148" s="147" t="s">
        <v>258</v>
      </c>
      <c r="K148" s="147" t="s">
        <v>257</v>
      </c>
      <c r="L148" s="147" t="s">
        <v>281</v>
      </c>
      <c r="M148" s="151" t="s">
        <v>280</v>
      </c>
      <c r="N148" s="151" t="s">
        <v>279</v>
      </c>
      <c r="O148" s="159" t="s">
        <v>253</v>
      </c>
      <c r="P148" s="435"/>
      <c r="Q148" s="428"/>
      <c r="R148" s="16"/>
      <c r="S148" s="16"/>
      <c r="T148" s="16"/>
      <c r="U148" s="16"/>
      <c r="V148" s="16"/>
      <c r="W148" s="16"/>
      <c r="X148" s="16"/>
      <c r="Y148" s="16"/>
      <c r="Z148" s="16"/>
      <c r="AA148" s="16"/>
      <c r="AB148" s="16"/>
      <c r="AC148" s="16"/>
      <c r="AD148" s="16"/>
      <c r="AE148" s="16"/>
      <c r="AF148" s="16"/>
      <c r="AG148" s="16"/>
      <c r="AH148" s="16"/>
      <c r="AI148" s="16"/>
      <c r="AJ148" s="16"/>
      <c r="AK148" s="16"/>
    </row>
    <row r="149" spans="1:37" ht="11.25" hidden="1" customHeight="1" x14ac:dyDescent="0.15">
      <c r="A149" s="18" t="s">
        <v>71</v>
      </c>
      <c r="B149" s="19">
        <f t="shared" ref="B149:Q149" si="0">IF(B10="","",IF(B10="*","*",IF(AND(B10="-",B78="       -"),"-",IF(B10="-",0-B78,IF(B78="       -",B10,B10-B78)))))</f>
        <v>0</v>
      </c>
      <c r="C149" s="20">
        <f t="shared" si="0"/>
        <v>0</v>
      </c>
      <c r="D149" s="20">
        <f t="shared" si="0"/>
        <v>0</v>
      </c>
      <c r="E149" s="20">
        <f t="shared" si="0"/>
        <v>9.9999999999999867E-2</v>
      </c>
      <c r="F149" s="20">
        <f t="shared" si="0"/>
        <v>0.30000000000000004</v>
      </c>
      <c r="G149" s="20">
        <f t="shared" si="0"/>
        <v>0</v>
      </c>
      <c r="H149" s="20">
        <f t="shared" si="0"/>
        <v>0.30000000000000027</v>
      </c>
      <c r="I149" s="20">
        <f t="shared" si="0"/>
        <v>-9.9999999999997868E-2</v>
      </c>
      <c r="J149" s="20">
        <f t="shared" si="0"/>
        <v>0</v>
      </c>
      <c r="K149" s="20">
        <f t="shared" si="0"/>
        <v>-0.80000000000000071</v>
      </c>
      <c r="L149" s="20">
        <f t="shared" si="0"/>
        <v>0.39999999999999858</v>
      </c>
      <c r="M149" s="20">
        <f t="shared" si="0"/>
        <v>0.20000000000000284</v>
      </c>
      <c r="N149" s="20">
        <f t="shared" si="0"/>
        <v>-0.39999999999999858</v>
      </c>
      <c r="O149" s="20">
        <f t="shared" si="0"/>
        <v>0</v>
      </c>
      <c r="P149" s="20">
        <f t="shared" si="0"/>
        <v>0</v>
      </c>
      <c r="Q149" s="20">
        <f t="shared" si="0"/>
        <v>0</v>
      </c>
      <c r="R149" s="22"/>
      <c r="S149" s="22"/>
      <c r="T149" s="22"/>
      <c r="U149" s="22"/>
      <c r="V149" s="22"/>
      <c r="W149" s="22"/>
      <c r="X149" s="22"/>
      <c r="Y149" s="14"/>
    </row>
    <row r="150" spans="1:37" ht="11.25" hidden="1" customHeight="1" x14ac:dyDescent="0.15">
      <c r="A150" s="23" t="s">
        <v>72</v>
      </c>
      <c r="B150" s="24" t="str">
        <f t="shared" ref="B150:Q150" si="1">IF(B11="","",IF(B11="*","*",IF(AND(B11="-",B79="       -"),"-",IF(B11="-",0-B79,IF(B79="       -",B11,B11-B79)))))</f>
        <v/>
      </c>
      <c r="C150" s="22" t="str">
        <f t="shared" si="1"/>
        <v/>
      </c>
      <c r="D150" s="22" t="str">
        <f t="shared" si="1"/>
        <v/>
      </c>
      <c r="E150" s="22" t="str">
        <f t="shared" si="1"/>
        <v/>
      </c>
      <c r="F150" s="22" t="str">
        <f t="shared" si="1"/>
        <v/>
      </c>
      <c r="G150" s="22" t="str">
        <f t="shared" si="1"/>
        <v/>
      </c>
      <c r="H150" s="22" t="str">
        <f t="shared" si="1"/>
        <v/>
      </c>
      <c r="I150" s="22" t="str">
        <f t="shared" si="1"/>
        <v/>
      </c>
      <c r="J150" s="22" t="str">
        <f t="shared" si="1"/>
        <v/>
      </c>
      <c r="K150" s="22" t="str">
        <f t="shared" si="1"/>
        <v/>
      </c>
      <c r="L150" s="22" t="str">
        <f t="shared" si="1"/>
        <v/>
      </c>
      <c r="M150" s="22" t="str">
        <f t="shared" si="1"/>
        <v/>
      </c>
      <c r="N150" s="22" t="str">
        <f t="shared" si="1"/>
        <v/>
      </c>
      <c r="O150" s="22" t="str">
        <f t="shared" si="1"/>
        <v/>
      </c>
      <c r="P150" s="22" t="str">
        <f t="shared" si="1"/>
        <v/>
      </c>
      <c r="Q150" s="22" t="str">
        <f t="shared" si="1"/>
        <v/>
      </c>
      <c r="R150" s="22"/>
      <c r="S150" s="22"/>
      <c r="T150" s="22"/>
      <c r="U150" s="22"/>
      <c r="V150" s="22"/>
      <c r="W150" s="22"/>
      <c r="X150" s="22"/>
      <c r="Y150" s="14"/>
    </row>
    <row r="151" spans="1:37" ht="11.25" hidden="1" customHeight="1" x14ac:dyDescent="0.15">
      <c r="A151" s="13" t="s">
        <v>671</v>
      </c>
      <c r="B151" s="24">
        <f t="shared" ref="B151:Q151" si="2">IF(B12="","",IF(B12="*","*",IF(AND(B12="-",B80="       -"),"-",IF(B12="-",0-B80,IF(B80="       -",B12,B12-B80)))))</f>
        <v>0</v>
      </c>
      <c r="C151" s="22">
        <f t="shared" si="2"/>
        <v>0</v>
      </c>
      <c r="D151" s="22">
        <f t="shared" si="2"/>
        <v>0</v>
      </c>
      <c r="E151" s="22">
        <f t="shared" si="2"/>
        <v>0</v>
      </c>
      <c r="F151" s="22">
        <f t="shared" si="2"/>
        <v>0</v>
      </c>
      <c r="G151" s="22">
        <f t="shared" si="2"/>
        <v>9.9999999999999645E-2</v>
      </c>
      <c r="H151" s="22">
        <f t="shared" si="2"/>
        <v>0.29999999999999982</v>
      </c>
      <c r="I151" s="22">
        <f t="shared" si="2"/>
        <v>9.9999999999997868E-2</v>
      </c>
      <c r="J151" s="22">
        <f t="shared" si="2"/>
        <v>0.10000000000000142</v>
      </c>
      <c r="K151" s="22">
        <f t="shared" si="2"/>
        <v>-0.80000000000000071</v>
      </c>
      <c r="L151" s="22">
        <f t="shared" si="2"/>
        <v>0.5</v>
      </c>
      <c r="M151" s="22">
        <f t="shared" si="2"/>
        <v>0</v>
      </c>
      <c r="N151" s="22">
        <f t="shared" si="2"/>
        <v>-0.30000000000000071</v>
      </c>
      <c r="O151" s="22">
        <f t="shared" si="2"/>
        <v>0</v>
      </c>
      <c r="P151" s="22">
        <f t="shared" si="2"/>
        <v>0</v>
      </c>
      <c r="Q151" s="22">
        <f t="shared" si="2"/>
        <v>0</v>
      </c>
      <c r="R151" s="22"/>
      <c r="S151" s="22"/>
      <c r="T151" s="22"/>
      <c r="U151" s="22"/>
      <c r="V151" s="22"/>
      <c r="W151" s="22"/>
      <c r="X151" s="22"/>
      <c r="Y151" s="14"/>
    </row>
    <row r="152" spans="1:37" ht="11.25" hidden="1" customHeight="1" x14ac:dyDescent="0.15">
      <c r="A152" s="13" t="s">
        <v>74</v>
      </c>
      <c r="B152" s="24">
        <f t="shared" ref="B152:Q152" si="3">IF(B13="","",IF(B13="*","*",IF(AND(B13="-",B81="       -"),"-",IF(B13="-",0-B81,IF(B81="       -",B13,B13-B81)))))</f>
        <v>0</v>
      </c>
      <c r="C152" s="22">
        <f t="shared" si="3"/>
        <v>-0.39999999999999858</v>
      </c>
      <c r="D152" s="22">
        <f t="shared" si="3"/>
        <v>0</v>
      </c>
      <c r="E152" s="22">
        <f t="shared" si="3"/>
        <v>-1.1999999999999993</v>
      </c>
      <c r="F152" s="22">
        <f t="shared" si="3"/>
        <v>6.0999999999999943</v>
      </c>
      <c r="G152" s="22" t="str">
        <f t="shared" si="3"/>
        <v>-</v>
      </c>
      <c r="H152" s="22" t="str">
        <f t="shared" si="3"/>
        <v>-</v>
      </c>
      <c r="I152" s="22">
        <f t="shared" si="3"/>
        <v>-2.4000000000000004</v>
      </c>
      <c r="J152" s="22">
        <f t="shared" si="3"/>
        <v>-1.1000000000000001</v>
      </c>
      <c r="K152" s="22" t="str">
        <f t="shared" si="3"/>
        <v>-</v>
      </c>
      <c r="L152" s="22" t="str">
        <f t="shared" si="3"/>
        <v>-</v>
      </c>
      <c r="M152" s="22">
        <f t="shared" si="3"/>
        <v>-9.1000000000000014</v>
      </c>
      <c r="N152" s="22">
        <f t="shared" si="3"/>
        <v>-2.0999999999999996</v>
      </c>
      <c r="O152" s="22" t="str">
        <f t="shared" si="3"/>
        <v>-</v>
      </c>
      <c r="P152" s="22">
        <f t="shared" si="3"/>
        <v>0.40000000000000568</v>
      </c>
      <c r="Q152" s="22" t="str">
        <f t="shared" si="3"/>
        <v>-</v>
      </c>
      <c r="R152" s="22"/>
      <c r="S152" s="22"/>
      <c r="T152" s="22"/>
      <c r="U152" s="22"/>
      <c r="V152" s="22"/>
      <c r="W152" s="22"/>
      <c r="X152" s="22"/>
      <c r="Y152" s="14"/>
    </row>
    <row r="153" spans="1:37" ht="11.25" hidden="1" customHeight="1" x14ac:dyDescent="0.15">
      <c r="A153" s="13" t="s">
        <v>75</v>
      </c>
      <c r="B153" s="24">
        <f t="shared" ref="B153:Q153" si="4">IF(B14="","",IF(B14="*","*",IF(AND(B14="-",B82="       -"),"-",IF(B14="-",0-B82,IF(B82="       -",B14,B14-B82)))))</f>
        <v>0</v>
      </c>
      <c r="C153" s="22">
        <f t="shared" si="4"/>
        <v>0.59999999999999964</v>
      </c>
      <c r="D153" s="22">
        <f t="shared" si="4"/>
        <v>0</v>
      </c>
      <c r="E153" s="22">
        <f t="shared" si="4"/>
        <v>-0.10000000000000003</v>
      </c>
      <c r="F153" s="22">
        <f t="shared" si="4"/>
        <v>0</v>
      </c>
      <c r="G153" s="22">
        <f t="shared" si="4"/>
        <v>-0.5</v>
      </c>
      <c r="H153" s="22">
        <f t="shared" si="4"/>
        <v>0</v>
      </c>
      <c r="I153" s="22">
        <f t="shared" si="4"/>
        <v>-0.19999999999999929</v>
      </c>
      <c r="J153" s="22">
        <f t="shared" si="4"/>
        <v>-2.6999999999999993</v>
      </c>
      <c r="K153" s="22">
        <f t="shared" si="4"/>
        <v>-2.5999999999999996</v>
      </c>
      <c r="L153" s="22">
        <f t="shared" si="4"/>
        <v>-0.19999999999999574</v>
      </c>
      <c r="M153" s="22">
        <f t="shared" si="4"/>
        <v>8</v>
      </c>
      <c r="N153" s="22">
        <f t="shared" si="4"/>
        <v>-2.1999999999999993</v>
      </c>
      <c r="O153" s="22" t="str">
        <f t="shared" si="4"/>
        <v>-</v>
      </c>
      <c r="P153" s="22">
        <f t="shared" si="4"/>
        <v>-0.70000000000000284</v>
      </c>
      <c r="Q153" s="22">
        <f t="shared" si="4"/>
        <v>0.10000000000000009</v>
      </c>
      <c r="R153" s="22"/>
      <c r="S153" s="22"/>
      <c r="T153" s="22"/>
      <c r="U153" s="22"/>
      <c r="V153" s="22"/>
      <c r="W153" s="22"/>
      <c r="X153" s="22"/>
      <c r="Y153" s="14"/>
    </row>
    <row r="154" spans="1:37" ht="11.25" hidden="1" customHeight="1" x14ac:dyDescent="0.15">
      <c r="A154" s="23" t="s">
        <v>76</v>
      </c>
      <c r="B154" s="24" t="str">
        <f t="shared" ref="B154:Q154" si="5">IF(B15="","",IF(B15="*","*",IF(AND(B15="-",B83="       -"),"-",IF(B15="-",0-B83,IF(B83="       -",B15,B15-B83)))))</f>
        <v/>
      </c>
      <c r="C154" s="22" t="str">
        <f t="shared" si="5"/>
        <v/>
      </c>
      <c r="D154" s="22" t="str">
        <f t="shared" si="5"/>
        <v/>
      </c>
      <c r="E154" s="22" t="str">
        <f t="shared" si="5"/>
        <v/>
      </c>
      <c r="F154" s="22" t="str">
        <f t="shared" si="5"/>
        <v/>
      </c>
      <c r="G154" s="22" t="str">
        <f t="shared" si="5"/>
        <v/>
      </c>
      <c r="H154" s="22" t="str">
        <f t="shared" si="5"/>
        <v/>
      </c>
      <c r="I154" s="22" t="str">
        <f t="shared" si="5"/>
        <v/>
      </c>
      <c r="J154" s="22" t="str">
        <f t="shared" si="5"/>
        <v/>
      </c>
      <c r="K154" s="22" t="str">
        <f t="shared" si="5"/>
        <v/>
      </c>
      <c r="L154" s="22" t="str">
        <f t="shared" si="5"/>
        <v/>
      </c>
      <c r="M154" s="22" t="str">
        <f t="shared" si="5"/>
        <v/>
      </c>
      <c r="N154" s="22" t="str">
        <f t="shared" si="5"/>
        <v/>
      </c>
      <c r="O154" s="22" t="str">
        <f t="shared" si="5"/>
        <v/>
      </c>
      <c r="P154" s="22" t="str">
        <f t="shared" si="5"/>
        <v/>
      </c>
      <c r="Q154" s="22" t="str">
        <f t="shared" si="5"/>
        <v/>
      </c>
      <c r="R154" s="22"/>
      <c r="S154" s="22"/>
      <c r="T154" s="22"/>
      <c r="U154" s="22"/>
      <c r="V154" s="22"/>
      <c r="W154" s="22"/>
      <c r="X154" s="22"/>
      <c r="Y154" s="14"/>
    </row>
    <row r="155" spans="1:37" ht="11.25" hidden="1" customHeight="1" x14ac:dyDescent="0.15">
      <c r="A155" s="13" t="s">
        <v>77</v>
      </c>
      <c r="B155" s="24">
        <f t="shared" ref="B155:Q155" si="6">IF(B16="","",IF(B16="*","*",IF(AND(B16="-",B84="       -"),"-",IF(B16="-",0-B84,IF(B84="       -",B16,B16-B84)))))</f>
        <v>0</v>
      </c>
      <c r="C155" s="22">
        <f t="shared" si="6"/>
        <v>-9.9999999999997868E-2</v>
      </c>
      <c r="D155" s="22">
        <f t="shared" si="6"/>
        <v>0</v>
      </c>
      <c r="E155" s="22">
        <f t="shared" si="6"/>
        <v>0.29999999999999982</v>
      </c>
      <c r="F155" s="22">
        <f t="shared" si="6"/>
        <v>0.30000000000000004</v>
      </c>
      <c r="G155" s="22">
        <f t="shared" si="6"/>
        <v>-0.19999999999999929</v>
      </c>
      <c r="H155" s="22">
        <f t="shared" si="6"/>
        <v>0.39999999999999991</v>
      </c>
      <c r="I155" s="22">
        <f t="shared" si="6"/>
        <v>0</v>
      </c>
      <c r="J155" s="22">
        <f t="shared" si="6"/>
        <v>0.10000000000000142</v>
      </c>
      <c r="K155" s="22">
        <f t="shared" si="6"/>
        <v>-1.1999999999999993</v>
      </c>
      <c r="L155" s="22">
        <f t="shared" si="6"/>
        <v>0.19999999999999929</v>
      </c>
      <c r="M155" s="22">
        <f t="shared" si="6"/>
        <v>0.39999999999999858</v>
      </c>
      <c r="N155" s="22">
        <f t="shared" si="6"/>
        <v>-0.69999999999999929</v>
      </c>
      <c r="O155" s="22">
        <f t="shared" si="6"/>
        <v>0.10000000000000009</v>
      </c>
      <c r="P155" s="22">
        <f t="shared" si="6"/>
        <v>0.10000000000000853</v>
      </c>
      <c r="Q155" s="22">
        <f t="shared" si="6"/>
        <v>0</v>
      </c>
      <c r="R155" s="22"/>
      <c r="S155" s="22"/>
      <c r="T155" s="22"/>
      <c r="U155" s="22"/>
      <c r="V155" s="22"/>
      <c r="W155" s="22"/>
      <c r="X155" s="22"/>
      <c r="Y155" s="14"/>
    </row>
    <row r="156" spans="1:37" ht="11.25" hidden="1" customHeight="1" x14ac:dyDescent="0.15">
      <c r="A156" s="13" t="s">
        <v>78</v>
      </c>
      <c r="B156" s="24">
        <f t="shared" ref="B156:Q156" si="7">IF(B17="","",IF(B17="*","*",IF(AND(B17="-",B85="       -"),"-",IF(B17="-",0-B85,IF(B85="       -",B17,B17-B85)))))</f>
        <v>0</v>
      </c>
      <c r="C156" s="22">
        <f t="shared" si="7"/>
        <v>0.60000000000000142</v>
      </c>
      <c r="D156" s="22">
        <f t="shared" si="7"/>
        <v>0</v>
      </c>
      <c r="E156" s="22">
        <f t="shared" si="7"/>
        <v>0</v>
      </c>
      <c r="F156" s="22">
        <f t="shared" si="7"/>
        <v>0</v>
      </c>
      <c r="G156" s="22">
        <f t="shared" si="7"/>
        <v>0.29999999999999893</v>
      </c>
      <c r="H156" s="22">
        <f t="shared" si="7"/>
        <v>0.30000000000000027</v>
      </c>
      <c r="I156" s="22">
        <f t="shared" si="7"/>
        <v>-0.20000000000000284</v>
      </c>
      <c r="J156" s="22">
        <f t="shared" si="7"/>
        <v>-0.79999999999999893</v>
      </c>
      <c r="K156" s="22">
        <f t="shared" si="7"/>
        <v>-1</v>
      </c>
      <c r="L156" s="22">
        <f t="shared" si="7"/>
        <v>-0.19999999999999574</v>
      </c>
      <c r="M156" s="22">
        <f t="shared" si="7"/>
        <v>1.2000000000000028</v>
      </c>
      <c r="N156" s="22">
        <f t="shared" si="7"/>
        <v>-0.40000000000000036</v>
      </c>
      <c r="O156" s="22">
        <f t="shared" si="7"/>
        <v>0</v>
      </c>
      <c r="P156" s="22">
        <f t="shared" si="7"/>
        <v>-0.59999999999999432</v>
      </c>
      <c r="Q156" s="22">
        <f t="shared" si="7"/>
        <v>0</v>
      </c>
      <c r="R156" s="22"/>
      <c r="S156" s="22"/>
      <c r="T156" s="22"/>
      <c r="U156" s="22"/>
      <c r="V156" s="22"/>
      <c r="W156" s="22"/>
      <c r="X156" s="22"/>
      <c r="Y156" s="14"/>
    </row>
    <row r="157" spans="1:37" ht="11.25" hidden="1" customHeight="1" x14ac:dyDescent="0.15">
      <c r="A157" s="13" t="s">
        <v>79</v>
      </c>
      <c r="B157" s="24">
        <f t="shared" ref="B157:Q157" si="8">IF(B18="","",IF(B18="*","*",IF(AND(B18="-",B86="       -"),"-",IF(B18="-",0-B86,IF(B86="       -",B18,B18-B86)))))</f>
        <v>0</v>
      </c>
      <c r="C157" s="22">
        <f t="shared" si="8"/>
        <v>-0.70000000000000284</v>
      </c>
      <c r="D157" s="22">
        <f t="shared" si="8"/>
        <v>0</v>
      </c>
      <c r="E157" s="22">
        <f t="shared" si="8"/>
        <v>0</v>
      </c>
      <c r="F157" s="22">
        <f t="shared" si="8"/>
        <v>9.9999999999999645E-2</v>
      </c>
      <c r="G157" s="22">
        <f t="shared" si="8"/>
        <v>0.39999999999999858</v>
      </c>
      <c r="H157" s="22">
        <f t="shared" si="8"/>
        <v>0.19999999999999996</v>
      </c>
      <c r="I157" s="22">
        <f t="shared" si="8"/>
        <v>-0.19999999999999929</v>
      </c>
      <c r="J157" s="22">
        <f t="shared" si="8"/>
        <v>9.9999999999997868E-2</v>
      </c>
      <c r="K157" s="22">
        <f t="shared" si="8"/>
        <v>-0.59999999999999787</v>
      </c>
      <c r="L157" s="22">
        <f t="shared" si="8"/>
        <v>1</v>
      </c>
      <c r="M157" s="22">
        <f t="shared" si="8"/>
        <v>-0.59999999999999432</v>
      </c>
      <c r="N157" s="22">
        <f t="shared" si="8"/>
        <v>-9.9999999999999645E-2</v>
      </c>
      <c r="O157" s="22">
        <f t="shared" si="8"/>
        <v>0</v>
      </c>
      <c r="P157" s="22">
        <f t="shared" si="8"/>
        <v>0.79999999999999716</v>
      </c>
      <c r="Q157" s="22">
        <f t="shared" si="8"/>
        <v>0</v>
      </c>
      <c r="R157" s="22"/>
      <c r="S157" s="22"/>
      <c r="T157" s="22"/>
      <c r="U157" s="22"/>
      <c r="V157" s="22"/>
      <c r="W157" s="22"/>
      <c r="X157" s="22"/>
      <c r="Y157" s="14"/>
    </row>
    <row r="158" spans="1:37" ht="11.25" hidden="1" customHeight="1" x14ac:dyDescent="0.15">
      <c r="A158" s="13" t="s">
        <v>80</v>
      </c>
      <c r="B158" s="24">
        <f t="shared" ref="B158:Q158" si="9">IF(B19="","",IF(B19="*","*",IF(AND(B19="-",B87="       -"),"-",IF(B19="-",0-B87,IF(B87="       -",B19,B19-B87)))))</f>
        <v>0</v>
      </c>
      <c r="C158" s="22">
        <f t="shared" si="9"/>
        <v>0.69999999999999574</v>
      </c>
      <c r="D158" s="22">
        <f t="shared" si="9"/>
        <v>0</v>
      </c>
      <c r="E158" s="22">
        <f t="shared" si="9"/>
        <v>-9.9999999999999978E-2</v>
      </c>
      <c r="F158" s="22">
        <f t="shared" si="9"/>
        <v>1.6</v>
      </c>
      <c r="G158" s="22">
        <f t="shared" si="9"/>
        <v>-0.30000000000000071</v>
      </c>
      <c r="H158" s="22">
        <f t="shared" si="9"/>
        <v>0</v>
      </c>
      <c r="I158" s="22">
        <f t="shared" si="9"/>
        <v>0</v>
      </c>
      <c r="J158" s="22">
        <f t="shared" si="9"/>
        <v>-9.9999999999997868E-2</v>
      </c>
      <c r="K158" s="22">
        <f t="shared" si="9"/>
        <v>-0.70000000000000107</v>
      </c>
      <c r="L158" s="22">
        <f t="shared" si="9"/>
        <v>0.10000000000000142</v>
      </c>
      <c r="M158" s="22">
        <f t="shared" si="9"/>
        <v>0</v>
      </c>
      <c r="N158" s="22">
        <f t="shared" si="9"/>
        <v>-0.70000000000000107</v>
      </c>
      <c r="O158" s="22" t="str">
        <f t="shared" si="9"/>
        <v>-</v>
      </c>
      <c r="P158" s="22">
        <f t="shared" si="9"/>
        <v>-0.69999999999999574</v>
      </c>
      <c r="Q158" s="22">
        <f t="shared" si="9"/>
        <v>0</v>
      </c>
      <c r="R158" s="22"/>
      <c r="S158" s="22"/>
      <c r="T158" s="22"/>
      <c r="U158" s="22"/>
      <c r="V158" s="22"/>
      <c r="W158" s="22"/>
      <c r="X158" s="22"/>
      <c r="Y158" s="14"/>
    </row>
    <row r="159" spans="1:37" ht="11.25" hidden="1" customHeight="1" x14ac:dyDescent="0.15">
      <c r="A159" s="13" t="s">
        <v>81</v>
      </c>
      <c r="B159" s="24">
        <f t="shared" ref="B159:Q159" si="10">IF(B20="","",IF(B20="*","*",IF(AND(B20="-",B88="       -"),"-",IF(B20="-",0-B88,IF(B88="       -",B20,B20-B88)))))</f>
        <v>0</v>
      </c>
      <c r="C159" s="22">
        <f t="shared" si="10"/>
        <v>1.2000000000000028</v>
      </c>
      <c r="D159" s="22">
        <f t="shared" si="10"/>
        <v>0</v>
      </c>
      <c r="E159" s="22">
        <f t="shared" si="10"/>
        <v>-0.99999999999999989</v>
      </c>
      <c r="F159" s="22" t="str">
        <f t="shared" si="10"/>
        <v>-</v>
      </c>
      <c r="G159" s="22">
        <f t="shared" si="10"/>
        <v>-0.5</v>
      </c>
      <c r="H159" s="22" t="str">
        <f t="shared" si="10"/>
        <v>-</v>
      </c>
      <c r="I159" s="22">
        <f t="shared" si="10"/>
        <v>-0.40000000000000036</v>
      </c>
      <c r="J159" s="22">
        <f t="shared" si="10"/>
        <v>2.3999999999999986</v>
      </c>
      <c r="K159" s="22">
        <f t="shared" si="10"/>
        <v>-1.4000000000000004</v>
      </c>
      <c r="L159" s="22">
        <f t="shared" si="10"/>
        <v>-2.2999999999999972</v>
      </c>
      <c r="M159" s="22">
        <f t="shared" si="10"/>
        <v>1.1999999999999957</v>
      </c>
      <c r="N159" s="22">
        <f t="shared" si="10"/>
        <v>-0.10000000000000009</v>
      </c>
      <c r="O159" s="22" t="str">
        <f t="shared" si="10"/>
        <v>-</v>
      </c>
      <c r="P159" s="22">
        <f t="shared" si="10"/>
        <v>-1.2000000000000028</v>
      </c>
      <c r="Q159" s="22" t="str">
        <f t="shared" si="10"/>
        <v>-</v>
      </c>
      <c r="R159" s="22"/>
      <c r="S159" s="22"/>
      <c r="T159" s="22"/>
      <c r="U159" s="22"/>
      <c r="V159" s="22"/>
      <c r="W159" s="22"/>
      <c r="X159" s="22"/>
      <c r="Y159" s="14"/>
    </row>
    <row r="160" spans="1:37" ht="11.25" hidden="1" customHeight="1" x14ac:dyDescent="0.15">
      <c r="A160" s="13" t="s">
        <v>82</v>
      </c>
      <c r="B160" s="24">
        <f t="shared" ref="B160:Q160" si="11">IF(B21="","",IF(B21="*","*",IF(AND(B21="-",B89="       -"),"-",IF(B21="-",0-B89,IF(B89="       -",B21,B21-B89)))))</f>
        <v>0</v>
      </c>
      <c r="C160" s="22">
        <f t="shared" si="11"/>
        <v>-0.5</v>
      </c>
      <c r="D160" s="22">
        <f t="shared" si="11"/>
        <v>0</v>
      </c>
      <c r="E160" s="22">
        <f t="shared" si="11"/>
        <v>0</v>
      </c>
      <c r="F160" s="22">
        <f t="shared" si="11"/>
        <v>-9.9999999999999867E-2</v>
      </c>
      <c r="G160" s="22">
        <f t="shared" si="11"/>
        <v>-1.0999999999999996</v>
      </c>
      <c r="H160" s="22">
        <f t="shared" si="11"/>
        <v>0</v>
      </c>
      <c r="I160" s="22">
        <f t="shared" si="11"/>
        <v>0.30000000000000071</v>
      </c>
      <c r="J160" s="22">
        <f t="shared" si="11"/>
        <v>-0.90000000000000213</v>
      </c>
      <c r="K160" s="22">
        <f t="shared" si="11"/>
        <v>0.30000000000000071</v>
      </c>
      <c r="L160" s="22">
        <f t="shared" si="11"/>
        <v>0.10000000000000142</v>
      </c>
      <c r="M160" s="22">
        <f t="shared" si="11"/>
        <v>1.3999999999999986</v>
      </c>
      <c r="N160" s="22">
        <f t="shared" si="11"/>
        <v>0.19999999999999929</v>
      </c>
      <c r="O160" s="22">
        <f t="shared" si="11"/>
        <v>0</v>
      </c>
      <c r="P160" s="22">
        <f t="shared" si="11"/>
        <v>0.5</v>
      </c>
      <c r="Q160" s="22" t="str">
        <f t="shared" si="11"/>
        <v>-</v>
      </c>
      <c r="R160" s="22"/>
      <c r="S160" s="22"/>
      <c r="T160" s="22"/>
      <c r="U160" s="22"/>
      <c r="V160" s="22"/>
      <c r="W160" s="22"/>
      <c r="X160" s="22"/>
      <c r="Y160" s="14"/>
    </row>
    <row r="161" spans="1:25" ht="11.25" hidden="1" customHeight="1" x14ac:dyDescent="0.15">
      <c r="A161" s="13" t="s">
        <v>83</v>
      </c>
      <c r="B161" s="24">
        <f t="shared" ref="B161:Q161" si="12">IF(B22="","",IF(B22="*","*",IF(AND(B22="-",B90="       -"),"-",IF(B22="-",0-B90,IF(B90="       -",B22,B22-B90)))))</f>
        <v>0</v>
      </c>
      <c r="C161" s="22">
        <f t="shared" si="12"/>
        <v>-0.5</v>
      </c>
      <c r="D161" s="22" t="str">
        <f t="shared" si="12"/>
        <v>*</v>
      </c>
      <c r="E161" s="22" t="str">
        <f t="shared" si="12"/>
        <v>*</v>
      </c>
      <c r="F161" s="22" t="str">
        <f t="shared" si="12"/>
        <v>*</v>
      </c>
      <c r="G161" s="22" t="str">
        <f t="shared" si="12"/>
        <v>*</v>
      </c>
      <c r="H161" s="22" t="str">
        <f t="shared" si="12"/>
        <v>*</v>
      </c>
      <c r="I161" s="22" t="str">
        <f t="shared" si="12"/>
        <v>*</v>
      </c>
      <c r="J161" s="22" t="str">
        <f t="shared" si="12"/>
        <v>*</v>
      </c>
      <c r="K161" s="22" t="str">
        <f t="shared" si="12"/>
        <v>*</v>
      </c>
      <c r="L161" s="22" t="str">
        <f t="shared" si="12"/>
        <v>*</v>
      </c>
      <c r="M161" s="22" t="str">
        <f t="shared" si="12"/>
        <v>*</v>
      </c>
      <c r="N161" s="22" t="str">
        <f t="shared" si="12"/>
        <v>*</v>
      </c>
      <c r="O161" s="22" t="str">
        <f t="shared" si="12"/>
        <v>*</v>
      </c>
      <c r="P161" s="22">
        <f t="shared" si="12"/>
        <v>0.5</v>
      </c>
      <c r="Q161" s="22" t="str">
        <f t="shared" si="12"/>
        <v>-</v>
      </c>
      <c r="R161" s="22"/>
      <c r="S161" s="22"/>
      <c r="T161" s="22"/>
      <c r="U161" s="22"/>
      <c r="V161" s="22"/>
      <c r="W161" s="22"/>
      <c r="X161" s="22"/>
      <c r="Y161" s="14"/>
    </row>
    <row r="162" spans="1:25" ht="11.25" hidden="1" customHeight="1" x14ac:dyDescent="0.15">
      <c r="A162" s="23" t="s">
        <v>84</v>
      </c>
      <c r="B162" s="24" t="str">
        <f t="shared" ref="B162:Q162" si="13">IF(B23="","",IF(B23="*","*",IF(AND(B23="-",B91="       -"),"-",IF(B23="-",0-B91,IF(B91="       -",B23,B23-B91)))))</f>
        <v/>
      </c>
      <c r="C162" s="22" t="str">
        <f t="shared" si="13"/>
        <v/>
      </c>
      <c r="D162" s="22" t="str">
        <f t="shared" si="13"/>
        <v/>
      </c>
      <c r="E162" s="22" t="str">
        <f t="shared" si="13"/>
        <v/>
      </c>
      <c r="F162" s="22" t="str">
        <f t="shared" si="13"/>
        <v/>
      </c>
      <c r="G162" s="22" t="str">
        <f t="shared" si="13"/>
        <v/>
      </c>
      <c r="H162" s="22" t="str">
        <f t="shared" si="13"/>
        <v/>
      </c>
      <c r="I162" s="22" t="str">
        <f t="shared" si="13"/>
        <v/>
      </c>
      <c r="J162" s="22" t="str">
        <f t="shared" si="13"/>
        <v/>
      </c>
      <c r="K162" s="22" t="str">
        <f t="shared" si="13"/>
        <v/>
      </c>
      <c r="L162" s="22" t="str">
        <f t="shared" si="13"/>
        <v/>
      </c>
      <c r="M162" s="22" t="str">
        <f t="shared" si="13"/>
        <v/>
      </c>
      <c r="N162" s="22" t="str">
        <f t="shared" si="13"/>
        <v/>
      </c>
      <c r="O162" s="22" t="str">
        <f t="shared" si="13"/>
        <v/>
      </c>
      <c r="P162" s="22" t="str">
        <f t="shared" si="13"/>
        <v/>
      </c>
      <c r="Q162" s="22" t="str">
        <f t="shared" si="13"/>
        <v/>
      </c>
      <c r="R162" s="22"/>
      <c r="S162" s="22"/>
      <c r="T162" s="22"/>
      <c r="U162" s="22"/>
      <c r="V162" s="22"/>
      <c r="W162" s="22"/>
      <c r="X162" s="22"/>
      <c r="Y162" s="14"/>
    </row>
    <row r="163" spans="1:25" ht="11.25" hidden="1" customHeight="1" x14ac:dyDescent="0.15">
      <c r="A163" s="13" t="s">
        <v>85</v>
      </c>
      <c r="B163" s="24">
        <f t="shared" ref="B163:Q163" si="14">IF(B24="","",IF(B24="*","*",IF(AND(B24="-",B92="       -"),"-",IF(B24="-",0-B92,IF(B92="       -",B24,B24-B92)))))</f>
        <v>0</v>
      </c>
      <c r="C163" s="22">
        <f t="shared" si="14"/>
        <v>0.10000000000000142</v>
      </c>
      <c r="D163" s="22">
        <f t="shared" si="14"/>
        <v>0</v>
      </c>
      <c r="E163" s="22">
        <f t="shared" si="14"/>
        <v>0</v>
      </c>
      <c r="F163" s="22">
        <f t="shared" si="14"/>
        <v>0</v>
      </c>
      <c r="G163" s="22">
        <f t="shared" si="14"/>
        <v>0</v>
      </c>
      <c r="H163" s="22">
        <f t="shared" si="14"/>
        <v>0.29999999999999982</v>
      </c>
      <c r="I163" s="22">
        <f t="shared" si="14"/>
        <v>0.30000000000000071</v>
      </c>
      <c r="J163" s="22">
        <f t="shared" si="14"/>
        <v>9.9999999999997868E-2</v>
      </c>
      <c r="K163" s="22">
        <f t="shared" si="14"/>
        <v>-1.1999999999999993</v>
      </c>
      <c r="L163" s="22">
        <f t="shared" si="14"/>
        <v>0.60000000000000142</v>
      </c>
      <c r="M163" s="22">
        <f t="shared" si="14"/>
        <v>-0.10000000000000142</v>
      </c>
      <c r="N163" s="22">
        <f t="shared" si="14"/>
        <v>-9.9999999999999645E-2</v>
      </c>
      <c r="O163" s="22">
        <f t="shared" si="14"/>
        <v>-9.9999999999999978E-2</v>
      </c>
      <c r="P163" s="22">
        <f t="shared" si="14"/>
        <v>-0.10000000000000142</v>
      </c>
      <c r="Q163" s="22">
        <f t="shared" si="14"/>
        <v>0</v>
      </c>
      <c r="R163" s="22"/>
      <c r="S163" s="22"/>
      <c r="T163" s="22"/>
      <c r="U163" s="22"/>
      <c r="V163" s="22"/>
      <c r="W163" s="22"/>
      <c r="X163" s="22"/>
      <c r="Y163" s="14"/>
    </row>
    <row r="164" spans="1:25" ht="11.25" hidden="1" customHeight="1" x14ac:dyDescent="0.15">
      <c r="A164" s="13" t="s">
        <v>86</v>
      </c>
      <c r="B164" s="24">
        <f t="shared" ref="B164:Q164" si="15">IF(B25="","",IF(B25="*","*",IF(AND(B25="-",B93="       -"),"-",IF(B25="-",0-B93,IF(B93="       -",B25,B25-B93)))))</f>
        <v>0</v>
      </c>
      <c r="C164" s="22">
        <f t="shared" si="15"/>
        <v>-0.29999999999999716</v>
      </c>
      <c r="D164" s="22">
        <f t="shared" si="15"/>
        <v>0</v>
      </c>
      <c r="E164" s="22">
        <f t="shared" si="15"/>
        <v>0.19999999999999996</v>
      </c>
      <c r="F164" s="22">
        <f t="shared" si="15"/>
        <v>1.2999999999999998</v>
      </c>
      <c r="G164" s="22">
        <f t="shared" si="15"/>
        <v>0</v>
      </c>
      <c r="H164" s="22">
        <f t="shared" si="15"/>
        <v>0</v>
      </c>
      <c r="I164" s="22">
        <f t="shared" si="15"/>
        <v>-1.3999999999999986</v>
      </c>
      <c r="J164" s="22">
        <f t="shared" si="15"/>
        <v>-0.59999999999999964</v>
      </c>
      <c r="K164" s="22">
        <f t="shared" si="15"/>
        <v>0.60000000000000142</v>
      </c>
      <c r="L164" s="22">
        <f t="shared" si="15"/>
        <v>-0.5</v>
      </c>
      <c r="M164" s="22">
        <f t="shared" si="15"/>
        <v>1.3000000000000043</v>
      </c>
      <c r="N164" s="22">
        <f t="shared" si="15"/>
        <v>-1.5999999999999996</v>
      </c>
      <c r="O164" s="22">
        <f t="shared" si="15"/>
        <v>9.9999999999999978E-2</v>
      </c>
      <c r="P164" s="22">
        <f t="shared" si="15"/>
        <v>0.20000000000000284</v>
      </c>
      <c r="Q164" s="22">
        <f t="shared" si="15"/>
        <v>0</v>
      </c>
      <c r="R164" s="22"/>
      <c r="S164" s="22"/>
      <c r="T164" s="22"/>
      <c r="U164" s="22"/>
      <c r="V164" s="22"/>
      <c r="W164" s="22"/>
      <c r="X164" s="22"/>
      <c r="Y164" s="14"/>
    </row>
    <row r="165" spans="1:25" ht="11.25" hidden="1" customHeight="1" x14ac:dyDescent="0.15">
      <c r="A165" s="13" t="s">
        <v>87</v>
      </c>
      <c r="B165" s="24">
        <f t="shared" ref="B165:Q165" si="16">IF(B26="","",IF(B26="*","*",IF(AND(B26="-",B94="       -"),"-",IF(B26="-",0-B94,IF(B94="       -",B26,B26-B94)))))</f>
        <v>0</v>
      </c>
      <c r="C165" s="22">
        <f t="shared" si="16"/>
        <v>-1.5</v>
      </c>
      <c r="D165" s="22">
        <f t="shared" si="16"/>
        <v>0</v>
      </c>
      <c r="E165" s="22" t="str">
        <f t="shared" si="16"/>
        <v>-</v>
      </c>
      <c r="F165" s="22">
        <f t="shared" si="16"/>
        <v>-9.9999999999999867E-2</v>
      </c>
      <c r="G165" s="22">
        <f t="shared" si="16"/>
        <v>1.3000000000000007</v>
      </c>
      <c r="H165" s="22">
        <f t="shared" si="16"/>
        <v>-0.10000000000000009</v>
      </c>
      <c r="I165" s="22">
        <f t="shared" si="16"/>
        <v>-0.80000000000000071</v>
      </c>
      <c r="J165" s="22">
        <f t="shared" si="16"/>
        <v>0.19999999999999929</v>
      </c>
      <c r="K165" s="22">
        <f t="shared" si="16"/>
        <v>0.79999999999999982</v>
      </c>
      <c r="L165" s="22">
        <f t="shared" si="16"/>
        <v>-2</v>
      </c>
      <c r="M165" s="22">
        <f t="shared" si="16"/>
        <v>-0.29999999999999716</v>
      </c>
      <c r="N165" s="22">
        <f t="shared" si="16"/>
        <v>0.5</v>
      </c>
      <c r="O165" s="22">
        <f t="shared" si="16"/>
        <v>0.19999999999999996</v>
      </c>
      <c r="P165" s="22">
        <f t="shared" si="16"/>
        <v>1.5</v>
      </c>
      <c r="Q165" s="22" t="str">
        <f t="shared" si="16"/>
        <v>-</v>
      </c>
      <c r="R165" s="22"/>
      <c r="S165" s="22"/>
      <c r="T165" s="22"/>
      <c r="U165" s="22"/>
      <c r="V165" s="22"/>
      <c r="W165" s="22"/>
      <c r="X165" s="22"/>
      <c r="Y165" s="14"/>
    </row>
    <row r="166" spans="1:25" ht="11.25" hidden="1" customHeight="1" x14ac:dyDescent="0.15">
      <c r="A166" s="13" t="s">
        <v>88</v>
      </c>
      <c r="B166" s="24">
        <f t="shared" ref="B166:Q166" si="17">IF(B27="","",IF(B27="*","*",IF(AND(B27="-",B95="       -"),"-",IF(B27="-",0-B95,IF(B95="       -",B27,B27-B95)))))</f>
        <v>0</v>
      </c>
      <c r="C166" s="22">
        <f t="shared" si="17"/>
        <v>0.59999999999999787</v>
      </c>
      <c r="D166" s="22">
        <f t="shared" si="17"/>
        <v>0</v>
      </c>
      <c r="E166" s="22">
        <f t="shared" si="17"/>
        <v>-0.20000000000000007</v>
      </c>
      <c r="F166" s="22">
        <f t="shared" si="17"/>
        <v>0</v>
      </c>
      <c r="G166" s="22">
        <f t="shared" si="17"/>
        <v>1.4000000000000004</v>
      </c>
      <c r="H166" s="22">
        <f t="shared" si="17"/>
        <v>0</v>
      </c>
      <c r="I166" s="22">
        <f t="shared" si="17"/>
        <v>-0.5</v>
      </c>
      <c r="J166" s="22">
        <f t="shared" si="17"/>
        <v>0</v>
      </c>
      <c r="K166" s="22">
        <f t="shared" si="17"/>
        <v>1</v>
      </c>
      <c r="L166" s="22">
        <f t="shared" si="17"/>
        <v>2.2999999999999972</v>
      </c>
      <c r="M166" s="22">
        <f t="shared" si="17"/>
        <v>1.2999999999999972</v>
      </c>
      <c r="N166" s="22">
        <f t="shared" si="17"/>
        <v>-2</v>
      </c>
      <c r="O166" s="22">
        <f t="shared" si="17"/>
        <v>0.39999999999999991</v>
      </c>
      <c r="P166" s="22">
        <f t="shared" si="17"/>
        <v>-0.59999999999999432</v>
      </c>
      <c r="Q166" s="22">
        <f t="shared" si="17"/>
        <v>0</v>
      </c>
      <c r="R166" s="22"/>
      <c r="S166" s="22"/>
      <c r="T166" s="22"/>
      <c r="U166" s="22"/>
      <c r="V166" s="22"/>
      <c r="W166" s="22"/>
      <c r="X166" s="22"/>
      <c r="Y166" s="14"/>
    </row>
    <row r="167" spans="1:25" ht="11.25" hidden="1" customHeight="1" x14ac:dyDescent="0.15">
      <c r="A167" s="13" t="s">
        <v>89</v>
      </c>
      <c r="B167" s="24">
        <f t="shared" ref="B167:Q167" si="18">IF(B28="","",IF(B28="*","*",IF(AND(B28="-",B96="       -"),"-",IF(B28="-",0-B96,IF(B96="       -",B28,B28-B96)))))</f>
        <v>0</v>
      </c>
      <c r="C167" s="22">
        <f t="shared" si="18"/>
        <v>-9.9999999999999645E-2</v>
      </c>
      <c r="D167" s="22">
        <f t="shared" si="18"/>
        <v>0</v>
      </c>
      <c r="E167" s="22">
        <f t="shared" si="18"/>
        <v>0.69999999999999973</v>
      </c>
      <c r="F167" s="22">
        <f t="shared" si="18"/>
        <v>3.3999999999999995</v>
      </c>
      <c r="G167" s="22">
        <f t="shared" si="18"/>
        <v>-1.1999999999999993</v>
      </c>
      <c r="H167" s="22">
        <f t="shared" si="18"/>
        <v>0</v>
      </c>
      <c r="I167" s="22">
        <f t="shared" si="18"/>
        <v>-2.8000000000000007</v>
      </c>
      <c r="J167" s="22">
        <f t="shared" si="18"/>
        <v>-1.4000000000000004</v>
      </c>
      <c r="K167" s="22">
        <f t="shared" si="18"/>
        <v>0</v>
      </c>
      <c r="L167" s="22">
        <f t="shared" si="18"/>
        <v>-3.1000000000000014</v>
      </c>
      <c r="M167" s="22">
        <f t="shared" si="18"/>
        <v>1.5999999999999943</v>
      </c>
      <c r="N167" s="22">
        <f t="shared" si="18"/>
        <v>-2</v>
      </c>
      <c r="O167" s="22">
        <f t="shared" si="18"/>
        <v>0.10000000000000009</v>
      </c>
      <c r="P167" s="22">
        <f t="shared" si="18"/>
        <v>0.20000000000000284</v>
      </c>
      <c r="Q167" s="22">
        <f t="shared" si="18"/>
        <v>0</v>
      </c>
      <c r="R167" s="22"/>
      <c r="S167" s="22"/>
      <c r="T167" s="22"/>
      <c r="U167" s="22"/>
      <c r="V167" s="22"/>
      <c r="W167" s="22"/>
      <c r="X167" s="22"/>
      <c r="Y167" s="14"/>
    </row>
    <row r="168" spans="1:25" ht="11.25" hidden="1" customHeight="1" x14ac:dyDescent="0.15">
      <c r="A168" s="13" t="s">
        <v>90</v>
      </c>
      <c r="B168" s="24">
        <f t="shared" ref="B168:Q168" si="19">IF(B29="","",IF(B29="*","*",IF(AND(B29="-",B97="       -"),"-",IF(B29="-",0-B97,IF(B97="       -",B29,B29-B97)))))</f>
        <v>0</v>
      </c>
      <c r="C168" s="22">
        <f t="shared" si="19"/>
        <v>0.29999999999999716</v>
      </c>
      <c r="D168" s="22">
        <f t="shared" si="19"/>
        <v>0</v>
      </c>
      <c r="E168" s="22" t="str">
        <f t="shared" si="19"/>
        <v>-</v>
      </c>
      <c r="F168" s="22">
        <f t="shared" si="19"/>
        <v>0</v>
      </c>
      <c r="G168" s="22">
        <f t="shared" si="19"/>
        <v>-0.20000000000000018</v>
      </c>
      <c r="H168" s="22">
        <f t="shared" si="19"/>
        <v>0</v>
      </c>
      <c r="I168" s="22">
        <f t="shared" si="19"/>
        <v>-0.69999999999999929</v>
      </c>
      <c r="J168" s="22">
        <f t="shared" si="19"/>
        <v>-0.39999999999999858</v>
      </c>
      <c r="K168" s="22">
        <f t="shared" si="19"/>
        <v>0.60000000000000142</v>
      </c>
      <c r="L168" s="22">
        <f t="shared" si="19"/>
        <v>-1</v>
      </c>
      <c r="M168" s="22">
        <f t="shared" si="19"/>
        <v>2.3000000000000007</v>
      </c>
      <c r="N168" s="22">
        <f t="shared" si="19"/>
        <v>-1.4000000000000021</v>
      </c>
      <c r="O168" s="22" t="str">
        <f t="shared" si="19"/>
        <v>-</v>
      </c>
      <c r="P168" s="22">
        <f t="shared" si="19"/>
        <v>-0.30000000000001137</v>
      </c>
      <c r="Q168" s="22" t="str">
        <f t="shared" si="19"/>
        <v>-</v>
      </c>
      <c r="R168" s="22"/>
      <c r="S168" s="22"/>
      <c r="T168" s="22"/>
      <c r="U168" s="22"/>
      <c r="V168" s="22"/>
      <c r="W168" s="22"/>
      <c r="X168" s="22"/>
      <c r="Y168" s="14"/>
    </row>
    <row r="169" spans="1:25" ht="11.25" hidden="1" customHeight="1" x14ac:dyDescent="0.15">
      <c r="A169" s="23" t="s">
        <v>91</v>
      </c>
      <c r="B169" s="24" t="str">
        <f t="shared" ref="B169:Q169" si="20">IF(B30="","",IF(B30="*","*",IF(AND(B30="-",B98="       -"),"-",IF(B30="-",0-B98,IF(B98="       -",B30,B30-B98)))))</f>
        <v/>
      </c>
      <c r="C169" s="22" t="str">
        <f t="shared" si="20"/>
        <v/>
      </c>
      <c r="D169" s="22" t="str">
        <f t="shared" si="20"/>
        <v/>
      </c>
      <c r="E169" s="22" t="str">
        <f t="shared" si="20"/>
        <v/>
      </c>
      <c r="F169" s="22" t="str">
        <f t="shared" si="20"/>
        <v/>
      </c>
      <c r="G169" s="22" t="str">
        <f t="shared" si="20"/>
        <v/>
      </c>
      <c r="H169" s="22" t="str">
        <f t="shared" si="20"/>
        <v/>
      </c>
      <c r="I169" s="22" t="str">
        <f t="shared" si="20"/>
        <v/>
      </c>
      <c r="J169" s="22" t="str">
        <f t="shared" si="20"/>
        <v/>
      </c>
      <c r="K169" s="22" t="str">
        <f t="shared" si="20"/>
        <v/>
      </c>
      <c r="L169" s="22" t="str">
        <f t="shared" si="20"/>
        <v/>
      </c>
      <c r="M169" s="22" t="str">
        <f t="shared" si="20"/>
        <v/>
      </c>
      <c r="N169" s="22" t="str">
        <f t="shared" si="20"/>
        <v/>
      </c>
      <c r="O169" s="22" t="str">
        <f t="shared" si="20"/>
        <v/>
      </c>
      <c r="P169" s="22" t="str">
        <f t="shared" si="20"/>
        <v/>
      </c>
      <c r="Q169" s="22" t="str">
        <f t="shared" si="20"/>
        <v/>
      </c>
      <c r="R169" s="22"/>
      <c r="S169" s="22"/>
      <c r="T169" s="22"/>
      <c r="U169" s="22"/>
      <c r="V169" s="22"/>
      <c r="W169" s="22"/>
      <c r="X169" s="22"/>
      <c r="Y169" s="14"/>
    </row>
    <row r="170" spans="1:25" ht="11.25" hidden="1" customHeight="1" x14ac:dyDescent="0.15">
      <c r="A170" s="13" t="s">
        <v>92</v>
      </c>
      <c r="B170" s="24">
        <f t="shared" ref="B170:Q170" si="21">IF(B31="","",IF(B31="*","*",IF(AND(B31="-",B99="       -"),"-",IF(B31="-",0-B99,IF(B99="       -",B31,B31-B99)))))</f>
        <v>0</v>
      </c>
      <c r="C170" s="22">
        <f t="shared" si="21"/>
        <v>-0.5</v>
      </c>
      <c r="D170" s="22">
        <f t="shared" si="21"/>
        <v>0</v>
      </c>
      <c r="E170" s="22">
        <f t="shared" si="21"/>
        <v>0.10000000000000009</v>
      </c>
      <c r="F170" s="22">
        <f t="shared" si="21"/>
        <v>0.40000000000000036</v>
      </c>
      <c r="G170" s="22">
        <f t="shared" si="21"/>
        <v>-0.59999999999999787</v>
      </c>
      <c r="H170" s="22">
        <f t="shared" si="21"/>
        <v>0.89999999999999991</v>
      </c>
      <c r="I170" s="22">
        <f t="shared" si="21"/>
        <v>0.19999999999999929</v>
      </c>
      <c r="J170" s="22">
        <f t="shared" si="21"/>
        <v>1.5999999999999979</v>
      </c>
      <c r="K170" s="22">
        <f t="shared" si="21"/>
        <v>-0.40000000000000213</v>
      </c>
      <c r="L170" s="22">
        <f t="shared" si="21"/>
        <v>0.30000000000000426</v>
      </c>
      <c r="M170" s="22">
        <f t="shared" si="21"/>
        <v>0.89999999999999858</v>
      </c>
      <c r="N170" s="22">
        <f t="shared" si="21"/>
        <v>-1.0999999999999996</v>
      </c>
      <c r="O170" s="22">
        <f t="shared" si="21"/>
        <v>0</v>
      </c>
      <c r="P170" s="22">
        <f t="shared" si="21"/>
        <v>0.5</v>
      </c>
      <c r="Q170" s="22">
        <f t="shared" si="21"/>
        <v>0</v>
      </c>
      <c r="R170" s="22"/>
      <c r="S170" s="22"/>
      <c r="T170" s="22"/>
      <c r="U170" s="22"/>
      <c r="V170" s="22"/>
      <c r="W170" s="22"/>
      <c r="X170" s="22"/>
      <c r="Y170" s="14"/>
    </row>
    <row r="171" spans="1:25" ht="11.25" hidden="1" customHeight="1" x14ac:dyDescent="0.15">
      <c r="A171" s="13" t="s">
        <v>93</v>
      </c>
      <c r="B171" s="24">
        <f t="shared" ref="B171:Q171" si="22">IF(B32="","",IF(B32="*","*",IF(AND(B32="-",B100="       -"),"-",IF(B32="-",0-B100,IF(B100="       -",B32,B32-B100)))))</f>
        <v>0</v>
      </c>
      <c r="C171" s="22">
        <f t="shared" si="22"/>
        <v>-0.39999999999999858</v>
      </c>
      <c r="D171" s="22">
        <f t="shared" si="22"/>
        <v>0</v>
      </c>
      <c r="E171" s="22">
        <f t="shared" si="22"/>
        <v>0</v>
      </c>
      <c r="F171" s="22">
        <f t="shared" si="22"/>
        <v>1.9000000000000004</v>
      </c>
      <c r="G171" s="22">
        <f t="shared" si="22"/>
        <v>0.40000000000000036</v>
      </c>
      <c r="H171" s="22">
        <f t="shared" si="22"/>
        <v>0</v>
      </c>
      <c r="I171" s="22">
        <f t="shared" si="22"/>
        <v>-1.8999999999999986</v>
      </c>
      <c r="J171" s="22">
        <f t="shared" si="22"/>
        <v>0</v>
      </c>
      <c r="K171" s="22">
        <f t="shared" si="22"/>
        <v>-0.69999999999999929</v>
      </c>
      <c r="L171" s="22">
        <f t="shared" si="22"/>
        <v>1.1000000000000014</v>
      </c>
      <c r="M171" s="22">
        <f t="shared" si="22"/>
        <v>0.29999999999999716</v>
      </c>
      <c r="N171" s="22">
        <f t="shared" si="22"/>
        <v>-0.29999999999999893</v>
      </c>
      <c r="O171" s="22">
        <f t="shared" si="22"/>
        <v>9.9999999999999978E-2</v>
      </c>
      <c r="P171" s="22">
        <f t="shared" si="22"/>
        <v>0.39999999999999858</v>
      </c>
      <c r="Q171" s="22">
        <f t="shared" si="22"/>
        <v>0</v>
      </c>
      <c r="R171" s="22"/>
      <c r="S171" s="22"/>
      <c r="T171" s="22"/>
      <c r="U171" s="22"/>
      <c r="V171" s="22"/>
      <c r="W171" s="22"/>
      <c r="X171" s="22"/>
      <c r="Y171" s="14"/>
    </row>
    <row r="172" spans="1:25" ht="11.25" hidden="1" customHeight="1" x14ac:dyDescent="0.15">
      <c r="A172" s="13" t="s">
        <v>94</v>
      </c>
      <c r="B172" s="24">
        <f t="shared" ref="B172:Q172" si="23">IF(B33="","",IF(B33="*","*",IF(AND(B33="-",B101="       -"),"-",IF(B33="-",0-B101,IF(B101="       -",B33,B33-B101)))))</f>
        <v>0</v>
      </c>
      <c r="C172" s="22">
        <f t="shared" si="23"/>
        <v>0.79999999999999716</v>
      </c>
      <c r="D172" s="22">
        <f t="shared" si="23"/>
        <v>0</v>
      </c>
      <c r="E172" s="22">
        <f t="shared" si="23"/>
        <v>0.30000000000000004</v>
      </c>
      <c r="F172" s="22">
        <f t="shared" si="23"/>
        <v>0</v>
      </c>
      <c r="G172" s="22">
        <f t="shared" si="23"/>
        <v>0</v>
      </c>
      <c r="H172" s="22">
        <f t="shared" si="23"/>
        <v>0.7</v>
      </c>
      <c r="I172" s="22">
        <f t="shared" si="23"/>
        <v>0.69999999999999929</v>
      </c>
      <c r="J172" s="22">
        <f t="shared" si="23"/>
        <v>-0.20000000000000107</v>
      </c>
      <c r="K172" s="22">
        <f t="shared" si="23"/>
        <v>-0.69999999999999929</v>
      </c>
      <c r="L172" s="22">
        <f t="shared" si="23"/>
        <v>-2.2999999999999972</v>
      </c>
      <c r="M172" s="22">
        <f t="shared" si="23"/>
        <v>0.10000000000000142</v>
      </c>
      <c r="N172" s="22">
        <f t="shared" si="23"/>
        <v>-0.5</v>
      </c>
      <c r="O172" s="22">
        <f t="shared" si="23"/>
        <v>0</v>
      </c>
      <c r="P172" s="22">
        <f t="shared" si="23"/>
        <v>-0.69999999999999574</v>
      </c>
      <c r="Q172" s="22">
        <f t="shared" si="23"/>
        <v>0</v>
      </c>
      <c r="R172" s="22"/>
      <c r="S172" s="22"/>
      <c r="T172" s="22"/>
      <c r="U172" s="22"/>
      <c r="V172" s="22"/>
      <c r="W172" s="22"/>
      <c r="X172" s="22"/>
      <c r="Y172" s="14"/>
    </row>
    <row r="173" spans="1:25" ht="11.25" hidden="1" customHeight="1" x14ac:dyDescent="0.15">
      <c r="A173" s="13" t="s">
        <v>95</v>
      </c>
      <c r="B173" s="24">
        <f t="shared" ref="B173:Q173" si="24">IF(B34="","",IF(B34="*","*",IF(AND(B34="-",B102="       -"),"-",IF(B34="-",0-B102,IF(B102="       -",B34,B34-B102)))))</f>
        <v>0</v>
      </c>
      <c r="C173" s="22">
        <f t="shared" si="24"/>
        <v>0.60000000000000142</v>
      </c>
      <c r="D173" s="22">
        <f t="shared" si="24"/>
        <v>0</v>
      </c>
      <c r="E173" s="22">
        <f t="shared" si="24"/>
        <v>-0.10000000000000009</v>
      </c>
      <c r="F173" s="22">
        <f t="shared" si="24"/>
        <v>-0.10000000000000009</v>
      </c>
      <c r="G173" s="22">
        <f t="shared" si="24"/>
        <v>-0.5</v>
      </c>
      <c r="H173" s="22">
        <f t="shared" si="24"/>
        <v>0</v>
      </c>
      <c r="I173" s="22">
        <f t="shared" si="24"/>
        <v>0.40000000000000213</v>
      </c>
      <c r="J173" s="22">
        <f t="shared" si="24"/>
        <v>0.20000000000000107</v>
      </c>
      <c r="K173" s="22">
        <f t="shared" si="24"/>
        <v>-0.59999999999999964</v>
      </c>
      <c r="L173" s="22">
        <f t="shared" si="24"/>
        <v>0.39999999999999858</v>
      </c>
      <c r="M173" s="22">
        <f t="shared" si="24"/>
        <v>1.1000000000000014</v>
      </c>
      <c r="N173" s="22">
        <f t="shared" si="24"/>
        <v>-0.80000000000000071</v>
      </c>
      <c r="O173" s="22">
        <f t="shared" si="24"/>
        <v>0</v>
      </c>
      <c r="P173" s="22">
        <f t="shared" si="24"/>
        <v>-0.5</v>
      </c>
      <c r="Q173" s="22">
        <f t="shared" si="24"/>
        <v>0</v>
      </c>
      <c r="R173" s="22"/>
      <c r="S173" s="22"/>
      <c r="T173" s="22"/>
      <c r="U173" s="22"/>
      <c r="V173" s="22"/>
      <c r="W173" s="22"/>
      <c r="X173" s="22"/>
      <c r="Y173" s="14"/>
    </row>
    <row r="174" spans="1:25" ht="11.25" hidden="1" customHeight="1" x14ac:dyDescent="0.15">
      <c r="A174" s="13" t="s">
        <v>96</v>
      </c>
      <c r="B174" s="24">
        <f t="shared" ref="B174:Q174" si="25">IF(B35="","",IF(B35="*","*",IF(AND(B35="-",B103="       -"),"-",IF(B35="-",0-B103,IF(B103="       -",B35,B35-B103)))))</f>
        <v>0</v>
      </c>
      <c r="C174" s="22">
        <f t="shared" si="25"/>
        <v>-0.39999999999999858</v>
      </c>
      <c r="D174" s="22">
        <f t="shared" si="25"/>
        <v>0</v>
      </c>
      <c r="E174" s="22">
        <f t="shared" si="25"/>
        <v>9.9999999999999978E-2</v>
      </c>
      <c r="F174" s="22">
        <f t="shared" si="25"/>
        <v>0</v>
      </c>
      <c r="G174" s="22">
        <f t="shared" si="25"/>
        <v>-0.10000000000000142</v>
      </c>
      <c r="H174" s="22">
        <f t="shared" si="25"/>
        <v>0.29999999999999982</v>
      </c>
      <c r="I174" s="22">
        <f t="shared" si="25"/>
        <v>-0.10000000000000142</v>
      </c>
      <c r="J174" s="22">
        <f t="shared" si="25"/>
        <v>-0.10000000000000142</v>
      </c>
      <c r="K174" s="22">
        <f t="shared" si="25"/>
        <v>-1</v>
      </c>
      <c r="L174" s="22">
        <f t="shared" si="25"/>
        <v>1</v>
      </c>
      <c r="M174" s="22">
        <f t="shared" si="25"/>
        <v>0.30000000000000426</v>
      </c>
      <c r="N174" s="22">
        <f t="shared" si="25"/>
        <v>-0.19999999999999929</v>
      </c>
      <c r="O174" s="22">
        <f t="shared" si="25"/>
        <v>-9.9999999999999978E-2</v>
      </c>
      <c r="P174" s="22">
        <f t="shared" si="25"/>
        <v>0.29999999999999716</v>
      </c>
      <c r="Q174" s="22">
        <f t="shared" si="25"/>
        <v>0</v>
      </c>
      <c r="R174" s="22"/>
      <c r="S174" s="22"/>
      <c r="T174" s="22"/>
      <c r="U174" s="22"/>
      <c r="V174" s="22"/>
      <c r="W174" s="22"/>
      <c r="X174" s="22"/>
      <c r="Y174" s="14"/>
    </row>
    <row r="175" spans="1:25" ht="11.25" hidden="1" customHeight="1" x14ac:dyDescent="0.15">
      <c r="A175" s="13" t="s">
        <v>97</v>
      </c>
      <c r="B175" s="24">
        <f t="shared" ref="B175:Q175" si="26">IF(B36="","",IF(B36="*","*",IF(AND(B36="-",B104="       -"),"-",IF(B36="-",0-B104,IF(B104="       -",B36,B36-B104)))))</f>
        <v>0</v>
      </c>
      <c r="C175" s="22">
        <f t="shared" si="26"/>
        <v>-0.79999999999999716</v>
      </c>
      <c r="D175" s="22">
        <f t="shared" si="26"/>
        <v>0</v>
      </c>
      <c r="E175" s="22">
        <f t="shared" si="26"/>
        <v>9.9999999999999978E-2</v>
      </c>
      <c r="F175" s="22">
        <f t="shared" si="26"/>
        <v>0</v>
      </c>
      <c r="G175" s="22">
        <f t="shared" si="26"/>
        <v>0.5</v>
      </c>
      <c r="H175" s="22">
        <f t="shared" si="26"/>
        <v>0.10000000000000009</v>
      </c>
      <c r="I175" s="22">
        <f t="shared" si="26"/>
        <v>0</v>
      </c>
      <c r="J175" s="22">
        <f t="shared" si="26"/>
        <v>-0.60000000000000142</v>
      </c>
      <c r="K175" s="22">
        <f t="shared" si="26"/>
        <v>-1.1999999999999993</v>
      </c>
      <c r="L175" s="22">
        <f t="shared" si="26"/>
        <v>1.3999999999999986</v>
      </c>
      <c r="M175" s="22">
        <f t="shared" si="26"/>
        <v>-1.1000000000000014</v>
      </c>
      <c r="N175" s="22">
        <f t="shared" si="26"/>
        <v>0</v>
      </c>
      <c r="O175" s="22">
        <f t="shared" si="26"/>
        <v>0</v>
      </c>
      <c r="P175" s="22">
        <f t="shared" si="26"/>
        <v>0.70000000000000284</v>
      </c>
      <c r="Q175" s="22">
        <f t="shared" si="26"/>
        <v>0</v>
      </c>
      <c r="R175" s="22"/>
      <c r="S175" s="22"/>
      <c r="T175" s="22"/>
      <c r="U175" s="22"/>
      <c r="V175" s="22"/>
      <c r="W175" s="22"/>
      <c r="X175" s="22"/>
      <c r="Y175" s="14"/>
    </row>
    <row r="176" spans="1:25" ht="11.25" hidden="1" customHeight="1" x14ac:dyDescent="0.15">
      <c r="A176" s="13" t="s">
        <v>98</v>
      </c>
      <c r="B176" s="24">
        <f t="shared" ref="B176:Q176" si="27">IF(B37="","",IF(B37="*","*",IF(AND(B37="-",B105="       -"),"-",IF(B37="-",0-B105,IF(B105="       -",B37,B37-B105)))))</f>
        <v>0</v>
      </c>
      <c r="C176" s="22">
        <f t="shared" si="27"/>
        <v>0.70000000000000284</v>
      </c>
      <c r="D176" s="22">
        <f t="shared" si="27"/>
        <v>0</v>
      </c>
      <c r="E176" s="22">
        <f t="shared" si="27"/>
        <v>0</v>
      </c>
      <c r="F176" s="22">
        <f t="shared" si="27"/>
        <v>-9.9999999999999978E-2</v>
      </c>
      <c r="G176" s="22">
        <f t="shared" si="27"/>
        <v>0.19999999999999929</v>
      </c>
      <c r="H176" s="22">
        <f t="shared" si="27"/>
        <v>9.9999999999999978E-2</v>
      </c>
      <c r="I176" s="22">
        <f t="shared" si="27"/>
        <v>1.1999999999999993</v>
      </c>
      <c r="J176" s="22">
        <f t="shared" si="27"/>
        <v>-0.40000000000000036</v>
      </c>
      <c r="K176" s="22">
        <f t="shared" si="27"/>
        <v>-9.9999999999999645E-2</v>
      </c>
      <c r="L176" s="22">
        <f t="shared" si="27"/>
        <v>-1.0999999999999979</v>
      </c>
      <c r="M176" s="22">
        <f t="shared" si="27"/>
        <v>-0.19999999999999574</v>
      </c>
      <c r="N176" s="22">
        <f t="shared" si="27"/>
        <v>-0.10000000000000142</v>
      </c>
      <c r="O176" s="22">
        <f t="shared" si="27"/>
        <v>9.9999999999999867E-2</v>
      </c>
      <c r="P176" s="22">
        <f t="shared" si="27"/>
        <v>-0.69999999999999574</v>
      </c>
      <c r="Q176" s="22">
        <f t="shared" si="27"/>
        <v>0</v>
      </c>
      <c r="R176" s="22"/>
      <c r="S176" s="22"/>
      <c r="T176" s="22"/>
      <c r="U176" s="22"/>
      <c r="V176" s="22"/>
      <c r="W176" s="22"/>
      <c r="X176" s="22"/>
      <c r="Y176" s="14"/>
    </row>
    <row r="177" spans="1:25" ht="11.25" hidden="1" customHeight="1" x14ac:dyDescent="0.15">
      <c r="A177" s="23" t="s">
        <v>99</v>
      </c>
      <c r="B177" s="24" t="str">
        <f t="shared" ref="B177:Q177" si="28">IF(B38="","",IF(B38="*","*",IF(AND(B38="-",B106="       -"),"-",IF(B38="-",0-B106,IF(B106="       -",B38,B38-B106)))))</f>
        <v/>
      </c>
      <c r="C177" s="22" t="str">
        <f t="shared" si="28"/>
        <v/>
      </c>
      <c r="D177" s="22" t="str">
        <f t="shared" si="28"/>
        <v/>
      </c>
      <c r="E177" s="22" t="str">
        <f t="shared" si="28"/>
        <v/>
      </c>
      <c r="F177" s="22" t="str">
        <f t="shared" si="28"/>
        <v/>
      </c>
      <c r="G177" s="22" t="str">
        <f t="shared" si="28"/>
        <v/>
      </c>
      <c r="H177" s="22" t="str">
        <f t="shared" si="28"/>
        <v/>
      </c>
      <c r="I177" s="22" t="str">
        <f t="shared" si="28"/>
        <v/>
      </c>
      <c r="J177" s="22" t="str">
        <f t="shared" si="28"/>
        <v/>
      </c>
      <c r="K177" s="22" t="str">
        <f t="shared" si="28"/>
        <v/>
      </c>
      <c r="L177" s="22" t="str">
        <f t="shared" si="28"/>
        <v/>
      </c>
      <c r="M177" s="22" t="str">
        <f t="shared" si="28"/>
        <v/>
      </c>
      <c r="N177" s="22" t="str">
        <f t="shared" si="28"/>
        <v/>
      </c>
      <c r="O177" s="22" t="str">
        <f t="shared" si="28"/>
        <v/>
      </c>
      <c r="P177" s="22" t="str">
        <f t="shared" si="28"/>
        <v/>
      </c>
      <c r="Q177" s="22" t="str">
        <f t="shared" si="28"/>
        <v/>
      </c>
      <c r="R177" s="22"/>
      <c r="S177" s="22"/>
      <c r="T177" s="22"/>
      <c r="U177" s="22"/>
      <c r="V177" s="22"/>
      <c r="W177" s="22"/>
      <c r="X177" s="22"/>
      <c r="Y177" s="14"/>
    </row>
    <row r="178" spans="1:25" ht="11.25" hidden="1" customHeight="1" x14ac:dyDescent="0.15">
      <c r="A178" s="13" t="s">
        <v>100</v>
      </c>
      <c r="B178" s="24">
        <f t="shared" ref="B178:Q178" si="29">IF(B39="","",IF(B39="*","*",IF(AND(B39="-",B107="       -"),"-",IF(B39="-",0-B107,IF(B107="       -",B39,B39-B107)))))</f>
        <v>0</v>
      </c>
      <c r="C178" s="22">
        <f t="shared" si="29"/>
        <v>0.20000000000000284</v>
      </c>
      <c r="D178" s="22">
        <f t="shared" si="29"/>
        <v>0</v>
      </c>
      <c r="E178" s="22">
        <f t="shared" si="29"/>
        <v>0</v>
      </c>
      <c r="F178" s="22">
        <f t="shared" si="29"/>
        <v>-0.19999999999999996</v>
      </c>
      <c r="G178" s="22">
        <f t="shared" si="29"/>
        <v>0.40000000000000213</v>
      </c>
      <c r="H178" s="22">
        <f t="shared" si="29"/>
        <v>0</v>
      </c>
      <c r="I178" s="22">
        <f t="shared" si="29"/>
        <v>-0.60000000000000142</v>
      </c>
      <c r="J178" s="22">
        <f t="shared" si="29"/>
        <v>0.10000000000000142</v>
      </c>
      <c r="K178" s="22">
        <f t="shared" si="29"/>
        <v>-0.59999999999999964</v>
      </c>
      <c r="L178" s="22">
        <f t="shared" si="29"/>
        <v>0.5</v>
      </c>
      <c r="M178" s="22">
        <f t="shared" si="29"/>
        <v>-0.39999999999999858</v>
      </c>
      <c r="N178" s="22">
        <f t="shared" si="29"/>
        <v>-0.5</v>
      </c>
      <c r="O178" s="22">
        <f t="shared" si="29"/>
        <v>0</v>
      </c>
      <c r="P178" s="22">
        <f t="shared" si="29"/>
        <v>-0.19999999999999574</v>
      </c>
      <c r="Q178" s="22">
        <f t="shared" si="29"/>
        <v>-0.1</v>
      </c>
      <c r="R178" s="22"/>
      <c r="S178" s="22"/>
      <c r="T178" s="22"/>
      <c r="U178" s="22"/>
      <c r="V178" s="22"/>
      <c r="W178" s="22"/>
      <c r="X178" s="22"/>
      <c r="Y178" s="14"/>
    </row>
    <row r="179" spans="1:25" ht="11.25" hidden="1" customHeight="1" x14ac:dyDescent="0.15">
      <c r="A179" s="13" t="s">
        <v>101</v>
      </c>
      <c r="B179" s="24">
        <f t="shared" ref="B179:Q179" si="30">IF(B40="","",IF(B40="*","*",IF(AND(B40="-",B108="       -"),"-",IF(B40="-",0-B108,IF(B108="       -",B40,B40-B108)))))</f>
        <v>0</v>
      </c>
      <c r="C179" s="22">
        <f t="shared" si="30"/>
        <v>0.89999999999999858</v>
      </c>
      <c r="D179" s="22">
        <f t="shared" si="30"/>
        <v>0</v>
      </c>
      <c r="E179" s="22">
        <f t="shared" si="30"/>
        <v>0</v>
      </c>
      <c r="F179" s="22">
        <f t="shared" si="30"/>
        <v>-0.10000000000000009</v>
      </c>
      <c r="G179" s="22">
        <f t="shared" si="30"/>
        <v>-0.89999999999999858</v>
      </c>
      <c r="H179" s="22">
        <f t="shared" si="30"/>
        <v>0.59999999999999964</v>
      </c>
      <c r="I179" s="22">
        <f t="shared" si="30"/>
        <v>0.39999999999999858</v>
      </c>
      <c r="J179" s="22">
        <f t="shared" si="30"/>
        <v>-0.30000000000000071</v>
      </c>
      <c r="K179" s="22">
        <f t="shared" si="30"/>
        <v>-9.9999999999999645E-2</v>
      </c>
      <c r="L179" s="22">
        <f t="shared" si="30"/>
        <v>0.79999999999999716</v>
      </c>
      <c r="M179" s="22">
        <f t="shared" si="30"/>
        <v>0</v>
      </c>
      <c r="N179" s="22">
        <f t="shared" si="30"/>
        <v>0</v>
      </c>
      <c r="O179" s="22">
        <f t="shared" si="30"/>
        <v>0</v>
      </c>
      <c r="P179" s="22">
        <f t="shared" si="30"/>
        <v>-0.89999999999999858</v>
      </c>
      <c r="Q179" s="22">
        <f t="shared" si="30"/>
        <v>0</v>
      </c>
      <c r="R179" s="22"/>
      <c r="S179" s="22"/>
      <c r="T179" s="22"/>
      <c r="U179" s="22"/>
      <c r="V179" s="22"/>
      <c r="W179" s="22"/>
      <c r="X179" s="22"/>
      <c r="Y179" s="14"/>
    </row>
    <row r="180" spans="1:25" ht="11.25" hidden="1" customHeight="1" x14ac:dyDescent="0.15">
      <c r="A180" s="13" t="s">
        <v>102</v>
      </c>
      <c r="B180" s="24">
        <f t="shared" ref="B180:Q180" si="31">IF(B41="","",IF(B41="*","*",IF(AND(B41="-",B109="       -"),"-",IF(B41="-",0-B109,IF(B109="       -",B41,B41-B109)))))</f>
        <v>0</v>
      </c>
      <c r="C180" s="22">
        <f t="shared" si="31"/>
        <v>-0.10000000000000142</v>
      </c>
      <c r="D180" s="22">
        <f t="shared" si="31"/>
        <v>0</v>
      </c>
      <c r="E180" s="22">
        <f t="shared" si="31"/>
        <v>0</v>
      </c>
      <c r="F180" s="22">
        <f t="shared" si="31"/>
        <v>0.10000000000000009</v>
      </c>
      <c r="G180" s="22">
        <f t="shared" si="31"/>
        <v>0.40000000000000036</v>
      </c>
      <c r="H180" s="22">
        <f t="shared" si="31"/>
        <v>0.19999999999999996</v>
      </c>
      <c r="I180" s="22">
        <f t="shared" si="31"/>
        <v>-0.30000000000000071</v>
      </c>
      <c r="J180" s="22">
        <f t="shared" si="31"/>
        <v>-0.10000000000000142</v>
      </c>
      <c r="K180" s="22">
        <f t="shared" si="31"/>
        <v>-0.40000000000000213</v>
      </c>
      <c r="L180" s="22">
        <f t="shared" si="31"/>
        <v>0.59999999999999432</v>
      </c>
      <c r="M180" s="22">
        <f t="shared" si="31"/>
        <v>0.60000000000000142</v>
      </c>
      <c r="N180" s="22">
        <f t="shared" si="31"/>
        <v>-9.9999999999999645E-2</v>
      </c>
      <c r="O180" s="22">
        <f t="shared" si="31"/>
        <v>0</v>
      </c>
      <c r="P180" s="22">
        <f t="shared" si="31"/>
        <v>0.10000000000000142</v>
      </c>
      <c r="Q180" s="22">
        <f t="shared" si="31"/>
        <v>0</v>
      </c>
      <c r="R180" s="22"/>
      <c r="S180" s="22"/>
      <c r="T180" s="22"/>
      <c r="U180" s="22"/>
      <c r="V180" s="22"/>
      <c r="W180" s="22"/>
      <c r="X180" s="22"/>
      <c r="Y180" s="14"/>
    </row>
    <row r="181" spans="1:25" ht="11.25" hidden="1" customHeight="1" x14ac:dyDescent="0.15">
      <c r="A181" s="13" t="s">
        <v>103</v>
      </c>
      <c r="B181" s="24">
        <f t="shared" ref="B181:Q181" si="32">IF(B42="","",IF(B42="*","*",IF(AND(B42="-",B110="       -"),"-",IF(B42="-",0-B110,IF(B110="       -",B42,B42-B110)))))</f>
        <v>0</v>
      </c>
      <c r="C181" s="22">
        <f t="shared" si="32"/>
        <v>-1.5999999999999979</v>
      </c>
      <c r="D181" s="22">
        <f t="shared" si="32"/>
        <v>0</v>
      </c>
      <c r="E181" s="22">
        <f t="shared" si="32"/>
        <v>-0.19999999999999996</v>
      </c>
      <c r="F181" s="22">
        <f t="shared" si="32"/>
        <v>0.40000000000000036</v>
      </c>
      <c r="G181" s="22">
        <f t="shared" si="32"/>
        <v>9.9999999999999645E-2</v>
      </c>
      <c r="H181" s="22">
        <f t="shared" si="32"/>
        <v>0.19999999999999996</v>
      </c>
      <c r="I181" s="22">
        <f t="shared" si="32"/>
        <v>1.7000000000000028</v>
      </c>
      <c r="J181" s="22">
        <f t="shared" si="32"/>
        <v>0.30000000000000071</v>
      </c>
      <c r="K181" s="22">
        <f t="shared" si="32"/>
        <v>-3.6000000000000014</v>
      </c>
      <c r="L181" s="22">
        <f t="shared" si="32"/>
        <v>2.6000000000000014</v>
      </c>
      <c r="M181" s="22">
        <f t="shared" si="32"/>
        <v>-2</v>
      </c>
      <c r="N181" s="22">
        <f t="shared" si="32"/>
        <v>0.40000000000000036</v>
      </c>
      <c r="O181" s="22" t="str">
        <f t="shared" si="32"/>
        <v>-</v>
      </c>
      <c r="P181" s="22">
        <f t="shared" si="32"/>
        <v>1.5999999999999943</v>
      </c>
      <c r="Q181" s="22">
        <f t="shared" si="32"/>
        <v>0</v>
      </c>
      <c r="R181" s="22"/>
      <c r="S181" s="22"/>
      <c r="T181" s="22"/>
      <c r="U181" s="22"/>
      <c r="V181" s="22"/>
      <c r="W181" s="22"/>
      <c r="X181" s="22"/>
      <c r="Y181" s="14"/>
    </row>
    <row r="182" spans="1:25" ht="11.25" hidden="1" customHeight="1" x14ac:dyDescent="0.15">
      <c r="A182" s="13" t="s">
        <v>104</v>
      </c>
      <c r="B182" s="24">
        <f t="shared" ref="B182:Q182" si="33">IF(B43="","",IF(B43="*","*",IF(AND(B43="-",B111="       -"),"-",IF(B43="-",0-B111,IF(B111="       -",B43,B43-B111)))))</f>
        <v>0</v>
      </c>
      <c r="C182" s="22">
        <f t="shared" si="33"/>
        <v>0.70000000000000284</v>
      </c>
      <c r="D182" s="22">
        <f t="shared" si="33"/>
        <v>0</v>
      </c>
      <c r="E182" s="22">
        <f t="shared" si="33"/>
        <v>0.79999999999999982</v>
      </c>
      <c r="F182" s="22">
        <f t="shared" si="33"/>
        <v>3.7</v>
      </c>
      <c r="G182" s="22">
        <f t="shared" si="33"/>
        <v>-0.60000000000000053</v>
      </c>
      <c r="H182" s="22">
        <f t="shared" si="33"/>
        <v>-0.20000000000000018</v>
      </c>
      <c r="I182" s="22">
        <f t="shared" si="33"/>
        <v>-2</v>
      </c>
      <c r="J182" s="22">
        <f t="shared" si="33"/>
        <v>-1.1999999999999993</v>
      </c>
      <c r="K182" s="22">
        <f t="shared" si="33"/>
        <v>-1.3999999999999995</v>
      </c>
      <c r="L182" s="22">
        <f t="shared" si="33"/>
        <v>-2.4000000000000021</v>
      </c>
      <c r="M182" s="22">
        <f t="shared" si="33"/>
        <v>4.6000000000000014</v>
      </c>
      <c r="N182" s="22">
        <f t="shared" si="33"/>
        <v>-3.6999999999999993</v>
      </c>
      <c r="O182" s="22">
        <f t="shared" si="33"/>
        <v>-9.9999999999999978E-2</v>
      </c>
      <c r="P182" s="22">
        <f t="shared" si="33"/>
        <v>-0.70000000000000284</v>
      </c>
      <c r="Q182" s="22">
        <f t="shared" si="33"/>
        <v>0</v>
      </c>
      <c r="R182" s="22"/>
      <c r="S182" s="22"/>
      <c r="T182" s="22"/>
      <c r="U182" s="22"/>
      <c r="V182" s="22"/>
      <c r="W182" s="22"/>
      <c r="X182" s="22"/>
      <c r="Y182" s="14"/>
    </row>
    <row r="183" spans="1:25" ht="11.25" hidden="1" customHeight="1" x14ac:dyDescent="0.15">
      <c r="A183" s="13" t="s">
        <v>105</v>
      </c>
      <c r="B183" s="24">
        <f t="shared" ref="B183:Q183" si="34">IF(B44="","",IF(B44="*","*",IF(AND(B44="-",B112="       -"),"-",IF(B44="-",0-B112,IF(B112="       -",B44,B44-B112)))))</f>
        <v>0</v>
      </c>
      <c r="C183" s="22">
        <f t="shared" si="34"/>
        <v>-11.799999999999997</v>
      </c>
      <c r="D183" s="22">
        <f t="shared" si="34"/>
        <v>0</v>
      </c>
      <c r="E183" s="22" t="str">
        <f t="shared" si="34"/>
        <v>-</v>
      </c>
      <c r="F183" s="22" t="str">
        <f t="shared" si="34"/>
        <v>-</v>
      </c>
      <c r="G183" s="22">
        <f t="shared" si="34"/>
        <v>1.7999999999999998</v>
      </c>
      <c r="H183" s="22" t="str">
        <f t="shared" si="34"/>
        <v>-</v>
      </c>
      <c r="I183" s="22">
        <f t="shared" si="34"/>
        <v>14.200000000000003</v>
      </c>
      <c r="J183" s="22">
        <f t="shared" si="34"/>
        <v>12</v>
      </c>
      <c r="K183" s="22">
        <f t="shared" si="34"/>
        <v>-4.9000000000000004</v>
      </c>
      <c r="L183" s="22">
        <f t="shared" si="34"/>
        <v>-25.2</v>
      </c>
      <c r="M183" s="22">
        <f t="shared" si="34"/>
        <v>-19.100000000000001</v>
      </c>
      <c r="N183" s="22">
        <f t="shared" si="34"/>
        <v>3.2</v>
      </c>
      <c r="O183" s="22" t="str">
        <f t="shared" si="34"/>
        <v>-</v>
      </c>
      <c r="P183" s="22">
        <f t="shared" si="34"/>
        <v>11.799999999999997</v>
      </c>
      <c r="Q183" s="22" t="str">
        <f t="shared" si="34"/>
        <v>-</v>
      </c>
      <c r="R183" s="22"/>
      <c r="S183" s="22"/>
      <c r="T183" s="22"/>
      <c r="U183" s="22"/>
      <c r="V183" s="22"/>
      <c r="W183" s="22"/>
      <c r="X183" s="22"/>
      <c r="Y183" s="14"/>
    </row>
    <row r="184" spans="1:25" ht="11.25" hidden="1" customHeight="1" x14ac:dyDescent="0.15">
      <c r="A184" s="13" t="s">
        <v>106</v>
      </c>
      <c r="B184" s="24">
        <f t="shared" ref="B184:Q184" si="35">IF(B45="","",IF(B45="*","*",IF(AND(B45="-",B113="       -"),"-",IF(B45="-",0-B113,IF(B113="       -",B45,B45-B113)))))</f>
        <v>0</v>
      </c>
      <c r="C184" s="22">
        <f t="shared" si="35"/>
        <v>-0.30000000000000071</v>
      </c>
      <c r="D184" s="22">
        <f t="shared" si="35"/>
        <v>0</v>
      </c>
      <c r="E184" s="22">
        <f t="shared" si="35"/>
        <v>0.4</v>
      </c>
      <c r="F184" s="22">
        <f t="shared" si="35"/>
        <v>0</v>
      </c>
      <c r="G184" s="22">
        <f t="shared" si="35"/>
        <v>-1</v>
      </c>
      <c r="H184" s="22">
        <f t="shared" si="35"/>
        <v>0.5</v>
      </c>
      <c r="I184" s="22">
        <f t="shared" si="35"/>
        <v>0.19999999999999929</v>
      </c>
      <c r="J184" s="22">
        <f t="shared" si="35"/>
        <v>-0.5</v>
      </c>
      <c r="K184" s="22">
        <f t="shared" si="35"/>
        <v>-2.7999999999999989</v>
      </c>
      <c r="L184" s="22">
        <f t="shared" si="35"/>
        <v>1.8999999999999986</v>
      </c>
      <c r="M184" s="22">
        <f t="shared" si="35"/>
        <v>-0.5</v>
      </c>
      <c r="N184" s="22">
        <f t="shared" si="35"/>
        <v>-0.5</v>
      </c>
      <c r="O184" s="22">
        <f t="shared" si="35"/>
        <v>0.19999999999999996</v>
      </c>
      <c r="P184" s="22">
        <f t="shared" si="35"/>
        <v>0.29999999999999716</v>
      </c>
      <c r="Q184" s="22" t="str">
        <f t="shared" si="35"/>
        <v>-</v>
      </c>
      <c r="R184" s="22"/>
      <c r="S184" s="22"/>
      <c r="T184" s="22"/>
      <c r="U184" s="22"/>
      <c r="V184" s="22"/>
      <c r="W184" s="22"/>
      <c r="X184" s="22"/>
      <c r="Y184" s="14"/>
    </row>
    <row r="185" spans="1:25" ht="11.25" hidden="1" customHeight="1" x14ac:dyDescent="0.15">
      <c r="A185" s="13" t="s">
        <v>107</v>
      </c>
      <c r="B185" s="24">
        <f t="shared" ref="B185:Q185" si="36">IF(B46="","",IF(B46="*","*",IF(AND(B46="-",B114="       -"),"-",IF(B46="-",0-B114,IF(B114="       -",B46,B46-B114)))))</f>
        <v>0</v>
      </c>
      <c r="C185" s="22">
        <f t="shared" si="36"/>
        <v>0.40000000000000213</v>
      </c>
      <c r="D185" s="22">
        <f t="shared" si="36"/>
        <v>0</v>
      </c>
      <c r="E185" s="22">
        <f t="shared" si="36"/>
        <v>0</v>
      </c>
      <c r="F185" s="22" t="str">
        <f t="shared" si="36"/>
        <v>-</v>
      </c>
      <c r="G185" s="22">
        <f t="shared" si="36"/>
        <v>-9.9999999999997868E-2</v>
      </c>
      <c r="H185" s="22" t="str">
        <f t="shared" si="36"/>
        <v>-</v>
      </c>
      <c r="I185" s="22">
        <f t="shared" si="36"/>
        <v>-0.19999999999999574</v>
      </c>
      <c r="J185" s="22">
        <f t="shared" si="36"/>
        <v>0</v>
      </c>
      <c r="K185" s="22">
        <f t="shared" si="36"/>
        <v>-9.9999999999997868E-2</v>
      </c>
      <c r="L185" s="22">
        <f t="shared" si="36"/>
        <v>-0.19999999999999929</v>
      </c>
      <c r="M185" s="22">
        <f t="shared" si="36"/>
        <v>0</v>
      </c>
      <c r="N185" s="22">
        <f t="shared" si="36"/>
        <v>-0.69999999999999929</v>
      </c>
      <c r="O185" s="22">
        <f t="shared" si="36"/>
        <v>1.1000000000000005</v>
      </c>
      <c r="P185" s="22">
        <f t="shared" si="36"/>
        <v>-0.40000000000000568</v>
      </c>
      <c r="Q185" s="22">
        <f t="shared" si="36"/>
        <v>9.9999999999999978E-2</v>
      </c>
      <c r="R185" s="22"/>
      <c r="S185" s="22"/>
      <c r="T185" s="22"/>
      <c r="U185" s="22"/>
      <c r="V185" s="22"/>
      <c r="W185" s="22"/>
      <c r="X185" s="22"/>
      <c r="Y185" s="14"/>
    </row>
    <row r="186" spans="1:25" ht="11.25" hidden="1" customHeight="1" x14ac:dyDescent="0.15">
      <c r="A186" s="13" t="s">
        <v>108</v>
      </c>
      <c r="B186" s="24">
        <f t="shared" ref="B186:Q186" si="37">IF(B47="","",IF(B47="*","*",IF(AND(B47="-",B115="       -"),"-",IF(B47="-",0-B115,IF(B115="       -",B47,B47-B115)))))</f>
        <v>0</v>
      </c>
      <c r="C186" s="22">
        <f t="shared" si="37"/>
        <v>-9.9999999999994316E-2</v>
      </c>
      <c r="D186" s="22">
        <f t="shared" si="37"/>
        <v>0</v>
      </c>
      <c r="E186" s="22">
        <f t="shared" si="37"/>
        <v>9.9999999999999645E-2</v>
      </c>
      <c r="F186" s="22" t="str">
        <f t="shared" si="37"/>
        <v>-</v>
      </c>
      <c r="G186" s="22">
        <f t="shared" si="37"/>
        <v>9.9999999999999645E-2</v>
      </c>
      <c r="H186" s="22">
        <f t="shared" si="37"/>
        <v>0</v>
      </c>
      <c r="I186" s="22">
        <f t="shared" si="37"/>
        <v>0.29999999999999716</v>
      </c>
      <c r="J186" s="22">
        <f t="shared" si="37"/>
        <v>0.20000000000000107</v>
      </c>
      <c r="K186" s="22">
        <f t="shared" si="37"/>
        <v>0.10000000000000053</v>
      </c>
      <c r="L186" s="22">
        <f t="shared" si="37"/>
        <v>-0.80000000000000426</v>
      </c>
      <c r="M186" s="22">
        <f t="shared" si="37"/>
        <v>0.29999999999999716</v>
      </c>
      <c r="N186" s="22">
        <f t="shared" si="37"/>
        <v>9.9999999999999645E-2</v>
      </c>
      <c r="O186" s="22" t="str">
        <f t="shared" si="37"/>
        <v>-</v>
      </c>
      <c r="P186" s="22">
        <f t="shared" si="37"/>
        <v>9.9999999999994316E-2</v>
      </c>
      <c r="Q186" s="22" t="str">
        <f t="shared" si="37"/>
        <v>-</v>
      </c>
      <c r="R186" s="22"/>
      <c r="S186" s="22"/>
      <c r="T186" s="22"/>
      <c r="U186" s="22"/>
      <c r="V186" s="22"/>
      <c r="W186" s="22"/>
      <c r="X186" s="22"/>
      <c r="Y186" s="14"/>
    </row>
    <row r="187" spans="1:25" ht="11.25" hidden="1" customHeight="1" x14ac:dyDescent="0.15">
      <c r="A187" s="13" t="s">
        <v>109</v>
      </c>
      <c r="B187" s="24">
        <f t="shared" ref="B187:Q187" si="38">IF(B48="","",IF(B48="*","*",IF(AND(B48="-",B116="       -"),"-",IF(B48="-",0-B116,IF(B116="       -",B48,B48-B116)))))</f>
        <v>0</v>
      </c>
      <c r="C187" s="22">
        <f t="shared" si="38"/>
        <v>0.40000000000000036</v>
      </c>
      <c r="D187" s="22">
        <f t="shared" si="38"/>
        <v>0</v>
      </c>
      <c r="E187" s="22">
        <f t="shared" si="38"/>
        <v>0</v>
      </c>
      <c r="F187" s="22" t="str">
        <f t="shared" si="38"/>
        <v>-</v>
      </c>
      <c r="G187" s="22">
        <f t="shared" si="38"/>
        <v>-0.10000000000000142</v>
      </c>
      <c r="H187" s="22">
        <f t="shared" si="38"/>
        <v>9.9999999999999645E-2</v>
      </c>
      <c r="I187" s="22">
        <f t="shared" si="38"/>
        <v>0.19999999999999929</v>
      </c>
      <c r="J187" s="22">
        <f t="shared" si="38"/>
        <v>9.9999999999999645E-2</v>
      </c>
      <c r="K187" s="22">
        <f t="shared" si="38"/>
        <v>0</v>
      </c>
      <c r="L187" s="22">
        <f t="shared" si="38"/>
        <v>-4.5</v>
      </c>
      <c r="M187" s="22">
        <f t="shared" si="38"/>
        <v>-1.2000000000000011</v>
      </c>
      <c r="N187" s="22">
        <f t="shared" si="38"/>
        <v>4.3000000000000007</v>
      </c>
      <c r="O187" s="22" t="str">
        <f t="shared" si="38"/>
        <v>-</v>
      </c>
      <c r="P187" s="22">
        <f t="shared" si="38"/>
        <v>-0.59999999999999432</v>
      </c>
      <c r="Q187" s="22">
        <f t="shared" si="38"/>
        <v>0.2</v>
      </c>
      <c r="R187" s="22"/>
      <c r="S187" s="22"/>
      <c r="T187" s="22"/>
      <c r="U187" s="22"/>
      <c r="V187" s="22"/>
      <c r="W187" s="22"/>
      <c r="X187" s="22"/>
      <c r="Y187" s="14"/>
    </row>
    <row r="188" spans="1:25" ht="11.25" hidden="1" customHeight="1" x14ac:dyDescent="0.15">
      <c r="A188" s="13" t="s">
        <v>110</v>
      </c>
      <c r="B188" s="24">
        <f t="shared" ref="B188:Q188" si="39">IF(B49="","",IF(B49="*","*",IF(AND(B49="-",B117="       -"),"-",IF(B49="-",0-B117,IF(B117="       -",B49,B49-B117)))))</f>
        <v>0</v>
      </c>
      <c r="C188" s="22">
        <f t="shared" si="39"/>
        <v>-1.0999999999999979</v>
      </c>
      <c r="D188" s="22">
        <f t="shared" si="39"/>
        <v>0</v>
      </c>
      <c r="E188" s="22" t="str">
        <f t="shared" si="39"/>
        <v>-</v>
      </c>
      <c r="F188" s="22">
        <f t="shared" si="39"/>
        <v>0.10000000000000009</v>
      </c>
      <c r="G188" s="22">
        <f t="shared" si="39"/>
        <v>-0.39999999999999858</v>
      </c>
      <c r="H188" s="22">
        <f t="shared" si="39"/>
        <v>0.19999999999999973</v>
      </c>
      <c r="I188" s="22">
        <f t="shared" si="39"/>
        <v>1.7999999999999972</v>
      </c>
      <c r="J188" s="22">
        <f t="shared" si="39"/>
        <v>9.9999999999999645E-2</v>
      </c>
      <c r="K188" s="22">
        <f t="shared" si="39"/>
        <v>1.0999999999999979</v>
      </c>
      <c r="L188" s="22">
        <f t="shared" si="39"/>
        <v>-0.29999999999999716</v>
      </c>
      <c r="M188" s="22">
        <f t="shared" si="39"/>
        <v>0.60000000000000142</v>
      </c>
      <c r="N188" s="22">
        <f t="shared" si="39"/>
        <v>-2.1000000000000014</v>
      </c>
      <c r="O188" s="22">
        <f t="shared" si="39"/>
        <v>0.10000000000000009</v>
      </c>
      <c r="P188" s="22">
        <f t="shared" si="39"/>
        <v>1.2000000000000028</v>
      </c>
      <c r="Q188" s="22">
        <f t="shared" si="39"/>
        <v>-0.10000000000000009</v>
      </c>
      <c r="R188" s="22"/>
      <c r="S188" s="22"/>
      <c r="T188" s="22"/>
      <c r="U188" s="22"/>
      <c r="V188" s="22"/>
      <c r="W188" s="22"/>
      <c r="X188" s="22"/>
      <c r="Y188" s="14"/>
    </row>
    <row r="189" spans="1:25" ht="11.25" hidden="1" customHeight="1" x14ac:dyDescent="0.15">
      <c r="A189" s="23" t="s">
        <v>111</v>
      </c>
      <c r="B189" s="24" t="str">
        <f t="shared" ref="B189:Q189" si="40">IF(B50="","",IF(B50="*","*",IF(AND(B50="-",B118="       -"),"-",IF(B50="-",0-B118,IF(B118="       -",B50,B50-B118)))))</f>
        <v/>
      </c>
      <c r="C189" s="22" t="str">
        <f t="shared" si="40"/>
        <v/>
      </c>
      <c r="D189" s="22" t="str">
        <f t="shared" si="40"/>
        <v/>
      </c>
      <c r="E189" s="22" t="str">
        <f t="shared" si="40"/>
        <v/>
      </c>
      <c r="F189" s="22" t="str">
        <f t="shared" si="40"/>
        <v/>
      </c>
      <c r="G189" s="22" t="str">
        <f t="shared" si="40"/>
        <v/>
      </c>
      <c r="H189" s="22" t="str">
        <f t="shared" si="40"/>
        <v/>
      </c>
      <c r="I189" s="22" t="str">
        <f t="shared" si="40"/>
        <v/>
      </c>
      <c r="J189" s="22" t="str">
        <f t="shared" si="40"/>
        <v/>
      </c>
      <c r="K189" s="22" t="str">
        <f t="shared" si="40"/>
        <v/>
      </c>
      <c r="L189" s="22" t="str">
        <f t="shared" si="40"/>
        <v/>
      </c>
      <c r="M189" s="22" t="str">
        <f t="shared" si="40"/>
        <v/>
      </c>
      <c r="N189" s="22" t="str">
        <f t="shared" si="40"/>
        <v/>
      </c>
      <c r="O189" s="22" t="str">
        <f t="shared" si="40"/>
        <v/>
      </c>
      <c r="P189" s="22" t="str">
        <f t="shared" si="40"/>
        <v/>
      </c>
      <c r="Q189" s="22" t="str">
        <f t="shared" si="40"/>
        <v/>
      </c>
      <c r="R189" s="22"/>
      <c r="S189" s="22"/>
      <c r="T189" s="22"/>
      <c r="U189" s="22"/>
      <c r="V189" s="22"/>
      <c r="W189" s="22"/>
      <c r="X189" s="22"/>
      <c r="Y189" s="14"/>
    </row>
    <row r="190" spans="1:25" ht="11.25" hidden="1" customHeight="1" x14ac:dyDescent="0.15">
      <c r="A190" s="13" t="s">
        <v>112</v>
      </c>
      <c r="B190" s="24">
        <f t="shared" ref="B190:Q190" si="41">IF(B51="","",IF(B51="*","*",IF(AND(B51="-",B119="       -"),"-",IF(B51="-",0-B119,IF(B119="       -",B51,B51-B119)))))</f>
        <v>0</v>
      </c>
      <c r="C190" s="22">
        <f t="shared" si="41"/>
        <v>0.69999999999999574</v>
      </c>
      <c r="D190" s="22">
        <f t="shared" si="41"/>
        <v>0</v>
      </c>
      <c r="E190" s="22" t="str">
        <f t="shared" si="41"/>
        <v>-</v>
      </c>
      <c r="F190" s="22">
        <f t="shared" si="41"/>
        <v>-0.20000000000000018</v>
      </c>
      <c r="G190" s="22">
        <f t="shared" si="41"/>
        <v>-0.59999999999999787</v>
      </c>
      <c r="H190" s="22">
        <f t="shared" si="41"/>
        <v>-0.20000000000000018</v>
      </c>
      <c r="I190" s="22">
        <f t="shared" si="41"/>
        <v>-1</v>
      </c>
      <c r="J190" s="22">
        <f t="shared" si="41"/>
        <v>-0.80000000000000071</v>
      </c>
      <c r="K190" s="22">
        <f t="shared" si="41"/>
        <v>-0.5</v>
      </c>
      <c r="L190" s="22">
        <f t="shared" si="41"/>
        <v>0</v>
      </c>
      <c r="M190" s="22">
        <f t="shared" si="41"/>
        <v>0.60000000000000142</v>
      </c>
      <c r="N190" s="22">
        <f t="shared" si="41"/>
        <v>-0.29999999999999893</v>
      </c>
      <c r="O190" s="22">
        <f t="shared" si="41"/>
        <v>0</v>
      </c>
      <c r="P190" s="22">
        <f t="shared" si="41"/>
        <v>-0.60000000000000142</v>
      </c>
      <c r="Q190" s="22">
        <f t="shared" si="41"/>
        <v>-9.9999999999999978E-2</v>
      </c>
      <c r="R190" s="22"/>
      <c r="S190" s="22"/>
      <c r="T190" s="22"/>
      <c r="U190" s="22"/>
      <c r="V190" s="22"/>
      <c r="W190" s="22"/>
      <c r="X190" s="22"/>
      <c r="Y190" s="14"/>
    </row>
    <row r="191" spans="1:25" ht="11.25" hidden="1" customHeight="1" x14ac:dyDescent="0.15">
      <c r="A191" s="13" t="s">
        <v>113</v>
      </c>
      <c r="B191" s="24">
        <f t="shared" ref="B191:Q191" si="42">IF(B52="","",IF(B52="*","*",IF(AND(B52="-",B120="       -"),"-",IF(B52="-",0-B120,IF(B120="       -",B52,B52-B120)))))</f>
        <v>0</v>
      </c>
      <c r="C191" s="22">
        <f t="shared" si="42"/>
        <v>-0.39999999999999858</v>
      </c>
      <c r="D191" s="22">
        <f t="shared" si="42"/>
        <v>0</v>
      </c>
      <c r="E191" s="22">
        <f t="shared" si="42"/>
        <v>0</v>
      </c>
      <c r="F191" s="22">
        <f t="shared" si="42"/>
        <v>-0.29999999999999993</v>
      </c>
      <c r="G191" s="22">
        <f t="shared" si="42"/>
        <v>0.39999999999999858</v>
      </c>
      <c r="H191" s="22">
        <f t="shared" si="42"/>
        <v>0.19999999999999996</v>
      </c>
      <c r="I191" s="22">
        <f t="shared" si="42"/>
        <v>-0.19999999999999929</v>
      </c>
      <c r="J191" s="22">
        <f t="shared" si="42"/>
        <v>-0.10000000000000142</v>
      </c>
      <c r="K191" s="22">
        <f t="shared" si="42"/>
        <v>-0.60000000000000142</v>
      </c>
      <c r="L191" s="22">
        <f t="shared" si="42"/>
        <v>0.40000000000000568</v>
      </c>
      <c r="M191" s="22">
        <f t="shared" si="42"/>
        <v>-0.39999999999999858</v>
      </c>
      <c r="N191" s="22">
        <f t="shared" si="42"/>
        <v>-9.9999999999999645E-2</v>
      </c>
      <c r="O191" s="22">
        <f t="shared" si="42"/>
        <v>-0.10000000000000009</v>
      </c>
      <c r="P191" s="22">
        <f t="shared" si="42"/>
        <v>0.39999999999999858</v>
      </c>
      <c r="Q191" s="22">
        <f t="shared" si="42"/>
        <v>0</v>
      </c>
      <c r="R191" s="22"/>
      <c r="S191" s="22"/>
      <c r="T191" s="22"/>
      <c r="U191" s="22"/>
      <c r="V191" s="22"/>
      <c r="W191" s="22"/>
      <c r="X191" s="22"/>
      <c r="Y191" s="14"/>
    </row>
    <row r="192" spans="1:25" ht="11.25" hidden="1" customHeight="1" x14ac:dyDescent="0.15">
      <c r="A192" s="13" t="s">
        <v>114</v>
      </c>
      <c r="B192" s="24">
        <f t="shared" ref="B192:Q192" si="43">IF(B53="","",IF(B53="*","*",IF(AND(B53="-",B121="       -"),"-",IF(B53="-",0-B121,IF(B121="       -",B53,B53-B121)))))</f>
        <v>0</v>
      </c>
      <c r="C192" s="22">
        <f t="shared" si="43"/>
        <v>0.10000000000000142</v>
      </c>
      <c r="D192" s="22">
        <f t="shared" si="43"/>
        <v>0</v>
      </c>
      <c r="E192" s="22">
        <f t="shared" si="43"/>
        <v>0</v>
      </c>
      <c r="F192" s="22">
        <f t="shared" si="43"/>
        <v>9.9999999999999867E-2</v>
      </c>
      <c r="G192" s="22">
        <f t="shared" si="43"/>
        <v>0.20000000000000107</v>
      </c>
      <c r="H192" s="22">
        <f t="shared" si="43"/>
        <v>0.10000000000000009</v>
      </c>
      <c r="I192" s="22">
        <f t="shared" si="43"/>
        <v>0.19999999999999929</v>
      </c>
      <c r="J192" s="22">
        <f t="shared" si="43"/>
        <v>-0.10000000000000142</v>
      </c>
      <c r="K192" s="22">
        <f t="shared" si="43"/>
        <v>-1.5</v>
      </c>
      <c r="L192" s="22">
        <f t="shared" si="43"/>
        <v>1.1000000000000014</v>
      </c>
      <c r="M192" s="22">
        <f t="shared" si="43"/>
        <v>0.10000000000000142</v>
      </c>
      <c r="N192" s="22">
        <f t="shared" si="43"/>
        <v>-9.9999999999999645E-2</v>
      </c>
      <c r="O192" s="22">
        <f t="shared" si="43"/>
        <v>0</v>
      </c>
      <c r="P192" s="22">
        <f t="shared" si="43"/>
        <v>-0.19999999999999574</v>
      </c>
      <c r="Q192" s="22">
        <f t="shared" si="43"/>
        <v>0</v>
      </c>
      <c r="R192" s="22"/>
      <c r="S192" s="22"/>
      <c r="T192" s="22"/>
      <c r="U192" s="22"/>
      <c r="V192" s="22"/>
      <c r="W192" s="22"/>
      <c r="X192" s="22"/>
      <c r="Y192" s="14"/>
    </row>
    <row r="193" spans="1:25" ht="11.25" hidden="1" customHeight="1" x14ac:dyDescent="0.15">
      <c r="A193" s="13" t="s">
        <v>115</v>
      </c>
      <c r="B193" s="24">
        <f t="shared" ref="B193:Q193" si="44">IF(B54="","",IF(B54="*","*",IF(AND(B54="-",B122="       -"),"-",IF(B54="-",0-B122,IF(B122="       -",B54,B54-B122)))))</f>
        <v>0</v>
      </c>
      <c r="C193" s="22">
        <f t="shared" si="44"/>
        <v>0</v>
      </c>
      <c r="D193" s="22">
        <f t="shared" si="44"/>
        <v>0</v>
      </c>
      <c r="E193" s="22">
        <f t="shared" si="44"/>
        <v>0.10000000000000009</v>
      </c>
      <c r="F193" s="22">
        <f t="shared" si="44"/>
        <v>0.50000000000000022</v>
      </c>
      <c r="G193" s="22">
        <f t="shared" si="44"/>
        <v>-9.9999999999999645E-2</v>
      </c>
      <c r="H193" s="22">
        <f t="shared" si="44"/>
        <v>0.40000000000000013</v>
      </c>
      <c r="I193" s="22">
        <f t="shared" si="44"/>
        <v>0</v>
      </c>
      <c r="J193" s="22">
        <f t="shared" si="44"/>
        <v>0</v>
      </c>
      <c r="K193" s="22">
        <f t="shared" si="44"/>
        <v>-0.59999999999999964</v>
      </c>
      <c r="L193" s="22">
        <f t="shared" si="44"/>
        <v>0.10000000000000142</v>
      </c>
      <c r="M193" s="22">
        <f t="shared" si="44"/>
        <v>0.29999999999999716</v>
      </c>
      <c r="N193" s="22">
        <f t="shared" si="44"/>
        <v>-0.60000000000000142</v>
      </c>
      <c r="O193" s="22">
        <f t="shared" si="44"/>
        <v>0</v>
      </c>
      <c r="P193" s="22">
        <f t="shared" si="44"/>
        <v>0</v>
      </c>
      <c r="Q193" s="22">
        <f t="shared" si="44"/>
        <v>0</v>
      </c>
      <c r="R193" s="22"/>
      <c r="S193" s="22"/>
      <c r="T193" s="22"/>
      <c r="U193" s="22"/>
      <c r="V193" s="22"/>
      <c r="W193" s="22"/>
      <c r="X193" s="22"/>
      <c r="Y193" s="14"/>
    </row>
    <row r="194" spans="1:25" ht="11.25" hidden="1" customHeight="1" x14ac:dyDescent="0.15">
      <c r="A194" s="23" t="s">
        <v>278</v>
      </c>
      <c r="B194" s="24" t="str">
        <f t="shared" ref="B194:Q194" si="45">IF(B55="","",IF(B55="*","*",IF(AND(B55="-",B123="       -"),"-",IF(B55="-",0-B123,IF(B123="       -",B55,B55-B123)))))</f>
        <v/>
      </c>
      <c r="C194" s="22" t="str">
        <f t="shared" si="45"/>
        <v/>
      </c>
      <c r="D194" s="22" t="str">
        <f t="shared" si="45"/>
        <v/>
      </c>
      <c r="E194" s="22" t="str">
        <f t="shared" si="45"/>
        <v/>
      </c>
      <c r="F194" s="22" t="str">
        <f t="shared" si="45"/>
        <v/>
      </c>
      <c r="G194" s="22" t="str">
        <f t="shared" si="45"/>
        <v/>
      </c>
      <c r="H194" s="22" t="str">
        <f t="shared" si="45"/>
        <v/>
      </c>
      <c r="I194" s="22" t="str">
        <f t="shared" si="45"/>
        <v/>
      </c>
      <c r="J194" s="22" t="str">
        <f t="shared" si="45"/>
        <v/>
      </c>
      <c r="K194" s="22" t="str">
        <f t="shared" si="45"/>
        <v/>
      </c>
      <c r="L194" s="22" t="str">
        <f t="shared" si="45"/>
        <v/>
      </c>
      <c r="M194" s="22" t="str">
        <f t="shared" si="45"/>
        <v/>
      </c>
      <c r="N194" s="22" t="str">
        <f t="shared" si="45"/>
        <v/>
      </c>
      <c r="O194" s="22" t="str">
        <f t="shared" si="45"/>
        <v/>
      </c>
      <c r="P194" s="22" t="str">
        <f t="shared" si="45"/>
        <v/>
      </c>
      <c r="Q194" s="22" t="str">
        <f t="shared" si="45"/>
        <v/>
      </c>
      <c r="R194" s="22"/>
      <c r="S194" s="22"/>
      <c r="T194" s="22"/>
      <c r="U194" s="22"/>
      <c r="V194" s="22"/>
      <c r="W194" s="22"/>
      <c r="X194" s="22"/>
      <c r="Y194" s="14"/>
    </row>
    <row r="195" spans="1:25" ht="11.25" hidden="1" customHeight="1" x14ac:dyDescent="0.15">
      <c r="A195" s="13" t="s">
        <v>277</v>
      </c>
      <c r="B195" s="24">
        <f t="shared" ref="B195:Q195" si="46">IF(B56="","",IF(B56="*","*",IF(AND(B56="-",B124="       -"),"-",IF(B56="-",0-B124,IF(B124="       -",B56,B56-B124)))))</f>
        <v>0</v>
      </c>
      <c r="C195" s="22">
        <f t="shared" si="46"/>
        <v>-0.60000000000000142</v>
      </c>
      <c r="D195" s="22">
        <f t="shared" si="46"/>
        <v>0</v>
      </c>
      <c r="E195" s="22">
        <f t="shared" si="46"/>
        <v>0.39999999999999991</v>
      </c>
      <c r="F195" s="22">
        <f t="shared" si="46"/>
        <v>1.7999999999999998</v>
      </c>
      <c r="G195" s="22">
        <f t="shared" si="46"/>
        <v>-0.30000000000000071</v>
      </c>
      <c r="H195" s="22">
        <f t="shared" si="46"/>
        <v>0</v>
      </c>
      <c r="I195" s="22">
        <f t="shared" si="46"/>
        <v>-0.5</v>
      </c>
      <c r="J195" s="22">
        <f t="shared" si="46"/>
        <v>-0.39999999999999858</v>
      </c>
      <c r="K195" s="22">
        <f t="shared" si="46"/>
        <v>-1.0999999999999996</v>
      </c>
      <c r="L195" s="22">
        <f t="shared" si="46"/>
        <v>-0.5</v>
      </c>
      <c r="M195" s="22">
        <f t="shared" si="46"/>
        <v>0.89999999999999858</v>
      </c>
      <c r="N195" s="22">
        <f t="shared" si="46"/>
        <v>-1</v>
      </c>
      <c r="O195" s="22">
        <f t="shared" si="46"/>
        <v>0</v>
      </c>
      <c r="P195" s="22">
        <f t="shared" si="46"/>
        <v>0.60000000000000853</v>
      </c>
      <c r="Q195" s="22">
        <f t="shared" si="46"/>
        <v>-9.9999999999999978E-2</v>
      </c>
      <c r="R195" s="22"/>
      <c r="S195" s="22"/>
      <c r="T195" s="22"/>
      <c r="U195" s="22"/>
      <c r="V195" s="22"/>
      <c r="W195" s="22"/>
      <c r="X195" s="22"/>
      <c r="Y195" s="14"/>
    </row>
    <row r="196" spans="1:25" ht="11.25" hidden="1" customHeight="1" x14ac:dyDescent="0.15">
      <c r="A196" s="13" t="s">
        <v>276</v>
      </c>
      <c r="B196" s="24">
        <f t="shared" ref="B196:Q196" si="47">IF(B57="","",IF(B57="*","*",IF(AND(B57="-",B125="       -"),"-",IF(B57="-",0-B125,IF(B125="       -",B57,B57-B125)))))</f>
        <v>0</v>
      </c>
      <c r="C196" s="22">
        <f t="shared" si="47"/>
        <v>-0.30000000000000071</v>
      </c>
      <c r="D196" s="22">
        <f t="shared" si="47"/>
        <v>0</v>
      </c>
      <c r="E196" s="22" t="str">
        <f t="shared" si="47"/>
        <v>-</v>
      </c>
      <c r="F196" s="22">
        <f t="shared" si="47"/>
        <v>0.70000000000000018</v>
      </c>
      <c r="G196" s="22">
        <f t="shared" si="47"/>
        <v>-0.10000000000000142</v>
      </c>
      <c r="H196" s="22">
        <f t="shared" si="47"/>
        <v>0.29999999999999982</v>
      </c>
      <c r="I196" s="22">
        <f t="shared" si="47"/>
        <v>0.90000000000000036</v>
      </c>
      <c r="J196" s="22">
        <f t="shared" si="47"/>
        <v>0.29999999999999893</v>
      </c>
      <c r="K196" s="22">
        <f t="shared" si="47"/>
        <v>-1.3999999999999986</v>
      </c>
      <c r="L196" s="22">
        <f t="shared" si="47"/>
        <v>0.59999999999999432</v>
      </c>
      <c r="M196" s="22">
        <f t="shared" si="47"/>
        <v>-3.3000000000000043</v>
      </c>
      <c r="N196" s="22">
        <f t="shared" si="47"/>
        <v>-2.2000000000000002</v>
      </c>
      <c r="O196" s="22">
        <f t="shared" si="47"/>
        <v>0.19999999999999996</v>
      </c>
      <c r="P196" s="22">
        <f t="shared" si="47"/>
        <v>0.29999999999999716</v>
      </c>
      <c r="Q196" s="22" t="str">
        <f t="shared" si="47"/>
        <v>-</v>
      </c>
      <c r="R196" s="22"/>
      <c r="S196" s="22"/>
      <c r="T196" s="22"/>
      <c r="U196" s="22"/>
      <c r="V196" s="22"/>
      <c r="W196" s="22"/>
      <c r="X196" s="22"/>
      <c r="Y196" s="14"/>
    </row>
    <row r="197" spans="1:25" ht="11.25" hidden="1" customHeight="1" x14ac:dyDescent="0.15">
      <c r="A197" s="13" t="s">
        <v>275</v>
      </c>
      <c r="B197" s="24">
        <f t="shared" ref="B197:Q197" si="48">IF(B58="","",IF(B58="*","*",IF(AND(B58="-",B126="       -"),"-",IF(B58="-",0-B126,IF(B126="       -",B58,B58-B126)))))</f>
        <v>0</v>
      </c>
      <c r="C197" s="22">
        <f t="shared" si="48"/>
        <v>0.10000000000000142</v>
      </c>
      <c r="D197" s="22">
        <f t="shared" si="48"/>
        <v>0</v>
      </c>
      <c r="E197" s="22">
        <f t="shared" si="48"/>
        <v>-0.20000000000000007</v>
      </c>
      <c r="F197" s="22">
        <f t="shared" si="48"/>
        <v>0.10000000000000009</v>
      </c>
      <c r="G197" s="22">
        <f t="shared" si="48"/>
        <v>1.1000000000000014</v>
      </c>
      <c r="H197" s="22">
        <f t="shared" si="48"/>
        <v>0.19999999999999996</v>
      </c>
      <c r="I197" s="22">
        <f t="shared" si="48"/>
        <v>0.10000000000000142</v>
      </c>
      <c r="J197" s="22">
        <f t="shared" si="48"/>
        <v>0.40000000000000036</v>
      </c>
      <c r="K197" s="22">
        <f t="shared" si="48"/>
        <v>-0.80000000000000071</v>
      </c>
      <c r="L197" s="22">
        <f t="shared" si="48"/>
        <v>0</v>
      </c>
      <c r="M197" s="22">
        <f t="shared" si="48"/>
        <v>-0.20000000000000284</v>
      </c>
      <c r="N197" s="22">
        <f t="shared" si="48"/>
        <v>-0.19999999999999929</v>
      </c>
      <c r="O197" s="22">
        <f t="shared" si="48"/>
        <v>0.10000000000000009</v>
      </c>
      <c r="P197" s="22">
        <f t="shared" si="48"/>
        <v>-9.9999999999994316E-2</v>
      </c>
      <c r="Q197" s="22">
        <f t="shared" si="48"/>
        <v>0</v>
      </c>
      <c r="R197" s="22"/>
      <c r="S197" s="22"/>
      <c r="T197" s="22"/>
      <c r="U197" s="22"/>
      <c r="V197" s="22"/>
      <c r="W197" s="22"/>
      <c r="X197" s="22"/>
      <c r="Y197" s="14"/>
    </row>
    <row r="198" spans="1:25" ht="11.25" hidden="1" customHeight="1" x14ac:dyDescent="0.15">
      <c r="A198" s="13" t="s">
        <v>274</v>
      </c>
      <c r="B198" s="24">
        <f t="shared" ref="B198:Q198" si="49">IF(B59="","",IF(B59="*","*",IF(AND(B59="-",B127="       -"),"-",IF(B59="-",0-B127,IF(B127="       -",B59,B59-B127)))))</f>
        <v>0</v>
      </c>
      <c r="C198" s="22">
        <f t="shared" si="49"/>
        <v>0</v>
      </c>
      <c r="D198" s="22">
        <f t="shared" si="49"/>
        <v>0</v>
      </c>
      <c r="E198" s="22">
        <f t="shared" si="49"/>
        <v>0.10000000000000009</v>
      </c>
      <c r="F198" s="22">
        <f t="shared" si="49"/>
        <v>-9.9999999999999978E-2</v>
      </c>
      <c r="G198" s="22">
        <f t="shared" si="49"/>
        <v>-9.9999999999999645E-2</v>
      </c>
      <c r="H198" s="22">
        <f t="shared" si="49"/>
        <v>0.20000000000000018</v>
      </c>
      <c r="I198" s="22">
        <f t="shared" si="49"/>
        <v>-0.30000000000000071</v>
      </c>
      <c r="J198" s="22">
        <f t="shared" si="49"/>
        <v>0</v>
      </c>
      <c r="K198" s="22">
        <f t="shared" si="49"/>
        <v>-0.70000000000000107</v>
      </c>
      <c r="L198" s="22">
        <f t="shared" si="49"/>
        <v>0.29999999999999716</v>
      </c>
      <c r="M198" s="22">
        <f t="shared" si="49"/>
        <v>0.70000000000000284</v>
      </c>
      <c r="N198" s="22">
        <f t="shared" si="49"/>
        <v>0</v>
      </c>
      <c r="O198" s="22">
        <f t="shared" si="49"/>
        <v>-9.9999999999999978E-2</v>
      </c>
      <c r="P198" s="22">
        <f t="shared" si="49"/>
        <v>0</v>
      </c>
      <c r="Q198" s="22">
        <f t="shared" si="49"/>
        <v>0</v>
      </c>
      <c r="R198" s="22"/>
      <c r="S198" s="22"/>
      <c r="T198" s="22"/>
      <c r="U198" s="22"/>
      <c r="V198" s="22"/>
      <c r="W198" s="22"/>
      <c r="X198" s="22"/>
      <c r="Y198" s="14"/>
    </row>
    <row r="199" spans="1:25" ht="11.25" hidden="1" customHeight="1" x14ac:dyDescent="0.15">
      <c r="A199" s="13" t="s">
        <v>273</v>
      </c>
      <c r="B199" s="24">
        <f t="shared" ref="B199:Q199" si="50">IF(B60="","",IF(B60="*","*",IF(AND(B60="-",B128="       -"),"-",IF(B60="-",0-B128,IF(B128="       -",B60,B60-B128)))))</f>
        <v>0</v>
      </c>
      <c r="C199" s="22">
        <f t="shared" si="50"/>
        <v>0.10000000000000142</v>
      </c>
      <c r="D199" s="22">
        <f t="shared" si="50"/>
        <v>0</v>
      </c>
      <c r="E199" s="22">
        <f t="shared" si="50"/>
        <v>0</v>
      </c>
      <c r="F199" s="22">
        <f t="shared" si="50"/>
        <v>0</v>
      </c>
      <c r="G199" s="22">
        <f t="shared" si="50"/>
        <v>0</v>
      </c>
      <c r="H199" s="22">
        <f t="shared" si="50"/>
        <v>0.5</v>
      </c>
      <c r="I199" s="22">
        <f t="shared" si="50"/>
        <v>0.69999999999999929</v>
      </c>
      <c r="J199" s="22">
        <f t="shared" si="50"/>
        <v>0.10000000000000142</v>
      </c>
      <c r="K199" s="22">
        <f t="shared" si="50"/>
        <v>-1</v>
      </c>
      <c r="L199" s="22">
        <f t="shared" si="50"/>
        <v>0.80000000000000426</v>
      </c>
      <c r="M199" s="22">
        <f t="shared" si="50"/>
        <v>0.20000000000000284</v>
      </c>
      <c r="N199" s="22">
        <f t="shared" si="50"/>
        <v>-0.30000000000000071</v>
      </c>
      <c r="O199" s="22">
        <f t="shared" si="50"/>
        <v>0</v>
      </c>
      <c r="P199" s="22">
        <f t="shared" si="50"/>
        <v>-0.10000000000000142</v>
      </c>
      <c r="Q199" s="22">
        <f t="shared" si="50"/>
        <v>-9.9999999999999978E-2</v>
      </c>
      <c r="R199" s="22"/>
      <c r="S199" s="22"/>
      <c r="T199" s="22"/>
      <c r="U199" s="22"/>
      <c r="V199" s="22"/>
      <c r="W199" s="22"/>
      <c r="X199" s="22"/>
      <c r="Y199" s="14"/>
    </row>
    <row r="200" spans="1:25" ht="11.25" hidden="1" customHeight="1" x14ac:dyDescent="0.15">
      <c r="A200" s="13" t="s">
        <v>272</v>
      </c>
      <c r="B200" s="24">
        <f t="shared" ref="B200:Q200" si="51">IF(B61="","",IF(B61="*","*",IF(AND(B61="-",B129="       -"),"-",IF(B61="-",0-B129,IF(B129="       -",B61,B61-B129)))))</f>
        <v>0</v>
      </c>
      <c r="C200" s="22">
        <f t="shared" si="51"/>
        <v>1.1000000000000014</v>
      </c>
      <c r="D200" s="22">
        <f t="shared" si="51"/>
        <v>0</v>
      </c>
      <c r="E200" s="22">
        <f t="shared" si="51"/>
        <v>0</v>
      </c>
      <c r="F200" s="22">
        <f t="shared" si="51"/>
        <v>-0.5</v>
      </c>
      <c r="G200" s="22">
        <f t="shared" si="51"/>
        <v>-0.69999999999999929</v>
      </c>
      <c r="H200" s="22">
        <f t="shared" si="51"/>
        <v>-0.20000000000000007</v>
      </c>
      <c r="I200" s="22">
        <f t="shared" si="51"/>
        <v>-0.5</v>
      </c>
      <c r="J200" s="22">
        <f t="shared" si="51"/>
        <v>-9.9999999999999645E-2</v>
      </c>
      <c r="K200" s="22">
        <f t="shared" si="51"/>
        <v>-0.59999999999999964</v>
      </c>
      <c r="L200" s="22">
        <f t="shared" si="51"/>
        <v>1.3999999999999986</v>
      </c>
      <c r="M200" s="22">
        <f t="shared" si="51"/>
        <v>-0.10000000000000142</v>
      </c>
      <c r="N200" s="22">
        <f t="shared" si="51"/>
        <v>-0.5</v>
      </c>
      <c r="O200" s="22">
        <f t="shared" si="51"/>
        <v>0</v>
      </c>
      <c r="P200" s="22">
        <f t="shared" si="51"/>
        <v>-1.1000000000000014</v>
      </c>
      <c r="Q200" s="22" t="str">
        <f t="shared" si="51"/>
        <v>-</v>
      </c>
      <c r="R200" s="22"/>
      <c r="S200" s="22"/>
      <c r="T200" s="22"/>
      <c r="U200" s="22"/>
      <c r="V200" s="22"/>
      <c r="W200" s="22"/>
      <c r="X200" s="22"/>
      <c r="Y200" s="14"/>
    </row>
    <row r="201" spans="1:25" ht="11.25" hidden="1" customHeight="1" x14ac:dyDescent="0.15">
      <c r="A201" s="13" t="s">
        <v>271</v>
      </c>
      <c r="B201" s="24">
        <f t="shared" ref="B201:Q201" si="52">IF(B62="","",IF(B62="*","*",IF(AND(B62="-",B130="       -"),"-",IF(B62="-",0-B130,IF(B130="       -",B62,B62-B130)))))</f>
        <v>0</v>
      </c>
      <c r="C201" s="22">
        <f t="shared" si="52"/>
        <v>0.60000000000000142</v>
      </c>
      <c r="D201" s="22">
        <f t="shared" si="52"/>
        <v>0</v>
      </c>
      <c r="E201" s="22" t="str">
        <f t="shared" si="52"/>
        <v>-</v>
      </c>
      <c r="F201" s="22">
        <f t="shared" si="52"/>
        <v>9.9999999999999867E-2</v>
      </c>
      <c r="G201" s="22">
        <f t="shared" si="52"/>
        <v>0.10000000000000142</v>
      </c>
      <c r="H201" s="22">
        <f t="shared" si="52"/>
        <v>2.2000000000000002</v>
      </c>
      <c r="I201" s="22">
        <f t="shared" si="52"/>
        <v>-0.80000000000000071</v>
      </c>
      <c r="J201" s="22">
        <f t="shared" si="52"/>
        <v>-1.6999999999999993</v>
      </c>
      <c r="K201" s="22">
        <f t="shared" si="52"/>
        <v>-0.80000000000000071</v>
      </c>
      <c r="L201" s="22">
        <f t="shared" si="52"/>
        <v>2.5</v>
      </c>
      <c r="M201" s="22">
        <f t="shared" si="52"/>
        <v>-3.2999999999999972</v>
      </c>
      <c r="N201" s="22">
        <f t="shared" si="52"/>
        <v>-1.4000000000000004</v>
      </c>
      <c r="O201" s="22" t="str">
        <f t="shared" si="52"/>
        <v>-</v>
      </c>
      <c r="P201" s="22">
        <f t="shared" si="52"/>
        <v>-0.70000000000000284</v>
      </c>
      <c r="Q201" s="22">
        <f t="shared" si="52"/>
        <v>9.9999999999999978E-2</v>
      </c>
      <c r="R201" s="22"/>
      <c r="S201" s="22"/>
      <c r="T201" s="22"/>
      <c r="U201" s="22"/>
      <c r="V201" s="22"/>
      <c r="W201" s="22"/>
      <c r="X201" s="22"/>
      <c r="Y201" s="14"/>
    </row>
    <row r="202" spans="1:25" ht="11.25" hidden="1" customHeight="1" x14ac:dyDescent="0.15">
      <c r="A202" s="26" t="s">
        <v>270</v>
      </c>
      <c r="B202" s="27">
        <f t="shared" ref="B202:Q202" si="53">IF(B63="","",IF(B63="*","*",IF(AND(B63="-",B131="       -"),"-",IF(B63="-",0-B131,IF(B131="       -",B63,B63-B131)))))</f>
        <v>0</v>
      </c>
      <c r="C202" s="28">
        <f t="shared" si="53"/>
        <v>0.69999999999999574</v>
      </c>
      <c r="D202" s="28">
        <f t="shared" si="53"/>
        <v>0</v>
      </c>
      <c r="E202" s="28" t="str">
        <f t="shared" si="53"/>
        <v>-</v>
      </c>
      <c r="F202" s="28">
        <f t="shared" si="53"/>
        <v>0</v>
      </c>
      <c r="G202" s="28">
        <f t="shared" si="53"/>
        <v>-1.2999999999999989</v>
      </c>
      <c r="H202" s="28">
        <f t="shared" si="53"/>
        <v>-0.70000000000000018</v>
      </c>
      <c r="I202" s="28">
        <f t="shared" si="53"/>
        <v>-1.5</v>
      </c>
      <c r="J202" s="28">
        <f t="shared" si="53"/>
        <v>-1</v>
      </c>
      <c r="K202" s="28">
        <f t="shared" si="53"/>
        <v>1.8999999999999986</v>
      </c>
      <c r="L202" s="28">
        <f t="shared" si="53"/>
        <v>1.1000000000000014</v>
      </c>
      <c r="M202" s="28">
        <f t="shared" si="53"/>
        <v>2.1000000000000014</v>
      </c>
      <c r="N202" s="28">
        <f t="shared" si="53"/>
        <v>-0.80000000000000071</v>
      </c>
      <c r="O202" s="28" t="str">
        <f t="shared" si="53"/>
        <v>-</v>
      </c>
      <c r="P202" s="28">
        <f t="shared" si="53"/>
        <v>-0.69999999999999574</v>
      </c>
      <c r="Q202" s="28" t="str">
        <f t="shared" si="53"/>
        <v>-</v>
      </c>
      <c r="R202" s="22"/>
      <c r="S202" s="22"/>
      <c r="T202" s="22"/>
      <c r="U202" s="22"/>
      <c r="V202" s="22"/>
      <c r="W202" s="22"/>
      <c r="X202" s="22"/>
      <c r="Y202" s="14"/>
    </row>
    <row r="203" spans="1:25" ht="11.25" hidden="1" customHeight="1" x14ac:dyDescent="0.15">
      <c r="A203" s="15" t="s">
        <v>252</v>
      </c>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14"/>
    </row>
    <row r="204" spans="1:25" ht="11.25" hidden="1" customHeight="1" x14ac:dyDescent="0.15">
      <c r="A204" s="15" t="s">
        <v>66</v>
      </c>
      <c r="B204" s="22"/>
      <c r="C204" s="22"/>
      <c r="D204" s="22"/>
      <c r="E204" s="25"/>
      <c r="F204" s="25"/>
      <c r="G204" s="25"/>
      <c r="H204" s="117" t="s">
        <v>67</v>
      </c>
      <c r="I204" s="25"/>
      <c r="J204" s="25"/>
      <c r="K204" s="25"/>
      <c r="L204" s="25"/>
      <c r="M204" s="25"/>
      <c r="N204" s="25"/>
      <c r="O204" s="25"/>
      <c r="P204" s="22"/>
      <c r="Q204" s="22"/>
      <c r="R204" s="22"/>
      <c r="S204" s="22"/>
      <c r="T204" s="22"/>
      <c r="U204" s="22"/>
      <c r="V204" s="22"/>
      <c r="W204" s="22"/>
      <c r="X204" s="22"/>
      <c r="Y204" s="14"/>
    </row>
    <row r="205" spans="1:25" hidden="1" x14ac:dyDescent="0.15"/>
    <row r="206" spans="1:25" hidden="1" x14ac:dyDescent="0.15"/>
  </sheetData>
  <mergeCells count="27">
    <mergeCell ref="A142:G142"/>
    <mergeCell ref="H142:Q142"/>
    <mergeCell ref="H143:Q143"/>
    <mergeCell ref="B146:B148"/>
    <mergeCell ref="C146:D148"/>
    <mergeCell ref="P146:P148"/>
    <mergeCell ref="Q146:Q148"/>
    <mergeCell ref="B75:B77"/>
    <mergeCell ref="C75:D77"/>
    <mergeCell ref="P75:P77"/>
    <mergeCell ref="Q75:Q77"/>
    <mergeCell ref="A141:G141"/>
    <mergeCell ref="H141:Q141"/>
    <mergeCell ref="A70:G70"/>
    <mergeCell ref="H70:Q70"/>
    <mergeCell ref="A71:G71"/>
    <mergeCell ref="H71:Q71"/>
    <mergeCell ref="H72:Q72"/>
    <mergeCell ref="B7:B9"/>
    <mergeCell ref="C7:D9"/>
    <mergeCell ref="P7:P9"/>
    <mergeCell ref="Q7:Q9"/>
    <mergeCell ref="A2:G2"/>
    <mergeCell ref="H2:Q2"/>
    <mergeCell ref="A3:G3"/>
    <mergeCell ref="H3:Q3"/>
    <mergeCell ref="H4:Q4"/>
  </mergeCells>
  <phoneticPr fontId="2"/>
  <conditionalFormatting sqref="B149:Q202">
    <cfRule type="cellIs" dxfId="672" priority="1" operator="equal">
      <formula>""</formula>
    </cfRule>
    <cfRule type="cellIs" dxfId="671" priority="16" operator="equal">
      <formula>"-"</formula>
    </cfRule>
    <cfRule type="cellIs" dxfId="670" priority="17" operator="equal">
      <formula>"*"</formula>
    </cfRule>
    <cfRule type="cellIs" dxfId="669" priority="18" operator="notEqual">
      <formula>0</formula>
    </cfRule>
  </conditionalFormatting>
  <conditionalFormatting sqref="C10:C63">
    <cfRule type="cellIs" dxfId="668" priority="13" stopIfTrue="1" operator="equal">
      <formula>""</formula>
    </cfRule>
    <cfRule type="expression" dxfId="667" priority="14" stopIfTrue="1">
      <formula>C149="-"</formula>
    </cfRule>
    <cfRule type="expression" dxfId="666" priority="15">
      <formula>C149&lt;&gt;0</formula>
    </cfRule>
  </conditionalFormatting>
  <conditionalFormatting sqref="C78:C131">
    <cfRule type="cellIs" dxfId="665" priority="6" stopIfTrue="1" operator="equal">
      <formula>""</formula>
    </cfRule>
    <cfRule type="expression" dxfId="664" priority="7" stopIfTrue="1">
      <formula>C149="-"</formula>
    </cfRule>
    <cfRule type="expression" dxfId="663" priority="8">
      <formula>C149&lt;&gt;0</formula>
    </cfRule>
  </conditionalFormatting>
  <conditionalFormatting sqref="E10:Q63">
    <cfRule type="cellIs" dxfId="662" priority="9" stopIfTrue="1" operator="equal">
      <formula>""</formula>
    </cfRule>
    <cfRule type="cellIs" dxfId="661" priority="10" stopIfTrue="1" operator="equal">
      <formula>"*"</formula>
    </cfRule>
    <cfRule type="expression" dxfId="660" priority="11" stopIfTrue="1">
      <formula>E149="-"</formula>
    </cfRule>
    <cfRule type="expression" dxfId="659" priority="12">
      <formula>E149&lt;&gt;0</formula>
    </cfRule>
  </conditionalFormatting>
  <conditionalFormatting sqref="E78:Q131">
    <cfRule type="cellIs" dxfId="658" priority="2" stopIfTrue="1" operator="equal">
      <formula>""</formula>
    </cfRule>
    <cfRule type="cellIs" dxfId="657" priority="3" stopIfTrue="1" operator="equal">
      <formula>"*"</formula>
    </cfRule>
    <cfRule type="expression" dxfId="656" priority="4" stopIfTrue="1">
      <formula>E149="-"</formula>
    </cfRule>
    <cfRule type="expression" dxfId="655" priority="5">
      <formula>E149&lt;&gt;0</formula>
    </cfRule>
  </conditionalFormatting>
  <pageMargins left="0.59055118110236227" right="0.78740157480314965" top="0.59055118110236227" bottom="0.59055118110236227" header="0.31496062992125984" footer="0.31496062992125984"/>
  <pageSetup paperSize="9" scale="94" pageOrder="overThenDown" orientation="portrait" r:id="rId1"/>
  <headerFooter alignWithMargins="0">
    <oddFooter>&amp;C&amp;"ＭＳ 明朝,標準"－ &amp;P －</oddFooter>
  </headerFooter>
  <colBreaks count="1" manualBreakCount="1">
    <brk id="7" min="1" max="64"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5"/>
  </sheetPr>
  <dimension ref="A1:AB241"/>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13" width="11.125" style="9" customWidth="1"/>
    <col min="14" max="14" width="12.625" style="9" customWidth="1"/>
    <col min="15" max="15" width="8.875" style="9" customWidth="1"/>
    <col min="16" max="16384" width="6.125" style="9"/>
  </cols>
  <sheetData>
    <row r="1" spans="1:28" ht="18.75" x14ac:dyDescent="0.15">
      <c r="A1" s="73" t="s">
        <v>822</v>
      </c>
    </row>
    <row r="2" spans="1:28" s="8" customFormat="1" ht="18.75" customHeight="1" x14ac:dyDescent="0.2">
      <c r="A2" s="44" t="s">
        <v>788</v>
      </c>
      <c r="B2" s="141"/>
      <c r="C2" s="141"/>
      <c r="D2" s="141"/>
      <c r="E2" s="141"/>
      <c r="F2" s="141"/>
      <c r="G2" s="141" t="s">
        <v>294</v>
      </c>
      <c r="H2" s="31"/>
      <c r="I2" s="31"/>
      <c r="J2" s="31"/>
      <c r="K2" s="31"/>
      <c r="L2" s="31"/>
      <c r="M2" s="31"/>
      <c r="N2" s="31"/>
      <c r="O2" s="7"/>
      <c r="P2" s="7"/>
      <c r="Q2" s="7"/>
      <c r="R2" s="7"/>
      <c r="S2" s="7"/>
      <c r="T2" s="7"/>
      <c r="U2" s="7"/>
      <c r="V2" s="7"/>
      <c r="W2" s="7"/>
      <c r="X2" s="7"/>
      <c r="Y2" s="7"/>
      <c r="Z2" s="7"/>
      <c r="AA2" s="7"/>
      <c r="AB2" s="7"/>
    </row>
    <row r="3" spans="1:28" s="8" customFormat="1" x14ac:dyDescent="0.15">
      <c r="B3" s="7"/>
      <c r="C3" s="7"/>
      <c r="D3" s="7"/>
      <c r="E3" s="7"/>
      <c r="I3" s="7"/>
      <c r="J3" s="7"/>
      <c r="K3" s="7"/>
      <c r="L3" s="7"/>
      <c r="M3" s="7"/>
      <c r="N3" s="7"/>
      <c r="O3" s="7"/>
      <c r="P3" s="7"/>
      <c r="Q3" s="7"/>
      <c r="R3" s="7"/>
      <c r="S3" s="7"/>
      <c r="T3" s="7"/>
      <c r="U3" s="7"/>
      <c r="V3" s="7"/>
      <c r="W3" s="7"/>
      <c r="X3" s="7"/>
      <c r="Y3" s="7"/>
      <c r="Z3" s="7"/>
      <c r="AA3" s="7"/>
      <c r="AB3" s="7"/>
    </row>
    <row r="4" spans="1:28" ht="11.25" customHeight="1" x14ac:dyDescent="0.15">
      <c r="B4" s="10"/>
      <c r="C4" s="10"/>
      <c r="D4" s="10"/>
      <c r="E4" s="10"/>
      <c r="F4" s="10"/>
      <c r="G4" s="10"/>
      <c r="H4" s="10"/>
      <c r="I4" s="10"/>
      <c r="J4" s="10"/>
      <c r="K4" s="10"/>
      <c r="L4" s="10"/>
      <c r="M4" s="11" t="s">
        <v>4</v>
      </c>
      <c r="N4" s="11"/>
      <c r="O4" s="10"/>
      <c r="P4" s="10"/>
      <c r="Q4" s="10"/>
      <c r="R4" s="10"/>
      <c r="S4" s="10"/>
      <c r="T4" s="10"/>
      <c r="U4" s="10"/>
      <c r="V4" s="10"/>
      <c r="W4" s="10"/>
      <c r="X4" s="10"/>
      <c r="Y4" s="10"/>
      <c r="Z4" s="10"/>
      <c r="AA4" s="10"/>
      <c r="AB4" s="10"/>
    </row>
    <row r="5" spans="1:28" ht="11.25" customHeight="1" x14ac:dyDescent="0.15">
      <c r="A5" s="12"/>
      <c r="B5" s="36" t="s">
        <v>5</v>
      </c>
      <c r="C5" s="1"/>
      <c r="D5" s="1"/>
      <c r="E5" s="1"/>
      <c r="F5" s="1"/>
      <c r="G5" s="1"/>
      <c r="H5" s="1"/>
      <c r="I5" s="1"/>
      <c r="J5" s="1"/>
      <c r="K5" s="1"/>
      <c r="L5" s="1"/>
      <c r="M5" s="1"/>
      <c r="N5" s="1"/>
      <c r="O5" s="10"/>
      <c r="P5" s="10"/>
      <c r="Q5" s="10"/>
      <c r="R5" s="10"/>
      <c r="S5" s="10"/>
      <c r="T5" s="10"/>
      <c r="U5" s="10"/>
      <c r="V5" s="10"/>
      <c r="W5" s="10"/>
      <c r="X5" s="10"/>
      <c r="Y5" s="10"/>
      <c r="Z5" s="10"/>
      <c r="AA5" s="10"/>
      <c r="AB5" s="10"/>
    </row>
    <row r="6" spans="1:28" ht="11.25" customHeight="1" x14ac:dyDescent="0.15">
      <c r="A6" s="37"/>
      <c r="B6" s="426" t="s">
        <v>293</v>
      </c>
      <c r="C6" s="427"/>
      <c r="D6" s="1"/>
      <c r="E6" s="1"/>
      <c r="F6" s="1"/>
      <c r="G6" s="1"/>
      <c r="H6" s="1"/>
      <c r="I6" s="1"/>
      <c r="J6" s="1"/>
      <c r="K6" s="1"/>
      <c r="L6" s="1"/>
      <c r="M6" s="1"/>
      <c r="N6" s="38"/>
      <c r="O6" s="10"/>
      <c r="P6" s="10"/>
      <c r="Q6" s="10"/>
      <c r="R6" s="10"/>
      <c r="S6" s="10"/>
      <c r="T6" s="10"/>
      <c r="U6" s="10"/>
      <c r="V6" s="10"/>
      <c r="W6" s="10"/>
      <c r="X6" s="10"/>
      <c r="Y6" s="10"/>
      <c r="Z6" s="10"/>
      <c r="AA6" s="10"/>
      <c r="AB6" s="10"/>
    </row>
    <row r="7" spans="1:28" s="41" customFormat="1" ht="21" x14ac:dyDescent="0.15">
      <c r="A7" s="152" t="s">
        <v>10</v>
      </c>
      <c r="B7" s="428"/>
      <c r="C7" s="429"/>
      <c r="D7" s="471" t="s">
        <v>209</v>
      </c>
      <c r="E7" s="438" t="s">
        <v>208</v>
      </c>
      <c r="F7" s="438" t="s">
        <v>292</v>
      </c>
      <c r="G7" s="438" t="s">
        <v>205</v>
      </c>
      <c r="H7" s="438" t="s">
        <v>290</v>
      </c>
      <c r="I7" s="438" t="s">
        <v>289</v>
      </c>
      <c r="J7" s="438" t="s">
        <v>288</v>
      </c>
      <c r="K7" s="438" t="s">
        <v>287</v>
      </c>
      <c r="L7" s="438" t="s">
        <v>286</v>
      </c>
      <c r="M7" s="464" t="s">
        <v>8</v>
      </c>
      <c r="N7" s="145" t="s">
        <v>201</v>
      </c>
      <c r="O7" s="40"/>
      <c r="P7" s="40"/>
      <c r="Q7" s="40"/>
      <c r="R7" s="40"/>
      <c r="S7" s="40"/>
      <c r="T7" s="40"/>
      <c r="U7" s="40"/>
      <c r="V7" s="40"/>
      <c r="W7" s="40"/>
      <c r="X7" s="40"/>
      <c r="Y7" s="40"/>
      <c r="Z7" s="40"/>
      <c r="AA7" s="40"/>
      <c r="AB7" s="40"/>
    </row>
    <row r="8" spans="1:28" s="41" customFormat="1" ht="11.25" customHeight="1" x14ac:dyDescent="0.15">
      <c r="A8" s="45"/>
      <c r="B8" s="506"/>
      <c r="C8" s="507"/>
      <c r="D8" s="508"/>
      <c r="E8" s="509"/>
      <c r="F8" s="509"/>
      <c r="G8" s="509"/>
      <c r="H8" s="509"/>
      <c r="I8" s="509"/>
      <c r="J8" s="509"/>
      <c r="K8" s="509"/>
      <c r="L8" s="509"/>
      <c r="M8" s="505"/>
      <c r="N8" s="39" t="s">
        <v>200</v>
      </c>
      <c r="O8" s="40"/>
      <c r="P8" s="40"/>
      <c r="Q8" s="40"/>
      <c r="R8" s="40"/>
      <c r="S8" s="40"/>
      <c r="T8" s="40"/>
      <c r="U8" s="40"/>
      <c r="V8" s="40"/>
      <c r="W8" s="40"/>
      <c r="X8" s="40"/>
      <c r="Y8" s="40"/>
      <c r="Z8" s="40"/>
      <c r="AA8" s="40"/>
      <c r="AB8" s="40"/>
    </row>
    <row r="9" spans="1:28" ht="11.25" customHeight="1" x14ac:dyDescent="0.15">
      <c r="A9" s="23" t="s">
        <v>24</v>
      </c>
      <c r="B9" s="59">
        <v>36</v>
      </c>
      <c r="C9" s="22">
        <v>100</v>
      </c>
      <c r="D9" s="20">
        <v>13.2</v>
      </c>
      <c r="E9" s="20">
        <v>16.399999999999999</v>
      </c>
      <c r="F9" s="20">
        <v>18.5</v>
      </c>
      <c r="G9" s="20">
        <v>14</v>
      </c>
      <c r="H9" s="20">
        <v>13.8</v>
      </c>
      <c r="I9" s="20">
        <v>11.5</v>
      </c>
      <c r="J9" s="20">
        <v>4.9000000000000004</v>
      </c>
      <c r="K9" s="20">
        <v>2.1</v>
      </c>
      <c r="L9" s="20">
        <v>4.9000000000000004</v>
      </c>
      <c r="M9" s="20">
        <v>0.7</v>
      </c>
      <c r="N9" s="19">
        <v>43.2</v>
      </c>
      <c r="O9" s="22"/>
      <c r="P9" s="22"/>
      <c r="Q9" s="22"/>
      <c r="R9" s="22"/>
      <c r="S9" s="22"/>
      <c r="T9" s="22"/>
      <c r="U9" s="22"/>
      <c r="V9" s="22"/>
      <c r="W9" s="22"/>
      <c r="X9" s="22"/>
      <c r="Y9" s="14"/>
    </row>
    <row r="10" spans="1:28" ht="11.25" customHeight="1" x14ac:dyDescent="0.15">
      <c r="A10" s="23" t="s">
        <v>25</v>
      </c>
      <c r="B10" s="42"/>
      <c r="C10" s="22"/>
      <c r="D10" s="22"/>
      <c r="E10" s="22"/>
      <c r="F10" s="22"/>
      <c r="G10" s="22"/>
      <c r="H10" s="22"/>
      <c r="I10" s="22"/>
      <c r="J10" s="22"/>
      <c r="K10" s="22"/>
      <c r="L10" s="22"/>
      <c r="M10" s="22"/>
      <c r="N10" s="24"/>
      <c r="O10" s="22"/>
      <c r="P10" s="22"/>
      <c r="Q10" s="22"/>
      <c r="R10" s="22"/>
      <c r="S10" s="22"/>
      <c r="T10" s="22"/>
      <c r="U10" s="22"/>
      <c r="V10" s="22"/>
      <c r="W10" s="22"/>
      <c r="X10" s="22"/>
      <c r="Y10" s="14"/>
    </row>
    <row r="11" spans="1:28" ht="11.25" customHeight="1" x14ac:dyDescent="0.15">
      <c r="A11" s="13" t="s">
        <v>26</v>
      </c>
      <c r="B11" s="42">
        <v>42.8</v>
      </c>
      <c r="C11" s="22">
        <v>100</v>
      </c>
      <c r="D11" s="22">
        <v>11.1</v>
      </c>
      <c r="E11" s="22">
        <v>14.9</v>
      </c>
      <c r="F11" s="22">
        <v>19.8</v>
      </c>
      <c r="G11" s="22">
        <v>15</v>
      </c>
      <c r="H11" s="22">
        <v>14.7</v>
      </c>
      <c r="I11" s="22">
        <v>11.2</v>
      </c>
      <c r="J11" s="22">
        <v>5.5</v>
      </c>
      <c r="K11" s="22">
        <v>1.8</v>
      </c>
      <c r="L11" s="22">
        <v>5.5</v>
      </c>
      <c r="M11" s="22">
        <v>0.6</v>
      </c>
      <c r="N11" s="24">
        <v>44.9</v>
      </c>
      <c r="O11" s="22"/>
      <c r="P11" s="22"/>
      <c r="Q11" s="22"/>
      <c r="R11" s="22"/>
      <c r="S11" s="22"/>
      <c r="T11" s="22"/>
      <c r="U11" s="22"/>
      <c r="V11" s="22"/>
      <c r="W11" s="22"/>
      <c r="X11" s="22"/>
      <c r="Y11" s="14"/>
    </row>
    <row r="12" spans="1:28" ht="11.25" customHeight="1" x14ac:dyDescent="0.15">
      <c r="A12" s="13" t="s">
        <v>27</v>
      </c>
      <c r="B12" s="42">
        <v>27.8</v>
      </c>
      <c r="C12" s="22">
        <v>100</v>
      </c>
      <c r="D12" s="22">
        <v>17.100000000000001</v>
      </c>
      <c r="E12" s="22">
        <v>19.100000000000001</v>
      </c>
      <c r="F12" s="22">
        <v>16.399999999999999</v>
      </c>
      <c r="G12" s="22">
        <v>12.1</v>
      </c>
      <c r="H12" s="22">
        <v>12.1</v>
      </c>
      <c r="I12" s="22">
        <v>11.6</v>
      </c>
      <c r="J12" s="22">
        <v>3.7</v>
      </c>
      <c r="K12" s="22">
        <v>2.9</v>
      </c>
      <c r="L12" s="22">
        <v>4</v>
      </c>
      <c r="M12" s="22">
        <v>1.1000000000000001</v>
      </c>
      <c r="N12" s="24">
        <v>40</v>
      </c>
      <c r="O12" s="22"/>
      <c r="P12" s="22"/>
      <c r="Q12" s="22"/>
      <c r="R12" s="22"/>
      <c r="S12" s="22"/>
      <c r="T12" s="22"/>
      <c r="U12" s="22"/>
      <c r="V12" s="22"/>
      <c r="W12" s="22"/>
      <c r="X12" s="22"/>
      <c r="Y12" s="14"/>
    </row>
    <row r="13" spans="1:28" ht="11.25" customHeight="1" x14ac:dyDescent="0.15">
      <c r="A13" s="23" t="s">
        <v>28</v>
      </c>
      <c r="B13" s="42"/>
      <c r="C13" s="22"/>
      <c r="D13" s="22"/>
      <c r="E13" s="22"/>
      <c r="F13" s="22"/>
      <c r="G13" s="22"/>
      <c r="H13" s="22"/>
      <c r="I13" s="22"/>
      <c r="J13" s="22"/>
      <c r="K13" s="22"/>
      <c r="L13" s="22"/>
      <c r="M13" s="22"/>
      <c r="N13" s="24"/>
      <c r="O13" s="22"/>
      <c r="P13" s="22"/>
      <c r="Q13" s="22"/>
      <c r="R13" s="22"/>
      <c r="S13" s="22"/>
      <c r="T13" s="22"/>
      <c r="U13" s="22"/>
      <c r="V13" s="22"/>
      <c r="W13" s="22"/>
      <c r="X13" s="22"/>
      <c r="Y13" s="14"/>
    </row>
    <row r="14" spans="1:28" ht="11.25" customHeight="1" x14ac:dyDescent="0.15">
      <c r="A14" s="13" t="s">
        <v>29</v>
      </c>
      <c r="B14" s="42">
        <v>40.9</v>
      </c>
      <c r="C14" s="22">
        <v>100</v>
      </c>
      <c r="D14" s="22">
        <v>14</v>
      </c>
      <c r="E14" s="22">
        <v>13.5</v>
      </c>
      <c r="F14" s="22">
        <v>16.2</v>
      </c>
      <c r="G14" s="22">
        <v>9.6</v>
      </c>
      <c r="H14" s="22">
        <v>15.4</v>
      </c>
      <c r="I14" s="22">
        <v>14.5</v>
      </c>
      <c r="J14" s="22">
        <v>7.5</v>
      </c>
      <c r="K14" s="22">
        <v>2.2999999999999998</v>
      </c>
      <c r="L14" s="22">
        <v>6.5</v>
      </c>
      <c r="M14" s="22">
        <v>0.5</v>
      </c>
      <c r="N14" s="24">
        <v>51.6</v>
      </c>
      <c r="O14" s="22"/>
      <c r="P14" s="22"/>
      <c r="Q14" s="22"/>
      <c r="R14" s="22"/>
      <c r="S14" s="22"/>
      <c r="T14" s="22"/>
      <c r="U14" s="22"/>
      <c r="V14" s="22"/>
      <c r="W14" s="22"/>
      <c r="X14" s="22"/>
      <c r="Y14" s="14"/>
    </row>
    <row r="15" spans="1:28" ht="11.25" customHeight="1" x14ac:dyDescent="0.15">
      <c r="A15" s="13" t="s">
        <v>30</v>
      </c>
      <c r="B15" s="42">
        <v>38.1</v>
      </c>
      <c r="C15" s="22">
        <v>100</v>
      </c>
      <c r="D15" s="22">
        <v>14</v>
      </c>
      <c r="E15" s="22">
        <v>17.7</v>
      </c>
      <c r="F15" s="22">
        <v>18.600000000000001</v>
      </c>
      <c r="G15" s="22">
        <v>14.8</v>
      </c>
      <c r="H15" s="22">
        <v>12.5</v>
      </c>
      <c r="I15" s="22">
        <v>10.6</v>
      </c>
      <c r="J15" s="22">
        <v>4.7</v>
      </c>
      <c r="K15" s="22">
        <v>2.1</v>
      </c>
      <c r="L15" s="22">
        <v>4.4000000000000004</v>
      </c>
      <c r="M15" s="22">
        <v>0.9</v>
      </c>
      <c r="N15" s="24">
        <v>40.700000000000003</v>
      </c>
      <c r="O15" s="22"/>
      <c r="P15" s="22"/>
      <c r="Q15" s="22"/>
      <c r="R15" s="22"/>
      <c r="S15" s="22"/>
      <c r="T15" s="22"/>
      <c r="U15" s="22"/>
      <c r="V15" s="22"/>
      <c r="W15" s="22"/>
      <c r="X15" s="22"/>
      <c r="Y15" s="14"/>
    </row>
    <row r="16" spans="1:28" ht="11.25" customHeight="1" x14ac:dyDescent="0.15">
      <c r="A16" s="13" t="s">
        <v>31</v>
      </c>
      <c r="B16" s="42">
        <v>29.2</v>
      </c>
      <c r="C16" s="22">
        <v>100</v>
      </c>
      <c r="D16" s="22">
        <v>17.5</v>
      </c>
      <c r="E16" s="22">
        <v>20.3</v>
      </c>
      <c r="F16" s="22">
        <v>15.2</v>
      </c>
      <c r="G16" s="22">
        <v>12.6</v>
      </c>
      <c r="H16" s="22">
        <v>14.1</v>
      </c>
      <c r="I16" s="22">
        <v>9.8000000000000007</v>
      </c>
      <c r="J16" s="22">
        <v>5.7</v>
      </c>
      <c r="K16" s="22">
        <v>0.2</v>
      </c>
      <c r="L16" s="22">
        <v>2.2999999999999998</v>
      </c>
      <c r="M16" s="22">
        <v>2.2999999999999998</v>
      </c>
      <c r="N16" s="24">
        <v>33.799999999999997</v>
      </c>
      <c r="O16" s="22"/>
      <c r="P16" s="22"/>
      <c r="Q16" s="22"/>
      <c r="R16" s="22"/>
      <c r="S16" s="22"/>
      <c r="T16" s="22"/>
      <c r="U16" s="22"/>
      <c r="V16" s="22"/>
      <c r="W16" s="22"/>
      <c r="X16" s="22"/>
      <c r="Y16" s="14"/>
    </row>
    <row r="17" spans="1:25" ht="11.25" customHeight="1" x14ac:dyDescent="0.15">
      <c r="A17" s="13" t="s">
        <v>32</v>
      </c>
      <c r="B17" s="42">
        <v>41</v>
      </c>
      <c r="C17" s="22">
        <v>100</v>
      </c>
      <c r="D17" s="22">
        <v>11.4</v>
      </c>
      <c r="E17" s="22">
        <v>18.7</v>
      </c>
      <c r="F17" s="22">
        <v>17.3</v>
      </c>
      <c r="G17" s="22">
        <v>19.2</v>
      </c>
      <c r="H17" s="22">
        <v>10.5</v>
      </c>
      <c r="I17" s="22">
        <v>9.6</v>
      </c>
      <c r="J17" s="22">
        <v>4.2</v>
      </c>
      <c r="K17" s="22">
        <v>1.2</v>
      </c>
      <c r="L17" s="22">
        <v>7.2</v>
      </c>
      <c r="M17" s="22">
        <v>0.7</v>
      </c>
      <c r="N17" s="24">
        <v>44.4</v>
      </c>
      <c r="O17" s="22"/>
      <c r="P17" s="22"/>
      <c r="Q17" s="22"/>
      <c r="R17" s="22"/>
      <c r="S17" s="22"/>
      <c r="T17" s="22"/>
      <c r="U17" s="22"/>
      <c r="V17" s="22"/>
      <c r="W17" s="22"/>
      <c r="X17" s="22"/>
      <c r="Y17" s="14"/>
    </row>
    <row r="18" spans="1:25" ht="11.25" customHeight="1" x14ac:dyDescent="0.15">
      <c r="A18" s="13" t="s">
        <v>33</v>
      </c>
      <c r="B18" s="42">
        <v>41.1</v>
      </c>
      <c r="C18" s="22">
        <v>100</v>
      </c>
      <c r="D18" s="22">
        <v>14.3</v>
      </c>
      <c r="E18" s="22">
        <v>16</v>
      </c>
      <c r="F18" s="22">
        <v>20.6</v>
      </c>
      <c r="G18" s="22">
        <v>12.8</v>
      </c>
      <c r="H18" s="22">
        <v>13.1</v>
      </c>
      <c r="I18" s="22">
        <v>11.4</v>
      </c>
      <c r="J18" s="22">
        <v>4.5</v>
      </c>
      <c r="K18" s="22">
        <v>3.3</v>
      </c>
      <c r="L18" s="22">
        <v>3.4</v>
      </c>
      <c r="M18" s="22">
        <v>0.5</v>
      </c>
      <c r="N18" s="24">
        <v>40.9</v>
      </c>
      <c r="O18" s="22"/>
      <c r="P18" s="22"/>
      <c r="Q18" s="22"/>
      <c r="R18" s="22"/>
      <c r="S18" s="22"/>
      <c r="T18" s="22"/>
      <c r="U18" s="22"/>
      <c r="V18" s="22"/>
      <c r="W18" s="22"/>
      <c r="X18" s="22"/>
      <c r="Y18" s="14"/>
    </row>
    <row r="19" spans="1:25" ht="11.25" customHeight="1" x14ac:dyDescent="0.15">
      <c r="A19" s="13"/>
      <c r="B19" s="42"/>
      <c r="C19" s="22"/>
      <c r="D19" s="22"/>
      <c r="E19" s="22"/>
      <c r="F19" s="22"/>
      <c r="G19" s="22"/>
      <c r="H19" s="22"/>
      <c r="I19" s="22"/>
      <c r="J19" s="22"/>
      <c r="K19" s="22"/>
      <c r="L19" s="22"/>
      <c r="M19" s="22"/>
      <c r="N19" s="24"/>
      <c r="O19" s="22"/>
      <c r="P19" s="22"/>
      <c r="Q19" s="22"/>
      <c r="R19" s="22"/>
      <c r="S19" s="22"/>
      <c r="T19" s="22"/>
      <c r="U19" s="22"/>
      <c r="V19" s="22"/>
      <c r="W19" s="22"/>
      <c r="X19" s="22"/>
      <c r="Y19" s="14"/>
    </row>
    <row r="20" spans="1:25" ht="11.25" customHeight="1" x14ac:dyDescent="0.15">
      <c r="A20" s="13" t="s">
        <v>34</v>
      </c>
      <c r="B20" s="42">
        <v>49.1</v>
      </c>
      <c r="C20" s="22">
        <v>100</v>
      </c>
      <c r="D20" s="22">
        <v>8.8000000000000007</v>
      </c>
      <c r="E20" s="22">
        <v>18.100000000000001</v>
      </c>
      <c r="F20" s="22">
        <v>12.2</v>
      </c>
      <c r="G20" s="22">
        <v>16.100000000000001</v>
      </c>
      <c r="H20" s="22">
        <v>18.899999999999999</v>
      </c>
      <c r="I20" s="22">
        <v>17.3</v>
      </c>
      <c r="J20" s="22">
        <v>1.7</v>
      </c>
      <c r="K20" s="22" t="s">
        <v>820</v>
      </c>
      <c r="L20" s="22">
        <v>6.8</v>
      </c>
      <c r="M20" s="22" t="s">
        <v>820</v>
      </c>
      <c r="N20" s="24">
        <v>45.5</v>
      </c>
      <c r="O20" s="22"/>
      <c r="P20" s="22"/>
      <c r="Q20" s="22"/>
      <c r="R20" s="22"/>
      <c r="S20" s="22"/>
      <c r="T20" s="22"/>
      <c r="U20" s="22"/>
      <c r="V20" s="22"/>
      <c r="W20" s="22"/>
      <c r="X20" s="22"/>
      <c r="Y20" s="14"/>
    </row>
    <row r="21" spans="1:25" ht="11.25" customHeight="1" x14ac:dyDescent="0.15">
      <c r="A21" s="13" t="s">
        <v>35</v>
      </c>
      <c r="B21" s="42">
        <v>57.2</v>
      </c>
      <c r="C21" s="22">
        <v>100</v>
      </c>
      <c r="D21" s="22">
        <v>7.4</v>
      </c>
      <c r="E21" s="22">
        <v>11.5</v>
      </c>
      <c r="F21" s="22">
        <v>20.2</v>
      </c>
      <c r="G21" s="22">
        <v>23.4</v>
      </c>
      <c r="H21" s="22">
        <v>10.5</v>
      </c>
      <c r="I21" s="22">
        <v>12.5</v>
      </c>
      <c r="J21" s="22">
        <v>9</v>
      </c>
      <c r="K21" s="22">
        <v>2.8</v>
      </c>
      <c r="L21" s="22">
        <v>2.6</v>
      </c>
      <c r="M21" s="22" t="s">
        <v>820</v>
      </c>
      <c r="N21" s="24">
        <v>45.6</v>
      </c>
      <c r="O21" s="22"/>
      <c r="P21" s="22"/>
      <c r="Q21" s="22"/>
      <c r="R21" s="22"/>
      <c r="S21" s="22"/>
      <c r="T21" s="22"/>
      <c r="U21" s="22"/>
      <c r="V21" s="22"/>
      <c r="W21" s="22"/>
      <c r="X21" s="22"/>
      <c r="Y21" s="14"/>
    </row>
    <row r="22" spans="1:25" ht="11.25" customHeight="1" x14ac:dyDescent="0.15">
      <c r="A22" s="13" t="s">
        <v>36</v>
      </c>
      <c r="B22" s="42">
        <v>31.4</v>
      </c>
      <c r="C22" s="22">
        <v>100</v>
      </c>
      <c r="D22" s="22">
        <v>17.8</v>
      </c>
      <c r="E22" s="22">
        <v>15.1</v>
      </c>
      <c r="F22" s="22">
        <v>21.8</v>
      </c>
      <c r="G22" s="22">
        <v>14.5</v>
      </c>
      <c r="H22" s="22">
        <v>17.600000000000001</v>
      </c>
      <c r="I22" s="22">
        <v>7.2</v>
      </c>
      <c r="J22" s="22">
        <v>0.8</v>
      </c>
      <c r="K22" s="22">
        <v>0.9</v>
      </c>
      <c r="L22" s="22">
        <v>3.8</v>
      </c>
      <c r="M22" s="22">
        <v>0.4</v>
      </c>
      <c r="N22" s="24">
        <v>32.299999999999997</v>
      </c>
      <c r="O22" s="22"/>
      <c r="P22" s="22"/>
      <c r="Q22" s="22"/>
      <c r="R22" s="22"/>
      <c r="S22" s="22"/>
      <c r="T22" s="22"/>
      <c r="U22" s="22"/>
      <c r="V22" s="22"/>
      <c r="W22" s="22"/>
      <c r="X22" s="22"/>
      <c r="Y22" s="14"/>
    </row>
    <row r="23" spans="1:25" ht="11.25" customHeight="1" x14ac:dyDescent="0.15">
      <c r="A23" s="13" t="s">
        <v>37</v>
      </c>
      <c r="B23" s="42">
        <v>29.3</v>
      </c>
      <c r="C23" s="22">
        <v>100</v>
      </c>
      <c r="D23" s="22">
        <v>12.9</v>
      </c>
      <c r="E23" s="22">
        <v>17.100000000000001</v>
      </c>
      <c r="F23" s="22">
        <v>15</v>
      </c>
      <c r="G23" s="22">
        <v>12.2</v>
      </c>
      <c r="H23" s="22">
        <v>13.9</v>
      </c>
      <c r="I23" s="22">
        <v>12.4</v>
      </c>
      <c r="J23" s="22">
        <v>5.3</v>
      </c>
      <c r="K23" s="22">
        <v>3.7</v>
      </c>
      <c r="L23" s="22">
        <v>5.5</v>
      </c>
      <c r="M23" s="22">
        <v>1.9</v>
      </c>
      <c r="N23" s="24">
        <v>48.2</v>
      </c>
      <c r="O23" s="22"/>
      <c r="P23" s="22"/>
      <c r="Q23" s="22"/>
      <c r="R23" s="22"/>
      <c r="S23" s="22"/>
      <c r="T23" s="22"/>
      <c r="U23" s="22"/>
      <c r="V23" s="22"/>
      <c r="W23" s="22"/>
      <c r="X23" s="22"/>
      <c r="Y23" s="14"/>
    </row>
    <row r="24" spans="1:25" ht="11.25" customHeight="1" x14ac:dyDescent="0.15">
      <c r="A24" s="13" t="s">
        <v>38</v>
      </c>
      <c r="B24" s="42">
        <v>45.1</v>
      </c>
      <c r="C24" s="22">
        <v>100</v>
      </c>
      <c r="D24" s="22">
        <v>8.6</v>
      </c>
      <c r="E24" s="22">
        <v>15</v>
      </c>
      <c r="F24" s="22">
        <v>14.7</v>
      </c>
      <c r="G24" s="22">
        <v>13</v>
      </c>
      <c r="H24" s="22">
        <v>13.2</v>
      </c>
      <c r="I24" s="22">
        <v>16.5</v>
      </c>
      <c r="J24" s="22">
        <v>6.8</v>
      </c>
      <c r="K24" s="22">
        <v>5.7</v>
      </c>
      <c r="L24" s="22">
        <v>6.4</v>
      </c>
      <c r="M24" s="22" t="s">
        <v>820</v>
      </c>
      <c r="N24" s="24">
        <v>57.4</v>
      </c>
      <c r="O24" s="22"/>
      <c r="P24" s="22"/>
      <c r="Q24" s="22"/>
      <c r="R24" s="22"/>
      <c r="S24" s="22"/>
      <c r="T24" s="22"/>
      <c r="U24" s="22"/>
      <c r="V24" s="22"/>
      <c r="W24" s="22"/>
      <c r="X24" s="22"/>
      <c r="Y24" s="14"/>
    </row>
    <row r="25" spans="1:25" ht="11.25" customHeight="1" x14ac:dyDescent="0.15">
      <c r="A25" s="13" t="s">
        <v>39</v>
      </c>
      <c r="B25" s="42">
        <v>17.899999999999999</v>
      </c>
      <c r="C25" s="22">
        <v>100</v>
      </c>
      <c r="D25" s="22">
        <v>20.9</v>
      </c>
      <c r="E25" s="22">
        <v>21</v>
      </c>
      <c r="F25" s="22">
        <v>15.3</v>
      </c>
      <c r="G25" s="22">
        <v>10.7</v>
      </c>
      <c r="H25" s="22">
        <v>15.3</v>
      </c>
      <c r="I25" s="22">
        <v>5</v>
      </c>
      <c r="J25" s="22">
        <v>2.5</v>
      </c>
      <c r="K25" s="22" t="s">
        <v>820</v>
      </c>
      <c r="L25" s="22">
        <v>3.9</v>
      </c>
      <c r="M25" s="22">
        <v>5.4</v>
      </c>
      <c r="N25" s="24">
        <v>30.4</v>
      </c>
      <c r="O25" s="22"/>
      <c r="P25" s="22"/>
      <c r="Q25" s="22"/>
      <c r="R25" s="22"/>
      <c r="S25" s="22"/>
      <c r="T25" s="22"/>
      <c r="U25" s="22"/>
      <c r="V25" s="22"/>
      <c r="W25" s="22"/>
      <c r="X25" s="22"/>
      <c r="Y25" s="14"/>
    </row>
    <row r="26" spans="1:25" ht="11.25" customHeight="1" x14ac:dyDescent="0.15">
      <c r="A26" s="13"/>
      <c r="B26" s="42"/>
      <c r="C26" s="22"/>
      <c r="D26" s="22"/>
      <c r="E26" s="22"/>
      <c r="F26" s="22"/>
      <c r="G26" s="22"/>
      <c r="H26" s="22"/>
      <c r="I26" s="22"/>
      <c r="J26" s="22"/>
      <c r="K26" s="22"/>
      <c r="L26" s="22"/>
      <c r="M26" s="22"/>
      <c r="N26" s="24"/>
      <c r="O26" s="22"/>
      <c r="P26" s="22"/>
      <c r="Q26" s="22"/>
      <c r="R26" s="22"/>
      <c r="S26" s="22"/>
      <c r="T26" s="22"/>
      <c r="U26" s="22"/>
      <c r="V26" s="22"/>
      <c r="W26" s="22"/>
      <c r="X26" s="22"/>
      <c r="Y26" s="14"/>
    </row>
    <row r="27" spans="1:25" ht="11.25" customHeight="1" x14ac:dyDescent="0.15">
      <c r="A27" s="13" t="s">
        <v>40</v>
      </c>
      <c r="B27" s="42">
        <v>61.2</v>
      </c>
      <c r="C27" s="22">
        <v>100</v>
      </c>
      <c r="D27" s="22">
        <v>6.1</v>
      </c>
      <c r="E27" s="22">
        <v>11.6</v>
      </c>
      <c r="F27" s="22">
        <v>28.5</v>
      </c>
      <c r="G27" s="22">
        <v>14</v>
      </c>
      <c r="H27" s="22">
        <v>15.5</v>
      </c>
      <c r="I27" s="22">
        <v>11.9</v>
      </c>
      <c r="J27" s="22">
        <v>6.9</v>
      </c>
      <c r="K27" s="22">
        <v>1.9</v>
      </c>
      <c r="L27" s="22">
        <v>3.5</v>
      </c>
      <c r="M27" s="22" t="s">
        <v>820</v>
      </c>
      <c r="N27" s="24">
        <v>43.9</v>
      </c>
      <c r="O27" s="22"/>
      <c r="P27" s="22"/>
      <c r="Q27" s="22"/>
      <c r="R27" s="22"/>
      <c r="S27" s="22"/>
      <c r="T27" s="22"/>
      <c r="U27" s="22"/>
      <c r="V27" s="22"/>
      <c r="W27" s="22"/>
      <c r="X27" s="22"/>
      <c r="Y27" s="14"/>
    </row>
    <row r="28" spans="1:25" ht="11.25" customHeight="1" x14ac:dyDescent="0.15">
      <c r="A28" s="13" t="s">
        <v>41</v>
      </c>
      <c r="B28" s="42">
        <v>41.8</v>
      </c>
      <c r="C28" s="22">
        <v>100</v>
      </c>
      <c r="D28" s="22">
        <v>13.5</v>
      </c>
      <c r="E28" s="22">
        <v>17.7</v>
      </c>
      <c r="F28" s="22">
        <v>23.5</v>
      </c>
      <c r="G28" s="22">
        <v>14.2</v>
      </c>
      <c r="H28" s="22">
        <v>8.5</v>
      </c>
      <c r="I28" s="22">
        <v>5.7</v>
      </c>
      <c r="J28" s="22">
        <v>2.6</v>
      </c>
      <c r="K28" s="22">
        <v>3</v>
      </c>
      <c r="L28" s="22">
        <v>10</v>
      </c>
      <c r="M28" s="22">
        <v>1.3</v>
      </c>
      <c r="N28" s="24">
        <v>48</v>
      </c>
      <c r="O28" s="22"/>
      <c r="P28" s="22"/>
      <c r="Q28" s="22"/>
      <c r="R28" s="22"/>
      <c r="S28" s="22"/>
      <c r="T28" s="22"/>
      <c r="U28" s="22"/>
      <c r="V28" s="22"/>
      <c r="W28" s="22"/>
      <c r="X28" s="22"/>
      <c r="Y28" s="14"/>
    </row>
    <row r="29" spans="1:25" ht="11.25" customHeight="1" x14ac:dyDescent="0.15">
      <c r="A29" s="13" t="s">
        <v>42</v>
      </c>
      <c r="B29" s="42">
        <v>56.5</v>
      </c>
      <c r="C29" s="22">
        <v>100</v>
      </c>
      <c r="D29" s="22">
        <v>11.5</v>
      </c>
      <c r="E29" s="22">
        <v>15.4</v>
      </c>
      <c r="F29" s="22">
        <v>14.7</v>
      </c>
      <c r="G29" s="22">
        <v>14.3</v>
      </c>
      <c r="H29" s="22">
        <v>22</v>
      </c>
      <c r="I29" s="22">
        <v>11.6</v>
      </c>
      <c r="J29" s="22">
        <v>6.3</v>
      </c>
      <c r="K29" s="22">
        <v>1.3</v>
      </c>
      <c r="L29" s="22">
        <v>3.1</v>
      </c>
      <c r="M29" s="22" t="s">
        <v>820</v>
      </c>
      <c r="N29" s="24">
        <v>41.6</v>
      </c>
      <c r="O29" s="22"/>
      <c r="P29" s="22"/>
      <c r="Q29" s="22"/>
      <c r="R29" s="22"/>
      <c r="S29" s="22"/>
      <c r="T29" s="22"/>
      <c r="U29" s="22"/>
      <c r="V29" s="22"/>
      <c r="W29" s="22"/>
      <c r="X29" s="22"/>
      <c r="Y29" s="14"/>
    </row>
    <row r="30" spans="1:25" ht="11.25" customHeight="1" x14ac:dyDescent="0.15">
      <c r="A30" s="13" t="s">
        <v>43</v>
      </c>
      <c r="B30" s="42">
        <v>21.5</v>
      </c>
      <c r="C30" s="22">
        <v>100</v>
      </c>
      <c r="D30" s="22">
        <v>12.4</v>
      </c>
      <c r="E30" s="22">
        <v>13.2</v>
      </c>
      <c r="F30" s="22">
        <v>24.2</v>
      </c>
      <c r="G30" s="22">
        <v>5.9</v>
      </c>
      <c r="H30" s="22">
        <v>17.8</v>
      </c>
      <c r="I30" s="22">
        <v>17.399999999999999</v>
      </c>
      <c r="J30" s="22">
        <v>3.3</v>
      </c>
      <c r="K30" s="22">
        <v>2.6</v>
      </c>
      <c r="L30" s="22">
        <v>3.3</v>
      </c>
      <c r="M30" s="22" t="s">
        <v>820</v>
      </c>
      <c r="N30" s="24">
        <v>42.7</v>
      </c>
      <c r="O30" s="22"/>
      <c r="P30" s="22"/>
      <c r="Q30" s="22"/>
      <c r="R30" s="22"/>
      <c r="S30" s="22"/>
      <c r="T30" s="22"/>
      <c r="U30" s="22"/>
      <c r="V30" s="22"/>
      <c r="W30" s="22"/>
      <c r="X30" s="22"/>
      <c r="Y30" s="14"/>
    </row>
    <row r="31" spans="1:25" ht="11.25" customHeight="1" x14ac:dyDescent="0.15">
      <c r="A31" s="13" t="s">
        <v>44</v>
      </c>
      <c r="B31" s="42">
        <v>25.7</v>
      </c>
      <c r="C31" s="22">
        <v>100</v>
      </c>
      <c r="D31" s="22">
        <v>18.399999999999999</v>
      </c>
      <c r="E31" s="22">
        <v>23.9</v>
      </c>
      <c r="F31" s="22">
        <v>15.7</v>
      </c>
      <c r="G31" s="22">
        <v>8.6999999999999993</v>
      </c>
      <c r="H31" s="22">
        <v>16.2</v>
      </c>
      <c r="I31" s="22" t="s">
        <v>820</v>
      </c>
      <c r="J31" s="22">
        <v>6.1</v>
      </c>
      <c r="K31" s="22">
        <v>3.8</v>
      </c>
      <c r="L31" s="22">
        <v>7.2</v>
      </c>
      <c r="M31" s="22" t="s">
        <v>820</v>
      </c>
      <c r="N31" s="24">
        <v>43.7</v>
      </c>
      <c r="O31" s="22"/>
      <c r="P31" s="22"/>
      <c r="Q31" s="22"/>
      <c r="R31" s="22"/>
      <c r="S31" s="22"/>
      <c r="T31" s="22"/>
      <c r="U31" s="22"/>
      <c r="V31" s="22"/>
      <c r="W31" s="22"/>
      <c r="X31" s="22"/>
      <c r="Y31" s="14"/>
    </row>
    <row r="32" spans="1:25" ht="11.25" customHeight="1" x14ac:dyDescent="0.15">
      <c r="A32" s="13" t="s">
        <v>45</v>
      </c>
      <c r="B32" s="42">
        <v>20.100000000000001</v>
      </c>
      <c r="C32" s="22">
        <v>100</v>
      </c>
      <c r="D32" s="22">
        <v>9.6</v>
      </c>
      <c r="E32" s="22">
        <v>8.3000000000000007</v>
      </c>
      <c r="F32" s="22">
        <v>28</v>
      </c>
      <c r="G32" s="22">
        <v>4.5999999999999996</v>
      </c>
      <c r="H32" s="22">
        <v>18.600000000000001</v>
      </c>
      <c r="I32" s="22">
        <v>25.2</v>
      </c>
      <c r="J32" s="22">
        <v>2</v>
      </c>
      <c r="K32" s="22">
        <v>2</v>
      </c>
      <c r="L32" s="22">
        <v>1.6</v>
      </c>
      <c r="M32" s="22" t="s">
        <v>820</v>
      </c>
      <c r="N32" s="24">
        <v>42.2</v>
      </c>
      <c r="O32" s="22"/>
      <c r="P32" s="22"/>
      <c r="Q32" s="22"/>
      <c r="R32" s="22"/>
      <c r="S32" s="22"/>
      <c r="T32" s="22"/>
      <c r="U32" s="22"/>
      <c r="V32" s="22"/>
      <c r="W32" s="22"/>
      <c r="X32" s="22"/>
      <c r="Y32" s="14"/>
    </row>
    <row r="33" spans="1:25" ht="11.25" customHeight="1" x14ac:dyDescent="0.15">
      <c r="A33" s="13"/>
      <c r="B33" s="42"/>
      <c r="C33" s="22"/>
      <c r="D33" s="22"/>
      <c r="E33" s="22"/>
      <c r="F33" s="22"/>
      <c r="G33" s="22"/>
      <c r="H33" s="22"/>
      <c r="I33" s="22"/>
      <c r="J33" s="22"/>
      <c r="K33" s="22"/>
      <c r="L33" s="22"/>
      <c r="M33" s="22"/>
      <c r="N33" s="24"/>
      <c r="O33" s="22"/>
      <c r="P33" s="22"/>
      <c r="Q33" s="22"/>
      <c r="R33" s="22"/>
      <c r="S33" s="22"/>
      <c r="T33" s="22"/>
      <c r="U33" s="22"/>
      <c r="V33" s="22"/>
      <c r="W33" s="22"/>
      <c r="X33" s="22"/>
      <c r="Y33" s="14"/>
    </row>
    <row r="34" spans="1:25" ht="11.25" customHeight="1" x14ac:dyDescent="0.15">
      <c r="A34" s="13" t="s">
        <v>46</v>
      </c>
      <c r="B34" s="42">
        <v>23.6</v>
      </c>
      <c r="C34" s="22">
        <v>100</v>
      </c>
      <c r="D34" s="22">
        <v>14.7</v>
      </c>
      <c r="E34" s="22">
        <v>17.8</v>
      </c>
      <c r="F34" s="22">
        <v>14.3</v>
      </c>
      <c r="G34" s="22">
        <v>14.2</v>
      </c>
      <c r="H34" s="22">
        <v>13.4</v>
      </c>
      <c r="I34" s="22">
        <v>11.8</v>
      </c>
      <c r="J34" s="22">
        <v>4.5999999999999996</v>
      </c>
      <c r="K34" s="22" t="s">
        <v>820</v>
      </c>
      <c r="L34" s="22">
        <v>9.3000000000000007</v>
      </c>
      <c r="M34" s="22" t="s">
        <v>820</v>
      </c>
      <c r="N34" s="24">
        <v>48.3</v>
      </c>
      <c r="O34" s="22"/>
      <c r="P34" s="22"/>
      <c r="Q34" s="22"/>
      <c r="R34" s="22"/>
      <c r="S34" s="22"/>
      <c r="T34" s="22"/>
      <c r="U34" s="22"/>
      <c r="V34" s="22"/>
      <c r="W34" s="22"/>
      <c r="X34" s="22"/>
      <c r="Y34" s="14"/>
    </row>
    <row r="35" spans="1:25" ht="11.25" customHeight="1" x14ac:dyDescent="0.15">
      <c r="A35" s="13" t="s">
        <v>47</v>
      </c>
      <c r="B35" s="42">
        <v>34.700000000000003</v>
      </c>
      <c r="C35" s="22">
        <v>100</v>
      </c>
      <c r="D35" s="22">
        <v>17.100000000000001</v>
      </c>
      <c r="E35" s="22">
        <v>14.6</v>
      </c>
      <c r="F35" s="22">
        <v>9.4</v>
      </c>
      <c r="G35" s="22">
        <v>19.2</v>
      </c>
      <c r="H35" s="22">
        <v>15.1</v>
      </c>
      <c r="I35" s="22">
        <v>10.5</v>
      </c>
      <c r="J35" s="22">
        <v>4.3</v>
      </c>
      <c r="K35" s="22">
        <v>2.9</v>
      </c>
      <c r="L35" s="22">
        <v>6.8</v>
      </c>
      <c r="M35" s="22" t="s">
        <v>820</v>
      </c>
      <c r="N35" s="24">
        <v>47.5</v>
      </c>
      <c r="O35" s="22"/>
      <c r="P35" s="22"/>
      <c r="Q35" s="22"/>
      <c r="R35" s="22"/>
      <c r="S35" s="22"/>
      <c r="T35" s="22"/>
      <c r="U35" s="22"/>
      <c r="V35" s="22"/>
      <c r="W35" s="22"/>
      <c r="X35" s="22"/>
      <c r="Y35" s="14"/>
    </row>
    <row r="36" spans="1:25" ht="11.25" customHeight="1" x14ac:dyDescent="0.15">
      <c r="A36" s="13" t="s">
        <v>48</v>
      </c>
      <c r="B36" s="42">
        <v>30.7</v>
      </c>
      <c r="C36" s="22">
        <v>100</v>
      </c>
      <c r="D36" s="22">
        <v>21.7</v>
      </c>
      <c r="E36" s="22">
        <v>10.5</v>
      </c>
      <c r="F36" s="22">
        <v>21.2</v>
      </c>
      <c r="G36" s="22">
        <v>6.8</v>
      </c>
      <c r="H36" s="22">
        <v>16.2</v>
      </c>
      <c r="I36" s="22">
        <v>9.1999999999999993</v>
      </c>
      <c r="J36" s="22">
        <v>1.3</v>
      </c>
      <c r="K36" s="22">
        <v>2.9</v>
      </c>
      <c r="L36" s="22">
        <v>6</v>
      </c>
      <c r="M36" s="22">
        <v>4.0999999999999996</v>
      </c>
      <c r="N36" s="24">
        <v>41.7</v>
      </c>
      <c r="O36" s="22"/>
      <c r="P36" s="22"/>
      <c r="Q36" s="22"/>
      <c r="R36" s="22"/>
      <c r="S36" s="22"/>
      <c r="T36" s="22"/>
      <c r="U36" s="22"/>
      <c r="V36" s="22"/>
      <c r="W36" s="22"/>
      <c r="X36" s="22"/>
      <c r="Y36" s="14"/>
    </row>
    <row r="37" spans="1:25" ht="11.25" customHeight="1" x14ac:dyDescent="0.15">
      <c r="A37" s="13" t="s">
        <v>49</v>
      </c>
      <c r="B37" s="42">
        <v>17.7</v>
      </c>
      <c r="C37" s="22">
        <v>100</v>
      </c>
      <c r="D37" s="22">
        <v>14.3</v>
      </c>
      <c r="E37" s="22">
        <v>20.9</v>
      </c>
      <c r="F37" s="22">
        <v>20.100000000000001</v>
      </c>
      <c r="G37" s="22">
        <v>10.6</v>
      </c>
      <c r="H37" s="22">
        <v>7.5</v>
      </c>
      <c r="I37" s="22">
        <v>11.2</v>
      </c>
      <c r="J37" s="22">
        <v>5.5</v>
      </c>
      <c r="K37" s="22" t="s">
        <v>820</v>
      </c>
      <c r="L37" s="22">
        <v>9.4</v>
      </c>
      <c r="M37" s="22">
        <v>0.6</v>
      </c>
      <c r="N37" s="24">
        <v>47.3</v>
      </c>
      <c r="O37" s="22"/>
      <c r="P37" s="22"/>
      <c r="Q37" s="22"/>
      <c r="R37" s="22"/>
      <c r="S37" s="22"/>
      <c r="T37" s="22"/>
      <c r="U37" s="22"/>
      <c r="V37" s="22"/>
      <c r="W37" s="22"/>
      <c r="X37" s="22"/>
      <c r="Y37" s="14"/>
    </row>
    <row r="38" spans="1:25" ht="11.25" customHeight="1" x14ac:dyDescent="0.15">
      <c r="A38" s="13" t="s">
        <v>50</v>
      </c>
      <c r="B38" s="42">
        <v>31.4</v>
      </c>
      <c r="C38" s="22">
        <v>100</v>
      </c>
      <c r="D38" s="22">
        <v>15.3</v>
      </c>
      <c r="E38" s="22">
        <v>22.6</v>
      </c>
      <c r="F38" s="22">
        <v>15.7</v>
      </c>
      <c r="G38" s="22">
        <v>11.4</v>
      </c>
      <c r="H38" s="22">
        <v>10</v>
      </c>
      <c r="I38" s="22">
        <v>12.2</v>
      </c>
      <c r="J38" s="22">
        <v>3.5</v>
      </c>
      <c r="K38" s="22">
        <v>1.3</v>
      </c>
      <c r="L38" s="22">
        <v>7.7</v>
      </c>
      <c r="M38" s="22">
        <v>0.4</v>
      </c>
      <c r="N38" s="24">
        <v>44.5</v>
      </c>
      <c r="O38" s="22"/>
      <c r="P38" s="22"/>
      <c r="Q38" s="22"/>
      <c r="R38" s="22"/>
      <c r="S38" s="22"/>
      <c r="T38" s="22"/>
      <c r="U38" s="22"/>
      <c r="V38" s="22"/>
      <c r="W38" s="22"/>
      <c r="X38" s="22"/>
      <c r="Y38" s="14"/>
    </row>
    <row r="39" spans="1:25" ht="11.25" customHeight="1" x14ac:dyDescent="0.15">
      <c r="A39" s="23" t="s">
        <v>51</v>
      </c>
      <c r="B39" s="42"/>
      <c r="C39" s="22"/>
      <c r="D39" s="22"/>
      <c r="E39" s="22"/>
      <c r="F39" s="22"/>
      <c r="G39" s="22"/>
      <c r="H39" s="22"/>
      <c r="I39" s="22"/>
      <c r="J39" s="22"/>
      <c r="K39" s="22"/>
      <c r="L39" s="22"/>
      <c r="M39" s="22"/>
      <c r="N39" s="24"/>
      <c r="O39" s="22"/>
      <c r="P39" s="22"/>
      <c r="Q39" s="22"/>
      <c r="R39" s="22"/>
      <c r="S39" s="22"/>
      <c r="T39" s="22"/>
      <c r="U39" s="22"/>
      <c r="V39" s="22"/>
      <c r="W39" s="22"/>
      <c r="X39" s="22"/>
      <c r="Y39" s="14"/>
    </row>
    <row r="40" spans="1:25" ht="11.25" customHeight="1" x14ac:dyDescent="0.15">
      <c r="A40" s="13" t="s">
        <v>52</v>
      </c>
      <c r="B40" s="42">
        <v>29.7</v>
      </c>
      <c r="C40" s="22">
        <v>100</v>
      </c>
      <c r="D40" s="22">
        <v>17</v>
      </c>
      <c r="E40" s="22">
        <v>16.399999999999999</v>
      </c>
      <c r="F40" s="22">
        <v>24.6</v>
      </c>
      <c r="G40" s="22">
        <v>9.1999999999999993</v>
      </c>
      <c r="H40" s="22">
        <v>9.8000000000000007</v>
      </c>
      <c r="I40" s="22">
        <v>9.1</v>
      </c>
      <c r="J40" s="22">
        <v>4.4000000000000004</v>
      </c>
      <c r="K40" s="22">
        <v>1.5</v>
      </c>
      <c r="L40" s="22">
        <v>5.9</v>
      </c>
      <c r="M40" s="22">
        <v>2.1</v>
      </c>
      <c r="N40" s="24">
        <v>40.6</v>
      </c>
      <c r="O40" s="22"/>
      <c r="P40" s="22"/>
      <c r="Q40" s="22"/>
      <c r="R40" s="22"/>
      <c r="S40" s="22"/>
      <c r="T40" s="22"/>
      <c r="U40" s="22"/>
      <c r="V40" s="22"/>
      <c r="W40" s="22"/>
      <c r="X40" s="22"/>
      <c r="Y40" s="14"/>
    </row>
    <row r="41" spans="1:25" ht="11.25" customHeight="1" x14ac:dyDescent="0.15">
      <c r="A41" s="13" t="s">
        <v>53</v>
      </c>
      <c r="B41" s="42">
        <v>28.7</v>
      </c>
      <c r="C41" s="22">
        <v>100</v>
      </c>
      <c r="D41" s="22">
        <v>14.8</v>
      </c>
      <c r="E41" s="22">
        <v>15.5</v>
      </c>
      <c r="F41" s="22">
        <v>20.7</v>
      </c>
      <c r="G41" s="22">
        <v>12.1</v>
      </c>
      <c r="H41" s="22">
        <v>13.8</v>
      </c>
      <c r="I41" s="22">
        <v>11.6</v>
      </c>
      <c r="J41" s="22">
        <v>4.5</v>
      </c>
      <c r="K41" s="22">
        <v>1.2</v>
      </c>
      <c r="L41" s="22">
        <v>5.2</v>
      </c>
      <c r="M41" s="22">
        <v>0.6</v>
      </c>
      <c r="N41" s="24">
        <v>41.6</v>
      </c>
      <c r="O41" s="22"/>
      <c r="P41" s="22"/>
      <c r="Q41" s="22"/>
      <c r="R41" s="22"/>
      <c r="S41" s="22"/>
      <c r="T41" s="22"/>
      <c r="U41" s="22"/>
      <c r="V41" s="22"/>
      <c r="W41" s="22"/>
      <c r="X41" s="22"/>
      <c r="Y41" s="14"/>
    </row>
    <row r="42" spans="1:25" ht="11.25" customHeight="1" x14ac:dyDescent="0.15">
      <c r="A42" s="13" t="s">
        <v>54</v>
      </c>
      <c r="B42" s="42">
        <v>34.1</v>
      </c>
      <c r="C42" s="22">
        <v>100</v>
      </c>
      <c r="D42" s="22">
        <v>13.7</v>
      </c>
      <c r="E42" s="22">
        <v>17.399999999999999</v>
      </c>
      <c r="F42" s="22">
        <v>16.5</v>
      </c>
      <c r="G42" s="22">
        <v>13.6</v>
      </c>
      <c r="H42" s="22">
        <v>15.8</v>
      </c>
      <c r="I42" s="22">
        <v>10.9</v>
      </c>
      <c r="J42" s="22">
        <v>4.7</v>
      </c>
      <c r="K42" s="22">
        <v>1.9</v>
      </c>
      <c r="L42" s="22">
        <v>4.8</v>
      </c>
      <c r="M42" s="22">
        <v>0.7</v>
      </c>
      <c r="N42" s="24">
        <v>42.2</v>
      </c>
      <c r="O42" s="22"/>
      <c r="P42" s="22"/>
      <c r="Q42" s="22"/>
      <c r="R42" s="22"/>
      <c r="S42" s="22"/>
      <c r="T42" s="22"/>
      <c r="U42" s="22"/>
      <c r="V42" s="22"/>
      <c r="W42" s="22"/>
      <c r="X42" s="22"/>
      <c r="Y42" s="14"/>
    </row>
    <row r="43" spans="1:25" ht="11.25" customHeight="1" x14ac:dyDescent="0.15">
      <c r="A43" s="13" t="s">
        <v>55</v>
      </c>
      <c r="B43" s="42">
        <v>45.1</v>
      </c>
      <c r="C43" s="22">
        <v>100</v>
      </c>
      <c r="D43" s="22">
        <v>13.3</v>
      </c>
      <c r="E43" s="22">
        <v>19.7</v>
      </c>
      <c r="F43" s="22">
        <v>13.8</v>
      </c>
      <c r="G43" s="22">
        <v>15.1</v>
      </c>
      <c r="H43" s="22">
        <v>15</v>
      </c>
      <c r="I43" s="22">
        <v>11.6</v>
      </c>
      <c r="J43" s="22">
        <v>4.7</v>
      </c>
      <c r="K43" s="22">
        <v>3.2</v>
      </c>
      <c r="L43" s="22">
        <v>3.5</v>
      </c>
      <c r="M43" s="22">
        <v>0.1</v>
      </c>
      <c r="N43" s="24">
        <v>41.8</v>
      </c>
      <c r="O43" s="22"/>
      <c r="P43" s="22"/>
      <c r="Q43" s="22"/>
      <c r="R43" s="22"/>
      <c r="S43" s="22"/>
      <c r="T43" s="22"/>
      <c r="U43" s="22"/>
      <c r="V43" s="22"/>
      <c r="W43" s="22"/>
      <c r="X43" s="22"/>
      <c r="Y43" s="14"/>
    </row>
    <row r="44" spans="1:25" ht="11.25" customHeight="1" x14ac:dyDescent="0.15">
      <c r="A44" s="13" t="s">
        <v>56</v>
      </c>
      <c r="B44" s="42">
        <v>52.8</v>
      </c>
      <c r="C44" s="22">
        <v>100</v>
      </c>
      <c r="D44" s="22">
        <v>6.3</v>
      </c>
      <c r="E44" s="22">
        <v>11.3</v>
      </c>
      <c r="F44" s="22">
        <v>19.3</v>
      </c>
      <c r="G44" s="22">
        <v>20.3</v>
      </c>
      <c r="H44" s="22">
        <v>13</v>
      </c>
      <c r="I44" s="22">
        <v>14.4</v>
      </c>
      <c r="J44" s="22">
        <v>6.3</v>
      </c>
      <c r="K44" s="22">
        <v>2.8</v>
      </c>
      <c r="L44" s="22">
        <v>5.8</v>
      </c>
      <c r="M44" s="22">
        <v>0.5</v>
      </c>
      <c r="N44" s="24">
        <v>51.1</v>
      </c>
      <c r="O44" s="22"/>
      <c r="P44" s="22"/>
      <c r="Q44" s="22"/>
      <c r="R44" s="22"/>
      <c r="S44" s="22"/>
      <c r="T44" s="22"/>
      <c r="U44" s="22"/>
      <c r="V44" s="22"/>
      <c r="W44" s="22"/>
      <c r="X44" s="22"/>
      <c r="Y44" s="14"/>
    </row>
    <row r="45" spans="1:25" ht="11.25" customHeight="1" x14ac:dyDescent="0.15">
      <c r="A45" s="23" t="s">
        <v>57</v>
      </c>
      <c r="B45" s="42"/>
      <c r="C45" s="22"/>
      <c r="D45" s="22"/>
      <c r="E45" s="22"/>
      <c r="F45" s="22"/>
      <c r="G45" s="22"/>
      <c r="H45" s="22"/>
      <c r="I45" s="22"/>
      <c r="J45" s="22"/>
      <c r="K45" s="22"/>
      <c r="L45" s="22"/>
      <c r="M45" s="22"/>
      <c r="N45" s="24"/>
      <c r="O45" s="22"/>
      <c r="P45" s="22"/>
      <c r="Q45" s="22"/>
      <c r="R45" s="22"/>
      <c r="S45" s="22"/>
      <c r="T45" s="22"/>
      <c r="U45" s="22"/>
      <c r="V45" s="22"/>
      <c r="W45" s="22"/>
      <c r="X45" s="22"/>
      <c r="Y45" s="14"/>
    </row>
    <row r="46" spans="1:25" ht="11.25" customHeight="1" x14ac:dyDescent="0.15">
      <c r="A46" s="13" t="s">
        <v>285</v>
      </c>
      <c r="B46" s="42">
        <v>30.7</v>
      </c>
      <c r="C46" s="22">
        <v>100</v>
      </c>
      <c r="D46" s="22">
        <v>20.8</v>
      </c>
      <c r="E46" s="22">
        <v>18.3</v>
      </c>
      <c r="F46" s="22">
        <v>23.1</v>
      </c>
      <c r="G46" s="22">
        <v>7.6</v>
      </c>
      <c r="H46" s="22">
        <v>13.9</v>
      </c>
      <c r="I46" s="22">
        <v>3.6</v>
      </c>
      <c r="J46" s="22">
        <v>3</v>
      </c>
      <c r="K46" s="22">
        <v>1.2</v>
      </c>
      <c r="L46" s="22">
        <v>6.3</v>
      </c>
      <c r="M46" s="22">
        <v>2.1</v>
      </c>
      <c r="N46" s="24">
        <v>36.4</v>
      </c>
      <c r="O46" s="22"/>
      <c r="P46" s="22"/>
      <c r="Q46" s="22"/>
      <c r="R46" s="22"/>
      <c r="S46" s="22"/>
      <c r="T46" s="22"/>
      <c r="U46" s="22"/>
      <c r="V46" s="22"/>
      <c r="W46" s="22"/>
      <c r="X46" s="22"/>
      <c r="Y46" s="14"/>
    </row>
    <row r="47" spans="1:25" ht="11.25" customHeight="1" x14ac:dyDescent="0.15">
      <c r="A47" s="13" t="s">
        <v>53</v>
      </c>
      <c r="B47" s="42">
        <v>26.9</v>
      </c>
      <c r="C47" s="22">
        <v>100</v>
      </c>
      <c r="D47" s="22">
        <v>16.2</v>
      </c>
      <c r="E47" s="22">
        <v>13.4</v>
      </c>
      <c r="F47" s="22">
        <v>21.2</v>
      </c>
      <c r="G47" s="22">
        <v>10.9</v>
      </c>
      <c r="H47" s="22">
        <v>17.3</v>
      </c>
      <c r="I47" s="22">
        <v>10.8</v>
      </c>
      <c r="J47" s="22">
        <v>3.9</v>
      </c>
      <c r="K47" s="22">
        <v>0.8</v>
      </c>
      <c r="L47" s="22">
        <v>5.5</v>
      </c>
      <c r="M47" s="22" t="s">
        <v>820</v>
      </c>
      <c r="N47" s="24">
        <v>41</v>
      </c>
      <c r="O47" s="22"/>
      <c r="P47" s="22"/>
      <c r="Q47" s="22"/>
      <c r="R47" s="22"/>
      <c r="S47" s="22"/>
      <c r="T47" s="22"/>
      <c r="U47" s="22"/>
      <c r="V47" s="22"/>
      <c r="W47" s="22"/>
      <c r="X47" s="22"/>
      <c r="Y47" s="14"/>
    </row>
    <row r="48" spans="1:25" ht="11.25" customHeight="1" x14ac:dyDescent="0.15">
      <c r="A48" s="13" t="s">
        <v>54</v>
      </c>
      <c r="B48" s="42">
        <v>31.6</v>
      </c>
      <c r="C48" s="22">
        <v>100</v>
      </c>
      <c r="D48" s="22">
        <v>15.7</v>
      </c>
      <c r="E48" s="22">
        <v>21.2</v>
      </c>
      <c r="F48" s="22">
        <v>17.100000000000001</v>
      </c>
      <c r="G48" s="22">
        <v>9</v>
      </c>
      <c r="H48" s="22">
        <v>12</v>
      </c>
      <c r="I48" s="22">
        <v>10.6</v>
      </c>
      <c r="J48" s="22">
        <v>4.4000000000000004</v>
      </c>
      <c r="K48" s="22">
        <v>1.6</v>
      </c>
      <c r="L48" s="22">
        <v>6.8</v>
      </c>
      <c r="M48" s="22">
        <v>1.6</v>
      </c>
      <c r="N48" s="24">
        <v>43.9</v>
      </c>
      <c r="O48" s="22"/>
      <c r="P48" s="22"/>
      <c r="Q48" s="22"/>
      <c r="R48" s="22"/>
      <c r="S48" s="22"/>
      <c r="T48" s="22"/>
      <c r="U48" s="22"/>
      <c r="V48" s="22"/>
      <c r="W48" s="22"/>
      <c r="X48" s="22"/>
      <c r="Y48" s="14"/>
    </row>
    <row r="49" spans="1:25" ht="11.25" customHeight="1" x14ac:dyDescent="0.15">
      <c r="A49" s="13" t="s">
        <v>55</v>
      </c>
      <c r="B49" s="42">
        <v>36.5</v>
      </c>
      <c r="C49" s="22">
        <v>100</v>
      </c>
      <c r="D49" s="22">
        <v>14.6</v>
      </c>
      <c r="E49" s="22">
        <v>17.5</v>
      </c>
      <c r="F49" s="22">
        <v>14.6</v>
      </c>
      <c r="G49" s="22">
        <v>12.5</v>
      </c>
      <c r="H49" s="22">
        <v>14.3</v>
      </c>
      <c r="I49" s="22">
        <v>12.9</v>
      </c>
      <c r="J49" s="22">
        <v>7.1</v>
      </c>
      <c r="K49" s="22">
        <v>3.4</v>
      </c>
      <c r="L49" s="22">
        <v>2.9</v>
      </c>
      <c r="M49" s="22">
        <v>0.1</v>
      </c>
      <c r="N49" s="24">
        <v>43.9</v>
      </c>
      <c r="O49" s="22"/>
      <c r="P49" s="22"/>
      <c r="Q49" s="22"/>
      <c r="R49" s="22"/>
      <c r="S49" s="22"/>
      <c r="T49" s="22"/>
      <c r="U49" s="22"/>
      <c r="V49" s="22"/>
      <c r="W49" s="22"/>
      <c r="X49" s="22"/>
      <c r="Y49" s="14"/>
    </row>
    <row r="50" spans="1:25" ht="11.25" customHeight="1" x14ac:dyDescent="0.15">
      <c r="A50" s="13" t="s">
        <v>56</v>
      </c>
      <c r="B50" s="42">
        <v>41.5</v>
      </c>
      <c r="C50" s="22">
        <v>100</v>
      </c>
      <c r="D50" s="22">
        <v>10</v>
      </c>
      <c r="E50" s="22">
        <v>14.6</v>
      </c>
      <c r="F50" s="22">
        <v>19.3</v>
      </c>
      <c r="G50" s="22">
        <v>17.8</v>
      </c>
      <c r="H50" s="22">
        <v>13.5</v>
      </c>
      <c r="I50" s="22">
        <v>12.6</v>
      </c>
      <c r="J50" s="22">
        <v>4.7</v>
      </c>
      <c r="K50" s="22">
        <v>2.2999999999999998</v>
      </c>
      <c r="L50" s="22">
        <v>4.7</v>
      </c>
      <c r="M50" s="22">
        <v>0.6</v>
      </c>
      <c r="N50" s="24">
        <v>44.1</v>
      </c>
      <c r="O50" s="22"/>
      <c r="P50" s="22"/>
      <c r="Q50" s="22"/>
      <c r="R50" s="22"/>
      <c r="S50" s="22"/>
      <c r="T50" s="22"/>
      <c r="U50" s="22"/>
      <c r="V50" s="22"/>
      <c r="W50" s="22"/>
      <c r="X50" s="22"/>
      <c r="Y50" s="14"/>
    </row>
    <row r="51" spans="1:25" ht="11.25" customHeight="1" x14ac:dyDescent="0.15">
      <c r="A51" s="23" t="s">
        <v>58</v>
      </c>
      <c r="B51" s="42"/>
      <c r="C51" s="22"/>
      <c r="D51" s="22"/>
      <c r="E51" s="22"/>
      <c r="F51" s="22"/>
      <c r="G51" s="22"/>
      <c r="H51" s="22"/>
      <c r="I51" s="22"/>
      <c r="J51" s="22"/>
      <c r="K51" s="22"/>
      <c r="L51" s="22"/>
      <c r="M51" s="22"/>
      <c r="N51" s="24"/>
      <c r="O51" s="22"/>
      <c r="P51" s="22"/>
      <c r="Q51" s="22"/>
      <c r="R51" s="22"/>
      <c r="S51" s="22"/>
      <c r="T51" s="22"/>
      <c r="U51" s="22"/>
      <c r="V51" s="22"/>
      <c r="W51" s="22"/>
      <c r="X51" s="22"/>
      <c r="Y51" s="14"/>
    </row>
    <row r="52" spans="1:25" ht="11.25" customHeight="1" x14ac:dyDescent="0.15">
      <c r="A52" s="13" t="s">
        <v>59</v>
      </c>
      <c r="B52" s="42">
        <v>13.1</v>
      </c>
      <c r="C52" s="22">
        <v>100</v>
      </c>
      <c r="D52" s="22">
        <v>42.3</v>
      </c>
      <c r="E52" s="22">
        <v>9.1999999999999993</v>
      </c>
      <c r="F52" s="22">
        <v>5.2</v>
      </c>
      <c r="G52" s="22">
        <v>8.6</v>
      </c>
      <c r="H52" s="22">
        <v>6.5</v>
      </c>
      <c r="I52" s="22">
        <v>14.4</v>
      </c>
      <c r="J52" s="22">
        <v>4.5</v>
      </c>
      <c r="K52" s="22" t="s">
        <v>820</v>
      </c>
      <c r="L52" s="22" t="s">
        <v>820</v>
      </c>
      <c r="M52" s="22">
        <v>9.3000000000000007</v>
      </c>
      <c r="N52" s="24">
        <v>26.1</v>
      </c>
      <c r="O52" s="22"/>
      <c r="P52" s="22"/>
      <c r="Q52" s="22"/>
      <c r="R52" s="22"/>
      <c r="S52" s="22"/>
      <c r="T52" s="22"/>
      <c r="U52" s="22"/>
      <c r="V52" s="22"/>
      <c r="W52" s="22"/>
      <c r="X52" s="22"/>
      <c r="Y52" s="14"/>
    </row>
    <row r="53" spans="1:25" ht="11.25" customHeight="1" x14ac:dyDescent="0.15">
      <c r="A53" s="13" t="s">
        <v>60</v>
      </c>
      <c r="B53" s="42">
        <v>45</v>
      </c>
      <c r="C53" s="22">
        <v>100</v>
      </c>
      <c r="D53" s="22">
        <v>13.5</v>
      </c>
      <c r="E53" s="22">
        <v>13.6</v>
      </c>
      <c r="F53" s="22">
        <v>18.399999999999999</v>
      </c>
      <c r="G53" s="22">
        <v>15.4</v>
      </c>
      <c r="H53" s="22">
        <v>12.2</v>
      </c>
      <c r="I53" s="22">
        <v>13.7</v>
      </c>
      <c r="J53" s="22">
        <v>4.8</v>
      </c>
      <c r="K53" s="22">
        <v>2.8</v>
      </c>
      <c r="L53" s="22">
        <v>5.6</v>
      </c>
      <c r="M53" s="22">
        <v>0.1</v>
      </c>
      <c r="N53" s="24">
        <v>46.6</v>
      </c>
      <c r="O53" s="22"/>
      <c r="P53" s="22"/>
      <c r="Q53" s="22"/>
      <c r="R53" s="22"/>
      <c r="S53" s="22"/>
      <c r="T53" s="22"/>
      <c r="U53" s="22"/>
      <c r="V53" s="22"/>
      <c r="W53" s="22"/>
      <c r="X53" s="22"/>
      <c r="Y53" s="14"/>
    </row>
    <row r="54" spans="1:25" ht="11.25" customHeight="1" x14ac:dyDescent="0.15">
      <c r="A54" s="13" t="s">
        <v>61</v>
      </c>
      <c r="B54" s="42">
        <v>41.7</v>
      </c>
      <c r="C54" s="22">
        <v>100</v>
      </c>
      <c r="D54" s="22">
        <v>9.6</v>
      </c>
      <c r="E54" s="22">
        <v>14.2</v>
      </c>
      <c r="F54" s="22">
        <v>19.600000000000001</v>
      </c>
      <c r="G54" s="22">
        <v>14.4</v>
      </c>
      <c r="H54" s="22">
        <v>15.7</v>
      </c>
      <c r="I54" s="22">
        <v>10.9</v>
      </c>
      <c r="J54" s="22">
        <v>5.6</v>
      </c>
      <c r="K54" s="22">
        <v>3</v>
      </c>
      <c r="L54" s="22">
        <v>6.2</v>
      </c>
      <c r="M54" s="22">
        <v>0.8</v>
      </c>
      <c r="N54" s="24">
        <v>48.9</v>
      </c>
      <c r="O54" s="22"/>
      <c r="P54" s="22"/>
      <c r="Q54" s="22"/>
      <c r="R54" s="22"/>
      <c r="S54" s="22"/>
      <c r="T54" s="22"/>
      <c r="U54" s="22"/>
      <c r="V54" s="22"/>
      <c r="W54" s="22"/>
      <c r="X54" s="22"/>
      <c r="Y54" s="14"/>
    </row>
    <row r="55" spans="1:25" ht="11.25" customHeight="1" x14ac:dyDescent="0.15">
      <c r="A55" s="13" t="s">
        <v>62</v>
      </c>
      <c r="B55" s="42">
        <v>35.5</v>
      </c>
      <c r="C55" s="22">
        <v>100</v>
      </c>
      <c r="D55" s="22">
        <v>13.1</v>
      </c>
      <c r="E55" s="22">
        <v>18.3</v>
      </c>
      <c r="F55" s="22">
        <v>18.600000000000001</v>
      </c>
      <c r="G55" s="22">
        <v>13.4</v>
      </c>
      <c r="H55" s="22">
        <v>12.1</v>
      </c>
      <c r="I55" s="22">
        <v>12.4</v>
      </c>
      <c r="J55" s="22">
        <v>5.3</v>
      </c>
      <c r="K55" s="22">
        <v>1.7</v>
      </c>
      <c r="L55" s="22">
        <v>4.9000000000000004</v>
      </c>
      <c r="M55" s="22">
        <v>0</v>
      </c>
      <c r="N55" s="24">
        <v>42.8</v>
      </c>
      <c r="O55" s="22"/>
      <c r="P55" s="22"/>
      <c r="Q55" s="22"/>
      <c r="R55" s="22"/>
      <c r="S55" s="22"/>
      <c r="T55" s="22"/>
      <c r="U55" s="22"/>
      <c r="V55" s="22"/>
      <c r="W55" s="22"/>
      <c r="X55" s="22"/>
      <c r="Y55" s="14"/>
    </row>
    <row r="56" spans="1:25" ht="11.25" customHeight="1" x14ac:dyDescent="0.15">
      <c r="A56" s="13" t="s">
        <v>63</v>
      </c>
      <c r="B56" s="42">
        <v>32.200000000000003</v>
      </c>
      <c r="C56" s="22">
        <v>100</v>
      </c>
      <c r="D56" s="22">
        <v>15</v>
      </c>
      <c r="E56" s="22">
        <v>18.2</v>
      </c>
      <c r="F56" s="22">
        <v>20.2</v>
      </c>
      <c r="G56" s="22">
        <v>13.4</v>
      </c>
      <c r="H56" s="22">
        <v>15.3</v>
      </c>
      <c r="I56" s="22">
        <v>8</v>
      </c>
      <c r="J56" s="22">
        <v>3.7</v>
      </c>
      <c r="K56" s="22">
        <v>1.2</v>
      </c>
      <c r="L56" s="22">
        <v>3.7</v>
      </c>
      <c r="M56" s="22">
        <v>1.4</v>
      </c>
      <c r="N56" s="24">
        <v>35.6</v>
      </c>
      <c r="O56" s="22"/>
      <c r="P56" s="22"/>
      <c r="Q56" s="22"/>
      <c r="R56" s="22"/>
      <c r="S56" s="22"/>
      <c r="T56" s="22"/>
      <c r="U56" s="22"/>
      <c r="V56" s="22"/>
      <c r="W56" s="22"/>
      <c r="X56" s="22"/>
      <c r="Y56" s="14"/>
    </row>
    <row r="57" spans="1:25" ht="11.25" customHeight="1" x14ac:dyDescent="0.15">
      <c r="A57" s="13" t="s">
        <v>64</v>
      </c>
      <c r="B57" s="42">
        <v>19.399999999999999</v>
      </c>
      <c r="C57" s="22">
        <v>100</v>
      </c>
      <c r="D57" s="22">
        <v>19.899999999999999</v>
      </c>
      <c r="E57" s="22">
        <v>22.6</v>
      </c>
      <c r="F57" s="22">
        <v>9.6999999999999993</v>
      </c>
      <c r="G57" s="22">
        <v>11.2</v>
      </c>
      <c r="H57" s="22">
        <v>15.9</v>
      </c>
      <c r="I57" s="22">
        <v>9.6</v>
      </c>
      <c r="J57" s="22">
        <v>3.9</v>
      </c>
      <c r="K57" s="22">
        <v>1.5</v>
      </c>
      <c r="L57" s="22">
        <v>1.1000000000000001</v>
      </c>
      <c r="M57" s="22">
        <v>4.5</v>
      </c>
      <c r="N57" s="24">
        <v>31.5</v>
      </c>
      <c r="O57" s="22"/>
      <c r="P57" s="22"/>
      <c r="Q57" s="22"/>
      <c r="R57" s="22"/>
      <c r="S57" s="22"/>
      <c r="T57" s="22"/>
      <c r="U57" s="22"/>
      <c r="V57" s="22"/>
      <c r="W57" s="22"/>
      <c r="X57" s="22"/>
      <c r="Y57" s="14"/>
    </row>
    <row r="58" spans="1:25" ht="11.25" customHeight="1" x14ac:dyDescent="0.15">
      <c r="A58" s="23" t="s">
        <v>224</v>
      </c>
      <c r="B58" s="42"/>
      <c r="C58" s="22"/>
      <c r="D58" s="22"/>
      <c r="E58" s="22"/>
      <c r="F58" s="22"/>
      <c r="G58" s="22"/>
      <c r="H58" s="22"/>
      <c r="I58" s="22"/>
      <c r="J58" s="22"/>
      <c r="K58" s="22"/>
      <c r="L58" s="22"/>
      <c r="M58" s="22"/>
      <c r="N58" s="24"/>
      <c r="O58" s="22"/>
      <c r="P58" s="22"/>
      <c r="Q58" s="22"/>
      <c r="R58" s="22"/>
      <c r="S58" s="22"/>
      <c r="T58" s="22"/>
      <c r="U58" s="22"/>
      <c r="V58" s="22"/>
      <c r="W58" s="22"/>
      <c r="X58" s="22"/>
      <c r="Y58" s="14"/>
    </row>
    <row r="59" spans="1:25" ht="11.25" customHeight="1" x14ac:dyDescent="0.15">
      <c r="A59" s="13" t="s">
        <v>77</v>
      </c>
      <c r="B59" s="42">
        <v>23.8</v>
      </c>
      <c r="C59" s="22">
        <v>100</v>
      </c>
      <c r="D59" s="22">
        <v>21.8</v>
      </c>
      <c r="E59" s="22">
        <v>19.899999999999999</v>
      </c>
      <c r="F59" s="22">
        <v>20.2</v>
      </c>
      <c r="G59" s="22">
        <v>14.3</v>
      </c>
      <c r="H59" s="22">
        <v>10.9</v>
      </c>
      <c r="I59" s="22">
        <v>6.4</v>
      </c>
      <c r="J59" s="22">
        <v>2.1</v>
      </c>
      <c r="K59" s="22">
        <v>1.1000000000000001</v>
      </c>
      <c r="L59" s="22">
        <v>1.7</v>
      </c>
      <c r="M59" s="22">
        <v>1.6</v>
      </c>
      <c r="N59" s="24">
        <v>26.7</v>
      </c>
      <c r="O59" s="22"/>
      <c r="P59" s="22"/>
      <c r="Q59" s="22"/>
      <c r="R59" s="22"/>
      <c r="S59" s="22"/>
      <c r="T59" s="22"/>
      <c r="U59" s="22"/>
      <c r="V59" s="22"/>
      <c r="W59" s="22"/>
      <c r="X59" s="22"/>
      <c r="Y59" s="14"/>
    </row>
    <row r="60" spans="1:25" ht="11.25" customHeight="1" x14ac:dyDescent="0.15">
      <c r="A60" s="13" t="s">
        <v>78</v>
      </c>
      <c r="B60" s="42">
        <v>30.5</v>
      </c>
      <c r="C60" s="22">
        <v>100</v>
      </c>
      <c r="D60" s="22">
        <v>15.9</v>
      </c>
      <c r="E60" s="22">
        <v>24</v>
      </c>
      <c r="F60" s="22">
        <v>15.7</v>
      </c>
      <c r="G60" s="22">
        <v>12.6</v>
      </c>
      <c r="H60" s="22">
        <v>9</v>
      </c>
      <c r="I60" s="22">
        <v>9.6999999999999993</v>
      </c>
      <c r="J60" s="22">
        <v>4.8</v>
      </c>
      <c r="K60" s="22">
        <v>1.8</v>
      </c>
      <c r="L60" s="22">
        <v>5.6</v>
      </c>
      <c r="M60" s="22">
        <v>1</v>
      </c>
      <c r="N60" s="24">
        <v>40.700000000000003</v>
      </c>
      <c r="O60" s="22"/>
      <c r="P60" s="22"/>
      <c r="Q60" s="22"/>
      <c r="R60" s="22"/>
      <c r="S60" s="22"/>
      <c r="T60" s="22"/>
      <c r="U60" s="22"/>
      <c r="V60" s="22"/>
      <c r="W60" s="22"/>
      <c r="X60" s="22"/>
      <c r="Y60" s="14"/>
    </row>
    <row r="61" spans="1:25" ht="11.25" customHeight="1" x14ac:dyDescent="0.15">
      <c r="A61" s="13" t="s">
        <v>79</v>
      </c>
      <c r="B61" s="42">
        <v>48.9</v>
      </c>
      <c r="C61" s="22">
        <v>100</v>
      </c>
      <c r="D61" s="22">
        <v>9.3000000000000007</v>
      </c>
      <c r="E61" s="22">
        <v>14.1</v>
      </c>
      <c r="F61" s="22">
        <v>17.3</v>
      </c>
      <c r="G61" s="22">
        <v>12.9</v>
      </c>
      <c r="H61" s="22">
        <v>17.100000000000001</v>
      </c>
      <c r="I61" s="22">
        <v>15</v>
      </c>
      <c r="J61" s="22">
        <v>5.5</v>
      </c>
      <c r="K61" s="22">
        <v>2.4</v>
      </c>
      <c r="L61" s="22">
        <v>6.2</v>
      </c>
      <c r="M61" s="22">
        <v>0.1</v>
      </c>
      <c r="N61" s="24">
        <v>50.2</v>
      </c>
      <c r="O61" s="22"/>
      <c r="P61" s="22"/>
      <c r="Q61" s="22"/>
      <c r="R61" s="22"/>
      <c r="S61" s="22"/>
      <c r="T61" s="22"/>
      <c r="U61" s="22"/>
      <c r="V61" s="22"/>
      <c r="W61" s="22"/>
      <c r="X61" s="22"/>
      <c r="Y61" s="14"/>
    </row>
    <row r="62" spans="1:25" ht="11.25" customHeight="1" x14ac:dyDescent="0.15">
      <c r="A62" s="13" t="s">
        <v>80</v>
      </c>
      <c r="B62" s="42">
        <v>46.8</v>
      </c>
      <c r="C62" s="22">
        <v>100</v>
      </c>
      <c r="D62" s="22">
        <v>7.4</v>
      </c>
      <c r="E62" s="22">
        <v>11.6</v>
      </c>
      <c r="F62" s="22">
        <v>24</v>
      </c>
      <c r="G62" s="22">
        <v>13.9</v>
      </c>
      <c r="H62" s="22">
        <v>14.8</v>
      </c>
      <c r="I62" s="22">
        <v>12.8</v>
      </c>
      <c r="J62" s="22">
        <v>6.9</v>
      </c>
      <c r="K62" s="22">
        <v>2.7</v>
      </c>
      <c r="L62" s="22">
        <v>5.0999999999999996</v>
      </c>
      <c r="M62" s="22">
        <v>0.8</v>
      </c>
      <c r="N62" s="24">
        <v>49</v>
      </c>
      <c r="O62" s="22"/>
      <c r="P62" s="22"/>
      <c r="Q62" s="22"/>
      <c r="R62" s="22"/>
      <c r="S62" s="22"/>
      <c r="T62" s="22"/>
      <c r="U62" s="22"/>
      <c r="V62" s="22"/>
      <c r="W62" s="22"/>
      <c r="X62" s="22"/>
      <c r="Y62" s="14"/>
    </row>
    <row r="63" spans="1:25" ht="11.25" customHeight="1" x14ac:dyDescent="0.15">
      <c r="A63" s="13" t="s">
        <v>81</v>
      </c>
      <c r="B63" s="42">
        <v>51.6</v>
      </c>
      <c r="C63" s="22">
        <v>100</v>
      </c>
      <c r="D63" s="22">
        <v>17.100000000000001</v>
      </c>
      <c r="E63" s="22">
        <v>9.8000000000000007</v>
      </c>
      <c r="F63" s="22">
        <v>9</v>
      </c>
      <c r="G63" s="22">
        <v>19.7</v>
      </c>
      <c r="H63" s="22">
        <v>23.8</v>
      </c>
      <c r="I63" s="22">
        <v>7.1</v>
      </c>
      <c r="J63" s="22" t="s">
        <v>820</v>
      </c>
      <c r="K63" s="22">
        <v>6</v>
      </c>
      <c r="L63" s="22">
        <v>7.4</v>
      </c>
      <c r="M63" s="22" t="s">
        <v>820</v>
      </c>
      <c r="N63" s="24">
        <v>49.5</v>
      </c>
      <c r="O63" s="22"/>
      <c r="P63" s="22"/>
      <c r="Q63" s="22"/>
      <c r="R63" s="22"/>
      <c r="S63" s="22"/>
      <c r="T63" s="22"/>
      <c r="U63" s="22"/>
      <c r="V63" s="22"/>
      <c r="W63" s="22"/>
      <c r="X63" s="22"/>
      <c r="Y63" s="14"/>
    </row>
    <row r="64" spans="1:25" ht="11.25" customHeight="1" x14ac:dyDescent="0.15">
      <c r="A64" s="13" t="s">
        <v>82</v>
      </c>
      <c r="B64" s="42">
        <v>71</v>
      </c>
      <c r="C64" s="22">
        <v>100</v>
      </c>
      <c r="D64" s="22">
        <v>3.1</v>
      </c>
      <c r="E64" s="22">
        <v>8.6</v>
      </c>
      <c r="F64" s="22">
        <v>19.899999999999999</v>
      </c>
      <c r="G64" s="22">
        <v>19.5</v>
      </c>
      <c r="H64" s="22">
        <v>14.9</v>
      </c>
      <c r="I64" s="22">
        <v>15.5</v>
      </c>
      <c r="J64" s="22">
        <v>6.2</v>
      </c>
      <c r="K64" s="22">
        <v>3.9</v>
      </c>
      <c r="L64" s="22">
        <v>8.4</v>
      </c>
      <c r="M64" s="22" t="s">
        <v>820</v>
      </c>
      <c r="N64" s="24">
        <v>59.6</v>
      </c>
      <c r="O64" s="22"/>
      <c r="P64" s="22"/>
      <c r="Q64" s="22"/>
      <c r="R64" s="22"/>
      <c r="S64" s="22"/>
      <c r="T64" s="22"/>
      <c r="U64" s="22"/>
      <c r="V64" s="22"/>
      <c r="W64" s="22"/>
      <c r="X64" s="22"/>
      <c r="Y64" s="14"/>
    </row>
    <row r="65" spans="1:25" ht="11.25" customHeight="1" x14ac:dyDescent="0.15">
      <c r="A65" s="13" t="s">
        <v>83</v>
      </c>
      <c r="B65" s="42">
        <v>34.4</v>
      </c>
      <c r="C65" s="22" t="s">
        <v>746</v>
      </c>
      <c r="D65" s="22" t="s">
        <v>746</v>
      </c>
      <c r="E65" s="22" t="s">
        <v>746</v>
      </c>
      <c r="F65" s="22" t="s">
        <v>746</v>
      </c>
      <c r="G65" s="22" t="s">
        <v>746</v>
      </c>
      <c r="H65" s="22" t="s">
        <v>746</v>
      </c>
      <c r="I65" s="22" t="s">
        <v>746</v>
      </c>
      <c r="J65" s="22" t="s">
        <v>746</v>
      </c>
      <c r="K65" s="22" t="s">
        <v>746</v>
      </c>
      <c r="L65" s="22" t="s">
        <v>746</v>
      </c>
      <c r="M65" s="22" t="s">
        <v>746</v>
      </c>
      <c r="N65" s="24" t="s">
        <v>746</v>
      </c>
      <c r="O65" s="22"/>
      <c r="P65" s="22"/>
      <c r="Q65" s="22"/>
      <c r="R65" s="22"/>
      <c r="S65" s="22"/>
      <c r="T65" s="22"/>
      <c r="U65" s="22"/>
      <c r="V65" s="22"/>
      <c r="W65" s="22"/>
      <c r="X65" s="22"/>
      <c r="Y65" s="14"/>
    </row>
    <row r="66" spans="1:25" ht="11.25" customHeight="1" x14ac:dyDescent="0.15">
      <c r="A66" s="23" t="s">
        <v>84</v>
      </c>
      <c r="B66" s="42"/>
      <c r="C66" s="22"/>
      <c r="D66" s="22"/>
      <c r="E66" s="22"/>
      <c r="F66" s="22"/>
      <c r="G66" s="22"/>
      <c r="H66" s="22"/>
      <c r="I66" s="22"/>
      <c r="J66" s="22"/>
      <c r="K66" s="22"/>
      <c r="L66" s="22"/>
      <c r="M66" s="22"/>
      <c r="N66" s="24"/>
      <c r="O66" s="22"/>
      <c r="P66" s="22"/>
      <c r="Q66" s="22"/>
      <c r="R66" s="22"/>
      <c r="S66" s="22"/>
      <c r="T66" s="22"/>
      <c r="U66" s="22"/>
      <c r="V66" s="22"/>
      <c r="W66" s="22"/>
      <c r="X66" s="22"/>
      <c r="Y66" s="14"/>
    </row>
    <row r="67" spans="1:25" ht="11.25" customHeight="1" x14ac:dyDescent="0.15">
      <c r="A67" s="13" t="s">
        <v>85</v>
      </c>
      <c r="B67" s="42">
        <v>44.7</v>
      </c>
      <c r="C67" s="22">
        <v>100</v>
      </c>
      <c r="D67" s="22">
        <v>10.8</v>
      </c>
      <c r="E67" s="22">
        <v>15.5</v>
      </c>
      <c r="F67" s="22">
        <v>19.7</v>
      </c>
      <c r="G67" s="22">
        <v>14.9</v>
      </c>
      <c r="H67" s="22">
        <v>14.6</v>
      </c>
      <c r="I67" s="22">
        <v>11.8</v>
      </c>
      <c r="J67" s="22">
        <v>5.2</v>
      </c>
      <c r="K67" s="22">
        <v>2.5</v>
      </c>
      <c r="L67" s="22">
        <v>4.5</v>
      </c>
      <c r="M67" s="22">
        <v>0.5</v>
      </c>
      <c r="N67" s="24">
        <v>44.1</v>
      </c>
      <c r="O67" s="22"/>
      <c r="P67" s="22"/>
      <c r="Q67" s="22"/>
      <c r="R67" s="22"/>
      <c r="S67" s="22"/>
      <c r="T67" s="22"/>
      <c r="U67" s="22"/>
      <c r="V67" s="22"/>
      <c r="W67" s="22"/>
      <c r="X67" s="22"/>
      <c r="Y67" s="14"/>
    </row>
    <row r="68" spans="1:25" ht="11.25" customHeight="1" x14ac:dyDescent="0.15">
      <c r="A68" s="13" t="s">
        <v>86</v>
      </c>
      <c r="B68" s="42">
        <v>20.100000000000001</v>
      </c>
      <c r="C68" s="22">
        <v>100</v>
      </c>
      <c r="D68" s="22">
        <v>22.7</v>
      </c>
      <c r="E68" s="22">
        <v>20</v>
      </c>
      <c r="F68" s="22">
        <v>13.8</v>
      </c>
      <c r="G68" s="22">
        <v>10.4</v>
      </c>
      <c r="H68" s="22">
        <v>10.5</v>
      </c>
      <c r="I68" s="22">
        <v>10.199999999999999</v>
      </c>
      <c r="J68" s="22">
        <v>3.5</v>
      </c>
      <c r="K68" s="22">
        <v>0.8</v>
      </c>
      <c r="L68" s="22">
        <v>6.4</v>
      </c>
      <c r="M68" s="22">
        <v>1.7</v>
      </c>
      <c r="N68" s="24">
        <v>39.5</v>
      </c>
      <c r="O68" s="22"/>
      <c r="P68" s="22"/>
      <c r="Q68" s="22"/>
      <c r="R68" s="22"/>
      <c r="S68" s="22"/>
      <c r="T68" s="22"/>
      <c r="U68" s="22"/>
      <c r="V68" s="22"/>
      <c r="W68" s="22"/>
      <c r="X68" s="22"/>
      <c r="Y68" s="14"/>
    </row>
    <row r="69" spans="1:25" ht="11.25" customHeight="1" x14ac:dyDescent="0.15">
      <c r="A69" s="13" t="s">
        <v>87</v>
      </c>
      <c r="B69" s="42">
        <v>21.9</v>
      </c>
      <c r="C69" s="22">
        <v>100</v>
      </c>
      <c r="D69" s="22">
        <v>16.7</v>
      </c>
      <c r="E69" s="22">
        <v>28.3</v>
      </c>
      <c r="F69" s="22">
        <v>10.4</v>
      </c>
      <c r="G69" s="22">
        <v>18.5</v>
      </c>
      <c r="H69" s="22">
        <v>11.5</v>
      </c>
      <c r="I69" s="22">
        <v>7</v>
      </c>
      <c r="J69" s="22">
        <v>6.3</v>
      </c>
      <c r="K69" s="22">
        <v>0.2</v>
      </c>
      <c r="L69" s="22">
        <v>1.2</v>
      </c>
      <c r="M69" s="22" t="s">
        <v>820</v>
      </c>
      <c r="N69" s="24">
        <v>29.3</v>
      </c>
      <c r="O69" s="22"/>
      <c r="P69" s="22"/>
      <c r="Q69" s="22"/>
      <c r="R69" s="22"/>
      <c r="S69" s="22"/>
      <c r="T69" s="22"/>
      <c r="U69" s="22"/>
      <c r="V69" s="22"/>
      <c r="W69" s="22"/>
      <c r="X69" s="22"/>
      <c r="Y69" s="14"/>
    </row>
    <row r="70" spans="1:25" ht="11.25" customHeight="1" x14ac:dyDescent="0.15">
      <c r="A70" s="13" t="s">
        <v>88</v>
      </c>
      <c r="B70" s="42">
        <v>29.7</v>
      </c>
      <c r="C70" s="22">
        <v>100</v>
      </c>
      <c r="D70" s="22">
        <v>15.4</v>
      </c>
      <c r="E70" s="22">
        <v>19.3</v>
      </c>
      <c r="F70" s="22">
        <v>17.2</v>
      </c>
      <c r="G70" s="22">
        <v>12</v>
      </c>
      <c r="H70" s="22">
        <v>13.2</v>
      </c>
      <c r="I70" s="22">
        <v>10</v>
      </c>
      <c r="J70" s="22">
        <v>3.7</v>
      </c>
      <c r="K70" s="22">
        <v>1.3</v>
      </c>
      <c r="L70" s="22">
        <v>6.6</v>
      </c>
      <c r="M70" s="22">
        <v>1.3</v>
      </c>
      <c r="N70" s="24">
        <v>42.5</v>
      </c>
      <c r="O70" s="22"/>
      <c r="P70" s="22"/>
      <c r="Q70" s="22"/>
      <c r="R70" s="22"/>
      <c r="S70" s="22"/>
      <c r="T70" s="22"/>
      <c r="U70" s="22"/>
      <c r="V70" s="22"/>
      <c r="W70" s="22"/>
      <c r="X70" s="22"/>
      <c r="Y70" s="14"/>
    </row>
    <row r="71" spans="1:25" ht="11.25" customHeight="1" x14ac:dyDescent="0.15">
      <c r="A71" s="13" t="s">
        <v>89</v>
      </c>
      <c r="B71" s="42">
        <v>13.6</v>
      </c>
      <c r="C71" s="22">
        <v>100</v>
      </c>
      <c r="D71" s="22">
        <v>32.200000000000003</v>
      </c>
      <c r="E71" s="22">
        <v>19.100000000000001</v>
      </c>
      <c r="F71" s="22">
        <v>13</v>
      </c>
      <c r="G71" s="22">
        <v>8.1</v>
      </c>
      <c r="H71" s="22">
        <v>5.9</v>
      </c>
      <c r="I71" s="22">
        <v>11.4</v>
      </c>
      <c r="J71" s="22">
        <v>3.1</v>
      </c>
      <c r="K71" s="22">
        <v>0.4</v>
      </c>
      <c r="L71" s="22">
        <v>4.9000000000000004</v>
      </c>
      <c r="M71" s="22">
        <v>1.9</v>
      </c>
      <c r="N71" s="24">
        <v>33.5</v>
      </c>
      <c r="O71" s="22"/>
      <c r="P71" s="22"/>
      <c r="Q71" s="22"/>
      <c r="R71" s="22"/>
      <c r="S71" s="22"/>
      <c r="T71" s="22"/>
      <c r="U71" s="22"/>
      <c r="V71" s="22"/>
      <c r="W71" s="22"/>
      <c r="X71" s="22"/>
      <c r="Y71" s="14"/>
    </row>
    <row r="72" spans="1:25" ht="11.25" customHeight="1" x14ac:dyDescent="0.15">
      <c r="A72" s="13" t="s">
        <v>90</v>
      </c>
      <c r="B72" s="63">
        <v>31.4</v>
      </c>
      <c r="C72" s="22">
        <v>100</v>
      </c>
      <c r="D72" s="28">
        <v>21.1</v>
      </c>
      <c r="E72" s="28">
        <v>20.9</v>
      </c>
      <c r="F72" s="28">
        <v>9.1999999999999993</v>
      </c>
      <c r="G72" s="28">
        <v>3.8</v>
      </c>
      <c r="H72" s="28">
        <v>15.6</v>
      </c>
      <c r="I72" s="28">
        <v>10.199999999999999</v>
      </c>
      <c r="J72" s="28">
        <v>2.2999999999999998</v>
      </c>
      <c r="K72" s="28">
        <v>0.8</v>
      </c>
      <c r="L72" s="28">
        <v>14.1</v>
      </c>
      <c r="M72" s="28">
        <v>1.9</v>
      </c>
      <c r="N72" s="27">
        <v>55.5</v>
      </c>
      <c r="O72" s="22"/>
      <c r="P72" s="22"/>
      <c r="Q72" s="22"/>
      <c r="R72" s="22"/>
      <c r="S72" s="22"/>
      <c r="T72" s="22"/>
      <c r="U72" s="22"/>
      <c r="V72" s="22"/>
      <c r="W72" s="22"/>
      <c r="X72" s="22"/>
      <c r="Y72" s="14"/>
    </row>
    <row r="73" spans="1:25" ht="11.25" customHeight="1" x14ac:dyDescent="0.15">
      <c r="A73" s="43" t="s">
        <v>284</v>
      </c>
      <c r="B73" s="20"/>
      <c r="C73" s="20"/>
      <c r="D73" s="20"/>
      <c r="E73" s="20"/>
      <c r="F73" s="20"/>
      <c r="G73" s="20"/>
      <c r="H73" s="20"/>
      <c r="I73" s="20"/>
      <c r="J73" s="20"/>
      <c r="K73" s="20"/>
      <c r="L73" s="20"/>
      <c r="M73" s="20"/>
      <c r="N73" s="20"/>
      <c r="O73" s="22"/>
      <c r="P73" s="22"/>
      <c r="Q73" s="22"/>
      <c r="R73" s="22"/>
      <c r="S73" s="22"/>
      <c r="T73" s="22"/>
      <c r="U73" s="22"/>
      <c r="V73" s="22"/>
      <c r="W73" s="22"/>
      <c r="X73" s="22"/>
      <c r="Y73" s="14"/>
    </row>
    <row r="74" spans="1:25" ht="11.25" customHeight="1" x14ac:dyDescent="0.15">
      <c r="A74" s="15" t="s">
        <v>283</v>
      </c>
      <c r="B74" s="22"/>
      <c r="C74" s="22"/>
      <c r="D74" s="22"/>
      <c r="E74" s="22"/>
      <c r="F74" s="22"/>
      <c r="G74" s="22"/>
      <c r="H74" s="22"/>
      <c r="I74" s="22"/>
      <c r="J74" s="22"/>
      <c r="K74" s="22"/>
      <c r="L74" s="22"/>
      <c r="M74" s="22"/>
      <c r="N74" s="22"/>
      <c r="O74" s="22"/>
      <c r="P74" s="22"/>
      <c r="Q74" s="22"/>
      <c r="R74" s="22"/>
      <c r="S74" s="22"/>
      <c r="T74" s="22"/>
      <c r="U74" s="22"/>
      <c r="V74" s="22"/>
      <c r="W74" s="22"/>
      <c r="X74" s="22"/>
      <c r="Y74" s="14"/>
    </row>
    <row r="75" spans="1:25" ht="11.25" customHeight="1" x14ac:dyDescent="0.15">
      <c r="A75" s="15" t="s">
        <v>694</v>
      </c>
      <c r="B75" s="22"/>
      <c r="C75" s="22"/>
      <c r="D75" s="22"/>
      <c r="E75" s="22"/>
      <c r="F75" s="22"/>
      <c r="G75" s="14" t="s">
        <v>695</v>
      </c>
      <c r="H75" s="22"/>
      <c r="I75" s="22"/>
      <c r="J75" s="22"/>
      <c r="K75" s="22"/>
      <c r="L75" s="22"/>
      <c r="M75" s="22"/>
      <c r="N75" s="22"/>
      <c r="O75" s="22"/>
      <c r="P75" s="22"/>
      <c r="Q75" s="22"/>
      <c r="R75" s="22"/>
      <c r="S75" s="22"/>
      <c r="T75" s="22"/>
      <c r="U75" s="22"/>
      <c r="V75" s="22"/>
      <c r="W75" s="22"/>
      <c r="X75" s="22"/>
      <c r="Y75" s="14"/>
    </row>
    <row r="76" spans="1:25" x14ac:dyDescent="0.15">
      <c r="A76" s="15" t="s">
        <v>692</v>
      </c>
      <c r="B76" s="22"/>
      <c r="C76" s="22"/>
      <c r="D76" s="22"/>
      <c r="E76" s="22"/>
      <c r="F76" s="22"/>
      <c r="G76" s="30" t="s">
        <v>693</v>
      </c>
      <c r="H76" s="22"/>
      <c r="I76" s="22"/>
      <c r="J76" s="22"/>
      <c r="K76" s="22"/>
      <c r="L76" s="22"/>
      <c r="M76" s="22"/>
      <c r="N76" s="22"/>
      <c r="O76" s="22"/>
      <c r="P76" s="22"/>
      <c r="Q76" s="22"/>
      <c r="R76" s="22"/>
      <c r="S76" s="22"/>
      <c r="T76" s="22"/>
      <c r="U76" s="22"/>
      <c r="V76" s="22"/>
      <c r="W76" s="22"/>
      <c r="X76" s="22"/>
      <c r="Y76" s="14"/>
    </row>
    <row r="77" spans="1:25" x14ac:dyDescent="0.15">
      <c r="A77" s="15"/>
      <c r="B77" s="22"/>
      <c r="C77" s="22"/>
      <c r="D77" s="22"/>
      <c r="E77" s="22"/>
      <c r="F77" s="22"/>
      <c r="G77" s="22"/>
      <c r="H77" s="22"/>
      <c r="I77" s="22"/>
      <c r="J77" s="22"/>
      <c r="K77" s="22"/>
      <c r="L77" s="22"/>
      <c r="M77" s="22"/>
      <c r="N77" s="22"/>
      <c r="O77" s="22"/>
      <c r="P77" s="22"/>
      <c r="Q77" s="22"/>
      <c r="R77" s="22"/>
      <c r="S77" s="22"/>
      <c r="T77" s="22"/>
      <c r="U77" s="22"/>
      <c r="V77" s="22"/>
      <c r="W77" s="22"/>
      <c r="X77" s="22"/>
      <c r="Y77" s="14"/>
    </row>
    <row r="78" spans="1:25" x14ac:dyDescent="0.15">
      <c r="A78" s="15"/>
      <c r="B78" s="22"/>
      <c r="C78" s="22"/>
      <c r="D78" s="22"/>
      <c r="E78" s="22"/>
      <c r="F78" s="22"/>
      <c r="G78" s="22"/>
      <c r="H78" s="22"/>
      <c r="I78" s="22"/>
      <c r="J78" s="22"/>
      <c r="K78" s="22"/>
      <c r="L78" s="22"/>
      <c r="M78" s="22"/>
      <c r="N78" s="22"/>
      <c r="O78" s="22"/>
      <c r="P78" s="22"/>
      <c r="Q78" s="22"/>
      <c r="R78" s="22"/>
      <c r="S78" s="22"/>
      <c r="T78" s="22"/>
      <c r="U78" s="22"/>
      <c r="V78" s="22"/>
      <c r="W78" s="22"/>
      <c r="X78" s="22"/>
      <c r="Y78" s="14"/>
    </row>
    <row r="79" spans="1:25" x14ac:dyDescent="0.15">
      <c r="A79" s="15"/>
      <c r="B79" s="22"/>
      <c r="C79" s="22"/>
      <c r="D79" s="22"/>
      <c r="E79" s="22"/>
      <c r="F79" s="22"/>
      <c r="G79" s="22"/>
      <c r="H79" s="22"/>
      <c r="I79" s="22"/>
      <c r="J79" s="22"/>
      <c r="K79" s="22"/>
      <c r="L79" s="22"/>
      <c r="M79" s="22"/>
      <c r="N79" s="22"/>
      <c r="O79" s="22"/>
      <c r="P79" s="22"/>
      <c r="Q79" s="22"/>
      <c r="R79" s="22"/>
      <c r="S79" s="22"/>
      <c r="T79" s="22"/>
      <c r="U79" s="22"/>
      <c r="V79" s="22"/>
      <c r="W79" s="22"/>
      <c r="X79" s="22"/>
      <c r="Y79" s="14"/>
    </row>
    <row r="80" spans="1:25" ht="18.75" x14ac:dyDescent="0.15">
      <c r="A80" s="239" t="s">
        <v>825</v>
      </c>
      <c r="B80" s="209"/>
      <c r="C80" s="209"/>
      <c r="D80" s="209"/>
      <c r="E80" s="209"/>
      <c r="F80" s="209"/>
      <c r="G80" s="209"/>
      <c r="H80" s="209"/>
      <c r="I80" s="209"/>
      <c r="J80" s="209"/>
      <c r="K80" s="209"/>
      <c r="L80" s="209"/>
      <c r="M80" s="209"/>
      <c r="N80" s="209"/>
    </row>
    <row r="81" spans="1:28" s="8" customFormat="1" ht="18.75" customHeight="1" x14ac:dyDescent="0.2">
      <c r="A81" s="325" t="s">
        <v>788</v>
      </c>
      <c r="B81" s="207"/>
      <c r="C81" s="207"/>
      <c r="D81" s="207"/>
      <c r="E81" s="207"/>
      <c r="F81" s="207"/>
      <c r="G81" s="207" t="s">
        <v>835</v>
      </c>
      <c r="H81" s="268"/>
      <c r="I81" s="268"/>
      <c r="J81" s="268"/>
      <c r="K81" s="268"/>
      <c r="L81" s="268"/>
      <c r="M81" s="268"/>
      <c r="N81" s="268"/>
      <c r="O81" s="7"/>
      <c r="P81" s="7"/>
      <c r="Q81" s="7"/>
      <c r="R81" s="7"/>
      <c r="S81" s="7"/>
      <c r="T81" s="7"/>
      <c r="U81" s="7"/>
      <c r="V81" s="7"/>
      <c r="W81" s="7"/>
      <c r="X81" s="7"/>
      <c r="Y81" s="7"/>
      <c r="Z81" s="7"/>
      <c r="AA81" s="7"/>
      <c r="AB81" s="7"/>
    </row>
    <row r="82" spans="1:28" s="8" customFormat="1" x14ac:dyDescent="0.15">
      <c r="A82" s="248"/>
      <c r="B82" s="249"/>
      <c r="C82" s="249"/>
      <c r="D82" s="249"/>
      <c r="E82" s="249"/>
      <c r="F82" s="248"/>
      <c r="G82" s="248"/>
      <c r="H82" s="248"/>
      <c r="I82" s="249"/>
      <c r="J82" s="249"/>
      <c r="K82" s="249"/>
      <c r="L82" s="249"/>
      <c r="M82" s="249"/>
      <c r="N82" s="249"/>
      <c r="O82" s="7"/>
      <c r="P82" s="7"/>
      <c r="Q82" s="7"/>
      <c r="R82" s="7"/>
      <c r="S82" s="7"/>
      <c r="T82" s="7"/>
      <c r="U82" s="7"/>
      <c r="V82" s="7"/>
      <c r="W82" s="7"/>
      <c r="X82" s="7"/>
      <c r="Y82" s="7"/>
      <c r="Z82" s="7"/>
      <c r="AA82" s="7"/>
      <c r="AB82" s="7"/>
    </row>
    <row r="83" spans="1:28" ht="11.25" customHeight="1" x14ac:dyDescent="0.15">
      <c r="A83" s="209"/>
      <c r="B83" s="210"/>
      <c r="C83" s="210"/>
      <c r="D83" s="210"/>
      <c r="E83" s="210"/>
      <c r="F83" s="210"/>
      <c r="G83" s="210"/>
      <c r="H83" s="210"/>
      <c r="I83" s="210"/>
      <c r="J83" s="210"/>
      <c r="K83" s="210"/>
      <c r="L83" s="210"/>
      <c r="M83" s="211" t="s">
        <v>4</v>
      </c>
      <c r="N83" s="211"/>
      <c r="O83" s="10"/>
      <c r="P83" s="10"/>
      <c r="Q83" s="10"/>
      <c r="R83" s="10"/>
      <c r="S83" s="10"/>
      <c r="T83" s="10"/>
      <c r="U83" s="10"/>
      <c r="V83" s="10"/>
      <c r="W83" s="10"/>
      <c r="X83" s="10"/>
      <c r="Y83" s="10"/>
      <c r="Z83" s="10"/>
      <c r="AA83" s="10"/>
      <c r="AB83" s="10"/>
    </row>
    <row r="84" spans="1:28" ht="11.25" customHeight="1" x14ac:dyDescent="0.15">
      <c r="A84" s="212"/>
      <c r="B84" s="261" t="s">
        <v>5</v>
      </c>
      <c r="C84" s="215"/>
      <c r="D84" s="215"/>
      <c r="E84" s="215"/>
      <c r="F84" s="215"/>
      <c r="G84" s="215"/>
      <c r="H84" s="215"/>
      <c r="I84" s="215"/>
      <c r="J84" s="215"/>
      <c r="K84" s="215"/>
      <c r="L84" s="215"/>
      <c r="M84" s="215"/>
      <c r="N84" s="215"/>
      <c r="O84" s="10"/>
      <c r="P84" s="10"/>
      <c r="Q84" s="10"/>
      <c r="R84" s="10"/>
      <c r="S84" s="10"/>
      <c r="T84" s="10"/>
      <c r="U84" s="10"/>
      <c r="V84" s="10"/>
      <c r="W84" s="10"/>
      <c r="X84" s="10"/>
      <c r="Y84" s="10"/>
      <c r="Z84" s="10"/>
      <c r="AA84" s="10"/>
      <c r="AB84" s="10"/>
    </row>
    <row r="85" spans="1:28" ht="11.25" customHeight="1" x14ac:dyDescent="0.15">
      <c r="A85" s="274"/>
      <c r="B85" s="413" t="s">
        <v>293</v>
      </c>
      <c r="C85" s="414"/>
      <c r="D85" s="215"/>
      <c r="E85" s="215"/>
      <c r="F85" s="215"/>
      <c r="G85" s="215"/>
      <c r="H85" s="215"/>
      <c r="I85" s="215"/>
      <c r="J85" s="215"/>
      <c r="K85" s="215"/>
      <c r="L85" s="215"/>
      <c r="M85" s="215"/>
      <c r="N85" s="275"/>
      <c r="O85" s="10"/>
      <c r="P85" s="10"/>
      <c r="Q85" s="10"/>
      <c r="R85" s="10"/>
      <c r="S85" s="10"/>
      <c r="T85" s="10"/>
      <c r="U85" s="10"/>
      <c r="V85" s="10"/>
      <c r="W85" s="10"/>
      <c r="X85" s="10"/>
      <c r="Y85" s="10"/>
      <c r="Z85" s="10"/>
      <c r="AA85" s="10"/>
      <c r="AB85" s="10"/>
    </row>
    <row r="86" spans="1:28" s="41" customFormat="1" ht="21" x14ac:dyDescent="0.15">
      <c r="A86" s="276" t="s">
        <v>10</v>
      </c>
      <c r="B86" s="415"/>
      <c r="C86" s="416"/>
      <c r="D86" s="479" t="s">
        <v>209</v>
      </c>
      <c r="E86" s="453" t="s">
        <v>208</v>
      </c>
      <c r="F86" s="453" t="s">
        <v>291</v>
      </c>
      <c r="G86" s="453" t="s">
        <v>205</v>
      </c>
      <c r="H86" s="453" t="s">
        <v>204</v>
      </c>
      <c r="I86" s="453" t="s">
        <v>203</v>
      </c>
      <c r="J86" s="453" t="s">
        <v>288</v>
      </c>
      <c r="K86" s="453" t="s">
        <v>287</v>
      </c>
      <c r="L86" s="453" t="s">
        <v>286</v>
      </c>
      <c r="M86" s="481" t="s">
        <v>8</v>
      </c>
      <c r="N86" s="217" t="s">
        <v>201</v>
      </c>
      <c r="O86" s="40"/>
      <c r="P86" s="40"/>
      <c r="Q86" s="40"/>
      <c r="R86" s="40"/>
      <c r="S86" s="40"/>
      <c r="T86" s="40"/>
      <c r="U86" s="40"/>
      <c r="V86" s="40"/>
      <c r="W86" s="40"/>
      <c r="X86" s="40"/>
      <c r="Y86" s="40"/>
      <c r="Z86" s="40"/>
      <c r="AA86" s="40"/>
      <c r="AB86" s="40"/>
    </row>
    <row r="87" spans="1:28" s="41" customFormat="1" ht="11.25" customHeight="1" x14ac:dyDescent="0.15">
      <c r="A87" s="326"/>
      <c r="B87" s="511"/>
      <c r="C87" s="512"/>
      <c r="D87" s="513"/>
      <c r="E87" s="510"/>
      <c r="F87" s="510"/>
      <c r="G87" s="510"/>
      <c r="H87" s="510"/>
      <c r="I87" s="510"/>
      <c r="J87" s="510"/>
      <c r="K87" s="510"/>
      <c r="L87" s="510"/>
      <c r="M87" s="514"/>
      <c r="N87" s="278" t="s">
        <v>200</v>
      </c>
      <c r="O87" s="40"/>
      <c r="P87" s="40"/>
      <c r="Q87" s="40"/>
      <c r="R87" s="40"/>
      <c r="S87" s="40"/>
      <c r="T87" s="40"/>
      <c r="U87" s="40"/>
      <c r="V87" s="40"/>
      <c r="W87" s="40"/>
      <c r="X87" s="40"/>
      <c r="Y87" s="40"/>
      <c r="Z87" s="40"/>
      <c r="AA87" s="40"/>
      <c r="AB87" s="40"/>
    </row>
    <row r="88" spans="1:28" ht="11.25" customHeight="1" x14ac:dyDescent="0.15">
      <c r="A88" s="231" t="s">
        <v>24</v>
      </c>
      <c r="B88" s="284">
        <v>36</v>
      </c>
      <c r="C88" s="233">
        <v>100</v>
      </c>
      <c r="D88" s="229">
        <v>13.3</v>
      </c>
      <c r="E88" s="229">
        <v>16.600000000000001</v>
      </c>
      <c r="F88" s="229">
        <v>18.3</v>
      </c>
      <c r="G88" s="229">
        <v>14.1</v>
      </c>
      <c r="H88" s="229">
        <v>14.1</v>
      </c>
      <c r="I88" s="229">
        <v>11</v>
      </c>
      <c r="J88" s="229">
        <v>4.8</v>
      </c>
      <c r="K88" s="229">
        <v>2</v>
      </c>
      <c r="L88" s="229">
        <v>5</v>
      </c>
      <c r="M88" s="229">
        <v>0.7</v>
      </c>
      <c r="N88" s="228">
        <v>42.8</v>
      </c>
      <c r="O88" s="22"/>
      <c r="P88" s="22"/>
      <c r="Q88" s="22"/>
      <c r="R88" s="22"/>
      <c r="S88" s="22"/>
      <c r="T88" s="22"/>
      <c r="U88" s="22"/>
      <c r="V88" s="22"/>
      <c r="W88" s="22"/>
      <c r="X88" s="22"/>
      <c r="Y88" s="14"/>
    </row>
    <row r="89" spans="1:28" ht="11.25" customHeight="1" x14ac:dyDescent="0.15">
      <c r="A89" s="231" t="s">
        <v>25</v>
      </c>
      <c r="B89" s="279"/>
      <c r="C89" s="233"/>
      <c r="D89" s="233"/>
      <c r="E89" s="233"/>
      <c r="F89" s="233"/>
      <c r="G89" s="233"/>
      <c r="H89" s="233"/>
      <c r="I89" s="233"/>
      <c r="J89" s="233"/>
      <c r="K89" s="233"/>
      <c r="L89" s="233"/>
      <c r="M89" s="233"/>
      <c r="N89" s="232"/>
      <c r="O89" s="22"/>
      <c r="P89" s="22"/>
      <c r="Q89" s="22"/>
      <c r="R89" s="22"/>
      <c r="S89" s="22"/>
      <c r="T89" s="22"/>
      <c r="U89" s="22"/>
      <c r="V89" s="22"/>
      <c r="W89" s="22"/>
      <c r="X89" s="22"/>
      <c r="Y89" s="14"/>
    </row>
    <row r="90" spans="1:28" ht="11.25" customHeight="1" x14ac:dyDescent="0.15">
      <c r="A90" s="216" t="s">
        <v>26</v>
      </c>
      <c r="B90" s="279">
        <v>42.7</v>
      </c>
      <c r="C90" s="233">
        <v>100</v>
      </c>
      <c r="D90" s="233">
        <v>11.4</v>
      </c>
      <c r="E90" s="233">
        <v>15.2</v>
      </c>
      <c r="F90" s="233">
        <v>19.2</v>
      </c>
      <c r="G90" s="233">
        <v>14.9</v>
      </c>
      <c r="H90" s="233">
        <v>15.2</v>
      </c>
      <c r="I90" s="233">
        <v>11</v>
      </c>
      <c r="J90" s="233">
        <v>5.5</v>
      </c>
      <c r="K90" s="233">
        <v>1.6</v>
      </c>
      <c r="L90" s="233">
        <v>5.6</v>
      </c>
      <c r="M90" s="233">
        <v>0.5</v>
      </c>
      <c r="N90" s="232">
        <v>44.8</v>
      </c>
      <c r="O90" s="22"/>
      <c r="P90" s="22"/>
      <c r="Q90" s="22"/>
      <c r="R90" s="22"/>
      <c r="S90" s="22"/>
      <c r="T90" s="22"/>
      <c r="U90" s="22"/>
      <c r="V90" s="22"/>
      <c r="W90" s="22"/>
      <c r="X90" s="22"/>
      <c r="Y90" s="14"/>
    </row>
    <row r="91" spans="1:28" ht="11.25" customHeight="1" x14ac:dyDescent="0.15">
      <c r="A91" s="216" t="s">
        <v>27</v>
      </c>
      <c r="B91" s="279">
        <v>28.1</v>
      </c>
      <c r="C91" s="233">
        <v>100</v>
      </c>
      <c r="D91" s="233">
        <v>16.8</v>
      </c>
      <c r="E91" s="233">
        <v>19.3</v>
      </c>
      <c r="F91" s="233">
        <v>16.8</v>
      </c>
      <c r="G91" s="233">
        <v>12.5</v>
      </c>
      <c r="H91" s="233">
        <v>12.1</v>
      </c>
      <c r="I91" s="233">
        <v>10.9</v>
      </c>
      <c r="J91" s="233">
        <v>3.6</v>
      </c>
      <c r="K91" s="233">
        <v>2.8</v>
      </c>
      <c r="L91" s="233">
        <v>4</v>
      </c>
      <c r="M91" s="233">
        <v>1.1000000000000001</v>
      </c>
      <c r="N91" s="232">
        <v>39.4</v>
      </c>
      <c r="O91" s="22"/>
      <c r="P91" s="22"/>
      <c r="Q91" s="22"/>
      <c r="R91" s="22"/>
      <c r="S91" s="22"/>
      <c r="T91" s="22"/>
      <c r="U91" s="22"/>
      <c r="V91" s="22"/>
      <c r="W91" s="22"/>
      <c r="X91" s="22"/>
      <c r="Y91" s="14"/>
    </row>
    <row r="92" spans="1:28" ht="11.25" customHeight="1" x14ac:dyDescent="0.15">
      <c r="A92" s="231" t="s">
        <v>28</v>
      </c>
      <c r="B92" s="279"/>
      <c r="C92" s="233"/>
      <c r="D92" s="233"/>
      <c r="E92" s="233"/>
      <c r="F92" s="233"/>
      <c r="G92" s="233"/>
      <c r="H92" s="233"/>
      <c r="I92" s="233"/>
      <c r="J92" s="233"/>
      <c r="K92" s="233"/>
      <c r="L92" s="233"/>
      <c r="M92" s="233"/>
      <c r="N92" s="232"/>
      <c r="O92" s="22"/>
      <c r="P92" s="22"/>
      <c r="Q92" s="22"/>
      <c r="R92" s="22"/>
      <c r="S92" s="22"/>
      <c r="T92" s="22"/>
      <c r="U92" s="22"/>
      <c r="V92" s="22"/>
      <c r="W92" s="22"/>
      <c r="X92" s="22"/>
      <c r="Y92" s="14"/>
    </row>
    <row r="93" spans="1:28" ht="11.25" customHeight="1" x14ac:dyDescent="0.15">
      <c r="A93" s="216" t="s">
        <v>29</v>
      </c>
      <c r="B93" s="279">
        <v>40.9</v>
      </c>
      <c r="C93" s="233">
        <v>100</v>
      </c>
      <c r="D93" s="233">
        <v>14</v>
      </c>
      <c r="E93" s="233">
        <v>13.5</v>
      </c>
      <c r="F93" s="233">
        <v>16.2</v>
      </c>
      <c r="G93" s="233">
        <v>9.6</v>
      </c>
      <c r="H93" s="233">
        <v>15.4</v>
      </c>
      <c r="I93" s="233">
        <v>14.5</v>
      </c>
      <c r="J93" s="233">
        <v>7.5</v>
      </c>
      <c r="K93" s="233">
        <v>2.2999999999999998</v>
      </c>
      <c r="L93" s="233">
        <v>6.5</v>
      </c>
      <c r="M93" s="233">
        <v>0.5</v>
      </c>
      <c r="N93" s="232">
        <v>51.6</v>
      </c>
      <c r="O93" s="22"/>
      <c r="P93" s="22"/>
      <c r="Q93" s="22"/>
      <c r="R93" s="22"/>
      <c r="S93" s="22"/>
      <c r="T93" s="22"/>
      <c r="U93" s="22"/>
      <c r="V93" s="22"/>
      <c r="W93" s="22"/>
      <c r="X93" s="22"/>
      <c r="Y93" s="14"/>
    </row>
    <row r="94" spans="1:28" ht="11.25" customHeight="1" x14ac:dyDescent="0.15">
      <c r="A94" s="216" t="s">
        <v>30</v>
      </c>
      <c r="B94" s="279">
        <v>38.5</v>
      </c>
      <c r="C94" s="233">
        <v>100</v>
      </c>
      <c r="D94" s="233">
        <v>13.3</v>
      </c>
      <c r="E94" s="233">
        <v>18.100000000000001</v>
      </c>
      <c r="F94" s="233">
        <v>18.5</v>
      </c>
      <c r="G94" s="233">
        <v>14.9</v>
      </c>
      <c r="H94" s="233">
        <v>12.9</v>
      </c>
      <c r="I94" s="233">
        <v>10.3</v>
      </c>
      <c r="J94" s="233">
        <v>4.8</v>
      </c>
      <c r="K94" s="233">
        <v>2</v>
      </c>
      <c r="L94" s="233">
        <v>4.3</v>
      </c>
      <c r="M94" s="233">
        <v>0.8</v>
      </c>
      <c r="N94" s="232">
        <v>40.6</v>
      </c>
      <c r="O94" s="22"/>
      <c r="P94" s="22"/>
      <c r="Q94" s="22"/>
      <c r="R94" s="22"/>
      <c r="S94" s="22"/>
      <c r="T94" s="22"/>
      <c r="U94" s="22"/>
      <c r="V94" s="22"/>
      <c r="W94" s="22"/>
      <c r="X94" s="22"/>
      <c r="Y94" s="14"/>
    </row>
    <row r="95" spans="1:28" ht="11.25" customHeight="1" x14ac:dyDescent="0.15">
      <c r="A95" s="216" t="s">
        <v>31</v>
      </c>
      <c r="B95" s="279">
        <v>31.9</v>
      </c>
      <c r="C95" s="233">
        <v>100</v>
      </c>
      <c r="D95" s="233">
        <v>15.6</v>
      </c>
      <c r="E95" s="233">
        <v>19.7</v>
      </c>
      <c r="F95" s="233">
        <v>15.9</v>
      </c>
      <c r="G95" s="233">
        <v>13.8</v>
      </c>
      <c r="H95" s="233">
        <v>17.100000000000001</v>
      </c>
      <c r="I95" s="233">
        <v>8.4</v>
      </c>
      <c r="J95" s="233">
        <v>4.5</v>
      </c>
      <c r="K95" s="233">
        <v>0.9</v>
      </c>
      <c r="L95" s="233">
        <v>2</v>
      </c>
      <c r="M95" s="233">
        <v>2.2000000000000002</v>
      </c>
      <c r="N95" s="232">
        <v>33.200000000000003</v>
      </c>
      <c r="O95" s="22"/>
      <c r="P95" s="22"/>
      <c r="Q95" s="22"/>
      <c r="R95" s="22"/>
      <c r="S95" s="22"/>
      <c r="T95" s="22"/>
      <c r="U95" s="22"/>
      <c r="V95" s="22"/>
      <c r="W95" s="22"/>
      <c r="X95" s="22"/>
      <c r="Y95" s="14"/>
    </row>
    <row r="96" spans="1:28" ht="11.25" customHeight="1" x14ac:dyDescent="0.15">
      <c r="A96" s="216" t="s">
        <v>32</v>
      </c>
      <c r="B96" s="279">
        <v>41.6</v>
      </c>
      <c r="C96" s="233">
        <v>100</v>
      </c>
      <c r="D96" s="233">
        <v>10.4</v>
      </c>
      <c r="E96" s="233">
        <v>18.899999999999999</v>
      </c>
      <c r="F96" s="233">
        <v>17</v>
      </c>
      <c r="G96" s="233">
        <v>19.399999999999999</v>
      </c>
      <c r="H96" s="233">
        <v>10.3</v>
      </c>
      <c r="I96" s="233">
        <v>11.1</v>
      </c>
      <c r="J96" s="233">
        <v>4.9000000000000004</v>
      </c>
      <c r="K96" s="233">
        <v>1.1000000000000001</v>
      </c>
      <c r="L96" s="233">
        <v>6.3</v>
      </c>
      <c r="M96" s="233">
        <v>0.7</v>
      </c>
      <c r="N96" s="232">
        <v>44.1</v>
      </c>
      <c r="O96" s="22"/>
      <c r="P96" s="22"/>
      <c r="Q96" s="22"/>
      <c r="R96" s="22"/>
      <c r="S96" s="22"/>
      <c r="T96" s="22"/>
      <c r="U96" s="22"/>
      <c r="V96" s="22"/>
      <c r="W96" s="22"/>
      <c r="X96" s="22"/>
      <c r="Y96" s="14"/>
    </row>
    <row r="97" spans="1:25" ht="11.25" customHeight="1" x14ac:dyDescent="0.15">
      <c r="A97" s="216" t="s">
        <v>33</v>
      </c>
      <c r="B97" s="279">
        <v>39.6</v>
      </c>
      <c r="C97" s="233">
        <v>100</v>
      </c>
      <c r="D97" s="233">
        <v>14.7</v>
      </c>
      <c r="E97" s="233">
        <v>16.7</v>
      </c>
      <c r="F97" s="233">
        <v>20.9</v>
      </c>
      <c r="G97" s="233">
        <v>11.7</v>
      </c>
      <c r="H97" s="233">
        <v>13.3</v>
      </c>
      <c r="I97" s="233">
        <v>10.6</v>
      </c>
      <c r="J97" s="233">
        <v>4.9000000000000004</v>
      </c>
      <c r="K97" s="233">
        <v>3.3</v>
      </c>
      <c r="L97" s="233">
        <v>3.6</v>
      </c>
      <c r="M97" s="233">
        <v>0.4</v>
      </c>
      <c r="N97" s="232">
        <v>41</v>
      </c>
      <c r="O97" s="22"/>
      <c r="P97" s="22"/>
      <c r="Q97" s="22"/>
      <c r="R97" s="22"/>
      <c r="S97" s="22"/>
      <c r="T97" s="22"/>
      <c r="U97" s="22"/>
      <c r="V97" s="22"/>
      <c r="W97" s="22"/>
      <c r="X97" s="22"/>
      <c r="Y97" s="14"/>
    </row>
    <row r="98" spans="1:25" ht="11.25" customHeight="1" x14ac:dyDescent="0.15">
      <c r="A98" s="216"/>
      <c r="B98" s="279"/>
      <c r="C98" s="233"/>
      <c r="D98" s="233"/>
      <c r="E98" s="233"/>
      <c r="F98" s="233"/>
      <c r="G98" s="233"/>
      <c r="H98" s="233"/>
      <c r="I98" s="233"/>
      <c r="J98" s="233"/>
      <c r="K98" s="233"/>
      <c r="L98" s="233"/>
      <c r="M98" s="233"/>
      <c r="N98" s="232"/>
      <c r="O98" s="22"/>
      <c r="P98" s="22"/>
      <c r="Q98" s="22"/>
      <c r="R98" s="22"/>
      <c r="S98" s="22"/>
      <c r="T98" s="22"/>
      <c r="U98" s="22"/>
      <c r="V98" s="22"/>
      <c r="W98" s="22"/>
      <c r="X98" s="22"/>
      <c r="Y98" s="14"/>
    </row>
    <row r="99" spans="1:25" ht="11.25" customHeight="1" x14ac:dyDescent="0.15">
      <c r="A99" s="216" t="s">
        <v>34</v>
      </c>
      <c r="B99" s="279">
        <v>49.1</v>
      </c>
      <c r="C99" s="233">
        <v>100</v>
      </c>
      <c r="D99" s="233">
        <v>8.8000000000000007</v>
      </c>
      <c r="E99" s="233">
        <v>18.100000000000001</v>
      </c>
      <c r="F99" s="233">
        <v>12.2</v>
      </c>
      <c r="G99" s="233">
        <v>16.100000000000001</v>
      </c>
      <c r="H99" s="233">
        <v>18.899999999999999</v>
      </c>
      <c r="I99" s="233">
        <v>17.3</v>
      </c>
      <c r="J99" s="233">
        <v>1.7</v>
      </c>
      <c r="K99" s="233" t="s">
        <v>779</v>
      </c>
      <c r="L99" s="233">
        <v>6.8</v>
      </c>
      <c r="M99" s="233" t="s">
        <v>863</v>
      </c>
      <c r="N99" s="232">
        <v>45.5</v>
      </c>
      <c r="O99" s="22"/>
      <c r="P99" s="22"/>
      <c r="Q99" s="22"/>
      <c r="R99" s="22"/>
      <c r="S99" s="22"/>
      <c r="T99" s="22"/>
      <c r="U99" s="22"/>
      <c r="V99" s="22"/>
      <c r="W99" s="22"/>
      <c r="X99" s="22"/>
      <c r="Y99" s="14"/>
    </row>
    <row r="100" spans="1:25" ht="11.25" customHeight="1" x14ac:dyDescent="0.15">
      <c r="A100" s="216" t="s">
        <v>35</v>
      </c>
      <c r="B100" s="279">
        <v>57.2</v>
      </c>
      <c r="C100" s="233">
        <v>100</v>
      </c>
      <c r="D100" s="233">
        <v>7.4</v>
      </c>
      <c r="E100" s="233">
        <v>11.5</v>
      </c>
      <c r="F100" s="233">
        <v>20.2</v>
      </c>
      <c r="G100" s="233">
        <v>23.4</v>
      </c>
      <c r="H100" s="233">
        <v>10.5</v>
      </c>
      <c r="I100" s="233">
        <v>12.5</v>
      </c>
      <c r="J100" s="233">
        <v>9</v>
      </c>
      <c r="K100" s="233">
        <v>2.8</v>
      </c>
      <c r="L100" s="233">
        <v>2.6</v>
      </c>
      <c r="M100" s="233" t="s">
        <v>779</v>
      </c>
      <c r="N100" s="232">
        <v>45.6</v>
      </c>
      <c r="O100" s="22"/>
      <c r="P100" s="22"/>
      <c r="Q100" s="22"/>
      <c r="R100" s="22"/>
      <c r="S100" s="22"/>
      <c r="T100" s="22"/>
      <c r="U100" s="22"/>
      <c r="V100" s="22"/>
      <c r="W100" s="22"/>
      <c r="X100" s="22"/>
      <c r="Y100" s="14"/>
    </row>
    <row r="101" spans="1:25" ht="11.25" customHeight="1" x14ac:dyDescent="0.15">
      <c r="A101" s="216" t="s">
        <v>36</v>
      </c>
      <c r="B101" s="279">
        <v>31.4</v>
      </c>
      <c r="C101" s="233">
        <v>100</v>
      </c>
      <c r="D101" s="233">
        <v>17.8</v>
      </c>
      <c r="E101" s="233">
        <v>15.1</v>
      </c>
      <c r="F101" s="233">
        <v>21.8</v>
      </c>
      <c r="G101" s="233">
        <v>14.5</v>
      </c>
      <c r="H101" s="233">
        <v>17.600000000000001</v>
      </c>
      <c r="I101" s="233">
        <v>7.2</v>
      </c>
      <c r="J101" s="233">
        <v>0.8</v>
      </c>
      <c r="K101" s="233">
        <v>0.9</v>
      </c>
      <c r="L101" s="233">
        <v>3.8</v>
      </c>
      <c r="M101" s="233">
        <v>0.4</v>
      </c>
      <c r="N101" s="232">
        <v>32.299999999999997</v>
      </c>
      <c r="O101" s="22"/>
      <c r="P101" s="22"/>
      <c r="Q101" s="22"/>
      <c r="R101" s="22"/>
      <c r="S101" s="22"/>
      <c r="T101" s="22"/>
      <c r="U101" s="22"/>
      <c r="V101" s="22"/>
      <c r="W101" s="22"/>
      <c r="X101" s="22"/>
      <c r="Y101" s="14"/>
    </row>
    <row r="102" spans="1:25" ht="11.25" customHeight="1" x14ac:dyDescent="0.15">
      <c r="A102" s="216" t="s">
        <v>37</v>
      </c>
      <c r="B102" s="279">
        <v>28.9</v>
      </c>
      <c r="C102" s="233">
        <v>100</v>
      </c>
      <c r="D102" s="233">
        <v>13</v>
      </c>
      <c r="E102" s="233">
        <v>18</v>
      </c>
      <c r="F102" s="233">
        <v>14.6</v>
      </c>
      <c r="G102" s="233">
        <v>12.7</v>
      </c>
      <c r="H102" s="233">
        <v>15</v>
      </c>
      <c r="I102" s="233">
        <v>11.6</v>
      </c>
      <c r="J102" s="233">
        <v>4.8</v>
      </c>
      <c r="K102" s="233">
        <v>3</v>
      </c>
      <c r="L102" s="233">
        <v>5.7</v>
      </c>
      <c r="M102" s="233">
        <v>1.8</v>
      </c>
      <c r="N102" s="232">
        <v>46.5</v>
      </c>
      <c r="O102" s="22"/>
      <c r="P102" s="22"/>
      <c r="Q102" s="22"/>
      <c r="R102" s="22"/>
      <c r="S102" s="22"/>
      <c r="T102" s="22"/>
      <c r="U102" s="22"/>
      <c r="V102" s="22"/>
      <c r="W102" s="22"/>
      <c r="X102" s="22"/>
      <c r="Y102" s="14"/>
    </row>
    <row r="103" spans="1:25" ht="11.25" customHeight="1" x14ac:dyDescent="0.15">
      <c r="A103" s="216" t="s">
        <v>38</v>
      </c>
      <c r="B103" s="279">
        <v>41.3</v>
      </c>
      <c r="C103" s="233">
        <v>100</v>
      </c>
      <c r="D103" s="233">
        <v>9.6999999999999993</v>
      </c>
      <c r="E103" s="233">
        <v>16.3</v>
      </c>
      <c r="F103" s="233">
        <v>14.2</v>
      </c>
      <c r="G103" s="233">
        <v>12.4</v>
      </c>
      <c r="H103" s="233">
        <v>12.8</v>
      </c>
      <c r="I103" s="233">
        <v>16.5</v>
      </c>
      <c r="J103" s="233">
        <v>6.5</v>
      </c>
      <c r="K103" s="233">
        <v>5.0999999999999996</v>
      </c>
      <c r="L103" s="233">
        <v>6.6</v>
      </c>
      <c r="M103" s="233" t="s">
        <v>779</v>
      </c>
      <c r="N103" s="232">
        <v>56</v>
      </c>
      <c r="O103" s="22"/>
      <c r="P103" s="22"/>
      <c r="Q103" s="22"/>
      <c r="R103" s="22"/>
      <c r="S103" s="22"/>
      <c r="T103" s="22"/>
      <c r="U103" s="22"/>
      <c r="V103" s="22"/>
      <c r="W103" s="22"/>
      <c r="X103" s="22"/>
      <c r="Y103" s="14"/>
    </row>
    <row r="104" spans="1:25" ht="11.25" customHeight="1" x14ac:dyDescent="0.15">
      <c r="A104" s="216" t="s">
        <v>39</v>
      </c>
      <c r="B104" s="279">
        <v>20.3</v>
      </c>
      <c r="C104" s="233">
        <v>100</v>
      </c>
      <c r="D104" s="233">
        <v>17.7</v>
      </c>
      <c r="E104" s="233">
        <v>20.399999999999999</v>
      </c>
      <c r="F104" s="233">
        <v>15.1</v>
      </c>
      <c r="G104" s="233">
        <v>13.1</v>
      </c>
      <c r="H104" s="233">
        <v>18</v>
      </c>
      <c r="I104" s="233">
        <v>4.8</v>
      </c>
      <c r="J104" s="233">
        <v>2.2999999999999998</v>
      </c>
      <c r="K104" s="233" t="s">
        <v>779</v>
      </c>
      <c r="L104" s="233">
        <v>4.4000000000000004</v>
      </c>
      <c r="M104" s="233">
        <v>4.2</v>
      </c>
      <c r="N104" s="232">
        <v>32.4</v>
      </c>
      <c r="O104" s="22"/>
      <c r="P104" s="22"/>
      <c r="Q104" s="22"/>
      <c r="R104" s="22"/>
      <c r="S104" s="22"/>
      <c r="T104" s="22"/>
      <c r="U104" s="22"/>
      <c r="V104" s="22"/>
      <c r="W104" s="22"/>
      <c r="X104" s="22"/>
      <c r="Y104" s="14"/>
    </row>
    <row r="105" spans="1:25" ht="11.25" customHeight="1" x14ac:dyDescent="0.15">
      <c r="A105" s="216"/>
      <c r="B105" s="279"/>
      <c r="C105" s="233"/>
      <c r="D105" s="233"/>
      <c r="E105" s="233"/>
      <c r="F105" s="233"/>
      <c r="G105" s="233"/>
      <c r="H105" s="233"/>
      <c r="I105" s="233"/>
      <c r="J105" s="233"/>
      <c r="K105" s="233"/>
      <c r="L105" s="233"/>
      <c r="M105" s="233"/>
      <c r="N105" s="232"/>
      <c r="O105" s="22"/>
      <c r="P105" s="22"/>
      <c r="Q105" s="22"/>
      <c r="R105" s="22"/>
      <c r="S105" s="22"/>
      <c r="T105" s="22"/>
      <c r="U105" s="22"/>
      <c r="V105" s="22"/>
      <c r="W105" s="22"/>
      <c r="X105" s="22"/>
      <c r="Y105" s="14"/>
    </row>
    <row r="106" spans="1:25" ht="11.25" customHeight="1" x14ac:dyDescent="0.15">
      <c r="A106" s="216" t="s">
        <v>40</v>
      </c>
      <c r="B106" s="279">
        <v>61.2</v>
      </c>
      <c r="C106" s="233">
        <v>100</v>
      </c>
      <c r="D106" s="233">
        <v>6.1</v>
      </c>
      <c r="E106" s="233">
        <v>11.6</v>
      </c>
      <c r="F106" s="233">
        <v>28.5</v>
      </c>
      <c r="G106" s="233">
        <v>14</v>
      </c>
      <c r="H106" s="233">
        <v>15.5</v>
      </c>
      <c r="I106" s="233">
        <v>11.9</v>
      </c>
      <c r="J106" s="233">
        <v>6.9</v>
      </c>
      <c r="K106" s="233">
        <v>1.9</v>
      </c>
      <c r="L106" s="233">
        <v>3.5</v>
      </c>
      <c r="M106" s="233" t="s">
        <v>779</v>
      </c>
      <c r="N106" s="232">
        <v>43.9</v>
      </c>
      <c r="O106" s="22"/>
      <c r="P106" s="22"/>
      <c r="Q106" s="22"/>
      <c r="R106" s="22"/>
      <c r="S106" s="22"/>
      <c r="T106" s="22"/>
      <c r="U106" s="22"/>
      <c r="V106" s="22"/>
      <c r="W106" s="22"/>
      <c r="X106" s="22"/>
      <c r="Y106" s="14"/>
    </row>
    <row r="107" spans="1:25" ht="11.25" customHeight="1" x14ac:dyDescent="0.15">
      <c r="A107" s="216" t="s">
        <v>41</v>
      </c>
      <c r="B107" s="279">
        <v>41.8</v>
      </c>
      <c r="C107" s="233">
        <v>100</v>
      </c>
      <c r="D107" s="233">
        <v>13.5</v>
      </c>
      <c r="E107" s="233">
        <v>17.7</v>
      </c>
      <c r="F107" s="233">
        <v>23.5</v>
      </c>
      <c r="G107" s="233">
        <v>14.2</v>
      </c>
      <c r="H107" s="233">
        <v>8.5</v>
      </c>
      <c r="I107" s="233">
        <v>5.7</v>
      </c>
      <c r="J107" s="233">
        <v>2.6</v>
      </c>
      <c r="K107" s="233">
        <v>3</v>
      </c>
      <c r="L107" s="233">
        <v>10</v>
      </c>
      <c r="M107" s="233">
        <v>1.3</v>
      </c>
      <c r="N107" s="232">
        <v>48</v>
      </c>
      <c r="O107" s="22"/>
      <c r="P107" s="22"/>
      <c r="Q107" s="22"/>
      <c r="R107" s="22"/>
      <c r="S107" s="22"/>
      <c r="T107" s="22"/>
      <c r="U107" s="22"/>
      <c r="V107" s="22"/>
      <c r="W107" s="22"/>
      <c r="X107" s="22"/>
      <c r="Y107" s="14"/>
    </row>
    <row r="108" spans="1:25" ht="11.25" customHeight="1" x14ac:dyDescent="0.15">
      <c r="A108" s="216" t="s">
        <v>42</v>
      </c>
      <c r="B108" s="279">
        <v>56.5</v>
      </c>
      <c r="C108" s="233">
        <v>100</v>
      </c>
      <c r="D108" s="233">
        <v>11.5</v>
      </c>
      <c r="E108" s="233">
        <v>15.4</v>
      </c>
      <c r="F108" s="233">
        <v>14.7</v>
      </c>
      <c r="G108" s="233">
        <v>14.3</v>
      </c>
      <c r="H108" s="233">
        <v>22</v>
      </c>
      <c r="I108" s="233">
        <v>11.6</v>
      </c>
      <c r="J108" s="233">
        <v>6.3</v>
      </c>
      <c r="K108" s="233">
        <v>1.3</v>
      </c>
      <c r="L108" s="233">
        <v>3.1</v>
      </c>
      <c r="M108" s="233" t="s">
        <v>779</v>
      </c>
      <c r="N108" s="232">
        <v>41.6</v>
      </c>
      <c r="O108" s="22"/>
      <c r="P108" s="22"/>
      <c r="Q108" s="22"/>
      <c r="R108" s="22"/>
      <c r="S108" s="22"/>
      <c r="T108" s="22"/>
      <c r="U108" s="22"/>
      <c r="V108" s="22"/>
      <c r="W108" s="22"/>
      <c r="X108" s="22"/>
      <c r="Y108" s="14"/>
    </row>
    <row r="109" spans="1:25" ht="11.25" customHeight="1" x14ac:dyDescent="0.15">
      <c r="A109" s="216" t="s">
        <v>43</v>
      </c>
      <c r="B109" s="279">
        <v>21.7</v>
      </c>
      <c r="C109" s="233">
        <v>100</v>
      </c>
      <c r="D109" s="233">
        <v>22.7</v>
      </c>
      <c r="E109" s="233">
        <v>13.2</v>
      </c>
      <c r="F109" s="233">
        <v>19.899999999999999</v>
      </c>
      <c r="G109" s="233">
        <v>5.5</v>
      </c>
      <c r="H109" s="233">
        <v>18.600000000000001</v>
      </c>
      <c r="I109" s="233">
        <v>10.4</v>
      </c>
      <c r="J109" s="233">
        <v>2.2999999999999998</v>
      </c>
      <c r="K109" s="233">
        <v>2.2000000000000002</v>
      </c>
      <c r="L109" s="233">
        <v>5.2</v>
      </c>
      <c r="M109" s="233" t="s">
        <v>779</v>
      </c>
      <c r="N109" s="232">
        <v>39.6</v>
      </c>
      <c r="O109" s="22"/>
      <c r="P109" s="22"/>
      <c r="Q109" s="22"/>
      <c r="R109" s="22"/>
      <c r="S109" s="22"/>
      <c r="T109" s="22"/>
      <c r="U109" s="22"/>
      <c r="V109" s="22"/>
      <c r="W109" s="22"/>
      <c r="X109" s="22"/>
      <c r="Y109" s="14"/>
    </row>
    <row r="110" spans="1:25" ht="11.25" customHeight="1" x14ac:dyDescent="0.15">
      <c r="A110" s="216" t="s">
        <v>44</v>
      </c>
      <c r="B110" s="279">
        <v>21.4</v>
      </c>
      <c r="C110" s="233">
        <v>100</v>
      </c>
      <c r="D110" s="233">
        <v>31.1</v>
      </c>
      <c r="E110" s="233">
        <v>15.6</v>
      </c>
      <c r="F110" s="233">
        <v>14.5</v>
      </c>
      <c r="G110" s="233">
        <v>4.5999999999999996</v>
      </c>
      <c r="H110" s="233">
        <v>22.5</v>
      </c>
      <c r="I110" s="233" t="s">
        <v>779</v>
      </c>
      <c r="J110" s="233">
        <v>2.4</v>
      </c>
      <c r="K110" s="233">
        <v>2.2999999999999998</v>
      </c>
      <c r="L110" s="233">
        <v>7</v>
      </c>
      <c r="M110" s="233" t="s">
        <v>779</v>
      </c>
      <c r="N110" s="232">
        <v>37.1</v>
      </c>
      <c r="O110" s="22"/>
      <c r="P110" s="22"/>
      <c r="Q110" s="22"/>
      <c r="R110" s="22"/>
      <c r="S110" s="22"/>
      <c r="T110" s="22"/>
      <c r="U110" s="22"/>
      <c r="V110" s="22"/>
      <c r="W110" s="22"/>
      <c r="X110" s="22"/>
      <c r="Y110" s="14"/>
    </row>
    <row r="111" spans="1:25" ht="11.25" customHeight="1" x14ac:dyDescent="0.15">
      <c r="A111" s="216" t="s">
        <v>45</v>
      </c>
      <c r="B111" s="279">
        <v>22.1</v>
      </c>
      <c r="C111" s="233">
        <v>100</v>
      </c>
      <c r="D111" s="233">
        <v>11.6</v>
      </c>
      <c r="E111" s="233">
        <v>10.1</v>
      </c>
      <c r="F111" s="233">
        <v>26.9</v>
      </c>
      <c r="G111" s="233">
        <v>6.8</v>
      </c>
      <c r="H111" s="233">
        <v>13.6</v>
      </c>
      <c r="I111" s="233">
        <v>24.1</v>
      </c>
      <c r="J111" s="233">
        <v>2.1</v>
      </c>
      <c r="K111" s="233">
        <v>2.1</v>
      </c>
      <c r="L111" s="233">
        <v>2.8</v>
      </c>
      <c r="M111" s="233" t="s">
        <v>779</v>
      </c>
      <c r="N111" s="232">
        <v>42.7</v>
      </c>
      <c r="O111" s="22"/>
      <c r="P111" s="22"/>
      <c r="Q111" s="22"/>
      <c r="R111" s="22"/>
      <c r="S111" s="22"/>
      <c r="T111" s="22"/>
      <c r="U111" s="22"/>
      <c r="V111" s="22"/>
      <c r="W111" s="22"/>
      <c r="X111" s="22"/>
      <c r="Y111" s="14"/>
    </row>
    <row r="112" spans="1:25" ht="11.25" customHeight="1" x14ac:dyDescent="0.15">
      <c r="A112" s="216"/>
      <c r="B112" s="279"/>
      <c r="C112" s="233"/>
      <c r="D112" s="233"/>
      <c r="E112" s="233"/>
      <c r="F112" s="233"/>
      <c r="G112" s="233"/>
      <c r="H112" s="233"/>
      <c r="I112" s="233"/>
      <c r="J112" s="233"/>
      <c r="K112" s="233"/>
      <c r="L112" s="233"/>
      <c r="M112" s="233"/>
      <c r="N112" s="232"/>
      <c r="O112" s="22"/>
      <c r="P112" s="22"/>
      <c r="Q112" s="22"/>
      <c r="R112" s="22"/>
      <c r="S112" s="22"/>
      <c r="T112" s="22"/>
      <c r="U112" s="22"/>
      <c r="V112" s="22"/>
      <c r="W112" s="22"/>
      <c r="X112" s="22"/>
      <c r="Y112" s="14"/>
    </row>
    <row r="113" spans="1:25" ht="11.25" customHeight="1" x14ac:dyDescent="0.15">
      <c r="A113" s="216" t="s">
        <v>46</v>
      </c>
      <c r="B113" s="279">
        <v>23.6</v>
      </c>
      <c r="C113" s="233">
        <v>100</v>
      </c>
      <c r="D113" s="233">
        <v>14.7</v>
      </c>
      <c r="E113" s="233">
        <v>17.8</v>
      </c>
      <c r="F113" s="233">
        <v>14.3</v>
      </c>
      <c r="G113" s="233">
        <v>14.2</v>
      </c>
      <c r="H113" s="233">
        <v>13.4</v>
      </c>
      <c r="I113" s="233">
        <v>11.8</v>
      </c>
      <c r="J113" s="233">
        <v>4.5999999999999996</v>
      </c>
      <c r="K113" s="233" t="s">
        <v>779</v>
      </c>
      <c r="L113" s="233">
        <v>9.3000000000000007</v>
      </c>
      <c r="M113" s="233" t="s">
        <v>779</v>
      </c>
      <c r="N113" s="232">
        <v>48.3</v>
      </c>
      <c r="O113" s="22"/>
      <c r="P113" s="22"/>
      <c r="Q113" s="22"/>
      <c r="R113" s="22"/>
      <c r="S113" s="22"/>
      <c r="T113" s="22"/>
      <c r="U113" s="22"/>
      <c r="V113" s="22"/>
      <c r="W113" s="22"/>
      <c r="X113" s="22"/>
      <c r="Y113" s="14"/>
    </row>
    <row r="114" spans="1:25" ht="11.25" customHeight="1" x14ac:dyDescent="0.15">
      <c r="A114" s="216" t="s">
        <v>47</v>
      </c>
      <c r="B114" s="279">
        <v>34.700000000000003</v>
      </c>
      <c r="C114" s="233">
        <v>100</v>
      </c>
      <c r="D114" s="233">
        <v>17.100000000000001</v>
      </c>
      <c r="E114" s="233">
        <v>14.6</v>
      </c>
      <c r="F114" s="233">
        <v>9.4</v>
      </c>
      <c r="G114" s="233">
        <v>19.2</v>
      </c>
      <c r="H114" s="233">
        <v>15.1</v>
      </c>
      <c r="I114" s="233">
        <v>10.5</v>
      </c>
      <c r="J114" s="233">
        <v>4.3</v>
      </c>
      <c r="K114" s="233">
        <v>2.9</v>
      </c>
      <c r="L114" s="233">
        <v>6.8</v>
      </c>
      <c r="M114" s="233" t="s">
        <v>779</v>
      </c>
      <c r="N114" s="232">
        <v>47.5</v>
      </c>
      <c r="O114" s="22"/>
      <c r="P114" s="22"/>
      <c r="Q114" s="22"/>
      <c r="R114" s="22"/>
      <c r="S114" s="22"/>
      <c r="T114" s="22"/>
      <c r="U114" s="22"/>
      <c r="V114" s="22"/>
      <c r="W114" s="22"/>
      <c r="X114" s="22"/>
      <c r="Y114" s="14"/>
    </row>
    <row r="115" spans="1:25" ht="11.25" customHeight="1" x14ac:dyDescent="0.15">
      <c r="A115" s="216" t="s">
        <v>48</v>
      </c>
      <c r="B115" s="279">
        <v>30.7</v>
      </c>
      <c r="C115" s="233">
        <v>100</v>
      </c>
      <c r="D115" s="233">
        <v>21.7</v>
      </c>
      <c r="E115" s="233">
        <v>10.5</v>
      </c>
      <c r="F115" s="233">
        <v>21.2</v>
      </c>
      <c r="G115" s="233">
        <v>6.8</v>
      </c>
      <c r="H115" s="233">
        <v>16.2</v>
      </c>
      <c r="I115" s="233">
        <v>9.1999999999999993</v>
      </c>
      <c r="J115" s="233">
        <v>1.3</v>
      </c>
      <c r="K115" s="233">
        <v>2.9</v>
      </c>
      <c r="L115" s="233">
        <v>6</v>
      </c>
      <c r="M115" s="233">
        <v>4.0999999999999996</v>
      </c>
      <c r="N115" s="232">
        <v>41.7</v>
      </c>
      <c r="O115" s="22"/>
      <c r="P115" s="22"/>
      <c r="Q115" s="22"/>
      <c r="R115" s="22"/>
      <c r="S115" s="22"/>
      <c r="T115" s="22"/>
      <c r="U115" s="22"/>
      <c r="V115" s="22"/>
      <c r="W115" s="22"/>
      <c r="X115" s="22"/>
      <c r="Y115" s="14"/>
    </row>
    <row r="116" spans="1:25" ht="11.25" customHeight="1" x14ac:dyDescent="0.15">
      <c r="A116" s="216" t="s">
        <v>49</v>
      </c>
      <c r="B116" s="279">
        <v>17.7</v>
      </c>
      <c r="C116" s="233">
        <v>100</v>
      </c>
      <c r="D116" s="233">
        <v>14.3</v>
      </c>
      <c r="E116" s="233">
        <v>20.9</v>
      </c>
      <c r="F116" s="233">
        <v>20.100000000000001</v>
      </c>
      <c r="G116" s="233">
        <v>10.6</v>
      </c>
      <c r="H116" s="233">
        <v>7.5</v>
      </c>
      <c r="I116" s="233">
        <v>11.2</v>
      </c>
      <c r="J116" s="233">
        <v>5.5</v>
      </c>
      <c r="K116" s="233" t="s">
        <v>779</v>
      </c>
      <c r="L116" s="233">
        <v>9.4</v>
      </c>
      <c r="M116" s="233">
        <v>0.6</v>
      </c>
      <c r="N116" s="232">
        <v>47.3</v>
      </c>
      <c r="O116" s="22"/>
      <c r="P116" s="22"/>
      <c r="Q116" s="22"/>
      <c r="R116" s="22"/>
      <c r="S116" s="22"/>
      <c r="T116" s="22"/>
      <c r="U116" s="22"/>
      <c r="V116" s="22"/>
      <c r="W116" s="22"/>
      <c r="X116" s="22"/>
      <c r="Y116" s="14"/>
    </row>
    <row r="117" spans="1:25" ht="11.25" customHeight="1" x14ac:dyDescent="0.15">
      <c r="A117" s="216" t="s">
        <v>50</v>
      </c>
      <c r="B117" s="279">
        <v>31.4</v>
      </c>
      <c r="C117" s="233">
        <v>100</v>
      </c>
      <c r="D117" s="233">
        <v>15.3</v>
      </c>
      <c r="E117" s="233">
        <v>22.6</v>
      </c>
      <c r="F117" s="233">
        <v>15.7</v>
      </c>
      <c r="G117" s="233">
        <v>11.4</v>
      </c>
      <c r="H117" s="233">
        <v>10</v>
      </c>
      <c r="I117" s="233">
        <v>12.2</v>
      </c>
      <c r="J117" s="233">
        <v>3.5</v>
      </c>
      <c r="K117" s="233">
        <v>1.3</v>
      </c>
      <c r="L117" s="233">
        <v>7.7</v>
      </c>
      <c r="M117" s="233">
        <v>0.4</v>
      </c>
      <c r="N117" s="232">
        <v>44.5</v>
      </c>
      <c r="O117" s="22"/>
      <c r="P117" s="22"/>
      <c r="Q117" s="22"/>
      <c r="R117" s="22"/>
      <c r="S117" s="22"/>
      <c r="T117" s="22"/>
      <c r="U117" s="22"/>
      <c r="V117" s="22"/>
      <c r="W117" s="22"/>
      <c r="X117" s="22"/>
      <c r="Y117" s="14"/>
    </row>
    <row r="118" spans="1:25" ht="11.25" customHeight="1" x14ac:dyDescent="0.15">
      <c r="A118" s="231" t="s">
        <v>51</v>
      </c>
      <c r="B118" s="279"/>
      <c r="C118" s="233"/>
      <c r="D118" s="233"/>
      <c r="E118" s="233"/>
      <c r="F118" s="233"/>
      <c r="G118" s="233"/>
      <c r="H118" s="233"/>
      <c r="I118" s="233"/>
      <c r="J118" s="233"/>
      <c r="K118" s="233"/>
      <c r="L118" s="233"/>
      <c r="M118" s="233"/>
      <c r="N118" s="232"/>
      <c r="O118" s="22"/>
      <c r="P118" s="22"/>
      <c r="Q118" s="22"/>
      <c r="R118" s="22"/>
      <c r="S118" s="22"/>
      <c r="T118" s="22"/>
      <c r="U118" s="22"/>
      <c r="V118" s="22"/>
      <c r="W118" s="22"/>
      <c r="X118" s="22"/>
      <c r="Y118" s="14"/>
    </row>
    <row r="119" spans="1:25" ht="11.25" customHeight="1" x14ac:dyDescent="0.15">
      <c r="A119" s="216" t="s">
        <v>52</v>
      </c>
      <c r="B119" s="279">
        <v>29.3</v>
      </c>
      <c r="C119" s="233">
        <v>100</v>
      </c>
      <c r="D119" s="233">
        <v>17.899999999999999</v>
      </c>
      <c r="E119" s="233">
        <v>16.5</v>
      </c>
      <c r="F119" s="233">
        <v>23.3</v>
      </c>
      <c r="G119" s="233">
        <v>9.3000000000000007</v>
      </c>
      <c r="H119" s="233">
        <v>11.1</v>
      </c>
      <c r="I119" s="233">
        <v>8.1999999999999993</v>
      </c>
      <c r="J119" s="233">
        <v>4.5999999999999996</v>
      </c>
      <c r="K119" s="233">
        <v>1.5</v>
      </c>
      <c r="L119" s="233">
        <v>5.6</v>
      </c>
      <c r="M119" s="233">
        <v>2</v>
      </c>
      <c r="N119" s="232">
        <v>40</v>
      </c>
      <c r="O119" s="22"/>
      <c r="P119" s="22"/>
      <c r="Q119" s="22"/>
      <c r="R119" s="22"/>
      <c r="S119" s="22"/>
      <c r="T119" s="22"/>
      <c r="U119" s="22"/>
      <c r="V119" s="22"/>
      <c r="W119" s="22"/>
      <c r="X119" s="22"/>
      <c r="Y119" s="14"/>
    </row>
    <row r="120" spans="1:25" ht="11.25" customHeight="1" x14ac:dyDescent="0.15">
      <c r="A120" s="216" t="s">
        <v>53</v>
      </c>
      <c r="B120" s="279">
        <v>29.1</v>
      </c>
      <c r="C120" s="233">
        <v>100</v>
      </c>
      <c r="D120" s="233">
        <v>15.1</v>
      </c>
      <c r="E120" s="233">
        <v>15.1</v>
      </c>
      <c r="F120" s="233">
        <v>20.9</v>
      </c>
      <c r="G120" s="233">
        <v>11.8</v>
      </c>
      <c r="H120" s="233">
        <v>13.9</v>
      </c>
      <c r="I120" s="233">
        <v>11.5</v>
      </c>
      <c r="J120" s="233">
        <v>4.4000000000000004</v>
      </c>
      <c r="K120" s="233">
        <v>1.3</v>
      </c>
      <c r="L120" s="233">
        <v>5.5</v>
      </c>
      <c r="M120" s="233">
        <v>0.6</v>
      </c>
      <c r="N120" s="232">
        <v>42.1</v>
      </c>
      <c r="O120" s="22"/>
      <c r="P120" s="22"/>
      <c r="Q120" s="22"/>
      <c r="R120" s="22"/>
      <c r="S120" s="22"/>
      <c r="T120" s="22"/>
      <c r="U120" s="22"/>
      <c r="V120" s="22"/>
      <c r="W120" s="22"/>
      <c r="X120" s="22"/>
      <c r="Y120" s="14"/>
    </row>
    <row r="121" spans="1:25" ht="11.25" customHeight="1" x14ac:dyDescent="0.15">
      <c r="A121" s="216" t="s">
        <v>54</v>
      </c>
      <c r="B121" s="279">
        <v>33.6</v>
      </c>
      <c r="C121" s="233">
        <v>100</v>
      </c>
      <c r="D121" s="233">
        <v>14.2</v>
      </c>
      <c r="E121" s="233">
        <v>17.600000000000001</v>
      </c>
      <c r="F121" s="233">
        <v>17</v>
      </c>
      <c r="G121" s="233">
        <v>13.6</v>
      </c>
      <c r="H121" s="233">
        <v>15.1</v>
      </c>
      <c r="I121" s="233">
        <v>10.6</v>
      </c>
      <c r="J121" s="233">
        <v>4.7</v>
      </c>
      <c r="K121" s="233">
        <v>1.9</v>
      </c>
      <c r="L121" s="233">
        <v>4.8</v>
      </c>
      <c r="M121" s="233">
        <v>0.6</v>
      </c>
      <c r="N121" s="232">
        <v>41.8</v>
      </c>
      <c r="O121" s="22"/>
      <c r="P121" s="22"/>
      <c r="Q121" s="22"/>
      <c r="R121" s="22"/>
      <c r="S121" s="22"/>
      <c r="T121" s="22"/>
      <c r="U121" s="22"/>
      <c r="V121" s="22"/>
      <c r="W121" s="22"/>
      <c r="X121" s="22"/>
      <c r="Y121" s="14"/>
    </row>
    <row r="122" spans="1:25" ht="11.25" customHeight="1" x14ac:dyDescent="0.15">
      <c r="A122" s="216" t="s">
        <v>55</v>
      </c>
      <c r="B122" s="279">
        <v>45.6</v>
      </c>
      <c r="C122" s="233">
        <v>100</v>
      </c>
      <c r="D122" s="233">
        <v>13.4</v>
      </c>
      <c r="E122" s="233">
        <v>19.899999999999999</v>
      </c>
      <c r="F122" s="233">
        <v>13.4</v>
      </c>
      <c r="G122" s="233">
        <v>15.5</v>
      </c>
      <c r="H122" s="233">
        <v>15</v>
      </c>
      <c r="I122" s="233">
        <v>11.8</v>
      </c>
      <c r="J122" s="233">
        <v>4.4000000000000004</v>
      </c>
      <c r="K122" s="233">
        <v>3.1</v>
      </c>
      <c r="L122" s="233">
        <v>3.4</v>
      </c>
      <c r="M122" s="233">
        <v>0.1</v>
      </c>
      <c r="N122" s="232">
        <v>41.2</v>
      </c>
      <c r="O122" s="22"/>
      <c r="P122" s="22"/>
      <c r="Q122" s="22"/>
      <c r="R122" s="22"/>
      <c r="S122" s="22"/>
      <c r="T122" s="22"/>
      <c r="U122" s="22"/>
      <c r="V122" s="22"/>
      <c r="W122" s="22"/>
      <c r="X122" s="22"/>
      <c r="Y122" s="14"/>
    </row>
    <row r="123" spans="1:25" ht="11.25" customHeight="1" x14ac:dyDescent="0.15">
      <c r="A123" s="216" t="s">
        <v>56</v>
      </c>
      <c r="B123" s="279">
        <v>53</v>
      </c>
      <c r="C123" s="233">
        <v>100</v>
      </c>
      <c r="D123" s="233">
        <v>5.5</v>
      </c>
      <c r="E123" s="233">
        <v>12.8</v>
      </c>
      <c r="F123" s="233">
        <v>19</v>
      </c>
      <c r="G123" s="233">
        <v>20.399999999999999</v>
      </c>
      <c r="H123" s="233">
        <v>14.7</v>
      </c>
      <c r="I123" s="233">
        <v>12.7</v>
      </c>
      <c r="J123" s="233">
        <v>6.1</v>
      </c>
      <c r="K123" s="233">
        <v>2.2000000000000002</v>
      </c>
      <c r="L123" s="233">
        <v>6.2</v>
      </c>
      <c r="M123" s="233">
        <v>0.3</v>
      </c>
      <c r="N123" s="232">
        <v>50.1</v>
      </c>
      <c r="O123" s="22"/>
      <c r="P123" s="22"/>
      <c r="Q123" s="22"/>
      <c r="R123" s="22"/>
      <c r="S123" s="22"/>
      <c r="T123" s="22"/>
      <c r="U123" s="22"/>
      <c r="V123" s="22"/>
      <c r="W123" s="22"/>
      <c r="X123" s="22"/>
      <c r="Y123" s="14"/>
    </row>
    <row r="124" spans="1:25" ht="11.25" customHeight="1" x14ac:dyDescent="0.15">
      <c r="A124" s="231" t="s">
        <v>57</v>
      </c>
      <c r="B124" s="279"/>
      <c r="C124" s="233"/>
      <c r="D124" s="233"/>
      <c r="E124" s="233"/>
      <c r="F124" s="233"/>
      <c r="G124" s="233"/>
      <c r="H124" s="233"/>
      <c r="I124" s="233"/>
      <c r="J124" s="233"/>
      <c r="K124" s="233"/>
      <c r="L124" s="233"/>
      <c r="M124" s="233"/>
      <c r="N124" s="232"/>
      <c r="O124" s="22"/>
      <c r="P124" s="22"/>
      <c r="Q124" s="22"/>
      <c r="R124" s="22"/>
      <c r="S124" s="22"/>
      <c r="T124" s="22"/>
      <c r="U124" s="22"/>
      <c r="V124" s="22"/>
      <c r="W124" s="22"/>
      <c r="X124" s="22"/>
      <c r="Y124" s="14"/>
    </row>
    <row r="125" spans="1:25" ht="11.25" customHeight="1" x14ac:dyDescent="0.15">
      <c r="A125" s="216" t="s">
        <v>52</v>
      </c>
      <c r="B125" s="279">
        <v>29.4</v>
      </c>
      <c r="C125" s="233">
        <v>100</v>
      </c>
      <c r="D125" s="233">
        <v>20.6</v>
      </c>
      <c r="E125" s="233">
        <v>18</v>
      </c>
      <c r="F125" s="233">
        <v>21.7</v>
      </c>
      <c r="G125" s="233">
        <v>8.1</v>
      </c>
      <c r="H125" s="233">
        <v>15.7</v>
      </c>
      <c r="I125" s="233">
        <v>3.5</v>
      </c>
      <c r="J125" s="233">
        <v>3.1</v>
      </c>
      <c r="K125" s="233">
        <v>1.4</v>
      </c>
      <c r="L125" s="233">
        <v>5.7</v>
      </c>
      <c r="M125" s="233">
        <v>2.1</v>
      </c>
      <c r="N125" s="232">
        <v>35.9</v>
      </c>
      <c r="O125" s="22"/>
      <c r="P125" s="22"/>
      <c r="Q125" s="22"/>
      <c r="R125" s="22"/>
      <c r="S125" s="22"/>
      <c r="T125" s="22"/>
      <c r="U125" s="22"/>
      <c r="V125" s="22"/>
      <c r="W125" s="22"/>
      <c r="X125" s="22"/>
      <c r="Y125" s="14"/>
    </row>
    <row r="126" spans="1:25" ht="11.25" customHeight="1" x14ac:dyDescent="0.15">
      <c r="A126" s="216" t="s">
        <v>53</v>
      </c>
      <c r="B126" s="279">
        <v>26.4</v>
      </c>
      <c r="C126" s="233">
        <v>100</v>
      </c>
      <c r="D126" s="233">
        <v>15.8</v>
      </c>
      <c r="E126" s="233">
        <v>13.4</v>
      </c>
      <c r="F126" s="233">
        <v>21.9</v>
      </c>
      <c r="G126" s="233">
        <v>10.7</v>
      </c>
      <c r="H126" s="233">
        <v>17.100000000000001</v>
      </c>
      <c r="I126" s="233">
        <v>10.6</v>
      </c>
      <c r="J126" s="233">
        <v>3.9</v>
      </c>
      <c r="K126" s="233">
        <v>1</v>
      </c>
      <c r="L126" s="233">
        <v>5.6</v>
      </c>
      <c r="M126" s="233" t="s">
        <v>779</v>
      </c>
      <c r="N126" s="232">
        <v>41.3</v>
      </c>
      <c r="O126" s="22"/>
      <c r="P126" s="22"/>
      <c r="Q126" s="22"/>
      <c r="R126" s="22"/>
      <c r="S126" s="22"/>
      <c r="T126" s="22"/>
      <c r="U126" s="22"/>
      <c r="V126" s="22"/>
      <c r="W126" s="22"/>
      <c r="X126" s="22"/>
      <c r="Y126" s="14"/>
    </row>
    <row r="127" spans="1:25" ht="11.25" customHeight="1" x14ac:dyDescent="0.15">
      <c r="A127" s="216" t="s">
        <v>54</v>
      </c>
      <c r="B127" s="279">
        <v>31.5</v>
      </c>
      <c r="C127" s="233">
        <v>100</v>
      </c>
      <c r="D127" s="233">
        <v>17</v>
      </c>
      <c r="E127" s="233">
        <v>21.1</v>
      </c>
      <c r="F127" s="233">
        <v>17.3</v>
      </c>
      <c r="G127" s="233">
        <v>8.6</v>
      </c>
      <c r="H127" s="233">
        <v>11.3</v>
      </c>
      <c r="I127" s="233">
        <v>10.6</v>
      </c>
      <c r="J127" s="233">
        <v>4.5999999999999996</v>
      </c>
      <c r="K127" s="233">
        <v>1.5</v>
      </c>
      <c r="L127" s="233">
        <v>6.5</v>
      </c>
      <c r="M127" s="233">
        <v>1.5</v>
      </c>
      <c r="N127" s="232">
        <v>42.8</v>
      </c>
      <c r="O127" s="22"/>
      <c r="P127" s="22"/>
      <c r="Q127" s="22"/>
      <c r="R127" s="22"/>
      <c r="S127" s="22"/>
      <c r="T127" s="22"/>
      <c r="U127" s="22"/>
      <c r="V127" s="22"/>
      <c r="W127" s="22"/>
      <c r="X127" s="22"/>
      <c r="Y127" s="14"/>
    </row>
    <row r="128" spans="1:25" ht="11.25" customHeight="1" x14ac:dyDescent="0.15">
      <c r="A128" s="216" t="s">
        <v>55</v>
      </c>
      <c r="B128" s="279">
        <v>36.700000000000003</v>
      </c>
      <c r="C128" s="233">
        <v>100</v>
      </c>
      <c r="D128" s="233">
        <v>15</v>
      </c>
      <c r="E128" s="233">
        <v>17.3</v>
      </c>
      <c r="F128" s="233">
        <v>14.5</v>
      </c>
      <c r="G128" s="233">
        <v>12.6</v>
      </c>
      <c r="H128" s="233">
        <v>15.3</v>
      </c>
      <c r="I128" s="233">
        <v>11.8</v>
      </c>
      <c r="J128" s="233">
        <v>6.9</v>
      </c>
      <c r="K128" s="233">
        <v>3.4</v>
      </c>
      <c r="L128" s="233">
        <v>3.3</v>
      </c>
      <c r="M128" s="233">
        <v>0.1</v>
      </c>
      <c r="N128" s="232">
        <v>43.8</v>
      </c>
      <c r="O128" s="22"/>
      <c r="P128" s="22"/>
      <c r="Q128" s="22"/>
      <c r="R128" s="22"/>
      <c r="S128" s="22"/>
      <c r="T128" s="22"/>
      <c r="U128" s="22"/>
      <c r="V128" s="22"/>
      <c r="W128" s="22"/>
      <c r="X128" s="22"/>
      <c r="Y128" s="14"/>
    </row>
    <row r="129" spans="1:25" ht="11.25" customHeight="1" x14ac:dyDescent="0.15">
      <c r="A129" s="216" t="s">
        <v>56</v>
      </c>
      <c r="B129" s="279">
        <v>42.3</v>
      </c>
      <c r="C129" s="233">
        <v>100</v>
      </c>
      <c r="D129" s="233">
        <v>9.9</v>
      </c>
      <c r="E129" s="233">
        <v>15.3</v>
      </c>
      <c r="F129" s="233">
        <v>18.7</v>
      </c>
      <c r="G129" s="233">
        <v>18.100000000000001</v>
      </c>
      <c r="H129" s="233">
        <v>13.8</v>
      </c>
      <c r="I129" s="233">
        <v>12.1</v>
      </c>
      <c r="J129" s="233">
        <v>4.5999999999999996</v>
      </c>
      <c r="K129" s="233">
        <v>2</v>
      </c>
      <c r="L129" s="233">
        <v>4.9000000000000004</v>
      </c>
      <c r="M129" s="233">
        <v>0.5</v>
      </c>
      <c r="N129" s="232">
        <v>43.8</v>
      </c>
      <c r="O129" s="22"/>
      <c r="P129" s="22"/>
      <c r="Q129" s="22"/>
      <c r="R129" s="22"/>
      <c r="S129" s="22"/>
      <c r="T129" s="22"/>
      <c r="U129" s="22"/>
      <c r="V129" s="22"/>
      <c r="W129" s="22"/>
      <c r="X129" s="22"/>
      <c r="Y129" s="14"/>
    </row>
    <row r="130" spans="1:25" ht="11.25" customHeight="1" x14ac:dyDescent="0.15">
      <c r="A130" s="231" t="s">
        <v>58</v>
      </c>
      <c r="B130" s="279"/>
      <c r="C130" s="233"/>
      <c r="D130" s="233"/>
      <c r="E130" s="233"/>
      <c r="F130" s="233"/>
      <c r="G130" s="233"/>
      <c r="H130" s="233"/>
      <c r="I130" s="233"/>
      <c r="J130" s="233"/>
      <c r="K130" s="233"/>
      <c r="L130" s="233"/>
      <c r="M130" s="233"/>
      <c r="N130" s="232"/>
      <c r="O130" s="22"/>
      <c r="P130" s="22"/>
      <c r="Q130" s="22"/>
      <c r="R130" s="22"/>
      <c r="S130" s="22"/>
      <c r="T130" s="22"/>
      <c r="U130" s="22"/>
      <c r="V130" s="22"/>
      <c r="W130" s="22"/>
      <c r="X130" s="22"/>
      <c r="Y130" s="14"/>
    </row>
    <row r="131" spans="1:25" ht="11.25" customHeight="1" x14ac:dyDescent="0.15">
      <c r="A131" s="216" t="s">
        <v>59</v>
      </c>
      <c r="B131" s="279">
        <v>15.5</v>
      </c>
      <c r="C131" s="233">
        <v>100</v>
      </c>
      <c r="D131" s="233">
        <v>38.6</v>
      </c>
      <c r="E131" s="233">
        <v>9.6999999999999993</v>
      </c>
      <c r="F131" s="233">
        <v>6.4</v>
      </c>
      <c r="G131" s="233">
        <v>10</v>
      </c>
      <c r="H131" s="233">
        <v>8.1</v>
      </c>
      <c r="I131" s="233">
        <v>11.4</v>
      </c>
      <c r="J131" s="233">
        <v>5.2</v>
      </c>
      <c r="K131" s="233" t="s">
        <v>779</v>
      </c>
      <c r="L131" s="233" t="s">
        <v>779</v>
      </c>
      <c r="M131" s="233">
        <v>10.5</v>
      </c>
      <c r="N131" s="232">
        <v>26.3</v>
      </c>
      <c r="O131" s="22"/>
      <c r="P131" s="22"/>
      <c r="Q131" s="22"/>
      <c r="R131" s="22"/>
      <c r="S131" s="22"/>
      <c r="T131" s="22"/>
      <c r="U131" s="22"/>
      <c r="V131" s="22"/>
      <c r="W131" s="22"/>
      <c r="X131" s="22"/>
      <c r="Y131" s="14"/>
    </row>
    <row r="132" spans="1:25" ht="11.25" customHeight="1" x14ac:dyDescent="0.15">
      <c r="A132" s="216" t="s">
        <v>60</v>
      </c>
      <c r="B132" s="279">
        <v>43.9</v>
      </c>
      <c r="C132" s="233">
        <v>100</v>
      </c>
      <c r="D132" s="233">
        <v>13.5</v>
      </c>
      <c r="E132" s="233">
        <v>14.7</v>
      </c>
      <c r="F132" s="233">
        <v>17.600000000000001</v>
      </c>
      <c r="G132" s="233">
        <v>15.2</v>
      </c>
      <c r="H132" s="233">
        <v>12.2</v>
      </c>
      <c r="I132" s="233">
        <v>13.7</v>
      </c>
      <c r="J132" s="233">
        <v>5.0999999999999996</v>
      </c>
      <c r="K132" s="233">
        <v>2.6</v>
      </c>
      <c r="L132" s="233">
        <v>5.4</v>
      </c>
      <c r="M132" s="233">
        <v>0.1</v>
      </c>
      <c r="N132" s="232">
        <v>46.1</v>
      </c>
      <c r="O132" s="22"/>
      <c r="P132" s="22"/>
      <c r="Q132" s="22"/>
      <c r="R132" s="22"/>
      <c r="S132" s="22"/>
      <c r="T132" s="22"/>
      <c r="U132" s="22"/>
      <c r="V132" s="22"/>
      <c r="W132" s="22"/>
      <c r="X132" s="22"/>
      <c r="Y132" s="14"/>
    </row>
    <row r="133" spans="1:25" ht="11.25" customHeight="1" x14ac:dyDescent="0.15">
      <c r="A133" s="216" t="s">
        <v>61</v>
      </c>
      <c r="B133" s="279">
        <v>41.6</v>
      </c>
      <c r="C133" s="233">
        <v>100</v>
      </c>
      <c r="D133" s="233">
        <v>9.9</v>
      </c>
      <c r="E133" s="233">
        <v>14.4</v>
      </c>
      <c r="F133" s="233">
        <v>19.5</v>
      </c>
      <c r="G133" s="233">
        <v>14.5</v>
      </c>
      <c r="H133" s="233">
        <v>15.7</v>
      </c>
      <c r="I133" s="233">
        <v>10.5</v>
      </c>
      <c r="J133" s="233">
        <v>5.5</v>
      </c>
      <c r="K133" s="233">
        <v>2.8</v>
      </c>
      <c r="L133" s="233">
        <v>6.4</v>
      </c>
      <c r="M133" s="233">
        <v>0.7</v>
      </c>
      <c r="N133" s="232">
        <v>48.6</v>
      </c>
      <c r="O133" s="22"/>
      <c r="P133" s="22"/>
      <c r="Q133" s="22"/>
      <c r="R133" s="22"/>
      <c r="S133" s="22"/>
      <c r="T133" s="22"/>
      <c r="U133" s="22"/>
      <c r="V133" s="22"/>
      <c r="W133" s="22"/>
      <c r="X133" s="22"/>
      <c r="Y133" s="14"/>
    </row>
    <row r="134" spans="1:25" ht="11.25" customHeight="1" x14ac:dyDescent="0.15">
      <c r="A134" s="216" t="s">
        <v>62</v>
      </c>
      <c r="B134" s="279">
        <v>35.4</v>
      </c>
      <c r="C134" s="233">
        <v>100</v>
      </c>
      <c r="D134" s="233">
        <v>12.7</v>
      </c>
      <c r="E134" s="233">
        <v>18.5</v>
      </c>
      <c r="F134" s="233">
        <v>18.600000000000001</v>
      </c>
      <c r="G134" s="233">
        <v>14.3</v>
      </c>
      <c r="H134" s="233">
        <v>12.2</v>
      </c>
      <c r="I134" s="233">
        <v>11.5</v>
      </c>
      <c r="J134" s="233">
        <v>5.2</v>
      </c>
      <c r="K134" s="233">
        <v>1.7</v>
      </c>
      <c r="L134" s="233">
        <v>5.3</v>
      </c>
      <c r="M134" s="233">
        <v>0</v>
      </c>
      <c r="N134" s="232">
        <v>43</v>
      </c>
      <c r="O134" s="22"/>
      <c r="P134" s="22"/>
      <c r="Q134" s="22"/>
      <c r="R134" s="22"/>
      <c r="S134" s="22"/>
      <c r="T134" s="22"/>
      <c r="U134" s="22"/>
      <c r="V134" s="22"/>
      <c r="W134" s="22"/>
      <c r="X134" s="22"/>
      <c r="Y134" s="14"/>
    </row>
    <row r="135" spans="1:25" ht="11.25" customHeight="1" x14ac:dyDescent="0.15">
      <c r="A135" s="216" t="s">
        <v>63</v>
      </c>
      <c r="B135" s="279">
        <v>32.1</v>
      </c>
      <c r="C135" s="233">
        <v>100</v>
      </c>
      <c r="D135" s="233">
        <v>15.4</v>
      </c>
      <c r="E135" s="233">
        <v>17.899999999999999</v>
      </c>
      <c r="F135" s="233">
        <v>20.399999999999999</v>
      </c>
      <c r="G135" s="233">
        <v>13.3</v>
      </c>
      <c r="H135" s="233">
        <v>15.5</v>
      </c>
      <c r="I135" s="233">
        <v>8.3000000000000007</v>
      </c>
      <c r="J135" s="233">
        <v>3.4</v>
      </c>
      <c r="K135" s="233">
        <v>1.1000000000000001</v>
      </c>
      <c r="L135" s="233">
        <v>3.6</v>
      </c>
      <c r="M135" s="233">
        <v>1.2</v>
      </c>
      <c r="N135" s="232">
        <v>35.200000000000003</v>
      </c>
      <c r="O135" s="22"/>
      <c r="P135" s="22"/>
      <c r="Q135" s="22"/>
      <c r="R135" s="22"/>
      <c r="S135" s="22"/>
      <c r="T135" s="22"/>
      <c r="U135" s="22"/>
      <c r="V135" s="22"/>
      <c r="W135" s="22"/>
      <c r="X135" s="22"/>
      <c r="Y135" s="14"/>
    </row>
    <row r="136" spans="1:25" ht="11.25" customHeight="1" x14ac:dyDescent="0.15">
      <c r="A136" s="216" t="s">
        <v>64</v>
      </c>
      <c r="B136" s="279">
        <v>21.5</v>
      </c>
      <c r="C136" s="233">
        <v>100</v>
      </c>
      <c r="D136" s="233">
        <v>22.6</v>
      </c>
      <c r="E136" s="233">
        <v>21.3</v>
      </c>
      <c r="F136" s="233">
        <v>9.1999999999999993</v>
      </c>
      <c r="G136" s="233">
        <v>9.9</v>
      </c>
      <c r="H136" s="233">
        <v>19</v>
      </c>
      <c r="I136" s="233">
        <v>8.6</v>
      </c>
      <c r="J136" s="233">
        <v>3.4</v>
      </c>
      <c r="K136" s="233">
        <v>1</v>
      </c>
      <c r="L136" s="233">
        <v>1.1000000000000001</v>
      </c>
      <c r="M136" s="233">
        <v>4</v>
      </c>
      <c r="N136" s="232">
        <v>29.7</v>
      </c>
      <c r="O136" s="22"/>
      <c r="P136" s="22"/>
      <c r="Q136" s="22"/>
      <c r="R136" s="22"/>
      <c r="S136" s="22"/>
      <c r="T136" s="22"/>
      <c r="U136" s="22"/>
      <c r="V136" s="22"/>
      <c r="W136" s="22"/>
      <c r="X136" s="22"/>
      <c r="Y136" s="14"/>
    </row>
    <row r="137" spans="1:25" ht="11.25" customHeight="1" x14ac:dyDescent="0.15">
      <c r="A137" s="231" t="s">
        <v>224</v>
      </c>
      <c r="B137" s="279"/>
      <c r="C137" s="233"/>
      <c r="D137" s="233"/>
      <c r="E137" s="233"/>
      <c r="F137" s="233"/>
      <c r="G137" s="233"/>
      <c r="H137" s="233"/>
      <c r="I137" s="233"/>
      <c r="J137" s="233"/>
      <c r="K137" s="233"/>
      <c r="L137" s="233"/>
      <c r="M137" s="233"/>
      <c r="N137" s="232"/>
      <c r="O137" s="22"/>
      <c r="P137" s="22"/>
      <c r="Q137" s="22"/>
      <c r="R137" s="22"/>
      <c r="S137" s="22"/>
      <c r="T137" s="22"/>
      <c r="U137" s="22"/>
      <c r="V137" s="22"/>
      <c r="W137" s="22"/>
      <c r="X137" s="22"/>
      <c r="Y137" s="14"/>
    </row>
    <row r="138" spans="1:25" ht="11.25" customHeight="1" x14ac:dyDescent="0.15">
      <c r="A138" s="216" t="s">
        <v>77</v>
      </c>
      <c r="B138" s="279">
        <v>23.9</v>
      </c>
      <c r="C138" s="233">
        <v>100</v>
      </c>
      <c r="D138" s="233">
        <v>21.5</v>
      </c>
      <c r="E138" s="233">
        <v>19.899999999999999</v>
      </c>
      <c r="F138" s="233">
        <v>20</v>
      </c>
      <c r="G138" s="233">
        <v>14.6</v>
      </c>
      <c r="H138" s="233">
        <v>11</v>
      </c>
      <c r="I138" s="233">
        <v>6.3</v>
      </c>
      <c r="J138" s="233">
        <v>2.2999999999999998</v>
      </c>
      <c r="K138" s="233">
        <v>1.1000000000000001</v>
      </c>
      <c r="L138" s="233">
        <v>1.8</v>
      </c>
      <c r="M138" s="233">
        <v>1.5</v>
      </c>
      <c r="N138" s="232">
        <v>27</v>
      </c>
      <c r="O138" s="22"/>
      <c r="P138" s="22"/>
      <c r="Q138" s="22"/>
      <c r="R138" s="22"/>
      <c r="S138" s="22"/>
      <c r="T138" s="22"/>
      <c r="U138" s="22"/>
      <c r="V138" s="22"/>
      <c r="W138" s="22"/>
      <c r="X138" s="22"/>
      <c r="Y138" s="14"/>
    </row>
    <row r="139" spans="1:25" ht="11.25" customHeight="1" x14ac:dyDescent="0.15">
      <c r="A139" s="216" t="s">
        <v>78</v>
      </c>
      <c r="B139" s="279">
        <v>29.9</v>
      </c>
      <c r="C139" s="233">
        <v>100</v>
      </c>
      <c r="D139" s="233">
        <v>16</v>
      </c>
      <c r="E139" s="233">
        <v>23.9</v>
      </c>
      <c r="F139" s="233">
        <v>16.100000000000001</v>
      </c>
      <c r="G139" s="233">
        <v>12.6</v>
      </c>
      <c r="H139" s="233">
        <v>9.4</v>
      </c>
      <c r="I139" s="233">
        <v>8.1999999999999993</v>
      </c>
      <c r="J139" s="233">
        <v>4.9000000000000004</v>
      </c>
      <c r="K139" s="233">
        <v>1.8</v>
      </c>
      <c r="L139" s="233">
        <v>6.1</v>
      </c>
      <c r="M139" s="233">
        <v>1</v>
      </c>
      <c r="N139" s="232">
        <v>41.1</v>
      </c>
      <c r="O139" s="22"/>
      <c r="P139" s="22"/>
      <c r="Q139" s="22"/>
      <c r="R139" s="22"/>
      <c r="S139" s="22"/>
      <c r="T139" s="22"/>
      <c r="U139" s="22"/>
      <c r="V139" s="22"/>
      <c r="W139" s="22"/>
      <c r="X139" s="22"/>
      <c r="Y139" s="14"/>
    </row>
    <row r="140" spans="1:25" ht="11.25" customHeight="1" x14ac:dyDescent="0.15">
      <c r="A140" s="216" t="s">
        <v>79</v>
      </c>
      <c r="B140" s="279">
        <v>49.6</v>
      </c>
      <c r="C140" s="233">
        <v>100</v>
      </c>
      <c r="D140" s="233">
        <v>10</v>
      </c>
      <c r="E140" s="233">
        <v>14.5</v>
      </c>
      <c r="F140" s="233">
        <v>17.2</v>
      </c>
      <c r="G140" s="233">
        <v>12.7</v>
      </c>
      <c r="H140" s="233">
        <v>17.7</v>
      </c>
      <c r="I140" s="233">
        <v>14.3</v>
      </c>
      <c r="J140" s="233">
        <v>5.2</v>
      </c>
      <c r="K140" s="233">
        <v>2.2000000000000002</v>
      </c>
      <c r="L140" s="233">
        <v>6</v>
      </c>
      <c r="M140" s="233">
        <v>0.1</v>
      </c>
      <c r="N140" s="232">
        <v>48.8</v>
      </c>
      <c r="O140" s="22"/>
      <c r="P140" s="22"/>
      <c r="Q140" s="22"/>
      <c r="R140" s="22"/>
      <c r="S140" s="22"/>
      <c r="T140" s="22"/>
      <c r="U140" s="22"/>
      <c r="V140" s="22"/>
      <c r="W140" s="22"/>
      <c r="X140" s="22"/>
      <c r="Y140" s="14"/>
    </row>
    <row r="141" spans="1:25" ht="11.25" customHeight="1" x14ac:dyDescent="0.15">
      <c r="A141" s="216" t="s">
        <v>80</v>
      </c>
      <c r="B141" s="279">
        <v>46.1</v>
      </c>
      <c r="C141" s="233">
        <v>100</v>
      </c>
      <c r="D141" s="233">
        <v>7.3</v>
      </c>
      <c r="E141" s="233">
        <v>12.4</v>
      </c>
      <c r="F141" s="233">
        <v>22.6</v>
      </c>
      <c r="G141" s="233">
        <v>14.8</v>
      </c>
      <c r="H141" s="233">
        <v>14.6</v>
      </c>
      <c r="I141" s="233">
        <v>13</v>
      </c>
      <c r="J141" s="233">
        <v>7</v>
      </c>
      <c r="K141" s="233">
        <v>2.8</v>
      </c>
      <c r="L141" s="233">
        <v>5</v>
      </c>
      <c r="M141" s="233">
        <v>0.6</v>
      </c>
      <c r="N141" s="232">
        <v>48.8</v>
      </c>
      <c r="O141" s="22"/>
      <c r="P141" s="22"/>
      <c r="Q141" s="22"/>
      <c r="R141" s="22"/>
      <c r="S141" s="22"/>
      <c r="T141" s="22"/>
      <c r="U141" s="22"/>
      <c r="V141" s="22"/>
      <c r="W141" s="22"/>
      <c r="X141" s="22"/>
      <c r="Y141" s="14"/>
    </row>
    <row r="142" spans="1:25" ht="11.25" customHeight="1" x14ac:dyDescent="0.15">
      <c r="A142" s="216" t="s">
        <v>81</v>
      </c>
      <c r="B142" s="279">
        <v>50.4</v>
      </c>
      <c r="C142" s="233">
        <v>100</v>
      </c>
      <c r="D142" s="233">
        <v>16</v>
      </c>
      <c r="E142" s="233">
        <v>8.5</v>
      </c>
      <c r="F142" s="233">
        <v>8.9</v>
      </c>
      <c r="G142" s="233">
        <v>19.100000000000001</v>
      </c>
      <c r="H142" s="233">
        <v>24.9</v>
      </c>
      <c r="I142" s="233">
        <v>7.3</v>
      </c>
      <c r="J142" s="233" t="s">
        <v>779</v>
      </c>
      <c r="K142" s="233">
        <v>5</v>
      </c>
      <c r="L142" s="233">
        <v>10.3</v>
      </c>
      <c r="M142" s="233" t="s">
        <v>779</v>
      </c>
      <c r="N142" s="232">
        <v>54.4</v>
      </c>
      <c r="O142" s="22"/>
      <c r="P142" s="22"/>
      <c r="Q142" s="22"/>
      <c r="R142" s="22"/>
      <c r="S142" s="22"/>
      <c r="T142" s="22"/>
      <c r="U142" s="22"/>
      <c r="V142" s="22"/>
      <c r="W142" s="22"/>
      <c r="X142" s="22"/>
      <c r="Y142" s="14"/>
    </row>
    <row r="143" spans="1:25" ht="11.25" customHeight="1" x14ac:dyDescent="0.15">
      <c r="A143" s="216" t="s">
        <v>82</v>
      </c>
      <c r="B143" s="279">
        <v>71.5</v>
      </c>
      <c r="C143" s="233">
        <v>100</v>
      </c>
      <c r="D143" s="233">
        <v>3.2</v>
      </c>
      <c r="E143" s="233">
        <v>8.6999999999999993</v>
      </c>
      <c r="F143" s="233">
        <v>19.3</v>
      </c>
      <c r="G143" s="233">
        <v>19.7</v>
      </c>
      <c r="H143" s="233">
        <v>15.4</v>
      </c>
      <c r="I143" s="233">
        <v>15.8</v>
      </c>
      <c r="J143" s="233">
        <v>6</v>
      </c>
      <c r="K143" s="233">
        <v>3.5</v>
      </c>
      <c r="L143" s="233">
        <v>8.4</v>
      </c>
      <c r="M143" s="233" t="s">
        <v>779</v>
      </c>
      <c r="N143" s="232">
        <v>59.2</v>
      </c>
      <c r="O143" s="22"/>
      <c r="P143" s="22"/>
      <c r="Q143" s="22"/>
      <c r="R143" s="22"/>
      <c r="S143" s="22"/>
      <c r="T143" s="22"/>
      <c r="U143" s="22"/>
      <c r="V143" s="22"/>
      <c r="W143" s="22"/>
      <c r="X143" s="22"/>
      <c r="Y143" s="14"/>
    </row>
    <row r="144" spans="1:25" ht="11.25" customHeight="1" x14ac:dyDescent="0.15">
      <c r="A144" s="216" t="s">
        <v>83</v>
      </c>
      <c r="B144" s="279">
        <v>34.9</v>
      </c>
      <c r="C144" s="233" t="s">
        <v>746</v>
      </c>
      <c r="D144" s="233" t="s">
        <v>746</v>
      </c>
      <c r="E144" s="233" t="s">
        <v>746</v>
      </c>
      <c r="F144" s="233" t="s">
        <v>746</v>
      </c>
      <c r="G144" s="233" t="s">
        <v>746</v>
      </c>
      <c r="H144" s="233" t="s">
        <v>746</v>
      </c>
      <c r="I144" s="233" t="s">
        <v>746</v>
      </c>
      <c r="J144" s="233" t="s">
        <v>746</v>
      </c>
      <c r="K144" s="233" t="s">
        <v>746</v>
      </c>
      <c r="L144" s="233" t="s">
        <v>746</v>
      </c>
      <c r="M144" s="233" t="s">
        <v>746</v>
      </c>
      <c r="N144" s="232" t="s">
        <v>746</v>
      </c>
      <c r="O144" s="22"/>
      <c r="P144" s="22"/>
      <c r="Q144" s="22"/>
      <c r="R144" s="22"/>
      <c r="S144" s="22"/>
      <c r="T144" s="22"/>
      <c r="U144" s="22"/>
      <c r="V144" s="22"/>
      <c r="W144" s="22"/>
      <c r="X144" s="22"/>
      <c r="Y144" s="14"/>
    </row>
    <row r="145" spans="1:25" ht="11.25" customHeight="1" x14ac:dyDescent="0.15">
      <c r="A145" s="231" t="s">
        <v>84</v>
      </c>
      <c r="B145" s="279"/>
      <c r="C145" s="233"/>
      <c r="D145" s="233"/>
      <c r="E145" s="233"/>
      <c r="F145" s="233"/>
      <c r="G145" s="233"/>
      <c r="H145" s="233"/>
      <c r="I145" s="233"/>
      <c r="J145" s="233"/>
      <c r="K145" s="233"/>
      <c r="L145" s="233"/>
      <c r="M145" s="233"/>
      <c r="N145" s="232"/>
      <c r="O145" s="22"/>
      <c r="P145" s="22"/>
      <c r="Q145" s="22"/>
      <c r="R145" s="22"/>
      <c r="S145" s="22"/>
      <c r="T145" s="22"/>
      <c r="U145" s="22"/>
      <c r="V145" s="22"/>
      <c r="W145" s="22"/>
      <c r="X145" s="22"/>
      <c r="Y145" s="14"/>
    </row>
    <row r="146" spans="1:25" ht="11.25" customHeight="1" x14ac:dyDescent="0.15">
      <c r="A146" s="216" t="s">
        <v>85</v>
      </c>
      <c r="B146" s="279">
        <v>44.6</v>
      </c>
      <c r="C146" s="233">
        <v>100</v>
      </c>
      <c r="D146" s="233">
        <v>10.6</v>
      </c>
      <c r="E146" s="233">
        <v>15.8</v>
      </c>
      <c r="F146" s="233">
        <v>19.7</v>
      </c>
      <c r="G146" s="233">
        <v>15.1</v>
      </c>
      <c r="H146" s="233">
        <v>15</v>
      </c>
      <c r="I146" s="233">
        <v>11.4</v>
      </c>
      <c r="J146" s="233">
        <v>5.2</v>
      </c>
      <c r="K146" s="233">
        <v>2.2999999999999998</v>
      </c>
      <c r="L146" s="233">
        <v>4.5</v>
      </c>
      <c r="M146" s="233">
        <v>0.5</v>
      </c>
      <c r="N146" s="232">
        <v>43.5</v>
      </c>
      <c r="O146" s="22"/>
      <c r="P146" s="22"/>
      <c r="Q146" s="22"/>
      <c r="R146" s="22"/>
      <c r="S146" s="22"/>
      <c r="T146" s="22"/>
      <c r="U146" s="22"/>
      <c r="V146" s="22"/>
      <c r="W146" s="22"/>
      <c r="X146" s="22"/>
      <c r="Y146" s="14"/>
    </row>
    <row r="147" spans="1:25" ht="11.25" customHeight="1" x14ac:dyDescent="0.15">
      <c r="A147" s="216" t="s">
        <v>86</v>
      </c>
      <c r="B147" s="279">
        <v>20.399999999999999</v>
      </c>
      <c r="C147" s="233">
        <v>100</v>
      </c>
      <c r="D147" s="233">
        <v>24.1</v>
      </c>
      <c r="E147" s="233">
        <v>20</v>
      </c>
      <c r="F147" s="233">
        <v>13</v>
      </c>
      <c r="G147" s="233">
        <v>10.3</v>
      </c>
      <c r="H147" s="233">
        <v>10.4</v>
      </c>
      <c r="I147" s="233">
        <v>9.4</v>
      </c>
      <c r="J147" s="233">
        <v>3.4</v>
      </c>
      <c r="K147" s="233">
        <v>0.9</v>
      </c>
      <c r="L147" s="233">
        <v>7</v>
      </c>
      <c r="M147" s="233">
        <v>1.5</v>
      </c>
      <c r="N147" s="232">
        <v>39.9</v>
      </c>
      <c r="O147" s="22"/>
      <c r="P147" s="22"/>
      <c r="Q147" s="22"/>
      <c r="R147" s="22"/>
      <c r="S147" s="22"/>
      <c r="T147" s="22"/>
      <c r="U147" s="22"/>
      <c r="V147" s="22"/>
      <c r="W147" s="22"/>
      <c r="X147" s="22"/>
      <c r="Y147" s="14"/>
    </row>
    <row r="148" spans="1:25" ht="11.25" customHeight="1" x14ac:dyDescent="0.15">
      <c r="A148" s="216" t="s">
        <v>87</v>
      </c>
      <c r="B148" s="279">
        <v>23.4</v>
      </c>
      <c r="C148" s="233">
        <v>100</v>
      </c>
      <c r="D148" s="233">
        <v>16.5</v>
      </c>
      <c r="E148" s="233">
        <v>30.6</v>
      </c>
      <c r="F148" s="233">
        <v>10.4</v>
      </c>
      <c r="G148" s="233">
        <v>16.3</v>
      </c>
      <c r="H148" s="233">
        <v>10.9</v>
      </c>
      <c r="I148" s="233">
        <v>8.3000000000000007</v>
      </c>
      <c r="J148" s="233">
        <v>5.8</v>
      </c>
      <c r="K148" s="233">
        <v>0.1</v>
      </c>
      <c r="L148" s="233">
        <v>1</v>
      </c>
      <c r="M148" s="233" t="s">
        <v>779</v>
      </c>
      <c r="N148" s="232">
        <v>28.7</v>
      </c>
      <c r="O148" s="22"/>
      <c r="P148" s="22"/>
      <c r="Q148" s="22"/>
      <c r="R148" s="22"/>
      <c r="S148" s="22"/>
      <c r="T148" s="22"/>
      <c r="U148" s="22"/>
      <c r="V148" s="22"/>
      <c r="W148" s="22"/>
      <c r="X148" s="22"/>
      <c r="Y148" s="14"/>
    </row>
    <row r="149" spans="1:25" ht="11.25" customHeight="1" x14ac:dyDescent="0.15">
      <c r="A149" s="216" t="s">
        <v>88</v>
      </c>
      <c r="B149" s="279">
        <v>29.1</v>
      </c>
      <c r="C149" s="233">
        <v>100</v>
      </c>
      <c r="D149" s="233">
        <v>17.5</v>
      </c>
      <c r="E149" s="233">
        <v>20</v>
      </c>
      <c r="F149" s="233">
        <v>17.100000000000001</v>
      </c>
      <c r="G149" s="233">
        <v>11.6</v>
      </c>
      <c r="H149" s="233">
        <v>11</v>
      </c>
      <c r="I149" s="233">
        <v>10.1</v>
      </c>
      <c r="J149" s="233">
        <v>3.5</v>
      </c>
      <c r="K149" s="233">
        <v>1.2</v>
      </c>
      <c r="L149" s="233">
        <v>6.9</v>
      </c>
      <c r="M149" s="233">
        <v>1.1000000000000001</v>
      </c>
      <c r="N149" s="232">
        <v>41.9</v>
      </c>
      <c r="O149" s="22"/>
      <c r="P149" s="22"/>
      <c r="Q149" s="22"/>
      <c r="R149" s="22"/>
      <c r="S149" s="22"/>
      <c r="T149" s="22"/>
      <c r="U149" s="22"/>
      <c r="V149" s="22"/>
      <c r="W149" s="22"/>
      <c r="X149" s="22"/>
      <c r="Y149" s="14"/>
    </row>
    <row r="150" spans="1:25" ht="11.25" customHeight="1" x14ac:dyDescent="0.15">
      <c r="A150" s="216" t="s">
        <v>89</v>
      </c>
      <c r="B150" s="279">
        <v>13.7</v>
      </c>
      <c r="C150" s="233">
        <v>100</v>
      </c>
      <c r="D150" s="233">
        <v>34.5</v>
      </c>
      <c r="E150" s="233">
        <v>17.600000000000001</v>
      </c>
      <c r="F150" s="233">
        <v>10.8</v>
      </c>
      <c r="G150" s="233">
        <v>8.3000000000000007</v>
      </c>
      <c r="H150" s="233">
        <v>8.4</v>
      </c>
      <c r="I150" s="233">
        <v>8.8000000000000007</v>
      </c>
      <c r="J150" s="233">
        <v>3.2</v>
      </c>
      <c r="K150" s="233">
        <v>0.7</v>
      </c>
      <c r="L150" s="233">
        <v>5.9</v>
      </c>
      <c r="M150" s="233">
        <v>1.8</v>
      </c>
      <c r="N150" s="232">
        <v>34.9</v>
      </c>
      <c r="O150" s="22"/>
      <c r="P150" s="22"/>
      <c r="Q150" s="22"/>
      <c r="R150" s="22"/>
      <c r="S150" s="22"/>
      <c r="T150" s="22"/>
      <c r="U150" s="22"/>
      <c r="V150" s="22"/>
      <c r="W150" s="22"/>
      <c r="X150" s="22"/>
      <c r="Y150" s="14"/>
    </row>
    <row r="151" spans="1:25" ht="11.25" customHeight="1" x14ac:dyDescent="0.15">
      <c r="A151" s="216" t="s">
        <v>90</v>
      </c>
      <c r="B151" s="341">
        <v>31.1</v>
      </c>
      <c r="C151" s="233">
        <v>100</v>
      </c>
      <c r="D151" s="240">
        <v>20.100000000000001</v>
      </c>
      <c r="E151" s="240">
        <v>20.9</v>
      </c>
      <c r="F151" s="240">
        <v>9.3000000000000007</v>
      </c>
      <c r="G151" s="240">
        <v>3.9</v>
      </c>
      <c r="H151" s="240">
        <v>15.1</v>
      </c>
      <c r="I151" s="240">
        <v>10.5</v>
      </c>
      <c r="J151" s="240">
        <v>2.2999999999999998</v>
      </c>
      <c r="K151" s="240">
        <v>0.8</v>
      </c>
      <c r="L151" s="240">
        <v>15.2</v>
      </c>
      <c r="M151" s="240">
        <v>1.9</v>
      </c>
      <c r="N151" s="237">
        <v>57.9</v>
      </c>
      <c r="O151" s="22"/>
      <c r="P151" s="22"/>
      <c r="Q151" s="22"/>
      <c r="R151" s="22"/>
      <c r="S151" s="22"/>
      <c r="T151" s="22"/>
      <c r="U151" s="22"/>
      <c r="V151" s="22"/>
      <c r="W151" s="22"/>
      <c r="X151" s="22"/>
      <c r="Y151" s="14"/>
    </row>
    <row r="152" spans="1:25" ht="11.25" customHeight="1" x14ac:dyDescent="0.15">
      <c r="A152" s="266" t="s">
        <v>284</v>
      </c>
      <c r="B152" s="229"/>
      <c r="C152" s="229"/>
      <c r="D152" s="229"/>
      <c r="E152" s="229"/>
      <c r="F152" s="229"/>
      <c r="G152" s="229"/>
      <c r="H152" s="229"/>
      <c r="I152" s="229"/>
      <c r="J152" s="229"/>
      <c r="K152" s="229"/>
      <c r="L152" s="229"/>
      <c r="M152" s="229"/>
      <c r="N152" s="229"/>
      <c r="O152" s="22"/>
      <c r="P152" s="22"/>
      <c r="Q152" s="22"/>
      <c r="R152" s="22"/>
      <c r="S152" s="22"/>
      <c r="T152" s="22"/>
      <c r="U152" s="22"/>
      <c r="V152" s="22"/>
      <c r="W152" s="22"/>
      <c r="X152" s="22"/>
      <c r="Y152" s="14"/>
    </row>
    <row r="153" spans="1:25" ht="11.25" customHeight="1" x14ac:dyDescent="0.15">
      <c r="A153" s="235" t="s">
        <v>283</v>
      </c>
      <c r="B153" s="233"/>
      <c r="C153" s="233"/>
      <c r="D153" s="233"/>
      <c r="E153" s="233"/>
      <c r="F153" s="233"/>
      <c r="G153" s="233"/>
      <c r="H153" s="233"/>
      <c r="I153" s="233"/>
      <c r="J153" s="233"/>
      <c r="K153" s="233"/>
      <c r="L153" s="233"/>
      <c r="M153" s="233"/>
      <c r="N153" s="233"/>
      <c r="O153" s="22"/>
      <c r="P153" s="22"/>
      <c r="Q153" s="22"/>
      <c r="R153" s="22"/>
      <c r="S153" s="22"/>
      <c r="T153" s="22"/>
      <c r="U153" s="22"/>
      <c r="V153" s="22"/>
      <c r="W153" s="22"/>
      <c r="X153" s="22"/>
      <c r="Y153" s="14"/>
    </row>
    <row r="154" spans="1:25" ht="11.25" customHeight="1" x14ac:dyDescent="0.15">
      <c r="A154" s="235" t="s">
        <v>694</v>
      </c>
      <c r="B154" s="233"/>
      <c r="C154" s="233"/>
      <c r="D154" s="233"/>
      <c r="E154" s="233"/>
      <c r="F154" s="233"/>
      <c r="G154" s="258" t="s">
        <v>695</v>
      </c>
      <c r="H154" s="233"/>
      <c r="I154" s="233"/>
      <c r="J154" s="233"/>
      <c r="K154" s="233"/>
      <c r="L154" s="233"/>
      <c r="M154" s="233"/>
      <c r="N154" s="233"/>
      <c r="O154" s="22"/>
      <c r="P154" s="22"/>
      <c r="Q154" s="22"/>
      <c r="R154" s="22"/>
      <c r="S154" s="22"/>
      <c r="T154" s="22"/>
      <c r="U154" s="22"/>
      <c r="V154" s="22"/>
      <c r="W154" s="22"/>
      <c r="X154" s="22"/>
      <c r="Y154" s="14"/>
    </row>
    <row r="155" spans="1:25" x14ac:dyDescent="0.15">
      <c r="A155" s="235" t="s">
        <v>692</v>
      </c>
      <c r="B155" s="233"/>
      <c r="C155" s="233"/>
      <c r="D155" s="233"/>
      <c r="E155" s="233"/>
      <c r="F155" s="233"/>
      <c r="G155" s="238" t="s">
        <v>693</v>
      </c>
      <c r="H155" s="233"/>
      <c r="I155" s="233"/>
      <c r="J155" s="233"/>
      <c r="K155" s="233"/>
      <c r="L155" s="233"/>
      <c r="M155" s="233"/>
      <c r="N155" s="233"/>
      <c r="O155" s="22"/>
      <c r="P155" s="22"/>
      <c r="Q155" s="22"/>
      <c r="R155" s="22"/>
      <c r="S155" s="22"/>
      <c r="T155" s="22"/>
      <c r="U155" s="22"/>
      <c r="V155" s="22"/>
      <c r="W155" s="22"/>
      <c r="X155" s="22"/>
      <c r="Y155" s="14"/>
    </row>
    <row r="156" spans="1:25" hidden="1" x14ac:dyDescent="0.15">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14"/>
    </row>
    <row r="157" spans="1:25" hidden="1" x14ac:dyDescent="0.15">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14"/>
    </row>
    <row r="158" spans="1:25" hidden="1" x14ac:dyDescent="0.15">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14"/>
    </row>
    <row r="159" spans="1:25" hidden="1" x14ac:dyDescent="0.15">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14"/>
    </row>
    <row r="160" spans="1:25" hidden="1" x14ac:dyDescent="0.15">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14"/>
    </row>
    <row r="161" spans="1:28" ht="18.75" hidden="1" x14ac:dyDescent="0.15">
      <c r="A161" s="73" t="s">
        <v>830</v>
      </c>
    </row>
    <row r="162" spans="1:28" s="8" customFormat="1" ht="18.75" hidden="1" customHeight="1" x14ac:dyDescent="0.2">
      <c r="A162" s="44" t="s">
        <v>788</v>
      </c>
      <c r="B162" s="141"/>
      <c r="C162" s="141"/>
      <c r="D162" s="141"/>
      <c r="E162" s="141"/>
      <c r="F162" s="141"/>
      <c r="G162" s="141" t="s">
        <v>294</v>
      </c>
      <c r="H162" s="31"/>
      <c r="I162" s="31"/>
      <c r="J162" s="31"/>
      <c r="K162" s="31"/>
      <c r="L162" s="31"/>
      <c r="M162" s="31"/>
      <c r="N162" s="31"/>
      <c r="O162" s="7"/>
      <c r="P162" s="7"/>
      <c r="Q162" s="7"/>
      <c r="R162" s="7"/>
      <c r="S162" s="7"/>
      <c r="T162" s="7"/>
      <c r="U162" s="7"/>
      <c r="V162" s="7"/>
      <c r="W162" s="7"/>
      <c r="X162" s="7"/>
      <c r="Y162" s="7"/>
      <c r="Z162" s="7"/>
      <c r="AA162" s="7"/>
      <c r="AB162" s="7"/>
    </row>
    <row r="163" spans="1:28" s="8" customFormat="1" hidden="1" x14ac:dyDescent="0.15">
      <c r="B163" s="7"/>
      <c r="C163" s="7"/>
      <c r="D163" s="7"/>
      <c r="E163" s="7"/>
      <c r="I163" s="7"/>
      <c r="J163" s="7"/>
      <c r="K163" s="7"/>
      <c r="L163" s="7"/>
      <c r="M163" s="7"/>
      <c r="N163" s="7"/>
      <c r="O163" s="7"/>
      <c r="P163" s="7"/>
      <c r="Q163" s="7"/>
      <c r="R163" s="7"/>
      <c r="S163" s="7"/>
      <c r="T163" s="7"/>
      <c r="U163" s="7"/>
      <c r="V163" s="7"/>
      <c r="W163" s="7"/>
      <c r="X163" s="7"/>
      <c r="Y163" s="7"/>
      <c r="Z163" s="7"/>
      <c r="AA163" s="7"/>
      <c r="AB163" s="7"/>
    </row>
    <row r="164" spans="1:28" ht="11.25" hidden="1" customHeight="1" x14ac:dyDescent="0.15">
      <c r="B164" s="10"/>
      <c r="C164" s="10"/>
      <c r="D164" s="10"/>
      <c r="E164" s="10"/>
      <c r="F164" s="10"/>
      <c r="G164" s="10"/>
      <c r="H164" s="10"/>
      <c r="I164" s="10"/>
      <c r="J164" s="10"/>
      <c r="K164" s="10"/>
      <c r="L164" s="10"/>
      <c r="M164" s="11" t="s">
        <v>4</v>
      </c>
      <c r="N164" s="11"/>
      <c r="O164" s="10"/>
      <c r="P164" s="10"/>
      <c r="Q164" s="10"/>
      <c r="R164" s="10"/>
      <c r="S164" s="10"/>
      <c r="T164" s="10"/>
      <c r="U164" s="10"/>
      <c r="V164" s="10"/>
      <c r="W164" s="10"/>
      <c r="X164" s="10"/>
      <c r="Y164" s="10"/>
      <c r="Z164" s="10"/>
      <c r="AA164" s="10"/>
      <c r="AB164" s="10"/>
    </row>
    <row r="165" spans="1:28" ht="11.25" hidden="1" customHeight="1" x14ac:dyDescent="0.15">
      <c r="A165" s="12"/>
      <c r="B165" s="36" t="s">
        <v>5</v>
      </c>
      <c r="C165" s="1"/>
      <c r="D165" s="1"/>
      <c r="E165" s="1"/>
      <c r="F165" s="1"/>
      <c r="G165" s="1"/>
      <c r="H165" s="1"/>
      <c r="I165" s="1"/>
      <c r="J165" s="1"/>
      <c r="K165" s="1"/>
      <c r="L165" s="1"/>
      <c r="M165" s="1"/>
      <c r="N165" s="1"/>
      <c r="O165" s="10"/>
      <c r="P165" s="10"/>
      <c r="Q165" s="10"/>
      <c r="R165" s="10"/>
      <c r="S165" s="10"/>
      <c r="T165" s="10"/>
      <c r="U165" s="10"/>
      <c r="V165" s="10"/>
      <c r="W165" s="10"/>
      <c r="X165" s="10"/>
      <c r="Y165" s="10"/>
      <c r="Z165" s="10"/>
      <c r="AA165" s="10"/>
      <c r="AB165" s="10"/>
    </row>
    <row r="166" spans="1:28" ht="11.25" hidden="1" customHeight="1" x14ac:dyDescent="0.15">
      <c r="A166" s="37"/>
      <c r="B166" s="426" t="s">
        <v>293</v>
      </c>
      <c r="C166" s="427"/>
      <c r="D166" s="1"/>
      <c r="E166" s="1"/>
      <c r="F166" s="1"/>
      <c r="G166" s="1"/>
      <c r="H166" s="1"/>
      <c r="I166" s="1"/>
      <c r="J166" s="1"/>
      <c r="K166" s="1"/>
      <c r="L166" s="1"/>
      <c r="M166" s="1"/>
      <c r="N166" s="38"/>
      <c r="O166" s="10"/>
      <c r="P166" s="10"/>
      <c r="Q166" s="10"/>
      <c r="R166" s="10"/>
      <c r="S166" s="10"/>
      <c r="T166" s="10"/>
      <c r="U166" s="10"/>
      <c r="V166" s="10"/>
      <c r="W166" s="10"/>
      <c r="X166" s="10"/>
      <c r="Y166" s="10"/>
      <c r="Z166" s="10"/>
      <c r="AA166" s="10"/>
      <c r="AB166" s="10"/>
    </row>
    <row r="167" spans="1:28" s="41" customFormat="1" ht="21" hidden="1" x14ac:dyDescent="0.15">
      <c r="A167" s="152" t="s">
        <v>10</v>
      </c>
      <c r="B167" s="428"/>
      <c r="C167" s="429"/>
      <c r="D167" s="471" t="s">
        <v>209</v>
      </c>
      <c r="E167" s="438" t="s">
        <v>208</v>
      </c>
      <c r="F167" s="438" t="s">
        <v>291</v>
      </c>
      <c r="G167" s="438" t="s">
        <v>205</v>
      </c>
      <c r="H167" s="438" t="s">
        <v>204</v>
      </c>
      <c r="I167" s="438" t="s">
        <v>203</v>
      </c>
      <c r="J167" s="438" t="s">
        <v>288</v>
      </c>
      <c r="K167" s="438" t="s">
        <v>287</v>
      </c>
      <c r="L167" s="438" t="s">
        <v>286</v>
      </c>
      <c r="M167" s="464" t="s">
        <v>8</v>
      </c>
      <c r="N167" s="145" t="s">
        <v>201</v>
      </c>
      <c r="O167" s="40"/>
      <c r="P167" s="40"/>
      <c r="Q167" s="40"/>
      <c r="R167" s="40"/>
      <c r="S167" s="40"/>
      <c r="T167" s="40"/>
      <c r="U167" s="40"/>
      <c r="V167" s="40"/>
      <c r="W167" s="40"/>
      <c r="X167" s="40"/>
      <c r="Y167" s="40"/>
      <c r="Z167" s="40"/>
      <c r="AA167" s="40"/>
      <c r="AB167" s="40"/>
    </row>
    <row r="168" spans="1:28" s="41" customFormat="1" ht="11.25" hidden="1" customHeight="1" x14ac:dyDescent="0.15">
      <c r="A168" s="45"/>
      <c r="B168" s="506"/>
      <c r="C168" s="507"/>
      <c r="D168" s="508"/>
      <c r="E168" s="509"/>
      <c r="F168" s="509"/>
      <c r="G168" s="509"/>
      <c r="H168" s="509"/>
      <c r="I168" s="509"/>
      <c r="J168" s="509"/>
      <c r="K168" s="509"/>
      <c r="L168" s="509"/>
      <c r="M168" s="505"/>
      <c r="N168" s="39" t="s">
        <v>200</v>
      </c>
      <c r="O168" s="40"/>
      <c r="P168" s="40"/>
      <c r="Q168" s="40"/>
      <c r="R168" s="40"/>
      <c r="S168" s="40"/>
      <c r="T168" s="40"/>
      <c r="U168" s="40"/>
      <c r="V168" s="40"/>
      <c r="W168" s="40"/>
      <c r="X168" s="40"/>
      <c r="Y168" s="40"/>
      <c r="Z168" s="40"/>
      <c r="AA168" s="40"/>
      <c r="AB168" s="40"/>
    </row>
    <row r="169" spans="1:28" ht="11.25" hidden="1" customHeight="1" x14ac:dyDescent="0.15">
      <c r="A169" s="23" t="s">
        <v>24</v>
      </c>
      <c r="B169" s="19">
        <f t="shared" ref="B169:N169" si="0">IF(B9="","",IF(AND(B9="-",B88="       -"),"-",IF(B9="-",0-B88,IF(B88="       -",B9,B9-B88))))</f>
        <v>0</v>
      </c>
      <c r="C169" s="20">
        <f t="shared" si="0"/>
        <v>0</v>
      </c>
      <c r="D169" s="20">
        <f t="shared" si="0"/>
        <v>-0.10000000000000142</v>
      </c>
      <c r="E169" s="20">
        <f t="shared" si="0"/>
        <v>-0.20000000000000284</v>
      </c>
      <c r="F169" s="20">
        <f t="shared" si="0"/>
        <v>0.19999999999999929</v>
      </c>
      <c r="G169" s="20">
        <f t="shared" si="0"/>
        <v>-9.9999999999999645E-2</v>
      </c>
      <c r="H169" s="20">
        <f t="shared" si="0"/>
        <v>-0.29999999999999893</v>
      </c>
      <c r="I169" s="20">
        <f t="shared" si="0"/>
        <v>0.5</v>
      </c>
      <c r="J169" s="20">
        <f t="shared" si="0"/>
        <v>0.10000000000000053</v>
      </c>
      <c r="K169" s="20">
        <f t="shared" si="0"/>
        <v>0.10000000000000009</v>
      </c>
      <c r="L169" s="20">
        <f t="shared" si="0"/>
        <v>-9.9999999999999645E-2</v>
      </c>
      <c r="M169" s="20">
        <f t="shared" si="0"/>
        <v>0</v>
      </c>
      <c r="N169" s="19">
        <f t="shared" si="0"/>
        <v>0.40000000000000568</v>
      </c>
      <c r="O169" s="22"/>
      <c r="P169" s="22"/>
      <c r="Q169" s="22"/>
      <c r="R169" s="22"/>
      <c r="S169" s="22"/>
      <c r="T169" s="22"/>
      <c r="U169" s="22"/>
      <c r="V169" s="22"/>
      <c r="W169" s="22"/>
      <c r="X169" s="22"/>
      <c r="Y169" s="14"/>
    </row>
    <row r="170" spans="1:28" ht="11.25" hidden="1" customHeight="1" x14ac:dyDescent="0.15">
      <c r="A170" s="23" t="s">
        <v>25</v>
      </c>
      <c r="B170" s="24" t="str">
        <f t="shared" ref="B170:N170" si="1">IF(B10="","",IF(AND(B10="-",B89="       -"),"-",IF(B10="-",0-B89,IF(B89="       -",B10,B10-B89))))</f>
        <v/>
      </c>
      <c r="C170" s="22" t="str">
        <f t="shared" si="1"/>
        <v/>
      </c>
      <c r="D170" s="22" t="str">
        <f t="shared" si="1"/>
        <v/>
      </c>
      <c r="E170" s="22" t="str">
        <f t="shared" si="1"/>
        <v/>
      </c>
      <c r="F170" s="22" t="str">
        <f t="shared" si="1"/>
        <v/>
      </c>
      <c r="G170" s="22" t="str">
        <f t="shared" si="1"/>
        <v/>
      </c>
      <c r="H170" s="22" t="str">
        <f t="shared" si="1"/>
        <v/>
      </c>
      <c r="I170" s="22" t="str">
        <f t="shared" si="1"/>
        <v/>
      </c>
      <c r="J170" s="22" t="str">
        <f t="shared" si="1"/>
        <v/>
      </c>
      <c r="K170" s="22" t="str">
        <f t="shared" si="1"/>
        <v/>
      </c>
      <c r="L170" s="22" t="str">
        <f t="shared" si="1"/>
        <v/>
      </c>
      <c r="M170" s="22" t="str">
        <f t="shared" si="1"/>
        <v/>
      </c>
      <c r="N170" s="24" t="str">
        <f t="shared" si="1"/>
        <v/>
      </c>
      <c r="O170" s="22"/>
      <c r="P170" s="22"/>
      <c r="Q170" s="22"/>
      <c r="R170" s="22"/>
      <c r="S170" s="22"/>
      <c r="T170" s="22"/>
      <c r="U170" s="22"/>
      <c r="V170" s="22"/>
      <c r="W170" s="22"/>
      <c r="X170" s="22"/>
      <c r="Y170" s="14"/>
    </row>
    <row r="171" spans="1:28" ht="11.25" hidden="1" customHeight="1" x14ac:dyDescent="0.15">
      <c r="A171" s="13" t="s">
        <v>26</v>
      </c>
      <c r="B171" s="24">
        <f t="shared" ref="B171:N171" si="2">IF(B11="","",IF(AND(B11="-",B90="       -"),"-",IF(B11="-",0-B90,IF(B90="       -",B11,B11-B90))))</f>
        <v>9.9999999999994316E-2</v>
      </c>
      <c r="C171" s="22">
        <f t="shared" si="2"/>
        <v>0</v>
      </c>
      <c r="D171" s="22">
        <f t="shared" si="2"/>
        <v>-0.30000000000000071</v>
      </c>
      <c r="E171" s="22">
        <f t="shared" si="2"/>
        <v>-0.29999999999999893</v>
      </c>
      <c r="F171" s="22">
        <f t="shared" si="2"/>
        <v>0.60000000000000142</v>
      </c>
      <c r="G171" s="22">
        <f t="shared" si="2"/>
        <v>9.9999999999999645E-2</v>
      </c>
      <c r="H171" s="22">
        <f t="shared" si="2"/>
        <v>-0.5</v>
      </c>
      <c r="I171" s="22">
        <f t="shared" si="2"/>
        <v>0.19999999999999929</v>
      </c>
      <c r="J171" s="22">
        <f t="shared" si="2"/>
        <v>0</v>
      </c>
      <c r="K171" s="22">
        <f t="shared" si="2"/>
        <v>0.19999999999999996</v>
      </c>
      <c r="L171" s="22">
        <f t="shared" si="2"/>
        <v>-9.9999999999999645E-2</v>
      </c>
      <c r="M171" s="22">
        <f t="shared" si="2"/>
        <v>9.9999999999999978E-2</v>
      </c>
      <c r="N171" s="24">
        <f t="shared" si="2"/>
        <v>0.10000000000000142</v>
      </c>
      <c r="O171" s="22"/>
      <c r="P171" s="22"/>
      <c r="Q171" s="22"/>
      <c r="R171" s="22"/>
      <c r="S171" s="22"/>
      <c r="T171" s="22"/>
      <c r="U171" s="22"/>
      <c r="V171" s="22"/>
      <c r="W171" s="22"/>
      <c r="X171" s="22"/>
      <c r="Y171" s="14"/>
    </row>
    <row r="172" spans="1:28" ht="11.25" hidden="1" customHeight="1" x14ac:dyDescent="0.15">
      <c r="A172" s="13" t="s">
        <v>27</v>
      </c>
      <c r="B172" s="24">
        <f t="shared" ref="B172:N172" si="3">IF(B12="","",IF(AND(B12="-",B91="       -"),"-",IF(B12="-",0-B91,IF(B91="       -",B12,B12-B91))))</f>
        <v>-0.30000000000000071</v>
      </c>
      <c r="C172" s="22">
        <f t="shared" si="3"/>
        <v>0</v>
      </c>
      <c r="D172" s="22">
        <f t="shared" si="3"/>
        <v>0.30000000000000071</v>
      </c>
      <c r="E172" s="22">
        <f t="shared" si="3"/>
        <v>-0.19999999999999929</v>
      </c>
      <c r="F172" s="22">
        <f t="shared" si="3"/>
        <v>-0.40000000000000213</v>
      </c>
      <c r="G172" s="22">
        <f t="shared" si="3"/>
        <v>-0.40000000000000036</v>
      </c>
      <c r="H172" s="22">
        <f t="shared" si="3"/>
        <v>0</v>
      </c>
      <c r="I172" s="22">
        <f t="shared" si="3"/>
        <v>0.69999999999999929</v>
      </c>
      <c r="J172" s="22">
        <f t="shared" si="3"/>
        <v>0.10000000000000009</v>
      </c>
      <c r="K172" s="22">
        <f t="shared" si="3"/>
        <v>0.10000000000000009</v>
      </c>
      <c r="L172" s="22">
        <f t="shared" si="3"/>
        <v>0</v>
      </c>
      <c r="M172" s="22">
        <f t="shared" si="3"/>
        <v>0</v>
      </c>
      <c r="N172" s="24">
        <f t="shared" si="3"/>
        <v>0.60000000000000142</v>
      </c>
      <c r="O172" s="22"/>
      <c r="P172" s="22"/>
      <c r="Q172" s="22"/>
      <c r="R172" s="22"/>
      <c r="S172" s="22"/>
      <c r="T172" s="22"/>
      <c r="U172" s="22"/>
      <c r="V172" s="22"/>
      <c r="W172" s="22"/>
      <c r="X172" s="22"/>
      <c r="Y172" s="14"/>
    </row>
    <row r="173" spans="1:28" ht="11.25" hidden="1" customHeight="1" x14ac:dyDescent="0.15">
      <c r="A173" s="23" t="s">
        <v>28</v>
      </c>
      <c r="B173" s="24" t="str">
        <f t="shared" ref="B173:N173" si="4">IF(B13="","",IF(AND(B13="-",B92="       -"),"-",IF(B13="-",0-B92,IF(B92="       -",B13,B13-B92))))</f>
        <v/>
      </c>
      <c r="C173" s="22" t="str">
        <f t="shared" si="4"/>
        <v/>
      </c>
      <c r="D173" s="22" t="str">
        <f t="shared" si="4"/>
        <v/>
      </c>
      <c r="E173" s="22" t="str">
        <f t="shared" si="4"/>
        <v/>
      </c>
      <c r="F173" s="22" t="str">
        <f t="shared" si="4"/>
        <v/>
      </c>
      <c r="G173" s="22" t="str">
        <f t="shared" si="4"/>
        <v/>
      </c>
      <c r="H173" s="22" t="str">
        <f t="shared" si="4"/>
        <v/>
      </c>
      <c r="I173" s="22" t="str">
        <f t="shared" si="4"/>
        <v/>
      </c>
      <c r="J173" s="22" t="str">
        <f t="shared" si="4"/>
        <v/>
      </c>
      <c r="K173" s="22" t="str">
        <f t="shared" si="4"/>
        <v/>
      </c>
      <c r="L173" s="22" t="str">
        <f t="shared" si="4"/>
        <v/>
      </c>
      <c r="M173" s="22" t="str">
        <f t="shared" si="4"/>
        <v/>
      </c>
      <c r="N173" s="24" t="str">
        <f t="shared" si="4"/>
        <v/>
      </c>
      <c r="O173" s="22"/>
      <c r="P173" s="22"/>
      <c r="Q173" s="22"/>
      <c r="R173" s="22"/>
      <c r="S173" s="22"/>
      <c r="T173" s="22"/>
      <c r="U173" s="22"/>
      <c r="V173" s="22"/>
      <c r="W173" s="22"/>
      <c r="X173" s="22"/>
      <c r="Y173" s="14"/>
    </row>
    <row r="174" spans="1:28" ht="11.25" hidden="1" customHeight="1" x14ac:dyDescent="0.15">
      <c r="A174" s="13" t="s">
        <v>29</v>
      </c>
      <c r="B174" s="24">
        <f t="shared" ref="B174:N174" si="5">IF(B14="","",IF(AND(B14="-",B93="       -"),"-",IF(B14="-",0-B93,IF(B93="       -",B14,B14-B93))))</f>
        <v>0</v>
      </c>
      <c r="C174" s="22">
        <f t="shared" si="5"/>
        <v>0</v>
      </c>
      <c r="D174" s="22">
        <f t="shared" si="5"/>
        <v>0</v>
      </c>
      <c r="E174" s="22">
        <f t="shared" si="5"/>
        <v>0</v>
      </c>
      <c r="F174" s="22">
        <f t="shared" si="5"/>
        <v>0</v>
      </c>
      <c r="G174" s="22">
        <f t="shared" si="5"/>
        <v>0</v>
      </c>
      <c r="H174" s="22">
        <f t="shared" si="5"/>
        <v>0</v>
      </c>
      <c r="I174" s="22">
        <f t="shared" si="5"/>
        <v>0</v>
      </c>
      <c r="J174" s="22">
        <f t="shared" si="5"/>
        <v>0</v>
      </c>
      <c r="K174" s="22">
        <f t="shared" si="5"/>
        <v>0</v>
      </c>
      <c r="L174" s="22">
        <f t="shared" si="5"/>
        <v>0</v>
      </c>
      <c r="M174" s="22">
        <f t="shared" si="5"/>
        <v>0</v>
      </c>
      <c r="N174" s="24">
        <f t="shared" si="5"/>
        <v>0</v>
      </c>
      <c r="O174" s="22"/>
      <c r="P174" s="22"/>
      <c r="Q174" s="22"/>
      <c r="R174" s="22"/>
      <c r="S174" s="22"/>
      <c r="T174" s="22"/>
      <c r="U174" s="22"/>
      <c r="V174" s="22"/>
      <c r="W174" s="22"/>
      <c r="X174" s="22"/>
      <c r="Y174" s="14"/>
    </row>
    <row r="175" spans="1:28" ht="11.25" hidden="1" customHeight="1" x14ac:dyDescent="0.15">
      <c r="A175" s="13" t="s">
        <v>30</v>
      </c>
      <c r="B175" s="24">
        <f t="shared" ref="B175:N175" si="6">IF(B15="","",IF(AND(B15="-",B94="       -"),"-",IF(B15="-",0-B94,IF(B94="       -",B15,B15-B94))))</f>
        <v>-0.39999999999999858</v>
      </c>
      <c r="C175" s="22">
        <f t="shared" si="6"/>
        <v>0</v>
      </c>
      <c r="D175" s="22">
        <f t="shared" si="6"/>
        <v>0.69999999999999929</v>
      </c>
      <c r="E175" s="22">
        <f t="shared" si="6"/>
        <v>-0.40000000000000213</v>
      </c>
      <c r="F175" s="22">
        <f t="shared" si="6"/>
        <v>0.10000000000000142</v>
      </c>
      <c r="G175" s="22">
        <f t="shared" si="6"/>
        <v>-9.9999999999999645E-2</v>
      </c>
      <c r="H175" s="22">
        <f t="shared" si="6"/>
        <v>-0.40000000000000036</v>
      </c>
      <c r="I175" s="22">
        <f t="shared" si="6"/>
        <v>0.29999999999999893</v>
      </c>
      <c r="J175" s="22">
        <f t="shared" si="6"/>
        <v>-9.9999999999999645E-2</v>
      </c>
      <c r="K175" s="22">
        <f t="shared" si="6"/>
        <v>0.10000000000000009</v>
      </c>
      <c r="L175" s="22">
        <f t="shared" si="6"/>
        <v>0.10000000000000053</v>
      </c>
      <c r="M175" s="22">
        <f t="shared" si="6"/>
        <v>9.9999999999999978E-2</v>
      </c>
      <c r="N175" s="24">
        <f t="shared" si="6"/>
        <v>0.10000000000000142</v>
      </c>
      <c r="O175" s="22"/>
      <c r="P175" s="22"/>
      <c r="Q175" s="22"/>
      <c r="R175" s="22"/>
      <c r="S175" s="22"/>
      <c r="T175" s="22"/>
      <c r="U175" s="22"/>
      <c r="V175" s="22"/>
      <c r="W175" s="22"/>
      <c r="X175" s="22"/>
      <c r="Y175" s="14"/>
    </row>
    <row r="176" spans="1:28" ht="11.25" hidden="1" customHeight="1" x14ac:dyDescent="0.15">
      <c r="A176" s="13" t="s">
        <v>31</v>
      </c>
      <c r="B176" s="24">
        <f t="shared" ref="B176:N176" si="7">IF(B16="","",IF(AND(B16="-",B95="       -"),"-",IF(B16="-",0-B95,IF(B95="       -",B16,B16-B95))))</f>
        <v>-2.6999999999999993</v>
      </c>
      <c r="C176" s="22">
        <f t="shared" si="7"/>
        <v>0</v>
      </c>
      <c r="D176" s="22">
        <f t="shared" si="7"/>
        <v>1.9000000000000004</v>
      </c>
      <c r="E176" s="22">
        <f t="shared" si="7"/>
        <v>0.60000000000000142</v>
      </c>
      <c r="F176" s="22">
        <f t="shared" si="7"/>
        <v>-0.70000000000000107</v>
      </c>
      <c r="G176" s="22">
        <f t="shared" si="7"/>
        <v>-1.2000000000000011</v>
      </c>
      <c r="H176" s="22">
        <f t="shared" si="7"/>
        <v>-3.0000000000000018</v>
      </c>
      <c r="I176" s="22">
        <f t="shared" si="7"/>
        <v>1.4000000000000004</v>
      </c>
      <c r="J176" s="22">
        <f t="shared" si="7"/>
        <v>1.2000000000000002</v>
      </c>
      <c r="K176" s="22">
        <f t="shared" si="7"/>
        <v>-0.7</v>
      </c>
      <c r="L176" s="22">
        <f t="shared" si="7"/>
        <v>0.29999999999999982</v>
      </c>
      <c r="M176" s="22">
        <f t="shared" si="7"/>
        <v>9.9999999999999645E-2</v>
      </c>
      <c r="N176" s="24">
        <f t="shared" si="7"/>
        <v>0.59999999999999432</v>
      </c>
      <c r="O176" s="22"/>
      <c r="P176" s="22"/>
      <c r="Q176" s="22"/>
      <c r="R176" s="22"/>
      <c r="S176" s="22"/>
      <c r="T176" s="22"/>
      <c r="U176" s="22"/>
      <c r="V176" s="22"/>
      <c r="W176" s="22"/>
      <c r="X176" s="22"/>
      <c r="Y176" s="14"/>
    </row>
    <row r="177" spans="1:25" ht="11.25" hidden="1" customHeight="1" x14ac:dyDescent="0.15">
      <c r="A177" s="13" t="s">
        <v>32</v>
      </c>
      <c r="B177" s="24">
        <f t="shared" ref="B177:N177" si="8">IF(B17="","",IF(AND(B17="-",B96="       -"),"-",IF(B17="-",0-B96,IF(B96="       -",B17,B17-B96))))</f>
        <v>-0.60000000000000142</v>
      </c>
      <c r="C177" s="22">
        <f t="shared" si="8"/>
        <v>0</v>
      </c>
      <c r="D177" s="22">
        <f t="shared" si="8"/>
        <v>1</v>
      </c>
      <c r="E177" s="22">
        <f t="shared" si="8"/>
        <v>-0.19999999999999929</v>
      </c>
      <c r="F177" s="22">
        <f t="shared" si="8"/>
        <v>0.30000000000000071</v>
      </c>
      <c r="G177" s="22">
        <f t="shared" si="8"/>
        <v>-0.19999999999999929</v>
      </c>
      <c r="H177" s="22">
        <f t="shared" si="8"/>
        <v>0.19999999999999929</v>
      </c>
      <c r="I177" s="22">
        <f t="shared" si="8"/>
        <v>-1.5</v>
      </c>
      <c r="J177" s="22">
        <f t="shared" si="8"/>
        <v>-0.70000000000000018</v>
      </c>
      <c r="K177" s="22">
        <f t="shared" si="8"/>
        <v>9.9999999999999867E-2</v>
      </c>
      <c r="L177" s="22">
        <f t="shared" si="8"/>
        <v>0.90000000000000036</v>
      </c>
      <c r="M177" s="22">
        <f t="shared" si="8"/>
        <v>0</v>
      </c>
      <c r="N177" s="24">
        <f t="shared" si="8"/>
        <v>0.29999999999999716</v>
      </c>
      <c r="O177" s="22"/>
      <c r="P177" s="22"/>
      <c r="Q177" s="22"/>
      <c r="R177" s="22"/>
      <c r="S177" s="22"/>
      <c r="T177" s="22"/>
      <c r="U177" s="22"/>
      <c r="V177" s="22"/>
      <c r="W177" s="22"/>
      <c r="X177" s="22"/>
      <c r="Y177" s="14"/>
    </row>
    <row r="178" spans="1:25" ht="11.25" hidden="1" customHeight="1" x14ac:dyDescent="0.15">
      <c r="A178" s="13" t="s">
        <v>33</v>
      </c>
      <c r="B178" s="24">
        <f t="shared" ref="B178:N178" si="9">IF(B18="","",IF(AND(B18="-",B97="       -"),"-",IF(B18="-",0-B97,IF(B97="       -",B18,B18-B97))))</f>
        <v>1.5</v>
      </c>
      <c r="C178" s="22">
        <f t="shared" si="9"/>
        <v>0</v>
      </c>
      <c r="D178" s="22">
        <f t="shared" si="9"/>
        <v>-0.39999999999999858</v>
      </c>
      <c r="E178" s="22">
        <f t="shared" si="9"/>
        <v>-0.69999999999999929</v>
      </c>
      <c r="F178" s="22">
        <f t="shared" si="9"/>
        <v>-0.29999999999999716</v>
      </c>
      <c r="G178" s="22">
        <f t="shared" si="9"/>
        <v>1.1000000000000014</v>
      </c>
      <c r="H178" s="22">
        <f t="shared" si="9"/>
        <v>-0.20000000000000107</v>
      </c>
      <c r="I178" s="22">
        <f t="shared" si="9"/>
        <v>0.80000000000000071</v>
      </c>
      <c r="J178" s="22">
        <f t="shared" si="9"/>
        <v>-0.40000000000000036</v>
      </c>
      <c r="K178" s="22">
        <f t="shared" si="9"/>
        <v>0</v>
      </c>
      <c r="L178" s="22">
        <f t="shared" si="9"/>
        <v>-0.20000000000000018</v>
      </c>
      <c r="M178" s="22">
        <f t="shared" si="9"/>
        <v>9.9999999999999978E-2</v>
      </c>
      <c r="N178" s="24">
        <f t="shared" si="9"/>
        <v>-0.10000000000000142</v>
      </c>
      <c r="O178" s="22"/>
      <c r="P178" s="22"/>
      <c r="Q178" s="22"/>
      <c r="R178" s="22"/>
      <c r="S178" s="22"/>
      <c r="T178" s="22"/>
      <c r="U178" s="22"/>
      <c r="V178" s="22"/>
      <c r="W178" s="22"/>
      <c r="X178" s="22"/>
      <c r="Y178" s="14"/>
    </row>
    <row r="179" spans="1:25" ht="11.25" hidden="1" customHeight="1" x14ac:dyDescent="0.15">
      <c r="A179" s="13"/>
      <c r="B179" s="24" t="str">
        <f t="shared" ref="B179:N179" si="10">IF(B19="","",IF(AND(B19="-",B98="       -"),"-",IF(B19="-",0-B98,IF(B98="       -",B19,B19-B98))))</f>
        <v/>
      </c>
      <c r="C179" s="22" t="str">
        <f t="shared" si="10"/>
        <v/>
      </c>
      <c r="D179" s="22" t="str">
        <f t="shared" si="10"/>
        <v/>
      </c>
      <c r="E179" s="22" t="str">
        <f t="shared" si="10"/>
        <v/>
      </c>
      <c r="F179" s="22" t="str">
        <f t="shared" si="10"/>
        <v/>
      </c>
      <c r="G179" s="22" t="str">
        <f t="shared" si="10"/>
        <v/>
      </c>
      <c r="H179" s="22" t="str">
        <f t="shared" si="10"/>
        <v/>
      </c>
      <c r="I179" s="22" t="str">
        <f t="shared" si="10"/>
        <v/>
      </c>
      <c r="J179" s="22" t="str">
        <f t="shared" si="10"/>
        <v/>
      </c>
      <c r="K179" s="22" t="str">
        <f t="shared" si="10"/>
        <v/>
      </c>
      <c r="L179" s="22" t="str">
        <f t="shared" si="10"/>
        <v/>
      </c>
      <c r="M179" s="22" t="str">
        <f t="shared" si="10"/>
        <v/>
      </c>
      <c r="N179" s="24" t="str">
        <f t="shared" si="10"/>
        <v/>
      </c>
      <c r="O179" s="22"/>
      <c r="P179" s="22"/>
      <c r="Q179" s="22"/>
      <c r="R179" s="22"/>
      <c r="S179" s="22"/>
      <c r="T179" s="22"/>
      <c r="U179" s="22"/>
      <c r="V179" s="22"/>
      <c r="W179" s="22"/>
      <c r="X179" s="22"/>
      <c r="Y179" s="14"/>
    </row>
    <row r="180" spans="1:25" ht="11.25" hidden="1" customHeight="1" x14ac:dyDescent="0.15">
      <c r="A180" s="13" t="s">
        <v>34</v>
      </c>
      <c r="B180" s="24">
        <f t="shared" ref="B180:N180" si="11">IF(B20="","",IF(AND(B20="-",B99="       -"),"-",IF(B20="-",0-B99,IF(B99="       -",B20,B20-B99))))</f>
        <v>0</v>
      </c>
      <c r="C180" s="22">
        <f t="shared" si="11"/>
        <v>0</v>
      </c>
      <c r="D180" s="22">
        <f t="shared" si="11"/>
        <v>0</v>
      </c>
      <c r="E180" s="22">
        <f t="shared" si="11"/>
        <v>0</v>
      </c>
      <c r="F180" s="22">
        <f t="shared" si="11"/>
        <v>0</v>
      </c>
      <c r="G180" s="22">
        <f t="shared" si="11"/>
        <v>0</v>
      </c>
      <c r="H180" s="22">
        <f t="shared" si="11"/>
        <v>0</v>
      </c>
      <c r="I180" s="22">
        <f t="shared" si="11"/>
        <v>0</v>
      </c>
      <c r="J180" s="22">
        <f t="shared" si="11"/>
        <v>0</v>
      </c>
      <c r="K180" s="22" t="str">
        <f t="shared" si="11"/>
        <v>-</v>
      </c>
      <c r="L180" s="22">
        <f t="shared" si="11"/>
        <v>0</v>
      </c>
      <c r="M180" s="22" t="str">
        <f t="shared" si="11"/>
        <v>-</v>
      </c>
      <c r="N180" s="24">
        <f t="shared" si="11"/>
        <v>0</v>
      </c>
      <c r="O180" s="22"/>
      <c r="P180" s="22"/>
      <c r="Q180" s="22"/>
      <c r="R180" s="22"/>
      <c r="S180" s="22"/>
      <c r="T180" s="22"/>
      <c r="U180" s="22"/>
      <c r="V180" s="22"/>
      <c r="W180" s="22"/>
      <c r="X180" s="22"/>
      <c r="Y180" s="14"/>
    </row>
    <row r="181" spans="1:25" ht="11.25" hidden="1" customHeight="1" x14ac:dyDescent="0.15">
      <c r="A181" s="13" t="s">
        <v>35</v>
      </c>
      <c r="B181" s="24">
        <f t="shared" ref="B181:N181" si="12">IF(B21="","",IF(AND(B21="-",B100="       -"),"-",IF(B21="-",0-B100,IF(B100="       -",B21,B21-B100))))</f>
        <v>0</v>
      </c>
      <c r="C181" s="22">
        <f t="shared" si="12"/>
        <v>0</v>
      </c>
      <c r="D181" s="22">
        <f t="shared" si="12"/>
        <v>0</v>
      </c>
      <c r="E181" s="22">
        <f t="shared" si="12"/>
        <v>0</v>
      </c>
      <c r="F181" s="22">
        <f t="shared" si="12"/>
        <v>0</v>
      </c>
      <c r="G181" s="22">
        <f t="shared" si="12"/>
        <v>0</v>
      </c>
      <c r="H181" s="22">
        <f t="shared" si="12"/>
        <v>0</v>
      </c>
      <c r="I181" s="22">
        <f t="shared" si="12"/>
        <v>0</v>
      </c>
      <c r="J181" s="22">
        <f t="shared" si="12"/>
        <v>0</v>
      </c>
      <c r="K181" s="22">
        <f t="shared" si="12"/>
        <v>0</v>
      </c>
      <c r="L181" s="22">
        <f t="shared" si="12"/>
        <v>0</v>
      </c>
      <c r="M181" s="22" t="str">
        <f t="shared" si="12"/>
        <v>-</v>
      </c>
      <c r="N181" s="24">
        <f t="shared" si="12"/>
        <v>0</v>
      </c>
      <c r="O181" s="22"/>
      <c r="P181" s="22"/>
      <c r="Q181" s="22"/>
      <c r="R181" s="22"/>
      <c r="S181" s="22"/>
      <c r="T181" s="22"/>
      <c r="U181" s="22"/>
      <c r="V181" s="22"/>
      <c r="W181" s="22"/>
      <c r="X181" s="22"/>
      <c r="Y181" s="14"/>
    </row>
    <row r="182" spans="1:25" ht="11.25" hidden="1" customHeight="1" x14ac:dyDescent="0.15">
      <c r="A182" s="13" t="s">
        <v>36</v>
      </c>
      <c r="B182" s="24">
        <f t="shared" ref="B182:N182" si="13">IF(B22="","",IF(AND(B22="-",B101="       -"),"-",IF(B22="-",0-B101,IF(B101="       -",B22,B22-B101))))</f>
        <v>0</v>
      </c>
      <c r="C182" s="22">
        <f t="shared" si="13"/>
        <v>0</v>
      </c>
      <c r="D182" s="22">
        <f t="shared" si="13"/>
        <v>0</v>
      </c>
      <c r="E182" s="22">
        <f t="shared" si="13"/>
        <v>0</v>
      </c>
      <c r="F182" s="22">
        <f t="shared" si="13"/>
        <v>0</v>
      </c>
      <c r="G182" s="22">
        <f t="shared" si="13"/>
        <v>0</v>
      </c>
      <c r="H182" s="22">
        <f t="shared" si="13"/>
        <v>0</v>
      </c>
      <c r="I182" s="22">
        <f t="shared" si="13"/>
        <v>0</v>
      </c>
      <c r="J182" s="22">
        <f t="shared" si="13"/>
        <v>0</v>
      </c>
      <c r="K182" s="22">
        <f t="shared" si="13"/>
        <v>0</v>
      </c>
      <c r="L182" s="22">
        <f t="shared" si="13"/>
        <v>0</v>
      </c>
      <c r="M182" s="22">
        <f t="shared" si="13"/>
        <v>0</v>
      </c>
      <c r="N182" s="24">
        <f t="shared" si="13"/>
        <v>0</v>
      </c>
      <c r="O182" s="22"/>
      <c r="P182" s="22"/>
      <c r="Q182" s="22"/>
      <c r="R182" s="22"/>
      <c r="S182" s="22"/>
      <c r="T182" s="22"/>
      <c r="U182" s="22"/>
      <c r="V182" s="22"/>
      <c r="W182" s="22"/>
      <c r="X182" s="22"/>
      <c r="Y182" s="14"/>
    </row>
    <row r="183" spans="1:25" ht="11.25" hidden="1" customHeight="1" x14ac:dyDescent="0.15">
      <c r="A183" s="13" t="s">
        <v>37</v>
      </c>
      <c r="B183" s="24">
        <f t="shared" ref="B183:N183" si="14">IF(B23="","",IF(AND(B23="-",B102="       -"),"-",IF(B23="-",0-B102,IF(B102="       -",B23,B23-B102))))</f>
        <v>0.40000000000000213</v>
      </c>
      <c r="C183" s="22">
        <f t="shared" si="14"/>
        <v>0</v>
      </c>
      <c r="D183" s="22">
        <f t="shared" si="14"/>
        <v>-9.9999999999999645E-2</v>
      </c>
      <c r="E183" s="22">
        <f t="shared" si="14"/>
        <v>-0.89999999999999858</v>
      </c>
      <c r="F183" s="22">
        <f t="shared" si="14"/>
        <v>0.40000000000000036</v>
      </c>
      <c r="G183" s="22">
        <f t="shared" si="14"/>
        <v>-0.5</v>
      </c>
      <c r="H183" s="22">
        <f t="shared" si="14"/>
        <v>-1.0999999999999996</v>
      </c>
      <c r="I183" s="22">
        <f t="shared" si="14"/>
        <v>0.80000000000000071</v>
      </c>
      <c r="J183" s="22">
        <f t="shared" si="14"/>
        <v>0.5</v>
      </c>
      <c r="K183" s="22">
        <f t="shared" si="14"/>
        <v>0.70000000000000018</v>
      </c>
      <c r="L183" s="22">
        <f t="shared" si="14"/>
        <v>-0.20000000000000018</v>
      </c>
      <c r="M183" s="22">
        <f t="shared" si="14"/>
        <v>9.9999999999999867E-2</v>
      </c>
      <c r="N183" s="24">
        <f t="shared" si="14"/>
        <v>1.7000000000000028</v>
      </c>
      <c r="O183" s="22"/>
      <c r="P183" s="22"/>
      <c r="Q183" s="22"/>
      <c r="R183" s="22"/>
      <c r="S183" s="22"/>
      <c r="T183" s="22"/>
      <c r="U183" s="22"/>
      <c r="V183" s="22"/>
      <c r="W183" s="22"/>
      <c r="X183" s="22"/>
      <c r="Y183" s="14"/>
    </row>
    <row r="184" spans="1:25" ht="11.25" hidden="1" customHeight="1" x14ac:dyDescent="0.15">
      <c r="A184" s="13" t="s">
        <v>38</v>
      </c>
      <c r="B184" s="24">
        <f t="shared" ref="B184:N184" si="15">IF(B24="","",IF(AND(B24="-",B103="       -"),"-",IF(B24="-",0-B103,IF(B103="       -",B24,B24-B103))))</f>
        <v>3.8000000000000043</v>
      </c>
      <c r="C184" s="22">
        <f t="shared" si="15"/>
        <v>0</v>
      </c>
      <c r="D184" s="22">
        <f t="shared" si="15"/>
        <v>-1.0999999999999996</v>
      </c>
      <c r="E184" s="22">
        <f t="shared" si="15"/>
        <v>-1.3000000000000007</v>
      </c>
      <c r="F184" s="22">
        <f t="shared" si="15"/>
        <v>0.5</v>
      </c>
      <c r="G184" s="22">
        <f t="shared" si="15"/>
        <v>0.59999999999999964</v>
      </c>
      <c r="H184" s="22">
        <f t="shared" si="15"/>
        <v>0.39999999999999858</v>
      </c>
      <c r="I184" s="22">
        <f t="shared" si="15"/>
        <v>0</v>
      </c>
      <c r="J184" s="22">
        <f t="shared" si="15"/>
        <v>0.29999999999999982</v>
      </c>
      <c r="K184" s="22">
        <f t="shared" si="15"/>
        <v>0.60000000000000053</v>
      </c>
      <c r="L184" s="22">
        <f t="shared" si="15"/>
        <v>-0.19999999999999929</v>
      </c>
      <c r="M184" s="22" t="str">
        <f t="shared" si="15"/>
        <v>-</v>
      </c>
      <c r="N184" s="24">
        <f t="shared" si="15"/>
        <v>1.3999999999999986</v>
      </c>
      <c r="O184" s="22"/>
      <c r="P184" s="22"/>
      <c r="Q184" s="22"/>
      <c r="R184" s="22"/>
      <c r="S184" s="22"/>
      <c r="T184" s="22"/>
      <c r="U184" s="22"/>
      <c r="V184" s="22"/>
      <c r="W184" s="22"/>
      <c r="X184" s="22"/>
      <c r="Y184" s="14"/>
    </row>
    <row r="185" spans="1:25" ht="11.25" hidden="1" customHeight="1" x14ac:dyDescent="0.15">
      <c r="A185" s="13" t="s">
        <v>39</v>
      </c>
      <c r="B185" s="24">
        <f t="shared" ref="B185:N185" si="16">IF(B25="","",IF(AND(B25="-",B104="       -"),"-",IF(B25="-",0-B104,IF(B104="       -",B25,B25-B104))))</f>
        <v>-2.4000000000000021</v>
      </c>
      <c r="C185" s="22">
        <f t="shared" si="16"/>
        <v>0</v>
      </c>
      <c r="D185" s="22">
        <f t="shared" si="16"/>
        <v>3.1999999999999993</v>
      </c>
      <c r="E185" s="22">
        <f t="shared" si="16"/>
        <v>0.60000000000000142</v>
      </c>
      <c r="F185" s="22">
        <f t="shared" si="16"/>
        <v>0.20000000000000107</v>
      </c>
      <c r="G185" s="22">
        <f t="shared" si="16"/>
        <v>-2.4000000000000004</v>
      </c>
      <c r="H185" s="22">
        <f t="shared" si="16"/>
        <v>-2.6999999999999993</v>
      </c>
      <c r="I185" s="22">
        <f t="shared" si="16"/>
        <v>0.20000000000000018</v>
      </c>
      <c r="J185" s="22">
        <f t="shared" si="16"/>
        <v>0.20000000000000018</v>
      </c>
      <c r="K185" s="22" t="str">
        <f t="shared" si="16"/>
        <v>-</v>
      </c>
      <c r="L185" s="22">
        <f t="shared" si="16"/>
        <v>-0.50000000000000044</v>
      </c>
      <c r="M185" s="22">
        <f t="shared" si="16"/>
        <v>1.2000000000000002</v>
      </c>
      <c r="N185" s="24">
        <f t="shared" si="16"/>
        <v>-2</v>
      </c>
      <c r="O185" s="22"/>
      <c r="P185" s="22"/>
      <c r="Q185" s="22"/>
      <c r="R185" s="22"/>
      <c r="S185" s="22"/>
      <c r="T185" s="22"/>
      <c r="U185" s="22"/>
      <c r="V185" s="22"/>
      <c r="W185" s="22"/>
      <c r="X185" s="22"/>
      <c r="Y185" s="14"/>
    </row>
    <row r="186" spans="1:25" ht="11.25" hidden="1" customHeight="1" x14ac:dyDescent="0.15">
      <c r="A186" s="13"/>
      <c r="B186" s="24" t="str">
        <f t="shared" ref="B186:N186" si="17">IF(B26="","",IF(AND(B26="-",B105="       -"),"-",IF(B26="-",0-B105,IF(B105="       -",B26,B26-B105))))</f>
        <v/>
      </c>
      <c r="C186" s="22" t="str">
        <f t="shared" si="17"/>
        <v/>
      </c>
      <c r="D186" s="22" t="str">
        <f t="shared" si="17"/>
        <v/>
      </c>
      <c r="E186" s="22" t="str">
        <f t="shared" si="17"/>
        <v/>
      </c>
      <c r="F186" s="22" t="str">
        <f t="shared" si="17"/>
        <v/>
      </c>
      <c r="G186" s="22" t="str">
        <f t="shared" si="17"/>
        <v/>
      </c>
      <c r="H186" s="22" t="str">
        <f t="shared" si="17"/>
        <v/>
      </c>
      <c r="I186" s="22" t="str">
        <f t="shared" si="17"/>
        <v/>
      </c>
      <c r="J186" s="22" t="str">
        <f t="shared" si="17"/>
        <v/>
      </c>
      <c r="K186" s="22" t="str">
        <f t="shared" si="17"/>
        <v/>
      </c>
      <c r="L186" s="22" t="str">
        <f t="shared" si="17"/>
        <v/>
      </c>
      <c r="M186" s="22" t="str">
        <f t="shared" si="17"/>
        <v/>
      </c>
      <c r="N186" s="24" t="str">
        <f t="shared" si="17"/>
        <v/>
      </c>
      <c r="O186" s="22"/>
      <c r="P186" s="22"/>
      <c r="Q186" s="22"/>
      <c r="R186" s="22"/>
      <c r="S186" s="22"/>
      <c r="T186" s="22"/>
      <c r="U186" s="22"/>
      <c r="V186" s="22"/>
      <c r="W186" s="22"/>
      <c r="X186" s="22"/>
      <c r="Y186" s="14"/>
    </row>
    <row r="187" spans="1:25" ht="11.25" hidden="1" customHeight="1" x14ac:dyDescent="0.15">
      <c r="A187" s="13" t="s">
        <v>40</v>
      </c>
      <c r="B187" s="24">
        <f t="shared" ref="B187:N187" si="18">IF(B27="","",IF(AND(B27="-",B106="       -"),"-",IF(B27="-",0-B106,IF(B106="       -",B27,B27-B106))))</f>
        <v>0</v>
      </c>
      <c r="C187" s="22">
        <f t="shared" si="18"/>
        <v>0</v>
      </c>
      <c r="D187" s="22">
        <f t="shared" si="18"/>
        <v>0</v>
      </c>
      <c r="E187" s="22">
        <f t="shared" si="18"/>
        <v>0</v>
      </c>
      <c r="F187" s="22">
        <f t="shared" si="18"/>
        <v>0</v>
      </c>
      <c r="G187" s="22">
        <f t="shared" si="18"/>
        <v>0</v>
      </c>
      <c r="H187" s="22">
        <f t="shared" si="18"/>
        <v>0</v>
      </c>
      <c r="I187" s="22">
        <f t="shared" si="18"/>
        <v>0</v>
      </c>
      <c r="J187" s="22">
        <f t="shared" si="18"/>
        <v>0</v>
      </c>
      <c r="K187" s="22">
        <f t="shared" si="18"/>
        <v>0</v>
      </c>
      <c r="L187" s="22">
        <f t="shared" si="18"/>
        <v>0</v>
      </c>
      <c r="M187" s="22" t="str">
        <f t="shared" si="18"/>
        <v>-</v>
      </c>
      <c r="N187" s="24">
        <f t="shared" si="18"/>
        <v>0</v>
      </c>
      <c r="O187" s="22"/>
      <c r="P187" s="22"/>
      <c r="Q187" s="22"/>
      <c r="R187" s="22"/>
      <c r="S187" s="22"/>
      <c r="T187" s="22"/>
      <c r="U187" s="22"/>
      <c r="V187" s="22"/>
      <c r="W187" s="22"/>
      <c r="X187" s="22"/>
      <c r="Y187" s="14"/>
    </row>
    <row r="188" spans="1:25" ht="11.25" hidden="1" customHeight="1" x14ac:dyDescent="0.15">
      <c r="A188" s="13" t="s">
        <v>41</v>
      </c>
      <c r="B188" s="24">
        <f t="shared" ref="B188:N188" si="19">IF(B28="","",IF(AND(B28="-",B107="       -"),"-",IF(B28="-",0-B107,IF(B107="       -",B28,B28-B107))))</f>
        <v>0</v>
      </c>
      <c r="C188" s="22">
        <f t="shared" si="19"/>
        <v>0</v>
      </c>
      <c r="D188" s="22">
        <f t="shared" si="19"/>
        <v>0</v>
      </c>
      <c r="E188" s="22">
        <f t="shared" si="19"/>
        <v>0</v>
      </c>
      <c r="F188" s="22">
        <f t="shared" si="19"/>
        <v>0</v>
      </c>
      <c r="G188" s="22">
        <f t="shared" si="19"/>
        <v>0</v>
      </c>
      <c r="H188" s="22">
        <f t="shared" si="19"/>
        <v>0</v>
      </c>
      <c r="I188" s="22">
        <f t="shared" si="19"/>
        <v>0</v>
      </c>
      <c r="J188" s="22">
        <f t="shared" si="19"/>
        <v>0</v>
      </c>
      <c r="K188" s="22">
        <f t="shared" si="19"/>
        <v>0</v>
      </c>
      <c r="L188" s="22">
        <f t="shared" si="19"/>
        <v>0</v>
      </c>
      <c r="M188" s="22">
        <f t="shared" si="19"/>
        <v>0</v>
      </c>
      <c r="N188" s="24">
        <f t="shared" si="19"/>
        <v>0</v>
      </c>
      <c r="O188" s="22"/>
      <c r="P188" s="22"/>
      <c r="Q188" s="22"/>
      <c r="R188" s="22"/>
      <c r="S188" s="22"/>
      <c r="T188" s="22"/>
      <c r="U188" s="22"/>
      <c r="V188" s="22"/>
      <c r="W188" s="22"/>
      <c r="X188" s="22"/>
      <c r="Y188" s="14"/>
    </row>
    <row r="189" spans="1:25" ht="11.25" hidden="1" customHeight="1" x14ac:dyDescent="0.15">
      <c r="A189" s="13" t="s">
        <v>42</v>
      </c>
      <c r="B189" s="24">
        <f t="shared" ref="B189:N189" si="20">IF(B29="","",IF(AND(B29="-",B108="       -"),"-",IF(B29="-",0-B108,IF(B108="       -",B29,B29-B108))))</f>
        <v>0</v>
      </c>
      <c r="C189" s="22">
        <f t="shared" si="20"/>
        <v>0</v>
      </c>
      <c r="D189" s="22">
        <f t="shared" si="20"/>
        <v>0</v>
      </c>
      <c r="E189" s="22">
        <f t="shared" si="20"/>
        <v>0</v>
      </c>
      <c r="F189" s="22">
        <f t="shared" si="20"/>
        <v>0</v>
      </c>
      <c r="G189" s="22">
        <f t="shared" si="20"/>
        <v>0</v>
      </c>
      <c r="H189" s="22">
        <f t="shared" si="20"/>
        <v>0</v>
      </c>
      <c r="I189" s="22">
        <f t="shared" si="20"/>
        <v>0</v>
      </c>
      <c r="J189" s="22">
        <f t="shared" si="20"/>
        <v>0</v>
      </c>
      <c r="K189" s="22">
        <f t="shared" si="20"/>
        <v>0</v>
      </c>
      <c r="L189" s="22">
        <f t="shared" si="20"/>
        <v>0</v>
      </c>
      <c r="M189" s="22" t="str">
        <f t="shared" si="20"/>
        <v>-</v>
      </c>
      <c r="N189" s="24">
        <f t="shared" si="20"/>
        <v>0</v>
      </c>
      <c r="O189" s="22"/>
      <c r="P189" s="22"/>
      <c r="Q189" s="22"/>
      <c r="R189" s="22"/>
      <c r="S189" s="22"/>
      <c r="T189" s="22"/>
      <c r="U189" s="22"/>
      <c r="V189" s="22"/>
      <c r="W189" s="22"/>
      <c r="X189" s="22"/>
      <c r="Y189" s="14"/>
    </row>
    <row r="190" spans="1:25" ht="11.25" hidden="1" customHeight="1" x14ac:dyDescent="0.15">
      <c r="A190" s="13" t="s">
        <v>43</v>
      </c>
      <c r="B190" s="24">
        <f t="shared" ref="B190:N190" si="21">IF(B30="","",IF(AND(B30="-",B109="       -"),"-",IF(B30="-",0-B109,IF(B109="       -",B30,B30-B109))))</f>
        <v>-0.19999999999999929</v>
      </c>
      <c r="C190" s="22">
        <f t="shared" si="21"/>
        <v>0</v>
      </c>
      <c r="D190" s="22">
        <f t="shared" si="21"/>
        <v>-10.299999999999999</v>
      </c>
      <c r="E190" s="22">
        <f t="shared" si="21"/>
        <v>0</v>
      </c>
      <c r="F190" s="22">
        <f t="shared" si="21"/>
        <v>4.3000000000000007</v>
      </c>
      <c r="G190" s="22">
        <f t="shared" si="21"/>
        <v>0.40000000000000036</v>
      </c>
      <c r="H190" s="22">
        <f t="shared" si="21"/>
        <v>-0.80000000000000071</v>
      </c>
      <c r="I190" s="22">
        <f t="shared" si="21"/>
        <v>6.9999999999999982</v>
      </c>
      <c r="J190" s="22">
        <f t="shared" si="21"/>
        <v>1</v>
      </c>
      <c r="K190" s="22">
        <f t="shared" si="21"/>
        <v>0.39999999999999991</v>
      </c>
      <c r="L190" s="22">
        <f t="shared" si="21"/>
        <v>-1.9000000000000004</v>
      </c>
      <c r="M190" s="22" t="str">
        <f t="shared" si="21"/>
        <v>-</v>
      </c>
      <c r="N190" s="24">
        <f t="shared" si="21"/>
        <v>3.1000000000000014</v>
      </c>
      <c r="O190" s="22"/>
      <c r="P190" s="22"/>
      <c r="Q190" s="22"/>
      <c r="R190" s="22"/>
      <c r="S190" s="22"/>
      <c r="T190" s="22"/>
      <c r="U190" s="22"/>
      <c r="V190" s="22"/>
      <c r="W190" s="22"/>
      <c r="X190" s="22"/>
      <c r="Y190" s="14"/>
    </row>
    <row r="191" spans="1:25" ht="11.25" hidden="1" customHeight="1" x14ac:dyDescent="0.15">
      <c r="A191" s="13" t="s">
        <v>44</v>
      </c>
      <c r="B191" s="24">
        <f t="shared" ref="B191:N191" si="22">IF(B31="","",IF(AND(B31="-",B110="       -"),"-",IF(B31="-",0-B110,IF(B110="       -",B31,B31-B110))))</f>
        <v>4.3000000000000007</v>
      </c>
      <c r="C191" s="22">
        <f t="shared" si="22"/>
        <v>0</v>
      </c>
      <c r="D191" s="22">
        <f t="shared" si="22"/>
        <v>-12.700000000000003</v>
      </c>
      <c r="E191" s="22">
        <f t="shared" si="22"/>
        <v>8.2999999999999989</v>
      </c>
      <c r="F191" s="22">
        <f t="shared" si="22"/>
        <v>1.1999999999999993</v>
      </c>
      <c r="G191" s="22">
        <f t="shared" si="22"/>
        <v>4.0999999999999996</v>
      </c>
      <c r="H191" s="22">
        <f t="shared" si="22"/>
        <v>-6.3000000000000007</v>
      </c>
      <c r="I191" s="22" t="str">
        <f t="shared" si="22"/>
        <v>-</v>
      </c>
      <c r="J191" s="22">
        <f t="shared" si="22"/>
        <v>3.6999999999999997</v>
      </c>
      <c r="K191" s="22">
        <f t="shared" si="22"/>
        <v>1.5</v>
      </c>
      <c r="L191" s="22">
        <f t="shared" si="22"/>
        <v>0.20000000000000018</v>
      </c>
      <c r="M191" s="22" t="str">
        <f t="shared" si="22"/>
        <v>-</v>
      </c>
      <c r="N191" s="24">
        <f t="shared" si="22"/>
        <v>6.6000000000000014</v>
      </c>
      <c r="O191" s="22"/>
      <c r="P191" s="22"/>
      <c r="Q191" s="22"/>
      <c r="R191" s="22"/>
      <c r="S191" s="22"/>
      <c r="T191" s="22"/>
      <c r="U191" s="22"/>
      <c r="V191" s="22"/>
      <c r="W191" s="22"/>
      <c r="X191" s="22"/>
      <c r="Y191" s="14"/>
    </row>
    <row r="192" spans="1:25" ht="11.25" hidden="1" customHeight="1" x14ac:dyDescent="0.15">
      <c r="A192" s="13" t="s">
        <v>45</v>
      </c>
      <c r="B192" s="24">
        <f t="shared" ref="B192:N192" si="23">IF(B32="","",IF(AND(B32="-",B111="       -"),"-",IF(B32="-",0-B111,IF(B111="       -",B32,B32-B111))))</f>
        <v>-2</v>
      </c>
      <c r="C192" s="22">
        <f t="shared" si="23"/>
        <v>0</v>
      </c>
      <c r="D192" s="22">
        <f t="shared" si="23"/>
        <v>-2</v>
      </c>
      <c r="E192" s="22">
        <f t="shared" si="23"/>
        <v>-1.7999999999999989</v>
      </c>
      <c r="F192" s="22">
        <f t="shared" si="23"/>
        <v>1.1000000000000014</v>
      </c>
      <c r="G192" s="22">
        <f t="shared" si="23"/>
        <v>-2.2000000000000002</v>
      </c>
      <c r="H192" s="22">
        <f t="shared" si="23"/>
        <v>5.0000000000000018</v>
      </c>
      <c r="I192" s="22">
        <f t="shared" si="23"/>
        <v>1.0999999999999979</v>
      </c>
      <c r="J192" s="22">
        <f t="shared" si="23"/>
        <v>-0.10000000000000009</v>
      </c>
      <c r="K192" s="22">
        <f t="shared" si="23"/>
        <v>-0.10000000000000009</v>
      </c>
      <c r="L192" s="22">
        <f t="shared" si="23"/>
        <v>-1.1999999999999997</v>
      </c>
      <c r="M192" s="22" t="str">
        <f t="shared" si="23"/>
        <v>-</v>
      </c>
      <c r="N192" s="24">
        <f t="shared" si="23"/>
        <v>-0.5</v>
      </c>
      <c r="O192" s="22"/>
      <c r="P192" s="22"/>
      <c r="Q192" s="22"/>
      <c r="R192" s="22"/>
      <c r="S192" s="22"/>
      <c r="T192" s="22"/>
      <c r="U192" s="22"/>
      <c r="V192" s="22"/>
      <c r="W192" s="22"/>
      <c r="X192" s="22"/>
      <c r="Y192" s="14"/>
    </row>
    <row r="193" spans="1:25" ht="11.25" hidden="1" customHeight="1" x14ac:dyDescent="0.15">
      <c r="A193" s="13"/>
      <c r="B193" s="24" t="str">
        <f t="shared" ref="B193:N193" si="24">IF(B33="","",IF(AND(B33="-",B112="       -"),"-",IF(B33="-",0-B112,IF(B112="       -",B33,B33-B112))))</f>
        <v/>
      </c>
      <c r="C193" s="22" t="str">
        <f t="shared" si="24"/>
        <v/>
      </c>
      <c r="D193" s="22" t="str">
        <f t="shared" si="24"/>
        <v/>
      </c>
      <c r="E193" s="22" t="str">
        <f t="shared" si="24"/>
        <v/>
      </c>
      <c r="F193" s="22" t="str">
        <f t="shared" si="24"/>
        <v/>
      </c>
      <c r="G193" s="22" t="str">
        <f t="shared" si="24"/>
        <v/>
      </c>
      <c r="H193" s="22" t="str">
        <f t="shared" si="24"/>
        <v/>
      </c>
      <c r="I193" s="22" t="str">
        <f t="shared" si="24"/>
        <v/>
      </c>
      <c r="J193" s="22" t="str">
        <f t="shared" si="24"/>
        <v/>
      </c>
      <c r="K193" s="22" t="str">
        <f t="shared" si="24"/>
        <v/>
      </c>
      <c r="L193" s="22" t="str">
        <f t="shared" si="24"/>
        <v/>
      </c>
      <c r="M193" s="22" t="str">
        <f t="shared" si="24"/>
        <v/>
      </c>
      <c r="N193" s="24" t="str">
        <f t="shared" si="24"/>
        <v/>
      </c>
      <c r="O193" s="22"/>
      <c r="P193" s="22"/>
      <c r="Q193" s="22"/>
      <c r="R193" s="22"/>
      <c r="S193" s="22"/>
      <c r="T193" s="22"/>
      <c r="U193" s="22"/>
      <c r="V193" s="22"/>
      <c r="W193" s="22"/>
      <c r="X193" s="22"/>
      <c r="Y193" s="14"/>
    </row>
    <row r="194" spans="1:25" ht="11.25" hidden="1" customHeight="1" x14ac:dyDescent="0.15">
      <c r="A194" s="13" t="s">
        <v>46</v>
      </c>
      <c r="B194" s="24">
        <f t="shared" ref="B194:N194" si="25">IF(B34="","",IF(AND(B34="-",B113="       -"),"-",IF(B34="-",0-B113,IF(B113="       -",B34,B34-B113))))</f>
        <v>0</v>
      </c>
      <c r="C194" s="22">
        <f t="shared" si="25"/>
        <v>0</v>
      </c>
      <c r="D194" s="22">
        <f t="shared" si="25"/>
        <v>0</v>
      </c>
      <c r="E194" s="22">
        <f t="shared" si="25"/>
        <v>0</v>
      </c>
      <c r="F194" s="22">
        <f t="shared" si="25"/>
        <v>0</v>
      </c>
      <c r="G194" s="22">
        <f t="shared" si="25"/>
        <v>0</v>
      </c>
      <c r="H194" s="22">
        <f t="shared" si="25"/>
        <v>0</v>
      </c>
      <c r="I194" s="22">
        <f t="shared" si="25"/>
        <v>0</v>
      </c>
      <c r="J194" s="22">
        <f t="shared" si="25"/>
        <v>0</v>
      </c>
      <c r="K194" s="22" t="str">
        <f t="shared" si="25"/>
        <v>-</v>
      </c>
      <c r="L194" s="22">
        <f t="shared" si="25"/>
        <v>0</v>
      </c>
      <c r="M194" s="22" t="str">
        <f t="shared" si="25"/>
        <v>-</v>
      </c>
      <c r="N194" s="24">
        <f t="shared" si="25"/>
        <v>0</v>
      </c>
      <c r="O194" s="22"/>
      <c r="P194" s="22"/>
      <c r="Q194" s="22"/>
      <c r="R194" s="22"/>
      <c r="S194" s="22"/>
      <c r="T194" s="22"/>
      <c r="U194" s="22"/>
      <c r="V194" s="22"/>
      <c r="W194" s="22"/>
      <c r="X194" s="22"/>
      <c r="Y194" s="14"/>
    </row>
    <row r="195" spans="1:25" ht="11.25" hidden="1" customHeight="1" x14ac:dyDescent="0.15">
      <c r="A195" s="13" t="s">
        <v>47</v>
      </c>
      <c r="B195" s="24">
        <f t="shared" ref="B195:N195" si="26">IF(B35="","",IF(AND(B35="-",B114="       -"),"-",IF(B35="-",0-B114,IF(B114="       -",B35,B35-B114))))</f>
        <v>0</v>
      </c>
      <c r="C195" s="22">
        <f t="shared" si="26"/>
        <v>0</v>
      </c>
      <c r="D195" s="22">
        <f t="shared" si="26"/>
        <v>0</v>
      </c>
      <c r="E195" s="22">
        <f t="shared" si="26"/>
        <v>0</v>
      </c>
      <c r="F195" s="22">
        <f t="shared" si="26"/>
        <v>0</v>
      </c>
      <c r="G195" s="22">
        <f t="shared" si="26"/>
        <v>0</v>
      </c>
      <c r="H195" s="22">
        <f t="shared" si="26"/>
        <v>0</v>
      </c>
      <c r="I195" s="22">
        <f t="shared" si="26"/>
        <v>0</v>
      </c>
      <c r="J195" s="22">
        <f t="shared" si="26"/>
        <v>0</v>
      </c>
      <c r="K195" s="22">
        <f t="shared" si="26"/>
        <v>0</v>
      </c>
      <c r="L195" s="22">
        <f t="shared" si="26"/>
        <v>0</v>
      </c>
      <c r="M195" s="22" t="str">
        <f t="shared" si="26"/>
        <v>-</v>
      </c>
      <c r="N195" s="24">
        <f t="shared" si="26"/>
        <v>0</v>
      </c>
      <c r="O195" s="22"/>
      <c r="P195" s="22"/>
      <c r="Q195" s="22"/>
      <c r="R195" s="22"/>
      <c r="S195" s="22"/>
      <c r="T195" s="22"/>
      <c r="U195" s="22"/>
      <c r="V195" s="22"/>
      <c r="W195" s="22"/>
      <c r="X195" s="22"/>
      <c r="Y195" s="14"/>
    </row>
    <row r="196" spans="1:25" ht="11.25" hidden="1" customHeight="1" x14ac:dyDescent="0.15">
      <c r="A196" s="13" t="s">
        <v>48</v>
      </c>
      <c r="B196" s="24">
        <f t="shared" ref="B196:N196" si="27">IF(B36="","",IF(AND(B36="-",B115="       -"),"-",IF(B36="-",0-B115,IF(B115="       -",B36,B36-B115))))</f>
        <v>0</v>
      </c>
      <c r="C196" s="22">
        <f t="shared" si="27"/>
        <v>0</v>
      </c>
      <c r="D196" s="22">
        <f t="shared" si="27"/>
        <v>0</v>
      </c>
      <c r="E196" s="22">
        <f t="shared" si="27"/>
        <v>0</v>
      </c>
      <c r="F196" s="22">
        <f t="shared" si="27"/>
        <v>0</v>
      </c>
      <c r="G196" s="22">
        <f t="shared" si="27"/>
        <v>0</v>
      </c>
      <c r="H196" s="22">
        <f t="shared" si="27"/>
        <v>0</v>
      </c>
      <c r="I196" s="22">
        <f t="shared" si="27"/>
        <v>0</v>
      </c>
      <c r="J196" s="22">
        <f t="shared" si="27"/>
        <v>0</v>
      </c>
      <c r="K196" s="22">
        <f t="shared" si="27"/>
        <v>0</v>
      </c>
      <c r="L196" s="22">
        <f t="shared" si="27"/>
        <v>0</v>
      </c>
      <c r="M196" s="22">
        <f t="shared" si="27"/>
        <v>0</v>
      </c>
      <c r="N196" s="24">
        <f t="shared" si="27"/>
        <v>0</v>
      </c>
      <c r="O196" s="22"/>
      <c r="P196" s="22"/>
      <c r="Q196" s="22"/>
      <c r="R196" s="22"/>
      <c r="S196" s="22"/>
      <c r="T196" s="22"/>
      <c r="U196" s="22"/>
      <c r="V196" s="22"/>
      <c r="W196" s="22"/>
      <c r="X196" s="22"/>
      <c r="Y196" s="14"/>
    </row>
    <row r="197" spans="1:25" ht="11.25" hidden="1" customHeight="1" x14ac:dyDescent="0.15">
      <c r="A197" s="13" t="s">
        <v>49</v>
      </c>
      <c r="B197" s="24">
        <f t="shared" ref="B197:N197" si="28">IF(B37="","",IF(AND(B37="-",B116="       -"),"-",IF(B37="-",0-B116,IF(B116="       -",B37,B37-B116))))</f>
        <v>0</v>
      </c>
      <c r="C197" s="22">
        <f t="shared" si="28"/>
        <v>0</v>
      </c>
      <c r="D197" s="22">
        <f t="shared" si="28"/>
        <v>0</v>
      </c>
      <c r="E197" s="22">
        <f t="shared" si="28"/>
        <v>0</v>
      </c>
      <c r="F197" s="22">
        <f t="shared" si="28"/>
        <v>0</v>
      </c>
      <c r="G197" s="22">
        <f t="shared" si="28"/>
        <v>0</v>
      </c>
      <c r="H197" s="22">
        <f t="shared" si="28"/>
        <v>0</v>
      </c>
      <c r="I197" s="22">
        <f t="shared" si="28"/>
        <v>0</v>
      </c>
      <c r="J197" s="22">
        <f t="shared" si="28"/>
        <v>0</v>
      </c>
      <c r="K197" s="22" t="str">
        <f t="shared" si="28"/>
        <v>-</v>
      </c>
      <c r="L197" s="22">
        <f t="shared" si="28"/>
        <v>0</v>
      </c>
      <c r="M197" s="22">
        <f t="shared" si="28"/>
        <v>0</v>
      </c>
      <c r="N197" s="24">
        <f t="shared" si="28"/>
        <v>0</v>
      </c>
      <c r="O197" s="22"/>
      <c r="P197" s="22"/>
      <c r="Q197" s="22"/>
      <c r="R197" s="22"/>
      <c r="S197" s="22"/>
      <c r="T197" s="22"/>
      <c r="U197" s="22"/>
      <c r="V197" s="22"/>
      <c r="W197" s="22"/>
      <c r="X197" s="22"/>
      <c r="Y197" s="14"/>
    </row>
    <row r="198" spans="1:25" ht="11.25" hidden="1" customHeight="1" x14ac:dyDescent="0.15">
      <c r="A198" s="13" t="s">
        <v>50</v>
      </c>
      <c r="B198" s="24">
        <f t="shared" ref="B198:N198" si="29">IF(B38="","",IF(AND(B38="-",B117="       -"),"-",IF(B38="-",0-B117,IF(B117="       -",B38,B38-B117))))</f>
        <v>0</v>
      </c>
      <c r="C198" s="22">
        <f t="shared" si="29"/>
        <v>0</v>
      </c>
      <c r="D198" s="22">
        <f t="shared" si="29"/>
        <v>0</v>
      </c>
      <c r="E198" s="22">
        <f t="shared" si="29"/>
        <v>0</v>
      </c>
      <c r="F198" s="22">
        <f t="shared" si="29"/>
        <v>0</v>
      </c>
      <c r="G198" s="22">
        <f t="shared" si="29"/>
        <v>0</v>
      </c>
      <c r="H198" s="22">
        <f t="shared" si="29"/>
        <v>0</v>
      </c>
      <c r="I198" s="22">
        <f t="shared" si="29"/>
        <v>0</v>
      </c>
      <c r="J198" s="22">
        <f t="shared" si="29"/>
        <v>0</v>
      </c>
      <c r="K198" s="22">
        <f t="shared" si="29"/>
        <v>0</v>
      </c>
      <c r="L198" s="22">
        <f t="shared" si="29"/>
        <v>0</v>
      </c>
      <c r="M198" s="22">
        <f t="shared" si="29"/>
        <v>0</v>
      </c>
      <c r="N198" s="24">
        <f t="shared" si="29"/>
        <v>0</v>
      </c>
      <c r="O198" s="22"/>
      <c r="P198" s="22"/>
      <c r="Q198" s="22"/>
      <c r="R198" s="22"/>
      <c r="S198" s="22"/>
      <c r="T198" s="22"/>
      <c r="U198" s="22"/>
      <c r="V198" s="22"/>
      <c r="W198" s="22"/>
      <c r="X198" s="22"/>
      <c r="Y198" s="14"/>
    </row>
    <row r="199" spans="1:25" ht="11.25" hidden="1" customHeight="1" x14ac:dyDescent="0.15">
      <c r="A199" s="23" t="s">
        <v>51</v>
      </c>
      <c r="B199" s="24" t="str">
        <f t="shared" ref="B199:N199" si="30">IF(B39="","",IF(AND(B39="-",B118="       -"),"-",IF(B39="-",0-B118,IF(B118="       -",B39,B39-B118))))</f>
        <v/>
      </c>
      <c r="C199" s="22" t="str">
        <f t="shared" si="30"/>
        <v/>
      </c>
      <c r="D199" s="22" t="str">
        <f t="shared" si="30"/>
        <v/>
      </c>
      <c r="E199" s="22" t="str">
        <f t="shared" si="30"/>
        <v/>
      </c>
      <c r="F199" s="22" t="str">
        <f t="shared" si="30"/>
        <v/>
      </c>
      <c r="G199" s="22" t="str">
        <f t="shared" si="30"/>
        <v/>
      </c>
      <c r="H199" s="22" t="str">
        <f t="shared" si="30"/>
        <v/>
      </c>
      <c r="I199" s="22" t="str">
        <f t="shared" si="30"/>
        <v/>
      </c>
      <c r="J199" s="22" t="str">
        <f t="shared" si="30"/>
        <v/>
      </c>
      <c r="K199" s="22" t="str">
        <f t="shared" si="30"/>
        <v/>
      </c>
      <c r="L199" s="22" t="str">
        <f t="shared" si="30"/>
        <v/>
      </c>
      <c r="M199" s="22" t="str">
        <f t="shared" si="30"/>
        <v/>
      </c>
      <c r="N199" s="24" t="str">
        <f t="shared" si="30"/>
        <v/>
      </c>
      <c r="O199" s="22"/>
      <c r="P199" s="22"/>
      <c r="Q199" s="22"/>
      <c r="R199" s="22"/>
      <c r="S199" s="22"/>
      <c r="T199" s="22"/>
      <c r="U199" s="22"/>
      <c r="V199" s="22"/>
      <c r="W199" s="22"/>
      <c r="X199" s="22"/>
      <c r="Y199" s="14"/>
    </row>
    <row r="200" spans="1:25" ht="11.25" hidden="1" customHeight="1" x14ac:dyDescent="0.15">
      <c r="A200" s="13" t="s">
        <v>52</v>
      </c>
      <c r="B200" s="24">
        <f t="shared" ref="B200:N200" si="31">IF(B40="","",IF(AND(B40="-",B119="       -"),"-",IF(B40="-",0-B119,IF(B119="       -",B40,B40-B119))))</f>
        <v>0.39999999999999858</v>
      </c>
      <c r="C200" s="22">
        <f t="shared" si="31"/>
        <v>0</v>
      </c>
      <c r="D200" s="22">
        <f t="shared" si="31"/>
        <v>-0.89999999999999858</v>
      </c>
      <c r="E200" s="22">
        <f t="shared" si="31"/>
        <v>-0.10000000000000142</v>
      </c>
      <c r="F200" s="22">
        <f t="shared" si="31"/>
        <v>1.3000000000000007</v>
      </c>
      <c r="G200" s="22">
        <f t="shared" si="31"/>
        <v>-0.10000000000000142</v>
      </c>
      <c r="H200" s="22">
        <f t="shared" si="31"/>
        <v>-1.2999999999999989</v>
      </c>
      <c r="I200" s="22">
        <f t="shared" si="31"/>
        <v>0.90000000000000036</v>
      </c>
      <c r="J200" s="22">
        <f t="shared" si="31"/>
        <v>-0.19999999999999929</v>
      </c>
      <c r="K200" s="22">
        <f t="shared" si="31"/>
        <v>0</v>
      </c>
      <c r="L200" s="22">
        <f t="shared" si="31"/>
        <v>0.30000000000000071</v>
      </c>
      <c r="M200" s="22">
        <f t="shared" si="31"/>
        <v>0.10000000000000009</v>
      </c>
      <c r="N200" s="24">
        <f t="shared" si="31"/>
        <v>0.60000000000000142</v>
      </c>
      <c r="O200" s="22"/>
      <c r="P200" s="22"/>
      <c r="Q200" s="22"/>
      <c r="R200" s="22"/>
      <c r="S200" s="22"/>
      <c r="T200" s="22"/>
      <c r="U200" s="22"/>
      <c r="V200" s="22"/>
      <c r="W200" s="22"/>
      <c r="X200" s="22"/>
      <c r="Y200" s="14"/>
    </row>
    <row r="201" spans="1:25" ht="11.25" hidden="1" customHeight="1" x14ac:dyDescent="0.15">
      <c r="A201" s="13" t="s">
        <v>53</v>
      </c>
      <c r="B201" s="24">
        <f t="shared" ref="B201:N201" si="32">IF(B41="","",IF(AND(B41="-",B120="       -"),"-",IF(B41="-",0-B120,IF(B120="       -",B41,B41-B120))))</f>
        <v>-0.40000000000000213</v>
      </c>
      <c r="C201" s="22">
        <f t="shared" si="32"/>
        <v>0</v>
      </c>
      <c r="D201" s="22">
        <f t="shared" si="32"/>
        <v>-0.29999999999999893</v>
      </c>
      <c r="E201" s="22">
        <f t="shared" si="32"/>
        <v>0.40000000000000036</v>
      </c>
      <c r="F201" s="22">
        <f t="shared" si="32"/>
        <v>-0.19999999999999929</v>
      </c>
      <c r="G201" s="22">
        <f t="shared" si="32"/>
        <v>0.29999999999999893</v>
      </c>
      <c r="H201" s="22">
        <f t="shared" si="32"/>
        <v>-9.9999999999999645E-2</v>
      </c>
      <c r="I201" s="22">
        <f t="shared" si="32"/>
        <v>9.9999999999999645E-2</v>
      </c>
      <c r="J201" s="22">
        <f t="shared" si="32"/>
        <v>9.9999999999999645E-2</v>
      </c>
      <c r="K201" s="22">
        <f t="shared" si="32"/>
        <v>-0.10000000000000009</v>
      </c>
      <c r="L201" s="22">
        <f t="shared" si="32"/>
        <v>-0.29999999999999982</v>
      </c>
      <c r="M201" s="22">
        <f t="shared" si="32"/>
        <v>0</v>
      </c>
      <c r="N201" s="24">
        <f t="shared" si="32"/>
        <v>-0.5</v>
      </c>
      <c r="O201" s="22"/>
      <c r="P201" s="22"/>
      <c r="Q201" s="22"/>
      <c r="R201" s="22"/>
      <c r="S201" s="22"/>
      <c r="T201" s="22"/>
      <c r="U201" s="22"/>
      <c r="V201" s="22"/>
      <c r="W201" s="22"/>
      <c r="X201" s="22"/>
      <c r="Y201" s="14"/>
    </row>
    <row r="202" spans="1:25" ht="11.25" hidden="1" customHeight="1" x14ac:dyDescent="0.15">
      <c r="A202" s="13" t="s">
        <v>54</v>
      </c>
      <c r="B202" s="24">
        <f t="shared" ref="B202:N202" si="33">IF(B42="","",IF(AND(B42="-",B121="       -"),"-",IF(B42="-",0-B121,IF(B121="       -",B42,B42-B121))))</f>
        <v>0.5</v>
      </c>
      <c r="C202" s="22">
        <f t="shared" si="33"/>
        <v>0</v>
      </c>
      <c r="D202" s="22">
        <f t="shared" si="33"/>
        <v>-0.5</v>
      </c>
      <c r="E202" s="22">
        <f t="shared" si="33"/>
        <v>-0.20000000000000284</v>
      </c>
      <c r="F202" s="22">
        <f t="shared" si="33"/>
        <v>-0.5</v>
      </c>
      <c r="G202" s="22">
        <f t="shared" si="33"/>
        <v>0</v>
      </c>
      <c r="H202" s="22">
        <f t="shared" si="33"/>
        <v>0.70000000000000107</v>
      </c>
      <c r="I202" s="22">
        <f t="shared" si="33"/>
        <v>0.30000000000000071</v>
      </c>
      <c r="J202" s="22">
        <f t="shared" si="33"/>
        <v>0</v>
      </c>
      <c r="K202" s="22">
        <f t="shared" si="33"/>
        <v>0</v>
      </c>
      <c r="L202" s="22">
        <f t="shared" si="33"/>
        <v>0</v>
      </c>
      <c r="M202" s="22">
        <f t="shared" si="33"/>
        <v>9.9999999999999978E-2</v>
      </c>
      <c r="N202" s="24">
        <f t="shared" si="33"/>
        <v>0.40000000000000568</v>
      </c>
      <c r="O202" s="22"/>
      <c r="P202" s="22"/>
      <c r="Q202" s="22"/>
      <c r="R202" s="22"/>
      <c r="S202" s="22"/>
      <c r="T202" s="22"/>
      <c r="U202" s="22"/>
      <c r="V202" s="22"/>
      <c r="W202" s="22"/>
      <c r="X202" s="22"/>
      <c r="Y202" s="14"/>
    </row>
    <row r="203" spans="1:25" ht="11.25" hidden="1" customHeight="1" x14ac:dyDescent="0.15">
      <c r="A203" s="13" t="s">
        <v>55</v>
      </c>
      <c r="B203" s="24">
        <f t="shared" ref="B203:N203" si="34">IF(B43="","",IF(AND(B43="-",B122="       -"),"-",IF(B43="-",0-B122,IF(B122="       -",B43,B43-B122))))</f>
        <v>-0.5</v>
      </c>
      <c r="C203" s="22">
        <f t="shared" si="34"/>
        <v>0</v>
      </c>
      <c r="D203" s="22">
        <f t="shared" si="34"/>
        <v>-9.9999999999999645E-2</v>
      </c>
      <c r="E203" s="22">
        <f t="shared" si="34"/>
        <v>-0.19999999999999929</v>
      </c>
      <c r="F203" s="22">
        <f t="shared" si="34"/>
        <v>0.40000000000000036</v>
      </c>
      <c r="G203" s="22">
        <f t="shared" si="34"/>
        <v>-0.40000000000000036</v>
      </c>
      <c r="H203" s="22">
        <f t="shared" si="34"/>
        <v>0</v>
      </c>
      <c r="I203" s="22">
        <f t="shared" si="34"/>
        <v>-0.20000000000000107</v>
      </c>
      <c r="J203" s="22">
        <f t="shared" si="34"/>
        <v>0.29999999999999982</v>
      </c>
      <c r="K203" s="22">
        <f t="shared" si="34"/>
        <v>0.10000000000000009</v>
      </c>
      <c r="L203" s="22">
        <f t="shared" si="34"/>
        <v>0.10000000000000009</v>
      </c>
      <c r="M203" s="22">
        <f t="shared" si="34"/>
        <v>0</v>
      </c>
      <c r="N203" s="24">
        <f t="shared" si="34"/>
        <v>0.59999999999999432</v>
      </c>
      <c r="O203" s="22"/>
      <c r="P203" s="22"/>
      <c r="Q203" s="22"/>
      <c r="R203" s="22"/>
      <c r="S203" s="22"/>
      <c r="T203" s="22"/>
      <c r="U203" s="22"/>
      <c r="V203" s="22"/>
      <c r="W203" s="22"/>
      <c r="X203" s="22"/>
      <c r="Y203" s="14"/>
    </row>
    <row r="204" spans="1:25" ht="11.25" hidden="1" customHeight="1" x14ac:dyDescent="0.15">
      <c r="A204" s="13" t="s">
        <v>56</v>
      </c>
      <c r="B204" s="24">
        <f t="shared" ref="B204:N204" si="35">IF(B44="","",IF(AND(B44="-",B123="       -"),"-",IF(B44="-",0-B123,IF(B123="       -",B44,B44-B123))))</f>
        <v>-0.20000000000000284</v>
      </c>
      <c r="C204" s="22">
        <f t="shared" si="35"/>
        <v>0</v>
      </c>
      <c r="D204" s="22">
        <f t="shared" si="35"/>
        <v>0.79999999999999982</v>
      </c>
      <c r="E204" s="22">
        <f t="shared" si="35"/>
        <v>-1.5</v>
      </c>
      <c r="F204" s="22">
        <f t="shared" si="35"/>
        <v>0.30000000000000071</v>
      </c>
      <c r="G204" s="22">
        <f t="shared" si="35"/>
        <v>-9.9999999999997868E-2</v>
      </c>
      <c r="H204" s="22">
        <f t="shared" si="35"/>
        <v>-1.6999999999999993</v>
      </c>
      <c r="I204" s="22">
        <f t="shared" si="35"/>
        <v>1.7000000000000011</v>
      </c>
      <c r="J204" s="22">
        <f t="shared" si="35"/>
        <v>0.20000000000000018</v>
      </c>
      <c r="K204" s="22">
        <f t="shared" si="35"/>
        <v>0.59999999999999964</v>
      </c>
      <c r="L204" s="22">
        <f t="shared" si="35"/>
        <v>-0.40000000000000036</v>
      </c>
      <c r="M204" s="22">
        <f t="shared" si="35"/>
        <v>0.2</v>
      </c>
      <c r="N204" s="24">
        <f t="shared" si="35"/>
        <v>1</v>
      </c>
      <c r="O204" s="22"/>
      <c r="P204" s="22"/>
      <c r="Q204" s="22"/>
      <c r="R204" s="22"/>
      <c r="S204" s="22"/>
      <c r="T204" s="22"/>
      <c r="U204" s="22"/>
      <c r="V204" s="22"/>
      <c r="W204" s="22"/>
      <c r="X204" s="22"/>
      <c r="Y204" s="14"/>
    </row>
    <row r="205" spans="1:25" ht="11.25" hidden="1" customHeight="1" x14ac:dyDescent="0.15">
      <c r="A205" s="23" t="s">
        <v>57</v>
      </c>
      <c r="B205" s="24" t="str">
        <f t="shared" ref="B205:N205" si="36">IF(B45="","",IF(AND(B45="-",B124="       -"),"-",IF(B45="-",0-B124,IF(B124="       -",B45,B45-B124))))</f>
        <v/>
      </c>
      <c r="C205" s="22" t="str">
        <f t="shared" si="36"/>
        <v/>
      </c>
      <c r="D205" s="22" t="str">
        <f t="shared" si="36"/>
        <v/>
      </c>
      <c r="E205" s="22" t="str">
        <f t="shared" si="36"/>
        <v/>
      </c>
      <c r="F205" s="22" t="str">
        <f t="shared" si="36"/>
        <v/>
      </c>
      <c r="G205" s="22" t="str">
        <f t="shared" si="36"/>
        <v/>
      </c>
      <c r="H205" s="22" t="str">
        <f t="shared" si="36"/>
        <v/>
      </c>
      <c r="I205" s="22" t="str">
        <f t="shared" si="36"/>
        <v/>
      </c>
      <c r="J205" s="22" t="str">
        <f t="shared" si="36"/>
        <v/>
      </c>
      <c r="K205" s="22" t="str">
        <f t="shared" si="36"/>
        <v/>
      </c>
      <c r="L205" s="22" t="str">
        <f t="shared" si="36"/>
        <v/>
      </c>
      <c r="M205" s="22" t="str">
        <f t="shared" si="36"/>
        <v/>
      </c>
      <c r="N205" s="24" t="str">
        <f t="shared" si="36"/>
        <v/>
      </c>
      <c r="O205" s="22"/>
      <c r="P205" s="22"/>
      <c r="Q205" s="22"/>
      <c r="R205" s="22"/>
      <c r="S205" s="22"/>
      <c r="T205" s="22"/>
      <c r="U205" s="22"/>
      <c r="V205" s="22"/>
      <c r="W205" s="22"/>
      <c r="X205" s="22"/>
      <c r="Y205" s="14"/>
    </row>
    <row r="206" spans="1:25" ht="11.25" hidden="1" customHeight="1" x14ac:dyDescent="0.15">
      <c r="A206" s="13" t="s">
        <v>52</v>
      </c>
      <c r="B206" s="24">
        <f t="shared" ref="B206:N206" si="37">IF(B46="","",IF(AND(B46="-",B125="       -"),"-",IF(B46="-",0-B125,IF(B125="       -",B46,B46-B125))))</f>
        <v>1.3000000000000007</v>
      </c>
      <c r="C206" s="22">
        <f t="shared" si="37"/>
        <v>0</v>
      </c>
      <c r="D206" s="22">
        <f t="shared" si="37"/>
        <v>0.19999999999999929</v>
      </c>
      <c r="E206" s="22">
        <f t="shared" si="37"/>
        <v>0.30000000000000071</v>
      </c>
      <c r="F206" s="22">
        <f t="shared" si="37"/>
        <v>1.4000000000000021</v>
      </c>
      <c r="G206" s="22">
        <f t="shared" si="37"/>
        <v>-0.5</v>
      </c>
      <c r="H206" s="22">
        <f t="shared" si="37"/>
        <v>-1.7999999999999989</v>
      </c>
      <c r="I206" s="22">
        <f t="shared" si="37"/>
        <v>0.10000000000000009</v>
      </c>
      <c r="J206" s="22">
        <f t="shared" si="37"/>
        <v>-0.10000000000000009</v>
      </c>
      <c r="K206" s="22">
        <f t="shared" si="37"/>
        <v>-0.19999999999999996</v>
      </c>
      <c r="L206" s="22">
        <f t="shared" si="37"/>
        <v>0.59999999999999964</v>
      </c>
      <c r="M206" s="22">
        <f t="shared" si="37"/>
        <v>0</v>
      </c>
      <c r="N206" s="24">
        <f t="shared" si="37"/>
        <v>0.5</v>
      </c>
      <c r="O206" s="22"/>
      <c r="P206" s="22"/>
      <c r="Q206" s="22"/>
      <c r="R206" s="22"/>
      <c r="S206" s="22"/>
      <c r="T206" s="22"/>
      <c r="U206" s="22"/>
      <c r="V206" s="22"/>
      <c r="W206" s="22"/>
      <c r="X206" s="22"/>
      <c r="Y206" s="14"/>
    </row>
    <row r="207" spans="1:25" ht="11.25" hidden="1" customHeight="1" x14ac:dyDescent="0.15">
      <c r="A207" s="13" t="s">
        <v>53</v>
      </c>
      <c r="B207" s="24">
        <f t="shared" ref="B207:N207" si="38">IF(B47="","",IF(AND(B47="-",B126="       -"),"-",IF(B47="-",0-B126,IF(B126="       -",B47,B47-B126))))</f>
        <v>0.5</v>
      </c>
      <c r="C207" s="22">
        <f t="shared" si="38"/>
        <v>0</v>
      </c>
      <c r="D207" s="22">
        <f t="shared" si="38"/>
        <v>0.39999999999999858</v>
      </c>
      <c r="E207" s="22">
        <f t="shared" si="38"/>
        <v>0</v>
      </c>
      <c r="F207" s="22">
        <f t="shared" si="38"/>
        <v>-0.69999999999999929</v>
      </c>
      <c r="G207" s="22">
        <f t="shared" si="38"/>
        <v>0.20000000000000107</v>
      </c>
      <c r="H207" s="22">
        <f t="shared" si="38"/>
        <v>0.19999999999999929</v>
      </c>
      <c r="I207" s="22">
        <f t="shared" si="38"/>
        <v>0.20000000000000107</v>
      </c>
      <c r="J207" s="22">
        <f t="shared" si="38"/>
        <v>0</v>
      </c>
      <c r="K207" s="22">
        <f t="shared" si="38"/>
        <v>-0.19999999999999996</v>
      </c>
      <c r="L207" s="22">
        <f t="shared" si="38"/>
        <v>-9.9999999999999645E-2</v>
      </c>
      <c r="M207" s="22" t="str">
        <f t="shared" si="38"/>
        <v>-</v>
      </c>
      <c r="N207" s="24">
        <f t="shared" si="38"/>
        <v>-0.29999999999999716</v>
      </c>
      <c r="O207" s="22"/>
      <c r="P207" s="22"/>
      <c r="Q207" s="22"/>
      <c r="R207" s="22"/>
      <c r="S207" s="22"/>
      <c r="T207" s="22"/>
      <c r="U207" s="22"/>
      <c r="V207" s="22"/>
      <c r="W207" s="22"/>
      <c r="X207" s="22"/>
      <c r="Y207" s="14"/>
    </row>
    <row r="208" spans="1:25" ht="11.25" hidden="1" customHeight="1" x14ac:dyDescent="0.15">
      <c r="A208" s="13" t="s">
        <v>54</v>
      </c>
      <c r="B208" s="24">
        <f t="shared" ref="B208:N208" si="39">IF(B48="","",IF(AND(B48="-",B127="       -"),"-",IF(B48="-",0-B127,IF(B127="       -",B48,B48-B127))))</f>
        <v>0.10000000000000142</v>
      </c>
      <c r="C208" s="22">
        <f t="shared" si="39"/>
        <v>0</v>
      </c>
      <c r="D208" s="22">
        <f t="shared" si="39"/>
        <v>-1.3000000000000007</v>
      </c>
      <c r="E208" s="22">
        <f t="shared" si="39"/>
        <v>9.9999999999997868E-2</v>
      </c>
      <c r="F208" s="22">
        <f t="shared" si="39"/>
        <v>-0.19999999999999929</v>
      </c>
      <c r="G208" s="22">
        <f t="shared" si="39"/>
        <v>0.40000000000000036</v>
      </c>
      <c r="H208" s="22">
        <f t="shared" si="39"/>
        <v>0.69999999999999929</v>
      </c>
      <c r="I208" s="22">
        <f t="shared" si="39"/>
        <v>0</v>
      </c>
      <c r="J208" s="22">
        <f t="shared" si="39"/>
        <v>-0.19999999999999929</v>
      </c>
      <c r="K208" s="22">
        <f t="shared" si="39"/>
        <v>0.10000000000000009</v>
      </c>
      <c r="L208" s="22">
        <f t="shared" si="39"/>
        <v>0.29999999999999982</v>
      </c>
      <c r="M208" s="22">
        <f t="shared" si="39"/>
        <v>0.10000000000000009</v>
      </c>
      <c r="N208" s="24">
        <f t="shared" si="39"/>
        <v>1.1000000000000014</v>
      </c>
      <c r="O208" s="22"/>
      <c r="P208" s="22"/>
      <c r="Q208" s="22"/>
      <c r="R208" s="22"/>
      <c r="S208" s="22"/>
      <c r="T208" s="22"/>
      <c r="U208" s="22"/>
      <c r="V208" s="22"/>
      <c r="W208" s="22"/>
      <c r="X208" s="22"/>
      <c r="Y208" s="14"/>
    </row>
    <row r="209" spans="1:25" ht="11.25" hidden="1" customHeight="1" x14ac:dyDescent="0.15">
      <c r="A209" s="13" t="s">
        <v>55</v>
      </c>
      <c r="B209" s="24">
        <f t="shared" ref="B209:N209" si="40">IF(B49="","",IF(AND(B49="-",B128="       -"),"-",IF(B49="-",0-B128,IF(B128="       -",B49,B49-B128))))</f>
        <v>-0.20000000000000284</v>
      </c>
      <c r="C209" s="22">
        <f t="shared" si="40"/>
        <v>0</v>
      </c>
      <c r="D209" s="22">
        <f t="shared" si="40"/>
        <v>-0.40000000000000036</v>
      </c>
      <c r="E209" s="22">
        <f t="shared" si="40"/>
        <v>0.19999999999999929</v>
      </c>
      <c r="F209" s="22">
        <f t="shared" si="40"/>
        <v>9.9999999999999645E-2</v>
      </c>
      <c r="G209" s="22">
        <f t="shared" si="40"/>
        <v>-9.9999999999999645E-2</v>
      </c>
      <c r="H209" s="22">
        <f t="shared" si="40"/>
        <v>-1</v>
      </c>
      <c r="I209" s="22">
        <f t="shared" si="40"/>
        <v>1.0999999999999996</v>
      </c>
      <c r="J209" s="22">
        <f t="shared" si="40"/>
        <v>0.19999999999999929</v>
      </c>
      <c r="K209" s="22">
        <f t="shared" si="40"/>
        <v>0</v>
      </c>
      <c r="L209" s="22">
        <f t="shared" si="40"/>
        <v>-0.39999999999999991</v>
      </c>
      <c r="M209" s="22">
        <f t="shared" si="40"/>
        <v>0</v>
      </c>
      <c r="N209" s="24">
        <f t="shared" si="40"/>
        <v>0.10000000000000142</v>
      </c>
      <c r="O209" s="22"/>
      <c r="P209" s="22"/>
      <c r="Q209" s="22"/>
      <c r="R209" s="22"/>
      <c r="S209" s="22"/>
      <c r="T209" s="22"/>
      <c r="U209" s="22"/>
      <c r="V209" s="22"/>
      <c r="W209" s="22"/>
      <c r="X209" s="22"/>
      <c r="Y209" s="14"/>
    </row>
    <row r="210" spans="1:25" ht="11.25" hidden="1" customHeight="1" x14ac:dyDescent="0.15">
      <c r="A210" s="13" t="s">
        <v>56</v>
      </c>
      <c r="B210" s="24">
        <f t="shared" ref="B210:N210" si="41">IF(B50="","",IF(AND(B50="-",B129="       -"),"-",IF(B50="-",0-B129,IF(B129="       -",B50,B50-B129))))</f>
        <v>-0.79999999999999716</v>
      </c>
      <c r="C210" s="22">
        <f t="shared" si="41"/>
        <v>0</v>
      </c>
      <c r="D210" s="22">
        <f t="shared" si="41"/>
        <v>9.9999999999999645E-2</v>
      </c>
      <c r="E210" s="22">
        <f t="shared" si="41"/>
        <v>-0.70000000000000107</v>
      </c>
      <c r="F210" s="22">
        <f t="shared" si="41"/>
        <v>0.60000000000000142</v>
      </c>
      <c r="G210" s="22">
        <f t="shared" si="41"/>
        <v>-0.30000000000000071</v>
      </c>
      <c r="H210" s="22">
        <f t="shared" si="41"/>
        <v>-0.30000000000000071</v>
      </c>
      <c r="I210" s="22">
        <f t="shared" si="41"/>
        <v>0.5</v>
      </c>
      <c r="J210" s="22">
        <f t="shared" si="41"/>
        <v>0.10000000000000053</v>
      </c>
      <c r="K210" s="22">
        <f t="shared" si="41"/>
        <v>0.29999999999999982</v>
      </c>
      <c r="L210" s="22">
        <f t="shared" si="41"/>
        <v>-0.20000000000000018</v>
      </c>
      <c r="M210" s="22">
        <f t="shared" si="41"/>
        <v>9.9999999999999978E-2</v>
      </c>
      <c r="N210" s="24">
        <f t="shared" si="41"/>
        <v>0.30000000000000426</v>
      </c>
      <c r="O210" s="22"/>
      <c r="P210" s="22"/>
      <c r="Q210" s="22"/>
      <c r="R210" s="22"/>
      <c r="S210" s="22"/>
      <c r="T210" s="22"/>
      <c r="U210" s="22"/>
      <c r="V210" s="22"/>
      <c r="W210" s="22"/>
      <c r="X210" s="22"/>
      <c r="Y210" s="14"/>
    </row>
    <row r="211" spans="1:25" ht="11.25" hidden="1" customHeight="1" x14ac:dyDescent="0.15">
      <c r="A211" s="23" t="s">
        <v>58</v>
      </c>
      <c r="B211" s="24" t="str">
        <f t="shared" ref="B211:N211" si="42">IF(B51="","",IF(AND(B51="-",B130="       -"),"-",IF(B51="-",0-B130,IF(B130="       -",B51,B51-B130))))</f>
        <v/>
      </c>
      <c r="C211" s="22" t="str">
        <f t="shared" si="42"/>
        <v/>
      </c>
      <c r="D211" s="22" t="str">
        <f t="shared" si="42"/>
        <v/>
      </c>
      <c r="E211" s="22" t="str">
        <f t="shared" si="42"/>
        <v/>
      </c>
      <c r="F211" s="22" t="str">
        <f t="shared" si="42"/>
        <v/>
      </c>
      <c r="G211" s="22" t="str">
        <f t="shared" si="42"/>
        <v/>
      </c>
      <c r="H211" s="22" t="str">
        <f t="shared" si="42"/>
        <v/>
      </c>
      <c r="I211" s="22" t="str">
        <f t="shared" si="42"/>
        <v/>
      </c>
      <c r="J211" s="22" t="str">
        <f t="shared" si="42"/>
        <v/>
      </c>
      <c r="K211" s="22" t="str">
        <f t="shared" si="42"/>
        <v/>
      </c>
      <c r="L211" s="22" t="str">
        <f t="shared" si="42"/>
        <v/>
      </c>
      <c r="M211" s="22" t="str">
        <f t="shared" si="42"/>
        <v/>
      </c>
      <c r="N211" s="24" t="str">
        <f t="shared" si="42"/>
        <v/>
      </c>
      <c r="O211" s="22"/>
      <c r="P211" s="22"/>
      <c r="Q211" s="22"/>
      <c r="R211" s="22"/>
      <c r="S211" s="22"/>
      <c r="T211" s="22"/>
      <c r="U211" s="22"/>
      <c r="V211" s="22"/>
      <c r="W211" s="22"/>
      <c r="X211" s="22"/>
      <c r="Y211" s="14"/>
    </row>
    <row r="212" spans="1:25" ht="11.25" hidden="1" customHeight="1" x14ac:dyDescent="0.15">
      <c r="A212" s="13" t="s">
        <v>59</v>
      </c>
      <c r="B212" s="24">
        <f t="shared" ref="B212:N212" si="43">IF(B52="","",IF(AND(B52="-",B131="       -"),"-",IF(B52="-",0-B131,IF(B131="       -",B52,B52-B131))))</f>
        <v>-2.4000000000000004</v>
      </c>
      <c r="C212" s="22">
        <f t="shared" si="43"/>
        <v>0</v>
      </c>
      <c r="D212" s="22">
        <f t="shared" si="43"/>
        <v>3.6999999999999957</v>
      </c>
      <c r="E212" s="22">
        <f t="shared" si="43"/>
        <v>-0.5</v>
      </c>
      <c r="F212" s="22">
        <f t="shared" si="43"/>
        <v>-1.2000000000000002</v>
      </c>
      <c r="G212" s="22">
        <f t="shared" si="43"/>
        <v>-1.4000000000000004</v>
      </c>
      <c r="H212" s="22">
        <f t="shared" si="43"/>
        <v>-1.5999999999999996</v>
      </c>
      <c r="I212" s="22">
        <f t="shared" si="43"/>
        <v>3</v>
      </c>
      <c r="J212" s="22">
        <f t="shared" si="43"/>
        <v>-0.70000000000000018</v>
      </c>
      <c r="K212" s="22" t="str">
        <f t="shared" si="43"/>
        <v>-</v>
      </c>
      <c r="L212" s="22" t="str">
        <f t="shared" si="43"/>
        <v>-</v>
      </c>
      <c r="M212" s="22">
        <f t="shared" si="43"/>
        <v>-1.1999999999999993</v>
      </c>
      <c r="N212" s="24">
        <f t="shared" si="43"/>
        <v>-0.19999999999999929</v>
      </c>
      <c r="O212" s="22"/>
      <c r="P212" s="22"/>
      <c r="Q212" s="22"/>
      <c r="R212" s="22"/>
      <c r="S212" s="22"/>
      <c r="T212" s="22"/>
      <c r="U212" s="22"/>
      <c r="V212" s="22"/>
      <c r="W212" s="22"/>
      <c r="X212" s="22"/>
      <c r="Y212" s="14"/>
    </row>
    <row r="213" spans="1:25" ht="11.25" hidden="1" customHeight="1" x14ac:dyDescent="0.15">
      <c r="A213" s="13" t="s">
        <v>60</v>
      </c>
      <c r="B213" s="24">
        <f t="shared" ref="B213:N213" si="44">IF(B53="","",IF(AND(B53="-",B132="       -"),"-",IF(B53="-",0-B132,IF(B132="       -",B53,B53-B132))))</f>
        <v>1.1000000000000014</v>
      </c>
      <c r="C213" s="22">
        <f t="shared" si="44"/>
        <v>0</v>
      </c>
      <c r="D213" s="22">
        <f t="shared" si="44"/>
        <v>0</v>
      </c>
      <c r="E213" s="22">
        <f t="shared" si="44"/>
        <v>-1.0999999999999996</v>
      </c>
      <c r="F213" s="22">
        <f t="shared" si="44"/>
        <v>0.79999999999999716</v>
      </c>
      <c r="G213" s="22">
        <f t="shared" si="44"/>
        <v>0.20000000000000107</v>
      </c>
      <c r="H213" s="22">
        <f t="shared" si="44"/>
        <v>0</v>
      </c>
      <c r="I213" s="22">
        <f t="shared" si="44"/>
        <v>0</v>
      </c>
      <c r="J213" s="22">
        <f t="shared" si="44"/>
        <v>-0.29999999999999982</v>
      </c>
      <c r="K213" s="22">
        <f t="shared" si="44"/>
        <v>0.19999999999999973</v>
      </c>
      <c r="L213" s="22">
        <f t="shared" si="44"/>
        <v>0.19999999999999929</v>
      </c>
      <c r="M213" s="22">
        <f t="shared" si="44"/>
        <v>0</v>
      </c>
      <c r="N213" s="24">
        <f t="shared" si="44"/>
        <v>0.5</v>
      </c>
      <c r="O213" s="22"/>
      <c r="P213" s="22"/>
      <c r="Q213" s="22"/>
      <c r="R213" s="22"/>
      <c r="S213" s="22"/>
      <c r="T213" s="22"/>
      <c r="U213" s="22"/>
      <c r="V213" s="22"/>
      <c r="W213" s="22"/>
      <c r="X213" s="22"/>
      <c r="Y213" s="14"/>
    </row>
    <row r="214" spans="1:25" ht="11.25" hidden="1" customHeight="1" x14ac:dyDescent="0.15">
      <c r="A214" s="13" t="s">
        <v>61</v>
      </c>
      <c r="B214" s="24">
        <f t="shared" ref="B214:N214" si="45">IF(B54="","",IF(AND(B54="-",B133="       -"),"-",IF(B54="-",0-B133,IF(B133="       -",B54,B54-B133))))</f>
        <v>0.10000000000000142</v>
      </c>
      <c r="C214" s="22">
        <f t="shared" si="45"/>
        <v>0</v>
      </c>
      <c r="D214" s="22">
        <f t="shared" si="45"/>
        <v>-0.30000000000000071</v>
      </c>
      <c r="E214" s="22">
        <f t="shared" si="45"/>
        <v>-0.20000000000000107</v>
      </c>
      <c r="F214" s="22">
        <f t="shared" si="45"/>
        <v>0.10000000000000142</v>
      </c>
      <c r="G214" s="22">
        <f t="shared" si="45"/>
        <v>-9.9999999999999645E-2</v>
      </c>
      <c r="H214" s="22">
        <f t="shared" si="45"/>
        <v>0</v>
      </c>
      <c r="I214" s="22">
        <f t="shared" si="45"/>
        <v>0.40000000000000036</v>
      </c>
      <c r="J214" s="22">
        <f t="shared" si="45"/>
        <v>9.9999999999999645E-2</v>
      </c>
      <c r="K214" s="22">
        <f t="shared" si="45"/>
        <v>0.20000000000000018</v>
      </c>
      <c r="L214" s="22">
        <f t="shared" si="45"/>
        <v>-0.20000000000000018</v>
      </c>
      <c r="M214" s="22">
        <f t="shared" si="45"/>
        <v>0.10000000000000009</v>
      </c>
      <c r="N214" s="24">
        <f t="shared" si="45"/>
        <v>0.29999999999999716</v>
      </c>
      <c r="O214" s="22"/>
      <c r="P214" s="22"/>
      <c r="Q214" s="22"/>
      <c r="R214" s="22"/>
      <c r="S214" s="22"/>
      <c r="T214" s="22"/>
      <c r="U214" s="22"/>
      <c r="V214" s="22"/>
      <c r="W214" s="22"/>
      <c r="X214" s="22"/>
      <c r="Y214" s="14"/>
    </row>
    <row r="215" spans="1:25" ht="11.25" hidden="1" customHeight="1" x14ac:dyDescent="0.15">
      <c r="A215" s="13" t="s">
        <v>62</v>
      </c>
      <c r="B215" s="24">
        <f t="shared" ref="B215:N215" si="46">IF(B55="","",IF(AND(B55="-",B134="       -"),"-",IF(B55="-",0-B134,IF(B134="       -",B55,B55-B134))))</f>
        <v>0.10000000000000142</v>
      </c>
      <c r="C215" s="22">
        <f t="shared" si="46"/>
        <v>0</v>
      </c>
      <c r="D215" s="22">
        <f t="shared" si="46"/>
        <v>0.40000000000000036</v>
      </c>
      <c r="E215" s="22">
        <f t="shared" si="46"/>
        <v>-0.19999999999999929</v>
      </c>
      <c r="F215" s="22">
        <f t="shared" si="46"/>
        <v>0</v>
      </c>
      <c r="G215" s="22">
        <f t="shared" si="46"/>
        <v>-0.90000000000000036</v>
      </c>
      <c r="H215" s="22">
        <f t="shared" si="46"/>
        <v>-9.9999999999999645E-2</v>
      </c>
      <c r="I215" s="22">
        <f t="shared" si="46"/>
        <v>0.90000000000000036</v>
      </c>
      <c r="J215" s="22">
        <f t="shared" si="46"/>
        <v>9.9999999999999645E-2</v>
      </c>
      <c r="K215" s="22">
        <f t="shared" si="46"/>
        <v>0</v>
      </c>
      <c r="L215" s="22">
        <f t="shared" si="46"/>
        <v>-0.39999999999999947</v>
      </c>
      <c r="M215" s="22">
        <f t="shared" si="46"/>
        <v>0</v>
      </c>
      <c r="N215" s="24">
        <f t="shared" si="46"/>
        <v>-0.20000000000000284</v>
      </c>
      <c r="O215" s="22"/>
      <c r="P215" s="22"/>
      <c r="Q215" s="22"/>
      <c r="R215" s="22"/>
      <c r="S215" s="22"/>
      <c r="T215" s="22"/>
      <c r="U215" s="22"/>
      <c r="V215" s="22"/>
      <c r="W215" s="22"/>
      <c r="X215" s="22"/>
      <c r="Y215" s="14"/>
    </row>
    <row r="216" spans="1:25" ht="11.25" hidden="1" customHeight="1" x14ac:dyDescent="0.15">
      <c r="A216" s="13" t="s">
        <v>63</v>
      </c>
      <c r="B216" s="24">
        <f t="shared" ref="B216:N216" si="47">IF(B56="","",IF(AND(B56="-",B135="       -"),"-",IF(B56="-",0-B135,IF(B135="       -",B56,B56-B135))))</f>
        <v>0.10000000000000142</v>
      </c>
      <c r="C216" s="22">
        <f t="shared" si="47"/>
        <v>0</v>
      </c>
      <c r="D216" s="22">
        <f t="shared" si="47"/>
        <v>-0.40000000000000036</v>
      </c>
      <c r="E216" s="22">
        <f t="shared" si="47"/>
        <v>0.30000000000000071</v>
      </c>
      <c r="F216" s="22">
        <f t="shared" si="47"/>
        <v>-0.19999999999999929</v>
      </c>
      <c r="G216" s="22">
        <f t="shared" si="47"/>
        <v>9.9999999999999645E-2</v>
      </c>
      <c r="H216" s="22">
        <f t="shared" si="47"/>
        <v>-0.19999999999999929</v>
      </c>
      <c r="I216" s="22">
        <f t="shared" si="47"/>
        <v>-0.30000000000000071</v>
      </c>
      <c r="J216" s="22">
        <f t="shared" si="47"/>
        <v>0.30000000000000027</v>
      </c>
      <c r="K216" s="22">
        <f t="shared" si="47"/>
        <v>9.9999999999999867E-2</v>
      </c>
      <c r="L216" s="22">
        <f t="shared" si="47"/>
        <v>0.10000000000000009</v>
      </c>
      <c r="M216" s="22">
        <f t="shared" si="47"/>
        <v>0.19999999999999996</v>
      </c>
      <c r="N216" s="24">
        <f t="shared" si="47"/>
        <v>0.39999999999999858</v>
      </c>
      <c r="O216" s="22"/>
      <c r="P216" s="22"/>
      <c r="Q216" s="22"/>
      <c r="R216" s="22"/>
      <c r="S216" s="22"/>
      <c r="T216" s="22"/>
      <c r="U216" s="22"/>
      <c r="V216" s="22"/>
      <c r="W216" s="22"/>
      <c r="X216" s="22"/>
      <c r="Y216" s="14"/>
    </row>
    <row r="217" spans="1:25" ht="11.25" hidden="1" customHeight="1" x14ac:dyDescent="0.15">
      <c r="A217" s="13" t="s">
        <v>64</v>
      </c>
      <c r="B217" s="24">
        <f t="shared" ref="B217:N217" si="48">IF(B57="","",IF(AND(B57="-",B136="       -"),"-",IF(B57="-",0-B136,IF(B136="       -",B57,B57-B136))))</f>
        <v>-2.1000000000000014</v>
      </c>
      <c r="C217" s="22">
        <f t="shared" si="48"/>
        <v>0</v>
      </c>
      <c r="D217" s="22">
        <f t="shared" si="48"/>
        <v>-2.7000000000000028</v>
      </c>
      <c r="E217" s="22">
        <f t="shared" si="48"/>
        <v>1.3000000000000007</v>
      </c>
      <c r="F217" s="22">
        <f t="shared" si="48"/>
        <v>0.5</v>
      </c>
      <c r="G217" s="22">
        <f t="shared" si="48"/>
        <v>1.2999999999999989</v>
      </c>
      <c r="H217" s="22">
        <f t="shared" si="48"/>
        <v>-3.0999999999999996</v>
      </c>
      <c r="I217" s="22">
        <f t="shared" si="48"/>
        <v>1</v>
      </c>
      <c r="J217" s="22">
        <f t="shared" si="48"/>
        <v>0.5</v>
      </c>
      <c r="K217" s="22">
        <f t="shared" si="48"/>
        <v>0.5</v>
      </c>
      <c r="L217" s="22">
        <f t="shared" si="48"/>
        <v>0</v>
      </c>
      <c r="M217" s="22">
        <f t="shared" si="48"/>
        <v>0.5</v>
      </c>
      <c r="N217" s="24">
        <f t="shared" si="48"/>
        <v>1.8000000000000007</v>
      </c>
      <c r="O217" s="22"/>
      <c r="P217" s="22"/>
      <c r="Q217" s="22"/>
      <c r="R217" s="22"/>
      <c r="S217" s="22"/>
      <c r="T217" s="22"/>
      <c r="U217" s="22"/>
      <c r="V217" s="22"/>
      <c r="W217" s="22"/>
      <c r="X217" s="22"/>
      <c r="Y217" s="14"/>
    </row>
    <row r="218" spans="1:25" ht="11.25" hidden="1" customHeight="1" x14ac:dyDescent="0.15">
      <c r="A218" s="23" t="s">
        <v>224</v>
      </c>
      <c r="B218" s="24" t="str">
        <f t="shared" ref="B218:N218" si="49">IF(B58="","",IF(AND(B58="-",B137="       -"),"-",IF(B58="-",0-B137,IF(B137="       -",B58,B58-B137))))</f>
        <v/>
      </c>
      <c r="C218" s="22" t="str">
        <f t="shared" si="49"/>
        <v/>
      </c>
      <c r="D218" s="22" t="str">
        <f t="shared" si="49"/>
        <v/>
      </c>
      <c r="E218" s="22" t="str">
        <f t="shared" si="49"/>
        <v/>
      </c>
      <c r="F218" s="22" t="str">
        <f t="shared" si="49"/>
        <v/>
      </c>
      <c r="G218" s="22" t="str">
        <f t="shared" si="49"/>
        <v/>
      </c>
      <c r="H218" s="22" t="str">
        <f t="shared" si="49"/>
        <v/>
      </c>
      <c r="I218" s="22" t="str">
        <f t="shared" si="49"/>
        <v/>
      </c>
      <c r="J218" s="22" t="str">
        <f t="shared" si="49"/>
        <v/>
      </c>
      <c r="K218" s="22" t="str">
        <f t="shared" si="49"/>
        <v/>
      </c>
      <c r="L218" s="22" t="str">
        <f t="shared" si="49"/>
        <v/>
      </c>
      <c r="M218" s="22" t="str">
        <f t="shared" si="49"/>
        <v/>
      </c>
      <c r="N218" s="24" t="str">
        <f t="shared" si="49"/>
        <v/>
      </c>
      <c r="O218" s="22"/>
      <c r="P218" s="22"/>
      <c r="Q218" s="22"/>
      <c r="R218" s="22"/>
      <c r="S218" s="22"/>
      <c r="T218" s="22"/>
      <c r="U218" s="22"/>
      <c r="V218" s="22"/>
      <c r="W218" s="22"/>
      <c r="X218" s="22"/>
      <c r="Y218" s="14"/>
    </row>
    <row r="219" spans="1:25" ht="11.25" hidden="1" customHeight="1" x14ac:dyDescent="0.15">
      <c r="A219" s="13" t="s">
        <v>77</v>
      </c>
      <c r="B219" s="24">
        <f t="shared" ref="B219:N219" si="50">IF(B59="","",IF(AND(B59="-",B138="       -"),"-",IF(B59="-",0-B138,IF(B138="       -",B59,B59-B138))))</f>
        <v>-9.9999999999997868E-2</v>
      </c>
      <c r="C219" s="22">
        <f t="shared" si="50"/>
        <v>0</v>
      </c>
      <c r="D219" s="22">
        <f t="shared" si="50"/>
        <v>0.30000000000000071</v>
      </c>
      <c r="E219" s="22">
        <f t="shared" si="50"/>
        <v>0</v>
      </c>
      <c r="F219" s="22">
        <f t="shared" si="50"/>
        <v>0.19999999999999929</v>
      </c>
      <c r="G219" s="22">
        <f t="shared" si="50"/>
        <v>-0.29999999999999893</v>
      </c>
      <c r="H219" s="22">
        <f t="shared" si="50"/>
        <v>-9.9999999999999645E-2</v>
      </c>
      <c r="I219" s="22">
        <f t="shared" si="50"/>
        <v>0.10000000000000053</v>
      </c>
      <c r="J219" s="22">
        <f t="shared" si="50"/>
        <v>-0.19999999999999973</v>
      </c>
      <c r="K219" s="22">
        <f t="shared" si="50"/>
        <v>0</v>
      </c>
      <c r="L219" s="22">
        <f t="shared" si="50"/>
        <v>-0.10000000000000009</v>
      </c>
      <c r="M219" s="22">
        <f t="shared" si="50"/>
        <v>0.10000000000000009</v>
      </c>
      <c r="N219" s="24">
        <f t="shared" si="50"/>
        <v>-0.30000000000000071</v>
      </c>
      <c r="O219" s="22"/>
      <c r="P219" s="22"/>
      <c r="Q219" s="22"/>
      <c r="R219" s="22"/>
      <c r="S219" s="22"/>
      <c r="T219" s="22"/>
      <c r="U219" s="22"/>
      <c r="V219" s="22"/>
      <c r="W219" s="22"/>
      <c r="X219" s="22"/>
      <c r="Y219" s="14"/>
    </row>
    <row r="220" spans="1:25" ht="11.25" hidden="1" customHeight="1" x14ac:dyDescent="0.15">
      <c r="A220" s="13" t="s">
        <v>78</v>
      </c>
      <c r="B220" s="24">
        <f t="shared" ref="B220:N220" si="51">IF(B60="","",IF(AND(B60="-",B139="       -"),"-",IF(B60="-",0-B139,IF(B139="       -",B60,B60-B139))))</f>
        <v>0.60000000000000142</v>
      </c>
      <c r="C220" s="22">
        <f t="shared" si="51"/>
        <v>0</v>
      </c>
      <c r="D220" s="22">
        <f t="shared" si="51"/>
        <v>-9.9999999999999645E-2</v>
      </c>
      <c r="E220" s="22">
        <f t="shared" si="51"/>
        <v>0.10000000000000142</v>
      </c>
      <c r="F220" s="22">
        <f t="shared" si="51"/>
        <v>-0.40000000000000213</v>
      </c>
      <c r="G220" s="22">
        <f t="shared" si="51"/>
        <v>0</v>
      </c>
      <c r="H220" s="22">
        <f t="shared" si="51"/>
        <v>-0.40000000000000036</v>
      </c>
      <c r="I220" s="22">
        <f t="shared" si="51"/>
        <v>1.5</v>
      </c>
      <c r="J220" s="22">
        <f t="shared" si="51"/>
        <v>-0.10000000000000053</v>
      </c>
      <c r="K220" s="22">
        <f t="shared" si="51"/>
        <v>0</v>
      </c>
      <c r="L220" s="22">
        <f t="shared" si="51"/>
        <v>-0.5</v>
      </c>
      <c r="M220" s="22">
        <f t="shared" si="51"/>
        <v>0</v>
      </c>
      <c r="N220" s="24">
        <f t="shared" si="51"/>
        <v>-0.39999999999999858</v>
      </c>
      <c r="O220" s="22"/>
      <c r="P220" s="22"/>
      <c r="Q220" s="22"/>
      <c r="R220" s="22"/>
      <c r="S220" s="22"/>
      <c r="T220" s="22"/>
      <c r="U220" s="22"/>
      <c r="V220" s="22"/>
      <c r="W220" s="22"/>
      <c r="X220" s="22"/>
      <c r="Y220" s="14"/>
    </row>
    <row r="221" spans="1:25" ht="11.25" hidden="1" customHeight="1" x14ac:dyDescent="0.15">
      <c r="A221" s="13" t="s">
        <v>79</v>
      </c>
      <c r="B221" s="24">
        <f t="shared" ref="B221:N221" si="52">IF(B61="","",IF(AND(B61="-",B140="       -"),"-",IF(B61="-",0-B140,IF(B140="       -",B61,B61-B140))))</f>
        <v>-0.70000000000000284</v>
      </c>
      <c r="C221" s="22">
        <f t="shared" si="52"/>
        <v>0</v>
      </c>
      <c r="D221" s="22">
        <f t="shared" si="52"/>
        <v>-0.69999999999999929</v>
      </c>
      <c r="E221" s="22">
        <f t="shared" si="52"/>
        <v>-0.40000000000000036</v>
      </c>
      <c r="F221" s="22">
        <f t="shared" si="52"/>
        <v>0.10000000000000142</v>
      </c>
      <c r="G221" s="22">
        <f t="shared" si="52"/>
        <v>0.20000000000000107</v>
      </c>
      <c r="H221" s="22">
        <f t="shared" si="52"/>
        <v>-0.59999999999999787</v>
      </c>
      <c r="I221" s="22">
        <f t="shared" si="52"/>
        <v>0.69999999999999929</v>
      </c>
      <c r="J221" s="22">
        <f t="shared" si="52"/>
        <v>0.29999999999999982</v>
      </c>
      <c r="K221" s="22">
        <f t="shared" si="52"/>
        <v>0.19999999999999973</v>
      </c>
      <c r="L221" s="22">
        <f t="shared" si="52"/>
        <v>0.20000000000000018</v>
      </c>
      <c r="M221" s="22">
        <f t="shared" si="52"/>
        <v>0</v>
      </c>
      <c r="N221" s="24">
        <f t="shared" si="52"/>
        <v>1.4000000000000057</v>
      </c>
      <c r="O221" s="22"/>
      <c r="P221" s="22"/>
      <c r="Q221" s="22"/>
      <c r="R221" s="22"/>
      <c r="S221" s="22"/>
      <c r="T221" s="22"/>
      <c r="U221" s="22"/>
      <c r="V221" s="22"/>
      <c r="W221" s="22"/>
      <c r="X221" s="22"/>
      <c r="Y221" s="14"/>
    </row>
    <row r="222" spans="1:25" ht="11.25" hidden="1" customHeight="1" x14ac:dyDescent="0.15">
      <c r="A222" s="13" t="s">
        <v>80</v>
      </c>
      <c r="B222" s="24">
        <f t="shared" ref="B222:N222" si="53">IF(B62="","",IF(AND(B62="-",B141="       -"),"-",IF(B62="-",0-B141,IF(B141="       -",B62,B62-B141))))</f>
        <v>0.69999999999999574</v>
      </c>
      <c r="C222" s="22">
        <f t="shared" si="53"/>
        <v>0</v>
      </c>
      <c r="D222" s="22">
        <f t="shared" si="53"/>
        <v>0.10000000000000053</v>
      </c>
      <c r="E222" s="22">
        <f t="shared" si="53"/>
        <v>-0.80000000000000071</v>
      </c>
      <c r="F222" s="22">
        <f t="shared" si="53"/>
        <v>1.3999999999999986</v>
      </c>
      <c r="G222" s="22">
        <f t="shared" si="53"/>
        <v>-0.90000000000000036</v>
      </c>
      <c r="H222" s="22">
        <f t="shared" si="53"/>
        <v>0.20000000000000107</v>
      </c>
      <c r="I222" s="22">
        <f t="shared" si="53"/>
        <v>-0.19999999999999929</v>
      </c>
      <c r="J222" s="22">
        <f t="shared" si="53"/>
        <v>-9.9999999999999645E-2</v>
      </c>
      <c r="K222" s="22">
        <f t="shared" si="53"/>
        <v>-9.9999999999999645E-2</v>
      </c>
      <c r="L222" s="22">
        <f t="shared" si="53"/>
        <v>9.9999999999999645E-2</v>
      </c>
      <c r="M222" s="22">
        <f t="shared" si="53"/>
        <v>0.20000000000000007</v>
      </c>
      <c r="N222" s="24">
        <f t="shared" si="53"/>
        <v>0.20000000000000284</v>
      </c>
      <c r="O222" s="22"/>
      <c r="P222" s="22"/>
      <c r="Q222" s="22"/>
      <c r="R222" s="22"/>
      <c r="S222" s="22"/>
      <c r="T222" s="22"/>
      <c r="U222" s="22"/>
      <c r="V222" s="22"/>
      <c r="W222" s="22"/>
      <c r="X222" s="22"/>
      <c r="Y222" s="14"/>
    </row>
    <row r="223" spans="1:25" ht="11.25" hidden="1" customHeight="1" x14ac:dyDescent="0.15">
      <c r="A223" s="13" t="s">
        <v>81</v>
      </c>
      <c r="B223" s="24">
        <f t="shared" ref="B223:N223" si="54">IF(B63="","",IF(AND(B63="-",B142="       -"),"-",IF(B63="-",0-B142,IF(B142="       -",B63,B63-B142))))</f>
        <v>1.2000000000000028</v>
      </c>
      <c r="C223" s="22">
        <f t="shared" si="54"/>
        <v>0</v>
      </c>
      <c r="D223" s="22">
        <f t="shared" si="54"/>
        <v>1.1000000000000014</v>
      </c>
      <c r="E223" s="22">
        <f t="shared" si="54"/>
        <v>1.3000000000000007</v>
      </c>
      <c r="F223" s="22">
        <f t="shared" si="54"/>
        <v>9.9999999999999645E-2</v>
      </c>
      <c r="G223" s="22">
        <f t="shared" si="54"/>
        <v>0.59999999999999787</v>
      </c>
      <c r="H223" s="22">
        <f t="shared" si="54"/>
        <v>-1.0999999999999979</v>
      </c>
      <c r="I223" s="22">
        <f t="shared" si="54"/>
        <v>-0.20000000000000018</v>
      </c>
      <c r="J223" s="22" t="str">
        <f t="shared" si="54"/>
        <v>-</v>
      </c>
      <c r="K223" s="22">
        <f t="shared" si="54"/>
        <v>1</v>
      </c>
      <c r="L223" s="22">
        <f t="shared" si="54"/>
        <v>-2.9000000000000004</v>
      </c>
      <c r="M223" s="22" t="str">
        <f t="shared" si="54"/>
        <v>-</v>
      </c>
      <c r="N223" s="24">
        <f t="shared" si="54"/>
        <v>-4.8999999999999986</v>
      </c>
      <c r="O223" s="22"/>
      <c r="P223" s="22"/>
      <c r="Q223" s="22"/>
      <c r="R223" s="22"/>
      <c r="S223" s="22"/>
      <c r="T223" s="22"/>
      <c r="U223" s="22"/>
      <c r="V223" s="22"/>
      <c r="W223" s="22"/>
      <c r="X223" s="22"/>
      <c r="Y223" s="14"/>
    </row>
    <row r="224" spans="1:25" ht="11.25" hidden="1" customHeight="1" x14ac:dyDescent="0.15">
      <c r="A224" s="13" t="s">
        <v>82</v>
      </c>
      <c r="B224" s="24">
        <f t="shared" ref="B224:N224" si="55">IF(B64="","",IF(AND(B64="-",B143="       -"),"-",IF(B64="-",0-B143,IF(B143="       -",B64,B64-B143))))</f>
        <v>-0.5</v>
      </c>
      <c r="C224" s="22">
        <f t="shared" si="55"/>
        <v>0</v>
      </c>
      <c r="D224" s="22">
        <f t="shared" si="55"/>
        <v>-0.10000000000000009</v>
      </c>
      <c r="E224" s="22">
        <f t="shared" si="55"/>
        <v>-9.9999999999999645E-2</v>
      </c>
      <c r="F224" s="22">
        <f t="shared" si="55"/>
        <v>0.59999999999999787</v>
      </c>
      <c r="G224" s="22">
        <f t="shared" si="55"/>
        <v>-0.19999999999999929</v>
      </c>
      <c r="H224" s="22">
        <f t="shared" si="55"/>
        <v>-0.5</v>
      </c>
      <c r="I224" s="22">
        <f t="shared" si="55"/>
        <v>-0.30000000000000071</v>
      </c>
      <c r="J224" s="22">
        <f t="shared" si="55"/>
        <v>0.20000000000000018</v>
      </c>
      <c r="K224" s="22">
        <f t="shared" si="55"/>
        <v>0.39999999999999991</v>
      </c>
      <c r="L224" s="22">
        <f t="shared" si="55"/>
        <v>0</v>
      </c>
      <c r="M224" s="22" t="str">
        <f t="shared" si="55"/>
        <v>-</v>
      </c>
      <c r="N224" s="24">
        <f t="shared" si="55"/>
        <v>0.39999999999999858</v>
      </c>
      <c r="O224" s="22"/>
      <c r="P224" s="22"/>
      <c r="Q224" s="22"/>
      <c r="R224" s="22"/>
      <c r="S224" s="22"/>
      <c r="T224" s="22"/>
      <c r="U224" s="22"/>
      <c r="V224" s="22"/>
      <c r="W224" s="22"/>
      <c r="X224" s="22"/>
      <c r="Y224" s="14"/>
    </row>
    <row r="225" spans="1:25" ht="11.25" hidden="1" customHeight="1" x14ac:dyDescent="0.15">
      <c r="A225" s="13" t="s">
        <v>83</v>
      </c>
      <c r="B225" s="24">
        <f t="shared" ref="B225:B232" si="56">IF(B65="","",IF(AND(B65="-",B144="       -"),"-",IF(B65="-",0-B144,IF(B144="       -",B65,B65-B144))))</f>
        <v>-0.5</v>
      </c>
      <c r="C225" s="22" t="s">
        <v>746</v>
      </c>
      <c r="D225" s="22" t="s">
        <v>746</v>
      </c>
      <c r="E225" s="22" t="s">
        <v>746</v>
      </c>
      <c r="F225" s="22" t="s">
        <v>746</v>
      </c>
      <c r="G225" s="22" t="s">
        <v>746</v>
      </c>
      <c r="H225" s="22" t="s">
        <v>746</v>
      </c>
      <c r="I225" s="22" t="s">
        <v>746</v>
      </c>
      <c r="J225" s="22" t="s">
        <v>746</v>
      </c>
      <c r="K225" s="22" t="s">
        <v>746</v>
      </c>
      <c r="L225" s="22" t="s">
        <v>746</v>
      </c>
      <c r="M225" s="22" t="s">
        <v>746</v>
      </c>
      <c r="N225" s="24" t="s">
        <v>746</v>
      </c>
      <c r="O225" s="22"/>
      <c r="P225" s="22"/>
      <c r="Q225" s="22"/>
      <c r="R225" s="22"/>
      <c r="S225" s="22"/>
      <c r="T225" s="22"/>
      <c r="U225" s="22"/>
      <c r="V225" s="22"/>
      <c r="W225" s="22"/>
      <c r="X225" s="22"/>
      <c r="Y225" s="14"/>
    </row>
    <row r="226" spans="1:25" ht="11.25" hidden="1" customHeight="1" x14ac:dyDescent="0.15">
      <c r="A226" s="23" t="s">
        <v>84</v>
      </c>
      <c r="B226" s="24" t="str">
        <f t="shared" si="56"/>
        <v/>
      </c>
      <c r="C226" s="22" t="str">
        <f t="shared" ref="C226:N226" si="57">IF(C66="","",IF(AND(C66="-",C145="       -"),"-",IF(C66="-",0-C145,IF(C145="       -",C66,C66-C145))))</f>
        <v/>
      </c>
      <c r="D226" s="22" t="str">
        <f t="shared" si="57"/>
        <v/>
      </c>
      <c r="E226" s="22" t="str">
        <f t="shared" si="57"/>
        <v/>
      </c>
      <c r="F226" s="22" t="str">
        <f t="shared" si="57"/>
        <v/>
      </c>
      <c r="G226" s="22" t="str">
        <f t="shared" si="57"/>
        <v/>
      </c>
      <c r="H226" s="22" t="str">
        <f t="shared" si="57"/>
        <v/>
      </c>
      <c r="I226" s="22" t="str">
        <f t="shared" si="57"/>
        <v/>
      </c>
      <c r="J226" s="22" t="str">
        <f t="shared" si="57"/>
        <v/>
      </c>
      <c r="K226" s="22" t="str">
        <f t="shared" si="57"/>
        <v/>
      </c>
      <c r="L226" s="22" t="str">
        <f t="shared" si="57"/>
        <v/>
      </c>
      <c r="M226" s="22" t="str">
        <f t="shared" si="57"/>
        <v/>
      </c>
      <c r="N226" s="24" t="str">
        <f t="shared" si="57"/>
        <v/>
      </c>
      <c r="O226" s="22"/>
      <c r="P226" s="22"/>
      <c r="Q226" s="22"/>
      <c r="R226" s="22"/>
      <c r="S226" s="22"/>
      <c r="T226" s="22"/>
      <c r="U226" s="22"/>
      <c r="V226" s="22"/>
      <c r="W226" s="22"/>
      <c r="X226" s="22"/>
      <c r="Y226" s="14"/>
    </row>
    <row r="227" spans="1:25" ht="11.25" hidden="1" customHeight="1" x14ac:dyDescent="0.15">
      <c r="A227" s="13" t="s">
        <v>85</v>
      </c>
      <c r="B227" s="24">
        <f t="shared" si="56"/>
        <v>0.10000000000000142</v>
      </c>
      <c r="C227" s="22">
        <f t="shared" ref="C227:N227" si="58">IF(C67="","",IF(AND(C67="-",C146="       -"),"-",IF(C67="-",0-C146,IF(C146="       -",C67,C67-C146))))</f>
        <v>0</v>
      </c>
      <c r="D227" s="22">
        <f t="shared" si="58"/>
        <v>0.20000000000000107</v>
      </c>
      <c r="E227" s="22">
        <f t="shared" si="58"/>
        <v>-0.30000000000000071</v>
      </c>
      <c r="F227" s="22">
        <f t="shared" si="58"/>
        <v>0</v>
      </c>
      <c r="G227" s="22">
        <f t="shared" si="58"/>
        <v>-0.19999999999999929</v>
      </c>
      <c r="H227" s="22">
        <f t="shared" si="58"/>
        <v>-0.40000000000000036</v>
      </c>
      <c r="I227" s="22">
        <f t="shared" si="58"/>
        <v>0.40000000000000036</v>
      </c>
      <c r="J227" s="22">
        <f t="shared" si="58"/>
        <v>0</v>
      </c>
      <c r="K227" s="22">
        <f t="shared" si="58"/>
        <v>0.20000000000000018</v>
      </c>
      <c r="L227" s="22">
        <f t="shared" si="58"/>
        <v>0</v>
      </c>
      <c r="M227" s="22">
        <f t="shared" si="58"/>
        <v>0</v>
      </c>
      <c r="N227" s="24">
        <f t="shared" si="58"/>
        <v>0.60000000000000142</v>
      </c>
      <c r="O227" s="22"/>
      <c r="P227" s="22"/>
      <c r="Q227" s="22"/>
      <c r="R227" s="22"/>
      <c r="S227" s="22"/>
      <c r="T227" s="22"/>
      <c r="U227" s="22"/>
      <c r="V227" s="22"/>
      <c r="W227" s="22"/>
      <c r="X227" s="22"/>
      <c r="Y227" s="14"/>
    </row>
    <row r="228" spans="1:25" ht="11.25" hidden="1" customHeight="1" x14ac:dyDescent="0.15">
      <c r="A228" s="13" t="s">
        <v>86</v>
      </c>
      <c r="B228" s="24">
        <f t="shared" si="56"/>
        <v>-0.29999999999999716</v>
      </c>
      <c r="C228" s="22">
        <f t="shared" ref="C228:N228" si="59">IF(C68="","",IF(AND(C68="-",C147="       -"),"-",IF(C68="-",0-C147,IF(C147="       -",C68,C68-C147))))</f>
        <v>0</v>
      </c>
      <c r="D228" s="22">
        <f t="shared" si="59"/>
        <v>-1.4000000000000021</v>
      </c>
      <c r="E228" s="22">
        <f t="shared" si="59"/>
        <v>0</v>
      </c>
      <c r="F228" s="22">
        <f t="shared" si="59"/>
        <v>0.80000000000000071</v>
      </c>
      <c r="G228" s="22">
        <f t="shared" si="59"/>
        <v>9.9999999999999645E-2</v>
      </c>
      <c r="H228" s="22">
        <f t="shared" si="59"/>
        <v>9.9999999999999645E-2</v>
      </c>
      <c r="I228" s="22">
        <f t="shared" si="59"/>
        <v>0.79999999999999893</v>
      </c>
      <c r="J228" s="22">
        <f t="shared" si="59"/>
        <v>0.10000000000000009</v>
      </c>
      <c r="K228" s="22">
        <f t="shared" si="59"/>
        <v>-9.9999999999999978E-2</v>
      </c>
      <c r="L228" s="22">
        <f t="shared" si="59"/>
        <v>-0.59999999999999964</v>
      </c>
      <c r="M228" s="22">
        <f t="shared" si="59"/>
        <v>0.19999999999999996</v>
      </c>
      <c r="N228" s="24">
        <f t="shared" si="59"/>
        <v>-0.39999999999999858</v>
      </c>
      <c r="O228" s="22"/>
      <c r="P228" s="22"/>
      <c r="Q228" s="22"/>
      <c r="R228" s="22"/>
      <c r="S228" s="22"/>
      <c r="T228" s="22"/>
      <c r="U228" s="22"/>
      <c r="V228" s="22"/>
      <c r="W228" s="22"/>
      <c r="X228" s="22"/>
      <c r="Y228" s="14"/>
    </row>
    <row r="229" spans="1:25" ht="11.25" hidden="1" customHeight="1" x14ac:dyDescent="0.15">
      <c r="A229" s="13" t="s">
        <v>87</v>
      </c>
      <c r="B229" s="24">
        <f t="shared" si="56"/>
        <v>-1.5</v>
      </c>
      <c r="C229" s="22">
        <f t="shared" ref="C229:N229" si="60">IF(C69="","",IF(AND(C69="-",C148="       -"),"-",IF(C69="-",0-C148,IF(C148="       -",C69,C69-C148))))</f>
        <v>0</v>
      </c>
      <c r="D229" s="22">
        <f t="shared" si="60"/>
        <v>0.19999999999999929</v>
      </c>
      <c r="E229" s="22">
        <f t="shared" si="60"/>
        <v>-2.3000000000000007</v>
      </c>
      <c r="F229" s="22">
        <f t="shared" si="60"/>
        <v>0</v>
      </c>
      <c r="G229" s="22">
        <f t="shared" si="60"/>
        <v>2.1999999999999993</v>
      </c>
      <c r="H229" s="22">
        <f t="shared" si="60"/>
        <v>0.59999999999999964</v>
      </c>
      <c r="I229" s="22">
        <f t="shared" si="60"/>
        <v>-1.3000000000000007</v>
      </c>
      <c r="J229" s="22">
        <f t="shared" si="60"/>
        <v>0.5</v>
      </c>
      <c r="K229" s="22">
        <f t="shared" si="60"/>
        <v>0.1</v>
      </c>
      <c r="L229" s="22">
        <f t="shared" si="60"/>
        <v>0.19999999999999996</v>
      </c>
      <c r="M229" s="22" t="str">
        <f t="shared" si="60"/>
        <v>-</v>
      </c>
      <c r="N229" s="24">
        <f t="shared" si="60"/>
        <v>0.60000000000000142</v>
      </c>
      <c r="O229" s="22"/>
      <c r="P229" s="22"/>
      <c r="Q229" s="22"/>
      <c r="R229" s="22"/>
      <c r="S229" s="22"/>
      <c r="T229" s="22"/>
      <c r="U229" s="22"/>
      <c r="V229" s="22"/>
      <c r="W229" s="22"/>
      <c r="X229" s="22"/>
      <c r="Y229" s="14"/>
    </row>
    <row r="230" spans="1:25" ht="11.25" hidden="1" customHeight="1" x14ac:dyDescent="0.15">
      <c r="A230" s="13" t="s">
        <v>88</v>
      </c>
      <c r="B230" s="24">
        <f t="shared" si="56"/>
        <v>0.59999999999999787</v>
      </c>
      <c r="C230" s="22">
        <f t="shared" ref="C230:N230" si="61">IF(C70="","",IF(AND(C70="-",C149="       -"),"-",IF(C70="-",0-C149,IF(C149="       -",C70,C70-C149))))</f>
        <v>0</v>
      </c>
      <c r="D230" s="22">
        <f t="shared" si="61"/>
        <v>-2.0999999999999996</v>
      </c>
      <c r="E230" s="22">
        <f t="shared" si="61"/>
        <v>-0.69999999999999929</v>
      </c>
      <c r="F230" s="22">
        <f t="shared" si="61"/>
        <v>9.9999999999997868E-2</v>
      </c>
      <c r="G230" s="22">
        <f t="shared" si="61"/>
        <v>0.40000000000000036</v>
      </c>
      <c r="H230" s="22">
        <f t="shared" si="61"/>
        <v>2.1999999999999993</v>
      </c>
      <c r="I230" s="22">
        <f t="shared" si="61"/>
        <v>-9.9999999999999645E-2</v>
      </c>
      <c r="J230" s="22">
        <f t="shared" si="61"/>
        <v>0.20000000000000018</v>
      </c>
      <c r="K230" s="22">
        <f t="shared" si="61"/>
        <v>0.10000000000000009</v>
      </c>
      <c r="L230" s="22">
        <f t="shared" si="61"/>
        <v>-0.30000000000000071</v>
      </c>
      <c r="M230" s="22">
        <f t="shared" si="61"/>
        <v>0.19999999999999996</v>
      </c>
      <c r="N230" s="24">
        <f t="shared" si="61"/>
        <v>0.60000000000000142</v>
      </c>
      <c r="O230" s="22"/>
      <c r="P230" s="22"/>
      <c r="Q230" s="22"/>
      <c r="R230" s="22"/>
      <c r="S230" s="22"/>
      <c r="T230" s="22"/>
      <c r="U230" s="22"/>
      <c r="V230" s="22"/>
      <c r="W230" s="22"/>
      <c r="X230" s="22"/>
      <c r="Y230" s="14"/>
    </row>
    <row r="231" spans="1:25" ht="11.25" hidden="1" customHeight="1" x14ac:dyDescent="0.15">
      <c r="A231" s="13" t="s">
        <v>89</v>
      </c>
      <c r="B231" s="24">
        <f t="shared" si="56"/>
        <v>-9.9999999999999645E-2</v>
      </c>
      <c r="C231" s="22">
        <f t="shared" ref="C231:N231" si="62">IF(C71="","",IF(AND(C71="-",C150="       -"),"-",IF(C71="-",0-C150,IF(C150="       -",C71,C71-C150))))</f>
        <v>0</v>
      </c>
      <c r="D231" s="22">
        <f t="shared" si="62"/>
        <v>-2.2999999999999972</v>
      </c>
      <c r="E231" s="22">
        <f t="shared" si="62"/>
        <v>1.5</v>
      </c>
      <c r="F231" s="22">
        <f t="shared" si="62"/>
        <v>2.1999999999999993</v>
      </c>
      <c r="G231" s="22">
        <f t="shared" si="62"/>
        <v>-0.20000000000000107</v>
      </c>
      <c r="H231" s="22">
        <f t="shared" si="62"/>
        <v>-2.5</v>
      </c>
      <c r="I231" s="22">
        <f t="shared" si="62"/>
        <v>2.5999999999999996</v>
      </c>
      <c r="J231" s="22">
        <f t="shared" si="62"/>
        <v>-0.10000000000000009</v>
      </c>
      <c r="K231" s="22">
        <f t="shared" si="62"/>
        <v>-0.29999999999999993</v>
      </c>
      <c r="L231" s="22">
        <f t="shared" si="62"/>
        <v>-1</v>
      </c>
      <c r="M231" s="22">
        <f t="shared" si="62"/>
        <v>9.9999999999999867E-2</v>
      </c>
      <c r="N231" s="24">
        <f t="shared" si="62"/>
        <v>-1.3999999999999986</v>
      </c>
      <c r="O231" s="22"/>
      <c r="P231" s="22"/>
      <c r="Q231" s="22"/>
      <c r="R231" s="22"/>
      <c r="S231" s="22"/>
      <c r="T231" s="22"/>
      <c r="U231" s="22"/>
      <c r="V231" s="22"/>
      <c r="W231" s="22"/>
      <c r="X231" s="22"/>
      <c r="Y231" s="14"/>
    </row>
    <row r="232" spans="1:25" ht="11.25" hidden="1" customHeight="1" x14ac:dyDescent="0.15">
      <c r="A232" s="13" t="s">
        <v>90</v>
      </c>
      <c r="B232" s="27">
        <f t="shared" si="56"/>
        <v>0.29999999999999716</v>
      </c>
      <c r="C232" s="28">
        <f t="shared" ref="C232:N232" si="63">IF(C72="","",IF(AND(C72="-",C151="       -"),"-",IF(C72="-",0-C151,IF(C151="       -",C72,C72-C151))))</f>
        <v>0</v>
      </c>
      <c r="D232" s="28">
        <f t="shared" si="63"/>
        <v>1</v>
      </c>
      <c r="E232" s="28">
        <f t="shared" si="63"/>
        <v>0</v>
      </c>
      <c r="F232" s="28">
        <f t="shared" si="63"/>
        <v>-0.10000000000000142</v>
      </c>
      <c r="G232" s="28">
        <f t="shared" si="63"/>
        <v>-0.10000000000000009</v>
      </c>
      <c r="H232" s="28">
        <f t="shared" si="63"/>
        <v>0.5</v>
      </c>
      <c r="I232" s="28">
        <f t="shared" si="63"/>
        <v>-0.30000000000000071</v>
      </c>
      <c r="J232" s="28">
        <f t="shared" si="63"/>
        <v>0</v>
      </c>
      <c r="K232" s="28">
        <f t="shared" si="63"/>
        <v>0</v>
      </c>
      <c r="L232" s="28">
        <f t="shared" si="63"/>
        <v>-1.0999999999999996</v>
      </c>
      <c r="M232" s="28">
        <f t="shared" si="63"/>
        <v>0</v>
      </c>
      <c r="N232" s="27">
        <f t="shared" si="63"/>
        <v>-2.3999999999999986</v>
      </c>
      <c r="O232" s="22"/>
      <c r="P232" s="22"/>
      <c r="Q232" s="22"/>
      <c r="R232" s="22"/>
      <c r="S232" s="22"/>
      <c r="T232" s="22"/>
      <c r="U232" s="22"/>
      <c r="V232" s="22"/>
      <c r="W232" s="22"/>
      <c r="X232" s="22"/>
      <c r="Y232" s="14"/>
    </row>
    <row r="233" spans="1:25" ht="11.25" hidden="1" customHeight="1" x14ac:dyDescent="0.15">
      <c r="A233" s="43" t="s">
        <v>284</v>
      </c>
      <c r="B233" s="20"/>
      <c r="C233" s="20"/>
      <c r="D233" s="20"/>
      <c r="E233" s="20"/>
      <c r="F233" s="20"/>
      <c r="G233" s="20"/>
      <c r="H233" s="20"/>
      <c r="I233" s="20"/>
      <c r="J233" s="20"/>
      <c r="K233" s="20"/>
      <c r="L233" s="20"/>
      <c r="M233" s="20"/>
      <c r="N233" s="20"/>
      <c r="O233" s="22"/>
      <c r="P233" s="22"/>
      <c r="Q233" s="22"/>
      <c r="R233" s="22"/>
      <c r="S233" s="22"/>
      <c r="T233" s="22"/>
      <c r="U233" s="22"/>
      <c r="V233" s="22"/>
      <c r="W233" s="22"/>
      <c r="X233" s="22"/>
      <c r="Y233" s="14"/>
    </row>
    <row r="234" spans="1:25" ht="11.25" hidden="1" customHeight="1" x14ac:dyDescent="0.15">
      <c r="A234" s="15" t="s">
        <v>283</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14"/>
    </row>
    <row r="235" spans="1:25" ht="11.25" hidden="1" customHeight="1" x14ac:dyDescent="0.15">
      <c r="A235" s="15" t="s">
        <v>694</v>
      </c>
      <c r="B235" s="22"/>
      <c r="C235" s="22"/>
      <c r="D235" s="22"/>
      <c r="E235" s="22"/>
      <c r="F235" s="22"/>
      <c r="G235" s="14" t="s">
        <v>695</v>
      </c>
      <c r="H235" s="22"/>
      <c r="I235" s="22"/>
      <c r="J235" s="22"/>
      <c r="K235" s="22"/>
      <c r="L235" s="22"/>
      <c r="M235" s="22"/>
      <c r="N235" s="22"/>
      <c r="O235" s="22"/>
      <c r="P235" s="22"/>
      <c r="Q235" s="22"/>
      <c r="R235" s="22"/>
      <c r="S235" s="22"/>
      <c r="T235" s="22"/>
      <c r="U235" s="22"/>
      <c r="V235" s="22"/>
      <c r="W235" s="22"/>
      <c r="X235" s="22"/>
      <c r="Y235" s="14"/>
    </row>
    <row r="236" spans="1:25" hidden="1" x14ac:dyDescent="0.15">
      <c r="A236" s="15" t="s">
        <v>692</v>
      </c>
      <c r="B236" s="22"/>
      <c r="C236" s="22"/>
      <c r="D236" s="22"/>
      <c r="E236" s="22"/>
      <c r="F236" s="22"/>
      <c r="G236" s="30" t="s">
        <v>693</v>
      </c>
      <c r="H236" s="22"/>
      <c r="I236" s="22"/>
      <c r="J236" s="22"/>
      <c r="K236" s="22"/>
      <c r="L236" s="22"/>
      <c r="M236" s="22"/>
      <c r="N236" s="22"/>
      <c r="O236" s="22"/>
      <c r="P236" s="22"/>
      <c r="Q236" s="22"/>
      <c r="R236" s="22"/>
      <c r="S236" s="22"/>
      <c r="T236" s="22"/>
      <c r="U236" s="22"/>
      <c r="V236" s="22"/>
      <c r="W236" s="22"/>
      <c r="X236" s="22"/>
      <c r="Y236" s="14"/>
    </row>
    <row r="237" spans="1:25" x14ac:dyDescent="0.15">
      <c r="B237" s="14"/>
      <c r="C237" s="14"/>
      <c r="D237" s="22"/>
      <c r="E237" s="22"/>
      <c r="F237" s="22"/>
      <c r="G237" s="22"/>
      <c r="H237" s="22"/>
      <c r="I237" s="22"/>
      <c r="J237" s="22"/>
      <c r="K237" s="22"/>
      <c r="L237" s="22"/>
      <c r="M237" s="22"/>
      <c r="N237" s="22"/>
      <c r="O237" s="14"/>
      <c r="P237" s="14"/>
      <c r="Q237" s="14"/>
      <c r="R237" s="14"/>
      <c r="S237" s="14"/>
      <c r="T237" s="14"/>
      <c r="U237" s="14"/>
      <c r="V237" s="14"/>
      <c r="W237" s="14"/>
      <c r="X237" s="14"/>
      <c r="Y237" s="14"/>
    </row>
    <row r="238" spans="1:25" x14ac:dyDescent="0.15">
      <c r="B238" s="14"/>
      <c r="C238" s="14"/>
      <c r="D238" s="22"/>
      <c r="E238" s="22"/>
      <c r="F238" s="22"/>
      <c r="G238" s="22"/>
      <c r="H238" s="22"/>
      <c r="I238" s="22"/>
      <c r="J238" s="22"/>
      <c r="K238" s="22"/>
      <c r="L238" s="22"/>
      <c r="M238" s="22"/>
      <c r="N238" s="22"/>
      <c r="O238" s="14"/>
      <c r="P238" s="14"/>
      <c r="Q238" s="14"/>
      <c r="R238" s="14"/>
      <c r="S238" s="14"/>
      <c r="T238" s="14"/>
      <c r="U238" s="14"/>
      <c r="V238" s="14"/>
      <c r="W238" s="14"/>
      <c r="X238" s="14"/>
      <c r="Y238" s="14"/>
    </row>
    <row r="239" spans="1:25" x14ac:dyDescent="0.15">
      <c r="D239" s="14"/>
      <c r="E239" s="14"/>
      <c r="F239" s="14"/>
      <c r="G239" s="14"/>
      <c r="H239" s="14"/>
      <c r="I239" s="14"/>
      <c r="J239" s="14"/>
      <c r="K239" s="14"/>
      <c r="L239" s="14"/>
      <c r="M239" s="14"/>
      <c r="N239" s="14"/>
    </row>
    <row r="240" spans="1:25" x14ac:dyDescent="0.15">
      <c r="D240" s="14"/>
      <c r="E240" s="14"/>
      <c r="F240" s="14"/>
      <c r="G240" s="14"/>
      <c r="H240" s="14"/>
      <c r="I240" s="14"/>
      <c r="J240" s="14"/>
      <c r="K240" s="14"/>
      <c r="L240" s="14"/>
      <c r="M240" s="14"/>
      <c r="N240" s="14"/>
    </row>
    <row r="241" spans="4:14" x14ac:dyDescent="0.15">
      <c r="D241" s="14"/>
      <c r="E241" s="14"/>
      <c r="F241" s="14"/>
      <c r="G241" s="14"/>
      <c r="H241" s="14"/>
      <c r="I241" s="14"/>
      <c r="J241" s="14"/>
      <c r="K241" s="14"/>
      <c r="L241" s="14"/>
      <c r="M241" s="14"/>
      <c r="N241" s="14"/>
    </row>
  </sheetData>
  <mergeCells count="33">
    <mergeCell ref="M86:M87"/>
    <mergeCell ref="B166:C168"/>
    <mergeCell ref="D167:D168"/>
    <mergeCell ref="E167:E168"/>
    <mergeCell ref="F167:F168"/>
    <mergeCell ref="G167:G168"/>
    <mergeCell ref="H167:H168"/>
    <mergeCell ref="I167:I168"/>
    <mergeCell ref="J167:J168"/>
    <mergeCell ref="K167:K168"/>
    <mergeCell ref="L167:L168"/>
    <mergeCell ref="M167:M168"/>
    <mergeCell ref="H86:H87"/>
    <mergeCell ref="I86:I87"/>
    <mergeCell ref="J86:J87"/>
    <mergeCell ref="K86:K87"/>
    <mergeCell ref="L86:L87"/>
    <mergeCell ref="B85:C87"/>
    <mergeCell ref="D86:D87"/>
    <mergeCell ref="E86:E87"/>
    <mergeCell ref="F86:F87"/>
    <mergeCell ref="G86:G87"/>
    <mergeCell ref="M7:M8"/>
    <mergeCell ref="B6:C8"/>
    <mergeCell ref="D7:D8"/>
    <mergeCell ref="E7:E8"/>
    <mergeCell ref="F7:F8"/>
    <mergeCell ref="G7:G8"/>
    <mergeCell ref="H7:H8"/>
    <mergeCell ref="I7:I8"/>
    <mergeCell ref="J7:J8"/>
    <mergeCell ref="K7:K8"/>
    <mergeCell ref="L7:L8"/>
  </mergeCells>
  <phoneticPr fontId="2"/>
  <conditionalFormatting sqref="B9:B72">
    <cfRule type="cellIs" dxfId="654" priority="13" operator="equal">
      <formula>""</formula>
    </cfRule>
    <cfRule type="expression" dxfId="653" priority="14">
      <formula>D169="-"</formula>
    </cfRule>
    <cfRule type="expression" dxfId="652" priority="15">
      <formula>B169&lt;&gt;0</formula>
    </cfRule>
  </conditionalFormatting>
  <conditionalFormatting sqref="B88:B151">
    <cfRule type="cellIs" dxfId="651" priority="5" operator="equal">
      <formula>""</formula>
    </cfRule>
    <cfRule type="cellIs" dxfId="650" priority="6" operator="equal">
      <formula>B169="-"</formula>
    </cfRule>
    <cfRule type="expression" dxfId="649" priority="7">
      <formula>B169&lt;&gt;0</formula>
    </cfRule>
  </conditionalFormatting>
  <conditionalFormatting sqref="B169:N232">
    <cfRule type="cellIs" dxfId="648" priority="9" operator="equal">
      <formula>""</formula>
    </cfRule>
    <cfRule type="cellIs" dxfId="647" priority="16" operator="equal">
      <formula>"-"</formula>
    </cfRule>
    <cfRule type="cellIs" dxfId="646" priority="17" operator="equal">
      <formula>"*"</formula>
    </cfRule>
    <cfRule type="cellIs" dxfId="645" priority="18" operator="notEqual">
      <formula>0</formula>
    </cfRule>
  </conditionalFormatting>
  <conditionalFormatting sqref="D9:N72">
    <cfRule type="cellIs" dxfId="644" priority="8" stopIfTrue="1" operator="equal">
      <formula>""</formula>
    </cfRule>
    <cfRule type="expression" dxfId="643" priority="10" stopIfTrue="1">
      <formula>D169="-"</formula>
    </cfRule>
    <cfRule type="expression" dxfId="642" priority="11" stopIfTrue="1">
      <formula>D169="*"</formula>
    </cfRule>
    <cfRule type="expression" dxfId="641" priority="12">
      <formula>D169&lt;&gt;0</formula>
    </cfRule>
  </conditionalFormatting>
  <conditionalFormatting sqref="D88:N151">
    <cfRule type="cellIs" dxfId="640" priority="1" stopIfTrue="1" operator="equal">
      <formula>""</formula>
    </cfRule>
    <cfRule type="expression" dxfId="639" priority="2" stopIfTrue="1">
      <formula>D169="-"</formula>
    </cfRule>
    <cfRule type="expression" dxfId="638" priority="3" stopIfTrue="1">
      <formula>D169="*"</formula>
    </cfRule>
    <cfRule type="expression" dxfId="637" priority="4">
      <formula>D169&lt;&gt;0</formula>
    </cfRule>
  </conditionalFormatting>
  <pageMargins left="0.59055118110236227" right="0.78740157480314965" top="0.59055118110236227" bottom="0.59055118110236227" header="0.31496062992125984" footer="0.31496062992125984"/>
  <pageSetup paperSize="9" scale="89" pageOrder="overThenDown" orientation="portrait" r:id="rId1"/>
  <headerFooter alignWithMargins="0">
    <oddFooter>&amp;C&amp;"ＭＳ 明朝,標準"－ &amp;P －</oddFooter>
  </headerFooter>
  <colBreaks count="1" manualBreakCount="1">
    <brk id="6" min="1" max="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5"/>
  </sheetPr>
  <dimension ref="A1:AB236"/>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13" width="11.125" style="9" customWidth="1"/>
    <col min="14" max="14" width="12.625" style="9" customWidth="1"/>
    <col min="15" max="15" width="8.875" style="9" customWidth="1"/>
    <col min="16" max="16384" width="6.125" style="9"/>
  </cols>
  <sheetData>
    <row r="1" spans="1:28" ht="18.75" x14ac:dyDescent="0.15">
      <c r="A1" s="73" t="s">
        <v>822</v>
      </c>
    </row>
    <row r="2" spans="1:28" s="8" customFormat="1" ht="18.75" customHeight="1" x14ac:dyDescent="0.2">
      <c r="A2" s="44" t="s">
        <v>788</v>
      </c>
      <c r="B2" s="141"/>
      <c r="C2" s="141"/>
      <c r="D2" s="141"/>
      <c r="E2" s="141"/>
      <c r="F2" s="141"/>
      <c r="G2" s="141" t="s">
        <v>304</v>
      </c>
      <c r="H2" s="31"/>
      <c r="I2" s="31"/>
      <c r="J2" s="31"/>
      <c r="K2" s="31"/>
      <c r="L2" s="31"/>
      <c r="M2" s="31"/>
      <c r="N2" s="31"/>
      <c r="O2" s="7"/>
      <c r="P2" s="7"/>
      <c r="Q2" s="7"/>
      <c r="R2" s="7"/>
      <c r="S2" s="7"/>
      <c r="T2" s="7"/>
      <c r="U2" s="7"/>
      <c r="V2" s="7"/>
      <c r="W2" s="7"/>
      <c r="X2" s="7"/>
      <c r="Y2" s="7"/>
      <c r="Z2" s="7"/>
      <c r="AA2" s="7"/>
      <c r="AB2" s="7"/>
    </row>
    <row r="3" spans="1:28" s="8" customFormat="1" x14ac:dyDescent="0.15">
      <c r="B3" s="7"/>
      <c r="C3" s="7"/>
      <c r="D3" s="7"/>
      <c r="E3" s="7"/>
      <c r="I3" s="7"/>
      <c r="J3" s="7"/>
      <c r="K3" s="7"/>
      <c r="L3" s="7"/>
      <c r="M3" s="7"/>
      <c r="N3" s="7"/>
      <c r="O3" s="7"/>
      <c r="P3" s="7"/>
      <c r="Q3" s="7"/>
      <c r="R3" s="7"/>
      <c r="S3" s="7"/>
      <c r="T3" s="7"/>
      <c r="U3" s="7"/>
      <c r="V3" s="7"/>
      <c r="W3" s="7"/>
      <c r="X3" s="7"/>
      <c r="Y3" s="7"/>
      <c r="Z3" s="7"/>
      <c r="AA3" s="7"/>
      <c r="AB3" s="7"/>
    </row>
    <row r="4" spans="1:28" ht="11.25" customHeight="1" x14ac:dyDescent="0.15">
      <c r="B4" s="10"/>
      <c r="C4" s="10"/>
      <c r="D4" s="10"/>
      <c r="E4" s="10"/>
      <c r="F4" s="10"/>
      <c r="G4" s="10"/>
      <c r="H4" s="10"/>
      <c r="I4" s="10"/>
      <c r="J4" s="10"/>
      <c r="K4" s="10"/>
      <c r="L4" s="10"/>
      <c r="M4" s="11" t="s">
        <v>4</v>
      </c>
      <c r="N4" s="11"/>
      <c r="O4" s="10"/>
      <c r="P4" s="10"/>
      <c r="Q4" s="10"/>
      <c r="R4" s="10"/>
      <c r="S4" s="10"/>
      <c r="T4" s="10"/>
      <c r="U4" s="10"/>
      <c r="V4" s="10"/>
      <c r="W4" s="10"/>
      <c r="X4" s="10"/>
      <c r="Y4" s="10"/>
      <c r="Z4" s="10"/>
      <c r="AA4" s="10"/>
      <c r="AB4" s="10"/>
    </row>
    <row r="5" spans="1:28" ht="11.25" customHeight="1" x14ac:dyDescent="0.15">
      <c r="A5" s="12"/>
      <c r="B5" s="36" t="s">
        <v>196</v>
      </c>
      <c r="C5" s="1"/>
      <c r="D5" s="1"/>
      <c r="E5" s="1"/>
      <c r="F5" s="1"/>
      <c r="G5" s="1"/>
      <c r="H5" s="1"/>
      <c r="I5" s="1"/>
      <c r="J5" s="1"/>
      <c r="K5" s="1"/>
      <c r="L5" s="1"/>
      <c r="M5" s="1"/>
      <c r="N5" s="1"/>
      <c r="O5" s="10"/>
      <c r="P5" s="10"/>
      <c r="Q5" s="10"/>
      <c r="R5" s="10"/>
      <c r="S5" s="10"/>
      <c r="T5" s="10"/>
      <c r="U5" s="10"/>
      <c r="V5" s="10"/>
      <c r="W5" s="10"/>
      <c r="X5" s="10"/>
      <c r="Y5" s="10"/>
      <c r="Z5" s="10"/>
      <c r="AA5" s="10"/>
      <c r="AB5" s="10"/>
    </row>
    <row r="6" spans="1:28" ht="11.25" customHeight="1" x14ac:dyDescent="0.15">
      <c r="A6" s="37"/>
      <c r="B6" s="426" t="s">
        <v>293</v>
      </c>
      <c r="C6" s="427"/>
      <c r="D6" s="1"/>
      <c r="E6" s="1"/>
      <c r="F6" s="1"/>
      <c r="G6" s="1"/>
      <c r="H6" s="1"/>
      <c r="I6" s="1"/>
      <c r="J6" s="1"/>
      <c r="K6" s="1"/>
      <c r="L6" s="1"/>
      <c r="M6" s="1"/>
      <c r="N6" s="38"/>
      <c r="O6" s="10"/>
      <c r="P6" s="10"/>
      <c r="Q6" s="10"/>
      <c r="R6" s="10"/>
      <c r="S6" s="10"/>
      <c r="T6" s="10"/>
      <c r="U6" s="10"/>
      <c r="V6" s="10"/>
      <c r="W6" s="10"/>
      <c r="X6" s="10"/>
      <c r="Y6" s="10"/>
      <c r="Z6" s="10"/>
      <c r="AA6" s="10"/>
      <c r="AB6" s="10"/>
    </row>
    <row r="7" spans="1:28" s="41" customFormat="1" ht="21" x14ac:dyDescent="0.15">
      <c r="A7" s="152" t="s">
        <v>10</v>
      </c>
      <c r="B7" s="428"/>
      <c r="C7" s="429"/>
      <c r="D7" s="471" t="s">
        <v>209</v>
      </c>
      <c r="E7" s="438" t="s">
        <v>208</v>
      </c>
      <c r="F7" s="438" t="s">
        <v>303</v>
      </c>
      <c r="G7" s="438" t="s">
        <v>205</v>
      </c>
      <c r="H7" s="438" t="s">
        <v>204</v>
      </c>
      <c r="I7" s="438" t="s">
        <v>203</v>
      </c>
      <c r="J7" s="438" t="s">
        <v>288</v>
      </c>
      <c r="K7" s="438" t="s">
        <v>302</v>
      </c>
      <c r="L7" s="438" t="s">
        <v>301</v>
      </c>
      <c r="M7" s="464" t="s">
        <v>300</v>
      </c>
      <c r="N7" s="145" t="s">
        <v>201</v>
      </c>
      <c r="O7" s="40"/>
      <c r="P7" s="40"/>
      <c r="Q7" s="40"/>
      <c r="R7" s="40"/>
      <c r="S7" s="40"/>
      <c r="T7" s="40"/>
      <c r="U7" s="40"/>
      <c r="V7" s="40"/>
      <c r="W7" s="40"/>
      <c r="X7" s="40"/>
      <c r="Y7" s="40"/>
      <c r="Z7" s="40"/>
      <c r="AA7" s="40"/>
      <c r="AB7" s="40"/>
    </row>
    <row r="8" spans="1:28" s="41" customFormat="1" ht="11.25" customHeight="1" x14ac:dyDescent="0.15">
      <c r="A8" s="45"/>
      <c r="B8" s="506"/>
      <c r="C8" s="507"/>
      <c r="D8" s="508"/>
      <c r="E8" s="509"/>
      <c r="F8" s="509"/>
      <c r="G8" s="509"/>
      <c r="H8" s="509"/>
      <c r="I8" s="509"/>
      <c r="J8" s="509"/>
      <c r="K8" s="509"/>
      <c r="L8" s="509"/>
      <c r="M8" s="505"/>
      <c r="N8" s="39" t="s">
        <v>200</v>
      </c>
      <c r="O8" s="40"/>
      <c r="P8" s="40"/>
      <c r="Q8" s="40"/>
      <c r="R8" s="40"/>
      <c r="S8" s="40"/>
      <c r="T8" s="40"/>
      <c r="U8" s="40"/>
      <c r="V8" s="40"/>
      <c r="W8" s="40"/>
      <c r="X8" s="40"/>
      <c r="Y8" s="40"/>
      <c r="Z8" s="40"/>
      <c r="AA8" s="40"/>
      <c r="AB8" s="40"/>
    </row>
    <row r="9" spans="1:28" ht="11.25" customHeight="1" x14ac:dyDescent="0.15">
      <c r="A9" s="23" t="s">
        <v>24</v>
      </c>
      <c r="B9" s="59">
        <v>44.7</v>
      </c>
      <c r="C9" s="22">
        <v>100</v>
      </c>
      <c r="D9" s="20">
        <v>10.8</v>
      </c>
      <c r="E9" s="20">
        <v>15.5</v>
      </c>
      <c r="F9" s="20">
        <v>19.7</v>
      </c>
      <c r="G9" s="20">
        <v>14.9</v>
      </c>
      <c r="H9" s="20">
        <v>14.6</v>
      </c>
      <c r="I9" s="20">
        <v>11.8</v>
      </c>
      <c r="J9" s="20">
        <v>5.2</v>
      </c>
      <c r="K9" s="20">
        <v>2.5</v>
      </c>
      <c r="L9" s="20">
        <v>4.5</v>
      </c>
      <c r="M9" s="20">
        <v>0.5</v>
      </c>
      <c r="N9" s="19">
        <v>44.1</v>
      </c>
      <c r="O9" s="22"/>
      <c r="P9" s="22"/>
      <c r="Q9" s="22"/>
      <c r="R9" s="22"/>
      <c r="S9" s="22"/>
      <c r="T9" s="22"/>
      <c r="U9" s="22"/>
      <c r="V9" s="22"/>
      <c r="W9" s="22"/>
      <c r="X9" s="22"/>
      <c r="Y9" s="14"/>
    </row>
    <row r="10" spans="1:28" ht="11.25" customHeight="1" x14ac:dyDescent="0.15">
      <c r="A10" s="23" t="s">
        <v>25</v>
      </c>
      <c r="B10" s="42"/>
      <c r="C10" s="22"/>
      <c r="D10" s="22"/>
      <c r="E10" s="22"/>
      <c r="F10" s="22"/>
      <c r="G10" s="22"/>
      <c r="H10" s="22"/>
      <c r="I10" s="22"/>
      <c r="J10" s="22"/>
      <c r="K10" s="22"/>
      <c r="L10" s="22"/>
      <c r="M10" s="22"/>
      <c r="N10" s="24"/>
      <c r="O10" s="22"/>
      <c r="P10" s="22"/>
      <c r="Q10" s="22"/>
      <c r="R10" s="22"/>
      <c r="S10" s="22"/>
      <c r="T10" s="22"/>
      <c r="U10" s="22"/>
      <c r="V10" s="22"/>
      <c r="W10" s="22"/>
      <c r="X10" s="22"/>
      <c r="Y10" s="14"/>
    </row>
    <row r="11" spans="1:28" ht="11.25" customHeight="1" x14ac:dyDescent="0.15">
      <c r="A11" s="13" t="s">
        <v>26</v>
      </c>
      <c r="B11" s="42">
        <v>46.6</v>
      </c>
      <c r="C11" s="22">
        <v>100</v>
      </c>
      <c r="D11" s="22">
        <v>10.199999999999999</v>
      </c>
      <c r="E11" s="22">
        <v>14.8</v>
      </c>
      <c r="F11" s="22">
        <v>20</v>
      </c>
      <c r="G11" s="22">
        <v>15.5</v>
      </c>
      <c r="H11" s="22">
        <v>14.8</v>
      </c>
      <c r="I11" s="22">
        <v>11.4</v>
      </c>
      <c r="J11" s="22">
        <v>5.8</v>
      </c>
      <c r="K11" s="22">
        <v>2</v>
      </c>
      <c r="L11" s="22">
        <v>5</v>
      </c>
      <c r="M11" s="22">
        <v>0.5</v>
      </c>
      <c r="N11" s="24">
        <v>44.8</v>
      </c>
      <c r="O11" s="22"/>
      <c r="P11" s="22"/>
      <c r="Q11" s="22"/>
      <c r="R11" s="22"/>
      <c r="S11" s="22"/>
      <c r="T11" s="22"/>
      <c r="U11" s="22"/>
      <c r="V11" s="22"/>
      <c r="W11" s="22"/>
      <c r="X11" s="22"/>
      <c r="Y11" s="14"/>
    </row>
    <row r="12" spans="1:28" ht="11.25" customHeight="1" x14ac:dyDescent="0.15">
      <c r="A12" s="13" t="s">
        <v>27</v>
      </c>
      <c r="B12" s="42">
        <v>41</v>
      </c>
      <c r="C12" s="22">
        <v>100</v>
      </c>
      <c r="D12" s="22">
        <v>12.1</v>
      </c>
      <c r="E12" s="22">
        <v>16.899999999999999</v>
      </c>
      <c r="F12" s="22">
        <v>19.2</v>
      </c>
      <c r="G12" s="22">
        <v>13.7</v>
      </c>
      <c r="H12" s="22">
        <v>14</v>
      </c>
      <c r="I12" s="22">
        <v>12.1</v>
      </c>
      <c r="J12" s="22">
        <v>4</v>
      </c>
      <c r="K12" s="22">
        <v>3.7</v>
      </c>
      <c r="L12" s="22">
        <v>3.7</v>
      </c>
      <c r="M12" s="22">
        <v>0.6</v>
      </c>
      <c r="N12" s="24">
        <v>42.5</v>
      </c>
      <c r="O12" s="22"/>
      <c r="P12" s="22"/>
      <c r="Q12" s="22"/>
      <c r="R12" s="22"/>
      <c r="S12" s="22"/>
      <c r="T12" s="22"/>
      <c r="U12" s="22"/>
      <c r="V12" s="22"/>
      <c r="W12" s="22"/>
      <c r="X12" s="22"/>
      <c r="Y12" s="14"/>
    </row>
    <row r="13" spans="1:28" ht="11.25" customHeight="1" x14ac:dyDescent="0.15">
      <c r="A13" s="23" t="s">
        <v>28</v>
      </c>
      <c r="B13" s="42"/>
      <c r="C13" s="22"/>
      <c r="D13" s="22"/>
      <c r="E13" s="22"/>
      <c r="F13" s="22"/>
      <c r="G13" s="22"/>
      <c r="H13" s="22"/>
      <c r="I13" s="22"/>
      <c r="J13" s="22"/>
      <c r="K13" s="22"/>
      <c r="L13" s="22"/>
      <c r="M13" s="22"/>
      <c r="N13" s="24"/>
      <c r="O13" s="22"/>
      <c r="P13" s="22"/>
      <c r="Q13" s="22"/>
      <c r="R13" s="22"/>
      <c r="S13" s="22"/>
      <c r="T13" s="22"/>
      <c r="U13" s="22"/>
      <c r="V13" s="22"/>
      <c r="W13" s="22"/>
      <c r="X13" s="22"/>
      <c r="Y13" s="14"/>
    </row>
    <row r="14" spans="1:28" ht="11.25" customHeight="1" x14ac:dyDescent="0.15">
      <c r="A14" s="13" t="s">
        <v>29</v>
      </c>
      <c r="B14" s="42">
        <v>42.8</v>
      </c>
      <c r="C14" s="22">
        <v>100</v>
      </c>
      <c r="D14" s="22">
        <v>14</v>
      </c>
      <c r="E14" s="22">
        <v>13.3</v>
      </c>
      <c r="F14" s="22">
        <v>16.3</v>
      </c>
      <c r="G14" s="22">
        <v>9.4</v>
      </c>
      <c r="H14" s="22">
        <v>15.4</v>
      </c>
      <c r="I14" s="22">
        <v>14.2</v>
      </c>
      <c r="J14" s="22">
        <v>7.9</v>
      </c>
      <c r="K14" s="22">
        <v>2.5</v>
      </c>
      <c r="L14" s="22">
        <v>6.6</v>
      </c>
      <c r="M14" s="22">
        <v>0.5</v>
      </c>
      <c r="N14" s="24">
        <v>52.3</v>
      </c>
      <c r="O14" s="22"/>
      <c r="P14" s="22"/>
      <c r="Q14" s="22"/>
      <c r="R14" s="22"/>
      <c r="S14" s="22"/>
      <c r="T14" s="22"/>
      <c r="U14" s="22"/>
      <c r="V14" s="22"/>
      <c r="W14" s="22"/>
      <c r="X14" s="22"/>
      <c r="Y14" s="14"/>
    </row>
    <row r="15" spans="1:28" ht="11.25" customHeight="1" x14ac:dyDescent="0.15">
      <c r="A15" s="13" t="s">
        <v>30</v>
      </c>
      <c r="B15" s="42">
        <v>42.6</v>
      </c>
      <c r="C15" s="22">
        <v>100</v>
      </c>
      <c r="D15" s="22">
        <v>11.6</v>
      </c>
      <c r="E15" s="22">
        <v>17.2</v>
      </c>
      <c r="F15" s="22">
        <v>19.5</v>
      </c>
      <c r="G15" s="22">
        <v>15.7</v>
      </c>
      <c r="H15" s="22">
        <v>12.6</v>
      </c>
      <c r="I15" s="22">
        <v>11.3</v>
      </c>
      <c r="J15" s="22">
        <v>4.5999999999999996</v>
      </c>
      <c r="K15" s="22">
        <v>2.2999999999999998</v>
      </c>
      <c r="L15" s="22">
        <v>4.5</v>
      </c>
      <c r="M15" s="22">
        <v>0.7</v>
      </c>
      <c r="N15" s="24">
        <v>42.1</v>
      </c>
      <c r="O15" s="22"/>
      <c r="P15" s="22"/>
      <c r="Q15" s="22"/>
      <c r="R15" s="22"/>
      <c r="S15" s="22"/>
      <c r="T15" s="22"/>
      <c r="U15" s="22"/>
      <c r="V15" s="22"/>
      <c r="W15" s="22"/>
      <c r="X15" s="22"/>
      <c r="Y15" s="14"/>
    </row>
    <row r="16" spans="1:28" ht="11.25" customHeight="1" x14ac:dyDescent="0.15">
      <c r="A16" s="13" t="s">
        <v>31</v>
      </c>
      <c r="B16" s="42">
        <v>37.200000000000003</v>
      </c>
      <c r="C16" s="22">
        <v>100</v>
      </c>
      <c r="D16" s="22">
        <v>15</v>
      </c>
      <c r="E16" s="22">
        <v>18.8</v>
      </c>
      <c r="F16" s="22">
        <v>15.1</v>
      </c>
      <c r="G16" s="22">
        <v>14</v>
      </c>
      <c r="H16" s="22">
        <v>15.5</v>
      </c>
      <c r="I16" s="22">
        <v>12.3</v>
      </c>
      <c r="J16" s="22">
        <v>5.6</v>
      </c>
      <c r="K16" s="22">
        <v>0.3</v>
      </c>
      <c r="L16" s="22">
        <v>2</v>
      </c>
      <c r="M16" s="22">
        <v>1.3</v>
      </c>
      <c r="N16" s="24">
        <v>35.5</v>
      </c>
      <c r="O16" s="22"/>
      <c r="P16" s="22"/>
      <c r="Q16" s="22"/>
      <c r="R16" s="22"/>
      <c r="S16" s="22"/>
      <c r="T16" s="22"/>
      <c r="U16" s="22"/>
      <c r="V16" s="22"/>
      <c r="W16" s="22"/>
      <c r="X16" s="22"/>
      <c r="Y16" s="14"/>
    </row>
    <row r="17" spans="1:25" ht="11.25" customHeight="1" x14ac:dyDescent="0.15">
      <c r="A17" s="13" t="s">
        <v>32</v>
      </c>
      <c r="B17" s="42">
        <v>42.6</v>
      </c>
      <c r="C17" s="22">
        <v>100</v>
      </c>
      <c r="D17" s="22">
        <v>7.5</v>
      </c>
      <c r="E17" s="22">
        <v>18.2</v>
      </c>
      <c r="F17" s="22">
        <v>18.100000000000001</v>
      </c>
      <c r="G17" s="22">
        <v>21.1</v>
      </c>
      <c r="H17" s="22">
        <v>10.8</v>
      </c>
      <c r="I17" s="22">
        <v>9.9</v>
      </c>
      <c r="J17" s="22">
        <v>4.8</v>
      </c>
      <c r="K17" s="22">
        <v>1.4</v>
      </c>
      <c r="L17" s="22">
        <v>7.5</v>
      </c>
      <c r="M17" s="22">
        <v>0.8</v>
      </c>
      <c r="N17" s="24">
        <v>46.9</v>
      </c>
      <c r="O17" s="22"/>
      <c r="P17" s="22"/>
      <c r="Q17" s="22"/>
      <c r="R17" s="22"/>
      <c r="S17" s="22"/>
      <c r="T17" s="22"/>
      <c r="U17" s="22"/>
      <c r="V17" s="22"/>
      <c r="W17" s="22"/>
      <c r="X17" s="22"/>
      <c r="Y17" s="14"/>
    </row>
    <row r="18" spans="1:25" ht="11.25" customHeight="1" x14ac:dyDescent="0.15">
      <c r="A18" s="13" t="s">
        <v>33</v>
      </c>
      <c r="B18" s="42">
        <v>44.4</v>
      </c>
      <c r="C18" s="22">
        <v>100</v>
      </c>
      <c r="D18" s="22">
        <v>12.9</v>
      </c>
      <c r="E18" s="22">
        <v>16.100000000000001</v>
      </c>
      <c r="F18" s="22">
        <v>21.6</v>
      </c>
      <c r="G18" s="22">
        <v>13</v>
      </c>
      <c r="H18" s="22">
        <v>12.8</v>
      </c>
      <c r="I18" s="22">
        <v>11.7</v>
      </c>
      <c r="J18" s="22">
        <v>4.2</v>
      </c>
      <c r="K18" s="22">
        <v>3.5</v>
      </c>
      <c r="L18" s="22">
        <v>3.4</v>
      </c>
      <c r="M18" s="22">
        <v>0.6</v>
      </c>
      <c r="N18" s="24">
        <v>41.3</v>
      </c>
      <c r="O18" s="22"/>
      <c r="P18" s="22"/>
      <c r="Q18" s="22"/>
      <c r="R18" s="22"/>
      <c r="S18" s="22"/>
      <c r="T18" s="22"/>
      <c r="U18" s="22"/>
      <c r="V18" s="22"/>
      <c r="W18" s="22"/>
      <c r="X18" s="22"/>
      <c r="Y18" s="14"/>
    </row>
    <row r="19" spans="1:25" ht="11.25" customHeight="1" x14ac:dyDescent="0.15">
      <c r="A19" s="13"/>
      <c r="B19" s="42"/>
      <c r="C19" s="22"/>
      <c r="D19" s="22"/>
      <c r="E19" s="22"/>
      <c r="F19" s="22"/>
      <c r="G19" s="22"/>
      <c r="H19" s="22"/>
      <c r="I19" s="22"/>
      <c r="J19" s="22"/>
      <c r="K19" s="22"/>
      <c r="L19" s="22"/>
      <c r="M19" s="22"/>
      <c r="N19" s="24"/>
      <c r="O19" s="22"/>
      <c r="P19" s="22"/>
      <c r="Q19" s="22"/>
      <c r="R19" s="22"/>
      <c r="S19" s="22"/>
      <c r="T19" s="22"/>
      <c r="U19" s="22"/>
      <c r="V19" s="22"/>
      <c r="W19" s="22"/>
      <c r="X19" s="22"/>
      <c r="Y19" s="14"/>
    </row>
    <row r="20" spans="1:25" ht="11.25" customHeight="1" x14ac:dyDescent="0.15">
      <c r="A20" s="13" t="s">
        <v>34</v>
      </c>
      <c r="B20" s="42">
        <v>50.8</v>
      </c>
      <c r="C20" s="22">
        <v>100</v>
      </c>
      <c r="D20" s="22">
        <v>8.6</v>
      </c>
      <c r="E20" s="22">
        <v>18.100000000000001</v>
      </c>
      <c r="F20" s="22">
        <v>12.3</v>
      </c>
      <c r="G20" s="22">
        <v>16</v>
      </c>
      <c r="H20" s="22">
        <v>19.2</v>
      </c>
      <c r="I20" s="22">
        <v>17.2</v>
      </c>
      <c r="J20" s="22">
        <v>1.7</v>
      </c>
      <c r="K20" s="22" t="s">
        <v>820</v>
      </c>
      <c r="L20" s="22">
        <v>7</v>
      </c>
      <c r="M20" s="22" t="s">
        <v>820</v>
      </c>
      <c r="N20" s="24">
        <v>45.7</v>
      </c>
      <c r="O20" s="22"/>
      <c r="P20" s="22"/>
      <c r="Q20" s="22"/>
      <c r="R20" s="22"/>
      <c r="S20" s="22"/>
      <c r="T20" s="22"/>
      <c r="U20" s="22"/>
      <c r="V20" s="22"/>
      <c r="W20" s="22"/>
      <c r="X20" s="22"/>
      <c r="Y20" s="14"/>
    </row>
    <row r="21" spans="1:25" ht="11.25" customHeight="1" x14ac:dyDescent="0.15">
      <c r="A21" s="13" t="s">
        <v>35</v>
      </c>
      <c r="B21" s="42">
        <v>59.5</v>
      </c>
      <c r="C21" s="22">
        <v>100</v>
      </c>
      <c r="D21" s="22">
        <v>6.9</v>
      </c>
      <c r="E21" s="22">
        <v>10.8</v>
      </c>
      <c r="F21" s="22">
        <v>21.3</v>
      </c>
      <c r="G21" s="22">
        <v>22.8</v>
      </c>
      <c r="H21" s="22">
        <v>10.6</v>
      </c>
      <c r="I21" s="22">
        <v>13</v>
      </c>
      <c r="J21" s="22">
        <v>9.3000000000000007</v>
      </c>
      <c r="K21" s="22">
        <v>3</v>
      </c>
      <c r="L21" s="22">
        <v>2.2000000000000002</v>
      </c>
      <c r="M21" s="22" t="s">
        <v>820</v>
      </c>
      <c r="N21" s="24">
        <v>45.8</v>
      </c>
      <c r="O21" s="22"/>
      <c r="P21" s="22"/>
      <c r="Q21" s="22"/>
      <c r="R21" s="22"/>
      <c r="S21" s="22"/>
      <c r="T21" s="22"/>
      <c r="U21" s="22"/>
      <c r="V21" s="22"/>
      <c r="W21" s="22"/>
      <c r="X21" s="22"/>
      <c r="Y21" s="14"/>
    </row>
    <row r="22" spans="1:25" ht="11.25" customHeight="1" x14ac:dyDescent="0.15">
      <c r="A22" s="13" t="s">
        <v>36</v>
      </c>
      <c r="B22" s="42">
        <v>36.4</v>
      </c>
      <c r="C22" s="22">
        <v>100</v>
      </c>
      <c r="D22" s="22">
        <v>16.8</v>
      </c>
      <c r="E22" s="22">
        <v>14.9</v>
      </c>
      <c r="F22" s="22">
        <v>24.1</v>
      </c>
      <c r="G22" s="22">
        <v>13.1</v>
      </c>
      <c r="H22" s="22">
        <v>18.2</v>
      </c>
      <c r="I22" s="22">
        <v>7.5</v>
      </c>
      <c r="J22" s="22">
        <v>1</v>
      </c>
      <c r="K22" s="22">
        <v>0.5</v>
      </c>
      <c r="L22" s="22">
        <v>3.4</v>
      </c>
      <c r="M22" s="22">
        <v>0.5</v>
      </c>
      <c r="N22" s="24">
        <v>31.3</v>
      </c>
      <c r="O22" s="22"/>
      <c r="P22" s="22"/>
      <c r="Q22" s="22"/>
      <c r="R22" s="22"/>
      <c r="S22" s="22"/>
      <c r="T22" s="22"/>
      <c r="U22" s="22"/>
      <c r="V22" s="22"/>
      <c r="W22" s="22"/>
      <c r="X22" s="22"/>
      <c r="Y22" s="14"/>
    </row>
    <row r="23" spans="1:25" ht="11.25" customHeight="1" x14ac:dyDescent="0.15">
      <c r="A23" s="13" t="s">
        <v>37</v>
      </c>
      <c r="B23" s="42">
        <v>44.9</v>
      </c>
      <c r="C23" s="22">
        <v>100</v>
      </c>
      <c r="D23" s="22">
        <v>10.1</v>
      </c>
      <c r="E23" s="22">
        <v>15.5</v>
      </c>
      <c r="F23" s="22">
        <v>15.6</v>
      </c>
      <c r="G23" s="22">
        <v>13.5</v>
      </c>
      <c r="H23" s="22">
        <v>15.3</v>
      </c>
      <c r="I23" s="22">
        <v>13.8</v>
      </c>
      <c r="J23" s="22">
        <v>5.5</v>
      </c>
      <c r="K23" s="22">
        <v>4.4000000000000004</v>
      </c>
      <c r="L23" s="22">
        <v>5.5</v>
      </c>
      <c r="M23" s="22">
        <v>0.8</v>
      </c>
      <c r="N23" s="24">
        <v>50.9</v>
      </c>
      <c r="O23" s="22"/>
      <c r="P23" s="22"/>
      <c r="Q23" s="22"/>
      <c r="R23" s="22"/>
      <c r="S23" s="22"/>
      <c r="T23" s="22"/>
      <c r="U23" s="22"/>
      <c r="V23" s="22"/>
      <c r="W23" s="22"/>
      <c r="X23" s="22"/>
      <c r="Y23" s="14"/>
    </row>
    <row r="24" spans="1:25" ht="11.25" customHeight="1" x14ac:dyDescent="0.15">
      <c r="A24" s="13" t="s">
        <v>38</v>
      </c>
      <c r="B24" s="42">
        <v>50.5</v>
      </c>
      <c r="C24" s="22">
        <v>100</v>
      </c>
      <c r="D24" s="22">
        <v>7.1</v>
      </c>
      <c r="E24" s="22">
        <v>14.8</v>
      </c>
      <c r="F24" s="22">
        <v>14.9</v>
      </c>
      <c r="G24" s="22">
        <v>13.5</v>
      </c>
      <c r="H24" s="22">
        <v>13.8</v>
      </c>
      <c r="I24" s="22">
        <v>16.8</v>
      </c>
      <c r="J24" s="22">
        <v>7</v>
      </c>
      <c r="K24" s="22">
        <v>5.8</v>
      </c>
      <c r="L24" s="22">
        <v>6.1</v>
      </c>
      <c r="M24" s="22" t="s">
        <v>820</v>
      </c>
      <c r="N24" s="24">
        <v>57.9</v>
      </c>
      <c r="O24" s="22"/>
      <c r="P24" s="22"/>
      <c r="Q24" s="22"/>
      <c r="R24" s="22"/>
      <c r="S24" s="22"/>
      <c r="T24" s="22"/>
      <c r="U24" s="22"/>
      <c r="V24" s="22"/>
      <c r="W24" s="22"/>
      <c r="X24" s="22"/>
      <c r="Y24" s="14"/>
    </row>
    <row r="25" spans="1:25" ht="11.25" customHeight="1" x14ac:dyDescent="0.15">
      <c r="A25" s="13" t="s">
        <v>39</v>
      </c>
      <c r="B25" s="42">
        <v>33.799999999999997</v>
      </c>
      <c r="C25" s="22">
        <v>100</v>
      </c>
      <c r="D25" s="22">
        <v>19</v>
      </c>
      <c r="E25" s="22">
        <v>17.600000000000001</v>
      </c>
      <c r="F25" s="22">
        <v>17.600000000000001</v>
      </c>
      <c r="G25" s="22">
        <v>13.6</v>
      </c>
      <c r="H25" s="22">
        <v>19.899999999999999</v>
      </c>
      <c r="I25" s="22">
        <v>4.7</v>
      </c>
      <c r="J25" s="22">
        <v>1.1000000000000001</v>
      </c>
      <c r="K25" s="22" t="s">
        <v>820</v>
      </c>
      <c r="L25" s="22">
        <v>3.4</v>
      </c>
      <c r="M25" s="22">
        <v>3.1</v>
      </c>
      <c r="N25" s="24">
        <v>29.2</v>
      </c>
      <c r="O25" s="22"/>
      <c r="P25" s="22"/>
      <c r="Q25" s="22"/>
      <c r="R25" s="22"/>
      <c r="S25" s="22"/>
      <c r="T25" s="22"/>
      <c r="U25" s="22"/>
      <c r="V25" s="22"/>
      <c r="W25" s="22"/>
      <c r="X25" s="22"/>
      <c r="Y25" s="14"/>
    </row>
    <row r="26" spans="1:25" ht="11.25" customHeight="1" x14ac:dyDescent="0.15">
      <c r="A26" s="13"/>
      <c r="B26" s="42"/>
      <c r="C26" s="22"/>
      <c r="D26" s="22"/>
      <c r="E26" s="22"/>
      <c r="F26" s="22"/>
      <c r="G26" s="22"/>
      <c r="H26" s="22"/>
      <c r="I26" s="22"/>
      <c r="J26" s="22"/>
      <c r="K26" s="22"/>
      <c r="L26" s="22"/>
      <c r="M26" s="22"/>
      <c r="N26" s="24"/>
      <c r="O26" s="22"/>
      <c r="P26" s="22"/>
      <c r="Q26" s="22"/>
      <c r="R26" s="22"/>
      <c r="S26" s="22"/>
      <c r="T26" s="22"/>
      <c r="U26" s="22"/>
      <c r="V26" s="22"/>
      <c r="W26" s="22"/>
      <c r="X26" s="22"/>
      <c r="Y26" s="14"/>
    </row>
    <row r="27" spans="1:25" ht="11.25" customHeight="1" x14ac:dyDescent="0.15">
      <c r="A27" s="13" t="s">
        <v>40</v>
      </c>
      <c r="B27" s="42">
        <v>69.099999999999994</v>
      </c>
      <c r="C27" s="22">
        <v>100</v>
      </c>
      <c r="D27" s="22">
        <v>3.6</v>
      </c>
      <c r="E27" s="22">
        <v>9</v>
      </c>
      <c r="F27" s="22">
        <v>32.1</v>
      </c>
      <c r="G27" s="22">
        <v>12.8</v>
      </c>
      <c r="H27" s="22">
        <v>17.399999999999999</v>
      </c>
      <c r="I27" s="22">
        <v>11.6</v>
      </c>
      <c r="J27" s="22">
        <v>7.1</v>
      </c>
      <c r="K27" s="22">
        <v>2.2000000000000002</v>
      </c>
      <c r="L27" s="22">
        <v>4</v>
      </c>
      <c r="M27" s="22" t="s">
        <v>820</v>
      </c>
      <c r="N27" s="24">
        <v>46.3</v>
      </c>
      <c r="O27" s="22"/>
      <c r="P27" s="22"/>
      <c r="Q27" s="22"/>
      <c r="R27" s="22"/>
      <c r="S27" s="22"/>
      <c r="T27" s="22"/>
      <c r="U27" s="22"/>
      <c r="V27" s="22"/>
      <c r="W27" s="22"/>
      <c r="X27" s="22"/>
      <c r="Y27" s="14"/>
    </row>
    <row r="28" spans="1:25" ht="11.25" customHeight="1" x14ac:dyDescent="0.15">
      <c r="A28" s="13" t="s">
        <v>41</v>
      </c>
      <c r="B28" s="42">
        <v>51.9</v>
      </c>
      <c r="C28" s="22">
        <v>100</v>
      </c>
      <c r="D28" s="22">
        <v>10.6</v>
      </c>
      <c r="E28" s="22">
        <v>13.2</v>
      </c>
      <c r="F28" s="22">
        <v>26.6</v>
      </c>
      <c r="G28" s="22">
        <v>15.7</v>
      </c>
      <c r="H28" s="22">
        <v>8.8000000000000007</v>
      </c>
      <c r="I28" s="22">
        <v>6</v>
      </c>
      <c r="J28" s="22">
        <v>1.6</v>
      </c>
      <c r="K28" s="22">
        <v>3</v>
      </c>
      <c r="L28" s="22">
        <v>12.8</v>
      </c>
      <c r="M28" s="22">
        <v>1.6</v>
      </c>
      <c r="N28" s="24">
        <v>54.2</v>
      </c>
      <c r="O28" s="22"/>
      <c r="P28" s="22"/>
      <c r="Q28" s="22"/>
      <c r="R28" s="22"/>
      <c r="S28" s="22"/>
      <c r="T28" s="22"/>
      <c r="U28" s="22"/>
      <c r="V28" s="22"/>
      <c r="W28" s="22"/>
      <c r="X28" s="22"/>
      <c r="Y28" s="14"/>
    </row>
    <row r="29" spans="1:25" ht="11.25" customHeight="1" x14ac:dyDescent="0.15">
      <c r="A29" s="13" t="s">
        <v>42</v>
      </c>
      <c r="B29" s="42">
        <v>58.4</v>
      </c>
      <c r="C29" s="22">
        <v>100</v>
      </c>
      <c r="D29" s="22">
        <v>10.7</v>
      </c>
      <c r="E29" s="22">
        <v>15.8</v>
      </c>
      <c r="F29" s="22">
        <v>14.5</v>
      </c>
      <c r="G29" s="22">
        <v>14.6</v>
      </c>
      <c r="H29" s="22">
        <v>23</v>
      </c>
      <c r="I29" s="22">
        <v>11.3</v>
      </c>
      <c r="J29" s="22">
        <v>6.1</v>
      </c>
      <c r="K29" s="22">
        <v>1.4</v>
      </c>
      <c r="L29" s="22">
        <v>2.5</v>
      </c>
      <c r="M29" s="22" t="s">
        <v>820</v>
      </c>
      <c r="N29" s="24">
        <v>40.799999999999997</v>
      </c>
      <c r="O29" s="22"/>
      <c r="P29" s="22"/>
      <c r="Q29" s="22"/>
      <c r="R29" s="22"/>
      <c r="S29" s="22"/>
      <c r="T29" s="22"/>
      <c r="U29" s="22"/>
      <c r="V29" s="22"/>
      <c r="W29" s="22"/>
      <c r="X29" s="22"/>
      <c r="Y29" s="14"/>
    </row>
    <row r="30" spans="1:25" ht="11.25" customHeight="1" x14ac:dyDescent="0.15">
      <c r="A30" s="13" t="s">
        <v>43</v>
      </c>
      <c r="B30" s="42">
        <v>31.1</v>
      </c>
      <c r="C30" s="22">
        <v>100</v>
      </c>
      <c r="D30" s="22">
        <v>9.4</v>
      </c>
      <c r="E30" s="22">
        <v>18</v>
      </c>
      <c r="F30" s="22">
        <v>15.3</v>
      </c>
      <c r="G30" s="22">
        <v>16.5</v>
      </c>
      <c r="H30" s="22">
        <v>12.8</v>
      </c>
      <c r="I30" s="22">
        <v>11.5</v>
      </c>
      <c r="J30" s="22">
        <v>9.1999999999999993</v>
      </c>
      <c r="K30" s="22">
        <v>7.2</v>
      </c>
      <c r="L30" s="22" t="s">
        <v>820</v>
      </c>
      <c r="M30" s="22" t="s">
        <v>820</v>
      </c>
      <c r="N30" s="24">
        <v>45.9</v>
      </c>
      <c r="O30" s="22"/>
      <c r="P30" s="22"/>
      <c r="Q30" s="22"/>
      <c r="R30" s="22"/>
      <c r="S30" s="22"/>
      <c r="T30" s="22"/>
      <c r="U30" s="22"/>
      <c r="V30" s="22"/>
      <c r="W30" s="22"/>
      <c r="X30" s="22"/>
      <c r="Y30" s="14"/>
    </row>
    <row r="31" spans="1:25" ht="11.25" customHeight="1" x14ac:dyDescent="0.15">
      <c r="A31" s="13" t="s">
        <v>44</v>
      </c>
      <c r="B31" s="42">
        <v>26.8</v>
      </c>
      <c r="C31" s="22">
        <v>100</v>
      </c>
      <c r="D31" s="22">
        <v>3.6</v>
      </c>
      <c r="E31" s="22">
        <v>28.1</v>
      </c>
      <c r="F31" s="22">
        <v>13.3</v>
      </c>
      <c r="G31" s="22">
        <v>16.600000000000001</v>
      </c>
      <c r="H31" s="22">
        <v>19.5</v>
      </c>
      <c r="I31" s="22" t="s">
        <v>820</v>
      </c>
      <c r="J31" s="22">
        <v>11.6</v>
      </c>
      <c r="K31" s="22">
        <v>7.2</v>
      </c>
      <c r="L31" s="22" t="s">
        <v>820</v>
      </c>
      <c r="M31" s="22" t="s">
        <v>820</v>
      </c>
      <c r="N31" s="24">
        <v>43.3</v>
      </c>
      <c r="O31" s="22"/>
      <c r="P31" s="22"/>
      <c r="Q31" s="22"/>
      <c r="R31" s="22"/>
      <c r="S31" s="22"/>
      <c r="T31" s="22"/>
      <c r="U31" s="22"/>
      <c r="V31" s="22"/>
      <c r="W31" s="22"/>
      <c r="X31" s="22"/>
      <c r="Y31" s="14"/>
    </row>
    <row r="32" spans="1:25" ht="11.25" customHeight="1" x14ac:dyDescent="0.15">
      <c r="A32" s="13" t="s">
        <v>45</v>
      </c>
      <c r="B32" s="42">
        <v>35.9</v>
      </c>
      <c r="C32" s="22">
        <v>100</v>
      </c>
      <c r="D32" s="22">
        <v>14.3</v>
      </c>
      <c r="E32" s="22">
        <v>9.6999999999999993</v>
      </c>
      <c r="F32" s="22">
        <v>16.899999999999999</v>
      </c>
      <c r="G32" s="22">
        <v>16.399999999999999</v>
      </c>
      <c r="H32" s="22">
        <v>7.1</v>
      </c>
      <c r="I32" s="22">
        <v>21.2</v>
      </c>
      <c r="J32" s="22">
        <v>7.2</v>
      </c>
      <c r="K32" s="22">
        <v>7.2</v>
      </c>
      <c r="L32" s="22" t="s">
        <v>820</v>
      </c>
      <c r="M32" s="22" t="s">
        <v>820</v>
      </c>
      <c r="N32" s="24">
        <v>48.1</v>
      </c>
      <c r="O32" s="22"/>
      <c r="P32" s="22"/>
      <c r="Q32" s="22"/>
      <c r="R32" s="22"/>
      <c r="S32" s="22"/>
      <c r="T32" s="22"/>
      <c r="U32" s="22"/>
      <c r="V32" s="22"/>
      <c r="W32" s="22"/>
      <c r="X32" s="22"/>
      <c r="Y32" s="14"/>
    </row>
    <row r="33" spans="1:25" ht="11.25" customHeight="1" x14ac:dyDescent="0.15">
      <c r="A33" s="13"/>
      <c r="B33" s="42"/>
      <c r="C33" s="22"/>
      <c r="D33" s="22"/>
      <c r="E33" s="22"/>
      <c r="F33" s="22"/>
      <c r="G33" s="22"/>
      <c r="H33" s="22"/>
      <c r="I33" s="22"/>
      <c r="J33" s="22"/>
      <c r="K33" s="22"/>
      <c r="L33" s="22"/>
      <c r="M33" s="22"/>
      <c r="N33" s="24"/>
      <c r="O33" s="22"/>
      <c r="P33" s="22"/>
      <c r="Q33" s="22"/>
      <c r="R33" s="22"/>
      <c r="S33" s="22"/>
      <c r="T33" s="22"/>
      <c r="U33" s="22"/>
      <c r="V33" s="22"/>
      <c r="W33" s="22"/>
      <c r="X33" s="22"/>
      <c r="Y33" s="14"/>
    </row>
    <row r="34" spans="1:25" ht="11.25" customHeight="1" x14ac:dyDescent="0.15">
      <c r="A34" s="13" t="s">
        <v>46</v>
      </c>
      <c r="B34" s="42">
        <v>42.3</v>
      </c>
      <c r="C34" s="22">
        <v>100</v>
      </c>
      <c r="D34" s="22">
        <v>7.6</v>
      </c>
      <c r="E34" s="22">
        <v>10.8</v>
      </c>
      <c r="F34" s="22">
        <v>14.4</v>
      </c>
      <c r="G34" s="22">
        <v>16.7</v>
      </c>
      <c r="H34" s="22">
        <v>15.4</v>
      </c>
      <c r="I34" s="22">
        <v>17</v>
      </c>
      <c r="J34" s="22">
        <v>6.6</v>
      </c>
      <c r="K34" s="22" t="s">
        <v>820</v>
      </c>
      <c r="L34" s="22">
        <v>11.5</v>
      </c>
      <c r="M34" s="22" t="s">
        <v>820</v>
      </c>
      <c r="N34" s="24">
        <v>60.4</v>
      </c>
      <c r="O34" s="22"/>
      <c r="P34" s="22"/>
      <c r="Q34" s="22"/>
      <c r="R34" s="22"/>
      <c r="S34" s="22"/>
      <c r="T34" s="22"/>
      <c r="U34" s="22"/>
      <c r="V34" s="22"/>
      <c r="W34" s="22"/>
      <c r="X34" s="22"/>
      <c r="Y34" s="14"/>
    </row>
    <row r="35" spans="1:25" ht="11.25" customHeight="1" x14ac:dyDescent="0.15">
      <c r="A35" s="13" t="s">
        <v>47</v>
      </c>
      <c r="B35" s="42">
        <v>41</v>
      </c>
      <c r="C35" s="22">
        <v>100</v>
      </c>
      <c r="D35" s="22">
        <v>13.7</v>
      </c>
      <c r="E35" s="22">
        <v>19.7</v>
      </c>
      <c r="F35" s="22">
        <v>11.7</v>
      </c>
      <c r="G35" s="22">
        <v>16</v>
      </c>
      <c r="H35" s="22">
        <v>16.8</v>
      </c>
      <c r="I35" s="22">
        <v>10.8</v>
      </c>
      <c r="J35" s="22">
        <v>6.3</v>
      </c>
      <c r="K35" s="22" t="s">
        <v>820</v>
      </c>
      <c r="L35" s="22">
        <v>4.8</v>
      </c>
      <c r="M35" s="22" t="s">
        <v>820</v>
      </c>
      <c r="N35" s="24">
        <v>41.2</v>
      </c>
      <c r="O35" s="22"/>
      <c r="P35" s="22"/>
      <c r="Q35" s="22"/>
      <c r="R35" s="22"/>
      <c r="S35" s="22"/>
      <c r="T35" s="22"/>
      <c r="U35" s="22"/>
      <c r="V35" s="22"/>
      <c r="W35" s="22"/>
      <c r="X35" s="22"/>
      <c r="Y35" s="14"/>
    </row>
    <row r="36" spans="1:25" ht="11.25" customHeight="1" x14ac:dyDescent="0.15">
      <c r="A36" s="13" t="s">
        <v>48</v>
      </c>
      <c r="B36" s="42">
        <v>40.9</v>
      </c>
      <c r="C36" s="22">
        <v>100</v>
      </c>
      <c r="D36" s="22">
        <v>17.899999999999999</v>
      </c>
      <c r="E36" s="22">
        <v>9.9</v>
      </c>
      <c r="F36" s="22">
        <v>23.5</v>
      </c>
      <c r="G36" s="22">
        <v>10.1</v>
      </c>
      <c r="H36" s="22">
        <v>21.7</v>
      </c>
      <c r="I36" s="22">
        <v>6.2</v>
      </c>
      <c r="J36" s="22">
        <v>1</v>
      </c>
      <c r="K36" s="22">
        <v>0.2</v>
      </c>
      <c r="L36" s="22">
        <v>9.1</v>
      </c>
      <c r="M36" s="22">
        <v>0.2</v>
      </c>
      <c r="N36" s="24">
        <v>42.9</v>
      </c>
      <c r="O36" s="22"/>
      <c r="P36" s="22"/>
      <c r="Q36" s="22"/>
      <c r="R36" s="22"/>
      <c r="S36" s="22"/>
      <c r="T36" s="22"/>
      <c r="U36" s="22"/>
      <c r="V36" s="22"/>
      <c r="W36" s="22"/>
      <c r="X36" s="22"/>
      <c r="Y36" s="14"/>
    </row>
    <row r="37" spans="1:25" ht="11.25" customHeight="1" x14ac:dyDescent="0.15">
      <c r="A37" s="13" t="s">
        <v>49</v>
      </c>
      <c r="B37" s="42">
        <v>20.9</v>
      </c>
      <c r="C37" s="22">
        <v>100</v>
      </c>
      <c r="D37" s="22">
        <v>5.7</v>
      </c>
      <c r="E37" s="22">
        <v>14.6</v>
      </c>
      <c r="F37" s="22">
        <v>18.100000000000001</v>
      </c>
      <c r="G37" s="22">
        <v>17</v>
      </c>
      <c r="H37" s="22">
        <v>11.8</v>
      </c>
      <c r="I37" s="22">
        <v>10.5</v>
      </c>
      <c r="J37" s="22">
        <v>5</v>
      </c>
      <c r="K37" s="22" t="s">
        <v>820</v>
      </c>
      <c r="L37" s="22">
        <v>16.5</v>
      </c>
      <c r="M37" s="22">
        <v>0.6</v>
      </c>
      <c r="N37" s="24">
        <v>64.7</v>
      </c>
      <c r="O37" s="22"/>
      <c r="P37" s="22"/>
      <c r="Q37" s="22"/>
      <c r="R37" s="22"/>
      <c r="S37" s="22"/>
      <c r="T37" s="22"/>
      <c r="U37" s="22"/>
      <c r="V37" s="22"/>
      <c r="W37" s="22"/>
      <c r="X37" s="22"/>
      <c r="Y37" s="14"/>
    </row>
    <row r="38" spans="1:25" ht="11.25" customHeight="1" x14ac:dyDescent="0.15">
      <c r="A38" s="13" t="s">
        <v>50</v>
      </c>
      <c r="B38" s="42">
        <v>36.799999999999997</v>
      </c>
      <c r="C38" s="22">
        <v>100</v>
      </c>
      <c r="D38" s="22">
        <v>10.5</v>
      </c>
      <c r="E38" s="22">
        <v>24.3</v>
      </c>
      <c r="F38" s="22">
        <v>19.3</v>
      </c>
      <c r="G38" s="22">
        <v>10.4</v>
      </c>
      <c r="H38" s="22">
        <v>12.8</v>
      </c>
      <c r="I38" s="22">
        <v>12.6</v>
      </c>
      <c r="J38" s="22">
        <v>3</v>
      </c>
      <c r="K38" s="22">
        <v>2.7</v>
      </c>
      <c r="L38" s="22">
        <v>3.6</v>
      </c>
      <c r="M38" s="22">
        <v>0.8</v>
      </c>
      <c r="N38" s="24">
        <v>39</v>
      </c>
      <c r="O38" s="22"/>
      <c r="P38" s="22"/>
      <c r="Q38" s="22"/>
      <c r="R38" s="22"/>
      <c r="S38" s="22"/>
      <c r="T38" s="22"/>
      <c r="U38" s="22"/>
      <c r="V38" s="22"/>
      <c r="W38" s="22"/>
      <c r="X38" s="22"/>
      <c r="Y38" s="14"/>
    </row>
    <row r="39" spans="1:25" ht="11.25" customHeight="1" x14ac:dyDescent="0.15">
      <c r="A39" s="23" t="s">
        <v>51</v>
      </c>
      <c r="B39" s="42"/>
      <c r="C39" s="22"/>
      <c r="D39" s="22"/>
      <c r="E39" s="22"/>
      <c r="F39" s="22"/>
      <c r="G39" s="22"/>
      <c r="H39" s="22"/>
      <c r="I39" s="22"/>
      <c r="J39" s="22"/>
      <c r="K39" s="22"/>
      <c r="L39" s="22"/>
      <c r="M39" s="22"/>
      <c r="N39" s="24"/>
      <c r="O39" s="22"/>
      <c r="P39" s="22"/>
      <c r="Q39" s="22"/>
      <c r="R39" s="22"/>
      <c r="S39" s="22"/>
      <c r="T39" s="22"/>
      <c r="U39" s="22"/>
      <c r="V39" s="22"/>
      <c r="W39" s="22"/>
      <c r="X39" s="22"/>
      <c r="Y39" s="14"/>
    </row>
    <row r="40" spans="1:25" ht="11.25" customHeight="1" x14ac:dyDescent="0.15">
      <c r="A40" s="13" t="s">
        <v>52</v>
      </c>
      <c r="B40" s="42">
        <v>38.4</v>
      </c>
      <c r="C40" s="22">
        <v>100</v>
      </c>
      <c r="D40" s="22">
        <v>14.4</v>
      </c>
      <c r="E40" s="22">
        <v>18</v>
      </c>
      <c r="F40" s="22">
        <v>25.2</v>
      </c>
      <c r="G40" s="22">
        <v>9.5</v>
      </c>
      <c r="H40" s="22">
        <v>11.9</v>
      </c>
      <c r="I40" s="22">
        <v>6.5</v>
      </c>
      <c r="J40" s="22">
        <v>5.2</v>
      </c>
      <c r="K40" s="22">
        <v>1.4</v>
      </c>
      <c r="L40" s="22">
        <v>6.5</v>
      </c>
      <c r="M40" s="22">
        <v>1.4</v>
      </c>
      <c r="N40" s="24">
        <v>41.7</v>
      </c>
      <c r="O40" s="22"/>
      <c r="P40" s="22"/>
      <c r="Q40" s="22"/>
      <c r="R40" s="22"/>
      <c r="S40" s="22"/>
      <c r="T40" s="22"/>
      <c r="U40" s="22"/>
      <c r="V40" s="22"/>
      <c r="W40" s="22"/>
      <c r="X40" s="22"/>
      <c r="Y40" s="14"/>
    </row>
    <row r="41" spans="1:25" ht="11.25" customHeight="1" x14ac:dyDescent="0.15">
      <c r="A41" s="13" t="s">
        <v>299</v>
      </c>
      <c r="B41" s="42">
        <v>38.200000000000003</v>
      </c>
      <c r="C41" s="22">
        <v>100</v>
      </c>
      <c r="D41" s="22">
        <v>10.9</v>
      </c>
      <c r="E41" s="22">
        <v>14.6</v>
      </c>
      <c r="F41" s="22">
        <v>21.4</v>
      </c>
      <c r="G41" s="22">
        <v>12.9</v>
      </c>
      <c r="H41" s="22">
        <v>14.6</v>
      </c>
      <c r="I41" s="22">
        <v>13</v>
      </c>
      <c r="J41" s="22">
        <v>5.5</v>
      </c>
      <c r="K41" s="22">
        <v>1.3</v>
      </c>
      <c r="L41" s="22">
        <v>5.7</v>
      </c>
      <c r="M41" s="22">
        <v>0.2</v>
      </c>
      <c r="N41" s="24">
        <v>45.3</v>
      </c>
      <c r="O41" s="22"/>
      <c r="P41" s="22"/>
      <c r="Q41" s="22"/>
      <c r="R41" s="22"/>
      <c r="S41" s="22"/>
      <c r="T41" s="22"/>
      <c r="U41" s="22"/>
      <c r="V41" s="22"/>
      <c r="W41" s="22"/>
      <c r="X41" s="22"/>
      <c r="Y41" s="14"/>
    </row>
    <row r="42" spans="1:25" ht="11.25" customHeight="1" x14ac:dyDescent="0.15">
      <c r="A42" s="13" t="s">
        <v>240</v>
      </c>
      <c r="B42" s="42">
        <v>43.1</v>
      </c>
      <c r="C42" s="22">
        <v>100</v>
      </c>
      <c r="D42" s="22">
        <v>11.9</v>
      </c>
      <c r="E42" s="22">
        <v>16.399999999999999</v>
      </c>
      <c r="F42" s="22">
        <v>19</v>
      </c>
      <c r="G42" s="22">
        <v>14.2</v>
      </c>
      <c r="H42" s="22">
        <v>16</v>
      </c>
      <c r="I42" s="22">
        <v>11</v>
      </c>
      <c r="J42" s="22">
        <v>4</v>
      </c>
      <c r="K42" s="22">
        <v>2.2999999999999998</v>
      </c>
      <c r="L42" s="22">
        <v>4.7</v>
      </c>
      <c r="M42" s="22">
        <v>0.4</v>
      </c>
      <c r="N42" s="24">
        <v>42.6</v>
      </c>
      <c r="O42" s="22"/>
      <c r="P42" s="22"/>
      <c r="Q42" s="22"/>
      <c r="R42" s="22"/>
      <c r="S42" s="22"/>
      <c r="T42" s="22"/>
      <c r="U42" s="22"/>
      <c r="V42" s="22"/>
      <c r="W42" s="22"/>
      <c r="X42" s="22"/>
      <c r="Y42" s="14"/>
    </row>
    <row r="43" spans="1:25" ht="11.25" customHeight="1" x14ac:dyDescent="0.15">
      <c r="A43" s="13" t="s">
        <v>55</v>
      </c>
      <c r="B43" s="42">
        <v>52.8</v>
      </c>
      <c r="C43" s="22">
        <v>100</v>
      </c>
      <c r="D43" s="22">
        <v>10.5</v>
      </c>
      <c r="E43" s="22">
        <v>18.899999999999999</v>
      </c>
      <c r="F43" s="22">
        <v>14.6</v>
      </c>
      <c r="G43" s="22">
        <v>15.4</v>
      </c>
      <c r="H43" s="22">
        <v>16.5</v>
      </c>
      <c r="I43" s="22">
        <v>12</v>
      </c>
      <c r="J43" s="22">
        <v>4.9000000000000004</v>
      </c>
      <c r="K43" s="22">
        <v>3.8</v>
      </c>
      <c r="L43" s="22">
        <v>3.2</v>
      </c>
      <c r="M43" s="22">
        <v>0.1</v>
      </c>
      <c r="N43" s="24">
        <v>43.4</v>
      </c>
      <c r="O43" s="22"/>
      <c r="P43" s="22"/>
      <c r="Q43" s="22"/>
      <c r="R43" s="22"/>
      <c r="S43" s="22"/>
      <c r="T43" s="22"/>
      <c r="U43" s="22"/>
      <c r="V43" s="22"/>
      <c r="W43" s="22"/>
      <c r="X43" s="22"/>
      <c r="Y43" s="14"/>
    </row>
    <row r="44" spans="1:25" ht="11.25" customHeight="1" x14ac:dyDescent="0.15">
      <c r="A44" s="13" t="s">
        <v>297</v>
      </c>
      <c r="B44" s="42">
        <v>55.8</v>
      </c>
      <c r="C44" s="22">
        <v>100</v>
      </c>
      <c r="D44" s="22">
        <v>6.1</v>
      </c>
      <c r="E44" s="22">
        <v>8.5</v>
      </c>
      <c r="F44" s="22">
        <v>20.3</v>
      </c>
      <c r="G44" s="22">
        <v>22.4</v>
      </c>
      <c r="H44" s="22">
        <v>12.8</v>
      </c>
      <c r="I44" s="22">
        <v>16.100000000000001</v>
      </c>
      <c r="J44" s="22">
        <v>7.1</v>
      </c>
      <c r="K44" s="22">
        <v>3.3</v>
      </c>
      <c r="L44" s="22">
        <v>2.9</v>
      </c>
      <c r="M44" s="22">
        <v>0.6</v>
      </c>
      <c r="N44" s="24">
        <v>48.1</v>
      </c>
      <c r="O44" s="22"/>
      <c r="P44" s="22"/>
      <c r="Q44" s="22"/>
      <c r="R44" s="22"/>
      <c r="S44" s="22"/>
      <c r="T44" s="22"/>
      <c r="U44" s="22"/>
      <c r="V44" s="22"/>
      <c r="W44" s="22"/>
      <c r="X44" s="22"/>
      <c r="Y44" s="14"/>
    </row>
    <row r="45" spans="1:25" ht="11.25" customHeight="1" x14ac:dyDescent="0.15">
      <c r="A45" s="23" t="s">
        <v>57</v>
      </c>
      <c r="B45" s="42"/>
      <c r="C45" s="22"/>
      <c r="D45" s="22"/>
      <c r="E45" s="22"/>
      <c r="F45" s="22"/>
      <c r="G45" s="22"/>
      <c r="H45" s="22"/>
      <c r="I45" s="22"/>
      <c r="J45" s="22"/>
      <c r="K45" s="22"/>
      <c r="L45" s="22"/>
      <c r="M45" s="22"/>
      <c r="N45" s="24"/>
      <c r="O45" s="22"/>
      <c r="P45" s="22"/>
      <c r="Q45" s="22"/>
      <c r="R45" s="22"/>
      <c r="S45" s="22"/>
      <c r="T45" s="22"/>
      <c r="U45" s="22"/>
      <c r="V45" s="22"/>
      <c r="W45" s="22"/>
      <c r="X45" s="22"/>
      <c r="Y45" s="14"/>
    </row>
    <row r="46" spans="1:25" ht="11.25" customHeight="1" x14ac:dyDescent="0.15">
      <c r="A46" s="13" t="s">
        <v>52</v>
      </c>
      <c r="B46" s="42">
        <v>35.1</v>
      </c>
      <c r="C46" s="22">
        <v>100</v>
      </c>
      <c r="D46" s="22">
        <v>16.7</v>
      </c>
      <c r="E46" s="22">
        <v>17.899999999999999</v>
      </c>
      <c r="F46" s="22">
        <v>25.5</v>
      </c>
      <c r="G46" s="22">
        <v>9.4</v>
      </c>
      <c r="H46" s="22">
        <v>15.8</v>
      </c>
      <c r="I46" s="22">
        <v>2.5</v>
      </c>
      <c r="J46" s="22">
        <v>2.5</v>
      </c>
      <c r="K46" s="22">
        <v>1.2</v>
      </c>
      <c r="L46" s="22">
        <v>6.8</v>
      </c>
      <c r="M46" s="22">
        <v>1.6</v>
      </c>
      <c r="N46" s="24">
        <v>37.299999999999997</v>
      </c>
      <c r="O46" s="22"/>
      <c r="P46" s="22"/>
      <c r="Q46" s="22"/>
      <c r="R46" s="22"/>
      <c r="S46" s="22"/>
      <c r="T46" s="22"/>
      <c r="U46" s="22"/>
      <c r="V46" s="22"/>
      <c r="W46" s="22"/>
      <c r="X46" s="22"/>
      <c r="Y46" s="14"/>
    </row>
    <row r="47" spans="1:25" ht="11.25" customHeight="1" x14ac:dyDescent="0.15">
      <c r="A47" s="13" t="s">
        <v>53</v>
      </c>
      <c r="B47" s="42">
        <v>34.299999999999997</v>
      </c>
      <c r="C47" s="22">
        <v>100</v>
      </c>
      <c r="D47" s="22">
        <v>12.7</v>
      </c>
      <c r="E47" s="22">
        <v>13.3</v>
      </c>
      <c r="F47" s="22">
        <v>20.7</v>
      </c>
      <c r="G47" s="22">
        <v>12.1</v>
      </c>
      <c r="H47" s="22">
        <v>18.100000000000001</v>
      </c>
      <c r="I47" s="22">
        <v>11.8</v>
      </c>
      <c r="J47" s="22">
        <v>4.7</v>
      </c>
      <c r="K47" s="22">
        <v>0.6</v>
      </c>
      <c r="L47" s="22">
        <v>6.1</v>
      </c>
      <c r="M47" s="22" t="s">
        <v>820</v>
      </c>
      <c r="N47" s="24">
        <v>44.1</v>
      </c>
      <c r="O47" s="22"/>
      <c r="P47" s="22"/>
      <c r="Q47" s="22"/>
      <c r="R47" s="22"/>
      <c r="S47" s="22"/>
      <c r="T47" s="22"/>
      <c r="U47" s="22"/>
      <c r="V47" s="22"/>
      <c r="W47" s="22"/>
      <c r="X47" s="22"/>
      <c r="Y47" s="14"/>
    </row>
    <row r="48" spans="1:25" ht="11.25" customHeight="1" x14ac:dyDescent="0.15">
      <c r="A48" s="13" t="s">
        <v>54</v>
      </c>
      <c r="B48" s="42">
        <v>39.299999999999997</v>
      </c>
      <c r="C48" s="22">
        <v>100</v>
      </c>
      <c r="D48" s="22">
        <v>11.6</v>
      </c>
      <c r="E48" s="22">
        <v>20</v>
      </c>
      <c r="F48" s="22">
        <v>19.899999999999999</v>
      </c>
      <c r="G48" s="22">
        <v>10.199999999999999</v>
      </c>
      <c r="H48" s="22">
        <v>12</v>
      </c>
      <c r="I48" s="22">
        <v>12.1</v>
      </c>
      <c r="J48" s="22">
        <v>4.4000000000000004</v>
      </c>
      <c r="K48" s="22">
        <v>1.9</v>
      </c>
      <c r="L48" s="22">
        <v>7.1</v>
      </c>
      <c r="M48" s="22">
        <v>0.7</v>
      </c>
      <c r="N48" s="24">
        <v>46.4</v>
      </c>
      <c r="O48" s="22"/>
      <c r="P48" s="22"/>
      <c r="Q48" s="22"/>
      <c r="R48" s="22"/>
      <c r="S48" s="22"/>
      <c r="T48" s="22"/>
      <c r="U48" s="22"/>
      <c r="V48" s="22"/>
      <c r="W48" s="22"/>
      <c r="X48" s="22"/>
      <c r="Y48" s="14"/>
    </row>
    <row r="49" spans="1:25" ht="11.25" customHeight="1" x14ac:dyDescent="0.15">
      <c r="A49" s="13" t="s">
        <v>298</v>
      </c>
      <c r="B49" s="42">
        <v>43.1</v>
      </c>
      <c r="C49" s="22">
        <v>100</v>
      </c>
      <c r="D49" s="22">
        <v>12.2</v>
      </c>
      <c r="E49" s="22">
        <v>16.399999999999999</v>
      </c>
      <c r="F49" s="22">
        <v>15.2</v>
      </c>
      <c r="G49" s="22">
        <v>13.2</v>
      </c>
      <c r="H49" s="22">
        <v>16.899999999999999</v>
      </c>
      <c r="I49" s="22">
        <v>11.3</v>
      </c>
      <c r="J49" s="22">
        <v>7.9</v>
      </c>
      <c r="K49" s="22">
        <v>4.5</v>
      </c>
      <c r="L49" s="22">
        <v>2.2999999999999998</v>
      </c>
      <c r="M49" s="22">
        <v>0.2</v>
      </c>
      <c r="N49" s="24">
        <v>45.2</v>
      </c>
      <c r="O49" s="22"/>
      <c r="P49" s="22"/>
      <c r="Q49" s="22"/>
      <c r="R49" s="22"/>
      <c r="S49" s="22"/>
      <c r="T49" s="22"/>
      <c r="U49" s="22"/>
      <c r="V49" s="22"/>
      <c r="W49" s="22"/>
      <c r="X49" s="22"/>
      <c r="Y49" s="14"/>
    </row>
    <row r="50" spans="1:25" ht="11.25" customHeight="1" x14ac:dyDescent="0.15">
      <c r="A50" s="13" t="s">
        <v>297</v>
      </c>
      <c r="B50" s="42">
        <v>53.3</v>
      </c>
      <c r="C50" s="22">
        <v>100</v>
      </c>
      <c r="D50" s="22">
        <v>8.6999999999999993</v>
      </c>
      <c r="E50" s="22">
        <v>13.7</v>
      </c>
      <c r="F50" s="22">
        <v>20.2</v>
      </c>
      <c r="G50" s="22">
        <v>18.399999999999999</v>
      </c>
      <c r="H50" s="22">
        <v>13.8</v>
      </c>
      <c r="I50" s="22">
        <v>13.2</v>
      </c>
      <c r="J50" s="22">
        <v>5.0999999999999996</v>
      </c>
      <c r="K50" s="22">
        <v>2.6</v>
      </c>
      <c r="L50" s="22">
        <v>3.8</v>
      </c>
      <c r="M50" s="22">
        <v>0.5</v>
      </c>
      <c r="N50" s="24">
        <v>43.9</v>
      </c>
      <c r="O50" s="22"/>
      <c r="P50" s="22"/>
      <c r="Q50" s="22"/>
      <c r="R50" s="22"/>
      <c r="S50" s="22"/>
      <c r="T50" s="22"/>
      <c r="U50" s="22"/>
      <c r="V50" s="22"/>
      <c r="W50" s="22"/>
      <c r="X50" s="22"/>
      <c r="Y50" s="14"/>
    </row>
    <row r="51" spans="1:25" ht="11.25" customHeight="1" x14ac:dyDescent="0.15">
      <c r="A51" s="23" t="s">
        <v>58</v>
      </c>
      <c r="B51" s="42"/>
      <c r="C51" s="22"/>
      <c r="D51" s="22"/>
      <c r="E51" s="22"/>
      <c r="F51" s="22"/>
      <c r="G51" s="22"/>
      <c r="H51" s="22"/>
      <c r="I51" s="22"/>
      <c r="J51" s="22"/>
      <c r="K51" s="22"/>
      <c r="L51" s="22"/>
      <c r="M51" s="22"/>
      <c r="N51" s="24"/>
      <c r="O51" s="22"/>
      <c r="P51" s="22"/>
      <c r="Q51" s="22"/>
      <c r="R51" s="22"/>
      <c r="S51" s="22"/>
      <c r="T51" s="22"/>
      <c r="U51" s="22"/>
      <c r="V51" s="22"/>
      <c r="W51" s="22"/>
      <c r="X51" s="22"/>
      <c r="Y51" s="14"/>
    </row>
    <row r="52" spans="1:25" ht="11.25" customHeight="1" x14ac:dyDescent="0.15">
      <c r="A52" s="13" t="s">
        <v>59</v>
      </c>
      <c r="B52" s="42">
        <v>35</v>
      </c>
      <c r="C52" s="22">
        <v>100</v>
      </c>
      <c r="D52" s="22">
        <v>37.299999999999997</v>
      </c>
      <c r="E52" s="22">
        <v>11.9</v>
      </c>
      <c r="F52" s="22">
        <v>6.8</v>
      </c>
      <c r="G52" s="22">
        <v>11.1</v>
      </c>
      <c r="H52" s="22">
        <v>8.4</v>
      </c>
      <c r="I52" s="22">
        <v>18.7</v>
      </c>
      <c r="J52" s="22">
        <v>5.8</v>
      </c>
      <c r="K52" s="22" t="s">
        <v>820</v>
      </c>
      <c r="L52" s="22" t="s">
        <v>820</v>
      </c>
      <c r="M52" s="22" t="s">
        <v>820</v>
      </c>
      <c r="N52" s="24">
        <v>30.3</v>
      </c>
      <c r="O52" s="22"/>
      <c r="P52" s="22"/>
      <c r="Q52" s="22"/>
      <c r="R52" s="22"/>
      <c r="S52" s="22"/>
      <c r="T52" s="22"/>
      <c r="U52" s="22"/>
      <c r="V52" s="22"/>
      <c r="W52" s="22"/>
      <c r="X52" s="22"/>
      <c r="Y52" s="14"/>
    </row>
    <row r="53" spans="1:25" ht="11.25" customHeight="1" x14ac:dyDescent="0.15">
      <c r="A53" s="13" t="s">
        <v>60</v>
      </c>
      <c r="B53" s="42">
        <v>49.1</v>
      </c>
      <c r="C53" s="22">
        <v>100</v>
      </c>
      <c r="D53" s="22">
        <v>11.5</v>
      </c>
      <c r="E53" s="22">
        <v>13.7</v>
      </c>
      <c r="F53" s="22">
        <v>15.7</v>
      </c>
      <c r="G53" s="22">
        <v>16.3</v>
      </c>
      <c r="H53" s="22">
        <v>13.2</v>
      </c>
      <c r="I53" s="22">
        <v>15.6</v>
      </c>
      <c r="J53" s="22">
        <v>5.4</v>
      </c>
      <c r="K53" s="22">
        <v>3</v>
      </c>
      <c r="L53" s="22">
        <v>5.6</v>
      </c>
      <c r="M53" s="22" t="s">
        <v>820</v>
      </c>
      <c r="N53" s="24">
        <v>49.4</v>
      </c>
      <c r="O53" s="22"/>
      <c r="P53" s="22"/>
      <c r="Q53" s="22"/>
      <c r="R53" s="22"/>
      <c r="S53" s="22"/>
      <c r="T53" s="22"/>
      <c r="U53" s="22"/>
      <c r="V53" s="22"/>
      <c r="W53" s="22"/>
      <c r="X53" s="22"/>
      <c r="Y53" s="14"/>
    </row>
    <row r="54" spans="1:25" ht="11.25" customHeight="1" x14ac:dyDescent="0.15">
      <c r="A54" s="13" t="s">
        <v>61</v>
      </c>
      <c r="B54" s="42">
        <v>48.2</v>
      </c>
      <c r="C54" s="22">
        <v>100</v>
      </c>
      <c r="D54" s="22">
        <v>8.4</v>
      </c>
      <c r="E54" s="22">
        <v>14.2</v>
      </c>
      <c r="F54" s="22">
        <v>19.5</v>
      </c>
      <c r="G54" s="22">
        <v>15.8</v>
      </c>
      <c r="H54" s="22">
        <v>15.4</v>
      </c>
      <c r="I54" s="22">
        <v>11.4</v>
      </c>
      <c r="J54" s="22">
        <v>5.7</v>
      </c>
      <c r="K54" s="22">
        <v>3.4</v>
      </c>
      <c r="L54" s="22">
        <v>5.5</v>
      </c>
      <c r="M54" s="22">
        <v>0.7</v>
      </c>
      <c r="N54" s="24">
        <v>48.7</v>
      </c>
      <c r="O54" s="22"/>
      <c r="P54" s="22"/>
      <c r="Q54" s="22"/>
      <c r="R54" s="22"/>
      <c r="S54" s="22"/>
      <c r="T54" s="22"/>
      <c r="U54" s="22"/>
      <c r="V54" s="22"/>
      <c r="W54" s="22"/>
      <c r="X54" s="22"/>
      <c r="Y54" s="14"/>
    </row>
    <row r="55" spans="1:25" ht="11.25" customHeight="1" x14ac:dyDescent="0.15">
      <c r="A55" s="13" t="s">
        <v>62</v>
      </c>
      <c r="B55" s="42">
        <v>42.7</v>
      </c>
      <c r="C55" s="22">
        <v>100</v>
      </c>
      <c r="D55" s="22">
        <v>10.8</v>
      </c>
      <c r="E55" s="22">
        <v>18.899999999999999</v>
      </c>
      <c r="F55" s="22">
        <v>21.1</v>
      </c>
      <c r="G55" s="22">
        <v>14</v>
      </c>
      <c r="H55" s="22">
        <v>12.5</v>
      </c>
      <c r="I55" s="22">
        <v>10.8</v>
      </c>
      <c r="J55" s="22">
        <v>5.9</v>
      </c>
      <c r="K55" s="22">
        <v>2.2000000000000002</v>
      </c>
      <c r="L55" s="22">
        <v>3.8</v>
      </c>
      <c r="M55" s="22">
        <v>0</v>
      </c>
      <c r="N55" s="24">
        <v>41.2</v>
      </c>
      <c r="O55" s="22"/>
      <c r="P55" s="22"/>
      <c r="Q55" s="22"/>
      <c r="R55" s="22"/>
      <c r="S55" s="22"/>
      <c r="T55" s="22"/>
      <c r="U55" s="22"/>
      <c r="V55" s="22"/>
      <c r="W55" s="22"/>
      <c r="X55" s="22"/>
      <c r="Y55" s="14"/>
    </row>
    <row r="56" spans="1:25" ht="11.25" customHeight="1" x14ac:dyDescent="0.15">
      <c r="A56" s="13" t="s">
        <v>63</v>
      </c>
      <c r="B56" s="42">
        <v>41.2</v>
      </c>
      <c r="C56" s="22">
        <v>100</v>
      </c>
      <c r="D56" s="22">
        <v>12.8</v>
      </c>
      <c r="E56" s="22">
        <v>14.6</v>
      </c>
      <c r="F56" s="22">
        <v>23.5</v>
      </c>
      <c r="G56" s="22">
        <v>14</v>
      </c>
      <c r="H56" s="22">
        <v>17.3</v>
      </c>
      <c r="I56" s="22">
        <v>8</v>
      </c>
      <c r="J56" s="22">
        <v>3.6</v>
      </c>
      <c r="K56" s="22">
        <v>1.1000000000000001</v>
      </c>
      <c r="L56" s="22">
        <v>3.8</v>
      </c>
      <c r="M56" s="22">
        <v>1.3</v>
      </c>
      <c r="N56" s="24">
        <v>36.700000000000003</v>
      </c>
      <c r="O56" s="22"/>
      <c r="P56" s="22"/>
      <c r="Q56" s="22"/>
      <c r="R56" s="22"/>
      <c r="S56" s="22"/>
      <c r="T56" s="22"/>
      <c r="U56" s="22"/>
      <c r="V56" s="22"/>
      <c r="W56" s="22"/>
      <c r="X56" s="22"/>
      <c r="Y56" s="14"/>
    </row>
    <row r="57" spans="1:25" ht="11.25" customHeight="1" x14ac:dyDescent="0.15">
      <c r="A57" s="13" t="s">
        <v>64</v>
      </c>
      <c r="B57" s="42">
        <v>31.9</v>
      </c>
      <c r="C57" s="22">
        <v>100</v>
      </c>
      <c r="D57" s="22">
        <v>8.8000000000000007</v>
      </c>
      <c r="E57" s="22">
        <v>12.2</v>
      </c>
      <c r="F57" s="22">
        <v>18.899999999999999</v>
      </c>
      <c r="G57" s="22">
        <v>12.3</v>
      </c>
      <c r="H57" s="22">
        <v>26.6</v>
      </c>
      <c r="I57" s="22">
        <v>12.1</v>
      </c>
      <c r="J57" s="22">
        <v>2.4</v>
      </c>
      <c r="K57" s="22">
        <v>3.3</v>
      </c>
      <c r="L57" s="22" t="s">
        <v>820</v>
      </c>
      <c r="M57" s="22">
        <v>3.4</v>
      </c>
      <c r="N57" s="24">
        <v>36.799999999999997</v>
      </c>
      <c r="O57" s="22"/>
      <c r="P57" s="22"/>
      <c r="Q57" s="22"/>
      <c r="R57" s="22"/>
      <c r="S57" s="22"/>
      <c r="T57" s="22"/>
      <c r="U57" s="22"/>
      <c r="V57" s="22"/>
      <c r="W57" s="22"/>
      <c r="X57" s="22"/>
      <c r="Y57" s="14"/>
    </row>
    <row r="58" spans="1:25" ht="11.25" customHeight="1" x14ac:dyDescent="0.15">
      <c r="A58" s="23" t="s">
        <v>224</v>
      </c>
      <c r="B58" s="42"/>
      <c r="C58" s="22"/>
      <c r="D58" s="22"/>
      <c r="E58" s="22"/>
      <c r="F58" s="22"/>
      <c r="G58" s="22"/>
      <c r="H58" s="22"/>
      <c r="I58" s="22"/>
      <c r="J58" s="22"/>
      <c r="K58" s="22"/>
      <c r="L58" s="22"/>
      <c r="M58" s="22"/>
      <c r="N58" s="24"/>
      <c r="O58" s="22"/>
      <c r="P58" s="22"/>
      <c r="Q58" s="22"/>
      <c r="R58" s="22"/>
      <c r="S58" s="22"/>
      <c r="T58" s="22"/>
      <c r="U58" s="22"/>
      <c r="V58" s="22"/>
      <c r="W58" s="22"/>
      <c r="X58" s="22"/>
      <c r="Y58" s="14"/>
    </row>
    <row r="59" spans="1:25" ht="11.25" customHeight="1" x14ac:dyDescent="0.15">
      <c r="A59" s="13" t="s">
        <v>77</v>
      </c>
      <c r="B59" s="42">
        <v>32.700000000000003</v>
      </c>
      <c r="C59" s="22">
        <v>100</v>
      </c>
      <c r="D59" s="22">
        <v>18.7</v>
      </c>
      <c r="E59" s="22">
        <v>18.7</v>
      </c>
      <c r="F59" s="22">
        <v>22.7</v>
      </c>
      <c r="G59" s="22">
        <v>14.7</v>
      </c>
      <c r="H59" s="22">
        <v>12.3</v>
      </c>
      <c r="I59" s="22">
        <v>5.9</v>
      </c>
      <c r="J59" s="22">
        <v>2.6</v>
      </c>
      <c r="K59" s="22">
        <v>1.4</v>
      </c>
      <c r="L59" s="22">
        <v>2.1</v>
      </c>
      <c r="M59" s="22">
        <v>1</v>
      </c>
      <c r="N59" s="24">
        <v>28.9</v>
      </c>
      <c r="O59" s="22"/>
      <c r="P59" s="22"/>
      <c r="Q59" s="22"/>
      <c r="R59" s="22"/>
      <c r="S59" s="22"/>
      <c r="T59" s="22"/>
      <c r="U59" s="22"/>
      <c r="V59" s="22"/>
      <c r="W59" s="22"/>
      <c r="X59" s="22"/>
      <c r="Y59" s="14"/>
    </row>
    <row r="60" spans="1:25" ht="11.25" customHeight="1" x14ac:dyDescent="0.15">
      <c r="A60" s="13" t="s">
        <v>78</v>
      </c>
      <c r="B60" s="42">
        <v>38.6</v>
      </c>
      <c r="C60" s="22">
        <v>100</v>
      </c>
      <c r="D60" s="22">
        <v>12.9</v>
      </c>
      <c r="E60" s="22">
        <v>25.1</v>
      </c>
      <c r="F60" s="22">
        <v>20.8</v>
      </c>
      <c r="G60" s="22">
        <v>14.3</v>
      </c>
      <c r="H60" s="22">
        <v>11.7</v>
      </c>
      <c r="I60" s="22">
        <v>7.9</v>
      </c>
      <c r="J60" s="22">
        <v>3</v>
      </c>
      <c r="K60" s="22">
        <v>1.8</v>
      </c>
      <c r="L60" s="22">
        <v>1.5</v>
      </c>
      <c r="M60" s="22">
        <v>0.9</v>
      </c>
      <c r="N60" s="24">
        <v>30.2</v>
      </c>
      <c r="O60" s="22"/>
      <c r="P60" s="22"/>
      <c r="Q60" s="22"/>
      <c r="R60" s="22"/>
      <c r="S60" s="22"/>
      <c r="T60" s="22"/>
      <c r="U60" s="22"/>
      <c r="V60" s="22"/>
      <c r="W60" s="22"/>
      <c r="X60" s="22"/>
      <c r="Y60" s="14"/>
    </row>
    <row r="61" spans="1:25" ht="11.25" customHeight="1" x14ac:dyDescent="0.15">
      <c r="A61" s="13" t="s">
        <v>79</v>
      </c>
      <c r="B61" s="42">
        <v>54.1</v>
      </c>
      <c r="C61" s="22">
        <v>100</v>
      </c>
      <c r="D61" s="22">
        <v>7.3</v>
      </c>
      <c r="E61" s="22">
        <v>13.5</v>
      </c>
      <c r="F61" s="22">
        <v>18.5</v>
      </c>
      <c r="G61" s="22">
        <v>14.1</v>
      </c>
      <c r="H61" s="22">
        <v>16.600000000000001</v>
      </c>
      <c r="I61" s="22">
        <v>15.3</v>
      </c>
      <c r="J61" s="22">
        <v>6</v>
      </c>
      <c r="K61" s="22">
        <v>2.7</v>
      </c>
      <c r="L61" s="22">
        <v>5.9</v>
      </c>
      <c r="M61" s="22">
        <v>0.1</v>
      </c>
      <c r="N61" s="24">
        <v>51.2</v>
      </c>
      <c r="O61" s="22"/>
      <c r="P61" s="22"/>
      <c r="Q61" s="22"/>
      <c r="R61" s="22"/>
      <c r="S61" s="22"/>
      <c r="T61" s="22"/>
      <c r="U61" s="22"/>
      <c r="V61" s="22"/>
      <c r="W61" s="22"/>
      <c r="X61" s="22"/>
      <c r="Y61" s="14"/>
    </row>
    <row r="62" spans="1:25" ht="11.25" customHeight="1" x14ac:dyDescent="0.15">
      <c r="A62" s="13" t="s">
        <v>80</v>
      </c>
      <c r="B62" s="42">
        <v>48.3</v>
      </c>
      <c r="C62" s="22">
        <v>100</v>
      </c>
      <c r="D62" s="22">
        <v>7.5</v>
      </c>
      <c r="E62" s="22">
        <v>11.4</v>
      </c>
      <c r="F62" s="22">
        <v>19</v>
      </c>
      <c r="G62" s="22">
        <v>14.6</v>
      </c>
      <c r="H62" s="22">
        <v>15.1</v>
      </c>
      <c r="I62" s="22">
        <v>14.6</v>
      </c>
      <c r="J62" s="22">
        <v>7.8</v>
      </c>
      <c r="K62" s="22">
        <v>3</v>
      </c>
      <c r="L62" s="22">
        <v>6.1</v>
      </c>
      <c r="M62" s="22">
        <v>0.9</v>
      </c>
      <c r="N62" s="24">
        <v>53.7</v>
      </c>
      <c r="O62" s="22"/>
      <c r="P62" s="22"/>
      <c r="Q62" s="22"/>
      <c r="R62" s="22"/>
      <c r="S62" s="22"/>
      <c r="T62" s="22"/>
      <c r="U62" s="22"/>
      <c r="V62" s="22"/>
      <c r="W62" s="22"/>
      <c r="X62" s="22"/>
      <c r="Y62" s="14"/>
    </row>
    <row r="63" spans="1:25" ht="11.25" customHeight="1" x14ac:dyDescent="0.15">
      <c r="A63" s="13" t="s">
        <v>81</v>
      </c>
      <c r="B63" s="42">
        <v>57.7</v>
      </c>
      <c r="C63" s="22">
        <v>100</v>
      </c>
      <c r="D63" s="22">
        <v>19.100000000000001</v>
      </c>
      <c r="E63" s="22">
        <v>10.9</v>
      </c>
      <c r="F63" s="22">
        <v>10</v>
      </c>
      <c r="G63" s="22">
        <v>14.5</v>
      </c>
      <c r="H63" s="22">
        <v>26.6</v>
      </c>
      <c r="I63" s="22">
        <v>8</v>
      </c>
      <c r="J63" s="22" t="s">
        <v>820</v>
      </c>
      <c r="K63" s="22">
        <v>6.7</v>
      </c>
      <c r="L63" s="22">
        <v>4.3</v>
      </c>
      <c r="M63" s="22" t="s">
        <v>820</v>
      </c>
      <c r="N63" s="24">
        <v>44.3</v>
      </c>
      <c r="O63" s="22"/>
      <c r="P63" s="22"/>
      <c r="Q63" s="22"/>
      <c r="R63" s="22"/>
      <c r="S63" s="22"/>
      <c r="T63" s="22"/>
      <c r="U63" s="22"/>
      <c r="V63" s="22"/>
      <c r="W63" s="22"/>
      <c r="X63" s="22"/>
      <c r="Y63" s="14"/>
    </row>
    <row r="64" spans="1:25" ht="11.25" customHeight="1" x14ac:dyDescent="0.15">
      <c r="A64" s="13" t="s">
        <v>82</v>
      </c>
      <c r="B64" s="42">
        <v>70.8</v>
      </c>
      <c r="C64" s="22">
        <v>100</v>
      </c>
      <c r="D64" s="22">
        <v>3.2</v>
      </c>
      <c r="E64" s="22">
        <v>8</v>
      </c>
      <c r="F64" s="22">
        <v>19.7</v>
      </c>
      <c r="G64" s="22">
        <v>19.5</v>
      </c>
      <c r="H64" s="22">
        <v>14.5</v>
      </c>
      <c r="I64" s="22">
        <v>16.100000000000001</v>
      </c>
      <c r="J64" s="22">
        <v>6.5</v>
      </c>
      <c r="K64" s="22">
        <v>4.0999999999999996</v>
      </c>
      <c r="L64" s="22">
        <v>8.4</v>
      </c>
      <c r="M64" s="22" t="s">
        <v>820</v>
      </c>
      <c r="N64" s="24">
        <v>60.6</v>
      </c>
      <c r="O64" s="22"/>
      <c r="P64" s="22"/>
      <c r="Q64" s="22"/>
      <c r="R64" s="22"/>
      <c r="S64" s="22"/>
      <c r="T64" s="22"/>
      <c r="U64" s="22"/>
      <c r="V64" s="22"/>
      <c r="W64" s="22"/>
      <c r="X64" s="22"/>
      <c r="Y64" s="14"/>
    </row>
    <row r="65" spans="1:25" ht="11.25" customHeight="1" x14ac:dyDescent="0.15">
      <c r="A65" s="13" t="s">
        <v>83</v>
      </c>
      <c r="B65" s="42">
        <v>52.1</v>
      </c>
      <c r="C65" s="22" t="s">
        <v>746</v>
      </c>
      <c r="D65" s="22" t="s">
        <v>746</v>
      </c>
      <c r="E65" s="22" t="s">
        <v>746</v>
      </c>
      <c r="F65" s="22" t="s">
        <v>746</v>
      </c>
      <c r="G65" s="22" t="s">
        <v>746</v>
      </c>
      <c r="H65" s="22" t="s">
        <v>746</v>
      </c>
      <c r="I65" s="22" t="s">
        <v>746</v>
      </c>
      <c r="J65" s="22" t="s">
        <v>746</v>
      </c>
      <c r="K65" s="22" t="s">
        <v>746</v>
      </c>
      <c r="L65" s="22" t="s">
        <v>746</v>
      </c>
      <c r="M65" s="22" t="s">
        <v>746</v>
      </c>
      <c r="N65" s="24" t="s">
        <v>746</v>
      </c>
      <c r="O65" s="22"/>
      <c r="P65" s="22"/>
      <c r="Q65" s="22"/>
      <c r="R65" s="22"/>
      <c r="S65" s="22"/>
      <c r="T65" s="22"/>
      <c r="U65" s="22"/>
      <c r="V65" s="22"/>
      <c r="W65" s="22"/>
      <c r="X65" s="22"/>
      <c r="Y65" s="14"/>
    </row>
    <row r="66" spans="1:25" ht="11.25" customHeight="1" x14ac:dyDescent="0.15">
      <c r="A66" s="23" t="s">
        <v>84</v>
      </c>
      <c r="B66" s="42"/>
      <c r="C66" s="22"/>
      <c r="D66" s="22"/>
      <c r="E66" s="22"/>
      <c r="F66" s="22"/>
      <c r="G66" s="22"/>
      <c r="H66" s="22"/>
      <c r="I66" s="22"/>
      <c r="J66" s="22"/>
      <c r="K66" s="22"/>
      <c r="L66" s="22"/>
      <c r="M66" s="22"/>
      <c r="N66" s="24"/>
      <c r="O66" s="22"/>
      <c r="P66" s="22"/>
      <c r="Q66" s="22"/>
      <c r="R66" s="22"/>
      <c r="S66" s="22"/>
      <c r="T66" s="22"/>
      <c r="U66" s="22"/>
      <c r="V66" s="22"/>
      <c r="W66" s="22"/>
      <c r="X66" s="22"/>
      <c r="Y66" s="14"/>
    </row>
    <row r="67" spans="1:25" ht="11.25" customHeight="1" x14ac:dyDescent="0.15">
      <c r="A67" s="13" t="s">
        <v>85</v>
      </c>
      <c r="B67" s="42">
        <v>44.7</v>
      </c>
      <c r="C67" s="22">
        <v>100</v>
      </c>
      <c r="D67" s="22">
        <v>10.8</v>
      </c>
      <c r="E67" s="22">
        <v>15.5</v>
      </c>
      <c r="F67" s="22">
        <v>19.7</v>
      </c>
      <c r="G67" s="22">
        <v>14.9</v>
      </c>
      <c r="H67" s="22">
        <v>14.6</v>
      </c>
      <c r="I67" s="22">
        <v>11.8</v>
      </c>
      <c r="J67" s="22">
        <v>5.2</v>
      </c>
      <c r="K67" s="22">
        <v>2.5</v>
      </c>
      <c r="L67" s="22">
        <v>4.5</v>
      </c>
      <c r="M67" s="22">
        <v>0.5</v>
      </c>
      <c r="N67" s="24">
        <v>44.1</v>
      </c>
      <c r="O67" s="22"/>
      <c r="P67" s="22"/>
      <c r="Q67" s="22"/>
      <c r="R67" s="22"/>
      <c r="S67" s="22"/>
      <c r="T67" s="22"/>
      <c r="U67" s="22"/>
      <c r="V67" s="22"/>
      <c r="W67" s="22"/>
      <c r="X67" s="22"/>
      <c r="Y67" s="14"/>
    </row>
    <row r="68" spans="1:25" ht="11.25" customHeight="1" x14ac:dyDescent="0.15">
      <c r="A68" s="13" t="s">
        <v>86</v>
      </c>
      <c r="B68" s="42" t="s">
        <v>820</v>
      </c>
      <c r="C68" s="22" t="s">
        <v>820</v>
      </c>
      <c r="D68" s="22" t="s">
        <v>820</v>
      </c>
      <c r="E68" s="22" t="s">
        <v>820</v>
      </c>
      <c r="F68" s="22" t="s">
        <v>820</v>
      </c>
      <c r="G68" s="22" t="s">
        <v>820</v>
      </c>
      <c r="H68" s="22" t="s">
        <v>820</v>
      </c>
      <c r="I68" s="22" t="s">
        <v>820</v>
      </c>
      <c r="J68" s="22" t="s">
        <v>820</v>
      </c>
      <c r="K68" s="22" t="s">
        <v>820</v>
      </c>
      <c r="L68" s="22" t="s">
        <v>820</v>
      </c>
      <c r="M68" s="22" t="s">
        <v>820</v>
      </c>
      <c r="N68" s="24" t="s">
        <v>820</v>
      </c>
      <c r="O68" s="22"/>
      <c r="P68" s="22"/>
      <c r="Q68" s="22"/>
      <c r="R68" s="22"/>
      <c r="S68" s="22"/>
      <c r="T68" s="22"/>
      <c r="U68" s="22"/>
      <c r="V68" s="22"/>
      <c r="W68" s="22"/>
      <c r="X68" s="22"/>
      <c r="Y68" s="14"/>
    </row>
    <row r="69" spans="1:25" ht="11.25" customHeight="1" x14ac:dyDescent="0.15">
      <c r="A69" s="13" t="s">
        <v>87</v>
      </c>
      <c r="B69" s="42" t="s">
        <v>820</v>
      </c>
      <c r="C69" s="22" t="s">
        <v>820</v>
      </c>
      <c r="D69" s="22" t="s">
        <v>820</v>
      </c>
      <c r="E69" s="22" t="s">
        <v>820</v>
      </c>
      <c r="F69" s="22" t="s">
        <v>820</v>
      </c>
      <c r="G69" s="22" t="s">
        <v>820</v>
      </c>
      <c r="H69" s="22" t="s">
        <v>820</v>
      </c>
      <c r="I69" s="22" t="s">
        <v>820</v>
      </c>
      <c r="J69" s="22" t="s">
        <v>820</v>
      </c>
      <c r="K69" s="22" t="s">
        <v>820</v>
      </c>
      <c r="L69" s="22" t="s">
        <v>820</v>
      </c>
      <c r="M69" s="22" t="s">
        <v>820</v>
      </c>
      <c r="N69" s="24" t="s">
        <v>820</v>
      </c>
      <c r="O69" s="22"/>
      <c r="P69" s="22"/>
      <c r="Q69" s="22"/>
      <c r="R69" s="22"/>
      <c r="S69" s="22"/>
      <c r="T69" s="22"/>
      <c r="U69" s="22"/>
      <c r="V69" s="22"/>
      <c r="W69" s="22"/>
      <c r="X69" s="22"/>
      <c r="Y69" s="14"/>
    </row>
    <row r="70" spans="1:25" ht="11.25" customHeight="1" x14ac:dyDescent="0.15">
      <c r="A70" s="13" t="s">
        <v>88</v>
      </c>
      <c r="B70" s="42" t="s">
        <v>820</v>
      </c>
      <c r="C70" s="22" t="s">
        <v>820</v>
      </c>
      <c r="D70" s="22" t="s">
        <v>820</v>
      </c>
      <c r="E70" s="22" t="s">
        <v>820</v>
      </c>
      <c r="F70" s="22" t="s">
        <v>820</v>
      </c>
      <c r="G70" s="22" t="s">
        <v>820</v>
      </c>
      <c r="H70" s="22" t="s">
        <v>820</v>
      </c>
      <c r="I70" s="22" t="s">
        <v>820</v>
      </c>
      <c r="J70" s="22" t="s">
        <v>820</v>
      </c>
      <c r="K70" s="22" t="s">
        <v>820</v>
      </c>
      <c r="L70" s="22" t="s">
        <v>820</v>
      </c>
      <c r="M70" s="22" t="s">
        <v>820</v>
      </c>
      <c r="N70" s="24" t="s">
        <v>820</v>
      </c>
      <c r="O70" s="22"/>
      <c r="P70" s="22"/>
      <c r="Q70" s="22"/>
      <c r="R70" s="22"/>
      <c r="S70" s="22"/>
      <c r="T70" s="22"/>
      <c r="U70" s="22"/>
      <c r="V70" s="22"/>
      <c r="W70" s="22"/>
      <c r="X70" s="22"/>
      <c r="Y70" s="14"/>
    </row>
    <row r="71" spans="1:25" ht="11.25" customHeight="1" x14ac:dyDescent="0.15">
      <c r="A71" s="13" t="s">
        <v>89</v>
      </c>
      <c r="B71" s="42" t="s">
        <v>820</v>
      </c>
      <c r="C71" s="22" t="s">
        <v>820</v>
      </c>
      <c r="D71" s="22" t="s">
        <v>820</v>
      </c>
      <c r="E71" s="22" t="s">
        <v>820</v>
      </c>
      <c r="F71" s="22" t="s">
        <v>820</v>
      </c>
      <c r="G71" s="22" t="s">
        <v>820</v>
      </c>
      <c r="H71" s="22" t="s">
        <v>820</v>
      </c>
      <c r="I71" s="22" t="s">
        <v>820</v>
      </c>
      <c r="J71" s="22" t="s">
        <v>820</v>
      </c>
      <c r="K71" s="22" t="s">
        <v>820</v>
      </c>
      <c r="L71" s="22" t="s">
        <v>820</v>
      </c>
      <c r="M71" s="22" t="s">
        <v>820</v>
      </c>
      <c r="N71" s="24" t="s">
        <v>820</v>
      </c>
      <c r="O71" s="22"/>
      <c r="P71" s="22"/>
      <c r="Q71" s="22"/>
      <c r="R71" s="22"/>
      <c r="S71" s="22"/>
      <c r="T71" s="22"/>
      <c r="U71" s="22"/>
      <c r="V71" s="22"/>
      <c r="W71" s="22"/>
      <c r="X71" s="22"/>
      <c r="Y71" s="14"/>
    </row>
    <row r="72" spans="1:25" ht="11.25" customHeight="1" x14ac:dyDescent="0.15">
      <c r="A72" s="13" t="s">
        <v>90</v>
      </c>
      <c r="B72" s="63" t="s">
        <v>820</v>
      </c>
      <c r="C72" s="22" t="s">
        <v>820</v>
      </c>
      <c r="D72" s="28" t="s">
        <v>820</v>
      </c>
      <c r="E72" s="28" t="s">
        <v>820</v>
      </c>
      <c r="F72" s="28" t="s">
        <v>820</v>
      </c>
      <c r="G72" s="28" t="s">
        <v>820</v>
      </c>
      <c r="H72" s="28" t="s">
        <v>820</v>
      </c>
      <c r="I72" s="28" t="s">
        <v>820</v>
      </c>
      <c r="J72" s="28" t="s">
        <v>820</v>
      </c>
      <c r="K72" s="28" t="s">
        <v>820</v>
      </c>
      <c r="L72" s="28" t="s">
        <v>820</v>
      </c>
      <c r="M72" s="28" t="s">
        <v>820</v>
      </c>
      <c r="N72" s="27" t="s">
        <v>820</v>
      </c>
      <c r="O72" s="22"/>
      <c r="P72" s="22"/>
      <c r="Q72" s="22"/>
      <c r="R72" s="22"/>
      <c r="S72" s="22"/>
      <c r="T72" s="22"/>
      <c r="U72" s="22"/>
      <c r="V72" s="22"/>
      <c r="W72" s="22"/>
      <c r="X72" s="22"/>
      <c r="Y72" s="14"/>
    </row>
    <row r="73" spans="1:25" ht="11.25" customHeight="1" x14ac:dyDescent="0.15">
      <c r="A73" s="43" t="s">
        <v>296</v>
      </c>
      <c r="B73" s="20"/>
      <c r="C73" s="20"/>
      <c r="D73" s="20"/>
      <c r="E73" s="20"/>
      <c r="F73" s="20"/>
      <c r="G73" s="20"/>
      <c r="H73" s="20"/>
      <c r="I73" s="20"/>
      <c r="J73" s="20"/>
      <c r="K73" s="20"/>
      <c r="L73" s="20"/>
      <c r="M73" s="20"/>
      <c r="N73" s="20"/>
      <c r="O73" s="22"/>
      <c r="P73" s="22"/>
      <c r="Q73" s="22"/>
      <c r="R73" s="22"/>
      <c r="S73" s="22"/>
      <c r="T73" s="22"/>
      <c r="U73" s="22"/>
      <c r="V73" s="22"/>
      <c r="W73" s="22"/>
      <c r="X73" s="22"/>
      <c r="Y73" s="14"/>
    </row>
    <row r="74" spans="1:25" ht="11.25" customHeight="1" x14ac:dyDescent="0.15">
      <c r="A74" s="15" t="s">
        <v>295</v>
      </c>
      <c r="B74" s="22"/>
      <c r="C74" s="22"/>
      <c r="D74" s="22"/>
      <c r="E74" s="22"/>
      <c r="F74" s="22"/>
      <c r="G74" s="22"/>
      <c r="H74" s="22"/>
      <c r="I74" s="22"/>
      <c r="J74" s="22"/>
      <c r="K74" s="22"/>
      <c r="L74" s="22"/>
      <c r="M74" s="22"/>
      <c r="N74" s="22"/>
      <c r="O74" s="22"/>
      <c r="P74" s="22"/>
      <c r="Q74" s="22"/>
      <c r="R74" s="22"/>
      <c r="S74" s="22"/>
      <c r="T74" s="22"/>
      <c r="U74" s="22"/>
      <c r="V74" s="22"/>
      <c r="W74" s="22"/>
      <c r="X74" s="22"/>
      <c r="Y74" s="14"/>
    </row>
    <row r="75" spans="1:25" ht="11.25" customHeight="1" x14ac:dyDescent="0.15">
      <c r="A75" s="15" t="s">
        <v>694</v>
      </c>
      <c r="B75" s="22"/>
      <c r="C75" s="22"/>
      <c r="D75" s="22"/>
      <c r="E75" s="22"/>
      <c r="F75" s="22"/>
      <c r="G75" s="14" t="s">
        <v>696</v>
      </c>
      <c r="H75" s="22"/>
      <c r="I75" s="22"/>
      <c r="J75" s="22"/>
      <c r="K75" s="22"/>
      <c r="L75" s="22"/>
      <c r="M75" s="22"/>
      <c r="N75" s="22"/>
      <c r="O75" s="22"/>
      <c r="P75" s="22"/>
      <c r="Q75" s="22"/>
      <c r="R75" s="22"/>
      <c r="S75" s="22"/>
      <c r="T75" s="22"/>
      <c r="U75" s="22"/>
      <c r="V75" s="22"/>
      <c r="W75" s="22"/>
      <c r="X75" s="22"/>
      <c r="Y75" s="14"/>
    </row>
    <row r="76" spans="1:25" x14ac:dyDescent="0.15">
      <c r="A76" s="15" t="s">
        <v>697</v>
      </c>
      <c r="B76" s="22"/>
      <c r="C76" s="22"/>
      <c r="D76" s="22"/>
      <c r="E76" s="22"/>
      <c r="F76" s="22"/>
      <c r="G76" s="30" t="s">
        <v>693</v>
      </c>
      <c r="H76" s="22"/>
      <c r="I76" s="22"/>
      <c r="J76" s="22"/>
      <c r="K76" s="22"/>
      <c r="L76" s="22"/>
      <c r="M76" s="22"/>
      <c r="N76" s="22"/>
      <c r="O76" s="22"/>
      <c r="P76" s="22"/>
      <c r="Q76" s="22"/>
      <c r="R76" s="22"/>
      <c r="S76" s="22"/>
      <c r="T76" s="22"/>
      <c r="U76" s="22"/>
      <c r="V76" s="22"/>
      <c r="W76" s="22"/>
      <c r="X76" s="22"/>
      <c r="Y76" s="14"/>
    </row>
    <row r="77" spans="1:25" x14ac:dyDescent="0.15">
      <c r="B77" s="14"/>
      <c r="C77" s="14"/>
      <c r="D77" s="22"/>
      <c r="E77" s="22"/>
      <c r="F77" s="22"/>
      <c r="G77" s="22"/>
      <c r="H77" s="22"/>
      <c r="I77" s="22"/>
      <c r="J77" s="22"/>
      <c r="K77" s="22"/>
      <c r="L77" s="22"/>
      <c r="M77" s="22"/>
      <c r="N77" s="22"/>
      <c r="O77" s="14"/>
      <c r="P77" s="14"/>
      <c r="Q77" s="14"/>
      <c r="R77" s="14"/>
      <c r="S77" s="14"/>
      <c r="T77" s="14"/>
      <c r="U77" s="14"/>
      <c r="V77" s="14"/>
      <c r="W77" s="14"/>
      <c r="X77" s="14"/>
      <c r="Y77" s="14"/>
    </row>
    <row r="78" spans="1:25" x14ac:dyDescent="0.15">
      <c r="D78" s="14"/>
      <c r="E78" s="14"/>
      <c r="F78" s="14"/>
      <c r="G78" s="14"/>
      <c r="H78" s="14"/>
      <c r="I78" s="14"/>
      <c r="J78" s="14"/>
      <c r="K78" s="14"/>
      <c r="L78" s="14"/>
      <c r="M78" s="14"/>
      <c r="N78" s="14"/>
    </row>
    <row r="80" spans="1:25" ht="18.75" x14ac:dyDescent="0.15">
      <c r="A80" s="239" t="s">
        <v>825</v>
      </c>
      <c r="B80" s="209"/>
      <c r="C80" s="209"/>
      <c r="D80" s="209"/>
      <c r="E80" s="209"/>
      <c r="F80" s="209"/>
      <c r="G80" s="209"/>
      <c r="H80" s="209"/>
      <c r="I80" s="209"/>
      <c r="J80" s="209"/>
      <c r="K80" s="209"/>
      <c r="L80" s="209"/>
      <c r="M80" s="209"/>
      <c r="N80" s="209"/>
    </row>
    <row r="81" spans="1:28" s="8" customFormat="1" ht="18.75" customHeight="1" x14ac:dyDescent="0.2">
      <c r="A81" s="325" t="s">
        <v>788</v>
      </c>
      <c r="B81" s="207"/>
      <c r="C81" s="207"/>
      <c r="D81" s="207"/>
      <c r="E81" s="207"/>
      <c r="F81" s="207"/>
      <c r="G81" s="207" t="s">
        <v>836</v>
      </c>
      <c r="H81" s="268"/>
      <c r="I81" s="268"/>
      <c r="J81" s="268"/>
      <c r="K81" s="268"/>
      <c r="L81" s="268"/>
      <c r="M81" s="268"/>
      <c r="N81" s="268"/>
      <c r="O81" s="7"/>
      <c r="P81" s="7"/>
      <c r="Q81" s="7"/>
      <c r="R81" s="7"/>
      <c r="S81" s="7"/>
      <c r="T81" s="7"/>
      <c r="U81" s="7"/>
      <c r="V81" s="7"/>
      <c r="W81" s="7"/>
      <c r="X81" s="7"/>
      <c r="Y81" s="7"/>
      <c r="Z81" s="7"/>
      <c r="AA81" s="7"/>
      <c r="AB81" s="7"/>
    </row>
    <row r="82" spans="1:28" s="8" customFormat="1" x14ac:dyDescent="0.15">
      <c r="A82" s="248"/>
      <c r="B82" s="249"/>
      <c r="C82" s="249"/>
      <c r="D82" s="249"/>
      <c r="E82" s="249"/>
      <c r="F82" s="248"/>
      <c r="G82" s="248"/>
      <c r="H82" s="248"/>
      <c r="I82" s="249"/>
      <c r="J82" s="249"/>
      <c r="K82" s="249"/>
      <c r="L82" s="249"/>
      <c r="M82" s="249"/>
      <c r="N82" s="249"/>
      <c r="O82" s="7"/>
      <c r="P82" s="7"/>
      <c r="Q82" s="7"/>
      <c r="R82" s="7"/>
      <c r="S82" s="7"/>
      <c r="T82" s="7"/>
      <c r="U82" s="7"/>
      <c r="V82" s="7"/>
      <c r="W82" s="7"/>
      <c r="X82" s="7"/>
      <c r="Y82" s="7"/>
      <c r="Z82" s="7"/>
      <c r="AA82" s="7"/>
      <c r="AB82" s="7"/>
    </row>
    <row r="83" spans="1:28" ht="11.25" customHeight="1" x14ac:dyDescent="0.15">
      <c r="A83" s="209"/>
      <c r="B83" s="210"/>
      <c r="C83" s="210"/>
      <c r="D83" s="210"/>
      <c r="E83" s="210"/>
      <c r="F83" s="210"/>
      <c r="G83" s="210"/>
      <c r="H83" s="210"/>
      <c r="I83" s="210"/>
      <c r="J83" s="210"/>
      <c r="K83" s="210"/>
      <c r="L83" s="210"/>
      <c r="M83" s="211" t="s">
        <v>4</v>
      </c>
      <c r="N83" s="211"/>
      <c r="O83" s="10"/>
      <c r="P83" s="10"/>
      <c r="Q83" s="10"/>
      <c r="R83" s="10"/>
      <c r="S83" s="10"/>
      <c r="T83" s="10"/>
      <c r="U83" s="10"/>
      <c r="V83" s="10"/>
      <c r="W83" s="10"/>
      <c r="X83" s="10"/>
      <c r="Y83" s="10"/>
      <c r="Z83" s="10"/>
      <c r="AA83" s="10"/>
      <c r="AB83" s="10"/>
    </row>
    <row r="84" spans="1:28" ht="11.25" customHeight="1" x14ac:dyDescent="0.15">
      <c r="A84" s="212"/>
      <c r="B84" s="261" t="s">
        <v>196</v>
      </c>
      <c r="C84" s="215"/>
      <c r="D84" s="215"/>
      <c r="E84" s="215"/>
      <c r="F84" s="215"/>
      <c r="G84" s="215"/>
      <c r="H84" s="215"/>
      <c r="I84" s="215"/>
      <c r="J84" s="215"/>
      <c r="K84" s="215"/>
      <c r="L84" s="215"/>
      <c r="M84" s="215"/>
      <c r="N84" s="215"/>
      <c r="O84" s="10"/>
      <c r="P84" s="10"/>
      <c r="Q84" s="10"/>
      <c r="R84" s="10"/>
      <c r="S84" s="10"/>
      <c r="T84" s="10"/>
      <c r="U84" s="10"/>
      <c r="V84" s="10"/>
      <c r="W84" s="10"/>
      <c r="X84" s="10"/>
      <c r="Y84" s="10"/>
      <c r="Z84" s="10"/>
      <c r="AA84" s="10"/>
      <c r="AB84" s="10"/>
    </row>
    <row r="85" spans="1:28" ht="11.25" customHeight="1" x14ac:dyDescent="0.15">
      <c r="A85" s="274"/>
      <c r="B85" s="413" t="s">
        <v>293</v>
      </c>
      <c r="C85" s="414"/>
      <c r="D85" s="215"/>
      <c r="E85" s="215"/>
      <c r="F85" s="215"/>
      <c r="G85" s="215"/>
      <c r="H85" s="215"/>
      <c r="I85" s="215"/>
      <c r="J85" s="215"/>
      <c r="K85" s="215"/>
      <c r="L85" s="215"/>
      <c r="M85" s="215"/>
      <c r="N85" s="275"/>
      <c r="O85" s="10"/>
      <c r="P85" s="10"/>
      <c r="Q85" s="10"/>
      <c r="R85" s="10"/>
      <c r="S85" s="10"/>
      <c r="T85" s="10"/>
      <c r="U85" s="10"/>
      <c r="V85" s="10"/>
      <c r="W85" s="10"/>
      <c r="X85" s="10"/>
      <c r="Y85" s="10"/>
      <c r="Z85" s="10"/>
      <c r="AA85" s="10"/>
      <c r="AB85" s="10"/>
    </row>
    <row r="86" spans="1:28" s="41" customFormat="1" ht="21" x14ac:dyDescent="0.15">
      <c r="A86" s="276" t="s">
        <v>10</v>
      </c>
      <c r="B86" s="415"/>
      <c r="C86" s="416"/>
      <c r="D86" s="479" t="s">
        <v>209</v>
      </c>
      <c r="E86" s="453" t="s">
        <v>208</v>
      </c>
      <c r="F86" s="453" t="s">
        <v>291</v>
      </c>
      <c r="G86" s="453" t="s">
        <v>205</v>
      </c>
      <c r="H86" s="453" t="s">
        <v>204</v>
      </c>
      <c r="I86" s="453" t="s">
        <v>203</v>
      </c>
      <c r="J86" s="453" t="s">
        <v>288</v>
      </c>
      <c r="K86" s="453" t="s">
        <v>287</v>
      </c>
      <c r="L86" s="453" t="s">
        <v>286</v>
      </c>
      <c r="M86" s="481" t="s">
        <v>8</v>
      </c>
      <c r="N86" s="217" t="s">
        <v>201</v>
      </c>
      <c r="O86" s="40"/>
      <c r="P86" s="40"/>
      <c r="Q86" s="40"/>
      <c r="R86" s="40"/>
      <c r="S86" s="40"/>
      <c r="T86" s="40"/>
      <c r="U86" s="40"/>
      <c r="V86" s="40"/>
      <c r="W86" s="40"/>
      <c r="X86" s="40"/>
      <c r="Y86" s="40"/>
      <c r="Z86" s="40"/>
      <c r="AA86" s="40"/>
      <c r="AB86" s="40"/>
    </row>
    <row r="87" spans="1:28" s="41" customFormat="1" ht="11.25" customHeight="1" x14ac:dyDescent="0.15">
      <c r="A87" s="326"/>
      <c r="B87" s="511"/>
      <c r="C87" s="512"/>
      <c r="D87" s="513"/>
      <c r="E87" s="510"/>
      <c r="F87" s="510"/>
      <c r="G87" s="510"/>
      <c r="H87" s="510"/>
      <c r="I87" s="510"/>
      <c r="J87" s="510"/>
      <c r="K87" s="510"/>
      <c r="L87" s="510"/>
      <c r="M87" s="514"/>
      <c r="N87" s="278" t="s">
        <v>200</v>
      </c>
      <c r="O87" s="40"/>
      <c r="P87" s="40"/>
      <c r="Q87" s="40"/>
      <c r="R87" s="40"/>
      <c r="S87" s="40"/>
      <c r="T87" s="40"/>
      <c r="U87" s="40"/>
      <c r="V87" s="40"/>
      <c r="W87" s="40"/>
      <c r="X87" s="40"/>
      <c r="Y87" s="40"/>
      <c r="Z87" s="40"/>
      <c r="AA87" s="40"/>
      <c r="AB87" s="40"/>
    </row>
    <row r="88" spans="1:28" ht="11.25" customHeight="1" x14ac:dyDescent="0.15">
      <c r="A88" s="231" t="s">
        <v>24</v>
      </c>
      <c r="B88" s="284">
        <v>44.6</v>
      </c>
      <c r="C88" s="233">
        <v>100</v>
      </c>
      <c r="D88" s="229">
        <v>10.6</v>
      </c>
      <c r="E88" s="229">
        <v>15.8</v>
      </c>
      <c r="F88" s="229">
        <v>19.7</v>
      </c>
      <c r="G88" s="229">
        <v>15.1</v>
      </c>
      <c r="H88" s="229">
        <v>15</v>
      </c>
      <c r="I88" s="229">
        <v>11.4</v>
      </c>
      <c r="J88" s="229">
        <v>5.2</v>
      </c>
      <c r="K88" s="229">
        <v>2.2999999999999998</v>
      </c>
      <c r="L88" s="229">
        <v>4.5</v>
      </c>
      <c r="M88" s="229">
        <v>0.5</v>
      </c>
      <c r="N88" s="228">
        <v>43.5</v>
      </c>
      <c r="O88" s="22"/>
      <c r="P88" s="22"/>
      <c r="Q88" s="22"/>
      <c r="R88" s="22"/>
      <c r="S88" s="22"/>
      <c r="T88" s="22"/>
      <c r="U88" s="22"/>
      <c r="V88" s="22"/>
      <c r="W88" s="22"/>
      <c r="X88" s="22"/>
      <c r="Y88" s="14"/>
    </row>
    <row r="89" spans="1:28" ht="11.25" customHeight="1" x14ac:dyDescent="0.15">
      <c r="A89" s="231" t="s">
        <v>25</v>
      </c>
      <c r="B89" s="279"/>
      <c r="C89" s="233"/>
      <c r="D89" s="233"/>
      <c r="E89" s="233"/>
      <c r="F89" s="233"/>
      <c r="G89" s="233"/>
      <c r="H89" s="233"/>
      <c r="I89" s="233"/>
      <c r="J89" s="233"/>
      <c r="K89" s="233"/>
      <c r="L89" s="233"/>
      <c r="M89" s="233"/>
      <c r="N89" s="232"/>
      <c r="O89" s="22"/>
      <c r="P89" s="22"/>
      <c r="Q89" s="22"/>
      <c r="R89" s="22"/>
      <c r="S89" s="22"/>
      <c r="T89" s="22"/>
      <c r="U89" s="22"/>
      <c r="V89" s="22"/>
      <c r="W89" s="22"/>
      <c r="X89" s="22"/>
      <c r="Y89" s="14"/>
    </row>
    <row r="90" spans="1:28" ht="11.25" customHeight="1" x14ac:dyDescent="0.15">
      <c r="A90" s="216" t="s">
        <v>26</v>
      </c>
      <c r="B90" s="279">
        <v>46.4</v>
      </c>
      <c r="C90" s="233">
        <v>100</v>
      </c>
      <c r="D90" s="233">
        <v>10.199999999999999</v>
      </c>
      <c r="E90" s="233">
        <v>15.1</v>
      </c>
      <c r="F90" s="233">
        <v>19.7</v>
      </c>
      <c r="G90" s="233">
        <v>15.6</v>
      </c>
      <c r="H90" s="233">
        <v>15.3</v>
      </c>
      <c r="I90" s="233">
        <v>11.1</v>
      </c>
      <c r="J90" s="233">
        <v>5.8</v>
      </c>
      <c r="K90" s="233">
        <v>1.8</v>
      </c>
      <c r="L90" s="233">
        <v>5.0999999999999996</v>
      </c>
      <c r="M90" s="233">
        <v>0.4</v>
      </c>
      <c r="N90" s="232">
        <v>44.6</v>
      </c>
      <c r="O90" s="22"/>
      <c r="P90" s="22"/>
      <c r="Q90" s="22"/>
      <c r="R90" s="22"/>
      <c r="S90" s="22"/>
      <c r="T90" s="22"/>
      <c r="U90" s="22"/>
      <c r="V90" s="22"/>
      <c r="W90" s="22"/>
      <c r="X90" s="22"/>
      <c r="Y90" s="14"/>
    </row>
    <row r="91" spans="1:28" ht="11.25" customHeight="1" x14ac:dyDescent="0.15">
      <c r="A91" s="216" t="s">
        <v>27</v>
      </c>
      <c r="B91" s="279">
        <v>41.4</v>
      </c>
      <c r="C91" s="233">
        <v>100</v>
      </c>
      <c r="D91" s="233">
        <v>11.7</v>
      </c>
      <c r="E91" s="233">
        <v>17.2</v>
      </c>
      <c r="F91" s="233">
        <v>19.7</v>
      </c>
      <c r="G91" s="233">
        <v>14</v>
      </c>
      <c r="H91" s="233">
        <v>14.4</v>
      </c>
      <c r="I91" s="233">
        <v>11.8</v>
      </c>
      <c r="J91" s="233">
        <v>3.8</v>
      </c>
      <c r="K91" s="233">
        <v>3.4</v>
      </c>
      <c r="L91" s="233">
        <v>3.3</v>
      </c>
      <c r="M91" s="233">
        <v>0.6</v>
      </c>
      <c r="N91" s="232">
        <v>41.1</v>
      </c>
      <c r="O91" s="22"/>
      <c r="P91" s="22"/>
      <c r="Q91" s="22"/>
      <c r="R91" s="22"/>
      <c r="S91" s="22"/>
      <c r="T91" s="22"/>
      <c r="U91" s="22"/>
      <c r="V91" s="22"/>
      <c r="W91" s="22"/>
      <c r="X91" s="22"/>
      <c r="Y91" s="14"/>
    </row>
    <row r="92" spans="1:28" ht="11.25" customHeight="1" x14ac:dyDescent="0.15">
      <c r="A92" s="231" t="s">
        <v>28</v>
      </c>
      <c r="B92" s="279"/>
      <c r="C92" s="233"/>
      <c r="D92" s="233"/>
      <c r="E92" s="233"/>
      <c r="F92" s="233"/>
      <c r="G92" s="233"/>
      <c r="H92" s="233"/>
      <c r="I92" s="233"/>
      <c r="J92" s="233"/>
      <c r="K92" s="233"/>
      <c r="L92" s="233"/>
      <c r="M92" s="233"/>
      <c r="N92" s="232"/>
      <c r="O92" s="22"/>
      <c r="P92" s="22"/>
      <c r="Q92" s="22"/>
      <c r="R92" s="22"/>
      <c r="S92" s="22"/>
      <c r="T92" s="22"/>
      <c r="U92" s="22"/>
      <c r="V92" s="22"/>
      <c r="W92" s="22"/>
      <c r="X92" s="22"/>
      <c r="Y92" s="14"/>
    </row>
    <row r="93" spans="1:28" ht="11.25" customHeight="1" x14ac:dyDescent="0.15">
      <c r="A93" s="216" t="s">
        <v>29</v>
      </c>
      <c r="B93" s="279">
        <v>42.8</v>
      </c>
      <c r="C93" s="233">
        <v>100</v>
      </c>
      <c r="D93" s="233">
        <v>14</v>
      </c>
      <c r="E93" s="233">
        <v>13.3</v>
      </c>
      <c r="F93" s="233">
        <v>16.3</v>
      </c>
      <c r="G93" s="233">
        <v>9.4</v>
      </c>
      <c r="H93" s="233">
        <v>15.4</v>
      </c>
      <c r="I93" s="233">
        <v>14.2</v>
      </c>
      <c r="J93" s="233">
        <v>7.9</v>
      </c>
      <c r="K93" s="233">
        <v>2.5</v>
      </c>
      <c r="L93" s="233">
        <v>6.6</v>
      </c>
      <c r="M93" s="233">
        <v>0.5</v>
      </c>
      <c r="N93" s="232">
        <v>52.3</v>
      </c>
      <c r="O93" s="22"/>
      <c r="P93" s="22"/>
      <c r="Q93" s="22"/>
      <c r="R93" s="22"/>
      <c r="S93" s="22"/>
      <c r="T93" s="22"/>
      <c r="U93" s="22"/>
      <c r="V93" s="22"/>
      <c r="W93" s="22"/>
      <c r="X93" s="22"/>
      <c r="Y93" s="14"/>
    </row>
    <row r="94" spans="1:28" ht="11.25" customHeight="1" x14ac:dyDescent="0.15">
      <c r="A94" s="216" t="s">
        <v>30</v>
      </c>
      <c r="B94" s="279">
        <v>42.7</v>
      </c>
      <c r="C94" s="233">
        <v>100</v>
      </c>
      <c r="D94" s="233">
        <v>11.1</v>
      </c>
      <c r="E94" s="233">
        <v>17.600000000000001</v>
      </c>
      <c r="F94" s="233">
        <v>19.3</v>
      </c>
      <c r="G94" s="233">
        <v>16</v>
      </c>
      <c r="H94" s="233">
        <v>13</v>
      </c>
      <c r="I94" s="233">
        <v>10.9</v>
      </c>
      <c r="J94" s="233">
        <v>4.8</v>
      </c>
      <c r="K94" s="233">
        <v>2.2999999999999998</v>
      </c>
      <c r="L94" s="233">
        <v>4.2</v>
      </c>
      <c r="M94" s="233">
        <v>0.7</v>
      </c>
      <c r="N94" s="232">
        <v>41.8</v>
      </c>
      <c r="O94" s="22"/>
      <c r="P94" s="22"/>
      <c r="Q94" s="22"/>
      <c r="R94" s="22"/>
      <c r="S94" s="22"/>
      <c r="T94" s="22"/>
      <c r="U94" s="22"/>
      <c r="V94" s="22"/>
      <c r="W94" s="22"/>
      <c r="X94" s="22"/>
      <c r="Y94" s="14"/>
    </row>
    <row r="95" spans="1:28" ht="11.25" customHeight="1" x14ac:dyDescent="0.15">
      <c r="A95" s="216" t="s">
        <v>31</v>
      </c>
      <c r="B95" s="279">
        <v>38.700000000000003</v>
      </c>
      <c r="C95" s="233">
        <v>100</v>
      </c>
      <c r="D95" s="233">
        <v>13.8</v>
      </c>
      <c r="E95" s="233">
        <v>18.7</v>
      </c>
      <c r="F95" s="233">
        <v>15.7</v>
      </c>
      <c r="G95" s="233">
        <v>15.2</v>
      </c>
      <c r="H95" s="233">
        <v>18.3</v>
      </c>
      <c r="I95" s="233">
        <v>9.6999999999999993</v>
      </c>
      <c r="J95" s="233">
        <v>4.4000000000000004</v>
      </c>
      <c r="K95" s="233">
        <v>1.1000000000000001</v>
      </c>
      <c r="L95" s="233">
        <v>1.6</v>
      </c>
      <c r="M95" s="233">
        <v>1.3</v>
      </c>
      <c r="N95" s="232">
        <v>34</v>
      </c>
      <c r="O95" s="22"/>
      <c r="P95" s="22"/>
      <c r="Q95" s="22"/>
      <c r="R95" s="22"/>
      <c r="S95" s="22"/>
      <c r="T95" s="22"/>
      <c r="U95" s="22"/>
      <c r="V95" s="22"/>
      <c r="W95" s="22"/>
      <c r="X95" s="22"/>
      <c r="Y95" s="14"/>
    </row>
    <row r="96" spans="1:28" ht="11.25" customHeight="1" x14ac:dyDescent="0.15">
      <c r="A96" s="216" t="s">
        <v>32</v>
      </c>
      <c r="B96" s="279">
        <v>44.2</v>
      </c>
      <c r="C96" s="233">
        <v>100</v>
      </c>
      <c r="D96" s="233">
        <v>7.2</v>
      </c>
      <c r="E96" s="233">
        <v>17.8</v>
      </c>
      <c r="F96" s="233">
        <v>17.5</v>
      </c>
      <c r="G96" s="233">
        <v>21.7</v>
      </c>
      <c r="H96" s="233">
        <v>10.199999999999999</v>
      </c>
      <c r="I96" s="233">
        <v>11.3</v>
      </c>
      <c r="J96" s="233">
        <v>5.7</v>
      </c>
      <c r="K96" s="233">
        <v>1.3</v>
      </c>
      <c r="L96" s="233">
        <v>6.5</v>
      </c>
      <c r="M96" s="233">
        <v>0.8</v>
      </c>
      <c r="N96" s="232">
        <v>46.5</v>
      </c>
      <c r="O96" s="22"/>
      <c r="P96" s="22"/>
      <c r="Q96" s="22"/>
      <c r="R96" s="22"/>
      <c r="S96" s="22"/>
      <c r="T96" s="22"/>
      <c r="U96" s="22"/>
      <c r="V96" s="22"/>
      <c r="W96" s="22"/>
      <c r="X96" s="22"/>
      <c r="Y96" s="14"/>
    </row>
    <row r="97" spans="1:25" ht="11.25" customHeight="1" x14ac:dyDescent="0.15">
      <c r="A97" s="216" t="s">
        <v>33</v>
      </c>
      <c r="B97" s="279">
        <v>43.4</v>
      </c>
      <c r="C97" s="233">
        <v>100</v>
      </c>
      <c r="D97" s="233">
        <v>13</v>
      </c>
      <c r="E97" s="233">
        <v>17</v>
      </c>
      <c r="F97" s="233">
        <v>22</v>
      </c>
      <c r="G97" s="233">
        <v>11.9</v>
      </c>
      <c r="H97" s="233">
        <v>13.1</v>
      </c>
      <c r="I97" s="233">
        <v>11.1</v>
      </c>
      <c r="J97" s="233">
        <v>4.3</v>
      </c>
      <c r="K97" s="233">
        <v>3.6</v>
      </c>
      <c r="L97" s="233">
        <v>3.5</v>
      </c>
      <c r="M97" s="233">
        <v>0.4</v>
      </c>
      <c r="N97" s="232">
        <v>41.2</v>
      </c>
      <c r="O97" s="22"/>
      <c r="P97" s="22"/>
      <c r="Q97" s="22"/>
      <c r="R97" s="22"/>
      <c r="S97" s="22"/>
      <c r="T97" s="22"/>
      <c r="U97" s="22"/>
      <c r="V97" s="22"/>
      <c r="W97" s="22"/>
      <c r="X97" s="22"/>
      <c r="Y97" s="14"/>
    </row>
    <row r="98" spans="1:25" ht="11.25" customHeight="1" x14ac:dyDescent="0.15">
      <c r="A98" s="216"/>
      <c r="B98" s="279"/>
      <c r="C98" s="233"/>
      <c r="D98" s="233"/>
      <c r="E98" s="233"/>
      <c r="F98" s="233"/>
      <c r="G98" s="233"/>
      <c r="H98" s="233"/>
      <c r="I98" s="233"/>
      <c r="J98" s="233"/>
      <c r="K98" s="233"/>
      <c r="L98" s="233"/>
      <c r="M98" s="233"/>
      <c r="N98" s="232"/>
      <c r="O98" s="22"/>
      <c r="P98" s="22"/>
      <c r="Q98" s="22"/>
      <c r="R98" s="22"/>
      <c r="S98" s="22"/>
      <c r="T98" s="22"/>
      <c r="U98" s="22"/>
      <c r="V98" s="22"/>
      <c r="W98" s="22"/>
      <c r="X98" s="22"/>
      <c r="Y98" s="14"/>
    </row>
    <row r="99" spans="1:25" ht="11.25" customHeight="1" x14ac:dyDescent="0.15">
      <c r="A99" s="216" t="s">
        <v>34</v>
      </c>
      <c r="B99" s="279">
        <v>50.8</v>
      </c>
      <c r="C99" s="233">
        <v>100</v>
      </c>
      <c r="D99" s="233">
        <v>8.6</v>
      </c>
      <c r="E99" s="233">
        <v>18.100000000000001</v>
      </c>
      <c r="F99" s="233">
        <v>12.3</v>
      </c>
      <c r="G99" s="233">
        <v>16</v>
      </c>
      <c r="H99" s="233">
        <v>19.2</v>
      </c>
      <c r="I99" s="233">
        <v>17.2</v>
      </c>
      <c r="J99" s="233">
        <v>1.7</v>
      </c>
      <c r="K99" s="233" t="s">
        <v>779</v>
      </c>
      <c r="L99" s="233">
        <v>7</v>
      </c>
      <c r="M99" s="233" t="s">
        <v>863</v>
      </c>
      <c r="N99" s="232">
        <v>45.7</v>
      </c>
      <c r="O99" s="22"/>
      <c r="P99" s="22"/>
      <c r="Q99" s="22"/>
      <c r="R99" s="22"/>
      <c r="S99" s="22"/>
      <c r="T99" s="22"/>
      <c r="U99" s="22"/>
      <c r="V99" s="22"/>
      <c r="W99" s="22"/>
      <c r="X99" s="22"/>
      <c r="Y99" s="14"/>
    </row>
    <row r="100" spans="1:25" ht="11.25" customHeight="1" x14ac:dyDescent="0.15">
      <c r="A100" s="216" t="s">
        <v>35</v>
      </c>
      <c r="B100" s="279">
        <v>59.5</v>
      </c>
      <c r="C100" s="233">
        <v>100</v>
      </c>
      <c r="D100" s="233">
        <v>6.9</v>
      </c>
      <c r="E100" s="233">
        <v>10.8</v>
      </c>
      <c r="F100" s="233">
        <v>21.3</v>
      </c>
      <c r="G100" s="233">
        <v>22.8</v>
      </c>
      <c r="H100" s="233">
        <v>10.6</v>
      </c>
      <c r="I100" s="233">
        <v>13</v>
      </c>
      <c r="J100" s="233">
        <v>9.3000000000000007</v>
      </c>
      <c r="K100" s="233">
        <v>3</v>
      </c>
      <c r="L100" s="233">
        <v>2.2000000000000002</v>
      </c>
      <c r="M100" s="233" t="s">
        <v>779</v>
      </c>
      <c r="N100" s="232">
        <v>45.8</v>
      </c>
      <c r="O100" s="22"/>
      <c r="P100" s="22"/>
      <c r="Q100" s="22"/>
      <c r="R100" s="22"/>
      <c r="S100" s="22"/>
      <c r="T100" s="22"/>
      <c r="U100" s="22"/>
      <c r="V100" s="22"/>
      <c r="W100" s="22"/>
      <c r="X100" s="22"/>
      <c r="Y100" s="14"/>
    </row>
    <row r="101" spans="1:25" ht="11.25" customHeight="1" x14ac:dyDescent="0.15">
      <c r="A101" s="216" t="s">
        <v>36</v>
      </c>
      <c r="B101" s="279">
        <v>36.4</v>
      </c>
      <c r="C101" s="233">
        <v>100</v>
      </c>
      <c r="D101" s="233">
        <v>16.8</v>
      </c>
      <c r="E101" s="233">
        <v>14.9</v>
      </c>
      <c r="F101" s="233">
        <v>24.1</v>
      </c>
      <c r="G101" s="233">
        <v>13.1</v>
      </c>
      <c r="H101" s="233">
        <v>18.2</v>
      </c>
      <c r="I101" s="233">
        <v>7.5</v>
      </c>
      <c r="J101" s="233">
        <v>1</v>
      </c>
      <c r="K101" s="233">
        <v>0.5</v>
      </c>
      <c r="L101" s="233">
        <v>3.4</v>
      </c>
      <c r="M101" s="233">
        <v>0.5</v>
      </c>
      <c r="N101" s="232">
        <v>31.3</v>
      </c>
      <c r="O101" s="22"/>
      <c r="P101" s="22"/>
      <c r="Q101" s="22"/>
      <c r="R101" s="22"/>
      <c r="S101" s="22"/>
      <c r="T101" s="22"/>
      <c r="U101" s="22"/>
      <c r="V101" s="22"/>
      <c r="W101" s="22"/>
      <c r="X101" s="22"/>
      <c r="Y101" s="14"/>
    </row>
    <row r="102" spans="1:25" ht="11.25" customHeight="1" x14ac:dyDescent="0.15">
      <c r="A102" s="216" t="s">
        <v>37</v>
      </c>
      <c r="B102" s="279">
        <v>44</v>
      </c>
      <c r="C102" s="233">
        <v>100</v>
      </c>
      <c r="D102" s="233">
        <v>10.1</v>
      </c>
      <c r="E102" s="233">
        <v>16.7</v>
      </c>
      <c r="F102" s="233">
        <v>15.2</v>
      </c>
      <c r="G102" s="233">
        <v>14.1</v>
      </c>
      <c r="H102" s="233">
        <v>16.8</v>
      </c>
      <c r="I102" s="233">
        <v>12.6</v>
      </c>
      <c r="J102" s="233">
        <v>4.9000000000000004</v>
      </c>
      <c r="K102" s="233">
        <v>3.3</v>
      </c>
      <c r="L102" s="233">
        <v>5.6</v>
      </c>
      <c r="M102" s="233">
        <v>0.6</v>
      </c>
      <c r="N102" s="232">
        <v>48.4</v>
      </c>
      <c r="O102" s="22"/>
      <c r="P102" s="22"/>
      <c r="Q102" s="22"/>
      <c r="R102" s="22"/>
      <c r="S102" s="22"/>
      <c r="T102" s="22"/>
      <c r="U102" s="22"/>
      <c r="V102" s="22"/>
      <c r="W102" s="22"/>
      <c r="X102" s="22"/>
      <c r="Y102" s="14"/>
    </row>
    <row r="103" spans="1:25" ht="11.25" customHeight="1" x14ac:dyDescent="0.15">
      <c r="A103" s="216" t="s">
        <v>38</v>
      </c>
      <c r="B103" s="279">
        <v>48.3</v>
      </c>
      <c r="C103" s="233">
        <v>100</v>
      </c>
      <c r="D103" s="233">
        <v>7.8</v>
      </c>
      <c r="E103" s="233">
        <v>16.2</v>
      </c>
      <c r="F103" s="233">
        <v>14.5</v>
      </c>
      <c r="G103" s="233">
        <v>12.9</v>
      </c>
      <c r="H103" s="233">
        <v>13.7</v>
      </c>
      <c r="I103" s="233">
        <v>16.8</v>
      </c>
      <c r="J103" s="233">
        <v>6.8</v>
      </c>
      <c r="K103" s="233">
        <v>5</v>
      </c>
      <c r="L103" s="233">
        <v>6.3</v>
      </c>
      <c r="M103" s="233" t="s">
        <v>779</v>
      </c>
      <c r="N103" s="232">
        <v>56.3</v>
      </c>
      <c r="O103" s="22"/>
      <c r="P103" s="22"/>
      <c r="Q103" s="22"/>
      <c r="R103" s="22"/>
      <c r="S103" s="22"/>
      <c r="T103" s="22"/>
      <c r="U103" s="22"/>
      <c r="V103" s="22"/>
      <c r="W103" s="22"/>
      <c r="X103" s="22"/>
      <c r="Y103" s="14"/>
    </row>
    <row r="104" spans="1:25" ht="11.25" customHeight="1" x14ac:dyDescent="0.15">
      <c r="A104" s="216" t="s">
        <v>39</v>
      </c>
      <c r="B104" s="279">
        <v>37.5</v>
      </c>
      <c r="C104" s="233">
        <v>100</v>
      </c>
      <c r="D104" s="233">
        <v>14.8</v>
      </c>
      <c r="E104" s="233">
        <v>17.600000000000001</v>
      </c>
      <c r="F104" s="233">
        <v>16.600000000000001</v>
      </c>
      <c r="G104" s="233">
        <v>16.399999999999999</v>
      </c>
      <c r="H104" s="233">
        <v>22.8</v>
      </c>
      <c r="I104" s="233">
        <v>4.4000000000000004</v>
      </c>
      <c r="J104" s="233">
        <v>1.1000000000000001</v>
      </c>
      <c r="K104" s="233" t="s">
        <v>779</v>
      </c>
      <c r="L104" s="233">
        <v>4.4000000000000004</v>
      </c>
      <c r="M104" s="233">
        <v>1.9</v>
      </c>
      <c r="N104" s="232">
        <v>32.6</v>
      </c>
      <c r="O104" s="22"/>
      <c r="P104" s="22"/>
      <c r="Q104" s="22"/>
      <c r="R104" s="22"/>
      <c r="S104" s="22"/>
      <c r="T104" s="22"/>
      <c r="U104" s="22"/>
      <c r="V104" s="22"/>
      <c r="W104" s="22"/>
      <c r="X104" s="22"/>
      <c r="Y104" s="14"/>
    </row>
    <row r="105" spans="1:25" ht="11.25" customHeight="1" x14ac:dyDescent="0.15">
      <c r="A105" s="216"/>
      <c r="B105" s="279"/>
      <c r="C105" s="233"/>
      <c r="D105" s="233"/>
      <c r="E105" s="233"/>
      <c r="F105" s="233"/>
      <c r="G105" s="233"/>
      <c r="H105" s="233"/>
      <c r="I105" s="233"/>
      <c r="J105" s="233"/>
      <c r="K105" s="233"/>
      <c r="L105" s="233"/>
      <c r="M105" s="233"/>
      <c r="N105" s="232"/>
      <c r="O105" s="22"/>
      <c r="P105" s="22"/>
      <c r="Q105" s="22"/>
      <c r="R105" s="22"/>
      <c r="S105" s="22"/>
      <c r="T105" s="22"/>
      <c r="U105" s="22"/>
      <c r="V105" s="22"/>
      <c r="W105" s="22"/>
      <c r="X105" s="22"/>
      <c r="Y105" s="14"/>
    </row>
    <row r="106" spans="1:25" ht="11.25" customHeight="1" x14ac:dyDescent="0.15">
      <c r="A106" s="216" t="s">
        <v>40</v>
      </c>
      <c r="B106" s="279">
        <v>69.099999999999994</v>
      </c>
      <c r="C106" s="233">
        <v>100</v>
      </c>
      <c r="D106" s="233">
        <v>3.6</v>
      </c>
      <c r="E106" s="233">
        <v>9</v>
      </c>
      <c r="F106" s="233">
        <v>32.1</v>
      </c>
      <c r="G106" s="233">
        <v>12.8</v>
      </c>
      <c r="H106" s="233">
        <v>17.399999999999999</v>
      </c>
      <c r="I106" s="233">
        <v>11.6</v>
      </c>
      <c r="J106" s="233">
        <v>7.1</v>
      </c>
      <c r="K106" s="233">
        <v>2.2000000000000002</v>
      </c>
      <c r="L106" s="233">
        <v>4</v>
      </c>
      <c r="M106" s="233" t="s">
        <v>779</v>
      </c>
      <c r="N106" s="232">
        <v>46.3</v>
      </c>
      <c r="O106" s="22"/>
      <c r="P106" s="22"/>
      <c r="Q106" s="22"/>
      <c r="R106" s="22"/>
      <c r="S106" s="22"/>
      <c r="T106" s="22"/>
      <c r="U106" s="22"/>
      <c r="V106" s="22"/>
      <c r="W106" s="22"/>
      <c r="X106" s="22"/>
      <c r="Y106" s="14"/>
    </row>
    <row r="107" spans="1:25" ht="11.25" customHeight="1" x14ac:dyDescent="0.15">
      <c r="A107" s="216" t="s">
        <v>41</v>
      </c>
      <c r="B107" s="279">
        <v>51.9</v>
      </c>
      <c r="C107" s="233">
        <v>100</v>
      </c>
      <c r="D107" s="233">
        <v>10.6</v>
      </c>
      <c r="E107" s="233">
        <v>13.2</v>
      </c>
      <c r="F107" s="233">
        <v>26.6</v>
      </c>
      <c r="G107" s="233">
        <v>15.7</v>
      </c>
      <c r="H107" s="233">
        <v>8.8000000000000007</v>
      </c>
      <c r="I107" s="233">
        <v>6</v>
      </c>
      <c r="J107" s="233">
        <v>1.6</v>
      </c>
      <c r="K107" s="233">
        <v>3</v>
      </c>
      <c r="L107" s="233">
        <v>12.8</v>
      </c>
      <c r="M107" s="233">
        <v>1.6</v>
      </c>
      <c r="N107" s="232">
        <v>54.2</v>
      </c>
      <c r="O107" s="22"/>
      <c r="P107" s="22"/>
      <c r="Q107" s="22"/>
      <c r="R107" s="22"/>
      <c r="S107" s="22"/>
      <c r="T107" s="22"/>
      <c r="U107" s="22"/>
      <c r="V107" s="22"/>
      <c r="W107" s="22"/>
      <c r="X107" s="22"/>
      <c r="Y107" s="14"/>
    </row>
    <row r="108" spans="1:25" ht="11.25" customHeight="1" x14ac:dyDescent="0.15">
      <c r="A108" s="216" t="s">
        <v>42</v>
      </c>
      <c r="B108" s="279">
        <v>58.4</v>
      </c>
      <c r="C108" s="233">
        <v>100</v>
      </c>
      <c r="D108" s="233">
        <v>10.7</v>
      </c>
      <c r="E108" s="233">
        <v>15.8</v>
      </c>
      <c r="F108" s="233">
        <v>14.5</v>
      </c>
      <c r="G108" s="233">
        <v>14.6</v>
      </c>
      <c r="H108" s="233">
        <v>23</v>
      </c>
      <c r="I108" s="233">
        <v>11.3</v>
      </c>
      <c r="J108" s="233">
        <v>6.1</v>
      </c>
      <c r="K108" s="233">
        <v>1.4</v>
      </c>
      <c r="L108" s="233">
        <v>2.5</v>
      </c>
      <c r="M108" s="233" t="s">
        <v>779</v>
      </c>
      <c r="N108" s="232">
        <v>40.799999999999997</v>
      </c>
      <c r="O108" s="22"/>
      <c r="P108" s="22"/>
      <c r="Q108" s="22"/>
      <c r="R108" s="22"/>
      <c r="S108" s="22"/>
      <c r="T108" s="22"/>
      <c r="U108" s="22"/>
      <c r="V108" s="22"/>
      <c r="W108" s="22"/>
      <c r="X108" s="22"/>
      <c r="Y108" s="14"/>
    </row>
    <row r="109" spans="1:25" ht="11.25" customHeight="1" x14ac:dyDescent="0.15">
      <c r="A109" s="216" t="s">
        <v>43</v>
      </c>
      <c r="B109" s="279">
        <v>31</v>
      </c>
      <c r="C109" s="233">
        <v>100</v>
      </c>
      <c r="D109" s="233">
        <v>9.9</v>
      </c>
      <c r="E109" s="233">
        <v>18.3</v>
      </c>
      <c r="F109" s="233">
        <v>18.399999999999999</v>
      </c>
      <c r="G109" s="233">
        <v>15.5</v>
      </c>
      <c r="H109" s="233">
        <v>17.3</v>
      </c>
      <c r="I109" s="233">
        <v>8</v>
      </c>
      <c r="J109" s="233">
        <v>6.4</v>
      </c>
      <c r="K109" s="233">
        <v>6.2</v>
      </c>
      <c r="L109" s="233" t="s">
        <v>779</v>
      </c>
      <c r="M109" s="233" t="s">
        <v>779</v>
      </c>
      <c r="N109" s="232">
        <v>40</v>
      </c>
      <c r="O109" s="22"/>
      <c r="P109" s="22"/>
      <c r="Q109" s="22"/>
      <c r="R109" s="22"/>
      <c r="S109" s="22"/>
      <c r="T109" s="22"/>
      <c r="U109" s="22"/>
      <c r="V109" s="22"/>
      <c r="W109" s="22"/>
      <c r="X109" s="22"/>
      <c r="Y109" s="14"/>
    </row>
    <row r="110" spans="1:25" ht="11.25" customHeight="1" x14ac:dyDescent="0.15">
      <c r="A110" s="216" t="s">
        <v>44</v>
      </c>
      <c r="B110" s="279">
        <v>24.7</v>
      </c>
      <c r="C110" s="233">
        <v>100</v>
      </c>
      <c r="D110" s="233">
        <v>3.6</v>
      </c>
      <c r="E110" s="233">
        <v>24.1</v>
      </c>
      <c r="F110" s="233">
        <v>19.3</v>
      </c>
      <c r="G110" s="233">
        <v>14.6</v>
      </c>
      <c r="H110" s="233">
        <v>23.4</v>
      </c>
      <c r="I110" s="233" t="s">
        <v>779</v>
      </c>
      <c r="J110" s="233">
        <v>7.7</v>
      </c>
      <c r="K110" s="233">
        <v>7.3</v>
      </c>
      <c r="L110" s="233" t="s">
        <v>779</v>
      </c>
      <c r="M110" s="233" t="s">
        <v>779</v>
      </c>
      <c r="N110" s="232">
        <v>40.1</v>
      </c>
      <c r="O110" s="22"/>
      <c r="P110" s="22"/>
      <c r="Q110" s="22"/>
      <c r="R110" s="22"/>
      <c r="S110" s="22"/>
      <c r="T110" s="22"/>
      <c r="U110" s="22"/>
      <c r="V110" s="22"/>
      <c r="W110" s="22"/>
      <c r="X110" s="22"/>
      <c r="Y110" s="14"/>
    </row>
    <row r="111" spans="1:25" ht="11.25" customHeight="1" x14ac:dyDescent="0.15">
      <c r="A111" s="216" t="s">
        <v>45</v>
      </c>
      <c r="B111" s="279">
        <v>41.7</v>
      </c>
      <c r="C111" s="233">
        <v>100</v>
      </c>
      <c r="D111" s="233">
        <v>16.100000000000001</v>
      </c>
      <c r="E111" s="233">
        <v>12.5</v>
      </c>
      <c r="F111" s="233">
        <v>17.5</v>
      </c>
      <c r="G111" s="233">
        <v>16.5</v>
      </c>
      <c r="H111" s="233">
        <v>11.1</v>
      </c>
      <c r="I111" s="233">
        <v>16.100000000000001</v>
      </c>
      <c r="J111" s="233">
        <v>5.0999999999999996</v>
      </c>
      <c r="K111" s="233">
        <v>5.0999999999999996</v>
      </c>
      <c r="L111" s="233" t="s">
        <v>779</v>
      </c>
      <c r="M111" s="233" t="s">
        <v>779</v>
      </c>
      <c r="N111" s="232">
        <v>39.799999999999997</v>
      </c>
      <c r="O111" s="22"/>
      <c r="P111" s="22"/>
      <c r="Q111" s="22"/>
      <c r="R111" s="22"/>
      <c r="S111" s="22"/>
      <c r="T111" s="22"/>
      <c r="U111" s="22"/>
      <c r="V111" s="22"/>
      <c r="W111" s="22"/>
      <c r="X111" s="22"/>
      <c r="Y111" s="14"/>
    </row>
    <row r="112" spans="1:25" ht="11.25" customHeight="1" x14ac:dyDescent="0.15">
      <c r="A112" s="216"/>
      <c r="B112" s="279"/>
      <c r="C112" s="233"/>
      <c r="D112" s="233"/>
      <c r="E112" s="233"/>
      <c r="F112" s="233"/>
      <c r="G112" s="233"/>
      <c r="H112" s="233"/>
      <c r="I112" s="233"/>
      <c r="J112" s="233"/>
      <c r="K112" s="233"/>
      <c r="L112" s="233"/>
      <c r="M112" s="233"/>
      <c r="N112" s="232"/>
      <c r="O112" s="22"/>
      <c r="P112" s="22"/>
      <c r="Q112" s="22"/>
      <c r="R112" s="22"/>
      <c r="S112" s="22"/>
      <c r="T112" s="22"/>
      <c r="U112" s="22"/>
      <c r="V112" s="22"/>
      <c r="W112" s="22"/>
      <c r="X112" s="22"/>
      <c r="Y112" s="14"/>
    </row>
    <row r="113" spans="1:25" ht="11.25" customHeight="1" x14ac:dyDescent="0.15">
      <c r="A113" s="216" t="s">
        <v>46</v>
      </c>
      <c r="B113" s="279">
        <v>42.3</v>
      </c>
      <c r="C113" s="233">
        <v>100</v>
      </c>
      <c r="D113" s="233">
        <v>7.6</v>
      </c>
      <c r="E113" s="233">
        <v>10.8</v>
      </c>
      <c r="F113" s="233">
        <v>14.4</v>
      </c>
      <c r="G113" s="233">
        <v>16.7</v>
      </c>
      <c r="H113" s="233">
        <v>15.4</v>
      </c>
      <c r="I113" s="233">
        <v>17</v>
      </c>
      <c r="J113" s="233">
        <v>6.6</v>
      </c>
      <c r="K113" s="233" t="s">
        <v>779</v>
      </c>
      <c r="L113" s="233">
        <v>11.5</v>
      </c>
      <c r="M113" s="233" t="s">
        <v>779</v>
      </c>
      <c r="N113" s="232">
        <v>60.4</v>
      </c>
      <c r="O113" s="22"/>
      <c r="P113" s="22"/>
      <c r="Q113" s="22"/>
      <c r="R113" s="22"/>
      <c r="S113" s="22"/>
      <c r="T113" s="22"/>
      <c r="U113" s="22"/>
      <c r="V113" s="22"/>
      <c r="W113" s="22"/>
      <c r="X113" s="22"/>
      <c r="Y113" s="14"/>
    </row>
    <row r="114" spans="1:25" ht="11.25" customHeight="1" x14ac:dyDescent="0.15">
      <c r="A114" s="216" t="s">
        <v>47</v>
      </c>
      <c r="B114" s="279">
        <v>41</v>
      </c>
      <c r="C114" s="233">
        <v>100</v>
      </c>
      <c r="D114" s="233">
        <v>13.7</v>
      </c>
      <c r="E114" s="233">
        <v>19.7</v>
      </c>
      <c r="F114" s="233">
        <v>11.7</v>
      </c>
      <c r="G114" s="233">
        <v>16</v>
      </c>
      <c r="H114" s="233">
        <v>16.8</v>
      </c>
      <c r="I114" s="233">
        <v>10.8</v>
      </c>
      <c r="J114" s="233">
        <v>6.3</v>
      </c>
      <c r="K114" s="233" t="s">
        <v>779</v>
      </c>
      <c r="L114" s="233">
        <v>4.8</v>
      </c>
      <c r="M114" s="233" t="s">
        <v>779</v>
      </c>
      <c r="N114" s="232">
        <v>41.2</v>
      </c>
      <c r="O114" s="22"/>
      <c r="P114" s="22"/>
      <c r="Q114" s="22"/>
      <c r="R114" s="22"/>
      <c r="S114" s="22"/>
      <c r="T114" s="22"/>
      <c r="U114" s="22"/>
      <c r="V114" s="22"/>
      <c r="W114" s="22"/>
      <c r="X114" s="22"/>
      <c r="Y114" s="14"/>
    </row>
    <row r="115" spans="1:25" ht="11.25" customHeight="1" x14ac:dyDescent="0.15">
      <c r="A115" s="216" t="s">
        <v>48</v>
      </c>
      <c r="B115" s="279">
        <v>40.9</v>
      </c>
      <c r="C115" s="233">
        <v>100</v>
      </c>
      <c r="D115" s="233">
        <v>17.899999999999999</v>
      </c>
      <c r="E115" s="233">
        <v>9.9</v>
      </c>
      <c r="F115" s="233">
        <v>23.5</v>
      </c>
      <c r="G115" s="233">
        <v>10.1</v>
      </c>
      <c r="H115" s="233">
        <v>21.7</v>
      </c>
      <c r="I115" s="233">
        <v>6.2</v>
      </c>
      <c r="J115" s="233">
        <v>1</v>
      </c>
      <c r="K115" s="233">
        <v>0.2</v>
      </c>
      <c r="L115" s="233">
        <v>9.1</v>
      </c>
      <c r="M115" s="233">
        <v>0.2</v>
      </c>
      <c r="N115" s="232">
        <v>42.9</v>
      </c>
      <c r="O115" s="22"/>
      <c r="P115" s="22"/>
      <c r="Q115" s="22"/>
      <c r="R115" s="22"/>
      <c r="S115" s="22"/>
      <c r="T115" s="22"/>
      <c r="U115" s="22"/>
      <c r="V115" s="22"/>
      <c r="W115" s="22"/>
      <c r="X115" s="22"/>
      <c r="Y115" s="14"/>
    </row>
    <row r="116" spans="1:25" ht="11.25" customHeight="1" x14ac:dyDescent="0.15">
      <c r="A116" s="216" t="s">
        <v>49</v>
      </c>
      <c r="B116" s="279">
        <v>20.9</v>
      </c>
      <c r="C116" s="233">
        <v>100</v>
      </c>
      <c r="D116" s="233">
        <v>5.7</v>
      </c>
      <c r="E116" s="233">
        <v>14.6</v>
      </c>
      <c r="F116" s="233">
        <v>18.100000000000001</v>
      </c>
      <c r="G116" s="233">
        <v>17</v>
      </c>
      <c r="H116" s="233">
        <v>11.8</v>
      </c>
      <c r="I116" s="233">
        <v>10.5</v>
      </c>
      <c r="J116" s="233">
        <v>5</v>
      </c>
      <c r="K116" s="233" t="s">
        <v>779</v>
      </c>
      <c r="L116" s="233">
        <v>16.5</v>
      </c>
      <c r="M116" s="233">
        <v>0.6</v>
      </c>
      <c r="N116" s="232">
        <v>64.7</v>
      </c>
      <c r="O116" s="22"/>
      <c r="P116" s="22"/>
      <c r="Q116" s="22"/>
      <c r="R116" s="22"/>
      <c r="S116" s="22"/>
      <c r="T116" s="22"/>
      <c r="U116" s="22"/>
      <c r="V116" s="22"/>
      <c r="W116" s="22"/>
      <c r="X116" s="22"/>
      <c r="Y116" s="14"/>
    </row>
    <row r="117" spans="1:25" ht="11.25" customHeight="1" x14ac:dyDescent="0.15">
      <c r="A117" s="216" t="s">
        <v>50</v>
      </c>
      <c r="B117" s="279">
        <v>36.799999999999997</v>
      </c>
      <c r="C117" s="233">
        <v>100</v>
      </c>
      <c r="D117" s="233">
        <v>10.5</v>
      </c>
      <c r="E117" s="233">
        <v>24.3</v>
      </c>
      <c r="F117" s="233">
        <v>19.3</v>
      </c>
      <c r="G117" s="233">
        <v>10.4</v>
      </c>
      <c r="H117" s="233">
        <v>12.8</v>
      </c>
      <c r="I117" s="233">
        <v>12.6</v>
      </c>
      <c r="J117" s="233">
        <v>3</v>
      </c>
      <c r="K117" s="233">
        <v>2.7</v>
      </c>
      <c r="L117" s="233">
        <v>3.6</v>
      </c>
      <c r="M117" s="233">
        <v>0.8</v>
      </c>
      <c r="N117" s="232">
        <v>39</v>
      </c>
      <c r="O117" s="22"/>
      <c r="P117" s="22"/>
      <c r="Q117" s="22"/>
      <c r="R117" s="22"/>
      <c r="S117" s="22"/>
      <c r="T117" s="22"/>
      <c r="U117" s="22"/>
      <c r="V117" s="22"/>
      <c r="W117" s="22"/>
      <c r="X117" s="22"/>
      <c r="Y117" s="14"/>
    </row>
    <row r="118" spans="1:25" ht="11.25" customHeight="1" x14ac:dyDescent="0.15">
      <c r="A118" s="231" t="s">
        <v>51</v>
      </c>
      <c r="B118" s="279"/>
      <c r="C118" s="233"/>
      <c r="D118" s="233"/>
      <c r="E118" s="233"/>
      <c r="F118" s="233"/>
      <c r="G118" s="233"/>
      <c r="H118" s="233"/>
      <c r="I118" s="233"/>
      <c r="J118" s="233"/>
      <c r="K118" s="233"/>
      <c r="L118" s="233"/>
      <c r="M118" s="233"/>
      <c r="N118" s="232"/>
      <c r="O118" s="22"/>
      <c r="P118" s="22"/>
      <c r="Q118" s="22"/>
      <c r="R118" s="22"/>
      <c r="S118" s="22"/>
      <c r="T118" s="22"/>
      <c r="U118" s="22"/>
      <c r="V118" s="22"/>
      <c r="W118" s="22"/>
      <c r="X118" s="22"/>
      <c r="Y118" s="14"/>
    </row>
    <row r="119" spans="1:25" ht="11.25" customHeight="1" x14ac:dyDescent="0.15">
      <c r="A119" s="216" t="s">
        <v>52</v>
      </c>
      <c r="B119" s="279">
        <v>38</v>
      </c>
      <c r="C119" s="233">
        <v>100</v>
      </c>
      <c r="D119" s="233">
        <v>14.2</v>
      </c>
      <c r="E119" s="233">
        <v>18.3</v>
      </c>
      <c r="F119" s="233">
        <v>25.1</v>
      </c>
      <c r="G119" s="233">
        <v>9.5</v>
      </c>
      <c r="H119" s="233">
        <v>12</v>
      </c>
      <c r="I119" s="233">
        <v>6.9</v>
      </c>
      <c r="J119" s="233">
        <v>5.3</v>
      </c>
      <c r="K119" s="233">
        <v>1.4</v>
      </c>
      <c r="L119" s="233">
        <v>5.9</v>
      </c>
      <c r="M119" s="233">
        <v>1.4</v>
      </c>
      <c r="N119" s="232">
        <v>40.799999999999997</v>
      </c>
      <c r="O119" s="22"/>
      <c r="P119" s="22"/>
      <c r="Q119" s="22"/>
      <c r="R119" s="22"/>
      <c r="S119" s="22"/>
      <c r="T119" s="22"/>
      <c r="U119" s="22"/>
      <c r="V119" s="22"/>
      <c r="W119" s="22"/>
      <c r="X119" s="22"/>
      <c r="Y119" s="14"/>
    </row>
    <row r="120" spans="1:25" ht="11.25" customHeight="1" x14ac:dyDescent="0.15">
      <c r="A120" s="216" t="s">
        <v>53</v>
      </c>
      <c r="B120" s="279">
        <v>38.299999999999997</v>
      </c>
      <c r="C120" s="233">
        <v>100</v>
      </c>
      <c r="D120" s="233">
        <v>10.8</v>
      </c>
      <c r="E120" s="233">
        <v>14.7</v>
      </c>
      <c r="F120" s="233">
        <v>21.7</v>
      </c>
      <c r="G120" s="233">
        <v>12.8</v>
      </c>
      <c r="H120" s="233">
        <v>14.5</v>
      </c>
      <c r="I120" s="233">
        <v>12.8</v>
      </c>
      <c r="J120" s="233">
        <v>5.5</v>
      </c>
      <c r="K120" s="233">
        <v>1.2</v>
      </c>
      <c r="L120" s="233">
        <v>5.7</v>
      </c>
      <c r="M120" s="233">
        <v>0.3</v>
      </c>
      <c r="N120" s="232">
        <v>45.1</v>
      </c>
      <c r="O120" s="22"/>
      <c r="P120" s="22"/>
      <c r="Q120" s="22"/>
      <c r="R120" s="22"/>
      <c r="S120" s="22"/>
      <c r="T120" s="22"/>
      <c r="U120" s="22"/>
      <c r="V120" s="22"/>
      <c r="W120" s="22"/>
      <c r="X120" s="22"/>
      <c r="Y120" s="14"/>
    </row>
    <row r="121" spans="1:25" ht="11.25" customHeight="1" x14ac:dyDescent="0.15">
      <c r="A121" s="216" t="s">
        <v>54</v>
      </c>
      <c r="B121" s="279">
        <v>42.6</v>
      </c>
      <c r="C121" s="233">
        <v>100</v>
      </c>
      <c r="D121" s="233">
        <v>11.9</v>
      </c>
      <c r="E121" s="233">
        <v>16.399999999999999</v>
      </c>
      <c r="F121" s="233">
        <v>19.3</v>
      </c>
      <c r="G121" s="233">
        <v>14.1</v>
      </c>
      <c r="H121" s="233">
        <v>16.100000000000001</v>
      </c>
      <c r="I121" s="233">
        <v>10.6</v>
      </c>
      <c r="J121" s="233">
        <v>4.0999999999999996</v>
      </c>
      <c r="K121" s="233">
        <v>2.2999999999999998</v>
      </c>
      <c r="L121" s="233">
        <v>4.7</v>
      </c>
      <c r="M121" s="233">
        <v>0.4</v>
      </c>
      <c r="N121" s="232">
        <v>42.2</v>
      </c>
      <c r="O121" s="22"/>
      <c r="P121" s="22"/>
      <c r="Q121" s="22"/>
      <c r="R121" s="22"/>
      <c r="S121" s="22"/>
      <c r="T121" s="22"/>
      <c r="U121" s="22"/>
      <c r="V121" s="22"/>
      <c r="W121" s="22"/>
      <c r="X121" s="22"/>
      <c r="Y121" s="14"/>
    </row>
    <row r="122" spans="1:25" ht="11.25" customHeight="1" x14ac:dyDescent="0.15">
      <c r="A122" s="216" t="s">
        <v>55</v>
      </c>
      <c r="B122" s="279">
        <v>53.1</v>
      </c>
      <c r="C122" s="233">
        <v>100</v>
      </c>
      <c r="D122" s="233">
        <v>10.6</v>
      </c>
      <c r="E122" s="233">
        <v>18.7</v>
      </c>
      <c r="F122" s="233">
        <v>14.3</v>
      </c>
      <c r="G122" s="233">
        <v>16</v>
      </c>
      <c r="H122" s="233">
        <v>16.7</v>
      </c>
      <c r="I122" s="233">
        <v>12.1</v>
      </c>
      <c r="J122" s="233">
        <v>4.5999999999999996</v>
      </c>
      <c r="K122" s="233">
        <v>3.7</v>
      </c>
      <c r="L122" s="233">
        <v>3.2</v>
      </c>
      <c r="M122" s="233">
        <v>0.1</v>
      </c>
      <c r="N122" s="232">
        <v>43</v>
      </c>
      <c r="O122" s="22"/>
      <c r="P122" s="22"/>
      <c r="Q122" s="22"/>
      <c r="R122" s="22"/>
      <c r="S122" s="22"/>
      <c r="T122" s="22"/>
      <c r="U122" s="22"/>
      <c r="V122" s="22"/>
      <c r="W122" s="22"/>
      <c r="X122" s="22"/>
      <c r="Y122" s="14"/>
    </row>
    <row r="123" spans="1:25" ht="11.25" customHeight="1" x14ac:dyDescent="0.15">
      <c r="A123" s="216" t="s">
        <v>56</v>
      </c>
      <c r="B123" s="279">
        <v>56.2</v>
      </c>
      <c r="C123" s="233">
        <v>100</v>
      </c>
      <c r="D123" s="233">
        <v>5.4</v>
      </c>
      <c r="E123" s="233">
        <v>10.1</v>
      </c>
      <c r="F123" s="233">
        <v>19.600000000000001</v>
      </c>
      <c r="G123" s="233">
        <v>22.7</v>
      </c>
      <c r="H123" s="233">
        <v>14.7</v>
      </c>
      <c r="I123" s="233">
        <v>14.3</v>
      </c>
      <c r="J123" s="233">
        <v>6.9</v>
      </c>
      <c r="K123" s="233">
        <v>2.5</v>
      </c>
      <c r="L123" s="233">
        <v>3.2</v>
      </c>
      <c r="M123" s="233">
        <v>0.4</v>
      </c>
      <c r="N123" s="232">
        <v>46.7</v>
      </c>
      <c r="O123" s="22"/>
      <c r="P123" s="22"/>
      <c r="Q123" s="22"/>
      <c r="R123" s="22"/>
      <c r="S123" s="22"/>
      <c r="T123" s="22"/>
      <c r="U123" s="22"/>
      <c r="V123" s="22"/>
      <c r="W123" s="22"/>
      <c r="X123" s="22"/>
      <c r="Y123" s="14"/>
    </row>
    <row r="124" spans="1:25" ht="11.25" customHeight="1" x14ac:dyDescent="0.15">
      <c r="A124" s="231" t="s">
        <v>57</v>
      </c>
      <c r="B124" s="279"/>
      <c r="C124" s="233"/>
      <c r="D124" s="233"/>
      <c r="E124" s="233"/>
      <c r="F124" s="233"/>
      <c r="G124" s="233"/>
      <c r="H124" s="233"/>
      <c r="I124" s="233"/>
      <c r="J124" s="233"/>
      <c r="K124" s="233"/>
      <c r="L124" s="233"/>
      <c r="M124" s="233"/>
      <c r="N124" s="232"/>
      <c r="O124" s="22"/>
      <c r="P124" s="22"/>
      <c r="Q124" s="22"/>
      <c r="R124" s="22"/>
      <c r="S124" s="22"/>
      <c r="T124" s="22"/>
      <c r="U124" s="22"/>
      <c r="V124" s="22"/>
      <c r="W124" s="22"/>
      <c r="X124" s="22"/>
      <c r="Y124" s="14"/>
    </row>
    <row r="125" spans="1:25" ht="11.25" customHeight="1" x14ac:dyDescent="0.15">
      <c r="A125" s="216" t="s">
        <v>52</v>
      </c>
      <c r="B125" s="279">
        <v>34.4</v>
      </c>
      <c r="C125" s="233">
        <v>100</v>
      </c>
      <c r="D125" s="233">
        <v>15.7</v>
      </c>
      <c r="E125" s="233">
        <v>18.899999999999999</v>
      </c>
      <c r="F125" s="233">
        <v>25</v>
      </c>
      <c r="G125" s="233">
        <v>10.4</v>
      </c>
      <c r="H125" s="233">
        <v>15.5</v>
      </c>
      <c r="I125" s="233">
        <v>2.6</v>
      </c>
      <c r="J125" s="233">
        <v>2.6</v>
      </c>
      <c r="K125" s="233">
        <v>1.5</v>
      </c>
      <c r="L125" s="233">
        <v>6</v>
      </c>
      <c r="M125" s="233">
        <v>1.8</v>
      </c>
      <c r="N125" s="232">
        <v>36.299999999999997</v>
      </c>
      <c r="O125" s="22"/>
      <c r="P125" s="22"/>
      <c r="Q125" s="22"/>
      <c r="R125" s="22"/>
      <c r="S125" s="22"/>
      <c r="T125" s="22"/>
      <c r="U125" s="22"/>
      <c r="V125" s="22"/>
      <c r="W125" s="22"/>
      <c r="X125" s="22"/>
      <c r="Y125" s="14"/>
    </row>
    <row r="126" spans="1:25" ht="11.25" customHeight="1" x14ac:dyDescent="0.15">
      <c r="A126" s="216" t="s">
        <v>53</v>
      </c>
      <c r="B126" s="279">
        <v>34.4</v>
      </c>
      <c r="C126" s="233">
        <v>100</v>
      </c>
      <c r="D126" s="233">
        <v>12.8</v>
      </c>
      <c r="E126" s="233">
        <v>13.4</v>
      </c>
      <c r="F126" s="233">
        <v>20.9</v>
      </c>
      <c r="G126" s="233">
        <v>12.1</v>
      </c>
      <c r="H126" s="233">
        <v>18</v>
      </c>
      <c r="I126" s="233">
        <v>11.5</v>
      </c>
      <c r="J126" s="233">
        <v>4.7</v>
      </c>
      <c r="K126" s="233">
        <v>0.5</v>
      </c>
      <c r="L126" s="233">
        <v>6.1</v>
      </c>
      <c r="M126" s="233" t="s">
        <v>779</v>
      </c>
      <c r="N126" s="232">
        <v>43.8</v>
      </c>
      <c r="O126" s="22"/>
      <c r="P126" s="22"/>
      <c r="Q126" s="22"/>
      <c r="R126" s="22"/>
      <c r="S126" s="22"/>
      <c r="T126" s="22"/>
      <c r="U126" s="22"/>
      <c r="V126" s="22"/>
      <c r="W126" s="22"/>
      <c r="X126" s="22"/>
      <c r="Y126" s="14"/>
    </row>
    <row r="127" spans="1:25" ht="11.25" customHeight="1" x14ac:dyDescent="0.15">
      <c r="A127" s="216" t="s">
        <v>54</v>
      </c>
      <c r="B127" s="279">
        <v>39</v>
      </c>
      <c r="C127" s="233">
        <v>100</v>
      </c>
      <c r="D127" s="233">
        <v>12</v>
      </c>
      <c r="E127" s="233">
        <v>19.899999999999999</v>
      </c>
      <c r="F127" s="233">
        <v>20</v>
      </c>
      <c r="G127" s="233">
        <v>9.8000000000000007</v>
      </c>
      <c r="H127" s="233">
        <v>12.2</v>
      </c>
      <c r="I127" s="233">
        <v>12.1</v>
      </c>
      <c r="J127" s="233">
        <v>4.5999999999999996</v>
      </c>
      <c r="K127" s="233">
        <v>1.9</v>
      </c>
      <c r="L127" s="233">
        <v>6.8</v>
      </c>
      <c r="M127" s="233">
        <v>0.8</v>
      </c>
      <c r="N127" s="232">
        <v>45.8</v>
      </c>
      <c r="O127" s="22"/>
      <c r="P127" s="22"/>
      <c r="Q127" s="22"/>
      <c r="R127" s="22"/>
      <c r="S127" s="22"/>
      <c r="T127" s="22"/>
      <c r="U127" s="22"/>
      <c r="V127" s="22"/>
      <c r="W127" s="22"/>
      <c r="X127" s="22"/>
      <c r="Y127" s="14"/>
    </row>
    <row r="128" spans="1:25" ht="11.25" customHeight="1" x14ac:dyDescent="0.15">
      <c r="A128" s="216" t="s">
        <v>55</v>
      </c>
      <c r="B128" s="279">
        <v>42.9</v>
      </c>
      <c r="C128" s="233">
        <v>100</v>
      </c>
      <c r="D128" s="233">
        <v>11.8</v>
      </c>
      <c r="E128" s="233">
        <v>16.3</v>
      </c>
      <c r="F128" s="233">
        <v>15.6</v>
      </c>
      <c r="G128" s="233">
        <v>13.2</v>
      </c>
      <c r="H128" s="233">
        <v>17.399999999999999</v>
      </c>
      <c r="I128" s="233">
        <v>11.3</v>
      </c>
      <c r="J128" s="233">
        <v>7.6</v>
      </c>
      <c r="K128" s="233">
        <v>4.4000000000000004</v>
      </c>
      <c r="L128" s="233">
        <v>2.2000000000000002</v>
      </c>
      <c r="M128" s="233">
        <v>0.2</v>
      </c>
      <c r="N128" s="232">
        <v>45</v>
      </c>
      <c r="O128" s="22"/>
      <c r="P128" s="22"/>
      <c r="Q128" s="22"/>
      <c r="R128" s="22"/>
      <c r="S128" s="22"/>
      <c r="T128" s="22"/>
      <c r="U128" s="22"/>
      <c r="V128" s="22"/>
      <c r="W128" s="22"/>
      <c r="X128" s="22"/>
      <c r="Y128" s="14"/>
    </row>
    <row r="129" spans="1:25" ht="11.25" customHeight="1" x14ac:dyDescent="0.15">
      <c r="A129" s="216" t="s">
        <v>56</v>
      </c>
      <c r="B129" s="279">
        <v>53.4</v>
      </c>
      <c r="C129" s="233">
        <v>100</v>
      </c>
      <c r="D129" s="233">
        <v>8.6</v>
      </c>
      <c r="E129" s="233">
        <v>14.3</v>
      </c>
      <c r="F129" s="233">
        <v>19.8</v>
      </c>
      <c r="G129" s="233">
        <v>18.7</v>
      </c>
      <c r="H129" s="233">
        <v>14.5</v>
      </c>
      <c r="I129" s="233">
        <v>12.5</v>
      </c>
      <c r="J129" s="233">
        <v>5</v>
      </c>
      <c r="K129" s="233">
        <v>2.2000000000000002</v>
      </c>
      <c r="L129" s="233">
        <v>3.9</v>
      </c>
      <c r="M129" s="233">
        <v>0.4</v>
      </c>
      <c r="N129" s="232">
        <v>43.3</v>
      </c>
      <c r="O129" s="22"/>
      <c r="P129" s="22"/>
      <c r="Q129" s="22"/>
      <c r="R129" s="22"/>
      <c r="S129" s="22"/>
      <c r="T129" s="22"/>
      <c r="U129" s="22"/>
      <c r="V129" s="22"/>
      <c r="W129" s="22"/>
      <c r="X129" s="22"/>
      <c r="Y129" s="14"/>
    </row>
    <row r="130" spans="1:25" ht="11.25" customHeight="1" x14ac:dyDescent="0.15">
      <c r="A130" s="231" t="s">
        <v>58</v>
      </c>
      <c r="B130" s="279"/>
      <c r="C130" s="233"/>
      <c r="D130" s="233"/>
      <c r="E130" s="233"/>
      <c r="F130" s="233"/>
      <c r="G130" s="233"/>
      <c r="H130" s="233"/>
      <c r="I130" s="233"/>
      <c r="J130" s="233"/>
      <c r="K130" s="233"/>
      <c r="L130" s="233"/>
      <c r="M130" s="233"/>
      <c r="N130" s="232"/>
      <c r="O130" s="22"/>
      <c r="P130" s="22"/>
      <c r="Q130" s="22"/>
      <c r="R130" s="22"/>
      <c r="S130" s="22"/>
      <c r="T130" s="22"/>
      <c r="U130" s="22"/>
      <c r="V130" s="22"/>
      <c r="W130" s="22"/>
      <c r="X130" s="22"/>
      <c r="Y130" s="14"/>
    </row>
    <row r="131" spans="1:25" ht="11.25" customHeight="1" x14ac:dyDescent="0.15">
      <c r="A131" s="216" t="s">
        <v>59</v>
      </c>
      <c r="B131" s="279">
        <v>29.7</v>
      </c>
      <c r="C131" s="233">
        <v>100</v>
      </c>
      <c r="D131" s="233">
        <v>31</v>
      </c>
      <c r="E131" s="233">
        <v>13.2</v>
      </c>
      <c r="F131" s="233">
        <v>8.6999999999999993</v>
      </c>
      <c r="G131" s="233">
        <v>13.5</v>
      </c>
      <c r="H131" s="233">
        <v>11</v>
      </c>
      <c r="I131" s="233">
        <v>15.5</v>
      </c>
      <c r="J131" s="233">
        <v>7.1</v>
      </c>
      <c r="K131" s="233" t="s">
        <v>779</v>
      </c>
      <c r="L131" s="233" t="s">
        <v>779</v>
      </c>
      <c r="M131" s="233" t="s">
        <v>779</v>
      </c>
      <c r="N131" s="232">
        <v>31.3</v>
      </c>
      <c r="O131" s="22"/>
      <c r="P131" s="22"/>
      <c r="Q131" s="22"/>
      <c r="R131" s="22"/>
      <c r="S131" s="22"/>
      <c r="T131" s="22"/>
      <c r="U131" s="22"/>
      <c r="V131" s="22"/>
      <c r="W131" s="22"/>
      <c r="X131" s="22"/>
      <c r="Y131" s="14"/>
    </row>
    <row r="132" spans="1:25" ht="11.25" customHeight="1" x14ac:dyDescent="0.15">
      <c r="A132" s="216" t="s">
        <v>60</v>
      </c>
      <c r="B132" s="279">
        <v>48.7</v>
      </c>
      <c r="C132" s="233">
        <v>100</v>
      </c>
      <c r="D132" s="233">
        <v>11.3</v>
      </c>
      <c r="E132" s="233">
        <v>14.8</v>
      </c>
      <c r="F132" s="233">
        <v>15.9</v>
      </c>
      <c r="G132" s="233">
        <v>15.6</v>
      </c>
      <c r="H132" s="233">
        <v>13.7</v>
      </c>
      <c r="I132" s="233">
        <v>15.1</v>
      </c>
      <c r="J132" s="233">
        <v>5.6</v>
      </c>
      <c r="K132" s="233">
        <v>2.8</v>
      </c>
      <c r="L132" s="233">
        <v>5.2</v>
      </c>
      <c r="M132" s="233" t="s">
        <v>779</v>
      </c>
      <c r="N132" s="232">
        <v>48</v>
      </c>
      <c r="O132" s="22"/>
      <c r="P132" s="22"/>
      <c r="Q132" s="22"/>
      <c r="R132" s="22"/>
      <c r="S132" s="22"/>
      <c r="T132" s="22"/>
      <c r="U132" s="22"/>
      <c r="V132" s="22"/>
      <c r="W132" s="22"/>
      <c r="X132" s="22"/>
      <c r="Y132" s="14"/>
    </row>
    <row r="133" spans="1:25" ht="11.25" customHeight="1" x14ac:dyDescent="0.15">
      <c r="A133" s="216" t="s">
        <v>61</v>
      </c>
      <c r="B133" s="279">
        <v>48.5</v>
      </c>
      <c r="C133" s="233">
        <v>100</v>
      </c>
      <c r="D133" s="233">
        <v>8.6</v>
      </c>
      <c r="E133" s="233">
        <v>14.4</v>
      </c>
      <c r="F133" s="233">
        <v>19.5</v>
      </c>
      <c r="G133" s="233">
        <v>16</v>
      </c>
      <c r="H133" s="233">
        <v>15.4</v>
      </c>
      <c r="I133" s="233">
        <v>11.1</v>
      </c>
      <c r="J133" s="233">
        <v>5.8</v>
      </c>
      <c r="K133" s="233">
        <v>3.1</v>
      </c>
      <c r="L133" s="233">
        <v>5.5</v>
      </c>
      <c r="M133" s="233">
        <v>0.7</v>
      </c>
      <c r="N133" s="232">
        <v>48.1</v>
      </c>
      <c r="O133" s="22"/>
      <c r="P133" s="22"/>
      <c r="Q133" s="22"/>
      <c r="R133" s="22"/>
      <c r="S133" s="22"/>
      <c r="T133" s="22"/>
      <c r="U133" s="22"/>
      <c r="V133" s="22"/>
      <c r="W133" s="22"/>
      <c r="X133" s="22"/>
      <c r="Y133" s="14"/>
    </row>
    <row r="134" spans="1:25" ht="11.25" customHeight="1" x14ac:dyDescent="0.15">
      <c r="A134" s="216" t="s">
        <v>62</v>
      </c>
      <c r="B134" s="279">
        <v>42.9</v>
      </c>
      <c r="C134" s="233">
        <v>100</v>
      </c>
      <c r="D134" s="233">
        <v>10.5</v>
      </c>
      <c r="E134" s="233">
        <v>18.899999999999999</v>
      </c>
      <c r="F134" s="233">
        <v>20.6</v>
      </c>
      <c r="G134" s="233">
        <v>14.9</v>
      </c>
      <c r="H134" s="233">
        <v>13.1</v>
      </c>
      <c r="I134" s="233">
        <v>10.4</v>
      </c>
      <c r="J134" s="233">
        <v>5.7</v>
      </c>
      <c r="K134" s="233">
        <v>2.1</v>
      </c>
      <c r="L134" s="233">
        <v>3.9</v>
      </c>
      <c r="M134" s="233">
        <v>0</v>
      </c>
      <c r="N134" s="232">
        <v>41</v>
      </c>
      <c r="O134" s="22"/>
      <c r="P134" s="22"/>
      <c r="Q134" s="22"/>
      <c r="R134" s="22"/>
      <c r="S134" s="22"/>
      <c r="T134" s="22"/>
      <c r="U134" s="22"/>
      <c r="V134" s="22"/>
      <c r="W134" s="22"/>
      <c r="X134" s="22"/>
      <c r="Y134" s="14"/>
    </row>
    <row r="135" spans="1:25" ht="11.25" customHeight="1" x14ac:dyDescent="0.15">
      <c r="A135" s="216" t="s">
        <v>63</v>
      </c>
      <c r="B135" s="279">
        <v>40.9</v>
      </c>
      <c r="C135" s="233">
        <v>100</v>
      </c>
      <c r="D135" s="233">
        <v>12.7</v>
      </c>
      <c r="E135" s="233">
        <v>14.4</v>
      </c>
      <c r="F135" s="233">
        <v>23.5</v>
      </c>
      <c r="G135" s="233">
        <v>14</v>
      </c>
      <c r="H135" s="233">
        <v>17.8</v>
      </c>
      <c r="I135" s="233">
        <v>8.1999999999999993</v>
      </c>
      <c r="J135" s="233">
        <v>3.3</v>
      </c>
      <c r="K135" s="233">
        <v>1.1000000000000001</v>
      </c>
      <c r="L135" s="233">
        <v>3.8</v>
      </c>
      <c r="M135" s="233">
        <v>1.2</v>
      </c>
      <c r="N135" s="232">
        <v>36.700000000000003</v>
      </c>
      <c r="O135" s="22"/>
      <c r="P135" s="22"/>
      <c r="Q135" s="22"/>
      <c r="R135" s="22"/>
      <c r="S135" s="22"/>
      <c r="T135" s="22"/>
      <c r="U135" s="22"/>
      <c r="V135" s="22"/>
      <c r="W135" s="22"/>
      <c r="X135" s="22"/>
      <c r="Y135" s="14"/>
    </row>
    <row r="136" spans="1:25" ht="11.25" customHeight="1" x14ac:dyDescent="0.15">
      <c r="A136" s="216" t="s">
        <v>64</v>
      </c>
      <c r="B136" s="279">
        <v>32</v>
      </c>
      <c r="C136" s="233">
        <v>100</v>
      </c>
      <c r="D136" s="233">
        <v>8.8000000000000007</v>
      </c>
      <c r="E136" s="233">
        <v>12.2</v>
      </c>
      <c r="F136" s="233">
        <v>19.7</v>
      </c>
      <c r="G136" s="233">
        <v>13.1</v>
      </c>
      <c r="H136" s="233">
        <v>26.2</v>
      </c>
      <c r="I136" s="233">
        <v>11.8</v>
      </c>
      <c r="J136" s="233">
        <v>2.1</v>
      </c>
      <c r="K136" s="233">
        <v>2.1</v>
      </c>
      <c r="L136" s="233" t="s">
        <v>779</v>
      </c>
      <c r="M136" s="233">
        <v>4</v>
      </c>
      <c r="N136" s="232">
        <v>34.4</v>
      </c>
      <c r="O136" s="22"/>
      <c r="P136" s="22"/>
      <c r="Q136" s="22"/>
      <c r="R136" s="22"/>
      <c r="S136" s="22"/>
      <c r="T136" s="22"/>
      <c r="U136" s="22"/>
      <c r="V136" s="22"/>
      <c r="W136" s="22"/>
      <c r="X136" s="22"/>
      <c r="Y136" s="14"/>
    </row>
    <row r="137" spans="1:25" ht="11.25" customHeight="1" x14ac:dyDescent="0.15">
      <c r="A137" s="231" t="s">
        <v>224</v>
      </c>
      <c r="B137" s="279"/>
      <c r="C137" s="233"/>
      <c r="D137" s="233"/>
      <c r="E137" s="233"/>
      <c r="F137" s="233"/>
      <c r="G137" s="233"/>
      <c r="H137" s="233"/>
      <c r="I137" s="233"/>
      <c r="J137" s="233"/>
      <c r="K137" s="233"/>
      <c r="L137" s="233"/>
      <c r="M137" s="233"/>
      <c r="N137" s="232"/>
      <c r="O137" s="22"/>
      <c r="P137" s="22"/>
      <c r="Q137" s="22"/>
      <c r="R137" s="22"/>
      <c r="S137" s="22"/>
      <c r="T137" s="22"/>
      <c r="U137" s="22"/>
      <c r="V137" s="22"/>
      <c r="W137" s="22"/>
      <c r="X137" s="22"/>
      <c r="Y137" s="14"/>
    </row>
    <row r="138" spans="1:25" ht="11.25" customHeight="1" x14ac:dyDescent="0.15">
      <c r="A138" s="216" t="s">
        <v>77</v>
      </c>
      <c r="B138" s="279">
        <v>32.4</v>
      </c>
      <c r="C138" s="233">
        <v>100</v>
      </c>
      <c r="D138" s="233">
        <v>18</v>
      </c>
      <c r="E138" s="233">
        <v>18.899999999999999</v>
      </c>
      <c r="F138" s="233">
        <v>22.5</v>
      </c>
      <c r="G138" s="233">
        <v>15.2</v>
      </c>
      <c r="H138" s="233">
        <v>12.4</v>
      </c>
      <c r="I138" s="233">
        <v>5.8</v>
      </c>
      <c r="J138" s="233">
        <v>2.8</v>
      </c>
      <c r="K138" s="233">
        <v>1.3</v>
      </c>
      <c r="L138" s="233">
        <v>2.2000000000000002</v>
      </c>
      <c r="M138" s="233">
        <v>0.9</v>
      </c>
      <c r="N138" s="232">
        <v>29.5</v>
      </c>
      <c r="O138" s="22"/>
      <c r="P138" s="22"/>
      <c r="Q138" s="22"/>
      <c r="R138" s="22"/>
      <c r="S138" s="22"/>
      <c r="T138" s="22"/>
      <c r="U138" s="22"/>
      <c r="V138" s="22"/>
      <c r="W138" s="22"/>
      <c r="X138" s="22"/>
      <c r="Y138" s="14"/>
    </row>
    <row r="139" spans="1:25" ht="11.25" customHeight="1" x14ac:dyDescent="0.15">
      <c r="A139" s="216" t="s">
        <v>78</v>
      </c>
      <c r="B139" s="279">
        <v>38.9</v>
      </c>
      <c r="C139" s="233">
        <v>100</v>
      </c>
      <c r="D139" s="233">
        <v>12.9</v>
      </c>
      <c r="E139" s="233">
        <v>25</v>
      </c>
      <c r="F139" s="233">
        <v>20.6</v>
      </c>
      <c r="G139" s="233">
        <v>14.3</v>
      </c>
      <c r="H139" s="233">
        <v>12.2</v>
      </c>
      <c r="I139" s="233">
        <v>7.6</v>
      </c>
      <c r="J139" s="233">
        <v>3.1</v>
      </c>
      <c r="K139" s="233">
        <v>1.8</v>
      </c>
      <c r="L139" s="233">
        <v>1.5</v>
      </c>
      <c r="M139" s="233">
        <v>1</v>
      </c>
      <c r="N139" s="232">
        <v>30.1</v>
      </c>
      <c r="O139" s="22"/>
      <c r="P139" s="22"/>
      <c r="Q139" s="22"/>
      <c r="R139" s="22"/>
      <c r="S139" s="22"/>
      <c r="T139" s="22"/>
      <c r="U139" s="22"/>
      <c r="V139" s="22"/>
      <c r="W139" s="22"/>
      <c r="X139" s="22"/>
      <c r="Y139" s="14"/>
    </row>
    <row r="140" spans="1:25" ht="11.25" customHeight="1" x14ac:dyDescent="0.15">
      <c r="A140" s="216" t="s">
        <v>79</v>
      </c>
      <c r="B140" s="279">
        <v>54.3</v>
      </c>
      <c r="C140" s="233">
        <v>100</v>
      </c>
      <c r="D140" s="233">
        <v>7.5</v>
      </c>
      <c r="E140" s="233">
        <v>14.1</v>
      </c>
      <c r="F140" s="233">
        <v>18.7</v>
      </c>
      <c r="G140" s="233">
        <v>13.9</v>
      </c>
      <c r="H140" s="233">
        <v>17.100000000000001</v>
      </c>
      <c r="I140" s="233">
        <v>14.6</v>
      </c>
      <c r="J140" s="233">
        <v>5.7</v>
      </c>
      <c r="K140" s="233">
        <v>2.5</v>
      </c>
      <c r="L140" s="233">
        <v>5.8</v>
      </c>
      <c r="M140" s="233">
        <v>0.1</v>
      </c>
      <c r="N140" s="232">
        <v>49.9</v>
      </c>
      <c r="O140" s="22"/>
      <c r="P140" s="22"/>
      <c r="Q140" s="22"/>
      <c r="R140" s="22"/>
      <c r="S140" s="22"/>
      <c r="T140" s="22"/>
      <c r="U140" s="22"/>
      <c r="V140" s="22"/>
      <c r="W140" s="22"/>
      <c r="X140" s="22"/>
      <c r="Y140" s="14"/>
    </row>
    <row r="141" spans="1:25" ht="11.25" customHeight="1" x14ac:dyDescent="0.15">
      <c r="A141" s="216" t="s">
        <v>80</v>
      </c>
      <c r="B141" s="279">
        <v>47.7</v>
      </c>
      <c r="C141" s="233">
        <v>100</v>
      </c>
      <c r="D141" s="233">
        <v>7.1</v>
      </c>
      <c r="E141" s="233">
        <v>11.6</v>
      </c>
      <c r="F141" s="233">
        <v>18.7</v>
      </c>
      <c r="G141" s="233">
        <v>15.4</v>
      </c>
      <c r="H141" s="233">
        <v>15.6</v>
      </c>
      <c r="I141" s="233">
        <v>14.3</v>
      </c>
      <c r="J141" s="233">
        <v>7.9</v>
      </c>
      <c r="K141" s="233">
        <v>2.8</v>
      </c>
      <c r="L141" s="233">
        <v>5.8</v>
      </c>
      <c r="M141" s="233">
        <v>0.8</v>
      </c>
      <c r="N141" s="232">
        <v>52.8</v>
      </c>
      <c r="O141" s="22"/>
      <c r="P141" s="22"/>
      <c r="Q141" s="22"/>
      <c r="R141" s="22"/>
      <c r="S141" s="22"/>
      <c r="T141" s="22"/>
      <c r="U141" s="22"/>
      <c r="V141" s="22"/>
      <c r="W141" s="22"/>
      <c r="X141" s="22"/>
      <c r="Y141" s="14"/>
    </row>
    <row r="142" spans="1:25" ht="11.25" customHeight="1" x14ac:dyDescent="0.15">
      <c r="A142" s="216" t="s">
        <v>81</v>
      </c>
      <c r="B142" s="279">
        <v>56.8</v>
      </c>
      <c r="C142" s="233">
        <v>100</v>
      </c>
      <c r="D142" s="233">
        <v>17.899999999999999</v>
      </c>
      <c r="E142" s="233">
        <v>9.4</v>
      </c>
      <c r="F142" s="233">
        <v>10</v>
      </c>
      <c r="G142" s="233">
        <v>15.4</v>
      </c>
      <c r="H142" s="233">
        <v>27.7</v>
      </c>
      <c r="I142" s="233">
        <v>8.1</v>
      </c>
      <c r="J142" s="233" t="s">
        <v>779</v>
      </c>
      <c r="K142" s="233">
        <v>5.6</v>
      </c>
      <c r="L142" s="233">
        <v>5.9</v>
      </c>
      <c r="M142" s="233" t="s">
        <v>779</v>
      </c>
      <c r="N142" s="232">
        <v>46.6</v>
      </c>
      <c r="O142" s="22"/>
      <c r="P142" s="22"/>
      <c r="Q142" s="22"/>
      <c r="R142" s="22"/>
      <c r="S142" s="22"/>
      <c r="T142" s="22"/>
      <c r="U142" s="22"/>
      <c r="V142" s="22"/>
      <c r="W142" s="22"/>
      <c r="X142" s="22"/>
      <c r="Y142" s="14"/>
    </row>
    <row r="143" spans="1:25" ht="11.25" customHeight="1" x14ac:dyDescent="0.15">
      <c r="A143" s="216" t="s">
        <v>82</v>
      </c>
      <c r="B143" s="279">
        <v>71.3</v>
      </c>
      <c r="C143" s="233">
        <v>100</v>
      </c>
      <c r="D143" s="233">
        <v>3.3</v>
      </c>
      <c r="E143" s="233">
        <v>8.1</v>
      </c>
      <c r="F143" s="233">
        <v>19.100000000000001</v>
      </c>
      <c r="G143" s="233">
        <v>19.7</v>
      </c>
      <c r="H143" s="233">
        <v>15.3</v>
      </c>
      <c r="I143" s="233">
        <v>16.2</v>
      </c>
      <c r="J143" s="233">
        <v>6.3</v>
      </c>
      <c r="K143" s="233">
        <v>3.7</v>
      </c>
      <c r="L143" s="233">
        <v>8.3000000000000007</v>
      </c>
      <c r="M143" s="233" t="s">
        <v>779</v>
      </c>
      <c r="N143" s="232">
        <v>59.9</v>
      </c>
      <c r="O143" s="22"/>
      <c r="P143" s="22"/>
      <c r="Q143" s="22"/>
      <c r="R143" s="22"/>
      <c r="S143" s="22"/>
      <c r="T143" s="22"/>
      <c r="U143" s="22"/>
      <c r="V143" s="22"/>
      <c r="W143" s="22"/>
      <c r="X143" s="22"/>
      <c r="Y143" s="14"/>
    </row>
    <row r="144" spans="1:25" ht="11.25" customHeight="1" x14ac:dyDescent="0.15">
      <c r="A144" s="216" t="s">
        <v>83</v>
      </c>
      <c r="B144" s="279">
        <v>53.1</v>
      </c>
      <c r="C144" s="233" t="s">
        <v>746</v>
      </c>
      <c r="D144" s="233" t="s">
        <v>746</v>
      </c>
      <c r="E144" s="233" t="s">
        <v>746</v>
      </c>
      <c r="F144" s="233" t="s">
        <v>746</v>
      </c>
      <c r="G144" s="233" t="s">
        <v>746</v>
      </c>
      <c r="H144" s="233" t="s">
        <v>746</v>
      </c>
      <c r="I144" s="233" t="s">
        <v>746</v>
      </c>
      <c r="J144" s="233" t="s">
        <v>746</v>
      </c>
      <c r="K144" s="233" t="s">
        <v>746</v>
      </c>
      <c r="L144" s="233" t="s">
        <v>746</v>
      </c>
      <c r="M144" s="233" t="s">
        <v>746</v>
      </c>
      <c r="N144" s="232" t="s">
        <v>746</v>
      </c>
      <c r="O144" s="22"/>
      <c r="P144" s="22"/>
      <c r="Q144" s="22"/>
      <c r="R144" s="22"/>
      <c r="S144" s="22"/>
      <c r="T144" s="22"/>
      <c r="U144" s="22"/>
      <c r="V144" s="22"/>
      <c r="W144" s="22"/>
      <c r="X144" s="22"/>
      <c r="Y144" s="14"/>
    </row>
    <row r="145" spans="1:25" ht="11.25" customHeight="1" x14ac:dyDescent="0.15">
      <c r="A145" s="231" t="s">
        <v>84</v>
      </c>
      <c r="B145" s="279"/>
      <c r="C145" s="233"/>
      <c r="D145" s="233"/>
      <c r="E145" s="233"/>
      <c r="F145" s="233"/>
      <c r="G145" s="233"/>
      <c r="H145" s="233"/>
      <c r="I145" s="233"/>
      <c r="J145" s="233"/>
      <c r="K145" s="233"/>
      <c r="L145" s="233"/>
      <c r="M145" s="233"/>
      <c r="N145" s="232"/>
      <c r="O145" s="22"/>
      <c r="P145" s="22"/>
      <c r="Q145" s="22"/>
      <c r="R145" s="22"/>
      <c r="S145" s="22"/>
      <c r="T145" s="22"/>
      <c r="U145" s="22"/>
      <c r="V145" s="22"/>
      <c r="W145" s="22"/>
      <c r="X145" s="22"/>
      <c r="Y145" s="14"/>
    </row>
    <row r="146" spans="1:25" ht="11.25" customHeight="1" x14ac:dyDescent="0.15">
      <c r="A146" s="216" t="s">
        <v>85</v>
      </c>
      <c r="B146" s="279">
        <v>44.6</v>
      </c>
      <c r="C146" s="233">
        <v>100</v>
      </c>
      <c r="D146" s="233">
        <v>10.6</v>
      </c>
      <c r="E146" s="233">
        <v>15.8</v>
      </c>
      <c r="F146" s="233">
        <v>19.7</v>
      </c>
      <c r="G146" s="233">
        <v>15.1</v>
      </c>
      <c r="H146" s="233">
        <v>15</v>
      </c>
      <c r="I146" s="233">
        <v>11.4</v>
      </c>
      <c r="J146" s="233">
        <v>5.2</v>
      </c>
      <c r="K146" s="233">
        <v>2.2999999999999998</v>
      </c>
      <c r="L146" s="233">
        <v>4.5</v>
      </c>
      <c r="M146" s="233">
        <v>0.5</v>
      </c>
      <c r="N146" s="232">
        <v>43.5</v>
      </c>
      <c r="O146" s="22"/>
      <c r="P146" s="22"/>
      <c r="Q146" s="22"/>
      <c r="R146" s="22"/>
      <c r="S146" s="22"/>
      <c r="T146" s="22"/>
      <c r="U146" s="22"/>
      <c r="V146" s="22"/>
      <c r="W146" s="22"/>
      <c r="X146" s="22"/>
      <c r="Y146" s="14"/>
    </row>
    <row r="147" spans="1:25" ht="11.25" customHeight="1" x14ac:dyDescent="0.15">
      <c r="A147" s="216" t="s">
        <v>86</v>
      </c>
      <c r="B147" s="279" t="s">
        <v>779</v>
      </c>
      <c r="C147" s="233" t="s">
        <v>779</v>
      </c>
      <c r="D147" s="233" t="s">
        <v>779</v>
      </c>
      <c r="E147" s="233" t="s">
        <v>779</v>
      </c>
      <c r="F147" s="233" t="s">
        <v>779</v>
      </c>
      <c r="G147" s="233" t="s">
        <v>779</v>
      </c>
      <c r="H147" s="233" t="s">
        <v>779</v>
      </c>
      <c r="I147" s="233" t="s">
        <v>779</v>
      </c>
      <c r="J147" s="233" t="s">
        <v>779</v>
      </c>
      <c r="K147" s="233" t="s">
        <v>779</v>
      </c>
      <c r="L147" s="233" t="s">
        <v>779</v>
      </c>
      <c r="M147" s="233" t="s">
        <v>779</v>
      </c>
      <c r="N147" s="232" t="s">
        <v>865</v>
      </c>
      <c r="O147" s="22"/>
      <c r="P147" s="22"/>
      <c r="Q147" s="22"/>
      <c r="R147" s="22"/>
      <c r="S147" s="22"/>
      <c r="T147" s="22"/>
      <c r="U147" s="22"/>
      <c r="V147" s="22"/>
      <c r="W147" s="22"/>
      <c r="X147" s="22"/>
      <c r="Y147" s="14"/>
    </row>
    <row r="148" spans="1:25" ht="11.25" customHeight="1" x14ac:dyDescent="0.15">
      <c r="A148" s="216" t="s">
        <v>87</v>
      </c>
      <c r="B148" s="279" t="s">
        <v>779</v>
      </c>
      <c r="C148" s="233" t="s">
        <v>779</v>
      </c>
      <c r="D148" s="233" t="s">
        <v>779</v>
      </c>
      <c r="E148" s="233" t="s">
        <v>779</v>
      </c>
      <c r="F148" s="233" t="s">
        <v>779</v>
      </c>
      <c r="G148" s="233" t="s">
        <v>779</v>
      </c>
      <c r="H148" s="233" t="s">
        <v>779</v>
      </c>
      <c r="I148" s="233" t="s">
        <v>779</v>
      </c>
      <c r="J148" s="233" t="s">
        <v>779</v>
      </c>
      <c r="K148" s="233" t="s">
        <v>779</v>
      </c>
      <c r="L148" s="233" t="s">
        <v>779</v>
      </c>
      <c r="M148" s="233" t="s">
        <v>779</v>
      </c>
      <c r="N148" s="232" t="s">
        <v>780</v>
      </c>
      <c r="O148" s="22"/>
      <c r="P148" s="22"/>
      <c r="Q148" s="22"/>
      <c r="R148" s="22"/>
      <c r="S148" s="22"/>
      <c r="T148" s="22"/>
      <c r="U148" s="22"/>
      <c r="V148" s="22"/>
      <c r="W148" s="22"/>
      <c r="X148" s="22"/>
      <c r="Y148" s="14"/>
    </row>
    <row r="149" spans="1:25" ht="11.25" customHeight="1" x14ac:dyDescent="0.15">
      <c r="A149" s="216" t="s">
        <v>88</v>
      </c>
      <c r="B149" s="279" t="s">
        <v>779</v>
      </c>
      <c r="C149" s="233" t="s">
        <v>779</v>
      </c>
      <c r="D149" s="233" t="s">
        <v>779</v>
      </c>
      <c r="E149" s="233" t="s">
        <v>779</v>
      </c>
      <c r="F149" s="233" t="s">
        <v>779</v>
      </c>
      <c r="G149" s="233" t="s">
        <v>779</v>
      </c>
      <c r="H149" s="233" t="s">
        <v>779</v>
      </c>
      <c r="I149" s="233" t="s">
        <v>779</v>
      </c>
      <c r="J149" s="233" t="s">
        <v>779</v>
      </c>
      <c r="K149" s="233" t="s">
        <v>779</v>
      </c>
      <c r="L149" s="233" t="s">
        <v>779</v>
      </c>
      <c r="M149" s="233" t="s">
        <v>779</v>
      </c>
      <c r="N149" s="232" t="s">
        <v>780</v>
      </c>
      <c r="O149" s="22"/>
      <c r="P149" s="22"/>
      <c r="Q149" s="22"/>
      <c r="R149" s="22"/>
      <c r="S149" s="22"/>
      <c r="T149" s="22"/>
      <c r="U149" s="22"/>
      <c r="V149" s="22"/>
      <c r="W149" s="22"/>
      <c r="X149" s="22"/>
      <c r="Y149" s="14"/>
    </row>
    <row r="150" spans="1:25" ht="11.25" customHeight="1" x14ac:dyDescent="0.15">
      <c r="A150" s="216" t="s">
        <v>89</v>
      </c>
      <c r="B150" s="279" t="s">
        <v>779</v>
      </c>
      <c r="C150" s="233" t="s">
        <v>779</v>
      </c>
      <c r="D150" s="233" t="s">
        <v>779</v>
      </c>
      <c r="E150" s="233" t="s">
        <v>779</v>
      </c>
      <c r="F150" s="233" t="s">
        <v>779</v>
      </c>
      <c r="G150" s="233" t="s">
        <v>779</v>
      </c>
      <c r="H150" s="233" t="s">
        <v>779</v>
      </c>
      <c r="I150" s="233" t="s">
        <v>779</v>
      </c>
      <c r="J150" s="233" t="s">
        <v>779</v>
      </c>
      <c r="K150" s="233" t="s">
        <v>779</v>
      </c>
      <c r="L150" s="233" t="s">
        <v>779</v>
      </c>
      <c r="M150" s="233" t="s">
        <v>779</v>
      </c>
      <c r="N150" s="232" t="s">
        <v>780</v>
      </c>
      <c r="O150" s="22"/>
      <c r="P150" s="22"/>
      <c r="Q150" s="22"/>
      <c r="R150" s="22"/>
      <c r="S150" s="22"/>
      <c r="T150" s="22"/>
      <c r="U150" s="22"/>
      <c r="V150" s="22"/>
      <c r="W150" s="22"/>
      <c r="X150" s="22"/>
      <c r="Y150" s="14"/>
    </row>
    <row r="151" spans="1:25" ht="11.25" customHeight="1" x14ac:dyDescent="0.15">
      <c r="A151" s="216" t="s">
        <v>90</v>
      </c>
      <c r="B151" s="341" t="s">
        <v>779</v>
      </c>
      <c r="C151" s="233" t="s">
        <v>779</v>
      </c>
      <c r="D151" s="240" t="s">
        <v>779</v>
      </c>
      <c r="E151" s="240" t="s">
        <v>779</v>
      </c>
      <c r="F151" s="240" t="s">
        <v>779</v>
      </c>
      <c r="G151" s="240" t="s">
        <v>779</v>
      </c>
      <c r="H151" s="240" t="s">
        <v>779</v>
      </c>
      <c r="I151" s="240" t="s">
        <v>779</v>
      </c>
      <c r="J151" s="240" t="s">
        <v>779</v>
      </c>
      <c r="K151" s="240" t="s">
        <v>779</v>
      </c>
      <c r="L151" s="240" t="s">
        <v>779</v>
      </c>
      <c r="M151" s="240" t="s">
        <v>779</v>
      </c>
      <c r="N151" s="237" t="s">
        <v>780</v>
      </c>
      <c r="O151" s="22"/>
      <c r="P151" s="22"/>
      <c r="Q151" s="22"/>
      <c r="R151" s="22"/>
      <c r="S151" s="22"/>
      <c r="T151" s="22"/>
      <c r="U151" s="22"/>
      <c r="V151" s="22"/>
      <c r="W151" s="22"/>
      <c r="X151" s="22"/>
      <c r="Y151" s="14"/>
    </row>
    <row r="152" spans="1:25" ht="11.25" customHeight="1" x14ac:dyDescent="0.15">
      <c r="A152" s="266" t="s">
        <v>296</v>
      </c>
      <c r="B152" s="229"/>
      <c r="C152" s="229"/>
      <c r="D152" s="229"/>
      <c r="E152" s="229"/>
      <c r="F152" s="229"/>
      <c r="G152" s="229"/>
      <c r="H152" s="229"/>
      <c r="I152" s="229"/>
      <c r="J152" s="229"/>
      <c r="K152" s="229"/>
      <c r="L152" s="229"/>
      <c r="M152" s="229"/>
      <c r="N152" s="229"/>
      <c r="O152" s="22"/>
      <c r="P152" s="22"/>
      <c r="Q152" s="22"/>
      <c r="R152" s="22"/>
      <c r="S152" s="22"/>
      <c r="T152" s="22"/>
      <c r="U152" s="22"/>
      <c r="V152" s="22"/>
      <c r="W152" s="22"/>
      <c r="X152" s="22"/>
      <c r="Y152" s="14"/>
    </row>
    <row r="153" spans="1:25" ht="11.25" customHeight="1" x14ac:dyDescent="0.15">
      <c r="A153" s="235" t="s">
        <v>295</v>
      </c>
      <c r="B153" s="233"/>
      <c r="C153" s="233"/>
      <c r="D153" s="233"/>
      <c r="E153" s="233"/>
      <c r="F153" s="233"/>
      <c r="G153" s="233"/>
      <c r="H153" s="233"/>
      <c r="I153" s="233"/>
      <c r="J153" s="233"/>
      <c r="K153" s="233"/>
      <c r="L153" s="233"/>
      <c r="M153" s="233"/>
      <c r="N153" s="233"/>
      <c r="O153" s="22"/>
      <c r="P153" s="22"/>
      <c r="Q153" s="22"/>
      <c r="R153" s="22"/>
      <c r="S153" s="22"/>
      <c r="T153" s="22"/>
      <c r="U153" s="22"/>
      <c r="V153" s="22"/>
      <c r="W153" s="22"/>
      <c r="X153" s="22"/>
      <c r="Y153" s="14"/>
    </row>
    <row r="154" spans="1:25" ht="11.25" customHeight="1" x14ac:dyDescent="0.15">
      <c r="A154" s="235" t="s">
        <v>694</v>
      </c>
      <c r="B154" s="233"/>
      <c r="C154" s="233"/>
      <c r="D154" s="233"/>
      <c r="E154" s="233"/>
      <c r="F154" s="233"/>
      <c r="G154" s="258" t="s">
        <v>695</v>
      </c>
      <c r="H154" s="233"/>
      <c r="I154" s="233"/>
      <c r="J154" s="233"/>
      <c r="K154" s="233"/>
      <c r="L154" s="233"/>
      <c r="M154" s="233"/>
      <c r="N154" s="233"/>
      <c r="O154" s="22"/>
      <c r="P154" s="22"/>
      <c r="Q154" s="22"/>
      <c r="R154" s="22"/>
      <c r="S154" s="22"/>
      <c r="T154" s="22"/>
      <c r="U154" s="22"/>
      <c r="V154" s="22"/>
      <c r="W154" s="22"/>
      <c r="X154" s="22"/>
      <c r="Y154" s="14"/>
    </row>
    <row r="155" spans="1:25" x14ac:dyDescent="0.15">
      <c r="A155" s="235" t="s">
        <v>692</v>
      </c>
      <c r="B155" s="233"/>
      <c r="C155" s="233"/>
      <c r="D155" s="233"/>
      <c r="E155" s="233"/>
      <c r="F155" s="233"/>
      <c r="G155" s="238" t="s">
        <v>693</v>
      </c>
      <c r="H155" s="233"/>
      <c r="I155" s="233"/>
      <c r="J155" s="233"/>
      <c r="K155" s="233"/>
      <c r="L155" s="233"/>
      <c r="M155" s="233"/>
      <c r="N155" s="233"/>
      <c r="O155" s="22"/>
      <c r="P155" s="22"/>
      <c r="Q155" s="22"/>
      <c r="R155" s="22"/>
      <c r="S155" s="22"/>
      <c r="T155" s="22"/>
      <c r="U155" s="22"/>
      <c r="V155" s="22"/>
      <c r="W155" s="22"/>
      <c r="X155" s="22"/>
      <c r="Y155" s="14"/>
    </row>
    <row r="156" spans="1:25" hidden="1" x14ac:dyDescent="0.15"/>
    <row r="157" spans="1:25" hidden="1" x14ac:dyDescent="0.15"/>
    <row r="158" spans="1:25" hidden="1" x14ac:dyDescent="0.15"/>
    <row r="159" spans="1:25" hidden="1" x14ac:dyDescent="0.15"/>
    <row r="160" spans="1:25" hidden="1" x14ac:dyDescent="0.15"/>
    <row r="161" spans="1:28" ht="18.75" hidden="1" x14ac:dyDescent="0.15">
      <c r="A161" s="73" t="s">
        <v>830</v>
      </c>
    </row>
    <row r="162" spans="1:28" s="8" customFormat="1" ht="18.75" hidden="1" customHeight="1" x14ac:dyDescent="0.2">
      <c r="A162" s="44" t="s">
        <v>788</v>
      </c>
      <c r="B162" s="141"/>
      <c r="C162" s="141"/>
      <c r="D162" s="141"/>
      <c r="E162" s="141"/>
      <c r="F162" s="141"/>
      <c r="G162" s="141" t="s">
        <v>304</v>
      </c>
      <c r="H162" s="31"/>
      <c r="I162" s="31"/>
      <c r="J162" s="31"/>
      <c r="K162" s="31"/>
      <c r="L162" s="31"/>
      <c r="M162" s="31"/>
      <c r="N162" s="31"/>
      <c r="O162" s="7"/>
      <c r="P162" s="7"/>
      <c r="Q162" s="7"/>
      <c r="R162" s="7"/>
      <c r="S162" s="7"/>
      <c r="T162" s="7"/>
      <c r="U162" s="7"/>
      <c r="V162" s="7"/>
      <c r="W162" s="7"/>
      <c r="X162" s="7"/>
      <c r="Y162" s="7"/>
      <c r="Z162" s="7"/>
      <c r="AA162" s="7"/>
      <c r="AB162" s="7"/>
    </row>
    <row r="163" spans="1:28" s="8" customFormat="1" hidden="1" x14ac:dyDescent="0.15">
      <c r="B163" s="7"/>
      <c r="C163" s="7"/>
      <c r="D163" s="7"/>
      <c r="E163" s="7"/>
      <c r="I163" s="7"/>
      <c r="J163" s="7"/>
      <c r="K163" s="7"/>
      <c r="L163" s="7"/>
      <c r="M163" s="7"/>
      <c r="N163" s="7"/>
      <c r="O163" s="7"/>
      <c r="P163" s="7"/>
      <c r="Q163" s="7"/>
      <c r="R163" s="7"/>
      <c r="S163" s="7"/>
      <c r="T163" s="7"/>
      <c r="U163" s="7"/>
      <c r="V163" s="7"/>
      <c r="W163" s="7"/>
      <c r="X163" s="7"/>
      <c r="Y163" s="7"/>
      <c r="Z163" s="7"/>
      <c r="AA163" s="7"/>
      <c r="AB163" s="7"/>
    </row>
    <row r="164" spans="1:28" ht="11.25" hidden="1" customHeight="1" x14ac:dyDescent="0.15">
      <c r="B164" s="10"/>
      <c r="C164" s="10"/>
      <c r="D164" s="10"/>
      <c r="E164" s="10"/>
      <c r="F164" s="10"/>
      <c r="G164" s="10"/>
      <c r="H164" s="10"/>
      <c r="I164" s="10"/>
      <c r="J164" s="10"/>
      <c r="K164" s="10"/>
      <c r="L164" s="10"/>
      <c r="M164" s="11" t="s">
        <v>4</v>
      </c>
      <c r="N164" s="11"/>
      <c r="O164" s="10"/>
      <c r="P164" s="10"/>
      <c r="Q164" s="10"/>
      <c r="R164" s="10"/>
      <c r="S164" s="10"/>
      <c r="T164" s="10"/>
      <c r="U164" s="10"/>
      <c r="V164" s="10"/>
      <c r="W164" s="10"/>
      <c r="X164" s="10"/>
      <c r="Y164" s="10"/>
      <c r="Z164" s="10"/>
      <c r="AA164" s="10"/>
      <c r="AB164" s="10"/>
    </row>
    <row r="165" spans="1:28" ht="11.25" hidden="1" customHeight="1" x14ac:dyDescent="0.15">
      <c r="A165" s="12"/>
      <c r="B165" s="36" t="s">
        <v>196</v>
      </c>
      <c r="C165" s="1"/>
      <c r="D165" s="1"/>
      <c r="E165" s="1"/>
      <c r="F165" s="1"/>
      <c r="G165" s="1"/>
      <c r="H165" s="1"/>
      <c r="I165" s="1"/>
      <c r="J165" s="1"/>
      <c r="K165" s="1"/>
      <c r="L165" s="1"/>
      <c r="M165" s="1"/>
      <c r="N165" s="1"/>
      <c r="O165" s="10"/>
      <c r="P165" s="10"/>
      <c r="Q165" s="10"/>
      <c r="R165" s="10"/>
      <c r="S165" s="10"/>
      <c r="T165" s="10"/>
      <c r="U165" s="10"/>
      <c r="V165" s="10"/>
      <c r="W165" s="10"/>
      <c r="X165" s="10"/>
      <c r="Y165" s="10"/>
      <c r="Z165" s="10"/>
      <c r="AA165" s="10"/>
      <c r="AB165" s="10"/>
    </row>
    <row r="166" spans="1:28" ht="11.25" hidden="1" customHeight="1" x14ac:dyDescent="0.15">
      <c r="A166" s="37"/>
      <c r="B166" s="426" t="s">
        <v>293</v>
      </c>
      <c r="C166" s="427"/>
      <c r="D166" s="1"/>
      <c r="E166" s="1"/>
      <c r="F166" s="1"/>
      <c r="G166" s="1"/>
      <c r="H166" s="1"/>
      <c r="I166" s="1"/>
      <c r="J166" s="1"/>
      <c r="K166" s="1"/>
      <c r="L166" s="1"/>
      <c r="M166" s="1"/>
      <c r="N166" s="38"/>
      <c r="O166" s="10"/>
      <c r="P166" s="10"/>
      <c r="Q166" s="10"/>
      <c r="R166" s="10"/>
      <c r="S166" s="10"/>
      <c r="T166" s="10"/>
      <c r="U166" s="10"/>
      <c r="V166" s="10"/>
      <c r="W166" s="10"/>
      <c r="X166" s="10"/>
      <c r="Y166" s="10"/>
      <c r="Z166" s="10"/>
      <c r="AA166" s="10"/>
      <c r="AB166" s="10"/>
    </row>
    <row r="167" spans="1:28" s="41" customFormat="1" ht="21" hidden="1" x14ac:dyDescent="0.15">
      <c r="A167" s="152" t="s">
        <v>10</v>
      </c>
      <c r="B167" s="428"/>
      <c r="C167" s="429"/>
      <c r="D167" s="471" t="s">
        <v>209</v>
      </c>
      <c r="E167" s="438" t="s">
        <v>208</v>
      </c>
      <c r="F167" s="438" t="s">
        <v>291</v>
      </c>
      <c r="G167" s="438" t="s">
        <v>205</v>
      </c>
      <c r="H167" s="438" t="s">
        <v>204</v>
      </c>
      <c r="I167" s="438" t="s">
        <v>203</v>
      </c>
      <c r="J167" s="438" t="s">
        <v>288</v>
      </c>
      <c r="K167" s="438" t="s">
        <v>287</v>
      </c>
      <c r="L167" s="438" t="s">
        <v>286</v>
      </c>
      <c r="M167" s="464" t="s">
        <v>8</v>
      </c>
      <c r="N167" s="145" t="s">
        <v>201</v>
      </c>
      <c r="O167" s="40"/>
      <c r="P167" s="40"/>
      <c r="Q167" s="40"/>
      <c r="R167" s="40"/>
      <c r="S167" s="40"/>
      <c r="T167" s="40"/>
      <c r="U167" s="40"/>
      <c r="V167" s="40"/>
      <c r="W167" s="40"/>
      <c r="X167" s="40"/>
      <c r="Y167" s="40"/>
      <c r="Z167" s="40"/>
      <c r="AA167" s="40"/>
      <c r="AB167" s="40"/>
    </row>
    <row r="168" spans="1:28" s="41" customFormat="1" ht="11.25" hidden="1" customHeight="1" x14ac:dyDescent="0.15">
      <c r="A168" s="45"/>
      <c r="B168" s="506"/>
      <c r="C168" s="507"/>
      <c r="D168" s="508"/>
      <c r="E168" s="509"/>
      <c r="F168" s="509"/>
      <c r="G168" s="509"/>
      <c r="H168" s="509"/>
      <c r="I168" s="509"/>
      <c r="J168" s="509"/>
      <c r="K168" s="509"/>
      <c r="L168" s="509"/>
      <c r="M168" s="505"/>
      <c r="N168" s="39" t="s">
        <v>200</v>
      </c>
      <c r="O168" s="40"/>
      <c r="P168" s="40"/>
      <c r="Q168" s="40"/>
      <c r="R168" s="40"/>
      <c r="S168" s="40"/>
      <c r="T168" s="40"/>
      <c r="U168" s="40"/>
      <c r="V168" s="40"/>
      <c r="W168" s="40"/>
      <c r="X168" s="40"/>
      <c r="Y168" s="40"/>
      <c r="Z168" s="40"/>
      <c r="AA168" s="40"/>
      <c r="AB168" s="40"/>
    </row>
    <row r="169" spans="1:28" ht="11.25" hidden="1" customHeight="1" x14ac:dyDescent="0.15">
      <c r="A169" s="23" t="s">
        <v>24</v>
      </c>
      <c r="B169" s="19">
        <f t="shared" ref="B169:M169" si="0">IF(B9="","",IF(AND(B9="-",B88="       -"),"-",IF(B9="-",0-B88,IF(B88="       -",B9,B9-B88))))</f>
        <v>0.10000000000000142</v>
      </c>
      <c r="C169" s="20">
        <f t="shared" si="0"/>
        <v>0</v>
      </c>
      <c r="D169" s="20">
        <f t="shared" si="0"/>
        <v>0.20000000000000107</v>
      </c>
      <c r="E169" s="20">
        <f t="shared" si="0"/>
        <v>-0.30000000000000071</v>
      </c>
      <c r="F169" s="20">
        <f t="shared" si="0"/>
        <v>0</v>
      </c>
      <c r="G169" s="20">
        <f t="shared" si="0"/>
        <v>-0.19999999999999929</v>
      </c>
      <c r="H169" s="20">
        <f t="shared" si="0"/>
        <v>-0.40000000000000036</v>
      </c>
      <c r="I169" s="20">
        <f t="shared" si="0"/>
        <v>0.40000000000000036</v>
      </c>
      <c r="J169" s="20">
        <f t="shared" si="0"/>
        <v>0</v>
      </c>
      <c r="K169" s="20">
        <f t="shared" si="0"/>
        <v>0.20000000000000018</v>
      </c>
      <c r="L169" s="20">
        <f t="shared" si="0"/>
        <v>0</v>
      </c>
      <c r="M169" s="20">
        <f t="shared" si="0"/>
        <v>0</v>
      </c>
      <c r="N169" s="19">
        <f t="shared" ref="N169:N200" si="1">IF(N9="","",IF(AND(N9="-",N88="      -"),"-",IF(N9="-",0-N88,IF(N88="      -",N9,N9-N88))))</f>
        <v>0.60000000000000142</v>
      </c>
      <c r="O169" s="22"/>
      <c r="P169" s="22"/>
      <c r="Q169" s="22"/>
      <c r="R169" s="22"/>
      <c r="S169" s="22"/>
      <c r="T169" s="22"/>
      <c r="U169" s="22"/>
      <c r="V169" s="22"/>
      <c r="W169" s="22"/>
      <c r="X169" s="22"/>
      <c r="Y169" s="14"/>
    </row>
    <row r="170" spans="1:28" ht="11.25" hidden="1" customHeight="1" x14ac:dyDescent="0.15">
      <c r="A170" s="23" t="s">
        <v>25</v>
      </c>
      <c r="B170" s="24" t="str">
        <f t="shared" ref="B170:M170" si="2">IF(B10="","",IF(AND(B10="-",B89="       -"),"-",IF(B10="-",0-B89,IF(B89="       -",B10,B10-B89))))</f>
        <v/>
      </c>
      <c r="C170" s="22" t="str">
        <f t="shared" si="2"/>
        <v/>
      </c>
      <c r="D170" s="22" t="str">
        <f t="shared" si="2"/>
        <v/>
      </c>
      <c r="E170" s="22" t="str">
        <f t="shared" si="2"/>
        <v/>
      </c>
      <c r="F170" s="22" t="str">
        <f t="shared" si="2"/>
        <v/>
      </c>
      <c r="G170" s="22" t="str">
        <f t="shared" si="2"/>
        <v/>
      </c>
      <c r="H170" s="22" t="str">
        <f t="shared" si="2"/>
        <v/>
      </c>
      <c r="I170" s="22" t="str">
        <f t="shared" si="2"/>
        <v/>
      </c>
      <c r="J170" s="22" t="str">
        <f t="shared" si="2"/>
        <v/>
      </c>
      <c r="K170" s="22" t="str">
        <f t="shared" si="2"/>
        <v/>
      </c>
      <c r="L170" s="22" t="str">
        <f t="shared" si="2"/>
        <v/>
      </c>
      <c r="M170" s="22" t="str">
        <f t="shared" si="2"/>
        <v/>
      </c>
      <c r="N170" s="24" t="str">
        <f t="shared" si="1"/>
        <v/>
      </c>
      <c r="O170" s="22"/>
      <c r="P170" s="22"/>
      <c r="Q170" s="22"/>
      <c r="R170" s="22"/>
      <c r="S170" s="22"/>
      <c r="T170" s="22"/>
      <c r="U170" s="22"/>
      <c r="V170" s="22"/>
      <c r="W170" s="22"/>
      <c r="X170" s="22"/>
      <c r="Y170" s="14"/>
    </row>
    <row r="171" spans="1:28" ht="11.25" hidden="1" customHeight="1" x14ac:dyDescent="0.15">
      <c r="A171" s="13" t="s">
        <v>26</v>
      </c>
      <c r="B171" s="24">
        <f t="shared" ref="B171:M171" si="3">IF(B11="","",IF(AND(B11="-",B90="       -"),"-",IF(B11="-",0-B90,IF(B90="       -",B11,B11-B90))))</f>
        <v>0.20000000000000284</v>
      </c>
      <c r="C171" s="22">
        <f t="shared" si="3"/>
        <v>0</v>
      </c>
      <c r="D171" s="22">
        <f t="shared" si="3"/>
        <v>0</v>
      </c>
      <c r="E171" s="22">
        <f t="shared" si="3"/>
        <v>-0.29999999999999893</v>
      </c>
      <c r="F171" s="22">
        <f t="shared" si="3"/>
        <v>0.30000000000000071</v>
      </c>
      <c r="G171" s="22">
        <f t="shared" si="3"/>
        <v>-9.9999999999999645E-2</v>
      </c>
      <c r="H171" s="22">
        <f t="shared" si="3"/>
        <v>-0.5</v>
      </c>
      <c r="I171" s="22">
        <f t="shared" si="3"/>
        <v>0.30000000000000071</v>
      </c>
      <c r="J171" s="22">
        <f t="shared" si="3"/>
        <v>0</v>
      </c>
      <c r="K171" s="22">
        <f t="shared" si="3"/>
        <v>0.19999999999999996</v>
      </c>
      <c r="L171" s="22">
        <f t="shared" si="3"/>
        <v>-9.9999999999999645E-2</v>
      </c>
      <c r="M171" s="22">
        <f t="shared" si="3"/>
        <v>9.9999999999999978E-2</v>
      </c>
      <c r="N171" s="24">
        <f t="shared" si="1"/>
        <v>0.19999999999999574</v>
      </c>
      <c r="O171" s="22"/>
      <c r="P171" s="22"/>
      <c r="Q171" s="22"/>
      <c r="R171" s="22"/>
      <c r="S171" s="22"/>
      <c r="T171" s="22"/>
      <c r="U171" s="22"/>
      <c r="V171" s="22"/>
      <c r="W171" s="22"/>
      <c r="X171" s="22"/>
      <c r="Y171" s="14"/>
    </row>
    <row r="172" spans="1:28" ht="11.25" hidden="1" customHeight="1" x14ac:dyDescent="0.15">
      <c r="A172" s="13" t="s">
        <v>27</v>
      </c>
      <c r="B172" s="24">
        <f t="shared" ref="B172:M172" si="4">IF(B12="","",IF(AND(B12="-",B91="       -"),"-",IF(B12="-",0-B91,IF(B91="       -",B12,B12-B91))))</f>
        <v>-0.39999999999999858</v>
      </c>
      <c r="C172" s="22">
        <f t="shared" si="4"/>
        <v>0</v>
      </c>
      <c r="D172" s="22">
        <f t="shared" si="4"/>
        <v>0.40000000000000036</v>
      </c>
      <c r="E172" s="22">
        <f t="shared" si="4"/>
        <v>-0.30000000000000071</v>
      </c>
      <c r="F172" s="22">
        <f t="shared" si="4"/>
        <v>-0.5</v>
      </c>
      <c r="G172" s="22">
        <f t="shared" si="4"/>
        <v>-0.30000000000000071</v>
      </c>
      <c r="H172" s="22">
        <f t="shared" si="4"/>
        <v>-0.40000000000000036</v>
      </c>
      <c r="I172" s="22">
        <f t="shared" si="4"/>
        <v>0.29999999999999893</v>
      </c>
      <c r="J172" s="22">
        <f t="shared" si="4"/>
        <v>0.20000000000000018</v>
      </c>
      <c r="K172" s="22">
        <f t="shared" si="4"/>
        <v>0.30000000000000027</v>
      </c>
      <c r="L172" s="22">
        <f t="shared" si="4"/>
        <v>0.40000000000000036</v>
      </c>
      <c r="M172" s="22">
        <f t="shared" si="4"/>
        <v>0</v>
      </c>
      <c r="N172" s="24">
        <f t="shared" si="1"/>
        <v>1.3999999999999986</v>
      </c>
      <c r="O172" s="22"/>
      <c r="P172" s="22"/>
      <c r="Q172" s="22"/>
      <c r="R172" s="22"/>
      <c r="S172" s="22"/>
      <c r="T172" s="22"/>
      <c r="U172" s="22"/>
      <c r="V172" s="22"/>
      <c r="W172" s="22"/>
      <c r="X172" s="22"/>
      <c r="Y172" s="14"/>
    </row>
    <row r="173" spans="1:28" ht="11.25" hidden="1" customHeight="1" x14ac:dyDescent="0.15">
      <c r="A173" s="23" t="s">
        <v>28</v>
      </c>
      <c r="B173" s="24" t="str">
        <f t="shared" ref="B173:M173" si="5">IF(B13="","",IF(AND(B13="-",B92="       -"),"-",IF(B13="-",0-B92,IF(B92="       -",B13,B13-B92))))</f>
        <v/>
      </c>
      <c r="C173" s="22" t="str">
        <f t="shared" si="5"/>
        <v/>
      </c>
      <c r="D173" s="22" t="str">
        <f t="shared" si="5"/>
        <v/>
      </c>
      <c r="E173" s="22" t="str">
        <f t="shared" si="5"/>
        <v/>
      </c>
      <c r="F173" s="22" t="str">
        <f t="shared" si="5"/>
        <v/>
      </c>
      <c r="G173" s="22" t="str">
        <f t="shared" si="5"/>
        <v/>
      </c>
      <c r="H173" s="22" t="str">
        <f t="shared" si="5"/>
        <v/>
      </c>
      <c r="I173" s="22" t="str">
        <f t="shared" si="5"/>
        <v/>
      </c>
      <c r="J173" s="22" t="str">
        <f t="shared" si="5"/>
        <v/>
      </c>
      <c r="K173" s="22" t="str">
        <f t="shared" si="5"/>
        <v/>
      </c>
      <c r="L173" s="22" t="str">
        <f t="shared" si="5"/>
        <v/>
      </c>
      <c r="M173" s="22" t="str">
        <f t="shared" si="5"/>
        <v/>
      </c>
      <c r="N173" s="24" t="str">
        <f t="shared" si="1"/>
        <v/>
      </c>
      <c r="O173" s="22"/>
      <c r="P173" s="22"/>
      <c r="Q173" s="22"/>
      <c r="R173" s="22"/>
      <c r="S173" s="22"/>
      <c r="T173" s="22"/>
      <c r="U173" s="22"/>
      <c r="V173" s="22"/>
      <c r="W173" s="22"/>
      <c r="X173" s="22"/>
      <c r="Y173" s="14"/>
    </row>
    <row r="174" spans="1:28" ht="11.25" hidden="1" customHeight="1" x14ac:dyDescent="0.15">
      <c r="A174" s="13" t="s">
        <v>29</v>
      </c>
      <c r="B174" s="24">
        <f t="shared" ref="B174:M174" si="6">IF(B14="","",IF(AND(B14="-",B93="       -"),"-",IF(B14="-",0-B93,IF(B93="       -",B14,B14-B93))))</f>
        <v>0</v>
      </c>
      <c r="C174" s="22">
        <f t="shared" si="6"/>
        <v>0</v>
      </c>
      <c r="D174" s="22">
        <f t="shared" si="6"/>
        <v>0</v>
      </c>
      <c r="E174" s="22">
        <f t="shared" si="6"/>
        <v>0</v>
      </c>
      <c r="F174" s="22">
        <f t="shared" si="6"/>
        <v>0</v>
      </c>
      <c r="G174" s="22">
        <f t="shared" si="6"/>
        <v>0</v>
      </c>
      <c r="H174" s="22">
        <f t="shared" si="6"/>
        <v>0</v>
      </c>
      <c r="I174" s="22">
        <f t="shared" si="6"/>
        <v>0</v>
      </c>
      <c r="J174" s="22">
        <f t="shared" si="6"/>
        <v>0</v>
      </c>
      <c r="K174" s="22">
        <f t="shared" si="6"/>
        <v>0</v>
      </c>
      <c r="L174" s="22">
        <f t="shared" si="6"/>
        <v>0</v>
      </c>
      <c r="M174" s="22">
        <f t="shared" si="6"/>
        <v>0</v>
      </c>
      <c r="N174" s="24">
        <f t="shared" si="1"/>
        <v>0</v>
      </c>
      <c r="O174" s="22"/>
      <c r="P174" s="22"/>
      <c r="Q174" s="22"/>
      <c r="R174" s="22"/>
      <c r="S174" s="22"/>
      <c r="T174" s="22"/>
      <c r="U174" s="22"/>
      <c r="V174" s="22"/>
      <c r="W174" s="22"/>
      <c r="X174" s="22"/>
      <c r="Y174" s="14"/>
    </row>
    <row r="175" spans="1:28" ht="11.25" hidden="1" customHeight="1" x14ac:dyDescent="0.15">
      <c r="A175" s="13" t="s">
        <v>30</v>
      </c>
      <c r="B175" s="24">
        <f t="shared" ref="B175:M175" si="7">IF(B15="","",IF(AND(B15="-",B94="       -"),"-",IF(B15="-",0-B94,IF(B94="       -",B15,B15-B94))))</f>
        <v>-0.10000000000000142</v>
      </c>
      <c r="C175" s="22">
        <f t="shared" si="7"/>
        <v>0</v>
      </c>
      <c r="D175" s="22">
        <f t="shared" si="7"/>
        <v>0.5</v>
      </c>
      <c r="E175" s="22">
        <f t="shared" si="7"/>
        <v>-0.40000000000000213</v>
      </c>
      <c r="F175" s="22">
        <f t="shared" si="7"/>
        <v>0.19999999999999929</v>
      </c>
      <c r="G175" s="22">
        <f t="shared" si="7"/>
        <v>-0.30000000000000071</v>
      </c>
      <c r="H175" s="22">
        <f t="shared" si="7"/>
        <v>-0.40000000000000036</v>
      </c>
      <c r="I175" s="22">
        <f t="shared" si="7"/>
        <v>0.40000000000000036</v>
      </c>
      <c r="J175" s="22">
        <f t="shared" si="7"/>
        <v>-0.20000000000000018</v>
      </c>
      <c r="K175" s="22">
        <f t="shared" si="7"/>
        <v>0</v>
      </c>
      <c r="L175" s="22">
        <f t="shared" si="7"/>
        <v>0.29999999999999982</v>
      </c>
      <c r="M175" s="22">
        <f t="shared" si="7"/>
        <v>0</v>
      </c>
      <c r="N175" s="24">
        <f t="shared" si="1"/>
        <v>0.30000000000000426</v>
      </c>
      <c r="O175" s="22"/>
      <c r="P175" s="22"/>
      <c r="Q175" s="22"/>
      <c r="R175" s="22"/>
      <c r="S175" s="22"/>
      <c r="T175" s="22"/>
      <c r="U175" s="22"/>
      <c r="V175" s="22"/>
      <c r="W175" s="22"/>
      <c r="X175" s="22"/>
      <c r="Y175" s="14"/>
    </row>
    <row r="176" spans="1:28" ht="11.25" hidden="1" customHeight="1" x14ac:dyDescent="0.15">
      <c r="A176" s="13" t="s">
        <v>31</v>
      </c>
      <c r="B176" s="24">
        <f t="shared" ref="B176:M176" si="8">IF(B16="","",IF(AND(B16="-",B95="       -"),"-",IF(B16="-",0-B95,IF(B95="       -",B16,B16-B95))))</f>
        <v>-1.5</v>
      </c>
      <c r="C176" s="22">
        <f t="shared" si="8"/>
        <v>0</v>
      </c>
      <c r="D176" s="22">
        <f t="shared" si="8"/>
        <v>1.1999999999999993</v>
      </c>
      <c r="E176" s="22">
        <f t="shared" si="8"/>
        <v>0.10000000000000142</v>
      </c>
      <c r="F176" s="22">
        <f t="shared" si="8"/>
        <v>-0.59999999999999964</v>
      </c>
      <c r="G176" s="22">
        <f t="shared" si="8"/>
        <v>-1.1999999999999993</v>
      </c>
      <c r="H176" s="22">
        <f t="shared" si="8"/>
        <v>-2.8000000000000007</v>
      </c>
      <c r="I176" s="22">
        <f t="shared" si="8"/>
        <v>2.6000000000000014</v>
      </c>
      <c r="J176" s="22">
        <f t="shared" si="8"/>
        <v>1.1999999999999993</v>
      </c>
      <c r="K176" s="22">
        <f t="shared" si="8"/>
        <v>-0.8</v>
      </c>
      <c r="L176" s="22">
        <f t="shared" si="8"/>
        <v>0.39999999999999991</v>
      </c>
      <c r="M176" s="22">
        <f t="shared" si="8"/>
        <v>0</v>
      </c>
      <c r="N176" s="24">
        <f t="shared" si="1"/>
        <v>1.5</v>
      </c>
      <c r="O176" s="22"/>
      <c r="P176" s="22"/>
      <c r="Q176" s="22"/>
      <c r="R176" s="22"/>
      <c r="S176" s="22"/>
      <c r="T176" s="22"/>
      <c r="U176" s="22"/>
      <c r="V176" s="22"/>
      <c r="W176" s="22"/>
      <c r="X176" s="22"/>
      <c r="Y176" s="14"/>
    </row>
    <row r="177" spans="1:25" ht="11.25" hidden="1" customHeight="1" x14ac:dyDescent="0.15">
      <c r="A177" s="13" t="s">
        <v>32</v>
      </c>
      <c r="B177" s="24">
        <f t="shared" ref="B177:M177" si="9">IF(B17="","",IF(AND(B17="-",B96="       -"),"-",IF(B17="-",0-B96,IF(B96="       -",B17,B17-B96))))</f>
        <v>-1.6000000000000014</v>
      </c>
      <c r="C177" s="22">
        <f t="shared" si="9"/>
        <v>0</v>
      </c>
      <c r="D177" s="22">
        <f t="shared" si="9"/>
        <v>0.29999999999999982</v>
      </c>
      <c r="E177" s="22">
        <f t="shared" si="9"/>
        <v>0.39999999999999858</v>
      </c>
      <c r="F177" s="22">
        <f t="shared" si="9"/>
        <v>0.60000000000000142</v>
      </c>
      <c r="G177" s="22">
        <f t="shared" si="9"/>
        <v>-0.59999999999999787</v>
      </c>
      <c r="H177" s="22">
        <f t="shared" si="9"/>
        <v>0.60000000000000142</v>
      </c>
      <c r="I177" s="22">
        <f t="shared" si="9"/>
        <v>-1.4000000000000004</v>
      </c>
      <c r="J177" s="22">
        <f t="shared" si="9"/>
        <v>-0.90000000000000036</v>
      </c>
      <c r="K177" s="22">
        <f t="shared" si="9"/>
        <v>9.9999999999999867E-2</v>
      </c>
      <c r="L177" s="22">
        <f t="shared" si="9"/>
        <v>1</v>
      </c>
      <c r="M177" s="22">
        <f t="shared" si="9"/>
        <v>0</v>
      </c>
      <c r="N177" s="24">
        <f t="shared" si="1"/>
        <v>0.39999999999999858</v>
      </c>
      <c r="O177" s="22"/>
      <c r="P177" s="22"/>
      <c r="Q177" s="22"/>
      <c r="R177" s="22"/>
      <c r="S177" s="22"/>
      <c r="T177" s="22"/>
      <c r="U177" s="22"/>
      <c r="V177" s="22"/>
      <c r="W177" s="22"/>
      <c r="X177" s="22"/>
      <c r="Y177" s="14"/>
    </row>
    <row r="178" spans="1:25" ht="11.25" hidden="1" customHeight="1" x14ac:dyDescent="0.15">
      <c r="A178" s="13" t="s">
        <v>33</v>
      </c>
      <c r="B178" s="24">
        <f t="shared" ref="B178:M178" si="10">IF(B18="","",IF(AND(B18="-",B97="       -"),"-",IF(B18="-",0-B97,IF(B97="       -",B18,B18-B97))))</f>
        <v>1</v>
      </c>
      <c r="C178" s="22">
        <f t="shared" si="10"/>
        <v>0</v>
      </c>
      <c r="D178" s="22">
        <f t="shared" si="10"/>
        <v>-9.9999999999999645E-2</v>
      </c>
      <c r="E178" s="22">
        <f t="shared" si="10"/>
        <v>-0.89999999999999858</v>
      </c>
      <c r="F178" s="22">
        <f t="shared" si="10"/>
        <v>-0.39999999999999858</v>
      </c>
      <c r="G178" s="22">
        <f t="shared" si="10"/>
        <v>1.0999999999999996</v>
      </c>
      <c r="H178" s="22">
        <f t="shared" si="10"/>
        <v>-0.29999999999999893</v>
      </c>
      <c r="I178" s="22">
        <f t="shared" si="10"/>
        <v>0.59999999999999964</v>
      </c>
      <c r="J178" s="22">
        <f t="shared" si="10"/>
        <v>-9.9999999999999645E-2</v>
      </c>
      <c r="K178" s="22">
        <f t="shared" si="10"/>
        <v>-0.10000000000000009</v>
      </c>
      <c r="L178" s="22">
        <f t="shared" si="10"/>
        <v>-0.10000000000000009</v>
      </c>
      <c r="M178" s="22">
        <f t="shared" si="10"/>
        <v>0.19999999999999996</v>
      </c>
      <c r="N178" s="24">
        <f t="shared" si="1"/>
        <v>9.9999999999994316E-2</v>
      </c>
      <c r="O178" s="22"/>
      <c r="P178" s="22"/>
      <c r="Q178" s="22"/>
      <c r="R178" s="22"/>
      <c r="S178" s="22"/>
      <c r="T178" s="22"/>
      <c r="U178" s="22"/>
      <c r="V178" s="22"/>
      <c r="W178" s="22"/>
      <c r="X178" s="22"/>
      <c r="Y178" s="14"/>
    </row>
    <row r="179" spans="1:25" ht="11.25" hidden="1" customHeight="1" x14ac:dyDescent="0.15">
      <c r="A179" s="13"/>
      <c r="B179" s="24" t="str">
        <f t="shared" ref="B179:M179" si="11">IF(B19="","",IF(AND(B19="-",B98="       -"),"-",IF(B19="-",0-B98,IF(B98="       -",B19,B19-B98))))</f>
        <v/>
      </c>
      <c r="C179" s="22" t="str">
        <f t="shared" si="11"/>
        <v/>
      </c>
      <c r="D179" s="22" t="str">
        <f t="shared" si="11"/>
        <v/>
      </c>
      <c r="E179" s="22" t="str">
        <f t="shared" si="11"/>
        <v/>
      </c>
      <c r="F179" s="22" t="str">
        <f t="shared" si="11"/>
        <v/>
      </c>
      <c r="G179" s="22" t="str">
        <f t="shared" si="11"/>
        <v/>
      </c>
      <c r="H179" s="22" t="str">
        <f t="shared" si="11"/>
        <v/>
      </c>
      <c r="I179" s="22" t="str">
        <f t="shared" si="11"/>
        <v/>
      </c>
      <c r="J179" s="22" t="str">
        <f t="shared" si="11"/>
        <v/>
      </c>
      <c r="K179" s="22" t="str">
        <f t="shared" si="11"/>
        <v/>
      </c>
      <c r="L179" s="22" t="str">
        <f t="shared" si="11"/>
        <v/>
      </c>
      <c r="M179" s="22" t="str">
        <f t="shared" si="11"/>
        <v/>
      </c>
      <c r="N179" s="24" t="str">
        <f t="shared" si="1"/>
        <v/>
      </c>
      <c r="O179" s="22"/>
      <c r="P179" s="22"/>
      <c r="Q179" s="22"/>
      <c r="R179" s="22"/>
      <c r="S179" s="22"/>
      <c r="T179" s="22"/>
      <c r="U179" s="22"/>
      <c r="V179" s="22"/>
      <c r="W179" s="22"/>
      <c r="X179" s="22"/>
      <c r="Y179" s="14"/>
    </row>
    <row r="180" spans="1:25" ht="11.25" hidden="1" customHeight="1" x14ac:dyDescent="0.15">
      <c r="A180" s="13" t="s">
        <v>34</v>
      </c>
      <c r="B180" s="24">
        <f t="shared" ref="B180:M180" si="12">IF(B20="","",IF(AND(B20="-",B99="       -"),"-",IF(B20="-",0-B99,IF(B99="       -",B20,B20-B99))))</f>
        <v>0</v>
      </c>
      <c r="C180" s="22">
        <f t="shared" si="12"/>
        <v>0</v>
      </c>
      <c r="D180" s="22">
        <f t="shared" si="12"/>
        <v>0</v>
      </c>
      <c r="E180" s="22">
        <f t="shared" si="12"/>
        <v>0</v>
      </c>
      <c r="F180" s="22">
        <f t="shared" si="12"/>
        <v>0</v>
      </c>
      <c r="G180" s="22">
        <f t="shared" si="12"/>
        <v>0</v>
      </c>
      <c r="H180" s="22">
        <f t="shared" si="12"/>
        <v>0</v>
      </c>
      <c r="I180" s="22">
        <f t="shared" si="12"/>
        <v>0</v>
      </c>
      <c r="J180" s="22">
        <f t="shared" si="12"/>
        <v>0</v>
      </c>
      <c r="K180" s="22" t="str">
        <f t="shared" si="12"/>
        <v>-</v>
      </c>
      <c r="L180" s="22">
        <f t="shared" si="12"/>
        <v>0</v>
      </c>
      <c r="M180" s="22" t="str">
        <f t="shared" si="12"/>
        <v>-</v>
      </c>
      <c r="N180" s="24">
        <f t="shared" si="1"/>
        <v>0</v>
      </c>
      <c r="O180" s="22"/>
      <c r="P180" s="22"/>
      <c r="Q180" s="22"/>
      <c r="R180" s="22"/>
      <c r="S180" s="22"/>
      <c r="T180" s="22"/>
      <c r="U180" s="22"/>
      <c r="V180" s="22"/>
      <c r="W180" s="22"/>
      <c r="X180" s="22"/>
      <c r="Y180" s="14"/>
    </row>
    <row r="181" spans="1:25" ht="11.25" hidden="1" customHeight="1" x14ac:dyDescent="0.15">
      <c r="A181" s="13" t="s">
        <v>35</v>
      </c>
      <c r="B181" s="24">
        <f t="shared" ref="B181:M181" si="13">IF(B21="","",IF(AND(B21="-",B100="       -"),"-",IF(B21="-",0-B100,IF(B100="       -",B21,B21-B100))))</f>
        <v>0</v>
      </c>
      <c r="C181" s="22">
        <f t="shared" si="13"/>
        <v>0</v>
      </c>
      <c r="D181" s="22">
        <f t="shared" si="13"/>
        <v>0</v>
      </c>
      <c r="E181" s="22">
        <f t="shared" si="13"/>
        <v>0</v>
      </c>
      <c r="F181" s="22">
        <f t="shared" si="13"/>
        <v>0</v>
      </c>
      <c r="G181" s="22">
        <f t="shared" si="13"/>
        <v>0</v>
      </c>
      <c r="H181" s="22">
        <f t="shared" si="13"/>
        <v>0</v>
      </c>
      <c r="I181" s="22">
        <f t="shared" si="13"/>
        <v>0</v>
      </c>
      <c r="J181" s="22">
        <f t="shared" si="13"/>
        <v>0</v>
      </c>
      <c r="K181" s="22">
        <f t="shared" si="13"/>
        <v>0</v>
      </c>
      <c r="L181" s="22">
        <f t="shared" si="13"/>
        <v>0</v>
      </c>
      <c r="M181" s="22" t="str">
        <f t="shared" si="13"/>
        <v>-</v>
      </c>
      <c r="N181" s="24">
        <f t="shared" si="1"/>
        <v>0</v>
      </c>
      <c r="O181" s="22"/>
      <c r="P181" s="22"/>
      <c r="Q181" s="22"/>
      <c r="R181" s="22"/>
      <c r="S181" s="22"/>
      <c r="T181" s="22"/>
      <c r="U181" s="22"/>
      <c r="V181" s="22"/>
      <c r="W181" s="22"/>
      <c r="X181" s="22"/>
      <c r="Y181" s="14"/>
    </row>
    <row r="182" spans="1:25" ht="11.25" hidden="1" customHeight="1" x14ac:dyDescent="0.15">
      <c r="A182" s="13" t="s">
        <v>36</v>
      </c>
      <c r="B182" s="24">
        <f t="shared" ref="B182:M182" si="14">IF(B22="","",IF(AND(B22="-",B101="       -"),"-",IF(B22="-",0-B101,IF(B101="       -",B22,B22-B101))))</f>
        <v>0</v>
      </c>
      <c r="C182" s="22">
        <f t="shared" si="14"/>
        <v>0</v>
      </c>
      <c r="D182" s="22">
        <f t="shared" si="14"/>
        <v>0</v>
      </c>
      <c r="E182" s="22">
        <f t="shared" si="14"/>
        <v>0</v>
      </c>
      <c r="F182" s="22">
        <f t="shared" si="14"/>
        <v>0</v>
      </c>
      <c r="G182" s="22">
        <f t="shared" si="14"/>
        <v>0</v>
      </c>
      <c r="H182" s="22">
        <f t="shared" si="14"/>
        <v>0</v>
      </c>
      <c r="I182" s="22">
        <f t="shared" si="14"/>
        <v>0</v>
      </c>
      <c r="J182" s="22">
        <f t="shared" si="14"/>
        <v>0</v>
      </c>
      <c r="K182" s="22">
        <f t="shared" si="14"/>
        <v>0</v>
      </c>
      <c r="L182" s="22">
        <f t="shared" si="14"/>
        <v>0</v>
      </c>
      <c r="M182" s="22">
        <f t="shared" si="14"/>
        <v>0</v>
      </c>
      <c r="N182" s="24">
        <f t="shared" si="1"/>
        <v>0</v>
      </c>
      <c r="O182" s="22"/>
      <c r="P182" s="22"/>
      <c r="Q182" s="22"/>
      <c r="R182" s="22"/>
      <c r="S182" s="22"/>
      <c r="T182" s="22"/>
      <c r="U182" s="22"/>
      <c r="V182" s="22"/>
      <c r="W182" s="22"/>
      <c r="X182" s="22"/>
      <c r="Y182" s="14"/>
    </row>
    <row r="183" spans="1:25" ht="11.25" hidden="1" customHeight="1" x14ac:dyDescent="0.15">
      <c r="A183" s="13" t="s">
        <v>37</v>
      </c>
      <c r="B183" s="24">
        <f t="shared" ref="B183:M183" si="15">IF(B23="","",IF(AND(B23="-",B102="       -"),"-",IF(B23="-",0-B102,IF(B102="       -",B23,B23-B102))))</f>
        <v>0.89999999999999858</v>
      </c>
      <c r="C183" s="22">
        <f t="shared" si="15"/>
        <v>0</v>
      </c>
      <c r="D183" s="22">
        <f t="shared" si="15"/>
        <v>0</v>
      </c>
      <c r="E183" s="22">
        <f t="shared" si="15"/>
        <v>-1.1999999999999993</v>
      </c>
      <c r="F183" s="22">
        <f t="shared" si="15"/>
        <v>0.40000000000000036</v>
      </c>
      <c r="G183" s="22">
        <f t="shared" si="15"/>
        <v>-0.59999999999999964</v>
      </c>
      <c r="H183" s="22">
        <f t="shared" si="15"/>
        <v>-1.5</v>
      </c>
      <c r="I183" s="22">
        <f t="shared" si="15"/>
        <v>1.2000000000000011</v>
      </c>
      <c r="J183" s="22">
        <f t="shared" si="15"/>
        <v>0.59999999999999964</v>
      </c>
      <c r="K183" s="22">
        <f t="shared" si="15"/>
        <v>1.1000000000000005</v>
      </c>
      <c r="L183" s="22">
        <f t="shared" si="15"/>
        <v>-9.9999999999999645E-2</v>
      </c>
      <c r="M183" s="22">
        <f t="shared" si="15"/>
        <v>0.20000000000000007</v>
      </c>
      <c r="N183" s="24">
        <f t="shared" si="1"/>
        <v>2.5</v>
      </c>
      <c r="O183" s="22"/>
      <c r="P183" s="22"/>
      <c r="Q183" s="22"/>
      <c r="R183" s="22"/>
      <c r="S183" s="22"/>
      <c r="T183" s="22"/>
      <c r="U183" s="22"/>
      <c r="V183" s="22"/>
      <c r="W183" s="22"/>
      <c r="X183" s="22"/>
      <c r="Y183" s="14"/>
    </row>
    <row r="184" spans="1:25" ht="11.25" hidden="1" customHeight="1" x14ac:dyDescent="0.15">
      <c r="A184" s="13" t="s">
        <v>38</v>
      </c>
      <c r="B184" s="24">
        <f t="shared" ref="B184:M184" si="16">IF(B24="","",IF(AND(B24="-",B103="       -"),"-",IF(B24="-",0-B103,IF(B103="       -",B24,B24-B103))))</f>
        <v>2.2000000000000028</v>
      </c>
      <c r="C184" s="22">
        <f t="shared" si="16"/>
        <v>0</v>
      </c>
      <c r="D184" s="22">
        <f t="shared" si="16"/>
        <v>-0.70000000000000018</v>
      </c>
      <c r="E184" s="22">
        <f t="shared" si="16"/>
        <v>-1.3999999999999986</v>
      </c>
      <c r="F184" s="22">
        <f t="shared" si="16"/>
        <v>0.40000000000000036</v>
      </c>
      <c r="G184" s="22">
        <f t="shared" si="16"/>
        <v>0.59999999999999964</v>
      </c>
      <c r="H184" s="22">
        <f t="shared" si="16"/>
        <v>0.10000000000000142</v>
      </c>
      <c r="I184" s="22">
        <f t="shared" si="16"/>
        <v>0</v>
      </c>
      <c r="J184" s="22">
        <f t="shared" si="16"/>
        <v>0.20000000000000018</v>
      </c>
      <c r="K184" s="22">
        <f t="shared" si="16"/>
        <v>0.79999999999999982</v>
      </c>
      <c r="L184" s="22">
        <f t="shared" si="16"/>
        <v>-0.20000000000000018</v>
      </c>
      <c r="M184" s="22" t="str">
        <f t="shared" si="16"/>
        <v>-</v>
      </c>
      <c r="N184" s="24">
        <f t="shared" si="1"/>
        <v>1.6000000000000014</v>
      </c>
      <c r="O184" s="22"/>
      <c r="P184" s="22"/>
      <c r="Q184" s="22"/>
      <c r="R184" s="22"/>
      <c r="S184" s="22"/>
      <c r="T184" s="22"/>
      <c r="U184" s="22"/>
      <c r="V184" s="22"/>
      <c r="W184" s="22"/>
      <c r="X184" s="22"/>
      <c r="Y184" s="14"/>
    </row>
    <row r="185" spans="1:25" ht="11.25" hidden="1" customHeight="1" x14ac:dyDescent="0.15">
      <c r="A185" s="13" t="s">
        <v>39</v>
      </c>
      <c r="B185" s="24">
        <f t="shared" ref="B185:M185" si="17">IF(B25="","",IF(AND(B25="-",B104="       -"),"-",IF(B25="-",0-B104,IF(B104="       -",B25,B25-B104))))</f>
        <v>-3.7000000000000028</v>
      </c>
      <c r="C185" s="22">
        <f t="shared" si="17"/>
        <v>0</v>
      </c>
      <c r="D185" s="22">
        <f t="shared" si="17"/>
        <v>4.1999999999999993</v>
      </c>
      <c r="E185" s="22">
        <f t="shared" si="17"/>
        <v>0</v>
      </c>
      <c r="F185" s="22">
        <f t="shared" si="17"/>
        <v>1</v>
      </c>
      <c r="G185" s="22">
        <f t="shared" si="17"/>
        <v>-2.7999999999999989</v>
      </c>
      <c r="H185" s="22">
        <f t="shared" si="17"/>
        <v>-2.9000000000000021</v>
      </c>
      <c r="I185" s="22">
        <f t="shared" si="17"/>
        <v>0.29999999999999982</v>
      </c>
      <c r="J185" s="22">
        <f t="shared" si="17"/>
        <v>0</v>
      </c>
      <c r="K185" s="22" t="str">
        <f t="shared" si="17"/>
        <v>-</v>
      </c>
      <c r="L185" s="22">
        <f t="shared" si="17"/>
        <v>-1.0000000000000004</v>
      </c>
      <c r="M185" s="22">
        <f t="shared" si="17"/>
        <v>1.2000000000000002</v>
      </c>
      <c r="N185" s="24">
        <f t="shared" si="1"/>
        <v>-3.4000000000000021</v>
      </c>
      <c r="O185" s="22"/>
      <c r="P185" s="22"/>
      <c r="Q185" s="22"/>
      <c r="R185" s="22"/>
      <c r="S185" s="22"/>
      <c r="T185" s="22"/>
      <c r="U185" s="22"/>
      <c r="V185" s="22"/>
      <c r="W185" s="22"/>
      <c r="X185" s="22"/>
      <c r="Y185" s="14"/>
    </row>
    <row r="186" spans="1:25" ht="11.25" hidden="1" customHeight="1" x14ac:dyDescent="0.15">
      <c r="A186" s="13"/>
      <c r="B186" s="24" t="str">
        <f t="shared" ref="B186:M186" si="18">IF(B26="","",IF(AND(B26="-",B105="       -"),"-",IF(B26="-",0-B105,IF(B105="       -",B26,B26-B105))))</f>
        <v/>
      </c>
      <c r="C186" s="22" t="str">
        <f t="shared" si="18"/>
        <v/>
      </c>
      <c r="D186" s="22" t="str">
        <f t="shared" si="18"/>
        <v/>
      </c>
      <c r="E186" s="22" t="str">
        <f t="shared" si="18"/>
        <v/>
      </c>
      <c r="F186" s="22" t="str">
        <f t="shared" si="18"/>
        <v/>
      </c>
      <c r="G186" s="22" t="str">
        <f t="shared" si="18"/>
        <v/>
      </c>
      <c r="H186" s="22" t="str">
        <f t="shared" si="18"/>
        <v/>
      </c>
      <c r="I186" s="22" t="str">
        <f t="shared" si="18"/>
        <v/>
      </c>
      <c r="J186" s="22" t="str">
        <f t="shared" si="18"/>
        <v/>
      </c>
      <c r="K186" s="22" t="str">
        <f t="shared" si="18"/>
        <v/>
      </c>
      <c r="L186" s="22" t="str">
        <f t="shared" si="18"/>
        <v/>
      </c>
      <c r="M186" s="22" t="str">
        <f t="shared" si="18"/>
        <v/>
      </c>
      <c r="N186" s="24" t="str">
        <f t="shared" si="1"/>
        <v/>
      </c>
      <c r="O186" s="22"/>
      <c r="P186" s="22"/>
      <c r="Q186" s="22"/>
      <c r="R186" s="22"/>
      <c r="S186" s="22"/>
      <c r="T186" s="22"/>
      <c r="U186" s="22"/>
      <c r="V186" s="22"/>
      <c r="W186" s="22"/>
      <c r="X186" s="22"/>
      <c r="Y186" s="14"/>
    </row>
    <row r="187" spans="1:25" ht="11.25" hidden="1" customHeight="1" x14ac:dyDescent="0.15">
      <c r="A187" s="13" t="s">
        <v>40</v>
      </c>
      <c r="B187" s="24">
        <f t="shared" ref="B187:M187" si="19">IF(B27="","",IF(AND(B27="-",B106="       -"),"-",IF(B27="-",0-B106,IF(B106="       -",B27,B27-B106))))</f>
        <v>0</v>
      </c>
      <c r="C187" s="22">
        <f t="shared" si="19"/>
        <v>0</v>
      </c>
      <c r="D187" s="22">
        <f t="shared" si="19"/>
        <v>0</v>
      </c>
      <c r="E187" s="22">
        <f t="shared" si="19"/>
        <v>0</v>
      </c>
      <c r="F187" s="22">
        <f t="shared" si="19"/>
        <v>0</v>
      </c>
      <c r="G187" s="22">
        <f t="shared" si="19"/>
        <v>0</v>
      </c>
      <c r="H187" s="22">
        <f t="shared" si="19"/>
        <v>0</v>
      </c>
      <c r="I187" s="22">
        <f t="shared" si="19"/>
        <v>0</v>
      </c>
      <c r="J187" s="22">
        <f t="shared" si="19"/>
        <v>0</v>
      </c>
      <c r="K187" s="22">
        <f t="shared" si="19"/>
        <v>0</v>
      </c>
      <c r="L187" s="22">
        <f t="shared" si="19"/>
        <v>0</v>
      </c>
      <c r="M187" s="22" t="str">
        <f t="shared" si="19"/>
        <v>-</v>
      </c>
      <c r="N187" s="24">
        <f t="shared" si="1"/>
        <v>0</v>
      </c>
      <c r="O187" s="22"/>
      <c r="P187" s="22"/>
      <c r="Q187" s="22"/>
      <c r="R187" s="22"/>
      <c r="S187" s="22"/>
      <c r="T187" s="22"/>
      <c r="U187" s="22"/>
      <c r="V187" s="22"/>
      <c r="W187" s="22"/>
      <c r="X187" s="22"/>
      <c r="Y187" s="14"/>
    </row>
    <row r="188" spans="1:25" ht="11.25" hidden="1" customHeight="1" x14ac:dyDescent="0.15">
      <c r="A188" s="13" t="s">
        <v>41</v>
      </c>
      <c r="B188" s="24">
        <f t="shared" ref="B188:M188" si="20">IF(B28="","",IF(AND(B28="-",B107="       -"),"-",IF(B28="-",0-B107,IF(B107="       -",B28,B28-B107))))</f>
        <v>0</v>
      </c>
      <c r="C188" s="22">
        <f t="shared" si="20"/>
        <v>0</v>
      </c>
      <c r="D188" s="22">
        <f t="shared" si="20"/>
        <v>0</v>
      </c>
      <c r="E188" s="22">
        <f t="shared" si="20"/>
        <v>0</v>
      </c>
      <c r="F188" s="22">
        <f t="shared" si="20"/>
        <v>0</v>
      </c>
      <c r="G188" s="22">
        <f t="shared" si="20"/>
        <v>0</v>
      </c>
      <c r="H188" s="22">
        <f t="shared" si="20"/>
        <v>0</v>
      </c>
      <c r="I188" s="22">
        <f t="shared" si="20"/>
        <v>0</v>
      </c>
      <c r="J188" s="22">
        <f t="shared" si="20"/>
        <v>0</v>
      </c>
      <c r="K188" s="22">
        <f t="shared" si="20"/>
        <v>0</v>
      </c>
      <c r="L188" s="22">
        <f t="shared" si="20"/>
        <v>0</v>
      </c>
      <c r="M188" s="22">
        <f t="shared" si="20"/>
        <v>0</v>
      </c>
      <c r="N188" s="24">
        <f t="shared" si="1"/>
        <v>0</v>
      </c>
      <c r="O188" s="22"/>
      <c r="P188" s="22"/>
      <c r="Q188" s="22"/>
      <c r="R188" s="22"/>
      <c r="S188" s="22"/>
      <c r="T188" s="22"/>
      <c r="U188" s="22"/>
      <c r="V188" s="22"/>
      <c r="W188" s="22"/>
      <c r="X188" s="22"/>
      <c r="Y188" s="14"/>
    </row>
    <row r="189" spans="1:25" ht="11.25" hidden="1" customHeight="1" x14ac:dyDescent="0.15">
      <c r="A189" s="13" t="s">
        <v>42</v>
      </c>
      <c r="B189" s="24">
        <f t="shared" ref="B189:M189" si="21">IF(B29="","",IF(AND(B29="-",B108="       -"),"-",IF(B29="-",0-B108,IF(B108="       -",B29,B29-B108))))</f>
        <v>0</v>
      </c>
      <c r="C189" s="22">
        <f t="shared" si="21"/>
        <v>0</v>
      </c>
      <c r="D189" s="22">
        <f t="shared" si="21"/>
        <v>0</v>
      </c>
      <c r="E189" s="22">
        <f t="shared" si="21"/>
        <v>0</v>
      </c>
      <c r="F189" s="22">
        <f t="shared" si="21"/>
        <v>0</v>
      </c>
      <c r="G189" s="22">
        <f t="shared" si="21"/>
        <v>0</v>
      </c>
      <c r="H189" s="22">
        <f t="shared" si="21"/>
        <v>0</v>
      </c>
      <c r="I189" s="22">
        <f t="shared" si="21"/>
        <v>0</v>
      </c>
      <c r="J189" s="22">
        <f t="shared" si="21"/>
        <v>0</v>
      </c>
      <c r="K189" s="22">
        <f t="shared" si="21"/>
        <v>0</v>
      </c>
      <c r="L189" s="22">
        <f t="shared" si="21"/>
        <v>0</v>
      </c>
      <c r="M189" s="22" t="str">
        <f t="shared" si="21"/>
        <v>-</v>
      </c>
      <c r="N189" s="24">
        <f t="shared" si="1"/>
        <v>0</v>
      </c>
      <c r="O189" s="22"/>
      <c r="P189" s="22"/>
      <c r="Q189" s="22"/>
      <c r="R189" s="22"/>
      <c r="S189" s="22"/>
      <c r="T189" s="22"/>
      <c r="U189" s="22"/>
      <c r="V189" s="22"/>
      <c r="W189" s="22"/>
      <c r="X189" s="22"/>
      <c r="Y189" s="14"/>
    </row>
    <row r="190" spans="1:25" ht="11.25" hidden="1" customHeight="1" x14ac:dyDescent="0.15">
      <c r="A190" s="13" t="s">
        <v>43</v>
      </c>
      <c r="B190" s="24">
        <f t="shared" ref="B190:M190" si="22">IF(B30="","",IF(AND(B30="-",B109="       -"),"-",IF(B30="-",0-B109,IF(B109="       -",B30,B30-B109))))</f>
        <v>0.10000000000000142</v>
      </c>
      <c r="C190" s="22">
        <f t="shared" si="22"/>
        <v>0</v>
      </c>
      <c r="D190" s="22">
        <f t="shared" si="22"/>
        <v>-0.5</v>
      </c>
      <c r="E190" s="22">
        <f t="shared" si="22"/>
        <v>-0.30000000000000071</v>
      </c>
      <c r="F190" s="22">
        <f t="shared" si="22"/>
        <v>-3.0999999999999979</v>
      </c>
      <c r="G190" s="22">
        <f t="shared" si="22"/>
        <v>1</v>
      </c>
      <c r="H190" s="22">
        <f t="shared" si="22"/>
        <v>-4.5</v>
      </c>
      <c r="I190" s="22">
        <f t="shared" si="22"/>
        <v>3.5</v>
      </c>
      <c r="J190" s="22">
        <f t="shared" si="22"/>
        <v>2.7999999999999989</v>
      </c>
      <c r="K190" s="22">
        <f t="shared" si="22"/>
        <v>1</v>
      </c>
      <c r="L190" s="22" t="str">
        <f t="shared" si="22"/>
        <v>-</v>
      </c>
      <c r="M190" s="22" t="str">
        <f t="shared" si="22"/>
        <v>-</v>
      </c>
      <c r="N190" s="24">
        <f t="shared" si="1"/>
        <v>5.8999999999999986</v>
      </c>
      <c r="O190" s="22"/>
      <c r="P190" s="22"/>
      <c r="Q190" s="22"/>
      <c r="R190" s="22"/>
      <c r="S190" s="22"/>
      <c r="T190" s="22"/>
      <c r="U190" s="22"/>
      <c r="V190" s="22"/>
      <c r="W190" s="22"/>
      <c r="X190" s="22"/>
      <c r="Y190" s="14"/>
    </row>
    <row r="191" spans="1:25" ht="11.25" hidden="1" customHeight="1" x14ac:dyDescent="0.15">
      <c r="A191" s="13" t="s">
        <v>44</v>
      </c>
      <c r="B191" s="24">
        <f t="shared" ref="B191:M191" si="23">IF(B31="","",IF(AND(B31="-",B110="       -"),"-",IF(B31="-",0-B110,IF(B110="       -",B31,B31-B110))))</f>
        <v>2.1000000000000014</v>
      </c>
      <c r="C191" s="22">
        <f t="shared" si="23"/>
        <v>0</v>
      </c>
      <c r="D191" s="22">
        <f t="shared" si="23"/>
        <v>0</v>
      </c>
      <c r="E191" s="22">
        <f t="shared" si="23"/>
        <v>4</v>
      </c>
      <c r="F191" s="22">
        <f t="shared" si="23"/>
        <v>-6</v>
      </c>
      <c r="G191" s="22">
        <f t="shared" si="23"/>
        <v>2.0000000000000018</v>
      </c>
      <c r="H191" s="22">
        <f t="shared" si="23"/>
        <v>-3.8999999999999986</v>
      </c>
      <c r="I191" s="22" t="str">
        <f t="shared" si="23"/>
        <v>-</v>
      </c>
      <c r="J191" s="22">
        <f t="shared" si="23"/>
        <v>3.8999999999999995</v>
      </c>
      <c r="K191" s="22">
        <f t="shared" si="23"/>
        <v>-9.9999999999999645E-2</v>
      </c>
      <c r="L191" s="22" t="str">
        <f t="shared" si="23"/>
        <v>-</v>
      </c>
      <c r="M191" s="22" t="str">
        <f t="shared" si="23"/>
        <v>-</v>
      </c>
      <c r="N191" s="24">
        <f t="shared" si="1"/>
        <v>3.1999999999999957</v>
      </c>
      <c r="O191" s="22"/>
      <c r="P191" s="22"/>
      <c r="Q191" s="22"/>
      <c r="R191" s="22"/>
      <c r="S191" s="22"/>
      <c r="T191" s="22"/>
      <c r="U191" s="22"/>
      <c r="V191" s="22"/>
      <c r="W191" s="22"/>
      <c r="X191" s="22"/>
      <c r="Y191" s="14"/>
    </row>
    <row r="192" spans="1:25" ht="11.25" hidden="1" customHeight="1" x14ac:dyDescent="0.15">
      <c r="A192" s="13" t="s">
        <v>45</v>
      </c>
      <c r="B192" s="24">
        <f t="shared" ref="B192:M192" si="24">IF(B32="","",IF(AND(B32="-",B111="       -"),"-",IF(B32="-",0-B111,IF(B111="       -",B32,B32-B111))))</f>
        <v>-5.8000000000000043</v>
      </c>
      <c r="C192" s="22">
        <f t="shared" si="24"/>
        <v>0</v>
      </c>
      <c r="D192" s="22">
        <f t="shared" si="24"/>
        <v>-1.8000000000000007</v>
      </c>
      <c r="E192" s="22">
        <f t="shared" si="24"/>
        <v>-2.8000000000000007</v>
      </c>
      <c r="F192" s="22">
        <f t="shared" si="24"/>
        <v>-0.60000000000000142</v>
      </c>
      <c r="G192" s="22">
        <f t="shared" si="24"/>
        <v>-0.10000000000000142</v>
      </c>
      <c r="H192" s="22">
        <f t="shared" si="24"/>
        <v>-4</v>
      </c>
      <c r="I192" s="22">
        <f t="shared" si="24"/>
        <v>5.0999999999999979</v>
      </c>
      <c r="J192" s="22">
        <f t="shared" si="24"/>
        <v>2.1000000000000005</v>
      </c>
      <c r="K192" s="22">
        <f t="shared" si="24"/>
        <v>2.1000000000000005</v>
      </c>
      <c r="L192" s="22" t="str">
        <f t="shared" si="24"/>
        <v>-</v>
      </c>
      <c r="M192" s="22" t="str">
        <f t="shared" si="24"/>
        <v>-</v>
      </c>
      <c r="N192" s="24">
        <f t="shared" si="1"/>
        <v>8.3000000000000043</v>
      </c>
      <c r="O192" s="22"/>
      <c r="P192" s="22"/>
      <c r="Q192" s="22"/>
      <c r="R192" s="22"/>
      <c r="S192" s="22"/>
      <c r="T192" s="22"/>
      <c r="U192" s="22"/>
      <c r="V192" s="22"/>
      <c r="W192" s="22"/>
      <c r="X192" s="22"/>
      <c r="Y192" s="14"/>
    </row>
    <row r="193" spans="1:25" ht="11.25" hidden="1" customHeight="1" x14ac:dyDescent="0.15">
      <c r="A193" s="13"/>
      <c r="B193" s="24" t="str">
        <f t="shared" ref="B193:M193" si="25">IF(B33="","",IF(AND(B33="-",B112="       -"),"-",IF(B33="-",0-B112,IF(B112="       -",B33,B33-B112))))</f>
        <v/>
      </c>
      <c r="C193" s="22" t="str">
        <f t="shared" si="25"/>
        <v/>
      </c>
      <c r="D193" s="22" t="str">
        <f t="shared" si="25"/>
        <v/>
      </c>
      <c r="E193" s="22" t="str">
        <f t="shared" si="25"/>
        <v/>
      </c>
      <c r="F193" s="22" t="str">
        <f t="shared" si="25"/>
        <v/>
      </c>
      <c r="G193" s="22" t="str">
        <f t="shared" si="25"/>
        <v/>
      </c>
      <c r="H193" s="22" t="str">
        <f t="shared" si="25"/>
        <v/>
      </c>
      <c r="I193" s="22" t="str">
        <f t="shared" si="25"/>
        <v/>
      </c>
      <c r="J193" s="22" t="str">
        <f t="shared" si="25"/>
        <v/>
      </c>
      <c r="K193" s="22" t="str">
        <f t="shared" si="25"/>
        <v/>
      </c>
      <c r="L193" s="22" t="str">
        <f t="shared" si="25"/>
        <v/>
      </c>
      <c r="M193" s="22" t="str">
        <f t="shared" si="25"/>
        <v/>
      </c>
      <c r="N193" s="24" t="str">
        <f t="shared" si="1"/>
        <v/>
      </c>
      <c r="O193" s="22"/>
      <c r="P193" s="22"/>
      <c r="Q193" s="22"/>
      <c r="R193" s="22"/>
      <c r="S193" s="22"/>
      <c r="T193" s="22"/>
      <c r="U193" s="22"/>
      <c r="V193" s="22"/>
      <c r="W193" s="22"/>
      <c r="X193" s="22"/>
      <c r="Y193" s="14"/>
    </row>
    <row r="194" spans="1:25" ht="11.25" hidden="1" customHeight="1" x14ac:dyDescent="0.15">
      <c r="A194" s="13" t="s">
        <v>46</v>
      </c>
      <c r="B194" s="24">
        <f t="shared" ref="B194:M194" si="26">IF(B34="","",IF(AND(B34="-",B113="       -"),"-",IF(B34="-",0-B113,IF(B113="       -",B34,B34-B113))))</f>
        <v>0</v>
      </c>
      <c r="C194" s="22">
        <f t="shared" si="26"/>
        <v>0</v>
      </c>
      <c r="D194" s="22">
        <f t="shared" si="26"/>
        <v>0</v>
      </c>
      <c r="E194" s="22">
        <f t="shared" si="26"/>
        <v>0</v>
      </c>
      <c r="F194" s="22">
        <f t="shared" si="26"/>
        <v>0</v>
      </c>
      <c r="G194" s="22">
        <f t="shared" si="26"/>
        <v>0</v>
      </c>
      <c r="H194" s="22">
        <f t="shared" si="26"/>
        <v>0</v>
      </c>
      <c r="I194" s="22">
        <f t="shared" si="26"/>
        <v>0</v>
      </c>
      <c r="J194" s="22">
        <f t="shared" si="26"/>
        <v>0</v>
      </c>
      <c r="K194" s="22" t="str">
        <f t="shared" si="26"/>
        <v>-</v>
      </c>
      <c r="L194" s="22">
        <f t="shared" si="26"/>
        <v>0</v>
      </c>
      <c r="M194" s="22" t="str">
        <f t="shared" si="26"/>
        <v>-</v>
      </c>
      <c r="N194" s="24">
        <f t="shared" si="1"/>
        <v>0</v>
      </c>
      <c r="O194" s="22"/>
      <c r="P194" s="22"/>
      <c r="Q194" s="22"/>
      <c r="R194" s="22"/>
      <c r="S194" s="22"/>
      <c r="T194" s="22"/>
      <c r="U194" s="22"/>
      <c r="V194" s="22"/>
      <c r="W194" s="22"/>
      <c r="X194" s="22"/>
      <c r="Y194" s="14"/>
    </row>
    <row r="195" spans="1:25" ht="11.25" hidden="1" customHeight="1" x14ac:dyDescent="0.15">
      <c r="A195" s="13" t="s">
        <v>47</v>
      </c>
      <c r="B195" s="24">
        <f t="shared" ref="B195:M195" si="27">IF(B35="","",IF(AND(B35="-",B114="       -"),"-",IF(B35="-",0-B114,IF(B114="       -",B35,B35-B114))))</f>
        <v>0</v>
      </c>
      <c r="C195" s="22">
        <f t="shared" si="27"/>
        <v>0</v>
      </c>
      <c r="D195" s="22">
        <f t="shared" si="27"/>
        <v>0</v>
      </c>
      <c r="E195" s="22">
        <f t="shared" si="27"/>
        <v>0</v>
      </c>
      <c r="F195" s="22">
        <f t="shared" si="27"/>
        <v>0</v>
      </c>
      <c r="G195" s="22">
        <f t="shared" si="27"/>
        <v>0</v>
      </c>
      <c r="H195" s="22">
        <f t="shared" si="27"/>
        <v>0</v>
      </c>
      <c r="I195" s="22">
        <f t="shared" si="27"/>
        <v>0</v>
      </c>
      <c r="J195" s="22">
        <f t="shared" si="27"/>
        <v>0</v>
      </c>
      <c r="K195" s="22" t="str">
        <f t="shared" si="27"/>
        <v>-</v>
      </c>
      <c r="L195" s="22">
        <f t="shared" si="27"/>
        <v>0</v>
      </c>
      <c r="M195" s="22" t="str">
        <f t="shared" si="27"/>
        <v>-</v>
      </c>
      <c r="N195" s="24">
        <f t="shared" si="1"/>
        <v>0</v>
      </c>
      <c r="O195" s="22"/>
      <c r="P195" s="22"/>
      <c r="Q195" s="22"/>
      <c r="R195" s="22"/>
      <c r="S195" s="22"/>
      <c r="T195" s="22"/>
      <c r="U195" s="22"/>
      <c r="V195" s="22"/>
      <c r="W195" s="22"/>
      <c r="X195" s="22"/>
      <c r="Y195" s="14"/>
    </row>
    <row r="196" spans="1:25" ht="11.25" hidden="1" customHeight="1" x14ac:dyDescent="0.15">
      <c r="A196" s="13" t="s">
        <v>48</v>
      </c>
      <c r="B196" s="24">
        <f t="shared" ref="B196:M196" si="28">IF(B36="","",IF(AND(B36="-",B115="       -"),"-",IF(B36="-",0-B115,IF(B115="       -",B36,B36-B115))))</f>
        <v>0</v>
      </c>
      <c r="C196" s="22">
        <f t="shared" si="28"/>
        <v>0</v>
      </c>
      <c r="D196" s="22">
        <f t="shared" si="28"/>
        <v>0</v>
      </c>
      <c r="E196" s="22">
        <f t="shared" si="28"/>
        <v>0</v>
      </c>
      <c r="F196" s="22">
        <f t="shared" si="28"/>
        <v>0</v>
      </c>
      <c r="G196" s="22">
        <f t="shared" si="28"/>
        <v>0</v>
      </c>
      <c r="H196" s="22">
        <f t="shared" si="28"/>
        <v>0</v>
      </c>
      <c r="I196" s="22">
        <f t="shared" si="28"/>
        <v>0</v>
      </c>
      <c r="J196" s="22">
        <f t="shared" si="28"/>
        <v>0</v>
      </c>
      <c r="K196" s="22">
        <f t="shared" si="28"/>
        <v>0</v>
      </c>
      <c r="L196" s="22">
        <f t="shared" si="28"/>
        <v>0</v>
      </c>
      <c r="M196" s="22">
        <f t="shared" si="28"/>
        <v>0</v>
      </c>
      <c r="N196" s="24">
        <f t="shared" si="1"/>
        <v>0</v>
      </c>
      <c r="O196" s="22"/>
      <c r="P196" s="22"/>
      <c r="Q196" s="22"/>
      <c r="R196" s="22"/>
      <c r="S196" s="22"/>
      <c r="T196" s="22"/>
      <c r="U196" s="22"/>
      <c r="V196" s="22"/>
      <c r="W196" s="22"/>
      <c r="X196" s="22"/>
      <c r="Y196" s="14"/>
    </row>
    <row r="197" spans="1:25" ht="11.25" hidden="1" customHeight="1" x14ac:dyDescent="0.15">
      <c r="A197" s="13" t="s">
        <v>49</v>
      </c>
      <c r="B197" s="24">
        <f t="shared" ref="B197:M197" si="29">IF(B37="","",IF(AND(B37="-",B116="       -"),"-",IF(B37="-",0-B116,IF(B116="       -",B37,B37-B116))))</f>
        <v>0</v>
      </c>
      <c r="C197" s="22">
        <f t="shared" si="29"/>
        <v>0</v>
      </c>
      <c r="D197" s="22">
        <f t="shared" si="29"/>
        <v>0</v>
      </c>
      <c r="E197" s="22">
        <f t="shared" si="29"/>
        <v>0</v>
      </c>
      <c r="F197" s="22">
        <f t="shared" si="29"/>
        <v>0</v>
      </c>
      <c r="G197" s="22">
        <f t="shared" si="29"/>
        <v>0</v>
      </c>
      <c r="H197" s="22">
        <f t="shared" si="29"/>
        <v>0</v>
      </c>
      <c r="I197" s="22">
        <f t="shared" si="29"/>
        <v>0</v>
      </c>
      <c r="J197" s="22">
        <f t="shared" si="29"/>
        <v>0</v>
      </c>
      <c r="K197" s="22" t="str">
        <f t="shared" si="29"/>
        <v>-</v>
      </c>
      <c r="L197" s="22">
        <f t="shared" si="29"/>
        <v>0</v>
      </c>
      <c r="M197" s="22">
        <f t="shared" si="29"/>
        <v>0</v>
      </c>
      <c r="N197" s="24">
        <f t="shared" si="1"/>
        <v>0</v>
      </c>
      <c r="O197" s="22"/>
      <c r="P197" s="22"/>
      <c r="Q197" s="22"/>
      <c r="R197" s="22"/>
      <c r="S197" s="22"/>
      <c r="T197" s="22"/>
      <c r="U197" s="22"/>
      <c r="V197" s="22"/>
      <c r="W197" s="22"/>
      <c r="X197" s="22"/>
      <c r="Y197" s="14"/>
    </row>
    <row r="198" spans="1:25" ht="11.25" hidden="1" customHeight="1" x14ac:dyDescent="0.15">
      <c r="A198" s="13" t="s">
        <v>50</v>
      </c>
      <c r="B198" s="24">
        <f t="shared" ref="B198:M198" si="30">IF(B38="","",IF(AND(B38="-",B117="       -"),"-",IF(B38="-",0-B117,IF(B117="       -",B38,B38-B117))))</f>
        <v>0</v>
      </c>
      <c r="C198" s="22">
        <f t="shared" si="30"/>
        <v>0</v>
      </c>
      <c r="D198" s="22">
        <f t="shared" si="30"/>
        <v>0</v>
      </c>
      <c r="E198" s="22">
        <f t="shared" si="30"/>
        <v>0</v>
      </c>
      <c r="F198" s="22">
        <f t="shared" si="30"/>
        <v>0</v>
      </c>
      <c r="G198" s="22">
        <f t="shared" si="30"/>
        <v>0</v>
      </c>
      <c r="H198" s="22">
        <f t="shared" si="30"/>
        <v>0</v>
      </c>
      <c r="I198" s="22">
        <f t="shared" si="30"/>
        <v>0</v>
      </c>
      <c r="J198" s="22">
        <f t="shared" si="30"/>
        <v>0</v>
      </c>
      <c r="K198" s="22">
        <f t="shared" si="30"/>
        <v>0</v>
      </c>
      <c r="L198" s="22">
        <f t="shared" si="30"/>
        <v>0</v>
      </c>
      <c r="M198" s="22">
        <f t="shared" si="30"/>
        <v>0</v>
      </c>
      <c r="N198" s="24">
        <f t="shared" si="1"/>
        <v>0</v>
      </c>
      <c r="O198" s="22"/>
      <c r="P198" s="22"/>
      <c r="Q198" s="22"/>
      <c r="R198" s="22"/>
      <c r="S198" s="22"/>
      <c r="T198" s="22"/>
      <c r="U198" s="22"/>
      <c r="V198" s="22"/>
      <c r="W198" s="22"/>
      <c r="X198" s="22"/>
      <c r="Y198" s="14"/>
    </row>
    <row r="199" spans="1:25" ht="11.25" hidden="1" customHeight="1" x14ac:dyDescent="0.15">
      <c r="A199" s="23" t="s">
        <v>51</v>
      </c>
      <c r="B199" s="24" t="str">
        <f t="shared" ref="B199:M199" si="31">IF(B39="","",IF(AND(B39="-",B118="       -"),"-",IF(B39="-",0-B118,IF(B118="       -",B39,B39-B118))))</f>
        <v/>
      </c>
      <c r="C199" s="22" t="str">
        <f t="shared" si="31"/>
        <v/>
      </c>
      <c r="D199" s="22" t="str">
        <f t="shared" si="31"/>
        <v/>
      </c>
      <c r="E199" s="22" t="str">
        <f t="shared" si="31"/>
        <v/>
      </c>
      <c r="F199" s="22" t="str">
        <f t="shared" si="31"/>
        <v/>
      </c>
      <c r="G199" s="22" t="str">
        <f t="shared" si="31"/>
        <v/>
      </c>
      <c r="H199" s="22" t="str">
        <f t="shared" si="31"/>
        <v/>
      </c>
      <c r="I199" s="22" t="str">
        <f t="shared" si="31"/>
        <v/>
      </c>
      <c r="J199" s="22" t="str">
        <f t="shared" si="31"/>
        <v/>
      </c>
      <c r="K199" s="22" t="str">
        <f t="shared" si="31"/>
        <v/>
      </c>
      <c r="L199" s="22" t="str">
        <f t="shared" si="31"/>
        <v/>
      </c>
      <c r="M199" s="22" t="str">
        <f t="shared" si="31"/>
        <v/>
      </c>
      <c r="N199" s="24" t="str">
        <f t="shared" si="1"/>
        <v/>
      </c>
      <c r="O199" s="22"/>
      <c r="P199" s="22"/>
      <c r="Q199" s="22"/>
      <c r="R199" s="22"/>
      <c r="S199" s="22"/>
      <c r="T199" s="22"/>
      <c r="U199" s="22"/>
      <c r="V199" s="22"/>
      <c r="W199" s="22"/>
      <c r="X199" s="22"/>
      <c r="Y199" s="14"/>
    </row>
    <row r="200" spans="1:25" ht="11.25" hidden="1" customHeight="1" x14ac:dyDescent="0.15">
      <c r="A200" s="13" t="s">
        <v>52</v>
      </c>
      <c r="B200" s="24">
        <f t="shared" ref="B200:M200" si="32">IF(B40="","",IF(AND(B40="-",B119="       -"),"-",IF(B40="-",0-B119,IF(B119="       -",B40,B40-B119))))</f>
        <v>0.39999999999999858</v>
      </c>
      <c r="C200" s="22">
        <f t="shared" si="32"/>
        <v>0</v>
      </c>
      <c r="D200" s="22">
        <f t="shared" si="32"/>
        <v>0.20000000000000107</v>
      </c>
      <c r="E200" s="22">
        <f t="shared" si="32"/>
        <v>-0.30000000000000071</v>
      </c>
      <c r="F200" s="22">
        <f t="shared" si="32"/>
        <v>9.9999999999997868E-2</v>
      </c>
      <c r="G200" s="22">
        <f t="shared" si="32"/>
        <v>0</v>
      </c>
      <c r="H200" s="22">
        <f t="shared" si="32"/>
        <v>-9.9999999999999645E-2</v>
      </c>
      <c r="I200" s="22">
        <f t="shared" si="32"/>
        <v>-0.40000000000000036</v>
      </c>
      <c r="J200" s="22">
        <f t="shared" si="32"/>
        <v>-9.9999999999999645E-2</v>
      </c>
      <c r="K200" s="22">
        <f t="shared" si="32"/>
        <v>0</v>
      </c>
      <c r="L200" s="22">
        <f t="shared" si="32"/>
        <v>0.59999999999999964</v>
      </c>
      <c r="M200" s="22">
        <f t="shared" si="32"/>
        <v>0</v>
      </c>
      <c r="N200" s="24">
        <f t="shared" si="1"/>
        <v>0.90000000000000568</v>
      </c>
      <c r="O200" s="22"/>
      <c r="P200" s="22"/>
      <c r="Q200" s="22"/>
      <c r="R200" s="22"/>
      <c r="S200" s="22"/>
      <c r="T200" s="22"/>
      <c r="U200" s="22"/>
      <c r="V200" s="22"/>
      <c r="W200" s="22"/>
      <c r="X200" s="22"/>
      <c r="Y200" s="14"/>
    </row>
    <row r="201" spans="1:25" ht="11.25" hidden="1" customHeight="1" x14ac:dyDescent="0.15">
      <c r="A201" s="13" t="s">
        <v>53</v>
      </c>
      <c r="B201" s="24">
        <f t="shared" ref="B201:M201" si="33">IF(B41="","",IF(AND(B41="-",B120="       -"),"-",IF(B41="-",0-B120,IF(B120="       -",B41,B41-B120))))</f>
        <v>-9.9999999999994316E-2</v>
      </c>
      <c r="C201" s="22">
        <f t="shared" si="33"/>
        <v>0</v>
      </c>
      <c r="D201" s="22">
        <f t="shared" si="33"/>
        <v>9.9999999999999645E-2</v>
      </c>
      <c r="E201" s="22">
        <f t="shared" si="33"/>
        <v>-9.9999999999999645E-2</v>
      </c>
      <c r="F201" s="22">
        <f t="shared" si="33"/>
        <v>-0.30000000000000071</v>
      </c>
      <c r="G201" s="22">
        <f t="shared" si="33"/>
        <v>9.9999999999999645E-2</v>
      </c>
      <c r="H201" s="22">
        <f t="shared" si="33"/>
        <v>9.9999999999999645E-2</v>
      </c>
      <c r="I201" s="22">
        <f t="shared" si="33"/>
        <v>0.19999999999999929</v>
      </c>
      <c r="J201" s="22">
        <f t="shared" si="33"/>
        <v>0</v>
      </c>
      <c r="K201" s="22">
        <f t="shared" si="33"/>
        <v>0.10000000000000009</v>
      </c>
      <c r="L201" s="22">
        <f t="shared" si="33"/>
        <v>0</v>
      </c>
      <c r="M201" s="22">
        <f t="shared" si="33"/>
        <v>-9.9999999999999978E-2</v>
      </c>
      <c r="N201" s="24">
        <f t="shared" ref="N201:N224" si="34">IF(N41="","",IF(AND(N41="-",N120="      -"),"-",IF(N41="-",0-N120,IF(N120="      -",N41,N41-N120))))</f>
        <v>0.19999999999999574</v>
      </c>
      <c r="O201" s="22"/>
      <c r="P201" s="22"/>
      <c r="Q201" s="22"/>
      <c r="R201" s="22"/>
      <c r="S201" s="22"/>
      <c r="T201" s="22"/>
      <c r="U201" s="22"/>
      <c r="V201" s="22"/>
      <c r="W201" s="22"/>
      <c r="X201" s="22"/>
      <c r="Y201" s="14"/>
    </row>
    <row r="202" spans="1:25" ht="11.25" hidden="1" customHeight="1" x14ac:dyDescent="0.15">
      <c r="A202" s="13" t="s">
        <v>54</v>
      </c>
      <c r="B202" s="24">
        <f t="shared" ref="B202:M202" si="35">IF(B42="","",IF(AND(B42="-",B121="       -"),"-",IF(B42="-",0-B121,IF(B121="       -",B42,B42-B121))))</f>
        <v>0.5</v>
      </c>
      <c r="C202" s="22">
        <f t="shared" si="35"/>
        <v>0</v>
      </c>
      <c r="D202" s="22">
        <f t="shared" si="35"/>
        <v>0</v>
      </c>
      <c r="E202" s="22">
        <f t="shared" si="35"/>
        <v>0</v>
      </c>
      <c r="F202" s="22">
        <f t="shared" si="35"/>
        <v>-0.30000000000000071</v>
      </c>
      <c r="G202" s="22">
        <f t="shared" si="35"/>
        <v>9.9999999999999645E-2</v>
      </c>
      <c r="H202" s="22">
        <f t="shared" si="35"/>
        <v>-0.10000000000000142</v>
      </c>
      <c r="I202" s="22">
        <f t="shared" si="35"/>
        <v>0.40000000000000036</v>
      </c>
      <c r="J202" s="22">
        <f t="shared" si="35"/>
        <v>-9.9999999999999645E-2</v>
      </c>
      <c r="K202" s="22">
        <f t="shared" si="35"/>
        <v>0</v>
      </c>
      <c r="L202" s="22">
        <f t="shared" si="35"/>
        <v>0</v>
      </c>
      <c r="M202" s="22">
        <f t="shared" si="35"/>
        <v>0</v>
      </c>
      <c r="N202" s="24">
        <f t="shared" si="34"/>
        <v>0.39999999999999858</v>
      </c>
      <c r="O202" s="22"/>
      <c r="P202" s="22"/>
      <c r="Q202" s="22"/>
      <c r="R202" s="22"/>
      <c r="S202" s="22"/>
      <c r="T202" s="22"/>
      <c r="U202" s="22"/>
      <c r="V202" s="22"/>
      <c r="W202" s="22"/>
      <c r="X202" s="22"/>
      <c r="Y202" s="14"/>
    </row>
    <row r="203" spans="1:25" ht="11.25" hidden="1" customHeight="1" x14ac:dyDescent="0.15">
      <c r="A203" s="13" t="s">
        <v>55</v>
      </c>
      <c r="B203" s="24">
        <f t="shared" ref="B203:M203" si="36">IF(B43="","",IF(AND(B43="-",B122="       -"),"-",IF(B43="-",0-B122,IF(B122="       -",B43,B43-B122))))</f>
        <v>-0.30000000000000426</v>
      </c>
      <c r="C203" s="22">
        <f t="shared" si="36"/>
        <v>0</v>
      </c>
      <c r="D203" s="22">
        <f t="shared" si="36"/>
        <v>-9.9999999999999645E-2</v>
      </c>
      <c r="E203" s="22">
        <f t="shared" si="36"/>
        <v>0.19999999999999929</v>
      </c>
      <c r="F203" s="22">
        <f t="shared" si="36"/>
        <v>0.29999999999999893</v>
      </c>
      <c r="G203" s="22">
        <f t="shared" si="36"/>
        <v>-0.59999999999999964</v>
      </c>
      <c r="H203" s="22">
        <f t="shared" si="36"/>
        <v>-0.19999999999999929</v>
      </c>
      <c r="I203" s="22">
        <f t="shared" si="36"/>
        <v>-9.9999999999999645E-2</v>
      </c>
      <c r="J203" s="22">
        <f t="shared" si="36"/>
        <v>0.30000000000000071</v>
      </c>
      <c r="K203" s="22">
        <f t="shared" si="36"/>
        <v>9.9999999999999645E-2</v>
      </c>
      <c r="L203" s="22">
        <f t="shared" si="36"/>
        <v>0</v>
      </c>
      <c r="M203" s="22">
        <f t="shared" si="36"/>
        <v>0</v>
      </c>
      <c r="N203" s="24">
        <f t="shared" si="34"/>
        <v>0.39999999999999858</v>
      </c>
      <c r="O203" s="22"/>
      <c r="P203" s="22"/>
      <c r="Q203" s="22"/>
      <c r="R203" s="22"/>
      <c r="S203" s="22"/>
      <c r="T203" s="22"/>
      <c r="U203" s="22"/>
      <c r="V203" s="22"/>
      <c r="W203" s="22"/>
      <c r="X203" s="22"/>
      <c r="Y203" s="14"/>
    </row>
    <row r="204" spans="1:25" ht="11.25" hidden="1" customHeight="1" x14ac:dyDescent="0.15">
      <c r="A204" s="13" t="s">
        <v>56</v>
      </c>
      <c r="B204" s="24">
        <f t="shared" ref="B204:M204" si="37">IF(B44="","",IF(AND(B44="-",B123="       -"),"-",IF(B44="-",0-B123,IF(B123="       -",B44,B44-B123))))</f>
        <v>-0.40000000000000568</v>
      </c>
      <c r="C204" s="22">
        <f t="shared" si="37"/>
        <v>0</v>
      </c>
      <c r="D204" s="22">
        <f t="shared" si="37"/>
        <v>0.69999999999999929</v>
      </c>
      <c r="E204" s="22">
        <f t="shared" si="37"/>
        <v>-1.5999999999999996</v>
      </c>
      <c r="F204" s="22">
        <f t="shared" si="37"/>
        <v>0.69999999999999929</v>
      </c>
      <c r="G204" s="22">
        <f t="shared" si="37"/>
        <v>-0.30000000000000071</v>
      </c>
      <c r="H204" s="22">
        <f t="shared" si="37"/>
        <v>-1.8999999999999986</v>
      </c>
      <c r="I204" s="22">
        <f t="shared" si="37"/>
        <v>1.8000000000000007</v>
      </c>
      <c r="J204" s="22">
        <f t="shared" si="37"/>
        <v>0.19999999999999929</v>
      </c>
      <c r="K204" s="22">
        <f t="shared" si="37"/>
        <v>0.79999999999999982</v>
      </c>
      <c r="L204" s="22">
        <f t="shared" si="37"/>
        <v>-0.30000000000000027</v>
      </c>
      <c r="M204" s="22">
        <f t="shared" si="37"/>
        <v>0.19999999999999996</v>
      </c>
      <c r="N204" s="24">
        <f t="shared" si="34"/>
        <v>1.3999999999999986</v>
      </c>
      <c r="O204" s="22"/>
      <c r="P204" s="22"/>
      <c r="Q204" s="22"/>
      <c r="R204" s="22"/>
      <c r="S204" s="22"/>
      <c r="T204" s="22"/>
      <c r="U204" s="22"/>
      <c r="V204" s="22"/>
      <c r="W204" s="22"/>
      <c r="X204" s="22"/>
      <c r="Y204" s="14"/>
    </row>
    <row r="205" spans="1:25" ht="11.25" hidden="1" customHeight="1" x14ac:dyDescent="0.15">
      <c r="A205" s="23" t="s">
        <v>57</v>
      </c>
      <c r="B205" s="24" t="str">
        <f t="shared" ref="B205:M205" si="38">IF(B45="","",IF(AND(B45="-",B124="       -"),"-",IF(B45="-",0-B124,IF(B124="       -",B45,B45-B124))))</f>
        <v/>
      </c>
      <c r="C205" s="22" t="str">
        <f t="shared" si="38"/>
        <v/>
      </c>
      <c r="D205" s="22" t="str">
        <f t="shared" si="38"/>
        <v/>
      </c>
      <c r="E205" s="22" t="str">
        <f t="shared" si="38"/>
        <v/>
      </c>
      <c r="F205" s="22" t="str">
        <f t="shared" si="38"/>
        <v/>
      </c>
      <c r="G205" s="22" t="str">
        <f t="shared" si="38"/>
        <v/>
      </c>
      <c r="H205" s="22" t="str">
        <f t="shared" si="38"/>
        <v/>
      </c>
      <c r="I205" s="22" t="str">
        <f t="shared" si="38"/>
        <v/>
      </c>
      <c r="J205" s="22" t="str">
        <f t="shared" si="38"/>
        <v/>
      </c>
      <c r="K205" s="22" t="str">
        <f t="shared" si="38"/>
        <v/>
      </c>
      <c r="L205" s="22" t="str">
        <f t="shared" si="38"/>
        <v/>
      </c>
      <c r="M205" s="22" t="str">
        <f t="shared" si="38"/>
        <v/>
      </c>
      <c r="N205" s="24" t="str">
        <f t="shared" si="34"/>
        <v/>
      </c>
      <c r="O205" s="22"/>
      <c r="P205" s="22"/>
      <c r="Q205" s="22"/>
      <c r="R205" s="22"/>
      <c r="S205" s="22"/>
      <c r="T205" s="22"/>
      <c r="U205" s="22"/>
      <c r="V205" s="22"/>
      <c r="W205" s="22"/>
      <c r="X205" s="22"/>
      <c r="Y205" s="14"/>
    </row>
    <row r="206" spans="1:25" ht="11.25" hidden="1" customHeight="1" x14ac:dyDescent="0.15">
      <c r="A206" s="13" t="s">
        <v>52</v>
      </c>
      <c r="B206" s="24">
        <f t="shared" ref="B206:M206" si="39">IF(B46="","",IF(AND(B46="-",B125="       -"),"-",IF(B46="-",0-B125,IF(B125="       -",B46,B46-B125))))</f>
        <v>0.70000000000000284</v>
      </c>
      <c r="C206" s="22">
        <f t="shared" si="39"/>
        <v>0</v>
      </c>
      <c r="D206" s="22">
        <f t="shared" si="39"/>
        <v>1</v>
      </c>
      <c r="E206" s="22">
        <f t="shared" si="39"/>
        <v>-1</v>
      </c>
      <c r="F206" s="22">
        <f t="shared" si="39"/>
        <v>0.5</v>
      </c>
      <c r="G206" s="22">
        <f t="shared" si="39"/>
        <v>-1</v>
      </c>
      <c r="H206" s="22">
        <f t="shared" si="39"/>
        <v>0.30000000000000071</v>
      </c>
      <c r="I206" s="22">
        <f t="shared" si="39"/>
        <v>-0.10000000000000009</v>
      </c>
      <c r="J206" s="22">
        <f t="shared" si="39"/>
        <v>-0.10000000000000009</v>
      </c>
      <c r="K206" s="22">
        <f t="shared" si="39"/>
        <v>-0.30000000000000004</v>
      </c>
      <c r="L206" s="22">
        <f t="shared" si="39"/>
        <v>0.79999999999999982</v>
      </c>
      <c r="M206" s="22">
        <f t="shared" si="39"/>
        <v>-0.19999999999999996</v>
      </c>
      <c r="N206" s="24">
        <f t="shared" si="34"/>
        <v>1</v>
      </c>
      <c r="O206" s="22"/>
      <c r="P206" s="22"/>
      <c r="Q206" s="22"/>
      <c r="R206" s="22"/>
      <c r="S206" s="22"/>
      <c r="T206" s="22"/>
      <c r="U206" s="22"/>
      <c r="V206" s="22"/>
      <c r="W206" s="22"/>
      <c r="X206" s="22"/>
      <c r="Y206" s="14"/>
    </row>
    <row r="207" spans="1:25" ht="11.25" hidden="1" customHeight="1" x14ac:dyDescent="0.15">
      <c r="A207" s="13" t="s">
        <v>53</v>
      </c>
      <c r="B207" s="24">
        <f t="shared" ref="B207:M207" si="40">IF(B47="","",IF(AND(B47="-",B126="       -"),"-",IF(B47="-",0-B126,IF(B126="       -",B47,B47-B126))))</f>
        <v>-0.10000000000000142</v>
      </c>
      <c r="C207" s="22">
        <f t="shared" si="40"/>
        <v>0</v>
      </c>
      <c r="D207" s="22">
        <f t="shared" si="40"/>
        <v>-0.10000000000000142</v>
      </c>
      <c r="E207" s="22">
        <f t="shared" si="40"/>
        <v>-9.9999999999999645E-2</v>
      </c>
      <c r="F207" s="22">
        <f t="shared" si="40"/>
        <v>-0.19999999999999929</v>
      </c>
      <c r="G207" s="22">
        <f t="shared" si="40"/>
        <v>0</v>
      </c>
      <c r="H207" s="22">
        <f t="shared" si="40"/>
        <v>0.10000000000000142</v>
      </c>
      <c r="I207" s="22">
        <f t="shared" si="40"/>
        <v>0.30000000000000071</v>
      </c>
      <c r="J207" s="22">
        <f t="shared" si="40"/>
        <v>0</v>
      </c>
      <c r="K207" s="22">
        <f t="shared" si="40"/>
        <v>9.9999999999999978E-2</v>
      </c>
      <c r="L207" s="22">
        <f t="shared" si="40"/>
        <v>0</v>
      </c>
      <c r="M207" s="22" t="str">
        <f t="shared" si="40"/>
        <v>-</v>
      </c>
      <c r="N207" s="24">
        <f t="shared" si="34"/>
        <v>0.30000000000000426</v>
      </c>
      <c r="O207" s="22"/>
      <c r="P207" s="22"/>
      <c r="Q207" s="22"/>
      <c r="R207" s="22"/>
      <c r="S207" s="22"/>
      <c r="T207" s="22"/>
      <c r="U207" s="22"/>
      <c r="V207" s="22"/>
      <c r="W207" s="22"/>
      <c r="X207" s="22"/>
      <c r="Y207" s="14"/>
    </row>
    <row r="208" spans="1:25" ht="11.25" hidden="1" customHeight="1" x14ac:dyDescent="0.15">
      <c r="A208" s="13" t="s">
        <v>54</v>
      </c>
      <c r="B208" s="24">
        <f t="shared" ref="B208:M208" si="41">IF(B48="","",IF(AND(B48="-",B127="       -"),"-",IF(B48="-",0-B127,IF(B127="       -",B48,B48-B127))))</f>
        <v>0.29999999999999716</v>
      </c>
      <c r="C208" s="22">
        <f t="shared" si="41"/>
        <v>0</v>
      </c>
      <c r="D208" s="22">
        <f t="shared" si="41"/>
        <v>-0.40000000000000036</v>
      </c>
      <c r="E208" s="22">
        <f t="shared" si="41"/>
        <v>0.10000000000000142</v>
      </c>
      <c r="F208" s="22">
        <f t="shared" si="41"/>
        <v>-0.10000000000000142</v>
      </c>
      <c r="G208" s="22">
        <f t="shared" si="41"/>
        <v>0.39999999999999858</v>
      </c>
      <c r="H208" s="22">
        <f t="shared" si="41"/>
        <v>-0.19999999999999929</v>
      </c>
      <c r="I208" s="22">
        <f t="shared" si="41"/>
        <v>0</v>
      </c>
      <c r="J208" s="22">
        <f t="shared" si="41"/>
        <v>-0.19999999999999929</v>
      </c>
      <c r="K208" s="22">
        <f t="shared" si="41"/>
        <v>0</v>
      </c>
      <c r="L208" s="22">
        <f t="shared" si="41"/>
        <v>0.29999999999999982</v>
      </c>
      <c r="M208" s="22">
        <f t="shared" si="41"/>
        <v>-0.10000000000000009</v>
      </c>
      <c r="N208" s="24">
        <f t="shared" si="34"/>
        <v>0.60000000000000142</v>
      </c>
      <c r="O208" s="22"/>
      <c r="P208" s="22"/>
      <c r="Q208" s="22"/>
      <c r="R208" s="22"/>
      <c r="S208" s="22"/>
      <c r="T208" s="22"/>
      <c r="U208" s="22"/>
      <c r="V208" s="22"/>
      <c r="W208" s="22"/>
      <c r="X208" s="22"/>
      <c r="Y208" s="14"/>
    </row>
    <row r="209" spans="1:25" ht="11.25" hidden="1" customHeight="1" x14ac:dyDescent="0.15">
      <c r="A209" s="13" t="s">
        <v>55</v>
      </c>
      <c r="B209" s="24">
        <f t="shared" ref="B209:M209" si="42">IF(B49="","",IF(AND(B49="-",B128="       -"),"-",IF(B49="-",0-B128,IF(B128="       -",B49,B49-B128))))</f>
        <v>0.20000000000000284</v>
      </c>
      <c r="C209" s="22">
        <f t="shared" si="42"/>
        <v>0</v>
      </c>
      <c r="D209" s="22">
        <f t="shared" si="42"/>
        <v>0.39999999999999858</v>
      </c>
      <c r="E209" s="22">
        <f t="shared" si="42"/>
        <v>9.9999999999997868E-2</v>
      </c>
      <c r="F209" s="22">
        <f t="shared" si="42"/>
        <v>-0.40000000000000036</v>
      </c>
      <c r="G209" s="22">
        <f t="shared" si="42"/>
        <v>0</v>
      </c>
      <c r="H209" s="22">
        <f t="shared" si="42"/>
        <v>-0.5</v>
      </c>
      <c r="I209" s="22">
        <f t="shared" si="42"/>
        <v>0</v>
      </c>
      <c r="J209" s="22">
        <f t="shared" si="42"/>
        <v>0.30000000000000071</v>
      </c>
      <c r="K209" s="22">
        <f t="shared" si="42"/>
        <v>9.9999999999999645E-2</v>
      </c>
      <c r="L209" s="22">
        <f t="shared" si="42"/>
        <v>9.9999999999999645E-2</v>
      </c>
      <c r="M209" s="22">
        <f t="shared" si="42"/>
        <v>0</v>
      </c>
      <c r="N209" s="24">
        <f t="shared" si="34"/>
        <v>0.20000000000000284</v>
      </c>
      <c r="O209" s="22"/>
      <c r="P209" s="22"/>
      <c r="Q209" s="22"/>
      <c r="R209" s="22"/>
      <c r="S209" s="22"/>
      <c r="T209" s="22"/>
      <c r="U209" s="22"/>
      <c r="V209" s="22"/>
      <c r="W209" s="22"/>
      <c r="X209" s="22"/>
      <c r="Y209" s="14"/>
    </row>
    <row r="210" spans="1:25" ht="11.25" hidden="1" customHeight="1" x14ac:dyDescent="0.15">
      <c r="A210" s="13" t="s">
        <v>56</v>
      </c>
      <c r="B210" s="24">
        <f t="shared" ref="B210:M210" si="43">IF(B50="","",IF(AND(B50="-",B129="       -"),"-",IF(B50="-",0-B129,IF(B129="       -",B50,B50-B129))))</f>
        <v>-0.10000000000000142</v>
      </c>
      <c r="C210" s="22">
        <f t="shared" si="43"/>
        <v>0</v>
      </c>
      <c r="D210" s="22">
        <f t="shared" si="43"/>
        <v>9.9999999999999645E-2</v>
      </c>
      <c r="E210" s="22">
        <f t="shared" si="43"/>
        <v>-0.60000000000000142</v>
      </c>
      <c r="F210" s="22">
        <f t="shared" si="43"/>
        <v>0.39999999999999858</v>
      </c>
      <c r="G210" s="22">
        <f t="shared" si="43"/>
        <v>-0.30000000000000071</v>
      </c>
      <c r="H210" s="22">
        <f t="shared" si="43"/>
        <v>-0.69999999999999929</v>
      </c>
      <c r="I210" s="22">
        <f t="shared" si="43"/>
        <v>0.69999999999999929</v>
      </c>
      <c r="J210" s="22">
        <f t="shared" si="43"/>
        <v>9.9999999999999645E-2</v>
      </c>
      <c r="K210" s="22">
        <f t="shared" si="43"/>
        <v>0.39999999999999991</v>
      </c>
      <c r="L210" s="22">
        <f t="shared" si="43"/>
        <v>-0.10000000000000009</v>
      </c>
      <c r="M210" s="22">
        <f t="shared" si="43"/>
        <v>9.9999999999999978E-2</v>
      </c>
      <c r="N210" s="24">
        <f t="shared" si="34"/>
        <v>0.60000000000000142</v>
      </c>
      <c r="O210" s="22"/>
      <c r="P210" s="22"/>
      <c r="Q210" s="22"/>
      <c r="R210" s="22"/>
      <c r="S210" s="22"/>
      <c r="T210" s="22"/>
      <c r="U210" s="22"/>
      <c r="V210" s="22"/>
      <c r="W210" s="22"/>
      <c r="X210" s="22"/>
      <c r="Y210" s="14"/>
    </row>
    <row r="211" spans="1:25" ht="11.25" hidden="1" customHeight="1" x14ac:dyDescent="0.15">
      <c r="A211" s="23" t="s">
        <v>58</v>
      </c>
      <c r="B211" s="24" t="str">
        <f t="shared" ref="B211:M211" si="44">IF(B51="","",IF(AND(B51="-",B130="       -"),"-",IF(B51="-",0-B130,IF(B130="       -",B51,B51-B130))))</f>
        <v/>
      </c>
      <c r="C211" s="22" t="str">
        <f t="shared" si="44"/>
        <v/>
      </c>
      <c r="D211" s="22" t="str">
        <f t="shared" si="44"/>
        <v/>
      </c>
      <c r="E211" s="22" t="str">
        <f t="shared" si="44"/>
        <v/>
      </c>
      <c r="F211" s="22" t="str">
        <f t="shared" si="44"/>
        <v/>
      </c>
      <c r="G211" s="22" t="str">
        <f t="shared" si="44"/>
        <v/>
      </c>
      <c r="H211" s="22" t="str">
        <f t="shared" si="44"/>
        <v/>
      </c>
      <c r="I211" s="22" t="str">
        <f t="shared" si="44"/>
        <v/>
      </c>
      <c r="J211" s="22" t="str">
        <f t="shared" si="44"/>
        <v/>
      </c>
      <c r="K211" s="22" t="str">
        <f t="shared" si="44"/>
        <v/>
      </c>
      <c r="L211" s="22" t="str">
        <f t="shared" si="44"/>
        <v/>
      </c>
      <c r="M211" s="22" t="str">
        <f t="shared" si="44"/>
        <v/>
      </c>
      <c r="N211" s="24" t="str">
        <f t="shared" si="34"/>
        <v/>
      </c>
      <c r="O211" s="22"/>
      <c r="P211" s="22"/>
      <c r="Q211" s="22"/>
      <c r="R211" s="22"/>
      <c r="S211" s="22"/>
      <c r="T211" s="22"/>
      <c r="U211" s="22"/>
      <c r="V211" s="22"/>
      <c r="W211" s="22"/>
      <c r="X211" s="22"/>
      <c r="Y211" s="14"/>
    </row>
    <row r="212" spans="1:25" ht="11.25" hidden="1" customHeight="1" x14ac:dyDescent="0.15">
      <c r="A212" s="13" t="s">
        <v>59</v>
      </c>
      <c r="B212" s="24">
        <f t="shared" ref="B212:M212" si="45">IF(B52="","",IF(AND(B52="-",B131="       -"),"-",IF(B52="-",0-B131,IF(B131="       -",B52,B52-B131))))</f>
        <v>5.3000000000000007</v>
      </c>
      <c r="C212" s="22">
        <f t="shared" si="45"/>
        <v>0</v>
      </c>
      <c r="D212" s="22">
        <f t="shared" si="45"/>
        <v>6.2999999999999972</v>
      </c>
      <c r="E212" s="22">
        <f t="shared" si="45"/>
        <v>-1.2999999999999989</v>
      </c>
      <c r="F212" s="22">
        <f t="shared" si="45"/>
        <v>-1.8999999999999995</v>
      </c>
      <c r="G212" s="22">
        <f t="shared" si="45"/>
        <v>-2.4000000000000004</v>
      </c>
      <c r="H212" s="22">
        <f t="shared" si="45"/>
        <v>-2.5999999999999996</v>
      </c>
      <c r="I212" s="22">
        <f t="shared" si="45"/>
        <v>3.1999999999999993</v>
      </c>
      <c r="J212" s="22">
        <f t="shared" si="45"/>
        <v>-1.2999999999999998</v>
      </c>
      <c r="K212" s="22" t="str">
        <f t="shared" si="45"/>
        <v>-</v>
      </c>
      <c r="L212" s="22" t="str">
        <f t="shared" si="45"/>
        <v>-</v>
      </c>
      <c r="M212" s="22" t="str">
        <f t="shared" si="45"/>
        <v>-</v>
      </c>
      <c r="N212" s="24">
        <f t="shared" si="34"/>
        <v>-1</v>
      </c>
      <c r="O212" s="22"/>
      <c r="P212" s="22"/>
      <c r="Q212" s="22"/>
      <c r="R212" s="22"/>
      <c r="S212" s="22"/>
      <c r="T212" s="22"/>
      <c r="U212" s="22"/>
      <c r="V212" s="22"/>
      <c r="W212" s="22"/>
      <c r="X212" s="22"/>
      <c r="Y212" s="14"/>
    </row>
    <row r="213" spans="1:25" ht="11.25" hidden="1" customHeight="1" x14ac:dyDescent="0.15">
      <c r="A213" s="13" t="s">
        <v>60</v>
      </c>
      <c r="B213" s="24">
        <f t="shared" ref="B213:M213" si="46">IF(B53="","",IF(AND(B53="-",B132="       -"),"-",IF(B53="-",0-B132,IF(B132="       -",B53,B53-B132))))</f>
        <v>0.39999999999999858</v>
      </c>
      <c r="C213" s="22">
        <f t="shared" si="46"/>
        <v>0</v>
      </c>
      <c r="D213" s="22">
        <f t="shared" si="46"/>
        <v>0.19999999999999929</v>
      </c>
      <c r="E213" s="22">
        <f t="shared" si="46"/>
        <v>-1.1000000000000014</v>
      </c>
      <c r="F213" s="22">
        <f t="shared" si="46"/>
        <v>-0.20000000000000107</v>
      </c>
      <c r="G213" s="22">
        <f t="shared" si="46"/>
        <v>0.70000000000000107</v>
      </c>
      <c r="H213" s="22">
        <f t="shared" si="46"/>
        <v>-0.5</v>
      </c>
      <c r="I213" s="22">
        <f t="shared" si="46"/>
        <v>0.5</v>
      </c>
      <c r="J213" s="22">
        <f t="shared" si="46"/>
        <v>-0.19999999999999929</v>
      </c>
      <c r="K213" s="22">
        <f t="shared" si="46"/>
        <v>0.20000000000000018</v>
      </c>
      <c r="L213" s="22">
        <f t="shared" si="46"/>
        <v>0.39999999999999947</v>
      </c>
      <c r="M213" s="22" t="str">
        <f t="shared" si="46"/>
        <v>-</v>
      </c>
      <c r="N213" s="24">
        <f t="shared" si="34"/>
        <v>1.3999999999999986</v>
      </c>
      <c r="O213" s="22"/>
      <c r="P213" s="22"/>
      <c r="Q213" s="22"/>
      <c r="R213" s="22"/>
      <c r="S213" s="22"/>
      <c r="T213" s="22"/>
      <c r="U213" s="22"/>
      <c r="V213" s="22"/>
      <c r="W213" s="22"/>
      <c r="X213" s="22"/>
      <c r="Y213" s="14"/>
    </row>
    <row r="214" spans="1:25" ht="11.25" hidden="1" customHeight="1" x14ac:dyDescent="0.15">
      <c r="A214" s="13" t="s">
        <v>61</v>
      </c>
      <c r="B214" s="24">
        <f t="shared" ref="B214:M214" si="47">IF(B54="","",IF(AND(B54="-",B133="       -"),"-",IF(B54="-",0-B133,IF(B133="       -",B54,B54-B133))))</f>
        <v>-0.29999999999999716</v>
      </c>
      <c r="C214" s="22">
        <f t="shared" si="47"/>
        <v>0</v>
      </c>
      <c r="D214" s="22">
        <f t="shared" si="47"/>
        <v>-0.19999999999999929</v>
      </c>
      <c r="E214" s="22">
        <f t="shared" si="47"/>
        <v>-0.20000000000000107</v>
      </c>
      <c r="F214" s="22">
        <f t="shared" si="47"/>
        <v>0</v>
      </c>
      <c r="G214" s="22">
        <f t="shared" si="47"/>
        <v>-0.19999999999999929</v>
      </c>
      <c r="H214" s="22">
        <f t="shared" si="47"/>
        <v>0</v>
      </c>
      <c r="I214" s="22">
        <f t="shared" si="47"/>
        <v>0.30000000000000071</v>
      </c>
      <c r="J214" s="22">
        <f t="shared" si="47"/>
        <v>-9.9999999999999645E-2</v>
      </c>
      <c r="K214" s="22">
        <f t="shared" si="47"/>
        <v>0.29999999999999982</v>
      </c>
      <c r="L214" s="22">
        <f t="shared" si="47"/>
        <v>0</v>
      </c>
      <c r="M214" s="22">
        <f t="shared" si="47"/>
        <v>0</v>
      </c>
      <c r="N214" s="24">
        <f t="shared" si="34"/>
        <v>0.60000000000000142</v>
      </c>
      <c r="O214" s="22"/>
      <c r="P214" s="22"/>
      <c r="Q214" s="22"/>
      <c r="R214" s="22"/>
      <c r="S214" s="22"/>
      <c r="T214" s="22"/>
      <c r="U214" s="22"/>
      <c r="V214" s="22"/>
      <c r="W214" s="22"/>
      <c r="X214" s="22"/>
      <c r="Y214" s="14"/>
    </row>
    <row r="215" spans="1:25" ht="11.25" hidden="1" customHeight="1" x14ac:dyDescent="0.15">
      <c r="A215" s="13" t="s">
        <v>62</v>
      </c>
      <c r="B215" s="24">
        <f t="shared" ref="B215:M215" si="48">IF(B55="","",IF(AND(B55="-",B134="       -"),"-",IF(B55="-",0-B134,IF(B134="       -",B55,B55-B134))))</f>
        <v>-0.19999999999999574</v>
      </c>
      <c r="C215" s="22">
        <f t="shared" si="48"/>
        <v>0</v>
      </c>
      <c r="D215" s="22">
        <f t="shared" si="48"/>
        <v>0.30000000000000071</v>
      </c>
      <c r="E215" s="22">
        <f t="shared" si="48"/>
        <v>0</v>
      </c>
      <c r="F215" s="22">
        <f t="shared" si="48"/>
        <v>0.5</v>
      </c>
      <c r="G215" s="22">
        <f t="shared" si="48"/>
        <v>-0.90000000000000036</v>
      </c>
      <c r="H215" s="22">
        <f t="shared" si="48"/>
        <v>-0.59999999999999964</v>
      </c>
      <c r="I215" s="22">
        <f t="shared" si="48"/>
        <v>0.40000000000000036</v>
      </c>
      <c r="J215" s="22">
        <f t="shared" si="48"/>
        <v>0.20000000000000018</v>
      </c>
      <c r="K215" s="22">
        <f t="shared" si="48"/>
        <v>0.10000000000000009</v>
      </c>
      <c r="L215" s="22">
        <f t="shared" si="48"/>
        <v>-0.10000000000000009</v>
      </c>
      <c r="M215" s="22">
        <f t="shared" si="48"/>
        <v>0</v>
      </c>
      <c r="N215" s="24">
        <f t="shared" si="34"/>
        <v>0.20000000000000284</v>
      </c>
      <c r="O215" s="22"/>
      <c r="P215" s="22"/>
      <c r="Q215" s="22"/>
      <c r="R215" s="22"/>
      <c r="S215" s="22"/>
      <c r="T215" s="22"/>
      <c r="U215" s="22"/>
      <c r="V215" s="22"/>
      <c r="W215" s="22"/>
      <c r="X215" s="22"/>
      <c r="Y215" s="14"/>
    </row>
    <row r="216" spans="1:25" ht="11.25" hidden="1" customHeight="1" x14ac:dyDescent="0.15">
      <c r="A216" s="13" t="s">
        <v>63</v>
      </c>
      <c r="B216" s="24">
        <f t="shared" ref="B216:M216" si="49">IF(B56="","",IF(AND(B56="-",B135="       -"),"-",IF(B56="-",0-B135,IF(B135="       -",B56,B56-B135))))</f>
        <v>0.30000000000000426</v>
      </c>
      <c r="C216" s="22">
        <f t="shared" si="49"/>
        <v>0</v>
      </c>
      <c r="D216" s="22">
        <f t="shared" si="49"/>
        <v>0.10000000000000142</v>
      </c>
      <c r="E216" s="22">
        <f t="shared" si="49"/>
        <v>0.19999999999999929</v>
      </c>
      <c r="F216" s="22">
        <f t="shared" si="49"/>
        <v>0</v>
      </c>
      <c r="G216" s="22">
        <f t="shared" si="49"/>
        <v>0</v>
      </c>
      <c r="H216" s="22">
        <f t="shared" si="49"/>
        <v>-0.5</v>
      </c>
      <c r="I216" s="22">
        <f t="shared" si="49"/>
        <v>-0.19999999999999929</v>
      </c>
      <c r="J216" s="22">
        <f t="shared" si="49"/>
        <v>0.30000000000000027</v>
      </c>
      <c r="K216" s="22">
        <f t="shared" si="49"/>
        <v>0</v>
      </c>
      <c r="L216" s="22">
        <f t="shared" si="49"/>
        <v>0</v>
      </c>
      <c r="M216" s="22">
        <f t="shared" si="49"/>
        <v>0.10000000000000009</v>
      </c>
      <c r="N216" s="24">
        <f t="shared" si="34"/>
        <v>0</v>
      </c>
      <c r="O216" s="22"/>
      <c r="P216" s="22"/>
      <c r="Q216" s="22"/>
      <c r="R216" s="22"/>
      <c r="S216" s="22"/>
      <c r="T216" s="22"/>
      <c r="U216" s="22"/>
      <c r="V216" s="22"/>
      <c r="W216" s="22"/>
      <c r="X216" s="22"/>
      <c r="Y216" s="14"/>
    </row>
    <row r="217" spans="1:25" ht="11.25" hidden="1" customHeight="1" x14ac:dyDescent="0.15">
      <c r="A217" s="13" t="s">
        <v>64</v>
      </c>
      <c r="B217" s="24">
        <f t="shared" ref="B217:M217" si="50">IF(B57="","",IF(AND(B57="-",B136="       -"),"-",IF(B57="-",0-B136,IF(B136="       -",B57,B57-B136))))</f>
        <v>-0.10000000000000142</v>
      </c>
      <c r="C217" s="22">
        <f t="shared" si="50"/>
        <v>0</v>
      </c>
      <c r="D217" s="22">
        <f t="shared" si="50"/>
        <v>0</v>
      </c>
      <c r="E217" s="22">
        <f t="shared" si="50"/>
        <v>0</v>
      </c>
      <c r="F217" s="22">
        <f t="shared" si="50"/>
        <v>-0.80000000000000071</v>
      </c>
      <c r="G217" s="22">
        <f t="shared" si="50"/>
        <v>-0.79999999999999893</v>
      </c>
      <c r="H217" s="22">
        <f t="shared" si="50"/>
        <v>0.40000000000000213</v>
      </c>
      <c r="I217" s="22">
        <f t="shared" si="50"/>
        <v>0.29999999999999893</v>
      </c>
      <c r="J217" s="22">
        <f t="shared" si="50"/>
        <v>0.29999999999999982</v>
      </c>
      <c r="K217" s="22">
        <f t="shared" si="50"/>
        <v>1.1999999999999997</v>
      </c>
      <c r="L217" s="22" t="str">
        <f t="shared" si="50"/>
        <v>-</v>
      </c>
      <c r="M217" s="22">
        <f t="shared" si="50"/>
        <v>-0.60000000000000009</v>
      </c>
      <c r="N217" s="24">
        <f t="shared" si="34"/>
        <v>2.3999999999999986</v>
      </c>
      <c r="O217" s="22"/>
      <c r="P217" s="22"/>
      <c r="Q217" s="22"/>
      <c r="R217" s="22"/>
      <c r="S217" s="22"/>
      <c r="T217" s="22"/>
      <c r="U217" s="22"/>
      <c r="V217" s="22"/>
      <c r="W217" s="22"/>
      <c r="X217" s="22"/>
      <c r="Y217" s="14"/>
    </row>
    <row r="218" spans="1:25" ht="11.25" hidden="1" customHeight="1" x14ac:dyDescent="0.15">
      <c r="A218" s="23" t="s">
        <v>224</v>
      </c>
      <c r="B218" s="24" t="str">
        <f t="shared" ref="B218:M218" si="51">IF(B58="","",IF(AND(B58="-",B137="       -"),"-",IF(B58="-",0-B137,IF(B137="       -",B58,B58-B137))))</f>
        <v/>
      </c>
      <c r="C218" s="22" t="str">
        <f t="shared" si="51"/>
        <v/>
      </c>
      <c r="D218" s="22" t="str">
        <f t="shared" si="51"/>
        <v/>
      </c>
      <c r="E218" s="22" t="str">
        <f t="shared" si="51"/>
        <v/>
      </c>
      <c r="F218" s="22" t="str">
        <f t="shared" si="51"/>
        <v/>
      </c>
      <c r="G218" s="22" t="str">
        <f t="shared" si="51"/>
        <v/>
      </c>
      <c r="H218" s="22" t="str">
        <f t="shared" si="51"/>
        <v/>
      </c>
      <c r="I218" s="22" t="str">
        <f t="shared" si="51"/>
        <v/>
      </c>
      <c r="J218" s="22" t="str">
        <f t="shared" si="51"/>
        <v/>
      </c>
      <c r="K218" s="22" t="str">
        <f t="shared" si="51"/>
        <v/>
      </c>
      <c r="L218" s="22" t="str">
        <f t="shared" si="51"/>
        <v/>
      </c>
      <c r="M218" s="22" t="str">
        <f t="shared" si="51"/>
        <v/>
      </c>
      <c r="N218" s="24" t="str">
        <f t="shared" si="34"/>
        <v/>
      </c>
      <c r="O218" s="22"/>
      <c r="P218" s="22"/>
      <c r="Q218" s="22"/>
      <c r="R218" s="22"/>
      <c r="S218" s="22"/>
      <c r="T218" s="22"/>
      <c r="U218" s="22"/>
      <c r="V218" s="22"/>
      <c r="W218" s="22"/>
      <c r="X218" s="22"/>
      <c r="Y218" s="14"/>
    </row>
    <row r="219" spans="1:25" ht="11.25" hidden="1" customHeight="1" x14ac:dyDescent="0.15">
      <c r="A219" s="13" t="s">
        <v>77</v>
      </c>
      <c r="B219" s="24">
        <f t="shared" ref="B219:M219" si="52">IF(B59="","",IF(AND(B59="-",B138="       -"),"-",IF(B59="-",0-B138,IF(B138="       -",B59,B59-B138))))</f>
        <v>0.30000000000000426</v>
      </c>
      <c r="C219" s="22">
        <f t="shared" si="52"/>
        <v>0</v>
      </c>
      <c r="D219" s="22">
        <f t="shared" si="52"/>
        <v>0.69999999999999929</v>
      </c>
      <c r="E219" s="22">
        <f t="shared" si="52"/>
        <v>-0.19999999999999929</v>
      </c>
      <c r="F219" s="22">
        <f t="shared" si="52"/>
        <v>0.19999999999999929</v>
      </c>
      <c r="G219" s="22">
        <f t="shared" si="52"/>
        <v>-0.5</v>
      </c>
      <c r="H219" s="22">
        <f t="shared" si="52"/>
        <v>-9.9999999999999645E-2</v>
      </c>
      <c r="I219" s="22">
        <f t="shared" si="52"/>
        <v>0.10000000000000053</v>
      </c>
      <c r="J219" s="22">
        <f t="shared" si="52"/>
        <v>-0.19999999999999973</v>
      </c>
      <c r="K219" s="22">
        <f t="shared" si="52"/>
        <v>9.9999999999999867E-2</v>
      </c>
      <c r="L219" s="22">
        <f t="shared" si="52"/>
        <v>-0.10000000000000009</v>
      </c>
      <c r="M219" s="22">
        <f t="shared" si="52"/>
        <v>9.9999999999999978E-2</v>
      </c>
      <c r="N219" s="24">
        <f t="shared" si="34"/>
        <v>-0.60000000000000142</v>
      </c>
      <c r="O219" s="22"/>
      <c r="P219" s="22"/>
      <c r="Q219" s="22"/>
      <c r="R219" s="22"/>
      <c r="S219" s="22"/>
      <c r="T219" s="22"/>
      <c r="U219" s="22"/>
      <c r="V219" s="22"/>
      <c r="W219" s="22"/>
      <c r="X219" s="22"/>
      <c r="Y219" s="14"/>
    </row>
    <row r="220" spans="1:25" ht="11.25" hidden="1" customHeight="1" x14ac:dyDescent="0.15">
      <c r="A220" s="13" t="s">
        <v>78</v>
      </c>
      <c r="B220" s="24">
        <f t="shared" ref="B220:M220" si="53">IF(B60="","",IF(AND(B60="-",B139="       -"),"-",IF(B60="-",0-B139,IF(B139="       -",B60,B60-B139))))</f>
        <v>-0.29999999999999716</v>
      </c>
      <c r="C220" s="22">
        <f t="shared" si="53"/>
        <v>0</v>
      </c>
      <c r="D220" s="22">
        <f t="shared" si="53"/>
        <v>0</v>
      </c>
      <c r="E220" s="22">
        <f t="shared" si="53"/>
        <v>0.10000000000000142</v>
      </c>
      <c r="F220" s="22">
        <f t="shared" si="53"/>
        <v>0.19999999999999929</v>
      </c>
      <c r="G220" s="22">
        <f t="shared" si="53"/>
        <v>0</v>
      </c>
      <c r="H220" s="22">
        <f t="shared" si="53"/>
        <v>-0.5</v>
      </c>
      <c r="I220" s="22">
        <f t="shared" si="53"/>
        <v>0.30000000000000071</v>
      </c>
      <c r="J220" s="22">
        <f t="shared" si="53"/>
        <v>-0.10000000000000009</v>
      </c>
      <c r="K220" s="22">
        <f t="shared" si="53"/>
        <v>0</v>
      </c>
      <c r="L220" s="22">
        <f t="shared" si="53"/>
        <v>0</v>
      </c>
      <c r="M220" s="22">
        <f t="shared" si="53"/>
        <v>-9.9999999999999978E-2</v>
      </c>
      <c r="N220" s="24">
        <f t="shared" si="34"/>
        <v>9.9999999999997868E-2</v>
      </c>
      <c r="O220" s="22"/>
      <c r="P220" s="22"/>
      <c r="Q220" s="22"/>
      <c r="R220" s="22"/>
      <c r="S220" s="22"/>
      <c r="T220" s="22"/>
      <c r="U220" s="22"/>
      <c r="V220" s="22"/>
      <c r="W220" s="22"/>
      <c r="X220" s="22"/>
      <c r="Y220" s="14"/>
    </row>
    <row r="221" spans="1:25" ht="11.25" hidden="1" customHeight="1" x14ac:dyDescent="0.15">
      <c r="A221" s="13" t="s">
        <v>79</v>
      </c>
      <c r="B221" s="24">
        <f t="shared" ref="B221:M221" si="54">IF(B61="","",IF(AND(B61="-",B140="       -"),"-",IF(B61="-",0-B140,IF(B140="       -",B61,B61-B140))))</f>
        <v>-0.19999999999999574</v>
      </c>
      <c r="C221" s="22">
        <f t="shared" si="54"/>
        <v>0</v>
      </c>
      <c r="D221" s="22">
        <f t="shared" si="54"/>
        <v>-0.20000000000000018</v>
      </c>
      <c r="E221" s="22">
        <f t="shared" si="54"/>
        <v>-0.59999999999999964</v>
      </c>
      <c r="F221" s="22">
        <f t="shared" si="54"/>
        <v>-0.19999999999999929</v>
      </c>
      <c r="G221" s="22">
        <f t="shared" si="54"/>
        <v>0.19999999999999929</v>
      </c>
      <c r="H221" s="22">
        <f t="shared" si="54"/>
        <v>-0.5</v>
      </c>
      <c r="I221" s="22">
        <f t="shared" si="54"/>
        <v>0.70000000000000107</v>
      </c>
      <c r="J221" s="22">
        <f t="shared" si="54"/>
        <v>0.29999999999999982</v>
      </c>
      <c r="K221" s="22">
        <f t="shared" si="54"/>
        <v>0.20000000000000018</v>
      </c>
      <c r="L221" s="22">
        <f t="shared" si="54"/>
        <v>0.10000000000000053</v>
      </c>
      <c r="M221" s="22">
        <f t="shared" si="54"/>
        <v>0</v>
      </c>
      <c r="N221" s="24">
        <f t="shared" si="34"/>
        <v>1.3000000000000043</v>
      </c>
      <c r="O221" s="22"/>
      <c r="P221" s="22"/>
      <c r="Q221" s="22"/>
      <c r="R221" s="22"/>
      <c r="S221" s="22"/>
      <c r="T221" s="22"/>
      <c r="U221" s="22"/>
      <c r="V221" s="22"/>
      <c r="W221" s="22"/>
      <c r="X221" s="22"/>
      <c r="Y221" s="14"/>
    </row>
    <row r="222" spans="1:25" ht="11.25" hidden="1" customHeight="1" x14ac:dyDescent="0.15">
      <c r="A222" s="13" t="s">
        <v>80</v>
      </c>
      <c r="B222" s="24">
        <f t="shared" ref="B222:M222" si="55">IF(B62="","",IF(AND(B62="-",B141="       -"),"-",IF(B62="-",0-B141,IF(B141="       -",B62,B62-B141))))</f>
        <v>0.59999999999999432</v>
      </c>
      <c r="C222" s="22">
        <f t="shared" si="55"/>
        <v>0</v>
      </c>
      <c r="D222" s="22">
        <f t="shared" si="55"/>
        <v>0.40000000000000036</v>
      </c>
      <c r="E222" s="22">
        <f t="shared" si="55"/>
        <v>-0.19999999999999929</v>
      </c>
      <c r="F222" s="22">
        <f t="shared" si="55"/>
        <v>0.30000000000000071</v>
      </c>
      <c r="G222" s="22">
        <f t="shared" si="55"/>
        <v>-0.80000000000000071</v>
      </c>
      <c r="H222" s="22">
        <f t="shared" si="55"/>
        <v>-0.5</v>
      </c>
      <c r="I222" s="22">
        <f t="shared" si="55"/>
        <v>0.29999999999999893</v>
      </c>
      <c r="J222" s="22">
        <f t="shared" si="55"/>
        <v>-0.10000000000000053</v>
      </c>
      <c r="K222" s="22">
        <f t="shared" si="55"/>
        <v>0.20000000000000018</v>
      </c>
      <c r="L222" s="22">
        <f t="shared" si="55"/>
        <v>0.29999999999999982</v>
      </c>
      <c r="M222" s="22">
        <f t="shared" si="55"/>
        <v>9.9999999999999978E-2</v>
      </c>
      <c r="N222" s="24">
        <f t="shared" si="34"/>
        <v>0.90000000000000568</v>
      </c>
      <c r="O222" s="22"/>
      <c r="P222" s="22"/>
      <c r="Q222" s="22"/>
      <c r="R222" s="22"/>
      <c r="S222" s="22"/>
      <c r="T222" s="22"/>
      <c r="U222" s="22"/>
      <c r="V222" s="22"/>
      <c r="W222" s="22"/>
      <c r="X222" s="22"/>
      <c r="Y222" s="14"/>
    </row>
    <row r="223" spans="1:25" ht="11.25" hidden="1" customHeight="1" x14ac:dyDescent="0.15">
      <c r="A223" s="13" t="s">
        <v>81</v>
      </c>
      <c r="B223" s="24">
        <f t="shared" ref="B223:M223" si="56">IF(B63="","",IF(AND(B63="-",B142="       -"),"-",IF(B63="-",0-B142,IF(B142="       -",B63,B63-B142))))</f>
        <v>0.90000000000000568</v>
      </c>
      <c r="C223" s="22">
        <f t="shared" si="56"/>
        <v>0</v>
      </c>
      <c r="D223" s="22">
        <f t="shared" si="56"/>
        <v>1.2000000000000028</v>
      </c>
      <c r="E223" s="22">
        <f t="shared" si="56"/>
        <v>1.5</v>
      </c>
      <c r="F223" s="22">
        <f t="shared" si="56"/>
        <v>0</v>
      </c>
      <c r="G223" s="22">
        <f t="shared" si="56"/>
        <v>-0.90000000000000036</v>
      </c>
      <c r="H223" s="22">
        <f t="shared" si="56"/>
        <v>-1.0999999999999979</v>
      </c>
      <c r="I223" s="22">
        <f t="shared" si="56"/>
        <v>-9.9999999999999645E-2</v>
      </c>
      <c r="J223" s="22" t="str">
        <f t="shared" si="56"/>
        <v>-</v>
      </c>
      <c r="K223" s="22">
        <f t="shared" si="56"/>
        <v>1.1000000000000005</v>
      </c>
      <c r="L223" s="22">
        <f t="shared" si="56"/>
        <v>-1.6000000000000005</v>
      </c>
      <c r="M223" s="22" t="str">
        <f t="shared" si="56"/>
        <v>-</v>
      </c>
      <c r="N223" s="24">
        <f t="shared" si="34"/>
        <v>-2.3000000000000043</v>
      </c>
      <c r="O223" s="22"/>
      <c r="P223" s="22"/>
      <c r="Q223" s="22"/>
      <c r="R223" s="22"/>
      <c r="S223" s="22"/>
      <c r="T223" s="22"/>
      <c r="U223" s="22"/>
      <c r="V223" s="22"/>
      <c r="W223" s="22"/>
      <c r="X223" s="22"/>
      <c r="Y223" s="14"/>
    </row>
    <row r="224" spans="1:25" ht="11.25" hidden="1" customHeight="1" x14ac:dyDescent="0.15">
      <c r="A224" s="13" t="s">
        <v>82</v>
      </c>
      <c r="B224" s="24">
        <f t="shared" ref="B224:M224" si="57">IF(B64="","",IF(AND(B64="-",B143="       -"),"-",IF(B64="-",0-B143,IF(B143="       -",B64,B64-B143))))</f>
        <v>-0.5</v>
      </c>
      <c r="C224" s="22">
        <f t="shared" si="57"/>
        <v>0</v>
      </c>
      <c r="D224" s="22">
        <f t="shared" si="57"/>
        <v>-9.9999999999999645E-2</v>
      </c>
      <c r="E224" s="22">
        <f t="shared" si="57"/>
        <v>-9.9999999999999645E-2</v>
      </c>
      <c r="F224" s="22">
        <f t="shared" si="57"/>
        <v>0.59999999999999787</v>
      </c>
      <c r="G224" s="22">
        <f t="shared" si="57"/>
        <v>-0.19999999999999929</v>
      </c>
      <c r="H224" s="22">
        <f t="shared" si="57"/>
        <v>-0.80000000000000071</v>
      </c>
      <c r="I224" s="22">
        <f t="shared" si="57"/>
        <v>-9.9999999999997868E-2</v>
      </c>
      <c r="J224" s="22">
        <f t="shared" si="57"/>
        <v>0.20000000000000018</v>
      </c>
      <c r="K224" s="22">
        <f t="shared" si="57"/>
        <v>0.39999999999999947</v>
      </c>
      <c r="L224" s="22">
        <f t="shared" si="57"/>
        <v>9.9999999999999645E-2</v>
      </c>
      <c r="M224" s="22" t="str">
        <f t="shared" si="57"/>
        <v>-</v>
      </c>
      <c r="N224" s="24">
        <f t="shared" si="34"/>
        <v>0.70000000000000284</v>
      </c>
      <c r="O224" s="22"/>
      <c r="P224" s="22"/>
      <c r="Q224" s="22"/>
      <c r="R224" s="22"/>
      <c r="S224" s="22"/>
      <c r="T224" s="22"/>
      <c r="U224" s="22"/>
      <c r="V224" s="22"/>
      <c r="W224" s="22"/>
      <c r="X224" s="22"/>
      <c r="Y224" s="14"/>
    </row>
    <row r="225" spans="1:25" ht="11.25" hidden="1" customHeight="1" x14ac:dyDescent="0.15">
      <c r="A225" s="13" t="s">
        <v>83</v>
      </c>
      <c r="B225" s="24">
        <f t="shared" ref="B225:B232" si="58">IF(B65="","",IF(AND(B65="-",B144="       -"),"-",IF(B65="-",0-B144,IF(B144="       -",B65,B65-B144))))</f>
        <v>-1</v>
      </c>
      <c r="C225" s="22" t="s">
        <v>746</v>
      </c>
      <c r="D225" s="22" t="s">
        <v>746</v>
      </c>
      <c r="E225" s="22" t="s">
        <v>746</v>
      </c>
      <c r="F225" s="22" t="s">
        <v>746</v>
      </c>
      <c r="G225" s="22" t="s">
        <v>746</v>
      </c>
      <c r="H225" s="22" t="s">
        <v>746</v>
      </c>
      <c r="I225" s="22" t="s">
        <v>746</v>
      </c>
      <c r="J225" s="22" t="s">
        <v>746</v>
      </c>
      <c r="K225" s="22" t="s">
        <v>746</v>
      </c>
      <c r="L225" s="22" t="s">
        <v>746</v>
      </c>
      <c r="M225" s="22" t="s">
        <v>746</v>
      </c>
      <c r="N225" s="24" t="s">
        <v>746</v>
      </c>
      <c r="O225" s="22"/>
      <c r="P225" s="22"/>
      <c r="Q225" s="22"/>
      <c r="R225" s="22"/>
      <c r="S225" s="22"/>
      <c r="T225" s="22"/>
      <c r="U225" s="22"/>
      <c r="V225" s="22"/>
      <c r="W225" s="22"/>
      <c r="X225" s="22"/>
      <c r="Y225" s="14"/>
    </row>
    <row r="226" spans="1:25" ht="11.25" hidden="1" customHeight="1" x14ac:dyDescent="0.15">
      <c r="A226" s="23" t="s">
        <v>84</v>
      </c>
      <c r="B226" s="24" t="str">
        <f t="shared" si="58"/>
        <v/>
      </c>
      <c r="C226" s="22" t="str">
        <f t="shared" ref="C226:M226" si="59">IF(C66="","",IF(AND(C66="-",C145="       -"),"-",IF(C66="-",0-C145,IF(C145="       -",C66,C66-C145))))</f>
        <v/>
      </c>
      <c r="D226" s="22" t="str">
        <f t="shared" si="59"/>
        <v/>
      </c>
      <c r="E226" s="22" t="str">
        <f t="shared" si="59"/>
        <v/>
      </c>
      <c r="F226" s="22" t="str">
        <f t="shared" si="59"/>
        <v/>
      </c>
      <c r="G226" s="22" t="str">
        <f t="shared" si="59"/>
        <v/>
      </c>
      <c r="H226" s="22" t="str">
        <f t="shared" si="59"/>
        <v/>
      </c>
      <c r="I226" s="22" t="str">
        <f t="shared" si="59"/>
        <v/>
      </c>
      <c r="J226" s="22" t="str">
        <f t="shared" si="59"/>
        <v/>
      </c>
      <c r="K226" s="22" t="str">
        <f t="shared" si="59"/>
        <v/>
      </c>
      <c r="L226" s="22" t="str">
        <f t="shared" si="59"/>
        <v/>
      </c>
      <c r="M226" s="22" t="str">
        <f t="shared" si="59"/>
        <v/>
      </c>
      <c r="N226" s="24" t="str">
        <f t="shared" ref="N226:N232" si="60">IF(N66="","",IF(AND(N66="-",N145="      -"),"-",IF(N66="-",0-N145,IF(N145="      -",N66,N66-N145))))</f>
        <v/>
      </c>
      <c r="O226" s="22"/>
      <c r="P226" s="22"/>
      <c r="Q226" s="22"/>
      <c r="R226" s="22"/>
      <c r="S226" s="22"/>
      <c r="T226" s="22"/>
      <c r="U226" s="22"/>
      <c r="V226" s="22"/>
      <c r="W226" s="22"/>
      <c r="X226" s="22"/>
      <c r="Y226" s="14"/>
    </row>
    <row r="227" spans="1:25" ht="11.25" hidden="1" customHeight="1" x14ac:dyDescent="0.15">
      <c r="A227" s="13" t="s">
        <v>85</v>
      </c>
      <c r="B227" s="24">
        <f t="shared" si="58"/>
        <v>0.10000000000000142</v>
      </c>
      <c r="C227" s="22">
        <f t="shared" ref="C227:M227" si="61">IF(C67="","",IF(AND(C67="-",C146="       -"),"-",IF(C67="-",0-C146,IF(C146="       -",C67,C67-C146))))</f>
        <v>0</v>
      </c>
      <c r="D227" s="22">
        <f t="shared" si="61"/>
        <v>0.20000000000000107</v>
      </c>
      <c r="E227" s="22">
        <f t="shared" si="61"/>
        <v>-0.30000000000000071</v>
      </c>
      <c r="F227" s="22">
        <f t="shared" si="61"/>
        <v>0</v>
      </c>
      <c r="G227" s="22">
        <f t="shared" si="61"/>
        <v>-0.19999999999999929</v>
      </c>
      <c r="H227" s="22">
        <f t="shared" si="61"/>
        <v>-0.40000000000000036</v>
      </c>
      <c r="I227" s="22">
        <f t="shared" si="61"/>
        <v>0.40000000000000036</v>
      </c>
      <c r="J227" s="22">
        <f t="shared" si="61"/>
        <v>0</v>
      </c>
      <c r="K227" s="22">
        <f t="shared" si="61"/>
        <v>0.20000000000000018</v>
      </c>
      <c r="L227" s="22">
        <f t="shared" si="61"/>
        <v>0</v>
      </c>
      <c r="M227" s="22">
        <f t="shared" si="61"/>
        <v>0</v>
      </c>
      <c r="N227" s="24">
        <f t="shared" si="60"/>
        <v>0.60000000000000142</v>
      </c>
      <c r="O227" s="22"/>
      <c r="P227" s="22"/>
      <c r="Q227" s="22"/>
      <c r="R227" s="22"/>
      <c r="S227" s="22"/>
      <c r="T227" s="22"/>
      <c r="U227" s="22"/>
      <c r="V227" s="22"/>
      <c r="W227" s="22"/>
      <c r="X227" s="22"/>
      <c r="Y227" s="14"/>
    </row>
    <row r="228" spans="1:25" ht="11.25" hidden="1" customHeight="1" x14ac:dyDescent="0.15">
      <c r="A228" s="13" t="s">
        <v>86</v>
      </c>
      <c r="B228" s="24" t="str">
        <f t="shared" si="58"/>
        <v>-</v>
      </c>
      <c r="C228" s="22" t="str">
        <f t="shared" ref="C228:M228" si="62">IF(C68="","",IF(AND(C68="-",C147="       -"),"-",IF(C68="-",0-C147,IF(C147="       -",C68,C68-C147))))</f>
        <v>-</v>
      </c>
      <c r="D228" s="22" t="str">
        <f t="shared" si="62"/>
        <v>-</v>
      </c>
      <c r="E228" s="22" t="str">
        <f t="shared" si="62"/>
        <v>-</v>
      </c>
      <c r="F228" s="22" t="str">
        <f t="shared" si="62"/>
        <v>-</v>
      </c>
      <c r="G228" s="22" t="str">
        <f t="shared" si="62"/>
        <v>-</v>
      </c>
      <c r="H228" s="22" t="str">
        <f t="shared" si="62"/>
        <v>-</v>
      </c>
      <c r="I228" s="22" t="str">
        <f t="shared" si="62"/>
        <v>-</v>
      </c>
      <c r="J228" s="22" t="str">
        <f t="shared" si="62"/>
        <v>-</v>
      </c>
      <c r="K228" s="22" t="str">
        <f t="shared" si="62"/>
        <v>-</v>
      </c>
      <c r="L228" s="22" t="str">
        <f t="shared" si="62"/>
        <v>-</v>
      </c>
      <c r="M228" s="22" t="str">
        <f t="shared" si="62"/>
        <v>-</v>
      </c>
      <c r="N228" s="24" t="str">
        <f t="shared" si="60"/>
        <v>-</v>
      </c>
      <c r="O228" s="22"/>
      <c r="P228" s="22"/>
      <c r="Q228" s="22"/>
      <c r="R228" s="22"/>
      <c r="S228" s="22"/>
      <c r="T228" s="22"/>
      <c r="U228" s="22"/>
      <c r="V228" s="22"/>
      <c r="W228" s="22"/>
      <c r="X228" s="22"/>
      <c r="Y228" s="14"/>
    </row>
    <row r="229" spans="1:25" ht="11.25" hidden="1" customHeight="1" x14ac:dyDescent="0.15">
      <c r="A229" s="13" t="s">
        <v>87</v>
      </c>
      <c r="B229" s="24" t="str">
        <f t="shared" si="58"/>
        <v>-</v>
      </c>
      <c r="C229" s="22" t="str">
        <f t="shared" ref="C229:M229" si="63">IF(C69="","",IF(AND(C69="-",C148="       -"),"-",IF(C69="-",0-C148,IF(C148="       -",C69,C69-C148))))</f>
        <v>-</v>
      </c>
      <c r="D229" s="22" t="str">
        <f t="shared" si="63"/>
        <v>-</v>
      </c>
      <c r="E229" s="22" t="str">
        <f t="shared" si="63"/>
        <v>-</v>
      </c>
      <c r="F229" s="22" t="str">
        <f t="shared" si="63"/>
        <v>-</v>
      </c>
      <c r="G229" s="22" t="str">
        <f t="shared" si="63"/>
        <v>-</v>
      </c>
      <c r="H229" s="22" t="str">
        <f t="shared" si="63"/>
        <v>-</v>
      </c>
      <c r="I229" s="22" t="str">
        <f t="shared" si="63"/>
        <v>-</v>
      </c>
      <c r="J229" s="22" t="str">
        <f t="shared" si="63"/>
        <v>-</v>
      </c>
      <c r="K229" s="22" t="str">
        <f t="shared" si="63"/>
        <v>-</v>
      </c>
      <c r="L229" s="22" t="str">
        <f t="shared" si="63"/>
        <v>-</v>
      </c>
      <c r="M229" s="22" t="str">
        <f t="shared" si="63"/>
        <v>-</v>
      </c>
      <c r="N229" s="24" t="str">
        <f t="shared" si="60"/>
        <v>-</v>
      </c>
      <c r="O229" s="22"/>
      <c r="P229" s="22"/>
      <c r="Q229" s="22"/>
      <c r="R229" s="22"/>
      <c r="S229" s="22"/>
      <c r="T229" s="22"/>
      <c r="U229" s="22"/>
      <c r="V229" s="22"/>
      <c r="W229" s="22"/>
      <c r="X229" s="22"/>
      <c r="Y229" s="14"/>
    </row>
    <row r="230" spans="1:25" ht="11.25" hidden="1" customHeight="1" x14ac:dyDescent="0.15">
      <c r="A230" s="13" t="s">
        <v>88</v>
      </c>
      <c r="B230" s="24" t="str">
        <f t="shared" si="58"/>
        <v>-</v>
      </c>
      <c r="C230" s="22" t="str">
        <f t="shared" ref="C230:M230" si="64">IF(C70="","",IF(AND(C70="-",C149="       -"),"-",IF(C70="-",0-C149,IF(C149="       -",C70,C70-C149))))</f>
        <v>-</v>
      </c>
      <c r="D230" s="22" t="str">
        <f t="shared" si="64"/>
        <v>-</v>
      </c>
      <c r="E230" s="22" t="str">
        <f t="shared" si="64"/>
        <v>-</v>
      </c>
      <c r="F230" s="22" t="str">
        <f t="shared" si="64"/>
        <v>-</v>
      </c>
      <c r="G230" s="22" t="str">
        <f t="shared" si="64"/>
        <v>-</v>
      </c>
      <c r="H230" s="22" t="str">
        <f t="shared" si="64"/>
        <v>-</v>
      </c>
      <c r="I230" s="22" t="str">
        <f t="shared" si="64"/>
        <v>-</v>
      </c>
      <c r="J230" s="22" t="str">
        <f t="shared" si="64"/>
        <v>-</v>
      </c>
      <c r="K230" s="22" t="str">
        <f t="shared" si="64"/>
        <v>-</v>
      </c>
      <c r="L230" s="22" t="str">
        <f t="shared" si="64"/>
        <v>-</v>
      </c>
      <c r="M230" s="22" t="str">
        <f t="shared" si="64"/>
        <v>-</v>
      </c>
      <c r="N230" s="24" t="str">
        <f t="shared" si="60"/>
        <v>-</v>
      </c>
      <c r="O230" s="22"/>
      <c r="P230" s="22"/>
      <c r="Q230" s="22"/>
      <c r="R230" s="22"/>
      <c r="S230" s="22"/>
      <c r="T230" s="22"/>
      <c r="U230" s="22"/>
      <c r="V230" s="22"/>
      <c r="W230" s="22"/>
      <c r="X230" s="22"/>
      <c r="Y230" s="14"/>
    </row>
    <row r="231" spans="1:25" ht="11.25" hidden="1" customHeight="1" x14ac:dyDescent="0.15">
      <c r="A231" s="13" t="s">
        <v>89</v>
      </c>
      <c r="B231" s="24" t="str">
        <f t="shared" si="58"/>
        <v>-</v>
      </c>
      <c r="C231" s="22" t="str">
        <f t="shared" ref="C231:M231" si="65">IF(C71="","",IF(AND(C71="-",C150="       -"),"-",IF(C71="-",0-C150,IF(C150="       -",C71,C71-C150))))</f>
        <v>-</v>
      </c>
      <c r="D231" s="22" t="str">
        <f t="shared" si="65"/>
        <v>-</v>
      </c>
      <c r="E231" s="22" t="str">
        <f t="shared" si="65"/>
        <v>-</v>
      </c>
      <c r="F231" s="22" t="str">
        <f t="shared" si="65"/>
        <v>-</v>
      </c>
      <c r="G231" s="22" t="str">
        <f t="shared" si="65"/>
        <v>-</v>
      </c>
      <c r="H231" s="22" t="str">
        <f t="shared" si="65"/>
        <v>-</v>
      </c>
      <c r="I231" s="22" t="str">
        <f t="shared" si="65"/>
        <v>-</v>
      </c>
      <c r="J231" s="22" t="str">
        <f t="shared" si="65"/>
        <v>-</v>
      </c>
      <c r="K231" s="22" t="str">
        <f t="shared" si="65"/>
        <v>-</v>
      </c>
      <c r="L231" s="22" t="str">
        <f t="shared" si="65"/>
        <v>-</v>
      </c>
      <c r="M231" s="22" t="str">
        <f t="shared" si="65"/>
        <v>-</v>
      </c>
      <c r="N231" s="24" t="str">
        <f t="shared" si="60"/>
        <v>-</v>
      </c>
      <c r="O231" s="22"/>
      <c r="P231" s="22"/>
      <c r="Q231" s="22"/>
      <c r="R231" s="22"/>
      <c r="S231" s="22"/>
      <c r="T231" s="22"/>
      <c r="U231" s="22"/>
      <c r="V231" s="22"/>
      <c r="W231" s="22"/>
      <c r="X231" s="22"/>
      <c r="Y231" s="14"/>
    </row>
    <row r="232" spans="1:25" ht="11.25" hidden="1" customHeight="1" x14ac:dyDescent="0.15">
      <c r="A232" s="13" t="s">
        <v>90</v>
      </c>
      <c r="B232" s="27" t="str">
        <f t="shared" si="58"/>
        <v>-</v>
      </c>
      <c r="C232" s="28" t="str">
        <f t="shared" ref="C232:M232" si="66">IF(C72="","",IF(AND(C72="-",C151="       -"),"-",IF(C72="-",0-C151,IF(C151="       -",C72,C72-C151))))</f>
        <v>-</v>
      </c>
      <c r="D232" s="28" t="str">
        <f t="shared" si="66"/>
        <v>-</v>
      </c>
      <c r="E232" s="28" t="str">
        <f t="shared" si="66"/>
        <v>-</v>
      </c>
      <c r="F232" s="28" t="str">
        <f t="shared" si="66"/>
        <v>-</v>
      </c>
      <c r="G232" s="28" t="str">
        <f t="shared" si="66"/>
        <v>-</v>
      </c>
      <c r="H232" s="28" t="str">
        <f t="shared" si="66"/>
        <v>-</v>
      </c>
      <c r="I232" s="28" t="str">
        <f t="shared" si="66"/>
        <v>-</v>
      </c>
      <c r="J232" s="28" t="str">
        <f t="shared" si="66"/>
        <v>-</v>
      </c>
      <c r="K232" s="28" t="str">
        <f t="shared" si="66"/>
        <v>-</v>
      </c>
      <c r="L232" s="28" t="str">
        <f t="shared" si="66"/>
        <v>-</v>
      </c>
      <c r="M232" s="28" t="str">
        <f t="shared" si="66"/>
        <v>-</v>
      </c>
      <c r="N232" s="27" t="str">
        <f t="shared" si="60"/>
        <v>-</v>
      </c>
      <c r="O232" s="22"/>
      <c r="P232" s="22"/>
      <c r="Q232" s="22"/>
      <c r="R232" s="22"/>
      <c r="S232" s="22"/>
      <c r="T232" s="22"/>
      <c r="U232" s="22"/>
      <c r="V232" s="22"/>
      <c r="W232" s="22"/>
      <c r="X232" s="22"/>
      <c r="Y232" s="14"/>
    </row>
    <row r="233" spans="1:25" ht="11.25" hidden="1" customHeight="1" x14ac:dyDescent="0.15">
      <c r="A233" s="43" t="s">
        <v>296</v>
      </c>
      <c r="B233" s="20"/>
      <c r="C233" s="20"/>
      <c r="D233" s="20"/>
      <c r="E233" s="20"/>
      <c r="F233" s="20"/>
      <c r="G233" s="20"/>
      <c r="H233" s="20"/>
      <c r="I233" s="20"/>
      <c r="J233" s="20"/>
      <c r="K233" s="20"/>
      <c r="L233" s="20"/>
      <c r="M233" s="20"/>
      <c r="N233" s="20"/>
      <c r="O233" s="22"/>
      <c r="P233" s="22"/>
      <c r="Q233" s="22"/>
      <c r="R233" s="22"/>
      <c r="S233" s="22"/>
      <c r="T233" s="22"/>
      <c r="U233" s="22"/>
      <c r="V233" s="22"/>
      <c r="W233" s="22"/>
      <c r="X233" s="22"/>
      <c r="Y233" s="14"/>
    </row>
    <row r="234" spans="1:25" ht="11.25" hidden="1" customHeight="1" x14ac:dyDescent="0.15">
      <c r="A234" s="15" t="s">
        <v>295</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14"/>
    </row>
    <row r="235" spans="1:25" ht="11.25" hidden="1" customHeight="1" x14ac:dyDescent="0.15">
      <c r="A235" s="15" t="s">
        <v>694</v>
      </c>
      <c r="B235" s="22"/>
      <c r="C235" s="22"/>
      <c r="D235" s="22"/>
      <c r="E235" s="22"/>
      <c r="F235" s="22"/>
      <c r="G235" s="14" t="s">
        <v>695</v>
      </c>
      <c r="H235" s="22"/>
      <c r="I235" s="22"/>
      <c r="J235" s="22"/>
      <c r="K235" s="22"/>
      <c r="L235" s="22"/>
      <c r="M235" s="22"/>
      <c r="N235" s="22"/>
      <c r="O235" s="22"/>
      <c r="P235" s="22"/>
      <c r="Q235" s="22"/>
      <c r="R235" s="22"/>
      <c r="S235" s="22"/>
      <c r="T235" s="22"/>
      <c r="U235" s="22"/>
      <c r="V235" s="22"/>
      <c r="W235" s="22"/>
      <c r="X235" s="22"/>
      <c r="Y235" s="14"/>
    </row>
    <row r="236" spans="1:25" hidden="1" x14ac:dyDescent="0.15">
      <c r="A236" s="15" t="s">
        <v>692</v>
      </c>
      <c r="B236" s="22"/>
      <c r="C236" s="22"/>
      <c r="D236" s="22"/>
      <c r="E236" s="22"/>
      <c r="F236" s="22"/>
      <c r="G236" s="30" t="s">
        <v>693</v>
      </c>
      <c r="H236" s="22"/>
      <c r="I236" s="22"/>
      <c r="J236" s="22"/>
      <c r="K236" s="22"/>
      <c r="L236" s="22"/>
      <c r="M236" s="22"/>
      <c r="N236" s="22"/>
      <c r="O236" s="22"/>
      <c r="P236" s="22"/>
      <c r="Q236" s="22"/>
      <c r="R236" s="22"/>
      <c r="S236" s="22"/>
      <c r="T236" s="22"/>
      <c r="U236" s="22"/>
      <c r="V236" s="22"/>
      <c r="W236" s="22"/>
      <c r="X236" s="22"/>
      <c r="Y236" s="14"/>
    </row>
  </sheetData>
  <mergeCells count="33">
    <mergeCell ref="M86:M87"/>
    <mergeCell ref="B166:C168"/>
    <mergeCell ref="D167:D168"/>
    <mergeCell ref="E167:E168"/>
    <mergeCell ref="F167:F168"/>
    <mergeCell ref="G167:G168"/>
    <mergeCell ref="H167:H168"/>
    <mergeCell ref="I167:I168"/>
    <mergeCell ref="J167:J168"/>
    <mergeCell ref="K167:K168"/>
    <mergeCell ref="L167:L168"/>
    <mergeCell ref="M167:M168"/>
    <mergeCell ref="H86:H87"/>
    <mergeCell ref="I86:I87"/>
    <mergeCell ref="J86:J87"/>
    <mergeCell ref="K86:K87"/>
    <mergeCell ref="L86:L87"/>
    <mergeCell ref="B85:C87"/>
    <mergeCell ref="D86:D87"/>
    <mergeCell ref="E86:E87"/>
    <mergeCell ref="F86:F87"/>
    <mergeCell ref="G86:G87"/>
    <mergeCell ref="M7:M8"/>
    <mergeCell ref="B6:C8"/>
    <mergeCell ref="D7:D8"/>
    <mergeCell ref="E7:E8"/>
    <mergeCell ref="F7:F8"/>
    <mergeCell ref="G7:G8"/>
    <mergeCell ref="H7:H8"/>
    <mergeCell ref="I7:I8"/>
    <mergeCell ref="J7:J8"/>
    <mergeCell ref="K7:K8"/>
    <mergeCell ref="L7:L8"/>
  </mergeCells>
  <phoneticPr fontId="2"/>
  <conditionalFormatting sqref="B9:B72">
    <cfRule type="cellIs" dxfId="636" priority="5" operator="equal">
      <formula>""</formula>
    </cfRule>
    <cfRule type="expression" dxfId="635" priority="6">
      <formula>D169="-"</formula>
    </cfRule>
    <cfRule type="expression" dxfId="634" priority="7">
      <formula>B169&lt;&gt;0</formula>
    </cfRule>
  </conditionalFormatting>
  <conditionalFormatting sqref="B88:B151">
    <cfRule type="cellIs" dxfId="633" priority="12" stopIfTrue="1" operator="equal">
      <formula>""</formula>
    </cfRule>
    <cfRule type="expression" dxfId="632" priority="13" stopIfTrue="1">
      <formula>B169="-"</formula>
    </cfRule>
    <cfRule type="expression" dxfId="631" priority="14">
      <formula>B169&lt;&gt;0</formula>
    </cfRule>
  </conditionalFormatting>
  <conditionalFormatting sqref="B169:N232">
    <cfRule type="cellIs" dxfId="630" priority="15" operator="equal">
      <formula>""</formula>
    </cfRule>
    <cfRule type="cellIs" dxfId="629" priority="25" operator="equal">
      <formula>"-"</formula>
    </cfRule>
    <cfRule type="cellIs" dxfId="628" priority="26" operator="equal">
      <formula>"*"</formula>
    </cfRule>
    <cfRule type="cellIs" dxfId="627" priority="27" operator="notEqual">
      <formula>0</formula>
    </cfRule>
  </conditionalFormatting>
  <conditionalFormatting sqref="D9:N72">
    <cfRule type="cellIs" dxfId="626" priority="1" stopIfTrue="1" operator="equal">
      <formula>""</formula>
    </cfRule>
    <cfRule type="expression" dxfId="625" priority="2" stopIfTrue="1">
      <formula>D169="-"</formula>
    </cfRule>
    <cfRule type="expression" dxfId="624" priority="3" stopIfTrue="1">
      <formula>D169="*"</formula>
    </cfRule>
    <cfRule type="expression" dxfId="623" priority="4">
      <formula>D169&lt;&gt;0</formula>
    </cfRule>
  </conditionalFormatting>
  <conditionalFormatting sqref="D88:N151">
    <cfRule type="cellIs" dxfId="622" priority="8" stopIfTrue="1" operator="equal">
      <formula>""</formula>
    </cfRule>
    <cfRule type="expression" dxfId="621" priority="9" stopIfTrue="1">
      <formula>D169="-"</formula>
    </cfRule>
    <cfRule type="expression" dxfId="620" priority="10" stopIfTrue="1">
      <formula>D169="*"</formula>
    </cfRule>
    <cfRule type="expression" dxfId="619" priority="11">
      <formula>D169&lt;&gt;0</formula>
    </cfRule>
  </conditionalFormatting>
  <pageMargins left="0.59055118110236227" right="0.78740157480314965" top="0.59055118110236227" bottom="0.59055118110236227" header="0.31496062992125984" footer="0.31496062992125984"/>
  <pageSetup paperSize="9" scale="89" pageOrder="overThenDown" orientation="portrait" r:id="rId1"/>
  <headerFooter alignWithMargins="0">
    <oddFooter>&amp;C&amp;"ＭＳ 明朝,標準"－ &amp;P －</oddFooter>
  </headerFooter>
  <colBreaks count="1" manualBreakCount="1">
    <brk id="6" min="1" max="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5"/>
  </sheetPr>
  <dimension ref="A1:AB236"/>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13" width="11.125" style="9" customWidth="1"/>
    <col min="14" max="14" width="12.625" style="9" customWidth="1"/>
    <col min="15" max="15" width="8.875" style="9" customWidth="1"/>
    <col min="16" max="16384" width="6.125" style="9"/>
  </cols>
  <sheetData>
    <row r="1" spans="1:28" ht="18.75" x14ac:dyDescent="0.15">
      <c r="A1" s="73" t="s">
        <v>822</v>
      </c>
    </row>
    <row r="2" spans="1:28" s="8" customFormat="1" ht="18.75" customHeight="1" x14ac:dyDescent="0.2">
      <c r="A2" s="44" t="s">
        <v>788</v>
      </c>
      <c r="B2" s="141"/>
      <c r="C2" s="141"/>
      <c r="D2" s="141"/>
      <c r="E2" s="141"/>
      <c r="F2" s="141"/>
      <c r="G2" s="141" t="s">
        <v>309</v>
      </c>
      <c r="H2" s="31"/>
      <c r="I2" s="31"/>
      <c r="J2" s="31"/>
      <c r="K2" s="31"/>
      <c r="L2" s="31"/>
      <c r="M2" s="31"/>
      <c r="N2" s="31"/>
      <c r="O2" s="7"/>
      <c r="P2" s="7"/>
      <c r="Q2" s="7"/>
      <c r="R2" s="7"/>
      <c r="S2" s="7"/>
      <c r="T2" s="7"/>
      <c r="U2" s="7"/>
      <c r="V2" s="7"/>
      <c r="W2" s="7"/>
      <c r="X2" s="7"/>
      <c r="Y2" s="7"/>
      <c r="Z2" s="7"/>
      <c r="AA2" s="7"/>
      <c r="AB2" s="7"/>
    </row>
    <row r="3" spans="1:28" s="8" customFormat="1" x14ac:dyDescent="0.15">
      <c r="B3" s="7"/>
      <c r="C3" s="7"/>
      <c r="D3" s="7"/>
      <c r="E3" s="7"/>
      <c r="I3" s="7"/>
      <c r="J3" s="7"/>
      <c r="K3" s="7"/>
      <c r="L3" s="7"/>
      <c r="M3" s="7"/>
      <c r="N3" s="7"/>
      <c r="O3" s="7"/>
      <c r="P3" s="7"/>
      <c r="Q3" s="7"/>
      <c r="R3" s="7"/>
      <c r="S3" s="7"/>
      <c r="T3" s="7"/>
      <c r="U3" s="7"/>
      <c r="V3" s="7"/>
      <c r="W3" s="7"/>
      <c r="X3" s="7"/>
      <c r="Y3" s="7"/>
      <c r="Z3" s="7"/>
      <c r="AA3" s="7"/>
      <c r="AB3" s="7"/>
    </row>
    <row r="4" spans="1:28" ht="11.25" customHeight="1" x14ac:dyDescent="0.15">
      <c r="B4" s="10"/>
      <c r="C4" s="10"/>
      <c r="D4" s="10"/>
      <c r="E4" s="10"/>
      <c r="F4" s="10"/>
      <c r="G4" s="10"/>
      <c r="H4" s="10"/>
      <c r="I4" s="10"/>
      <c r="J4" s="10"/>
      <c r="K4" s="10"/>
      <c r="L4" s="10"/>
      <c r="M4" s="11" t="s">
        <v>4</v>
      </c>
      <c r="N4" s="11"/>
      <c r="O4" s="10"/>
      <c r="P4" s="10"/>
      <c r="Q4" s="10"/>
      <c r="R4" s="10"/>
      <c r="S4" s="10"/>
      <c r="T4" s="10"/>
      <c r="U4" s="10"/>
      <c r="V4" s="10"/>
      <c r="W4" s="10"/>
      <c r="X4" s="10"/>
      <c r="Y4" s="10"/>
      <c r="Z4" s="10"/>
      <c r="AA4" s="10"/>
      <c r="AB4" s="10"/>
    </row>
    <row r="5" spans="1:28" ht="11.25" customHeight="1" x14ac:dyDescent="0.15">
      <c r="A5" s="12"/>
      <c r="B5" s="36" t="s">
        <v>195</v>
      </c>
      <c r="C5" s="1"/>
      <c r="D5" s="1"/>
      <c r="E5" s="1"/>
      <c r="F5" s="1"/>
      <c r="G5" s="1"/>
      <c r="H5" s="1"/>
      <c r="I5" s="1"/>
      <c r="J5" s="1"/>
      <c r="K5" s="1"/>
      <c r="L5" s="1"/>
      <c r="M5" s="1"/>
      <c r="N5" s="1"/>
      <c r="O5" s="10"/>
      <c r="P5" s="10"/>
      <c r="Q5" s="10"/>
      <c r="R5" s="10"/>
      <c r="S5" s="10"/>
      <c r="T5" s="10"/>
      <c r="U5" s="10"/>
      <c r="V5" s="10"/>
      <c r="W5" s="10"/>
      <c r="X5" s="10"/>
      <c r="Y5" s="10"/>
      <c r="Z5" s="10"/>
      <c r="AA5" s="10"/>
      <c r="AB5" s="10"/>
    </row>
    <row r="6" spans="1:28" ht="11.25" customHeight="1" x14ac:dyDescent="0.15">
      <c r="A6" s="37"/>
      <c r="B6" s="426" t="s">
        <v>293</v>
      </c>
      <c r="C6" s="427"/>
      <c r="D6" s="1"/>
      <c r="E6" s="1"/>
      <c r="F6" s="1"/>
      <c r="G6" s="1"/>
      <c r="H6" s="1"/>
      <c r="I6" s="1"/>
      <c r="J6" s="1"/>
      <c r="K6" s="1"/>
      <c r="L6" s="1"/>
      <c r="M6" s="1"/>
      <c r="N6" s="38"/>
      <c r="O6" s="10"/>
      <c r="P6" s="10"/>
      <c r="Q6" s="10"/>
      <c r="R6" s="10"/>
      <c r="S6" s="10"/>
      <c r="T6" s="10"/>
      <c r="U6" s="10"/>
      <c r="V6" s="10"/>
      <c r="W6" s="10"/>
      <c r="X6" s="10"/>
      <c r="Y6" s="10"/>
      <c r="Z6" s="10"/>
      <c r="AA6" s="10"/>
      <c r="AB6" s="10"/>
    </row>
    <row r="7" spans="1:28" s="41" customFormat="1" ht="21" x14ac:dyDescent="0.15">
      <c r="A7" s="152" t="s">
        <v>10</v>
      </c>
      <c r="B7" s="428"/>
      <c r="C7" s="429"/>
      <c r="D7" s="471" t="s">
        <v>209</v>
      </c>
      <c r="E7" s="438" t="s">
        <v>208</v>
      </c>
      <c r="F7" s="438" t="s">
        <v>291</v>
      </c>
      <c r="G7" s="438" t="s">
        <v>205</v>
      </c>
      <c r="H7" s="438" t="s">
        <v>204</v>
      </c>
      <c r="I7" s="438" t="s">
        <v>203</v>
      </c>
      <c r="J7" s="438" t="s">
        <v>288</v>
      </c>
      <c r="K7" s="438" t="s">
        <v>287</v>
      </c>
      <c r="L7" s="438" t="s">
        <v>286</v>
      </c>
      <c r="M7" s="464" t="s">
        <v>8</v>
      </c>
      <c r="N7" s="145" t="s">
        <v>201</v>
      </c>
      <c r="O7" s="40"/>
      <c r="P7" s="40"/>
      <c r="Q7" s="40"/>
      <c r="R7" s="40"/>
      <c r="S7" s="40"/>
      <c r="T7" s="40"/>
      <c r="U7" s="40"/>
      <c r="V7" s="40"/>
      <c r="W7" s="40"/>
      <c r="X7" s="40"/>
      <c r="Y7" s="40"/>
      <c r="Z7" s="40"/>
      <c r="AA7" s="40"/>
      <c r="AB7" s="40"/>
    </row>
    <row r="8" spans="1:28" s="41" customFormat="1" ht="11.25" customHeight="1" x14ac:dyDescent="0.15">
      <c r="A8" s="45"/>
      <c r="B8" s="506"/>
      <c r="C8" s="507"/>
      <c r="D8" s="508"/>
      <c r="E8" s="509"/>
      <c r="F8" s="509"/>
      <c r="G8" s="509"/>
      <c r="H8" s="509"/>
      <c r="I8" s="509"/>
      <c r="J8" s="509"/>
      <c r="K8" s="509"/>
      <c r="L8" s="509"/>
      <c r="M8" s="505"/>
      <c r="N8" s="39" t="s">
        <v>200</v>
      </c>
      <c r="O8" s="40"/>
      <c r="P8" s="40"/>
      <c r="Q8" s="40"/>
      <c r="R8" s="40"/>
      <c r="S8" s="40"/>
      <c r="T8" s="40"/>
      <c r="U8" s="40"/>
      <c r="V8" s="40"/>
      <c r="W8" s="40"/>
      <c r="X8" s="40"/>
      <c r="Y8" s="40"/>
      <c r="Z8" s="40"/>
      <c r="AA8" s="40"/>
      <c r="AB8" s="40"/>
    </row>
    <row r="9" spans="1:28" ht="11.25" customHeight="1" x14ac:dyDescent="0.15">
      <c r="A9" s="23" t="s">
        <v>24</v>
      </c>
      <c r="B9" s="59">
        <v>20.100000000000001</v>
      </c>
      <c r="C9" s="22">
        <v>100</v>
      </c>
      <c r="D9" s="20">
        <v>22.7</v>
      </c>
      <c r="E9" s="20">
        <v>20</v>
      </c>
      <c r="F9" s="20">
        <v>13.8</v>
      </c>
      <c r="G9" s="20">
        <v>10.4</v>
      </c>
      <c r="H9" s="20">
        <v>10.5</v>
      </c>
      <c r="I9" s="20">
        <v>10.199999999999999</v>
      </c>
      <c r="J9" s="20">
        <v>3.5</v>
      </c>
      <c r="K9" s="20">
        <v>0.8</v>
      </c>
      <c r="L9" s="20">
        <v>6.4</v>
      </c>
      <c r="M9" s="20">
        <v>1.7</v>
      </c>
      <c r="N9" s="19">
        <v>39.5</v>
      </c>
      <c r="O9" s="22"/>
      <c r="P9" s="22"/>
      <c r="Q9" s="22"/>
      <c r="R9" s="22"/>
      <c r="S9" s="22"/>
      <c r="T9" s="22"/>
      <c r="U9" s="22"/>
      <c r="V9" s="22"/>
      <c r="W9" s="22"/>
      <c r="X9" s="22"/>
      <c r="Y9" s="14"/>
    </row>
    <row r="10" spans="1:28" ht="11.25" customHeight="1" x14ac:dyDescent="0.15">
      <c r="A10" s="23" t="s">
        <v>25</v>
      </c>
      <c r="B10" s="42"/>
      <c r="C10" s="22"/>
      <c r="D10" s="22"/>
      <c r="E10" s="22"/>
      <c r="F10" s="22"/>
      <c r="G10" s="22"/>
      <c r="H10" s="22"/>
      <c r="I10" s="22"/>
      <c r="J10" s="22"/>
      <c r="K10" s="22"/>
      <c r="L10" s="22"/>
      <c r="M10" s="22"/>
      <c r="N10" s="24"/>
      <c r="O10" s="22"/>
      <c r="P10" s="22"/>
      <c r="Q10" s="22"/>
      <c r="R10" s="22"/>
      <c r="S10" s="22"/>
      <c r="T10" s="22"/>
      <c r="U10" s="22"/>
      <c r="V10" s="22"/>
      <c r="W10" s="22"/>
      <c r="X10" s="22"/>
      <c r="Y10" s="14"/>
    </row>
    <row r="11" spans="1:28" ht="11.25" customHeight="1" x14ac:dyDescent="0.15">
      <c r="A11" s="13" t="s">
        <v>26</v>
      </c>
      <c r="B11" s="42">
        <v>28.2</v>
      </c>
      <c r="C11" s="22">
        <v>100</v>
      </c>
      <c r="D11" s="22">
        <v>16.5</v>
      </c>
      <c r="E11" s="22">
        <v>15.5</v>
      </c>
      <c r="F11" s="22">
        <v>18.600000000000001</v>
      </c>
      <c r="G11" s="22">
        <v>11.4</v>
      </c>
      <c r="H11" s="22">
        <v>13.6</v>
      </c>
      <c r="I11" s="22">
        <v>10.3</v>
      </c>
      <c r="J11" s="22">
        <v>4</v>
      </c>
      <c r="K11" s="22">
        <v>0.3</v>
      </c>
      <c r="L11" s="22">
        <v>8.6999999999999993</v>
      </c>
      <c r="M11" s="22">
        <v>1.1000000000000001</v>
      </c>
      <c r="N11" s="24">
        <v>46</v>
      </c>
      <c r="O11" s="22"/>
      <c r="P11" s="22"/>
      <c r="Q11" s="22"/>
      <c r="R11" s="22"/>
      <c r="S11" s="22"/>
      <c r="T11" s="22"/>
      <c r="U11" s="22"/>
      <c r="V11" s="22"/>
      <c r="W11" s="22"/>
      <c r="X11" s="22"/>
      <c r="Y11" s="14"/>
    </row>
    <row r="12" spans="1:28" ht="11.25" customHeight="1" x14ac:dyDescent="0.15">
      <c r="A12" s="13" t="s">
        <v>27</v>
      </c>
      <c r="B12" s="42">
        <v>16.5</v>
      </c>
      <c r="C12" s="22">
        <v>100</v>
      </c>
      <c r="D12" s="22">
        <v>27.6</v>
      </c>
      <c r="E12" s="22">
        <v>23.7</v>
      </c>
      <c r="F12" s="22">
        <v>10.199999999999999</v>
      </c>
      <c r="G12" s="22">
        <v>8.9</v>
      </c>
      <c r="H12" s="22">
        <v>8.1</v>
      </c>
      <c r="I12" s="22">
        <v>10.3</v>
      </c>
      <c r="J12" s="22">
        <v>3</v>
      </c>
      <c r="K12" s="22">
        <v>1.2</v>
      </c>
      <c r="L12" s="22">
        <v>4.8</v>
      </c>
      <c r="M12" s="22">
        <v>2.2000000000000002</v>
      </c>
      <c r="N12" s="24">
        <v>34.6</v>
      </c>
      <c r="O12" s="22"/>
      <c r="P12" s="22"/>
      <c r="Q12" s="22"/>
      <c r="R12" s="22"/>
      <c r="S12" s="22"/>
      <c r="T12" s="22"/>
      <c r="U12" s="22"/>
      <c r="V12" s="22"/>
      <c r="W12" s="22"/>
      <c r="X12" s="22"/>
      <c r="Y12" s="14"/>
    </row>
    <row r="13" spans="1:28" ht="11.25" customHeight="1" x14ac:dyDescent="0.15">
      <c r="A13" s="23" t="s">
        <v>28</v>
      </c>
      <c r="B13" s="42"/>
      <c r="C13" s="22"/>
      <c r="D13" s="22"/>
      <c r="E13" s="22"/>
      <c r="F13" s="22"/>
      <c r="G13" s="22"/>
      <c r="H13" s="22"/>
      <c r="I13" s="22"/>
      <c r="J13" s="22"/>
      <c r="K13" s="22"/>
      <c r="L13" s="22"/>
      <c r="M13" s="22"/>
      <c r="N13" s="24"/>
      <c r="O13" s="22"/>
      <c r="P13" s="22"/>
      <c r="Q13" s="22"/>
      <c r="R13" s="22"/>
      <c r="S13" s="22"/>
      <c r="T13" s="22"/>
      <c r="U13" s="22"/>
      <c r="V13" s="22"/>
      <c r="W13" s="22"/>
      <c r="X13" s="22"/>
      <c r="Y13" s="14"/>
    </row>
    <row r="14" spans="1:28" ht="11.25" customHeight="1" x14ac:dyDescent="0.15">
      <c r="A14" s="13" t="s">
        <v>29</v>
      </c>
      <c r="B14" s="42">
        <v>25.6</v>
      </c>
      <c r="C14" s="22">
        <v>100</v>
      </c>
      <c r="D14" s="22">
        <v>13.8</v>
      </c>
      <c r="E14" s="22">
        <v>16.7</v>
      </c>
      <c r="F14" s="22">
        <v>14.5</v>
      </c>
      <c r="G14" s="22">
        <v>13.7</v>
      </c>
      <c r="H14" s="22">
        <v>15.9</v>
      </c>
      <c r="I14" s="22">
        <v>17.899999999999999</v>
      </c>
      <c r="J14" s="22">
        <v>2.1</v>
      </c>
      <c r="K14" s="22">
        <v>0.8</v>
      </c>
      <c r="L14" s="22">
        <v>4.5</v>
      </c>
      <c r="M14" s="22" t="s">
        <v>820</v>
      </c>
      <c r="N14" s="24">
        <v>41.1</v>
      </c>
      <c r="O14" s="22"/>
      <c r="P14" s="22"/>
      <c r="Q14" s="22"/>
      <c r="R14" s="22"/>
      <c r="S14" s="22"/>
      <c r="T14" s="22"/>
      <c r="U14" s="22"/>
      <c r="V14" s="22"/>
      <c r="W14" s="22"/>
      <c r="X14" s="22"/>
      <c r="Y14" s="14"/>
    </row>
    <row r="15" spans="1:28" ht="11.25" customHeight="1" x14ac:dyDescent="0.15">
      <c r="A15" s="13" t="s">
        <v>30</v>
      </c>
      <c r="B15" s="42">
        <v>21.4</v>
      </c>
      <c r="C15" s="22">
        <v>100</v>
      </c>
      <c r="D15" s="22">
        <v>32.200000000000003</v>
      </c>
      <c r="E15" s="22">
        <v>21.1</v>
      </c>
      <c r="F15" s="22">
        <v>11.4</v>
      </c>
      <c r="G15" s="22">
        <v>7.6</v>
      </c>
      <c r="H15" s="22">
        <v>11.3</v>
      </c>
      <c r="I15" s="22">
        <v>5.4</v>
      </c>
      <c r="J15" s="22">
        <v>5.2</v>
      </c>
      <c r="K15" s="22" t="s">
        <v>820</v>
      </c>
      <c r="L15" s="22">
        <v>3.6</v>
      </c>
      <c r="M15" s="22">
        <v>2.2000000000000002</v>
      </c>
      <c r="N15" s="24">
        <v>29.7</v>
      </c>
      <c r="O15" s="22"/>
      <c r="P15" s="22"/>
      <c r="Q15" s="22"/>
      <c r="R15" s="22"/>
      <c r="S15" s="22"/>
      <c r="T15" s="22"/>
      <c r="U15" s="22"/>
      <c r="V15" s="22"/>
      <c r="W15" s="22"/>
      <c r="X15" s="22"/>
      <c r="Y15" s="14"/>
    </row>
    <row r="16" spans="1:28" ht="11.25" customHeight="1" x14ac:dyDescent="0.15">
      <c r="A16" s="13" t="s">
        <v>31</v>
      </c>
      <c r="B16" s="42">
        <v>18</v>
      </c>
      <c r="C16" s="22">
        <v>100</v>
      </c>
      <c r="D16" s="22">
        <v>24.5</v>
      </c>
      <c r="E16" s="22">
        <v>24.4</v>
      </c>
      <c r="F16" s="22">
        <v>15.5</v>
      </c>
      <c r="G16" s="22">
        <v>8.6</v>
      </c>
      <c r="H16" s="22">
        <v>10</v>
      </c>
      <c r="I16" s="22">
        <v>2.5</v>
      </c>
      <c r="J16" s="22">
        <v>6.1</v>
      </c>
      <c r="K16" s="22" t="s">
        <v>820</v>
      </c>
      <c r="L16" s="22">
        <v>3</v>
      </c>
      <c r="M16" s="22">
        <v>5.4</v>
      </c>
      <c r="N16" s="24">
        <v>28.7</v>
      </c>
      <c r="O16" s="22"/>
      <c r="P16" s="22"/>
      <c r="Q16" s="22"/>
      <c r="R16" s="22"/>
      <c r="S16" s="22"/>
      <c r="T16" s="22"/>
      <c r="U16" s="22"/>
      <c r="V16" s="22"/>
      <c r="W16" s="22"/>
      <c r="X16" s="22"/>
      <c r="Y16" s="14"/>
    </row>
    <row r="17" spans="1:25" ht="11.25" customHeight="1" x14ac:dyDescent="0.15">
      <c r="A17" s="13" t="s">
        <v>32</v>
      </c>
      <c r="B17" s="42">
        <v>32.4</v>
      </c>
      <c r="C17" s="22">
        <v>100</v>
      </c>
      <c r="D17" s="22">
        <v>40</v>
      </c>
      <c r="E17" s="22">
        <v>22.7</v>
      </c>
      <c r="F17" s="22">
        <v>11.3</v>
      </c>
      <c r="G17" s="22">
        <v>4.5</v>
      </c>
      <c r="H17" s="22">
        <v>8.8000000000000007</v>
      </c>
      <c r="I17" s="22">
        <v>7.8</v>
      </c>
      <c r="J17" s="22" t="s">
        <v>820</v>
      </c>
      <c r="K17" s="22" t="s">
        <v>820</v>
      </c>
      <c r="L17" s="22">
        <v>5</v>
      </c>
      <c r="M17" s="22" t="s">
        <v>820</v>
      </c>
      <c r="N17" s="24">
        <v>26</v>
      </c>
      <c r="O17" s="22"/>
      <c r="P17" s="22"/>
      <c r="Q17" s="22"/>
      <c r="R17" s="22"/>
      <c r="S17" s="22"/>
      <c r="T17" s="22"/>
      <c r="U17" s="22"/>
      <c r="V17" s="22"/>
      <c r="W17" s="22"/>
      <c r="X17" s="22"/>
      <c r="Y17" s="14"/>
    </row>
    <row r="18" spans="1:25" ht="11.25" customHeight="1" x14ac:dyDescent="0.15">
      <c r="A18" s="13" t="s">
        <v>33</v>
      </c>
      <c r="B18" s="42">
        <v>19.100000000000001</v>
      </c>
      <c r="C18" s="22">
        <v>100</v>
      </c>
      <c r="D18" s="22">
        <v>34.9</v>
      </c>
      <c r="E18" s="22">
        <v>14.1</v>
      </c>
      <c r="F18" s="22">
        <v>5</v>
      </c>
      <c r="G18" s="22">
        <v>9.6999999999999993</v>
      </c>
      <c r="H18" s="22">
        <v>16.600000000000001</v>
      </c>
      <c r="I18" s="22">
        <v>7</v>
      </c>
      <c r="J18" s="22">
        <v>10</v>
      </c>
      <c r="K18" s="22" t="s">
        <v>820</v>
      </c>
      <c r="L18" s="22">
        <v>2.7</v>
      </c>
      <c r="M18" s="22" t="s">
        <v>820</v>
      </c>
      <c r="N18" s="24">
        <v>35.6</v>
      </c>
      <c r="O18" s="22"/>
      <c r="P18" s="22"/>
      <c r="Q18" s="22"/>
      <c r="R18" s="22"/>
      <c r="S18" s="22"/>
      <c r="T18" s="22"/>
      <c r="U18" s="22"/>
      <c r="V18" s="22"/>
      <c r="W18" s="22"/>
      <c r="X18" s="22"/>
      <c r="Y18" s="14"/>
    </row>
    <row r="19" spans="1:25" ht="11.25" customHeight="1" x14ac:dyDescent="0.15">
      <c r="A19" s="13"/>
      <c r="B19" s="42"/>
      <c r="C19" s="22"/>
      <c r="D19" s="22"/>
      <c r="E19" s="22"/>
      <c r="F19" s="22"/>
      <c r="G19" s="22"/>
      <c r="H19" s="22"/>
      <c r="I19" s="22"/>
      <c r="J19" s="22"/>
      <c r="K19" s="22"/>
      <c r="L19" s="22"/>
      <c r="M19" s="22"/>
      <c r="N19" s="24"/>
      <c r="O19" s="22"/>
      <c r="P19" s="22"/>
      <c r="Q19" s="22"/>
      <c r="R19" s="22"/>
      <c r="S19" s="22"/>
      <c r="T19" s="22"/>
      <c r="U19" s="22"/>
      <c r="V19" s="22"/>
      <c r="W19" s="22"/>
      <c r="X19" s="22"/>
      <c r="Y19" s="14"/>
    </row>
    <row r="20" spans="1:25" ht="11.25" customHeight="1" x14ac:dyDescent="0.15">
      <c r="A20" s="13" t="s">
        <v>34</v>
      </c>
      <c r="B20" s="42">
        <v>22</v>
      </c>
      <c r="C20" s="22">
        <v>100</v>
      </c>
      <c r="D20" s="22">
        <v>16.5</v>
      </c>
      <c r="E20" s="22">
        <v>17.399999999999999</v>
      </c>
      <c r="F20" s="22">
        <v>11</v>
      </c>
      <c r="G20" s="22">
        <v>19.8</v>
      </c>
      <c r="H20" s="22">
        <v>9.4</v>
      </c>
      <c r="I20" s="22">
        <v>19.7</v>
      </c>
      <c r="J20" s="22">
        <v>3.9</v>
      </c>
      <c r="K20" s="22" t="s">
        <v>820</v>
      </c>
      <c r="L20" s="22">
        <v>2.2000000000000002</v>
      </c>
      <c r="M20" s="22" t="s">
        <v>820</v>
      </c>
      <c r="N20" s="24">
        <v>36.799999999999997</v>
      </c>
      <c r="O20" s="22"/>
      <c r="P20" s="22"/>
      <c r="Q20" s="22"/>
      <c r="R20" s="22"/>
      <c r="S20" s="22"/>
      <c r="T20" s="22"/>
      <c r="U20" s="22"/>
      <c r="V20" s="22"/>
      <c r="W20" s="22"/>
      <c r="X20" s="22"/>
      <c r="Y20" s="14"/>
    </row>
    <row r="21" spans="1:25" ht="11.25" customHeight="1" x14ac:dyDescent="0.15">
      <c r="A21" s="13" t="s">
        <v>35</v>
      </c>
      <c r="B21" s="42">
        <v>38</v>
      </c>
      <c r="C21" s="22">
        <v>100</v>
      </c>
      <c r="D21" s="22">
        <v>14.3</v>
      </c>
      <c r="E21" s="22">
        <v>20.9</v>
      </c>
      <c r="F21" s="22">
        <v>5.5</v>
      </c>
      <c r="G21" s="22">
        <v>30.7</v>
      </c>
      <c r="H21" s="22">
        <v>10.1</v>
      </c>
      <c r="I21" s="22">
        <v>5</v>
      </c>
      <c r="J21" s="22">
        <v>5.0999999999999996</v>
      </c>
      <c r="K21" s="22" t="s">
        <v>820</v>
      </c>
      <c r="L21" s="22">
        <v>8.4</v>
      </c>
      <c r="M21" s="22" t="s">
        <v>820</v>
      </c>
      <c r="N21" s="24">
        <v>43.4</v>
      </c>
      <c r="O21" s="22"/>
      <c r="P21" s="22"/>
      <c r="Q21" s="22"/>
      <c r="R21" s="22"/>
      <c r="S21" s="22"/>
      <c r="T21" s="22"/>
      <c r="U21" s="22"/>
      <c r="V21" s="22"/>
      <c r="W21" s="22"/>
      <c r="X21" s="22"/>
      <c r="Y21" s="14"/>
    </row>
    <row r="22" spans="1:25" ht="11.25" customHeight="1" x14ac:dyDescent="0.15">
      <c r="A22" s="13" t="s">
        <v>36</v>
      </c>
      <c r="B22" s="42">
        <v>18.899999999999999</v>
      </c>
      <c r="C22" s="22">
        <v>100</v>
      </c>
      <c r="D22" s="22">
        <v>22.8</v>
      </c>
      <c r="E22" s="22">
        <v>16</v>
      </c>
      <c r="F22" s="22">
        <v>10.7</v>
      </c>
      <c r="G22" s="22">
        <v>21.2</v>
      </c>
      <c r="H22" s="22">
        <v>14.8</v>
      </c>
      <c r="I22" s="22">
        <v>5.7</v>
      </c>
      <c r="J22" s="22" t="s">
        <v>820</v>
      </c>
      <c r="K22" s="22">
        <v>3.1</v>
      </c>
      <c r="L22" s="22">
        <v>5.7</v>
      </c>
      <c r="M22" s="22" t="s">
        <v>820</v>
      </c>
      <c r="N22" s="24">
        <v>37.1</v>
      </c>
      <c r="O22" s="22"/>
      <c r="P22" s="22"/>
      <c r="Q22" s="22"/>
      <c r="R22" s="22"/>
      <c r="S22" s="22"/>
      <c r="T22" s="22"/>
      <c r="U22" s="22"/>
      <c r="V22" s="22"/>
      <c r="W22" s="22"/>
      <c r="X22" s="22"/>
      <c r="Y22" s="14"/>
    </row>
    <row r="23" spans="1:25" ht="11.25" customHeight="1" x14ac:dyDescent="0.15">
      <c r="A23" s="13" t="s">
        <v>37</v>
      </c>
      <c r="B23" s="42">
        <v>12.4</v>
      </c>
      <c r="C23" s="22">
        <v>100</v>
      </c>
      <c r="D23" s="22">
        <v>24</v>
      </c>
      <c r="E23" s="22">
        <v>23.4</v>
      </c>
      <c r="F23" s="22">
        <v>12.5</v>
      </c>
      <c r="G23" s="22">
        <v>7.2</v>
      </c>
      <c r="H23" s="22">
        <v>8.3000000000000007</v>
      </c>
      <c r="I23" s="22">
        <v>7.2</v>
      </c>
      <c r="J23" s="22">
        <v>4.4000000000000004</v>
      </c>
      <c r="K23" s="22">
        <v>1.1000000000000001</v>
      </c>
      <c r="L23" s="22">
        <v>5.5</v>
      </c>
      <c r="M23" s="22">
        <v>6.4</v>
      </c>
      <c r="N23" s="24">
        <v>37</v>
      </c>
      <c r="O23" s="22"/>
      <c r="P23" s="22"/>
      <c r="Q23" s="22"/>
      <c r="R23" s="22"/>
      <c r="S23" s="22"/>
      <c r="T23" s="22"/>
      <c r="U23" s="22"/>
      <c r="V23" s="22"/>
      <c r="W23" s="22"/>
      <c r="X23" s="22"/>
      <c r="Y23" s="14"/>
    </row>
    <row r="24" spans="1:25" ht="11.25" customHeight="1" x14ac:dyDescent="0.15">
      <c r="A24" s="13" t="s">
        <v>38</v>
      </c>
      <c r="B24" s="42">
        <v>19.600000000000001</v>
      </c>
      <c r="C24" s="22">
        <v>100</v>
      </c>
      <c r="D24" s="22">
        <v>25.9</v>
      </c>
      <c r="E24" s="22">
        <v>17.3</v>
      </c>
      <c r="F24" s="22">
        <v>12.6</v>
      </c>
      <c r="G24" s="22">
        <v>8</v>
      </c>
      <c r="H24" s="22">
        <v>5.6</v>
      </c>
      <c r="I24" s="22">
        <v>12.5</v>
      </c>
      <c r="J24" s="22">
        <v>4.5999999999999996</v>
      </c>
      <c r="K24" s="22">
        <v>4.5999999999999996</v>
      </c>
      <c r="L24" s="22">
        <v>9</v>
      </c>
      <c r="M24" s="22" t="s">
        <v>820</v>
      </c>
      <c r="N24" s="24">
        <v>51.3</v>
      </c>
      <c r="O24" s="22"/>
      <c r="P24" s="22"/>
      <c r="Q24" s="22"/>
      <c r="R24" s="22"/>
      <c r="S24" s="22"/>
      <c r="T24" s="22"/>
      <c r="U24" s="22"/>
      <c r="V24" s="22"/>
      <c r="W24" s="22"/>
      <c r="X24" s="22"/>
      <c r="Y24" s="14"/>
    </row>
    <row r="25" spans="1:25" ht="11.25" customHeight="1" x14ac:dyDescent="0.15">
      <c r="A25" s="13" t="s">
        <v>39</v>
      </c>
      <c r="B25" s="42">
        <v>11.1</v>
      </c>
      <c r="C25" s="22">
        <v>100</v>
      </c>
      <c r="D25" s="22">
        <v>23.4</v>
      </c>
      <c r="E25" s="22">
        <v>25.3</v>
      </c>
      <c r="F25" s="22">
        <v>12.5</v>
      </c>
      <c r="G25" s="22">
        <v>6.9</v>
      </c>
      <c r="H25" s="22">
        <v>9.1999999999999993</v>
      </c>
      <c r="I25" s="22">
        <v>5.5</v>
      </c>
      <c r="J25" s="22">
        <v>4.3</v>
      </c>
      <c r="K25" s="22" t="s">
        <v>820</v>
      </c>
      <c r="L25" s="22">
        <v>4.5</v>
      </c>
      <c r="M25" s="22">
        <v>8.4</v>
      </c>
      <c r="N25" s="24">
        <v>32</v>
      </c>
      <c r="O25" s="22"/>
      <c r="P25" s="22"/>
      <c r="Q25" s="22"/>
      <c r="R25" s="22"/>
      <c r="S25" s="22"/>
      <c r="T25" s="22"/>
      <c r="U25" s="22"/>
      <c r="V25" s="22"/>
      <c r="W25" s="22"/>
      <c r="X25" s="22"/>
      <c r="Y25" s="14"/>
    </row>
    <row r="26" spans="1:25" ht="11.25" customHeight="1" x14ac:dyDescent="0.15">
      <c r="A26" s="13"/>
      <c r="B26" s="42"/>
      <c r="C26" s="22"/>
      <c r="D26" s="22"/>
      <c r="E26" s="22"/>
      <c r="F26" s="22"/>
      <c r="G26" s="22"/>
      <c r="H26" s="22"/>
      <c r="I26" s="22"/>
      <c r="J26" s="22"/>
      <c r="K26" s="22"/>
      <c r="L26" s="22"/>
      <c r="M26" s="22"/>
      <c r="N26" s="24"/>
      <c r="O26" s="22"/>
      <c r="P26" s="22"/>
      <c r="Q26" s="22"/>
      <c r="R26" s="22"/>
      <c r="S26" s="22"/>
      <c r="T26" s="22"/>
      <c r="U26" s="22"/>
      <c r="V26" s="22"/>
      <c r="W26" s="22"/>
      <c r="X26" s="22"/>
      <c r="Y26" s="14"/>
    </row>
    <row r="27" spans="1:25" ht="11.25" customHeight="1" x14ac:dyDescent="0.15">
      <c r="A27" s="13" t="s">
        <v>40</v>
      </c>
      <c r="B27" s="42">
        <v>34</v>
      </c>
      <c r="C27" s="22">
        <v>100</v>
      </c>
      <c r="D27" s="22">
        <v>23.6</v>
      </c>
      <c r="E27" s="22">
        <v>29.4</v>
      </c>
      <c r="F27" s="22">
        <v>3.1</v>
      </c>
      <c r="G27" s="22">
        <v>22.5</v>
      </c>
      <c r="H27" s="22">
        <v>1.6</v>
      </c>
      <c r="I27" s="22">
        <v>14.3</v>
      </c>
      <c r="J27" s="22">
        <v>5.5</v>
      </c>
      <c r="K27" s="22" t="s">
        <v>820</v>
      </c>
      <c r="L27" s="22" t="s">
        <v>820</v>
      </c>
      <c r="M27" s="22" t="s">
        <v>820</v>
      </c>
      <c r="N27" s="24">
        <v>27.2</v>
      </c>
      <c r="O27" s="22"/>
      <c r="P27" s="22"/>
      <c r="Q27" s="22"/>
      <c r="R27" s="22"/>
      <c r="S27" s="22"/>
      <c r="T27" s="22"/>
      <c r="U27" s="22"/>
      <c r="V27" s="22"/>
      <c r="W27" s="22"/>
      <c r="X27" s="22"/>
      <c r="Y27" s="14"/>
    </row>
    <row r="28" spans="1:25" ht="11.25" customHeight="1" x14ac:dyDescent="0.15">
      <c r="A28" s="13" t="s">
        <v>41</v>
      </c>
      <c r="B28" s="42">
        <v>24.5</v>
      </c>
      <c r="C28" s="22">
        <v>100</v>
      </c>
      <c r="D28" s="22">
        <v>24.2</v>
      </c>
      <c r="E28" s="22">
        <v>34</v>
      </c>
      <c r="F28" s="22">
        <v>12.1</v>
      </c>
      <c r="G28" s="22">
        <v>8.6999999999999993</v>
      </c>
      <c r="H28" s="22">
        <v>7.6</v>
      </c>
      <c r="I28" s="22">
        <v>4.7</v>
      </c>
      <c r="J28" s="22">
        <v>5.9</v>
      </c>
      <c r="K28" s="22">
        <v>2.8</v>
      </c>
      <c r="L28" s="22" t="s">
        <v>820</v>
      </c>
      <c r="M28" s="22" t="s">
        <v>820</v>
      </c>
      <c r="N28" s="24">
        <v>26</v>
      </c>
      <c r="O28" s="22"/>
      <c r="P28" s="22"/>
      <c r="Q28" s="22"/>
      <c r="R28" s="22"/>
      <c r="S28" s="22"/>
      <c r="T28" s="22"/>
      <c r="U28" s="22"/>
      <c r="V28" s="22"/>
      <c r="W28" s="22"/>
      <c r="X28" s="22"/>
      <c r="Y28" s="14"/>
    </row>
    <row r="29" spans="1:25" ht="11.25" customHeight="1" x14ac:dyDescent="0.15">
      <c r="A29" s="13" t="s">
        <v>42</v>
      </c>
      <c r="B29" s="42">
        <v>41.6</v>
      </c>
      <c r="C29" s="22">
        <v>100</v>
      </c>
      <c r="D29" s="22">
        <v>20</v>
      </c>
      <c r="E29" s="22">
        <v>10.6</v>
      </c>
      <c r="F29" s="22">
        <v>16.8</v>
      </c>
      <c r="G29" s="22">
        <v>11</v>
      </c>
      <c r="H29" s="22">
        <v>10.4</v>
      </c>
      <c r="I29" s="22">
        <v>14.6</v>
      </c>
      <c r="J29" s="22">
        <v>7.8</v>
      </c>
      <c r="K29" s="22" t="s">
        <v>820</v>
      </c>
      <c r="L29" s="22">
        <v>8.6</v>
      </c>
      <c r="M29" s="22" t="s">
        <v>820</v>
      </c>
      <c r="N29" s="24">
        <v>50.8</v>
      </c>
      <c r="O29" s="22"/>
      <c r="P29" s="22"/>
      <c r="Q29" s="22"/>
      <c r="R29" s="22"/>
      <c r="S29" s="22"/>
      <c r="T29" s="22"/>
      <c r="U29" s="22"/>
      <c r="V29" s="22"/>
      <c r="W29" s="22"/>
      <c r="X29" s="22"/>
      <c r="Y29" s="14"/>
    </row>
    <row r="30" spans="1:25" ht="11.25" customHeight="1" x14ac:dyDescent="0.15">
      <c r="A30" s="13" t="s">
        <v>43</v>
      </c>
      <c r="B30" s="42">
        <v>18.399999999999999</v>
      </c>
      <c r="C30" s="22">
        <v>100</v>
      </c>
      <c r="D30" s="22">
        <v>14</v>
      </c>
      <c r="E30" s="22">
        <v>10.5</v>
      </c>
      <c r="F30" s="22">
        <v>29.1</v>
      </c>
      <c r="G30" s="22" t="s">
        <v>820</v>
      </c>
      <c r="H30" s="22">
        <v>20.7</v>
      </c>
      <c r="I30" s="22">
        <v>20.6</v>
      </c>
      <c r="J30" s="22" t="s">
        <v>820</v>
      </c>
      <c r="K30" s="22" t="s">
        <v>820</v>
      </c>
      <c r="L30" s="22">
        <v>5.2</v>
      </c>
      <c r="M30" s="22" t="s">
        <v>820</v>
      </c>
      <c r="N30" s="24">
        <v>40.9</v>
      </c>
      <c r="O30" s="22"/>
      <c r="P30" s="22"/>
      <c r="Q30" s="22"/>
      <c r="R30" s="22"/>
      <c r="S30" s="22"/>
      <c r="T30" s="22"/>
      <c r="U30" s="22"/>
      <c r="V30" s="22"/>
      <c r="W30" s="22"/>
      <c r="X30" s="22"/>
      <c r="Y30" s="14"/>
    </row>
    <row r="31" spans="1:25" ht="11.25" customHeight="1" x14ac:dyDescent="0.15">
      <c r="A31" s="13" t="s">
        <v>44</v>
      </c>
      <c r="B31" s="42">
        <v>24.5</v>
      </c>
      <c r="C31" s="22">
        <v>100</v>
      </c>
      <c r="D31" s="22">
        <v>34.6</v>
      </c>
      <c r="E31" s="22">
        <v>19.399999999999999</v>
      </c>
      <c r="F31" s="22">
        <v>18.399999999999999</v>
      </c>
      <c r="G31" s="22" t="s">
        <v>820</v>
      </c>
      <c r="H31" s="22">
        <v>12.6</v>
      </c>
      <c r="I31" s="22" t="s">
        <v>820</v>
      </c>
      <c r="J31" s="22" t="s">
        <v>820</v>
      </c>
      <c r="K31" s="22" t="s">
        <v>820</v>
      </c>
      <c r="L31" s="22">
        <v>15.1</v>
      </c>
      <c r="M31" s="22" t="s">
        <v>820</v>
      </c>
      <c r="N31" s="24">
        <v>44.2</v>
      </c>
      <c r="O31" s="22"/>
      <c r="P31" s="22"/>
      <c r="Q31" s="22"/>
      <c r="R31" s="22"/>
      <c r="S31" s="22"/>
      <c r="T31" s="22"/>
      <c r="U31" s="22"/>
      <c r="V31" s="22"/>
      <c r="W31" s="22"/>
      <c r="X31" s="22"/>
      <c r="Y31" s="14"/>
    </row>
    <row r="32" spans="1:25" ht="11.25" customHeight="1" x14ac:dyDescent="0.15">
      <c r="A32" s="13" t="s">
        <v>45</v>
      </c>
      <c r="B32" s="42">
        <v>17.100000000000001</v>
      </c>
      <c r="C32" s="22">
        <v>100</v>
      </c>
      <c r="D32" s="22">
        <v>7.8</v>
      </c>
      <c r="E32" s="22">
        <v>7.8</v>
      </c>
      <c r="F32" s="22">
        <v>32.4</v>
      </c>
      <c r="G32" s="22" t="s">
        <v>820</v>
      </c>
      <c r="H32" s="22">
        <v>23.1</v>
      </c>
      <c r="I32" s="22">
        <v>26.8</v>
      </c>
      <c r="J32" s="22" t="s">
        <v>820</v>
      </c>
      <c r="K32" s="22" t="s">
        <v>820</v>
      </c>
      <c r="L32" s="22">
        <v>2.2000000000000002</v>
      </c>
      <c r="M32" s="22" t="s">
        <v>820</v>
      </c>
      <c r="N32" s="24">
        <v>39.9</v>
      </c>
      <c r="O32" s="22"/>
      <c r="P32" s="22"/>
      <c r="Q32" s="22"/>
      <c r="R32" s="22"/>
      <c r="S32" s="22"/>
      <c r="T32" s="22"/>
      <c r="U32" s="22"/>
      <c r="V32" s="22"/>
      <c r="W32" s="22"/>
      <c r="X32" s="22"/>
      <c r="Y32" s="14"/>
    </row>
    <row r="33" spans="1:25" ht="11.25" customHeight="1" x14ac:dyDescent="0.15">
      <c r="A33" s="13"/>
      <c r="B33" s="42"/>
      <c r="C33" s="22"/>
      <c r="D33" s="22"/>
      <c r="E33" s="22"/>
      <c r="F33" s="22"/>
      <c r="G33" s="22"/>
      <c r="H33" s="22"/>
      <c r="I33" s="22"/>
      <c r="J33" s="22"/>
      <c r="K33" s="22"/>
      <c r="L33" s="22"/>
      <c r="M33" s="22"/>
      <c r="N33" s="24"/>
      <c r="O33" s="22"/>
      <c r="P33" s="22"/>
      <c r="Q33" s="22"/>
      <c r="R33" s="22"/>
      <c r="S33" s="22"/>
      <c r="T33" s="22"/>
      <c r="U33" s="22"/>
      <c r="V33" s="22"/>
      <c r="W33" s="22"/>
      <c r="X33" s="22"/>
      <c r="Y33" s="14"/>
    </row>
    <row r="34" spans="1:25" ht="11.25" customHeight="1" x14ac:dyDescent="0.15">
      <c r="A34" s="13" t="s">
        <v>46</v>
      </c>
      <c r="B34" s="42">
        <v>11.8</v>
      </c>
      <c r="C34" s="22">
        <v>100</v>
      </c>
      <c r="D34" s="22">
        <v>30.7</v>
      </c>
      <c r="E34" s="22">
        <v>33.5</v>
      </c>
      <c r="F34" s="22">
        <v>13.9</v>
      </c>
      <c r="G34" s="22">
        <v>8.5</v>
      </c>
      <c r="H34" s="22">
        <v>8.9</v>
      </c>
      <c r="I34" s="22" t="s">
        <v>820</v>
      </c>
      <c r="J34" s="22" t="s">
        <v>820</v>
      </c>
      <c r="K34" s="22" t="s">
        <v>820</v>
      </c>
      <c r="L34" s="22">
        <v>4.4000000000000004</v>
      </c>
      <c r="M34" s="22" t="s">
        <v>820</v>
      </c>
      <c r="N34" s="24">
        <v>20.9</v>
      </c>
      <c r="O34" s="22"/>
      <c r="P34" s="22"/>
      <c r="Q34" s="22"/>
      <c r="R34" s="22"/>
      <c r="S34" s="22"/>
      <c r="T34" s="22"/>
      <c r="U34" s="22"/>
      <c r="V34" s="22"/>
      <c r="W34" s="22"/>
      <c r="X34" s="22"/>
      <c r="Y34" s="14"/>
    </row>
    <row r="35" spans="1:25" ht="11.25" customHeight="1" x14ac:dyDescent="0.15">
      <c r="A35" s="13" t="s">
        <v>47</v>
      </c>
      <c r="B35" s="42">
        <v>29</v>
      </c>
      <c r="C35" s="22">
        <v>100</v>
      </c>
      <c r="D35" s="22">
        <v>21.3</v>
      </c>
      <c r="E35" s="22">
        <v>8.3000000000000007</v>
      </c>
      <c r="F35" s="22">
        <v>6.5</v>
      </c>
      <c r="G35" s="22">
        <v>23.1</v>
      </c>
      <c r="H35" s="22">
        <v>13</v>
      </c>
      <c r="I35" s="22">
        <v>10</v>
      </c>
      <c r="J35" s="22">
        <v>1.8</v>
      </c>
      <c r="K35" s="22">
        <v>6.5</v>
      </c>
      <c r="L35" s="22">
        <v>9.4</v>
      </c>
      <c r="M35" s="22" t="s">
        <v>820</v>
      </c>
      <c r="N35" s="24">
        <v>55.4</v>
      </c>
      <c r="O35" s="22"/>
      <c r="P35" s="22"/>
      <c r="Q35" s="22"/>
      <c r="R35" s="22"/>
      <c r="S35" s="22"/>
      <c r="T35" s="22"/>
      <c r="U35" s="22"/>
      <c r="V35" s="22"/>
      <c r="W35" s="22"/>
      <c r="X35" s="22"/>
      <c r="Y35" s="14"/>
    </row>
    <row r="36" spans="1:25" ht="11.25" customHeight="1" x14ac:dyDescent="0.15">
      <c r="A36" s="13" t="s">
        <v>48</v>
      </c>
      <c r="B36" s="42">
        <v>20.6</v>
      </c>
      <c r="C36" s="22">
        <v>100</v>
      </c>
      <c r="D36" s="22">
        <v>29.1</v>
      </c>
      <c r="E36" s="22">
        <v>11.8</v>
      </c>
      <c r="F36" s="22">
        <v>16.600000000000001</v>
      </c>
      <c r="G36" s="22">
        <v>0.2</v>
      </c>
      <c r="H36" s="22">
        <v>5.4</v>
      </c>
      <c r="I36" s="22">
        <v>15.1</v>
      </c>
      <c r="J36" s="22">
        <v>1.9</v>
      </c>
      <c r="K36" s="22">
        <v>8.1999999999999993</v>
      </c>
      <c r="L36" s="22" t="s">
        <v>820</v>
      </c>
      <c r="M36" s="22">
        <v>11.8</v>
      </c>
      <c r="N36" s="24">
        <v>39</v>
      </c>
      <c r="O36" s="22"/>
      <c r="P36" s="22"/>
      <c r="Q36" s="22"/>
      <c r="R36" s="22"/>
      <c r="S36" s="22"/>
      <c r="T36" s="22"/>
      <c r="U36" s="22"/>
      <c r="V36" s="22"/>
      <c r="W36" s="22"/>
      <c r="X36" s="22"/>
      <c r="Y36" s="14"/>
    </row>
    <row r="37" spans="1:25" ht="11.25" customHeight="1" x14ac:dyDescent="0.15">
      <c r="A37" s="13" t="s">
        <v>49</v>
      </c>
      <c r="B37" s="42">
        <v>14.9</v>
      </c>
      <c r="C37" s="22">
        <v>100</v>
      </c>
      <c r="D37" s="22">
        <v>24.8</v>
      </c>
      <c r="E37" s="22">
        <v>28.5</v>
      </c>
      <c r="F37" s="22">
        <v>22.5</v>
      </c>
      <c r="G37" s="22">
        <v>2.7</v>
      </c>
      <c r="H37" s="22">
        <v>2.1</v>
      </c>
      <c r="I37" s="22">
        <v>12</v>
      </c>
      <c r="J37" s="22">
        <v>6</v>
      </c>
      <c r="K37" s="22" t="s">
        <v>820</v>
      </c>
      <c r="L37" s="22">
        <v>0.7</v>
      </c>
      <c r="M37" s="22">
        <v>0.7</v>
      </c>
      <c r="N37" s="24">
        <v>25.8</v>
      </c>
      <c r="O37" s="22"/>
      <c r="P37" s="22"/>
      <c r="Q37" s="22"/>
      <c r="R37" s="22"/>
      <c r="S37" s="22"/>
      <c r="T37" s="22"/>
      <c r="U37" s="22"/>
      <c r="V37" s="22"/>
      <c r="W37" s="22"/>
      <c r="X37" s="22"/>
      <c r="Y37" s="14"/>
    </row>
    <row r="38" spans="1:25" ht="11.25" customHeight="1" x14ac:dyDescent="0.15">
      <c r="A38" s="13" t="s">
        <v>50</v>
      </c>
      <c r="B38" s="42">
        <v>27.5</v>
      </c>
      <c r="C38" s="22">
        <v>100</v>
      </c>
      <c r="D38" s="22">
        <v>19.8</v>
      </c>
      <c r="E38" s="22">
        <v>20.9</v>
      </c>
      <c r="F38" s="22">
        <v>12.3</v>
      </c>
      <c r="G38" s="22">
        <v>12.3</v>
      </c>
      <c r="H38" s="22">
        <v>7.3</v>
      </c>
      <c r="I38" s="22">
        <v>11.9</v>
      </c>
      <c r="J38" s="22">
        <v>3.9</v>
      </c>
      <c r="K38" s="22" t="s">
        <v>820</v>
      </c>
      <c r="L38" s="22">
        <v>11.6</v>
      </c>
      <c r="M38" s="22" t="s">
        <v>820</v>
      </c>
      <c r="N38" s="24">
        <v>49.8</v>
      </c>
      <c r="O38" s="22"/>
      <c r="P38" s="22"/>
      <c r="Q38" s="22"/>
      <c r="R38" s="22"/>
      <c r="S38" s="22"/>
      <c r="T38" s="22"/>
      <c r="U38" s="22"/>
      <c r="V38" s="22"/>
      <c r="W38" s="22"/>
      <c r="X38" s="22"/>
      <c r="Y38" s="14"/>
    </row>
    <row r="39" spans="1:25" ht="11.25" customHeight="1" x14ac:dyDescent="0.15">
      <c r="A39" s="23" t="s">
        <v>51</v>
      </c>
      <c r="B39" s="42"/>
      <c r="C39" s="22"/>
      <c r="D39" s="22"/>
      <c r="E39" s="22"/>
      <c r="F39" s="22"/>
      <c r="G39" s="22"/>
      <c r="H39" s="22"/>
      <c r="I39" s="22"/>
      <c r="J39" s="22"/>
      <c r="K39" s="22"/>
      <c r="L39" s="22"/>
      <c r="M39" s="22"/>
      <c r="N39" s="24"/>
      <c r="O39" s="22"/>
      <c r="P39" s="22"/>
      <c r="Q39" s="22"/>
      <c r="R39" s="22"/>
      <c r="S39" s="22"/>
      <c r="T39" s="22"/>
      <c r="U39" s="22"/>
      <c r="V39" s="22"/>
      <c r="W39" s="22"/>
      <c r="X39" s="22"/>
      <c r="Y39" s="14"/>
    </row>
    <row r="40" spans="1:25" ht="11.25" customHeight="1" x14ac:dyDescent="0.15">
      <c r="A40" s="13" t="s">
        <v>52</v>
      </c>
      <c r="B40" s="42">
        <v>17</v>
      </c>
      <c r="C40" s="22">
        <v>100</v>
      </c>
      <c r="D40" s="22">
        <v>25.7</v>
      </c>
      <c r="E40" s="22">
        <v>11.2</v>
      </c>
      <c r="F40" s="22">
        <v>22.5</v>
      </c>
      <c r="G40" s="22">
        <v>8.1</v>
      </c>
      <c r="H40" s="22">
        <v>3.1</v>
      </c>
      <c r="I40" s="22">
        <v>17.600000000000001</v>
      </c>
      <c r="J40" s="22">
        <v>1.8</v>
      </c>
      <c r="K40" s="22">
        <v>1.9</v>
      </c>
      <c r="L40" s="22">
        <v>3.7</v>
      </c>
      <c r="M40" s="22">
        <v>4.3</v>
      </c>
      <c r="N40" s="24">
        <v>37</v>
      </c>
      <c r="O40" s="22"/>
      <c r="P40" s="22"/>
      <c r="Q40" s="22"/>
      <c r="R40" s="22"/>
      <c r="S40" s="22"/>
      <c r="T40" s="22"/>
      <c r="U40" s="22"/>
      <c r="V40" s="22"/>
      <c r="W40" s="22"/>
      <c r="X40" s="22"/>
      <c r="Y40" s="14"/>
    </row>
    <row r="41" spans="1:25" ht="11.25" customHeight="1" x14ac:dyDescent="0.15">
      <c r="A41" s="13" t="s">
        <v>308</v>
      </c>
      <c r="B41" s="42">
        <v>14</v>
      </c>
      <c r="C41" s="22">
        <v>100</v>
      </c>
      <c r="D41" s="22">
        <v>31.2</v>
      </c>
      <c r="E41" s="22">
        <v>19.2</v>
      </c>
      <c r="F41" s="22">
        <v>18</v>
      </c>
      <c r="G41" s="22">
        <v>8.8000000000000007</v>
      </c>
      <c r="H41" s="22">
        <v>10.3</v>
      </c>
      <c r="I41" s="22">
        <v>6</v>
      </c>
      <c r="J41" s="22">
        <v>0.2</v>
      </c>
      <c r="K41" s="22">
        <v>0.9</v>
      </c>
      <c r="L41" s="22">
        <v>3.2</v>
      </c>
      <c r="M41" s="22">
        <v>2.2000000000000002</v>
      </c>
      <c r="N41" s="24">
        <v>25.3</v>
      </c>
      <c r="O41" s="22"/>
      <c r="P41" s="22"/>
      <c r="Q41" s="22"/>
      <c r="R41" s="22"/>
      <c r="S41" s="22"/>
      <c r="T41" s="22"/>
      <c r="U41" s="22"/>
      <c r="V41" s="22"/>
      <c r="W41" s="22"/>
      <c r="X41" s="22"/>
      <c r="Y41" s="14"/>
    </row>
    <row r="42" spans="1:25" ht="11.25" customHeight="1" x14ac:dyDescent="0.15">
      <c r="A42" s="13" t="s">
        <v>54</v>
      </c>
      <c r="B42" s="42">
        <v>18.8</v>
      </c>
      <c r="C42" s="22">
        <v>100</v>
      </c>
      <c r="D42" s="22">
        <v>21.1</v>
      </c>
      <c r="E42" s="22">
        <v>21.1</v>
      </c>
      <c r="F42" s="22">
        <v>7</v>
      </c>
      <c r="G42" s="22">
        <v>11.3</v>
      </c>
      <c r="H42" s="22">
        <v>15.4</v>
      </c>
      <c r="I42" s="22">
        <v>10.3</v>
      </c>
      <c r="J42" s="22">
        <v>7.1</v>
      </c>
      <c r="K42" s="22" t="s">
        <v>820</v>
      </c>
      <c r="L42" s="22">
        <v>5.0999999999999996</v>
      </c>
      <c r="M42" s="22">
        <v>1.6</v>
      </c>
      <c r="N42" s="24">
        <v>40.9</v>
      </c>
      <c r="O42" s="22"/>
      <c r="P42" s="22"/>
      <c r="Q42" s="22"/>
      <c r="R42" s="22"/>
      <c r="S42" s="22"/>
      <c r="T42" s="22"/>
      <c r="U42" s="22"/>
      <c r="V42" s="22"/>
      <c r="W42" s="22"/>
      <c r="X42" s="22"/>
      <c r="Y42" s="14"/>
    </row>
    <row r="43" spans="1:25" ht="11.25" customHeight="1" x14ac:dyDescent="0.15">
      <c r="A43" s="13" t="s">
        <v>55</v>
      </c>
      <c r="B43" s="42">
        <v>29.3</v>
      </c>
      <c r="C43" s="22">
        <v>100</v>
      </c>
      <c r="D43" s="22">
        <v>23.5</v>
      </c>
      <c r="E43" s="22">
        <v>22.7</v>
      </c>
      <c r="F43" s="22">
        <v>11</v>
      </c>
      <c r="G43" s="22">
        <v>13.8</v>
      </c>
      <c r="H43" s="22">
        <v>9.3000000000000007</v>
      </c>
      <c r="I43" s="22">
        <v>10.3</v>
      </c>
      <c r="J43" s="22">
        <v>4.0999999999999996</v>
      </c>
      <c r="K43" s="22">
        <v>1</v>
      </c>
      <c r="L43" s="22">
        <v>4.3</v>
      </c>
      <c r="M43" s="22" t="s">
        <v>820</v>
      </c>
      <c r="N43" s="24">
        <v>35.5</v>
      </c>
      <c r="O43" s="22"/>
      <c r="P43" s="22"/>
      <c r="Q43" s="22"/>
      <c r="R43" s="22"/>
      <c r="S43" s="22"/>
      <c r="T43" s="22"/>
      <c r="U43" s="22"/>
      <c r="V43" s="22"/>
      <c r="W43" s="22"/>
      <c r="X43" s="22"/>
      <c r="Y43" s="14"/>
    </row>
    <row r="44" spans="1:25" ht="11.25" customHeight="1" x14ac:dyDescent="0.15">
      <c r="A44" s="13" t="s">
        <v>56</v>
      </c>
      <c r="B44" s="42">
        <v>40.1</v>
      </c>
      <c r="C44" s="22">
        <v>100</v>
      </c>
      <c r="D44" s="22">
        <v>7.4</v>
      </c>
      <c r="E44" s="22">
        <v>27.9</v>
      </c>
      <c r="F44" s="22">
        <v>13.9</v>
      </c>
      <c r="G44" s="22">
        <v>8</v>
      </c>
      <c r="H44" s="22">
        <v>14.1</v>
      </c>
      <c r="I44" s="22">
        <v>4.2</v>
      </c>
      <c r="J44" s="22">
        <v>1.8</v>
      </c>
      <c r="K44" s="22" t="s">
        <v>820</v>
      </c>
      <c r="L44" s="22">
        <v>22.7</v>
      </c>
      <c r="M44" s="22" t="s">
        <v>820</v>
      </c>
      <c r="N44" s="24">
        <v>68.400000000000006</v>
      </c>
      <c r="O44" s="22"/>
      <c r="P44" s="22"/>
      <c r="Q44" s="22"/>
      <c r="R44" s="22"/>
      <c r="S44" s="22"/>
      <c r="T44" s="22"/>
      <c r="U44" s="22"/>
      <c r="V44" s="22"/>
      <c r="W44" s="22"/>
      <c r="X44" s="22"/>
      <c r="Y44" s="14"/>
    </row>
    <row r="45" spans="1:25" ht="11.25" customHeight="1" x14ac:dyDescent="0.15">
      <c r="A45" s="23" t="s">
        <v>57</v>
      </c>
      <c r="B45" s="42"/>
      <c r="C45" s="22"/>
      <c r="D45" s="22"/>
      <c r="E45" s="22"/>
      <c r="F45" s="22"/>
      <c r="G45" s="22"/>
      <c r="H45" s="22"/>
      <c r="I45" s="22"/>
      <c r="J45" s="22"/>
      <c r="K45" s="22"/>
      <c r="L45" s="22"/>
      <c r="M45" s="22"/>
      <c r="N45" s="24"/>
      <c r="O45" s="22"/>
      <c r="P45" s="22"/>
      <c r="Q45" s="22"/>
      <c r="R45" s="22"/>
      <c r="S45" s="22"/>
      <c r="T45" s="22"/>
      <c r="U45" s="22"/>
      <c r="V45" s="22"/>
      <c r="W45" s="22"/>
      <c r="X45" s="22"/>
      <c r="Y45" s="14"/>
    </row>
    <row r="46" spans="1:25" ht="11.25" customHeight="1" x14ac:dyDescent="0.15">
      <c r="A46" s="13" t="s">
        <v>307</v>
      </c>
      <c r="B46" s="42">
        <v>21.1</v>
      </c>
      <c r="C46" s="22">
        <v>100</v>
      </c>
      <c r="D46" s="22">
        <v>35.700000000000003</v>
      </c>
      <c r="E46" s="22">
        <v>19.899999999999999</v>
      </c>
      <c r="F46" s="22">
        <v>14.2</v>
      </c>
      <c r="G46" s="22">
        <v>1.3</v>
      </c>
      <c r="H46" s="22">
        <v>7.1</v>
      </c>
      <c r="I46" s="22">
        <v>7.6</v>
      </c>
      <c r="J46" s="22">
        <v>4.5999999999999996</v>
      </c>
      <c r="K46" s="22">
        <v>1.3</v>
      </c>
      <c r="L46" s="22">
        <v>4.5999999999999996</v>
      </c>
      <c r="M46" s="22">
        <v>3.8</v>
      </c>
      <c r="N46" s="24">
        <v>32.9</v>
      </c>
      <c r="O46" s="22"/>
      <c r="P46" s="22"/>
      <c r="Q46" s="22"/>
      <c r="R46" s="22"/>
      <c r="S46" s="22"/>
      <c r="T46" s="22"/>
      <c r="U46" s="22"/>
      <c r="V46" s="22"/>
      <c r="W46" s="22"/>
      <c r="X46" s="22"/>
      <c r="Y46" s="14"/>
    </row>
    <row r="47" spans="1:25" ht="11.25" customHeight="1" x14ac:dyDescent="0.15">
      <c r="A47" s="13" t="s">
        <v>53</v>
      </c>
      <c r="B47" s="42">
        <v>12.7</v>
      </c>
      <c r="C47" s="22">
        <v>100</v>
      </c>
      <c r="D47" s="22">
        <v>34.6</v>
      </c>
      <c r="E47" s="22">
        <v>13.8</v>
      </c>
      <c r="F47" s="22">
        <v>23.7</v>
      </c>
      <c r="G47" s="22">
        <v>5</v>
      </c>
      <c r="H47" s="22">
        <v>12.9</v>
      </c>
      <c r="I47" s="22">
        <v>5.3</v>
      </c>
      <c r="J47" s="22" t="s">
        <v>820</v>
      </c>
      <c r="K47" s="22">
        <v>2.1</v>
      </c>
      <c r="L47" s="22">
        <v>2.5</v>
      </c>
      <c r="M47" s="22" t="s">
        <v>820</v>
      </c>
      <c r="N47" s="24">
        <v>25.2</v>
      </c>
      <c r="O47" s="22"/>
      <c r="P47" s="22"/>
      <c r="Q47" s="22"/>
      <c r="R47" s="22"/>
      <c r="S47" s="22"/>
      <c r="T47" s="22"/>
      <c r="U47" s="22"/>
      <c r="V47" s="22"/>
      <c r="W47" s="22"/>
      <c r="X47" s="22"/>
      <c r="Y47" s="14"/>
    </row>
    <row r="48" spans="1:25" ht="11.25" customHeight="1" x14ac:dyDescent="0.15">
      <c r="A48" s="13" t="s">
        <v>54</v>
      </c>
      <c r="B48" s="42">
        <v>17.5</v>
      </c>
      <c r="C48" s="22">
        <v>100</v>
      </c>
      <c r="D48" s="22">
        <v>32.4</v>
      </c>
      <c r="E48" s="22">
        <v>26.1</v>
      </c>
      <c r="F48" s="22">
        <v>5.7</v>
      </c>
      <c r="G48" s="22">
        <v>3.9</v>
      </c>
      <c r="H48" s="22">
        <v>12</v>
      </c>
      <c r="I48" s="22">
        <v>4.7</v>
      </c>
      <c r="J48" s="22">
        <v>4.5999999999999996</v>
      </c>
      <c r="K48" s="22" t="s">
        <v>820</v>
      </c>
      <c r="L48" s="22">
        <v>5.7</v>
      </c>
      <c r="M48" s="22">
        <v>5</v>
      </c>
      <c r="N48" s="24">
        <v>33.200000000000003</v>
      </c>
      <c r="O48" s="22"/>
      <c r="P48" s="22"/>
      <c r="Q48" s="22"/>
      <c r="R48" s="22"/>
      <c r="S48" s="22"/>
      <c r="T48" s="22"/>
      <c r="U48" s="22"/>
      <c r="V48" s="22"/>
      <c r="W48" s="22"/>
      <c r="X48" s="22"/>
      <c r="Y48" s="14"/>
    </row>
    <row r="49" spans="1:25" ht="11.25" customHeight="1" x14ac:dyDescent="0.15">
      <c r="A49" s="13" t="s">
        <v>55</v>
      </c>
      <c r="B49" s="42">
        <v>24.4</v>
      </c>
      <c r="C49" s="22">
        <v>100</v>
      </c>
      <c r="D49" s="22">
        <v>22.5</v>
      </c>
      <c r="E49" s="22">
        <v>21</v>
      </c>
      <c r="F49" s="22">
        <v>12.5</v>
      </c>
      <c r="G49" s="22">
        <v>10.199999999999999</v>
      </c>
      <c r="H49" s="22">
        <v>6</v>
      </c>
      <c r="I49" s="22">
        <v>18.100000000000001</v>
      </c>
      <c r="J49" s="22">
        <v>4.8</v>
      </c>
      <c r="K49" s="22" t="s">
        <v>820</v>
      </c>
      <c r="L49" s="22">
        <v>4.9000000000000004</v>
      </c>
      <c r="M49" s="22" t="s">
        <v>820</v>
      </c>
      <c r="N49" s="24">
        <v>39.6</v>
      </c>
      <c r="O49" s="22"/>
      <c r="P49" s="22"/>
      <c r="Q49" s="22"/>
      <c r="R49" s="22"/>
      <c r="S49" s="22"/>
      <c r="T49" s="22"/>
      <c r="U49" s="22"/>
      <c r="V49" s="22"/>
      <c r="W49" s="22"/>
      <c r="X49" s="22"/>
      <c r="Y49" s="14"/>
    </row>
    <row r="50" spans="1:25" ht="11.25" customHeight="1" x14ac:dyDescent="0.15">
      <c r="A50" s="13" t="s">
        <v>56</v>
      </c>
      <c r="B50" s="42">
        <v>21.5</v>
      </c>
      <c r="C50" s="22">
        <v>100</v>
      </c>
      <c r="D50" s="22">
        <v>15.2</v>
      </c>
      <c r="E50" s="22">
        <v>18.5</v>
      </c>
      <c r="F50" s="22">
        <v>15.6</v>
      </c>
      <c r="G50" s="22">
        <v>15.2</v>
      </c>
      <c r="H50" s="22">
        <v>12.1</v>
      </c>
      <c r="I50" s="22">
        <v>10</v>
      </c>
      <c r="J50" s="22">
        <v>2.8</v>
      </c>
      <c r="K50" s="22">
        <v>1.1000000000000001</v>
      </c>
      <c r="L50" s="22">
        <v>8.4</v>
      </c>
      <c r="M50" s="22">
        <v>1.2</v>
      </c>
      <c r="N50" s="24">
        <v>45</v>
      </c>
      <c r="O50" s="22"/>
      <c r="P50" s="22"/>
      <c r="Q50" s="22"/>
      <c r="R50" s="22"/>
      <c r="S50" s="22"/>
      <c r="T50" s="22"/>
      <c r="U50" s="22"/>
      <c r="V50" s="22"/>
      <c r="W50" s="22"/>
      <c r="X50" s="22"/>
      <c r="Y50" s="14"/>
    </row>
    <row r="51" spans="1:25" ht="11.25" customHeight="1" x14ac:dyDescent="0.15">
      <c r="A51" s="23" t="s">
        <v>58</v>
      </c>
      <c r="B51" s="42"/>
      <c r="C51" s="22"/>
      <c r="D51" s="22"/>
      <c r="E51" s="22"/>
      <c r="F51" s="22"/>
      <c r="G51" s="22"/>
      <c r="H51" s="22"/>
      <c r="I51" s="22"/>
      <c r="J51" s="22"/>
      <c r="K51" s="22"/>
      <c r="L51" s="22"/>
      <c r="M51" s="22"/>
      <c r="N51" s="24"/>
      <c r="O51" s="22"/>
      <c r="P51" s="22"/>
      <c r="Q51" s="22"/>
      <c r="R51" s="22"/>
      <c r="S51" s="22"/>
      <c r="T51" s="22"/>
      <c r="U51" s="22"/>
      <c r="V51" s="22"/>
      <c r="W51" s="22"/>
      <c r="X51" s="22"/>
      <c r="Y51" s="14"/>
    </row>
    <row r="52" spans="1:25" ht="11.25" customHeight="1" x14ac:dyDescent="0.15">
      <c r="A52" s="13" t="s">
        <v>59</v>
      </c>
      <c r="B52" s="42">
        <v>4.2</v>
      </c>
      <c r="C52" s="22" t="s">
        <v>746</v>
      </c>
      <c r="D52" s="22" t="s">
        <v>746</v>
      </c>
      <c r="E52" s="22" t="s">
        <v>746</v>
      </c>
      <c r="F52" s="22" t="s">
        <v>746</v>
      </c>
      <c r="G52" s="22" t="s">
        <v>746</v>
      </c>
      <c r="H52" s="22" t="s">
        <v>746</v>
      </c>
      <c r="I52" s="22" t="s">
        <v>746</v>
      </c>
      <c r="J52" s="22" t="s">
        <v>746</v>
      </c>
      <c r="K52" s="22" t="s">
        <v>746</v>
      </c>
      <c r="L52" s="22" t="s">
        <v>746</v>
      </c>
      <c r="M52" s="22" t="s">
        <v>746</v>
      </c>
      <c r="N52" s="24" t="s">
        <v>746</v>
      </c>
      <c r="O52" s="22"/>
      <c r="P52" s="22"/>
      <c r="Q52" s="22"/>
      <c r="R52" s="22"/>
      <c r="S52" s="22"/>
      <c r="T52" s="22"/>
      <c r="U52" s="22"/>
      <c r="V52" s="22"/>
      <c r="W52" s="22"/>
      <c r="X52" s="22"/>
      <c r="Y52" s="14"/>
    </row>
    <row r="53" spans="1:25" ht="11.25" customHeight="1" x14ac:dyDescent="0.15">
      <c r="A53" s="13" t="s">
        <v>60</v>
      </c>
      <c r="B53" s="42">
        <v>31.1</v>
      </c>
      <c r="C53" s="22">
        <v>100</v>
      </c>
      <c r="D53" s="22">
        <v>24.2</v>
      </c>
      <c r="E53" s="22">
        <v>13</v>
      </c>
      <c r="F53" s="22">
        <v>32.6</v>
      </c>
      <c r="G53" s="22">
        <v>10.6</v>
      </c>
      <c r="H53" s="22">
        <v>6.9</v>
      </c>
      <c r="I53" s="22">
        <v>3.6</v>
      </c>
      <c r="J53" s="22">
        <v>1.6</v>
      </c>
      <c r="K53" s="22">
        <v>1.3</v>
      </c>
      <c r="L53" s="22">
        <v>5.7</v>
      </c>
      <c r="M53" s="22">
        <v>0.6</v>
      </c>
      <c r="N53" s="24">
        <v>31.8</v>
      </c>
      <c r="O53" s="22"/>
      <c r="P53" s="22"/>
      <c r="Q53" s="22"/>
      <c r="R53" s="22"/>
      <c r="S53" s="22"/>
      <c r="T53" s="22"/>
      <c r="U53" s="22"/>
      <c r="V53" s="22"/>
      <c r="W53" s="22"/>
      <c r="X53" s="22"/>
      <c r="Y53" s="14"/>
    </row>
    <row r="54" spans="1:25" ht="11.25" customHeight="1" x14ac:dyDescent="0.15">
      <c r="A54" s="13" t="s">
        <v>61</v>
      </c>
      <c r="B54" s="42">
        <v>23.8</v>
      </c>
      <c r="C54" s="22">
        <v>100</v>
      </c>
      <c r="D54" s="22">
        <v>16.600000000000001</v>
      </c>
      <c r="E54" s="22">
        <v>14.3</v>
      </c>
      <c r="F54" s="22">
        <v>20.2</v>
      </c>
      <c r="G54" s="22">
        <v>6.8</v>
      </c>
      <c r="H54" s="22">
        <v>17.3</v>
      </c>
      <c r="I54" s="22">
        <v>7.8</v>
      </c>
      <c r="J54" s="22">
        <v>4.9000000000000004</v>
      </c>
      <c r="K54" s="22">
        <v>0.9</v>
      </c>
      <c r="L54" s="22">
        <v>10.4</v>
      </c>
      <c r="M54" s="22">
        <v>0.9</v>
      </c>
      <c r="N54" s="24">
        <v>50.4</v>
      </c>
      <c r="O54" s="22"/>
      <c r="P54" s="22"/>
      <c r="Q54" s="22"/>
      <c r="R54" s="22"/>
      <c r="S54" s="22"/>
      <c r="T54" s="22"/>
      <c r="U54" s="22"/>
      <c r="V54" s="22"/>
      <c r="W54" s="22"/>
      <c r="X54" s="22"/>
      <c r="Y54" s="14"/>
    </row>
    <row r="55" spans="1:25" ht="11.25" customHeight="1" x14ac:dyDescent="0.15">
      <c r="A55" s="13" t="s">
        <v>62</v>
      </c>
      <c r="B55" s="42">
        <v>20.5</v>
      </c>
      <c r="C55" s="22">
        <v>100</v>
      </c>
      <c r="D55" s="22">
        <v>23.1</v>
      </c>
      <c r="E55" s="22">
        <v>16</v>
      </c>
      <c r="F55" s="22">
        <v>7.9</v>
      </c>
      <c r="G55" s="22">
        <v>10.9</v>
      </c>
      <c r="H55" s="22">
        <v>10.4</v>
      </c>
      <c r="I55" s="22">
        <v>19.2</v>
      </c>
      <c r="J55" s="22">
        <v>2.8</v>
      </c>
      <c r="K55" s="22" t="s">
        <v>820</v>
      </c>
      <c r="L55" s="22">
        <v>9.8000000000000007</v>
      </c>
      <c r="M55" s="22">
        <v>0</v>
      </c>
      <c r="N55" s="24">
        <v>49.8</v>
      </c>
      <c r="O55" s="22"/>
      <c r="P55" s="22"/>
      <c r="Q55" s="22"/>
      <c r="R55" s="22"/>
      <c r="S55" s="22"/>
      <c r="T55" s="22"/>
      <c r="U55" s="22"/>
      <c r="V55" s="22"/>
      <c r="W55" s="22"/>
      <c r="X55" s="22"/>
      <c r="Y55" s="14"/>
    </row>
    <row r="56" spans="1:25" ht="11.25" customHeight="1" x14ac:dyDescent="0.15">
      <c r="A56" s="13" t="s">
        <v>63</v>
      </c>
      <c r="B56" s="42">
        <v>17</v>
      </c>
      <c r="C56" s="22">
        <v>100</v>
      </c>
      <c r="D56" s="22">
        <v>24</v>
      </c>
      <c r="E56" s="22">
        <v>32.799999999999997</v>
      </c>
      <c r="F56" s="22">
        <v>6.7</v>
      </c>
      <c r="G56" s="22">
        <v>11.2</v>
      </c>
      <c r="H56" s="22">
        <v>7</v>
      </c>
      <c r="I56" s="22">
        <v>8.3000000000000007</v>
      </c>
      <c r="J56" s="22">
        <v>3.8</v>
      </c>
      <c r="K56" s="22">
        <v>1.5</v>
      </c>
      <c r="L56" s="22">
        <v>3.2</v>
      </c>
      <c r="M56" s="22">
        <v>1.6</v>
      </c>
      <c r="N56" s="24">
        <v>30.8</v>
      </c>
      <c r="O56" s="22"/>
      <c r="P56" s="22"/>
      <c r="Q56" s="22"/>
      <c r="R56" s="22"/>
      <c r="S56" s="22"/>
      <c r="T56" s="22"/>
      <c r="U56" s="22"/>
      <c r="V56" s="22"/>
      <c r="W56" s="22"/>
      <c r="X56" s="22"/>
      <c r="Y56" s="14"/>
    </row>
    <row r="57" spans="1:25" ht="11.25" customHeight="1" x14ac:dyDescent="0.15">
      <c r="A57" s="13" t="s">
        <v>64</v>
      </c>
      <c r="B57" s="42">
        <v>16.399999999999999</v>
      </c>
      <c r="C57" s="22">
        <v>100</v>
      </c>
      <c r="D57" s="22">
        <v>25.1</v>
      </c>
      <c r="E57" s="22">
        <v>27.5</v>
      </c>
      <c r="F57" s="22">
        <v>5.4</v>
      </c>
      <c r="G57" s="22">
        <v>10.7</v>
      </c>
      <c r="H57" s="22">
        <v>10.8</v>
      </c>
      <c r="I57" s="22">
        <v>8.5</v>
      </c>
      <c r="J57" s="22">
        <v>4.5999999999999996</v>
      </c>
      <c r="K57" s="22">
        <v>0.7</v>
      </c>
      <c r="L57" s="22">
        <v>1.6</v>
      </c>
      <c r="M57" s="22">
        <v>5</v>
      </c>
      <c r="N57" s="24">
        <v>28.9</v>
      </c>
      <c r="O57" s="22"/>
      <c r="P57" s="22"/>
      <c r="Q57" s="22"/>
      <c r="R57" s="22"/>
      <c r="S57" s="22"/>
      <c r="T57" s="22"/>
      <c r="U57" s="22"/>
      <c r="V57" s="22"/>
      <c r="W57" s="22"/>
      <c r="X57" s="22"/>
      <c r="Y57" s="14"/>
    </row>
    <row r="58" spans="1:25" ht="11.25" customHeight="1" x14ac:dyDescent="0.15">
      <c r="A58" s="23" t="s">
        <v>224</v>
      </c>
      <c r="B58" s="42"/>
      <c r="C58" s="22"/>
      <c r="D58" s="22"/>
      <c r="E58" s="22"/>
      <c r="F58" s="22"/>
      <c r="G58" s="22"/>
      <c r="H58" s="22"/>
      <c r="I58" s="22"/>
      <c r="J58" s="22"/>
      <c r="K58" s="22"/>
      <c r="L58" s="22"/>
      <c r="M58" s="22"/>
      <c r="N58" s="24"/>
      <c r="O58" s="22"/>
      <c r="P58" s="22"/>
      <c r="Q58" s="22"/>
      <c r="R58" s="22"/>
      <c r="S58" s="22"/>
      <c r="T58" s="22"/>
      <c r="U58" s="22"/>
      <c r="V58" s="22"/>
      <c r="W58" s="22"/>
      <c r="X58" s="22"/>
      <c r="Y58" s="14"/>
    </row>
    <row r="59" spans="1:25" ht="11.25" customHeight="1" x14ac:dyDescent="0.15">
      <c r="A59" s="13" t="s">
        <v>77</v>
      </c>
      <c r="B59" s="42">
        <v>12.9</v>
      </c>
      <c r="C59" s="22">
        <v>100</v>
      </c>
      <c r="D59" s="22">
        <v>31.3</v>
      </c>
      <c r="E59" s="22">
        <v>23.5</v>
      </c>
      <c r="F59" s="22">
        <v>12.5</v>
      </c>
      <c r="G59" s="22">
        <v>13</v>
      </c>
      <c r="H59" s="22">
        <v>6.7</v>
      </c>
      <c r="I59" s="22">
        <v>8</v>
      </c>
      <c r="J59" s="22">
        <v>0.6</v>
      </c>
      <c r="K59" s="22">
        <v>0.2</v>
      </c>
      <c r="L59" s="22">
        <v>0.6</v>
      </c>
      <c r="M59" s="22">
        <v>3.6</v>
      </c>
      <c r="N59" s="24">
        <v>19.5</v>
      </c>
      <c r="O59" s="22"/>
      <c r="P59" s="22"/>
      <c r="Q59" s="22"/>
      <c r="R59" s="22"/>
      <c r="S59" s="22"/>
      <c r="T59" s="22"/>
      <c r="U59" s="22"/>
      <c r="V59" s="22"/>
      <c r="W59" s="22"/>
      <c r="X59" s="22"/>
      <c r="Y59" s="14"/>
    </row>
    <row r="60" spans="1:25" ht="11.25" customHeight="1" x14ac:dyDescent="0.15">
      <c r="A60" s="13" t="s">
        <v>78</v>
      </c>
      <c r="B60" s="42">
        <v>21.6</v>
      </c>
      <c r="C60" s="22">
        <v>100</v>
      </c>
      <c r="D60" s="22">
        <v>21.9</v>
      </c>
      <c r="E60" s="22">
        <v>21.8</v>
      </c>
      <c r="F60" s="22">
        <v>5.5</v>
      </c>
      <c r="G60" s="22">
        <v>9.1999999999999993</v>
      </c>
      <c r="H60" s="22">
        <v>3.6</v>
      </c>
      <c r="I60" s="22">
        <v>13.1</v>
      </c>
      <c r="J60" s="22">
        <v>8.4</v>
      </c>
      <c r="K60" s="22">
        <v>1.7</v>
      </c>
      <c r="L60" s="22">
        <v>13.8</v>
      </c>
      <c r="M60" s="22">
        <v>1.1000000000000001</v>
      </c>
      <c r="N60" s="24">
        <v>61.7</v>
      </c>
      <c r="O60" s="22"/>
      <c r="P60" s="22"/>
      <c r="Q60" s="22"/>
      <c r="R60" s="22"/>
      <c r="S60" s="22"/>
      <c r="T60" s="22"/>
      <c r="U60" s="22"/>
      <c r="V60" s="22"/>
      <c r="W60" s="22"/>
      <c r="X60" s="22"/>
      <c r="Y60" s="14"/>
    </row>
    <row r="61" spans="1:25" ht="11.25" customHeight="1" x14ac:dyDescent="0.15">
      <c r="A61" s="13" t="s">
        <v>79</v>
      </c>
      <c r="B61" s="42">
        <v>31.2</v>
      </c>
      <c r="C61" s="22">
        <v>100</v>
      </c>
      <c r="D61" s="22">
        <v>21.3</v>
      </c>
      <c r="E61" s="22">
        <v>17.7</v>
      </c>
      <c r="F61" s="22">
        <v>10</v>
      </c>
      <c r="G61" s="22">
        <v>6.1</v>
      </c>
      <c r="H61" s="22">
        <v>20.5</v>
      </c>
      <c r="I61" s="22">
        <v>13.6</v>
      </c>
      <c r="J61" s="22">
        <v>2.6</v>
      </c>
      <c r="K61" s="22">
        <v>0.4</v>
      </c>
      <c r="L61" s="22">
        <v>7.8</v>
      </c>
      <c r="M61" s="22" t="s">
        <v>820</v>
      </c>
      <c r="N61" s="24">
        <v>44.6</v>
      </c>
      <c r="O61" s="22"/>
      <c r="P61" s="22"/>
      <c r="Q61" s="22"/>
      <c r="R61" s="22"/>
      <c r="S61" s="22"/>
      <c r="T61" s="22"/>
      <c r="U61" s="22"/>
      <c r="V61" s="22"/>
      <c r="W61" s="22"/>
      <c r="X61" s="22"/>
      <c r="Y61" s="14"/>
    </row>
    <row r="62" spans="1:25" ht="11.25" customHeight="1" x14ac:dyDescent="0.15">
      <c r="A62" s="13" t="s">
        <v>80</v>
      </c>
      <c r="B62" s="42">
        <v>41.3</v>
      </c>
      <c r="C62" s="22">
        <v>100</v>
      </c>
      <c r="D62" s="22">
        <v>6.7</v>
      </c>
      <c r="E62" s="22">
        <v>12.3</v>
      </c>
      <c r="F62" s="22">
        <v>46.1</v>
      </c>
      <c r="G62" s="22">
        <v>10.9</v>
      </c>
      <c r="H62" s="22">
        <v>13.6</v>
      </c>
      <c r="I62" s="22">
        <v>5</v>
      </c>
      <c r="J62" s="22">
        <v>2.9</v>
      </c>
      <c r="K62" s="22">
        <v>1.6</v>
      </c>
      <c r="L62" s="22">
        <v>1</v>
      </c>
      <c r="M62" s="22" t="s">
        <v>820</v>
      </c>
      <c r="N62" s="24">
        <v>28.5</v>
      </c>
      <c r="O62" s="22"/>
      <c r="P62" s="22"/>
      <c r="Q62" s="22"/>
      <c r="R62" s="22"/>
      <c r="S62" s="22"/>
      <c r="T62" s="22"/>
      <c r="U62" s="22"/>
      <c r="V62" s="22"/>
      <c r="W62" s="22"/>
      <c r="X62" s="22"/>
      <c r="Y62" s="14"/>
    </row>
    <row r="63" spans="1:25" ht="11.25" customHeight="1" x14ac:dyDescent="0.15">
      <c r="A63" s="13" t="s">
        <v>81</v>
      </c>
      <c r="B63" s="42">
        <v>26.8</v>
      </c>
      <c r="C63" s="22" t="s">
        <v>746</v>
      </c>
      <c r="D63" s="22" t="s">
        <v>746</v>
      </c>
      <c r="E63" s="22" t="s">
        <v>746</v>
      </c>
      <c r="F63" s="22" t="s">
        <v>746</v>
      </c>
      <c r="G63" s="22" t="s">
        <v>746</v>
      </c>
      <c r="H63" s="22" t="s">
        <v>746</v>
      </c>
      <c r="I63" s="22" t="s">
        <v>746</v>
      </c>
      <c r="J63" s="22" t="s">
        <v>746</v>
      </c>
      <c r="K63" s="22" t="s">
        <v>746</v>
      </c>
      <c r="L63" s="22" t="s">
        <v>746</v>
      </c>
      <c r="M63" s="22" t="s">
        <v>746</v>
      </c>
      <c r="N63" s="24" t="s">
        <v>746</v>
      </c>
      <c r="O63" s="22"/>
      <c r="P63" s="22"/>
      <c r="Q63" s="22"/>
      <c r="R63" s="22"/>
      <c r="S63" s="22"/>
      <c r="T63" s="22"/>
      <c r="U63" s="22"/>
      <c r="V63" s="22"/>
      <c r="W63" s="22"/>
      <c r="X63" s="22"/>
      <c r="Y63" s="14"/>
    </row>
    <row r="64" spans="1:25" ht="11.25" customHeight="1" x14ac:dyDescent="0.15">
      <c r="A64" s="13" t="s">
        <v>82</v>
      </c>
      <c r="B64" s="42">
        <v>74.599999999999994</v>
      </c>
      <c r="C64" s="22">
        <v>100</v>
      </c>
      <c r="D64" s="22">
        <v>1.4</v>
      </c>
      <c r="E64" s="22">
        <v>19.5</v>
      </c>
      <c r="F64" s="22">
        <v>24.3</v>
      </c>
      <c r="G64" s="22">
        <v>18.600000000000001</v>
      </c>
      <c r="H64" s="22">
        <v>22.8</v>
      </c>
      <c r="I64" s="22">
        <v>4.5</v>
      </c>
      <c r="J64" s="22">
        <v>1.2</v>
      </c>
      <c r="K64" s="22" t="s">
        <v>820</v>
      </c>
      <c r="L64" s="22">
        <v>7.8</v>
      </c>
      <c r="M64" s="22" t="s">
        <v>820</v>
      </c>
      <c r="N64" s="24">
        <v>41.3</v>
      </c>
      <c r="O64" s="22"/>
      <c r="P64" s="22"/>
      <c r="Q64" s="22"/>
      <c r="R64" s="22"/>
      <c r="S64" s="22"/>
      <c r="T64" s="22"/>
      <c r="U64" s="22"/>
      <c r="V64" s="22"/>
      <c r="W64" s="22"/>
      <c r="X64" s="22"/>
      <c r="Y64" s="14"/>
    </row>
    <row r="65" spans="1:25" ht="11.25" customHeight="1" x14ac:dyDescent="0.15">
      <c r="A65" s="13" t="s">
        <v>83</v>
      </c>
      <c r="B65" s="42">
        <v>12</v>
      </c>
      <c r="C65" s="22" t="s">
        <v>746</v>
      </c>
      <c r="D65" s="22" t="s">
        <v>746</v>
      </c>
      <c r="E65" s="22" t="s">
        <v>746</v>
      </c>
      <c r="F65" s="22" t="s">
        <v>746</v>
      </c>
      <c r="G65" s="22" t="s">
        <v>746</v>
      </c>
      <c r="H65" s="22" t="s">
        <v>746</v>
      </c>
      <c r="I65" s="22" t="s">
        <v>746</v>
      </c>
      <c r="J65" s="22" t="s">
        <v>746</v>
      </c>
      <c r="K65" s="22" t="s">
        <v>746</v>
      </c>
      <c r="L65" s="22" t="s">
        <v>746</v>
      </c>
      <c r="M65" s="22" t="s">
        <v>746</v>
      </c>
      <c r="N65" s="24" t="s">
        <v>746</v>
      </c>
      <c r="O65" s="22"/>
      <c r="P65" s="22"/>
      <c r="Q65" s="22"/>
      <c r="R65" s="22"/>
      <c r="S65" s="22"/>
      <c r="T65" s="22"/>
      <c r="U65" s="22"/>
      <c r="V65" s="22"/>
      <c r="W65" s="22"/>
      <c r="X65" s="22"/>
      <c r="Y65" s="14"/>
    </row>
    <row r="66" spans="1:25" ht="11.25" customHeight="1" x14ac:dyDescent="0.15">
      <c r="A66" s="23" t="s">
        <v>84</v>
      </c>
      <c r="B66" s="42"/>
      <c r="C66" s="22"/>
      <c r="D66" s="22"/>
      <c r="E66" s="22"/>
      <c r="F66" s="22"/>
      <c r="G66" s="22"/>
      <c r="H66" s="22"/>
      <c r="I66" s="22"/>
      <c r="J66" s="22"/>
      <c r="K66" s="22"/>
      <c r="L66" s="22"/>
      <c r="M66" s="22"/>
      <c r="N66" s="24"/>
      <c r="O66" s="22"/>
      <c r="P66" s="22"/>
      <c r="Q66" s="22"/>
      <c r="R66" s="22"/>
      <c r="S66" s="22"/>
      <c r="T66" s="22"/>
      <c r="U66" s="22"/>
      <c r="V66" s="22"/>
      <c r="W66" s="22"/>
      <c r="X66" s="22"/>
      <c r="Y66" s="14"/>
    </row>
    <row r="67" spans="1:25" ht="11.25" customHeight="1" x14ac:dyDescent="0.15">
      <c r="A67" s="13" t="s">
        <v>85</v>
      </c>
      <c r="B67" s="42" t="s">
        <v>820</v>
      </c>
      <c r="C67" s="22" t="s">
        <v>779</v>
      </c>
      <c r="D67" s="22" t="s">
        <v>820</v>
      </c>
      <c r="E67" s="22" t="s">
        <v>820</v>
      </c>
      <c r="F67" s="22" t="s">
        <v>820</v>
      </c>
      <c r="G67" s="22" t="s">
        <v>820</v>
      </c>
      <c r="H67" s="22" t="s">
        <v>820</v>
      </c>
      <c r="I67" s="22" t="s">
        <v>820</v>
      </c>
      <c r="J67" s="22" t="s">
        <v>820</v>
      </c>
      <c r="K67" s="22" t="s">
        <v>820</v>
      </c>
      <c r="L67" s="22" t="s">
        <v>820</v>
      </c>
      <c r="M67" s="22" t="s">
        <v>820</v>
      </c>
      <c r="N67" s="24" t="s">
        <v>820</v>
      </c>
      <c r="O67" s="22"/>
      <c r="P67" s="22"/>
      <c r="Q67" s="22"/>
      <c r="R67" s="22"/>
      <c r="S67" s="22"/>
      <c r="T67" s="22"/>
      <c r="U67" s="22"/>
      <c r="V67" s="22"/>
      <c r="W67" s="22"/>
      <c r="X67" s="22"/>
      <c r="Y67" s="14"/>
    </row>
    <row r="68" spans="1:25" ht="11.25" customHeight="1" x14ac:dyDescent="0.15">
      <c r="A68" s="13" t="s">
        <v>86</v>
      </c>
      <c r="B68" s="42">
        <v>20.100000000000001</v>
      </c>
      <c r="C68" s="22">
        <v>100</v>
      </c>
      <c r="D68" s="22">
        <v>22.7</v>
      </c>
      <c r="E68" s="22">
        <v>20</v>
      </c>
      <c r="F68" s="22">
        <v>13.8</v>
      </c>
      <c r="G68" s="22">
        <v>10.4</v>
      </c>
      <c r="H68" s="22">
        <v>10.5</v>
      </c>
      <c r="I68" s="22">
        <v>10.199999999999999</v>
      </c>
      <c r="J68" s="22">
        <v>3.5</v>
      </c>
      <c r="K68" s="22">
        <v>0.8</v>
      </c>
      <c r="L68" s="22">
        <v>6.4</v>
      </c>
      <c r="M68" s="22">
        <v>1.7</v>
      </c>
      <c r="N68" s="24">
        <v>39.5</v>
      </c>
      <c r="O68" s="22"/>
      <c r="P68" s="22"/>
      <c r="Q68" s="22"/>
      <c r="R68" s="22"/>
      <c r="S68" s="22"/>
      <c r="T68" s="22"/>
      <c r="U68" s="22"/>
      <c r="V68" s="22"/>
      <c r="W68" s="22"/>
      <c r="X68" s="22"/>
      <c r="Y68" s="14"/>
    </row>
    <row r="69" spans="1:25" ht="11.25" customHeight="1" x14ac:dyDescent="0.15">
      <c r="A69" s="13" t="s">
        <v>87</v>
      </c>
      <c r="B69" s="42">
        <v>21.9</v>
      </c>
      <c r="C69" s="22">
        <v>100</v>
      </c>
      <c r="D69" s="22">
        <v>16.7</v>
      </c>
      <c r="E69" s="22">
        <v>28.3</v>
      </c>
      <c r="F69" s="22">
        <v>10.4</v>
      </c>
      <c r="G69" s="22">
        <v>18.5</v>
      </c>
      <c r="H69" s="22">
        <v>11.5</v>
      </c>
      <c r="I69" s="22">
        <v>7</v>
      </c>
      <c r="J69" s="22">
        <v>6.3</v>
      </c>
      <c r="K69" s="22">
        <v>0.2</v>
      </c>
      <c r="L69" s="22">
        <v>1.2</v>
      </c>
      <c r="M69" s="22" t="s">
        <v>820</v>
      </c>
      <c r="N69" s="24">
        <v>29.3</v>
      </c>
      <c r="O69" s="22"/>
      <c r="P69" s="22"/>
      <c r="Q69" s="22"/>
      <c r="R69" s="22"/>
      <c r="S69" s="22"/>
      <c r="T69" s="22"/>
      <c r="U69" s="22"/>
      <c r="V69" s="22"/>
      <c r="W69" s="22"/>
      <c r="X69" s="22"/>
      <c r="Y69" s="14"/>
    </row>
    <row r="70" spans="1:25" ht="11.25" customHeight="1" x14ac:dyDescent="0.15">
      <c r="A70" s="13" t="s">
        <v>88</v>
      </c>
      <c r="B70" s="42">
        <v>29.7</v>
      </c>
      <c r="C70" s="22">
        <v>100</v>
      </c>
      <c r="D70" s="22">
        <v>15.4</v>
      </c>
      <c r="E70" s="22">
        <v>19.3</v>
      </c>
      <c r="F70" s="22">
        <v>17.2</v>
      </c>
      <c r="G70" s="22">
        <v>12</v>
      </c>
      <c r="H70" s="22">
        <v>13.2</v>
      </c>
      <c r="I70" s="22">
        <v>10</v>
      </c>
      <c r="J70" s="22">
        <v>3.7</v>
      </c>
      <c r="K70" s="22">
        <v>1.3</v>
      </c>
      <c r="L70" s="22">
        <v>6.6</v>
      </c>
      <c r="M70" s="22">
        <v>1.3</v>
      </c>
      <c r="N70" s="24">
        <v>42.5</v>
      </c>
      <c r="O70" s="22"/>
      <c r="P70" s="22"/>
      <c r="Q70" s="22"/>
      <c r="R70" s="22"/>
      <c r="S70" s="22"/>
      <c r="T70" s="22"/>
      <c r="U70" s="22"/>
      <c r="V70" s="22"/>
      <c r="W70" s="22"/>
      <c r="X70" s="22"/>
      <c r="Y70" s="14"/>
    </row>
    <row r="71" spans="1:25" ht="11.25" customHeight="1" x14ac:dyDescent="0.15">
      <c r="A71" s="13" t="s">
        <v>89</v>
      </c>
      <c r="B71" s="42">
        <v>13.6</v>
      </c>
      <c r="C71" s="22">
        <v>100</v>
      </c>
      <c r="D71" s="22">
        <v>32.200000000000003</v>
      </c>
      <c r="E71" s="22">
        <v>19.100000000000001</v>
      </c>
      <c r="F71" s="22">
        <v>13</v>
      </c>
      <c r="G71" s="22">
        <v>8.1</v>
      </c>
      <c r="H71" s="22">
        <v>5.9</v>
      </c>
      <c r="I71" s="22">
        <v>11.4</v>
      </c>
      <c r="J71" s="22">
        <v>3.1</v>
      </c>
      <c r="K71" s="22">
        <v>0.4</v>
      </c>
      <c r="L71" s="22">
        <v>4.9000000000000004</v>
      </c>
      <c r="M71" s="22">
        <v>1.9</v>
      </c>
      <c r="N71" s="24">
        <v>33.5</v>
      </c>
      <c r="O71" s="22"/>
      <c r="P71" s="22"/>
      <c r="Q71" s="22"/>
      <c r="R71" s="22"/>
      <c r="S71" s="22"/>
      <c r="T71" s="22"/>
      <c r="U71" s="22"/>
      <c r="V71" s="22"/>
      <c r="W71" s="22"/>
      <c r="X71" s="22"/>
      <c r="Y71" s="14"/>
    </row>
    <row r="72" spans="1:25" ht="11.25" customHeight="1" x14ac:dyDescent="0.15">
      <c r="A72" s="13" t="s">
        <v>90</v>
      </c>
      <c r="B72" s="63">
        <v>31.4</v>
      </c>
      <c r="C72" s="22">
        <v>100</v>
      </c>
      <c r="D72" s="28">
        <v>21.1</v>
      </c>
      <c r="E72" s="28">
        <v>20.9</v>
      </c>
      <c r="F72" s="28">
        <v>9.1999999999999993</v>
      </c>
      <c r="G72" s="28">
        <v>3.8</v>
      </c>
      <c r="H72" s="28">
        <v>15.6</v>
      </c>
      <c r="I72" s="28">
        <v>10.199999999999999</v>
      </c>
      <c r="J72" s="28">
        <v>2.2999999999999998</v>
      </c>
      <c r="K72" s="28">
        <v>0.8</v>
      </c>
      <c r="L72" s="28">
        <v>14.1</v>
      </c>
      <c r="M72" s="28">
        <v>1.9</v>
      </c>
      <c r="N72" s="27">
        <v>55.5</v>
      </c>
      <c r="O72" s="22"/>
      <c r="P72" s="22"/>
      <c r="Q72" s="22"/>
      <c r="R72" s="22"/>
      <c r="S72" s="22"/>
      <c r="T72" s="22"/>
      <c r="U72" s="22"/>
      <c r="V72" s="22"/>
      <c r="W72" s="22"/>
      <c r="X72" s="22"/>
      <c r="Y72" s="14"/>
    </row>
    <row r="73" spans="1:25" ht="11.25" customHeight="1" x14ac:dyDescent="0.15">
      <c r="A73" s="43" t="s">
        <v>306</v>
      </c>
      <c r="B73" s="20"/>
      <c r="C73" s="20"/>
      <c r="D73" s="20"/>
      <c r="E73" s="20"/>
      <c r="F73" s="20"/>
      <c r="G73" s="20"/>
      <c r="H73" s="20"/>
      <c r="I73" s="20"/>
      <c r="J73" s="20"/>
      <c r="K73" s="20"/>
      <c r="L73" s="20"/>
      <c r="M73" s="20"/>
      <c r="N73" s="20"/>
      <c r="O73" s="22"/>
      <c r="P73" s="22"/>
      <c r="Q73" s="22"/>
      <c r="R73" s="22"/>
      <c r="S73" s="22"/>
      <c r="T73" s="22"/>
      <c r="U73" s="22"/>
      <c r="V73" s="22"/>
      <c r="W73" s="22"/>
      <c r="X73" s="22"/>
      <c r="Y73" s="14"/>
    </row>
    <row r="74" spans="1:25" ht="11.25" customHeight="1" x14ac:dyDescent="0.15">
      <c r="A74" s="15" t="s">
        <v>305</v>
      </c>
      <c r="B74" s="22"/>
      <c r="C74" s="22"/>
      <c r="D74" s="22"/>
      <c r="E74" s="22"/>
      <c r="F74" s="22"/>
      <c r="G74" s="22"/>
      <c r="H74" s="22"/>
      <c r="I74" s="22"/>
      <c r="J74" s="22"/>
      <c r="K74" s="22"/>
      <c r="L74" s="22"/>
      <c r="M74" s="22"/>
      <c r="N74" s="22"/>
      <c r="O74" s="22"/>
      <c r="P74" s="22"/>
      <c r="Q74" s="22"/>
      <c r="R74" s="22"/>
      <c r="S74" s="22"/>
      <c r="T74" s="22"/>
      <c r="U74" s="22"/>
      <c r="V74" s="22"/>
      <c r="W74" s="22"/>
      <c r="X74" s="22"/>
      <c r="Y74" s="14"/>
    </row>
    <row r="75" spans="1:25" ht="11.25" customHeight="1" x14ac:dyDescent="0.15">
      <c r="A75" s="15" t="s">
        <v>694</v>
      </c>
      <c r="B75" s="22"/>
      <c r="C75" s="22"/>
      <c r="D75" s="22"/>
      <c r="E75" s="22"/>
      <c r="F75" s="22"/>
      <c r="G75" s="14" t="s">
        <v>695</v>
      </c>
      <c r="H75" s="22"/>
      <c r="I75" s="22"/>
      <c r="J75" s="22"/>
      <c r="K75" s="22"/>
      <c r="L75" s="22"/>
      <c r="M75" s="22"/>
      <c r="N75" s="22"/>
      <c r="O75" s="22"/>
      <c r="P75" s="22"/>
      <c r="Q75" s="22"/>
      <c r="R75" s="22"/>
      <c r="S75" s="22"/>
      <c r="T75" s="22"/>
      <c r="U75" s="22"/>
      <c r="V75" s="22"/>
      <c r="W75" s="22"/>
      <c r="X75" s="22"/>
      <c r="Y75" s="14"/>
    </row>
    <row r="76" spans="1:25" x14ac:dyDescent="0.15">
      <c r="A76" s="15" t="s">
        <v>697</v>
      </c>
      <c r="B76" s="22"/>
      <c r="C76" s="22"/>
      <c r="D76" s="22"/>
      <c r="E76" s="22"/>
      <c r="F76" s="22"/>
      <c r="G76" s="30" t="s">
        <v>693</v>
      </c>
      <c r="H76" s="22"/>
      <c r="I76" s="22"/>
      <c r="J76" s="22"/>
      <c r="K76" s="22"/>
      <c r="L76" s="22"/>
      <c r="M76" s="22"/>
      <c r="N76" s="22"/>
      <c r="O76" s="22"/>
      <c r="P76" s="22"/>
      <c r="Q76" s="22"/>
      <c r="R76" s="22"/>
      <c r="S76" s="22"/>
      <c r="T76" s="22"/>
      <c r="U76" s="22"/>
      <c r="V76" s="22"/>
      <c r="W76" s="22"/>
      <c r="X76" s="22"/>
      <c r="Y76" s="14"/>
    </row>
    <row r="77" spans="1:25" x14ac:dyDescent="0.15">
      <c r="B77" s="14"/>
      <c r="C77" s="14"/>
      <c r="D77" s="22"/>
      <c r="E77" s="22"/>
      <c r="F77" s="22"/>
      <c r="G77" s="22"/>
      <c r="H77" s="22"/>
      <c r="I77" s="22"/>
      <c r="J77" s="22"/>
      <c r="K77" s="22"/>
      <c r="L77" s="22"/>
      <c r="M77" s="22"/>
      <c r="N77" s="22"/>
      <c r="O77" s="14"/>
      <c r="P77" s="14"/>
      <c r="Q77" s="14"/>
      <c r="R77" s="14"/>
      <c r="S77" s="14"/>
      <c r="T77" s="14"/>
      <c r="U77" s="14"/>
      <c r="V77" s="14"/>
      <c r="W77" s="14"/>
      <c r="X77" s="14"/>
      <c r="Y77" s="14"/>
    </row>
    <row r="78" spans="1:25" x14ac:dyDescent="0.15">
      <c r="D78" s="14"/>
      <c r="E78" s="14"/>
      <c r="F78" s="14"/>
      <c r="G78" s="14"/>
      <c r="H78" s="14"/>
      <c r="I78" s="14"/>
      <c r="J78" s="14"/>
      <c r="K78" s="14"/>
      <c r="L78" s="14"/>
      <c r="M78" s="14"/>
      <c r="N78" s="14"/>
    </row>
    <row r="80" spans="1:25" ht="18.75" x14ac:dyDescent="0.15">
      <c r="A80" s="239" t="s">
        <v>825</v>
      </c>
      <c r="B80" s="209"/>
      <c r="C80" s="209"/>
      <c r="D80" s="209"/>
      <c r="E80" s="209"/>
      <c r="F80" s="209"/>
      <c r="G80" s="209"/>
      <c r="H80" s="209"/>
      <c r="I80" s="209"/>
      <c r="J80" s="209"/>
      <c r="K80" s="209"/>
      <c r="L80" s="209"/>
      <c r="M80" s="209"/>
      <c r="N80" s="209"/>
    </row>
    <row r="81" spans="1:28" s="8" customFormat="1" ht="18.75" customHeight="1" x14ac:dyDescent="0.2">
      <c r="A81" s="325" t="s">
        <v>788</v>
      </c>
      <c r="B81" s="207"/>
      <c r="C81" s="207"/>
      <c r="D81" s="207"/>
      <c r="E81" s="207"/>
      <c r="F81" s="207"/>
      <c r="G81" s="207" t="s">
        <v>837</v>
      </c>
      <c r="H81" s="268"/>
      <c r="I81" s="268"/>
      <c r="J81" s="268"/>
      <c r="K81" s="268"/>
      <c r="L81" s="268"/>
      <c r="M81" s="268"/>
      <c r="N81" s="268"/>
      <c r="O81" s="7"/>
      <c r="P81" s="7"/>
      <c r="Q81" s="7"/>
      <c r="R81" s="7"/>
      <c r="S81" s="7"/>
      <c r="T81" s="7"/>
      <c r="U81" s="7"/>
      <c r="V81" s="7"/>
      <c r="W81" s="7"/>
      <c r="X81" s="7"/>
      <c r="Y81" s="7"/>
      <c r="Z81" s="7"/>
      <c r="AA81" s="7"/>
      <c r="AB81" s="7"/>
    </row>
    <row r="82" spans="1:28" s="8" customFormat="1" x14ac:dyDescent="0.15">
      <c r="A82" s="248"/>
      <c r="B82" s="249"/>
      <c r="C82" s="249"/>
      <c r="D82" s="249"/>
      <c r="E82" s="249"/>
      <c r="F82" s="248"/>
      <c r="G82" s="248"/>
      <c r="H82" s="248"/>
      <c r="I82" s="249"/>
      <c r="J82" s="249"/>
      <c r="K82" s="249"/>
      <c r="L82" s="249"/>
      <c r="M82" s="249"/>
      <c r="N82" s="249"/>
      <c r="O82" s="7"/>
      <c r="P82" s="7"/>
      <c r="Q82" s="7"/>
      <c r="R82" s="7"/>
      <c r="S82" s="7"/>
      <c r="T82" s="7"/>
      <c r="U82" s="7"/>
      <c r="V82" s="7"/>
      <c r="W82" s="7"/>
      <c r="X82" s="7"/>
      <c r="Y82" s="7"/>
      <c r="Z82" s="7"/>
      <c r="AA82" s="7"/>
      <c r="AB82" s="7"/>
    </row>
    <row r="83" spans="1:28" ht="11.25" customHeight="1" x14ac:dyDescent="0.15">
      <c r="A83" s="209"/>
      <c r="B83" s="210"/>
      <c r="C83" s="210"/>
      <c r="D83" s="210"/>
      <c r="E83" s="210"/>
      <c r="F83" s="210"/>
      <c r="G83" s="210"/>
      <c r="H83" s="210"/>
      <c r="I83" s="210"/>
      <c r="J83" s="210"/>
      <c r="K83" s="210"/>
      <c r="L83" s="210"/>
      <c r="M83" s="211" t="s">
        <v>4</v>
      </c>
      <c r="N83" s="211"/>
      <c r="O83" s="10"/>
      <c r="P83" s="10"/>
      <c r="Q83" s="10"/>
      <c r="R83" s="10"/>
      <c r="S83" s="10"/>
      <c r="T83" s="10"/>
      <c r="U83" s="10"/>
      <c r="V83" s="10"/>
      <c r="W83" s="10"/>
      <c r="X83" s="10"/>
      <c r="Y83" s="10"/>
      <c r="Z83" s="10"/>
      <c r="AA83" s="10"/>
      <c r="AB83" s="10"/>
    </row>
    <row r="84" spans="1:28" ht="11.25" customHeight="1" x14ac:dyDescent="0.15">
      <c r="A84" s="212"/>
      <c r="B84" s="261" t="s">
        <v>195</v>
      </c>
      <c r="C84" s="215"/>
      <c r="D84" s="215"/>
      <c r="E84" s="215"/>
      <c r="F84" s="215"/>
      <c r="G84" s="215"/>
      <c r="H84" s="215"/>
      <c r="I84" s="215"/>
      <c r="J84" s="215"/>
      <c r="K84" s="215"/>
      <c r="L84" s="215"/>
      <c r="M84" s="215"/>
      <c r="N84" s="215"/>
      <c r="O84" s="10"/>
      <c r="P84" s="10"/>
      <c r="Q84" s="10"/>
      <c r="R84" s="10"/>
      <c r="S84" s="10"/>
      <c r="T84" s="10"/>
      <c r="U84" s="10"/>
      <c r="V84" s="10"/>
      <c r="W84" s="10"/>
      <c r="X84" s="10"/>
      <c r="Y84" s="10"/>
      <c r="Z84" s="10"/>
      <c r="AA84" s="10"/>
      <c r="AB84" s="10"/>
    </row>
    <row r="85" spans="1:28" ht="11.25" customHeight="1" x14ac:dyDescent="0.15">
      <c r="A85" s="274"/>
      <c r="B85" s="413" t="s">
        <v>293</v>
      </c>
      <c r="C85" s="414"/>
      <c r="D85" s="215"/>
      <c r="E85" s="215"/>
      <c r="F85" s="215"/>
      <c r="G85" s="215"/>
      <c r="H85" s="215"/>
      <c r="I85" s="215"/>
      <c r="J85" s="215"/>
      <c r="K85" s="215"/>
      <c r="L85" s="215"/>
      <c r="M85" s="215"/>
      <c r="N85" s="275"/>
      <c r="O85" s="10"/>
      <c r="P85" s="10"/>
      <c r="Q85" s="10"/>
      <c r="R85" s="10"/>
      <c r="S85" s="10"/>
      <c r="T85" s="10"/>
      <c r="U85" s="10"/>
      <c r="V85" s="10"/>
      <c r="W85" s="10"/>
      <c r="X85" s="10"/>
      <c r="Y85" s="10"/>
      <c r="Z85" s="10"/>
      <c r="AA85" s="10"/>
      <c r="AB85" s="10"/>
    </row>
    <row r="86" spans="1:28" s="41" customFormat="1" ht="21" x14ac:dyDescent="0.15">
      <c r="A86" s="276" t="s">
        <v>10</v>
      </c>
      <c r="B86" s="415"/>
      <c r="C86" s="416"/>
      <c r="D86" s="479" t="s">
        <v>209</v>
      </c>
      <c r="E86" s="453" t="s">
        <v>208</v>
      </c>
      <c r="F86" s="453" t="s">
        <v>291</v>
      </c>
      <c r="G86" s="453" t="s">
        <v>205</v>
      </c>
      <c r="H86" s="453" t="s">
        <v>204</v>
      </c>
      <c r="I86" s="453" t="s">
        <v>203</v>
      </c>
      <c r="J86" s="453" t="s">
        <v>288</v>
      </c>
      <c r="K86" s="453" t="s">
        <v>287</v>
      </c>
      <c r="L86" s="453" t="s">
        <v>286</v>
      </c>
      <c r="M86" s="481" t="s">
        <v>8</v>
      </c>
      <c r="N86" s="217" t="s">
        <v>201</v>
      </c>
      <c r="O86" s="40"/>
      <c r="P86" s="40"/>
      <c r="Q86" s="40"/>
      <c r="R86" s="40"/>
      <c r="S86" s="40"/>
      <c r="T86" s="40"/>
      <c r="U86" s="40"/>
      <c r="V86" s="40"/>
      <c r="W86" s="40"/>
      <c r="X86" s="40"/>
      <c r="Y86" s="40"/>
      <c r="Z86" s="40"/>
      <c r="AA86" s="40"/>
      <c r="AB86" s="40"/>
    </row>
    <row r="87" spans="1:28" s="41" customFormat="1" ht="11.25" customHeight="1" x14ac:dyDescent="0.15">
      <c r="A87" s="326"/>
      <c r="B87" s="511"/>
      <c r="C87" s="512"/>
      <c r="D87" s="513"/>
      <c r="E87" s="510"/>
      <c r="F87" s="510"/>
      <c r="G87" s="510"/>
      <c r="H87" s="510"/>
      <c r="I87" s="510"/>
      <c r="J87" s="510"/>
      <c r="K87" s="510"/>
      <c r="L87" s="510"/>
      <c r="M87" s="514"/>
      <c r="N87" s="278" t="s">
        <v>200</v>
      </c>
      <c r="O87" s="40"/>
      <c r="P87" s="40"/>
      <c r="Q87" s="40"/>
      <c r="R87" s="40"/>
      <c r="S87" s="40"/>
      <c r="T87" s="40"/>
      <c r="U87" s="40"/>
      <c r="V87" s="40"/>
      <c r="W87" s="40"/>
      <c r="X87" s="40"/>
      <c r="Y87" s="40"/>
      <c r="Z87" s="40"/>
      <c r="AA87" s="40"/>
      <c r="AB87" s="40"/>
    </row>
    <row r="88" spans="1:28" ht="11.25" customHeight="1" x14ac:dyDescent="0.15">
      <c r="A88" s="231" t="s">
        <v>24</v>
      </c>
      <c r="B88" s="284">
        <v>20.399999999999999</v>
      </c>
      <c r="C88" s="233">
        <v>100</v>
      </c>
      <c r="D88" s="229">
        <v>24.1</v>
      </c>
      <c r="E88" s="229">
        <v>20</v>
      </c>
      <c r="F88" s="229">
        <v>13</v>
      </c>
      <c r="G88" s="229">
        <v>10.3</v>
      </c>
      <c r="H88" s="229">
        <v>10.4</v>
      </c>
      <c r="I88" s="229">
        <v>9.4</v>
      </c>
      <c r="J88" s="229">
        <v>3.4</v>
      </c>
      <c r="K88" s="229">
        <v>0.9</v>
      </c>
      <c r="L88" s="229">
        <v>7</v>
      </c>
      <c r="M88" s="229">
        <v>1.5</v>
      </c>
      <c r="N88" s="228">
        <v>39.9</v>
      </c>
      <c r="O88" s="22"/>
      <c r="P88" s="22"/>
      <c r="Q88" s="22"/>
      <c r="R88" s="22"/>
      <c r="S88" s="22"/>
      <c r="T88" s="22"/>
      <c r="U88" s="22"/>
      <c r="V88" s="22"/>
      <c r="W88" s="22"/>
      <c r="X88" s="22"/>
      <c r="Y88" s="14"/>
    </row>
    <row r="89" spans="1:28" ht="11.25" customHeight="1" x14ac:dyDescent="0.15">
      <c r="A89" s="231" t="s">
        <v>25</v>
      </c>
      <c r="B89" s="279"/>
      <c r="C89" s="233"/>
      <c r="D89" s="233"/>
      <c r="E89" s="233"/>
      <c r="F89" s="233"/>
      <c r="G89" s="233"/>
      <c r="H89" s="233"/>
      <c r="I89" s="233"/>
      <c r="J89" s="233"/>
      <c r="K89" s="233"/>
      <c r="L89" s="233"/>
      <c r="M89" s="233"/>
      <c r="N89" s="232"/>
      <c r="O89" s="22"/>
      <c r="P89" s="22"/>
      <c r="Q89" s="22"/>
      <c r="R89" s="22"/>
      <c r="S89" s="22"/>
      <c r="T89" s="22"/>
      <c r="U89" s="22"/>
      <c r="V89" s="22"/>
      <c r="W89" s="22"/>
      <c r="X89" s="22"/>
      <c r="Y89" s="14"/>
    </row>
    <row r="90" spans="1:28" ht="11.25" customHeight="1" x14ac:dyDescent="0.15">
      <c r="A90" s="216" t="s">
        <v>26</v>
      </c>
      <c r="B90" s="279">
        <v>28.8</v>
      </c>
      <c r="C90" s="233">
        <v>100</v>
      </c>
      <c r="D90" s="233">
        <v>19.3</v>
      </c>
      <c r="E90" s="233">
        <v>15.5</v>
      </c>
      <c r="F90" s="233">
        <v>16.2</v>
      </c>
      <c r="G90" s="233">
        <v>10.7</v>
      </c>
      <c r="H90" s="233">
        <v>14.5</v>
      </c>
      <c r="I90" s="233">
        <v>10.1</v>
      </c>
      <c r="J90" s="233">
        <v>3.8</v>
      </c>
      <c r="K90" s="233">
        <v>0.3</v>
      </c>
      <c r="L90" s="233">
        <v>8.8000000000000007</v>
      </c>
      <c r="M90" s="233">
        <v>1</v>
      </c>
      <c r="N90" s="232">
        <v>45.5</v>
      </c>
      <c r="O90" s="22"/>
      <c r="P90" s="22"/>
      <c r="Q90" s="22"/>
      <c r="R90" s="22"/>
      <c r="S90" s="22"/>
      <c r="T90" s="22"/>
      <c r="U90" s="22"/>
      <c r="V90" s="22"/>
      <c r="W90" s="22"/>
      <c r="X90" s="22"/>
      <c r="Y90" s="14"/>
    </row>
    <row r="91" spans="1:28" ht="11.25" customHeight="1" x14ac:dyDescent="0.15">
      <c r="A91" s="216" t="s">
        <v>27</v>
      </c>
      <c r="B91" s="279">
        <v>16.399999999999999</v>
      </c>
      <c r="C91" s="233">
        <v>100</v>
      </c>
      <c r="D91" s="233">
        <v>28.1</v>
      </c>
      <c r="E91" s="233">
        <v>24.1</v>
      </c>
      <c r="F91" s="233">
        <v>10.4</v>
      </c>
      <c r="G91" s="233">
        <v>9.1999999999999993</v>
      </c>
      <c r="H91" s="233">
        <v>7.1</v>
      </c>
      <c r="I91" s="233">
        <v>9</v>
      </c>
      <c r="J91" s="233">
        <v>3.1</v>
      </c>
      <c r="K91" s="233">
        <v>1.4</v>
      </c>
      <c r="L91" s="233">
        <v>5.5</v>
      </c>
      <c r="M91" s="233">
        <v>2</v>
      </c>
      <c r="N91" s="232">
        <v>35.5</v>
      </c>
      <c r="O91" s="22"/>
      <c r="P91" s="22"/>
      <c r="Q91" s="22"/>
      <c r="R91" s="22"/>
      <c r="S91" s="22"/>
      <c r="T91" s="22"/>
      <c r="U91" s="22"/>
      <c r="V91" s="22"/>
      <c r="W91" s="22"/>
      <c r="X91" s="22"/>
      <c r="Y91" s="14"/>
    </row>
    <row r="92" spans="1:28" ht="11.25" customHeight="1" x14ac:dyDescent="0.15">
      <c r="A92" s="231" t="s">
        <v>28</v>
      </c>
      <c r="B92" s="279"/>
      <c r="C92" s="233"/>
      <c r="D92" s="233"/>
      <c r="E92" s="233"/>
      <c r="F92" s="233"/>
      <c r="G92" s="233"/>
      <c r="H92" s="233"/>
      <c r="I92" s="233"/>
      <c r="J92" s="233"/>
      <c r="K92" s="233"/>
      <c r="L92" s="233"/>
      <c r="M92" s="233"/>
      <c r="N92" s="232"/>
      <c r="O92" s="22"/>
      <c r="P92" s="22"/>
      <c r="Q92" s="22"/>
      <c r="R92" s="22"/>
      <c r="S92" s="22"/>
      <c r="T92" s="22"/>
      <c r="U92" s="22"/>
      <c r="V92" s="22"/>
      <c r="W92" s="22"/>
      <c r="X92" s="22"/>
      <c r="Y92" s="14"/>
    </row>
    <row r="93" spans="1:28" ht="11.25" customHeight="1" x14ac:dyDescent="0.15">
      <c r="A93" s="216" t="s">
        <v>29</v>
      </c>
      <c r="B93" s="279">
        <v>25.6</v>
      </c>
      <c r="C93" s="233">
        <v>100</v>
      </c>
      <c r="D93" s="233">
        <v>13.8</v>
      </c>
      <c r="E93" s="233">
        <v>16.7</v>
      </c>
      <c r="F93" s="233">
        <v>14.5</v>
      </c>
      <c r="G93" s="233">
        <v>13.7</v>
      </c>
      <c r="H93" s="233">
        <v>15.9</v>
      </c>
      <c r="I93" s="233">
        <v>17.899999999999999</v>
      </c>
      <c r="J93" s="233">
        <v>2.1</v>
      </c>
      <c r="K93" s="233">
        <v>0.8</v>
      </c>
      <c r="L93" s="233">
        <v>4.5</v>
      </c>
      <c r="M93" s="233" t="s">
        <v>779</v>
      </c>
      <c r="N93" s="232">
        <v>41.1</v>
      </c>
      <c r="O93" s="22"/>
      <c r="P93" s="22"/>
      <c r="Q93" s="22"/>
      <c r="R93" s="22"/>
      <c r="S93" s="22"/>
      <c r="T93" s="22"/>
      <c r="U93" s="22"/>
      <c r="V93" s="22"/>
      <c r="W93" s="22"/>
      <c r="X93" s="22"/>
      <c r="Y93" s="14"/>
    </row>
    <row r="94" spans="1:28" ht="11.25" customHeight="1" x14ac:dyDescent="0.15">
      <c r="A94" s="216" t="s">
        <v>30</v>
      </c>
      <c r="B94" s="279">
        <v>22.3</v>
      </c>
      <c r="C94" s="233">
        <v>100</v>
      </c>
      <c r="D94" s="233">
        <v>29.2</v>
      </c>
      <c r="E94" s="233">
        <v>21.7</v>
      </c>
      <c r="F94" s="233">
        <v>12.4</v>
      </c>
      <c r="G94" s="233">
        <v>7.2</v>
      </c>
      <c r="H94" s="233">
        <v>12.2</v>
      </c>
      <c r="I94" s="233">
        <v>6.2</v>
      </c>
      <c r="J94" s="233">
        <v>4.8</v>
      </c>
      <c r="K94" s="233" t="s">
        <v>779</v>
      </c>
      <c r="L94" s="233">
        <v>4.5</v>
      </c>
      <c r="M94" s="233">
        <v>1.8</v>
      </c>
      <c r="N94" s="232">
        <v>32.200000000000003</v>
      </c>
      <c r="O94" s="22"/>
      <c r="P94" s="22"/>
      <c r="Q94" s="22"/>
      <c r="R94" s="22"/>
      <c r="S94" s="22"/>
      <c r="T94" s="22"/>
      <c r="U94" s="22"/>
      <c r="V94" s="22"/>
      <c r="W94" s="22"/>
      <c r="X94" s="22"/>
      <c r="Y94" s="14"/>
    </row>
    <row r="95" spans="1:28" ht="11.25" customHeight="1" x14ac:dyDescent="0.15">
      <c r="A95" s="216" t="s">
        <v>31</v>
      </c>
      <c r="B95" s="279">
        <v>18.100000000000001</v>
      </c>
      <c r="C95" s="233">
        <v>100</v>
      </c>
      <c r="D95" s="233">
        <v>23.3</v>
      </c>
      <c r="E95" s="233">
        <v>24.2</v>
      </c>
      <c r="F95" s="233">
        <v>16.3</v>
      </c>
      <c r="G95" s="233">
        <v>7.6</v>
      </c>
      <c r="H95" s="233">
        <v>11.4</v>
      </c>
      <c r="I95" s="233">
        <v>2.4</v>
      </c>
      <c r="J95" s="233">
        <v>5</v>
      </c>
      <c r="K95" s="233" t="s">
        <v>779</v>
      </c>
      <c r="L95" s="233">
        <v>3.8</v>
      </c>
      <c r="M95" s="233">
        <v>6</v>
      </c>
      <c r="N95" s="232">
        <v>29.7</v>
      </c>
      <c r="O95" s="22"/>
      <c r="P95" s="22"/>
      <c r="Q95" s="22"/>
      <c r="R95" s="22"/>
      <c r="S95" s="22"/>
      <c r="T95" s="22"/>
      <c r="U95" s="22"/>
      <c r="V95" s="22"/>
      <c r="W95" s="22"/>
      <c r="X95" s="22"/>
      <c r="Y95" s="14"/>
    </row>
    <row r="96" spans="1:28" ht="11.25" customHeight="1" x14ac:dyDescent="0.15">
      <c r="A96" s="216" t="s">
        <v>32</v>
      </c>
      <c r="B96" s="279">
        <v>30.9</v>
      </c>
      <c r="C96" s="233">
        <v>100</v>
      </c>
      <c r="D96" s="233">
        <v>29.3</v>
      </c>
      <c r="E96" s="233">
        <v>25.4</v>
      </c>
      <c r="F96" s="233">
        <v>13.7</v>
      </c>
      <c r="G96" s="233">
        <v>6.1</v>
      </c>
      <c r="H96" s="233">
        <v>10.5</v>
      </c>
      <c r="I96" s="233">
        <v>9.8000000000000007</v>
      </c>
      <c r="J96" s="233" t="s">
        <v>779</v>
      </c>
      <c r="K96" s="233" t="s">
        <v>779</v>
      </c>
      <c r="L96" s="233">
        <v>5.2</v>
      </c>
      <c r="M96" s="233" t="s">
        <v>779</v>
      </c>
      <c r="N96" s="232">
        <v>29.4</v>
      </c>
      <c r="O96" s="22"/>
      <c r="P96" s="22"/>
      <c r="Q96" s="22"/>
      <c r="R96" s="22"/>
      <c r="S96" s="22"/>
      <c r="T96" s="22"/>
      <c r="U96" s="22"/>
      <c r="V96" s="22"/>
      <c r="W96" s="22"/>
      <c r="X96" s="22"/>
      <c r="Y96" s="14"/>
    </row>
    <row r="97" spans="1:25" ht="11.25" customHeight="1" x14ac:dyDescent="0.15">
      <c r="A97" s="216" t="s">
        <v>33</v>
      </c>
      <c r="B97" s="279">
        <v>18.7</v>
      </c>
      <c r="C97" s="233">
        <v>100</v>
      </c>
      <c r="D97" s="233">
        <v>35.799999999999997</v>
      </c>
      <c r="E97" s="233">
        <v>12.8</v>
      </c>
      <c r="F97" s="233">
        <v>5.7</v>
      </c>
      <c r="G97" s="233">
        <v>8.6999999999999993</v>
      </c>
      <c r="H97" s="233">
        <v>15.7</v>
      </c>
      <c r="I97" s="233">
        <v>4.5</v>
      </c>
      <c r="J97" s="233">
        <v>12.6</v>
      </c>
      <c r="K97" s="233" t="s">
        <v>779</v>
      </c>
      <c r="L97" s="233">
        <v>4.2</v>
      </c>
      <c r="M97" s="233" t="s">
        <v>779</v>
      </c>
      <c r="N97" s="232">
        <v>39.700000000000003</v>
      </c>
      <c r="O97" s="22"/>
      <c r="P97" s="22"/>
      <c r="Q97" s="22"/>
      <c r="R97" s="22"/>
      <c r="S97" s="22"/>
      <c r="T97" s="22"/>
      <c r="U97" s="22"/>
      <c r="V97" s="22"/>
      <c r="W97" s="22"/>
      <c r="X97" s="22"/>
      <c r="Y97" s="14"/>
    </row>
    <row r="98" spans="1:25" ht="11.25" customHeight="1" x14ac:dyDescent="0.15">
      <c r="A98" s="216"/>
      <c r="B98" s="279"/>
      <c r="C98" s="233"/>
      <c r="D98" s="233"/>
      <c r="E98" s="233"/>
      <c r="F98" s="233"/>
      <c r="G98" s="233"/>
      <c r="H98" s="233"/>
      <c r="I98" s="233"/>
      <c r="J98" s="233"/>
      <c r="K98" s="233"/>
      <c r="L98" s="233"/>
      <c r="M98" s="233"/>
      <c r="N98" s="232"/>
      <c r="O98" s="22"/>
      <c r="P98" s="22"/>
      <c r="Q98" s="22"/>
      <c r="R98" s="22"/>
      <c r="S98" s="22"/>
      <c r="T98" s="22"/>
      <c r="U98" s="22"/>
      <c r="V98" s="22"/>
      <c r="W98" s="22"/>
      <c r="X98" s="22"/>
      <c r="Y98" s="14"/>
    </row>
    <row r="99" spans="1:25" ht="11.25" customHeight="1" x14ac:dyDescent="0.15">
      <c r="A99" s="216" t="s">
        <v>34</v>
      </c>
      <c r="B99" s="279">
        <v>22</v>
      </c>
      <c r="C99" s="233">
        <v>100</v>
      </c>
      <c r="D99" s="233">
        <v>16.5</v>
      </c>
      <c r="E99" s="233">
        <v>17.399999999999999</v>
      </c>
      <c r="F99" s="233">
        <v>11</v>
      </c>
      <c r="G99" s="233">
        <v>19.8</v>
      </c>
      <c r="H99" s="233">
        <v>9.4</v>
      </c>
      <c r="I99" s="233">
        <v>19.7</v>
      </c>
      <c r="J99" s="233">
        <v>3.9</v>
      </c>
      <c r="K99" s="233" t="s">
        <v>779</v>
      </c>
      <c r="L99" s="233">
        <v>2.2000000000000002</v>
      </c>
      <c r="M99" s="233" t="s">
        <v>863</v>
      </c>
      <c r="N99" s="232">
        <v>36.799999999999997</v>
      </c>
      <c r="O99" s="22"/>
      <c r="P99" s="22"/>
      <c r="Q99" s="22"/>
      <c r="R99" s="22"/>
      <c r="S99" s="22"/>
      <c r="T99" s="22"/>
      <c r="U99" s="22"/>
      <c r="V99" s="22"/>
      <c r="W99" s="22"/>
      <c r="X99" s="22"/>
      <c r="Y99" s="14"/>
    </row>
    <row r="100" spans="1:25" ht="11.25" customHeight="1" x14ac:dyDescent="0.15">
      <c r="A100" s="216" t="s">
        <v>35</v>
      </c>
      <c r="B100" s="279">
        <v>38</v>
      </c>
      <c r="C100" s="233">
        <v>100</v>
      </c>
      <c r="D100" s="233">
        <v>14.3</v>
      </c>
      <c r="E100" s="233">
        <v>20.9</v>
      </c>
      <c r="F100" s="233">
        <v>5.5</v>
      </c>
      <c r="G100" s="233">
        <v>30.7</v>
      </c>
      <c r="H100" s="233">
        <v>10.1</v>
      </c>
      <c r="I100" s="233">
        <v>5</v>
      </c>
      <c r="J100" s="233">
        <v>5.0999999999999996</v>
      </c>
      <c r="K100" s="233" t="s">
        <v>779</v>
      </c>
      <c r="L100" s="233">
        <v>8.4</v>
      </c>
      <c r="M100" s="233" t="s">
        <v>779</v>
      </c>
      <c r="N100" s="232">
        <v>43.4</v>
      </c>
      <c r="O100" s="22"/>
      <c r="P100" s="22"/>
      <c r="Q100" s="22"/>
      <c r="R100" s="22"/>
      <c r="S100" s="22"/>
      <c r="T100" s="22"/>
      <c r="U100" s="22"/>
      <c r="V100" s="22"/>
      <c r="W100" s="22"/>
      <c r="X100" s="22"/>
      <c r="Y100" s="14"/>
    </row>
    <row r="101" spans="1:25" ht="11.25" customHeight="1" x14ac:dyDescent="0.15">
      <c r="A101" s="216" t="s">
        <v>36</v>
      </c>
      <c r="B101" s="279">
        <v>18.899999999999999</v>
      </c>
      <c r="C101" s="233">
        <v>100</v>
      </c>
      <c r="D101" s="233">
        <v>22.8</v>
      </c>
      <c r="E101" s="233">
        <v>16</v>
      </c>
      <c r="F101" s="233">
        <v>10.7</v>
      </c>
      <c r="G101" s="233">
        <v>21.2</v>
      </c>
      <c r="H101" s="233">
        <v>14.8</v>
      </c>
      <c r="I101" s="233">
        <v>5.7</v>
      </c>
      <c r="J101" s="233" t="s">
        <v>779</v>
      </c>
      <c r="K101" s="233">
        <v>3.1</v>
      </c>
      <c r="L101" s="233">
        <v>5.7</v>
      </c>
      <c r="M101" s="233" t="s">
        <v>779</v>
      </c>
      <c r="N101" s="232">
        <v>37.1</v>
      </c>
      <c r="O101" s="22"/>
      <c r="P101" s="22"/>
      <c r="Q101" s="22"/>
      <c r="R101" s="22"/>
      <c r="S101" s="22"/>
      <c r="T101" s="22"/>
      <c r="U101" s="22"/>
      <c r="V101" s="22"/>
      <c r="W101" s="22"/>
      <c r="X101" s="22"/>
      <c r="Y101" s="14"/>
    </row>
    <row r="102" spans="1:25" ht="11.25" customHeight="1" x14ac:dyDescent="0.15">
      <c r="A102" s="216" t="s">
        <v>37</v>
      </c>
      <c r="B102" s="279">
        <v>12.5</v>
      </c>
      <c r="C102" s="233">
        <v>100</v>
      </c>
      <c r="D102" s="233">
        <v>23.8</v>
      </c>
      <c r="E102" s="233">
        <v>22.9</v>
      </c>
      <c r="F102" s="233">
        <v>12.2</v>
      </c>
      <c r="G102" s="233">
        <v>7.3</v>
      </c>
      <c r="H102" s="233">
        <v>8</v>
      </c>
      <c r="I102" s="233">
        <v>8</v>
      </c>
      <c r="J102" s="233">
        <v>4.3</v>
      </c>
      <c r="K102" s="233">
        <v>1.8</v>
      </c>
      <c r="L102" s="233">
        <v>5.7</v>
      </c>
      <c r="M102" s="233">
        <v>6</v>
      </c>
      <c r="N102" s="232">
        <v>38.799999999999997</v>
      </c>
      <c r="O102" s="22"/>
      <c r="P102" s="22"/>
      <c r="Q102" s="22"/>
      <c r="R102" s="22"/>
      <c r="S102" s="22"/>
      <c r="T102" s="22"/>
      <c r="U102" s="22"/>
      <c r="V102" s="22"/>
      <c r="W102" s="22"/>
      <c r="X102" s="22"/>
      <c r="Y102" s="14"/>
    </row>
    <row r="103" spans="1:25" ht="11.25" customHeight="1" x14ac:dyDescent="0.15">
      <c r="A103" s="216" t="s">
        <v>38</v>
      </c>
      <c r="B103" s="279">
        <v>18.5</v>
      </c>
      <c r="C103" s="233">
        <v>100</v>
      </c>
      <c r="D103" s="233">
        <v>25.7</v>
      </c>
      <c r="E103" s="233">
        <v>16.8</v>
      </c>
      <c r="F103" s="233">
        <v>11.7</v>
      </c>
      <c r="G103" s="233">
        <v>7.9</v>
      </c>
      <c r="H103" s="233">
        <v>5.4</v>
      </c>
      <c r="I103" s="233">
        <v>13.8</v>
      </c>
      <c r="J103" s="233">
        <v>3.8</v>
      </c>
      <c r="K103" s="233">
        <v>5.9</v>
      </c>
      <c r="L103" s="233">
        <v>8.9</v>
      </c>
      <c r="M103" s="233" t="s">
        <v>779</v>
      </c>
      <c r="N103" s="232">
        <v>53.4</v>
      </c>
      <c r="O103" s="22"/>
      <c r="P103" s="22"/>
      <c r="Q103" s="22"/>
      <c r="R103" s="22"/>
      <c r="S103" s="22"/>
      <c r="T103" s="22"/>
      <c r="U103" s="22"/>
      <c r="V103" s="22"/>
      <c r="W103" s="22"/>
      <c r="X103" s="22"/>
      <c r="Y103" s="14"/>
    </row>
    <row r="104" spans="1:25" ht="11.25" customHeight="1" x14ac:dyDescent="0.15">
      <c r="A104" s="216" t="s">
        <v>39</v>
      </c>
      <c r="B104" s="279">
        <v>11</v>
      </c>
      <c r="C104" s="233">
        <v>100</v>
      </c>
      <c r="D104" s="233">
        <v>23</v>
      </c>
      <c r="E104" s="233">
        <v>25.5</v>
      </c>
      <c r="F104" s="233">
        <v>12.5</v>
      </c>
      <c r="G104" s="233">
        <v>7</v>
      </c>
      <c r="H104" s="233">
        <v>9.1</v>
      </c>
      <c r="I104" s="233">
        <v>5.6</v>
      </c>
      <c r="J104" s="233">
        <v>4.5</v>
      </c>
      <c r="K104" s="233" t="s">
        <v>779</v>
      </c>
      <c r="L104" s="233">
        <v>4.4000000000000004</v>
      </c>
      <c r="M104" s="233">
        <v>8.5</v>
      </c>
      <c r="N104" s="232">
        <v>32.1</v>
      </c>
      <c r="O104" s="22"/>
      <c r="P104" s="22"/>
      <c r="Q104" s="22"/>
      <c r="R104" s="22"/>
      <c r="S104" s="22"/>
      <c r="T104" s="22"/>
      <c r="U104" s="22"/>
      <c r="V104" s="22"/>
      <c r="W104" s="22"/>
      <c r="X104" s="22"/>
      <c r="Y104" s="14"/>
    </row>
    <row r="105" spans="1:25" ht="11.25" customHeight="1" x14ac:dyDescent="0.15">
      <c r="A105" s="216"/>
      <c r="B105" s="279"/>
      <c r="C105" s="233"/>
      <c r="D105" s="233"/>
      <c r="E105" s="233"/>
      <c r="F105" s="233"/>
      <c r="G105" s="233"/>
      <c r="H105" s="233"/>
      <c r="I105" s="233"/>
      <c r="J105" s="233"/>
      <c r="K105" s="233"/>
      <c r="L105" s="233"/>
      <c r="M105" s="233"/>
      <c r="N105" s="232"/>
      <c r="O105" s="22"/>
      <c r="P105" s="22"/>
      <c r="Q105" s="22"/>
      <c r="R105" s="22"/>
      <c r="S105" s="22"/>
      <c r="T105" s="22"/>
      <c r="U105" s="22"/>
      <c r="V105" s="22"/>
      <c r="W105" s="22"/>
      <c r="X105" s="22"/>
      <c r="Y105" s="14"/>
    </row>
    <row r="106" spans="1:25" ht="11.25" customHeight="1" x14ac:dyDescent="0.15">
      <c r="A106" s="216" t="s">
        <v>40</v>
      </c>
      <c r="B106" s="279">
        <v>34</v>
      </c>
      <c r="C106" s="233">
        <v>100</v>
      </c>
      <c r="D106" s="233">
        <v>23.6</v>
      </c>
      <c r="E106" s="233">
        <v>29.4</v>
      </c>
      <c r="F106" s="233">
        <v>3.1</v>
      </c>
      <c r="G106" s="233">
        <v>22.5</v>
      </c>
      <c r="H106" s="233">
        <v>1.6</v>
      </c>
      <c r="I106" s="233">
        <v>14.3</v>
      </c>
      <c r="J106" s="233">
        <v>5.5</v>
      </c>
      <c r="K106" s="233" t="s">
        <v>779</v>
      </c>
      <c r="L106" s="233" t="s">
        <v>779</v>
      </c>
      <c r="M106" s="233" t="s">
        <v>779</v>
      </c>
      <c r="N106" s="232">
        <v>27.2</v>
      </c>
      <c r="O106" s="22"/>
      <c r="P106" s="22"/>
      <c r="Q106" s="22"/>
      <c r="R106" s="22"/>
      <c r="S106" s="22"/>
      <c r="T106" s="22"/>
      <c r="U106" s="22"/>
      <c r="V106" s="22"/>
      <c r="W106" s="22"/>
      <c r="X106" s="22"/>
      <c r="Y106" s="14"/>
    </row>
    <row r="107" spans="1:25" ht="11.25" customHeight="1" x14ac:dyDescent="0.15">
      <c r="A107" s="216" t="s">
        <v>41</v>
      </c>
      <c r="B107" s="279">
        <v>24.5</v>
      </c>
      <c r="C107" s="233">
        <v>100</v>
      </c>
      <c r="D107" s="233">
        <v>24.2</v>
      </c>
      <c r="E107" s="233">
        <v>34</v>
      </c>
      <c r="F107" s="233">
        <v>12.1</v>
      </c>
      <c r="G107" s="233">
        <v>8.6999999999999993</v>
      </c>
      <c r="H107" s="233">
        <v>7.6</v>
      </c>
      <c r="I107" s="233">
        <v>4.7</v>
      </c>
      <c r="J107" s="233">
        <v>5.9</v>
      </c>
      <c r="K107" s="233">
        <v>2.8</v>
      </c>
      <c r="L107" s="233" t="s">
        <v>779</v>
      </c>
      <c r="M107" s="233" t="s">
        <v>779</v>
      </c>
      <c r="N107" s="232">
        <v>26</v>
      </c>
      <c r="O107" s="22"/>
      <c r="P107" s="22"/>
      <c r="Q107" s="22"/>
      <c r="R107" s="22"/>
      <c r="S107" s="22"/>
      <c r="T107" s="22"/>
      <c r="U107" s="22"/>
      <c r="V107" s="22"/>
      <c r="W107" s="22"/>
      <c r="X107" s="22"/>
      <c r="Y107" s="14"/>
    </row>
    <row r="108" spans="1:25" ht="11.25" customHeight="1" x14ac:dyDescent="0.15">
      <c r="A108" s="216" t="s">
        <v>42</v>
      </c>
      <c r="B108" s="279">
        <v>41.6</v>
      </c>
      <c r="C108" s="233">
        <v>100</v>
      </c>
      <c r="D108" s="233">
        <v>20</v>
      </c>
      <c r="E108" s="233">
        <v>10.6</v>
      </c>
      <c r="F108" s="233">
        <v>16.8</v>
      </c>
      <c r="G108" s="233">
        <v>11</v>
      </c>
      <c r="H108" s="233">
        <v>10.4</v>
      </c>
      <c r="I108" s="233">
        <v>14.6</v>
      </c>
      <c r="J108" s="233">
        <v>7.8</v>
      </c>
      <c r="K108" s="233" t="s">
        <v>779</v>
      </c>
      <c r="L108" s="233">
        <v>8.6</v>
      </c>
      <c r="M108" s="233" t="s">
        <v>779</v>
      </c>
      <c r="N108" s="232">
        <v>50.8</v>
      </c>
      <c r="O108" s="22"/>
      <c r="P108" s="22"/>
      <c r="Q108" s="22"/>
      <c r="R108" s="22"/>
      <c r="S108" s="22"/>
      <c r="T108" s="22"/>
      <c r="U108" s="22"/>
      <c r="V108" s="22"/>
      <c r="W108" s="22"/>
      <c r="X108" s="22"/>
      <c r="Y108" s="14"/>
    </row>
    <row r="109" spans="1:25" ht="11.25" customHeight="1" x14ac:dyDescent="0.15">
      <c r="A109" s="216" t="s">
        <v>43</v>
      </c>
      <c r="B109" s="279">
        <v>18.600000000000001</v>
      </c>
      <c r="C109" s="233">
        <v>100</v>
      </c>
      <c r="D109" s="233">
        <v>29.8</v>
      </c>
      <c r="E109" s="233">
        <v>10.4</v>
      </c>
      <c r="F109" s="233">
        <v>20.7</v>
      </c>
      <c r="G109" s="233" t="s">
        <v>779</v>
      </c>
      <c r="H109" s="233">
        <v>19.399999999999999</v>
      </c>
      <c r="I109" s="233">
        <v>11.8</v>
      </c>
      <c r="J109" s="233" t="s">
        <v>779</v>
      </c>
      <c r="K109" s="233" t="s">
        <v>779</v>
      </c>
      <c r="L109" s="233">
        <v>8.1</v>
      </c>
      <c r="M109" s="233" t="s">
        <v>779</v>
      </c>
      <c r="N109" s="232">
        <v>39.299999999999997</v>
      </c>
      <c r="O109" s="22"/>
      <c r="P109" s="22"/>
      <c r="Q109" s="22"/>
      <c r="R109" s="22"/>
      <c r="S109" s="22"/>
      <c r="T109" s="22"/>
      <c r="U109" s="22"/>
      <c r="V109" s="22"/>
      <c r="W109" s="22"/>
      <c r="X109" s="22"/>
      <c r="Y109" s="14"/>
    </row>
    <row r="110" spans="1:25" ht="11.25" customHeight="1" x14ac:dyDescent="0.15">
      <c r="A110" s="216" t="s">
        <v>44</v>
      </c>
      <c r="B110" s="279">
        <v>20.100000000000001</v>
      </c>
      <c r="C110" s="233">
        <v>100</v>
      </c>
      <c r="D110" s="233">
        <v>43.8</v>
      </c>
      <c r="E110" s="233">
        <v>11.6</v>
      </c>
      <c r="F110" s="233">
        <v>12.2</v>
      </c>
      <c r="G110" s="233" t="s">
        <v>779</v>
      </c>
      <c r="H110" s="233">
        <v>22.1</v>
      </c>
      <c r="I110" s="233" t="s">
        <v>779</v>
      </c>
      <c r="J110" s="233" t="s">
        <v>779</v>
      </c>
      <c r="K110" s="233" t="s">
        <v>779</v>
      </c>
      <c r="L110" s="233">
        <v>10.3</v>
      </c>
      <c r="M110" s="233" t="s">
        <v>779</v>
      </c>
      <c r="N110" s="232">
        <v>35.799999999999997</v>
      </c>
      <c r="O110" s="22"/>
      <c r="P110" s="22"/>
      <c r="Q110" s="22"/>
      <c r="R110" s="22"/>
      <c r="S110" s="22"/>
      <c r="T110" s="22"/>
      <c r="U110" s="22"/>
      <c r="V110" s="22"/>
      <c r="W110" s="22"/>
      <c r="X110" s="22"/>
      <c r="Y110" s="14"/>
    </row>
    <row r="111" spans="1:25" ht="11.25" customHeight="1" x14ac:dyDescent="0.15">
      <c r="A111" s="216" t="s">
        <v>45</v>
      </c>
      <c r="B111" s="279">
        <v>16.600000000000001</v>
      </c>
      <c r="C111" s="233">
        <v>100</v>
      </c>
      <c r="D111" s="233">
        <v>8.5</v>
      </c>
      <c r="E111" s="233">
        <v>8.5</v>
      </c>
      <c r="F111" s="233">
        <v>33.4</v>
      </c>
      <c r="G111" s="233" t="s">
        <v>779</v>
      </c>
      <c r="H111" s="233">
        <v>15.3</v>
      </c>
      <c r="I111" s="233">
        <v>29.6</v>
      </c>
      <c r="J111" s="233" t="s">
        <v>779</v>
      </c>
      <c r="K111" s="233" t="s">
        <v>779</v>
      </c>
      <c r="L111" s="233">
        <v>4.7</v>
      </c>
      <c r="M111" s="233" t="s">
        <v>779</v>
      </c>
      <c r="N111" s="232">
        <v>44.7</v>
      </c>
      <c r="O111" s="22"/>
      <c r="P111" s="22"/>
      <c r="Q111" s="22"/>
      <c r="R111" s="22"/>
      <c r="S111" s="22"/>
      <c r="T111" s="22"/>
      <c r="U111" s="22"/>
      <c r="V111" s="22"/>
      <c r="W111" s="22"/>
      <c r="X111" s="22"/>
      <c r="Y111" s="14"/>
    </row>
    <row r="112" spans="1:25" ht="11.25" customHeight="1" x14ac:dyDescent="0.15">
      <c r="A112" s="216"/>
      <c r="B112" s="279"/>
      <c r="C112" s="233"/>
      <c r="D112" s="233"/>
      <c r="E112" s="233"/>
      <c r="F112" s="233"/>
      <c r="G112" s="233"/>
      <c r="H112" s="233"/>
      <c r="I112" s="233"/>
      <c r="J112" s="233"/>
      <c r="K112" s="233"/>
      <c r="L112" s="233"/>
      <c r="M112" s="233"/>
      <c r="N112" s="232"/>
      <c r="O112" s="22"/>
      <c r="P112" s="22"/>
      <c r="Q112" s="22"/>
      <c r="R112" s="22"/>
      <c r="S112" s="22"/>
      <c r="T112" s="22"/>
      <c r="U112" s="22"/>
      <c r="V112" s="22"/>
      <c r="W112" s="22"/>
      <c r="X112" s="22"/>
      <c r="Y112" s="14"/>
    </row>
    <row r="113" spans="1:25" ht="11.25" customHeight="1" x14ac:dyDescent="0.15">
      <c r="A113" s="216" t="s">
        <v>46</v>
      </c>
      <c r="B113" s="279">
        <v>11.8</v>
      </c>
      <c r="C113" s="233">
        <v>100</v>
      </c>
      <c r="D113" s="233">
        <v>30.7</v>
      </c>
      <c r="E113" s="233">
        <v>33.5</v>
      </c>
      <c r="F113" s="233">
        <v>13.9</v>
      </c>
      <c r="G113" s="233">
        <v>8.5</v>
      </c>
      <c r="H113" s="233">
        <v>8.9</v>
      </c>
      <c r="I113" s="233" t="s">
        <v>779</v>
      </c>
      <c r="J113" s="233" t="s">
        <v>779</v>
      </c>
      <c r="K113" s="233" t="s">
        <v>779</v>
      </c>
      <c r="L113" s="233">
        <v>4.4000000000000004</v>
      </c>
      <c r="M113" s="233" t="s">
        <v>779</v>
      </c>
      <c r="N113" s="232">
        <v>20.9</v>
      </c>
      <c r="O113" s="22"/>
      <c r="P113" s="22"/>
      <c r="Q113" s="22"/>
      <c r="R113" s="22"/>
      <c r="S113" s="22"/>
      <c r="T113" s="22"/>
      <c r="U113" s="22"/>
      <c r="V113" s="22"/>
      <c r="W113" s="22"/>
      <c r="X113" s="22"/>
      <c r="Y113" s="14"/>
    </row>
    <row r="114" spans="1:25" ht="11.25" customHeight="1" x14ac:dyDescent="0.15">
      <c r="A114" s="216" t="s">
        <v>47</v>
      </c>
      <c r="B114" s="279">
        <v>29</v>
      </c>
      <c r="C114" s="233">
        <v>100</v>
      </c>
      <c r="D114" s="233">
        <v>21.3</v>
      </c>
      <c r="E114" s="233">
        <v>8.3000000000000007</v>
      </c>
      <c r="F114" s="233">
        <v>6.5</v>
      </c>
      <c r="G114" s="233">
        <v>23.1</v>
      </c>
      <c r="H114" s="233">
        <v>13</v>
      </c>
      <c r="I114" s="233">
        <v>10</v>
      </c>
      <c r="J114" s="233">
        <v>1.8</v>
      </c>
      <c r="K114" s="233">
        <v>6.5</v>
      </c>
      <c r="L114" s="233">
        <v>9.4</v>
      </c>
      <c r="M114" s="233" t="s">
        <v>779</v>
      </c>
      <c r="N114" s="232">
        <v>55.4</v>
      </c>
      <c r="O114" s="22"/>
      <c r="P114" s="22"/>
      <c r="Q114" s="22"/>
      <c r="R114" s="22"/>
      <c r="S114" s="22"/>
      <c r="T114" s="22"/>
      <c r="U114" s="22"/>
      <c r="V114" s="22"/>
      <c r="W114" s="22"/>
      <c r="X114" s="22"/>
      <c r="Y114" s="14"/>
    </row>
    <row r="115" spans="1:25" ht="11.25" customHeight="1" x14ac:dyDescent="0.15">
      <c r="A115" s="216" t="s">
        <v>48</v>
      </c>
      <c r="B115" s="279">
        <v>20.6</v>
      </c>
      <c r="C115" s="233">
        <v>100</v>
      </c>
      <c r="D115" s="233">
        <v>29.1</v>
      </c>
      <c r="E115" s="233">
        <v>11.8</v>
      </c>
      <c r="F115" s="233">
        <v>16.600000000000001</v>
      </c>
      <c r="G115" s="233">
        <v>0.2</v>
      </c>
      <c r="H115" s="233">
        <v>5.4</v>
      </c>
      <c r="I115" s="233">
        <v>15.1</v>
      </c>
      <c r="J115" s="233">
        <v>1.9</v>
      </c>
      <c r="K115" s="233">
        <v>8.1999999999999993</v>
      </c>
      <c r="L115" s="233" t="s">
        <v>779</v>
      </c>
      <c r="M115" s="233">
        <v>11.8</v>
      </c>
      <c r="N115" s="232">
        <v>39</v>
      </c>
      <c r="O115" s="22"/>
      <c r="P115" s="22"/>
      <c r="Q115" s="22"/>
      <c r="R115" s="22"/>
      <c r="S115" s="22"/>
      <c r="T115" s="22"/>
      <c r="U115" s="22"/>
      <c r="V115" s="22"/>
      <c r="W115" s="22"/>
      <c r="X115" s="22"/>
      <c r="Y115" s="14"/>
    </row>
    <row r="116" spans="1:25" ht="11.25" customHeight="1" x14ac:dyDescent="0.15">
      <c r="A116" s="216" t="s">
        <v>49</v>
      </c>
      <c r="B116" s="279">
        <v>14.9</v>
      </c>
      <c r="C116" s="233">
        <v>100</v>
      </c>
      <c r="D116" s="233">
        <v>24.8</v>
      </c>
      <c r="E116" s="233">
        <v>28.5</v>
      </c>
      <c r="F116" s="233">
        <v>22.5</v>
      </c>
      <c r="G116" s="233">
        <v>2.7</v>
      </c>
      <c r="H116" s="233">
        <v>2.1</v>
      </c>
      <c r="I116" s="233">
        <v>12</v>
      </c>
      <c r="J116" s="233">
        <v>6</v>
      </c>
      <c r="K116" s="233" t="s">
        <v>779</v>
      </c>
      <c r="L116" s="233">
        <v>0.7</v>
      </c>
      <c r="M116" s="233">
        <v>0.7</v>
      </c>
      <c r="N116" s="232">
        <v>25.8</v>
      </c>
      <c r="O116" s="22"/>
      <c r="P116" s="22"/>
      <c r="Q116" s="22"/>
      <c r="R116" s="22"/>
      <c r="S116" s="22"/>
      <c r="T116" s="22"/>
      <c r="U116" s="22"/>
      <c r="V116" s="22"/>
      <c r="W116" s="22"/>
      <c r="X116" s="22"/>
      <c r="Y116" s="14"/>
    </row>
    <row r="117" spans="1:25" ht="11.25" customHeight="1" x14ac:dyDescent="0.15">
      <c r="A117" s="216" t="s">
        <v>50</v>
      </c>
      <c r="B117" s="279">
        <v>27.5</v>
      </c>
      <c r="C117" s="233">
        <v>100</v>
      </c>
      <c r="D117" s="233">
        <v>19.8</v>
      </c>
      <c r="E117" s="233">
        <v>20.9</v>
      </c>
      <c r="F117" s="233">
        <v>12.3</v>
      </c>
      <c r="G117" s="233">
        <v>12.3</v>
      </c>
      <c r="H117" s="233">
        <v>7.3</v>
      </c>
      <c r="I117" s="233">
        <v>11.9</v>
      </c>
      <c r="J117" s="233">
        <v>3.9</v>
      </c>
      <c r="K117" s="233" t="s">
        <v>779</v>
      </c>
      <c r="L117" s="233">
        <v>11.6</v>
      </c>
      <c r="M117" s="233" t="s">
        <v>779</v>
      </c>
      <c r="N117" s="232">
        <v>49.8</v>
      </c>
      <c r="O117" s="22"/>
      <c r="P117" s="22"/>
      <c r="Q117" s="22"/>
      <c r="R117" s="22"/>
      <c r="S117" s="22"/>
      <c r="T117" s="22"/>
      <c r="U117" s="22"/>
      <c r="V117" s="22"/>
      <c r="W117" s="22"/>
      <c r="X117" s="22"/>
      <c r="Y117" s="14"/>
    </row>
    <row r="118" spans="1:25" ht="11.25" customHeight="1" x14ac:dyDescent="0.15">
      <c r="A118" s="231" t="s">
        <v>51</v>
      </c>
      <c r="B118" s="279"/>
      <c r="C118" s="233"/>
      <c r="D118" s="233"/>
      <c r="E118" s="233"/>
      <c r="F118" s="233"/>
      <c r="G118" s="233"/>
      <c r="H118" s="233"/>
      <c r="I118" s="233"/>
      <c r="J118" s="233"/>
      <c r="K118" s="233"/>
      <c r="L118" s="233"/>
      <c r="M118" s="233"/>
      <c r="N118" s="232"/>
      <c r="O118" s="22"/>
      <c r="P118" s="22"/>
      <c r="Q118" s="22"/>
      <c r="R118" s="22"/>
      <c r="S118" s="22"/>
      <c r="T118" s="22"/>
      <c r="U118" s="22"/>
      <c r="V118" s="22"/>
      <c r="W118" s="22"/>
      <c r="X118" s="22"/>
      <c r="Y118" s="14"/>
    </row>
    <row r="119" spans="1:25" ht="11.25" customHeight="1" x14ac:dyDescent="0.15">
      <c r="A119" s="216" t="s">
        <v>52</v>
      </c>
      <c r="B119" s="279">
        <v>16.7</v>
      </c>
      <c r="C119" s="233">
        <v>100</v>
      </c>
      <c r="D119" s="233">
        <v>30.1</v>
      </c>
      <c r="E119" s="233">
        <v>10.5</v>
      </c>
      <c r="F119" s="233">
        <v>17.2</v>
      </c>
      <c r="G119" s="233">
        <v>8.6</v>
      </c>
      <c r="H119" s="233">
        <v>8.1999999999999993</v>
      </c>
      <c r="I119" s="233">
        <v>12.4</v>
      </c>
      <c r="J119" s="233">
        <v>2.2999999999999998</v>
      </c>
      <c r="K119" s="233">
        <v>1.9</v>
      </c>
      <c r="L119" s="233">
        <v>4.5999999999999996</v>
      </c>
      <c r="M119" s="233">
        <v>4.2</v>
      </c>
      <c r="N119" s="232">
        <v>37</v>
      </c>
      <c r="O119" s="22"/>
      <c r="P119" s="22"/>
      <c r="Q119" s="22"/>
      <c r="R119" s="22"/>
      <c r="S119" s="22"/>
      <c r="T119" s="22"/>
      <c r="U119" s="22"/>
      <c r="V119" s="22"/>
      <c r="W119" s="22"/>
      <c r="X119" s="22"/>
      <c r="Y119" s="14"/>
    </row>
    <row r="120" spans="1:25" ht="11.25" customHeight="1" x14ac:dyDescent="0.15">
      <c r="A120" s="216" t="s">
        <v>53</v>
      </c>
      <c r="B120" s="279">
        <v>15</v>
      </c>
      <c r="C120" s="233">
        <v>100</v>
      </c>
      <c r="D120" s="233">
        <v>32.1</v>
      </c>
      <c r="E120" s="233">
        <v>16.399999999999999</v>
      </c>
      <c r="F120" s="233">
        <v>17.600000000000001</v>
      </c>
      <c r="G120" s="233">
        <v>7.7</v>
      </c>
      <c r="H120" s="233">
        <v>11.3</v>
      </c>
      <c r="I120" s="233">
        <v>6.7</v>
      </c>
      <c r="J120" s="233">
        <v>0.1</v>
      </c>
      <c r="K120" s="233">
        <v>1.4</v>
      </c>
      <c r="L120" s="233">
        <v>4.8</v>
      </c>
      <c r="M120" s="233">
        <v>1.9</v>
      </c>
      <c r="N120" s="232">
        <v>30.1</v>
      </c>
      <c r="O120" s="22"/>
      <c r="P120" s="22"/>
      <c r="Q120" s="22"/>
      <c r="R120" s="22"/>
      <c r="S120" s="22"/>
      <c r="T120" s="22"/>
      <c r="U120" s="22"/>
      <c r="V120" s="22"/>
      <c r="W120" s="22"/>
      <c r="X120" s="22"/>
      <c r="Y120" s="14"/>
    </row>
    <row r="121" spans="1:25" ht="11.25" customHeight="1" x14ac:dyDescent="0.15">
      <c r="A121" s="216" t="s">
        <v>54</v>
      </c>
      <c r="B121" s="279">
        <v>18.399999999999999</v>
      </c>
      <c r="C121" s="233">
        <v>100</v>
      </c>
      <c r="D121" s="233">
        <v>22.8</v>
      </c>
      <c r="E121" s="233">
        <v>22.1</v>
      </c>
      <c r="F121" s="233">
        <v>7.9</v>
      </c>
      <c r="G121" s="233">
        <v>11.5</v>
      </c>
      <c r="H121" s="233">
        <v>11</v>
      </c>
      <c r="I121" s="233">
        <v>10.6</v>
      </c>
      <c r="J121" s="233">
        <v>7.3</v>
      </c>
      <c r="K121" s="233" t="s">
        <v>779</v>
      </c>
      <c r="L121" s="233">
        <v>5.3</v>
      </c>
      <c r="M121" s="233">
        <v>1.4</v>
      </c>
      <c r="N121" s="232">
        <v>40.200000000000003</v>
      </c>
      <c r="O121" s="22"/>
      <c r="P121" s="22"/>
      <c r="Q121" s="22"/>
      <c r="R121" s="22"/>
      <c r="S121" s="22"/>
      <c r="T121" s="22"/>
      <c r="U121" s="22"/>
      <c r="V121" s="22"/>
      <c r="W121" s="22"/>
      <c r="X121" s="22"/>
      <c r="Y121" s="14"/>
    </row>
    <row r="122" spans="1:25" ht="11.25" customHeight="1" x14ac:dyDescent="0.15">
      <c r="A122" s="216" t="s">
        <v>55</v>
      </c>
      <c r="B122" s="279">
        <v>30</v>
      </c>
      <c r="C122" s="233">
        <v>100</v>
      </c>
      <c r="D122" s="233">
        <v>23.6</v>
      </c>
      <c r="E122" s="233">
        <v>24</v>
      </c>
      <c r="F122" s="233">
        <v>10</v>
      </c>
      <c r="G122" s="233">
        <v>13.9</v>
      </c>
      <c r="H122" s="233">
        <v>8.9</v>
      </c>
      <c r="I122" s="233">
        <v>10.9</v>
      </c>
      <c r="J122" s="233">
        <v>3.6</v>
      </c>
      <c r="K122" s="233">
        <v>1</v>
      </c>
      <c r="L122" s="233">
        <v>4.0999999999999996</v>
      </c>
      <c r="M122" s="233" t="s">
        <v>779</v>
      </c>
      <c r="N122" s="232">
        <v>34.5</v>
      </c>
      <c r="O122" s="22"/>
      <c r="P122" s="22"/>
      <c r="Q122" s="22"/>
      <c r="R122" s="22"/>
      <c r="S122" s="22"/>
      <c r="T122" s="22"/>
      <c r="U122" s="22"/>
      <c r="V122" s="22"/>
      <c r="W122" s="22"/>
      <c r="X122" s="22"/>
      <c r="Y122" s="14"/>
    </row>
    <row r="123" spans="1:25" ht="11.25" customHeight="1" x14ac:dyDescent="0.15">
      <c r="A123" s="216" t="s">
        <v>56</v>
      </c>
      <c r="B123" s="279">
        <v>40</v>
      </c>
      <c r="C123" s="233">
        <v>100</v>
      </c>
      <c r="D123" s="233">
        <v>6.1</v>
      </c>
      <c r="E123" s="233">
        <v>28.6</v>
      </c>
      <c r="F123" s="233">
        <v>15.4</v>
      </c>
      <c r="G123" s="233">
        <v>7.2</v>
      </c>
      <c r="H123" s="233">
        <v>14.3</v>
      </c>
      <c r="I123" s="233">
        <v>3.5</v>
      </c>
      <c r="J123" s="233">
        <v>1.5</v>
      </c>
      <c r="K123" s="233" t="s">
        <v>779</v>
      </c>
      <c r="L123" s="233">
        <v>23.3</v>
      </c>
      <c r="M123" s="233" t="s">
        <v>779</v>
      </c>
      <c r="N123" s="232">
        <v>69.099999999999994</v>
      </c>
      <c r="O123" s="22"/>
      <c r="P123" s="22"/>
      <c r="Q123" s="22"/>
      <c r="R123" s="22"/>
      <c r="S123" s="22"/>
      <c r="T123" s="22"/>
      <c r="U123" s="22"/>
      <c r="V123" s="22"/>
      <c r="W123" s="22"/>
      <c r="X123" s="22"/>
      <c r="Y123" s="14"/>
    </row>
    <row r="124" spans="1:25" ht="11.25" customHeight="1" x14ac:dyDescent="0.15">
      <c r="A124" s="231" t="s">
        <v>57</v>
      </c>
      <c r="B124" s="279"/>
      <c r="C124" s="233"/>
      <c r="D124" s="233"/>
      <c r="E124" s="233"/>
      <c r="F124" s="233"/>
      <c r="G124" s="233"/>
      <c r="H124" s="233"/>
      <c r="I124" s="233"/>
      <c r="J124" s="233"/>
      <c r="K124" s="233"/>
      <c r="L124" s="233"/>
      <c r="M124" s="233"/>
      <c r="N124" s="232"/>
      <c r="O124" s="22"/>
      <c r="P124" s="22"/>
      <c r="Q124" s="22"/>
      <c r="R124" s="22"/>
      <c r="S124" s="22"/>
      <c r="T124" s="22"/>
      <c r="U124" s="22"/>
      <c r="V124" s="22"/>
      <c r="W124" s="22"/>
      <c r="X124" s="22"/>
      <c r="Y124" s="14"/>
    </row>
    <row r="125" spans="1:25" ht="11.25" customHeight="1" x14ac:dyDescent="0.15">
      <c r="A125" s="216" t="s">
        <v>52</v>
      </c>
      <c r="B125" s="279">
        <v>20.3</v>
      </c>
      <c r="C125" s="233">
        <v>100</v>
      </c>
      <c r="D125" s="233">
        <v>35.799999999999997</v>
      </c>
      <c r="E125" s="233">
        <v>15.2</v>
      </c>
      <c r="F125" s="233">
        <v>11.6</v>
      </c>
      <c r="G125" s="233">
        <v>1.1000000000000001</v>
      </c>
      <c r="H125" s="233">
        <v>16.3</v>
      </c>
      <c r="I125" s="233">
        <v>6.4</v>
      </c>
      <c r="J125" s="233">
        <v>4.7</v>
      </c>
      <c r="K125" s="233">
        <v>1.1000000000000001</v>
      </c>
      <c r="L125" s="233">
        <v>4.7</v>
      </c>
      <c r="M125" s="233">
        <v>3.1</v>
      </c>
      <c r="N125" s="232">
        <v>34.799999999999997</v>
      </c>
      <c r="O125" s="22"/>
      <c r="P125" s="22"/>
      <c r="Q125" s="22"/>
      <c r="R125" s="22"/>
      <c r="S125" s="22"/>
      <c r="T125" s="22"/>
      <c r="U125" s="22"/>
      <c r="V125" s="22"/>
      <c r="W125" s="22"/>
      <c r="X125" s="22"/>
      <c r="Y125" s="14"/>
    </row>
    <row r="126" spans="1:25" ht="11.25" customHeight="1" x14ac:dyDescent="0.15">
      <c r="A126" s="216" t="s">
        <v>53</v>
      </c>
      <c r="B126" s="279">
        <v>12.2</v>
      </c>
      <c r="C126" s="233">
        <v>100</v>
      </c>
      <c r="D126" s="233">
        <v>30.3</v>
      </c>
      <c r="E126" s="233">
        <v>13.7</v>
      </c>
      <c r="F126" s="233">
        <v>27</v>
      </c>
      <c r="G126" s="233">
        <v>3.9</v>
      </c>
      <c r="H126" s="233">
        <v>12.5</v>
      </c>
      <c r="I126" s="233">
        <v>6.4</v>
      </c>
      <c r="J126" s="233" t="s">
        <v>779</v>
      </c>
      <c r="K126" s="233">
        <v>3.2</v>
      </c>
      <c r="L126" s="233">
        <v>3.1</v>
      </c>
      <c r="M126" s="233" t="s">
        <v>779</v>
      </c>
      <c r="N126" s="232">
        <v>29.1</v>
      </c>
      <c r="O126" s="22"/>
      <c r="P126" s="22"/>
      <c r="Q126" s="22"/>
      <c r="R126" s="22"/>
      <c r="S126" s="22"/>
      <c r="T126" s="22"/>
      <c r="U126" s="22"/>
      <c r="V126" s="22"/>
      <c r="W126" s="22"/>
      <c r="X126" s="22"/>
      <c r="Y126" s="14"/>
    </row>
    <row r="127" spans="1:25" ht="11.25" customHeight="1" x14ac:dyDescent="0.15">
      <c r="A127" s="216" t="s">
        <v>54</v>
      </c>
      <c r="B127" s="279">
        <v>18</v>
      </c>
      <c r="C127" s="233">
        <v>100</v>
      </c>
      <c r="D127" s="233">
        <v>36.6</v>
      </c>
      <c r="E127" s="233">
        <v>25.9</v>
      </c>
      <c r="F127" s="233">
        <v>6.6</v>
      </c>
      <c r="G127" s="233">
        <v>4.2</v>
      </c>
      <c r="H127" s="233">
        <v>7.8</v>
      </c>
      <c r="I127" s="233">
        <v>4.7</v>
      </c>
      <c r="J127" s="233">
        <v>4.4000000000000004</v>
      </c>
      <c r="K127" s="233" t="s">
        <v>779</v>
      </c>
      <c r="L127" s="233">
        <v>5.3</v>
      </c>
      <c r="M127" s="233">
        <v>4.4000000000000004</v>
      </c>
      <c r="N127" s="232">
        <v>30.4</v>
      </c>
      <c r="O127" s="22"/>
      <c r="P127" s="22"/>
      <c r="Q127" s="22"/>
      <c r="R127" s="22"/>
      <c r="S127" s="22"/>
      <c r="T127" s="22"/>
      <c r="U127" s="22"/>
      <c r="V127" s="22"/>
      <c r="W127" s="22"/>
      <c r="X127" s="22"/>
      <c r="Y127" s="14"/>
    </row>
    <row r="128" spans="1:25" ht="11.25" customHeight="1" x14ac:dyDescent="0.15">
      <c r="A128" s="216" t="s">
        <v>55</v>
      </c>
      <c r="B128" s="279">
        <v>25</v>
      </c>
      <c r="C128" s="233">
        <v>100</v>
      </c>
      <c r="D128" s="233">
        <v>25.1</v>
      </c>
      <c r="E128" s="233">
        <v>20.5</v>
      </c>
      <c r="F128" s="233">
        <v>11</v>
      </c>
      <c r="G128" s="233">
        <v>10.6</v>
      </c>
      <c r="H128" s="233">
        <v>8.6</v>
      </c>
      <c r="I128" s="233">
        <v>13.2</v>
      </c>
      <c r="J128" s="233">
        <v>4.7</v>
      </c>
      <c r="K128" s="233" t="s">
        <v>779</v>
      </c>
      <c r="L128" s="233">
        <v>6.5</v>
      </c>
      <c r="M128" s="233" t="s">
        <v>779</v>
      </c>
      <c r="N128" s="232">
        <v>40.200000000000003</v>
      </c>
      <c r="O128" s="22"/>
      <c r="P128" s="22"/>
      <c r="Q128" s="22"/>
      <c r="R128" s="22"/>
      <c r="S128" s="22"/>
      <c r="T128" s="22"/>
      <c r="U128" s="22"/>
      <c r="V128" s="22"/>
      <c r="W128" s="22"/>
      <c r="X128" s="22"/>
      <c r="Y128" s="14"/>
    </row>
    <row r="129" spans="1:25" ht="11.25" customHeight="1" x14ac:dyDescent="0.15">
      <c r="A129" s="216" t="s">
        <v>56</v>
      </c>
      <c r="B129" s="279">
        <v>22.2</v>
      </c>
      <c r="C129" s="233">
        <v>100</v>
      </c>
      <c r="D129" s="233">
        <v>15.5</v>
      </c>
      <c r="E129" s="233">
        <v>19.8</v>
      </c>
      <c r="F129" s="233">
        <v>13.9</v>
      </c>
      <c r="G129" s="233">
        <v>15.5</v>
      </c>
      <c r="H129" s="233">
        <v>10.6</v>
      </c>
      <c r="I129" s="233">
        <v>10.6</v>
      </c>
      <c r="J129" s="233">
        <v>2.8</v>
      </c>
      <c r="K129" s="233">
        <v>1.1000000000000001</v>
      </c>
      <c r="L129" s="233">
        <v>9</v>
      </c>
      <c r="M129" s="233">
        <v>1.1000000000000001</v>
      </c>
      <c r="N129" s="232">
        <v>46.2</v>
      </c>
      <c r="O129" s="22"/>
      <c r="P129" s="22"/>
      <c r="Q129" s="22"/>
      <c r="R129" s="22"/>
      <c r="S129" s="22"/>
      <c r="T129" s="22"/>
      <c r="U129" s="22"/>
      <c r="V129" s="22"/>
      <c r="W129" s="22"/>
      <c r="X129" s="22"/>
      <c r="Y129" s="14"/>
    </row>
    <row r="130" spans="1:25" ht="11.25" customHeight="1" x14ac:dyDescent="0.15">
      <c r="A130" s="231" t="s">
        <v>58</v>
      </c>
      <c r="B130" s="279"/>
      <c r="C130" s="233"/>
      <c r="D130" s="233"/>
      <c r="E130" s="233"/>
      <c r="F130" s="233"/>
      <c r="G130" s="233"/>
      <c r="H130" s="233"/>
      <c r="I130" s="233"/>
      <c r="J130" s="233"/>
      <c r="K130" s="233"/>
      <c r="L130" s="233"/>
      <c r="M130" s="233"/>
      <c r="N130" s="232"/>
      <c r="O130" s="22"/>
      <c r="P130" s="22"/>
      <c r="Q130" s="22"/>
      <c r="R130" s="22"/>
      <c r="S130" s="22"/>
      <c r="T130" s="22"/>
      <c r="U130" s="22"/>
      <c r="V130" s="22"/>
      <c r="W130" s="22"/>
      <c r="X130" s="22"/>
      <c r="Y130" s="14"/>
    </row>
    <row r="131" spans="1:25" ht="11.25" customHeight="1" x14ac:dyDescent="0.15">
      <c r="A131" s="216" t="s">
        <v>59</v>
      </c>
      <c r="B131" s="279">
        <v>6.6</v>
      </c>
      <c r="C131" s="233" t="s">
        <v>746</v>
      </c>
      <c r="D131" s="233" t="s">
        <v>746</v>
      </c>
      <c r="E131" s="233" t="s">
        <v>746</v>
      </c>
      <c r="F131" s="233" t="s">
        <v>746</v>
      </c>
      <c r="G131" s="233" t="s">
        <v>746</v>
      </c>
      <c r="H131" s="233" t="s">
        <v>746</v>
      </c>
      <c r="I131" s="233" t="s">
        <v>746</v>
      </c>
      <c r="J131" s="233" t="s">
        <v>746</v>
      </c>
      <c r="K131" s="233" t="s">
        <v>746</v>
      </c>
      <c r="L131" s="233" t="s">
        <v>746</v>
      </c>
      <c r="M131" s="233" t="s">
        <v>746</v>
      </c>
      <c r="N131" s="232" t="s">
        <v>746</v>
      </c>
      <c r="O131" s="22"/>
      <c r="P131" s="22"/>
      <c r="Q131" s="22"/>
      <c r="R131" s="22"/>
      <c r="S131" s="22"/>
      <c r="T131" s="22"/>
      <c r="U131" s="22"/>
      <c r="V131" s="22"/>
      <c r="W131" s="22"/>
      <c r="X131" s="22"/>
      <c r="Y131" s="14"/>
    </row>
    <row r="132" spans="1:25" ht="11.25" customHeight="1" x14ac:dyDescent="0.15">
      <c r="A132" s="216" t="s">
        <v>60</v>
      </c>
      <c r="B132" s="279">
        <v>27.4</v>
      </c>
      <c r="C132" s="233">
        <v>100</v>
      </c>
      <c r="D132" s="233">
        <v>26.7</v>
      </c>
      <c r="E132" s="233">
        <v>13.9</v>
      </c>
      <c r="F132" s="233">
        <v>28.2</v>
      </c>
      <c r="G132" s="233">
        <v>12.8</v>
      </c>
      <c r="H132" s="233">
        <v>2.7</v>
      </c>
      <c r="I132" s="233">
        <v>4.7</v>
      </c>
      <c r="J132" s="233">
        <v>2.1</v>
      </c>
      <c r="K132" s="233">
        <v>1.5</v>
      </c>
      <c r="L132" s="233">
        <v>6.8</v>
      </c>
      <c r="M132" s="233">
        <v>0.6</v>
      </c>
      <c r="N132" s="232">
        <v>34.5</v>
      </c>
      <c r="O132" s="22"/>
      <c r="P132" s="22"/>
      <c r="Q132" s="22"/>
      <c r="R132" s="22"/>
      <c r="S132" s="22"/>
      <c r="T132" s="22"/>
      <c r="U132" s="22"/>
      <c r="V132" s="22"/>
      <c r="W132" s="22"/>
      <c r="X132" s="22"/>
      <c r="Y132" s="14"/>
    </row>
    <row r="133" spans="1:25" ht="11.25" customHeight="1" x14ac:dyDescent="0.15">
      <c r="A133" s="216" t="s">
        <v>61</v>
      </c>
      <c r="B133" s="279">
        <v>23.7</v>
      </c>
      <c r="C133" s="233">
        <v>100</v>
      </c>
      <c r="D133" s="233">
        <v>17.100000000000001</v>
      </c>
      <c r="E133" s="233">
        <v>14.7</v>
      </c>
      <c r="F133" s="233">
        <v>19.600000000000001</v>
      </c>
      <c r="G133" s="233">
        <v>6.8</v>
      </c>
      <c r="H133" s="233">
        <v>17.100000000000001</v>
      </c>
      <c r="I133" s="233">
        <v>7.5</v>
      </c>
      <c r="J133" s="233">
        <v>4.2</v>
      </c>
      <c r="K133" s="233">
        <v>1.3</v>
      </c>
      <c r="L133" s="233">
        <v>10.9</v>
      </c>
      <c r="M133" s="233">
        <v>0.7</v>
      </c>
      <c r="N133" s="232">
        <v>51.2</v>
      </c>
      <c r="O133" s="22"/>
      <c r="P133" s="22"/>
      <c r="Q133" s="22"/>
      <c r="R133" s="22"/>
      <c r="S133" s="22"/>
      <c r="T133" s="22"/>
      <c r="U133" s="22"/>
      <c r="V133" s="22"/>
      <c r="W133" s="22"/>
      <c r="X133" s="22"/>
      <c r="Y133" s="14"/>
    </row>
    <row r="134" spans="1:25" ht="11.25" customHeight="1" x14ac:dyDescent="0.15">
      <c r="A134" s="216" t="s">
        <v>62</v>
      </c>
      <c r="B134" s="279">
        <v>19.5</v>
      </c>
      <c r="C134" s="233">
        <v>100</v>
      </c>
      <c r="D134" s="233">
        <v>22.8</v>
      </c>
      <c r="E134" s="233">
        <v>16.399999999999999</v>
      </c>
      <c r="F134" s="233">
        <v>9.1999999999999993</v>
      </c>
      <c r="G134" s="233">
        <v>11.8</v>
      </c>
      <c r="H134" s="233">
        <v>8.3000000000000007</v>
      </c>
      <c r="I134" s="233">
        <v>16.600000000000001</v>
      </c>
      <c r="J134" s="233">
        <v>2.9</v>
      </c>
      <c r="K134" s="233" t="s">
        <v>779</v>
      </c>
      <c r="L134" s="233">
        <v>12.1</v>
      </c>
      <c r="M134" s="233">
        <v>0</v>
      </c>
      <c r="N134" s="232">
        <v>52.7</v>
      </c>
      <c r="O134" s="22"/>
      <c r="P134" s="22"/>
      <c r="Q134" s="22"/>
      <c r="R134" s="22"/>
      <c r="S134" s="22"/>
      <c r="T134" s="22"/>
      <c r="U134" s="22"/>
      <c r="V134" s="22"/>
      <c r="W134" s="22"/>
      <c r="X134" s="22"/>
      <c r="Y134" s="14"/>
    </row>
    <row r="135" spans="1:25" ht="11.25" customHeight="1" x14ac:dyDescent="0.15">
      <c r="A135" s="216" t="s">
        <v>63</v>
      </c>
      <c r="B135" s="279">
        <v>17.5</v>
      </c>
      <c r="C135" s="233">
        <v>100</v>
      </c>
      <c r="D135" s="233">
        <v>25.9</v>
      </c>
      <c r="E135" s="233">
        <v>31.5</v>
      </c>
      <c r="F135" s="233">
        <v>8.1</v>
      </c>
      <c r="G135" s="233">
        <v>10.199999999999999</v>
      </c>
      <c r="H135" s="233">
        <v>6.3</v>
      </c>
      <c r="I135" s="233">
        <v>8.6</v>
      </c>
      <c r="J135" s="233">
        <v>3.9</v>
      </c>
      <c r="K135" s="233">
        <v>1.4</v>
      </c>
      <c r="L135" s="233">
        <v>2.7</v>
      </c>
      <c r="M135" s="233">
        <v>1.4</v>
      </c>
      <c r="N135" s="232">
        <v>29.6</v>
      </c>
      <c r="O135" s="22"/>
      <c r="P135" s="22"/>
      <c r="Q135" s="22"/>
      <c r="R135" s="22"/>
      <c r="S135" s="22"/>
      <c r="T135" s="22"/>
      <c r="U135" s="22"/>
      <c r="V135" s="22"/>
      <c r="W135" s="22"/>
      <c r="X135" s="22"/>
      <c r="Y135" s="14"/>
    </row>
    <row r="136" spans="1:25" ht="11.25" customHeight="1" x14ac:dyDescent="0.15">
      <c r="A136" s="216" t="s">
        <v>64</v>
      </c>
      <c r="B136" s="279">
        <v>19.100000000000001</v>
      </c>
      <c r="C136" s="233">
        <v>100</v>
      </c>
      <c r="D136" s="233">
        <v>27.9</v>
      </c>
      <c r="E136" s="233">
        <v>24.7</v>
      </c>
      <c r="F136" s="233">
        <v>5.2</v>
      </c>
      <c r="G136" s="233">
        <v>8.6999999999999993</v>
      </c>
      <c r="H136" s="233">
        <v>16.2</v>
      </c>
      <c r="I136" s="233">
        <v>7.4</v>
      </c>
      <c r="J136" s="233">
        <v>3.8</v>
      </c>
      <c r="K136" s="233">
        <v>0.6</v>
      </c>
      <c r="L136" s="233">
        <v>1.5</v>
      </c>
      <c r="M136" s="233">
        <v>3.9</v>
      </c>
      <c r="N136" s="232">
        <v>27.9</v>
      </c>
      <c r="O136" s="22"/>
      <c r="P136" s="22"/>
      <c r="Q136" s="22"/>
      <c r="R136" s="22"/>
      <c r="S136" s="22"/>
      <c r="T136" s="22"/>
      <c r="U136" s="22"/>
      <c r="V136" s="22"/>
      <c r="W136" s="22"/>
      <c r="X136" s="22"/>
      <c r="Y136" s="14"/>
    </row>
    <row r="137" spans="1:25" ht="11.25" customHeight="1" x14ac:dyDescent="0.15">
      <c r="A137" s="231" t="s">
        <v>224</v>
      </c>
      <c r="B137" s="279"/>
      <c r="C137" s="233"/>
      <c r="D137" s="233"/>
      <c r="E137" s="233"/>
      <c r="F137" s="233"/>
      <c r="G137" s="233"/>
      <c r="H137" s="233"/>
      <c r="I137" s="233"/>
      <c r="J137" s="233"/>
      <c r="K137" s="233"/>
      <c r="L137" s="233"/>
      <c r="M137" s="233"/>
      <c r="N137" s="232"/>
      <c r="O137" s="22"/>
      <c r="P137" s="22"/>
      <c r="Q137" s="22"/>
      <c r="R137" s="22"/>
      <c r="S137" s="22"/>
      <c r="T137" s="22"/>
      <c r="U137" s="22"/>
      <c r="V137" s="22"/>
      <c r="W137" s="22"/>
      <c r="X137" s="22"/>
      <c r="Y137" s="14"/>
    </row>
    <row r="138" spans="1:25" ht="11.25" customHeight="1" x14ac:dyDescent="0.15">
      <c r="A138" s="216" t="s">
        <v>77</v>
      </c>
      <c r="B138" s="279">
        <v>13.3</v>
      </c>
      <c r="C138" s="233">
        <v>100</v>
      </c>
      <c r="D138" s="233">
        <v>32.1</v>
      </c>
      <c r="E138" s="233">
        <v>23</v>
      </c>
      <c r="F138" s="233">
        <v>12.5</v>
      </c>
      <c r="G138" s="233">
        <v>13.1</v>
      </c>
      <c r="H138" s="233">
        <v>6.8</v>
      </c>
      <c r="I138" s="233">
        <v>7.9</v>
      </c>
      <c r="J138" s="233">
        <v>0.6</v>
      </c>
      <c r="K138" s="233">
        <v>0.2</v>
      </c>
      <c r="L138" s="233">
        <v>0.6</v>
      </c>
      <c r="M138" s="233">
        <v>3.3</v>
      </c>
      <c r="N138" s="232">
        <v>19.3</v>
      </c>
      <c r="O138" s="22"/>
      <c r="P138" s="22"/>
      <c r="Q138" s="22"/>
      <c r="R138" s="22"/>
      <c r="S138" s="22"/>
      <c r="T138" s="22"/>
      <c r="U138" s="22"/>
      <c r="V138" s="22"/>
      <c r="W138" s="22"/>
      <c r="X138" s="22"/>
      <c r="Y138" s="14"/>
    </row>
    <row r="139" spans="1:25" ht="11.25" customHeight="1" x14ac:dyDescent="0.15">
      <c r="A139" s="216" t="s">
        <v>78</v>
      </c>
      <c r="B139" s="279">
        <v>20.3</v>
      </c>
      <c r="C139" s="233">
        <v>100</v>
      </c>
      <c r="D139" s="233">
        <v>22.4</v>
      </c>
      <c r="E139" s="233">
        <v>21.6</v>
      </c>
      <c r="F139" s="233">
        <v>6.9</v>
      </c>
      <c r="G139" s="233">
        <v>9</v>
      </c>
      <c r="H139" s="233">
        <v>3.7</v>
      </c>
      <c r="I139" s="233">
        <v>9.3000000000000007</v>
      </c>
      <c r="J139" s="233">
        <v>8.6</v>
      </c>
      <c r="K139" s="233">
        <v>1.7</v>
      </c>
      <c r="L139" s="233">
        <v>15.7</v>
      </c>
      <c r="M139" s="233">
        <v>1</v>
      </c>
      <c r="N139" s="232">
        <v>63.7</v>
      </c>
      <c r="O139" s="22"/>
      <c r="P139" s="22"/>
      <c r="Q139" s="22"/>
      <c r="R139" s="22"/>
      <c r="S139" s="22"/>
      <c r="T139" s="22"/>
      <c r="U139" s="22"/>
      <c r="V139" s="22"/>
      <c r="W139" s="22"/>
      <c r="X139" s="22"/>
      <c r="Y139" s="14"/>
    </row>
    <row r="140" spans="1:25" ht="11.25" customHeight="1" x14ac:dyDescent="0.15">
      <c r="A140" s="216" t="s">
        <v>79</v>
      </c>
      <c r="B140" s="279">
        <v>34</v>
      </c>
      <c r="C140" s="233">
        <v>100</v>
      </c>
      <c r="D140" s="233">
        <v>23.5</v>
      </c>
      <c r="E140" s="233">
        <v>17</v>
      </c>
      <c r="F140" s="233">
        <v>9</v>
      </c>
      <c r="G140" s="233">
        <v>6.2</v>
      </c>
      <c r="H140" s="233">
        <v>21.1</v>
      </c>
      <c r="I140" s="233">
        <v>13</v>
      </c>
      <c r="J140" s="233">
        <v>2.5</v>
      </c>
      <c r="K140" s="233">
        <v>0.4</v>
      </c>
      <c r="L140" s="233">
        <v>7.3</v>
      </c>
      <c r="M140" s="233" t="s">
        <v>779</v>
      </c>
      <c r="N140" s="232">
        <v>43</v>
      </c>
      <c r="O140" s="22"/>
      <c r="P140" s="22"/>
      <c r="Q140" s="22"/>
      <c r="R140" s="22"/>
      <c r="S140" s="22"/>
      <c r="T140" s="22"/>
      <c r="U140" s="22"/>
      <c r="V140" s="22"/>
      <c r="W140" s="22"/>
      <c r="X140" s="22"/>
      <c r="Y140" s="14"/>
    </row>
    <row r="141" spans="1:25" ht="11.25" customHeight="1" x14ac:dyDescent="0.15">
      <c r="A141" s="216" t="s">
        <v>80</v>
      </c>
      <c r="B141" s="279">
        <v>39.700000000000003</v>
      </c>
      <c r="C141" s="233">
        <v>100</v>
      </c>
      <c r="D141" s="233">
        <v>8.5</v>
      </c>
      <c r="E141" s="233">
        <v>15.9</v>
      </c>
      <c r="F141" s="233">
        <v>41</v>
      </c>
      <c r="G141" s="233">
        <v>11.9</v>
      </c>
      <c r="H141" s="233">
        <v>9.6</v>
      </c>
      <c r="I141" s="233">
        <v>6.3</v>
      </c>
      <c r="J141" s="233">
        <v>2.8</v>
      </c>
      <c r="K141" s="233">
        <v>2.8</v>
      </c>
      <c r="L141" s="233">
        <v>1.1000000000000001</v>
      </c>
      <c r="M141" s="233" t="s">
        <v>779</v>
      </c>
      <c r="N141" s="232">
        <v>30</v>
      </c>
      <c r="O141" s="22"/>
      <c r="P141" s="22"/>
      <c r="Q141" s="22"/>
      <c r="R141" s="22"/>
      <c r="S141" s="22"/>
      <c r="T141" s="22"/>
      <c r="U141" s="22"/>
      <c r="V141" s="22"/>
      <c r="W141" s="22"/>
      <c r="X141" s="22"/>
      <c r="Y141" s="14"/>
    </row>
    <row r="142" spans="1:25" ht="11.25" customHeight="1" x14ac:dyDescent="0.15">
      <c r="A142" s="216" t="s">
        <v>81</v>
      </c>
      <c r="B142" s="279">
        <v>25.5</v>
      </c>
      <c r="C142" s="233" t="s">
        <v>746</v>
      </c>
      <c r="D142" s="233" t="s">
        <v>746</v>
      </c>
      <c r="E142" s="233" t="s">
        <v>746</v>
      </c>
      <c r="F142" s="233" t="s">
        <v>746</v>
      </c>
      <c r="G142" s="233" t="s">
        <v>746</v>
      </c>
      <c r="H142" s="233" t="s">
        <v>746</v>
      </c>
      <c r="I142" s="233" t="s">
        <v>746</v>
      </c>
      <c r="J142" s="233" t="s">
        <v>746</v>
      </c>
      <c r="K142" s="233" t="s">
        <v>746</v>
      </c>
      <c r="L142" s="233" t="s">
        <v>746</v>
      </c>
      <c r="M142" s="233" t="s">
        <v>746</v>
      </c>
      <c r="N142" s="232" t="s">
        <v>746</v>
      </c>
      <c r="O142" s="22"/>
      <c r="P142" s="22"/>
      <c r="Q142" s="22"/>
      <c r="R142" s="22"/>
      <c r="S142" s="22"/>
      <c r="T142" s="22"/>
      <c r="U142" s="22"/>
      <c r="V142" s="22"/>
      <c r="W142" s="22"/>
      <c r="X142" s="22"/>
      <c r="Y142" s="14"/>
    </row>
    <row r="143" spans="1:25" ht="11.25" customHeight="1" x14ac:dyDescent="0.15">
      <c r="A143" s="216" t="s">
        <v>82</v>
      </c>
      <c r="B143" s="279">
        <v>73.900000000000006</v>
      </c>
      <c r="C143" s="233">
        <v>100</v>
      </c>
      <c r="D143" s="233">
        <v>1.5</v>
      </c>
      <c r="E143" s="233">
        <v>20.100000000000001</v>
      </c>
      <c r="F143" s="233">
        <v>23.1</v>
      </c>
      <c r="G143" s="233">
        <v>19.600000000000001</v>
      </c>
      <c r="H143" s="233">
        <v>16.8</v>
      </c>
      <c r="I143" s="233">
        <v>7.5</v>
      </c>
      <c r="J143" s="233">
        <v>1.2</v>
      </c>
      <c r="K143" s="233" t="s">
        <v>779</v>
      </c>
      <c r="L143" s="233">
        <v>10.3</v>
      </c>
      <c r="M143" s="233" t="s">
        <v>779</v>
      </c>
      <c r="N143" s="232">
        <v>46.9</v>
      </c>
      <c r="O143" s="22"/>
      <c r="P143" s="22"/>
      <c r="Q143" s="22"/>
      <c r="R143" s="22"/>
      <c r="S143" s="22"/>
      <c r="T143" s="22"/>
      <c r="U143" s="22"/>
      <c r="V143" s="22"/>
      <c r="W143" s="22"/>
      <c r="X143" s="22"/>
      <c r="Y143" s="14"/>
    </row>
    <row r="144" spans="1:25" ht="11.25" customHeight="1" x14ac:dyDescent="0.15">
      <c r="A144" s="216" t="s">
        <v>83</v>
      </c>
      <c r="B144" s="279">
        <v>11.1</v>
      </c>
      <c r="C144" s="233" t="s">
        <v>746</v>
      </c>
      <c r="D144" s="233" t="s">
        <v>746</v>
      </c>
      <c r="E144" s="233" t="s">
        <v>746</v>
      </c>
      <c r="F144" s="233" t="s">
        <v>746</v>
      </c>
      <c r="G144" s="233" t="s">
        <v>746</v>
      </c>
      <c r="H144" s="233" t="s">
        <v>746</v>
      </c>
      <c r="I144" s="233" t="s">
        <v>746</v>
      </c>
      <c r="J144" s="233" t="s">
        <v>746</v>
      </c>
      <c r="K144" s="233" t="s">
        <v>746</v>
      </c>
      <c r="L144" s="233" t="s">
        <v>746</v>
      </c>
      <c r="M144" s="233" t="s">
        <v>746</v>
      </c>
      <c r="N144" s="232" t="s">
        <v>746</v>
      </c>
      <c r="O144" s="22"/>
      <c r="P144" s="22"/>
      <c r="Q144" s="22"/>
      <c r="R144" s="22"/>
      <c r="S144" s="22"/>
      <c r="T144" s="22"/>
      <c r="U144" s="22"/>
      <c r="V144" s="22"/>
      <c r="W144" s="22"/>
      <c r="X144" s="22"/>
      <c r="Y144" s="14"/>
    </row>
    <row r="145" spans="1:25" ht="11.25" customHeight="1" x14ac:dyDescent="0.15">
      <c r="A145" s="231" t="s">
        <v>84</v>
      </c>
      <c r="B145" s="279"/>
      <c r="C145" s="233"/>
      <c r="D145" s="233"/>
      <c r="E145" s="233"/>
      <c r="F145" s="233"/>
      <c r="G145" s="233"/>
      <c r="H145" s="233"/>
      <c r="I145" s="233"/>
      <c r="J145" s="233"/>
      <c r="K145" s="233"/>
      <c r="L145" s="233"/>
      <c r="M145" s="233"/>
      <c r="N145" s="232"/>
      <c r="O145" s="22"/>
      <c r="P145" s="22"/>
      <c r="Q145" s="22"/>
      <c r="R145" s="22"/>
      <c r="S145" s="22"/>
      <c r="T145" s="22"/>
      <c r="U145" s="22"/>
      <c r="V145" s="22"/>
      <c r="W145" s="22"/>
      <c r="X145" s="22"/>
      <c r="Y145" s="14"/>
    </row>
    <row r="146" spans="1:25" ht="11.25" customHeight="1" x14ac:dyDescent="0.15">
      <c r="A146" s="216" t="s">
        <v>85</v>
      </c>
      <c r="B146" s="279" t="s">
        <v>779</v>
      </c>
      <c r="C146" s="233" t="s">
        <v>779</v>
      </c>
      <c r="D146" s="233" t="s">
        <v>779</v>
      </c>
      <c r="E146" s="233" t="s">
        <v>779</v>
      </c>
      <c r="F146" s="233" t="s">
        <v>779</v>
      </c>
      <c r="G146" s="233" t="s">
        <v>779</v>
      </c>
      <c r="H146" s="233" t="s">
        <v>779</v>
      </c>
      <c r="I146" s="233" t="s">
        <v>779</v>
      </c>
      <c r="J146" s="233" t="s">
        <v>779</v>
      </c>
      <c r="K146" s="233" t="s">
        <v>779</v>
      </c>
      <c r="L146" s="233" t="s">
        <v>779</v>
      </c>
      <c r="M146" s="233" t="s">
        <v>779</v>
      </c>
      <c r="N146" s="232" t="s">
        <v>780</v>
      </c>
      <c r="O146" s="22"/>
      <c r="P146" s="22"/>
      <c r="Q146" s="22"/>
      <c r="R146" s="22"/>
      <c r="S146" s="22"/>
      <c r="T146" s="22"/>
      <c r="U146" s="22"/>
      <c r="V146" s="22"/>
      <c r="W146" s="22"/>
      <c r="X146" s="22"/>
      <c r="Y146" s="14"/>
    </row>
    <row r="147" spans="1:25" ht="11.25" customHeight="1" x14ac:dyDescent="0.15">
      <c r="A147" s="216" t="s">
        <v>86</v>
      </c>
      <c r="B147" s="279">
        <v>20.399999999999999</v>
      </c>
      <c r="C147" s="233">
        <v>100</v>
      </c>
      <c r="D147" s="233">
        <v>24.1</v>
      </c>
      <c r="E147" s="233">
        <v>20</v>
      </c>
      <c r="F147" s="233">
        <v>13</v>
      </c>
      <c r="G147" s="233">
        <v>10.3</v>
      </c>
      <c r="H147" s="233">
        <v>10.4</v>
      </c>
      <c r="I147" s="233">
        <v>9.4</v>
      </c>
      <c r="J147" s="233">
        <v>3.4</v>
      </c>
      <c r="K147" s="233">
        <v>0.9</v>
      </c>
      <c r="L147" s="233">
        <v>7</v>
      </c>
      <c r="M147" s="233">
        <v>1.5</v>
      </c>
      <c r="N147" s="232">
        <v>39.9</v>
      </c>
      <c r="O147" s="22"/>
      <c r="P147" s="22"/>
      <c r="Q147" s="22"/>
      <c r="R147" s="22"/>
      <c r="S147" s="22"/>
      <c r="T147" s="22"/>
      <c r="U147" s="22"/>
      <c r="V147" s="22"/>
      <c r="W147" s="22"/>
      <c r="X147" s="22"/>
      <c r="Y147" s="14"/>
    </row>
    <row r="148" spans="1:25" ht="11.25" customHeight="1" x14ac:dyDescent="0.15">
      <c r="A148" s="216" t="s">
        <v>87</v>
      </c>
      <c r="B148" s="279">
        <v>23.4</v>
      </c>
      <c r="C148" s="233">
        <v>100</v>
      </c>
      <c r="D148" s="233">
        <v>16.5</v>
      </c>
      <c r="E148" s="233">
        <v>30.6</v>
      </c>
      <c r="F148" s="233">
        <v>10.4</v>
      </c>
      <c r="G148" s="233">
        <v>16.3</v>
      </c>
      <c r="H148" s="233">
        <v>10.9</v>
      </c>
      <c r="I148" s="233">
        <v>8.3000000000000007</v>
      </c>
      <c r="J148" s="233">
        <v>5.8</v>
      </c>
      <c r="K148" s="233">
        <v>0.1</v>
      </c>
      <c r="L148" s="233">
        <v>1</v>
      </c>
      <c r="M148" s="233" t="s">
        <v>779</v>
      </c>
      <c r="N148" s="232">
        <v>28.7</v>
      </c>
      <c r="O148" s="22"/>
      <c r="P148" s="22"/>
      <c r="Q148" s="22"/>
      <c r="R148" s="22"/>
      <c r="S148" s="22"/>
      <c r="T148" s="22"/>
      <c r="U148" s="22"/>
      <c r="V148" s="22"/>
      <c r="W148" s="22"/>
      <c r="X148" s="22"/>
      <c r="Y148" s="14"/>
    </row>
    <row r="149" spans="1:25" ht="11.25" customHeight="1" x14ac:dyDescent="0.15">
      <c r="A149" s="216" t="s">
        <v>88</v>
      </c>
      <c r="B149" s="279">
        <v>29.1</v>
      </c>
      <c r="C149" s="233">
        <v>100</v>
      </c>
      <c r="D149" s="233">
        <v>17.5</v>
      </c>
      <c r="E149" s="233">
        <v>20</v>
      </c>
      <c r="F149" s="233">
        <v>17.100000000000001</v>
      </c>
      <c r="G149" s="233">
        <v>11.6</v>
      </c>
      <c r="H149" s="233">
        <v>11</v>
      </c>
      <c r="I149" s="233">
        <v>10.1</v>
      </c>
      <c r="J149" s="233">
        <v>3.5</v>
      </c>
      <c r="K149" s="233">
        <v>1.2</v>
      </c>
      <c r="L149" s="233">
        <v>6.9</v>
      </c>
      <c r="M149" s="233">
        <v>1.1000000000000001</v>
      </c>
      <c r="N149" s="232">
        <v>41.9</v>
      </c>
      <c r="O149" s="22"/>
      <c r="P149" s="22"/>
      <c r="Q149" s="22"/>
      <c r="R149" s="22"/>
      <c r="S149" s="22"/>
      <c r="T149" s="22"/>
      <c r="U149" s="22"/>
      <c r="V149" s="22"/>
      <c r="W149" s="22"/>
      <c r="X149" s="22"/>
      <c r="Y149" s="14"/>
    </row>
    <row r="150" spans="1:25" ht="11.25" customHeight="1" x14ac:dyDescent="0.15">
      <c r="A150" s="216" t="s">
        <v>89</v>
      </c>
      <c r="B150" s="279">
        <v>13.7</v>
      </c>
      <c r="C150" s="233">
        <v>100</v>
      </c>
      <c r="D150" s="233">
        <v>34.5</v>
      </c>
      <c r="E150" s="233">
        <v>17.600000000000001</v>
      </c>
      <c r="F150" s="233">
        <v>10.8</v>
      </c>
      <c r="G150" s="233">
        <v>8.3000000000000007</v>
      </c>
      <c r="H150" s="233">
        <v>8.4</v>
      </c>
      <c r="I150" s="233">
        <v>8.8000000000000007</v>
      </c>
      <c r="J150" s="233">
        <v>3.2</v>
      </c>
      <c r="K150" s="233">
        <v>0.7</v>
      </c>
      <c r="L150" s="233">
        <v>5.9</v>
      </c>
      <c r="M150" s="233">
        <v>1.8</v>
      </c>
      <c r="N150" s="232">
        <v>34.9</v>
      </c>
      <c r="O150" s="22"/>
      <c r="P150" s="22"/>
      <c r="Q150" s="22"/>
      <c r="R150" s="22"/>
      <c r="S150" s="22"/>
      <c r="T150" s="22"/>
      <c r="U150" s="22"/>
      <c r="V150" s="22"/>
      <c r="W150" s="22"/>
      <c r="X150" s="22"/>
      <c r="Y150" s="14"/>
    </row>
    <row r="151" spans="1:25" ht="11.25" customHeight="1" x14ac:dyDescent="0.15">
      <c r="A151" s="216" t="s">
        <v>90</v>
      </c>
      <c r="B151" s="341">
        <v>31.1</v>
      </c>
      <c r="C151" s="233">
        <v>100</v>
      </c>
      <c r="D151" s="240">
        <v>20.100000000000001</v>
      </c>
      <c r="E151" s="240">
        <v>20.9</v>
      </c>
      <c r="F151" s="240">
        <v>9.3000000000000007</v>
      </c>
      <c r="G151" s="240">
        <v>3.9</v>
      </c>
      <c r="H151" s="240">
        <v>15.1</v>
      </c>
      <c r="I151" s="240">
        <v>10.5</v>
      </c>
      <c r="J151" s="240">
        <v>2.2999999999999998</v>
      </c>
      <c r="K151" s="240">
        <v>0.8</v>
      </c>
      <c r="L151" s="240">
        <v>15.2</v>
      </c>
      <c r="M151" s="240">
        <v>1.9</v>
      </c>
      <c r="N151" s="237">
        <v>57.9</v>
      </c>
      <c r="O151" s="22"/>
      <c r="P151" s="22"/>
      <c r="Q151" s="22"/>
      <c r="R151" s="22"/>
      <c r="S151" s="22"/>
      <c r="T151" s="22"/>
      <c r="U151" s="22"/>
      <c r="V151" s="22"/>
      <c r="W151" s="22"/>
      <c r="X151" s="22"/>
      <c r="Y151" s="14"/>
    </row>
    <row r="152" spans="1:25" ht="11.25" customHeight="1" x14ac:dyDescent="0.15">
      <c r="A152" s="266" t="s">
        <v>306</v>
      </c>
      <c r="B152" s="229"/>
      <c r="C152" s="229"/>
      <c r="D152" s="229"/>
      <c r="E152" s="229"/>
      <c r="F152" s="229"/>
      <c r="G152" s="229"/>
      <c r="H152" s="229"/>
      <c r="I152" s="229"/>
      <c r="J152" s="229"/>
      <c r="K152" s="229"/>
      <c r="L152" s="229"/>
      <c r="M152" s="229"/>
      <c r="N152" s="229"/>
      <c r="O152" s="22"/>
      <c r="P152" s="22"/>
      <c r="Q152" s="22"/>
      <c r="R152" s="22"/>
      <c r="S152" s="22"/>
      <c r="T152" s="22"/>
      <c r="U152" s="22"/>
      <c r="V152" s="22"/>
      <c r="W152" s="22"/>
      <c r="X152" s="22"/>
      <c r="Y152" s="14"/>
    </row>
    <row r="153" spans="1:25" ht="11.25" customHeight="1" x14ac:dyDescent="0.15">
      <c r="A153" s="235" t="s">
        <v>305</v>
      </c>
      <c r="B153" s="233"/>
      <c r="C153" s="233"/>
      <c r="D153" s="233"/>
      <c r="E153" s="233"/>
      <c r="F153" s="233"/>
      <c r="G153" s="233"/>
      <c r="H153" s="233"/>
      <c r="I153" s="233"/>
      <c r="J153" s="233"/>
      <c r="K153" s="233"/>
      <c r="L153" s="233"/>
      <c r="M153" s="233"/>
      <c r="N153" s="233"/>
      <c r="O153" s="22"/>
      <c r="P153" s="22"/>
      <c r="Q153" s="22"/>
      <c r="R153" s="22"/>
      <c r="S153" s="22"/>
      <c r="T153" s="22"/>
      <c r="U153" s="22"/>
      <c r="V153" s="22"/>
      <c r="W153" s="22"/>
      <c r="X153" s="22"/>
      <c r="Y153" s="14"/>
    </row>
    <row r="154" spans="1:25" ht="11.25" customHeight="1" x14ac:dyDescent="0.15">
      <c r="A154" s="235" t="s">
        <v>694</v>
      </c>
      <c r="B154" s="233"/>
      <c r="C154" s="233"/>
      <c r="D154" s="233"/>
      <c r="E154" s="233"/>
      <c r="F154" s="233"/>
      <c r="G154" s="258" t="s">
        <v>695</v>
      </c>
      <c r="H154" s="233"/>
      <c r="I154" s="233"/>
      <c r="J154" s="233"/>
      <c r="K154" s="233"/>
      <c r="L154" s="233"/>
      <c r="M154" s="233"/>
      <c r="N154" s="233"/>
      <c r="O154" s="22"/>
      <c r="P154" s="22"/>
      <c r="Q154" s="22"/>
      <c r="R154" s="22"/>
      <c r="S154" s="22"/>
      <c r="T154" s="22"/>
      <c r="U154" s="22"/>
      <c r="V154" s="22"/>
      <c r="W154" s="22"/>
      <c r="X154" s="22"/>
      <c r="Y154" s="14"/>
    </row>
    <row r="155" spans="1:25" x14ac:dyDescent="0.15">
      <c r="A155" s="235" t="s">
        <v>692</v>
      </c>
      <c r="B155" s="233"/>
      <c r="C155" s="233"/>
      <c r="D155" s="233"/>
      <c r="E155" s="233"/>
      <c r="F155" s="233"/>
      <c r="G155" s="238" t="s">
        <v>693</v>
      </c>
      <c r="H155" s="233"/>
      <c r="I155" s="233"/>
      <c r="J155" s="233"/>
      <c r="K155" s="233"/>
      <c r="L155" s="233"/>
      <c r="M155" s="233"/>
      <c r="N155" s="233"/>
      <c r="O155" s="22"/>
      <c r="P155" s="22"/>
      <c r="Q155" s="22"/>
      <c r="R155" s="22"/>
      <c r="S155" s="22"/>
      <c r="T155" s="22"/>
      <c r="U155" s="22"/>
      <c r="V155" s="22"/>
      <c r="W155" s="22"/>
      <c r="X155" s="22"/>
      <c r="Y155" s="14"/>
    </row>
    <row r="156" spans="1:25" hidden="1" x14ac:dyDescent="0.15"/>
    <row r="157" spans="1:25" hidden="1" x14ac:dyDescent="0.15"/>
    <row r="158" spans="1:25" hidden="1" x14ac:dyDescent="0.15"/>
    <row r="159" spans="1:25" hidden="1" x14ac:dyDescent="0.15"/>
    <row r="160" spans="1:25" hidden="1" x14ac:dyDescent="0.15"/>
    <row r="161" spans="1:28" ht="18.75" hidden="1" x14ac:dyDescent="0.15">
      <c r="A161" s="73" t="s">
        <v>830</v>
      </c>
    </row>
    <row r="162" spans="1:28" s="8" customFormat="1" ht="18.75" hidden="1" customHeight="1" x14ac:dyDescent="0.2">
      <c r="A162" s="44" t="s">
        <v>788</v>
      </c>
      <c r="B162" s="141"/>
      <c r="C162" s="141"/>
      <c r="D162" s="141"/>
      <c r="E162" s="141"/>
      <c r="F162" s="141"/>
      <c r="G162" s="141" t="s">
        <v>309</v>
      </c>
      <c r="H162" s="31"/>
      <c r="I162" s="31"/>
      <c r="J162" s="31"/>
      <c r="K162" s="31"/>
      <c r="L162" s="31"/>
      <c r="M162" s="31"/>
      <c r="N162" s="31"/>
      <c r="O162" s="7"/>
      <c r="P162" s="7"/>
      <c r="Q162" s="7"/>
      <c r="R162" s="7"/>
      <c r="S162" s="7"/>
      <c r="T162" s="7"/>
      <c r="U162" s="7"/>
      <c r="V162" s="7"/>
      <c r="W162" s="7"/>
      <c r="X162" s="7"/>
      <c r="Y162" s="7"/>
      <c r="Z162" s="7"/>
      <c r="AA162" s="7"/>
      <c r="AB162" s="7"/>
    </row>
    <row r="163" spans="1:28" s="8" customFormat="1" hidden="1" x14ac:dyDescent="0.15">
      <c r="B163" s="7"/>
      <c r="C163" s="7"/>
      <c r="D163" s="7"/>
      <c r="E163" s="7"/>
      <c r="I163" s="7"/>
      <c r="J163" s="7"/>
      <c r="K163" s="7"/>
      <c r="L163" s="7"/>
      <c r="M163" s="7"/>
      <c r="N163" s="7"/>
      <c r="O163" s="7"/>
      <c r="P163" s="7"/>
      <c r="Q163" s="7"/>
      <c r="R163" s="7"/>
      <c r="S163" s="7"/>
      <c r="T163" s="7"/>
      <c r="U163" s="7"/>
      <c r="V163" s="7"/>
      <c r="W163" s="7"/>
      <c r="X163" s="7"/>
      <c r="Y163" s="7"/>
      <c r="Z163" s="7"/>
      <c r="AA163" s="7"/>
      <c r="AB163" s="7"/>
    </row>
    <row r="164" spans="1:28" ht="11.25" hidden="1" customHeight="1" x14ac:dyDescent="0.15">
      <c r="B164" s="10"/>
      <c r="C164" s="10"/>
      <c r="D164" s="10"/>
      <c r="E164" s="10"/>
      <c r="F164" s="10"/>
      <c r="G164" s="10"/>
      <c r="H164" s="10"/>
      <c r="I164" s="10"/>
      <c r="J164" s="10"/>
      <c r="K164" s="10"/>
      <c r="L164" s="10"/>
      <c r="M164" s="11" t="s">
        <v>4</v>
      </c>
      <c r="N164" s="11"/>
      <c r="O164" s="10"/>
      <c r="P164" s="10"/>
      <c r="Q164" s="10"/>
      <c r="R164" s="10"/>
      <c r="S164" s="10"/>
      <c r="T164" s="10"/>
      <c r="U164" s="10"/>
      <c r="V164" s="10"/>
      <c r="W164" s="10"/>
      <c r="X164" s="10"/>
      <c r="Y164" s="10"/>
      <c r="Z164" s="10"/>
      <c r="AA164" s="10"/>
      <c r="AB164" s="10"/>
    </row>
    <row r="165" spans="1:28" ht="11.25" hidden="1" customHeight="1" x14ac:dyDescent="0.15">
      <c r="A165" s="12"/>
      <c r="B165" s="36" t="s">
        <v>195</v>
      </c>
      <c r="C165" s="1"/>
      <c r="D165" s="1"/>
      <c r="E165" s="1"/>
      <c r="F165" s="1"/>
      <c r="G165" s="1"/>
      <c r="H165" s="1"/>
      <c r="I165" s="1"/>
      <c r="J165" s="1"/>
      <c r="K165" s="1"/>
      <c r="L165" s="1"/>
      <c r="M165" s="1"/>
      <c r="N165" s="1"/>
      <c r="O165" s="10"/>
      <c r="P165" s="10"/>
      <c r="Q165" s="10"/>
      <c r="R165" s="10"/>
      <c r="S165" s="10"/>
      <c r="T165" s="10"/>
      <c r="U165" s="10"/>
      <c r="V165" s="10"/>
      <c r="W165" s="10"/>
      <c r="X165" s="10"/>
      <c r="Y165" s="10"/>
      <c r="Z165" s="10"/>
      <c r="AA165" s="10"/>
      <c r="AB165" s="10"/>
    </row>
    <row r="166" spans="1:28" ht="11.25" hidden="1" customHeight="1" x14ac:dyDescent="0.15">
      <c r="A166" s="37"/>
      <c r="B166" s="426" t="s">
        <v>293</v>
      </c>
      <c r="C166" s="427"/>
      <c r="D166" s="1"/>
      <c r="E166" s="1"/>
      <c r="F166" s="1"/>
      <c r="G166" s="1"/>
      <c r="H166" s="1"/>
      <c r="I166" s="1"/>
      <c r="J166" s="1"/>
      <c r="K166" s="1"/>
      <c r="L166" s="1"/>
      <c r="M166" s="1"/>
      <c r="N166" s="38"/>
      <c r="O166" s="10"/>
      <c r="P166" s="10"/>
      <c r="Q166" s="10"/>
      <c r="R166" s="10"/>
      <c r="S166" s="10"/>
      <c r="T166" s="10"/>
      <c r="U166" s="10"/>
      <c r="V166" s="10"/>
      <c r="W166" s="10"/>
      <c r="X166" s="10"/>
      <c r="Y166" s="10"/>
      <c r="Z166" s="10"/>
      <c r="AA166" s="10"/>
      <c r="AB166" s="10"/>
    </row>
    <row r="167" spans="1:28" s="41" customFormat="1" ht="21" hidden="1" x14ac:dyDescent="0.15">
      <c r="A167" s="152" t="s">
        <v>10</v>
      </c>
      <c r="B167" s="428"/>
      <c r="C167" s="429"/>
      <c r="D167" s="471" t="s">
        <v>209</v>
      </c>
      <c r="E167" s="438" t="s">
        <v>208</v>
      </c>
      <c r="F167" s="438" t="s">
        <v>291</v>
      </c>
      <c r="G167" s="438" t="s">
        <v>205</v>
      </c>
      <c r="H167" s="438" t="s">
        <v>204</v>
      </c>
      <c r="I167" s="438" t="s">
        <v>203</v>
      </c>
      <c r="J167" s="438" t="s">
        <v>288</v>
      </c>
      <c r="K167" s="438" t="s">
        <v>287</v>
      </c>
      <c r="L167" s="438" t="s">
        <v>286</v>
      </c>
      <c r="M167" s="464" t="s">
        <v>8</v>
      </c>
      <c r="N167" s="145" t="s">
        <v>201</v>
      </c>
      <c r="O167" s="40"/>
      <c r="P167" s="40"/>
      <c r="Q167" s="40"/>
      <c r="R167" s="40"/>
      <c r="S167" s="40"/>
      <c r="T167" s="40"/>
      <c r="U167" s="40"/>
      <c r="V167" s="40"/>
      <c r="W167" s="40"/>
      <c r="X167" s="40"/>
      <c r="Y167" s="40"/>
      <c r="Z167" s="40"/>
      <c r="AA167" s="40"/>
      <c r="AB167" s="40"/>
    </row>
    <row r="168" spans="1:28" s="41" customFormat="1" ht="11.25" hidden="1" customHeight="1" x14ac:dyDescent="0.15">
      <c r="A168" s="45"/>
      <c r="B168" s="506"/>
      <c r="C168" s="507"/>
      <c r="D168" s="508"/>
      <c r="E168" s="509"/>
      <c r="F168" s="509"/>
      <c r="G168" s="509"/>
      <c r="H168" s="509"/>
      <c r="I168" s="509"/>
      <c r="J168" s="509"/>
      <c r="K168" s="509"/>
      <c r="L168" s="509"/>
      <c r="M168" s="505"/>
      <c r="N168" s="39" t="s">
        <v>200</v>
      </c>
      <c r="O168" s="40"/>
      <c r="P168" s="40"/>
      <c r="Q168" s="40"/>
      <c r="R168" s="40"/>
      <c r="S168" s="40"/>
      <c r="T168" s="40"/>
      <c r="U168" s="40"/>
      <c r="V168" s="40"/>
      <c r="W168" s="40"/>
      <c r="X168" s="40"/>
      <c r="Y168" s="40"/>
      <c r="Z168" s="40"/>
      <c r="AA168" s="40"/>
      <c r="AB168" s="40"/>
    </row>
    <row r="169" spans="1:28" ht="11.25" hidden="1" customHeight="1" x14ac:dyDescent="0.15">
      <c r="A169" s="23" t="s">
        <v>24</v>
      </c>
      <c r="B169" s="19">
        <f t="shared" ref="B169:M169" si="0">IF(B9="","",IF(AND(B9="-",B88="       -"),"-",IF(B9="-",0-B88,IF(B88="       -",B9,B9-B88))))</f>
        <v>-0.29999999999999716</v>
      </c>
      <c r="C169" s="20">
        <f t="shared" si="0"/>
        <v>0</v>
      </c>
      <c r="D169" s="20">
        <f t="shared" si="0"/>
        <v>-1.4000000000000021</v>
      </c>
      <c r="E169" s="20">
        <f t="shared" si="0"/>
        <v>0</v>
      </c>
      <c r="F169" s="20">
        <f t="shared" si="0"/>
        <v>0.80000000000000071</v>
      </c>
      <c r="G169" s="20">
        <f t="shared" si="0"/>
        <v>9.9999999999999645E-2</v>
      </c>
      <c r="H169" s="20">
        <f t="shared" si="0"/>
        <v>9.9999999999999645E-2</v>
      </c>
      <c r="I169" s="20">
        <f t="shared" si="0"/>
        <v>0.79999999999999893</v>
      </c>
      <c r="J169" s="20">
        <f t="shared" si="0"/>
        <v>0.10000000000000009</v>
      </c>
      <c r="K169" s="20">
        <f t="shared" si="0"/>
        <v>-9.9999999999999978E-2</v>
      </c>
      <c r="L169" s="20">
        <f t="shared" si="0"/>
        <v>-0.59999999999999964</v>
      </c>
      <c r="M169" s="20">
        <f t="shared" si="0"/>
        <v>0.19999999999999996</v>
      </c>
      <c r="N169" s="19">
        <f t="shared" ref="N169:N211" si="1">IF(N9="","",IF(AND(N9="-",N88="      -"),"-",IF(N9="-",0-N88,IF(N88="      -",N9,N9-N88))))</f>
        <v>-0.39999999999999858</v>
      </c>
      <c r="O169" s="22"/>
      <c r="P169" s="22"/>
      <c r="Q169" s="22"/>
      <c r="R169" s="22"/>
      <c r="S169" s="22"/>
      <c r="T169" s="22"/>
      <c r="U169" s="22"/>
      <c r="V169" s="22"/>
      <c r="W169" s="22"/>
      <c r="X169" s="22"/>
      <c r="Y169" s="14"/>
    </row>
    <row r="170" spans="1:28" ht="11.25" hidden="1" customHeight="1" x14ac:dyDescent="0.15">
      <c r="A170" s="23" t="s">
        <v>25</v>
      </c>
      <c r="B170" s="24" t="str">
        <f t="shared" ref="B170:M170" si="2">IF(B10="","",IF(AND(B10="-",B89="       -"),"-",IF(B10="-",0-B89,IF(B89="       -",B10,B10-B89))))</f>
        <v/>
      </c>
      <c r="C170" s="22" t="str">
        <f t="shared" si="2"/>
        <v/>
      </c>
      <c r="D170" s="22" t="str">
        <f t="shared" si="2"/>
        <v/>
      </c>
      <c r="E170" s="22" t="str">
        <f t="shared" si="2"/>
        <v/>
      </c>
      <c r="F170" s="22" t="str">
        <f t="shared" si="2"/>
        <v/>
      </c>
      <c r="G170" s="22" t="str">
        <f t="shared" si="2"/>
        <v/>
      </c>
      <c r="H170" s="22" t="str">
        <f t="shared" si="2"/>
        <v/>
      </c>
      <c r="I170" s="22" t="str">
        <f t="shared" si="2"/>
        <v/>
      </c>
      <c r="J170" s="22" t="str">
        <f t="shared" si="2"/>
        <v/>
      </c>
      <c r="K170" s="22" t="str">
        <f t="shared" si="2"/>
        <v/>
      </c>
      <c r="L170" s="22" t="str">
        <f t="shared" si="2"/>
        <v/>
      </c>
      <c r="M170" s="22" t="str">
        <f t="shared" si="2"/>
        <v/>
      </c>
      <c r="N170" s="24" t="str">
        <f t="shared" si="1"/>
        <v/>
      </c>
      <c r="O170" s="22"/>
      <c r="P170" s="22"/>
      <c r="Q170" s="22"/>
      <c r="R170" s="22"/>
      <c r="S170" s="22"/>
      <c r="T170" s="22"/>
      <c r="U170" s="22"/>
      <c r="V170" s="22"/>
      <c r="W170" s="22"/>
      <c r="X170" s="22"/>
      <c r="Y170" s="14"/>
    </row>
    <row r="171" spans="1:28" ht="11.25" hidden="1" customHeight="1" x14ac:dyDescent="0.15">
      <c r="A171" s="13" t="s">
        <v>26</v>
      </c>
      <c r="B171" s="24">
        <f t="shared" ref="B171:M171" si="3">IF(B11="","",IF(AND(B11="-",B90="       -"),"-",IF(B11="-",0-B90,IF(B90="       -",B11,B11-B90))))</f>
        <v>-0.60000000000000142</v>
      </c>
      <c r="C171" s="22">
        <f t="shared" si="3"/>
        <v>0</v>
      </c>
      <c r="D171" s="22">
        <f t="shared" si="3"/>
        <v>-2.8000000000000007</v>
      </c>
      <c r="E171" s="22">
        <f t="shared" si="3"/>
        <v>0</v>
      </c>
      <c r="F171" s="22">
        <f t="shared" si="3"/>
        <v>2.4000000000000021</v>
      </c>
      <c r="G171" s="22">
        <f t="shared" si="3"/>
        <v>0.70000000000000107</v>
      </c>
      <c r="H171" s="22">
        <f t="shared" si="3"/>
        <v>-0.90000000000000036</v>
      </c>
      <c r="I171" s="22">
        <f t="shared" si="3"/>
        <v>0.20000000000000107</v>
      </c>
      <c r="J171" s="22">
        <f t="shared" si="3"/>
        <v>0.20000000000000018</v>
      </c>
      <c r="K171" s="22">
        <f t="shared" si="3"/>
        <v>0</v>
      </c>
      <c r="L171" s="22">
        <f t="shared" si="3"/>
        <v>-0.10000000000000142</v>
      </c>
      <c r="M171" s="22">
        <f t="shared" si="3"/>
        <v>0.10000000000000009</v>
      </c>
      <c r="N171" s="24">
        <f t="shared" si="1"/>
        <v>0.5</v>
      </c>
      <c r="O171" s="22"/>
      <c r="P171" s="22"/>
      <c r="Q171" s="22"/>
      <c r="R171" s="22"/>
      <c r="S171" s="22"/>
      <c r="T171" s="22"/>
      <c r="U171" s="22"/>
      <c r="V171" s="22"/>
      <c r="W171" s="22"/>
      <c r="X171" s="22"/>
      <c r="Y171" s="14"/>
    </row>
    <row r="172" spans="1:28" ht="11.25" hidden="1" customHeight="1" x14ac:dyDescent="0.15">
      <c r="A172" s="13" t="s">
        <v>27</v>
      </c>
      <c r="B172" s="24">
        <f t="shared" ref="B172:M172" si="4">IF(B12="","",IF(AND(B12="-",B91="       -"),"-",IF(B12="-",0-B91,IF(B91="       -",B12,B12-B91))))</f>
        <v>0.10000000000000142</v>
      </c>
      <c r="C172" s="22">
        <f t="shared" si="4"/>
        <v>0</v>
      </c>
      <c r="D172" s="22">
        <f t="shared" si="4"/>
        <v>-0.5</v>
      </c>
      <c r="E172" s="22">
        <f t="shared" si="4"/>
        <v>-0.40000000000000213</v>
      </c>
      <c r="F172" s="22">
        <f t="shared" si="4"/>
        <v>-0.20000000000000107</v>
      </c>
      <c r="G172" s="22">
        <f t="shared" si="4"/>
        <v>-0.29999999999999893</v>
      </c>
      <c r="H172" s="22">
        <f t="shared" si="4"/>
        <v>1</v>
      </c>
      <c r="I172" s="22">
        <f t="shared" si="4"/>
        <v>1.3000000000000007</v>
      </c>
      <c r="J172" s="22">
        <f t="shared" si="4"/>
        <v>-0.10000000000000009</v>
      </c>
      <c r="K172" s="22">
        <f t="shared" si="4"/>
        <v>-0.19999999999999996</v>
      </c>
      <c r="L172" s="22">
        <f t="shared" si="4"/>
        <v>-0.70000000000000018</v>
      </c>
      <c r="M172" s="22">
        <f t="shared" si="4"/>
        <v>0.20000000000000018</v>
      </c>
      <c r="N172" s="24">
        <f t="shared" si="1"/>
        <v>-0.89999999999999858</v>
      </c>
      <c r="O172" s="22"/>
      <c r="P172" s="22"/>
      <c r="Q172" s="22"/>
      <c r="R172" s="22"/>
      <c r="S172" s="22"/>
      <c r="T172" s="22"/>
      <c r="U172" s="22"/>
      <c r="V172" s="22"/>
      <c r="W172" s="22"/>
      <c r="X172" s="22"/>
      <c r="Y172" s="14"/>
    </row>
    <row r="173" spans="1:28" ht="11.25" hidden="1" customHeight="1" x14ac:dyDescent="0.15">
      <c r="A173" s="23" t="s">
        <v>28</v>
      </c>
      <c r="B173" s="24" t="str">
        <f t="shared" ref="B173:M173" si="5">IF(B13="","",IF(AND(B13="-",B92="       -"),"-",IF(B13="-",0-B92,IF(B92="       -",B13,B13-B92))))</f>
        <v/>
      </c>
      <c r="C173" s="22" t="str">
        <f t="shared" si="5"/>
        <v/>
      </c>
      <c r="D173" s="22" t="str">
        <f t="shared" si="5"/>
        <v/>
      </c>
      <c r="E173" s="22" t="str">
        <f t="shared" si="5"/>
        <v/>
      </c>
      <c r="F173" s="22" t="str">
        <f t="shared" si="5"/>
        <v/>
      </c>
      <c r="G173" s="22" t="str">
        <f t="shared" si="5"/>
        <v/>
      </c>
      <c r="H173" s="22" t="str">
        <f t="shared" si="5"/>
        <v/>
      </c>
      <c r="I173" s="22" t="str">
        <f t="shared" si="5"/>
        <v/>
      </c>
      <c r="J173" s="22" t="str">
        <f t="shared" si="5"/>
        <v/>
      </c>
      <c r="K173" s="22" t="str">
        <f t="shared" si="5"/>
        <v/>
      </c>
      <c r="L173" s="22" t="str">
        <f t="shared" si="5"/>
        <v/>
      </c>
      <c r="M173" s="22" t="str">
        <f t="shared" si="5"/>
        <v/>
      </c>
      <c r="N173" s="24" t="str">
        <f t="shared" si="1"/>
        <v/>
      </c>
      <c r="O173" s="22"/>
      <c r="P173" s="22"/>
      <c r="Q173" s="22"/>
      <c r="R173" s="22"/>
      <c r="S173" s="22"/>
      <c r="T173" s="22"/>
      <c r="U173" s="22"/>
      <c r="V173" s="22"/>
      <c r="W173" s="22"/>
      <c r="X173" s="22"/>
      <c r="Y173" s="14"/>
    </row>
    <row r="174" spans="1:28" ht="11.25" hidden="1" customHeight="1" x14ac:dyDescent="0.15">
      <c r="A174" s="13" t="s">
        <v>29</v>
      </c>
      <c r="B174" s="24">
        <f t="shared" ref="B174:M174" si="6">IF(B14="","",IF(AND(B14="-",B93="       -"),"-",IF(B14="-",0-B93,IF(B93="       -",B14,B14-B93))))</f>
        <v>0</v>
      </c>
      <c r="C174" s="22">
        <f t="shared" si="6"/>
        <v>0</v>
      </c>
      <c r="D174" s="22">
        <f t="shared" si="6"/>
        <v>0</v>
      </c>
      <c r="E174" s="22">
        <f t="shared" si="6"/>
        <v>0</v>
      </c>
      <c r="F174" s="22">
        <f t="shared" si="6"/>
        <v>0</v>
      </c>
      <c r="G174" s="22">
        <f t="shared" si="6"/>
        <v>0</v>
      </c>
      <c r="H174" s="22">
        <f t="shared" si="6"/>
        <v>0</v>
      </c>
      <c r="I174" s="22">
        <f t="shared" si="6"/>
        <v>0</v>
      </c>
      <c r="J174" s="22">
        <f t="shared" si="6"/>
        <v>0</v>
      </c>
      <c r="K174" s="22">
        <f t="shared" si="6"/>
        <v>0</v>
      </c>
      <c r="L174" s="22">
        <f t="shared" si="6"/>
        <v>0</v>
      </c>
      <c r="M174" s="22" t="str">
        <f t="shared" si="6"/>
        <v>-</v>
      </c>
      <c r="N174" s="24">
        <f t="shared" si="1"/>
        <v>0</v>
      </c>
      <c r="O174" s="22"/>
      <c r="P174" s="22"/>
      <c r="Q174" s="22"/>
      <c r="R174" s="22"/>
      <c r="S174" s="22"/>
      <c r="T174" s="22"/>
      <c r="U174" s="22"/>
      <c r="V174" s="22"/>
      <c r="W174" s="22"/>
      <c r="X174" s="22"/>
      <c r="Y174" s="14"/>
    </row>
    <row r="175" spans="1:28" ht="11.25" hidden="1" customHeight="1" x14ac:dyDescent="0.15">
      <c r="A175" s="13" t="s">
        <v>30</v>
      </c>
      <c r="B175" s="24">
        <f t="shared" ref="B175:M175" si="7">IF(B15="","",IF(AND(B15="-",B94="       -"),"-",IF(B15="-",0-B94,IF(B94="       -",B15,B15-B94))))</f>
        <v>-0.90000000000000213</v>
      </c>
      <c r="C175" s="22">
        <f t="shared" si="7"/>
        <v>0</v>
      </c>
      <c r="D175" s="22">
        <f t="shared" si="7"/>
        <v>3.0000000000000036</v>
      </c>
      <c r="E175" s="22">
        <f t="shared" si="7"/>
        <v>-0.59999999999999787</v>
      </c>
      <c r="F175" s="22">
        <f t="shared" si="7"/>
        <v>-1</v>
      </c>
      <c r="G175" s="22">
        <f t="shared" si="7"/>
        <v>0.39999999999999947</v>
      </c>
      <c r="H175" s="22">
        <f t="shared" si="7"/>
        <v>-0.89999999999999858</v>
      </c>
      <c r="I175" s="22">
        <f t="shared" si="7"/>
        <v>-0.79999999999999982</v>
      </c>
      <c r="J175" s="22">
        <f t="shared" si="7"/>
        <v>0.40000000000000036</v>
      </c>
      <c r="K175" s="22" t="str">
        <f t="shared" si="7"/>
        <v>-</v>
      </c>
      <c r="L175" s="22">
        <f t="shared" si="7"/>
        <v>-0.89999999999999991</v>
      </c>
      <c r="M175" s="22">
        <f t="shared" si="7"/>
        <v>0.40000000000000013</v>
      </c>
      <c r="N175" s="24">
        <f t="shared" si="1"/>
        <v>-2.5000000000000036</v>
      </c>
      <c r="O175" s="22"/>
      <c r="P175" s="22"/>
      <c r="Q175" s="22"/>
      <c r="R175" s="22"/>
      <c r="S175" s="22"/>
      <c r="T175" s="22"/>
      <c r="U175" s="22"/>
      <c r="V175" s="22"/>
      <c r="W175" s="22"/>
      <c r="X175" s="22"/>
      <c r="Y175" s="14"/>
    </row>
    <row r="176" spans="1:28" ht="11.25" hidden="1" customHeight="1" x14ac:dyDescent="0.15">
      <c r="A176" s="13" t="s">
        <v>31</v>
      </c>
      <c r="B176" s="24">
        <f t="shared" ref="B176:M176" si="8">IF(B16="","",IF(AND(B16="-",B95="       -"),"-",IF(B16="-",0-B95,IF(B95="       -",B16,B16-B95))))</f>
        <v>-0.10000000000000142</v>
      </c>
      <c r="C176" s="22">
        <f t="shared" si="8"/>
        <v>0</v>
      </c>
      <c r="D176" s="22">
        <f t="shared" si="8"/>
        <v>1.1999999999999993</v>
      </c>
      <c r="E176" s="22">
        <f t="shared" si="8"/>
        <v>0.19999999999999929</v>
      </c>
      <c r="F176" s="22">
        <f t="shared" si="8"/>
        <v>-0.80000000000000071</v>
      </c>
      <c r="G176" s="22">
        <f t="shared" si="8"/>
        <v>1</v>
      </c>
      <c r="H176" s="22">
        <f t="shared" si="8"/>
        <v>-1.4000000000000004</v>
      </c>
      <c r="I176" s="22">
        <f t="shared" si="8"/>
        <v>0.10000000000000009</v>
      </c>
      <c r="J176" s="22">
        <f t="shared" si="8"/>
        <v>1.0999999999999996</v>
      </c>
      <c r="K176" s="22" t="str">
        <f t="shared" si="8"/>
        <v>-</v>
      </c>
      <c r="L176" s="22">
        <f t="shared" si="8"/>
        <v>-0.79999999999999982</v>
      </c>
      <c r="M176" s="22">
        <f t="shared" si="8"/>
        <v>-0.59999999999999964</v>
      </c>
      <c r="N176" s="24">
        <f t="shared" si="1"/>
        <v>-1</v>
      </c>
      <c r="O176" s="22"/>
      <c r="P176" s="22"/>
      <c r="Q176" s="22"/>
      <c r="R176" s="22"/>
      <c r="S176" s="22"/>
      <c r="T176" s="22"/>
      <c r="U176" s="22"/>
      <c r="V176" s="22"/>
      <c r="W176" s="22"/>
      <c r="X176" s="22"/>
      <c r="Y176" s="14"/>
    </row>
    <row r="177" spans="1:25" ht="11.25" hidden="1" customHeight="1" x14ac:dyDescent="0.15">
      <c r="A177" s="13" t="s">
        <v>32</v>
      </c>
      <c r="B177" s="24">
        <f t="shared" ref="B177:M177" si="9">IF(B17="","",IF(AND(B17="-",B96="       -"),"-",IF(B17="-",0-B96,IF(B96="       -",B17,B17-B96))))</f>
        <v>1.5</v>
      </c>
      <c r="C177" s="22">
        <f t="shared" si="9"/>
        <v>0</v>
      </c>
      <c r="D177" s="22">
        <f t="shared" si="9"/>
        <v>10.7</v>
      </c>
      <c r="E177" s="22">
        <f t="shared" si="9"/>
        <v>-2.6999999999999993</v>
      </c>
      <c r="F177" s="22">
        <f t="shared" si="9"/>
        <v>-2.3999999999999986</v>
      </c>
      <c r="G177" s="22">
        <f t="shared" si="9"/>
        <v>-1.5999999999999996</v>
      </c>
      <c r="H177" s="22">
        <f t="shared" si="9"/>
        <v>-1.6999999999999993</v>
      </c>
      <c r="I177" s="22">
        <f t="shared" si="9"/>
        <v>-2.0000000000000009</v>
      </c>
      <c r="J177" s="22" t="str">
        <f t="shared" si="9"/>
        <v>-</v>
      </c>
      <c r="K177" s="22" t="str">
        <f t="shared" si="9"/>
        <v>-</v>
      </c>
      <c r="L177" s="22">
        <f t="shared" si="9"/>
        <v>-0.20000000000000018</v>
      </c>
      <c r="M177" s="22" t="str">
        <f t="shared" si="9"/>
        <v>-</v>
      </c>
      <c r="N177" s="24">
        <f t="shared" si="1"/>
        <v>-3.3999999999999986</v>
      </c>
      <c r="O177" s="22"/>
      <c r="P177" s="22"/>
      <c r="Q177" s="22"/>
      <c r="R177" s="22"/>
      <c r="S177" s="22"/>
      <c r="T177" s="22"/>
      <c r="U177" s="22"/>
      <c r="V177" s="22"/>
      <c r="W177" s="22"/>
      <c r="X177" s="22"/>
      <c r="Y177" s="14"/>
    </row>
    <row r="178" spans="1:25" ht="11.25" hidden="1" customHeight="1" x14ac:dyDescent="0.15">
      <c r="A178" s="13" t="s">
        <v>33</v>
      </c>
      <c r="B178" s="24">
        <f t="shared" ref="B178:M178" si="10">IF(B18="","",IF(AND(B18="-",B97="       -"),"-",IF(B18="-",0-B97,IF(B97="       -",B18,B18-B97))))</f>
        <v>0.40000000000000213</v>
      </c>
      <c r="C178" s="22">
        <f t="shared" si="10"/>
        <v>0</v>
      </c>
      <c r="D178" s="22">
        <f t="shared" si="10"/>
        <v>-0.89999999999999858</v>
      </c>
      <c r="E178" s="22">
        <f t="shared" si="10"/>
        <v>1.2999999999999989</v>
      </c>
      <c r="F178" s="22">
        <f t="shared" si="10"/>
        <v>-0.70000000000000018</v>
      </c>
      <c r="G178" s="22">
        <f t="shared" si="10"/>
        <v>1</v>
      </c>
      <c r="H178" s="22">
        <f t="shared" si="10"/>
        <v>0.90000000000000213</v>
      </c>
      <c r="I178" s="22">
        <f t="shared" si="10"/>
        <v>2.5</v>
      </c>
      <c r="J178" s="22">
        <f t="shared" si="10"/>
        <v>-2.5999999999999996</v>
      </c>
      <c r="K178" s="22" t="str">
        <f t="shared" si="10"/>
        <v>-</v>
      </c>
      <c r="L178" s="22">
        <f t="shared" si="10"/>
        <v>-1.5</v>
      </c>
      <c r="M178" s="22" t="str">
        <f t="shared" si="10"/>
        <v>-</v>
      </c>
      <c r="N178" s="24">
        <f t="shared" si="1"/>
        <v>-4.1000000000000014</v>
      </c>
      <c r="O178" s="22"/>
      <c r="P178" s="22"/>
      <c r="Q178" s="22"/>
      <c r="R178" s="22"/>
      <c r="S178" s="22"/>
      <c r="T178" s="22"/>
      <c r="U178" s="22"/>
      <c r="V178" s="22"/>
      <c r="W178" s="22"/>
      <c r="X178" s="22"/>
      <c r="Y178" s="14"/>
    </row>
    <row r="179" spans="1:25" ht="11.25" hidden="1" customHeight="1" x14ac:dyDescent="0.15">
      <c r="A179" s="13"/>
      <c r="B179" s="24" t="str">
        <f t="shared" ref="B179:M179" si="11">IF(B19="","",IF(AND(B19="-",B98="       -"),"-",IF(B19="-",0-B98,IF(B98="       -",B19,B19-B98))))</f>
        <v/>
      </c>
      <c r="C179" s="22" t="str">
        <f t="shared" si="11"/>
        <v/>
      </c>
      <c r="D179" s="22" t="str">
        <f t="shared" si="11"/>
        <v/>
      </c>
      <c r="E179" s="22" t="str">
        <f t="shared" si="11"/>
        <v/>
      </c>
      <c r="F179" s="22" t="str">
        <f t="shared" si="11"/>
        <v/>
      </c>
      <c r="G179" s="22" t="str">
        <f t="shared" si="11"/>
        <v/>
      </c>
      <c r="H179" s="22" t="str">
        <f t="shared" si="11"/>
        <v/>
      </c>
      <c r="I179" s="22" t="str">
        <f t="shared" si="11"/>
        <v/>
      </c>
      <c r="J179" s="22" t="str">
        <f t="shared" si="11"/>
        <v/>
      </c>
      <c r="K179" s="22" t="str">
        <f t="shared" si="11"/>
        <v/>
      </c>
      <c r="L179" s="22" t="str">
        <f t="shared" si="11"/>
        <v/>
      </c>
      <c r="M179" s="22" t="str">
        <f t="shared" si="11"/>
        <v/>
      </c>
      <c r="N179" s="24" t="str">
        <f t="shared" si="1"/>
        <v/>
      </c>
      <c r="O179" s="22"/>
      <c r="P179" s="22"/>
      <c r="Q179" s="22"/>
      <c r="R179" s="22"/>
      <c r="S179" s="22"/>
      <c r="T179" s="22"/>
      <c r="U179" s="22"/>
      <c r="V179" s="22"/>
      <c r="W179" s="22"/>
      <c r="X179" s="22"/>
      <c r="Y179" s="14"/>
    </row>
    <row r="180" spans="1:25" ht="11.25" hidden="1" customHeight="1" x14ac:dyDescent="0.15">
      <c r="A180" s="13" t="s">
        <v>34</v>
      </c>
      <c r="B180" s="24">
        <f t="shared" ref="B180:M180" si="12">IF(B20="","",IF(AND(B20="-",B99="       -"),"-",IF(B20="-",0-B99,IF(B99="       -",B20,B20-B99))))</f>
        <v>0</v>
      </c>
      <c r="C180" s="22">
        <f t="shared" si="12"/>
        <v>0</v>
      </c>
      <c r="D180" s="22">
        <f t="shared" si="12"/>
        <v>0</v>
      </c>
      <c r="E180" s="22">
        <f t="shared" si="12"/>
        <v>0</v>
      </c>
      <c r="F180" s="22">
        <f t="shared" si="12"/>
        <v>0</v>
      </c>
      <c r="G180" s="22">
        <f t="shared" si="12"/>
        <v>0</v>
      </c>
      <c r="H180" s="22">
        <f t="shared" si="12"/>
        <v>0</v>
      </c>
      <c r="I180" s="22">
        <f t="shared" si="12"/>
        <v>0</v>
      </c>
      <c r="J180" s="22">
        <f t="shared" si="12"/>
        <v>0</v>
      </c>
      <c r="K180" s="22" t="str">
        <f t="shared" si="12"/>
        <v>-</v>
      </c>
      <c r="L180" s="22">
        <f t="shared" si="12"/>
        <v>0</v>
      </c>
      <c r="M180" s="22" t="str">
        <f t="shared" si="12"/>
        <v>-</v>
      </c>
      <c r="N180" s="24">
        <f t="shared" si="1"/>
        <v>0</v>
      </c>
      <c r="O180" s="22"/>
      <c r="P180" s="22"/>
      <c r="Q180" s="22"/>
      <c r="R180" s="22"/>
      <c r="S180" s="22"/>
      <c r="T180" s="22"/>
      <c r="U180" s="22"/>
      <c r="V180" s="22"/>
      <c r="W180" s="22"/>
      <c r="X180" s="22"/>
      <c r="Y180" s="14"/>
    </row>
    <row r="181" spans="1:25" ht="11.25" hidden="1" customHeight="1" x14ac:dyDescent="0.15">
      <c r="A181" s="13" t="s">
        <v>35</v>
      </c>
      <c r="B181" s="24">
        <f t="shared" ref="B181:M181" si="13">IF(B21="","",IF(AND(B21="-",B100="       -"),"-",IF(B21="-",0-B100,IF(B100="       -",B21,B21-B100))))</f>
        <v>0</v>
      </c>
      <c r="C181" s="22">
        <f t="shared" si="13"/>
        <v>0</v>
      </c>
      <c r="D181" s="22">
        <f t="shared" si="13"/>
        <v>0</v>
      </c>
      <c r="E181" s="22">
        <f t="shared" si="13"/>
        <v>0</v>
      </c>
      <c r="F181" s="22">
        <f t="shared" si="13"/>
        <v>0</v>
      </c>
      <c r="G181" s="22">
        <f t="shared" si="13"/>
        <v>0</v>
      </c>
      <c r="H181" s="22">
        <f t="shared" si="13"/>
        <v>0</v>
      </c>
      <c r="I181" s="22">
        <f t="shared" si="13"/>
        <v>0</v>
      </c>
      <c r="J181" s="22">
        <f t="shared" si="13"/>
        <v>0</v>
      </c>
      <c r="K181" s="22" t="str">
        <f t="shared" si="13"/>
        <v>-</v>
      </c>
      <c r="L181" s="22">
        <f t="shared" si="13"/>
        <v>0</v>
      </c>
      <c r="M181" s="22" t="str">
        <f t="shared" si="13"/>
        <v>-</v>
      </c>
      <c r="N181" s="24">
        <f t="shared" si="1"/>
        <v>0</v>
      </c>
      <c r="O181" s="22"/>
      <c r="P181" s="22"/>
      <c r="Q181" s="22"/>
      <c r="R181" s="22"/>
      <c r="S181" s="22"/>
      <c r="T181" s="22"/>
      <c r="U181" s="22"/>
      <c r="V181" s="22"/>
      <c r="W181" s="22"/>
      <c r="X181" s="22"/>
      <c r="Y181" s="14"/>
    </row>
    <row r="182" spans="1:25" ht="11.25" hidden="1" customHeight="1" x14ac:dyDescent="0.15">
      <c r="A182" s="13" t="s">
        <v>36</v>
      </c>
      <c r="B182" s="24">
        <f t="shared" ref="B182:M182" si="14">IF(B22="","",IF(AND(B22="-",B101="       -"),"-",IF(B22="-",0-B101,IF(B101="       -",B22,B22-B101))))</f>
        <v>0</v>
      </c>
      <c r="C182" s="22">
        <f t="shared" si="14"/>
        <v>0</v>
      </c>
      <c r="D182" s="22">
        <f t="shared" si="14"/>
        <v>0</v>
      </c>
      <c r="E182" s="22">
        <f t="shared" si="14"/>
        <v>0</v>
      </c>
      <c r="F182" s="22">
        <f t="shared" si="14"/>
        <v>0</v>
      </c>
      <c r="G182" s="22">
        <f t="shared" si="14"/>
        <v>0</v>
      </c>
      <c r="H182" s="22">
        <f t="shared" si="14"/>
        <v>0</v>
      </c>
      <c r="I182" s="22">
        <f t="shared" si="14"/>
        <v>0</v>
      </c>
      <c r="J182" s="22" t="str">
        <f t="shared" si="14"/>
        <v>-</v>
      </c>
      <c r="K182" s="22">
        <f t="shared" si="14"/>
        <v>0</v>
      </c>
      <c r="L182" s="22">
        <f t="shared" si="14"/>
        <v>0</v>
      </c>
      <c r="M182" s="22" t="str">
        <f t="shared" si="14"/>
        <v>-</v>
      </c>
      <c r="N182" s="24">
        <f t="shared" si="1"/>
        <v>0</v>
      </c>
      <c r="O182" s="22"/>
      <c r="P182" s="22"/>
      <c r="Q182" s="22"/>
      <c r="R182" s="22"/>
      <c r="S182" s="22"/>
      <c r="T182" s="22"/>
      <c r="U182" s="22"/>
      <c r="V182" s="22"/>
      <c r="W182" s="22"/>
      <c r="X182" s="22"/>
      <c r="Y182" s="14"/>
    </row>
    <row r="183" spans="1:25" ht="11.25" hidden="1" customHeight="1" x14ac:dyDescent="0.15">
      <c r="A183" s="13" t="s">
        <v>37</v>
      </c>
      <c r="B183" s="24">
        <f t="shared" ref="B183:M183" si="15">IF(B23="","",IF(AND(B23="-",B102="       -"),"-",IF(B23="-",0-B102,IF(B102="       -",B23,B23-B102))))</f>
        <v>-9.9999999999999645E-2</v>
      </c>
      <c r="C183" s="22">
        <f t="shared" si="15"/>
        <v>0</v>
      </c>
      <c r="D183" s="22">
        <f t="shared" si="15"/>
        <v>0.19999999999999929</v>
      </c>
      <c r="E183" s="22">
        <f t="shared" si="15"/>
        <v>0.5</v>
      </c>
      <c r="F183" s="22">
        <f t="shared" si="15"/>
        <v>0.30000000000000071</v>
      </c>
      <c r="G183" s="22">
        <f t="shared" si="15"/>
        <v>-9.9999999999999645E-2</v>
      </c>
      <c r="H183" s="22">
        <f t="shared" si="15"/>
        <v>0.30000000000000071</v>
      </c>
      <c r="I183" s="22">
        <f t="shared" si="15"/>
        <v>-0.79999999999999982</v>
      </c>
      <c r="J183" s="22">
        <f t="shared" si="15"/>
        <v>0.10000000000000053</v>
      </c>
      <c r="K183" s="22">
        <f t="shared" si="15"/>
        <v>-0.7</v>
      </c>
      <c r="L183" s="22">
        <f t="shared" si="15"/>
        <v>-0.20000000000000018</v>
      </c>
      <c r="M183" s="22">
        <f t="shared" si="15"/>
        <v>0.40000000000000036</v>
      </c>
      <c r="N183" s="24">
        <f t="shared" si="1"/>
        <v>-1.7999999999999972</v>
      </c>
      <c r="O183" s="22"/>
      <c r="P183" s="22"/>
      <c r="Q183" s="22"/>
      <c r="R183" s="22"/>
      <c r="S183" s="22"/>
      <c r="T183" s="22"/>
      <c r="U183" s="22"/>
      <c r="V183" s="22"/>
      <c r="W183" s="22"/>
      <c r="X183" s="22"/>
      <c r="Y183" s="14"/>
    </row>
    <row r="184" spans="1:25" ht="11.25" hidden="1" customHeight="1" x14ac:dyDescent="0.15">
      <c r="A184" s="13" t="s">
        <v>38</v>
      </c>
      <c r="B184" s="24">
        <f t="shared" ref="B184:M184" si="16">IF(B24="","",IF(AND(B24="-",B103="       -"),"-",IF(B24="-",0-B103,IF(B103="       -",B24,B24-B103))))</f>
        <v>1.1000000000000014</v>
      </c>
      <c r="C184" s="22">
        <f t="shared" si="16"/>
        <v>0</v>
      </c>
      <c r="D184" s="22">
        <f t="shared" si="16"/>
        <v>0.19999999999999929</v>
      </c>
      <c r="E184" s="22">
        <f t="shared" si="16"/>
        <v>0.5</v>
      </c>
      <c r="F184" s="22">
        <f t="shared" si="16"/>
        <v>0.90000000000000036</v>
      </c>
      <c r="G184" s="22">
        <f t="shared" si="16"/>
        <v>9.9999999999999645E-2</v>
      </c>
      <c r="H184" s="22">
        <f t="shared" si="16"/>
        <v>0.19999999999999929</v>
      </c>
      <c r="I184" s="22">
        <f t="shared" si="16"/>
        <v>-1.3000000000000007</v>
      </c>
      <c r="J184" s="22">
        <f t="shared" si="16"/>
        <v>0.79999999999999982</v>
      </c>
      <c r="K184" s="22">
        <f t="shared" si="16"/>
        <v>-1.3000000000000007</v>
      </c>
      <c r="L184" s="22">
        <f t="shared" si="16"/>
        <v>9.9999999999999645E-2</v>
      </c>
      <c r="M184" s="22" t="str">
        <f t="shared" si="16"/>
        <v>-</v>
      </c>
      <c r="N184" s="24">
        <f t="shared" si="1"/>
        <v>-2.1000000000000014</v>
      </c>
      <c r="O184" s="22"/>
      <c r="P184" s="22"/>
      <c r="Q184" s="22"/>
      <c r="R184" s="22"/>
      <c r="S184" s="22"/>
      <c r="T184" s="22"/>
      <c r="U184" s="22"/>
      <c r="V184" s="22"/>
      <c r="W184" s="22"/>
      <c r="X184" s="22"/>
      <c r="Y184" s="14"/>
    </row>
    <row r="185" spans="1:25" ht="11.25" hidden="1" customHeight="1" x14ac:dyDescent="0.15">
      <c r="A185" s="13" t="s">
        <v>39</v>
      </c>
      <c r="B185" s="24">
        <f t="shared" ref="B185:M185" si="17">IF(B25="","",IF(AND(B25="-",B104="       -"),"-",IF(B25="-",0-B104,IF(B104="       -",B25,B25-B104))))</f>
        <v>9.9999999999999645E-2</v>
      </c>
      <c r="C185" s="22">
        <f t="shared" si="17"/>
        <v>0</v>
      </c>
      <c r="D185" s="22">
        <f t="shared" si="17"/>
        <v>0.39999999999999858</v>
      </c>
      <c r="E185" s="22">
        <f t="shared" si="17"/>
        <v>-0.19999999999999929</v>
      </c>
      <c r="F185" s="22">
        <f t="shared" si="17"/>
        <v>0</v>
      </c>
      <c r="G185" s="22">
        <f t="shared" si="17"/>
        <v>-9.9999999999999645E-2</v>
      </c>
      <c r="H185" s="22">
        <f t="shared" si="17"/>
        <v>9.9999999999999645E-2</v>
      </c>
      <c r="I185" s="22">
        <f t="shared" si="17"/>
        <v>-9.9999999999999645E-2</v>
      </c>
      <c r="J185" s="22">
        <f t="shared" si="17"/>
        <v>-0.20000000000000018</v>
      </c>
      <c r="K185" s="22" t="str">
        <f t="shared" si="17"/>
        <v>-</v>
      </c>
      <c r="L185" s="22">
        <f t="shared" si="17"/>
        <v>9.9999999999999645E-2</v>
      </c>
      <c r="M185" s="22">
        <f t="shared" si="17"/>
        <v>-9.9999999999999645E-2</v>
      </c>
      <c r="N185" s="24">
        <f t="shared" si="1"/>
        <v>-0.10000000000000142</v>
      </c>
      <c r="O185" s="22"/>
      <c r="P185" s="22"/>
      <c r="Q185" s="22"/>
      <c r="R185" s="22"/>
      <c r="S185" s="22"/>
      <c r="T185" s="22"/>
      <c r="U185" s="22"/>
      <c r="V185" s="22"/>
      <c r="W185" s="22"/>
      <c r="X185" s="22"/>
      <c r="Y185" s="14"/>
    </row>
    <row r="186" spans="1:25" ht="11.25" hidden="1" customHeight="1" x14ac:dyDescent="0.15">
      <c r="A186" s="13"/>
      <c r="B186" s="24" t="str">
        <f t="shared" ref="B186:M186" si="18">IF(B26="","",IF(AND(B26="-",B105="       -"),"-",IF(B26="-",0-B105,IF(B105="       -",B26,B26-B105))))</f>
        <v/>
      </c>
      <c r="C186" s="22" t="str">
        <f t="shared" si="18"/>
        <v/>
      </c>
      <c r="D186" s="22" t="str">
        <f t="shared" si="18"/>
        <v/>
      </c>
      <c r="E186" s="22" t="str">
        <f t="shared" si="18"/>
        <v/>
      </c>
      <c r="F186" s="22" t="str">
        <f t="shared" si="18"/>
        <v/>
      </c>
      <c r="G186" s="22" t="str">
        <f t="shared" si="18"/>
        <v/>
      </c>
      <c r="H186" s="22" t="str">
        <f t="shared" si="18"/>
        <v/>
      </c>
      <c r="I186" s="22" t="str">
        <f t="shared" si="18"/>
        <v/>
      </c>
      <c r="J186" s="22" t="str">
        <f t="shared" si="18"/>
        <v/>
      </c>
      <c r="K186" s="22" t="str">
        <f t="shared" si="18"/>
        <v/>
      </c>
      <c r="L186" s="22" t="str">
        <f t="shared" si="18"/>
        <v/>
      </c>
      <c r="M186" s="22" t="str">
        <f t="shared" si="18"/>
        <v/>
      </c>
      <c r="N186" s="24" t="str">
        <f t="shared" si="1"/>
        <v/>
      </c>
      <c r="O186" s="22"/>
      <c r="P186" s="22"/>
      <c r="Q186" s="22"/>
      <c r="R186" s="22"/>
      <c r="S186" s="22"/>
      <c r="T186" s="22"/>
      <c r="U186" s="22"/>
      <c r="V186" s="22"/>
      <c r="W186" s="22"/>
      <c r="X186" s="22"/>
      <c r="Y186" s="14"/>
    </row>
    <row r="187" spans="1:25" ht="11.25" hidden="1" customHeight="1" x14ac:dyDescent="0.15">
      <c r="A187" s="13" t="s">
        <v>40</v>
      </c>
      <c r="B187" s="24">
        <f t="shared" ref="B187:M187" si="19">IF(B27="","",IF(AND(B27="-",B106="       -"),"-",IF(B27="-",0-B106,IF(B106="       -",B27,B27-B106))))</f>
        <v>0</v>
      </c>
      <c r="C187" s="22">
        <f t="shared" si="19"/>
        <v>0</v>
      </c>
      <c r="D187" s="22">
        <f t="shared" si="19"/>
        <v>0</v>
      </c>
      <c r="E187" s="22">
        <f t="shared" si="19"/>
        <v>0</v>
      </c>
      <c r="F187" s="22">
        <f t="shared" si="19"/>
        <v>0</v>
      </c>
      <c r="G187" s="22">
        <f t="shared" si="19"/>
        <v>0</v>
      </c>
      <c r="H187" s="22">
        <f t="shared" si="19"/>
        <v>0</v>
      </c>
      <c r="I187" s="22">
        <f t="shared" si="19"/>
        <v>0</v>
      </c>
      <c r="J187" s="22">
        <f t="shared" si="19"/>
        <v>0</v>
      </c>
      <c r="K187" s="22" t="str">
        <f t="shared" si="19"/>
        <v>-</v>
      </c>
      <c r="L187" s="22" t="str">
        <f t="shared" si="19"/>
        <v>-</v>
      </c>
      <c r="M187" s="22" t="str">
        <f t="shared" si="19"/>
        <v>-</v>
      </c>
      <c r="N187" s="24">
        <f t="shared" si="1"/>
        <v>0</v>
      </c>
      <c r="O187" s="22"/>
      <c r="P187" s="22"/>
      <c r="Q187" s="22"/>
      <c r="R187" s="22"/>
      <c r="S187" s="22"/>
      <c r="T187" s="22"/>
      <c r="U187" s="22"/>
      <c r="V187" s="22"/>
      <c r="W187" s="22"/>
      <c r="X187" s="22"/>
      <c r="Y187" s="14"/>
    </row>
    <row r="188" spans="1:25" ht="11.25" hidden="1" customHeight="1" x14ac:dyDescent="0.15">
      <c r="A188" s="13" t="s">
        <v>41</v>
      </c>
      <c r="B188" s="24">
        <f t="shared" ref="B188:M188" si="20">IF(B28="","",IF(AND(B28="-",B107="       -"),"-",IF(B28="-",0-B107,IF(B107="       -",B28,B28-B107))))</f>
        <v>0</v>
      </c>
      <c r="C188" s="22">
        <f t="shared" si="20"/>
        <v>0</v>
      </c>
      <c r="D188" s="22">
        <f t="shared" si="20"/>
        <v>0</v>
      </c>
      <c r="E188" s="22">
        <f t="shared" si="20"/>
        <v>0</v>
      </c>
      <c r="F188" s="22">
        <f t="shared" si="20"/>
        <v>0</v>
      </c>
      <c r="G188" s="22">
        <f t="shared" si="20"/>
        <v>0</v>
      </c>
      <c r="H188" s="22">
        <f t="shared" si="20"/>
        <v>0</v>
      </c>
      <c r="I188" s="22">
        <f t="shared" si="20"/>
        <v>0</v>
      </c>
      <c r="J188" s="22">
        <f t="shared" si="20"/>
        <v>0</v>
      </c>
      <c r="K188" s="22">
        <f t="shared" si="20"/>
        <v>0</v>
      </c>
      <c r="L188" s="22" t="str">
        <f t="shared" si="20"/>
        <v>-</v>
      </c>
      <c r="M188" s="22" t="str">
        <f t="shared" si="20"/>
        <v>-</v>
      </c>
      <c r="N188" s="24">
        <f t="shared" si="1"/>
        <v>0</v>
      </c>
      <c r="O188" s="22"/>
      <c r="P188" s="22"/>
      <c r="Q188" s="22"/>
      <c r="R188" s="22"/>
      <c r="S188" s="22"/>
      <c r="T188" s="22"/>
      <c r="U188" s="22"/>
      <c r="V188" s="22"/>
      <c r="W188" s="22"/>
      <c r="X188" s="22"/>
      <c r="Y188" s="14"/>
    </row>
    <row r="189" spans="1:25" ht="11.25" hidden="1" customHeight="1" x14ac:dyDescent="0.15">
      <c r="A189" s="13" t="s">
        <v>42</v>
      </c>
      <c r="B189" s="24">
        <f t="shared" ref="B189:M189" si="21">IF(B29="","",IF(AND(B29="-",B108="       -"),"-",IF(B29="-",0-B108,IF(B108="       -",B29,B29-B108))))</f>
        <v>0</v>
      </c>
      <c r="C189" s="22">
        <f t="shared" si="21"/>
        <v>0</v>
      </c>
      <c r="D189" s="22">
        <f t="shared" si="21"/>
        <v>0</v>
      </c>
      <c r="E189" s="22">
        <f t="shared" si="21"/>
        <v>0</v>
      </c>
      <c r="F189" s="22">
        <f t="shared" si="21"/>
        <v>0</v>
      </c>
      <c r="G189" s="22">
        <f t="shared" si="21"/>
        <v>0</v>
      </c>
      <c r="H189" s="22">
        <f t="shared" si="21"/>
        <v>0</v>
      </c>
      <c r="I189" s="22">
        <f t="shared" si="21"/>
        <v>0</v>
      </c>
      <c r="J189" s="22">
        <f t="shared" si="21"/>
        <v>0</v>
      </c>
      <c r="K189" s="22" t="str">
        <f t="shared" si="21"/>
        <v>-</v>
      </c>
      <c r="L189" s="22">
        <f t="shared" si="21"/>
        <v>0</v>
      </c>
      <c r="M189" s="22" t="str">
        <f t="shared" si="21"/>
        <v>-</v>
      </c>
      <c r="N189" s="24">
        <f t="shared" si="1"/>
        <v>0</v>
      </c>
      <c r="O189" s="22"/>
      <c r="P189" s="22"/>
      <c r="Q189" s="22"/>
      <c r="R189" s="22"/>
      <c r="S189" s="22"/>
      <c r="T189" s="22"/>
      <c r="U189" s="22"/>
      <c r="V189" s="22"/>
      <c r="W189" s="22"/>
      <c r="X189" s="22"/>
      <c r="Y189" s="14"/>
    </row>
    <row r="190" spans="1:25" ht="11.25" hidden="1" customHeight="1" x14ac:dyDescent="0.15">
      <c r="A190" s="13" t="s">
        <v>43</v>
      </c>
      <c r="B190" s="24">
        <f t="shared" ref="B190:M190" si="22">IF(B30="","",IF(AND(B30="-",B109="       -"),"-",IF(B30="-",0-B109,IF(B109="       -",B30,B30-B109))))</f>
        <v>-0.20000000000000284</v>
      </c>
      <c r="C190" s="22">
        <f t="shared" si="22"/>
        <v>0</v>
      </c>
      <c r="D190" s="22">
        <f t="shared" si="22"/>
        <v>-15.8</v>
      </c>
      <c r="E190" s="22">
        <f t="shared" si="22"/>
        <v>9.9999999999999645E-2</v>
      </c>
      <c r="F190" s="22">
        <f t="shared" si="22"/>
        <v>8.4000000000000021</v>
      </c>
      <c r="G190" s="22" t="str">
        <f t="shared" si="22"/>
        <v>-</v>
      </c>
      <c r="H190" s="22">
        <f t="shared" si="22"/>
        <v>1.3000000000000007</v>
      </c>
      <c r="I190" s="22">
        <f t="shared" si="22"/>
        <v>8.8000000000000007</v>
      </c>
      <c r="J190" s="22" t="str">
        <f t="shared" si="22"/>
        <v>-</v>
      </c>
      <c r="K190" s="22" t="str">
        <f t="shared" si="22"/>
        <v>-</v>
      </c>
      <c r="L190" s="22">
        <f t="shared" si="22"/>
        <v>-2.8999999999999995</v>
      </c>
      <c r="M190" s="22" t="str">
        <f t="shared" si="22"/>
        <v>-</v>
      </c>
      <c r="N190" s="24">
        <f t="shared" si="1"/>
        <v>1.6000000000000014</v>
      </c>
      <c r="O190" s="22"/>
      <c r="P190" s="22"/>
      <c r="Q190" s="22"/>
      <c r="R190" s="22"/>
      <c r="S190" s="22"/>
      <c r="T190" s="22"/>
      <c r="U190" s="22"/>
      <c r="V190" s="22"/>
      <c r="W190" s="22"/>
      <c r="X190" s="22"/>
      <c r="Y190" s="14"/>
    </row>
    <row r="191" spans="1:25" ht="11.25" hidden="1" customHeight="1" x14ac:dyDescent="0.15">
      <c r="A191" s="13" t="s">
        <v>44</v>
      </c>
      <c r="B191" s="24">
        <f t="shared" ref="B191:M191" si="23">IF(B31="","",IF(AND(B31="-",B110="       -"),"-",IF(B31="-",0-B110,IF(B110="       -",B31,B31-B110))))</f>
        <v>4.3999999999999986</v>
      </c>
      <c r="C191" s="22">
        <f t="shared" si="23"/>
        <v>0</v>
      </c>
      <c r="D191" s="22">
        <f t="shared" si="23"/>
        <v>-9.1999999999999957</v>
      </c>
      <c r="E191" s="22">
        <f t="shared" si="23"/>
        <v>7.7999999999999989</v>
      </c>
      <c r="F191" s="22">
        <f t="shared" si="23"/>
        <v>6.1999999999999993</v>
      </c>
      <c r="G191" s="22" t="str">
        <f t="shared" si="23"/>
        <v>-</v>
      </c>
      <c r="H191" s="22">
        <f t="shared" si="23"/>
        <v>-9.5000000000000018</v>
      </c>
      <c r="I191" s="22" t="str">
        <f t="shared" si="23"/>
        <v>-</v>
      </c>
      <c r="J191" s="22" t="str">
        <f t="shared" si="23"/>
        <v>-</v>
      </c>
      <c r="K191" s="22" t="str">
        <f t="shared" si="23"/>
        <v>-</v>
      </c>
      <c r="L191" s="22">
        <f t="shared" si="23"/>
        <v>4.7999999999999989</v>
      </c>
      <c r="M191" s="22" t="str">
        <f t="shared" si="23"/>
        <v>-</v>
      </c>
      <c r="N191" s="24">
        <f t="shared" si="1"/>
        <v>8.4000000000000057</v>
      </c>
      <c r="O191" s="22"/>
      <c r="P191" s="22"/>
      <c r="Q191" s="22"/>
      <c r="R191" s="22"/>
      <c r="S191" s="22"/>
      <c r="T191" s="22"/>
      <c r="U191" s="22"/>
      <c r="V191" s="22"/>
      <c r="W191" s="22"/>
      <c r="X191" s="22"/>
      <c r="Y191" s="14"/>
    </row>
    <row r="192" spans="1:25" ht="11.25" hidden="1" customHeight="1" x14ac:dyDescent="0.15">
      <c r="A192" s="13" t="s">
        <v>45</v>
      </c>
      <c r="B192" s="24">
        <f t="shared" ref="B192:M192" si="24">IF(B32="","",IF(AND(B32="-",B111="       -"),"-",IF(B32="-",0-B111,IF(B111="       -",B32,B32-B111))))</f>
        <v>0.5</v>
      </c>
      <c r="C192" s="22">
        <f t="shared" si="24"/>
        <v>0</v>
      </c>
      <c r="D192" s="22">
        <f t="shared" si="24"/>
        <v>-0.70000000000000018</v>
      </c>
      <c r="E192" s="22">
        <f t="shared" si="24"/>
        <v>-0.70000000000000018</v>
      </c>
      <c r="F192" s="22">
        <f t="shared" si="24"/>
        <v>-1</v>
      </c>
      <c r="G192" s="22" t="str">
        <f t="shared" si="24"/>
        <v>-</v>
      </c>
      <c r="H192" s="22">
        <f t="shared" si="24"/>
        <v>7.8000000000000007</v>
      </c>
      <c r="I192" s="22">
        <f t="shared" si="24"/>
        <v>-2.8000000000000007</v>
      </c>
      <c r="J192" s="22" t="str">
        <f t="shared" si="24"/>
        <v>-</v>
      </c>
      <c r="K192" s="22" t="str">
        <f t="shared" si="24"/>
        <v>-</v>
      </c>
      <c r="L192" s="22">
        <f t="shared" si="24"/>
        <v>-2.5</v>
      </c>
      <c r="M192" s="22" t="str">
        <f t="shared" si="24"/>
        <v>-</v>
      </c>
      <c r="N192" s="24">
        <f t="shared" si="1"/>
        <v>-4.8000000000000043</v>
      </c>
      <c r="O192" s="22"/>
      <c r="P192" s="22"/>
      <c r="Q192" s="22"/>
      <c r="R192" s="22"/>
      <c r="S192" s="22"/>
      <c r="T192" s="22"/>
      <c r="U192" s="22"/>
      <c r="V192" s="22"/>
      <c r="W192" s="22"/>
      <c r="X192" s="22"/>
      <c r="Y192" s="14"/>
    </row>
    <row r="193" spans="1:25" ht="11.25" hidden="1" customHeight="1" x14ac:dyDescent="0.15">
      <c r="A193" s="13"/>
      <c r="B193" s="24" t="str">
        <f t="shared" ref="B193:M193" si="25">IF(B33="","",IF(AND(B33="-",B112="       -"),"-",IF(B33="-",0-B112,IF(B112="       -",B33,B33-B112))))</f>
        <v/>
      </c>
      <c r="C193" s="22" t="str">
        <f t="shared" si="25"/>
        <v/>
      </c>
      <c r="D193" s="22" t="str">
        <f t="shared" si="25"/>
        <v/>
      </c>
      <c r="E193" s="22" t="str">
        <f t="shared" si="25"/>
        <v/>
      </c>
      <c r="F193" s="22" t="str">
        <f t="shared" si="25"/>
        <v/>
      </c>
      <c r="G193" s="22" t="str">
        <f t="shared" si="25"/>
        <v/>
      </c>
      <c r="H193" s="22" t="str">
        <f t="shared" si="25"/>
        <v/>
      </c>
      <c r="I193" s="22" t="str">
        <f t="shared" si="25"/>
        <v/>
      </c>
      <c r="J193" s="22" t="str">
        <f t="shared" si="25"/>
        <v/>
      </c>
      <c r="K193" s="22" t="str">
        <f t="shared" si="25"/>
        <v/>
      </c>
      <c r="L193" s="22" t="str">
        <f t="shared" si="25"/>
        <v/>
      </c>
      <c r="M193" s="22" t="str">
        <f t="shared" si="25"/>
        <v/>
      </c>
      <c r="N193" s="24" t="str">
        <f t="shared" si="1"/>
        <v/>
      </c>
      <c r="O193" s="22"/>
      <c r="P193" s="22"/>
      <c r="Q193" s="22"/>
      <c r="R193" s="22"/>
      <c r="S193" s="22"/>
      <c r="T193" s="22"/>
      <c r="U193" s="22"/>
      <c r="V193" s="22"/>
      <c r="W193" s="22"/>
      <c r="X193" s="22"/>
      <c r="Y193" s="14"/>
    </row>
    <row r="194" spans="1:25" ht="11.25" hidden="1" customHeight="1" x14ac:dyDescent="0.15">
      <c r="A194" s="13" t="s">
        <v>46</v>
      </c>
      <c r="B194" s="24">
        <f t="shared" ref="B194:M194" si="26">IF(B34="","",IF(AND(B34="-",B113="       -"),"-",IF(B34="-",0-B113,IF(B113="       -",B34,B34-B113))))</f>
        <v>0</v>
      </c>
      <c r="C194" s="22">
        <f t="shared" si="26"/>
        <v>0</v>
      </c>
      <c r="D194" s="22">
        <f t="shared" si="26"/>
        <v>0</v>
      </c>
      <c r="E194" s="22">
        <f t="shared" si="26"/>
        <v>0</v>
      </c>
      <c r="F194" s="22">
        <f t="shared" si="26"/>
        <v>0</v>
      </c>
      <c r="G194" s="22">
        <f t="shared" si="26"/>
        <v>0</v>
      </c>
      <c r="H194" s="22">
        <f t="shared" si="26"/>
        <v>0</v>
      </c>
      <c r="I194" s="22" t="str">
        <f t="shared" si="26"/>
        <v>-</v>
      </c>
      <c r="J194" s="22" t="str">
        <f t="shared" si="26"/>
        <v>-</v>
      </c>
      <c r="K194" s="22" t="str">
        <f t="shared" si="26"/>
        <v>-</v>
      </c>
      <c r="L194" s="22">
        <f t="shared" si="26"/>
        <v>0</v>
      </c>
      <c r="M194" s="22" t="str">
        <f t="shared" si="26"/>
        <v>-</v>
      </c>
      <c r="N194" s="24">
        <f t="shared" si="1"/>
        <v>0</v>
      </c>
      <c r="O194" s="22"/>
      <c r="P194" s="22"/>
      <c r="Q194" s="22"/>
      <c r="R194" s="22"/>
      <c r="S194" s="22"/>
      <c r="T194" s="22"/>
      <c r="U194" s="22"/>
      <c r="V194" s="22"/>
      <c r="W194" s="22"/>
      <c r="X194" s="22"/>
      <c r="Y194" s="14"/>
    </row>
    <row r="195" spans="1:25" ht="11.25" hidden="1" customHeight="1" x14ac:dyDescent="0.15">
      <c r="A195" s="13" t="s">
        <v>47</v>
      </c>
      <c r="B195" s="24">
        <f t="shared" ref="B195:M195" si="27">IF(B35="","",IF(AND(B35="-",B114="       -"),"-",IF(B35="-",0-B114,IF(B114="       -",B35,B35-B114))))</f>
        <v>0</v>
      </c>
      <c r="C195" s="22">
        <f t="shared" si="27"/>
        <v>0</v>
      </c>
      <c r="D195" s="22">
        <f t="shared" si="27"/>
        <v>0</v>
      </c>
      <c r="E195" s="22">
        <f t="shared" si="27"/>
        <v>0</v>
      </c>
      <c r="F195" s="22">
        <f t="shared" si="27"/>
        <v>0</v>
      </c>
      <c r="G195" s="22">
        <f t="shared" si="27"/>
        <v>0</v>
      </c>
      <c r="H195" s="22">
        <f t="shared" si="27"/>
        <v>0</v>
      </c>
      <c r="I195" s="22">
        <f t="shared" si="27"/>
        <v>0</v>
      </c>
      <c r="J195" s="22">
        <f t="shared" si="27"/>
        <v>0</v>
      </c>
      <c r="K195" s="22">
        <f t="shared" si="27"/>
        <v>0</v>
      </c>
      <c r="L195" s="22">
        <f t="shared" si="27"/>
        <v>0</v>
      </c>
      <c r="M195" s="22" t="str">
        <f t="shared" si="27"/>
        <v>-</v>
      </c>
      <c r="N195" s="24">
        <f t="shared" si="1"/>
        <v>0</v>
      </c>
      <c r="O195" s="22"/>
      <c r="P195" s="22"/>
      <c r="Q195" s="22"/>
      <c r="R195" s="22"/>
      <c r="S195" s="22"/>
      <c r="T195" s="22"/>
      <c r="U195" s="22"/>
      <c r="V195" s="22"/>
      <c r="W195" s="22"/>
      <c r="X195" s="22"/>
      <c r="Y195" s="14"/>
    </row>
    <row r="196" spans="1:25" ht="11.25" hidden="1" customHeight="1" x14ac:dyDescent="0.15">
      <c r="A196" s="13" t="s">
        <v>48</v>
      </c>
      <c r="B196" s="24">
        <f t="shared" ref="B196:M196" si="28">IF(B36="","",IF(AND(B36="-",B115="       -"),"-",IF(B36="-",0-B115,IF(B115="       -",B36,B36-B115))))</f>
        <v>0</v>
      </c>
      <c r="C196" s="22">
        <f t="shared" si="28"/>
        <v>0</v>
      </c>
      <c r="D196" s="22">
        <f t="shared" si="28"/>
        <v>0</v>
      </c>
      <c r="E196" s="22">
        <f t="shared" si="28"/>
        <v>0</v>
      </c>
      <c r="F196" s="22">
        <f t="shared" si="28"/>
        <v>0</v>
      </c>
      <c r="G196" s="22">
        <f t="shared" si="28"/>
        <v>0</v>
      </c>
      <c r="H196" s="22">
        <f t="shared" si="28"/>
        <v>0</v>
      </c>
      <c r="I196" s="22">
        <f t="shared" si="28"/>
        <v>0</v>
      </c>
      <c r="J196" s="22">
        <f t="shared" si="28"/>
        <v>0</v>
      </c>
      <c r="K196" s="22">
        <f t="shared" si="28"/>
        <v>0</v>
      </c>
      <c r="L196" s="22" t="str">
        <f t="shared" si="28"/>
        <v>-</v>
      </c>
      <c r="M196" s="22">
        <f t="shared" si="28"/>
        <v>0</v>
      </c>
      <c r="N196" s="24">
        <f t="shared" si="1"/>
        <v>0</v>
      </c>
      <c r="O196" s="22"/>
      <c r="P196" s="22"/>
      <c r="Q196" s="22"/>
      <c r="R196" s="22"/>
      <c r="S196" s="22"/>
      <c r="T196" s="22"/>
      <c r="U196" s="22"/>
      <c r="V196" s="22"/>
      <c r="W196" s="22"/>
      <c r="X196" s="22"/>
      <c r="Y196" s="14"/>
    </row>
    <row r="197" spans="1:25" ht="11.25" hidden="1" customHeight="1" x14ac:dyDescent="0.15">
      <c r="A197" s="13" t="s">
        <v>49</v>
      </c>
      <c r="B197" s="24">
        <f t="shared" ref="B197:M197" si="29">IF(B37="","",IF(AND(B37="-",B116="       -"),"-",IF(B37="-",0-B116,IF(B116="       -",B37,B37-B116))))</f>
        <v>0</v>
      </c>
      <c r="C197" s="22">
        <f t="shared" si="29"/>
        <v>0</v>
      </c>
      <c r="D197" s="22">
        <f t="shared" si="29"/>
        <v>0</v>
      </c>
      <c r="E197" s="22">
        <f t="shared" si="29"/>
        <v>0</v>
      </c>
      <c r="F197" s="22">
        <f t="shared" si="29"/>
        <v>0</v>
      </c>
      <c r="G197" s="22">
        <f t="shared" si="29"/>
        <v>0</v>
      </c>
      <c r="H197" s="22">
        <f t="shared" si="29"/>
        <v>0</v>
      </c>
      <c r="I197" s="22">
        <f t="shared" si="29"/>
        <v>0</v>
      </c>
      <c r="J197" s="22">
        <f t="shared" si="29"/>
        <v>0</v>
      </c>
      <c r="K197" s="22" t="str">
        <f t="shared" si="29"/>
        <v>-</v>
      </c>
      <c r="L197" s="22">
        <f t="shared" si="29"/>
        <v>0</v>
      </c>
      <c r="M197" s="22">
        <f t="shared" si="29"/>
        <v>0</v>
      </c>
      <c r="N197" s="24">
        <f t="shared" si="1"/>
        <v>0</v>
      </c>
      <c r="O197" s="22"/>
      <c r="P197" s="22"/>
      <c r="Q197" s="22"/>
      <c r="R197" s="22"/>
      <c r="S197" s="22"/>
      <c r="T197" s="22"/>
      <c r="U197" s="22"/>
      <c r="V197" s="22"/>
      <c r="W197" s="22"/>
      <c r="X197" s="22"/>
      <c r="Y197" s="14"/>
    </row>
    <row r="198" spans="1:25" ht="11.25" hidden="1" customHeight="1" x14ac:dyDescent="0.15">
      <c r="A198" s="13" t="s">
        <v>50</v>
      </c>
      <c r="B198" s="24">
        <f t="shared" ref="B198:M198" si="30">IF(B38="","",IF(AND(B38="-",B117="       -"),"-",IF(B38="-",0-B117,IF(B117="       -",B38,B38-B117))))</f>
        <v>0</v>
      </c>
      <c r="C198" s="22">
        <f t="shared" si="30"/>
        <v>0</v>
      </c>
      <c r="D198" s="22">
        <f t="shared" si="30"/>
        <v>0</v>
      </c>
      <c r="E198" s="22">
        <f t="shared" si="30"/>
        <v>0</v>
      </c>
      <c r="F198" s="22">
        <f t="shared" si="30"/>
        <v>0</v>
      </c>
      <c r="G198" s="22">
        <f t="shared" si="30"/>
        <v>0</v>
      </c>
      <c r="H198" s="22">
        <f t="shared" si="30"/>
        <v>0</v>
      </c>
      <c r="I198" s="22">
        <f t="shared" si="30"/>
        <v>0</v>
      </c>
      <c r="J198" s="22">
        <f t="shared" si="30"/>
        <v>0</v>
      </c>
      <c r="K198" s="22" t="str">
        <f t="shared" si="30"/>
        <v>-</v>
      </c>
      <c r="L198" s="22">
        <f t="shared" si="30"/>
        <v>0</v>
      </c>
      <c r="M198" s="22" t="str">
        <f t="shared" si="30"/>
        <v>-</v>
      </c>
      <c r="N198" s="24">
        <f t="shared" si="1"/>
        <v>0</v>
      </c>
      <c r="O198" s="22"/>
      <c r="P198" s="22"/>
      <c r="Q198" s="22"/>
      <c r="R198" s="22"/>
      <c r="S198" s="22"/>
      <c r="T198" s="22"/>
      <c r="U198" s="22"/>
      <c r="V198" s="22"/>
      <c r="W198" s="22"/>
      <c r="X198" s="22"/>
      <c r="Y198" s="14"/>
    </row>
    <row r="199" spans="1:25" ht="11.25" hidden="1" customHeight="1" x14ac:dyDescent="0.15">
      <c r="A199" s="23" t="s">
        <v>51</v>
      </c>
      <c r="B199" s="24" t="str">
        <f t="shared" ref="B199:M199" si="31">IF(B39="","",IF(AND(B39="-",B118="       -"),"-",IF(B39="-",0-B118,IF(B118="       -",B39,B39-B118))))</f>
        <v/>
      </c>
      <c r="C199" s="22" t="str">
        <f t="shared" si="31"/>
        <v/>
      </c>
      <c r="D199" s="22" t="str">
        <f t="shared" si="31"/>
        <v/>
      </c>
      <c r="E199" s="22" t="str">
        <f t="shared" si="31"/>
        <v/>
      </c>
      <c r="F199" s="22" t="str">
        <f t="shared" si="31"/>
        <v/>
      </c>
      <c r="G199" s="22" t="str">
        <f t="shared" si="31"/>
        <v/>
      </c>
      <c r="H199" s="22" t="str">
        <f t="shared" si="31"/>
        <v/>
      </c>
      <c r="I199" s="22" t="str">
        <f t="shared" si="31"/>
        <v/>
      </c>
      <c r="J199" s="22" t="str">
        <f t="shared" si="31"/>
        <v/>
      </c>
      <c r="K199" s="22" t="str">
        <f t="shared" si="31"/>
        <v/>
      </c>
      <c r="L199" s="22" t="str">
        <f t="shared" si="31"/>
        <v/>
      </c>
      <c r="M199" s="22" t="str">
        <f t="shared" si="31"/>
        <v/>
      </c>
      <c r="N199" s="24" t="str">
        <f t="shared" si="1"/>
        <v/>
      </c>
      <c r="O199" s="22"/>
      <c r="P199" s="22"/>
      <c r="Q199" s="22"/>
      <c r="R199" s="22"/>
      <c r="S199" s="22"/>
      <c r="T199" s="22"/>
      <c r="U199" s="22"/>
      <c r="V199" s="22"/>
      <c r="W199" s="22"/>
      <c r="X199" s="22"/>
      <c r="Y199" s="14"/>
    </row>
    <row r="200" spans="1:25" ht="11.25" hidden="1" customHeight="1" x14ac:dyDescent="0.15">
      <c r="A200" s="13" t="s">
        <v>52</v>
      </c>
      <c r="B200" s="24">
        <f t="shared" ref="B200:M200" si="32">IF(B40="","",IF(AND(B40="-",B119="       -"),"-",IF(B40="-",0-B119,IF(B119="       -",B40,B40-B119))))</f>
        <v>0.30000000000000071</v>
      </c>
      <c r="C200" s="22">
        <f t="shared" si="32"/>
        <v>0</v>
      </c>
      <c r="D200" s="22">
        <f t="shared" si="32"/>
        <v>-4.4000000000000021</v>
      </c>
      <c r="E200" s="22">
        <f t="shared" si="32"/>
        <v>0.69999999999999929</v>
      </c>
      <c r="F200" s="22">
        <f t="shared" si="32"/>
        <v>5.3000000000000007</v>
      </c>
      <c r="G200" s="22">
        <f t="shared" si="32"/>
        <v>-0.5</v>
      </c>
      <c r="H200" s="22">
        <f t="shared" si="32"/>
        <v>-5.0999999999999996</v>
      </c>
      <c r="I200" s="22">
        <f t="shared" si="32"/>
        <v>5.2000000000000011</v>
      </c>
      <c r="J200" s="22">
        <f t="shared" si="32"/>
        <v>-0.49999999999999978</v>
      </c>
      <c r="K200" s="22">
        <f t="shared" si="32"/>
        <v>0</v>
      </c>
      <c r="L200" s="22">
        <f t="shared" si="32"/>
        <v>-0.89999999999999947</v>
      </c>
      <c r="M200" s="22">
        <f t="shared" si="32"/>
        <v>9.9999999999999645E-2</v>
      </c>
      <c r="N200" s="24">
        <f t="shared" si="1"/>
        <v>0</v>
      </c>
      <c r="O200" s="22"/>
      <c r="P200" s="22"/>
      <c r="Q200" s="22"/>
      <c r="R200" s="22"/>
      <c r="S200" s="22"/>
      <c r="T200" s="22"/>
      <c r="U200" s="22"/>
      <c r="V200" s="22"/>
      <c r="W200" s="22"/>
      <c r="X200" s="22"/>
      <c r="Y200" s="14"/>
    </row>
    <row r="201" spans="1:25" ht="11.25" hidden="1" customHeight="1" x14ac:dyDescent="0.15">
      <c r="A201" s="13" t="s">
        <v>53</v>
      </c>
      <c r="B201" s="24">
        <f t="shared" ref="B201:M201" si="33">IF(B41="","",IF(AND(B41="-",B120="       -"),"-",IF(B41="-",0-B120,IF(B120="       -",B41,B41-B120))))</f>
        <v>-1</v>
      </c>
      <c r="C201" s="22">
        <f t="shared" si="33"/>
        <v>0</v>
      </c>
      <c r="D201" s="22">
        <f t="shared" si="33"/>
        <v>-0.90000000000000213</v>
      </c>
      <c r="E201" s="22">
        <f t="shared" si="33"/>
        <v>2.8000000000000007</v>
      </c>
      <c r="F201" s="22">
        <f t="shared" si="33"/>
        <v>0.39999999999999858</v>
      </c>
      <c r="G201" s="22">
        <f t="shared" si="33"/>
        <v>1.1000000000000005</v>
      </c>
      <c r="H201" s="22">
        <f t="shared" si="33"/>
        <v>-1</v>
      </c>
      <c r="I201" s="22">
        <f t="shared" si="33"/>
        <v>-0.70000000000000018</v>
      </c>
      <c r="J201" s="22">
        <f t="shared" si="33"/>
        <v>0.1</v>
      </c>
      <c r="K201" s="22">
        <f t="shared" si="33"/>
        <v>-0.49999999999999989</v>
      </c>
      <c r="L201" s="22">
        <f t="shared" si="33"/>
        <v>-1.5999999999999996</v>
      </c>
      <c r="M201" s="22">
        <f t="shared" si="33"/>
        <v>0.30000000000000027</v>
      </c>
      <c r="N201" s="24">
        <f t="shared" si="1"/>
        <v>-4.8000000000000007</v>
      </c>
      <c r="O201" s="22"/>
      <c r="P201" s="22"/>
      <c r="Q201" s="22"/>
      <c r="R201" s="22"/>
      <c r="S201" s="22"/>
      <c r="T201" s="22"/>
      <c r="U201" s="22"/>
      <c r="V201" s="22"/>
      <c r="W201" s="22"/>
      <c r="X201" s="22"/>
      <c r="Y201" s="14"/>
    </row>
    <row r="202" spans="1:25" ht="11.25" hidden="1" customHeight="1" x14ac:dyDescent="0.15">
      <c r="A202" s="13" t="s">
        <v>54</v>
      </c>
      <c r="B202" s="24">
        <f t="shared" ref="B202:M202" si="34">IF(B42="","",IF(AND(B42="-",B121="       -"),"-",IF(B42="-",0-B121,IF(B121="       -",B42,B42-B121))))</f>
        <v>0.40000000000000213</v>
      </c>
      <c r="C202" s="22">
        <f t="shared" si="34"/>
        <v>0</v>
      </c>
      <c r="D202" s="22">
        <f t="shared" si="34"/>
        <v>-1.6999999999999993</v>
      </c>
      <c r="E202" s="22">
        <f t="shared" si="34"/>
        <v>-1</v>
      </c>
      <c r="F202" s="22">
        <f t="shared" si="34"/>
        <v>-0.90000000000000036</v>
      </c>
      <c r="G202" s="22">
        <f t="shared" si="34"/>
        <v>-0.19999999999999929</v>
      </c>
      <c r="H202" s="22">
        <f t="shared" si="34"/>
        <v>4.4000000000000004</v>
      </c>
      <c r="I202" s="22">
        <f t="shared" si="34"/>
        <v>-0.29999999999999893</v>
      </c>
      <c r="J202" s="22">
        <f t="shared" si="34"/>
        <v>-0.20000000000000018</v>
      </c>
      <c r="K202" s="22" t="str">
        <f t="shared" si="34"/>
        <v>-</v>
      </c>
      <c r="L202" s="22">
        <f t="shared" si="34"/>
        <v>-0.20000000000000018</v>
      </c>
      <c r="M202" s="22">
        <f t="shared" si="34"/>
        <v>0.20000000000000018</v>
      </c>
      <c r="N202" s="24">
        <f t="shared" si="1"/>
        <v>0.69999999999999574</v>
      </c>
      <c r="O202" s="22"/>
      <c r="P202" s="22"/>
      <c r="Q202" s="22"/>
      <c r="R202" s="22"/>
      <c r="S202" s="22"/>
      <c r="T202" s="22"/>
      <c r="U202" s="22"/>
      <c r="V202" s="22"/>
      <c r="W202" s="22"/>
      <c r="X202" s="22"/>
      <c r="Y202" s="14"/>
    </row>
    <row r="203" spans="1:25" ht="11.25" hidden="1" customHeight="1" x14ac:dyDescent="0.15">
      <c r="A203" s="13" t="s">
        <v>55</v>
      </c>
      <c r="B203" s="24">
        <f t="shared" ref="B203:M203" si="35">IF(B43="","",IF(AND(B43="-",B122="       -"),"-",IF(B43="-",0-B122,IF(B122="       -",B43,B43-B122))))</f>
        <v>-0.69999999999999929</v>
      </c>
      <c r="C203" s="22">
        <f t="shared" si="35"/>
        <v>0</v>
      </c>
      <c r="D203" s="22">
        <f t="shared" si="35"/>
        <v>-0.10000000000000142</v>
      </c>
      <c r="E203" s="22">
        <f t="shared" si="35"/>
        <v>-1.3000000000000007</v>
      </c>
      <c r="F203" s="22">
        <f t="shared" si="35"/>
        <v>1</v>
      </c>
      <c r="G203" s="22">
        <f t="shared" si="35"/>
        <v>-9.9999999999999645E-2</v>
      </c>
      <c r="H203" s="22">
        <f t="shared" si="35"/>
        <v>0.40000000000000036</v>
      </c>
      <c r="I203" s="22">
        <f t="shared" si="35"/>
        <v>-0.59999999999999964</v>
      </c>
      <c r="J203" s="22">
        <f t="shared" si="35"/>
        <v>0.49999999999999956</v>
      </c>
      <c r="K203" s="22">
        <f t="shared" si="35"/>
        <v>0</v>
      </c>
      <c r="L203" s="22">
        <f t="shared" si="35"/>
        <v>0.20000000000000018</v>
      </c>
      <c r="M203" s="22" t="str">
        <f t="shared" si="35"/>
        <v>-</v>
      </c>
      <c r="N203" s="24">
        <f t="shared" si="1"/>
        <v>1</v>
      </c>
      <c r="O203" s="22"/>
      <c r="P203" s="22"/>
      <c r="Q203" s="22"/>
      <c r="R203" s="22"/>
      <c r="S203" s="22"/>
      <c r="T203" s="22"/>
      <c r="U203" s="22"/>
      <c r="V203" s="22"/>
      <c r="W203" s="22"/>
      <c r="X203" s="22"/>
      <c r="Y203" s="14"/>
    </row>
    <row r="204" spans="1:25" ht="11.25" hidden="1" customHeight="1" x14ac:dyDescent="0.15">
      <c r="A204" s="13" t="s">
        <v>56</v>
      </c>
      <c r="B204" s="24">
        <f t="shared" ref="B204:M204" si="36">IF(B44="","",IF(AND(B44="-",B123="       -"),"-",IF(B44="-",0-B123,IF(B123="       -",B44,B44-B123))))</f>
        <v>0.10000000000000142</v>
      </c>
      <c r="C204" s="22">
        <f t="shared" si="36"/>
        <v>0</v>
      </c>
      <c r="D204" s="22">
        <f t="shared" si="36"/>
        <v>1.3000000000000007</v>
      </c>
      <c r="E204" s="22">
        <f t="shared" si="36"/>
        <v>-0.70000000000000284</v>
      </c>
      <c r="F204" s="22">
        <f t="shared" si="36"/>
        <v>-1.5</v>
      </c>
      <c r="G204" s="22">
        <f t="shared" si="36"/>
        <v>0.79999999999999982</v>
      </c>
      <c r="H204" s="22">
        <f t="shared" si="36"/>
        <v>-0.20000000000000107</v>
      </c>
      <c r="I204" s="22">
        <f t="shared" si="36"/>
        <v>0.70000000000000018</v>
      </c>
      <c r="J204" s="22">
        <f t="shared" si="36"/>
        <v>0.30000000000000004</v>
      </c>
      <c r="K204" s="22" t="str">
        <f t="shared" si="36"/>
        <v>-</v>
      </c>
      <c r="L204" s="22">
        <f t="shared" si="36"/>
        <v>-0.60000000000000142</v>
      </c>
      <c r="M204" s="22" t="str">
        <f t="shared" si="36"/>
        <v>-</v>
      </c>
      <c r="N204" s="24">
        <f t="shared" si="1"/>
        <v>-0.69999999999998863</v>
      </c>
      <c r="O204" s="22"/>
      <c r="P204" s="22"/>
      <c r="Q204" s="22"/>
      <c r="R204" s="22"/>
      <c r="S204" s="22"/>
      <c r="T204" s="22"/>
      <c r="U204" s="22"/>
      <c r="V204" s="22"/>
      <c r="W204" s="22"/>
      <c r="X204" s="22"/>
      <c r="Y204" s="14"/>
    </row>
    <row r="205" spans="1:25" ht="11.25" hidden="1" customHeight="1" x14ac:dyDescent="0.15">
      <c r="A205" s="23" t="s">
        <v>57</v>
      </c>
      <c r="B205" s="24" t="str">
        <f t="shared" ref="B205:M205" si="37">IF(B45="","",IF(AND(B45="-",B124="       -"),"-",IF(B45="-",0-B124,IF(B124="       -",B45,B45-B124))))</f>
        <v/>
      </c>
      <c r="C205" s="22" t="str">
        <f t="shared" si="37"/>
        <v/>
      </c>
      <c r="D205" s="22" t="str">
        <f t="shared" si="37"/>
        <v/>
      </c>
      <c r="E205" s="22" t="str">
        <f t="shared" si="37"/>
        <v/>
      </c>
      <c r="F205" s="22" t="str">
        <f t="shared" si="37"/>
        <v/>
      </c>
      <c r="G205" s="22" t="str">
        <f t="shared" si="37"/>
        <v/>
      </c>
      <c r="H205" s="22" t="str">
        <f t="shared" si="37"/>
        <v/>
      </c>
      <c r="I205" s="22" t="str">
        <f t="shared" si="37"/>
        <v/>
      </c>
      <c r="J205" s="22" t="str">
        <f t="shared" si="37"/>
        <v/>
      </c>
      <c r="K205" s="22" t="str">
        <f t="shared" si="37"/>
        <v/>
      </c>
      <c r="L205" s="22" t="str">
        <f t="shared" si="37"/>
        <v/>
      </c>
      <c r="M205" s="22" t="str">
        <f t="shared" si="37"/>
        <v/>
      </c>
      <c r="N205" s="24" t="str">
        <f t="shared" si="1"/>
        <v/>
      </c>
      <c r="O205" s="22"/>
      <c r="P205" s="22"/>
      <c r="Q205" s="22"/>
      <c r="R205" s="22"/>
      <c r="S205" s="22"/>
      <c r="T205" s="22"/>
      <c r="U205" s="22"/>
      <c r="V205" s="22"/>
      <c r="W205" s="22"/>
      <c r="X205" s="22"/>
      <c r="Y205" s="14"/>
    </row>
    <row r="206" spans="1:25" ht="11.25" hidden="1" customHeight="1" x14ac:dyDescent="0.15">
      <c r="A206" s="13" t="s">
        <v>52</v>
      </c>
      <c r="B206" s="24">
        <f t="shared" ref="B206:M206" si="38">IF(B46="","",IF(AND(B46="-",B125="       -"),"-",IF(B46="-",0-B125,IF(B125="       -",B46,B46-B125))))</f>
        <v>0.80000000000000071</v>
      </c>
      <c r="C206" s="22">
        <f t="shared" si="38"/>
        <v>0</v>
      </c>
      <c r="D206" s="22">
        <f t="shared" si="38"/>
        <v>-9.9999999999994316E-2</v>
      </c>
      <c r="E206" s="22">
        <f t="shared" si="38"/>
        <v>4.6999999999999993</v>
      </c>
      <c r="F206" s="22">
        <f t="shared" si="38"/>
        <v>2.5999999999999996</v>
      </c>
      <c r="G206" s="22">
        <f t="shared" si="38"/>
        <v>0.19999999999999996</v>
      </c>
      <c r="H206" s="22">
        <f t="shared" si="38"/>
        <v>-9.2000000000000011</v>
      </c>
      <c r="I206" s="22">
        <f t="shared" si="38"/>
        <v>1.1999999999999993</v>
      </c>
      <c r="J206" s="22">
        <f t="shared" si="38"/>
        <v>-0.10000000000000053</v>
      </c>
      <c r="K206" s="22">
        <f t="shared" si="38"/>
        <v>0.19999999999999996</v>
      </c>
      <c r="L206" s="22">
        <f t="shared" si="38"/>
        <v>-0.10000000000000053</v>
      </c>
      <c r="M206" s="22">
        <f t="shared" si="38"/>
        <v>0.69999999999999973</v>
      </c>
      <c r="N206" s="24">
        <f t="shared" si="1"/>
        <v>-1.8999999999999986</v>
      </c>
      <c r="O206" s="22"/>
      <c r="P206" s="22"/>
      <c r="Q206" s="22"/>
      <c r="R206" s="22"/>
      <c r="S206" s="22"/>
      <c r="T206" s="22"/>
      <c r="U206" s="22"/>
      <c r="V206" s="22"/>
      <c r="W206" s="22"/>
      <c r="X206" s="22"/>
      <c r="Y206" s="14"/>
    </row>
    <row r="207" spans="1:25" ht="11.25" hidden="1" customHeight="1" x14ac:dyDescent="0.15">
      <c r="A207" s="13" t="s">
        <v>53</v>
      </c>
      <c r="B207" s="24">
        <f t="shared" ref="B207:M207" si="39">IF(B47="","",IF(AND(B47="-",B126="       -"),"-",IF(B47="-",0-B126,IF(B126="       -",B47,B47-B126))))</f>
        <v>0.5</v>
      </c>
      <c r="C207" s="22">
        <f t="shared" si="39"/>
        <v>0</v>
      </c>
      <c r="D207" s="22">
        <f t="shared" si="39"/>
        <v>4.3000000000000007</v>
      </c>
      <c r="E207" s="22">
        <f t="shared" si="39"/>
        <v>0.10000000000000142</v>
      </c>
      <c r="F207" s="22">
        <f t="shared" si="39"/>
        <v>-3.3000000000000007</v>
      </c>
      <c r="G207" s="22">
        <f t="shared" si="39"/>
        <v>1.1000000000000001</v>
      </c>
      <c r="H207" s="22">
        <f t="shared" si="39"/>
        <v>0.40000000000000036</v>
      </c>
      <c r="I207" s="22">
        <f t="shared" si="39"/>
        <v>-1.1000000000000005</v>
      </c>
      <c r="J207" s="22" t="str">
        <f t="shared" si="39"/>
        <v>-</v>
      </c>
      <c r="K207" s="22">
        <f t="shared" si="39"/>
        <v>-1.1000000000000001</v>
      </c>
      <c r="L207" s="22">
        <f t="shared" si="39"/>
        <v>-0.60000000000000009</v>
      </c>
      <c r="M207" s="22" t="str">
        <f t="shared" si="39"/>
        <v>-</v>
      </c>
      <c r="N207" s="24">
        <f t="shared" si="1"/>
        <v>-3.9000000000000021</v>
      </c>
      <c r="O207" s="22"/>
      <c r="P207" s="22"/>
      <c r="Q207" s="22"/>
      <c r="R207" s="22"/>
      <c r="S207" s="22"/>
      <c r="T207" s="22"/>
      <c r="U207" s="22"/>
      <c r="V207" s="22"/>
      <c r="W207" s="22"/>
      <c r="X207" s="22"/>
      <c r="Y207" s="14"/>
    </row>
    <row r="208" spans="1:25" ht="11.25" hidden="1" customHeight="1" x14ac:dyDescent="0.15">
      <c r="A208" s="13" t="s">
        <v>54</v>
      </c>
      <c r="B208" s="24">
        <f t="shared" ref="B208:M208" si="40">IF(B48="","",IF(AND(B48="-",B127="       -"),"-",IF(B48="-",0-B127,IF(B127="       -",B48,B48-B127))))</f>
        <v>-0.5</v>
      </c>
      <c r="C208" s="22">
        <f t="shared" si="40"/>
        <v>0</v>
      </c>
      <c r="D208" s="22">
        <f t="shared" si="40"/>
        <v>-4.2000000000000028</v>
      </c>
      <c r="E208" s="22">
        <f t="shared" si="40"/>
        <v>0.20000000000000284</v>
      </c>
      <c r="F208" s="22">
        <f t="shared" si="40"/>
        <v>-0.89999999999999947</v>
      </c>
      <c r="G208" s="22">
        <f t="shared" si="40"/>
        <v>-0.30000000000000027</v>
      </c>
      <c r="H208" s="22">
        <f t="shared" si="40"/>
        <v>4.2</v>
      </c>
      <c r="I208" s="22">
        <f t="shared" si="40"/>
        <v>0</v>
      </c>
      <c r="J208" s="22">
        <f t="shared" si="40"/>
        <v>0.19999999999999929</v>
      </c>
      <c r="K208" s="22" t="str">
        <f t="shared" si="40"/>
        <v>-</v>
      </c>
      <c r="L208" s="22">
        <f t="shared" si="40"/>
        <v>0.40000000000000036</v>
      </c>
      <c r="M208" s="22">
        <f t="shared" si="40"/>
        <v>0.59999999999999964</v>
      </c>
      <c r="N208" s="24">
        <f t="shared" si="1"/>
        <v>2.8000000000000043</v>
      </c>
      <c r="O208" s="22"/>
      <c r="P208" s="22"/>
      <c r="Q208" s="22"/>
      <c r="R208" s="22"/>
      <c r="S208" s="22"/>
      <c r="T208" s="22"/>
      <c r="U208" s="22"/>
      <c r="V208" s="22"/>
      <c r="W208" s="22"/>
      <c r="X208" s="22"/>
      <c r="Y208" s="14"/>
    </row>
    <row r="209" spans="1:25" ht="11.25" hidden="1" customHeight="1" x14ac:dyDescent="0.15">
      <c r="A209" s="13" t="s">
        <v>55</v>
      </c>
      <c r="B209" s="24">
        <f t="shared" ref="B209:M209" si="41">IF(B49="","",IF(AND(B49="-",B128="       -"),"-",IF(B49="-",0-B128,IF(B128="       -",B49,B49-B128))))</f>
        <v>-0.60000000000000142</v>
      </c>
      <c r="C209" s="22">
        <f t="shared" si="41"/>
        <v>0</v>
      </c>
      <c r="D209" s="22">
        <f t="shared" si="41"/>
        <v>-2.6000000000000014</v>
      </c>
      <c r="E209" s="22">
        <f t="shared" si="41"/>
        <v>0.5</v>
      </c>
      <c r="F209" s="22">
        <f t="shared" si="41"/>
        <v>1.5</v>
      </c>
      <c r="G209" s="22">
        <f t="shared" si="41"/>
        <v>-0.40000000000000036</v>
      </c>
      <c r="H209" s="22">
        <f t="shared" si="41"/>
        <v>-2.5999999999999996</v>
      </c>
      <c r="I209" s="22">
        <f t="shared" si="41"/>
        <v>4.9000000000000021</v>
      </c>
      <c r="J209" s="22">
        <f t="shared" si="41"/>
        <v>9.9999999999999645E-2</v>
      </c>
      <c r="K209" s="22" t="str">
        <f t="shared" si="41"/>
        <v>-</v>
      </c>
      <c r="L209" s="22">
        <f t="shared" si="41"/>
        <v>-1.5999999999999996</v>
      </c>
      <c r="M209" s="22" t="str">
        <f t="shared" si="41"/>
        <v>-</v>
      </c>
      <c r="N209" s="24">
        <f t="shared" si="1"/>
        <v>-0.60000000000000142</v>
      </c>
      <c r="O209" s="22"/>
      <c r="P209" s="22"/>
      <c r="Q209" s="22"/>
      <c r="R209" s="22"/>
      <c r="S209" s="22"/>
      <c r="T209" s="22"/>
      <c r="U209" s="22"/>
      <c r="V209" s="22"/>
      <c r="W209" s="22"/>
      <c r="X209" s="22"/>
      <c r="Y209" s="14"/>
    </row>
    <row r="210" spans="1:25" ht="11.25" hidden="1" customHeight="1" x14ac:dyDescent="0.15">
      <c r="A210" s="13" t="s">
        <v>56</v>
      </c>
      <c r="B210" s="24">
        <f t="shared" ref="B210:M210" si="42">IF(B50="","",IF(AND(B50="-",B129="       -"),"-",IF(B50="-",0-B129,IF(B129="       -",B50,B50-B129))))</f>
        <v>-0.69999999999999929</v>
      </c>
      <c r="C210" s="22">
        <f t="shared" si="42"/>
        <v>0</v>
      </c>
      <c r="D210" s="22">
        <f t="shared" si="42"/>
        <v>-0.30000000000000071</v>
      </c>
      <c r="E210" s="22">
        <f t="shared" si="42"/>
        <v>-1.3000000000000007</v>
      </c>
      <c r="F210" s="22">
        <f t="shared" si="42"/>
        <v>1.6999999999999993</v>
      </c>
      <c r="G210" s="22">
        <f t="shared" si="42"/>
        <v>-0.30000000000000071</v>
      </c>
      <c r="H210" s="22">
        <f t="shared" si="42"/>
        <v>1.5</v>
      </c>
      <c r="I210" s="22">
        <f t="shared" si="42"/>
        <v>-0.59999999999999964</v>
      </c>
      <c r="J210" s="22">
        <f t="shared" si="42"/>
        <v>0</v>
      </c>
      <c r="K210" s="22">
        <f t="shared" si="42"/>
        <v>0</v>
      </c>
      <c r="L210" s="22">
        <f t="shared" si="42"/>
        <v>-0.59999999999999964</v>
      </c>
      <c r="M210" s="22">
        <f t="shared" si="42"/>
        <v>9.9999999999999867E-2</v>
      </c>
      <c r="N210" s="24">
        <f t="shared" si="1"/>
        <v>-1.2000000000000028</v>
      </c>
      <c r="O210" s="22"/>
      <c r="P210" s="22"/>
      <c r="Q210" s="22"/>
      <c r="R210" s="22"/>
      <c r="S210" s="22"/>
      <c r="T210" s="22"/>
      <c r="U210" s="22"/>
      <c r="V210" s="22"/>
      <c r="W210" s="22"/>
      <c r="X210" s="22"/>
      <c r="Y210" s="14"/>
    </row>
    <row r="211" spans="1:25" ht="11.25" hidden="1" customHeight="1" x14ac:dyDescent="0.15">
      <c r="A211" s="23" t="s">
        <v>58</v>
      </c>
      <c r="B211" s="24" t="str">
        <f t="shared" ref="B211:M211" si="43">IF(B51="","",IF(AND(B51="-",B130="       -"),"-",IF(B51="-",0-B130,IF(B130="       -",B51,B51-B130))))</f>
        <v/>
      </c>
      <c r="C211" s="22" t="str">
        <f t="shared" si="43"/>
        <v/>
      </c>
      <c r="D211" s="22" t="str">
        <f t="shared" si="43"/>
        <v/>
      </c>
      <c r="E211" s="22" t="str">
        <f t="shared" si="43"/>
        <v/>
      </c>
      <c r="F211" s="22" t="str">
        <f t="shared" si="43"/>
        <v/>
      </c>
      <c r="G211" s="22" t="str">
        <f t="shared" si="43"/>
        <v/>
      </c>
      <c r="H211" s="22" t="str">
        <f t="shared" si="43"/>
        <v/>
      </c>
      <c r="I211" s="22" t="str">
        <f t="shared" si="43"/>
        <v/>
      </c>
      <c r="J211" s="22" t="str">
        <f t="shared" si="43"/>
        <v/>
      </c>
      <c r="K211" s="22" t="str">
        <f t="shared" si="43"/>
        <v/>
      </c>
      <c r="L211" s="22" t="str">
        <f t="shared" si="43"/>
        <v/>
      </c>
      <c r="M211" s="22" t="str">
        <f t="shared" si="43"/>
        <v/>
      </c>
      <c r="N211" s="24" t="str">
        <f t="shared" si="1"/>
        <v/>
      </c>
      <c r="O211" s="22"/>
      <c r="P211" s="22"/>
      <c r="Q211" s="22"/>
      <c r="R211" s="22"/>
      <c r="S211" s="22"/>
      <c r="T211" s="22"/>
      <c r="U211" s="22"/>
      <c r="V211" s="22"/>
      <c r="W211" s="22"/>
      <c r="X211" s="22"/>
      <c r="Y211" s="14"/>
    </row>
    <row r="212" spans="1:25" ht="11.25" hidden="1" customHeight="1" x14ac:dyDescent="0.15">
      <c r="A212" s="13" t="s">
        <v>59</v>
      </c>
      <c r="B212" s="24">
        <f t="shared" ref="B212:B232" si="44">IF(B52="","",IF(AND(B52="-",B131="       -"),"-",IF(B52="-",0-B131,IF(B131="       -",B52,B52-B131))))</f>
        <v>-2.3999999999999995</v>
      </c>
      <c r="C212" s="22" t="s">
        <v>746</v>
      </c>
      <c r="D212" s="22" t="s">
        <v>746</v>
      </c>
      <c r="E212" s="22" t="s">
        <v>746</v>
      </c>
      <c r="F212" s="22" t="s">
        <v>746</v>
      </c>
      <c r="G212" s="22" t="s">
        <v>746</v>
      </c>
      <c r="H212" s="22" t="s">
        <v>746</v>
      </c>
      <c r="I212" s="22" t="s">
        <v>746</v>
      </c>
      <c r="J212" s="22" t="s">
        <v>746</v>
      </c>
      <c r="K212" s="22" t="s">
        <v>746</v>
      </c>
      <c r="L212" s="22" t="s">
        <v>746</v>
      </c>
      <c r="M212" s="22" t="s">
        <v>746</v>
      </c>
      <c r="N212" s="24" t="s">
        <v>746</v>
      </c>
      <c r="O212" s="22"/>
      <c r="P212" s="22"/>
      <c r="Q212" s="22"/>
      <c r="R212" s="22"/>
      <c r="S212" s="22"/>
      <c r="T212" s="22"/>
      <c r="U212" s="22"/>
      <c r="V212" s="22"/>
      <c r="W212" s="22"/>
      <c r="X212" s="22"/>
      <c r="Y212" s="14"/>
    </row>
    <row r="213" spans="1:25" ht="11.25" hidden="1" customHeight="1" x14ac:dyDescent="0.15">
      <c r="A213" s="13" t="s">
        <v>60</v>
      </c>
      <c r="B213" s="24">
        <f t="shared" si="44"/>
        <v>3.7000000000000028</v>
      </c>
      <c r="C213" s="22">
        <f t="shared" ref="C213:M213" si="45">IF(C53="","",IF(AND(C53="-",C132="       -"),"-",IF(C53="-",0-C132,IF(C132="       -",C53,C53-C132))))</f>
        <v>0</v>
      </c>
      <c r="D213" s="22">
        <f t="shared" si="45"/>
        <v>-2.5</v>
      </c>
      <c r="E213" s="22">
        <f t="shared" si="45"/>
        <v>-0.90000000000000036</v>
      </c>
      <c r="F213" s="22">
        <f t="shared" si="45"/>
        <v>4.4000000000000021</v>
      </c>
      <c r="G213" s="22">
        <f t="shared" si="45"/>
        <v>-2.2000000000000011</v>
      </c>
      <c r="H213" s="22">
        <f t="shared" si="45"/>
        <v>4.2</v>
      </c>
      <c r="I213" s="22">
        <f t="shared" si="45"/>
        <v>-1.1000000000000001</v>
      </c>
      <c r="J213" s="22">
        <f t="shared" si="45"/>
        <v>-0.5</v>
      </c>
      <c r="K213" s="22">
        <f t="shared" si="45"/>
        <v>-0.19999999999999996</v>
      </c>
      <c r="L213" s="22">
        <f t="shared" si="45"/>
        <v>-1.0999999999999996</v>
      </c>
      <c r="M213" s="22">
        <f t="shared" si="45"/>
        <v>0</v>
      </c>
      <c r="N213" s="24">
        <f t="shared" ref="N213:N222" si="46">IF(N53="","",IF(AND(N53="-",N132="      -"),"-",IF(N53="-",0-N132,IF(N132="      -",N53,N53-N132))))</f>
        <v>-2.6999999999999993</v>
      </c>
      <c r="O213" s="22"/>
      <c r="P213" s="22"/>
      <c r="Q213" s="22"/>
      <c r="R213" s="22"/>
      <c r="S213" s="22"/>
      <c r="T213" s="22"/>
      <c r="U213" s="22"/>
      <c r="V213" s="22"/>
      <c r="W213" s="22"/>
      <c r="X213" s="22"/>
      <c r="Y213" s="14"/>
    </row>
    <row r="214" spans="1:25" ht="11.25" hidden="1" customHeight="1" x14ac:dyDescent="0.15">
      <c r="A214" s="13" t="s">
        <v>61</v>
      </c>
      <c r="B214" s="24">
        <f t="shared" si="44"/>
        <v>0.10000000000000142</v>
      </c>
      <c r="C214" s="22">
        <f t="shared" ref="C214:M214" si="47">IF(C54="","",IF(AND(C54="-",C133="       -"),"-",IF(C54="-",0-C133,IF(C133="       -",C54,C54-C133))))</f>
        <v>0</v>
      </c>
      <c r="D214" s="22">
        <f t="shared" si="47"/>
        <v>-0.5</v>
      </c>
      <c r="E214" s="22">
        <f t="shared" si="47"/>
        <v>-0.39999999999999858</v>
      </c>
      <c r="F214" s="22">
        <f t="shared" si="47"/>
        <v>0.59999999999999787</v>
      </c>
      <c r="G214" s="22">
        <f t="shared" si="47"/>
        <v>0</v>
      </c>
      <c r="H214" s="22">
        <f t="shared" si="47"/>
        <v>0.19999999999999929</v>
      </c>
      <c r="I214" s="22">
        <f t="shared" si="47"/>
        <v>0.29999999999999982</v>
      </c>
      <c r="J214" s="22">
        <f t="shared" si="47"/>
        <v>0.70000000000000018</v>
      </c>
      <c r="K214" s="22">
        <f t="shared" si="47"/>
        <v>-0.4</v>
      </c>
      <c r="L214" s="22">
        <f t="shared" si="47"/>
        <v>-0.5</v>
      </c>
      <c r="M214" s="22">
        <f t="shared" si="47"/>
        <v>0.20000000000000007</v>
      </c>
      <c r="N214" s="24">
        <f t="shared" si="46"/>
        <v>-0.80000000000000426</v>
      </c>
      <c r="O214" s="22"/>
      <c r="P214" s="22"/>
      <c r="Q214" s="22"/>
      <c r="R214" s="22"/>
      <c r="S214" s="22"/>
      <c r="T214" s="22"/>
      <c r="U214" s="22"/>
      <c r="V214" s="22"/>
      <c r="W214" s="22"/>
      <c r="X214" s="22"/>
      <c r="Y214" s="14"/>
    </row>
    <row r="215" spans="1:25" ht="11.25" hidden="1" customHeight="1" x14ac:dyDescent="0.15">
      <c r="A215" s="13" t="s">
        <v>62</v>
      </c>
      <c r="B215" s="24">
        <f t="shared" si="44"/>
        <v>1</v>
      </c>
      <c r="C215" s="22">
        <f t="shared" ref="C215:M215" si="48">IF(C55="","",IF(AND(C55="-",C134="       -"),"-",IF(C55="-",0-C134,IF(C134="       -",C55,C55-C134))))</f>
        <v>0</v>
      </c>
      <c r="D215" s="22">
        <f t="shared" si="48"/>
        <v>0.30000000000000071</v>
      </c>
      <c r="E215" s="22">
        <f t="shared" si="48"/>
        <v>-0.39999999999999858</v>
      </c>
      <c r="F215" s="22">
        <f t="shared" si="48"/>
        <v>-1.2999999999999989</v>
      </c>
      <c r="G215" s="22">
        <f t="shared" si="48"/>
        <v>-0.90000000000000036</v>
      </c>
      <c r="H215" s="22">
        <f t="shared" si="48"/>
        <v>2.0999999999999996</v>
      </c>
      <c r="I215" s="22">
        <f t="shared" si="48"/>
        <v>2.5999999999999979</v>
      </c>
      <c r="J215" s="22">
        <f t="shared" si="48"/>
        <v>-0.10000000000000009</v>
      </c>
      <c r="K215" s="22" t="str">
        <f t="shared" si="48"/>
        <v>-</v>
      </c>
      <c r="L215" s="22">
        <f t="shared" si="48"/>
        <v>-2.2999999999999989</v>
      </c>
      <c r="M215" s="22">
        <f t="shared" si="48"/>
        <v>0</v>
      </c>
      <c r="N215" s="24">
        <f t="shared" si="46"/>
        <v>-2.9000000000000057</v>
      </c>
      <c r="O215" s="22"/>
      <c r="P215" s="22"/>
      <c r="Q215" s="22"/>
      <c r="R215" s="22"/>
      <c r="S215" s="22"/>
      <c r="T215" s="22"/>
      <c r="U215" s="22"/>
      <c r="V215" s="22"/>
      <c r="W215" s="22"/>
      <c r="X215" s="22"/>
      <c r="Y215" s="14"/>
    </row>
    <row r="216" spans="1:25" ht="11.25" hidden="1" customHeight="1" x14ac:dyDescent="0.15">
      <c r="A216" s="13" t="s">
        <v>63</v>
      </c>
      <c r="B216" s="24">
        <f t="shared" si="44"/>
        <v>-0.5</v>
      </c>
      <c r="C216" s="22">
        <f t="shared" ref="C216:M216" si="49">IF(C56="","",IF(AND(C56="-",C135="       -"),"-",IF(C56="-",0-C135,IF(C135="       -",C56,C56-C135))))</f>
        <v>0</v>
      </c>
      <c r="D216" s="22">
        <f t="shared" si="49"/>
        <v>-1.8999999999999986</v>
      </c>
      <c r="E216" s="22">
        <f t="shared" si="49"/>
        <v>1.2999999999999972</v>
      </c>
      <c r="F216" s="22">
        <f t="shared" si="49"/>
        <v>-1.3999999999999995</v>
      </c>
      <c r="G216" s="22">
        <f t="shared" si="49"/>
        <v>1</v>
      </c>
      <c r="H216" s="22">
        <f t="shared" si="49"/>
        <v>0.70000000000000018</v>
      </c>
      <c r="I216" s="22">
        <f t="shared" si="49"/>
        <v>-0.29999999999999893</v>
      </c>
      <c r="J216" s="22">
        <f t="shared" si="49"/>
        <v>-0.10000000000000009</v>
      </c>
      <c r="K216" s="22">
        <f t="shared" si="49"/>
        <v>0.10000000000000009</v>
      </c>
      <c r="L216" s="22">
        <f t="shared" si="49"/>
        <v>0.5</v>
      </c>
      <c r="M216" s="22">
        <f t="shared" si="49"/>
        <v>0.20000000000000018</v>
      </c>
      <c r="N216" s="24">
        <f t="shared" si="46"/>
        <v>1.1999999999999993</v>
      </c>
      <c r="O216" s="22"/>
      <c r="P216" s="22"/>
      <c r="Q216" s="22"/>
      <c r="R216" s="22"/>
      <c r="S216" s="22"/>
      <c r="T216" s="22"/>
      <c r="U216" s="22"/>
      <c r="V216" s="22"/>
      <c r="W216" s="22"/>
      <c r="X216" s="22"/>
      <c r="Y216" s="14"/>
    </row>
    <row r="217" spans="1:25" ht="11.25" hidden="1" customHeight="1" x14ac:dyDescent="0.15">
      <c r="A217" s="13" t="s">
        <v>64</v>
      </c>
      <c r="B217" s="24">
        <f t="shared" si="44"/>
        <v>-2.7000000000000028</v>
      </c>
      <c r="C217" s="22">
        <f t="shared" ref="C217:M217" si="50">IF(C57="","",IF(AND(C57="-",C136="       -"),"-",IF(C57="-",0-C136,IF(C136="       -",C57,C57-C136))))</f>
        <v>0</v>
      </c>
      <c r="D217" s="22">
        <f t="shared" si="50"/>
        <v>-2.7999999999999972</v>
      </c>
      <c r="E217" s="22">
        <f t="shared" si="50"/>
        <v>2.8000000000000007</v>
      </c>
      <c r="F217" s="22">
        <f t="shared" si="50"/>
        <v>0.20000000000000018</v>
      </c>
      <c r="G217" s="22">
        <f t="shared" si="50"/>
        <v>2</v>
      </c>
      <c r="H217" s="22">
        <f t="shared" si="50"/>
        <v>-5.3999999999999986</v>
      </c>
      <c r="I217" s="22">
        <f t="shared" si="50"/>
        <v>1.0999999999999996</v>
      </c>
      <c r="J217" s="22">
        <f t="shared" si="50"/>
        <v>0.79999999999999982</v>
      </c>
      <c r="K217" s="22">
        <f t="shared" si="50"/>
        <v>9.9999999999999978E-2</v>
      </c>
      <c r="L217" s="22">
        <f t="shared" si="50"/>
        <v>0.10000000000000009</v>
      </c>
      <c r="M217" s="22">
        <f t="shared" si="50"/>
        <v>1.1000000000000001</v>
      </c>
      <c r="N217" s="24">
        <f t="shared" si="46"/>
        <v>1</v>
      </c>
      <c r="O217" s="22"/>
      <c r="P217" s="22"/>
      <c r="Q217" s="22"/>
      <c r="R217" s="22"/>
      <c r="S217" s="22"/>
      <c r="T217" s="22"/>
      <c r="U217" s="22"/>
      <c r="V217" s="22"/>
      <c r="W217" s="22"/>
      <c r="X217" s="22"/>
      <c r="Y217" s="14"/>
    </row>
    <row r="218" spans="1:25" ht="11.25" hidden="1" customHeight="1" x14ac:dyDescent="0.15">
      <c r="A218" s="23" t="s">
        <v>224</v>
      </c>
      <c r="B218" s="24" t="str">
        <f t="shared" si="44"/>
        <v/>
      </c>
      <c r="C218" s="22" t="str">
        <f t="shared" ref="C218:M218" si="51">IF(C58="","",IF(AND(C58="-",C137="       -"),"-",IF(C58="-",0-C137,IF(C137="       -",C58,C58-C137))))</f>
        <v/>
      </c>
      <c r="D218" s="22" t="str">
        <f t="shared" si="51"/>
        <v/>
      </c>
      <c r="E218" s="22" t="str">
        <f t="shared" si="51"/>
        <v/>
      </c>
      <c r="F218" s="22" t="str">
        <f t="shared" si="51"/>
        <v/>
      </c>
      <c r="G218" s="22" t="str">
        <f t="shared" si="51"/>
        <v/>
      </c>
      <c r="H218" s="22" t="str">
        <f t="shared" si="51"/>
        <v/>
      </c>
      <c r="I218" s="22" t="str">
        <f t="shared" si="51"/>
        <v/>
      </c>
      <c r="J218" s="22" t="str">
        <f t="shared" si="51"/>
        <v/>
      </c>
      <c r="K218" s="22" t="str">
        <f t="shared" si="51"/>
        <v/>
      </c>
      <c r="L218" s="22" t="str">
        <f t="shared" si="51"/>
        <v/>
      </c>
      <c r="M218" s="22" t="str">
        <f t="shared" si="51"/>
        <v/>
      </c>
      <c r="N218" s="24" t="str">
        <f t="shared" si="46"/>
        <v/>
      </c>
      <c r="O218" s="22"/>
      <c r="P218" s="22"/>
      <c r="Q218" s="22"/>
      <c r="R218" s="22"/>
      <c r="S218" s="22"/>
      <c r="T218" s="22"/>
      <c r="U218" s="22"/>
      <c r="V218" s="22"/>
      <c r="W218" s="22"/>
      <c r="X218" s="22"/>
      <c r="Y218" s="14"/>
    </row>
    <row r="219" spans="1:25" ht="11.25" hidden="1" customHeight="1" x14ac:dyDescent="0.15">
      <c r="A219" s="13" t="s">
        <v>77</v>
      </c>
      <c r="B219" s="24">
        <f t="shared" si="44"/>
        <v>-0.40000000000000036</v>
      </c>
      <c r="C219" s="22">
        <f t="shared" ref="C219:M219" si="52">IF(C59="","",IF(AND(C59="-",C138="       -"),"-",IF(C59="-",0-C138,IF(C138="       -",C59,C59-C138))))</f>
        <v>0</v>
      </c>
      <c r="D219" s="22">
        <f t="shared" si="52"/>
        <v>-0.80000000000000071</v>
      </c>
      <c r="E219" s="22">
        <f t="shared" si="52"/>
        <v>0.5</v>
      </c>
      <c r="F219" s="22">
        <f t="shared" si="52"/>
        <v>0</v>
      </c>
      <c r="G219" s="22">
        <f t="shared" si="52"/>
        <v>-9.9999999999999645E-2</v>
      </c>
      <c r="H219" s="22">
        <f t="shared" si="52"/>
        <v>-9.9999999999999645E-2</v>
      </c>
      <c r="I219" s="22">
        <f t="shared" si="52"/>
        <v>9.9999999999999645E-2</v>
      </c>
      <c r="J219" s="22">
        <f t="shared" si="52"/>
        <v>0</v>
      </c>
      <c r="K219" s="22">
        <f t="shared" si="52"/>
        <v>0</v>
      </c>
      <c r="L219" s="22">
        <f t="shared" si="52"/>
        <v>0</v>
      </c>
      <c r="M219" s="22">
        <f t="shared" si="52"/>
        <v>0.30000000000000027</v>
      </c>
      <c r="N219" s="24">
        <f t="shared" si="46"/>
        <v>0.19999999999999929</v>
      </c>
      <c r="O219" s="22"/>
      <c r="P219" s="22"/>
      <c r="Q219" s="22"/>
      <c r="R219" s="22"/>
      <c r="S219" s="22"/>
      <c r="T219" s="22"/>
      <c r="U219" s="22"/>
      <c r="V219" s="22"/>
      <c r="W219" s="22"/>
      <c r="X219" s="22"/>
      <c r="Y219" s="14"/>
    </row>
    <row r="220" spans="1:25" ht="11.25" hidden="1" customHeight="1" x14ac:dyDescent="0.15">
      <c r="A220" s="13" t="s">
        <v>78</v>
      </c>
      <c r="B220" s="24">
        <f t="shared" si="44"/>
        <v>1.3000000000000007</v>
      </c>
      <c r="C220" s="22">
        <f t="shared" ref="C220:M220" si="53">IF(C60="","",IF(AND(C60="-",C139="       -"),"-",IF(C60="-",0-C139,IF(C139="       -",C60,C60-C139))))</f>
        <v>0</v>
      </c>
      <c r="D220" s="22">
        <f t="shared" si="53"/>
        <v>-0.5</v>
      </c>
      <c r="E220" s="22">
        <f t="shared" si="53"/>
        <v>0.19999999999999929</v>
      </c>
      <c r="F220" s="22">
        <f t="shared" si="53"/>
        <v>-1.4000000000000004</v>
      </c>
      <c r="G220" s="22">
        <f t="shared" si="53"/>
        <v>0.19999999999999929</v>
      </c>
      <c r="H220" s="22">
        <f t="shared" si="53"/>
        <v>-0.10000000000000009</v>
      </c>
      <c r="I220" s="22">
        <f t="shared" si="53"/>
        <v>3.7999999999999989</v>
      </c>
      <c r="J220" s="22">
        <f t="shared" si="53"/>
        <v>-0.19999999999999929</v>
      </c>
      <c r="K220" s="22">
        <f t="shared" si="53"/>
        <v>0</v>
      </c>
      <c r="L220" s="22">
        <f t="shared" si="53"/>
        <v>-1.8999999999999986</v>
      </c>
      <c r="M220" s="22">
        <f t="shared" si="53"/>
        <v>0.10000000000000009</v>
      </c>
      <c r="N220" s="24">
        <f t="shared" si="46"/>
        <v>-2</v>
      </c>
      <c r="O220" s="22"/>
      <c r="P220" s="22"/>
      <c r="Q220" s="22"/>
      <c r="R220" s="22"/>
      <c r="S220" s="22"/>
      <c r="T220" s="22"/>
      <c r="U220" s="22"/>
      <c r="V220" s="22"/>
      <c r="W220" s="22"/>
      <c r="X220" s="22"/>
      <c r="Y220" s="14"/>
    </row>
    <row r="221" spans="1:25" ht="11.25" hidden="1" customHeight="1" x14ac:dyDescent="0.15">
      <c r="A221" s="13" t="s">
        <v>79</v>
      </c>
      <c r="B221" s="24">
        <f t="shared" si="44"/>
        <v>-2.8000000000000007</v>
      </c>
      <c r="C221" s="22">
        <f t="shared" ref="C221:M221" si="54">IF(C61="","",IF(AND(C61="-",C140="       -"),"-",IF(C61="-",0-C140,IF(C140="       -",C61,C61-C140))))</f>
        <v>0</v>
      </c>
      <c r="D221" s="22">
        <f t="shared" si="54"/>
        <v>-2.1999999999999993</v>
      </c>
      <c r="E221" s="22">
        <f t="shared" si="54"/>
        <v>0.69999999999999929</v>
      </c>
      <c r="F221" s="22">
        <f t="shared" si="54"/>
        <v>1</v>
      </c>
      <c r="G221" s="22">
        <f t="shared" si="54"/>
        <v>-0.10000000000000053</v>
      </c>
      <c r="H221" s="22">
        <f t="shared" si="54"/>
        <v>-0.60000000000000142</v>
      </c>
      <c r="I221" s="22">
        <f t="shared" si="54"/>
        <v>0.59999999999999964</v>
      </c>
      <c r="J221" s="22">
        <f t="shared" si="54"/>
        <v>0.10000000000000009</v>
      </c>
      <c r="K221" s="22">
        <f t="shared" si="54"/>
        <v>0</v>
      </c>
      <c r="L221" s="22">
        <f t="shared" si="54"/>
        <v>0.5</v>
      </c>
      <c r="M221" s="22" t="str">
        <f t="shared" si="54"/>
        <v>-</v>
      </c>
      <c r="N221" s="24">
        <f t="shared" si="46"/>
        <v>1.6000000000000014</v>
      </c>
      <c r="O221" s="22"/>
      <c r="P221" s="22"/>
      <c r="Q221" s="22"/>
      <c r="R221" s="22"/>
      <c r="S221" s="22"/>
      <c r="T221" s="22"/>
      <c r="U221" s="22"/>
      <c r="V221" s="22"/>
      <c r="W221" s="22"/>
      <c r="X221" s="22"/>
      <c r="Y221" s="14"/>
    </row>
    <row r="222" spans="1:25" ht="11.25" hidden="1" customHeight="1" x14ac:dyDescent="0.15">
      <c r="A222" s="13" t="s">
        <v>80</v>
      </c>
      <c r="B222" s="24">
        <f t="shared" si="44"/>
        <v>1.5999999999999943</v>
      </c>
      <c r="C222" s="22">
        <f t="shared" ref="C222:M222" si="55">IF(C62="","",IF(AND(C62="-",C141="       -"),"-",IF(C62="-",0-C141,IF(C141="       -",C62,C62-C141))))</f>
        <v>0</v>
      </c>
      <c r="D222" s="22">
        <f t="shared" si="55"/>
        <v>-1.7999999999999998</v>
      </c>
      <c r="E222" s="22">
        <f t="shared" si="55"/>
        <v>-3.5999999999999996</v>
      </c>
      <c r="F222" s="22">
        <f t="shared" si="55"/>
        <v>5.1000000000000014</v>
      </c>
      <c r="G222" s="22">
        <f t="shared" si="55"/>
        <v>-1</v>
      </c>
      <c r="H222" s="22">
        <f t="shared" si="55"/>
        <v>4</v>
      </c>
      <c r="I222" s="22">
        <f t="shared" si="55"/>
        <v>-1.2999999999999998</v>
      </c>
      <c r="J222" s="22">
        <f t="shared" si="55"/>
        <v>0.10000000000000009</v>
      </c>
      <c r="K222" s="22">
        <f t="shared" si="55"/>
        <v>-1.1999999999999997</v>
      </c>
      <c r="L222" s="22">
        <f t="shared" si="55"/>
        <v>-0.10000000000000009</v>
      </c>
      <c r="M222" s="22" t="str">
        <f t="shared" si="55"/>
        <v>-</v>
      </c>
      <c r="N222" s="24">
        <f t="shared" si="46"/>
        <v>-1.5</v>
      </c>
      <c r="O222" s="22"/>
      <c r="P222" s="22"/>
      <c r="Q222" s="22"/>
      <c r="R222" s="22"/>
      <c r="S222" s="22"/>
      <c r="T222" s="22"/>
      <c r="U222" s="22"/>
      <c r="V222" s="22"/>
      <c r="W222" s="22"/>
      <c r="X222" s="22"/>
      <c r="Y222" s="14"/>
    </row>
    <row r="223" spans="1:25" ht="11.25" hidden="1" customHeight="1" x14ac:dyDescent="0.15">
      <c r="A223" s="13" t="s">
        <v>81</v>
      </c>
      <c r="B223" s="24">
        <f t="shared" si="44"/>
        <v>1.3000000000000007</v>
      </c>
      <c r="C223" s="22" t="s">
        <v>746</v>
      </c>
      <c r="D223" s="22" t="s">
        <v>746</v>
      </c>
      <c r="E223" s="22" t="s">
        <v>746</v>
      </c>
      <c r="F223" s="22" t="s">
        <v>746</v>
      </c>
      <c r="G223" s="22" t="s">
        <v>746</v>
      </c>
      <c r="H223" s="22" t="s">
        <v>746</v>
      </c>
      <c r="I223" s="22" t="s">
        <v>746</v>
      </c>
      <c r="J223" s="22" t="s">
        <v>746</v>
      </c>
      <c r="K223" s="22" t="s">
        <v>746</v>
      </c>
      <c r="L223" s="22" t="s">
        <v>746</v>
      </c>
      <c r="M223" s="22" t="s">
        <v>746</v>
      </c>
      <c r="N223" s="24" t="s">
        <v>746</v>
      </c>
      <c r="O223" s="22"/>
      <c r="P223" s="22"/>
      <c r="Q223" s="22"/>
      <c r="R223" s="22"/>
      <c r="S223" s="22"/>
      <c r="T223" s="22"/>
      <c r="U223" s="22"/>
      <c r="V223" s="22"/>
      <c r="W223" s="22"/>
      <c r="X223" s="22"/>
      <c r="Y223" s="14"/>
    </row>
    <row r="224" spans="1:25" ht="11.25" hidden="1" customHeight="1" x14ac:dyDescent="0.15">
      <c r="A224" s="13" t="s">
        <v>82</v>
      </c>
      <c r="B224" s="24">
        <f t="shared" si="44"/>
        <v>0.69999999999998863</v>
      </c>
      <c r="C224" s="22">
        <f t="shared" ref="C224:M224" si="56">IF(C64="","",IF(AND(C64="-",C143="       -"),"-",IF(C64="-",0-C143,IF(C143="       -",C64,C64-C143))))</f>
        <v>0</v>
      </c>
      <c r="D224" s="22">
        <f t="shared" si="56"/>
        <v>-0.10000000000000009</v>
      </c>
      <c r="E224" s="22">
        <f t="shared" si="56"/>
        <v>-0.60000000000000142</v>
      </c>
      <c r="F224" s="22">
        <f t="shared" si="56"/>
        <v>1.1999999999999993</v>
      </c>
      <c r="G224" s="22">
        <f t="shared" si="56"/>
        <v>-1</v>
      </c>
      <c r="H224" s="22">
        <f t="shared" si="56"/>
        <v>6</v>
      </c>
      <c r="I224" s="22">
        <f t="shared" si="56"/>
        <v>-3</v>
      </c>
      <c r="J224" s="22">
        <f t="shared" si="56"/>
        <v>0</v>
      </c>
      <c r="K224" s="22" t="str">
        <f t="shared" si="56"/>
        <v>-</v>
      </c>
      <c r="L224" s="22">
        <f t="shared" si="56"/>
        <v>-2.5000000000000009</v>
      </c>
      <c r="M224" s="22" t="str">
        <f t="shared" si="56"/>
        <v>-</v>
      </c>
      <c r="N224" s="24">
        <f>IF(N64="","",IF(AND(N64="-",N143="      -"),"-",IF(N64="-",0-N143,IF(N143="      -",N64,N64-N143))))</f>
        <v>-5.6000000000000014</v>
      </c>
      <c r="O224" s="22"/>
      <c r="P224" s="22"/>
      <c r="Q224" s="22"/>
      <c r="R224" s="22"/>
      <c r="S224" s="22"/>
      <c r="T224" s="22"/>
      <c r="U224" s="22"/>
      <c r="V224" s="22"/>
      <c r="W224" s="22"/>
      <c r="X224" s="22"/>
      <c r="Y224" s="14"/>
    </row>
    <row r="225" spans="1:25" ht="11.25" hidden="1" customHeight="1" x14ac:dyDescent="0.15">
      <c r="A225" s="13" t="s">
        <v>83</v>
      </c>
      <c r="B225" s="24">
        <f t="shared" si="44"/>
        <v>0.90000000000000036</v>
      </c>
      <c r="C225" s="22" t="s">
        <v>746</v>
      </c>
      <c r="D225" s="22" t="s">
        <v>746</v>
      </c>
      <c r="E225" s="22" t="s">
        <v>746</v>
      </c>
      <c r="F225" s="22" t="s">
        <v>746</v>
      </c>
      <c r="G225" s="22" t="s">
        <v>746</v>
      </c>
      <c r="H225" s="22" t="s">
        <v>746</v>
      </c>
      <c r="I225" s="22" t="s">
        <v>746</v>
      </c>
      <c r="J225" s="22" t="s">
        <v>746</v>
      </c>
      <c r="K225" s="22" t="s">
        <v>746</v>
      </c>
      <c r="L225" s="22" t="s">
        <v>746</v>
      </c>
      <c r="M225" s="22" t="s">
        <v>746</v>
      </c>
      <c r="N225" s="24" t="s">
        <v>746</v>
      </c>
      <c r="O225" s="22"/>
      <c r="P225" s="22"/>
      <c r="Q225" s="22"/>
      <c r="R225" s="22"/>
      <c r="S225" s="22"/>
      <c r="T225" s="22"/>
      <c r="U225" s="22"/>
      <c r="V225" s="22"/>
      <c r="W225" s="22"/>
      <c r="X225" s="22"/>
      <c r="Y225" s="14"/>
    </row>
    <row r="226" spans="1:25" ht="11.25" hidden="1" customHeight="1" x14ac:dyDescent="0.15">
      <c r="A226" s="23" t="s">
        <v>84</v>
      </c>
      <c r="B226" s="24" t="str">
        <f t="shared" si="44"/>
        <v/>
      </c>
      <c r="C226" s="22" t="str">
        <f t="shared" ref="C226:M226" si="57">IF(C66="","",IF(AND(C66="-",C145="       -"),"-",IF(C66="-",0-C145,IF(C145="       -",C66,C66-C145))))</f>
        <v/>
      </c>
      <c r="D226" s="22" t="str">
        <f t="shared" si="57"/>
        <v/>
      </c>
      <c r="E226" s="22" t="str">
        <f t="shared" si="57"/>
        <v/>
      </c>
      <c r="F226" s="22" t="str">
        <f t="shared" si="57"/>
        <v/>
      </c>
      <c r="G226" s="22" t="str">
        <f t="shared" si="57"/>
        <v/>
      </c>
      <c r="H226" s="22" t="str">
        <f t="shared" si="57"/>
        <v/>
      </c>
      <c r="I226" s="22" t="str">
        <f t="shared" si="57"/>
        <v/>
      </c>
      <c r="J226" s="22" t="str">
        <f t="shared" si="57"/>
        <v/>
      </c>
      <c r="K226" s="22" t="str">
        <f t="shared" si="57"/>
        <v/>
      </c>
      <c r="L226" s="22" t="str">
        <f t="shared" si="57"/>
        <v/>
      </c>
      <c r="M226" s="22" t="str">
        <f t="shared" si="57"/>
        <v/>
      </c>
      <c r="N226" s="24" t="str">
        <f t="shared" ref="N226:N232" si="58">IF(N66="","",IF(AND(N66="-",N145="      -"),"-",IF(N66="-",0-N145,IF(N145="      -",N66,N66-N145))))</f>
        <v/>
      </c>
      <c r="O226" s="22"/>
      <c r="P226" s="22"/>
      <c r="Q226" s="22"/>
      <c r="R226" s="22"/>
      <c r="S226" s="22"/>
      <c r="T226" s="22"/>
      <c r="U226" s="22"/>
      <c r="V226" s="22"/>
      <c r="W226" s="22"/>
      <c r="X226" s="22"/>
      <c r="Y226" s="14"/>
    </row>
    <row r="227" spans="1:25" ht="11.25" hidden="1" customHeight="1" x14ac:dyDescent="0.15">
      <c r="A227" s="13" t="s">
        <v>85</v>
      </c>
      <c r="B227" s="24" t="str">
        <f t="shared" si="44"/>
        <v>-</v>
      </c>
      <c r="C227" s="22" t="s">
        <v>820</v>
      </c>
      <c r="D227" s="22" t="str">
        <f t="shared" ref="D227:M227" si="59">IF(D67="","",IF(AND(D67="-",D146="       -"),"-",IF(D67="-",0-D146,IF(D146="       -",D67,D67-D146))))</f>
        <v>-</v>
      </c>
      <c r="E227" s="22" t="str">
        <f t="shared" si="59"/>
        <v>-</v>
      </c>
      <c r="F227" s="22" t="str">
        <f t="shared" si="59"/>
        <v>-</v>
      </c>
      <c r="G227" s="22" t="str">
        <f t="shared" si="59"/>
        <v>-</v>
      </c>
      <c r="H227" s="22" t="str">
        <f t="shared" si="59"/>
        <v>-</v>
      </c>
      <c r="I227" s="22" t="str">
        <f t="shared" si="59"/>
        <v>-</v>
      </c>
      <c r="J227" s="22" t="str">
        <f t="shared" si="59"/>
        <v>-</v>
      </c>
      <c r="K227" s="22" t="str">
        <f t="shared" si="59"/>
        <v>-</v>
      </c>
      <c r="L227" s="22" t="str">
        <f t="shared" si="59"/>
        <v>-</v>
      </c>
      <c r="M227" s="22" t="str">
        <f t="shared" si="59"/>
        <v>-</v>
      </c>
      <c r="N227" s="24" t="str">
        <f t="shared" si="58"/>
        <v>-</v>
      </c>
      <c r="O227" s="22"/>
      <c r="P227" s="22"/>
      <c r="Q227" s="22"/>
      <c r="R227" s="22"/>
      <c r="S227" s="22"/>
      <c r="T227" s="22"/>
      <c r="U227" s="22"/>
      <c r="V227" s="22"/>
      <c r="W227" s="22"/>
      <c r="X227" s="22"/>
      <c r="Y227" s="14"/>
    </row>
    <row r="228" spans="1:25" ht="11.25" hidden="1" customHeight="1" x14ac:dyDescent="0.15">
      <c r="A228" s="13" t="s">
        <v>86</v>
      </c>
      <c r="B228" s="24">
        <f t="shared" si="44"/>
        <v>-0.29999999999999716</v>
      </c>
      <c r="C228" s="22">
        <f>IF(C68="","",IF(AND(C68="-",C147="       -"),"-",IF(C68="-",0-C147,IF(C147="       -",C68,C68-C147))))</f>
        <v>0</v>
      </c>
      <c r="D228" s="22">
        <f t="shared" ref="D228:M228" si="60">IF(D68="","",IF(AND(D68="-",D147="       -"),"-",IF(D68="-",0-D147,IF(D147="       -",D68,D68-D147))))</f>
        <v>-1.4000000000000021</v>
      </c>
      <c r="E228" s="22">
        <f t="shared" si="60"/>
        <v>0</v>
      </c>
      <c r="F228" s="22">
        <f t="shared" si="60"/>
        <v>0.80000000000000071</v>
      </c>
      <c r="G228" s="22">
        <f t="shared" si="60"/>
        <v>9.9999999999999645E-2</v>
      </c>
      <c r="H228" s="22">
        <f t="shared" si="60"/>
        <v>9.9999999999999645E-2</v>
      </c>
      <c r="I228" s="22">
        <f t="shared" si="60"/>
        <v>0.79999999999999893</v>
      </c>
      <c r="J228" s="22">
        <f t="shared" si="60"/>
        <v>0.10000000000000009</v>
      </c>
      <c r="K228" s="22">
        <f t="shared" si="60"/>
        <v>-9.9999999999999978E-2</v>
      </c>
      <c r="L228" s="22">
        <f t="shared" si="60"/>
        <v>-0.59999999999999964</v>
      </c>
      <c r="M228" s="22">
        <f t="shared" si="60"/>
        <v>0.19999999999999996</v>
      </c>
      <c r="N228" s="24">
        <f t="shared" si="58"/>
        <v>-0.39999999999999858</v>
      </c>
      <c r="O228" s="22"/>
      <c r="P228" s="22"/>
      <c r="Q228" s="22"/>
      <c r="R228" s="22"/>
      <c r="S228" s="22"/>
      <c r="T228" s="22"/>
      <c r="U228" s="22"/>
      <c r="V228" s="22"/>
      <c r="W228" s="22"/>
      <c r="X228" s="22"/>
      <c r="Y228" s="14"/>
    </row>
    <row r="229" spans="1:25" ht="11.25" hidden="1" customHeight="1" x14ac:dyDescent="0.15">
      <c r="A229" s="13" t="s">
        <v>87</v>
      </c>
      <c r="B229" s="24">
        <f t="shared" si="44"/>
        <v>-1.5</v>
      </c>
      <c r="C229" s="22">
        <f>IF(C69="","",IF(AND(C69="-",C148="       -"),"-",IF(C69="-",0-C148,IF(C148="       -",C69,C69-C148))))</f>
        <v>0</v>
      </c>
      <c r="D229" s="22">
        <f t="shared" ref="D229:M229" si="61">IF(D69="","",IF(AND(D69="-",D148="       -"),"-",IF(D69="-",0-D148,IF(D148="       -",D69,D69-D148))))</f>
        <v>0.19999999999999929</v>
      </c>
      <c r="E229" s="22">
        <f t="shared" si="61"/>
        <v>-2.3000000000000007</v>
      </c>
      <c r="F229" s="22">
        <f t="shared" si="61"/>
        <v>0</v>
      </c>
      <c r="G229" s="22">
        <f t="shared" si="61"/>
        <v>2.1999999999999993</v>
      </c>
      <c r="H229" s="22">
        <f t="shared" si="61"/>
        <v>0.59999999999999964</v>
      </c>
      <c r="I229" s="22">
        <f t="shared" si="61"/>
        <v>-1.3000000000000007</v>
      </c>
      <c r="J229" s="22">
        <f t="shared" si="61"/>
        <v>0.5</v>
      </c>
      <c r="K229" s="22">
        <f t="shared" si="61"/>
        <v>0.1</v>
      </c>
      <c r="L229" s="22">
        <f t="shared" si="61"/>
        <v>0.19999999999999996</v>
      </c>
      <c r="M229" s="22" t="str">
        <f t="shared" si="61"/>
        <v>-</v>
      </c>
      <c r="N229" s="24">
        <f t="shared" si="58"/>
        <v>0.60000000000000142</v>
      </c>
      <c r="O229" s="22"/>
      <c r="P229" s="22"/>
      <c r="Q229" s="22"/>
      <c r="R229" s="22"/>
      <c r="S229" s="22"/>
      <c r="T229" s="22"/>
      <c r="U229" s="22"/>
      <c r="V229" s="22"/>
      <c r="W229" s="22"/>
      <c r="X229" s="22"/>
      <c r="Y229" s="14"/>
    </row>
    <row r="230" spans="1:25" ht="11.25" hidden="1" customHeight="1" x14ac:dyDescent="0.15">
      <c r="A230" s="13" t="s">
        <v>88</v>
      </c>
      <c r="B230" s="24">
        <f t="shared" si="44"/>
        <v>0.59999999999999787</v>
      </c>
      <c r="C230" s="22">
        <f>IF(C70="","",IF(AND(C70="-",C149="       -"),"-",IF(C70="-",0-C149,IF(C149="       -",C70,C70-C149))))</f>
        <v>0</v>
      </c>
      <c r="D230" s="22">
        <f t="shared" ref="D230:M230" si="62">IF(D70="","",IF(AND(D70="-",D149="       -"),"-",IF(D70="-",0-D149,IF(D149="       -",D70,D70-D149))))</f>
        <v>-2.0999999999999996</v>
      </c>
      <c r="E230" s="22">
        <f t="shared" si="62"/>
        <v>-0.69999999999999929</v>
      </c>
      <c r="F230" s="22">
        <f t="shared" si="62"/>
        <v>9.9999999999997868E-2</v>
      </c>
      <c r="G230" s="22">
        <f t="shared" si="62"/>
        <v>0.40000000000000036</v>
      </c>
      <c r="H230" s="22">
        <f t="shared" si="62"/>
        <v>2.1999999999999993</v>
      </c>
      <c r="I230" s="22">
        <f t="shared" si="62"/>
        <v>-9.9999999999999645E-2</v>
      </c>
      <c r="J230" s="22">
        <f t="shared" si="62"/>
        <v>0.20000000000000018</v>
      </c>
      <c r="K230" s="22">
        <f t="shared" si="62"/>
        <v>0.10000000000000009</v>
      </c>
      <c r="L230" s="22">
        <f t="shared" si="62"/>
        <v>-0.30000000000000071</v>
      </c>
      <c r="M230" s="22">
        <f t="shared" si="62"/>
        <v>0.19999999999999996</v>
      </c>
      <c r="N230" s="24">
        <f t="shared" si="58"/>
        <v>0.60000000000000142</v>
      </c>
      <c r="O230" s="22"/>
      <c r="P230" s="22"/>
      <c r="Q230" s="22"/>
      <c r="R230" s="22"/>
      <c r="S230" s="22"/>
      <c r="T230" s="22"/>
      <c r="U230" s="22"/>
      <c r="V230" s="22"/>
      <c r="W230" s="22"/>
      <c r="X230" s="22"/>
      <c r="Y230" s="14"/>
    </row>
    <row r="231" spans="1:25" ht="11.25" hidden="1" customHeight="1" x14ac:dyDescent="0.15">
      <c r="A231" s="13" t="s">
        <v>89</v>
      </c>
      <c r="B231" s="24">
        <f t="shared" si="44"/>
        <v>-9.9999999999999645E-2</v>
      </c>
      <c r="C231" s="22">
        <f>IF(C71="","",IF(AND(C71="-",C150="       -"),"-",IF(C71="-",0-C150,IF(C150="       -",C71,C71-C150))))</f>
        <v>0</v>
      </c>
      <c r="D231" s="22">
        <f t="shared" ref="D231:M231" si="63">IF(D71="","",IF(AND(D71="-",D150="       -"),"-",IF(D71="-",0-D150,IF(D150="       -",D71,D71-D150))))</f>
        <v>-2.2999999999999972</v>
      </c>
      <c r="E231" s="22">
        <f t="shared" si="63"/>
        <v>1.5</v>
      </c>
      <c r="F231" s="22">
        <f t="shared" si="63"/>
        <v>2.1999999999999993</v>
      </c>
      <c r="G231" s="22">
        <f t="shared" si="63"/>
        <v>-0.20000000000000107</v>
      </c>
      <c r="H231" s="22">
        <f t="shared" si="63"/>
        <v>-2.5</v>
      </c>
      <c r="I231" s="22">
        <f t="shared" si="63"/>
        <v>2.5999999999999996</v>
      </c>
      <c r="J231" s="22">
        <f t="shared" si="63"/>
        <v>-0.10000000000000009</v>
      </c>
      <c r="K231" s="22">
        <f t="shared" si="63"/>
        <v>-0.29999999999999993</v>
      </c>
      <c r="L231" s="22">
        <f t="shared" si="63"/>
        <v>-1</v>
      </c>
      <c r="M231" s="22">
        <f t="shared" si="63"/>
        <v>9.9999999999999867E-2</v>
      </c>
      <c r="N231" s="24">
        <f t="shared" si="58"/>
        <v>-1.3999999999999986</v>
      </c>
      <c r="O231" s="22"/>
      <c r="P231" s="22"/>
      <c r="Q231" s="22"/>
      <c r="R231" s="22"/>
      <c r="S231" s="22"/>
      <c r="T231" s="22"/>
      <c r="U231" s="22"/>
      <c r="V231" s="22"/>
      <c r="W231" s="22"/>
      <c r="X231" s="22"/>
      <c r="Y231" s="14"/>
    </row>
    <row r="232" spans="1:25" ht="11.25" hidden="1" customHeight="1" x14ac:dyDescent="0.15">
      <c r="A232" s="13" t="s">
        <v>90</v>
      </c>
      <c r="B232" s="27">
        <f t="shared" si="44"/>
        <v>0.29999999999999716</v>
      </c>
      <c r="C232" s="28">
        <f>IF(C72="","",IF(AND(C72="-",C151="       -"),"-",IF(C72="-",0-C151,IF(C151="       -",C72,C72-C151))))</f>
        <v>0</v>
      </c>
      <c r="D232" s="28">
        <f t="shared" ref="D232:M232" si="64">IF(D72="","",IF(AND(D72="-",D151="       -"),"-",IF(D72="-",0-D151,IF(D151="       -",D72,D72-D151))))</f>
        <v>1</v>
      </c>
      <c r="E232" s="28">
        <f t="shared" si="64"/>
        <v>0</v>
      </c>
      <c r="F232" s="28">
        <f t="shared" si="64"/>
        <v>-0.10000000000000142</v>
      </c>
      <c r="G232" s="28">
        <f t="shared" si="64"/>
        <v>-0.10000000000000009</v>
      </c>
      <c r="H232" s="28">
        <f t="shared" si="64"/>
        <v>0.5</v>
      </c>
      <c r="I232" s="28">
        <f t="shared" si="64"/>
        <v>-0.30000000000000071</v>
      </c>
      <c r="J232" s="28">
        <f t="shared" si="64"/>
        <v>0</v>
      </c>
      <c r="K232" s="28">
        <f t="shared" si="64"/>
        <v>0</v>
      </c>
      <c r="L232" s="28">
        <f t="shared" si="64"/>
        <v>-1.0999999999999996</v>
      </c>
      <c r="M232" s="28">
        <f t="shared" si="64"/>
        <v>0</v>
      </c>
      <c r="N232" s="27">
        <f t="shared" si="58"/>
        <v>-2.3999999999999986</v>
      </c>
      <c r="O232" s="22"/>
      <c r="P232" s="22"/>
      <c r="Q232" s="22"/>
      <c r="R232" s="22"/>
      <c r="S232" s="22"/>
      <c r="T232" s="22"/>
      <c r="U232" s="22"/>
      <c r="V232" s="22"/>
      <c r="W232" s="22"/>
      <c r="X232" s="22"/>
      <c r="Y232" s="14"/>
    </row>
    <row r="233" spans="1:25" ht="11.25" hidden="1" customHeight="1" x14ac:dyDescent="0.15">
      <c r="A233" s="43" t="s">
        <v>306</v>
      </c>
      <c r="B233" s="20"/>
      <c r="C233" s="20"/>
      <c r="D233" s="20"/>
      <c r="E233" s="20"/>
      <c r="F233" s="20"/>
      <c r="G233" s="20"/>
      <c r="H233" s="20"/>
      <c r="I233" s="20"/>
      <c r="J233" s="20"/>
      <c r="K233" s="20"/>
      <c r="L233" s="20"/>
      <c r="M233" s="20"/>
      <c r="N233" s="20"/>
      <c r="O233" s="22"/>
      <c r="P233" s="22"/>
      <c r="Q233" s="22"/>
      <c r="R233" s="22"/>
      <c r="S233" s="22"/>
      <c r="T233" s="22"/>
      <c r="U233" s="22"/>
      <c r="V233" s="22"/>
      <c r="W233" s="22"/>
      <c r="X233" s="22"/>
      <c r="Y233" s="14"/>
    </row>
    <row r="234" spans="1:25" ht="11.25" hidden="1" customHeight="1" x14ac:dyDescent="0.15">
      <c r="A234" s="15" t="s">
        <v>305</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14"/>
    </row>
    <row r="235" spans="1:25" ht="11.25" hidden="1" customHeight="1" x14ac:dyDescent="0.15">
      <c r="A235" s="15" t="s">
        <v>694</v>
      </c>
      <c r="B235" s="22"/>
      <c r="C235" s="22"/>
      <c r="D235" s="22"/>
      <c r="E235" s="22"/>
      <c r="F235" s="22"/>
      <c r="G235" s="14" t="s">
        <v>695</v>
      </c>
      <c r="H235" s="22"/>
      <c r="I235" s="22"/>
      <c r="J235" s="22"/>
      <c r="K235" s="22"/>
      <c r="L235" s="22"/>
      <c r="M235" s="22"/>
      <c r="N235" s="22"/>
      <c r="O235" s="22"/>
      <c r="P235" s="22"/>
      <c r="Q235" s="22"/>
      <c r="R235" s="22"/>
      <c r="S235" s="22"/>
      <c r="T235" s="22"/>
      <c r="U235" s="22"/>
      <c r="V235" s="22"/>
      <c r="W235" s="22"/>
      <c r="X235" s="22"/>
      <c r="Y235" s="14"/>
    </row>
    <row r="236" spans="1:25" hidden="1" x14ac:dyDescent="0.15">
      <c r="A236" s="15" t="s">
        <v>692</v>
      </c>
      <c r="B236" s="22"/>
      <c r="C236" s="22"/>
      <c r="D236" s="22"/>
      <c r="E236" s="22"/>
      <c r="F236" s="22"/>
      <c r="G236" s="30" t="s">
        <v>693</v>
      </c>
      <c r="H236" s="22"/>
      <c r="I236" s="22"/>
      <c r="J236" s="22"/>
      <c r="K236" s="22"/>
      <c r="L236" s="22"/>
      <c r="M236" s="22"/>
      <c r="N236" s="22"/>
      <c r="O236" s="22"/>
      <c r="P236" s="22"/>
      <c r="Q236" s="22"/>
      <c r="R236" s="22"/>
      <c r="S236" s="22"/>
      <c r="T236" s="22"/>
      <c r="U236" s="22"/>
      <c r="V236" s="22"/>
      <c r="W236" s="22"/>
      <c r="X236" s="22"/>
      <c r="Y236" s="14"/>
    </row>
  </sheetData>
  <mergeCells count="33">
    <mergeCell ref="M86:M87"/>
    <mergeCell ref="B166:C168"/>
    <mergeCell ref="D167:D168"/>
    <mergeCell ref="E167:E168"/>
    <mergeCell ref="F167:F168"/>
    <mergeCell ref="G167:G168"/>
    <mergeCell ref="H167:H168"/>
    <mergeCell ref="I167:I168"/>
    <mergeCell ref="J167:J168"/>
    <mergeCell ref="K167:K168"/>
    <mergeCell ref="L167:L168"/>
    <mergeCell ref="M167:M168"/>
    <mergeCell ref="H86:H87"/>
    <mergeCell ref="I86:I87"/>
    <mergeCell ref="J86:J87"/>
    <mergeCell ref="K86:K87"/>
    <mergeCell ref="L86:L87"/>
    <mergeCell ref="B85:C87"/>
    <mergeCell ref="D86:D87"/>
    <mergeCell ref="E86:E87"/>
    <mergeCell ref="F86:F87"/>
    <mergeCell ref="G86:G87"/>
    <mergeCell ref="M7:M8"/>
    <mergeCell ref="B6:C8"/>
    <mergeCell ref="D7:D8"/>
    <mergeCell ref="E7:E8"/>
    <mergeCell ref="F7:F8"/>
    <mergeCell ref="G7:G8"/>
    <mergeCell ref="H7:H8"/>
    <mergeCell ref="I7:I8"/>
    <mergeCell ref="J7:J8"/>
    <mergeCell ref="K7:K8"/>
    <mergeCell ref="L7:L8"/>
  </mergeCells>
  <phoneticPr fontId="2"/>
  <conditionalFormatting sqref="B9:B72">
    <cfRule type="cellIs" dxfId="618" priority="6" operator="equal">
      <formula>""</formula>
    </cfRule>
    <cfRule type="expression" dxfId="617" priority="7">
      <formula>D169="-"</formula>
    </cfRule>
    <cfRule type="expression" dxfId="616" priority="8">
      <formula>B169&lt;&gt;0</formula>
    </cfRule>
  </conditionalFormatting>
  <conditionalFormatting sqref="B88:B151">
    <cfRule type="cellIs" dxfId="615" priority="13" operator="equal">
      <formula>""</formula>
    </cfRule>
    <cfRule type="cellIs" dxfId="614" priority="14" operator="equal">
      <formula>B169="-"</formula>
    </cfRule>
    <cfRule type="expression" dxfId="613" priority="15">
      <formula>B169&lt;&gt;0</formula>
    </cfRule>
  </conditionalFormatting>
  <conditionalFormatting sqref="B169:N232">
    <cfRule type="cellIs" dxfId="612" priority="1" operator="equal">
      <formula>""</formula>
    </cfRule>
    <cfRule type="cellIs" dxfId="611" priority="22" operator="equal">
      <formula>"-"</formula>
    </cfRule>
    <cfRule type="cellIs" dxfId="610" priority="23" operator="equal">
      <formula>"*"</formula>
    </cfRule>
    <cfRule type="cellIs" dxfId="609" priority="24" operator="notEqual">
      <formula>0</formula>
    </cfRule>
  </conditionalFormatting>
  <conditionalFormatting sqref="D9:N72">
    <cfRule type="cellIs" dxfId="608" priority="2" stopIfTrue="1" operator="equal">
      <formula>""</formula>
    </cfRule>
    <cfRule type="expression" dxfId="607" priority="3" stopIfTrue="1">
      <formula>D169="-"</formula>
    </cfRule>
    <cfRule type="expression" dxfId="606" priority="4" stopIfTrue="1">
      <formula>D169="*"</formula>
    </cfRule>
    <cfRule type="expression" dxfId="605" priority="5">
      <formula>D169&lt;&gt;0</formula>
    </cfRule>
  </conditionalFormatting>
  <conditionalFormatting sqref="D88:N151">
    <cfRule type="cellIs" dxfId="604" priority="9" stopIfTrue="1" operator="equal">
      <formula>""</formula>
    </cfRule>
    <cfRule type="expression" dxfId="603" priority="10" stopIfTrue="1">
      <formula>D169="-"</formula>
    </cfRule>
    <cfRule type="expression" dxfId="602" priority="11" stopIfTrue="1">
      <formula>D169="*"</formula>
    </cfRule>
    <cfRule type="expression" dxfId="601" priority="12">
      <formula>D169&lt;&gt;0</formula>
    </cfRule>
  </conditionalFormatting>
  <pageMargins left="0.59055118110236227" right="0.78740157480314965" top="0.59055118110236227" bottom="0.59055118110236227" header="0.31496062992125984" footer="0.31496062992125984"/>
  <pageSetup paperSize="9" scale="89" pageOrder="overThenDown" orientation="portrait" r:id="rId1"/>
  <headerFooter alignWithMargins="0">
    <oddFooter>&amp;C&amp;"ＭＳ 明朝,標準"－ &amp;P －</oddFooter>
  </headerFooter>
  <colBreaks count="1" manualBreakCount="1">
    <brk id="6" min="1" max="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5"/>
  </sheetPr>
  <dimension ref="A1:AB232"/>
  <sheetViews>
    <sheetView zoomScaleNormal="100" zoomScaleSheetLayoutView="85"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3" width="11.75" style="9" customWidth="1"/>
    <col min="4" max="13" width="11.125" style="9" customWidth="1"/>
    <col min="14" max="14" width="11.75" style="9" customWidth="1"/>
    <col min="15" max="15" width="4.625" style="9" customWidth="1"/>
    <col min="16" max="16384" width="6.125" style="9"/>
  </cols>
  <sheetData>
    <row r="1" spans="1:28" ht="18.75" x14ac:dyDescent="0.15">
      <c r="A1" s="73" t="s">
        <v>822</v>
      </c>
    </row>
    <row r="2" spans="1:28" s="8" customFormat="1" ht="18.75" customHeight="1" x14ac:dyDescent="0.2">
      <c r="A2" s="141" t="s">
        <v>789</v>
      </c>
      <c r="B2" s="141"/>
      <c r="C2" s="141"/>
      <c r="D2" s="141"/>
      <c r="E2" s="141"/>
      <c r="F2" s="141"/>
      <c r="G2" s="141" t="s">
        <v>782</v>
      </c>
      <c r="H2" s="31"/>
      <c r="I2" s="31"/>
      <c r="J2" s="31"/>
      <c r="K2" s="31"/>
      <c r="L2" s="31"/>
      <c r="M2" s="31"/>
      <c r="N2" s="31"/>
      <c r="O2" s="7"/>
      <c r="P2" s="7"/>
      <c r="Q2" s="7"/>
      <c r="R2" s="7"/>
      <c r="S2" s="7"/>
      <c r="T2" s="7"/>
      <c r="U2" s="7"/>
      <c r="V2" s="7"/>
      <c r="W2" s="7"/>
      <c r="X2" s="7"/>
      <c r="Y2" s="7"/>
      <c r="Z2" s="7"/>
      <c r="AA2" s="7"/>
      <c r="AB2" s="7"/>
    </row>
    <row r="3" spans="1:28" s="8" customFormat="1" x14ac:dyDescent="0.15">
      <c r="B3" s="7"/>
      <c r="C3" s="7"/>
      <c r="D3" s="7"/>
      <c r="E3" s="7"/>
      <c r="G3" s="515"/>
      <c r="H3" s="515"/>
      <c r="I3" s="515"/>
      <c r="J3" s="515"/>
      <c r="K3" s="515"/>
      <c r="L3" s="515"/>
      <c r="M3" s="515"/>
      <c r="N3" s="515"/>
      <c r="O3" s="7"/>
      <c r="P3" s="7"/>
      <c r="Q3" s="7"/>
      <c r="R3" s="7"/>
      <c r="S3" s="7"/>
      <c r="T3" s="7"/>
      <c r="U3" s="7"/>
      <c r="V3" s="7"/>
      <c r="W3" s="7"/>
      <c r="X3" s="7"/>
      <c r="Y3" s="7"/>
      <c r="Z3" s="7"/>
      <c r="AA3" s="7"/>
      <c r="AB3" s="7"/>
    </row>
    <row r="4" spans="1:28" ht="11.25" customHeight="1" x14ac:dyDescent="0.15">
      <c r="B4" s="10"/>
      <c r="C4" s="10"/>
      <c r="D4" s="10"/>
      <c r="E4" s="10"/>
      <c r="F4" s="10"/>
      <c r="G4" s="10"/>
      <c r="H4" s="10"/>
      <c r="I4" s="10"/>
      <c r="J4" s="10"/>
      <c r="K4" s="10"/>
      <c r="L4" s="10"/>
      <c r="M4" s="11" t="s">
        <v>4</v>
      </c>
      <c r="N4" s="11"/>
      <c r="O4" s="10"/>
      <c r="P4" s="10"/>
      <c r="Q4" s="10"/>
      <c r="R4" s="10"/>
      <c r="S4" s="10"/>
      <c r="T4" s="10"/>
      <c r="U4" s="10"/>
      <c r="V4" s="10"/>
      <c r="W4" s="10"/>
      <c r="X4" s="10"/>
      <c r="Y4" s="10"/>
      <c r="Z4" s="10"/>
      <c r="AA4" s="10"/>
      <c r="AB4" s="10"/>
    </row>
    <row r="5" spans="1:28" ht="11.25" customHeight="1" x14ac:dyDescent="0.15">
      <c r="A5" s="12"/>
      <c r="B5" s="36" t="s">
        <v>5</v>
      </c>
      <c r="C5" s="1"/>
      <c r="D5" s="1"/>
      <c r="E5" s="1"/>
      <c r="F5" s="1"/>
      <c r="G5" s="1"/>
      <c r="H5" s="1"/>
      <c r="I5" s="1"/>
      <c r="J5" s="1"/>
      <c r="K5" s="1"/>
      <c r="L5" s="1"/>
      <c r="M5" s="1"/>
      <c r="N5" s="1"/>
      <c r="O5" s="10"/>
      <c r="P5" s="10"/>
      <c r="Q5" s="10"/>
      <c r="R5" s="10"/>
      <c r="S5" s="10"/>
      <c r="T5" s="10"/>
      <c r="U5" s="10"/>
      <c r="V5" s="10"/>
      <c r="W5" s="10"/>
      <c r="X5" s="10"/>
      <c r="Y5" s="10"/>
      <c r="Z5" s="10"/>
      <c r="AA5" s="10"/>
      <c r="AB5" s="10"/>
    </row>
    <row r="6" spans="1:28" ht="11.25" customHeight="1" x14ac:dyDescent="0.15">
      <c r="A6" s="37"/>
      <c r="B6" s="426" t="s">
        <v>293</v>
      </c>
      <c r="C6" s="427"/>
      <c r="D6" s="1"/>
      <c r="E6" s="1"/>
      <c r="F6" s="1"/>
      <c r="G6" s="1"/>
      <c r="H6" s="1"/>
      <c r="I6" s="1"/>
      <c r="J6" s="1"/>
      <c r="K6" s="1"/>
      <c r="L6" s="1"/>
      <c r="M6" s="1"/>
      <c r="N6" s="38"/>
      <c r="O6" s="10"/>
      <c r="P6" s="10"/>
      <c r="Q6" s="10"/>
      <c r="R6" s="10"/>
      <c r="S6" s="10"/>
      <c r="T6" s="10"/>
      <c r="U6" s="10"/>
      <c r="V6" s="10"/>
      <c r="W6" s="10"/>
      <c r="X6" s="10"/>
      <c r="Y6" s="10"/>
      <c r="Z6" s="10"/>
      <c r="AA6" s="10"/>
      <c r="AB6" s="10"/>
    </row>
    <row r="7" spans="1:28" s="41" customFormat="1" ht="21" x14ac:dyDescent="0.15">
      <c r="A7" s="152" t="s">
        <v>10</v>
      </c>
      <c r="B7" s="428"/>
      <c r="C7" s="429"/>
      <c r="D7" s="471" t="s">
        <v>321</v>
      </c>
      <c r="E7" s="438" t="s">
        <v>320</v>
      </c>
      <c r="F7" s="438" t="s">
        <v>319</v>
      </c>
      <c r="G7" s="438" t="s">
        <v>318</v>
      </c>
      <c r="H7" s="438" t="s">
        <v>317</v>
      </c>
      <c r="I7" s="438" t="s">
        <v>316</v>
      </c>
      <c r="J7" s="438" t="s">
        <v>315</v>
      </c>
      <c r="K7" s="438" t="s">
        <v>314</v>
      </c>
      <c r="L7" s="438" t="s">
        <v>313</v>
      </c>
      <c r="M7" s="464" t="s">
        <v>189</v>
      </c>
      <c r="N7" s="145" t="s">
        <v>312</v>
      </c>
      <c r="O7" s="40"/>
      <c r="P7" s="40"/>
      <c r="Q7" s="40"/>
      <c r="R7" s="40"/>
      <c r="S7" s="40"/>
      <c r="T7" s="40"/>
      <c r="U7" s="40"/>
      <c r="V7" s="40"/>
    </row>
    <row r="8" spans="1:28" s="41" customFormat="1" ht="11.25" customHeight="1" x14ac:dyDescent="0.15">
      <c r="A8" s="45"/>
      <c r="B8" s="506"/>
      <c r="C8" s="507"/>
      <c r="D8" s="508"/>
      <c r="E8" s="509"/>
      <c r="F8" s="509"/>
      <c r="G8" s="509"/>
      <c r="H8" s="509"/>
      <c r="I8" s="509"/>
      <c r="J8" s="509"/>
      <c r="K8" s="509"/>
      <c r="L8" s="509"/>
      <c r="M8" s="505"/>
      <c r="N8" s="39" t="s">
        <v>311</v>
      </c>
      <c r="O8" s="40"/>
      <c r="P8" s="40"/>
      <c r="Q8" s="40"/>
      <c r="R8" s="40"/>
      <c r="S8" s="40"/>
      <c r="T8" s="40"/>
      <c r="U8" s="40"/>
      <c r="V8" s="40"/>
      <c r="W8" s="40"/>
      <c r="X8" s="40"/>
      <c r="Y8" s="40"/>
      <c r="Z8" s="40"/>
      <c r="AA8" s="40"/>
      <c r="AB8" s="40"/>
    </row>
    <row r="9" spans="1:28" ht="11.25" customHeight="1" x14ac:dyDescent="0.15">
      <c r="A9" s="23" t="s">
        <v>24</v>
      </c>
      <c r="B9" s="59">
        <v>36</v>
      </c>
      <c r="C9" s="22">
        <v>100</v>
      </c>
      <c r="D9" s="20">
        <v>38</v>
      </c>
      <c r="E9" s="22">
        <v>3.5</v>
      </c>
      <c r="F9" s="22">
        <v>23</v>
      </c>
      <c r="G9" s="22">
        <v>14.5</v>
      </c>
      <c r="H9" s="22">
        <v>11.5</v>
      </c>
      <c r="I9" s="22">
        <v>3.8</v>
      </c>
      <c r="J9" s="22">
        <v>2.9</v>
      </c>
      <c r="K9" s="22">
        <v>1.8</v>
      </c>
      <c r="L9" s="22">
        <v>0.6</v>
      </c>
      <c r="M9" s="22">
        <v>0.6</v>
      </c>
      <c r="N9" s="46">
        <v>24.9</v>
      </c>
      <c r="O9" s="22"/>
      <c r="P9" s="22"/>
      <c r="Q9" s="22"/>
      <c r="R9" s="22"/>
      <c r="S9" s="22"/>
      <c r="T9" s="22"/>
      <c r="U9" s="22"/>
      <c r="V9" s="22"/>
      <c r="W9" s="22"/>
      <c r="X9" s="22"/>
      <c r="Y9" s="14"/>
    </row>
    <row r="10" spans="1:28" ht="11.25" customHeight="1" x14ac:dyDescent="0.15">
      <c r="A10" s="23" t="s">
        <v>25</v>
      </c>
      <c r="B10" s="42"/>
      <c r="C10" s="22"/>
      <c r="D10" s="22"/>
      <c r="E10" s="22"/>
      <c r="F10" s="22"/>
      <c r="G10" s="22"/>
      <c r="H10" s="22"/>
      <c r="I10" s="22"/>
      <c r="J10" s="22"/>
      <c r="K10" s="22"/>
      <c r="L10" s="22"/>
      <c r="M10" s="22"/>
      <c r="N10" s="47"/>
      <c r="O10" s="22"/>
      <c r="P10" s="22"/>
      <c r="Q10" s="22"/>
      <c r="R10" s="22"/>
      <c r="S10" s="22"/>
      <c r="T10" s="22"/>
      <c r="U10" s="22"/>
      <c r="V10" s="22"/>
      <c r="W10" s="22"/>
      <c r="X10" s="22"/>
      <c r="Y10" s="14"/>
    </row>
    <row r="11" spans="1:28" ht="11.25" customHeight="1" x14ac:dyDescent="0.15">
      <c r="A11" s="13" t="s">
        <v>26</v>
      </c>
      <c r="B11" s="42">
        <v>42.8</v>
      </c>
      <c r="C11" s="22">
        <v>100</v>
      </c>
      <c r="D11" s="22">
        <v>37.6</v>
      </c>
      <c r="E11" s="22">
        <v>3.2</v>
      </c>
      <c r="F11" s="22">
        <v>23.6</v>
      </c>
      <c r="G11" s="22">
        <v>15.1</v>
      </c>
      <c r="H11" s="22">
        <v>11.8</v>
      </c>
      <c r="I11" s="22">
        <v>4.0999999999999996</v>
      </c>
      <c r="J11" s="22">
        <v>2</v>
      </c>
      <c r="K11" s="22">
        <v>1.6</v>
      </c>
      <c r="L11" s="22">
        <v>0.8</v>
      </c>
      <c r="M11" s="22">
        <v>0.3</v>
      </c>
      <c r="N11" s="47">
        <v>24.5</v>
      </c>
      <c r="O11" s="22"/>
      <c r="P11" s="22"/>
      <c r="Q11" s="22"/>
      <c r="R11" s="22"/>
      <c r="S11" s="22"/>
      <c r="T11" s="22"/>
      <c r="U11" s="22"/>
      <c r="V11" s="22"/>
      <c r="W11" s="22"/>
      <c r="X11" s="22"/>
      <c r="Y11" s="14"/>
    </row>
    <row r="12" spans="1:28" ht="11.25" customHeight="1" x14ac:dyDescent="0.15">
      <c r="A12" s="13" t="s">
        <v>27</v>
      </c>
      <c r="B12" s="42">
        <v>27.8</v>
      </c>
      <c r="C12" s="22">
        <v>100</v>
      </c>
      <c r="D12" s="22">
        <v>38.799999999999997</v>
      </c>
      <c r="E12" s="22">
        <v>4</v>
      </c>
      <c r="F12" s="22">
        <v>22.2</v>
      </c>
      <c r="G12" s="22">
        <v>13.3</v>
      </c>
      <c r="H12" s="22">
        <v>11</v>
      </c>
      <c r="I12" s="22">
        <v>3.2</v>
      </c>
      <c r="J12" s="22">
        <v>4.0999999999999996</v>
      </c>
      <c r="K12" s="22">
        <v>2.2000000000000002</v>
      </c>
      <c r="L12" s="22">
        <v>0.2</v>
      </c>
      <c r="M12" s="22">
        <v>1.1000000000000001</v>
      </c>
      <c r="N12" s="47">
        <v>25</v>
      </c>
      <c r="O12" s="22"/>
      <c r="P12" s="22"/>
      <c r="Q12" s="22"/>
      <c r="R12" s="22"/>
      <c r="S12" s="22"/>
      <c r="T12" s="22"/>
      <c r="U12" s="22"/>
      <c r="V12" s="22"/>
      <c r="W12" s="22"/>
      <c r="X12" s="22"/>
      <c r="Y12" s="14"/>
    </row>
    <row r="13" spans="1:28" ht="11.25" customHeight="1" x14ac:dyDescent="0.15">
      <c r="A13" s="23" t="s">
        <v>28</v>
      </c>
      <c r="B13" s="42"/>
      <c r="C13" s="22"/>
      <c r="D13" s="22"/>
      <c r="E13" s="22"/>
      <c r="F13" s="22"/>
      <c r="G13" s="22"/>
      <c r="H13" s="22"/>
      <c r="I13" s="22"/>
      <c r="J13" s="22"/>
      <c r="K13" s="22"/>
      <c r="L13" s="22"/>
      <c r="M13" s="22"/>
      <c r="N13" s="47"/>
      <c r="O13" s="22"/>
      <c r="P13" s="22"/>
      <c r="Q13" s="22"/>
      <c r="R13" s="22"/>
      <c r="S13" s="22"/>
      <c r="T13" s="22"/>
      <c r="U13" s="22"/>
      <c r="V13" s="22"/>
      <c r="W13" s="22"/>
      <c r="X13" s="22"/>
      <c r="Y13" s="14"/>
    </row>
    <row r="14" spans="1:28" ht="11.25" customHeight="1" x14ac:dyDescent="0.15">
      <c r="A14" s="13" t="s">
        <v>29</v>
      </c>
      <c r="B14" s="42">
        <v>40.9</v>
      </c>
      <c r="C14" s="22">
        <v>100</v>
      </c>
      <c r="D14" s="22">
        <v>37.9</v>
      </c>
      <c r="E14" s="22">
        <v>3.2</v>
      </c>
      <c r="F14" s="22">
        <v>22.6</v>
      </c>
      <c r="G14" s="22">
        <v>14.3</v>
      </c>
      <c r="H14" s="22">
        <v>9.4</v>
      </c>
      <c r="I14" s="22">
        <v>4.9000000000000004</v>
      </c>
      <c r="J14" s="22">
        <v>4.4000000000000004</v>
      </c>
      <c r="K14" s="22">
        <v>0.1</v>
      </c>
      <c r="L14" s="22">
        <v>1.9</v>
      </c>
      <c r="M14" s="22">
        <v>1.3</v>
      </c>
      <c r="N14" s="47">
        <v>29.8</v>
      </c>
      <c r="O14" s="22"/>
      <c r="P14" s="22"/>
      <c r="Q14" s="22"/>
      <c r="R14" s="22"/>
      <c r="S14" s="22"/>
      <c r="T14" s="22"/>
      <c r="U14" s="22"/>
      <c r="V14" s="22"/>
      <c r="W14" s="22"/>
      <c r="X14" s="22"/>
      <c r="Y14" s="14"/>
    </row>
    <row r="15" spans="1:28" ht="11.25" customHeight="1" x14ac:dyDescent="0.15">
      <c r="A15" s="13" t="s">
        <v>30</v>
      </c>
      <c r="B15" s="42">
        <v>38.1</v>
      </c>
      <c r="C15" s="22">
        <v>100</v>
      </c>
      <c r="D15" s="22">
        <v>44.6</v>
      </c>
      <c r="E15" s="22">
        <v>3.4</v>
      </c>
      <c r="F15" s="22">
        <v>20.7</v>
      </c>
      <c r="G15" s="22">
        <v>13.9</v>
      </c>
      <c r="H15" s="22">
        <v>10.3</v>
      </c>
      <c r="I15" s="22">
        <v>3</v>
      </c>
      <c r="J15" s="22">
        <v>1.9</v>
      </c>
      <c r="K15" s="22">
        <v>1.1000000000000001</v>
      </c>
      <c r="L15" s="22">
        <v>0.5</v>
      </c>
      <c r="M15" s="22">
        <v>0.8</v>
      </c>
      <c r="N15" s="47">
        <v>18.600000000000001</v>
      </c>
      <c r="O15" s="22"/>
      <c r="P15" s="22"/>
      <c r="Q15" s="22"/>
      <c r="R15" s="22"/>
      <c r="S15" s="22"/>
      <c r="T15" s="22"/>
      <c r="U15" s="22"/>
      <c r="V15" s="22"/>
      <c r="W15" s="22"/>
      <c r="X15" s="22"/>
      <c r="Y15" s="14"/>
    </row>
    <row r="16" spans="1:28" ht="11.25" customHeight="1" x14ac:dyDescent="0.15">
      <c r="A16" s="13" t="s">
        <v>31</v>
      </c>
      <c r="B16" s="42">
        <v>29.2</v>
      </c>
      <c r="C16" s="22">
        <v>100</v>
      </c>
      <c r="D16" s="22">
        <v>40.9</v>
      </c>
      <c r="E16" s="22">
        <v>4.5</v>
      </c>
      <c r="F16" s="22">
        <v>24</v>
      </c>
      <c r="G16" s="22">
        <v>14.9</v>
      </c>
      <c r="H16" s="22">
        <v>10.3</v>
      </c>
      <c r="I16" s="22">
        <v>1.2</v>
      </c>
      <c r="J16" s="22">
        <v>0.3</v>
      </c>
      <c r="K16" s="22">
        <v>0.2</v>
      </c>
      <c r="L16" s="22">
        <v>1.1000000000000001</v>
      </c>
      <c r="M16" s="22">
        <v>2.6</v>
      </c>
      <c r="N16" s="47">
        <v>17</v>
      </c>
      <c r="O16" s="22"/>
      <c r="P16" s="22"/>
      <c r="Q16" s="22"/>
      <c r="R16" s="22"/>
      <c r="S16" s="22"/>
      <c r="T16" s="22"/>
      <c r="U16" s="22"/>
      <c r="V16" s="22"/>
      <c r="W16" s="22"/>
      <c r="X16" s="22"/>
      <c r="Y16" s="14"/>
    </row>
    <row r="17" spans="1:25" ht="11.25" customHeight="1" x14ac:dyDescent="0.15">
      <c r="A17" s="13" t="s">
        <v>32</v>
      </c>
      <c r="B17" s="42">
        <v>41</v>
      </c>
      <c r="C17" s="22">
        <v>100</v>
      </c>
      <c r="D17" s="22">
        <v>45.7</v>
      </c>
      <c r="E17" s="22">
        <v>3.5</v>
      </c>
      <c r="F17" s="22">
        <v>19.8</v>
      </c>
      <c r="G17" s="22">
        <v>14.4</v>
      </c>
      <c r="H17" s="22">
        <v>9.5</v>
      </c>
      <c r="I17" s="22">
        <v>3.7</v>
      </c>
      <c r="J17" s="22">
        <v>2.1</v>
      </c>
      <c r="K17" s="22">
        <v>0.6</v>
      </c>
      <c r="L17" s="22">
        <v>0.4</v>
      </c>
      <c r="M17" s="22">
        <v>0.3</v>
      </c>
      <c r="N17" s="47">
        <v>17.2</v>
      </c>
      <c r="O17" s="22"/>
      <c r="P17" s="22"/>
      <c r="Q17" s="22"/>
      <c r="R17" s="22"/>
      <c r="S17" s="22"/>
      <c r="T17" s="22"/>
      <c r="U17" s="22"/>
      <c r="V17" s="22"/>
      <c r="W17" s="22"/>
      <c r="X17" s="22"/>
      <c r="Y17" s="14"/>
    </row>
    <row r="18" spans="1:25" ht="11.25" customHeight="1" x14ac:dyDescent="0.15">
      <c r="A18" s="13" t="s">
        <v>33</v>
      </c>
      <c r="B18" s="42">
        <v>41.1</v>
      </c>
      <c r="C18" s="22">
        <v>100</v>
      </c>
      <c r="D18" s="22">
        <v>45.2</v>
      </c>
      <c r="E18" s="22">
        <v>3</v>
      </c>
      <c r="F18" s="22">
        <v>20.100000000000001</v>
      </c>
      <c r="G18" s="22">
        <v>13.1</v>
      </c>
      <c r="H18" s="22">
        <v>10.7</v>
      </c>
      <c r="I18" s="22">
        <v>3.2</v>
      </c>
      <c r="J18" s="22">
        <v>2.2999999999999998</v>
      </c>
      <c r="K18" s="22">
        <v>1.6</v>
      </c>
      <c r="L18" s="22">
        <v>0.3</v>
      </c>
      <c r="M18" s="22">
        <v>0.5</v>
      </c>
      <c r="N18" s="47">
        <v>20.100000000000001</v>
      </c>
      <c r="O18" s="22"/>
      <c r="P18" s="22"/>
      <c r="Q18" s="22"/>
      <c r="R18" s="22"/>
      <c r="S18" s="22"/>
      <c r="T18" s="22"/>
      <c r="U18" s="22"/>
      <c r="V18" s="22"/>
      <c r="W18" s="22"/>
      <c r="X18" s="22"/>
      <c r="Y18" s="14"/>
    </row>
    <row r="19" spans="1:25" ht="11.25" customHeight="1" x14ac:dyDescent="0.15">
      <c r="A19" s="13"/>
      <c r="B19" s="42"/>
      <c r="C19" s="22"/>
      <c r="D19" s="22"/>
      <c r="E19" s="22"/>
      <c r="F19" s="22"/>
      <c r="G19" s="22"/>
      <c r="H19" s="22"/>
      <c r="I19" s="22"/>
      <c r="J19" s="22"/>
      <c r="K19" s="22"/>
      <c r="L19" s="22"/>
      <c r="M19" s="22"/>
      <c r="N19" s="47"/>
      <c r="O19" s="22"/>
      <c r="P19" s="22"/>
      <c r="Q19" s="22"/>
      <c r="R19" s="22"/>
      <c r="S19" s="22"/>
      <c r="T19" s="22"/>
      <c r="U19" s="22"/>
      <c r="V19" s="22"/>
      <c r="W19" s="22"/>
      <c r="X19" s="22"/>
      <c r="Y19" s="14"/>
    </row>
    <row r="20" spans="1:25" ht="11.25" customHeight="1" x14ac:dyDescent="0.15">
      <c r="A20" s="13" t="s">
        <v>34</v>
      </c>
      <c r="B20" s="42">
        <v>49.1</v>
      </c>
      <c r="C20" s="22">
        <v>100</v>
      </c>
      <c r="D20" s="22">
        <v>32.4</v>
      </c>
      <c r="E20" s="22">
        <v>4.7</v>
      </c>
      <c r="F20" s="22">
        <v>14</v>
      </c>
      <c r="G20" s="22">
        <v>21</v>
      </c>
      <c r="H20" s="22">
        <v>19.100000000000001</v>
      </c>
      <c r="I20" s="22">
        <v>5.9</v>
      </c>
      <c r="J20" s="22">
        <v>2.5</v>
      </c>
      <c r="K20" s="22">
        <v>0.1</v>
      </c>
      <c r="L20" s="22">
        <v>0.4</v>
      </c>
      <c r="M20" s="22" t="s">
        <v>820</v>
      </c>
      <c r="N20" s="47">
        <v>21.8</v>
      </c>
      <c r="O20" s="22"/>
      <c r="P20" s="22"/>
      <c r="Q20" s="22"/>
      <c r="R20" s="22"/>
      <c r="S20" s="22"/>
      <c r="T20" s="22"/>
      <c r="U20" s="22"/>
      <c r="V20" s="22"/>
      <c r="W20" s="22"/>
      <c r="X20" s="22"/>
      <c r="Y20" s="14"/>
    </row>
    <row r="21" spans="1:25" ht="11.25" customHeight="1" x14ac:dyDescent="0.15">
      <c r="A21" s="13" t="s">
        <v>35</v>
      </c>
      <c r="B21" s="42">
        <v>57.2</v>
      </c>
      <c r="C21" s="22">
        <v>100</v>
      </c>
      <c r="D21" s="22">
        <v>26</v>
      </c>
      <c r="E21" s="22">
        <v>3.2</v>
      </c>
      <c r="F21" s="22">
        <v>36.4</v>
      </c>
      <c r="G21" s="22">
        <v>15</v>
      </c>
      <c r="H21" s="22">
        <v>11</v>
      </c>
      <c r="I21" s="22">
        <v>3.8</v>
      </c>
      <c r="J21" s="22">
        <v>2.1</v>
      </c>
      <c r="K21" s="22">
        <v>1.5</v>
      </c>
      <c r="L21" s="22">
        <v>1</v>
      </c>
      <c r="M21" s="22" t="s">
        <v>820</v>
      </c>
      <c r="N21" s="47">
        <v>25.8</v>
      </c>
      <c r="O21" s="22"/>
      <c r="P21" s="22"/>
      <c r="Q21" s="22"/>
      <c r="R21" s="22"/>
      <c r="S21" s="22"/>
      <c r="T21" s="22"/>
      <c r="U21" s="22"/>
      <c r="V21" s="22"/>
      <c r="W21" s="22"/>
      <c r="X21" s="22"/>
      <c r="Y21" s="14"/>
    </row>
    <row r="22" spans="1:25" ht="11.25" customHeight="1" x14ac:dyDescent="0.15">
      <c r="A22" s="13" t="s">
        <v>36</v>
      </c>
      <c r="B22" s="42">
        <v>31.4</v>
      </c>
      <c r="C22" s="22">
        <v>100</v>
      </c>
      <c r="D22" s="22">
        <v>34.5</v>
      </c>
      <c r="E22" s="22">
        <v>2.4</v>
      </c>
      <c r="F22" s="22">
        <v>27.2</v>
      </c>
      <c r="G22" s="22">
        <v>17.5</v>
      </c>
      <c r="H22" s="22">
        <v>9.3000000000000007</v>
      </c>
      <c r="I22" s="22">
        <v>4.3</v>
      </c>
      <c r="J22" s="22">
        <v>2.2000000000000002</v>
      </c>
      <c r="K22" s="22">
        <v>1.8</v>
      </c>
      <c r="L22" s="22">
        <v>0.5</v>
      </c>
      <c r="M22" s="22">
        <v>0.4</v>
      </c>
      <c r="N22" s="47">
        <v>23.5</v>
      </c>
      <c r="O22" s="22"/>
      <c r="P22" s="22"/>
      <c r="Q22" s="22"/>
      <c r="R22" s="22"/>
      <c r="S22" s="22"/>
      <c r="T22" s="22"/>
      <c r="U22" s="22"/>
      <c r="V22" s="22"/>
      <c r="W22" s="22"/>
      <c r="X22" s="22"/>
      <c r="Y22" s="14"/>
    </row>
    <row r="23" spans="1:25" ht="11.25" customHeight="1" x14ac:dyDescent="0.15">
      <c r="A23" s="13" t="s">
        <v>37</v>
      </c>
      <c r="B23" s="42">
        <v>29.3</v>
      </c>
      <c r="C23" s="22">
        <v>100</v>
      </c>
      <c r="D23" s="22">
        <v>33.6</v>
      </c>
      <c r="E23" s="22">
        <v>4.0999999999999996</v>
      </c>
      <c r="F23" s="22">
        <v>22.4</v>
      </c>
      <c r="G23" s="22">
        <v>14.4</v>
      </c>
      <c r="H23" s="22">
        <v>13.2</v>
      </c>
      <c r="I23" s="22">
        <v>3.9</v>
      </c>
      <c r="J23" s="22">
        <v>4.9000000000000004</v>
      </c>
      <c r="K23" s="22">
        <v>2.6</v>
      </c>
      <c r="L23" s="22">
        <v>0.4</v>
      </c>
      <c r="M23" s="22">
        <v>0.4</v>
      </c>
      <c r="N23" s="47">
        <v>30.6</v>
      </c>
      <c r="O23" s="22"/>
      <c r="P23" s="22"/>
      <c r="Q23" s="22"/>
      <c r="R23" s="22"/>
      <c r="S23" s="22"/>
      <c r="T23" s="22"/>
      <c r="U23" s="22"/>
      <c r="V23" s="22"/>
      <c r="W23" s="22"/>
      <c r="X23" s="22"/>
      <c r="Y23" s="14"/>
    </row>
    <row r="24" spans="1:25" ht="11.25" customHeight="1" x14ac:dyDescent="0.15">
      <c r="A24" s="13" t="s">
        <v>38</v>
      </c>
      <c r="B24" s="42">
        <v>45.1</v>
      </c>
      <c r="C24" s="22">
        <v>100</v>
      </c>
      <c r="D24" s="22">
        <v>31.6</v>
      </c>
      <c r="E24" s="22">
        <v>4.8</v>
      </c>
      <c r="F24" s="22">
        <v>20.3</v>
      </c>
      <c r="G24" s="22">
        <v>11.9</v>
      </c>
      <c r="H24" s="22">
        <v>17.2</v>
      </c>
      <c r="I24" s="22">
        <v>3.7</v>
      </c>
      <c r="J24" s="22">
        <v>6.4</v>
      </c>
      <c r="K24" s="22">
        <v>3.3</v>
      </c>
      <c r="L24" s="22">
        <v>0.7</v>
      </c>
      <c r="M24" s="22" t="s">
        <v>820</v>
      </c>
      <c r="N24" s="47">
        <v>37.5</v>
      </c>
      <c r="O24" s="22"/>
      <c r="P24" s="22"/>
      <c r="Q24" s="22"/>
      <c r="R24" s="22"/>
      <c r="S24" s="22"/>
      <c r="T24" s="22"/>
      <c r="U24" s="22"/>
      <c r="V24" s="22"/>
      <c r="W24" s="22"/>
      <c r="X24" s="22"/>
      <c r="Y24" s="14"/>
    </row>
    <row r="25" spans="1:25" ht="11.25" customHeight="1" x14ac:dyDescent="0.15">
      <c r="A25" s="13" t="s">
        <v>39</v>
      </c>
      <c r="B25" s="42">
        <v>17.899999999999999</v>
      </c>
      <c r="C25" s="22">
        <v>100</v>
      </c>
      <c r="D25" s="22">
        <v>37.1</v>
      </c>
      <c r="E25" s="22">
        <v>2.7</v>
      </c>
      <c r="F25" s="22">
        <v>26.3</v>
      </c>
      <c r="G25" s="22">
        <v>19</v>
      </c>
      <c r="H25" s="22">
        <v>5.9</v>
      </c>
      <c r="I25" s="22">
        <v>4.3</v>
      </c>
      <c r="J25" s="22">
        <v>2.2000000000000002</v>
      </c>
      <c r="K25" s="22">
        <v>1.3</v>
      </c>
      <c r="L25" s="22" t="s">
        <v>820</v>
      </c>
      <c r="M25" s="22">
        <v>1.1000000000000001</v>
      </c>
      <c r="N25" s="47">
        <v>17.8</v>
      </c>
      <c r="O25" s="22"/>
      <c r="P25" s="22"/>
      <c r="Q25" s="22"/>
      <c r="R25" s="22"/>
      <c r="S25" s="22"/>
      <c r="T25" s="22"/>
      <c r="U25" s="22"/>
      <c r="V25" s="22"/>
      <c r="W25" s="22"/>
      <c r="X25" s="22"/>
      <c r="Y25" s="14"/>
    </row>
    <row r="26" spans="1:25" ht="11.25" customHeight="1" x14ac:dyDescent="0.15">
      <c r="A26" s="13"/>
      <c r="B26" s="42"/>
      <c r="C26" s="22"/>
      <c r="D26" s="22"/>
      <c r="E26" s="22"/>
      <c r="F26" s="22"/>
      <c r="G26" s="22"/>
      <c r="H26" s="22"/>
      <c r="I26" s="22"/>
      <c r="J26" s="22"/>
      <c r="K26" s="22"/>
      <c r="L26" s="22"/>
      <c r="M26" s="22"/>
      <c r="N26" s="47"/>
      <c r="O26" s="22"/>
      <c r="P26" s="22"/>
      <c r="Q26" s="22"/>
      <c r="R26" s="22"/>
      <c r="S26" s="22"/>
      <c r="T26" s="22"/>
      <c r="U26" s="22"/>
      <c r="V26" s="22"/>
      <c r="W26" s="22"/>
      <c r="X26" s="22"/>
      <c r="Y26" s="14"/>
    </row>
    <row r="27" spans="1:25" ht="11.25" customHeight="1" x14ac:dyDescent="0.15">
      <c r="A27" s="13" t="s">
        <v>40</v>
      </c>
      <c r="B27" s="42">
        <v>61.2</v>
      </c>
      <c r="C27" s="22">
        <v>100</v>
      </c>
      <c r="D27" s="22">
        <v>24.4</v>
      </c>
      <c r="E27" s="22">
        <v>2</v>
      </c>
      <c r="F27" s="22">
        <v>26.2</v>
      </c>
      <c r="G27" s="22">
        <v>23.5</v>
      </c>
      <c r="H27" s="22">
        <v>15.2</v>
      </c>
      <c r="I27" s="22">
        <v>7.1</v>
      </c>
      <c r="J27" s="22">
        <v>1.2</v>
      </c>
      <c r="K27" s="22">
        <v>0.4</v>
      </c>
      <c r="L27" s="22" t="s">
        <v>820</v>
      </c>
      <c r="M27" s="22" t="s">
        <v>820</v>
      </c>
      <c r="N27" s="47">
        <v>18.8</v>
      </c>
      <c r="O27" s="22"/>
      <c r="P27" s="22"/>
      <c r="Q27" s="22"/>
      <c r="R27" s="22"/>
      <c r="S27" s="22"/>
      <c r="T27" s="22"/>
      <c r="U27" s="22"/>
      <c r="V27" s="22"/>
      <c r="W27" s="22"/>
      <c r="X27" s="22"/>
      <c r="Y27" s="14"/>
    </row>
    <row r="28" spans="1:25" ht="11.25" customHeight="1" x14ac:dyDescent="0.15">
      <c r="A28" s="13" t="s">
        <v>41</v>
      </c>
      <c r="B28" s="42">
        <v>41.8</v>
      </c>
      <c r="C28" s="22">
        <v>100</v>
      </c>
      <c r="D28" s="22">
        <v>43.6</v>
      </c>
      <c r="E28" s="22">
        <v>2.9</v>
      </c>
      <c r="F28" s="22">
        <v>26.8</v>
      </c>
      <c r="G28" s="22">
        <v>9.6999999999999993</v>
      </c>
      <c r="H28" s="22">
        <v>9.5</v>
      </c>
      <c r="I28" s="22">
        <v>1.3</v>
      </c>
      <c r="J28" s="22">
        <v>3.7</v>
      </c>
      <c r="K28" s="22">
        <v>1.3</v>
      </c>
      <c r="L28" s="22">
        <v>1.3</v>
      </c>
      <c r="M28" s="22" t="s">
        <v>820</v>
      </c>
      <c r="N28" s="47">
        <v>25.7</v>
      </c>
      <c r="O28" s="22"/>
      <c r="P28" s="22"/>
      <c r="Q28" s="22"/>
      <c r="R28" s="22"/>
      <c r="S28" s="22"/>
      <c r="T28" s="22"/>
      <c r="U28" s="22"/>
      <c r="V28" s="22"/>
      <c r="W28" s="22"/>
      <c r="X28" s="22"/>
      <c r="Y28" s="14"/>
    </row>
    <row r="29" spans="1:25" ht="11.25" customHeight="1" x14ac:dyDescent="0.15">
      <c r="A29" s="13" t="s">
        <v>42</v>
      </c>
      <c r="B29" s="42">
        <v>56.5</v>
      </c>
      <c r="C29" s="22">
        <v>100</v>
      </c>
      <c r="D29" s="22">
        <v>35.4</v>
      </c>
      <c r="E29" s="22">
        <v>1.2</v>
      </c>
      <c r="F29" s="22">
        <v>21.6</v>
      </c>
      <c r="G29" s="22">
        <v>13.7</v>
      </c>
      <c r="H29" s="22">
        <v>15.8</v>
      </c>
      <c r="I29" s="22">
        <v>4.9000000000000004</v>
      </c>
      <c r="J29" s="22">
        <v>4.2</v>
      </c>
      <c r="K29" s="22">
        <v>2.6</v>
      </c>
      <c r="L29" s="22">
        <v>0.7</v>
      </c>
      <c r="M29" s="22" t="s">
        <v>820</v>
      </c>
      <c r="N29" s="47">
        <v>32.1</v>
      </c>
      <c r="O29" s="22"/>
      <c r="P29" s="22"/>
      <c r="Q29" s="22"/>
      <c r="R29" s="22"/>
      <c r="S29" s="22"/>
      <c r="T29" s="22"/>
      <c r="U29" s="22"/>
      <c r="V29" s="22"/>
      <c r="W29" s="22"/>
      <c r="X29" s="22"/>
      <c r="Y29" s="14"/>
    </row>
    <row r="30" spans="1:25" ht="11.25" customHeight="1" x14ac:dyDescent="0.15">
      <c r="A30" s="13" t="s">
        <v>43</v>
      </c>
      <c r="B30" s="42">
        <v>21.5</v>
      </c>
      <c r="C30" s="22">
        <v>100</v>
      </c>
      <c r="D30" s="22">
        <v>24.1</v>
      </c>
      <c r="E30" s="22">
        <v>6.6</v>
      </c>
      <c r="F30" s="22">
        <v>29.2</v>
      </c>
      <c r="G30" s="22">
        <v>7.5</v>
      </c>
      <c r="H30" s="22">
        <v>17.899999999999999</v>
      </c>
      <c r="I30" s="22">
        <v>3.8</v>
      </c>
      <c r="J30" s="22" t="s">
        <v>820</v>
      </c>
      <c r="K30" s="22">
        <v>9.6999999999999993</v>
      </c>
      <c r="L30" s="22">
        <v>0.2</v>
      </c>
      <c r="M30" s="22">
        <v>1</v>
      </c>
      <c r="N30" s="47">
        <v>47.3</v>
      </c>
      <c r="O30" s="22"/>
      <c r="P30" s="22"/>
      <c r="Q30" s="22"/>
      <c r="R30" s="22"/>
      <c r="S30" s="22"/>
      <c r="T30" s="22"/>
      <c r="U30" s="22"/>
      <c r="V30" s="22"/>
      <c r="W30" s="22"/>
      <c r="X30" s="22"/>
      <c r="Y30" s="14"/>
    </row>
    <row r="31" spans="1:25" ht="11.25" customHeight="1" x14ac:dyDescent="0.15">
      <c r="A31" s="13" t="s">
        <v>44</v>
      </c>
      <c r="B31" s="42">
        <v>25.7</v>
      </c>
      <c r="C31" s="22">
        <v>100</v>
      </c>
      <c r="D31" s="22">
        <v>36.4</v>
      </c>
      <c r="E31" s="22" t="s">
        <v>820</v>
      </c>
      <c r="F31" s="22">
        <v>23.4</v>
      </c>
      <c r="G31" s="22">
        <v>16.5</v>
      </c>
      <c r="H31" s="22">
        <v>7.6</v>
      </c>
      <c r="I31" s="22">
        <v>5.9</v>
      </c>
      <c r="J31" s="22" t="s">
        <v>820</v>
      </c>
      <c r="K31" s="22">
        <v>6.4</v>
      </c>
      <c r="L31" s="22">
        <v>0.5</v>
      </c>
      <c r="M31" s="22">
        <v>3.1</v>
      </c>
      <c r="N31" s="47">
        <v>38.1</v>
      </c>
      <c r="O31" s="22"/>
      <c r="P31" s="22"/>
      <c r="Q31" s="22"/>
      <c r="R31" s="22"/>
      <c r="S31" s="22"/>
      <c r="T31" s="22"/>
      <c r="U31" s="22"/>
      <c r="V31" s="22"/>
      <c r="W31" s="22"/>
      <c r="X31" s="22"/>
      <c r="Y31" s="14"/>
    </row>
    <row r="32" spans="1:25" ht="11.25" customHeight="1" x14ac:dyDescent="0.15">
      <c r="A32" s="13" t="s">
        <v>45</v>
      </c>
      <c r="B32" s="42">
        <v>20.100000000000001</v>
      </c>
      <c r="C32" s="22">
        <v>100</v>
      </c>
      <c r="D32" s="22">
        <v>18.5</v>
      </c>
      <c r="E32" s="22">
        <v>9.6999999999999993</v>
      </c>
      <c r="F32" s="22">
        <v>31.8</v>
      </c>
      <c r="G32" s="22">
        <v>3.4</v>
      </c>
      <c r="H32" s="22">
        <v>22.6</v>
      </c>
      <c r="I32" s="22">
        <v>2.9</v>
      </c>
      <c r="J32" s="22" t="s">
        <v>820</v>
      </c>
      <c r="K32" s="22">
        <v>11.1</v>
      </c>
      <c r="L32" s="22" t="s">
        <v>820</v>
      </c>
      <c r="M32" s="22" t="s">
        <v>820</v>
      </c>
      <c r="N32" s="47">
        <v>51.3</v>
      </c>
      <c r="O32" s="22"/>
      <c r="P32" s="22"/>
      <c r="Q32" s="22"/>
      <c r="R32" s="22"/>
      <c r="S32" s="22"/>
      <c r="T32" s="22"/>
      <c r="U32" s="22"/>
      <c r="V32" s="22"/>
      <c r="W32" s="22"/>
      <c r="X32" s="22"/>
      <c r="Y32" s="14"/>
    </row>
    <row r="33" spans="1:25" ht="11.25" customHeight="1" x14ac:dyDescent="0.15">
      <c r="A33" s="13"/>
      <c r="B33" s="42"/>
      <c r="C33" s="22"/>
      <c r="D33" s="22"/>
      <c r="E33" s="22"/>
      <c r="F33" s="22"/>
      <c r="G33" s="22"/>
      <c r="H33" s="22"/>
      <c r="I33" s="22"/>
      <c r="J33" s="22"/>
      <c r="K33" s="22"/>
      <c r="L33" s="22"/>
      <c r="M33" s="22"/>
      <c r="N33" s="47"/>
      <c r="O33" s="22"/>
      <c r="P33" s="22"/>
      <c r="Q33" s="22"/>
      <c r="R33" s="22"/>
      <c r="S33" s="22"/>
      <c r="T33" s="22"/>
      <c r="U33" s="22"/>
      <c r="V33" s="22"/>
      <c r="W33" s="22"/>
      <c r="X33" s="22"/>
      <c r="Y33" s="14"/>
    </row>
    <row r="34" spans="1:25" ht="11.25" customHeight="1" x14ac:dyDescent="0.15">
      <c r="A34" s="13" t="s">
        <v>46</v>
      </c>
      <c r="B34" s="42">
        <v>23.6</v>
      </c>
      <c r="C34" s="22">
        <v>100</v>
      </c>
      <c r="D34" s="22">
        <v>38.6</v>
      </c>
      <c r="E34" s="22">
        <v>7.7</v>
      </c>
      <c r="F34" s="22">
        <v>22.7</v>
      </c>
      <c r="G34" s="22">
        <v>11.4</v>
      </c>
      <c r="H34" s="22">
        <v>16</v>
      </c>
      <c r="I34" s="22">
        <v>1.7</v>
      </c>
      <c r="J34" s="22" t="s">
        <v>820</v>
      </c>
      <c r="K34" s="22">
        <v>0.6</v>
      </c>
      <c r="L34" s="22">
        <v>1.3</v>
      </c>
      <c r="M34" s="22" t="s">
        <v>820</v>
      </c>
      <c r="N34" s="47">
        <v>20.8</v>
      </c>
      <c r="O34" s="22"/>
      <c r="P34" s="22"/>
      <c r="Q34" s="22"/>
      <c r="R34" s="22"/>
      <c r="S34" s="22"/>
      <c r="T34" s="22"/>
      <c r="U34" s="22"/>
      <c r="V34" s="22"/>
      <c r="W34" s="22"/>
      <c r="X34" s="22"/>
      <c r="Y34" s="14"/>
    </row>
    <row r="35" spans="1:25" ht="11.25" customHeight="1" x14ac:dyDescent="0.15">
      <c r="A35" s="13" t="s">
        <v>47</v>
      </c>
      <c r="B35" s="42">
        <v>34.700000000000003</v>
      </c>
      <c r="C35" s="22">
        <v>100</v>
      </c>
      <c r="D35" s="22">
        <v>44.2</v>
      </c>
      <c r="E35" s="22">
        <v>7</v>
      </c>
      <c r="F35" s="22">
        <v>13.7</v>
      </c>
      <c r="G35" s="22">
        <v>14.8</v>
      </c>
      <c r="H35" s="22">
        <v>8.5</v>
      </c>
      <c r="I35" s="22">
        <v>5.8</v>
      </c>
      <c r="J35" s="22">
        <v>3</v>
      </c>
      <c r="K35" s="22">
        <v>3.1</v>
      </c>
      <c r="L35" s="22" t="s">
        <v>820</v>
      </c>
      <c r="M35" s="22" t="s">
        <v>820</v>
      </c>
      <c r="N35" s="47">
        <v>25.7</v>
      </c>
      <c r="O35" s="22"/>
      <c r="P35" s="22"/>
      <c r="Q35" s="22"/>
      <c r="R35" s="22"/>
      <c r="S35" s="22"/>
      <c r="T35" s="22"/>
      <c r="U35" s="22"/>
      <c r="V35" s="22"/>
      <c r="W35" s="22"/>
      <c r="X35" s="22"/>
      <c r="Y35" s="14"/>
    </row>
    <row r="36" spans="1:25" ht="11.25" customHeight="1" x14ac:dyDescent="0.15">
      <c r="A36" s="13" t="s">
        <v>48</v>
      </c>
      <c r="B36" s="42">
        <v>30.7</v>
      </c>
      <c r="C36" s="22">
        <v>100</v>
      </c>
      <c r="D36" s="22">
        <v>39.5</v>
      </c>
      <c r="E36" s="22">
        <v>1.1000000000000001</v>
      </c>
      <c r="F36" s="22">
        <v>23.2</v>
      </c>
      <c r="G36" s="22">
        <v>7.9</v>
      </c>
      <c r="H36" s="22">
        <v>10.6</v>
      </c>
      <c r="I36" s="22">
        <v>7.7</v>
      </c>
      <c r="J36" s="22">
        <v>4.7</v>
      </c>
      <c r="K36" s="22">
        <v>0.6</v>
      </c>
      <c r="L36" s="22">
        <v>0.7</v>
      </c>
      <c r="M36" s="22">
        <v>4.0999999999999996</v>
      </c>
      <c r="N36" s="47">
        <v>26.8</v>
      </c>
      <c r="O36" s="22"/>
      <c r="P36" s="22"/>
      <c r="Q36" s="22"/>
      <c r="R36" s="22"/>
      <c r="S36" s="22"/>
      <c r="T36" s="22"/>
      <c r="U36" s="22"/>
      <c r="V36" s="22"/>
      <c r="W36" s="22"/>
      <c r="X36" s="22"/>
      <c r="Y36" s="14"/>
    </row>
    <row r="37" spans="1:25" ht="11.25" customHeight="1" x14ac:dyDescent="0.15">
      <c r="A37" s="13" t="s">
        <v>49</v>
      </c>
      <c r="B37" s="42">
        <v>17.7</v>
      </c>
      <c r="C37" s="22">
        <v>100</v>
      </c>
      <c r="D37" s="22">
        <v>31.8</v>
      </c>
      <c r="E37" s="22">
        <v>4.9000000000000004</v>
      </c>
      <c r="F37" s="22">
        <v>32.700000000000003</v>
      </c>
      <c r="G37" s="22">
        <v>16.3</v>
      </c>
      <c r="H37" s="22">
        <v>6.1</v>
      </c>
      <c r="I37" s="22">
        <v>4</v>
      </c>
      <c r="J37" s="22">
        <v>1.9</v>
      </c>
      <c r="K37" s="22">
        <v>0.3</v>
      </c>
      <c r="L37" s="22">
        <v>1.6</v>
      </c>
      <c r="M37" s="22">
        <v>0.3</v>
      </c>
      <c r="N37" s="47">
        <v>24.2</v>
      </c>
      <c r="O37" s="22"/>
      <c r="P37" s="22"/>
      <c r="Q37" s="22"/>
      <c r="R37" s="22"/>
      <c r="S37" s="22"/>
      <c r="T37" s="22"/>
      <c r="U37" s="22"/>
      <c r="V37" s="22"/>
      <c r="W37" s="22"/>
      <c r="X37" s="22"/>
      <c r="Y37" s="14"/>
    </row>
    <row r="38" spans="1:25" ht="11.25" customHeight="1" x14ac:dyDescent="0.15">
      <c r="A38" s="13" t="s">
        <v>50</v>
      </c>
      <c r="B38" s="42">
        <v>31.4</v>
      </c>
      <c r="C38" s="22">
        <v>100</v>
      </c>
      <c r="D38" s="22">
        <v>50.9</v>
      </c>
      <c r="E38" s="22">
        <v>4.0999999999999996</v>
      </c>
      <c r="F38" s="22">
        <v>13.3</v>
      </c>
      <c r="G38" s="22">
        <v>12.9</v>
      </c>
      <c r="H38" s="22">
        <v>8.4</v>
      </c>
      <c r="I38" s="22">
        <v>2.2999999999999998</v>
      </c>
      <c r="J38" s="22">
        <v>5.2</v>
      </c>
      <c r="K38" s="22">
        <v>1.9</v>
      </c>
      <c r="L38" s="22">
        <v>0.5</v>
      </c>
      <c r="M38" s="22">
        <v>0.4</v>
      </c>
      <c r="N38" s="47">
        <v>25.4</v>
      </c>
      <c r="O38" s="22"/>
      <c r="P38" s="22"/>
      <c r="Q38" s="22"/>
      <c r="R38" s="22"/>
      <c r="S38" s="22"/>
      <c r="T38" s="22"/>
      <c r="U38" s="22"/>
      <c r="V38" s="22"/>
      <c r="W38" s="22"/>
      <c r="X38" s="22"/>
      <c r="Y38" s="14"/>
    </row>
    <row r="39" spans="1:25" ht="11.25" customHeight="1" x14ac:dyDescent="0.15">
      <c r="A39" s="23" t="s">
        <v>51</v>
      </c>
      <c r="B39" s="42"/>
      <c r="C39" s="22"/>
      <c r="D39" s="22"/>
      <c r="E39" s="22"/>
      <c r="F39" s="22"/>
      <c r="G39" s="22"/>
      <c r="H39" s="22"/>
      <c r="I39" s="22"/>
      <c r="J39" s="22"/>
      <c r="K39" s="22"/>
      <c r="L39" s="22"/>
      <c r="M39" s="22"/>
      <c r="N39" s="47"/>
      <c r="O39" s="22"/>
      <c r="P39" s="22"/>
      <c r="Q39" s="22"/>
      <c r="R39" s="22"/>
      <c r="S39" s="22"/>
      <c r="T39" s="22"/>
      <c r="U39" s="22"/>
      <c r="V39" s="22"/>
      <c r="W39" s="22"/>
      <c r="X39" s="22"/>
      <c r="Y39" s="14"/>
    </row>
    <row r="40" spans="1:25" ht="11.25" customHeight="1" x14ac:dyDescent="0.15">
      <c r="A40" s="13" t="s">
        <v>52</v>
      </c>
      <c r="B40" s="42">
        <v>29.7</v>
      </c>
      <c r="C40" s="22">
        <v>100</v>
      </c>
      <c r="D40" s="22">
        <v>39.4</v>
      </c>
      <c r="E40" s="22">
        <v>4.5</v>
      </c>
      <c r="F40" s="22">
        <v>23.7</v>
      </c>
      <c r="G40" s="22">
        <v>14.6</v>
      </c>
      <c r="H40" s="22">
        <v>9.1999999999999993</v>
      </c>
      <c r="I40" s="22">
        <v>1.1000000000000001</v>
      </c>
      <c r="J40" s="22">
        <v>3.5</v>
      </c>
      <c r="K40" s="22">
        <v>2.1</v>
      </c>
      <c r="L40" s="22">
        <v>0.9</v>
      </c>
      <c r="M40" s="22">
        <v>1.1000000000000001</v>
      </c>
      <c r="N40" s="47">
        <v>26.6</v>
      </c>
      <c r="O40" s="22"/>
      <c r="P40" s="22"/>
      <c r="Q40" s="22"/>
      <c r="R40" s="22"/>
      <c r="S40" s="22"/>
      <c r="T40" s="22"/>
      <c r="U40" s="22"/>
      <c r="V40" s="22"/>
      <c r="W40" s="22"/>
      <c r="X40" s="22"/>
      <c r="Y40" s="14"/>
    </row>
    <row r="41" spans="1:25" ht="11.25" customHeight="1" x14ac:dyDescent="0.15">
      <c r="A41" s="13" t="s">
        <v>53</v>
      </c>
      <c r="B41" s="42">
        <v>28.7</v>
      </c>
      <c r="C41" s="22">
        <v>100</v>
      </c>
      <c r="D41" s="22">
        <v>38.9</v>
      </c>
      <c r="E41" s="22">
        <v>4</v>
      </c>
      <c r="F41" s="22">
        <v>25.4</v>
      </c>
      <c r="G41" s="22">
        <v>15.6</v>
      </c>
      <c r="H41" s="22">
        <v>9.1999999999999993</v>
      </c>
      <c r="I41" s="22">
        <v>3.7</v>
      </c>
      <c r="J41" s="22">
        <v>1.5</v>
      </c>
      <c r="K41" s="22">
        <v>0.5</v>
      </c>
      <c r="L41" s="22">
        <v>0.5</v>
      </c>
      <c r="M41" s="22">
        <v>0.6</v>
      </c>
      <c r="N41" s="47">
        <v>17.2</v>
      </c>
      <c r="O41" s="22"/>
      <c r="P41" s="22"/>
      <c r="Q41" s="22"/>
      <c r="R41" s="22"/>
      <c r="S41" s="22"/>
      <c r="T41" s="22"/>
      <c r="U41" s="22"/>
      <c r="V41" s="22"/>
      <c r="W41" s="22"/>
      <c r="X41" s="22"/>
      <c r="Y41" s="14"/>
    </row>
    <row r="42" spans="1:25" ht="11.25" customHeight="1" x14ac:dyDescent="0.15">
      <c r="A42" s="13" t="s">
        <v>54</v>
      </c>
      <c r="B42" s="42">
        <v>34.1</v>
      </c>
      <c r="C42" s="22">
        <v>100</v>
      </c>
      <c r="D42" s="22">
        <v>39.6</v>
      </c>
      <c r="E42" s="22">
        <v>2.8</v>
      </c>
      <c r="F42" s="22">
        <v>24.4</v>
      </c>
      <c r="G42" s="22">
        <v>11.6</v>
      </c>
      <c r="H42" s="22">
        <v>11.5</v>
      </c>
      <c r="I42" s="22">
        <v>4.7</v>
      </c>
      <c r="J42" s="22">
        <v>2.7</v>
      </c>
      <c r="K42" s="22">
        <v>1.8</v>
      </c>
      <c r="L42" s="22">
        <v>0.5</v>
      </c>
      <c r="M42" s="22">
        <v>0.5</v>
      </c>
      <c r="N42" s="47">
        <v>24.1</v>
      </c>
      <c r="O42" s="22"/>
      <c r="P42" s="22"/>
      <c r="Q42" s="22"/>
      <c r="R42" s="22"/>
      <c r="S42" s="22"/>
      <c r="T42" s="22"/>
      <c r="U42" s="22"/>
      <c r="V42" s="22"/>
      <c r="W42" s="22"/>
      <c r="X42" s="22"/>
      <c r="Y42" s="14"/>
    </row>
    <row r="43" spans="1:25" ht="11.25" customHeight="1" x14ac:dyDescent="0.15">
      <c r="A43" s="13" t="s">
        <v>55</v>
      </c>
      <c r="B43" s="42">
        <v>45.1</v>
      </c>
      <c r="C43" s="22">
        <v>100</v>
      </c>
      <c r="D43" s="22">
        <v>39.799999999999997</v>
      </c>
      <c r="E43" s="22">
        <v>3.9</v>
      </c>
      <c r="F43" s="22">
        <v>19</v>
      </c>
      <c r="G43" s="22">
        <v>16</v>
      </c>
      <c r="H43" s="22">
        <v>10.6</v>
      </c>
      <c r="I43" s="22">
        <v>4.0999999999999996</v>
      </c>
      <c r="J43" s="22">
        <v>3.2</v>
      </c>
      <c r="K43" s="22">
        <v>2.7</v>
      </c>
      <c r="L43" s="22">
        <v>0.8</v>
      </c>
      <c r="M43" s="22">
        <v>0.1</v>
      </c>
      <c r="N43" s="47">
        <v>29.3</v>
      </c>
      <c r="O43" s="22"/>
      <c r="P43" s="22"/>
      <c r="Q43" s="22"/>
      <c r="R43" s="22"/>
      <c r="S43" s="22"/>
      <c r="T43" s="22"/>
      <c r="U43" s="22"/>
      <c r="V43" s="22"/>
      <c r="W43" s="22"/>
      <c r="X43" s="22"/>
      <c r="Y43" s="14"/>
    </row>
    <row r="44" spans="1:25" ht="11.25" customHeight="1" x14ac:dyDescent="0.15">
      <c r="A44" s="13" t="s">
        <v>56</v>
      </c>
      <c r="B44" s="42">
        <v>52.8</v>
      </c>
      <c r="C44" s="22">
        <v>100</v>
      </c>
      <c r="D44" s="22">
        <v>30.3</v>
      </c>
      <c r="E44" s="22">
        <v>2.4</v>
      </c>
      <c r="F44" s="22">
        <v>23</v>
      </c>
      <c r="G44" s="22">
        <v>15.5</v>
      </c>
      <c r="H44" s="22">
        <v>17.399999999999999</v>
      </c>
      <c r="I44" s="22">
        <v>4.8</v>
      </c>
      <c r="J44" s="22">
        <v>3.9</v>
      </c>
      <c r="K44" s="22">
        <v>1.7</v>
      </c>
      <c r="L44" s="22">
        <v>0.3</v>
      </c>
      <c r="M44" s="22">
        <v>0.7</v>
      </c>
      <c r="N44" s="47">
        <v>27.3</v>
      </c>
      <c r="O44" s="22"/>
      <c r="P44" s="22"/>
      <c r="Q44" s="22"/>
      <c r="R44" s="22"/>
      <c r="S44" s="22"/>
      <c r="T44" s="22"/>
      <c r="U44" s="22"/>
      <c r="V44" s="22"/>
      <c r="W44" s="22"/>
      <c r="X44" s="22"/>
      <c r="Y44" s="14"/>
    </row>
    <row r="45" spans="1:25" ht="11.25" customHeight="1" x14ac:dyDescent="0.15">
      <c r="A45" s="23" t="s">
        <v>57</v>
      </c>
      <c r="B45" s="42"/>
      <c r="C45" s="22"/>
      <c r="D45" s="22"/>
      <c r="E45" s="22"/>
      <c r="F45" s="22"/>
      <c r="G45" s="22"/>
      <c r="H45" s="22"/>
      <c r="I45" s="22"/>
      <c r="J45" s="22"/>
      <c r="K45" s="22"/>
      <c r="L45" s="22"/>
      <c r="M45" s="22"/>
      <c r="N45" s="47"/>
      <c r="O45" s="22"/>
      <c r="P45" s="22"/>
      <c r="Q45" s="22"/>
      <c r="R45" s="22"/>
      <c r="S45" s="22"/>
      <c r="T45" s="22"/>
      <c r="U45" s="22"/>
      <c r="V45" s="22"/>
      <c r="W45" s="22"/>
      <c r="X45" s="22"/>
      <c r="Y45" s="14"/>
    </row>
    <row r="46" spans="1:25" ht="11.25" customHeight="1" x14ac:dyDescent="0.15">
      <c r="A46" s="13" t="s">
        <v>52</v>
      </c>
      <c r="B46" s="42">
        <v>30.7</v>
      </c>
      <c r="C46" s="22">
        <v>100</v>
      </c>
      <c r="D46" s="22">
        <v>44.9</v>
      </c>
      <c r="E46" s="22">
        <v>4.0999999999999996</v>
      </c>
      <c r="F46" s="22">
        <v>16.8</v>
      </c>
      <c r="G46" s="22">
        <v>15.9</v>
      </c>
      <c r="H46" s="22">
        <v>7</v>
      </c>
      <c r="I46" s="22">
        <v>0.5</v>
      </c>
      <c r="J46" s="22">
        <v>5.3</v>
      </c>
      <c r="K46" s="22">
        <v>2.2999999999999998</v>
      </c>
      <c r="L46" s="22">
        <v>1</v>
      </c>
      <c r="M46" s="22">
        <v>2.1</v>
      </c>
      <c r="N46" s="47">
        <v>29.7</v>
      </c>
      <c r="O46" s="22"/>
      <c r="P46" s="22"/>
      <c r="Q46" s="22"/>
      <c r="R46" s="22"/>
      <c r="S46" s="22"/>
      <c r="T46" s="22"/>
      <c r="U46" s="22"/>
      <c r="V46" s="22"/>
      <c r="W46" s="22"/>
      <c r="X46" s="22"/>
      <c r="Y46" s="14"/>
    </row>
    <row r="47" spans="1:25" ht="11.25" customHeight="1" x14ac:dyDescent="0.15">
      <c r="A47" s="13" t="s">
        <v>53</v>
      </c>
      <c r="B47" s="42">
        <v>26.9</v>
      </c>
      <c r="C47" s="22">
        <v>100</v>
      </c>
      <c r="D47" s="22">
        <v>45.1</v>
      </c>
      <c r="E47" s="22">
        <v>2.7</v>
      </c>
      <c r="F47" s="22">
        <v>24</v>
      </c>
      <c r="G47" s="22">
        <v>12.9</v>
      </c>
      <c r="H47" s="22">
        <v>10</v>
      </c>
      <c r="I47" s="22">
        <v>2.5</v>
      </c>
      <c r="J47" s="22">
        <v>1</v>
      </c>
      <c r="K47" s="22">
        <v>0.6</v>
      </c>
      <c r="L47" s="22">
        <v>0.7</v>
      </c>
      <c r="M47" s="22">
        <v>0.4</v>
      </c>
      <c r="N47" s="47">
        <v>17</v>
      </c>
      <c r="O47" s="22"/>
      <c r="P47" s="22"/>
      <c r="Q47" s="22"/>
      <c r="R47" s="22"/>
      <c r="S47" s="22"/>
      <c r="T47" s="22"/>
      <c r="U47" s="22"/>
      <c r="V47" s="22"/>
      <c r="W47" s="22"/>
      <c r="X47" s="22"/>
      <c r="Y47" s="14"/>
    </row>
    <row r="48" spans="1:25" ht="11.25" customHeight="1" x14ac:dyDescent="0.15">
      <c r="A48" s="13" t="s">
        <v>54</v>
      </c>
      <c r="B48" s="42">
        <v>31.6</v>
      </c>
      <c r="C48" s="22">
        <v>100</v>
      </c>
      <c r="D48" s="22">
        <v>42.1</v>
      </c>
      <c r="E48" s="22">
        <v>4.3</v>
      </c>
      <c r="F48" s="22">
        <v>24.1</v>
      </c>
      <c r="G48" s="22">
        <v>12.6</v>
      </c>
      <c r="H48" s="22">
        <v>7.8</v>
      </c>
      <c r="I48" s="22">
        <v>2.9</v>
      </c>
      <c r="J48" s="22">
        <v>2.9</v>
      </c>
      <c r="K48" s="22">
        <v>1.6</v>
      </c>
      <c r="L48" s="22">
        <v>0.7</v>
      </c>
      <c r="M48" s="22">
        <v>0.9</v>
      </c>
      <c r="N48" s="47">
        <v>23.3</v>
      </c>
      <c r="O48" s="22"/>
      <c r="P48" s="22"/>
      <c r="Q48" s="22"/>
      <c r="R48" s="22"/>
      <c r="S48" s="22"/>
      <c r="T48" s="22"/>
      <c r="U48" s="22"/>
      <c r="V48" s="22"/>
      <c r="W48" s="22"/>
      <c r="X48" s="22"/>
      <c r="Y48" s="14"/>
    </row>
    <row r="49" spans="1:25" ht="11.25" customHeight="1" x14ac:dyDescent="0.15">
      <c r="A49" s="13" t="s">
        <v>55</v>
      </c>
      <c r="B49" s="42">
        <v>36.5</v>
      </c>
      <c r="C49" s="22">
        <v>100</v>
      </c>
      <c r="D49" s="22">
        <v>41</v>
      </c>
      <c r="E49" s="22">
        <v>4</v>
      </c>
      <c r="F49" s="22">
        <v>20.9</v>
      </c>
      <c r="G49" s="22">
        <v>11.2</v>
      </c>
      <c r="H49" s="22">
        <v>13.9</v>
      </c>
      <c r="I49" s="22">
        <v>4.3</v>
      </c>
      <c r="J49" s="22">
        <v>1.8</v>
      </c>
      <c r="K49" s="22">
        <v>2.5</v>
      </c>
      <c r="L49" s="22">
        <v>0.3</v>
      </c>
      <c r="M49" s="22">
        <v>0.1</v>
      </c>
      <c r="N49" s="47">
        <v>24.5</v>
      </c>
      <c r="O49" s="22"/>
      <c r="P49" s="22"/>
      <c r="Q49" s="22"/>
      <c r="R49" s="22"/>
      <c r="S49" s="22"/>
      <c r="T49" s="22"/>
      <c r="U49" s="22"/>
      <c r="V49" s="22"/>
      <c r="W49" s="22"/>
      <c r="X49" s="22"/>
      <c r="Y49" s="14"/>
    </row>
    <row r="50" spans="1:25" ht="11.25" customHeight="1" x14ac:dyDescent="0.15">
      <c r="A50" s="13" t="s">
        <v>56</v>
      </c>
      <c r="B50" s="42">
        <v>41.5</v>
      </c>
      <c r="C50" s="22">
        <v>100</v>
      </c>
      <c r="D50" s="22">
        <v>33</v>
      </c>
      <c r="E50" s="22">
        <v>3</v>
      </c>
      <c r="F50" s="22">
        <v>24.2</v>
      </c>
      <c r="G50" s="22">
        <v>16.399999999999999</v>
      </c>
      <c r="H50" s="22">
        <v>12.8</v>
      </c>
      <c r="I50" s="22">
        <v>4.5999999999999996</v>
      </c>
      <c r="J50" s="22">
        <v>3.3</v>
      </c>
      <c r="K50" s="22">
        <v>1.7</v>
      </c>
      <c r="L50" s="22">
        <v>0.6</v>
      </c>
      <c r="M50" s="22">
        <v>0.4</v>
      </c>
      <c r="N50" s="47">
        <v>26.5</v>
      </c>
      <c r="O50" s="22"/>
      <c r="P50" s="22"/>
      <c r="Q50" s="22"/>
      <c r="R50" s="22"/>
      <c r="S50" s="22"/>
      <c r="T50" s="22"/>
      <c r="U50" s="22"/>
      <c r="V50" s="22"/>
      <c r="W50" s="22"/>
      <c r="X50" s="22"/>
      <c r="Y50" s="14"/>
    </row>
    <row r="51" spans="1:25" ht="11.25" customHeight="1" x14ac:dyDescent="0.15">
      <c r="A51" s="23" t="s">
        <v>58</v>
      </c>
      <c r="B51" s="42"/>
      <c r="C51" s="22"/>
      <c r="D51" s="22"/>
      <c r="E51" s="22"/>
      <c r="F51" s="22"/>
      <c r="G51" s="22"/>
      <c r="H51" s="22"/>
      <c r="I51" s="22"/>
      <c r="J51" s="22"/>
      <c r="K51" s="22"/>
      <c r="L51" s="22"/>
      <c r="M51" s="22"/>
      <c r="N51" s="47"/>
      <c r="O51" s="22"/>
      <c r="P51" s="22"/>
      <c r="Q51" s="22"/>
      <c r="R51" s="22"/>
      <c r="S51" s="22"/>
      <c r="T51" s="22"/>
      <c r="U51" s="22"/>
      <c r="V51" s="22"/>
      <c r="W51" s="22"/>
      <c r="X51" s="22"/>
      <c r="Y51" s="14"/>
    </row>
    <row r="52" spans="1:25" ht="11.25" customHeight="1" x14ac:dyDescent="0.15">
      <c r="A52" s="13" t="s">
        <v>59</v>
      </c>
      <c r="B52" s="42">
        <v>13.1</v>
      </c>
      <c r="C52" s="22">
        <v>100</v>
      </c>
      <c r="D52" s="22">
        <v>82</v>
      </c>
      <c r="E52" s="22">
        <v>11.5</v>
      </c>
      <c r="F52" s="22">
        <v>4.0999999999999996</v>
      </c>
      <c r="G52" s="22">
        <v>2.4</v>
      </c>
      <c r="H52" s="22" t="s">
        <v>820</v>
      </c>
      <c r="I52" s="22" t="s">
        <v>820</v>
      </c>
      <c r="J52" s="22" t="s">
        <v>820</v>
      </c>
      <c r="K52" s="22" t="s">
        <v>820</v>
      </c>
      <c r="L52" s="22" t="s">
        <v>820</v>
      </c>
      <c r="M52" s="22" t="s">
        <v>820</v>
      </c>
      <c r="N52" s="47">
        <v>0.6</v>
      </c>
      <c r="O52" s="22"/>
      <c r="P52" s="22"/>
      <c r="Q52" s="22"/>
      <c r="R52" s="22"/>
      <c r="S52" s="22"/>
      <c r="T52" s="22"/>
      <c r="U52" s="22"/>
      <c r="V52" s="22"/>
      <c r="W52" s="22"/>
      <c r="X52" s="22"/>
      <c r="Y52" s="14"/>
    </row>
    <row r="53" spans="1:25" ht="11.25" customHeight="1" x14ac:dyDescent="0.15">
      <c r="A53" s="13" t="s">
        <v>60</v>
      </c>
      <c r="B53" s="42">
        <v>45</v>
      </c>
      <c r="C53" s="22">
        <v>100</v>
      </c>
      <c r="D53" s="22">
        <v>35.799999999999997</v>
      </c>
      <c r="E53" s="22">
        <v>4.7</v>
      </c>
      <c r="F53" s="22">
        <v>27.9</v>
      </c>
      <c r="G53" s="22">
        <v>12.2</v>
      </c>
      <c r="H53" s="22">
        <v>9.9</v>
      </c>
      <c r="I53" s="22">
        <v>4.5</v>
      </c>
      <c r="J53" s="22">
        <v>2.4</v>
      </c>
      <c r="K53" s="22">
        <v>1.1000000000000001</v>
      </c>
      <c r="L53" s="22">
        <v>1.2</v>
      </c>
      <c r="M53" s="22">
        <v>0.1</v>
      </c>
      <c r="N53" s="47">
        <v>25.9</v>
      </c>
      <c r="O53" s="22"/>
      <c r="P53" s="22"/>
      <c r="Q53" s="22"/>
      <c r="R53" s="22"/>
      <c r="S53" s="22"/>
      <c r="T53" s="22"/>
      <c r="U53" s="22"/>
      <c r="V53" s="22"/>
      <c r="W53" s="22"/>
      <c r="X53" s="22"/>
      <c r="Y53" s="14"/>
    </row>
    <row r="54" spans="1:25" ht="11.25" customHeight="1" x14ac:dyDescent="0.15">
      <c r="A54" s="13" t="s">
        <v>61</v>
      </c>
      <c r="B54" s="42">
        <v>41.7</v>
      </c>
      <c r="C54" s="22">
        <v>100</v>
      </c>
      <c r="D54" s="22">
        <v>30.7</v>
      </c>
      <c r="E54" s="22">
        <v>2.4</v>
      </c>
      <c r="F54" s="22">
        <v>26.7</v>
      </c>
      <c r="G54" s="22">
        <v>16.3</v>
      </c>
      <c r="H54" s="22">
        <v>12.7</v>
      </c>
      <c r="I54" s="22">
        <v>3.5</v>
      </c>
      <c r="J54" s="22">
        <v>3.7</v>
      </c>
      <c r="K54" s="22">
        <v>2.2000000000000002</v>
      </c>
      <c r="L54" s="22">
        <v>1.2</v>
      </c>
      <c r="M54" s="22">
        <v>0.6</v>
      </c>
      <c r="N54" s="47">
        <v>32.200000000000003</v>
      </c>
      <c r="O54" s="22"/>
      <c r="P54" s="22"/>
      <c r="Q54" s="22"/>
      <c r="R54" s="22"/>
      <c r="S54" s="22"/>
      <c r="T54" s="22"/>
      <c r="U54" s="22"/>
      <c r="V54" s="22"/>
      <c r="W54" s="22"/>
      <c r="X54" s="22"/>
      <c r="Y54" s="14"/>
    </row>
    <row r="55" spans="1:25" ht="11.25" customHeight="1" x14ac:dyDescent="0.15">
      <c r="A55" s="13" t="s">
        <v>62</v>
      </c>
      <c r="B55" s="42">
        <v>35.5</v>
      </c>
      <c r="C55" s="22">
        <v>100</v>
      </c>
      <c r="D55" s="22">
        <v>39.200000000000003</v>
      </c>
      <c r="E55" s="22">
        <v>3.3</v>
      </c>
      <c r="F55" s="22">
        <v>20</v>
      </c>
      <c r="G55" s="22">
        <v>16.399999999999999</v>
      </c>
      <c r="H55" s="22">
        <v>12.4</v>
      </c>
      <c r="I55" s="22">
        <v>3.3</v>
      </c>
      <c r="J55" s="22">
        <v>2.7</v>
      </c>
      <c r="K55" s="22">
        <v>2.5</v>
      </c>
      <c r="L55" s="22">
        <v>0.1</v>
      </c>
      <c r="M55" s="22">
        <v>0.2</v>
      </c>
      <c r="N55" s="47">
        <v>23.5</v>
      </c>
      <c r="O55" s="22"/>
      <c r="P55" s="22"/>
      <c r="Q55" s="22"/>
      <c r="R55" s="22"/>
      <c r="S55" s="22"/>
      <c r="T55" s="22"/>
      <c r="U55" s="22"/>
      <c r="V55" s="22"/>
      <c r="W55" s="22"/>
      <c r="X55" s="22"/>
      <c r="Y55" s="14"/>
    </row>
    <row r="56" spans="1:25" ht="11.25" customHeight="1" x14ac:dyDescent="0.15">
      <c r="A56" s="13" t="s">
        <v>63</v>
      </c>
      <c r="B56" s="42">
        <v>32.200000000000003</v>
      </c>
      <c r="C56" s="22">
        <v>100</v>
      </c>
      <c r="D56" s="22">
        <v>43.4</v>
      </c>
      <c r="E56" s="22">
        <v>3.8</v>
      </c>
      <c r="F56" s="22">
        <v>20.9</v>
      </c>
      <c r="G56" s="22">
        <v>12.6</v>
      </c>
      <c r="H56" s="22">
        <v>11.5</v>
      </c>
      <c r="I56" s="22">
        <v>3.9</v>
      </c>
      <c r="J56" s="22">
        <v>1.8</v>
      </c>
      <c r="K56" s="22">
        <v>1</v>
      </c>
      <c r="L56" s="22">
        <v>0</v>
      </c>
      <c r="M56" s="22">
        <v>1.1000000000000001</v>
      </c>
      <c r="N56" s="47">
        <v>16.5</v>
      </c>
      <c r="O56" s="22"/>
      <c r="P56" s="22"/>
      <c r="Q56" s="22"/>
      <c r="R56" s="22"/>
      <c r="S56" s="22"/>
      <c r="T56" s="22"/>
      <c r="U56" s="22"/>
      <c r="V56" s="22"/>
      <c r="W56" s="22"/>
      <c r="X56" s="22"/>
      <c r="Y56" s="14"/>
    </row>
    <row r="57" spans="1:25" ht="11.25" customHeight="1" x14ac:dyDescent="0.15">
      <c r="A57" s="13" t="s">
        <v>64</v>
      </c>
      <c r="B57" s="42">
        <v>19.399999999999999</v>
      </c>
      <c r="C57" s="22">
        <v>100</v>
      </c>
      <c r="D57" s="22">
        <v>52.9</v>
      </c>
      <c r="E57" s="22">
        <v>2.2999999999999998</v>
      </c>
      <c r="F57" s="22">
        <v>11.8</v>
      </c>
      <c r="G57" s="22">
        <v>11.9</v>
      </c>
      <c r="H57" s="22">
        <v>8.6999999999999993</v>
      </c>
      <c r="I57" s="22">
        <v>4.7</v>
      </c>
      <c r="J57" s="22">
        <v>2.7</v>
      </c>
      <c r="K57" s="22">
        <v>2.1</v>
      </c>
      <c r="L57" s="22" t="s">
        <v>820</v>
      </c>
      <c r="M57" s="22">
        <v>2.8</v>
      </c>
      <c r="N57" s="47">
        <v>20.9</v>
      </c>
      <c r="O57" s="22"/>
      <c r="P57" s="22"/>
      <c r="Q57" s="22"/>
      <c r="R57" s="22"/>
      <c r="S57" s="22"/>
      <c r="T57" s="22"/>
      <c r="U57" s="22"/>
      <c r="V57" s="22"/>
      <c r="W57" s="22"/>
      <c r="X57" s="22"/>
      <c r="Y57" s="14"/>
    </row>
    <row r="58" spans="1:25" ht="11.25" customHeight="1" x14ac:dyDescent="0.15">
      <c r="A58" s="23" t="s">
        <v>224</v>
      </c>
      <c r="B58" s="42"/>
      <c r="C58" s="22"/>
      <c r="D58" s="22"/>
      <c r="E58" s="22"/>
      <c r="F58" s="22"/>
      <c r="G58" s="22"/>
      <c r="H58" s="22"/>
      <c r="I58" s="22"/>
      <c r="J58" s="22"/>
      <c r="K58" s="22"/>
      <c r="L58" s="22"/>
      <c r="M58" s="22"/>
      <c r="N58" s="47"/>
      <c r="O58" s="22"/>
      <c r="P58" s="22"/>
      <c r="Q58" s="22"/>
      <c r="R58" s="22"/>
      <c r="S58" s="22"/>
      <c r="T58" s="22"/>
      <c r="U58" s="22"/>
      <c r="V58" s="22"/>
      <c r="W58" s="22"/>
      <c r="X58" s="22"/>
      <c r="Y58" s="14"/>
    </row>
    <row r="59" spans="1:25" ht="11.25" customHeight="1" x14ac:dyDescent="0.15">
      <c r="A59" s="13" t="s">
        <v>310</v>
      </c>
      <c r="B59" s="42">
        <v>23.8</v>
      </c>
      <c r="C59" s="22">
        <v>100</v>
      </c>
      <c r="D59" s="22">
        <v>52.6</v>
      </c>
      <c r="E59" s="22">
        <v>4.8</v>
      </c>
      <c r="F59" s="22">
        <v>19.8</v>
      </c>
      <c r="G59" s="22">
        <v>11.2</v>
      </c>
      <c r="H59" s="22">
        <v>6.7</v>
      </c>
      <c r="I59" s="22">
        <v>1.4</v>
      </c>
      <c r="J59" s="22">
        <v>1.2</v>
      </c>
      <c r="K59" s="22">
        <v>1</v>
      </c>
      <c r="L59" s="22">
        <v>0.2</v>
      </c>
      <c r="M59" s="22">
        <v>1.2</v>
      </c>
      <c r="N59" s="47">
        <v>12.9</v>
      </c>
      <c r="O59" s="22"/>
      <c r="P59" s="22"/>
      <c r="Q59" s="22"/>
      <c r="R59" s="22"/>
      <c r="S59" s="22"/>
      <c r="T59" s="22"/>
      <c r="U59" s="22"/>
      <c r="V59" s="22"/>
      <c r="W59" s="22"/>
      <c r="X59" s="22"/>
      <c r="Y59" s="14"/>
    </row>
    <row r="60" spans="1:25" ht="11.25" customHeight="1" x14ac:dyDescent="0.15">
      <c r="A60" s="13" t="s">
        <v>78</v>
      </c>
      <c r="B60" s="42">
        <v>30.5</v>
      </c>
      <c r="C60" s="22">
        <v>100</v>
      </c>
      <c r="D60" s="22">
        <v>44</v>
      </c>
      <c r="E60" s="22">
        <v>3.8</v>
      </c>
      <c r="F60" s="22">
        <v>19.8</v>
      </c>
      <c r="G60" s="22">
        <v>10.199999999999999</v>
      </c>
      <c r="H60" s="22">
        <v>12.9</v>
      </c>
      <c r="I60" s="22">
        <v>3</v>
      </c>
      <c r="J60" s="22">
        <v>3</v>
      </c>
      <c r="K60" s="22">
        <v>2</v>
      </c>
      <c r="L60" s="22">
        <v>0.3</v>
      </c>
      <c r="M60" s="22">
        <v>0.9</v>
      </c>
      <c r="N60" s="47">
        <v>23.1</v>
      </c>
      <c r="O60" s="22"/>
      <c r="P60" s="22"/>
      <c r="Q60" s="22"/>
      <c r="R60" s="22"/>
      <c r="S60" s="22"/>
      <c r="T60" s="22"/>
      <c r="U60" s="22"/>
      <c r="V60" s="22"/>
      <c r="W60" s="22"/>
      <c r="X60" s="22"/>
      <c r="Y60" s="14"/>
    </row>
    <row r="61" spans="1:25" ht="11.25" customHeight="1" x14ac:dyDescent="0.15">
      <c r="A61" s="13" t="s">
        <v>79</v>
      </c>
      <c r="B61" s="42">
        <v>48.9</v>
      </c>
      <c r="C61" s="22">
        <v>100</v>
      </c>
      <c r="D61" s="22">
        <v>29</v>
      </c>
      <c r="E61" s="22">
        <v>2.6</v>
      </c>
      <c r="F61" s="22">
        <v>26.4</v>
      </c>
      <c r="G61" s="22">
        <v>17.2</v>
      </c>
      <c r="H61" s="22">
        <v>12.3</v>
      </c>
      <c r="I61" s="22">
        <v>5</v>
      </c>
      <c r="J61" s="22">
        <v>4.3</v>
      </c>
      <c r="K61" s="22">
        <v>2.2999999999999998</v>
      </c>
      <c r="L61" s="22">
        <v>0.7</v>
      </c>
      <c r="M61" s="22">
        <v>0.1</v>
      </c>
      <c r="N61" s="47">
        <v>31.2</v>
      </c>
      <c r="O61" s="22"/>
      <c r="P61" s="22"/>
      <c r="Q61" s="22"/>
      <c r="R61" s="22"/>
      <c r="S61" s="22"/>
      <c r="T61" s="22"/>
      <c r="U61" s="22"/>
      <c r="V61" s="22"/>
      <c r="W61" s="22"/>
      <c r="X61" s="22"/>
      <c r="Y61" s="14"/>
    </row>
    <row r="62" spans="1:25" ht="11.25" customHeight="1" x14ac:dyDescent="0.15">
      <c r="A62" s="13" t="s">
        <v>80</v>
      </c>
      <c r="B62" s="42">
        <v>46.8</v>
      </c>
      <c r="C62" s="22">
        <v>100</v>
      </c>
      <c r="D62" s="22">
        <v>29.8</v>
      </c>
      <c r="E62" s="22">
        <v>3.8</v>
      </c>
      <c r="F62" s="22">
        <v>27.7</v>
      </c>
      <c r="G62" s="22">
        <v>17.5</v>
      </c>
      <c r="H62" s="22">
        <v>11.2</v>
      </c>
      <c r="I62" s="22">
        <v>4.9000000000000004</v>
      </c>
      <c r="J62" s="22">
        <v>2.7</v>
      </c>
      <c r="K62" s="22">
        <v>1.1000000000000001</v>
      </c>
      <c r="L62" s="22">
        <v>1.2</v>
      </c>
      <c r="M62" s="22">
        <v>0.2</v>
      </c>
      <c r="N62" s="47">
        <v>27.3</v>
      </c>
      <c r="O62" s="22"/>
      <c r="P62" s="22"/>
      <c r="Q62" s="22"/>
      <c r="R62" s="22"/>
      <c r="S62" s="22"/>
      <c r="T62" s="22"/>
      <c r="U62" s="22"/>
      <c r="V62" s="22"/>
      <c r="W62" s="22"/>
      <c r="X62" s="22"/>
      <c r="Y62" s="14"/>
    </row>
    <row r="63" spans="1:25" ht="11.25" customHeight="1" x14ac:dyDescent="0.15">
      <c r="A63" s="13" t="s">
        <v>81</v>
      </c>
      <c r="B63" s="42">
        <v>51.6</v>
      </c>
      <c r="C63" s="22">
        <v>100</v>
      </c>
      <c r="D63" s="22">
        <v>39.1</v>
      </c>
      <c r="E63" s="22">
        <v>5.6</v>
      </c>
      <c r="F63" s="22">
        <v>16</v>
      </c>
      <c r="G63" s="22">
        <v>19.600000000000001</v>
      </c>
      <c r="H63" s="22">
        <v>13.5</v>
      </c>
      <c r="I63" s="22" t="s">
        <v>820</v>
      </c>
      <c r="J63" s="22">
        <v>1.4</v>
      </c>
      <c r="K63" s="22">
        <v>4.4000000000000004</v>
      </c>
      <c r="L63" s="22">
        <v>0.4</v>
      </c>
      <c r="M63" s="22" t="s">
        <v>820</v>
      </c>
      <c r="N63" s="47">
        <v>28.7</v>
      </c>
      <c r="O63" s="22"/>
      <c r="P63" s="22"/>
      <c r="Q63" s="22"/>
      <c r="R63" s="22"/>
      <c r="S63" s="22"/>
      <c r="T63" s="22"/>
      <c r="U63" s="22"/>
      <c r="V63" s="22"/>
      <c r="W63" s="22"/>
      <c r="X63" s="22"/>
      <c r="Y63" s="14"/>
    </row>
    <row r="64" spans="1:25" ht="11.25" customHeight="1" x14ac:dyDescent="0.15">
      <c r="A64" s="13" t="s">
        <v>82</v>
      </c>
      <c r="B64" s="42">
        <v>71</v>
      </c>
      <c r="C64" s="22">
        <v>100</v>
      </c>
      <c r="D64" s="22">
        <v>29.5</v>
      </c>
      <c r="E64" s="22">
        <v>1.2</v>
      </c>
      <c r="F64" s="22">
        <v>20.100000000000001</v>
      </c>
      <c r="G64" s="22">
        <v>14</v>
      </c>
      <c r="H64" s="22">
        <v>21.2</v>
      </c>
      <c r="I64" s="22">
        <v>7.5</v>
      </c>
      <c r="J64" s="22">
        <v>2.9</v>
      </c>
      <c r="K64" s="22">
        <v>2.2999999999999998</v>
      </c>
      <c r="L64" s="22">
        <v>1.4</v>
      </c>
      <c r="M64" s="22" t="s">
        <v>820</v>
      </c>
      <c r="N64" s="47">
        <v>37.4</v>
      </c>
      <c r="O64" s="22"/>
      <c r="P64" s="22"/>
      <c r="Q64" s="22"/>
      <c r="R64" s="22"/>
      <c r="S64" s="22"/>
      <c r="T64" s="22"/>
      <c r="U64" s="22"/>
      <c r="V64" s="22"/>
      <c r="W64" s="22"/>
      <c r="X64" s="22"/>
      <c r="Y64" s="14"/>
    </row>
    <row r="65" spans="1:25" ht="11.25" customHeight="1" x14ac:dyDescent="0.15">
      <c r="A65" s="13" t="s">
        <v>83</v>
      </c>
      <c r="B65" s="42">
        <v>34.4</v>
      </c>
      <c r="C65" s="22" t="s">
        <v>746</v>
      </c>
      <c r="D65" s="22" t="s">
        <v>746</v>
      </c>
      <c r="E65" s="22" t="s">
        <v>746</v>
      </c>
      <c r="F65" s="22" t="s">
        <v>746</v>
      </c>
      <c r="G65" s="22" t="s">
        <v>746</v>
      </c>
      <c r="H65" s="22" t="s">
        <v>746</v>
      </c>
      <c r="I65" s="22" t="s">
        <v>746</v>
      </c>
      <c r="J65" s="22" t="s">
        <v>746</v>
      </c>
      <c r="K65" s="22" t="s">
        <v>746</v>
      </c>
      <c r="L65" s="22" t="s">
        <v>746</v>
      </c>
      <c r="M65" s="22" t="s">
        <v>746</v>
      </c>
      <c r="N65" s="47" t="s">
        <v>746</v>
      </c>
      <c r="O65" s="22"/>
      <c r="P65" s="22"/>
      <c r="Q65" s="22"/>
      <c r="R65" s="22"/>
      <c r="S65" s="22"/>
      <c r="T65" s="22"/>
      <c r="U65" s="22"/>
      <c r="V65" s="22"/>
      <c r="W65" s="22"/>
      <c r="X65" s="22"/>
      <c r="Y65" s="14"/>
    </row>
    <row r="66" spans="1:25" ht="11.25" customHeight="1" x14ac:dyDescent="0.15">
      <c r="A66" s="23" t="s">
        <v>84</v>
      </c>
      <c r="B66" s="42"/>
      <c r="C66" s="22"/>
      <c r="D66" s="22"/>
      <c r="E66" s="22"/>
      <c r="F66" s="22"/>
      <c r="G66" s="22"/>
      <c r="H66" s="22"/>
      <c r="I66" s="22"/>
      <c r="J66" s="22"/>
      <c r="K66" s="22"/>
      <c r="L66" s="22"/>
      <c r="M66" s="22"/>
      <c r="N66" s="47"/>
      <c r="O66" s="22"/>
      <c r="P66" s="22"/>
      <c r="Q66" s="22"/>
      <c r="R66" s="22"/>
      <c r="S66" s="22"/>
      <c r="T66" s="22"/>
      <c r="U66" s="22"/>
      <c r="V66" s="22"/>
      <c r="W66" s="22"/>
      <c r="X66" s="22"/>
      <c r="Y66" s="14"/>
    </row>
    <row r="67" spans="1:25" ht="11.25" customHeight="1" x14ac:dyDescent="0.15">
      <c r="A67" s="13" t="s">
        <v>85</v>
      </c>
      <c r="B67" s="42">
        <v>44.7</v>
      </c>
      <c r="C67" s="22">
        <v>100</v>
      </c>
      <c r="D67" s="22">
        <v>36</v>
      </c>
      <c r="E67" s="22">
        <v>3.2</v>
      </c>
      <c r="F67" s="22">
        <v>23.9</v>
      </c>
      <c r="G67" s="22">
        <v>15.5</v>
      </c>
      <c r="H67" s="22">
        <v>12.1</v>
      </c>
      <c r="I67" s="22">
        <v>3.9</v>
      </c>
      <c r="J67" s="22">
        <v>2.8</v>
      </c>
      <c r="K67" s="22">
        <v>1.5</v>
      </c>
      <c r="L67" s="22">
        <v>0.6</v>
      </c>
      <c r="M67" s="22">
        <v>0.4</v>
      </c>
      <c r="N67" s="47">
        <v>24.6</v>
      </c>
      <c r="O67" s="22"/>
      <c r="P67" s="22"/>
      <c r="Q67" s="22"/>
      <c r="R67" s="22"/>
      <c r="S67" s="22"/>
      <c r="T67" s="22"/>
      <c r="U67" s="22"/>
      <c r="V67" s="22"/>
      <c r="W67" s="22"/>
      <c r="X67" s="22"/>
      <c r="Y67" s="14"/>
    </row>
    <row r="68" spans="1:25" ht="11.25" customHeight="1" x14ac:dyDescent="0.15">
      <c r="A68" s="13" t="s">
        <v>86</v>
      </c>
      <c r="B68" s="42">
        <v>20.100000000000001</v>
      </c>
      <c r="C68" s="22">
        <v>100</v>
      </c>
      <c r="D68" s="22">
        <v>45.8</v>
      </c>
      <c r="E68" s="22">
        <v>4.5</v>
      </c>
      <c r="F68" s="22">
        <v>19.5</v>
      </c>
      <c r="G68" s="22">
        <v>10.3</v>
      </c>
      <c r="H68" s="22">
        <v>8.8000000000000007</v>
      </c>
      <c r="I68" s="22">
        <v>3.5</v>
      </c>
      <c r="J68" s="22">
        <v>3.2</v>
      </c>
      <c r="K68" s="22">
        <v>2.9</v>
      </c>
      <c r="L68" s="22">
        <v>0.5</v>
      </c>
      <c r="M68" s="22">
        <v>1</v>
      </c>
      <c r="N68" s="47">
        <v>26.4</v>
      </c>
      <c r="O68" s="22"/>
      <c r="P68" s="22"/>
      <c r="Q68" s="22"/>
      <c r="R68" s="22"/>
      <c r="S68" s="22"/>
      <c r="T68" s="22"/>
      <c r="U68" s="22"/>
      <c r="V68" s="22"/>
      <c r="W68" s="22"/>
      <c r="X68" s="22"/>
      <c r="Y68" s="14"/>
    </row>
    <row r="69" spans="1:25" ht="11.25" customHeight="1" x14ac:dyDescent="0.15">
      <c r="A69" s="13" t="s">
        <v>87</v>
      </c>
      <c r="B69" s="42">
        <v>21.9</v>
      </c>
      <c r="C69" s="22">
        <v>100</v>
      </c>
      <c r="D69" s="22">
        <v>49.8</v>
      </c>
      <c r="E69" s="22">
        <v>2.2000000000000002</v>
      </c>
      <c r="F69" s="22">
        <v>15.3</v>
      </c>
      <c r="G69" s="22">
        <v>14.5</v>
      </c>
      <c r="H69" s="22">
        <v>8.4</v>
      </c>
      <c r="I69" s="22">
        <v>3.6</v>
      </c>
      <c r="J69" s="22">
        <v>0.2</v>
      </c>
      <c r="K69" s="22">
        <v>6</v>
      </c>
      <c r="L69" s="22" t="s">
        <v>820</v>
      </c>
      <c r="M69" s="22" t="s">
        <v>820</v>
      </c>
      <c r="N69" s="47">
        <v>30</v>
      </c>
      <c r="O69" s="22"/>
      <c r="P69" s="22"/>
      <c r="Q69" s="22"/>
      <c r="R69" s="22"/>
      <c r="S69" s="22"/>
      <c r="T69" s="22"/>
      <c r="U69" s="22"/>
      <c r="V69" s="22"/>
      <c r="W69" s="22"/>
      <c r="X69" s="22"/>
      <c r="Y69" s="14"/>
    </row>
    <row r="70" spans="1:25" ht="11.25" customHeight="1" x14ac:dyDescent="0.15">
      <c r="A70" s="13" t="s">
        <v>88</v>
      </c>
      <c r="B70" s="42">
        <v>29.7</v>
      </c>
      <c r="C70" s="22">
        <v>100</v>
      </c>
      <c r="D70" s="22">
        <v>42.2</v>
      </c>
      <c r="E70" s="22">
        <v>4.9000000000000004</v>
      </c>
      <c r="F70" s="22">
        <v>20.3</v>
      </c>
      <c r="G70" s="22">
        <v>13.4</v>
      </c>
      <c r="H70" s="22">
        <v>5.8</v>
      </c>
      <c r="I70" s="22">
        <v>2.2999999999999998</v>
      </c>
      <c r="J70" s="22">
        <v>5.6</v>
      </c>
      <c r="K70" s="22">
        <v>4.0999999999999996</v>
      </c>
      <c r="L70" s="22">
        <v>0.1</v>
      </c>
      <c r="M70" s="22">
        <v>1.3</v>
      </c>
      <c r="N70" s="47">
        <v>30.6</v>
      </c>
      <c r="O70" s="22"/>
      <c r="P70" s="22"/>
      <c r="Q70" s="22"/>
      <c r="R70" s="22"/>
      <c r="S70" s="22"/>
      <c r="T70" s="22"/>
      <c r="U70" s="22"/>
      <c r="V70" s="22"/>
      <c r="W70" s="22"/>
      <c r="X70" s="22"/>
      <c r="Y70" s="14"/>
    </row>
    <row r="71" spans="1:25" ht="11.25" customHeight="1" x14ac:dyDescent="0.15">
      <c r="A71" s="13" t="s">
        <v>89</v>
      </c>
      <c r="B71" s="42">
        <v>13.6</v>
      </c>
      <c r="C71" s="22">
        <v>100</v>
      </c>
      <c r="D71" s="22">
        <v>48.2</v>
      </c>
      <c r="E71" s="22">
        <v>6.2</v>
      </c>
      <c r="F71" s="22">
        <v>18.3</v>
      </c>
      <c r="G71" s="22">
        <v>6.5</v>
      </c>
      <c r="H71" s="22">
        <v>11.8</v>
      </c>
      <c r="I71" s="22">
        <v>3</v>
      </c>
      <c r="J71" s="22">
        <v>2.2999999999999998</v>
      </c>
      <c r="K71" s="22">
        <v>1.9</v>
      </c>
      <c r="L71" s="22">
        <v>1</v>
      </c>
      <c r="M71" s="22">
        <v>0.8</v>
      </c>
      <c r="N71" s="47">
        <v>25.2</v>
      </c>
      <c r="O71" s="22"/>
      <c r="P71" s="22"/>
      <c r="Q71" s="22"/>
      <c r="R71" s="22"/>
      <c r="S71" s="22"/>
      <c r="T71" s="22"/>
      <c r="U71" s="22"/>
      <c r="V71" s="22"/>
      <c r="W71" s="22"/>
      <c r="X71" s="22"/>
      <c r="Y71" s="14"/>
    </row>
    <row r="72" spans="1:25" ht="11.25" customHeight="1" x14ac:dyDescent="0.15">
      <c r="A72" s="13" t="s">
        <v>90</v>
      </c>
      <c r="B72" s="63">
        <v>31.4</v>
      </c>
      <c r="C72" s="22">
        <v>100</v>
      </c>
      <c r="D72" s="22">
        <v>44.5</v>
      </c>
      <c r="E72" s="22" t="s">
        <v>820</v>
      </c>
      <c r="F72" s="22">
        <v>25.2</v>
      </c>
      <c r="G72" s="22">
        <v>10.4</v>
      </c>
      <c r="H72" s="22">
        <v>10.4</v>
      </c>
      <c r="I72" s="22">
        <v>8.6</v>
      </c>
      <c r="J72" s="22">
        <v>0.4</v>
      </c>
      <c r="K72" s="22">
        <v>0.2</v>
      </c>
      <c r="L72" s="22">
        <v>0.4</v>
      </c>
      <c r="M72" s="22" t="s">
        <v>820</v>
      </c>
      <c r="N72" s="47">
        <v>16.7</v>
      </c>
      <c r="O72" s="22"/>
      <c r="P72" s="22"/>
      <c r="Q72" s="22"/>
      <c r="R72" s="22"/>
      <c r="S72" s="22"/>
      <c r="T72" s="22"/>
      <c r="U72" s="22"/>
      <c r="V72" s="22"/>
      <c r="W72" s="22"/>
      <c r="X72" s="22"/>
      <c r="Y72" s="14"/>
    </row>
    <row r="73" spans="1:25" ht="11.25" customHeight="1" x14ac:dyDescent="0.15">
      <c r="A73" s="43" t="s">
        <v>284</v>
      </c>
      <c r="B73" s="20"/>
      <c r="C73" s="20"/>
      <c r="D73" s="20"/>
      <c r="E73" s="20"/>
      <c r="F73" s="20"/>
      <c r="G73" s="20"/>
      <c r="H73" s="20"/>
      <c r="I73" s="20"/>
      <c r="J73" s="20"/>
      <c r="K73" s="20"/>
      <c r="L73" s="20"/>
      <c r="M73" s="20"/>
      <c r="N73" s="20"/>
      <c r="O73" s="22"/>
      <c r="P73" s="22"/>
      <c r="Q73" s="22"/>
      <c r="R73" s="22"/>
      <c r="S73" s="22"/>
      <c r="T73" s="22"/>
      <c r="U73" s="22"/>
      <c r="V73" s="22"/>
      <c r="W73" s="22"/>
      <c r="X73" s="22"/>
      <c r="Y73" s="14"/>
    </row>
    <row r="74" spans="1:25" ht="11.25" customHeight="1" x14ac:dyDescent="0.15">
      <c r="A74" s="15" t="s">
        <v>283</v>
      </c>
      <c r="B74" s="22"/>
      <c r="C74" s="22"/>
      <c r="D74" s="22"/>
      <c r="E74" s="22"/>
      <c r="F74" s="22"/>
      <c r="G74" s="22"/>
      <c r="H74" s="22"/>
      <c r="I74" s="22"/>
      <c r="J74" s="22"/>
      <c r="K74" s="22"/>
      <c r="L74" s="22"/>
      <c r="M74" s="22"/>
      <c r="N74" s="22"/>
      <c r="O74" s="22"/>
      <c r="P74" s="22"/>
      <c r="Q74" s="22"/>
      <c r="R74" s="22"/>
      <c r="S74" s="22"/>
      <c r="T74" s="22"/>
      <c r="U74" s="22"/>
      <c r="V74" s="22"/>
      <c r="W74" s="22"/>
      <c r="X74" s="22"/>
      <c r="Y74" s="14"/>
    </row>
    <row r="75" spans="1:25" ht="11.25" customHeight="1" x14ac:dyDescent="0.15">
      <c r="A75" s="15" t="s">
        <v>698</v>
      </c>
      <c r="B75" s="22"/>
      <c r="C75" s="22"/>
      <c r="D75" s="22"/>
      <c r="E75" s="22"/>
      <c r="F75" s="22"/>
      <c r="G75" s="30" t="s">
        <v>700</v>
      </c>
      <c r="H75" s="22"/>
      <c r="I75" s="22"/>
      <c r="J75" s="22"/>
      <c r="K75" s="22"/>
      <c r="L75" s="22"/>
      <c r="M75" s="22"/>
      <c r="N75" s="22"/>
      <c r="O75" s="22"/>
      <c r="P75" s="22"/>
      <c r="Q75" s="22"/>
      <c r="R75" s="22"/>
      <c r="S75" s="22"/>
      <c r="T75" s="22"/>
      <c r="U75" s="22"/>
      <c r="V75" s="22"/>
      <c r="W75" s="22"/>
      <c r="X75" s="22"/>
      <c r="Y75" s="14"/>
    </row>
    <row r="76" spans="1:25" x14ac:dyDescent="0.15">
      <c r="A76" s="15" t="s">
        <v>701</v>
      </c>
      <c r="B76" s="22"/>
      <c r="C76" s="22"/>
      <c r="D76" s="22"/>
      <c r="E76" s="22"/>
      <c r="F76" s="22"/>
      <c r="G76" s="30" t="s">
        <v>702</v>
      </c>
      <c r="H76" s="22"/>
      <c r="I76" s="22"/>
      <c r="J76" s="22"/>
      <c r="K76" s="22"/>
      <c r="L76" s="22"/>
      <c r="M76" s="22"/>
      <c r="N76" s="22"/>
      <c r="O76" s="22"/>
      <c r="P76" s="22"/>
      <c r="Q76" s="22"/>
      <c r="R76" s="22"/>
      <c r="S76" s="22"/>
      <c r="T76" s="22"/>
      <c r="U76" s="22"/>
      <c r="V76" s="22"/>
      <c r="W76" s="22"/>
      <c r="X76" s="22"/>
      <c r="Y76" s="14"/>
    </row>
    <row r="77" spans="1:25" x14ac:dyDescent="0.15">
      <c r="B77" s="14"/>
      <c r="C77" s="14"/>
      <c r="D77" s="22"/>
      <c r="E77" s="22"/>
      <c r="F77" s="22"/>
      <c r="G77" s="22"/>
      <c r="H77" s="22"/>
      <c r="I77" s="22"/>
      <c r="J77" s="22"/>
      <c r="K77" s="22"/>
      <c r="L77" s="22"/>
      <c r="M77" s="22"/>
      <c r="N77" s="22"/>
      <c r="O77" s="14"/>
      <c r="P77" s="14"/>
      <c r="Q77" s="14"/>
      <c r="R77" s="14"/>
      <c r="S77" s="14"/>
      <c r="T77" s="14"/>
      <c r="U77" s="14"/>
      <c r="V77" s="14"/>
      <c r="W77" s="14"/>
      <c r="X77" s="14"/>
      <c r="Y77" s="14"/>
    </row>
    <row r="78" spans="1:25" x14ac:dyDescent="0.15">
      <c r="B78" s="14"/>
      <c r="C78" s="14"/>
      <c r="D78" s="22"/>
      <c r="E78" s="22"/>
      <c r="F78" s="22"/>
      <c r="G78" s="22"/>
      <c r="H78" s="22"/>
      <c r="I78" s="22"/>
      <c r="J78" s="22"/>
      <c r="K78" s="22"/>
      <c r="L78" s="22"/>
      <c r="M78" s="22"/>
      <c r="N78" s="22"/>
      <c r="O78" s="14"/>
      <c r="P78" s="14"/>
      <c r="Q78" s="14"/>
      <c r="R78" s="14"/>
      <c r="S78" s="14"/>
      <c r="T78" s="14"/>
      <c r="U78" s="14"/>
      <c r="V78" s="14"/>
      <c r="W78" s="14"/>
      <c r="X78" s="14"/>
      <c r="Y78" s="14"/>
    </row>
    <row r="79" spans="1:25" x14ac:dyDescent="0.15">
      <c r="B79" s="14"/>
      <c r="C79" s="14"/>
      <c r="D79" s="22"/>
      <c r="E79" s="22"/>
      <c r="F79" s="22"/>
      <c r="G79" s="22"/>
      <c r="H79" s="22"/>
      <c r="I79" s="22"/>
      <c r="J79" s="22"/>
      <c r="K79" s="22"/>
      <c r="L79" s="22"/>
      <c r="M79" s="22"/>
      <c r="N79" s="22"/>
      <c r="O79" s="14"/>
      <c r="P79" s="14"/>
      <c r="Q79" s="14"/>
      <c r="R79" s="14"/>
      <c r="S79" s="14"/>
      <c r="T79" s="14"/>
      <c r="U79" s="14"/>
      <c r="V79" s="14"/>
      <c r="W79" s="14"/>
      <c r="X79" s="14"/>
      <c r="Y79" s="14"/>
    </row>
    <row r="80" spans="1:25" ht="18.75" x14ac:dyDescent="0.15">
      <c r="A80" s="239" t="s">
        <v>825</v>
      </c>
      <c r="B80" s="209"/>
      <c r="C80" s="209"/>
      <c r="D80" s="209"/>
      <c r="E80" s="209"/>
      <c r="F80" s="209"/>
      <c r="G80" s="209"/>
      <c r="H80" s="209"/>
      <c r="I80" s="209"/>
      <c r="J80" s="209"/>
      <c r="K80" s="209"/>
      <c r="L80" s="209"/>
      <c r="M80" s="209"/>
      <c r="N80" s="209"/>
    </row>
    <row r="81" spans="1:28" s="8" customFormat="1" ht="18.75" customHeight="1" x14ac:dyDescent="0.2">
      <c r="A81" s="207" t="s">
        <v>789</v>
      </c>
      <c r="B81" s="207"/>
      <c r="C81" s="207"/>
      <c r="D81" s="207"/>
      <c r="E81" s="207"/>
      <c r="F81" s="207"/>
      <c r="G81" s="207" t="s">
        <v>838</v>
      </c>
      <c r="H81" s="268"/>
      <c r="I81" s="268"/>
      <c r="J81" s="268"/>
      <c r="K81" s="268"/>
      <c r="L81" s="268"/>
      <c r="M81" s="268"/>
      <c r="N81" s="268"/>
      <c r="O81" s="7"/>
      <c r="P81" s="7"/>
      <c r="Q81" s="7"/>
      <c r="R81" s="7"/>
      <c r="S81" s="7"/>
      <c r="T81" s="7"/>
      <c r="U81" s="7"/>
      <c r="V81" s="7"/>
      <c r="W81" s="7"/>
      <c r="X81" s="7"/>
      <c r="Y81" s="7"/>
      <c r="Z81" s="7"/>
      <c r="AA81" s="7"/>
      <c r="AB81" s="7"/>
    </row>
    <row r="82" spans="1:28" s="8" customFormat="1" x14ac:dyDescent="0.15">
      <c r="A82" s="248"/>
      <c r="B82" s="249"/>
      <c r="C82" s="249"/>
      <c r="D82" s="249"/>
      <c r="E82" s="249"/>
      <c r="F82" s="248"/>
      <c r="G82" s="516"/>
      <c r="H82" s="516"/>
      <c r="I82" s="516"/>
      <c r="J82" s="516"/>
      <c r="K82" s="516"/>
      <c r="L82" s="516"/>
      <c r="M82" s="516"/>
      <c r="N82" s="516"/>
      <c r="O82" s="7"/>
      <c r="P82" s="7"/>
      <c r="Q82" s="7"/>
      <c r="R82" s="7"/>
      <c r="S82" s="7"/>
      <c r="T82" s="7"/>
      <c r="U82" s="7"/>
      <c r="V82" s="7"/>
      <c r="W82" s="7"/>
      <c r="X82" s="7"/>
      <c r="Y82" s="7"/>
      <c r="Z82" s="7"/>
      <c r="AA82" s="7"/>
      <c r="AB82" s="7"/>
    </row>
    <row r="83" spans="1:28" ht="11.25" customHeight="1" x14ac:dyDescent="0.15">
      <c r="A83" s="209"/>
      <c r="B83" s="210"/>
      <c r="C83" s="210"/>
      <c r="D83" s="210"/>
      <c r="E83" s="210"/>
      <c r="F83" s="210"/>
      <c r="G83" s="210"/>
      <c r="H83" s="210"/>
      <c r="I83" s="210"/>
      <c r="J83" s="210"/>
      <c r="K83" s="210"/>
      <c r="L83" s="210"/>
      <c r="M83" s="211" t="s">
        <v>4</v>
      </c>
      <c r="N83" s="211"/>
      <c r="O83" s="10"/>
      <c r="P83" s="10"/>
      <c r="Q83" s="10"/>
      <c r="R83" s="10"/>
      <c r="S83" s="10"/>
      <c r="T83" s="10"/>
      <c r="U83" s="10"/>
      <c r="V83" s="10"/>
      <c r="W83" s="10"/>
      <c r="X83" s="10"/>
      <c r="Y83" s="10"/>
      <c r="Z83" s="10"/>
      <c r="AA83" s="10"/>
      <c r="AB83" s="10"/>
    </row>
    <row r="84" spans="1:28" ht="11.25" customHeight="1" x14ac:dyDescent="0.15">
      <c r="A84" s="212"/>
      <c r="B84" s="261" t="s">
        <v>5</v>
      </c>
      <c r="C84" s="215"/>
      <c r="D84" s="215"/>
      <c r="E84" s="215"/>
      <c r="F84" s="215"/>
      <c r="G84" s="215"/>
      <c r="H84" s="215"/>
      <c r="I84" s="215"/>
      <c r="J84" s="215"/>
      <c r="K84" s="215"/>
      <c r="L84" s="215"/>
      <c r="M84" s="215"/>
      <c r="N84" s="215"/>
      <c r="O84" s="10"/>
      <c r="P84" s="10"/>
      <c r="Q84" s="10"/>
      <c r="R84" s="10"/>
      <c r="S84" s="10"/>
      <c r="T84" s="10"/>
      <c r="U84" s="10"/>
      <c r="V84" s="10"/>
      <c r="W84" s="10"/>
      <c r="X84" s="10"/>
      <c r="Y84" s="10"/>
      <c r="Z84" s="10"/>
      <c r="AA84" s="10"/>
      <c r="AB84" s="10"/>
    </row>
    <row r="85" spans="1:28" ht="11.25" customHeight="1" x14ac:dyDescent="0.15">
      <c r="A85" s="274"/>
      <c r="B85" s="413" t="s">
        <v>293</v>
      </c>
      <c r="C85" s="414"/>
      <c r="D85" s="215"/>
      <c r="E85" s="215"/>
      <c r="F85" s="215"/>
      <c r="G85" s="215"/>
      <c r="H85" s="215"/>
      <c r="I85" s="215"/>
      <c r="J85" s="215"/>
      <c r="K85" s="215"/>
      <c r="L85" s="215"/>
      <c r="M85" s="215"/>
      <c r="N85" s="275"/>
      <c r="O85" s="10"/>
      <c r="P85" s="10"/>
      <c r="Q85" s="10"/>
      <c r="R85" s="10"/>
      <c r="S85" s="10"/>
      <c r="T85" s="10"/>
      <c r="U85" s="10"/>
      <c r="V85" s="10"/>
      <c r="W85" s="10"/>
      <c r="X85" s="10"/>
      <c r="Y85" s="10"/>
      <c r="Z85" s="10"/>
      <c r="AA85" s="10"/>
      <c r="AB85" s="10"/>
    </row>
    <row r="86" spans="1:28" s="41" customFormat="1" ht="21" x14ac:dyDescent="0.15">
      <c r="A86" s="276" t="s">
        <v>10</v>
      </c>
      <c r="B86" s="415"/>
      <c r="C86" s="416"/>
      <c r="D86" s="479" t="s">
        <v>321</v>
      </c>
      <c r="E86" s="453" t="s">
        <v>320</v>
      </c>
      <c r="F86" s="453" t="s">
        <v>319</v>
      </c>
      <c r="G86" s="453" t="s">
        <v>318</v>
      </c>
      <c r="H86" s="453" t="s">
        <v>317</v>
      </c>
      <c r="I86" s="453" t="s">
        <v>316</v>
      </c>
      <c r="J86" s="453" t="s">
        <v>315</v>
      </c>
      <c r="K86" s="453" t="s">
        <v>314</v>
      </c>
      <c r="L86" s="453" t="s">
        <v>313</v>
      </c>
      <c r="M86" s="481" t="s">
        <v>189</v>
      </c>
      <c r="N86" s="217" t="s">
        <v>312</v>
      </c>
      <c r="O86" s="40"/>
      <c r="P86" s="40"/>
      <c r="Q86" s="40"/>
      <c r="R86" s="40"/>
      <c r="S86" s="40"/>
      <c r="T86" s="40"/>
      <c r="U86" s="40"/>
      <c r="V86" s="40"/>
    </row>
    <row r="87" spans="1:28" s="41" customFormat="1" ht="11.25" customHeight="1" x14ac:dyDescent="0.15">
      <c r="A87" s="326"/>
      <c r="B87" s="511"/>
      <c r="C87" s="512"/>
      <c r="D87" s="513"/>
      <c r="E87" s="510"/>
      <c r="F87" s="510"/>
      <c r="G87" s="510"/>
      <c r="H87" s="510"/>
      <c r="I87" s="510"/>
      <c r="J87" s="510"/>
      <c r="K87" s="510"/>
      <c r="L87" s="510"/>
      <c r="M87" s="514"/>
      <c r="N87" s="278" t="s">
        <v>311</v>
      </c>
      <c r="O87" s="40"/>
      <c r="P87" s="40"/>
      <c r="Q87" s="40"/>
      <c r="R87" s="40"/>
      <c r="S87" s="40"/>
      <c r="T87" s="40"/>
      <c r="U87" s="40"/>
      <c r="V87" s="40"/>
      <c r="W87" s="40"/>
      <c r="X87" s="40"/>
      <c r="Y87" s="40"/>
      <c r="Z87" s="40"/>
      <c r="AA87" s="40"/>
      <c r="AB87" s="40"/>
    </row>
    <row r="88" spans="1:28" ht="11.25" customHeight="1" x14ac:dyDescent="0.15">
      <c r="A88" s="231" t="s">
        <v>24</v>
      </c>
      <c r="B88" s="284">
        <v>36</v>
      </c>
      <c r="C88" s="233">
        <v>100</v>
      </c>
      <c r="D88" s="229">
        <v>38.200000000000003</v>
      </c>
      <c r="E88" s="233">
        <v>3.4</v>
      </c>
      <c r="F88" s="233">
        <v>22.7</v>
      </c>
      <c r="G88" s="233">
        <v>15</v>
      </c>
      <c r="H88" s="233">
        <v>11</v>
      </c>
      <c r="I88" s="233">
        <v>3.8</v>
      </c>
      <c r="J88" s="233">
        <v>3</v>
      </c>
      <c r="K88" s="233">
        <v>1.7</v>
      </c>
      <c r="L88" s="233">
        <v>0.6</v>
      </c>
      <c r="M88" s="233">
        <v>0.6</v>
      </c>
      <c r="N88" s="327">
        <v>24.8</v>
      </c>
      <c r="O88" s="22"/>
      <c r="P88" s="22"/>
      <c r="Q88" s="22"/>
      <c r="R88" s="22"/>
      <c r="S88" s="22"/>
      <c r="T88" s="22"/>
      <c r="U88" s="22"/>
      <c r="V88" s="22"/>
      <c r="W88" s="22"/>
      <c r="X88" s="22"/>
      <c r="Y88" s="14"/>
    </row>
    <row r="89" spans="1:28" ht="11.25" customHeight="1" x14ac:dyDescent="0.15">
      <c r="A89" s="231" t="s">
        <v>25</v>
      </c>
      <c r="B89" s="279"/>
      <c r="C89" s="233"/>
      <c r="D89" s="233"/>
      <c r="E89" s="233"/>
      <c r="F89" s="233"/>
      <c r="G89" s="233"/>
      <c r="H89" s="233"/>
      <c r="I89" s="233"/>
      <c r="J89" s="233"/>
      <c r="K89" s="233"/>
      <c r="L89" s="233"/>
      <c r="M89" s="233"/>
      <c r="N89" s="328"/>
      <c r="O89" s="22"/>
      <c r="P89" s="22"/>
      <c r="Q89" s="22"/>
      <c r="R89" s="22"/>
      <c r="S89" s="22"/>
      <c r="T89" s="22"/>
      <c r="U89" s="22"/>
      <c r="V89" s="22"/>
      <c r="W89" s="22"/>
      <c r="X89" s="22"/>
      <c r="Y89" s="14"/>
    </row>
    <row r="90" spans="1:28" ht="11.25" customHeight="1" x14ac:dyDescent="0.15">
      <c r="A90" s="216" t="s">
        <v>26</v>
      </c>
      <c r="B90" s="279">
        <v>42.7</v>
      </c>
      <c r="C90" s="233">
        <v>100</v>
      </c>
      <c r="D90" s="233">
        <v>37.700000000000003</v>
      </c>
      <c r="E90" s="233">
        <v>3.3</v>
      </c>
      <c r="F90" s="233">
        <v>23</v>
      </c>
      <c r="G90" s="233">
        <v>15.5</v>
      </c>
      <c r="H90" s="233">
        <v>11.7</v>
      </c>
      <c r="I90" s="233">
        <v>4.2</v>
      </c>
      <c r="J90" s="233">
        <v>1.9</v>
      </c>
      <c r="K90" s="233">
        <v>1.5</v>
      </c>
      <c r="L90" s="233">
        <v>0.9</v>
      </c>
      <c r="M90" s="233">
        <v>0.3</v>
      </c>
      <c r="N90" s="328">
        <v>24.7</v>
      </c>
      <c r="O90" s="22"/>
      <c r="P90" s="22"/>
      <c r="Q90" s="22"/>
      <c r="R90" s="22"/>
      <c r="S90" s="22"/>
      <c r="T90" s="22"/>
      <c r="U90" s="22"/>
      <c r="V90" s="22"/>
      <c r="W90" s="22"/>
      <c r="X90" s="22"/>
      <c r="Y90" s="14"/>
    </row>
    <row r="91" spans="1:28" ht="11.25" customHeight="1" x14ac:dyDescent="0.15">
      <c r="A91" s="216" t="s">
        <v>27</v>
      </c>
      <c r="B91" s="279">
        <v>28.1</v>
      </c>
      <c r="C91" s="233">
        <v>100</v>
      </c>
      <c r="D91" s="233">
        <v>39</v>
      </c>
      <c r="E91" s="233">
        <v>3.8</v>
      </c>
      <c r="F91" s="233">
        <v>22.4</v>
      </c>
      <c r="G91" s="233">
        <v>14.2</v>
      </c>
      <c r="H91" s="233">
        <v>9.8000000000000007</v>
      </c>
      <c r="I91" s="233">
        <v>3</v>
      </c>
      <c r="J91" s="233">
        <v>4.5</v>
      </c>
      <c r="K91" s="233">
        <v>1.9</v>
      </c>
      <c r="L91" s="233">
        <v>0.2</v>
      </c>
      <c r="M91" s="233">
        <v>1.1000000000000001</v>
      </c>
      <c r="N91" s="328">
        <v>24.4</v>
      </c>
      <c r="O91" s="22"/>
      <c r="P91" s="22"/>
      <c r="Q91" s="22"/>
      <c r="R91" s="22"/>
      <c r="S91" s="22"/>
      <c r="T91" s="22"/>
      <c r="U91" s="22"/>
      <c r="V91" s="22"/>
      <c r="W91" s="22"/>
      <c r="X91" s="22"/>
      <c r="Y91" s="14"/>
    </row>
    <row r="92" spans="1:28" ht="11.25" customHeight="1" x14ac:dyDescent="0.15">
      <c r="A92" s="231" t="s">
        <v>28</v>
      </c>
      <c r="B92" s="279"/>
      <c r="C92" s="233"/>
      <c r="D92" s="233"/>
      <c r="E92" s="233"/>
      <c r="F92" s="233"/>
      <c r="G92" s="233"/>
      <c r="H92" s="233"/>
      <c r="I92" s="233"/>
      <c r="J92" s="233"/>
      <c r="K92" s="233"/>
      <c r="L92" s="233"/>
      <c r="M92" s="233"/>
      <c r="N92" s="328"/>
      <c r="O92" s="22"/>
      <c r="P92" s="22"/>
      <c r="Q92" s="22"/>
      <c r="R92" s="22"/>
      <c r="S92" s="22"/>
      <c r="T92" s="22"/>
      <c r="U92" s="22"/>
      <c r="V92" s="22"/>
      <c r="W92" s="22"/>
      <c r="X92" s="22"/>
      <c r="Y92" s="14"/>
    </row>
    <row r="93" spans="1:28" ht="11.25" customHeight="1" x14ac:dyDescent="0.15">
      <c r="A93" s="216" t="s">
        <v>29</v>
      </c>
      <c r="B93" s="279">
        <v>40.9</v>
      </c>
      <c r="C93" s="233">
        <v>100</v>
      </c>
      <c r="D93" s="233">
        <v>37.9</v>
      </c>
      <c r="E93" s="233">
        <v>3.2</v>
      </c>
      <c r="F93" s="233">
        <v>22.6</v>
      </c>
      <c r="G93" s="233">
        <v>14.3</v>
      </c>
      <c r="H93" s="233">
        <v>9.4</v>
      </c>
      <c r="I93" s="233">
        <v>4.9000000000000004</v>
      </c>
      <c r="J93" s="233">
        <v>4.4000000000000004</v>
      </c>
      <c r="K93" s="233">
        <v>0.1</v>
      </c>
      <c r="L93" s="233">
        <v>1.9</v>
      </c>
      <c r="M93" s="233">
        <v>1.3</v>
      </c>
      <c r="N93" s="328">
        <v>29.8</v>
      </c>
      <c r="O93" s="22"/>
      <c r="P93" s="22"/>
      <c r="Q93" s="22"/>
      <c r="R93" s="22"/>
      <c r="S93" s="22"/>
      <c r="T93" s="22"/>
      <c r="U93" s="22"/>
      <c r="V93" s="22"/>
      <c r="W93" s="22"/>
      <c r="X93" s="22"/>
      <c r="Y93" s="14"/>
    </row>
    <row r="94" spans="1:28" ht="11.25" customHeight="1" x14ac:dyDescent="0.15">
      <c r="A94" s="216" t="s">
        <v>30</v>
      </c>
      <c r="B94" s="279">
        <v>38.5</v>
      </c>
      <c r="C94" s="233">
        <v>100</v>
      </c>
      <c r="D94" s="233">
        <v>43.7</v>
      </c>
      <c r="E94" s="233">
        <v>3.4</v>
      </c>
      <c r="F94" s="233">
        <v>20.8</v>
      </c>
      <c r="G94" s="233">
        <v>14</v>
      </c>
      <c r="H94" s="233">
        <v>10.199999999999999</v>
      </c>
      <c r="I94" s="233">
        <v>3</v>
      </c>
      <c r="J94" s="233">
        <v>2.2999999999999998</v>
      </c>
      <c r="K94" s="233">
        <v>1.3</v>
      </c>
      <c r="L94" s="233">
        <v>0.5</v>
      </c>
      <c r="M94" s="233">
        <v>0.9</v>
      </c>
      <c r="N94" s="328">
        <v>20.2</v>
      </c>
      <c r="O94" s="22"/>
      <c r="P94" s="22"/>
      <c r="Q94" s="22"/>
      <c r="R94" s="22"/>
      <c r="S94" s="22"/>
      <c r="T94" s="22"/>
      <c r="U94" s="22"/>
      <c r="V94" s="22"/>
      <c r="W94" s="22"/>
      <c r="X94" s="22"/>
      <c r="Y94" s="14"/>
    </row>
    <row r="95" spans="1:28" ht="11.25" customHeight="1" x14ac:dyDescent="0.15">
      <c r="A95" s="216" t="s">
        <v>31</v>
      </c>
      <c r="B95" s="279">
        <v>31.9</v>
      </c>
      <c r="C95" s="233">
        <v>100</v>
      </c>
      <c r="D95" s="233">
        <v>36.9</v>
      </c>
      <c r="E95" s="233">
        <v>3.4</v>
      </c>
      <c r="F95" s="233">
        <v>24</v>
      </c>
      <c r="G95" s="233">
        <v>18</v>
      </c>
      <c r="H95" s="233">
        <v>10.4</v>
      </c>
      <c r="I95" s="233">
        <v>1</v>
      </c>
      <c r="J95" s="233">
        <v>1.2</v>
      </c>
      <c r="K95" s="233">
        <v>0.9</v>
      </c>
      <c r="L95" s="233">
        <v>1.1000000000000001</v>
      </c>
      <c r="M95" s="233">
        <v>3.1</v>
      </c>
      <c r="N95" s="328">
        <v>21.2</v>
      </c>
      <c r="O95" s="22"/>
      <c r="P95" s="22"/>
      <c r="Q95" s="22"/>
      <c r="R95" s="22"/>
      <c r="S95" s="22"/>
      <c r="T95" s="22"/>
      <c r="U95" s="22"/>
      <c r="V95" s="22"/>
      <c r="W95" s="22"/>
      <c r="X95" s="22"/>
      <c r="Y95" s="14"/>
    </row>
    <row r="96" spans="1:28" ht="11.25" customHeight="1" x14ac:dyDescent="0.15">
      <c r="A96" s="216" t="s">
        <v>32</v>
      </c>
      <c r="B96" s="279">
        <v>41.6</v>
      </c>
      <c r="C96" s="233">
        <v>100</v>
      </c>
      <c r="D96" s="233">
        <v>44.6</v>
      </c>
      <c r="E96" s="233">
        <v>3.9</v>
      </c>
      <c r="F96" s="233">
        <v>20.100000000000001</v>
      </c>
      <c r="G96" s="233">
        <v>13.2</v>
      </c>
      <c r="H96" s="233">
        <v>9.9</v>
      </c>
      <c r="I96" s="233">
        <v>4.0999999999999996</v>
      </c>
      <c r="J96" s="233">
        <v>2.6</v>
      </c>
      <c r="K96" s="233">
        <v>1</v>
      </c>
      <c r="L96" s="233">
        <v>0.4</v>
      </c>
      <c r="M96" s="233">
        <v>0.3</v>
      </c>
      <c r="N96" s="328">
        <v>19.399999999999999</v>
      </c>
      <c r="O96" s="22"/>
      <c r="P96" s="22"/>
      <c r="Q96" s="22"/>
      <c r="R96" s="22"/>
      <c r="S96" s="22"/>
      <c r="T96" s="22"/>
      <c r="U96" s="22"/>
      <c r="V96" s="22"/>
      <c r="W96" s="22"/>
      <c r="X96" s="22"/>
      <c r="Y96" s="14"/>
    </row>
    <row r="97" spans="1:25" ht="11.25" customHeight="1" x14ac:dyDescent="0.15">
      <c r="A97" s="216" t="s">
        <v>33</v>
      </c>
      <c r="B97" s="279">
        <v>39.6</v>
      </c>
      <c r="C97" s="233">
        <v>100</v>
      </c>
      <c r="D97" s="233">
        <v>46</v>
      </c>
      <c r="E97" s="233">
        <v>3</v>
      </c>
      <c r="F97" s="233">
        <v>19.8</v>
      </c>
      <c r="G97" s="233">
        <v>13</v>
      </c>
      <c r="H97" s="233">
        <v>10.3</v>
      </c>
      <c r="I97" s="233">
        <v>2.9</v>
      </c>
      <c r="J97" s="233">
        <v>2.6</v>
      </c>
      <c r="K97" s="233">
        <v>1.7</v>
      </c>
      <c r="L97" s="233">
        <v>0.3</v>
      </c>
      <c r="M97" s="233">
        <v>0.4</v>
      </c>
      <c r="N97" s="328">
        <v>20.5</v>
      </c>
      <c r="O97" s="22"/>
      <c r="P97" s="22"/>
      <c r="Q97" s="22"/>
      <c r="R97" s="22"/>
      <c r="S97" s="22"/>
      <c r="T97" s="22"/>
      <c r="U97" s="22"/>
      <c r="V97" s="22"/>
      <c r="W97" s="22"/>
      <c r="X97" s="22"/>
      <c r="Y97" s="14"/>
    </row>
    <row r="98" spans="1:25" ht="11.25" customHeight="1" x14ac:dyDescent="0.15">
      <c r="A98" s="216"/>
      <c r="B98" s="279"/>
      <c r="C98" s="233"/>
      <c r="D98" s="233"/>
      <c r="E98" s="233"/>
      <c r="F98" s="233"/>
      <c r="G98" s="233"/>
      <c r="H98" s="233"/>
      <c r="I98" s="233"/>
      <c r="J98" s="233"/>
      <c r="K98" s="233"/>
      <c r="L98" s="233"/>
      <c r="M98" s="233"/>
      <c r="N98" s="328"/>
      <c r="O98" s="22"/>
      <c r="P98" s="22"/>
      <c r="Q98" s="22"/>
      <c r="R98" s="22"/>
      <c r="S98" s="22"/>
      <c r="T98" s="22"/>
      <c r="U98" s="22"/>
      <c r="V98" s="22"/>
      <c r="W98" s="22"/>
      <c r="X98" s="22"/>
      <c r="Y98" s="14"/>
    </row>
    <row r="99" spans="1:25" ht="11.25" customHeight="1" x14ac:dyDescent="0.15">
      <c r="A99" s="216" t="s">
        <v>34</v>
      </c>
      <c r="B99" s="279">
        <v>49.1</v>
      </c>
      <c r="C99" s="233">
        <v>100</v>
      </c>
      <c r="D99" s="233">
        <v>32.4</v>
      </c>
      <c r="E99" s="233">
        <v>4.7</v>
      </c>
      <c r="F99" s="233">
        <v>14</v>
      </c>
      <c r="G99" s="233">
        <v>21</v>
      </c>
      <c r="H99" s="233">
        <v>19.100000000000001</v>
      </c>
      <c r="I99" s="233">
        <v>5.9</v>
      </c>
      <c r="J99" s="233">
        <v>2.5</v>
      </c>
      <c r="K99" s="233">
        <v>0.1</v>
      </c>
      <c r="L99" s="233">
        <v>0.4</v>
      </c>
      <c r="M99" s="233" t="s">
        <v>779</v>
      </c>
      <c r="N99" s="328">
        <v>21.8</v>
      </c>
      <c r="O99" s="22"/>
      <c r="P99" s="22"/>
      <c r="Q99" s="22"/>
      <c r="R99" s="22"/>
      <c r="S99" s="22"/>
      <c r="T99" s="22"/>
      <c r="U99" s="22"/>
      <c r="V99" s="22"/>
      <c r="W99" s="22"/>
      <c r="X99" s="22"/>
      <c r="Y99" s="14"/>
    </row>
    <row r="100" spans="1:25" ht="11.25" customHeight="1" x14ac:dyDescent="0.15">
      <c r="A100" s="216" t="s">
        <v>35</v>
      </c>
      <c r="B100" s="279">
        <v>57.2</v>
      </c>
      <c r="C100" s="233">
        <v>100</v>
      </c>
      <c r="D100" s="233">
        <v>26</v>
      </c>
      <c r="E100" s="233">
        <v>3.2</v>
      </c>
      <c r="F100" s="233">
        <v>36.4</v>
      </c>
      <c r="G100" s="233">
        <v>15</v>
      </c>
      <c r="H100" s="233">
        <v>11</v>
      </c>
      <c r="I100" s="233">
        <v>3.8</v>
      </c>
      <c r="J100" s="233">
        <v>2.1</v>
      </c>
      <c r="K100" s="233">
        <v>1.5</v>
      </c>
      <c r="L100" s="233">
        <v>1</v>
      </c>
      <c r="M100" s="233" t="s">
        <v>779</v>
      </c>
      <c r="N100" s="328">
        <v>25.8</v>
      </c>
      <c r="O100" s="22"/>
      <c r="P100" s="22"/>
      <c r="Q100" s="22"/>
      <c r="R100" s="22"/>
      <c r="S100" s="22"/>
      <c r="T100" s="22"/>
      <c r="U100" s="22"/>
      <c r="V100" s="22"/>
      <c r="W100" s="22"/>
      <c r="X100" s="22"/>
      <c r="Y100" s="14"/>
    </row>
    <row r="101" spans="1:25" ht="11.25" customHeight="1" x14ac:dyDescent="0.15">
      <c r="A101" s="216" t="s">
        <v>36</v>
      </c>
      <c r="B101" s="279">
        <v>31.4</v>
      </c>
      <c r="C101" s="233">
        <v>100</v>
      </c>
      <c r="D101" s="233">
        <v>34.5</v>
      </c>
      <c r="E101" s="233">
        <v>2.4</v>
      </c>
      <c r="F101" s="233">
        <v>27.2</v>
      </c>
      <c r="G101" s="233">
        <v>17.5</v>
      </c>
      <c r="H101" s="233">
        <v>9.3000000000000007</v>
      </c>
      <c r="I101" s="233">
        <v>4.3</v>
      </c>
      <c r="J101" s="233">
        <v>2.2000000000000002</v>
      </c>
      <c r="K101" s="233">
        <v>1.8</v>
      </c>
      <c r="L101" s="233">
        <v>0.5</v>
      </c>
      <c r="M101" s="233">
        <v>0.4</v>
      </c>
      <c r="N101" s="328">
        <v>23.5</v>
      </c>
      <c r="O101" s="22"/>
      <c r="P101" s="22"/>
      <c r="Q101" s="22"/>
      <c r="R101" s="22"/>
      <c r="S101" s="22"/>
      <c r="T101" s="22"/>
      <c r="U101" s="22"/>
      <c r="V101" s="22"/>
      <c r="W101" s="22"/>
      <c r="X101" s="22"/>
      <c r="Y101" s="14"/>
    </row>
    <row r="102" spans="1:25" ht="11.25" customHeight="1" x14ac:dyDescent="0.15">
      <c r="A102" s="216" t="s">
        <v>37</v>
      </c>
      <c r="B102" s="279">
        <v>28.9</v>
      </c>
      <c r="C102" s="233">
        <v>100</v>
      </c>
      <c r="D102" s="233">
        <v>33.6</v>
      </c>
      <c r="E102" s="233">
        <v>4.5999999999999996</v>
      </c>
      <c r="F102" s="233">
        <v>22.6</v>
      </c>
      <c r="G102" s="233">
        <v>15.6</v>
      </c>
      <c r="H102" s="233">
        <v>11.7</v>
      </c>
      <c r="I102" s="233">
        <v>3.8</v>
      </c>
      <c r="J102" s="233">
        <v>4.8</v>
      </c>
      <c r="K102" s="233">
        <v>2.5</v>
      </c>
      <c r="L102" s="233">
        <v>0.5</v>
      </c>
      <c r="M102" s="233">
        <v>0.4</v>
      </c>
      <c r="N102" s="328">
        <v>29.8</v>
      </c>
      <c r="O102" s="22"/>
      <c r="P102" s="22"/>
      <c r="Q102" s="22"/>
      <c r="R102" s="22"/>
      <c r="S102" s="22"/>
      <c r="T102" s="22"/>
      <c r="U102" s="22"/>
      <c r="V102" s="22"/>
      <c r="W102" s="22"/>
      <c r="X102" s="22"/>
      <c r="Y102" s="14"/>
    </row>
    <row r="103" spans="1:25" ht="11.25" customHeight="1" x14ac:dyDescent="0.15">
      <c r="A103" s="216" t="s">
        <v>38</v>
      </c>
      <c r="B103" s="279">
        <v>41.3</v>
      </c>
      <c r="C103" s="233">
        <v>100</v>
      </c>
      <c r="D103" s="233">
        <v>32.799999999999997</v>
      </c>
      <c r="E103" s="233">
        <v>5.5</v>
      </c>
      <c r="F103" s="233">
        <v>20.2</v>
      </c>
      <c r="G103" s="233">
        <v>12.3</v>
      </c>
      <c r="H103" s="233">
        <v>15.2</v>
      </c>
      <c r="I103" s="233">
        <v>4</v>
      </c>
      <c r="J103" s="233">
        <v>5.9</v>
      </c>
      <c r="K103" s="233">
        <v>3.2</v>
      </c>
      <c r="L103" s="233">
        <v>0.9</v>
      </c>
      <c r="M103" s="233" t="s">
        <v>779</v>
      </c>
      <c r="N103" s="328">
        <v>37.1</v>
      </c>
      <c r="O103" s="22"/>
      <c r="P103" s="22"/>
      <c r="Q103" s="22"/>
      <c r="R103" s="22"/>
      <c r="S103" s="22"/>
      <c r="T103" s="22"/>
      <c r="U103" s="22"/>
      <c r="V103" s="22"/>
      <c r="W103" s="22"/>
      <c r="X103" s="22"/>
      <c r="Y103" s="14"/>
    </row>
    <row r="104" spans="1:25" ht="11.25" customHeight="1" x14ac:dyDescent="0.15">
      <c r="A104" s="216" t="s">
        <v>39</v>
      </c>
      <c r="B104" s="279">
        <v>20.3</v>
      </c>
      <c r="C104" s="233">
        <v>100</v>
      </c>
      <c r="D104" s="233">
        <v>34.700000000000003</v>
      </c>
      <c r="E104" s="233">
        <v>3.5</v>
      </c>
      <c r="F104" s="233">
        <v>26</v>
      </c>
      <c r="G104" s="233">
        <v>20.2</v>
      </c>
      <c r="H104" s="233">
        <v>6.6</v>
      </c>
      <c r="I104" s="233">
        <v>3.5</v>
      </c>
      <c r="J104" s="233">
        <v>3.2</v>
      </c>
      <c r="K104" s="233">
        <v>1.4</v>
      </c>
      <c r="L104" s="233" t="s">
        <v>779</v>
      </c>
      <c r="M104" s="233">
        <v>0.9</v>
      </c>
      <c r="N104" s="328">
        <v>19.3</v>
      </c>
      <c r="O104" s="22"/>
      <c r="P104" s="22"/>
      <c r="Q104" s="22"/>
      <c r="R104" s="22"/>
      <c r="S104" s="22"/>
      <c r="T104" s="22"/>
      <c r="U104" s="22"/>
      <c r="V104" s="22"/>
      <c r="W104" s="22"/>
      <c r="X104" s="22"/>
      <c r="Y104" s="14"/>
    </row>
    <row r="105" spans="1:25" ht="11.25" customHeight="1" x14ac:dyDescent="0.15">
      <c r="A105" s="216"/>
      <c r="B105" s="279"/>
      <c r="C105" s="233"/>
      <c r="D105" s="233"/>
      <c r="E105" s="233"/>
      <c r="F105" s="233"/>
      <c r="G105" s="233"/>
      <c r="H105" s="233"/>
      <c r="I105" s="233"/>
      <c r="J105" s="233"/>
      <c r="K105" s="233"/>
      <c r="L105" s="233"/>
      <c r="M105" s="233"/>
      <c r="N105" s="328"/>
      <c r="O105" s="22"/>
      <c r="P105" s="22"/>
      <c r="Q105" s="22"/>
      <c r="R105" s="22"/>
      <c r="S105" s="22"/>
      <c r="T105" s="22"/>
      <c r="U105" s="22"/>
      <c r="V105" s="22"/>
      <c r="W105" s="22"/>
      <c r="X105" s="22"/>
      <c r="Y105" s="14"/>
    </row>
    <row r="106" spans="1:25" ht="11.25" customHeight="1" x14ac:dyDescent="0.15">
      <c r="A106" s="216" t="s">
        <v>40</v>
      </c>
      <c r="B106" s="279">
        <v>61.2</v>
      </c>
      <c r="C106" s="233">
        <v>100</v>
      </c>
      <c r="D106" s="233">
        <v>24.4</v>
      </c>
      <c r="E106" s="233">
        <v>2</v>
      </c>
      <c r="F106" s="233">
        <v>26.2</v>
      </c>
      <c r="G106" s="233">
        <v>23.5</v>
      </c>
      <c r="H106" s="233">
        <v>15.2</v>
      </c>
      <c r="I106" s="233">
        <v>7.1</v>
      </c>
      <c r="J106" s="233">
        <v>1.2</v>
      </c>
      <c r="K106" s="233">
        <v>0.4</v>
      </c>
      <c r="L106" s="233" t="s">
        <v>779</v>
      </c>
      <c r="M106" s="233" t="s">
        <v>779</v>
      </c>
      <c r="N106" s="328">
        <v>18.8</v>
      </c>
      <c r="O106" s="22"/>
      <c r="P106" s="22"/>
      <c r="Q106" s="22"/>
      <c r="R106" s="22"/>
      <c r="S106" s="22"/>
      <c r="T106" s="22"/>
      <c r="U106" s="22"/>
      <c r="V106" s="22"/>
      <c r="W106" s="22"/>
      <c r="X106" s="22"/>
      <c r="Y106" s="14"/>
    </row>
    <row r="107" spans="1:25" ht="11.25" customHeight="1" x14ac:dyDescent="0.15">
      <c r="A107" s="216" t="s">
        <v>41</v>
      </c>
      <c r="B107" s="279">
        <v>41.8</v>
      </c>
      <c r="C107" s="233">
        <v>100</v>
      </c>
      <c r="D107" s="233">
        <v>43.6</v>
      </c>
      <c r="E107" s="233">
        <v>2.9</v>
      </c>
      <c r="F107" s="233">
        <v>26.8</v>
      </c>
      <c r="G107" s="233">
        <v>9.6999999999999993</v>
      </c>
      <c r="H107" s="233">
        <v>9.5</v>
      </c>
      <c r="I107" s="233">
        <v>1.3</v>
      </c>
      <c r="J107" s="233">
        <v>3.7</v>
      </c>
      <c r="K107" s="233">
        <v>1.3</v>
      </c>
      <c r="L107" s="233">
        <v>1.3</v>
      </c>
      <c r="M107" s="233" t="s">
        <v>779</v>
      </c>
      <c r="N107" s="328">
        <v>25.7</v>
      </c>
      <c r="O107" s="22"/>
      <c r="P107" s="22"/>
      <c r="Q107" s="22"/>
      <c r="R107" s="22"/>
      <c r="S107" s="22"/>
      <c r="T107" s="22"/>
      <c r="U107" s="22"/>
      <c r="V107" s="22"/>
      <c r="W107" s="22"/>
      <c r="X107" s="22"/>
      <c r="Y107" s="14"/>
    </row>
    <row r="108" spans="1:25" ht="11.25" customHeight="1" x14ac:dyDescent="0.15">
      <c r="A108" s="216" t="s">
        <v>42</v>
      </c>
      <c r="B108" s="279">
        <v>56.5</v>
      </c>
      <c r="C108" s="233">
        <v>100</v>
      </c>
      <c r="D108" s="233">
        <v>35.4</v>
      </c>
      <c r="E108" s="233">
        <v>1.2</v>
      </c>
      <c r="F108" s="233">
        <v>21.6</v>
      </c>
      <c r="G108" s="233">
        <v>13.7</v>
      </c>
      <c r="H108" s="233">
        <v>15.8</v>
      </c>
      <c r="I108" s="233">
        <v>4.9000000000000004</v>
      </c>
      <c r="J108" s="233">
        <v>4.2</v>
      </c>
      <c r="K108" s="233">
        <v>2.6</v>
      </c>
      <c r="L108" s="233">
        <v>0.7</v>
      </c>
      <c r="M108" s="233" t="s">
        <v>779</v>
      </c>
      <c r="N108" s="328">
        <v>32.1</v>
      </c>
      <c r="O108" s="22"/>
      <c r="P108" s="22"/>
      <c r="Q108" s="22"/>
      <c r="R108" s="22"/>
      <c r="S108" s="22"/>
      <c r="T108" s="22"/>
      <c r="U108" s="22"/>
      <c r="V108" s="22"/>
      <c r="W108" s="22"/>
      <c r="X108" s="22"/>
      <c r="Y108" s="14"/>
    </row>
    <row r="109" spans="1:25" ht="11.25" customHeight="1" x14ac:dyDescent="0.15">
      <c r="A109" s="216" t="s">
        <v>43</v>
      </c>
      <c r="B109" s="279">
        <v>21.7</v>
      </c>
      <c r="C109" s="233">
        <v>100</v>
      </c>
      <c r="D109" s="233">
        <v>35.9</v>
      </c>
      <c r="E109" s="233">
        <v>4</v>
      </c>
      <c r="F109" s="233">
        <v>19.899999999999999</v>
      </c>
      <c r="G109" s="233">
        <v>16.3</v>
      </c>
      <c r="H109" s="233">
        <v>11.2</v>
      </c>
      <c r="I109" s="233">
        <v>5.3</v>
      </c>
      <c r="J109" s="233" t="s">
        <v>779</v>
      </c>
      <c r="K109" s="233">
        <v>5.3</v>
      </c>
      <c r="L109" s="233">
        <v>0.6</v>
      </c>
      <c r="M109" s="233">
        <v>1.4</v>
      </c>
      <c r="N109" s="328">
        <v>34.5</v>
      </c>
      <c r="O109" s="22"/>
      <c r="P109" s="22"/>
      <c r="Q109" s="22"/>
      <c r="R109" s="22"/>
      <c r="S109" s="22"/>
      <c r="T109" s="22"/>
      <c r="U109" s="22"/>
      <c r="V109" s="22"/>
      <c r="W109" s="22"/>
      <c r="X109" s="22"/>
      <c r="Y109" s="14"/>
    </row>
    <row r="110" spans="1:25" ht="11.25" customHeight="1" x14ac:dyDescent="0.15">
      <c r="A110" s="216" t="s">
        <v>44</v>
      </c>
      <c r="B110" s="279">
        <v>21.4</v>
      </c>
      <c r="C110" s="233">
        <v>100</v>
      </c>
      <c r="D110" s="233">
        <v>46.6</v>
      </c>
      <c r="E110" s="233" t="s">
        <v>779</v>
      </c>
      <c r="F110" s="233">
        <v>14.1</v>
      </c>
      <c r="G110" s="233">
        <v>22.6</v>
      </c>
      <c r="H110" s="233">
        <v>3.7</v>
      </c>
      <c r="I110" s="233">
        <v>6.2</v>
      </c>
      <c r="J110" s="233" t="s">
        <v>779</v>
      </c>
      <c r="K110" s="233">
        <v>3.3</v>
      </c>
      <c r="L110" s="233">
        <v>1.1000000000000001</v>
      </c>
      <c r="M110" s="233">
        <v>2.5</v>
      </c>
      <c r="N110" s="328">
        <v>29.1</v>
      </c>
      <c r="O110" s="22"/>
      <c r="P110" s="22"/>
      <c r="Q110" s="22"/>
      <c r="R110" s="22"/>
      <c r="S110" s="22"/>
      <c r="T110" s="22"/>
      <c r="U110" s="22"/>
      <c r="V110" s="22"/>
      <c r="W110" s="22"/>
      <c r="X110" s="22"/>
      <c r="Y110" s="14"/>
    </row>
    <row r="111" spans="1:25" ht="11.25" customHeight="1" x14ac:dyDescent="0.15">
      <c r="A111" s="216" t="s">
        <v>45</v>
      </c>
      <c r="B111" s="279">
        <v>22.1</v>
      </c>
      <c r="C111" s="233">
        <v>100</v>
      </c>
      <c r="D111" s="233">
        <v>21.9</v>
      </c>
      <c r="E111" s="233">
        <v>9.1999999999999993</v>
      </c>
      <c r="F111" s="233">
        <v>27.4</v>
      </c>
      <c r="G111" s="233">
        <v>8.1</v>
      </c>
      <c r="H111" s="233">
        <v>21.1</v>
      </c>
      <c r="I111" s="233">
        <v>4.3</v>
      </c>
      <c r="J111" s="233" t="s">
        <v>779</v>
      </c>
      <c r="K111" s="233">
        <v>8</v>
      </c>
      <c r="L111" s="233" t="s">
        <v>779</v>
      </c>
      <c r="M111" s="233" t="s">
        <v>779</v>
      </c>
      <c r="N111" s="328">
        <v>41.3</v>
      </c>
      <c r="O111" s="22"/>
      <c r="P111" s="22"/>
      <c r="Q111" s="22"/>
      <c r="R111" s="22"/>
      <c r="S111" s="22"/>
      <c r="T111" s="22"/>
      <c r="U111" s="22"/>
      <c r="V111" s="22"/>
      <c r="W111" s="22"/>
      <c r="X111" s="22"/>
      <c r="Y111" s="14"/>
    </row>
    <row r="112" spans="1:25" ht="11.25" customHeight="1" x14ac:dyDescent="0.15">
      <c r="A112" s="216"/>
      <c r="B112" s="279"/>
      <c r="C112" s="233"/>
      <c r="D112" s="233"/>
      <c r="E112" s="233"/>
      <c r="F112" s="233"/>
      <c r="G112" s="233"/>
      <c r="H112" s="233"/>
      <c r="I112" s="233"/>
      <c r="J112" s="233"/>
      <c r="K112" s="233"/>
      <c r="L112" s="233"/>
      <c r="M112" s="233"/>
      <c r="N112" s="328"/>
      <c r="O112" s="22"/>
      <c r="P112" s="22"/>
      <c r="Q112" s="22"/>
      <c r="R112" s="22"/>
      <c r="S112" s="22"/>
      <c r="T112" s="22"/>
      <c r="U112" s="22"/>
      <c r="V112" s="22"/>
      <c r="W112" s="22"/>
      <c r="X112" s="22"/>
      <c r="Y112" s="14"/>
    </row>
    <row r="113" spans="1:25" ht="11.25" customHeight="1" x14ac:dyDescent="0.15">
      <c r="A113" s="216" t="s">
        <v>46</v>
      </c>
      <c r="B113" s="279">
        <v>23.6</v>
      </c>
      <c r="C113" s="233">
        <v>100</v>
      </c>
      <c r="D113" s="233">
        <v>38.6</v>
      </c>
      <c r="E113" s="233">
        <v>7.7</v>
      </c>
      <c r="F113" s="233">
        <v>22.7</v>
      </c>
      <c r="G113" s="233">
        <v>11.4</v>
      </c>
      <c r="H113" s="233">
        <v>16</v>
      </c>
      <c r="I113" s="233">
        <v>1.7</v>
      </c>
      <c r="J113" s="233" t="s">
        <v>779</v>
      </c>
      <c r="K113" s="233">
        <v>0.6</v>
      </c>
      <c r="L113" s="233">
        <v>1.3</v>
      </c>
      <c r="M113" s="233" t="s">
        <v>779</v>
      </c>
      <c r="N113" s="328">
        <v>20.8</v>
      </c>
      <c r="O113" s="22"/>
      <c r="P113" s="22"/>
      <c r="Q113" s="22"/>
      <c r="R113" s="22"/>
      <c r="S113" s="22"/>
      <c r="T113" s="22"/>
      <c r="U113" s="22"/>
      <c r="V113" s="22"/>
      <c r="W113" s="22"/>
      <c r="X113" s="22"/>
      <c r="Y113" s="14"/>
    </row>
    <row r="114" spans="1:25" ht="11.25" customHeight="1" x14ac:dyDescent="0.15">
      <c r="A114" s="216" t="s">
        <v>47</v>
      </c>
      <c r="B114" s="279">
        <v>34.700000000000003</v>
      </c>
      <c r="C114" s="233">
        <v>100</v>
      </c>
      <c r="D114" s="233">
        <v>44.2</v>
      </c>
      <c r="E114" s="233">
        <v>7</v>
      </c>
      <c r="F114" s="233">
        <v>13.7</v>
      </c>
      <c r="G114" s="233">
        <v>14.8</v>
      </c>
      <c r="H114" s="233">
        <v>8.5</v>
      </c>
      <c r="I114" s="233">
        <v>5.8</v>
      </c>
      <c r="J114" s="233">
        <v>3</v>
      </c>
      <c r="K114" s="233">
        <v>3.1</v>
      </c>
      <c r="L114" s="233" t="s">
        <v>779</v>
      </c>
      <c r="M114" s="233" t="s">
        <v>779</v>
      </c>
      <c r="N114" s="328">
        <v>25.7</v>
      </c>
      <c r="O114" s="22"/>
      <c r="P114" s="22"/>
      <c r="Q114" s="22"/>
      <c r="R114" s="22"/>
      <c r="S114" s="22"/>
      <c r="T114" s="22"/>
      <c r="U114" s="22"/>
      <c r="V114" s="22"/>
      <c r="W114" s="22"/>
      <c r="X114" s="22"/>
      <c r="Y114" s="14"/>
    </row>
    <row r="115" spans="1:25" ht="11.25" customHeight="1" x14ac:dyDescent="0.15">
      <c r="A115" s="216" t="s">
        <v>48</v>
      </c>
      <c r="B115" s="279">
        <v>30.7</v>
      </c>
      <c r="C115" s="233">
        <v>100</v>
      </c>
      <c r="D115" s="233">
        <v>39.5</v>
      </c>
      <c r="E115" s="233">
        <v>1.1000000000000001</v>
      </c>
      <c r="F115" s="233">
        <v>23.2</v>
      </c>
      <c r="G115" s="233">
        <v>7.9</v>
      </c>
      <c r="H115" s="233">
        <v>10.6</v>
      </c>
      <c r="I115" s="233">
        <v>7.7</v>
      </c>
      <c r="J115" s="233">
        <v>4.7</v>
      </c>
      <c r="K115" s="233">
        <v>0.6</v>
      </c>
      <c r="L115" s="233">
        <v>0.7</v>
      </c>
      <c r="M115" s="233">
        <v>4.0999999999999996</v>
      </c>
      <c r="N115" s="328">
        <v>26.8</v>
      </c>
      <c r="O115" s="22"/>
      <c r="P115" s="22"/>
      <c r="Q115" s="22"/>
      <c r="R115" s="22"/>
      <c r="S115" s="22"/>
      <c r="T115" s="22"/>
      <c r="U115" s="22"/>
      <c r="V115" s="22"/>
      <c r="W115" s="22"/>
      <c r="X115" s="22"/>
      <c r="Y115" s="14"/>
    </row>
    <row r="116" spans="1:25" ht="11.25" customHeight="1" x14ac:dyDescent="0.15">
      <c r="A116" s="216" t="s">
        <v>49</v>
      </c>
      <c r="B116" s="279">
        <v>17.7</v>
      </c>
      <c r="C116" s="233">
        <v>100</v>
      </c>
      <c r="D116" s="233">
        <v>31.8</v>
      </c>
      <c r="E116" s="233">
        <v>4.9000000000000004</v>
      </c>
      <c r="F116" s="233">
        <v>32.700000000000003</v>
      </c>
      <c r="G116" s="233">
        <v>16.3</v>
      </c>
      <c r="H116" s="233">
        <v>6.1</v>
      </c>
      <c r="I116" s="233">
        <v>4</v>
      </c>
      <c r="J116" s="233">
        <v>1.9</v>
      </c>
      <c r="K116" s="233">
        <v>0.3</v>
      </c>
      <c r="L116" s="233">
        <v>1.6</v>
      </c>
      <c r="M116" s="233">
        <v>0.3</v>
      </c>
      <c r="N116" s="328">
        <v>24.2</v>
      </c>
      <c r="O116" s="22"/>
      <c r="P116" s="22"/>
      <c r="Q116" s="22"/>
      <c r="R116" s="22"/>
      <c r="S116" s="22"/>
      <c r="T116" s="22"/>
      <c r="U116" s="22"/>
      <c r="V116" s="22"/>
      <c r="W116" s="22"/>
      <c r="X116" s="22"/>
      <c r="Y116" s="14"/>
    </row>
    <row r="117" spans="1:25" ht="11.25" customHeight="1" x14ac:dyDescent="0.15">
      <c r="A117" s="216" t="s">
        <v>50</v>
      </c>
      <c r="B117" s="279">
        <v>31.4</v>
      </c>
      <c r="C117" s="233">
        <v>100</v>
      </c>
      <c r="D117" s="233">
        <v>50.9</v>
      </c>
      <c r="E117" s="233">
        <v>4.0999999999999996</v>
      </c>
      <c r="F117" s="233">
        <v>13.3</v>
      </c>
      <c r="G117" s="233">
        <v>12.9</v>
      </c>
      <c r="H117" s="233">
        <v>8.4</v>
      </c>
      <c r="I117" s="233">
        <v>2.2999999999999998</v>
      </c>
      <c r="J117" s="233">
        <v>5.2</v>
      </c>
      <c r="K117" s="233">
        <v>1.9</v>
      </c>
      <c r="L117" s="233">
        <v>0.5</v>
      </c>
      <c r="M117" s="233">
        <v>0.4</v>
      </c>
      <c r="N117" s="328">
        <v>25.4</v>
      </c>
      <c r="O117" s="22"/>
      <c r="P117" s="22"/>
      <c r="Q117" s="22"/>
      <c r="R117" s="22"/>
      <c r="S117" s="22"/>
      <c r="T117" s="22"/>
      <c r="U117" s="22"/>
      <c r="V117" s="22"/>
      <c r="W117" s="22"/>
      <c r="X117" s="22"/>
      <c r="Y117" s="14"/>
    </row>
    <row r="118" spans="1:25" ht="11.25" customHeight="1" x14ac:dyDescent="0.15">
      <c r="A118" s="231" t="s">
        <v>51</v>
      </c>
      <c r="B118" s="279"/>
      <c r="C118" s="233"/>
      <c r="D118" s="233"/>
      <c r="E118" s="233"/>
      <c r="F118" s="233"/>
      <c r="G118" s="233"/>
      <c r="H118" s="233"/>
      <c r="I118" s="233"/>
      <c r="J118" s="233"/>
      <c r="K118" s="233"/>
      <c r="L118" s="233"/>
      <c r="M118" s="233"/>
      <c r="N118" s="328"/>
      <c r="O118" s="22"/>
      <c r="P118" s="22"/>
      <c r="Q118" s="22"/>
      <c r="R118" s="22"/>
      <c r="S118" s="22"/>
      <c r="T118" s="22"/>
      <c r="U118" s="22"/>
      <c r="V118" s="22"/>
      <c r="W118" s="22"/>
      <c r="X118" s="22"/>
      <c r="Y118" s="14"/>
    </row>
    <row r="119" spans="1:25" ht="11.25" customHeight="1" x14ac:dyDescent="0.15">
      <c r="A119" s="216" t="s">
        <v>52</v>
      </c>
      <c r="B119" s="279">
        <v>29.3</v>
      </c>
      <c r="C119" s="233">
        <v>100</v>
      </c>
      <c r="D119" s="233">
        <v>40.5</v>
      </c>
      <c r="E119" s="233">
        <v>4.5</v>
      </c>
      <c r="F119" s="233">
        <v>22.7</v>
      </c>
      <c r="G119" s="233">
        <v>14.7</v>
      </c>
      <c r="H119" s="233">
        <v>8.3000000000000007</v>
      </c>
      <c r="I119" s="233">
        <v>1.2</v>
      </c>
      <c r="J119" s="233">
        <v>3.8</v>
      </c>
      <c r="K119" s="233">
        <v>2.2000000000000002</v>
      </c>
      <c r="L119" s="233">
        <v>1</v>
      </c>
      <c r="M119" s="233">
        <v>1.1000000000000001</v>
      </c>
      <c r="N119" s="328">
        <v>27.5</v>
      </c>
      <c r="O119" s="22"/>
      <c r="P119" s="22"/>
      <c r="Q119" s="22"/>
      <c r="R119" s="22"/>
      <c r="S119" s="22"/>
      <c r="T119" s="22"/>
      <c r="U119" s="22"/>
      <c r="V119" s="22"/>
      <c r="W119" s="22"/>
      <c r="X119" s="22"/>
      <c r="Y119" s="14"/>
    </row>
    <row r="120" spans="1:25" ht="11.25" customHeight="1" x14ac:dyDescent="0.15">
      <c r="A120" s="216" t="s">
        <v>53</v>
      </c>
      <c r="B120" s="279">
        <v>29.1</v>
      </c>
      <c r="C120" s="233">
        <v>100</v>
      </c>
      <c r="D120" s="233">
        <v>39.299999999999997</v>
      </c>
      <c r="E120" s="233">
        <v>3.7</v>
      </c>
      <c r="F120" s="233">
        <v>25</v>
      </c>
      <c r="G120" s="233">
        <v>15.6</v>
      </c>
      <c r="H120" s="233">
        <v>9.1999999999999993</v>
      </c>
      <c r="I120" s="233">
        <v>4</v>
      </c>
      <c r="J120" s="233">
        <v>1.5</v>
      </c>
      <c r="K120" s="233">
        <v>0.5</v>
      </c>
      <c r="L120" s="233">
        <v>0.6</v>
      </c>
      <c r="M120" s="233">
        <v>0.7</v>
      </c>
      <c r="N120" s="328">
        <v>17.5</v>
      </c>
      <c r="O120" s="22"/>
      <c r="P120" s="22"/>
      <c r="Q120" s="22"/>
      <c r="R120" s="22"/>
      <c r="S120" s="22"/>
      <c r="T120" s="22"/>
      <c r="U120" s="22"/>
      <c r="V120" s="22"/>
      <c r="W120" s="22"/>
      <c r="X120" s="22"/>
      <c r="Y120" s="14"/>
    </row>
    <row r="121" spans="1:25" ht="11.25" customHeight="1" x14ac:dyDescent="0.15">
      <c r="A121" s="216" t="s">
        <v>54</v>
      </c>
      <c r="B121" s="279">
        <v>33.6</v>
      </c>
      <c r="C121" s="233">
        <v>100</v>
      </c>
      <c r="D121" s="233">
        <v>40.200000000000003</v>
      </c>
      <c r="E121" s="233">
        <v>2.8</v>
      </c>
      <c r="F121" s="233">
        <v>24.1</v>
      </c>
      <c r="G121" s="233">
        <v>11.9</v>
      </c>
      <c r="H121" s="233">
        <v>11.5</v>
      </c>
      <c r="I121" s="233">
        <v>4.7</v>
      </c>
      <c r="J121" s="233">
        <v>2.6</v>
      </c>
      <c r="K121" s="233">
        <v>1.2</v>
      </c>
      <c r="L121" s="233">
        <v>0.5</v>
      </c>
      <c r="M121" s="233">
        <v>0.5</v>
      </c>
      <c r="N121" s="328">
        <v>22.1</v>
      </c>
      <c r="O121" s="22"/>
      <c r="P121" s="22"/>
      <c r="Q121" s="22"/>
      <c r="R121" s="22"/>
      <c r="S121" s="22"/>
      <c r="T121" s="22"/>
      <c r="U121" s="22"/>
      <c r="V121" s="22"/>
      <c r="W121" s="22"/>
      <c r="X121" s="22"/>
      <c r="Y121" s="14"/>
    </row>
    <row r="122" spans="1:25" ht="11.25" customHeight="1" x14ac:dyDescent="0.15">
      <c r="A122" s="216" t="s">
        <v>55</v>
      </c>
      <c r="B122" s="279">
        <v>45.6</v>
      </c>
      <c r="C122" s="233">
        <v>100</v>
      </c>
      <c r="D122" s="233">
        <v>40</v>
      </c>
      <c r="E122" s="233">
        <v>3.7</v>
      </c>
      <c r="F122" s="233">
        <v>18.899999999999999</v>
      </c>
      <c r="G122" s="233">
        <v>15.9</v>
      </c>
      <c r="H122" s="233">
        <v>10.6</v>
      </c>
      <c r="I122" s="233">
        <v>4</v>
      </c>
      <c r="J122" s="233">
        <v>3.1</v>
      </c>
      <c r="K122" s="233">
        <v>2.7</v>
      </c>
      <c r="L122" s="233">
        <v>0.8</v>
      </c>
      <c r="M122" s="233">
        <v>0.1</v>
      </c>
      <c r="N122" s="328">
        <v>29.3</v>
      </c>
      <c r="O122" s="22"/>
      <c r="P122" s="22"/>
      <c r="Q122" s="22"/>
      <c r="R122" s="22"/>
      <c r="S122" s="22"/>
      <c r="T122" s="22"/>
      <c r="U122" s="22"/>
      <c r="V122" s="22"/>
      <c r="W122" s="22"/>
      <c r="X122" s="22"/>
      <c r="Y122" s="14"/>
    </row>
    <row r="123" spans="1:25" ht="11.25" customHeight="1" x14ac:dyDescent="0.15">
      <c r="A123" s="216" t="s">
        <v>56</v>
      </c>
      <c r="B123" s="279">
        <v>53</v>
      </c>
      <c r="C123" s="233">
        <v>100</v>
      </c>
      <c r="D123" s="233">
        <v>28.9</v>
      </c>
      <c r="E123" s="233">
        <v>2.6</v>
      </c>
      <c r="F123" s="233">
        <v>23.1</v>
      </c>
      <c r="G123" s="233">
        <v>18.2</v>
      </c>
      <c r="H123" s="233">
        <v>15.2</v>
      </c>
      <c r="I123" s="233">
        <v>4.5999999999999996</v>
      </c>
      <c r="J123" s="233">
        <v>4.5</v>
      </c>
      <c r="K123" s="233">
        <v>1.8</v>
      </c>
      <c r="L123" s="233">
        <v>0.4</v>
      </c>
      <c r="M123" s="233">
        <v>0.7</v>
      </c>
      <c r="N123" s="328">
        <v>28.5</v>
      </c>
      <c r="O123" s="22"/>
      <c r="P123" s="22"/>
      <c r="Q123" s="22"/>
      <c r="R123" s="22"/>
      <c r="S123" s="22"/>
      <c r="T123" s="22"/>
      <c r="U123" s="22"/>
      <c r="V123" s="22"/>
      <c r="W123" s="22"/>
      <c r="X123" s="22"/>
      <c r="Y123" s="14"/>
    </row>
    <row r="124" spans="1:25" ht="11.25" customHeight="1" x14ac:dyDescent="0.15">
      <c r="A124" s="231" t="s">
        <v>57</v>
      </c>
      <c r="B124" s="279"/>
      <c r="C124" s="233"/>
      <c r="D124" s="233"/>
      <c r="E124" s="233"/>
      <c r="F124" s="233"/>
      <c r="G124" s="233"/>
      <c r="H124" s="233"/>
      <c r="I124" s="233"/>
      <c r="J124" s="233"/>
      <c r="K124" s="233"/>
      <c r="L124" s="233"/>
      <c r="M124" s="233"/>
      <c r="N124" s="328"/>
      <c r="O124" s="22"/>
      <c r="P124" s="22"/>
      <c r="Q124" s="22"/>
      <c r="R124" s="22"/>
      <c r="S124" s="22"/>
      <c r="T124" s="22"/>
      <c r="U124" s="22"/>
      <c r="V124" s="22"/>
      <c r="W124" s="22"/>
      <c r="X124" s="22"/>
      <c r="Y124" s="14"/>
    </row>
    <row r="125" spans="1:25" ht="11.25" customHeight="1" x14ac:dyDescent="0.15">
      <c r="A125" s="216" t="s">
        <v>52</v>
      </c>
      <c r="B125" s="279">
        <v>29.4</v>
      </c>
      <c r="C125" s="233">
        <v>100</v>
      </c>
      <c r="D125" s="233">
        <v>43.8</v>
      </c>
      <c r="E125" s="233">
        <v>4.3</v>
      </c>
      <c r="F125" s="233">
        <v>16.3</v>
      </c>
      <c r="G125" s="233">
        <v>16.5</v>
      </c>
      <c r="H125" s="233">
        <v>7.4</v>
      </c>
      <c r="I125" s="233">
        <v>0.5</v>
      </c>
      <c r="J125" s="233">
        <v>5.7</v>
      </c>
      <c r="K125" s="233">
        <v>2.5</v>
      </c>
      <c r="L125" s="233">
        <v>1</v>
      </c>
      <c r="M125" s="233">
        <v>2.1</v>
      </c>
      <c r="N125" s="328">
        <v>30.9</v>
      </c>
      <c r="O125" s="22"/>
      <c r="P125" s="22"/>
      <c r="Q125" s="22"/>
      <c r="R125" s="22"/>
      <c r="S125" s="22"/>
      <c r="T125" s="22"/>
      <c r="U125" s="22"/>
      <c r="V125" s="22"/>
      <c r="W125" s="22"/>
      <c r="X125" s="22"/>
      <c r="Y125" s="14"/>
    </row>
    <row r="126" spans="1:25" ht="11.25" customHeight="1" x14ac:dyDescent="0.15">
      <c r="A126" s="216" t="s">
        <v>53</v>
      </c>
      <c r="B126" s="279">
        <v>26.4</v>
      </c>
      <c r="C126" s="233">
        <v>100</v>
      </c>
      <c r="D126" s="233">
        <v>45</v>
      </c>
      <c r="E126" s="233">
        <v>2.8</v>
      </c>
      <c r="F126" s="233">
        <v>23.7</v>
      </c>
      <c r="G126" s="233">
        <v>13.1</v>
      </c>
      <c r="H126" s="233">
        <v>10</v>
      </c>
      <c r="I126" s="233">
        <v>2.5</v>
      </c>
      <c r="J126" s="233">
        <v>1</v>
      </c>
      <c r="K126" s="233">
        <v>0.6</v>
      </c>
      <c r="L126" s="233">
        <v>0.8</v>
      </c>
      <c r="M126" s="233">
        <v>0.6</v>
      </c>
      <c r="N126" s="328">
        <v>17.2</v>
      </c>
      <c r="O126" s="22"/>
      <c r="P126" s="22"/>
      <c r="Q126" s="22"/>
      <c r="R126" s="22"/>
      <c r="S126" s="22"/>
      <c r="T126" s="22"/>
      <c r="U126" s="22"/>
      <c r="V126" s="22"/>
      <c r="W126" s="22"/>
      <c r="X126" s="22"/>
      <c r="Y126" s="14"/>
    </row>
    <row r="127" spans="1:25" ht="11.25" customHeight="1" x14ac:dyDescent="0.15">
      <c r="A127" s="216" t="s">
        <v>54</v>
      </c>
      <c r="B127" s="279">
        <v>31.5</v>
      </c>
      <c r="C127" s="233">
        <v>100</v>
      </c>
      <c r="D127" s="233">
        <v>43.1</v>
      </c>
      <c r="E127" s="233">
        <v>4.2</v>
      </c>
      <c r="F127" s="233">
        <v>23.1</v>
      </c>
      <c r="G127" s="233">
        <v>12.7</v>
      </c>
      <c r="H127" s="233">
        <v>7.6</v>
      </c>
      <c r="I127" s="233">
        <v>3</v>
      </c>
      <c r="J127" s="233">
        <v>3</v>
      </c>
      <c r="K127" s="233">
        <v>1.7</v>
      </c>
      <c r="L127" s="233">
        <v>0.8</v>
      </c>
      <c r="M127" s="233">
        <v>0.8</v>
      </c>
      <c r="N127" s="328">
        <v>23.6</v>
      </c>
      <c r="O127" s="22"/>
      <c r="P127" s="22"/>
      <c r="Q127" s="22"/>
      <c r="R127" s="22"/>
      <c r="S127" s="22"/>
      <c r="T127" s="22"/>
      <c r="U127" s="22"/>
      <c r="V127" s="22"/>
      <c r="W127" s="22"/>
      <c r="X127" s="22"/>
      <c r="Y127" s="14"/>
    </row>
    <row r="128" spans="1:25" ht="11.25" customHeight="1" x14ac:dyDescent="0.15">
      <c r="A128" s="216" t="s">
        <v>55</v>
      </c>
      <c r="B128" s="279">
        <v>36.700000000000003</v>
      </c>
      <c r="C128" s="233">
        <v>100</v>
      </c>
      <c r="D128" s="233">
        <v>41.9</v>
      </c>
      <c r="E128" s="233">
        <v>3.9</v>
      </c>
      <c r="F128" s="233">
        <v>20.9</v>
      </c>
      <c r="G128" s="233">
        <v>10.9</v>
      </c>
      <c r="H128" s="233">
        <v>13.1</v>
      </c>
      <c r="I128" s="233">
        <v>4.7</v>
      </c>
      <c r="J128" s="233">
        <v>1.8</v>
      </c>
      <c r="K128" s="233">
        <v>2.4</v>
      </c>
      <c r="L128" s="233">
        <v>0.4</v>
      </c>
      <c r="M128" s="233">
        <v>0.1</v>
      </c>
      <c r="N128" s="328">
        <v>24.2</v>
      </c>
      <c r="O128" s="22"/>
      <c r="P128" s="22"/>
      <c r="Q128" s="22"/>
      <c r="R128" s="22"/>
      <c r="S128" s="22"/>
      <c r="T128" s="22"/>
      <c r="U128" s="22"/>
      <c r="V128" s="22"/>
      <c r="W128" s="22"/>
      <c r="X128" s="22"/>
      <c r="Y128" s="14"/>
    </row>
    <row r="129" spans="1:25" ht="11.25" customHeight="1" x14ac:dyDescent="0.15">
      <c r="A129" s="216" t="s">
        <v>56</v>
      </c>
      <c r="B129" s="279">
        <v>42.3</v>
      </c>
      <c r="C129" s="233">
        <v>100</v>
      </c>
      <c r="D129" s="233">
        <v>32.9</v>
      </c>
      <c r="E129" s="233">
        <v>3</v>
      </c>
      <c r="F129" s="233">
        <v>24.1</v>
      </c>
      <c r="G129" s="233">
        <v>17.399999999999999</v>
      </c>
      <c r="H129" s="233">
        <v>12.1</v>
      </c>
      <c r="I129" s="233">
        <v>4.5999999999999996</v>
      </c>
      <c r="J129" s="233">
        <v>3.5</v>
      </c>
      <c r="K129" s="233">
        <v>1.5</v>
      </c>
      <c r="L129" s="233">
        <v>0.6</v>
      </c>
      <c r="M129" s="233">
        <v>0.4</v>
      </c>
      <c r="N129" s="328">
        <v>26</v>
      </c>
      <c r="O129" s="22"/>
      <c r="P129" s="22"/>
      <c r="Q129" s="22"/>
      <c r="R129" s="22"/>
      <c r="S129" s="22"/>
      <c r="T129" s="22"/>
      <c r="U129" s="22"/>
      <c r="V129" s="22"/>
      <c r="W129" s="22"/>
      <c r="X129" s="22"/>
      <c r="Y129" s="14"/>
    </row>
    <row r="130" spans="1:25" ht="11.25" customHeight="1" x14ac:dyDescent="0.15">
      <c r="A130" s="231" t="s">
        <v>58</v>
      </c>
      <c r="B130" s="279"/>
      <c r="C130" s="233"/>
      <c r="D130" s="233"/>
      <c r="E130" s="233"/>
      <c r="F130" s="233"/>
      <c r="G130" s="233"/>
      <c r="H130" s="233"/>
      <c r="I130" s="233"/>
      <c r="J130" s="233"/>
      <c r="K130" s="233"/>
      <c r="L130" s="233"/>
      <c r="M130" s="233"/>
      <c r="N130" s="328"/>
      <c r="O130" s="22"/>
      <c r="P130" s="22"/>
      <c r="Q130" s="22"/>
      <c r="R130" s="22"/>
      <c r="S130" s="22"/>
      <c r="T130" s="22"/>
      <c r="U130" s="22"/>
      <c r="V130" s="22"/>
      <c r="W130" s="22"/>
      <c r="X130" s="22"/>
      <c r="Y130" s="14"/>
    </row>
    <row r="131" spans="1:25" ht="11.25" customHeight="1" x14ac:dyDescent="0.15">
      <c r="A131" s="216" t="s">
        <v>59</v>
      </c>
      <c r="B131" s="279">
        <v>15.5</v>
      </c>
      <c r="C131" s="233">
        <v>100</v>
      </c>
      <c r="D131" s="233">
        <v>79.5</v>
      </c>
      <c r="E131" s="233">
        <v>12.4</v>
      </c>
      <c r="F131" s="233">
        <v>5.3</v>
      </c>
      <c r="G131" s="233">
        <v>2.8</v>
      </c>
      <c r="H131" s="233" t="s">
        <v>779</v>
      </c>
      <c r="I131" s="233" t="s">
        <v>779</v>
      </c>
      <c r="J131" s="233" t="s">
        <v>779</v>
      </c>
      <c r="K131" s="233" t="s">
        <v>779</v>
      </c>
      <c r="L131" s="233" t="s">
        <v>779</v>
      </c>
      <c r="M131" s="233" t="s">
        <v>779</v>
      </c>
      <c r="N131" s="328">
        <v>0.8</v>
      </c>
      <c r="O131" s="22"/>
      <c r="P131" s="22"/>
      <c r="Q131" s="22"/>
      <c r="R131" s="22"/>
      <c r="S131" s="22"/>
      <c r="T131" s="22"/>
      <c r="U131" s="22"/>
      <c r="V131" s="22"/>
      <c r="W131" s="22"/>
      <c r="X131" s="22"/>
      <c r="Y131" s="14"/>
    </row>
    <row r="132" spans="1:25" ht="11.25" customHeight="1" x14ac:dyDescent="0.15">
      <c r="A132" s="216" t="s">
        <v>60</v>
      </c>
      <c r="B132" s="279">
        <v>43.9</v>
      </c>
      <c r="C132" s="233">
        <v>100</v>
      </c>
      <c r="D132" s="233">
        <v>36.4</v>
      </c>
      <c r="E132" s="233">
        <v>4.4000000000000004</v>
      </c>
      <c r="F132" s="233">
        <v>27.3</v>
      </c>
      <c r="G132" s="233">
        <v>13.1</v>
      </c>
      <c r="H132" s="233">
        <v>9.3000000000000007</v>
      </c>
      <c r="I132" s="233">
        <v>4.5</v>
      </c>
      <c r="J132" s="233">
        <v>2.4</v>
      </c>
      <c r="K132" s="233">
        <v>1.3</v>
      </c>
      <c r="L132" s="233">
        <v>1.3</v>
      </c>
      <c r="M132" s="233">
        <v>0.1</v>
      </c>
      <c r="N132" s="328">
        <v>26.5</v>
      </c>
      <c r="O132" s="22"/>
      <c r="P132" s="22"/>
      <c r="Q132" s="22"/>
      <c r="R132" s="22"/>
      <c r="S132" s="22"/>
      <c r="T132" s="22"/>
      <c r="U132" s="22"/>
      <c r="V132" s="22"/>
      <c r="W132" s="22"/>
      <c r="X132" s="22"/>
      <c r="Y132" s="14"/>
    </row>
    <row r="133" spans="1:25" ht="11.25" customHeight="1" x14ac:dyDescent="0.15">
      <c r="A133" s="216" t="s">
        <v>61</v>
      </c>
      <c r="B133" s="279">
        <v>41.6</v>
      </c>
      <c r="C133" s="233">
        <v>100</v>
      </c>
      <c r="D133" s="233">
        <v>30.9</v>
      </c>
      <c r="E133" s="233">
        <v>2.6</v>
      </c>
      <c r="F133" s="233">
        <v>26.1</v>
      </c>
      <c r="G133" s="233">
        <v>16.600000000000001</v>
      </c>
      <c r="H133" s="233">
        <v>12.4</v>
      </c>
      <c r="I133" s="233">
        <v>3.4</v>
      </c>
      <c r="J133" s="233">
        <v>4</v>
      </c>
      <c r="K133" s="233">
        <v>2.1</v>
      </c>
      <c r="L133" s="233">
        <v>1.3</v>
      </c>
      <c r="M133" s="233">
        <v>0.6</v>
      </c>
      <c r="N133" s="328">
        <v>33.1</v>
      </c>
      <c r="O133" s="22"/>
      <c r="P133" s="22"/>
      <c r="Q133" s="22"/>
      <c r="R133" s="22"/>
      <c r="S133" s="22"/>
      <c r="T133" s="22"/>
      <c r="U133" s="22"/>
      <c r="V133" s="22"/>
      <c r="W133" s="22"/>
      <c r="X133" s="22"/>
      <c r="Y133" s="14"/>
    </row>
    <row r="134" spans="1:25" ht="11.25" customHeight="1" x14ac:dyDescent="0.15">
      <c r="A134" s="216" t="s">
        <v>62</v>
      </c>
      <c r="B134" s="279">
        <v>35.4</v>
      </c>
      <c r="C134" s="233">
        <v>100</v>
      </c>
      <c r="D134" s="233">
        <v>39.299999999999997</v>
      </c>
      <c r="E134" s="233">
        <v>3.2</v>
      </c>
      <c r="F134" s="233">
        <v>20.8</v>
      </c>
      <c r="G134" s="233">
        <v>17</v>
      </c>
      <c r="H134" s="233">
        <v>11.5</v>
      </c>
      <c r="I134" s="233">
        <v>3.3</v>
      </c>
      <c r="J134" s="233">
        <v>2.8</v>
      </c>
      <c r="K134" s="233">
        <v>2</v>
      </c>
      <c r="L134" s="233">
        <v>0.1</v>
      </c>
      <c r="M134" s="233">
        <v>0.2</v>
      </c>
      <c r="N134" s="328">
        <v>21.7</v>
      </c>
      <c r="O134" s="22"/>
      <c r="P134" s="22"/>
      <c r="Q134" s="22"/>
      <c r="R134" s="22"/>
      <c r="S134" s="22"/>
      <c r="T134" s="22"/>
      <c r="U134" s="22"/>
      <c r="V134" s="22"/>
      <c r="W134" s="22"/>
      <c r="X134" s="22"/>
      <c r="Y134" s="14"/>
    </row>
    <row r="135" spans="1:25" ht="11.25" customHeight="1" x14ac:dyDescent="0.15">
      <c r="A135" s="216" t="s">
        <v>63</v>
      </c>
      <c r="B135" s="279">
        <v>32.1</v>
      </c>
      <c r="C135" s="233">
        <v>100</v>
      </c>
      <c r="D135" s="233">
        <v>43</v>
      </c>
      <c r="E135" s="233">
        <v>4.0999999999999996</v>
      </c>
      <c r="F135" s="233">
        <v>20.5</v>
      </c>
      <c r="G135" s="233">
        <v>12.5</v>
      </c>
      <c r="H135" s="233">
        <v>11.5</v>
      </c>
      <c r="I135" s="233">
        <v>4</v>
      </c>
      <c r="J135" s="233">
        <v>2.2000000000000002</v>
      </c>
      <c r="K135" s="233">
        <v>1.1000000000000001</v>
      </c>
      <c r="L135" s="233">
        <v>0</v>
      </c>
      <c r="M135" s="233">
        <v>1.1000000000000001</v>
      </c>
      <c r="N135" s="328">
        <v>17.399999999999999</v>
      </c>
      <c r="O135" s="22"/>
      <c r="P135" s="22"/>
      <c r="Q135" s="22"/>
      <c r="R135" s="22"/>
      <c r="S135" s="22"/>
      <c r="T135" s="22"/>
      <c r="U135" s="22"/>
      <c r="V135" s="22"/>
      <c r="W135" s="22"/>
      <c r="X135" s="22"/>
      <c r="Y135" s="14"/>
    </row>
    <row r="136" spans="1:25" ht="11.25" customHeight="1" x14ac:dyDescent="0.15">
      <c r="A136" s="216" t="s">
        <v>64</v>
      </c>
      <c r="B136" s="279">
        <v>21.5</v>
      </c>
      <c r="C136" s="233">
        <v>100</v>
      </c>
      <c r="D136" s="233">
        <v>52.9</v>
      </c>
      <c r="E136" s="233">
        <v>2.2999999999999998</v>
      </c>
      <c r="F136" s="233">
        <v>10.5</v>
      </c>
      <c r="G136" s="233">
        <v>14.7</v>
      </c>
      <c r="H136" s="233">
        <v>7.8</v>
      </c>
      <c r="I136" s="233">
        <v>5.0999999999999996</v>
      </c>
      <c r="J136" s="233">
        <v>2.2999999999999998</v>
      </c>
      <c r="K136" s="233">
        <v>1.8</v>
      </c>
      <c r="L136" s="233" t="s">
        <v>779</v>
      </c>
      <c r="M136" s="233">
        <v>2.6</v>
      </c>
      <c r="N136" s="328">
        <v>19.600000000000001</v>
      </c>
      <c r="O136" s="22"/>
      <c r="P136" s="22"/>
      <c r="Q136" s="22"/>
      <c r="R136" s="22"/>
      <c r="S136" s="22"/>
      <c r="T136" s="22"/>
      <c r="U136" s="22"/>
      <c r="V136" s="22"/>
      <c r="W136" s="22"/>
      <c r="X136" s="22"/>
      <c r="Y136" s="14"/>
    </row>
    <row r="137" spans="1:25" ht="11.25" customHeight="1" x14ac:dyDescent="0.15">
      <c r="A137" s="231" t="s">
        <v>224</v>
      </c>
      <c r="B137" s="279"/>
      <c r="C137" s="233"/>
      <c r="D137" s="233"/>
      <c r="E137" s="233"/>
      <c r="F137" s="233"/>
      <c r="G137" s="233"/>
      <c r="H137" s="233"/>
      <c r="I137" s="233"/>
      <c r="J137" s="233"/>
      <c r="K137" s="233"/>
      <c r="L137" s="233"/>
      <c r="M137" s="233"/>
      <c r="N137" s="328"/>
      <c r="O137" s="22"/>
      <c r="P137" s="22"/>
      <c r="Q137" s="22"/>
      <c r="R137" s="22"/>
      <c r="S137" s="22"/>
      <c r="T137" s="22"/>
      <c r="U137" s="22"/>
      <c r="V137" s="22"/>
      <c r="W137" s="22"/>
      <c r="X137" s="22"/>
      <c r="Y137" s="14"/>
    </row>
    <row r="138" spans="1:25" ht="11.25" customHeight="1" x14ac:dyDescent="0.15">
      <c r="A138" s="216" t="s">
        <v>310</v>
      </c>
      <c r="B138" s="279">
        <v>23.9</v>
      </c>
      <c r="C138" s="233">
        <v>100</v>
      </c>
      <c r="D138" s="233">
        <v>52.3</v>
      </c>
      <c r="E138" s="233">
        <v>4.3</v>
      </c>
      <c r="F138" s="233">
        <v>19.600000000000001</v>
      </c>
      <c r="G138" s="233">
        <v>11.9</v>
      </c>
      <c r="H138" s="233">
        <v>6.5</v>
      </c>
      <c r="I138" s="233">
        <v>1.4</v>
      </c>
      <c r="J138" s="233">
        <v>1.4</v>
      </c>
      <c r="K138" s="233">
        <v>1</v>
      </c>
      <c r="L138" s="233">
        <v>0.2</v>
      </c>
      <c r="M138" s="233">
        <v>1.2</v>
      </c>
      <c r="N138" s="328">
        <v>13.4</v>
      </c>
      <c r="O138" s="22"/>
      <c r="P138" s="22"/>
      <c r="Q138" s="22"/>
      <c r="R138" s="22"/>
      <c r="S138" s="22"/>
      <c r="T138" s="22"/>
      <c r="U138" s="22"/>
      <c r="V138" s="22"/>
      <c r="W138" s="22"/>
      <c r="X138" s="22"/>
      <c r="Y138" s="14"/>
    </row>
    <row r="139" spans="1:25" ht="11.25" customHeight="1" x14ac:dyDescent="0.15">
      <c r="A139" s="216" t="s">
        <v>78</v>
      </c>
      <c r="B139" s="279">
        <v>29.9</v>
      </c>
      <c r="C139" s="233">
        <v>100</v>
      </c>
      <c r="D139" s="233">
        <v>44.6</v>
      </c>
      <c r="E139" s="233">
        <v>3.9</v>
      </c>
      <c r="F139" s="233">
        <v>20</v>
      </c>
      <c r="G139" s="233">
        <v>10.6</v>
      </c>
      <c r="H139" s="233">
        <v>11.3</v>
      </c>
      <c r="I139" s="233">
        <v>3</v>
      </c>
      <c r="J139" s="233">
        <v>3.1</v>
      </c>
      <c r="K139" s="233">
        <v>2.1</v>
      </c>
      <c r="L139" s="233">
        <v>0.3</v>
      </c>
      <c r="M139" s="233">
        <v>1</v>
      </c>
      <c r="N139" s="328">
        <v>23.1</v>
      </c>
      <c r="O139" s="22"/>
      <c r="P139" s="22"/>
      <c r="Q139" s="22"/>
      <c r="R139" s="22"/>
      <c r="S139" s="22"/>
      <c r="T139" s="22"/>
      <c r="U139" s="22"/>
      <c r="V139" s="22"/>
      <c r="W139" s="22"/>
      <c r="X139" s="22"/>
      <c r="Y139" s="14"/>
    </row>
    <row r="140" spans="1:25" ht="11.25" customHeight="1" x14ac:dyDescent="0.15">
      <c r="A140" s="216" t="s">
        <v>79</v>
      </c>
      <c r="B140" s="279">
        <v>49.6</v>
      </c>
      <c r="C140" s="233">
        <v>100</v>
      </c>
      <c r="D140" s="233">
        <v>29.5</v>
      </c>
      <c r="E140" s="233">
        <v>2.8</v>
      </c>
      <c r="F140" s="233">
        <v>26</v>
      </c>
      <c r="G140" s="233">
        <v>17.5</v>
      </c>
      <c r="H140" s="233">
        <v>11.9</v>
      </c>
      <c r="I140" s="233">
        <v>5.0999999999999996</v>
      </c>
      <c r="J140" s="233">
        <v>4.5</v>
      </c>
      <c r="K140" s="233">
        <v>2.1</v>
      </c>
      <c r="L140" s="233">
        <v>0.7</v>
      </c>
      <c r="M140" s="233">
        <v>0.1</v>
      </c>
      <c r="N140" s="328">
        <v>30.5</v>
      </c>
      <c r="O140" s="22"/>
      <c r="P140" s="22"/>
      <c r="Q140" s="22"/>
      <c r="R140" s="22"/>
      <c r="S140" s="22"/>
      <c r="T140" s="22"/>
      <c r="U140" s="22"/>
      <c r="V140" s="22"/>
      <c r="W140" s="22"/>
      <c r="X140" s="22"/>
      <c r="Y140" s="14"/>
    </row>
    <row r="141" spans="1:25" ht="11.25" customHeight="1" x14ac:dyDescent="0.15">
      <c r="A141" s="216" t="s">
        <v>80</v>
      </c>
      <c r="B141" s="279">
        <v>46.1</v>
      </c>
      <c r="C141" s="233">
        <v>100</v>
      </c>
      <c r="D141" s="233">
        <v>30.3</v>
      </c>
      <c r="E141" s="233">
        <v>4</v>
      </c>
      <c r="F141" s="233">
        <v>25.8</v>
      </c>
      <c r="G141" s="233">
        <v>18.600000000000001</v>
      </c>
      <c r="H141" s="233">
        <v>11.6</v>
      </c>
      <c r="I141" s="233">
        <v>5.0999999999999996</v>
      </c>
      <c r="J141" s="233">
        <v>2.2000000000000002</v>
      </c>
      <c r="K141" s="233">
        <v>0.9</v>
      </c>
      <c r="L141" s="233">
        <v>1.3</v>
      </c>
      <c r="M141" s="233">
        <v>0.2</v>
      </c>
      <c r="N141" s="328">
        <v>27</v>
      </c>
      <c r="O141" s="22"/>
      <c r="P141" s="22"/>
      <c r="Q141" s="22"/>
      <c r="R141" s="22"/>
      <c r="S141" s="22"/>
      <c r="T141" s="22"/>
      <c r="U141" s="22"/>
      <c r="V141" s="22"/>
      <c r="W141" s="22"/>
      <c r="X141" s="22"/>
      <c r="Y141" s="14"/>
    </row>
    <row r="142" spans="1:25" ht="11.25" customHeight="1" x14ac:dyDescent="0.15">
      <c r="A142" s="216" t="s">
        <v>81</v>
      </c>
      <c r="B142" s="279">
        <v>50.4</v>
      </c>
      <c r="C142" s="233">
        <v>100</v>
      </c>
      <c r="D142" s="233">
        <v>38.299999999999997</v>
      </c>
      <c r="E142" s="233">
        <v>5.6</v>
      </c>
      <c r="F142" s="233">
        <v>15.4</v>
      </c>
      <c r="G142" s="233">
        <v>20.5</v>
      </c>
      <c r="H142" s="233">
        <v>12.6</v>
      </c>
      <c r="I142" s="233" t="s">
        <v>779</v>
      </c>
      <c r="J142" s="233">
        <v>1.5</v>
      </c>
      <c r="K142" s="233">
        <v>4.8</v>
      </c>
      <c r="L142" s="233">
        <v>1.4</v>
      </c>
      <c r="M142" s="233" t="s">
        <v>779</v>
      </c>
      <c r="N142" s="328">
        <v>36.4</v>
      </c>
      <c r="O142" s="22"/>
      <c r="P142" s="22"/>
      <c r="Q142" s="22"/>
      <c r="R142" s="22"/>
      <c r="S142" s="22"/>
      <c r="T142" s="22"/>
      <c r="U142" s="22"/>
      <c r="V142" s="22"/>
      <c r="W142" s="22"/>
      <c r="X142" s="22"/>
      <c r="Y142" s="14"/>
    </row>
    <row r="143" spans="1:25" ht="11.25" customHeight="1" x14ac:dyDescent="0.15">
      <c r="A143" s="216" t="s">
        <v>82</v>
      </c>
      <c r="B143" s="279">
        <v>71.5</v>
      </c>
      <c r="C143" s="233">
        <v>100</v>
      </c>
      <c r="D143" s="233">
        <v>29.5</v>
      </c>
      <c r="E143" s="233">
        <v>1.2</v>
      </c>
      <c r="F143" s="233">
        <v>21.3</v>
      </c>
      <c r="G143" s="233">
        <v>14.6</v>
      </c>
      <c r="H143" s="233">
        <v>19.899999999999999</v>
      </c>
      <c r="I143" s="233">
        <v>6.9</v>
      </c>
      <c r="J143" s="233">
        <v>3.4</v>
      </c>
      <c r="K143" s="233">
        <v>1.7</v>
      </c>
      <c r="L143" s="233">
        <v>1.5</v>
      </c>
      <c r="M143" s="233" t="s">
        <v>779</v>
      </c>
      <c r="N143" s="328">
        <v>36.200000000000003</v>
      </c>
      <c r="O143" s="22"/>
      <c r="P143" s="22"/>
      <c r="Q143" s="22"/>
      <c r="R143" s="22"/>
      <c r="S143" s="22"/>
      <c r="T143" s="22"/>
      <c r="U143" s="22"/>
      <c r="V143" s="22"/>
      <c r="W143" s="22"/>
      <c r="X143" s="22"/>
      <c r="Y143" s="14"/>
    </row>
    <row r="144" spans="1:25" ht="11.25" customHeight="1" x14ac:dyDescent="0.15">
      <c r="A144" s="216" t="s">
        <v>83</v>
      </c>
      <c r="B144" s="279">
        <v>34.9</v>
      </c>
      <c r="C144" s="233" t="s">
        <v>746</v>
      </c>
      <c r="D144" s="233" t="s">
        <v>746</v>
      </c>
      <c r="E144" s="233" t="s">
        <v>746</v>
      </c>
      <c r="F144" s="233" t="s">
        <v>746</v>
      </c>
      <c r="G144" s="233" t="s">
        <v>746</v>
      </c>
      <c r="H144" s="233" t="s">
        <v>746</v>
      </c>
      <c r="I144" s="233" t="s">
        <v>746</v>
      </c>
      <c r="J144" s="233" t="s">
        <v>746</v>
      </c>
      <c r="K144" s="233" t="s">
        <v>746</v>
      </c>
      <c r="L144" s="233" t="s">
        <v>746</v>
      </c>
      <c r="M144" s="233" t="s">
        <v>746</v>
      </c>
      <c r="N144" s="328" t="s">
        <v>746</v>
      </c>
      <c r="O144" s="22"/>
      <c r="P144" s="22"/>
      <c r="Q144" s="22"/>
      <c r="R144" s="22"/>
      <c r="S144" s="22"/>
      <c r="T144" s="22"/>
      <c r="U144" s="22"/>
      <c r="V144" s="22"/>
      <c r="W144" s="22"/>
      <c r="X144" s="22"/>
      <c r="Y144" s="14"/>
    </row>
    <row r="145" spans="1:28" ht="11.25" customHeight="1" x14ac:dyDescent="0.15">
      <c r="A145" s="231" t="s">
        <v>84</v>
      </c>
      <c r="B145" s="279"/>
      <c r="C145" s="233"/>
      <c r="D145" s="233"/>
      <c r="E145" s="233"/>
      <c r="F145" s="233"/>
      <c r="G145" s="233"/>
      <c r="H145" s="233"/>
      <c r="I145" s="233"/>
      <c r="J145" s="233"/>
      <c r="K145" s="233"/>
      <c r="L145" s="233"/>
      <c r="M145" s="233"/>
      <c r="N145" s="328"/>
      <c r="O145" s="22"/>
      <c r="P145" s="22"/>
      <c r="Q145" s="22"/>
      <c r="R145" s="22"/>
      <c r="S145" s="22"/>
      <c r="T145" s="22"/>
      <c r="U145" s="22"/>
      <c r="V145" s="22"/>
      <c r="W145" s="22"/>
      <c r="X145" s="22"/>
      <c r="Y145" s="14"/>
    </row>
    <row r="146" spans="1:28" ht="11.25" customHeight="1" x14ac:dyDescent="0.15">
      <c r="A146" s="216" t="s">
        <v>85</v>
      </c>
      <c r="B146" s="279">
        <v>44.6</v>
      </c>
      <c r="C146" s="233">
        <v>100</v>
      </c>
      <c r="D146" s="233">
        <v>35.700000000000003</v>
      </c>
      <c r="E146" s="233">
        <v>3.2</v>
      </c>
      <c r="F146" s="233">
        <v>24</v>
      </c>
      <c r="G146" s="233">
        <v>15.9</v>
      </c>
      <c r="H146" s="233">
        <v>11.7</v>
      </c>
      <c r="I146" s="233">
        <v>3.8</v>
      </c>
      <c r="J146" s="233">
        <v>2.9</v>
      </c>
      <c r="K146" s="233">
        <v>1.5</v>
      </c>
      <c r="L146" s="233">
        <v>0.6</v>
      </c>
      <c r="M146" s="233">
        <v>0.5</v>
      </c>
      <c r="N146" s="328">
        <v>24.8</v>
      </c>
      <c r="O146" s="22"/>
      <c r="P146" s="22"/>
      <c r="Q146" s="22"/>
      <c r="R146" s="22"/>
      <c r="S146" s="22"/>
      <c r="T146" s="22"/>
      <c r="U146" s="22"/>
      <c r="V146" s="22"/>
      <c r="W146" s="22"/>
      <c r="X146" s="22"/>
      <c r="Y146" s="14"/>
    </row>
    <row r="147" spans="1:28" ht="11.25" customHeight="1" x14ac:dyDescent="0.15">
      <c r="A147" s="216" t="s">
        <v>86</v>
      </c>
      <c r="B147" s="279">
        <v>20.399999999999999</v>
      </c>
      <c r="C147" s="233">
        <v>100</v>
      </c>
      <c r="D147" s="233">
        <v>47.9</v>
      </c>
      <c r="E147" s="233">
        <v>4.3</v>
      </c>
      <c r="F147" s="233">
        <v>17.5</v>
      </c>
      <c r="G147" s="233">
        <v>11.6</v>
      </c>
      <c r="H147" s="233">
        <v>8</v>
      </c>
      <c r="I147" s="233">
        <v>3.8</v>
      </c>
      <c r="J147" s="233">
        <v>3.3</v>
      </c>
      <c r="K147" s="233">
        <v>2.2000000000000002</v>
      </c>
      <c r="L147" s="233">
        <v>0.5</v>
      </c>
      <c r="M147" s="233">
        <v>0.9</v>
      </c>
      <c r="N147" s="328">
        <v>24.7</v>
      </c>
      <c r="O147" s="22"/>
      <c r="P147" s="22"/>
      <c r="Q147" s="22"/>
      <c r="R147" s="22"/>
      <c r="S147" s="22"/>
      <c r="T147" s="22"/>
      <c r="U147" s="22"/>
      <c r="V147" s="22"/>
      <c r="W147" s="22"/>
      <c r="X147" s="22"/>
      <c r="Y147" s="14"/>
    </row>
    <row r="148" spans="1:28" ht="11.25" customHeight="1" x14ac:dyDescent="0.15">
      <c r="A148" s="216" t="s">
        <v>87</v>
      </c>
      <c r="B148" s="279">
        <v>23.4</v>
      </c>
      <c r="C148" s="233">
        <v>100</v>
      </c>
      <c r="D148" s="233">
        <v>52.3</v>
      </c>
      <c r="E148" s="233">
        <v>2.8</v>
      </c>
      <c r="F148" s="233">
        <v>14.9</v>
      </c>
      <c r="G148" s="233">
        <v>14.1</v>
      </c>
      <c r="H148" s="233">
        <v>7</v>
      </c>
      <c r="I148" s="233">
        <v>3.5</v>
      </c>
      <c r="J148" s="233">
        <v>0.1</v>
      </c>
      <c r="K148" s="233">
        <v>5.3</v>
      </c>
      <c r="L148" s="233" t="s">
        <v>779</v>
      </c>
      <c r="M148" s="233" t="s">
        <v>779</v>
      </c>
      <c r="N148" s="328">
        <v>26.6</v>
      </c>
      <c r="O148" s="22"/>
      <c r="P148" s="22"/>
      <c r="Q148" s="22"/>
      <c r="R148" s="22"/>
      <c r="S148" s="22"/>
      <c r="T148" s="22"/>
      <c r="U148" s="22"/>
      <c r="V148" s="22"/>
      <c r="W148" s="22"/>
      <c r="X148" s="22"/>
      <c r="Y148" s="14"/>
    </row>
    <row r="149" spans="1:28" ht="11.25" customHeight="1" x14ac:dyDescent="0.15">
      <c r="A149" s="216" t="s">
        <v>88</v>
      </c>
      <c r="B149" s="279">
        <v>29.1</v>
      </c>
      <c r="C149" s="233">
        <v>100</v>
      </c>
      <c r="D149" s="233">
        <v>44.1</v>
      </c>
      <c r="E149" s="233">
        <v>5.4</v>
      </c>
      <c r="F149" s="233">
        <v>18.7</v>
      </c>
      <c r="G149" s="233">
        <v>13.6</v>
      </c>
      <c r="H149" s="233">
        <v>6</v>
      </c>
      <c r="I149" s="233">
        <v>2.9</v>
      </c>
      <c r="J149" s="233">
        <v>5.6</v>
      </c>
      <c r="K149" s="233">
        <v>2.2999999999999998</v>
      </c>
      <c r="L149" s="233">
        <v>0.3</v>
      </c>
      <c r="M149" s="233">
        <v>1.1000000000000001</v>
      </c>
      <c r="N149" s="328">
        <v>25.8</v>
      </c>
      <c r="O149" s="22"/>
      <c r="P149" s="22"/>
      <c r="Q149" s="22"/>
      <c r="R149" s="22"/>
      <c r="S149" s="22"/>
      <c r="T149" s="22"/>
      <c r="U149" s="22"/>
      <c r="V149" s="22"/>
      <c r="W149" s="22"/>
      <c r="X149" s="22"/>
      <c r="Y149" s="14"/>
    </row>
    <row r="150" spans="1:28" ht="11.25" customHeight="1" x14ac:dyDescent="0.15">
      <c r="A150" s="216" t="s">
        <v>89</v>
      </c>
      <c r="B150" s="279">
        <v>13.7</v>
      </c>
      <c r="C150" s="233">
        <v>100</v>
      </c>
      <c r="D150" s="233">
        <v>51.3</v>
      </c>
      <c r="E150" s="233">
        <v>5</v>
      </c>
      <c r="F150" s="233">
        <v>14.8</v>
      </c>
      <c r="G150" s="233">
        <v>9.9</v>
      </c>
      <c r="H150" s="233">
        <v>9.5</v>
      </c>
      <c r="I150" s="233">
        <v>2.9</v>
      </c>
      <c r="J150" s="233">
        <v>2.8</v>
      </c>
      <c r="K150" s="233">
        <v>2.1</v>
      </c>
      <c r="L150" s="233">
        <v>1</v>
      </c>
      <c r="M150" s="233">
        <v>0.7</v>
      </c>
      <c r="N150" s="328">
        <v>26.3</v>
      </c>
      <c r="O150" s="22"/>
      <c r="P150" s="22"/>
      <c r="Q150" s="22"/>
      <c r="R150" s="22"/>
      <c r="S150" s="22"/>
      <c r="T150" s="22"/>
      <c r="U150" s="22"/>
      <c r="V150" s="22"/>
      <c r="W150" s="22"/>
      <c r="X150" s="22"/>
      <c r="Y150" s="14"/>
    </row>
    <row r="151" spans="1:28" ht="11.25" customHeight="1" x14ac:dyDescent="0.15">
      <c r="A151" s="216" t="s">
        <v>90</v>
      </c>
      <c r="B151" s="341">
        <v>31.1</v>
      </c>
      <c r="C151" s="233">
        <v>100</v>
      </c>
      <c r="D151" s="233">
        <v>44.1</v>
      </c>
      <c r="E151" s="233" t="s">
        <v>779</v>
      </c>
      <c r="F151" s="233">
        <v>25.2</v>
      </c>
      <c r="G151" s="233">
        <v>9.5</v>
      </c>
      <c r="H151" s="233">
        <v>11.2</v>
      </c>
      <c r="I151" s="233">
        <v>9</v>
      </c>
      <c r="J151" s="233">
        <v>0.4</v>
      </c>
      <c r="K151" s="233">
        <v>0.2</v>
      </c>
      <c r="L151" s="233">
        <v>0.4</v>
      </c>
      <c r="M151" s="233" t="s">
        <v>779</v>
      </c>
      <c r="N151" s="328">
        <v>17.2</v>
      </c>
      <c r="O151" s="22"/>
      <c r="P151" s="22"/>
      <c r="Q151" s="22"/>
      <c r="R151" s="22"/>
      <c r="S151" s="22"/>
      <c r="T151" s="22"/>
      <c r="U151" s="22"/>
      <c r="V151" s="22"/>
      <c r="W151" s="22"/>
      <c r="X151" s="22"/>
      <c r="Y151" s="14"/>
    </row>
    <row r="152" spans="1:28" ht="11.25" customHeight="1" x14ac:dyDescent="0.15">
      <c r="A152" s="266" t="s">
        <v>284</v>
      </c>
      <c r="B152" s="229"/>
      <c r="C152" s="229"/>
      <c r="D152" s="229"/>
      <c r="E152" s="229"/>
      <c r="F152" s="229"/>
      <c r="G152" s="229"/>
      <c r="H152" s="229"/>
      <c r="I152" s="229"/>
      <c r="J152" s="229"/>
      <c r="K152" s="229"/>
      <c r="L152" s="229"/>
      <c r="M152" s="229"/>
      <c r="N152" s="229"/>
      <c r="O152" s="22"/>
      <c r="P152" s="22"/>
      <c r="Q152" s="22"/>
      <c r="R152" s="22"/>
      <c r="S152" s="22"/>
      <c r="T152" s="22"/>
      <c r="U152" s="22"/>
      <c r="V152" s="22"/>
      <c r="W152" s="22"/>
      <c r="X152" s="22"/>
      <c r="Y152" s="14"/>
    </row>
    <row r="153" spans="1:28" ht="11.25" customHeight="1" x14ac:dyDescent="0.15">
      <c r="A153" s="235" t="s">
        <v>283</v>
      </c>
      <c r="B153" s="233"/>
      <c r="C153" s="233"/>
      <c r="D153" s="233"/>
      <c r="E153" s="233"/>
      <c r="F153" s="233"/>
      <c r="G153" s="233"/>
      <c r="H153" s="233"/>
      <c r="I153" s="233"/>
      <c r="J153" s="233"/>
      <c r="K153" s="233"/>
      <c r="L153" s="233"/>
      <c r="M153" s="233"/>
      <c r="N153" s="233"/>
      <c r="O153" s="22"/>
      <c r="P153" s="22"/>
      <c r="Q153" s="22"/>
      <c r="R153" s="22"/>
      <c r="S153" s="22"/>
      <c r="T153" s="22"/>
      <c r="U153" s="22"/>
      <c r="V153" s="22"/>
      <c r="W153" s="22"/>
      <c r="X153" s="22"/>
      <c r="Y153" s="14"/>
    </row>
    <row r="154" spans="1:28" ht="11.25" customHeight="1" x14ac:dyDescent="0.15">
      <c r="A154" s="235" t="s">
        <v>698</v>
      </c>
      <c r="B154" s="233"/>
      <c r="C154" s="233"/>
      <c r="D154" s="233"/>
      <c r="E154" s="233"/>
      <c r="F154" s="233"/>
      <c r="G154" s="238" t="s">
        <v>700</v>
      </c>
      <c r="H154" s="233"/>
      <c r="I154" s="233"/>
      <c r="J154" s="233"/>
      <c r="K154" s="233"/>
      <c r="L154" s="233"/>
      <c r="M154" s="233"/>
      <c r="N154" s="233"/>
      <c r="O154" s="22"/>
      <c r="P154" s="22"/>
      <c r="Q154" s="22"/>
      <c r="R154" s="22"/>
      <c r="S154" s="22"/>
      <c r="T154" s="22"/>
      <c r="U154" s="22"/>
      <c r="V154" s="22"/>
      <c r="W154" s="22"/>
      <c r="X154" s="22"/>
      <c r="Y154" s="14"/>
    </row>
    <row r="155" spans="1:28" x14ac:dyDescent="0.15">
      <c r="A155" s="235" t="s">
        <v>701</v>
      </c>
      <c r="B155" s="233"/>
      <c r="C155" s="233"/>
      <c r="D155" s="233"/>
      <c r="E155" s="233"/>
      <c r="F155" s="233"/>
      <c r="G155" s="238" t="s">
        <v>702</v>
      </c>
      <c r="H155" s="233"/>
      <c r="I155" s="233"/>
      <c r="J155" s="233"/>
      <c r="K155" s="233"/>
      <c r="L155" s="233"/>
      <c r="M155" s="233"/>
      <c r="N155" s="233"/>
      <c r="O155" s="22"/>
      <c r="P155" s="22"/>
      <c r="Q155" s="22"/>
      <c r="R155" s="22"/>
      <c r="S155" s="22"/>
      <c r="T155" s="22"/>
      <c r="U155" s="22"/>
      <c r="V155" s="22"/>
      <c r="W155" s="22"/>
      <c r="X155" s="22"/>
      <c r="Y155" s="14"/>
    </row>
    <row r="156" spans="1:28" hidden="1" x14ac:dyDescent="0.15">
      <c r="D156" s="14"/>
      <c r="E156" s="14"/>
      <c r="F156" s="14"/>
      <c r="G156" s="14"/>
      <c r="H156" s="14"/>
      <c r="I156" s="14"/>
      <c r="J156" s="14"/>
      <c r="K156" s="14"/>
      <c r="L156" s="14"/>
      <c r="M156" s="14"/>
      <c r="N156" s="14"/>
    </row>
    <row r="157" spans="1:28" ht="18.75" hidden="1" x14ac:dyDescent="0.15">
      <c r="A157" s="73" t="s">
        <v>830</v>
      </c>
    </row>
    <row r="158" spans="1:28" s="8" customFormat="1" ht="18.75" hidden="1" customHeight="1" x14ac:dyDescent="0.2">
      <c r="A158" s="141" t="s">
        <v>789</v>
      </c>
      <c r="B158" s="141"/>
      <c r="C158" s="141"/>
      <c r="D158" s="141"/>
      <c r="E158" s="141"/>
      <c r="F158" s="141"/>
      <c r="G158" s="141" t="s">
        <v>782</v>
      </c>
      <c r="H158" s="31"/>
      <c r="I158" s="31"/>
      <c r="J158" s="31"/>
      <c r="K158" s="31"/>
      <c r="L158" s="31"/>
      <c r="M158" s="31"/>
      <c r="N158" s="31"/>
      <c r="O158" s="7"/>
      <c r="P158" s="7"/>
      <c r="Q158" s="7"/>
      <c r="R158" s="7"/>
      <c r="S158" s="7"/>
      <c r="T158" s="7"/>
      <c r="U158" s="7"/>
      <c r="V158" s="7"/>
      <c r="W158" s="7"/>
      <c r="X158" s="7"/>
      <c r="Y158" s="7"/>
      <c r="Z158" s="7"/>
      <c r="AA158" s="7"/>
      <c r="AB158" s="7"/>
    </row>
    <row r="159" spans="1:28" s="8" customFormat="1" hidden="1" x14ac:dyDescent="0.15">
      <c r="B159" s="7"/>
      <c r="C159" s="7"/>
      <c r="D159" s="7"/>
      <c r="E159" s="7"/>
      <c r="G159" s="515"/>
      <c r="H159" s="515"/>
      <c r="I159" s="515"/>
      <c r="J159" s="515"/>
      <c r="K159" s="515"/>
      <c r="L159" s="515"/>
      <c r="M159" s="515"/>
      <c r="N159" s="515"/>
      <c r="O159" s="7"/>
      <c r="P159" s="7"/>
      <c r="Q159" s="7"/>
      <c r="R159" s="7"/>
      <c r="S159" s="7"/>
      <c r="T159" s="7"/>
      <c r="U159" s="7"/>
      <c r="V159" s="7"/>
      <c r="W159" s="7"/>
      <c r="X159" s="7"/>
      <c r="Y159" s="7"/>
      <c r="Z159" s="7"/>
      <c r="AA159" s="7"/>
      <c r="AB159" s="7"/>
    </row>
    <row r="160" spans="1:28" ht="11.25" hidden="1" customHeight="1" x14ac:dyDescent="0.15">
      <c r="B160" s="10"/>
      <c r="C160" s="10"/>
      <c r="D160" s="10"/>
      <c r="E160" s="10"/>
      <c r="F160" s="10"/>
      <c r="G160" s="10"/>
      <c r="H160" s="10"/>
      <c r="I160" s="10"/>
      <c r="J160" s="10"/>
      <c r="K160" s="10"/>
      <c r="L160" s="10"/>
      <c r="M160" s="11" t="s">
        <v>4</v>
      </c>
      <c r="N160" s="11"/>
      <c r="O160" s="10"/>
      <c r="P160" s="10"/>
      <c r="Q160" s="10"/>
      <c r="R160" s="10"/>
      <c r="S160" s="10"/>
      <c r="T160" s="10"/>
      <c r="U160" s="10"/>
      <c r="V160" s="10"/>
      <c r="W160" s="10"/>
      <c r="X160" s="10"/>
      <c r="Y160" s="10"/>
      <c r="Z160" s="10"/>
      <c r="AA160" s="10"/>
      <c r="AB160" s="10"/>
    </row>
    <row r="161" spans="1:28" ht="11.25" hidden="1" customHeight="1" x14ac:dyDescent="0.15">
      <c r="A161" s="12"/>
      <c r="B161" s="36" t="s">
        <v>5</v>
      </c>
      <c r="C161" s="1"/>
      <c r="D161" s="1"/>
      <c r="E161" s="1"/>
      <c r="F161" s="1"/>
      <c r="G161" s="1"/>
      <c r="H161" s="1"/>
      <c r="I161" s="1"/>
      <c r="J161" s="1"/>
      <c r="K161" s="1"/>
      <c r="L161" s="1"/>
      <c r="M161" s="1"/>
      <c r="N161" s="1"/>
      <c r="O161" s="10"/>
      <c r="P161" s="10"/>
      <c r="Q161" s="10"/>
      <c r="R161" s="10"/>
      <c r="S161" s="10"/>
      <c r="T161" s="10"/>
      <c r="U161" s="10"/>
      <c r="V161" s="10"/>
      <c r="W161" s="10"/>
      <c r="X161" s="10"/>
      <c r="Y161" s="10"/>
      <c r="Z161" s="10"/>
      <c r="AA161" s="10"/>
      <c r="AB161" s="10"/>
    </row>
    <row r="162" spans="1:28" ht="11.25" hidden="1" customHeight="1" x14ac:dyDescent="0.15">
      <c r="A162" s="37"/>
      <c r="B162" s="426" t="s">
        <v>293</v>
      </c>
      <c r="C162" s="427"/>
      <c r="D162" s="1"/>
      <c r="E162" s="1"/>
      <c r="F162" s="1"/>
      <c r="G162" s="1"/>
      <c r="H162" s="1"/>
      <c r="I162" s="1"/>
      <c r="J162" s="1"/>
      <c r="K162" s="1"/>
      <c r="L162" s="1"/>
      <c r="M162" s="1"/>
      <c r="N162" s="38"/>
      <c r="O162" s="10"/>
      <c r="P162" s="10"/>
      <c r="Q162" s="10"/>
      <c r="R162" s="10"/>
      <c r="S162" s="10"/>
      <c r="T162" s="10"/>
      <c r="U162" s="10"/>
      <c r="V162" s="10"/>
      <c r="W162" s="10"/>
      <c r="X162" s="10"/>
      <c r="Y162" s="10"/>
      <c r="Z162" s="10"/>
      <c r="AA162" s="10"/>
      <c r="AB162" s="10"/>
    </row>
    <row r="163" spans="1:28" s="41" customFormat="1" ht="21" hidden="1" x14ac:dyDescent="0.15">
      <c r="A163" s="152" t="s">
        <v>10</v>
      </c>
      <c r="B163" s="428"/>
      <c r="C163" s="429"/>
      <c r="D163" s="471" t="s">
        <v>321</v>
      </c>
      <c r="E163" s="438" t="s">
        <v>320</v>
      </c>
      <c r="F163" s="438" t="s">
        <v>319</v>
      </c>
      <c r="G163" s="438" t="s">
        <v>318</v>
      </c>
      <c r="H163" s="438" t="s">
        <v>317</v>
      </c>
      <c r="I163" s="438" t="s">
        <v>316</v>
      </c>
      <c r="J163" s="438" t="s">
        <v>315</v>
      </c>
      <c r="K163" s="438" t="s">
        <v>314</v>
      </c>
      <c r="L163" s="438" t="s">
        <v>313</v>
      </c>
      <c r="M163" s="464" t="s">
        <v>189</v>
      </c>
      <c r="N163" s="145" t="s">
        <v>312</v>
      </c>
      <c r="O163" s="40"/>
      <c r="P163" s="40"/>
      <c r="Q163" s="40"/>
      <c r="R163" s="40"/>
      <c r="S163" s="40"/>
      <c r="T163" s="40"/>
      <c r="U163" s="40"/>
      <c r="V163" s="40"/>
    </row>
    <row r="164" spans="1:28" s="41" customFormat="1" ht="11.25" hidden="1" customHeight="1" x14ac:dyDescent="0.15">
      <c r="A164" s="45"/>
      <c r="B164" s="506"/>
      <c r="C164" s="507"/>
      <c r="D164" s="508"/>
      <c r="E164" s="509"/>
      <c r="F164" s="509"/>
      <c r="G164" s="509"/>
      <c r="H164" s="509"/>
      <c r="I164" s="509"/>
      <c r="J164" s="509"/>
      <c r="K164" s="509"/>
      <c r="L164" s="509"/>
      <c r="M164" s="505"/>
      <c r="N164" s="39" t="s">
        <v>311</v>
      </c>
      <c r="O164" s="40"/>
      <c r="P164" s="40"/>
      <c r="Q164" s="40"/>
      <c r="R164" s="40"/>
      <c r="S164" s="40"/>
      <c r="T164" s="40"/>
      <c r="U164" s="40"/>
      <c r="V164" s="40"/>
      <c r="W164" s="40"/>
      <c r="X164" s="40"/>
      <c r="Y164" s="40"/>
      <c r="Z164" s="40"/>
      <c r="AA164" s="40"/>
      <c r="AB164" s="40"/>
    </row>
    <row r="165" spans="1:28" ht="11.25" hidden="1" customHeight="1" x14ac:dyDescent="0.15">
      <c r="A165" s="23" t="s">
        <v>24</v>
      </c>
      <c r="B165" s="19">
        <f>IF(B9="","",IF(B9="*","*",IF(AND(B9="-",B88="       -"),"-",IF(B9="-",0-B88,IF(B88="       -",B9,B9-B88)))))</f>
        <v>0</v>
      </c>
      <c r="C165" s="20">
        <f t="shared" ref="C165:M165" si="0">IF(C9="","",IF(C9="*","*",IF(AND(C9="-",C88="       -"),"-",IF(C9="-",0-C88,IF(C88="       -",C9,C9-C88)))))</f>
        <v>0</v>
      </c>
      <c r="D165" s="20">
        <f t="shared" si="0"/>
        <v>-0.20000000000000284</v>
      </c>
      <c r="E165" s="20">
        <f t="shared" si="0"/>
        <v>0.10000000000000009</v>
      </c>
      <c r="F165" s="20">
        <f t="shared" si="0"/>
        <v>0.30000000000000071</v>
      </c>
      <c r="G165" s="20">
        <f t="shared" si="0"/>
        <v>-0.5</v>
      </c>
      <c r="H165" s="20">
        <f t="shared" si="0"/>
        <v>0.5</v>
      </c>
      <c r="I165" s="20">
        <f t="shared" si="0"/>
        <v>0</v>
      </c>
      <c r="J165" s="20">
        <f t="shared" si="0"/>
        <v>-0.10000000000000009</v>
      </c>
      <c r="K165" s="20">
        <f t="shared" si="0"/>
        <v>0.10000000000000009</v>
      </c>
      <c r="L165" s="20">
        <f t="shared" si="0"/>
        <v>0</v>
      </c>
      <c r="M165" s="20">
        <f t="shared" si="0"/>
        <v>0</v>
      </c>
      <c r="N165" s="19">
        <f t="shared" ref="N165:N196" si="1">IF(N9="","",IF(N9="*","*",IF(AND(N9="-",N88="      -"),"-",IF(N9="-",0-N88,IF(N88="      -",N9,N9-N88)))))</f>
        <v>9.9999999999997868E-2</v>
      </c>
      <c r="O165" s="22"/>
      <c r="P165" s="22"/>
      <c r="Q165" s="22"/>
      <c r="R165" s="22"/>
      <c r="S165" s="22"/>
      <c r="T165" s="22"/>
      <c r="U165" s="22"/>
      <c r="V165" s="22"/>
      <c r="W165" s="22"/>
      <c r="X165" s="22"/>
      <c r="Y165" s="14"/>
    </row>
    <row r="166" spans="1:28" ht="11.25" hidden="1" customHeight="1" x14ac:dyDescent="0.15">
      <c r="A166" s="23" t="s">
        <v>25</v>
      </c>
      <c r="B166" s="24" t="str">
        <f t="shared" ref="B166:M166" si="2">IF(B10="","",IF(B10="*","*",IF(AND(B10="-",B89="       -"),"-",IF(B10="-",0-B89,IF(B89="       -",B10,B10-B89)))))</f>
        <v/>
      </c>
      <c r="C166" s="22" t="str">
        <f t="shared" si="2"/>
        <v/>
      </c>
      <c r="D166" s="22" t="str">
        <f t="shared" si="2"/>
        <v/>
      </c>
      <c r="E166" s="22" t="str">
        <f t="shared" si="2"/>
        <v/>
      </c>
      <c r="F166" s="22" t="str">
        <f t="shared" si="2"/>
        <v/>
      </c>
      <c r="G166" s="22" t="str">
        <f t="shared" si="2"/>
        <v/>
      </c>
      <c r="H166" s="22" t="str">
        <f t="shared" si="2"/>
        <v/>
      </c>
      <c r="I166" s="22" t="str">
        <f t="shared" si="2"/>
        <v/>
      </c>
      <c r="J166" s="22" t="str">
        <f t="shared" si="2"/>
        <v/>
      </c>
      <c r="K166" s="22" t="str">
        <f t="shared" si="2"/>
        <v/>
      </c>
      <c r="L166" s="22" t="str">
        <f t="shared" si="2"/>
        <v/>
      </c>
      <c r="M166" s="22" t="str">
        <f t="shared" si="2"/>
        <v/>
      </c>
      <c r="N166" s="24" t="str">
        <f t="shared" si="1"/>
        <v/>
      </c>
      <c r="O166" s="22"/>
      <c r="P166" s="22"/>
      <c r="Q166" s="22"/>
      <c r="R166" s="22"/>
      <c r="S166" s="22"/>
      <c r="T166" s="22"/>
      <c r="U166" s="22"/>
      <c r="V166" s="22"/>
      <c r="W166" s="22"/>
      <c r="X166" s="22"/>
      <c r="Y166" s="14"/>
    </row>
    <row r="167" spans="1:28" ht="11.25" hidden="1" customHeight="1" x14ac:dyDescent="0.15">
      <c r="A167" s="13" t="s">
        <v>26</v>
      </c>
      <c r="B167" s="24">
        <f t="shared" ref="B167:M167" si="3">IF(B11="","",IF(B11="*","*",IF(AND(B11="-",B90="       -"),"-",IF(B11="-",0-B90,IF(B90="       -",B11,B11-B90)))))</f>
        <v>9.9999999999994316E-2</v>
      </c>
      <c r="C167" s="22">
        <f t="shared" si="3"/>
        <v>0</v>
      </c>
      <c r="D167" s="22">
        <f t="shared" si="3"/>
        <v>-0.10000000000000142</v>
      </c>
      <c r="E167" s="22">
        <f t="shared" si="3"/>
        <v>-9.9999999999999645E-2</v>
      </c>
      <c r="F167" s="22">
        <f t="shared" si="3"/>
        <v>0.60000000000000142</v>
      </c>
      <c r="G167" s="22">
        <f t="shared" si="3"/>
        <v>-0.40000000000000036</v>
      </c>
      <c r="H167" s="22">
        <f t="shared" si="3"/>
        <v>0.10000000000000142</v>
      </c>
      <c r="I167" s="22">
        <f t="shared" si="3"/>
        <v>-0.10000000000000053</v>
      </c>
      <c r="J167" s="22">
        <f t="shared" si="3"/>
        <v>0.10000000000000009</v>
      </c>
      <c r="K167" s="22">
        <f t="shared" si="3"/>
        <v>0.10000000000000009</v>
      </c>
      <c r="L167" s="22">
        <f t="shared" si="3"/>
        <v>-9.9999999999999978E-2</v>
      </c>
      <c r="M167" s="22">
        <f t="shared" si="3"/>
        <v>0</v>
      </c>
      <c r="N167" s="24">
        <f t="shared" si="1"/>
        <v>-0.19999999999999929</v>
      </c>
      <c r="O167" s="22"/>
      <c r="P167" s="22"/>
      <c r="Q167" s="22"/>
      <c r="R167" s="22"/>
      <c r="S167" s="22"/>
      <c r="T167" s="22"/>
      <c r="U167" s="22"/>
      <c r="V167" s="22"/>
      <c r="W167" s="22"/>
      <c r="X167" s="22"/>
      <c r="Y167" s="14"/>
    </row>
    <row r="168" spans="1:28" ht="11.25" hidden="1" customHeight="1" x14ac:dyDescent="0.15">
      <c r="A168" s="13" t="s">
        <v>27</v>
      </c>
      <c r="B168" s="24">
        <f t="shared" ref="B168:M168" si="4">IF(B12="","",IF(B12="*","*",IF(AND(B12="-",B91="       -"),"-",IF(B12="-",0-B91,IF(B91="       -",B12,B12-B91)))))</f>
        <v>-0.30000000000000071</v>
      </c>
      <c r="C168" s="22">
        <f t="shared" si="4"/>
        <v>0</v>
      </c>
      <c r="D168" s="22">
        <f t="shared" si="4"/>
        <v>-0.20000000000000284</v>
      </c>
      <c r="E168" s="22">
        <f t="shared" si="4"/>
        <v>0.20000000000000018</v>
      </c>
      <c r="F168" s="22">
        <f t="shared" si="4"/>
        <v>-0.19999999999999929</v>
      </c>
      <c r="G168" s="22">
        <f t="shared" si="4"/>
        <v>-0.89999999999999858</v>
      </c>
      <c r="H168" s="22">
        <f t="shared" si="4"/>
        <v>1.1999999999999993</v>
      </c>
      <c r="I168" s="22">
        <f t="shared" si="4"/>
        <v>0.20000000000000018</v>
      </c>
      <c r="J168" s="22">
        <f t="shared" si="4"/>
        <v>-0.40000000000000036</v>
      </c>
      <c r="K168" s="22">
        <f t="shared" si="4"/>
        <v>0.30000000000000027</v>
      </c>
      <c r="L168" s="22">
        <f t="shared" si="4"/>
        <v>0</v>
      </c>
      <c r="M168" s="22">
        <f t="shared" si="4"/>
        <v>0</v>
      </c>
      <c r="N168" s="24">
        <f t="shared" si="1"/>
        <v>0.60000000000000142</v>
      </c>
      <c r="O168" s="22"/>
      <c r="P168" s="22"/>
      <c r="Q168" s="22"/>
      <c r="R168" s="22"/>
      <c r="S168" s="22"/>
      <c r="T168" s="22"/>
      <c r="U168" s="22"/>
      <c r="V168" s="22"/>
      <c r="W168" s="22"/>
      <c r="X168" s="22"/>
      <c r="Y168" s="14"/>
    </row>
    <row r="169" spans="1:28" ht="11.25" hidden="1" customHeight="1" x14ac:dyDescent="0.15">
      <c r="A169" s="23" t="s">
        <v>28</v>
      </c>
      <c r="B169" s="24" t="str">
        <f t="shared" ref="B169:M169" si="5">IF(B13="","",IF(B13="*","*",IF(AND(B13="-",B92="       -"),"-",IF(B13="-",0-B92,IF(B92="       -",B13,B13-B92)))))</f>
        <v/>
      </c>
      <c r="C169" s="22" t="str">
        <f t="shared" si="5"/>
        <v/>
      </c>
      <c r="D169" s="22" t="str">
        <f t="shared" si="5"/>
        <v/>
      </c>
      <c r="E169" s="22" t="str">
        <f t="shared" si="5"/>
        <v/>
      </c>
      <c r="F169" s="22" t="str">
        <f t="shared" si="5"/>
        <v/>
      </c>
      <c r="G169" s="22" t="str">
        <f t="shared" si="5"/>
        <v/>
      </c>
      <c r="H169" s="22" t="str">
        <f t="shared" si="5"/>
        <v/>
      </c>
      <c r="I169" s="22" t="str">
        <f t="shared" si="5"/>
        <v/>
      </c>
      <c r="J169" s="22" t="str">
        <f t="shared" si="5"/>
        <v/>
      </c>
      <c r="K169" s="22" t="str">
        <f t="shared" si="5"/>
        <v/>
      </c>
      <c r="L169" s="22" t="str">
        <f t="shared" si="5"/>
        <v/>
      </c>
      <c r="M169" s="22" t="str">
        <f t="shared" si="5"/>
        <v/>
      </c>
      <c r="N169" s="24" t="str">
        <f t="shared" si="1"/>
        <v/>
      </c>
      <c r="O169" s="22"/>
      <c r="P169" s="22"/>
      <c r="Q169" s="22"/>
      <c r="R169" s="22"/>
      <c r="S169" s="22"/>
      <c r="T169" s="22"/>
      <c r="U169" s="22"/>
      <c r="V169" s="22"/>
      <c r="W169" s="22"/>
      <c r="X169" s="22"/>
      <c r="Y169" s="14"/>
    </row>
    <row r="170" spans="1:28" ht="11.25" hidden="1" customHeight="1" x14ac:dyDescent="0.15">
      <c r="A170" s="13" t="s">
        <v>29</v>
      </c>
      <c r="B170" s="24">
        <f t="shared" ref="B170:M170" si="6">IF(B14="","",IF(B14="*","*",IF(AND(B14="-",B93="       -"),"-",IF(B14="-",0-B93,IF(B93="       -",B14,B14-B93)))))</f>
        <v>0</v>
      </c>
      <c r="C170" s="22">
        <f t="shared" si="6"/>
        <v>0</v>
      </c>
      <c r="D170" s="22">
        <f t="shared" si="6"/>
        <v>0</v>
      </c>
      <c r="E170" s="22">
        <f t="shared" si="6"/>
        <v>0</v>
      </c>
      <c r="F170" s="22">
        <f t="shared" si="6"/>
        <v>0</v>
      </c>
      <c r="G170" s="22">
        <f t="shared" si="6"/>
        <v>0</v>
      </c>
      <c r="H170" s="22">
        <f t="shared" si="6"/>
        <v>0</v>
      </c>
      <c r="I170" s="22">
        <f t="shared" si="6"/>
        <v>0</v>
      </c>
      <c r="J170" s="22">
        <f t="shared" si="6"/>
        <v>0</v>
      </c>
      <c r="K170" s="22">
        <f t="shared" si="6"/>
        <v>0</v>
      </c>
      <c r="L170" s="22">
        <f t="shared" si="6"/>
        <v>0</v>
      </c>
      <c r="M170" s="22">
        <f t="shared" si="6"/>
        <v>0</v>
      </c>
      <c r="N170" s="24">
        <f t="shared" si="1"/>
        <v>0</v>
      </c>
      <c r="O170" s="22"/>
      <c r="P170" s="22"/>
      <c r="Q170" s="22"/>
      <c r="R170" s="22"/>
      <c r="S170" s="22"/>
      <c r="T170" s="22"/>
      <c r="U170" s="22"/>
      <c r="V170" s="22"/>
      <c r="W170" s="22"/>
      <c r="X170" s="22"/>
      <c r="Y170" s="14"/>
    </row>
    <row r="171" spans="1:28" ht="11.25" hidden="1" customHeight="1" x14ac:dyDescent="0.15">
      <c r="A171" s="13" t="s">
        <v>30</v>
      </c>
      <c r="B171" s="24">
        <f t="shared" ref="B171:M171" si="7">IF(B15="","",IF(B15="*","*",IF(AND(B15="-",B94="       -"),"-",IF(B15="-",0-B94,IF(B94="       -",B15,B15-B94)))))</f>
        <v>-0.39999999999999858</v>
      </c>
      <c r="C171" s="22">
        <f t="shared" si="7"/>
        <v>0</v>
      </c>
      <c r="D171" s="22">
        <f t="shared" si="7"/>
        <v>0.89999999999999858</v>
      </c>
      <c r="E171" s="22">
        <f t="shared" si="7"/>
        <v>0</v>
      </c>
      <c r="F171" s="22">
        <f t="shared" si="7"/>
        <v>-0.10000000000000142</v>
      </c>
      <c r="G171" s="22">
        <f t="shared" si="7"/>
        <v>-9.9999999999999645E-2</v>
      </c>
      <c r="H171" s="22">
        <f t="shared" si="7"/>
        <v>0.10000000000000142</v>
      </c>
      <c r="I171" s="22">
        <f t="shared" si="7"/>
        <v>0</v>
      </c>
      <c r="J171" s="22">
        <f t="shared" si="7"/>
        <v>-0.39999999999999991</v>
      </c>
      <c r="K171" s="22">
        <f t="shared" si="7"/>
        <v>-0.19999999999999996</v>
      </c>
      <c r="L171" s="22">
        <f t="shared" si="7"/>
        <v>0</v>
      </c>
      <c r="M171" s="22">
        <f t="shared" si="7"/>
        <v>-9.9999999999999978E-2</v>
      </c>
      <c r="N171" s="24">
        <f t="shared" si="1"/>
        <v>-1.5999999999999979</v>
      </c>
      <c r="O171" s="22"/>
      <c r="P171" s="22"/>
      <c r="Q171" s="22"/>
      <c r="R171" s="22"/>
      <c r="S171" s="22"/>
      <c r="T171" s="22"/>
      <c r="U171" s="22"/>
      <c r="V171" s="22"/>
      <c r="W171" s="22"/>
      <c r="X171" s="22"/>
      <c r="Y171" s="14"/>
    </row>
    <row r="172" spans="1:28" ht="11.25" hidden="1" customHeight="1" x14ac:dyDescent="0.15">
      <c r="A172" s="13" t="s">
        <v>31</v>
      </c>
      <c r="B172" s="24">
        <f t="shared" ref="B172:M172" si="8">IF(B16="","",IF(B16="*","*",IF(AND(B16="-",B95="       -"),"-",IF(B16="-",0-B95,IF(B95="       -",B16,B16-B95)))))</f>
        <v>-2.6999999999999993</v>
      </c>
      <c r="C172" s="22">
        <f t="shared" si="8"/>
        <v>0</v>
      </c>
      <c r="D172" s="22">
        <f t="shared" si="8"/>
        <v>4</v>
      </c>
      <c r="E172" s="22">
        <f t="shared" si="8"/>
        <v>1.1000000000000001</v>
      </c>
      <c r="F172" s="22">
        <f t="shared" si="8"/>
        <v>0</v>
      </c>
      <c r="G172" s="22">
        <f t="shared" si="8"/>
        <v>-3.0999999999999996</v>
      </c>
      <c r="H172" s="22">
        <f t="shared" si="8"/>
        <v>-9.9999999999999645E-2</v>
      </c>
      <c r="I172" s="22">
        <f t="shared" si="8"/>
        <v>0.19999999999999996</v>
      </c>
      <c r="J172" s="22">
        <f t="shared" si="8"/>
        <v>-0.89999999999999991</v>
      </c>
      <c r="K172" s="22">
        <f t="shared" si="8"/>
        <v>-0.7</v>
      </c>
      <c r="L172" s="22">
        <f t="shared" si="8"/>
        <v>0</v>
      </c>
      <c r="M172" s="22">
        <f t="shared" si="8"/>
        <v>-0.5</v>
      </c>
      <c r="N172" s="24">
        <f t="shared" si="1"/>
        <v>-4.1999999999999993</v>
      </c>
      <c r="O172" s="22"/>
      <c r="P172" s="22"/>
      <c r="Q172" s="22"/>
      <c r="R172" s="22"/>
      <c r="S172" s="22"/>
      <c r="T172" s="22"/>
      <c r="U172" s="22"/>
      <c r="V172" s="22"/>
      <c r="W172" s="22"/>
      <c r="X172" s="22"/>
      <c r="Y172" s="14"/>
    </row>
    <row r="173" spans="1:28" ht="11.25" hidden="1" customHeight="1" x14ac:dyDescent="0.15">
      <c r="A173" s="13" t="s">
        <v>32</v>
      </c>
      <c r="B173" s="24">
        <f t="shared" ref="B173:M173" si="9">IF(B17="","",IF(B17="*","*",IF(AND(B17="-",B96="       -"),"-",IF(B17="-",0-B96,IF(B96="       -",B17,B17-B96)))))</f>
        <v>-0.60000000000000142</v>
      </c>
      <c r="C173" s="22">
        <f t="shared" si="9"/>
        <v>0</v>
      </c>
      <c r="D173" s="22">
        <f t="shared" si="9"/>
        <v>1.1000000000000014</v>
      </c>
      <c r="E173" s="22">
        <f t="shared" si="9"/>
        <v>-0.39999999999999991</v>
      </c>
      <c r="F173" s="22">
        <f t="shared" si="9"/>
        <v>-0.30000000000000071</v>
      </c>
      <c r="G173" s="22">
        <f t="shared" si="9"/>
        <v>1.2000000000000011</v>
      </c>
      <c r="H173" s="22">
        <f t="shared" si="9"/>
        <v>-0.40000000000000036</v>
      </c>
      <c r="I173" s="22">
        <f t="shared" si="9"/>
        <v>-0.39999999999999947</v>
      </c>
      <c r="J173" s="22">
        <f t="shared" si="9"/>
        <v>-0.5</v>
      </c>
      <c r="K173" s="22">
        <f t="shared" si="9"/>
        <v>-0.4</v>
      </c>
      <c r="L173" s="22">
        <f t="shared" si="9"/>
        <v>0</v>
      </c>
      <c r="M173" s="22">
        <f t="shared" si="9"/>
        <v>0</v>
      </c>
      <c r="N173" s="24">
        <f t="shared" si="1"/>
        <v>-2.1999999999999993</v>
      </c>
      <c r="O173" s="22"/>
      <c r="P173" s="22"/>
      <c r="Q173" s="22"/>
      <c r="R173" s="22"/>
      <c r="S173" s="22"/>
      <c r="T173" s="22"/>
      <c r="U173" s="22"/>
      <c r="V173" s="22"/>
      <c r="W173" s="22"/>
      <c r="X173" s="22"/>
      <c r="Y173" s="14"/>
    </row>
    <row r="174" spans="1:28" ht="11.25" hidden="1" customHeight="1" x14ac:dyDescent="0.15">
      <c r="A174" s="13" t="s">
        <v>33</v>
      </c>
      <c r="B174" s="24">
        <f t="shared" ref="B174:M174" si="10">IF(B18="","",IF(B18="*","*",IF(AND(B18="-",B97="       -"),"-",IF(B18="-",0-B97,IF(B97="       -",B18,B18-B97)))))</f>
        <v>1.5</v>
      </c>
      <c r="C174" s="22">
        <f t="shared" si="10"/>
        <v>0</v>
      </c>
      <c r="D174" s="22">
        <f t="shared" si="10"/>
        <v>-0.79999999999999716</v>
      </c>
      <c r="E174" s="22">
        <f t="shared" si="10"/>
        <v>0</v>
      </c>
      <c r="F174" s="22">
        <f t="shared" si="10"/>
        <v>0.30000000000000071</v>
      </c>
      <c r="G174" s="22">
        <f t="shared" si="10"/>
        <v>9.9999999999999645E-2</v>
      </c>
      <c r="H174" s="22">
        <f t="shared" si="10"/>
        <v>0.39999999999999858</v>
      </c>
      <c r="I174" s="22">
        <f t="shared" si="10"/>
        <v>0.30000000000000027</v>
      </c>
      <c r="J174" s="22">
        <f t="shared" si="10"/>
        <v>-0.30000000000000027</v>
      </c>
      <c r="K174" s="22">
        <f t="shared" si="10"/>
        <v>-9.9999999999999867E-2</v>
      </c>
      <c r="L174" s="22">
        <f t="shared" si="10"/>
        <v>0</v>
      </c>
      <c r="M174" s="22">
        <f t="shared" si="10"/>
        <v>9.9999999999999978E-2</v>
      </c>
      <c r="N174" s="24">
        <f t="shared" si="1"/>
        <v>-0.39999999999999858</v>
      </c>
      <c r="O174" s="22"/>
      <c r="P174" s="22"/>
      <c r="Q174" s="22"/>
      <c r="R174" s="22"/>
      <c r="S174" s="22"/>
      <c r="T174" s="22"/>
      <c r="U174" s="22"/>
      <c r="V174" s="22"/>
      <c r="W174" s="22"/>
      <c r="X174" s="22"/>
      <c r="Y174" s="14"/>
    </row>
    <row r="175" spans="1:28" ht="11.25" hidden="1" customHeight="1" x14ac:dyDescent="0.15">
      <c r="A175" s="13"/>
      <c r="B175" s="24" t="str">
        <f t="shared" ref="B175:M175" si="11">IF(B19="","",IF(B19="*","*",IF(AND(B19="-",B98="       -"),"-",IF(B19="-",0-B98,IF(B98="       -",B19,B19-B98)))))</f>
        <v/>
      </c>
      <c r="C175" s="22" t="str">
        <f t="shared" si="11"/>
        <v/>
      </c>
      <c r="D175" s="22" t="str">
        <f t="shared" si="11"/>
        <v/>
      </c>
      <c r="E175" s="22" t="str">
        <f t="shared" si="11"/>
        <v/>
      </c>
      <c r="F175" s="22" t="str">
        <f t="shared" si="11"/>
        <v/>
      </c>
      <c r="G175" s="22" t="str">
        <f t="shared" si="11"/>
        <v/>
      </c>
      <c r="H175" s="22" t="str">
        <f t="shared" si="11"/>
        <v/>
      </c>
      <c r="I175" s="22" t="str">
        <f t="shared" si="11"/>
        <v/>
      </c>
      <c r="J175" s="22" t="str">
        <f t="shared" si="11"/>
        <v/>
      </c>
      <c r="K175" s="22" t="str">
        <f t="shared" si="11"/>
        <v/>
      </c>
      <c r="L175" s="22" t="str">
        <f t="shared" si="11"/>
        <v/>
      </c>
      <c r="M175" s="22" t="str">
        <f t="shared" si="11"/>
        <v/>
      </c>
      <c r="N175" s="24" t="str">
        <f t="shared" si="1"/>
        <v/>
      </c>
      <c r="O175" s="22"/>
      <c r="P175" s="22"/>
      <c r="Q175" s="22"/>
      <c r="R175" s="22"/>
      <c r="S175" s="22"/>
      <c r="T175" s="22"/>
      <c r="U175" s="22"/>
      <c r="V175" s="22"/>
      <c r="W175" s="22"/>
      <c r="X175" s="22"/>
      <c r="Y175" s="14"/>
    </row>
    <row r="176" spans="1:28" ht="11.25" hidden="1" customHeight="1" x14ac:dyDescent="0.15">
      <c r="A176" s="13" t="s">
        <v>34</v>
      </c>
      <c r="B176" s="24">
        <f t="shared" ref="B176:M176" si="12">IF(B20="","",IF(B20="*","*",IF(AND(B20="-",B99="       -"),"-",IF(B20="-",0-B99,IF(B99="       -",B20,B20-B99)))))</f>
        <v>0</v>
      </c>
      <c r="C176" s="22">
        <f t="shared" si="12"/>
        <v>0</v>
      </c>
      <c r="D176" s="22">
        <f t="shared" si="12"/>
        <v>0</v>
      </c>
      <c r="E176" s="22">
        <f t="shared" si="12"/>
        <v>0</v>
      </c>
      <c r="F176" s="22">
        <f t="shared" si="12"/>
        <v>0</v>
      </c>
      <c r="G176" s="22">
        <f t="shared" si="12"/>
        <v>0</v>
      </c>
      <c r="H176" s="22">
        <f t="shared" si="12"/>
        <v>0</v>
      </c>
      <c r="I176" s="22">
        <f t="shared" si="12"/>
        <v>0</v>
      </c>
      <c r="J176" s="22">
        <f t="shared" si="12"/>
        <v>0</v>
      </c>
      <c r="K176" s="22">
        <f t="shared" si="12"/>
        <v>0</v>
      </c>
      <c r="L176" s="22">
        <f t="shared" si="12"/>
        <v>0</v>
      </c>
      <c r="M176" s="22" t="str">
        <f t="shared" si="12"/>
        <v>-</v>
      </c>
      <c r="N176" s="24">
        <f t="shared" si="1"/>
        <v>0</v>
      </c>
      <c r="O176" s="22"/>
      <c r="P176" s="22"/>
      <c r="Q176" s="22"/>
      <c r="R176" s="22"/>
      <c r="S176" s="22"/>
      <c r="T176" s="22"/>
      <c r="U176" s="22"/>
      <c r="V176" s="22"/>
      <c r="W176" s="22"/>
      <c r="X176" s="22"/>
      <c r="Y176" s="14"/>
    </row>
    <row r="177" spans="1:25" ht="11.25" hidden="1" customHeight="1" x14ac:dyDescent="0.15">
      <c r="A177" s="13" t="s">
        <v>35</v>
      </c>
      <c r="B177" s="24">
        <f t="shared" ref="B177:M177" si="13">IF(B21="","",IF(B21="*","*",IF(AND(B21="-",B100="       -"),"-",IF(B21="-",0-B100,IF(B100="       -",B21,B21-B100)))))</f>
        <v>0</v>
      </c>
      <c r="C177" s="22">
        <f t="shared" si="13"/>
        <v>0</v>
      </c>
      <c r="D177" s="22">
        <f t="shared" si="13"/>
        <v>0</v>
      </c>
      <c r="E177" s="22">
        <f t="shared" si="13"/>
        <v>0</v>
      </c>
      <c r="F177" s="22">
        <f t="shared" si="13"/>
        <v>0</v>
      </c>
      <c r="G177" s="22">
        <f t="shared" si="13"/>
        <v>0</v>
      </c>
      <c r="H177" s="22">
        <f t="shared" si="13"/>
        <v>0</v>
      </c>
      <c r="I177" s="22">
        <f t="shared" si="13"/>
        <v>0</v>
      </c>
      <c r="J177" s="22">
        <f t="shared" si="13"/>
        <v>0</v>
      </c>
      <c r="K177" s="22">
        <f t="shared" si="13"/>
        <v>0</v>
      </c>
      <c r="L177" s="22">
        <f t="shared" si="13"/>
        <v>0</v>
      </c>
      <c r="M177" s="22" t="str">
        <f t="shared" si="13"/>
        <v>-</v>
      </c>
      <c r="N177" s="24">
        <f t="shared" si="1"/>
        <v>0</v>
      </c>
      <c r="O177" s="22"/>
      <c r="P177" s="22"/>
      <c r="Q177" s="22"/>
      <c r="R177" s="22"/>
      <c r="S177" s="22"/>
      <c r="T177" s="22"/>
      <c r="U177" s="22"/>
      <c r="V177" s="22"/>
      <c r="W177" s="22"/>
      <c r="X177" s="22"/>
      <c r="Y177" s="14"/>
    </row>
    <row r="178" spans="1:25" ht="11.25" hidden="1" customHeight="1" x14ac:dyDescent="0.15">
      <c r="A178" s="13" t="s">
        <v>36</v>
      </c>
      <c r="B178" s="24">
        <f t="shared" ref="B178:M178" si="14">IF(B22="","",IF(B22="*","*",IF(AND(B22="-",B101="       -"),"-",IF(B22="-",0-B101,IF(B101="       -",B22,B22-B101)))))</f>
        <v>0</v>
      </c>
      <c r="C178" s="22">
        <f t="shared" si="14"/>
        <v>0</v>
      </c>
      <c r="D178" s="22">
        <f t="shared" si="14"/>
        <v>0</v>
      </c>
      <c r="E178" s="22">
        <f t="shared" si="14"/>
        <v>0</v>
      </c>
      <c r="F178" s="22">
        <f t="shared" si="14"/>
        <v>0</v>
      </c>
      <c r="G178" s="22">
        <f t="shared" si="14"/>
        <v>0</v>
      </c>
      <c r="H178" s="22">
        <f t="shared" si="14"/>
        <v>0</v>
      </c>
      <c r="I178" s="22">
        <f t="shared" si="14"/>
        <v>0</v>
      </c>
      <c r="J178" s="22">
        <f t="shared" si="14"/>
        <v>0</v>
      </c>
      <c r="K178" s="22">
        <f t="shared" si="14"/>
        <v>0</v>
      </c>
      <c r="L178" s="22">
        <f t="shared" si="14"/>
        <v>0</v>
      </c>
      <c r="M178" s="22">
        <f t="shared" si="14"/>
        <v>0</v>
      </c>
      <c r="N178" s="24">
        <f t="shared" si="1"/>
        <v>0</v>
      </c>
      <c r="O178" s="22"/>
      <c r="P178" s="22"/>
      <c r="Q178" s="22"/>
      <c r="R178" s="22"/>
      <c r="S178" s="22"/>
      <c r="T178" s="22"/>
      <c r="U178" s="22"/>
      <c r="V178" s="22"/>
      <c r="W178" s="22"/>
      <c r="X178" s="22"/>
      <c r="Y178" s="14"/>
    </row>
    <row r="179" spans="1:25" ht="11.25" hidden="1" customHeight="1" x14ac:dyDescent="0.15">
      <c r="A179" s="13" t="s">
        <v>37</v>
      </c>
      <c r="B179" s="24">
        <f t="shared" ref="B179:M179" si="15">IF(B23="","",IF(B23="*","*",IF(AND(B23="-",B102="       -"),"-",IF(B23="-",0-B102,IF(B102="       -",B23,B23-B102)))))</f>
        <v>0.40000000000000213</v>
      </c>
      <c r="C179" s="22">
        <f t="shared" si="15"/>
        <v>0</v>
      </c>
      <c r="D179" s="22">
        <f t="shared" si="15"/>
        <v>0</v>
      </c>
      <c r="E179" s="22">
        <f t="shared" si="15"/>
        <v>-0.5</v>
      </c>
      <c r="F179" s="22">
        <f t="shared" si="15"/>
        <v>-0.20000000000000284</v>
      </c>
      <c r="G179" s="22">
        <f t="shared" si="15"/>
        <v>-1.1999999999999993</v>
      </c>
      <c r="H179" s="22">
        <f t="shared" si="15"/>
        <v>1.5</v>
      </c>
      <c r="I179" s="22">
        <f t="shared" si="15"/>
        <v>0.10000000000000009</v>
      </c>
      <c r="J179" s="22">
        <f t="shared" si="15"/>
        <v>0.10000000000000053</v>
      </c>
      <c r="K179" s="22">
        <f t="shared" si="15"/>
        <v>0.10000000000000009</v>
      </c>
      <c r="L179" s="22">
        <f t="shared" si="15"/>
        <v>-9.9999999999999978E-2</v>
      </c>
      <c r="M179" s="22">
        <f t="shared" si="15"/>
        <v>0</v>
      </c>
      <c r="N179" s="24">
        <f t="shared" si="1"/>
        <v>0.80000000000000071</v>
      </c>
      <c r="O179" s="22"/>
      <c r="P179" s="22"/>
      <c r="Q179" s="22"/>
      <c r="R179" s="22"/>
      <c r="S179" s="22"/>
      <c r="T179" s="22"/>
      <c r="U179" s="22"/>
      <c r="V179" s="22"/>
      <c r="W179" s="22"/>
      <c r="X179" s="22"/>
      <c r="Y179" s="14"/>
    </row>
    <row r="180" spans="1:25" ht="11.25" hidden="1" customHeight="1" x14ac:dyDescent="0.15">
      <c r="A180" s="13" t="s">
        <v>38</v>
      </c>
      <c r="B180" s="24">
        <f t="shared" ref="B180:M180" si="16">IF(B24="","",IF(B24="*","*",IF(AND(B24="-",B103="       -"),"-",IF(B24="-",0-B103,IF(B103="       -",B24,B24-B103)))))</f>
        <v>3.8000000000000043</v>
      </c>
      <c r="C180" s="22">
        <f t="shared" si="16"/>
        <v>0</v>
      </c>
      <c r="D180" s="22">
        <f t="shared" si="16"/>
        <v>-1.1999999999999957</v>
      </c>
      <c r="E180" s="22">
        <f t="shared" si="16"/>
        <v>-0.70000000000000018</v>
      </c>
      <c r="F180" s="22">
        <f t="shared" si="16"/>
        <v>0.10000000000000142</v>
      </c>
      <c r="G180" s="22">
        <f t="shared" si="16"/>
        <v>-0.40000000000000036</v>
      </c>
      <c r="H180" s="22">
        <f t="shared" si="16"/>
        <v>2</v>
      </c>
      <c r="I180" s="22">
        <f t="shared" si="16"/>
        <v>-0.29999999999999982</v>
      </c>
      <c r="J180" s="22">
        <f t="shared" si="16"/>
        <v>0.5</v>
      </c>
      <c r="K180" s="22">
        <f t="shared" si="16"/>
        <v>9.9999999999999645E-2</v>
      </c>
      <c r="L180" s="22">
        <f t="shared" si="16"/>
        <v>-0.20000000000000007</v>
      </c>
      <c r="M180" s="22" t="str">
        <f t="shared" si="16"/>
        <v>-</v>
      </c>
      <c r="N180" s="24">
        <f t="shared" si="1"/>
        <v>0.39999999999999858</v>
      </c>
      <c r="O180" s="22"/>
      <c r="P180" s="22"/>
      <c r="Q180" s="22"/>
      <c r="R180" s="22"/>
      <c r="S180" s="22"/>
      <c r="T180" s="22"/>
      <c r="U180" s="22"/>
      <c r="V180" s="22"/>
      <c r="W180" s="22"/>
      <c r="X180" s="22"/>
      <c r="Y180" s="14"/>
    </row>
    <row r="181" spans="1:25" ht="11.25" hidden="1" customHeight="1" x14ac:dyDescent="0.15">
      <c r="A181" s="13" t="s">
        <v>39</v>
      </c>
      <c r="B181" s="24">
        <f t="shared" ref="B181:M181" si="17">IF(B25="","",IF(B25="*","*",IF(AND(B25="-",B104="       -"),"-",IF(B25="-",0-B104,IF(B104="       -",B25,B25-B104)))))</f>
        <v>-2.4000000000000021</v>
      </c>
      <c r="C181" s="22">
        <f t="shared" si="17"/>
        <v>0</v>
      </c>
      <c r="D181" s="22">
        <f t="shared" si="17"/>
        <v>2.3999999999999986</v>
      </c>
      <c r="E181" s="22">
        <f t="shared" si="17"/>
        <v>-0.79999999999999982</v>
      </c>
      <c r="F181" s="22">
        <f t="shared" si="17"/>
        <v>0.30000000000000071</v>
      </c>
      <c r="G181" s="22">
        <f t="shared" si="17"/>
        <v>-1.1999999999999993</v>
      </c>
      <c r="H181" s="22">
        <f t="shared" si="17"/>
        <v>-0.69999999999999929</v>
      </c>
      <c r="I181" s="22">
        <f t="shared" si="17"/>
        <v>0.79999999999999982</v>
      </c>
      <c r="J181" s="22">
        <f t="shared" si="17"/>
        <v>-1</v>
      </c>
      <c r="K181" s="22">
        <f t="shared" si="17"/>
        <v>-9.9999999999999867E-2</v>
      </c>
      <c r="L181" s="22" t="str">
        <f t="shared" si="17"/>
        <v>-</v>
      </c>
      <c r="M181" s="22">
        <f t="shared" si="17"/>
        <v>0.20000000000000007</v>
      </c>
      <c r="N181" s="24">
        <f t="shared" si="1"/>
        <v>-1.5</v>
      </c>
      <c r="O181" s="22"/>
      <c r="P181" s="22"/>
      <c r="Q181" s="22"/>
      <c r="R181" s="22"/>
      <c r="S181" s="22"/>
      <c r="T181" s="22"/>
      <c r="U181" s="22"/>
      <c r="V181" s="22"/>
      <c r="W181" s="22"/>
      <c r="X181" s="22"/>
      <c r="Y181" s="14"/>
    </row>
    <row r="182" spans="1:25" ht="11.25" hidden="1" customHeight="1" x14ac:dyDescent="0.15">
      <c r="A182" s="13"/>
      <c r="B182" s="24" t="str">
        <f t="shared" ref="B182:M182" si="18">IF(B26="","",IF(B26="*","*",IF(AND(B26="-",B105="       -"),"-",IF(B26="-",0-B105,IF(B105="       -",B26,B26-B105)))))</f>
        <v/>
      </c>
      <c r="C182" s="22" t="str">
        <f t="shared" si="18"/>
        <v/>
      </c>
      <c r="D182" s="22" t="str">
        <f t="shared" si="18"/>
        <v/>
      </c>
      <c r="E182" s="22" t="str">
        <f t="shared" si="18"/>
        <v/>
      </c>
      <c r="F182" s="22" t="str">
        <f t="shared" si="18"/>
        <v/>
      </c>
      <c r="G182" s="22" t="str">
        <f t="shared" si="18"/>
        <v/>
      </c>
      <c r="H182" s="22" t="str">
        <f t="shared" si="18"/>
        <v/>
      </c>
      <c r="I182" s="22" t="str">
        <f t="shared" si="18"/>
        <v/>
      </c>
      <c r="J182" s="22" t="str">
        <f t="shared" si="18"/>
        <v/>
      </c>
      <c r="K182" s="22" t="str">
        <f t="shared" si="18"/>
        <v/>
      </c>
      <c r="L182" s="22" t="str">
        <f t="shared" si="18"/>
        <v/>
      </c>
      <c r="M182" s="22" t="str">
        <f t="shared" si="18"/>
        <v/>
      </c>
      <c r="N182" s="24" t="str">
        <f t="shared" si="1"/>
        <v/>
      </c>
      <c r="O182" s="22"/>
      <c r="P182" s="22"/>
      <c r="Q182" s="22"/>
      <c r="R182" s="22"/>
      <c r="S182" s="22"/>
      <c r="T182" s="22"/>
      <c r="U182" s="22"/>
      <c r="V182" s="22"/>
      <c r="W182" s="22"/>
      <c r="X182" s="22"/>
      <c r="Y182" s="14"/>
    </row>
    <row r="183" spans="1:25" ht="11.25" hidden="1" customHeight="1" x14ac:dyDescent="0.15">
      <c r="A183" s="13" t="s">
        <v>40</v>
      </c>
      <c r="B183" s="24">
        <f t="shared" ref="B183:M183" si="19">IF(B27="","",IF(B27="*","*",IF(AND(B27="-",B106="       -"),"-",IF(B27="-",0-B106,IF(B106="       -",B27,B27-B106)))))</f>
        <v>0</v>
      </c>
      <c r="C183" s="22">
        <f t="shared" si="19"/>
        <v>0</v>
      </c>
      <c r="D183" s="22">
        <f t="shared" si="19"/>
        <v>0</v>
      </c>
      <c r="E183" s="22">
        <f t="shared" si="19"/>
        <v>0</v>
      </c>
      <c r="F183" s="22">
        <f t="shared" si="19"/>
        <v>0</v>
      </c>
      <c r="G183" s="22">
        <f t="shared" si="19"/>
        <v>0</v>
      </c>
      <c r="H183" s="22">
        <f t="shared" si="19"/>
        <v>0</v>
      </c>
      <c r="I183" s="22">
        <f t="shared" si="19"/>
        <v>0</v>
      </c>
      <c r="J183" s="22">
        <f t="shared" si="19"/>
        <v>0</v>
      </c>
      <c r="K183" s="22">
        <f t="shared" si="19"/>
        <v>0</v>
      </c>
      <c r="L183" s="22" t="str">
        <f t="shared" si="19"/>
        <v>-</v>
      </c>
      <c r="M183" s="22" t="str">
        <f t="shared" si="19"/>
        <v>-</v>
      </c>
      <c r="N183" s="24">
        <f t="shared" si="1"/>
        <v>0</v>
      </c>
      <c r="O183" s="22"/>
      <c r="P183" s="22"/>
      <c r="Q183" s="22"/>
      <c r="R183" s="22"/>
      <c r="S183" s="22"/>
      <c r="T183" s="22"/>
      <c r="U183" s="22"/>
      <c r="V183" s="22"/>
      <c r="W183" s="22"/>
      <c r="X183" s="22"/>
      <c r="Y183" s="14"/>
    </row>
    <row r="184" spans="1:25" ht="11.25" hidden="1" customHeight="1" x14ac:dyDescent="0.15">
      <c r="A184" s="13" t="s">
        <v>41</v>
      </c>
      <c r="B184" s="24">
        <f t="shared" ref="B184:M184" si="20">IF(B28="","",IF(B28="*","*",IF(AND(B28="-",B107="       -"),"-",IF(B28="-",0-B107,IF(B107="       -",B28,B28-B107)))))</f>
        <v>0</v>
      </c>
      <c r="C184" s="22">
        <f t="shared" si="20"/>
        <v>0</v>
      </c>
      <c r="D184" s="22">
        <f t="shared" si="20"/>
        <v>0</v>
      </c>
      <c r="E184" s="22">
        <f t="shared" si="20"/>
        <v>0</v>
      </c>
      <c r="F184" s="22">
        <f t="shared" si="20"/>
        <v>0</v>
      </c>
      <c r="G184" s="22">
        <f t="shared" si="20"/>
        <v>0</v>
      </c>
      <c r="H184" s="22">
        <f t="shared" si="20"/>
        <v>0</v>
      </c>
      <c r="I184" s="22">
        <f t="shared" si="20"/>
        <v>0</v>
      </c>
      <c r="J184" s="22">
        <f t="shared" si="20"/>
        <v>0</v>
      </c>
      <c r="K184" s="22">
        <f t="shared" si="20"/>
        <v>0</v>
      </c>
      <c r="L184" s="22">
        <f t="shared" si="20"/>
        <v>0</v>
      </c>
      <c r="M184" s="22" t="str">
        <f t="shared" si="20"/>
        <v>-</v>
      </c>
      <c r="N184" s="24">
        <f t="shared" si="1"/>
        <v>0</v>
      </c>
      <c r="O184" s="22"/>
      <c r="P184" s="22"/>
      <c r="Q184" s="22"/>
      <c r="R184" s="22"/>
      <c r="S184" s="22"/>
      <c r="T184" s="22"/>
      <c r="U184" s="22"/>
      <c r="V184" s="22"/>
      <c r="W184" s="22"/>
      <c r="X184" s="22"/>
      <c r="Y184" s="14"/>
    </row>
    <row r="185" spans="1:25" ht="11.25" hidden="1" customHeight="1" x14ac:dyDescent="0.15">
      <c r="A185" s="13" t="s">
        <v>42</v>
      </c>
      <c r="B185" s="24">
        <f t="shared" ref="B185:M185" si="21">IF(B29="","",IF(B29="*","*",IF(AND(B29="-",B108="       -"),"-",IF(B29="-",0-B108,IF(B108="       -",B29,B29-B108)))))</f>
        <v>0</v>
      </c>
      <c r="C185" s="22">
        <f t="shared" si="21"/>
        <v>0</v>
      </c>
      <c r="D185" s="22">
        <f t="shared" si="21"/>
        <v>0</v>
      </c>
      <c r="E185" s="22">
        <f t="shared" si="21"/>
        <v>0</v>
      </c>
      <c r="F185" s="22">
        <f t="shared" si="21"/>
        <v>0</v>
      </c>
      <c r="G185" s="22">
        <f t="shared" si="21"/>
        <v>0</v>
      </c>
      <c r="H185" s="22">
        <f t="shared" si="21"/>
        <v>0</v>
      </c>
      <c r="I185" s="22">
        <f t="shared" si="21"/>
        <v>0</v>
      </c>
      <c r="J185" s="22">
        <f t="shared" si="21"/>
        <v>0</v>
      </c>
      <c r="K185" s="22">
        <f t="shared" si="21"/>
        <v>0</v>
      </c>
      <c r="L185" s="22">
        <f t="shared" si="21"/>
        <v>0</v>
      </c>
      <c r="M185" s="22" t="str">
        <f t="shared" si="21"/>
        <v>-</v>
      </c>
      <c r="N185" s="24">
        <f t="shared" si="1"/>
        <v>0</v>
      </c>
      <c r="O185" s="22"/>
      <c r="P185" s="22"/>
      <c r="Q185" s="22"/>
      <c r="R185" s="22"/>
      <c r="S185" s="22"/>
      <c r="T185" s="22"/>
      <c r="U185" s="22"/>
      <c r="V185" s="22"/>
      <c r="W185" s="22"/>
      <c r="X185" s="22"/>
      <c r="Y185" s="14"/>
    </row>
    <row r="186" spans="1:25" ht="11.25" hidden="1" customHeight="1" x14ac:dyDescent="0.15">
      <c r="A186" s="13" t="s">
        <v>43</v>
      </c>
      <c r="B186" s="24">
        <f t="shared" ref="B186:M186" si="22">IF(B30="","",IF(B30="*","*",IF(AND(B30="-",B109="       -"),"-",IF(B30="-",0-B109,IF(B109="       -",B30,B30-B109)))))</f>
        <v>-0.19999999999999929</v>
      </c>
      <c r="C186" s="22">
        <f t="shared" si="22"/>
        <v>0</v>
      </c>
      <c r="D186" s="22">
        <f t="shared" si="22"/>
        <v>-11.799999999999997</v>
      </c>
      <c r="E186" s="22">
        <f t="shared" si="22"/>
        <v>2.5999999999999996</v>
      </c>
      <c r="F186" s="22">
        <f t="shared" si="22"/>
        <v>9.3000000000000007</v>
      </c>
      <c r="G186" s="22">
        <f t="shared" si="22"/>
        <v>-8.8000000000000007</v>
      </c>
      <c r="H186" s="22">
        <f t="shared" si="22"/>
        <v>6.6999999999999993</v>
      </c>
      <c r="I186" s="22">
        <f t="shared" si="22"/>
        <v>-1.5</v>
      </c>
      <c r="J186" s="22" t="str">
        <f t="shared" si="22"/>
        <v>-</v>
      </c>
      <c r="K186" s="22">
        <f t="shared" si="22"/>
        <v>4.3999999999999995</v>
      </c>
      <c r="L186" s="22">
        <f t="shared" si="22"/>
        <v>-0.39999999999999997</v>
      </c>
      <c r="M186" s="22">
        <f t="shared" si="22"/>
        <v>-0.39999999999999991</v>
      </c>
      <c r="N186" s="24">
        <f t="shared" si="1"/>
        <v>12.799999999999997</v>
      </c>
      <c r="O186" s="22"/>
      <c r="P186" s="22"/>
      <c r="Q186" s="22"/>
      <c r="R186" s="22"/>
      <c r="S186" s="22"/>
      <c r="T186" s="22"/>
      <c r="U186" s="22"/>
      <c r="V186" s="22"/>
      <c r="W186" s="22"/>
      <c r="X186" s="22"/>
      <c r="Y186" s="14"/>
    </row>
    <row r="187" spans="1:25" ht="11.25" hidden="1" customHeight="1" x14ac:dyDescent="0.15">
      <c r="A187" s="13" t="s">
        <v>44</v>
      </c>
      <c r="B187" s="24">
        <f t="shared" ref="B187:M187" si="23">IF(B31="","",IF(B31="*","*",IF(AND(B31="-",B110="       -"),"-",IF(B31="-",0-B110,IF(B110="       -",B31,B31-B110)))))</f>
        <v>4.3000000000000007</v>
      </c>
      <c r="C187" s="22">
        <f t="shared" si="23"/>
        <v>0</v>
      </c>
      <c r="D187" s="22">
        <f t="shared" si="23"/>
        <v>-10.200000000000003</v>
      </c>
      <c r="E187" s="22" t="str">
        <f t="shared" si="23"/>
        <v>-</v>
      </c>
      <c r="F187" s="22">
        <f t="shared" si="23"/>
        <v>9.2999999999999989</v>
      </c>
      <c r="G187" s="22">
        <f t="shared" si="23"/>
        <v>-6.1000000000000014</v>
      </c>
      <c r="H187" s="22">
        <f t="shared" si="23"/>
        <v>3.8999999999999995</v>
      </c>
      <c r="I187" s="22">
        <f t="shared" si="23"/>
        <v>-0.29999999999999982</v>
      </c>
      <c r="J187" s="22" t="str">
        <f t="shared" si="23"/>
        <v>-</v>
      </c>
      <c r="K187" s="22">
        <f t="shared" si="23"/>
        <v>3.1000000000000005</v>
      </c>
      <c r="L187" s="22">
        <f t="shared" si="23"/>
        <v>-0.60000000000000009</v>
      </c>
      <c r="M187" s="22">
        <f t="shared" si="23"/>
        <v>0.60000000000000009</v>
      </c>
      <c r="N187" s="24">
        <f t="shared" si="1"/>
        <v>9</v>
      </c>
      <c r="O187" s="22"/>
      <c r="P187" s="22"/>
      <c r="Q187" s="22"/>
      <c r="R187" s="22"/>
      <c r="S187" s="22"/>
      <c r="T187" s="22"/>
      <c r="U187" s="22"/>
      <c r="V187" s="22"/>
      <c r="W187" s="22"/>
      <c r="X187" s="22"/>
      <c r="Y187" s="14"/>
    </row>
    <row r="188" spans="1:25" ht="11.25" hidden="1" customHeight="1" x14ac:dyDescent="0.15">
      <c r="A188" s="13" t="s">
        <v>45</v>
      </c>
      <c r="B188" s="24">
        <f t="shared" ref="B188:M188" si="24">IF(B32="","",IF(B32="*","*",IF(AND(B32="-",B111="       -"),"-",IF(B32="-",0-B111,IF(B111="       -",B32,B32-B111)))))</f>
        <v>-2</v>
      </c>
      <c r="C188" s="22">
        <f t="shared" si="24"/>
        <v>0</v>
      </c>
      <c r="D188" s="22">
        <f t="shared" si="24"/>
        <v>-3.3999999999999986</v>
      </c>
      <c r="E188" s="22">
        <f t="shared" si="24"/>
        <v>0.5</v>
      </c>
      <c r="F188" s="22">
        <f t="shared" si="24"/>
        <v>4.4000000000000021</v>
      </c>
      <c r="G188" s="22">
        <f t="shared" si="24"/>
        <v>-4.6999999999999993</v>
      </c>
      <c r="H188" s="22">
        <f t="shared" si="24"/>
        <v>1.5</v>
      </c>
      <c r="I188" s="22">
        <f t="shared" si="24"/>
        <v>-1.4</v>
      </c>
      <c r="J188" s="22" t="str">
        <f t="shared" si="24"/>
        <v>-</v>
      </c>
      <c r="K188" s="22">
        <f t="shared" si="24"/>
        <v>3.0999999999999996</v>
      </c>
      <c r="L188" s="22" t="str">
        <f t="shared" si="24"/>
        <v>-</v>
      </c>
      <c r="M188" s="22" t="str">
        <f t="shared" si="24"/>
        <v>-</v>
      </c>
      <c r="N188" s="24">
        <f t="shared" si="1"/>
        <v>10</v>
      </c>
      <c r="O188" s="22"/>
      <c r="P188" s="22"/>
      <c r="Q188" s="22"/>
      <c r="R188" s="22"/>
      <c r="S188" s="22"/>
      <c r="T188" s="22"/>
      <c r="U188" s="22"/>
      <c r="V188" s="22"/>
      <c r="W188" s="22"/>
      <c r="X188" s="22"/>
      <c r="Y188" s="14"/>
    </row>
    <row r="189" spans="1:25" ht="11.25" hidden="1" customHeight="1" x14ac:dyDescent="0.15">
      <c r="A189" s="13"/>
      <c r="B189" s="24" t="str">
        <f t="shared" ref="B189:M189" si="25">IF(B33="","",IF(B33="*","*",IF(AND(B33="-",B112="       -"),"-",IF(B33="-",0-B112,IF(B112="       -",B33,B33-B112)))))</f>
        <v/>
      </c>
      <c r="C189" s="22" t="str">
        <f t="shared" si="25"/>
        <v/>
      </c>
      <c r="D189" s="22" t="str">
        <f t="shared" si="25"/>
        <v/>
      </c>
      <c r="E189" s="22" t="str">
        <f t="shared" si="25"/>
        <v/>
      </c>
      <c r="F189" s="22" t="str">
        <f t="shared" si="25"/>
        <v/>
      </c>
      <c r="G189" s="22" t="str">
        <f t="shared" si="25"/>
        <v/>
      </c>
      <c r="H189" s="22" t="str">
        <f t="shared" si="25"/>
        <v/>
      </c>
      <c r="I189" s="22" t="str">
        <f t="shared" si="25"/>
        <v/>
      </c>
      <c r="J189" s="22" t="str">
        <f t="shared" si="25"/>
        <v/>
      </c>
      <c r="K189" s="22" t="str">
        <f t="shared" si="25"/>
        <v/>
      </c>
      <c r="L189" s="22" t="str">
        <f t="shared" si="25"/>
        <v/>
      </c>
      <c r="M189" s="22" t="str">
        <f t="shared" si="25"/>
        <v/>
      </c>
      <c r="N189" s="24" t="str">
        <f t="shared" si="1"/>
        <v/>
      </c>
      <c r="O189" s="22"/>
      <c r="P189" s="22"/>
      <c r="Q189" s="22"/>
      <c r="R189" s="22"/>
      <c r="S189" s="22"/>
      <c r="T189" s="22"/>
      <c r="U189" s="22"/>
      <c r="V189" s="22"/>
      <c r="W189" s="22"/>
      <c r="X189" s="22"/>
      <c r="Y189" s="14"/>
    </row>
    <row r="190" spans="1:25" ht="11.25" hidden="1" customHeight="1" x14ac:dyDescent="0.15">
      <c r="A190" s="13" t="s">
        <v>46</v>
      </c>
      <c r="B190" s="24">
        <f t="shared" ref="B190:M190" si="26">IF(B34="","",IF(B34="*","*",IF(AND(B34="-",B113="       -"),"-",IF(B34="-",0-B113,IF(B113="       -",B34,B34-B113)))))</f>
        <v>0</v>
      </c>
      <c r="C190" s="22">
        <f t="shared" si="26"/>
        <v>0</v>
      </c>
      <c r="D190" s="22">
        <f t="shared" si="26"/>
        <v>0</v>
      </c>
      <c r="E190" s="22">
        <f t="shared" si="26"/>
        <v>0</v>
      </c>
      <c r="F190" s="22">
        <f t="shared" si="26"/>
        <v>0</v>
      </c>
      <c r="G190" s="22">
        <f t="shared" si="26"/>
        <v>0</v>
      </c>
      <c r="H190" s="22">
        <f t="shared" si="26"/>
        <v>0</v>
      </c>
      <c r="I190" s="22">
        <f t="shared" si="26"/>
        <v>0</v>
      </c>
      <c r="J190" s="22" t="str">
        <f t="shared" si="26"/>
        <v>-</v>
      </c>
      <c r="K190" s="22">
        <f t="shared" si="26"/>
        <v>0</v>
      </c>
      <c r="L190" s="22">
        <f t="shared" si="26"/>
        <v>0</v>
      </c>
      <c r="M190" s="22" t="str">
        <f t="shared" si="26"/>
        <v>-</v>
      </c>
      <c r="N190" s="24">
        <f t="shared" si="1"/>
        <v>0</v>
      </c>
      <c r="O190" s="22"/>
      <c r="P190" s="22"/>
      <c r="Q190" s="22"/>
      <c r="R190" s="22"/>
      <c r="S190" s="22"/>
      <c r="T190" s="22"/>
      <c r="U190" s="22"/>
      <c r="V190" s="22"/>
      <c r="W190" s="22"/>
      <c r="X190" s="22"/>
      <c r="Y190" s="14"/>
    </row>
    <row r="191" spans="1:25" ht="11.25" hidden="1" customHeight="1" x14ac:dyDescent="0.15">
      <c r="A191" s="13" t="s">
        <v>47</v>
      </c>
      <c r="B191" s="24">
        <f t="shared" ref="B191:M191" si="27">IF(B35="","",IF(B35="*","*",IF(AND(B35="-",B114="       -"),"-",IF(B35="-",0-B114,IF(B114="       -",B35,B35-B114)))))</f>
        <v>0</v>
      </c>
      <c r="C191" s="22">
        <f t="shared" si="27"/>
        <v>0</v>
      </c>
      <c r="D191" s="22">
        <f t="shared" si="27"/>
        <v>0</v>
      </c>
      <c r="E191" s="22">
        <f t="shared" si="27"/>
        <v>0</v>
      </c>
      <c r="F191" s="22">
        <f t="shared" si="27"/>
        <v>0</v>
      </c>
      <c r="G191" s="22">
        <f t="shared" si="27"/>
        <v>0</v>
      </c>
      <c r="H191" s="22">
        <f t="shared" si="27"/>
        <v>0</v>
      </c>
      <c r="I191" s="22">
        <f t="shared" si="27"/>
        <v>0</v>
      </c>
      <c r="J191" s="22">
        <f t="shared" si="27"/>
        <v>0</v>
      </c>
      <c r="K191" s="22">
        <f t="shared" si="27"/>
        <v>0</v>
      </c>
      <c r="L191" s="22" t="str">
        <f t="shared" si="27"/>
        <v>-</v>
      </c>
      <c r="M191" s="22" t="str">
        <f t="shared" si="27"/>
        <v>-</v>
      </c>
      <c r="N191" s="24">
        <f t="shared" si="1"/>
        <v>0</v>
      </c>
      <c r="O191" s="22"/>
      <c r="P191" s="22"/>
      <c r="Q191" s="22"/>
      <c r="R191" s="22"/>
      <c r="S191" s="22"/>
      <c r="T191" s="22"/>
      <c r="U191" s="22"/>
      <c r="V191" s="22"/>
      <c r="W191" s="22"/>
      <c r="X191" s="22"/>
      <c r="Y191" s="14"/>
    </row>
    <row r="192" spans="1:25" ht="11.25" hidden="1" customHeight="1" x14ac:dyDescent="0.15">
      <c r="A192" s="13" t="s">
        <v>48</v>
      </c>
      <c r="B192" s="24">
        <f t="shared" ref="B192:M192" si="28">IF(B36="","",IF(B36="*","*",IF(AND(B36="-",B115="       -"),"-",IF(B36="-",0-B115,IF(B115="       -",B36,B36-B115)))))</f>
        <v>0</v>
      </c>
      <c r="C192" s="22">
        <f t="shared" si="28"/>
        <v>0</v>
      </c>
      <c r="D192" s="22">
        <f t="shared" si="28"/>
        <v>0</v>
      </c>
      <c r="E192" s="22">
        <f t="shared" si="28"/>
        <v>0</v>
      </c>
      <c r="F192" s="22">
        <f t="shared" si="28"/>
        <v>0</v>
      </c>
      <c r="G192" s="22">
        <f t="shared" si="28"/>
        <v>0</v>
      </c>
      <c r="H192" s="22">
        <f t="shared" si="28"/>
        <v>0</v>
      </c>
      <c r="I192" s="22">
        <f t="shared" si="28"/>
        <v>0</v>
      </c>
      <c r="J192" s="22">
        <f t="shared" si="28"/>
        <v>0</v>
      </c>
      <c r="K192" s="22">
        <f t="shared" si="28"/>
        <v>0</v>
      </c>
      <c r="L192" s="22">
        <f t="shared" si="28"/>
        <v>0</v>
      </c>
      <c r="M192" s="22">
        <f t="shared" si="28"/>
        <v>0</v>
      </c>
      <c r="N192" s="24">
        <f t="shared" si="1"/>
        <v>0</v>
      </c>
      <c r="O192" s="22"/>
      <c r="P192" s="22"/>
      <c r="Q192" s="22"/>
      <c r="R192" s="22"/>
      <c r="S192" s="22"/>
      <c r="T192" s="22"/>
      <c r="U192" s="22"/>
      <c r="V192" s="22"/>
      <c r="W192" s="22"/>
      <c r="X192" s="22"/>
      <c r="Y192" s="14"/>
    </row>
    <row r="193" spans="1:25" ht="11.25" hidden="1" customHeight="1" x14ac:dyDescent="0.15">
      <c r="A193" s="13" t="s">
        <v>49</v>
      </c>
      <c r="B193" s="24">
        <f t="shared" ref="B193:M193" si="29">IF(B37="","",IF(B37="*","*",IF(AND(B37="-",B116="       -"),"-",IF(B37="-",0-B116,IF(B116="       -",B37,B37-B116)))))</f>
        <v>0</v>
      </c>
      <c r="C193" s="22">
        <f t="shared" si="29"/>
        <v>0</v>
      </c>
      <c r="D193" s="22">
        <f t="shared" si="29"/>
        <v>0</v>
      </c>
      <c r="E193" s="22">
        <f t="shared" si="29"/>
        <v>0</v>
      </c>
      <c r="F193" s="22">
        <f t="shared" si="29"/>
        <v>0</v>
      </c>
      <c r="G193" s="22">
        <f t="shared" si="29"/>
        <v>0</v>
      </c>
      <c r="H193" s="22">
        <f t="shared" si="29"/>
        <v>0</v>
      </c>
      <c r="I193" s="22">
        <f t="shared" si="29"/>
        <v>0</v>
      </c>
      <c r="J193" s="22">
        <f t="shared" si="29"/>
        <v>0</v>
      </c>
      <c r="K193" s="22">
        <f t="shared" si="29"/>
        <v>0</v>
      </c>
      <c r="L193" s="22">
        <f t="shared" si="29"/>
        <v>0</v>
      </c>
      <c r="M193" s="22">
        <f t="shared" si="29"/>
        <v>0</v>
      </c>
      <c r="N193" s="24">
        <f t="shared" si="1"/>
        <v>0</v>
      </c>
      <c r="O193" s="22"/>
      <c r="P193" s="22"/>
      <c r="Q193" s="22"/>
      <c r="R193" s="22"/>
      <c r="S193" s="22"/>
      <c r="T193" s="22"/>
      <c r="U193" s="22"/>
      <c r="V193" s="22"/>
      <c r="W193" s="22"/>
      <c r="X193" s="22"/>
      <c r="Y193" s="14"/>
    </row>
    <row r="194" spans="1:25" ht="11.25" hidden="1" customHeight="1" x14ac:dyDescent="0.15">
      <c r="A194" s="13" t="s">
        <v>50</v>
      </c>
      <c r="B194" s="24">
        <f t="shared" ref="B194:M194" si="30">IF(B38="","",IF(B38="*","*",IF(AND(B38="-",B117="       -"),"-",IF(B38="-",0-B117,IF(B117="       -",B38,B38-B117)))))</f>
        <v>0</v>
      </c>
      <c r="C194" s="22">
        <f t="shared" si="30"/>
        <v>0</v>
      </c>
      <c r="D194" s="22">
        <f t="shared" si="30"/>
        <v>0</v>
      </c>
      <c r="E194" s="22">
        <f t="shared" si="30"/>
        <v>0</v>
      </c>
      <c r="F194" s="22">
        <f t="shared" si="30"/>
        <v>0</v>
      </c>
      <c r="G194" s="22">
        <f t="shared" si="30"/>
        <v>0</v>
      </c>
      <c r="H194" s="22">
        <f t="shared" si="30"/>
        <v>0</v>
      </c>
      <c r="I194" s="22">
        <f t="shared" si="30"/>
        <v>0</v>
      </c>
      <c r="J194" s="22">
        <f t="shared" si="30"/>
        <v>0</v>
      </c>
      <c r="K194" s="22">
        <f t="shared" si="30"/>
        <v>0</v>
      </c>
      <c r="L194" s="22">
        <f t="shared" si="30"/>
        <v>0</v>
      </c>
      <c r="M194" s="22">
        <f t="shared" si="30"/>
        <v>0</v>
      </c>
      <c r="N194" s="24">
        <f t="shared" si="1"/>
        <v>0</v>
      </c>
      <c r="O194" s="22"/>
      <c r="P194" s="22"/>
      <c r="Q194" s="22"/>
      <c r="R194" s="22"/>
      <c r="S194" s="22"/>
      <c r="T194" s="22"/>
      <c r="U194" s="22"/>
      <c r="V194" s="22"/>
      <c r="W194" s="22"/>
      <c r="X194" s="22"/>
      <c r="Y194" s="14"/>
    </row>
    <row r="195" spans="1:25" ht="11.25" hidden="1" customHeight="1" x14ac:dyDescent="0.15">
      <c r="A195" s="23" t="s">
        <v>51</v>
      </c>
      <c r="B195" s="24" t="str">
        <f t="shared" ref="B195:M195" si="31">IF(B39="","",IF(B39="*","*",IF(AND(B39="-",B118="       -"),"-",IF(B39="-",0-B118,IF(B118="       -",B39,B39-B118)))))</f>
        <v/>
      </c>
      <c r="C195" s="22" t="str">
        <f t="shared" si="31"/>
        <v/>
      </c>
      <c r="D195" s="22" t="str">
        <f t="shared" si="31"/>
        <v/>
      </c>
      <c r="E195" s="22" t="str">
        <f t="shared" si="31"/>
        <v/>
      </c>
      <c r="F195" s="22" t="str">
        <f t="shared" si="31"/>
        <v/>
      </c>
      <c r="G195" s="22" t="str">
        <f t="shared" si="31"/>
        <v/>
      </c>
      <c r="H195" s="22" t="str">
        <f t="shared" si="31"/>
        <v/>
      </c>
      <c r="I195" s="22" t="str">
        <f t="shared" si="31"/>
        <v/>
      </c>
      <c r="J195" s="22" t="str">
        <f t="shared" si="31"/>
        <v/>
      </c>
      <c r="K195" s="22" t="str">
        <f t="shared" si="31"/>
        <v/>
      </c>
      <c r="L195" s="22" t="str">
        <f t="shared" si="31"/>
        <v/>
      </c>
      <c r="M195" s="22" t="str">
        <f t="shared" si="31"/>
        <v/>
      </c>
      <c r="N195" s="24" t="str">
        <f t="shared" si="1"/>
        <v/>
      </c>
      <c r="O195" s="22"/>
      <c r="P195" s="22"/>
      <c r="Q195" s="22"/>
      <c r="R195" s="22"/>
      <c r="S195" s="22"/>
      <c r="T195" s="22"/>
      <c r="U195" s="22"/>
      <c r="V195" s="22"/>
      <c r="W195" s="22"/>
      <c r="X195" s="22"/>
      <c r="Y195" s="14"/>
    </row>
    <row r="196" spans="1:25" ht="11.25" hidden="1" customHeight="1" x14ac:dyDescent="0.15">
      <c r="A196" s="13" t="s">
        <v>52</v>
      </c>
      <c r="B196" s="24">
        <f t="shared" ref="B196:M196" si="32">IF(B40="","",IF(B40="*","*",IF(AND(B40="-",B119="       -"),"-",IF(B40="-",0-B119,IF(B119="       -",B40,B40-B119)))))</f>
        <v>0.39999999999999858</v>
      </c>
      <c r="C196" s="22">
        <f t="shared" si="32"/>
        <v>0</v>
      </c>
      <c r="D196" s="22">
        <f t="shared" si="32"/>
        <v>-1.1000000000000014</v>
      </c>
      <c r="E196" s="22">
        <f t="shared" si="32"/>
        <v>0</v>
      </c>
      <c r="F196" s="22">
        <f t="shared" si="32"/>
        <v>1</v>
      </c>
      <c r="G196" s="22">
        <f t="shared" si="32"/>
        <v>-9.9999999999999645E-2</v>
      </c>
      <c r="H196" s="22">
        <f t="shared" si="32"/>
        <v>0.89999999999999858</v>
      </c>
      <c r="I196" s="22">
        <f t="shared" si="32"/>
        <v>-9.9999999999999867E-2</v>
      </c>
      <c r="J196" s="22">
        <f t="shared" si="32"/>
        <v>-0.29999999999999982</v>
      </c>
      <c r="K196" s="22">
        <f t="shared" si="32"/>
        <v>-0.10000000000000009</v>
      </c>
      <c r="L196" s="22">
        <f t="shared" si="32"/>
        <v>-9.9999999999999978E-2</v>
      </c>
      <c r="M196" s="22">
        <f t="shared" si="32"/>
        <v>0</v>
      </c>
      <c r="N196" s="24">
        <f t="shared" si="1"/>
        <v>-0.89999999999999858</v>
      </c>
      <c r="O196" s="22"/>
      <c r="P196" s="22"/>
      <c r="Q196" s="22"/>
      <c r="R196" s="22"/>
      <c r="S196" s="22"/>
      <c r="T196" s="22"/>
      <c r="U196" s="22"/>
      <c r="V196" s="22"/>
      <c r="W196" s="22"/>
      <c r="X196" s="22"/>
      <c r="Y196" s="14"/>
    </row>
    <row r="197" spans="1:25" ht="11.25" hidden="1" customHeight="1" x14ac:dyDescent="0.15">
      <c r="A197" s="13" t="s">
        <v>53</v>
      </c>
      <c r="B197" s="24">
        <f t="shared" ref="B197:M197" si="33">IF(B41="","",IF(B41="*","*",IF(AND(B41="-",B120="       -"),"-",IF(B41="-",0-B120,IF(B120="       -",B41,B41-B120)))))</f>
        <v>-0.40000000000000213</v>
      </c>
      <c r="C197" s="22">
        <f t="shared" si="33"/>
        <v>0</v>
      </c>
      <c r="D197" s="22">
        <f t="shared" si="33"/>
        <v>-0.39999999999999858</v>
      </c>
      <c r="E197" s="22">
        <f t="shared" si="33"/>
        <v>0.29999999999999982</v>
      </c>
      <c r="F197" s="22">
        <f t="shared" si="33"/>
        <v>0.39999999999999858</v>
      </c>
      <c r="G197" s="22">
        <f t="shared" si="33"/>
        <v>0</v>
      </c>
      <c r="H197" s="22">
        <f t="shared" si="33"/>
        <v>0</v>
      </c>
      <c r="I197" s="22">
        <f t="shared" si="33"/>
        <v>-0.29999999999999982</v>
      </c>
      <c r="J197" s="22">
        <f t="shared" si="33"/>
        <v>0</v>
      </c>
      <c r="K197" s="22">
        <f t="shared" si="33"/>
        <v>0</v>
      </c>
      <c r="L197" s="22">
        <f t="shared" si="33"/>
        <v>-9.9999999999999978E-2</v>
      </c>
      <c r="M197" s="22">
        <f t="shared" si="33"/>
        <v>-9.9999999999999978E-2</v>
      </c>
      <c r="N197" s="24">
        <f t="shared" ref="N197:N228" si="34">IF(N41="","",IF(N41="*","*",IF(AND(N41="-",N120="      -"),"-",IF(N41="-",0-N120,IF(N120="      -",N41,N41-N120)))))</f>
        <v>-0.30000000000000071</v>
      </c>
      <c r="O197" s="22"/>
      <c r="P197" s="22"/>
      <c r="Q197" s="22"/>
      <c r="R197" s="22"/>
      <c r="S197" s="22"/>
      <c r="T197" s="22"/>
      <c r="U197" s="22"/>
      <c r="V197" s="22"/>
      <c r="W197" s="22"/>
      <c r="X197" s="22"/>
      <c r="Y197" s="14"/>
    </row>
    <row r="198" spans="1:25" ht="11.25" hidden="1" customHeight="1" x14ac:dyDescent="0.15">
      <c r="A198" s="13" t="s">
        <v>54</v>
      </c>
      <c r="B198" s="24">
        <f t="shared" ref="B198:M198" si="35">IF(B42="","",IF(B42="*","*",IF(AND(B42="-",B121="       -"),"-",IF(B42="-",0-B121,IF(B121="       -",B42,B42-B121)))))</f>
        <v>0.5</v>
      </c>
      <c r="C198" s="22">
        <f t="shared" si="35"/>
        <v>0</v>
      </c>
      <c r="D198" s="22">
        <f t="shared" si="35"/>
        <v>-0.60000000000000142</v>
      </c>
      <c r="E198" s="22">
        <f t="shared" si="35"/>
        <v>0</v>
      </c>
      <c r="F198" s="22">
        <f t="shared" si="35"/>
        <v>0.29999999999999716</v>
      </c>
      <c r="G198" s="22">
        <f t="shared" si="35"/>
        <v>-0.30000000000000071</v>
      </c>
      <c r="H198" s="22">
        <f t="shared" si="35"/>
        <v>0</v>
      </c>
      <c r="I198" s="22">
        <f t="shared" si="35"/>
        <v>0</v>
      </c>
      <c r="J198" s="22">
        <f t="shared" si="35"/>
        <v>0.10000000000000009</v>
      </c>
      <c r="K198" s="22">
        <f t="shared" si="35"/>
        <v>0.60000000000000009</v>
      </c>
      <c r="L198" s="22">
        <f t="shared" si="35"/>
        <v>0</v>
      </c>
      <c r="M198" s="22">
        <f t="shared" si="35"/>
        <v>0</v>
      </c>
      <c r="N198" s="24">
        <f t="shared" si="34"/>
        <v>2</v>
      </c>
      <c r="O198" s="22"/>
      <c r="P198" s="22"/>
      <c r="Q198" s="22"/>
      <c r="R198" s="22"/>
      <c r="S198" s="22"/>
      <c r="T198" s="22"/>
      <c r="U198" s="22"/>
      <c r="V198" s="22"/>
      <c r="W198" s="22"/>
      <c r="X198" s="22"/>
      <c r="Y198" s="14"/>
    </row>
    <row r="199" spans="1:25" ht="11.25" hidden="1" customHeight="1" x14ac:dyDescent="0.15">
      <c r="A199" s="13" t="s">
        <v>55</v>
      </c>
      <c r="B199" s="24">
        <f t="shared" ref="B199:M199" si="36">IF(B43="","",IF(B43="*","*",IF(AND(B43="-",B122="       -"),"-",IF(B43="-",0-B122,IF(B122="       -",B43,B43-B122)))))</f>
        <v>-0.5</v>
      </c>
      <c r="C199" s="22">
        <f t="shared" si="36"/>
        <v>0</v>
      </c>
      <c r="D199" s="22">
        <f t="shared" si="36"/>
        <v>-0.20000000000000284</v>
      </c>
      <c r="E199" s="22">
        <f t="shared" si="36"/>
        <v>0.19999999999999973</v>
      </c>
      <c r="F199" s="22">
        <f t="shared" si="36"/>
        <v>0.10000000000000142</v>
      </c>
      <c r="G199" s="22">
        <f t="shared" si="36"/>
        <v>9.9999999999999645E-2</v>
      </c>
      <c r="H199" s="22">
        <f t="shared" si="36"/>
        <v>0</v>
      </c>
      <c r="I199" s="22">
        <f t="shared" si="36"/>
        <v>9.9999999999999645E-2</v>
      </c>
      <c r="J199" s="22">
        <f t="shared" si="36"/>
        <v>0.10000000000000009</v>
      </c>
      <c r="K199" s="22">
        <f t="shared" si="36"/>
        <v>0</v>
      </c>
      <c r="L199" s="22">
        <f t="shared" si="36"/>
        <v>0</v>
      </c>
      <c r="M199" s="22">
        <f t="shared" si="36"/>
        <v>0</v>
      </c>
      <c r="N199" s="24">
        <f t="shared" si="34"/>
        <v>0</v>
      </c>
      <c r="O199" s="22"/>
      <c r="P199" s="22"/>
      <c r="Q199" s="22"/>
      <c r="R199" s="22"/>
      <c r="S199" s="22"/>
      <c r="T199" s="22"/>
      <c r="U199" s="22"/>
      <c r="V199" s="22"/>
      <c r="W199" s="22"/>
      <c r="X199" s="22"/>
      <c r="Y199" s="14"/>
    </row>
    <row r="200" spans="1:25" ht="11.25" hidden="1" customHeight="1" x14ac:dyDescent="0.15">
      <c r="A200" s="13" t="s">
        <v>56</v>
      </c>
      <c r="B200" s="24">
        <f t="shared" ref="B200:M200" si="37">IF(B44="","",IF(B44="*","*",IF(AND(B44="-",B123="       -"),"-",IF(B44="-",0-B123,IF(B123="       -",B44,B44-B123)))))</f>
        <v>-0.20000000000000284</v>
      </c>
      <c r="C200" s="22">
        <f t="shared" si="37"/>
        <v>0</v>
      </c>
      <c r="D200" s="22">
        <f t="shared" si="37"/>
        <v>1.4000000000000021</v>
      </c>
      <c r="E200" s="22">
        <f t="shared" si="37"/>
        <v>-0.20000000000000018</v>
      </c>
      <c r="F200" s="22">
        <f t="shared" si="37"/>
        <v>-0.10000000000000142</v>
      </c>
      <c r="G200" s="22">
        <f t="shared" si="37"/>
        <v>-2.6999999999999993</v>
      </c>
      <c r="H200" s="22">
        <f t="shared" si="37"/>
        <v>2.1999999999999993</v>
      </c>
      <c r="I200" s="22">
        <f t="shared" si="37"/>
        <v>0.20000000000000018</v>
      </c>
      <c r="J200" s="22">
        <f t="shared" si="37"/>
        <v>-0.60000000000000009</v>
      </c>
      <c r="K200" s="22">
        <f t="shared" si="37"/>
        <v>-0.10000000000000009</v>
      </c>
      <c r="L200" s="22">
        <f t="shared" si="37"/>
        <v>-0.10000000000000003</v>
      </c>
      <c r="M200" s="22">
        <f t="shared" si="37"/>
        <v>0</v>
      </c>
      <c r="N200" s="24">
        <f t="shared" si="34"/>
        <v>-1.1999999999999993</v>
      </c>
      <c r="O200" s="22"/>
      <c r="P200" s="22"/>
      <c r="Q200" s="22"/>
      <c r="R200" s="22"/>
      <c r="S200" s="22"/>
      <c r="T200" s="22"/>
      <c r="U200" s="22"/>
      <c r="V200" s="22"/>
      <c r="W200" s="22"/>
      <c r="X200" s="22"/>
      <c r="Y200" s="14"/>
    </row>
    <row r="201" spans="1:25" ht="11.25" hidden="1" customHeight="1" x14ac:dyDescent="0.15">
      <c r="A201" s="23" t="s">
        <v>57</v>
      </c>
      <c r="B201" s="24" t="str">
        <f t="shared" ref="B201:M201" si="38">IF(B45="","",IF(B45="*","*",IF(AND(B45="-",B124="       -"),"-",IF(B45="-",0-B124,IF(B124="       -",B45,B45-B124)))))</f>
        <v/>
      </c>
      <c r="C201" s="22" t="str">
        <f t="shared" si="38"/>
        <v/>
      </c>
      <c r="D201" s="22" t="str">
        <f t="shared" si="38"/>
        <v/>
      </c>
      <c r="E201" s="22" t="str">
        <f t="shared" si="38"/>
        <v/>
      </c>
      <c r="F201" s="22" t="str">
        <f t="shared" si="38"/>
        <v/>
      </c>
      <c r="G201" s="22" t="str">
        <f t="shared" si="38"/>
        <v/>
      </c>
      <c r="H201" s="22" t="str">
        <f t="shared" si="38"/>
        <v/>
      </c>
      <c r="I201" s="22" t="str">
        <f t="shared" si="38"/>
        <v/>
      </c>
      <c r="J201" s="22" t="str">
        <f t="shared" si="38"/>
        <v/>
      </c>
      <c r="K201" s="22" t="str">
        <f t="shared" si="38"/>
        <v/>
      </c>
      <c r="L201" s="22" t="str">
        <f t="shared" si="38"/>
        <v/>
      </c>
      <c r="M201" s="22" t="str">
        <f t="shared" si="38"/>
        <v/>
      </c>
      <c r="N201" s="24" t="str">
        <f t="shared" si="34"/>
        <v/>
      </c>
      <c r="O201" s="22"/>
      <c r="P201" s="22"/>
      <c r="Q201" s="22"/>
      <c r="R201" s="22"/>
      <c r="S201" s="22"/>
      <c r="T201" s="22"/>
      <c r="U201" s="22"/>
      <c r="V201" s="22"/>
      <c r="W201" s="22"/>
      <c r="X201" s="22"/>
      <c r="Y201" s="14"/>
    </row>
    <row r="202" spans="1:25" ht="11.25" hidden="1" customHeight="1" x14ac:dyDescent="0.15">
      <c r="A202" s="13" t="s">
        <v>52</v>
      </c>
      <c r="B202" s="24">
        <f t="shared" ref="B202:M202" si="39">IF(B46="","",IF(B46="*","*",IF(AND(B46="-",B125="       -"),"-",IF(B46="-",0-B125,IF(B125="       -",B46,B46-B125)))))</f>
        <v>1.3000000000000007</v>
      </c>
      <c r="C202" s="22">
        <f t="shared" si="39"/>
        <v>0</v>
      </c>
      <c r="D202" s="22">
        <f t="shared" si="39"/>
        <v>1.1000000000000014</v>
      </c>
      <c r="E202" s="22">
        <f t="shared" si="39"/>
        <v>-0.20000000000000018</v>
      </c>
      <c r="F202" s="22">
        <f t="shared" si="39"/>
        <v>0.5</v>
      </c>
      <c r="G202" s="22">
        <f t="shared" si="39"/>
        <v>-0.59999999999999964</v>
      </c>
      <c r="H202" s="22">
        <f t="shared" si="39"/>
        <v>-0.40000000000000036</v>
      </c>
      <c r="I202" s="22">
        <f t="shared" si="39"/>
        <v>0</v>
      </c>
      <c r="J202" s="22">
        <f t="shared" si="39"/>
        <v>-0.40000000000000036</v>
      </c>
      <c r="K202" s="22">
        <f t="shared" si="39"/>
        <v>-0.20000000000000018</v>
      </c>
      <c r="L202" s="22">
        <f t="shared" si="39"/>
        <v>0</v>
      </c>
      <c r="M202" s="22">
        <f t="shared" si="39"/>
        <v>0</v>
      </c>
      <c r="N202" s="24">
        <f t="shared" si="34"/>
        <v>-1.1999999999999993</v>
      </c>
      <c r="O202" s="22"/>
      <c r="P202" s="22"/>
      <c r="Q202" s="22"/>
      <c r="R202" s="22"/>
      <c r="S202" s="22"/>
      <c r="T202" s="22"/>
      <c r="U202" s="22"/>
      <c r="V202" s="22"/>
      <c r="W202" s="22"/>
      <c r="X202" s="22"/>
      <c r="Y202" s="14"/>
    </row>
    <row r="203" spans="1:25" ht="11.25" hidden="1" customHeight="1" x14ac:dyDescent="0.15">
      <c r="A203" s="13" t="s">
        <v>53</v>
      </c>
      <c r="B203" s="24">
        <f t="shared" ref="B203:M203" si="40">IF(B47="","",IF(B47="*","*",IF(AND(B47="-",B126="       -"),"-",IF(B47="-",0-B126,IF(B126="       -",B47,B47-B126)))))</f>
        <v>0.5</v>
      </c>
      <c r="C203" s="22">
        <f t="shared" si="40"/>
        <v>0</v>
      </c>
      <c r="D203" s="22">
        <f t="shared" si="40"/>
        <v>0.10000000000000142</v>
      </c>
      <c r="E203" s="22">
        <f t="shared" si="40"/>
        <v>-9.9999999999999645E-2</v>
      </c>
      <c r="F203" s="22">
        <f t="shared" si="40"/>
        <v>0.30000000000000071</v>
      </c>
      <c r="G203" s="22">
        <f t="shared" si="40"/>
        <v>-0.19999999999999929</v>
      </c>
      <c r="H203" s="22">
        <f t="shared" si="40"/>
        <v>0</v>
      </c>
      <c r="I203" s="22">
        <f t="shared" si="40"/>
        <v>0</v>
      </c>
      <c r="J203" s="22">
        <f t="shared" si="40"/>
        <v>0</v>
      </c>
      <c r="K203" s="22">
        <f t="shared" si="40"/>
        <v>0</v>
      </c>
      <c r="L203" s="22">
        <f t="shared" si="40"/>
        <v>-0.10000000000000009</v>
      </c>
      <c r="M203" s="22">
        <f t="shared" si="40"/>
        <v>-0.19999999999999996</v>
      </c>
      <c r="N203" s="24">
        <f t="shared" si="34"/>
        <v>-0.19999999999999929</v>
      </c>
      <c r="O203" s="22"/>
      <c r="P203" s="22"/>
      <c r="Q203" s="22"/>
      <c r="R203" s="22"/>
      <c r="S203" s="22"/>
      <c r="T203" s="22"/>
      <c r="U203" s="22"/>
      <c r="V203" s="22"/>
      <c r="W203" s="22"/>
      <c r="X203" s="22"/>
      <c r="Y203" s="14"/>
    </row>
    <row r="204" spans="1:25" ht="11.25" hidden="1" customHeight="1" x14ac:dyDescent="0.15">
      <c r="A204" s="13" t="s">
        <v>54</v>
      </c>
      <c r="B204" s="24">
        <f t="shared" ref="B204:M204" si="41">IF(B48="","",IF(B48="*","*",IF(AND(B48="-",B127="       -"),"-",IF(B48="-",0-B127,IF(B127="       -",B48,B48-B127)))))</f>
        <v>0.10000000000000142</v>
      </c>
      <c r="C204" s="22">
        <f t="shared" si="41"/>
        <v>0</v>
      </c>
      <c r="D204" s="22">
        <f t="shared" si="41"/>
        <v>-1</v>
      </c>
      <c r="E204" s="22">
        <f t="shared" si="41"/>
        <v>9.9999999999999645E-2</v>
      </c>
      <c r="F204" s="22">
        <f t="shared" si="41"/>
        <v>1</v>
      </c>
      <c r="G204" s="22">
        <f t="shared" si="41"/>
        <v>-9.9999999999999645E-2</v>
      </c>
      <c r="H204" s="22">
        <f t="shared" si="41"/>
        <v>0.20000000000000018</v>
      </c>
      <c r="I204" s="22">
        <f t="shared" si="41"/>
        <v>-0.10000000000000009</v>
      </c>
      <c r="J204" s="22">
        <f t="shared" si="41"/>
        <v>-0.10000000000000009</v>
      </c>
      <c r="K204" s="22">
        <f t="shared" si="41"/>
        <v>-9.9999999999999867E-2</v>
      </c>
      <c r="L204" s="22">
        <f t="shared" si="41"/>
        <v>-0.10000000000000009</v>
      </c>
      <c r="M204" s="22">
        <f t="shared" si="41"/>
        <v>9.9999999999999978E-2</v>
      </c>
      <c r="N204" s="24">
        <f t="shared" si="34"/>
        <v>-0.30000000000000071</v>
      </c>
      <c r="O204" s="22"/>
      <c r="P204" s="22"/>
      <c r="Q204" s="22"/>
      <c r="R204" s="22"/>
      <c r="S204" s="22"/>
      <c r="T204" s="22"/>
      <c r="U204" s="22"/>
      <c r="V204" s="22"/>
      <c r="W204" s="22"/>
      <c r="X204" s="22"/>
      <c r="Y204" s="14"/>
    </row>
    <row r="205" spans="1:25" ht="11.25" hidden="1" customHeight="1" x14ac:dyDescent="0.15">
      <c r="A205" s="13" t="s">
        <v>55</v>
      </c>
      <c r="B205" s="24">
        <f t="shared" ref="B205:M205" si="42">IF(B49="","",IF(B49="*","*",IF(AND(B49="-",B128="       -"),"-",IF(B49="-",0-B128,IF(B128="       -",B49,B49-B128)))))</f>
        <v>-0.20000000000000284</v>
      </c>
      <c r="C205" s="22">
        <f t="shared" si="42"/>
        <v>0</v>
      </c>
      <c r="D205" s="22">
        <f t="shared" si="42"/>
        <v>-0.89999999999999858</v>
      </c>
      <c r="E205" s="22">
        <f t="shared" si="42"/>
        <v>0.10000000000000009</v>
      </c>
      <c r="F205" s="22">
        <f t="shared" si="42"/>
        <v>0</v>
      </c>
      <c r="G205" s="22">
        <f t="shared" si="42"/>
        <v>0.29999999999999893</v>
      </c>
      <c r="H205" s="22">
        <f t="shared" si="42"/>
        <v>0.80000000000000071</v>
      </c>
      <c r="I205" s="22">
        <f t="shared" si="42"/>
        <v>-0.40000000000000036</v>
      </c>
      <c r="J205" s="22">
        <f t="shared" si="42"/>
        <v>0</v>
      </c>
      <c r="K205" s="22">
        <f t="shared" si="42"/>
        <v>0.10000000000000009</v>
      </c>
      <c r="L205" s="22">
        <f t="shared" si="42"/>
        <v>-0.10000000000000003</v>
      </c>
      <c r="M205" s="22">
        <f t="shared" si="42"/>
        <v>0</v>
      </c>
      <c r="N205" s="24">
        <f t="shared" si="34"/>
        <v>0.30000000000000071</v>
      </c>
      <c r="O205" s="22"/>
      <c r="P205" s="22"/>
      <c r="Q205" s="22"/>
      <c r="R205" s="22"/>
      <c r="S205" s="22"/>
      <c r="T205" s="22"/>
      <c r="U205" s="22"/>
      <c r="V205" s="22"/>
      <c r="W205" s="22"/>
      <c r="X205" s="22"/>
      <c r="Y205" s="14"/>
    </row>
    <row r="206" spans="1:25" ht="11.25" hidden="1" customHeight="1" x14ac:dyDescent="0.15">
      <c r="A206" s="13" t="s">
        <v>56</v>
      </c>
      <c r="B206" s="24">
        <f t="shared" ref="B206:M206" si="43">IF(B50="","",IF(B50="*","*",IF(AND(B50="-",B129="       -"),"-",IF(B50="-",0-B129,IF(B129="       -",B50,B50-B129)))))</f>
        <v>-0.79999999999999716</v>
      </c>
      <c r="C206" s="22">
        <f t="shared" si="43"/>
        <v>0</v>
      </c>
      <c r="D206" s="22">
        <f t="shared" si="43"/>
        <v>0.10000000000000142</v>
      </c>
      <c r="E206" s="22">
        <f t="shared" si="43"/>
        <v>0</v>
      </c>
      <c r="F206" s="22">
        <f t="shared" si="43"/>
        <v>9.9999999999997868E-2</v>
      </c>
      <c r="G206" s="22">
        <f t="shared" si="43"/>
        <v>-1</v>
      </c>
      <c r="H206" s="22">
        <f t="shared" si="43"/>
        <v>0.70000000000000107</v>
      </c>
      <c r="I206" s="22">
        <f t="shared" si="43"/>
        <v>0</v>
      </c>
      <c r="J206" s="22">
        <f t="shared" si="43"/>
        <v>-0.20000000000000018</v>
      </c>
      <c r="K206" s="22">
        <f t="shared" si="43"/>
        <v>0.19999999999999996</v>
      </c>
      <c r="L206" s="22">
        <f t="shared" si="43"/>
        <v>0</v>
      </c>
      <c r="M206" s="22">
        <f t="shared" si="43"/>
        <v>0</v>
      </c>
      <c r="N206" s="24">
        <f t="shared" si="34"/>
        <v>0.5</v>
      </c>
      <c r="O206" s="22"/>
      <c r="P206" s="22"/>
      <c r="Q206" s="22"/>
      <c r="R206" s="22"/>
      <c r="S206" s="22"/>
      <c r="T206" s="22"/>
      <c r="U206" s="22"/>
      <c r="V206" s="22"/>
      <c r="W206" s="22"/>
      <c r="X206" s="22"/>
      <c r="Y206" s="14"/>
    </row>
    <row r="207" spans="1:25" ht="11.25" hidden="1" customHeight="1" x14ac:dyDescent="0.15">
      <c r="A207" s="23" t="s">
        <v>58</v>
      </c>
      <c r="B207" s="24" t="str">
        <f t="shared" ref="B207:M207" si="44">IF(B51="","",IF(B51="*","*",IF(AND(B51="-",B130="       -"),"-",IF(B51="-",0-B130,IF(B130="       -",B51,B51-B130)))))</f>
        <v/>
      </c>
      <c r="C207" s="22" t="str">
        <f t="shared" si="44"/>
        <v/>
      </c>
      <c r="D207" s="22" t="str">
        <f t="shared" si="44"/>
        <v/>
      </c>
      <c r="E207" s="22" t="str">
        <f t="shared" si="44"/>
        <v/>
      </c>
      <c r="F207" s="22" t="str">
        <f t="shared" si="44"/>
        <v/>
      </c>
      <c r="G207" s="22" t="str">
        <f t="shared" si="44"/>
        <v/>
      </c>
      <c r="H207" s="22" t="str">
        <f t="shared" si="44"/>
        <v/>
      </c>
      <c r="I207" s="22" t="str">
        <f t="shared" si="44"/>
        <v/>
      </c>
      <c r="J207" s="22" t="str">
        <f t="shared" si="44"/>
        <v/>
      </c>
      <c r="K207" s="22" t="str">
        <f t="shared" si="44"/>
        <v/>
      </c>
      <c r="L207" s="22" t="str">
        <f t="shared" si="44"/>
        <v/>
      </c>
      <c r="M207" s="22" t="str">
        <f t="shared" si="44"/>
        <v/>
      </c>
      <c r="N207" s="24" t="str">
        <f t="shared" si="34"/>
        <v/>
      </c>
      <c r="O207" s="22"/>
      <c r="P207" s="22"/>
      <c r="Q207" s="22"/>
      <c r="R207" s="22"/>
      <c r="S207" s="22"/>
      <c r="T207" s="22"/>
      <c r="U207" s="22"/>
      <c r="V207" s="22"/>
      <c r="W207" s="22"/>
      <c r="X207" s="22"/>
      <c r="Y207" s="14"/>
    </row>
    <row r="208" spans="1:25" ht="11.25" hidden="1" customHeight="1" x14ac:dyDescent="0.15">
      <c r="A208" s="13" t="s">
        <v>59</v>
      </c>
      <c r="B208" s="24">
        <f t="shared" ref="B208:M208" si="45">IF(B52="","",IF(B52="*","*",IF(AND(B52="-",B131="       -"),"-",IF(B52="-",0-B131,IF(B131="       -",B52,B52-B131)))))</f>
        <v>-2.4000000000000004</v>
      </c>
      <c r="C208" s="22">
        <f t="shared" si="45"/>
        <v>0</v>
      </c>
      <c r="D208" s="22">
        <f t="shared" si="45"/>
        <v>2.5</v>
      </c>
      <c r="E208" s="22">
        <f t="shared" si="45"/>
        <v>-0.90000000000000036</v>
      </c>
      <c r="F208" s="22">
        <f t="shared" si="45"/>
        <v>-1.2000000000000002</v>
      </c>
      <c r="G208" s="22">
        <f t="shared" si="45"/>
        <v>-0.39999999999999991</v>
      </c>
      <c r="H208" s="22" t="str">
        <f t="shared" si="45"/>
        <v>-</v>
      </c>
      <c r="I208" s="22" t="str">
        <f t="shared" si="45"/>
        <v>-</v>
      </c>
      <c r="J208" s="22" t="str">
        <f t="shared" si="45"/>
        <v>-</v>
      </c>
      <c r="K208" s="22" t="str">
        <f t="shared" si="45"/>
        <v>-</v>
      </c>
      <c r="L208" s="22" t="str">
        <f t="shared" si="45"/>
        <v>-</v>
      </c>
      <c r="M208" s="22" t="str">
        <f t="shared" si="45"/>
        <v>-</v>
      </c>
      <c r="N208" s="24">
        <f t="shared" si="34"/>
        <v>-0.20000000000000007</v>
      </c>
      <c r="O208" s="22"/>
      <c r="P208" s="22"/>
      <c r="Q208" s="22"/>
      <c r="R208" s="22"/>
      <c r="S208" s="22"/>
      <c r="T208" s="22"/>
      <c r="U208" s="22"/>
      <c r="V208" s="22"/>
      <c r="W208" s="22"/>
      <c r="X208" s="22"/>
      <c r="Y208" s="14"/>
    </row>
    <row r="209" spans="1:25" ht="11.25" hidden="1" customHeight="1" x14ac:dyDescent="0.15">
      <c r="A209" s="13" t="s">
        <v>60</v>
      </c>
      <c r="B209" s="24">
        <f t="shared" ref="B209:M209" si="46">IF(B53="","",IF(B53="*","*",IF(AND(B53="-",B132="       -"),"-",IF(B53="-",0-B132,IF(B132="       -",B53,B53-B132)))))</f>
        <v>1.1000000000000014</v>
      </c>
      <c r="C209" s="22">
        <f t="shared" si="46"/>
        <v>0</v>
      </c>
      <c r="D209" s="22">
        <f t="shared" si="46"/>
        <v>-0.60000000000000142</v>
      </c>
      <c r="E209" s="22">
        <f t="shared" si="46"/>
        <v>0.29999999999999982</v>
      </c>
      <c r="F209" s="22">
        <f t="shared" si="46"/>
        <v>0.59999999999999787</v>
      </c>
      <c r="G209" s="22">
        <f t="shared" si="46"/>
        <v>-0.90000000000000036</v>
      </c>
      <c r="H209" s="22">
        <f t="shared" si="46"/>
        <v>0.59999999999999964</v>
      </c>
      <c r="I209" s="22">
        <f t="shared" si="46"/>
        <v>0</v>
      </c>
      <c r="J209" s="22">
        <f t="shared" si="46"/>
        <v>0</v>
      </c>
      <c r="K209" s="22">
        <f t="shared" si="46"/>
        <v>-0.19999999999999996</v>
      </c>
      <c r="L209" s="22">
        <f t="shared" si="46"/>
        <v>-0.10000000000000009</v>
      </c>
      <c r="M209" s="22">
        <f t="shared" si="46"/>
        <v>0</v>
      </c>
      <c r="N209" s="24">
        <f t="shared" si="34"/>
        <v>-0.60000000000000142</v>
      </c>
      <c r="O209" s="22"/>
      <c r="P209" s="22"/>
      <c r="Q209" s="22"/>
      <c r="R209" s="22"/>
      <c r="S209" s="22"/>
      <c r="T209" s="22"/>
      <c r="U209" s="22"/>
      <c r="V209" s="22"/>
      <c r="W209" s="22"/>
      <c r="X209" s="22"/>
      <c r="Y209" s="14"/>
    </row>
    <row r="210" spans="1:25" ht="11.25" hidden="1" customHeight="1" x14ac:dyDescent="0.15">
      <c r="A210" s="13" t="s">
        <v>61</v>
      </c>
      <c r="B210" s="24">
        <f t="shared" ref="B210:M210" si="47">IF(B54="","",IF(B54="*","*",IF(AND(B54="-",B133="       -"),"-",IF(B54="-",0-B133,IF(B133="       -",B54,B54-B133)))))</f>
        <v>0.10000000000000142</v>
      </c>
      <c r="C210" s="22">
        <f t="shared" si="47"/>
        <v>0</v>
      </c>
      <c r="D210" s="22">
        <f t="shared" si="47"/>
        <v>-0.19999999999999929</v>
      </c>
      <c r="E210" s="22">
        <f t="shared" si="47"/>
        <v>-0.20000000000000018</v>
      </c>
      <c r="F210" s="22">
        <f t="shared" si="47"/>
        <v>0.59999999999999787</v>
      </c>
      <c r="G210" s="22">
        <f t="shared" si="47"/>
        <v>-0.30000000000000071</v>
      </c>
      <c r="H210" s="22">
        <f t="shared" si="47"/>
        <v>0.29999999999999893</v>
      </c>
      <c r="I210" s="22">
        <f t="shared" si="47"/>
        <v>0.10000000000000009</v>
      </c>
      <c r="J210" s="22">
        <f t="shared" si="47"/>
        <v>-0.29999999999999982</v>
      </c>
      <c r="K210" s="22">
        <f t="shared" si="47"/>
        <v>0.10000000000000009</v>
      </c>
      <c r="L210" s="22">
        <f t="shared" si="47"/>
        <v>-0.10000000000000009</v>
      </c>
      <c r="M210" s="22">
        <f t="shared" si="47"/>
        <v>0</v>
      </c>
      <c r="N210" s="24">
        <f t="shared" si="34"/>
        <v>-0.89999999999999858</v>
      </c>
      <c r="O210" s="22"/>
      <c r="P210" s="22"/>
      <c r="Q210" s="22"/>
      <c r="R210" s="22"/>
      <c r="S210" s="22"/>
      <c r="T210" s="22"/>
      <c r="U210" s="22"/>
      <c r="V210" s="22"/>
      <c r="W210" s="22"/>
      <c r="X210" s="22"/>
      <c r="Y210" s="14"/>
    </row>
    <row r="211" spans="1:25" ht="11.25" hidden="1" customHeight="1" x14ac:dyDescent="0.15">
      <c r="A211" s="13" t="s">
        <v>62</v>
      </c>
      <c r="B211" s="24">
        <f t="shared" ref="B211:M211" si="48">IF(B55="","",IF(B55="*","*",IF(AND(B55="-",B134="       -"),"-",IF(B55="-",0-B134,IF(B134="       -",B55,B55-B134)))))</f>
        <v>0.10000000000000142</v>
      </c>
      <c r="C211" s="22">
        <f t="shared" si="48"/>
        <v>0</v>
      </c>
      <c r="D211" s="22">
        <f t="shared" si="48"/>
        <v>-9.9999999999994316E-2</v>
      </c>
      <c r="E211" s="22">
        <f t="shared" si="48"/>
        <v>9.9999999999999645E-2</v>
      </c>
      <c r="F211" s="22">
        <f t="shared" si="48"/>
        <v>-0.80000000000000071</v>
      </c>
      <c r="G211" s="22">
        <f t="shared" si="48"/>
        <v>-0.60000000000000142</v>
      </c>
      <c r="H211" s="22">
        <f t="shared" si="48"/>
        <v>0.90000000000000036</v>
      </c>
      <c r="I211" s="22">
        <f t="shared" si="48"/>
        <v>0</v>
      </c>
      <c r="J211" s="22">
        <f t="shared" si="48"/>
        <v>-9.9999999999999645E-2</v>
      </c>
      <c r="K211" s="22">
        <f t="shared" si="48"/>
        <v>0.5</v>
      </c>
      <c r="L211" s="22">
        <f t="shared" si="48"/>
        <v>0</v>
      </c>
      <c r="M211" s="22">
        <f t="shared" si="48"/>
        <v>0</v>
      </c>
      <c r="N211" s="24">
        <f t="shared" si="34"/>
        <v>1.8000000000000007</v>
      </c>
      <c r="O211" s="22"/>
      <c r="P211" s="22"/>
      <c r="Q211" s="22"/>
      <c r="R211" s="22"/>
      <c r="S211" s="22"/>
      <c r="T211" s="22"/>
      <c r="U211" s="22"/>
      <c r="V211" s="22"/>
      <c r="W211" s="22"/>
      <c r="X211" s="22"/>
      <c r="Y211" s="14"/>
    </row>
    <row r="212" spans="1:25" ht="11.25" hidden="1" customHeight="1" x14ac:dyDescent="0.15">
      <c r="A212" s="13" t="s">
        <v>63</v>
      </c>
      <c r="B212" s="24">
        <f t="shared" ref="B212:M212" si="49">IF(B56="","",IF(B56="*","*",IF(AND(B56="-",B135="       -"),"-",IF(B56="-",0-B135,IF(B135="       -",B56,B56-B135)))))</f>
        <v>0.10000000000000142</v>
      </c>
      <c r="C212" s="22">
        <f t="shared" si="49"/>
        <v>0</v>
      </c>
      <c r="D212" s="22">
        <f t="shared" si="49"/>
        <v>0.39999999999999858</v>
      </c>
      <c r="E212" s="22">
        <f t="shared" si="49"/>
        <v>-0.29999999999999982</v>
      </c>
      <c r="F212" s="22">
        <f t="shared" si="49"/>
        <v>0.39999999999999858</v>
      </c>
      <c r="G212" s="22">
        <f t="shared" si="49"/>
        <v>9.9999999999999645E-2</v>
      </c>
      <c r="H212" s="22">
        <f t="shared" si="49"/>
        <v>0</v>
      </c>
      <c r="I212" s="22">
        <f t="shared" si="49"/>
        <v>-0.10000000000000009</v>
      </c>
      <c r="J212" s="22">
        <f t="shared" si="49"/>
        <v>-0.40000000000000013</v>
      </c>
      <c r="K212" s="22">
        <f t="shared" si="49"/>
        <v>-0.10000000000000009</v>
      </c>
      <c r="L212" s="22">
        <f t="shared" si="49"/>
        <v>0</v>
      </c>
      <c r="M212" s="22">
        <f t="shared" si="49"/>
        <v>0</v>
      </c>
      <c r="N212" s="24">
        <f t="shared" si="34"/>
        <v>-0.89999999999999858</v>
      </c>
      <c r="O212" s="22"/>
      <c r="P212" s="22"/>
      <c r="Q212" s="22"/>
      <c r="R212" s="22"/>
      <c r="S212" s="22"/>
      <c r="T212" s="22"/>
      <c r="U212" s="22"/>
      <c r="V212" s="22"/>
      <c r="W212" s="22"/>
      <c r="X212" s="22"/>
      <c r="Y212" s="14"/>
    </row>
    <row r="213" spans="1:25" ht="11.25" hidden="1" customHeight="1" x14ac:dyDescent="0.15">
      <c r="A213" s="13" t="s">
        <v>64</v>
      </c>
      <c r="B213" s="24">
        <f t="shared" ref="B213:M213" si="50">IF(B57="","",IF(B57="*","*",IF(AND(B57="-",B136="       -"),"-",IF(B57="-",0-B136,IF(B136="       -",B57,B57-B136)))))</f>
        <v>-2.1000000000000014</v>
      </c>
      <c r="C213" s="22">
        <f t="shared" si="50"/>
        <v>0</v>
      </c>
      <c r="D213" s="22">
        <f t="shared" si="50"/>
        <v>0</v>
      </c>
      <c r="E213" s="22">
        <f t="shared" si="50"/>
        <v>0</v>
      </c>
      <c r="F213" s="22">
        <f t="shared" si="50"/>
        <v>1.3000000000000007</v>
      </c>
      <c r="G213" s="22">
        <f t="shared" si="50"/>
        <v>-2.7999999999999989</v>
      </c>
      <c r="H213" s="22">
        <f t="shared" si="50"/>
        <v>0.89999999999999947</v>
      </c>
      <c r="I213" s="22">
        <f t="shared" si="50"/>
        <v>-0.39999999999999947</v>
      </c>
      <c r="J213" s="22">
        <f t="shared" si="50"/>
        <v>0.40000000000000036</v>
      </c>
      <c r="K213" s="22">
        <f t="shared" si="50"/>
        <v>0.30000000000000004</v>
      </c>
      <c r="L213" s="22" t="str">
        <f t="shared" si="50"/>
        <v>-</v>
      </c>
      <c r="M213" s="22">
        <f t="shared" si="50"/>
        <v>0.19999999999999973</v>
      </c>
      <c r="N213" s="24">
        <f t="shared" si="34"/>
        <v>1.2999999999999972</v>
      </c>
      <c r="O213" s="22"/>
      <c r="P213" s="22"/>
      <c r="Q213" s="22"/>
      <c r="R213" s="22"/>
      <c r="S213" s="22"/>
      <c r="T213" s="22"/>
      <c r="U213" s="22"/>
      <c r="V213" s="22"/>
      <c r="W213" s="22"/>
      <c r="X213" s="22"/>
      <c r="Y213" s="14"/>
    </row>
    <row r="214" spans="1:25" ht="11.25" hidden="1" customHeight="1" x14ac:dyDescent="0.15">
      <c r="A214" s="23" t="s">
        <v>224</v>
      </c>
      <c r="B214" s="24" t="str">
        <f t="shared" ref="B214:M214" si="51">IF(B58="","",IF(B58="*","*",IF(AND(B58="-",B137="       -"),"-",IF(B58="-",0-B137,IF(B137="       -",B58,B58-B137)))))</f>
        <v/>
      </c>
      <c r="C214" s="22" t="str">
        <f t="shared" si="51"/>
        <v/>
      </c>
      <c r="D214" s="22" t="str">
        <f t="shared" si="51"/>
        <v/>
      </c>
      <c r="E214" s="22" t="str">
        <f t="shared" si="51"/>
        <v/>
      </c>
      <c r="F214" s="22" t="str">
        <f t="shared" si="51"/>
        <v/>
      </c>
      <c r="G214" s="22" t="str">
        <f t="shared" si="51"/>
        <v/>
      </c>
      <c r="H214" s="22" t="str">
        <f t="shared" si="51"/>
        <v/>
      </c>
      <c r="I214" s="22" t="str">
        <f t="shared" si="51"/>
        <v/>
      </c>
      <c r="J214" s="22" t="str">
        <f t="shared" si="51"/>
        <v/>
      </c>
      <c r="K214" s="22" t="str">
        <f t="shared" si="51"/>
        <v/>
      </c>
      <c r="L214" s="22" t="str">
        <f t="shared" si="51"/>
        <v/>
      </c>
      <c r="M214" s="22" t="str">
        <f t="shared" si="51"/>
        <v/>
      </c>
      <c r="N214" s="24" t="str">
        <f t="shared" si="34"/>
        <v/>
      </c>
      <c r="O214" s="22"/>
      <c r="P214" s="22"/>
      <c r="Q214" s="22"/>
      <c r="R214" s="22"/>
      <c r="S214" s="22"/>
      <c r="T214" s="22"/>
      <c r="U214" s="22"/>
      <c r="V214" s="22"/>
      <c r="W214" s="22"/>
      <c r="X214" s="22"/>
      <c r="Y214" s="14"/>
    </row>
    <row r="215" spans="1:25" ht="11.25" hidden="1" customHeight="1" x14ac:dyDescent="0.15">
      <c r="A215" s="13" t="s">
        <v>310</v>
      </c>
      <c r="B215" s="24">
        <f t="shared" ref="B215:M215" si="52">IF(B59="","",IF(B59="*","*",IF(AND(B59="-",B138="       -"),"-",IF(B59="-",0-B138,IF(B138="       -",B59,B59-B138)))))</f>
        <v>-9.9999999999997868E-2</v>
      </c>
      <c r="C215" s="22">
        <f t="shared" si="52"/>
        <v>0</v>
      </c>
      <c r="D215" s="22">
        <f t="shared" si="52"/>
        <v>0.30000000000000426</v>
      </c>
      <c r="E215" s="22">
        <f t="shared" si="52"/>
        <v>0.5</v>
      </c>
      <c r="F215" s="22">
        <f t="shared" si="52"/>
        <v>0.19999999999999929</v>
      </c>
      <c r="G215" s="22">
        <f t="shared" si="52"/>
        <v>-0.70000000000000107</v>
      </c>
      <c r="H215" s="22">
        <f t="shared" si="52"/>
        <v>0.20000000000000018</v>
      </c>
      <c r="I215" s="22">
        <f t="shared" si="52"/>
        <v>0</v>
      </c>
      <c r="J215" s="22">
        <f t="shared" si="52"/>
        <v>-0.19999999999999996</v>
      </c>
      <c r="K215" s="22">
        <f t="shared" si="52"/>
        <v>0</v>
      </c>
      <c r="L215" s="22">
        <f t="shared" si="52"/>
        <v>0</v>
      </c>
      <c r="M215" s="22">
        <f t="shared" si="52"/>
        <v>0</v>
      </c>
      <c r="N215" s="24">
        <f t="shared" si="34"/>
        <v>-0.5</v>
      </c>
      <c r="O215" s="22"/>
      <c r="P215" s="22"/>
      <c r="Q215" s="22"/>
      <c r="R215" s="22"/>
      <c r="S215" s="22"/>
      <c r="T215" s="22"/>
      <c r="U215" s="22"/>
      <c r="V215" s="22"/>
      <c r="W215" s="22"/>
      <c r="X215" s="22"/>
      <c r="Y215" s="14"/>
    </row>
    <row r="216" spans="1:25" ht="11.25" hidden="1" customHeight="1" x14ac:dyDescent="0.15">
      <c r="A216" s="13" t="s">
        <v>78</v>
      </c>
      <c r="B216" s="24">
        <f t="shared" ref="B216:M216" si="53">IF(B60="","",IF(B60="*","*",IF(AND(B60="-",B139="       -"),"-",IF(B60="-",0-B139,IF(B139="       -",B60,B60-B139)))))</f>
        <v>0.60000000000000142</v>
      </c>
      <c r="C216" s="22">
        <f t="shared" si="53"/>
        <v>0</v>
      </c>
      <c r="D216" s="22">
        <f t="shared" si="53"/>
        <v>-0.60000000000000142</v>
      </c>
      <c r="E216" s="22">
        <f t="shared" si="53"/>
        <v>-0.10000000000000009</v>
      </c>
      <c r="F216" s="22">
        <f t="shared" si="53"/>
        <v>-0.19999999999999929</v>
      </c>
      <c r="G216" s="22">
        <f t="shared" si="53"/>
        <v>-0.40000000000000036</v>
      </c>
      <c r="H216" s="22">
        <f t="shared" si="53"/>
        <v>1.5999999999999996</v>
      </c>
      <c r="I216" s="22">
        <f t="shared" si="53"/>
        <v>0</v>
      </c>
      <c r="J216" s="22">
        <f t="shared" si="53"/>
        <v>-0.10000000000000009</v>
      </c>
      <c r="K216" s="22">
        <f t="shared" si="53"/>
        <v>-0.10000000000000009</v>
      </c>
      <c r="L216" s="22">
        <f t="shared" si="53"/>
        <v>0</v>
      </c>
      <c r="M216" s="22">
        <f t="shared" si="53"/>
        <v>-9.9999999999999978E-2</v>
      </c>
      <c r="N216" s="24">
        <f t="shared" si="34"/>
        <v>0</v>
      </c>
      <c r="O216" s="22"/>
      <c r="P216" s="22"/>
      <c r="Q216" s="22"/>
      <c r="R216" s="22"/>
      <c r="S216" s="22"/>
      <c r="T216" s="22"/>
      <c r="U216" s="22"/>
      <c r="V216" s="22"/>
      <c r="W216" s="22"/>
      <c r="X216" s="22"/>
      <c r="Y216" s="14"/>
    </row>
    <row r="217" spans="1:25" ht="11.25" hidden="1" customHeight="1" x14ac:dyDescent="0.15">
      <c r="A217" s="13" t="s">
        <v>79</v>
      </c>
      <c r="B217" s="24">
        <f t="shared" ref="B217:M217" si="54">IF(B61="","",IF(B61="*","*",IF(AND(B61="-",B140="       -"),"-",IF(B61="-",0-B140,IF(B140="       -",B61,B61-B140)))))</f>
        <v>-0.70000000000000284</v>
      </c>
      <c r="C217" s="22">
        <f t="shared" si="54"/>
        <v>0</v>
      </c>
      <c r="D217" s="22">
        <f t="shared" si="54"/>
        <v>-0.5</v>
      </c>
      <c r="E217" s="22">
        <f t="shared" si="54"/>
        <v>-0.19999999999999973</v>
      </c>
      <c r="F217" s="22">
        <f t="shared" si="54"/>
        <v>0.39999999999999858</v>
      </c>
      <c r="G217" s="22">
        <f t="shared" si="54"/>
        <v>-0.30000000000000071</v>
      </c>
      <c r="H217" s="22">
        <f t="shared" si="54"/>
        <v>0.40000000000000036</v>
      </c>
      <c r="I217" s="22">
        <f t="shared" si="54"/>
        <v>-9.9999999999999645E-2</v>
      </c>
      <c r="J217" s="22">
        <f t="shared" si="54"/>
        <v>-0.20000000000000018</v>
      </c>
      <c r="K217" s="22">
        <f t="shared" si="54"/>
        <v>0.19999999999999973</v>
      </c>
      <c r="L217" s="22">
        <f t="shared" si="54"/>
        <v>0</v>
      </c>
      <c r="M217" s="22">
        <f t="shared" si="54"/>
        <v>0</v>
      </c>
      <c r="N217" s="24">
        <f t="shared" si="34"/>
        <v>0.69999999999999929</v>
      </c>
      <c r="O217" s="22"/>
      <c r="P217" s="22"/>
      <c r="Q217" s="22"/>
      <c r="R217" s="22"/>
      <c r="S217" s="22"/>
      <c r="T217" s="22"/>
      <c r="U217" s="22"/>
      <c r="V217" s="22"/>
      <c r="W217" s="22"/>
      <c r="X217" s="22"/>
      <c r="Y217" s="14"/>
    </row>
    <row r="218" spans="1:25" ht="11.25" hidden="1" customHeight="1" x14ac:dyDescent="0.15">
      <c r="A218" s="13" t="s">
        <v>80</v>
      </c>
      <c r="B218" s="24">
        <f t="shared" ref="B218:M218" si="55">IF(B62="","",IF(B62="*","*",IF(AND(B62="-",B141="       -"),"-",IF(B62="-",0-B141,IF(B141="       -",B62,B62-B141)))))</f>
        <v>0.69999999999999574</v>
      </c>
      <c r="C218" s="22">
        <f t="shared" si="55"/>
        <v>0</v>
      </c>
      <c r="D218" s="22">
        <f t="shared" si="55"/>
        <v>-0.5</v>
      </c>
      <c r="E218" s="22">
        <f t="shared" si="55"/>
        <v>-0.20000000000000018</v>
      </c>
      <c r="F218" s="22">
        <f t="shared" si="55"/>
        <v>1.8999999999999986</v>
      </c>
      <c r="G218" s="22">
        <f t="shared" si="55"/>
        <v>-1.1000000000000014</v>
      </c>
      <c r="H218" s="22">
        <f t="shared" si="55"/>
        <v>-0.40000000000000036</v>
      </c>
      <c r="I218" s="22">
        <f t="shared" si="55"/>
        <v>-0.19999999999999929</v>
      </c>
      <c r="J218" s="22">
        <f t="shared" si="55"/>
        <v>0.5</v>
      </c>
      <c r="K218" s="22">
        <f t="shared" si="55"/>
        <v>0.20000000000000007</v>
      </c>
      <c r="L218" s="22">
        <f t="shared" si="55"/>
        <v>-0.10000000000000009</v>
      </c>
      <c r="M218" s="22">
        <f t="shared" si="55"/>
        <v>0</v>
      </c>
      <c r="N218" s="24">
        <f t="shared" si="34"/>
        <v>0.30000000000000071</v>
      </c>
      <c r="O218" s="22"/>
      <c r="P218" s="22"/>
      <c r="Q218" s="22"/>
      <c r="R218" s="22"/>
      <c r="S218" s="22"/>
      <c r="T218" s="22"/>
      <c r="U218" s="22"/>
      <c r="V218" s="22"/>
      <c r="W218" s="22"/>
      <c r="X218" s="22"/>
      <c r="Y218" s="14"/>
    </row>
    <row r="219" spans="1:25" ht="11.25" hidden="1" customHeight="1" x14ac:dyDescent="0.15">
      <c r="A219" s="13" t="s">
        <v>81</v>
      </c>
      <c r="B219" s="24">
        <f t="shared" ref="B219:M219" si="56">IF(B63="","",IF(B63="*","*",IF(AND(B63="-",B142="       -"),"-",IF(B63="-",0-B142,IF(B142="       -",B63,B63-B142)))))</f>
        <v>1.2000000000000028</v>
      </c>
      <c r="C219" s="22">
        <f t="shared" si="56"/>
        <v>0</v>
      </c>
      <c r="D219" s="22">
        <f t="shared" si="56"/>
        <v>0.80000000000000426</v>
      </c>
      <c r="E219" s="22">
        <f t="shared" si="56"/>
        <v>0</v>
      </c>
      <c r="F219" s="22">
        <f t="shared" si="56"/>
        <v>0.59999999999999964</v>
      </c>
      <c r="G219" s="22">
        <f t="shared" si="56"/>
        <v>-0.89999999999999858</v>
      </c>
      <c r="H219" s="22">
        <f t="shared" si="56"/>
        <v>0.90000000000000036</v>
      </c>
      <c r="I219" s="22" t="str">
        <f t="shared" si="56"/>
        <v>-</v>
      </c>
      <c r="J219" s="22">
        <f t="shared" si="56"/>
        <v>-0.10000000000000009</v>
      </c>
      <c r="K219" s="22">
        <f t="shared" si="56"/>
        <v>-0.39999999999999947</v>
      </c>
      <c r="L219" s="22">
        <f t="shared" si="56"/>
        <v>-0.99999999999999989</v>
      </c>
      <c r="M219" s="22" t="str">
        <f t="shared" si="56"/>
        <v>-</v>
      </c>
      <c r="N219" s="24">
        <f t="shared" si="34"/>
        <v>-7.6999999999999993</v>
      </c>
      <c r="O219" s="22"/>
      <c r="P219" s="22"/>
      <c r="Q219" s="22"/>
      <c r="R219" s="22"/>
      <c r="S219" s="22"/>
      <c r="T219" s="22"/>
      <c r="U219" s="22"/>
      <c r="V219" s="22"/>
      <c r="W219" s="22"/>
      <c r="X219" s="22"/>
      <c r="Y219" s="14"/>
    </row>
    <row r="220" spans="1:25" ht="11.25" hidden="1" customHeight="1" x14ac:dyDescent="0.15">
      <c r="A220" s="13" t="s">
        <v>82</v>
      </c>
      <c r="B220" s="24">
        <f t="shared" ref="B220:M220" si="57">IF(B64="","",IF(B64="*","*",IF(AND(B64="-",B143="       -"),"-",IF(B64="-",0-B143,IF(B143="       -",B64,B64-B143)))))</f>
        <v>-0.5</v>
      </c>
      <c r="C220" s="22">
        <f t="shared" si="57"/>
        <v>0</v>
      </c>
      <c r="D220" s="22">
        <f t="shared" si="57"/>
        <v>0</v>
      </c>
      <c r="E220" s="22">
        <f t="shared" si="57"/>
        <v>0</v>
      </c>
      <c r="F220" s="22">
        <f t="shared" si="57"/>
        <v>-1.1999999999999993</v>
      </c>
      <c r="G220" s="22">
        <f t="shared" si="57"/>
        <v>-0.59999999999999964</v>
      </c>
      <c r="H220" s="22">
        <f t="shared" si="57"/>
        <v>1.3000000000000007</v>
      </c>
      <c r="I220" s="22">
        <f t="shared" si="57"/>
        <v>0.59999999999999964</v>
      </c>
      <c r="J220" s="22">
        <f t="shared" si="57"/>
        <v>-0.5</v>
      </c>
      <c r="K220" s="22">
        <f t="shared" si="57"/>
        <v>0.59999999999999987</v>
      </c>
      <c r="L220" s="22">
        <f t="shared" si="57"/>
        <v>-0.10000000000000009</v>
      </c>
      <c r="M220" s="22" t="str">
        <f t="shared" si="57"/>
        <v>-</v>
      </c>
      <c r="N220" s="24">
        <f t="shared" si="34"/>
        <v>1.1999999999999957</v>
      </c>
      <c r="O220" s="22"/>
      <c r="P220" s="22"/>
      <c r="Q220" s="22"/>
      <c r="R220" s="22"/>
      <c r="S220" s="22"/>
      <c r="T220" s="22"/>
      <c r="U220" s="22"/>
      <c r="V220" s="22"/>
      <c r="W220" s="22"/>
      <c r="X220" s="22"/>
      <c r="Y220" s="14"/>
    </row>
    <row r="221" spans="1:25" ht="11.25" hidden="1" customHeight="1" x14ac:dyDescent="0.15">
      <c r="A221" s="13" t="s">
        <v>83</v>
      </c>
      <c r="B221" s="24">
        <f t="shared" ref="B221:M221" si="58">IF(B65="","",IF(B65="*","*",IF(AND(B65="-",B144="       -"),"-",IF(B65="-",0-B144,IF(B144="       -",B65,B65-B144)))))</f>
        <v>-0.5</v>
      </c>
      <c r="C221" s="22" t="str">
        <f t="shared" si="58"/>
        <v>*</v>
      </c>
      <c r="D221" s="22" t="str">
        <f t="shared" si="58"/>
        <v>*</v>
      </c>
      <c r="E221" s="22" t="str">
        <f t="shared" si="58"/>
        <v>*</v>
      </c>
      <c r="F221" s="22" t="str">
        <f t="shared" si="58"/>
        <v>*</v>
      </c>
      <c r="G221" s="22" t="str">
        <f t="shared" si="58"/>
        <v>*</v>
      </c>
      <c r="H221" s="22" t="str">
        <f t="shared" si="58"/>
        <v>*</v>
      </c>
      <c r="I221" s="22" t="str">
        <f t="shared" si="58"/>
        <v>*</v>
      </c>
      <c r="J221" s="22" t="str">
        <f t="shared" si="58"/>
        <v>*</v>
      </c>
      <c r="K221" s="22" t="str">
        <f t="shared" si="58"/>
        <v>*</v>
      </c>
      <c r="L221" s="22" t="str">
        <f t="shared" si="58"/>
        <v>*</v>
      </c>
      <c r="M221" s="22" t="str">
        <f t="shared" si="58"/>
        <v>*</v>
      </c>
      <c r="N221" s="24" t="str">
        <f t="shared" si="34"/>
        <v>*</v>
      </c>
      <c r="O221" s="22"/>
      <c r="P221" s="22"/>
      <c r="Q221" s="22"/>
      <c r="R221" s="22"/>
      <c r="S221" s="22"/>
      <c r="T221" s="22"/>
      <c r="U221" s="22"/>
      <c r="V221" s="22"/>
      <c r="W221" s="22"/>
      <c r="X221" s="22"/>
      <c r="Y221" s="14"/>
    </row>
    <row r="222" spans="1:25" ht="11.25" hidden="1" customHeight="1" x14ac:dyDescent="0.15">
      <c r="A222" s="23" t="s">
        <v>84</v>
      </c>
      <c r="B222" s="24" t="str">
        <f t="shared" ref="B222:M222" si="59">IF(B66="","",IF(B66="*","*",IF(AND(B66="-",B145="       -"),"-",IF(B66="-",0-B145,IF(B145="       -",B66,B66-B145)))))</f>
        <v/>
      </c>
      <c r="C222" s="22" t="str">
        <f t="shared" si="59"/>
        <v/>
      </c>
      <c r="D222" s="22" t="str">
        <f t="shared" si="59"/>
        <v/>
      </c>
      <c r="E222" s="22" t="str">
        <f t="shared" si="59"/>
        <v/>
      </c>
      <c r="F222" s="22" t="str">
        <f t="shared" si="59"/>
        <v/>
      </c>
      <c r="G222" s="22" t="str">
        <f t="shared" si="59"/>
        <v/>
      </c>
      <c r="H222" s="22" t="str">
        <f t="shared" si="59"/>
        <v/>
      </c>
      <c r="I222" s="22" t="str">
        <f t="shared" si="59"/>
        <v/>
      </c>
      <c r="J222" s="22" t="str">
        <f t="shared" si="59"/>
        <v/>
      </c>
      <c r="K222" s="22" t="str">
        <f t="shared" si="59"/>
        <v/>
      </c>
      <c r="L222" s="22" t="str">
        <f t="shared" si="59"/>
        <v/>
      </c>
      <c r="M222" s="22" t="str">
        <f t="shared" si="59"/>
        <v/>
      </c>
      <c r="N222" s="24" t="str">
        <f t="shared" si="34"/>
        <v/>
      </c>
      <c r="O222" s="22"/>
      <c r="P222" s="22"/>
      <c r="Q222" s="22"/>
      <c r="R222" s="22"/>
      <c r="S222" s="22"/>
      <c r="T222" s="22"/>
      <c r="U222" s="22"/>
      <c r="V222" s="22"/>
      <c r="W222" s="22"/>
      <c r="X222" s="22"/>
      <c r="Y222" s="14"/>
    </row>
    <row r="223" spans="1:25" ht="11.25" hidden="1" customHeight="1" x14ac:dyDescent="0.15">
      <c r="A223" s="13" t="s">
        <v>85</v>
      </c>
      <c r="B223" s="24">
        <f t="shared" ref="B223:M223" si="60">IF(B67="","",IF(B67="*","*",IF(AND(B67="-",B146="       -"),"-",IF(B67="-",0-B146,IF(B146="       -",B67,B67-B146)))))</f>
        <v>0.10000000000000142</v>
      </c>
      <c r="C223" s="22">
        <f t="shared" si="60"/>
        <v>0</v>
      </c>
      <c r="D223" s="22">
        <f t="shared" si="60"/>
        <v>0.29999999999999716</v>
      </c>
      <c r="E223" s="22">
        <f t="shared" si="60"/>
        <v>0</v>
      </c>
      <c r="F223" s="22">
        <f t="shared" si="60"/>
        <v>-0.10000000000000142</v>
      </c>
      <c r="G223" s="22">
        <f t="shared" si="60"/>
        <v>-0.40000000000000036</v>
      </c>
      <c r="H223" s="22">
        <f t="shared" si="60"/>
        <v>0.40000000000000036</v>
      </c>
      <c r="I223" s="22">
        <f t="shared" si="60"/>
        <v>0.10000000000000009</v>
      </c>
      <c r="J223" s="22">
        <f t="shared" si="60"/>
        <v>-0.10000000000000009</v>
      </c>
      <c r="K223" s="22">
        <f t="shared" si="60"/>
        <v>0</v>
      </c>
      <c r="L223" s="22">
        <f t="shared" si="60"/>
        <v>0</v>
      </c>
      <c r="M223" s="22">
        <f t="shared" si="60"/>
        <v>-9.9999999999999978E-2</v>
      </c>
      <c r="N223" s="24">
        <f t="shared" si="34"/>
        <v>-0.19999999999999929</v>
      </c>
      <c r="O223" s="22"/>
      <c r="P223" s="22"/>
      <c r="Q223" s="22"/>
      <c r="R223" s="22"/>
      <c r="S223" s="22"/>
      <c r="T223" s="22"/>
      <c r="U223" s="22"/>
      <c r="V223" s="22"/>
      <c r="W223" s="22"/>
      <c r="X223" s="22"/>
      <c r="Y223" s="14"/>
    </row>
    <row r="224" spans="1:25" ht="11.25" hidden="1" customHeight="1" x14ac:dyDescent="0.15">
      <c r="A224" s="13" t="s">
        <v>86</v>
      </c>
      <c r="B224" s="24">
        <f t="shared" ref="B224:M224" si="61">IF(B68="","",IF(B68="*","*",IF(AND(B68="-",B147="       -"),"-",IF(B68="-",0-B147,IF(B147="       -",B68,B68-B147)))))</f>
        <v>-0.29999999999999716</v>
      </c>
      <c r="C224" s="22">
        <f t="shared" si="61"/>
        <v>0</v>
      </c>
      <c r="D224" s="22">
        <f t="shared" si="61"/>
        <v>-2.1000000000000014</v>
      </c>
      <c r="E224" s="22">
        <f t="shared" si="61"/>
        <v>0.20000000000000018</v>
      </c>
      <c r="F224" s="22">
        <f t="shared" si="61"/>
        <v>2</v>
      </c>
      <c r="G224" s="22">
        <f t="shared" si="61"/>
        <v>-1.2999999999999989</v>
      </c>
      <c r="H224" s="22">
        <f t="shared" si="61"/>
        <v>0.80000000000000071</v>
      </c>
      <c r="I224" s="22">
        <f t="shared" si="61"/>
        <v>-0.29999999999999982</v>
      </c>
      <c r="J224" s="22">
        <f t="shared" si="61"/>
        <v>-9.9999999999999645E-2</v>
      </c>
      <c r="K224" s="22">
        <f t="shared" si="61"/>
        <v>0.69999999999999973</v>
      </c>
      <c r="L224" s="22">
        <f t="shared" si="61"/>
        <v>0</v>
      </c>
      <c r="M224" s="22">
        <f t="shared" si="61"/>
        <v>9.9999999999999978E-2</v>
      </c>
      <c r="N224" s="24">
        <f t="shared" si="34"/>
        <v>1.6999999999999993</v>
      </c>
      <c r="O224" s="22"/>
      <c r="P224" s="22"/>
      <c r="Q224" s="22"/>
      <c r="R224" s="22"/>
      <c r="S224" s="22"/>
      <c r="T224" s="22"/>
      <c r="U224" s="22"/>
      <c r="V224" s="22"/>
      <c r="W224" s="22"/>
      <c r="X224" s="22"/>
      <c r="Y224" s="14"/>
    </row>
    <row r="225" spans="1:25" ht="11.25" hidden="1" customHeight="1" x14ac:dyDescent="0.15">
      <c r="A225" s="13" t="s">
        <v>87</v>
      </c>
      <c r="B225" s="24">
        <f t="shared" ref="B225:M225" si="62">IF(B69="","",IF(B69="*","*",IF(AND(B69="-",B148="       -"),"-",IF(B69="-",0-B148,IF(B148="       -",B69,B69-B148)))))</f>
        <v>-1.5</v>
      </c>
      <c r="C225" s="22">
        <f t="shared" si="62"/>
        <v>0</v>
      </c>
      <c r="D225" s="22">
        <f t="shared" si="62"/>
        <v>-2.5</v>
      </c>
      <c r="E225" s="22">
        <f t="shared" si="62"/>
        <v>-0.59999999999999964</v>
      </c>
      <c r="F225" s="22">
        <f t="shared" si="62"/>
        <v>0.40000000000000036</v>
      </c>
      <c r="G225" s="22">
        <f t="shared" si="62"/>
        <v>0.40000000000000036</v>
      </c>
      <c r="H225" s="22">
        <f t="shared" si="62"/>
        <v>1.4000000000000004</v>
      </c>
      <c r="I225" s="22">
        <f t="shared" si="62"/>
        <v>0.10000000000000009</v>
      </c>
      <c r="J225" s="22">
        <f t="shared" si="62"/>
        <v>0.1</v>
      </c>
      <c r="K225" s="22">
        <f t="shared" si="62"/>
        <v>0.70000000000000018</v>
      </c>
      <c r="L225" s="22" t="str">
        <f t="shared" si="62"/>
        <v>-</v>
      </c>
      <c r="M225" s="22" t="str">
        <f t="shared" si="62"/>
        <v>-</v>
      </c>
      <c r="N225" s="24">
        <f t="shared" si="34"/>
        <v>3.3999999999999986</v>
      </c>
      <c r="O225" s="22"/>
      <c r="P225" s="22"/>
      <c r="Q225" s="22"/>
      <c r="R225" s="22"/>
      <c r="S225" s="22"/>
      <c r="T225" s="22"/>
      <c r="U225" s="22"/>
      <c r="V225" s="22"/>
      <c r="W225" s="22"/>
      <c r="X225" s="22"/>
      <c r="Y225" s="14"/>
    </row>
    <row r="226" spans="1:25" ht="11.25" hidden="1" customHeight="1" x14ac:dyDescent="0.15">
      <c r="A226" s="13" t="s">
        <v>88</v>
      </c>
      <c r="B226" s="24">
        <f t="shared" ref="B226:M226" si="63">IF(B70="","",IF(B70="*","*",IF(AND(B70="-",B149="       -"),"-",IF(B70="-",0-B149,IF(B149="       -",B70,B70-B149)))))</f>
        <v>0.59999999999999787</v>
      </c>
      <c r="C226" s="22">
        <f t="shared" si="63"/>
        <v>0</v>
      </c>
      <c r="D226" s="22">
        <f t="shared" si="63"/>
        <v>-1.8999999999999986</v>
      </c>
      <c r="E226" s="22">
        <f t="shared" si="63"/>
        <v>-0.5</v>
      </c>
      <c r="F226" s="22">
        <f t="shared" si="63"/>
        <v>1.6000000000000014</v>
      </c>
      <c r="G226" s="22">
        <f t="shared" si="63"/>
        <v>-0.19999999999999929</v>
      </c>
      <c r="H226" s="22">
        <f t="shared" si="63"/>
        <v>-0.20000000000000018</v>
      </c>
      <c r="I226" s="22">
        <f t="shared" si="63"/>
        <v>-0.60000000000000009</v>
      </c>
      <c r="J226" s="22">
        <f t="shared" si="63"/>
        <v>0</v>
      </c>
      <c r="K226" s="22">
        <f t="shared" si="63"/>
        <v>1.7999999999999998</v>
      </c>
      <c r="L226" s="22">
        <f t="shared" si="63"/>
        <v>-0.19999999999999998</v>
      </c>
      <c r="M226" s="22">
        <f t="shared" si="63"/>
        <v>0.19999999999999996</v>
      </c>
      <c r="N226" s="24">
        <f t="shared" si="34"/>
        <v>4.8000000000000007</v>
      </c>
      <c r="O226" s="22"/>
      <c r="P226" s="22"/>
      <c r="Q226" s="22"/>
      <c r="R226" s="22"/>
      <c r="S226" s="22"/>
      <c r="T226" s="22"/>
      <c r="U226" s="22"/>
      <c r="V226" s="22"/>
      <c r="W226" s="22"/>
      <c r="X226" s="22"/>
      <c r="Y226" s="14"/>
    </row>
    <row r="227" spans="1:25" ht="11.25" hidden="1" customHeight="1" x14ac:dyDescent="0.15">
      <c r="A227" s="13" t="s">
        <v>89</v>
      </c>
      <c r="B227" s="24">
        <f t="shared" ref="B227:M227" si="64">IF(B71="","",IF(B71="*","*",IF(AND(B71="-",B150="       -"),"-",IF(B71="-",0-B150,IF(B150="       -",B71,B71-B150)))))</f>
        <v>-9.9999999999999645E-2</v>
      </c>
      <c r="C227" s="22">
        <f t="shared" si="64"/>
        <v>0</v>
      </c>
      <c r="D227" s="22">
        <f t="shared" si="64"/>
        <v>-3.0999999999999943</v>
      </c>
      <c r="E227" s="22">
        <f t="shared" si="64"/>
        <v>1.2000000000000002</v>
      </c>
      <c r="F227" s="22">
        <f t="shared" si="64"/>
        <v>3.5</v>
      </c>
      <c r="G227" s="22">
        <f t="shared" si="64"/>
        <v>-3.4000000000000004</v>
      </c>
      <c r="H227" s="22">
        <f t="shared" si="64"/>
        <v>2.3000000000000007</v>
      </c>
      <c r="I227" s="22">
        <f t="shared" si="64"/>
        <v>0.10000000000000009</v>
      </c>
      <c r="J227" s="22">
        <f t="shared" si="64"/>
        <v>-0.5</v>
      </c>
      <c r="K227" s="22">
        <f t="shared" si="64"/>
        <v>-0.20000000000000018</v>
      </c>
      <c r="L227" s="22">
        <f t="shared" si="64"/>
        <v>0</v>
      </c>
      <c r="M227" s="22">
        <f t="shared" si="64"/>
        <v>0.10000000000000009</v>
      </c>
      <c r="N227" s="24">
        <f t="shared" si="34"/>
        <v>-1.1000000000000014</v>
      </c>
      <c r="O227" s="22"/>
      <c r="P227" s="22"/>
      <c r="Q227" s="22"/>
      <c r="R227" s="22"/>
      <c r="S227" s="22"/>
      <c r="T227" s="22"/>
      <c r="U227" s="22"/>
      <c r="V227" s="22"/>
      <c r="W227" s="22"/>
      <c r="X227" s="22"/>
      <c r="Y227" s="14"/>
    </row>
    <row r="228" spans="1:25" ht="11.25" hidden="1" customHeight="1" x14ac:dyDescent="0.15">
      <c r="A228" s="13" t="s">
        <v>90</v>
      </c>
      <c r="B228" s="27">
        <f t="shared" ref="B228:M228" si="65">IF(B72="","",IF(B72="*","*",IF(AND(B72="-",B151="       -"),"-",IF(B72="-",0-B151,IF(B151="       -",B72,B72-B151)))))</f>
        <v>0.29999999999999716</v>
      </c>
      <c r="C228" s="28">
        <f t="shared" si="65"/>
        <v>0</v>
      </c>
      <c r="D228" s="28">
        <f t="shared" si="65"/>
        <v>0.39999999999999858</v>
      </c>
      <c r="E228" s="28" t="str">
        <f t="shared" si="65"/>
        <v>-</v>
      </c>
      <c r="F228" s="28">
        <f t="shared" si="65"/>
        <v>0</v>
      </c>
      <c r="G228" s="28">
        <f t="shared" si="65"/>
        <v>0.90000000000000036</v>
      </c>
      <c r="H228" s="28">
        <f t="shared" si="65"/>
        <v>-0.79999999999999893</v>
      </c>
      <c r="I228" s="28">
        <f t="shared" si="65"/>
        <v>-0.40000000000000036</v>
      </c>
      <c r="J228" s="28">
        <f t="shared" si="65"/>
        <v>0</v>
      </c>
      <c r="K228" s="28">
        <f t="shared" si="65"/>
        <v>0</v>
      </c>
      <c r="L228" s="28">
        <f t="shared" si="65"/>
        <v>0</v>
      </c>
      <c r="M228" s="28" t="str">
        <f t="shared" si="65"/>
        <v>-</v>
      </c>
      <c r="N228" s="27">
        <f t="shared" si="34"/>
        <v>-0.5</v>
      </c>
      <c r="O228" s="22"/>
      <c r="P228" s="22"/>
      <c r="Q228" s="22"/>
      <c r="R228" s="22"/>
      <c r="S228" s="22"/>
      <c r="T228" s="22"/>
      <c r="U228" s="22"/>
      <c r="V228" s="22"/>
      <c r="W228" s="22"/>
      <c r="X228" s="22"/>
      <c r="Y228" s="14"/>
    </row>
    <row r="229" spans="1:25" ht="11.25" hidden="1" customHeight="1" x14ac:dyDescent="0.15">
      <c r="A229" s="43" t="s">
        <v>284</v>
      </c>
      <c r="B229" s="20"/>
      <c r="C229" s="20"/>
      <c r="D229" s="20"/>
      <c r="E229" s="20"/>
      <c r="F229" s="20"/>
      <c r="G229" s="20"/>
      <c r="H229" s="20"/>
      <c r="I229" s="20"/>
      <c r="J229" s="20"/>
      <c r="K229" s="20"/>
      <c r="L229" s="20"/>
      <c r="M229" s="20"/>
      <c r="N229" s="20"/>
      <c r="O229" s="22"/>
      <c r="P229" s="22"/>
      <c r="Q229" s="22"/>
      <c r="R229" s="22"/>
      <c r="S229" s="22"/>
      <c r="T229" s="22"/>
      <c r="U229" s="22"/>
      <c r="V229" s="22"/>
      <c r="W229" s="22"/>
      <c r="X229" s="22"/>
      <c r="Y229" s="14"/>
    </row>
    <row r="230" spans="1:25" ht="11.25" hidden="1" customHeight="1" x14ac:dyDescent="0.15">
      <c r="A230" s="15" t="s">
        <v>283</v>
      </c>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14"/>
    </row>
    <row r="231" spans="1:25" ht="11.25" hidden="1" customHeight="1" x14ac:dyDescent="0.15">
      <c r="A231" s="15" t="s">
        <v>698</v>
      </c>
      <c r="B231" s="22"/>
      <c r="C231" s="22"/>
      <c r="D231" s="22"/>
      <c r="E231" s="22"/>
      <c r="F231" s="22"/>
      <c r="G231" s="30" t="s">
        <v>700</v>
      </c>
      <c r="H231" s="22"/>
      <c r="I231" s="22"/>
      <c r="J231" s="22"/>
      <c r="K231" s="22"/>
      <c r="L231" s="22"/>
      <c r="M231" s="22"/>
      <c r="N231" s="22"/>
      <c r="O231" s="22"/>
      <c r="P231" s="22"/>
      <c r="Q231" s="22"/>
      <c r="R231" s="22"/>
      <c r="S231" s="22"/>
      <c r="T231" s="22"/>
      <c r="U231" s="22"/>
      <c r="V231" s="22"/>
      <c r="W231" s="22"/>
      <c r="X231" s="22"/>
      <c r="Y231" s="14"/>
    </row>
    <row r="232" spans="1:25" hidden="1" x14ac:dyDescent="0.15">
      <c r="A232" s="15" t="s">
        <v>701</v>
      </c>
      <c r="B232" s="22"/>
      <c r="C232" s="22"/>
      <c r="D232" s="22"/>
      <c r="E232" s="22"/>
      <c r="F232" s="22"/>
      <c r="G232" s="30" t="s">
        <v>702</v>
      </c>
      <c r="H232" s="22"/>
      <c r="I232" s="22"/>
      <c r="J232" s="22"/>
      <c r="K232" s="22"/>
      <c r="L232" s="22"/>
      <c r="M232" s="22"/>
      <c r="N232" s="22"/>
      <c r="O232" s="22"/>
      <c r="P232" s="22"/>
      <c r="Q232" s="22"/>
      <c r="R232" s="22"/>
      <c r="S232" s="22"/>
      <c r="T232" s="22"/>
      <c r="U232" s="22"/>
      <c r="V232" s="22"/>
      <c r="W232" s="22"/>
      <c r="X232" s="22"/>
      <c r="Y232" s="14"/>
    </row>
  </sheetData>
  <mergeCells count="36">
    <mergeCell ref="G159:N159"/>
    <mergeCell ref="B162:C164"/>
    <mergeCell ref="D163:D164"/>
    <mergeCell ref="E163:E164"/>
    <mergeCell ref="F163:F164"/>
    <mergeCell ref="G163:G164"/>
    <mergeCell ref="H163:H164"/>
    <mergeCell ref="I163:I164"/>
    <mergeCell ref="J163:J164"/>
    <mergeCell ref="K163:K164"/>
    <mergeCell ref="L163:L164"/>
    <mergeCell ref="M163:M164"/>
    <mergeCell ref="G82:N82"/>
    <mergeCell ref="B85:C87"/>
    <mergeCell ref="D86:D87"/>
    <mergeCell ref="E86:E87"/>
    <mergeCell ref="F86:F87"/>
    <mergeCell ref="G86:G87"/>
    <mergeCell ref="H86:H87"/>
    <mergeCell ref="I86:I87"/>
    <mergeCell ref="J86:J87"/>
    <mergeCell ref="K86:K87"/>
    <mergeCell ref="L86:L87"/>
    <mergeCell ref="M86:M87"/>
    <mergeCell ref="J7:J8"/>
    <mergeCell ref="K7:K8"/>
    <mergeCell ref="L7:L8"/>
    <mergeCell ref="M7:M8"/>
    <mergeCell ref="G3:N3"/>
    <mergeCell ref="H7:H8"/>
    <mergeCell ref="I7:I8"/>
    <mergeCell ref="B6:C8"/>
    <mergeCell ref="D7:D8"/>
    <mergeCell ref="E7:E8"/>
    <mergeCell ref="F7:F8"/>
    <mergeCell ref="G7:G8"/>
  </mergeCells>
  <phoneticPr fontId="2"/>
  <conditionalFormatting sqref="B9:B72">
    <cfRule type="cellIs" dxfId="600" priority="13" stopIfTrue="1" operator="equal">
      <formula>""</formula>
    </cfRule>
    <cfRule type="expression" dxfId="599" priority="14" stopIfTrue="1">
      <formula>D165="-"</formula>
    </cfRule>
    <cfRule type="expression" dxfId="598" priority="15">
      <formula>B165&lt;&gt;0</formula>
    </cfRule>
  </conditionalFormatting>
  <conditionalFormatting sqref="B88:B151">
    <cfRule type="cellIs" dxfId="597" priority="6" stopIfTrue="1" operator="equal">
      <formula>""</formula>
    </cfRule>
    <cfRule type="expression" dxfId="596" priority="7" stopIfTrue="1">
      <formula>D165="-"</formula>
    </cfRule>
    <cfRule type="expression" dxfId="595" priority="8">
      <formula>B165&lt;&gt;0</formula>
    </cfRule>
  </conditionalFormatting>
  <conditionalFormatting sqref="B165:N228">
    <cfRule type="cellIs" dxfId="594" priority="1" operator="equal">
      <formula>""</formula>
    </cfRule>
    <cfRule type="cellIs" dxfId="593" priority="16" operator="equal">
      <formula>"-"</formula>
    </cfRule>
    <cfRule type="cellIs" dxfId="592" priority="17" operator="equal">
      <formula>"*"</formula>
    </cfRule>
    <cfRule type="cellIs" dxfId="591" priority="18" operator="notEqual">
      <formula>0</formula>
    </cfRule>
  </conditionalFormatting>
  <conditionalFormatting sqref="D9:N72">
    <cfRule type="cellIs" dxfId="590" priority="9" stopIfTrue="1" operator="equal">
      <formula>""</formula>
    </cfRule>
    <cfRule type="cellIs" dxfId="589" priority="10" stopIfTrue="1" operator="equal">
      <formula>"*"</formula>
    </cfRule>
    <cfRule type="expression" dxfId="588" priority="11" stopIfTrue="1">
      <formula>D165="-"</formula>
    </cfRule>
    <cfRule type="expression" dxfId="587" priority="12">
      <formula>D165&lt;&gt;0</formula>
    </cfRule>
  </conditionalFormatting>
  <conditionalFormatting sqref="D88:N151">
    <cfRule type="cellIs" dxfId="586" priority="2" stopIfTrue="1" operator="equal">
      <formula>""</formula>
    </cfRule>
    <cfRule type="cellIs" dxfId="585" priority="3" stopIfTrue="1" operator="equal">
      <formula>"*"</formula>
    </cfRule>
    <cfRule type="expression" dxfId="584" priority="4" stopIfTrue="1">
      <formula>D165="-"</formula>
    </cfRule>
    <cfRule type="expression" dxfId="583" priority="5">
      <formula>D165&lt;&gt;0</formula>
    </cfRule>
  </conditionalFormatting>
  <pageMargins left="0.59055118110236227" right="0.78740157480314965" top="0.59055118110236227" bottom="0.59055118110236227" header="0.31496062992125984" footer="0.31496062992125984"/>
  <pageSetup paperSize="9" scale="94" pageOrder="overThenDown" orientation="portrait" r:id="rId1"/>
  <headerFooter alignWithMargins="0">
    <oddFooter>&amp;C&amp;"ＭＳ 明朝,標準"－ &amp;P －</oddFooter>
  </headerFooter>
  <colBreaks count="1" manualBreakCount="1">
    <brk id="6" min="1" max="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5"/>
  </sheetPr>
  <dimension ref="A1:AB232"/>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3" width="11.75" style="9" customWidth="1"/>
    <col min="4" max="13" width="11.125" style="9" customWidth="1"/>
    <col min="14" max="14" width="11.75" style="9" customWidth="1"/>
    <col min="15" max="15" width="4.625" style="9" customWidth="1"/>
    <col min="16" max="16384" width="6.125" style="9"/>
  </cols>
  <sheetData>
    <row r="1" spans="1:28" ht="18.75" x14ac:dyDescent="0.15">
      <c r="A1" s="73" t="s">
        <v>822</v>
      </c>
    </row>
    <row r="2" spans="1:28" s="8" customFormat="1" ht="18.75" customHeight="1" x14ac:dyDescent="0.2">
      <c r="A2" s="141" t="s">
        <v>789</v>
      </c>
      <c r="B2" s="141"/>
      <c r="C2" s="141"/>
      <c r="D2" s="141"/>
      <c r="E2" s="141"/>
      <c r="F2" s="141"/>
      <c r="G2" s="141" t="s">
        <v>783</v>
      </c>
      <c r="H2" s="31"/>
      <c r="I2" s="31"/>
      <c r="J2" s="31"/>
      <c r="K2" s="31"/>
      <c r="L2" s="31"/>
      <c r="M2" s="31"/>
      <c r="N2" s="31"/>
      <c r="O2" s="7"/>
      <c r="P2" s="7"/>
      <c r="Q2" s="7"/>
      <c r="R2" s="7"/>
      <c r="S2" s="7"/>
      <c r="T2" s="7"/>
      <c r="U2" s="7"/>
      <c r="V2" s="7"/>
      <c r="W2" s="7"/>
      <c r="X2" s="7"/>
      <c r="Y2" s="7"/>
      <c r="Z2" s="7"/>
      <c r="AA2" s="7"/>
      <c r="AB2" s="7"/>
    </row>
    <row r="3" spans="1:28" s="8" customFormat="1" x14ac:dyDescent="0.15">
      <c r="B3" s="7"/>
      <c r="C3" s="7"/>
      <c r="D3" s="7"/>
      <c r="E3" s="7"/>
      <c r="G3" s="515"/>
      <c r="H3" s="515"/>
      <c r="I3" s="515"/>
      <c r="J3" s="515"/>
      <c r="K3" s="515"/>
      <c r="L3" s="515"/>
      <c r="M3" s="515"/>
      <c r="N3" s="515"/>
      <c r="O3" s="7"/>
      <c r="P3" s="7"/>
      <c r="Q3" s="7"/>
      <c r="R3" s="7"/>
      <c r="S3" s="7"/>
      <c r="T3" s="7"/>
      <c r="U3" s="7"/>
      <c r="V3" s="7"/>
      <c r="W3" s="7"/>
      <c r="X3" s="7"/>
      <c r="Y3" s="7"/>
      <c r="Z3" s="7"/>
      <c r="AA3" s="7"/>
      <c r="AB3" s="7"/>
    </row>
    <row r="4" spans="1:28" ht="11.25" customHeight="1" x14ac:dyDescent="0.15">
      <c r="B4" s="10"/>
      <c r="C4" s="10"/>
      <c r="D4" s="10"/>
      <c r="E4" s="10"/>
      <c r="F4" s="10"/>
      <c r="G4" s="10"/>
      <c r="H4" s="10"/>
      <c r="I4" s="10"/>
      <c r="J4" s="10"/>
      <c r="K4" s="10"/>
      <c r="L4" s="10"/>
      <c r="M4" s="11" t="s">
        <v>4</v>
      </c>
      <c r="N4" s="11"/>
      <c r="O4" s="10"/>
      <c r="P4" s="10"/>
      <c r="Q4" s="10"/>
      <c r="R4" s="10"/>
      <c r="S4" s="10"/>
      <c r="T4" s="10"/>
      <c r="U4" s="10"/>
      <c r="V4" s="10"/>
      <c r="W4" s="10"/>
      <c r="X4" s="10"/>
      <c r="Y4" s="10"/>
      <c r="Z4" s="10"/>
      <c r="AA4" s="10"/>
      <c r="AB4" s="10"/>
    </row>
    <row r="5" spans="1:28" ht="11.25" customHeight="1" x14ac:dyDescent="0.15">
      <c r="A5" s="12"/>
      <c r="B5" s="36" t="s">
        <v>196</v>
      </c>
      <c r="C5" s="1"/>
      <c r="D5" s="1"/>
      <c r="E5" s="1"/>
      <c r="F5" s="1"/>
      <c r="G5" s="1"/>
      <c r="H5" s="1"/>
      <c r="I5" s="1"/>
      <c r="J5" s="1"/>
      <c r="K5" s="1"/>
      <c r="L5" s="1"/>
      <c r="M5" s="1"/>
      <c r="N5" s="1"/>
      <c r="O5" s="10"/>
      <c r="P5" s="10"/>
      <c r="Q5" s="10"/>
      <c r="R5" s="10"/>
      <c r="S5" s="10"/>
      <c r="T5" s="10"/>
      <c r="U5" s="10"/>
      <c r="V5" s="10"/>
      <c r="W5" s="10"/>
      <c r="X5" s="10"/>
      <c r="Y5" s="10"/>
      <c r="Z5" s="10"/>
      <c r="AA5" s="10"/>
      <c r="AB5" s="10"/>
    </row>
    <row r="6" spans="1:28" ht="11.25" customHeight="1" x14ac:dyDescent="0.15">
      <c r="A6" s="37"/>
      <c r="B6" s="426" t="s">
        <v>293</v>
      </c>
      <c r="C6" s="427"/>
      <c r="D6" s="1"/>
      <c r="E6" s="1"/>
      <c r="F6" s="1"/>
      <c r="G6" s="1"/>
      <c r="H6" s="1"/>
      <c r="I6" s="1"/>
      <c r="J6" s="1"/>
      <c r="K6" s="1"/>
      <c r="L6" s="1"/>
      <c r="M6" s="1"/>
      <c r="N6" s="38"/>
      <c r="O6" s="10"/>
      <c r="P6" s="10"/>
      <c r="Q6" s="10"/>
      <c r="R6" s="10"/>
      <c r="S6" s="10"/>
      <c r="T6" s="10"/>
      <c r="U6" s="10"/>
      <c r="V6" s="10"/>
      <c r="W6" s="10"/>
      <c r="X6" s="10"/>
      <c r="Y6" s="10"/>
      <c r="Z6" s="10"/>
      <c r="AA6" s="10"/>
      <c r="AB6" s="10"/>
    </row>
    <row r="7" spans="1:28" s="41" customFormat="1" ht="21" x14ac:dyDescent="0.15">
      <c r="A7" s="152" t="s">
        <v>10</v>
      </c>
      <c r="B7" s="428"/>
      <c r="C7" s="429"/>
      <c r="D7" s="471" t="s">
        <v>335</v>
      </c>
      <c r="E7" s="438" t="s">
        <v>334</v>
      </c>
      <c r="F7" s="438" t="s">
        <v>333</v>
      </c>
      <c r="G7" s="438" t="s">
        <v>332</v>
      </c>
      <c r="H7" s="438" t="s">
        <v>331</v>
      </c>
      <c r="I7" s="438" t="s">
        <v>330</v>
      </c>
      <c r="J7" s="438" t="s">
        <v>329</v>
      </c>
      <c r="K7" s="438" t="s">
        <v>328</v>
      </c>
      <c r="L7" s="438" t="s">
        <v>313</v>
      </c>
      <c r="M7" s="464" t="s">
        <v>189</v>
      </c>
      <c r="N7" s="145" t="s">
        <v>312</v>
      </c>
      <c r="O7" s="40"/>
      <c r="P7" s="40"/>
      <c r="Q7" s="40"/>
      <c r="R7" s="40"/>
      <c r="S7" s="40"/>
      <c r="T7" s="40"/>
      <c r="U7" s="40"/>
      <c r="V7" s="40"/>
    </row>
    <row r="8" spans="1:28" s="41" customFormat="1" ht="11.25" customHeight="1" x14ac:dyDescent="0.15">
      <c r="A8" s="45"/>
      <c r="B8" s="506"/>
      <c r="C8" s="507"/>
      <c r="D8" s="508"/>
      <c r="E8" s="509"/>
      <c r="F8" s="509"/>
      <c r="G8" s="509"/>
      <c r="H8" s="509"/>
      <c r="I8" s="509"/>
      <c r="J8" s="509"/>
      <c r="K8" s="509"/>
      <c r="L8" s="509"/>
      <c r="M8" s="505"/>
      <c r="N8" s="39" t="s">
        <v>311</v>
      </c>
      <c r="O8" s="40"/>
      <c r="P8" s="40"/>
      <c r="Q8" s="40"/>
      <c r="R8" s="40"/>
      <c r="S8" s="40"/>
      <c r="T8" s="40"/>
      <c r="U8" s="40"/>
      <c r="V8" s="40"/>
      <c r="W8" s="40"/>
      <c r="X8" s="40"/>
      <c r="Y8" s="40"/>
      <c r="Z8" s="40"/>
      <c r="AA8" s="40"/>
      <c r="AB8" s="40"/>
    </row>
    <row r="9" spans="1:28" ht="11.25" customHeight="1" x14ac:dyDescent="0.15">
      <c r="A9" s="23" t="s">
        <v>24</v>
      </c>
      <c r="B9" s="59">
        <v>44.7</v>
      </c>
      <c r="C9" s="22">
        <v>100</v>
      </c>
      <c r="D9" s="20">
        <v>36</v>
      </c>
      <c r="E9" s="22">
        <v>3.2</v>
      </c>
      <c r="F9" s="22">
        <v>23.9</v>
      </c>
      <c r="G9" s="22">
        <v>15.5</v>
      </c>
      <c r="H9" s="22">
        <v>12.1</v>
      </c>
      <c r="I9" s="22">
        <v>3.9</v>
      </c>
      <c r="J9" s="22">
        <v>2.8</v>
      </c>
      <c r="K9" s="22">
        <v>1.5</v>
      </c>
      <c r="L9" s="22">
        <v>0.6</v>
      </c>
      <c r="M9" s="22">
        <v>0.4</v>
      </c>
      <c r="N9" s="46">
        <v>24.6</v>
      </c>
      <c r="O9" s="22"/>
      <c r="P9" s="22"/>
      <c r="Q9" s="22"/>
      <c r="R9" s="22"/>
      <c r="S9" s="22"/>
      <c r="T9" s="22"/>
      <c r="U9" s="22"/>
      <c r="V9" s="22"/>
      <c r="W9" s="22"/>
      <c r="X9" s="22"/>
      <c r="Y9" s="14"/>
    </row>
    <row r="10" spans="1:28" ht="11.25" customHeight="1" x14ac:dyDescent="0.15">
      <c r="A10" s="23" t="s">
        <v>25</v>
      </c>
      <c r="B10" s="42"/>
      <c r="C10" s="22"/>
      <c r="D10" s="22"/>
      <c r="E10" s="22"/>
      <c r="F10" s="22"/>
      <c r="G10" s="22"/>
      <c r="H10" s="22"/>
      <c r="I10" s="22"/>
      <c r="J10" s="22"/>
      <c r="K10" s="22"/>
      <c r="L10" s="22"/>
      <c r="M10" s="22"/>
      <c r="N10" s="47"/>
      <c r="O10" s="22"/>
      <c r="P10" s="22"/>
      <c r="Q10" s="22"/>
      <c r="R10" s="22"/>
      <c r="S10" s="22"/>
      <c r="T10" s="22"/>
      <c r="U10" s="22"/>
      <c r="V10" s="22"/>
      <c r="W10" s="22"/>
      <c r="X10" s="22"/>
      <c r="Y10" s="14"/>
    </row>
    <row r="11" spans="1:28" ht="11.25" customHeight="1" x14ac:dyDescent="0.15">
      <c r="A11" s="13" t="s">
        <v>26</v>
      </c>
      <c r="B11" s="42">
        <v>46.6</v>
      </c>
      <c r="C11" s="22">
        <v>100</v>
      </c>
      <c r="D11" s="22">
        <v>36.5</v>
      </c>
      <c r="E11" s="22">
        <v>3.2</v>
      </c>
      <c r="F11" s="22">
        <v>23.5</v>
      </c>
      <c r="G11" s="22">
        <v>15.8</v>
      </c>
      <c r="H11" s="22">
        <v>12.5</v>
      </c>
      <c r="I11" s="22">
        <v>3.9</v>
      </c>
      <c r="J11" s="22">
        <v>2.1</v>
      </c>
      <c r="K11" s="22">
        <v>1.5</v>
      </c>
      <c r="L11" s="22">
        <v>0.8</v>
      </c>
      <c r="M11" s="22">
        <v>0.2</v>
      </c>
      <c r="N11" s="47">
        <v>24.5</v>
      </c>
      <c r="O11" s="22"/>
      <c r="P11" s="22"/>
      <c r="Q11" s="22"/>
      <c r="R11" s="22"/>
      <c r="S11" s="22"/>
      <c r="T11" s="22"/>
      <c r="U11" s="22"/>
      <c r="V11" s="22"/>
      <c r="W11" s="22"/>
      <c r="X11" s="22"/>
      <c r="Y11" s="14"/>
    </row>
    <row r="12" spans="1:28" ht="11.25" customHeight="1" x14ac:dyDescent="0.15">
      <c r="A12" s="13" t="s">
        <v>27</v>
      </c>
      <c r="B12" s="42">
        <v>41</v>
      </c>
      <c r="C12" s="22">
        <v>100</v>
      </c>
      <c r="D12" s="22">
        <v>35.1</v>
      </c>
      <c r="E12" s="22">
        <v>3.3</v>
      </c>
      <c r="F12" s="22">
        <v>25</v>
      </c>
      <c r="G12" s="22">
        <v>15</v>
      </c>
      <c r="H12" s="22">
        <v>11.4</v>
      </c>
      <c r="I12" s="22">
        <v>3.7</v>
      </c>
      <c r="J12" s="22">
        <v>3.8</v>
      </c>
      <c r="K12" s="22">
        <v>1.6</v>
      </c>
      <c r="L12" s="22">
        <v>0.3</v>
      </c>
      <c r="M12" s="22">
        <v>0.9</v>
      </c>
      <c r="N12" s="47">
        <v>23.7</v>
      </c>
      <c r="O12" s="22"/>
      <c r="P12" s="22"/>
      <c r="Q12" s="22"/>
      <c r="R12" s="22"/>
      <c r="S12" s="22"/>
      <c r="T12" s="22"/>
      <c r="U12" s="22"/>
      <c r="V12" s="22"/>
      <c r="W12" s="22"/>
      <c r="X12" s="22"/>
      <c r="Y12" s="14"/>
    </row>
    <row r="13" spans="1:28" ht="11.25" customHeight="1" x14ac:dyDescent="0.15">
      <c r="A13" s="23" t="s">
        <v>28</v>
      </c>
      <c r="B13" s="42"/>
      <c r="C13" s="22"/>
      <c r="D13" s="22"/>
      <c r="E13" s="22"/>
      <c r="F13" s="22"/>
      <c r="G13" s="22"/>
      <c r="H13" s="22"/>
      <c r="I13" s="22"/>
      <c r="J13" s="22"/>
      <c r="K13" s="22"/>
      <c r="L13" s="22"/>
      <c r="M13" s="22"/>
      <c r="N13" s="47"/>
      <c r="O13" s="22"/>
      <c r="P13" s="22"/>
      <c r="Q13" s="22"/>
      <c r="R13" s="22"/>
      <c r="S13" s="22"/>
      <c r="T13" s="22"/>
      <c r="U13" s="22"/>
      <c r="V13" s="22"/>
      <c r="W13" s="22"/>
      <c r="X13" s="22"/>
      <c r="Y13" s="14"/>
    </row>
    <row r="14" spans="1:28" ht="11.25" customHeight="1" x14ac:dyDescent="0.15">
      <c r="A14" s="13" t="s">
        <v>29</v>
      </c>
      <c r="B14" s="42">
        <v>42.8</v>
      </c>
      <c r="C14" s="22">
        <v>100</v>
      </c>
      <c r="D14" s="22">
        <v>37.5</v>
      </c>
      <c r="E14" s="22">
        <v>3</v>
      </c>
      <c r="F14" s="22">
        <v>23.2</v>
      </c>
      <c r="G14" s="22">
        <v>14.7</v>
      </c>
      <c r="H14" s="22">
        <v>8.8000000000000007</v>
      </c>
      <c r="I14" s="22">
        <v>5</v>
      </c>
      <c r="J14" s="22">
        <v>4.5999999999999996</v>
      </c>
      <c r="K14" s="22" t="s">
        <v>820</v>
      </c>
      <c r="L14" s="22">
        <v>1.8</v>
      </c>
      <c r="M14" s="22">
        <v>1.3</v>
      </c>
      <c r="N14" s="47">
        <v>29.3</v>
      </c>
      <c r="O14" s="22"/>
      <c r="P14" s="22"/>
      <c r="Q14" s="22"/>
      <c r="R14" s="22"/>
      <c r="S14" s="22"/>
      <c r="T14" s="22"/>
      <c r="U14" s="22"/>
      <c r="V14" s="22"/>
      <c r="W14" s="22"/>
      <c r="X14" s="22"/>
      <c r="Y14" s="14"/>
    </row>
    <row r="15" spans="1:28" ht="11.25" customHeight="1" x14ac:dyDescent="0.15">
      <c r="A15" s="13" t="s">
        <v>30</v>
      </c>
      <c r="B15" s="42">
        <v>42.6</v>
      </c>
      <c r="C15" s="22">
        <v>100</v>
      </c>
      <c r="D15" s="22">
        <v>43.6</v>
      </c>
      <c r="E15" s="22">
        <v>2.9</v>
      </c>
      <c r="F15" s="22">
        <v>21.2</v>
      </c>
      <c r="G15" s="22">
        <v>14.2</v>
      </c>
      <c r="H15" s="22">
        <v>10.9</v>
      </c>
      <c r="I15" s="22">
        <v>3.1</v>
      </c>
      <c r="J15" s="22">
        <v>1.8</v>
      </c>
      <c r="K15" s="22">
        <v>1.1000000000000001</v>
      </c>
      <c r="L15" s="22">
        <v>0.5</v>
      </c>
      <c r="M15" s="22">
        <v>0.6</v>
      </c>
      <c r="N15" s="47">
        <v>19.5</v>
      </c>
      <c r="O15" s="22"/>
      <c r="P15" s="22"/>
      <c r="Q15" s="22"/>
      <c r="R15" s="22"/>
      <c r="S15" s="22"/>
      <c r="T15" s="22"/>
      <c r="U15" s="22"/>
      <c r="V15" s="22"/>
      <c r="W15" s="22"/>
      <c r="X15" s="22"/>
      <c r="Y15" s="14"/>
    </row>
    <row r="16" spans="1:28" ht="11.25" customHeight="1" x14ac:dyDescent="0.15">
      <c r="A16" s="13" t="s">
        <v>31</v>
      </c>
      <c r="B16" s="42">
        <v>37.200000000000003</v>
      </c>
      <c r="C16" s="22">
        <v>100</v>
      </c>
      <c r="D16" s="22">
        <v>41.6</v>
      </c>
      <c r="E16" s="22">
        <v>2</v>
      </c>
      <c r="F16" s="22">
        <v>23.1</v>
      </c>
      <c r="G16" s="22">
        <v>16.7</v>
      </c>
      <c r="H16" s="22">
        <v>12.2</v>
      </c>
      <c r="I16" s="22">
        <v>0.7</v>
      </c>
      <c r="J16" s="22">
        <v>0.3</v>
      </c>
      <c r="K16" s="22">
        <v>0.3</v>
      </c>
      <c r="L16" s="22">
        <v>1.5</v>
      </c>
      <c r="M16" s="22">
        <v>1.6</v>
      </c>
      <c r="N16" s="47">
        <v>20.100000000000001</v>
      </c>
      <c r="O16" s="22"/>
      <c r="P16" s="22"/>
      <c r="Q16" s="22"/>
      <c r="R16" s="22"/>
      <c r="S16" s="22"/>
      <c r="T16" s="22"/>
      <c r="U16" s="22"/>
      <c r="V16" s="22"/>
      <c r="W16" s="22"/>
      <c r="X16" s="22"/>
      <c r="Y16" s="14"/>
    </row>
    <row r="17" spans="1:25" ht="11.25" customHeight="1" x14ac:dyDescent="0.15">
      <c r="A17" s="13" t="s">
        <v>32</v>
      </c>
      <c r="B17" s="42">
        <v>42.6</v>
      </c>
      <c r="C17" s="22">
        <v>100</v>
      </c>
      <c r="D17" s="22">
        <v>43</v>
      </c>
      <c r="E17" s="22">
        <v>3</v>
      </c>
      <c r="F17" s="22">
        <v>21</v>
      </c>
      <c r="G17" s="22">
        <v>15.2</v>
      </c>
      <c r="H17" s="22">
        <v>9.9</v>
      </c>
      <c r="I17" s="22">
        <v>4.2</v>
      </c>
      <c r="J17" s="22">
        <v>2.2000000000000002</v>
      </c>
      <c r="K17" s="22">
        <v>0.7</v>
      </c>
      <c r="L17" s="22">
        <v>0.4</v>
      </c>
      <c r="M17" s="22">
        <v>0.3</v>
      </c>
      <c r="N17" s="47">
        <v>18.8</v>
      </c>
      <c r="O17" s="22"/>
      <c r="P17" s="22"/>
      <c r="Q17" s="22"/>
      <c r="R17" s="22"/>
      <c r="S17" s="22"/>
      <c r="T17" s="22"/>
      <c r="U17" s="22"/>
      <c r="V17" s="22"/>
      <c r="W17" s="22"/>
      <c r="X17" s="22"/>
      <c r="Y17" s="14"/>
    </row>
    <row r="18" spans="1:25" ht="11.25" customHeight="1" x14ac:dyDescent="0.15">
      <c r="A18" s="13" t="s">
        <v>33</v>
      </c>
      <c r="B18" s="42">
        <v>44.4</v>
      </c>
      <c r="C18" s="22">
        <v>100</v>
      </c>
      <c r="D18" s="22">
        <v>44.6</v>
      </c>
      <c r="E18" s="22">
        <v>3</v>
      </c>
      <c r="F18" s="22">
        <v>20.8</v>
      </c>
      <c r="G18" s="22">
        <v>12.9</v>
      </c>
      <c r="H18" s="22">
        <v>11</v>
      </c>
      <c r="I18" s="22">
        <v>3.1</v>
      </c>
      <c r="J18" s="22">
        <v>2.1</v>
      </c>
      <c r="K18" s="22">
        <v>1.6</v>
      </c>
      <c r="L18" s="22">
        <v>0.3</v>
      </c>
      <c r="M18" s="22">
        <v>0.6</v>
      </c>
      <c r="N18" s="47">
        <v>19.7</v>
      </c>
      <c r="O18" s="22"/>
      <c r="P18" s="22"/>
      <c r="Q18" s="22"/>
      <c r="R18" s="22"/>
      <c r="S18" s="22"/>
      <c r="T18" s="22"/>
      <c r="U18" s="22"/>
      <c r="V18" s="22"/>
      <c r="W18" s="22"/>
      <c r="X18" s="22"/>
      <c r="Y18" s="14"/>
    </row>
    <row r="19" spans="1:25" ht="11.25" customHeight="1" x14ac:dyDescent="0.15">
      <c r="A19" s="13"/>
      <c r="B19" s="42"/>
      <c r="C19" s="22"/>
      <c r="D19" s="22"/>
      <c r="E19" s="22"/>
      <c r="F19" s="22"/>
      <c r="G19" s="22"/>
      <c r="H19" s="22"/>
      <c r="I19" s="22"/>
      <c r="J19" s="22"/>
      <c r="K19" s="22"/>
      <c r="L19" s="22"/>
      <c r="M19" s="22"/>
      <c r="N19" s="47"/>
      <c r="O19" s="22"/>
      <c r="P19" s="22"/>
      <c r="Q19" s="22"/>
      <c r="R19" s="22"/>
      <c r="S19" s="22"/>
      <c r="T19" s="22"/>
      <c r="U19" s="22"/>
      <c r="V19" s="22"/>
      <c r="W19" s="22"/>
      <c r="X19" s="22"/>
      <c r="Y19" s="14"/>
    </row>
    <row r="20" spans="1:25" ht="11.25" customHeight="1" x14ac:dyDescent="0.15">
      <c r="A20" s="13" t="s">
        <v>34</v>
      </c>
      <c r="B20" s="42">
        <v>50.8</v>
      </c>
      <c r="C20" s="22">
        <v>100</v>
      </c>
      <c r="D20" s="22">
        <v>32.200000000000003</v>
      </c>
      <c r="E20" s="22">
        <v>4.8</v>
      </c>
      <c r="F20" s="22">
        <v>13.9</v>
      </c>
      <c r="G20" s="22">
        <v>21.3</v>
      </c>
      <c r="H20" s="22">
        <v>19</v>
      </c>
      <c r="I20" s="22">
        <v>5.9</v>
      </c>
      <c r="J20" s="22">
        <v>2.5</v>
      </c>
      <c r="K20" s="22" t="s">
        <v>820</v>
      </c>
      <c r="L20" s="22">
        <v>0.4</v>
      </c>
      <c r="M20" s="22" t="s">
        <v>820</v>
      </c>
      <c r="N20" s="47">
        <v>21.4</v>
      </c>
      <c r="O20" s="22"/>
      <c r="P20" s="22"/>
      <c r="Q20" s="22"/>
      <c r="R20" s="22"/>
      <c r="S20" s="22"/>
      <c r="T20" s="22"/>
      <c r="U20" s="22"/>
      <c r="V20" s="22"/>
      <c r="W20" s="22"/>
      <c r="X20" s="22"/>
      <c r="Y20" s="14"/>
    </row>
    <row r="21" spans="1:25" ht="11.25" customHeight="1" x14ac:dyDescent="0.15">
      <c r="A21" s="13" t="s">
        <v>35</v>
      </c>
      <c r="B21" s="42">
        <v>59.5</v>
      </c>
      <c r="C21" s="22">
        <v>100</v>
      </c>
      <c r="D21" s="22">
        <v>25.7</v>
      </c>
      <c r="E21" s="22">
        <v>3.2</v>
      </c>
      <c r="F21" s="22">
        <v>36.299999999999997</v>
      </c>
      <c r="G21" s="22">
        <v>14.8</v>
      </c>
      <c r="H21" s="22">
        <v>11</v>
      </c>
      <c r="I21" s="22">
        <v>4.0999999999999996</v>
      </c>
      <c r="J21" s="22">
        <v>2.2000000000000002</v>
      </c>
      <c r="K21" s="22">
        <v>1.6</v>
      </c>
      <c r="L21" s="22">
        <v>1.1000000000000001</v>
      </c>
      <c r="M21" s="22" t="s">
        <v>820</v>
      </c>
      <c r="N21" s="47">
        <v>27.1</v>
      </c>
      <c r="O21" s="22"/>
      <c r="P21" s="22"/>
      <c r="Q21" s="22"/>
      <c r="R21" s="22"/>
      <c r="S21" s="22"/>
      <c r="T21" s="22"/>
      <c r="U21" s="22"/>
      <c r="V21" s="22"/>
      <c r="W21" s="22"/>
      <c r="X21" s="22"/>
      <c r="Y21" s="14"/>
    </row>
    <row r="22" spans="1:25" ht="11.25" customHeight="1" x14ac:dyDescent="0.15">
      <c r="A22" s="13" t="s">
        <v>36</v>
      </c>
      <c r="B22" s="42">
        <v>36.4</v>
      </c>
      <c r="C22" s="22">
        <v>100</v>
      </c>
      <c r="D22" s="22">
        <v>34.700000000000003</v>
      </c>
      <c r="E22" s="22">
        <v>2.8</v>
      </c>
      <c r="F22" s="22">
        <v>25.4</v>
      </c>
      <c r="G22" s="22">
        <v>18.100000000000001</v>
      </c>
      <c r="H22" s="22">
        <v>9.6</v>
      </c>
      <c r="I22" s="22">
        <v>4.2</v>
      </c>
      <c r="J22" s="22">
        <v>2.6</v>
      </c>
      <c r="K22" s="22">
        <v>2.1</v>
      </c>
      <c r="L22" s="22" t="s">
        <v>820</v>
      </c>
      <c r="M22" s="22">
        <v>0.5</v>
      </c>
      <c r="N22" s="47">
        <v>22</v>
      </c>
      <c r="O22" s="22"/>
      <c r="P22" s="22"/>
      <c r="Q22" s="22"/>
      <c r="R22" s="22"/>
      <c r="S22" s="22"/>
      <c r="T22" s="22"/>
      <c r="U22" s="22"/>
      <c r="V22" s="22"/>
      <c r="W22" s="22"/>
      <c r="X22" s="22"/>
      <c r="Y22" s="14"/>
    </row>
    <row r="23" spans="1:25" ht="11.25" customHeight="1" x14ac:dyDescent="0.15">
      <c r="A23" s="13" t="s">
        <v>37</v>
      </c>
      <c r="B23" s="42">
        <v>44.9</v>
      </c>
      <c r="C23" s="22">
        <v>100</v>
      </c>
      <c r="D23" s="22">
        <v>30.2</v>
      </c>
      <c r="E23" s="22">
        <v>4.2</v>
      </c>
      <c r="F23" s="22">
        <v>22.9</v>
      </c>
      <c r="G23" s="22">
        <v>15.5</v>
      </c>
      <c r="H23" s="22">
        <v>15</v>
      </c>
      <c r="I23" s="22">
        <v>2.5</v>
      </c>
      <c r="J23" s="22">
        <v>5.9</v>
      </c>
      <c r="K23" s="22">
        <v>3.3</v>
      </c>
      <c r="L23" s="22">
        <v>0.6</v>
      </c>
      <c r="M23" s="22" t="s">
        <v>820</v>
      </c>
      <c r="N23" s="47">
        <v>34.799999999999997</v>
      </c>
      <c r="O23" s="22"/>
      <c r="P23" s="22"/>
      <c r="Q23" s="22"/>
      <c r="R23" s="22"/>
      <c r="S23" s="22"/>
      <c r="T23" s="22"/>
      <c r="U23" s="22"/>
      <c r="V23" s="22"/>
      <c r="W23" s="22"/>
      <c r="X23" s="22"/>
      <c r="Y23" s="14"/>
    </row>
    <row r="24" spans="1:25" ht="11.25" customHeight="1" x14ac:dyDescent="0.15">
      <c r="A24" s="13" t="s">
        <v>38</v>
      </c>
      <c r="B24" s="42">
        <v>50.5</v>
      </c>
      <c r="C24" s="22">
        <v>100</v>
      </c>
      <c r="D24" s="22">
        <v>30.1</v>
      </c>
      <c r="E24" s="22">
        <v>5</v>
      </c>
      <c r="F24" s="22">
        <v>20.5</v>
      </c>
      <c r="G24" s="22">
        <v>12.1</v>
      </c>
      <c r="H24" s="22">
        <v>17.7</v>
      </c>
      <c r="I24" s="22">
        <v>3.3</v>
      </c>
      <c r="J24" s="22">
        <v>6.9</v>
      </c>
      <c r="K24" s="22">
        <v>3.6</v>
      </c>
      <c r="L24" s="22">
        <v>0.8</v>
      </c>
      <c r="M24" s="22" t="s">
        <v>820</v>
      </c>
      <c r="N24" s="47">
        <v>39.5</v>
      </c>
      <c r="O24" s="22"/>
      <c r="P24" s="22"/>
      <c r="Q24" s="22"/>
      <c r="R24" s="22"/>
      <c r="S24" s="22"/>
      <c r="T24" s="22"/>
      <c r="U24" s="22"/>
      <c r="V24" s="22"/>
      <c r="W24" s="22"/>
      <c r="X24" s="22"/>
      <c r="Y24" s="14"/>
    </row>
    <row r="25" spans="1:25" ht="11.25" customHeight="1" x14ac:dyDescent="0.15">
      <c r="A25" s="13" t="s">
        <v>39</v>
      </c>
      <c r="B25" s="42">
        <v>33.799999999999997</v>
      </c>
      <c r="C25" s="22">
        <v>100</v>
      </c>
      <c r="D25" s="22">
        <v>30.4</v>
      </c>
      <c r="E25" s="22">
        <v>1.9</v>
      </c>
      <c r="F25" s="22">
        <v>30.1</v>
      </c>
      <c r="G25" s="22">
        <v>25.4</v>
      </c>
      <c r="H25" s="22">
        <v>6.8</v>
      </c>
      <c r="I25" s="22" t="s">
        <v>820</v>
      </c>
      <c r="J25" s="22">
        <v>3</v>
      </c>
      <c r="K25" s="22">
        <v>2.2999999999999998</v>
      </c>
      <c r="L25" s="22" t="s">
        <v>820</v>
      </c>
      <c r="M25" s="22" t="s">
        <v>820</v>
      </c>
      <c r="N25" s="47">
        <v>20.6</v>
      </c>
      <c r="O25" s="22"/>
      <c r="P25" s="22"/>
      <c r="Q25" s="22"/>
      <c r="R25" s="22"/>
      <c r="S25" s="22"/>
      <c r="T25" s="22"/>
      <c r="U25" s="22"/>
      <c r="V25" s="22"/>
      <c r="W25" s="22"/>
      <c r="X25" s="22"/>
      <c r="Y25" s="14"/>
    </row>
    <row r="26" spans="1:25" ht="11.25" customHeight="1" x14ac:dyDescent="0.15">
      <c r="A26" s="13"/>
      <c r="B26" s="42"/>
      <c r="C26" s="22"/>
      <c r="D26" s="22"/>
      <c r="E26" s="22"/>
      <c r="F26" s="22"/>
      <c r="G26" s="22"/>
      <c r="H26" s="22"/>
      <c r="I26" s="22"/>
      <c r="J26" s="22"/>
      <c r="K26" s="22"/>
      <c r="L26" s="22"/>
      <c r="M26" s="22"/>
      <c r="N26" s="47"/>
      <c r="O26" s="22"/>
      <c r="P26" s="22"/>
      <c r="Q26" s="22"/>
      <c r="R26" s="22"/>
      <c r="S26" s="22"/>
      <c r="T26" s="22"/>
      <c r="U26" s="22"/>
      <c r="V26" s="22"/>
      <c r="W26" s="22"/>
      <c r="X26" s="22"/>
      <c r="Y26" s="14"/>
    </row>
    <row r="27" spans="1:25" ht="11.25" customHeight="1" x14ac:dyDescent="0.15">
      <c r="A27" s="13" t="s">
        <v>40</v>
      </c>
      <c r="B27" s="42">
        <v>69.099999999999994</v>
      </c>
      <c r="C27" s="22">
        <v>100</v>
      </c>
      <c r="D27" s="22">
        <v>23.1</v>
      </c>
      <c r="E27" s="22">
        <v>2.2000000000000002</v>
      </c>
      <c r="F27" s="22">
        <v>26.1</v>
      </c>
      <c r="G27" s="22">
        <v>24.2</v>
      </c>
      <c r="H27" s="22">
        <v>15.8</v>
      </c>
      <c r="I27" s="22">
        <v>7.2</v>
      </c>
      <c r="J27" s="22">
        <v>1.4</v>
      </c>
      <c r="K27" s="22" t="s">
        <v>820</v>
      </c>
      <c r="L27" s="22" t="s">
        <v>820</v>
      </c>
      <c r="M27" s="22" t="s">
        <v>820</v>
      </c>
      <c r="N27" s="47">
        <v>18.100000000000001</v>
      </c>
      <c r="O27" s="22"/>
      <c r="P27" s="22"/>
      <c r="Q27" s="22"/>
      <c r="R27" s="22"/>
      <c r="S27" s="22"/>
      <c r="T27" s="22"/>
      <c r="U27" s="22"/>
      <c r="V27" s="22"/>
      <c r="W27" s="22"/>
      <c r="X27" s="22"/>
      <c r="Y27" s="14"/>
    </row>
    <row r="28" spans="1:25" ht="11.25" customHeight="1" x14ac:dyDescent="0.15">
      <c r="A28" s="13" t="s">
        <v>41</v>
      </c>
      <c r="B28" s="42">
        <v>51.9</v>
      </c>
      <c r="C28" s="22">
        <v>100</v>
      </c>
      <c r="D28" s="22">
        <v>36.700000000000003</v>
      </c>
      <c r="E28" s="22">
        <v>1.3</v>
      </c>
      <c r="F28" s="22">
        <v>32.9</v>
      </c>
      <c r="G28" s="22">
        <v>7.3</v>
      </c>
      <c r="H28" s="22">
        <v>12.1</v>
      </c>
      <c r="I28" s="22">
        <v>1.7</v>
      </c>
      <c r="J28" s="22">
        <v>4.7</v>
      </c>
      <c r="K28" s="22">
        <v>1.7</v>
      </c>
      <c r="L28" s="22">
        <v>1.6</v>
      </c>
      <c r="M28" s="22" t="s">
        <v>820</v>
      </c>
      <c r="N28" s="47">
        <v>32</v>
      </c>
      <c r="O28" s="22"/>
      <c r="P28" s="22"/>
      <c r="Q28" s="22"/>
      <c r="R28" s="22"/>
      <c r="S28" s="22"/>
      <c r="T28" s="22"/>
      <c r="U28" s="22"/>
      <c r="V28" s="22"/>
      <c r="W28" s="22"/>
      <c r="X28" s="22"/>
      <c r="Y28" s="14"/>
    </row>
    <row r="29" spans="1:25" ht="11.25" customHeight="1" x14ac:dyDescent="0.15">
      <c r="A29" s="13" t="s">
        <v>42</v>
      </c>
      <c r="B29" s="42">
        <v>58.4</v>
      </c>
      <c r="C29" s="22">
        <v>100</v>
      </c>
      <c r="D29" s="22">
        <v>34.299999999999997</v>
      </c>
      <c r="E29" s="22">
        <v>1.3</v>
      </c>
      <c r="F29" s="22">
        <v>21.8</v>
      </c>
      <c r="G29" s="22">
        <v>14.3</v>
      </c>
      <c r="H29" s="22">
        <v>16.3</v>
      </c>
      <c r="I29" s="22">
        <v>4.9000000000000004</v>
      </c>
      <c r="J29" s="22">
        <v>3.8</v>
      </c>
      <c r="K29" s="22">
        <v>2.7</v>
      </c>
      <c r="L29" s="22">
        <v>0.6</v>
      </c>
      <c r="M29" s="22" t="s">
        <v>820</v>
      </c>
      <c r="N29" s="47">
        <v>31.8</v>
      </c>
      <c r="O29" s="22"/>
      <c r="P29" s="22"/>
      <c r="Q29" s="22"/>
      <c r="R29" s="22"/>
      <c r="S29" s="22"/>
      <c r="T29" s="22"/>
      <c r="U29" s="22"/>
      <c r="V29" s="22"/>
      <c r="W29" s="22"/>
      <c r="X29" s="22"/>
      <c r="Y29" s="14"/>
    </row>
    <row r="30" spans="1:25" ht="11.25" customHeight="1" x14ac:dyDescent="0.15">
      <c r="A30" s="13" t="s">
        <v>43</v>
      </c>
      <c r="B30" s="42">
        <v>31.1</v>
      </c>
      <c r="C30" s="22">
        <v>100</v>
      </c>
      <c r="D30" s="22">
        <v>23.4</v>
      </c>
      <c r="E30" s="22">
        <v>7.9</v>
      </c>
      <c r="F30" s="22">
        <v>29.3</v>
      </c>
      <c r="G30" s="22">
        <v>12.1</v>
      </c>
      <c r="H30" s="22">
        <v>13.1</v>
      </c>
      <c r="I30" s="22">
        <v>5.8</v>
      </c>
      <c r="J30" s="22" t="s">
        <v>820</v>
      </c>
      <c r="K30" s="22">
        <v>5.6</v>
      </c>
      <c r="L30" s="22" t="s">
        <v>820</v>
      </c>
      <c r="M30" s="22">
        <v>2.7</v>
      </c>
      <c r="N30" s="47">
        <v>32.9</v>
      </c>
      <c r="O30" s="22"/>
      <c r="P30" s="22"/>
      <c r="Q30" s="22"/>
      <c r="R30" s="22"/>
      <c r="S30" s="22"/>
      <c r="T30" s="22"/>
      <c r="U30" s="22"/>
      <c r="V30" s="22"/>
      <c r="W30" s="22"/>
      <c r="X30" s="22"/>
      <c r="Y30" s="14"/>
    </row>
    <row r="31" spans="1:25" ht="11.25" customHeight="1" x14ac:dyDescent="0.15">
      <c r="A31" s="13" t="s">
        <v>44</v>
      </c>
      <c r="B31" s="42">
        <v>26.8</v>
      </c>
      <c r="C31" s="22">
        <v>100</v>
      </c>
      <c r="D31" s="22">
        <v>20.2</v>
      </c>
      <c r="E31" s="22" t="s">
        <v>820</v>
      </c>
      <c r="F31" s="22">
        <v>36.1</v>
      </c>
      <c r="G31" s="22">
        <v>12.2</v>
      </c>
      <c r="H31" s="22">
        <v>14.6</v>
      </c>
      <c r="I31" s="22">
        <v>7.2</v>
      </c>
      <c r="J31" s="22" t="s">
        <v>820</v>
      </c>
      <c r="K31" s="22">
        <v>3.6</v>
      </c>
      <c r="L31" s="22" t="s">
        <v>820</v>
      </c>
      <c r="M31" s="22">
        <v>6</v>
      </c>
      <c r="N31" s="47">
        <v>28.8</v>
      </c>
      <c r="O31" s="22"/>
      <c r="P31" s="22"/>
      <c r="Q31" s="22"/>
      <c r="R31" s="22"/>
      <c r="S31" s="22"/>
      <c r="T31" s="22"/>
      <c r="U31" s="22"/>
      <c r="V31" s="22"/>
      <c r="W31" s="22"/>
      <c r="X31" s="22"/>
      <c r="Y31" s="14"/>
    </row>
    <row r="32" spans="1:25" ht="11.25" customHeight="1" x14ac:dyDescent="0.15">
      <c r="A32" s="13" t="s">
        <v>45</v>
      </c>
      <c r="B32" s="42">
        <v>35.9</v>
      </c>
      <c r="C32" s="22">
        <v>100</v>
      </c>
      <c r="D32" s="22">
        <v>26.1</v>
      </c>
      <c r="E32" s="22">
        <v>14.5</v>
      </c>
      <c r="F32" s="22">
        <v>23.6</v>
      </c>
      <c r="G32" s="22">
        <v>12.1</v>
      </c>
      <c r="H32" s="22">
        <v>11.9</v>
      </c>
      <c r="I32" s="22">
        <v>4.7</v>
      </c>
      <c r="J32" s="22" t="s">
        <v>820</v>
      </c>
      <c r="K32" s="22">
        <v>7.2</v>
      </c>
      <c r="L32" s="22" t="s">
        <v>820</v>
      </c>
      <c r="M32" s="22" t="s">
        <v>820</v>
      </c>
      <c r="N32" s="47">
        <v>36.1</v>
      </c>
      <c r="O32" s="22"/>
      <c r="P32" s="22"/>
      <c r="Q32" s="22"/>
      <c r="R32" s="22"/>
      <c r="S32" s="22"/>
      <c r="T32" s="22"/>
      <c r="U32" s="22"/>
      <c r="V32" s="22"/>
      <c r="W32" s="22"/>
      <c r="X32" s="22"/>
      <c r="Y32" s="14"/>
    </row>
    <row r="33" spans="1:25" ht="11.25" customHeight="1" x14ac:dyDescent="0.15">
      <c r="A33" s="13"/>
      <c r="B33" s="42"/>
      <c r="C33" s="22"/>
      <c r="D33" s="22"/>
      <c r="E33" s="22"/>
      <c r="F33" s="22"/>
      <c r="G33" s="22"/>
      <c r="H33" s="22"/>
      <c r="I33" s="22"/>
      <c r="J33" s="22"/>
      <c r="K33" s="22"/>
      <c r="L33" s="22"/>
      <c r="M33" s="22"/>
      <c r="N33" s="47"/>
      <c r="O33" s="22"/>
      <c r="P33" s="22"/>
      <c r="Q33" s="22"/>
      <c r="R33" s="22"/>
      <c r="S33" s="22"/>
      <c r="T33" s="22"/>
      <c r="U33" s="22"/>
      <c r="V33" s="22"/>
      <c r="W33" s="22"/>
      <c r="X33" s="22"/>
      <c r="Y33" s="14"/>
    </row>
    <row r="34" spans="1:25" ht="11.25" customHeight="1" x14ac:dyDescent="0.15">
      <c r="A34" s="13" t="s">
        <v>46</v>
      </c>
      <c r="B34" s="42">
        <v>42.3</v>
      </c>
      <c r="C34" s="22">
        <v>100</v>
      </c>
      <c r="D34" s="22">
        <v>32.9</v>
      </c>
      <c r="E34" s="22">
        <v>8.1999999999999993</v>
      </c>
      <c r="F34" s="22">
        <v>22.9</v>
      </c>
      <c r="G34" s="22">
        <v>16.399999999999999</v>
      </c>
      <c r="H34" s="22">
        <v>16.2</v>
      </c>
      <c r="I34" s="22">
        <v>2.5</v>
      </c>
      <c r="J34" s="22" t="s">
        <v>820</v>
      </c>
      <c r="K34" s="22">
        <v>0.9</v>
      </c>
      <c r="L34" s="22" t="s">
        <v>820</v>
      </c>
      <c r="M34" s="22" t="s">
        <v>820</v>
      </c>
      <c r="N34" s="47">
        <v>14.5</v>
      </c>
      <c r="O34" s="22"/>
      <c r="P34" s="22"/>
      <c r="Q34" s="22"/>
      <c r="R34" s="22"/>
      <c r="S34" s="22"/>
      <c r="T34" s="22"/>
      <c r="U34" s="22"/>
      <c r="V34" s="22"/>
      <c r="W34" s="22"/>
      <c r="X34" s="22"/>
      <c r="Y34" s="14"/>
    </row>
    <row r="35" spans="1:25" ht="11.25" customHeight="1" x14ac:dyDescent="0.15">
      <c r="A35" s="13" t="s">
        <v>47</v>
      </c>
      <c r="B35" s="42">
        <v>41</v>
      </c>
      <c r="C35" s="22">
        <v>100</v>
      </c>
      <c r="D35" s="22">
        <v>40.200000000000003</v>
      </c>
      <c r="E35" s="22">
        <v>8.9</v>
      </c>
      <c r="F35" s="22">
        <v>12.9</v>
      </c>
      <c r="G35" s="22">
        <v>21.3</v>
      </c>
      <c r="H35" s="22">
        <v>4.8</v>
      </c>
      <c r="I35" s="22">
        <v>6.1</v>
      </c>
      <c r="J35" s="22">
        <v>3.9</v>
      </c>
      <c r="K35" s="22">
        <v>1.9</v>
      </c>
      <c r="L35" s="22" t="s">
        <v>820</v>
      </c>
      <c r="M35" s="22" t="s">
        <v>820</v>
      </c>
      <c r="N35" s="47">
        <v>22.6</v>
      </c>
      <c r="O35" s="22"/>
      <c r="P35" s="22"/>
      <c r="Q35" s="22"/>
      <c r="R35" s="22"/>
      <c r="S35" s="22"/>
      <c r="T35" s="22"/>
      <c r="U35" s="22"/>
      <c r="V35" s="22"/>
      <c r="W35" s="22"/>
      <c r="X35" s="22"/>
      <c r="Y35" s="14"/>
    </row>
    <row r="36" spans="1:25" ht="11.25" customHeight="1" x14ac:dyDescent="0.15">
      <c r="A36" s="13" t="s">
        <v>48</v>
      </c>
      <c r="B36" s="42">
        <v>40.9</v>
      </c>
      <c r="C36" s="22">
        <v>100</v>
      </c>
      <c r="D36" s="22">
        <v>44.1</v>
      </c>
      <c r="E36" s="22">
        <v>0.8</v>
      </c>
      <c r="F36" s="22">
        <v>17.8</v>
      </c>
      <c r="G36" s="22">
        <v>8.1</v>
      </c>
      <c r="H36" s="22">
        <v>13.6</v>
      </c>
      <c r="I36" s="22">
        <v>11.4</v>
      </c>
      <c r="J36" s="22">
        <v>2.8</v>
      </c>
      <c r="K36" s="22" t="s">
        <v>820</v>
      </c>
      <c r="L36" s="22">
        <v>1.1000000000000001</v>
      </c>
      <c r="M36" s="22">
        <v>0.2</v>
      </c>
      <c r="N36" s="47">
        <v>26.9</v>
      </c>
      <c r="O36" s="22"/>
      <c r="P36" s="22"/>
      <c r="Q36" s="22"/>
      <c r="R36" s="22"/>
      <c r="S36" s="22"/>
      <c r="T36" s="22"/>
      <c r="U36" s="22"/>
      <c r="V36" s="22"/>
      <c r="W36" s="22"/>
      <c r="X36" s="22"/>
      <c r="Y36" s="14"/>
    </row>
    <row r="37" spans="1:25" ht="11.25" customHeight="1" x14ac:dyDescent="0.15">
      <c r="A37" s="13" t="s">
        <v>49</v>
      </c>
      <c r="B37" s="42">
        <v>20.9</v>
      </c>
      <c r="C37" s="22">
        <v>100</v>
      </c>
      <c r="D37" s="22">
        <v>18.3</v>
      </c>
      <c r="E37" s="22">
        <v>4</v>
      </c>
      <c r="F37" s="22">
        <v>28.2</v>
      </c>
      <c r="G37" s="22">
        <v>24.7</v>
      </c>
      <c r="H37" s="22">
        <v>11.1</v>
      </c>
      <c r="I37" s="22">
        <v>7.2</v>
      </c>
      <c r="J37" s="22">
        <v>3.5</v>
      </c>
      <c r="K37" s="22" t="s">
        <v>820</v>
      </c>
      <c r="L37" s="22">
        <v>3</v>
      </c>
      <c r="M37" s="22">
        <v>0.1</v>
      </c>
      <c r="N37" s="47">
        <v>39.200000000000003</v>
      </c>
      <c r="O37" s="22"/>
      <c r="P37" s="22"/>
      <c r="Q37" s="22"/>
      <c r="R37" s="22"/>
      <c r="S37" s="22"/>
      <c r="T37" s="22"/>
      <c r="U37" s="22"/>
      <c r="V37" s="22"/>
      <c r="W37" s="22"/>
      <c r="X37" s="22"/>
      <c r="Y37" s="14"/>
    </row>
    <row r="38" spans="1:25" ht="11.25" customHeight="1" x14ac:dyDescent="0.15">
      <c r="A38" s="13" t="s">
        <v>50</v>
      </c>
      <c r="B38" s="42">
        <v>36.799999999999997</v>
      </c>
      <c r="C38" s="22">
        <v>100</v>
      </c>
      <c r="D38" s="22">
        <v>44.9</v>
      </c>
      <c r="E38" s="22">
        <v>3.6</v>
      </c>
      <c r="F38" s="22">
        <v>18.899999999999999</v>
      </c>
      <c r="G38" s="22">
        <v>15.4</v>
      </c>
      <c r="H38" s="22">
        <v>10.199999999999999</v>
      </c>
      <c r="I38" s="22">
        <v>3.2</v>
      </c>
      <c r="J38" s="22">
        <v>2</v>
      </c>
      <c r="K38" s="22" t="s">
        <v>820</v>
      </c>
      <c r="L38" s="22">
        <v>1.1000000000000001</v>
      </c>
      <c r="M38" s="22">
        <v>0.8</v>
      </c>
      <c r="N38" s="47">
        <v>19.600000000000001</v>
      </c>
      <c r="O38" s="22"/>
      <c r="P38" s="22"/>
      <c r="Q38" s="22"/>
      <c r="R38" s="22"/>
      <c r="S38" s="22"/>
      <c r="T38" s="22"/>
      <c r="U38" s="22"/>
      <c r="V38" s="22"/>
      <c r="W38" s="22"/>
      <c r="X38" s="22"/>
      <c r="Y38" s="14"/>
    </row>
    <row r="39" spans="1:25" ht="11.25" customHeight="1" x14ac:dyDescent="0.15">
      <c r="A39" s="23" t="s">
        <v>51</v>
      </c>
      <c r="B39" s="42"/>
      <c r="C39" s="22"/>
      <c r="D39" s="22"/>
      <c r="E39" s="22"/>
      <c r="F39" s="22"/>
      <c r="G39" s="22"/>
      <c r="H39" s="22"/>
      <c r="I39" s="22"/>
      <c r="J39" s="22"/>
      <c r="K39" s="22"/>
      <c r="L39" s="22"/>
      <c r="M39" s="22"/>
      <c r="N39" s="47"/>
      <c r="O39" s="22"/>
      <c r="P39" s="22"/>
      <c r="Q39" s="22"/>
      <c r="R39" s="22"/>
      <c r="S39" s="22"/>
      <c r="T39" s="22"/>
      <c r="U39" s="22"/>
      <c r="V39" s="22"/>
      <c r="W39" s="22"/>
      <c r="X39" s="22"/>
      <c r="Y39" s="14"/>
    </row>
    <row r="40" spans="1:25" ht="11.25" customHeight="1" x14ac:dyDescent="0.15">
      <c r="A40" s="13" t="s">
        <v>327</v>
      </c>
      <c r="B40" s="42">
        <v>38.4</v>
      </c>
      <c r="C40" s="22">
        <v>100</v>
      </c>
      <c r="D40" s="22">
        <v>37.5</v>
      </c>
      <c r="E40" s="22">
        <v>5.3</v>
      </c>
      <c r="F40" s="22">
        <v>24.7</v>
      </c>
      <c r="G40" s="22">
        <v>17.100000000000001</v>
      </c>
      <c r="H40" s="22">
        <v>6.5</v>
      </c>
      <c r="I40" s="22">
        <v>0.5</v>
      </c>
      <c r="J40" s="22">
        <v>4</v>
      </c>
      <c r="K40" s="22">
        <v>2.6</v>
      </c>
      <c r="L40" s="22">
        <v>1.1000000000000001</v>
      </c>
      <c r="M40" s="22">
        <v>0.7</v>
      </c>
      <c r="N40" s="47">
        <v>29.3</v>
      </c>
      <c r="O40" s="22"/>
      <c r="P40" s="22"/>
      <c r="Q40" s="22"/>
      <c r="R40" s="22"/>
      <c r="S40" s="22"/>
      <c r="T40" s="22"/>
      <c r="U40" s="22"/>
      <c r="V40" s="22"/>
      <c r="W40" s="22"/>
      <c r="X40" s="22"/>
      <c r="Y40" s="14"/>
    </row>
    <row r="41" spans="1:25" ht="11.25" customHeight="1" x14ac:dyDescent="0.15">
      <c r="A41" s="13" t="s">
        <v>326</v>
      </c>
      <c r="B41" s="42">
        <v>38.200000000000003</v>
      </c>
      <c r="C41" s="22">
        <v>100</v>
      </c>
      <c r="D41" s="22">
        <v>35.200000000000003</v>
      </c>
      <c r="E41" s="22">
        <v>3.8</v>
      </c>
      <c r="F41" s="22">
        <v>26.8</v>
      </c>
      <c r="G41" s="22">
        <v>16.899999999999999</v>
      </c>
      <c r="H41" s="22">
        <v>9.6999999999999993</v>
      </c>
      <c r="I41" s="22">
        <v>4.5</v>
      </c>
      <c r="J41" s="22">
        <v>1.8</v>
      </c>
      <c r="K41" s="22">
        <v>0.5</v>
      </c>
      <c r="L41" s="22">
        <v>0.6</v>
      </c>
      <c r="M41" s="22">
        <v>0.2</v>
      </c>
      <c r="N41" s="47">
        <v>19.100000000000001</v>
      </c>
      <c r="O41" s="22"/>
      <c r="P41" s="22"/>
      <c r="Q41" s="22"/>
      <c r="R41" s="22"/>
      <c r="S41" s="22"/>
      <c r="T41" s="22"/>
      <c r="U41" s="22"/>
      <c r="V41" s="22"/>
      <c r="W41" s="22"/>
      <c r="X41" s="22"/>
      <c r="Y41" s="14"/>
    </row>
    <row r="42" spans="1:25" ht="11.25" customHeight="1" x14ac:dyDescent="0.15">
      <c r="A42" s="13" t="s">
        <v>325</v>
      </c>
      <c r="B42" s="42">
        <v>43.1</v>
      </c>
      <c r="C42" s="22">
        <v>100</v>
      </c>
      <c r="D42" s="22">
        <v>39.4</v>
      </c>
      <c r="E42" s="22">
        <v>2</v>
      </c>
      <c r="F42" s="22">
        <v>25.3</v>
      </c>
      <c r="G42" s="22">
        <v>11.4</v>
      </c>
      <c r="H42" s="22">
        <v>12.9</v>
      </c>
      <c r="I42" s="22">
        <v>4.0999999999999996</v>
      </c>
      <c r="J42" s="22">
        <v>3</v>
      </c>
      <c r="K42" s="22">
        <v>0.8</v>
      </c>
      <c r="L42" s="22">
        <v>0.6</v>
      </c>
      <c r="M42" s="22">
        <v>0.4</v>
      </c>
      <c r="N42" s="47">
        <v>22.1</v>
      </c>
      <c r="O42" s="22"/>
      <c r="P42" s="22"/>
      <c r="Q42" s="22"/>
      <c r="R42" s="22"/>
      <c r="S42" s="22"/>
      <c r="T42" s="22"/>
      <c r="U42" s="22"/>
      <c r="V42" s="22"/>
      <c r="W42" s="22"/>
      <c r="X42" s="22"/>
      <c r="Y42" s="14"/>
    </row>
    <row r="43" spans="1:25" ht="11.25" customHeight="1" x14ac:dyDescent="0.15">
      <c r="A43" s="13" t="s">
        <v>324</v>
      </c>
      <c r="B43" s="42">
        <v>52.8</v>
      </c>
      <c r="C43" s="22">
        <v>100</v>
      </c>
      <c r="D43" s="22">
        <v>39</v>
      </c>
      <c r="E43" s="22">
        <v>3.2</v>
      </c>
      <c r="F43" s="22">
        <v>19.3</v>
      </c>
      <c r="G43" s="22">
        <v>17.3</v>
      </c>
      <c r="H43" s="22">
        <v>11.1</v>
      </c>
      <c r="I43" s="22">
        <v>4.2</v>
      </c>
      <c r="J43" s="22">
        <v>3</v>
      </c>
      <c r="K43" s="22">
        <v>2</v>
      </c>
      <c r="L43" s="22">
        <v>0.7</v>
      </c>
      <c r="M43" s="22">
        <v>0.1</v>
      </c>
      <c r="N43" s="47">
        <v>27</v>
      </c>
      <c r="O43" s="22"/>
      <c r="P43" s="22"/>
      <c r="Q43" s="22"/>
      <c r="R43" s="22"/>
      <c r="S43" s="22"/>
      <c r="T43" s="22"/>
      <c r="U43" s="22"/>
      <c r="V43" s="22"/>
      <c r="W43" s="22"/>
      <c r="X43" s="22"/>
      <c r="Y43" s="14"/>
    </row>
    <row r="44" spans="1:25" ht="11.25" customHeight="1" x14ac:dyDescent="0.15">
      <c r="A44" s="13" t="s">
        <v>323</v>
      </c>
      <c r="B44" s="42">
        <v>55.8</v>
      </c>
      <c r="C44" s="22">
        <v>100</v>
      </c>
      <c r="D44" s="22">
        <v>26.8</v>
      </c>
      <c r="E44" s="22">
        <v>2.4</v>
      </c>
      <c r="F44" s="22">
        <v>23.5</v>
      </c>
      <c r="G44" s="22">
        <v>16.399999999999999</v>
      </c>
      <c r="H44" s="22">
        <v>19.899999999999999</v>
      </c>
      <c r="I44" s="22">
        <v>5.6</v>
      </c>
      <c r="J44" s="22">
        <v>2.5</v>
      </c>
      <c r="K44" s="22">
        <v>2</v>
      </c>
      <c r="L44" s="22">
        <v>0.1</v>
      </c>
      <c r="M44" s="22">
        <v>0.8</v>
      </c>
      <c r="N44" s="47">
        <v>26.6</v>
      </c>
      <c r="O44" s="22"/>
      <c r="P44" s="22"/>
      <c r="Q44" s="22"/>
      <c r="R44" s="22"/>
      <c r="S44" s="22"/>
      <c r="T44" s="22"/>
      <c r="U44" s="22"/>
      <c r="V44" s="22"/>
      <c r="W44" s="22"/>
      <c r="X44" s="22"/>
      <c r="Y44" s="14"/>
    </row>
    <row r="45" spans="1:25" ht="11.25" customHeight="1" x14ac:dyDescent="0.15">
      <c r="A45" s="23" t="s">
        <v>57</v>
      </c>
      <c r="B45" s="42"/>
      <c r="C45" s="22"/>
      <c r="D45" s="22"/>
      <c r="E45" s="22"/>
      <c r="F45" s="22"/>
      <c r="G45" s="22"/>
      <c r="H45" s="22"/>
      <c r="I45" s="22"/>
      <c r="J45" s="22"/>
      <c r="K45" s="22"/>
      <c r="L45" s="22"/>
      <c r="M45" s="22"/>
      <c r="N45" s="47"/>
      <c r="O45" s="22"/>
      <c r="P45" s="22"/>
      <c r="Q45" s="22"/>
      <c r="R45" s="22"/>
      <c r="S45" s="22"/>
      <c r="T45" s="22"/>
      <c r="U45" s="22"/>
      <c r="V45" s="22"/>
      <c r="W45" s="22"/>
      <c r="X45" s="22"/>
      <c r="Y45" s="14"/>
    </row>
    <row r="46" spans="1:25" ht="11.25" customHeight="1" x14ac:dyDescent="0.15">
      <c r="A46" s="13" t="s">
        <v>327</v>
      </c>
      <c r="B46" s="42">
        <v>35.1</v>
      </c>
      <c r="C46" s="22">
        <v>100</v>
      </c>
      <c r="D46" s="22">
        <v>39.200000000000003</v>
      </c>
      <c r="E46" s="22">
        <v>4.3</v>
      </c>
      <c r="F46" s="22">
        <v>20.9</v>
      </c>
      <c r="G46" s="22">
        <v>17.7</v>
      </c>
      <c r="H46" s="22">
        <v>5.6</v>
      </c>
      <c r="I46" s="22">
        <v>0.5</v>
      </c>
      <c r="J46" s="22">
        <v>6.4</v>
      </c>
      <c r="K46" s="22">
        <v>2.5</v>
      </c>
      <c r="L46" s="22">
        <v>1.3</v>
      </c>
      <c r="M46" s="22">
        <v>1.6</v>
      </c>
      <c r="N46" s="47">
        <v>33.799999999999997</v>
      </c>
      <c r="O46" s="22"/>
      <c r="P46" s="22"/>
      <c r="Q46" s="22"/>
      <c r="R46" s="22"/>
      <c r="S46" s="22"/>
      <c r="T46" s="22"/>
      <c r="U46" s="22"/>
      <c r="V46" s="22"/>
      <c r="W46" s="22"/>
      <c r="X46" s="22"/>
      <c r="Y46" s="14"/>
    </row>
    <row r="47" spans="1:25" ht="11.25" customHeight="1" x14ac:dyDescent="0.15">
      <c r="A47" s="13" t="s">
        <v>326</v>
      </c>
      <c r="B47" s="42">
        <v>34.299999999999997</v>
      </c>
      <c r="C47" s="22">
        <v>100</v>
      </c>
      <c r="D47" s="22">
        <v>42.8</v>
      </c>
      <c r="E47" s="22">
        <v>3</v>
      </c>
      <c r="F47" s="22">
        <v>25.7</v>
      </c>
      <c r="G47" s="22">
        <v>12.9</v>
      </c>
      <c r="H47" s="22">
        <v>9.5</v>
      </c>
      <c r="I47" s="22">
        <v>3</v>
      </c>
      <c r="J47" s="22">
        <v>1.2</v>
      </c>
      <c r="K47" s="22">
        <v>0.6</v>
      </c>
      <c r="L47" s="22">
        <v>0.8</v>
      </c>
      <c r="M47" s="22">
        <v>0.5</v>
      </c>
      <c r="N47" s="47">
        <v>18.2</v>
      </c>
      <c r="O47" s="22"/>
      <c r="P47" s="22"/>
      <c r="Q47" s="22"/>
      <c r="R47" s="22"/>
      <c r="S47" s="22"/>
      <c r="T47" s="22"/>
      <c r="U47" s="22"/>
      <c r="V47" s="22"/>
      <c r="W47" s="22"/>
      <c r="X47" s="22"/>
      <c r="Y47" s="14"/>
    </row>
    <row r="48" spans="1:25" ht="11.25" customHeight="1" x14ac:dyDescent="0.15">
      <c r="A48" s="13" t="s">
        <v>325</v>
      </c>
      <c r="B48" s="42">
        <v>39.299999999999997</v>
      </c>
      <c r="C48" s="22">
        <v>100</v>
      </c>
      <c r="D48" s="22">
        <v>40.6</v>
      </c>
      <c r="E48" s="22">
        <v>4</v>
      </c>
      <c r="F48" s="22">
        <v>24.1</v>
      </c>
      <c r="G48" s="22">
        <v>13.1</v>
      </c>
      <c r="H48" s="22">
        <v>9.1999999999999993</v>
      </c>
      <c r="I48" s="22">
        <v>2.6</v>
      </c>
      <c r="J48" s="22">
        <v>3</v>
      </c>
      <c r="K48" s="22">
        <v>2</v>
      </c>
      <c r="L48" s="22">
        <v>0.9</v>
      </c>
      <c r="M48" s="22">
        <v>0.5</v>
      </c>
      <c r="N48" s="47">
        <v>26.2</v>
      </c>
      <c r="O48" s="22"/>
      <c r="P48" s="22"/>
      <c r="Q48" s="22"/>
      <c r="R48" s="22"/>
      <c r="S48" s="22"/>
      <c r="T48" s="22"/>
      <c r="U48" s="22"/>
      <c r="V48" s="22"/>
      <c r="W48" s="22"/>
      <c r="X48" s="22"/>
      <c r="Y48" s="14"/>
    </row>
    <row r="49" spans="1:25" ht="11.25" customHeight="1" x14ac:dyDescent="0.15">
      <c r="A49" s="13" t="s">
        <v>324</v>
      </c>
      <c r="B49" s="42">
        <v>43.1</v>
      </c>
      <c r="C49" s="22">
        <v>100</v>
      </c>
      <c r="D49" s="22">
        <v>38.5</v>
      </c>
      <c r="E49" s="22">
        <v>3.6</v>
      </c>
      <c r="F49" s="22">
        <v>23.3</v>
      </c>
      <c r="G49" s="22">
        <v>13.9</v>
      </c>
      <c r="H49" s="22">
        <v>12.5</v>
      </c>
      <c r="I49" s="22">
        <v>3.6</v>
      </c>
      <c r="J49" s="22">
        <v>2.1</v>
      </c>
      <c r="K49" s="22">
        <v>2</v>
      </c>
      <c r="L49" s="22">
        <v>0.4</v>
      </c>
      <c r="M49" s="22">
        <v>0.2</v>
      </c>
      <c r="N49" s="47">
        <v>23.3</v>
      </c>
      <c r="O49" s="22"/>
      <c r="P49" s="22"/>
      <c r="Q49" s="22"/>
      <c r="R49" s="22"/>
      <c r="S49" s="22"/>
      <c r="T49" s="22"/>
      <c r="U49" s="22"/>
      <c r="V49" s="22"/>
      <c r="W49" s="22"/>
      <c r="X49" s="22"/>
      <c r="Y49" s="14"/>
    </row>
    <row r="50" spans="1:25" ht="11.25" customHeight="1" x14ac:dyDescent="0.15">
      <c r="A50" s="13" t="s">
        <v>323</v>
      </c>
      <c r="B50" s="42">
        <v>53.3</v>
      </c>
      <c r="C50" s="22">
        <v>100</v>
      </c>
      <c r="D50" s="22">
        <v>31.7</v>
      </c>
      <c r="E50" s="22">
        <v>2.7</v>
      </c>
      <c r="F50" s="22">
        <v>24.1</v>
      </c>
      <c r="G50" s="22">
        <v>17.100000000000001</v>
      </c>
      <c r="H50" s="22">
        <v>14.5</v>
      </c>
      <c r="I50" s="22">
        <v>5.0999999999999996</v>
      </c>
      <c r="J50" s="22">
        <v>2.8</v>
      </c>
      <c r="K50" s="22">
        <v>1.2</v>
      </c>
      <c r="L50" s="22">
        <v>0.5</v>
      </c>
      <c r="M50" s="22">
        <v>0.3</v>
      </c>
      <c r="N50" s="47">
        <v>24.4</v>
      </c>
      <c r="O50" s="22"/>
      <c r="P50" s="22"/>
      <c r="Q50" s="22"/>
      <c r="R50" s="22"/>
      <c r="S50" s="22"/>
      <c r="T50" s="22"/>
      <c r="U50" s="22"/>
      <c r="V50" s="22"/>
      <c r="W50" s="22"/>
      <c r="X50" s="22"/>
      <c r="Y50" s="14"/>
    </row>
    <row r="51" spans="1:25" ht="11.25" customHeight="1" x14ac:dyDescent="0.15">
      <c r="A51" s="23" t="s">
        <v>58</v>
      </c>
      <c r="B51" s="42"/>
      <c r="C51" s="22"/>
      <c r="D51" s="22"/>
      <c r="E51" s="22"/>
      <c r="F51" s="22"/>
      <c r="G51" s="22"/>
      <c r="H51" s="22"/>
      <c r="I51" s="22"/>
      <c r="J51" s="22"/>
      <c r="K51" s="22"/>
      <c r="L51" s="22"/>
      <c r="M51" s="22"/>
      <c r="N51" s="47"/>
      <c r="O51" s="22"/>
      <c r="P51" s="22"/>
      <c r="Q51" s="22"/>
      <c r="R51" s="22"/>
      <c r="S51" s="22"/>
      <c r="T51" s="22"/>
      <c r="U51" s="22"/>
      <c r="V51" s="22"/>
      <c r="W51" s="22"/>
      <c r="X51" s="22"/>
      <c r="Y51" s="14"/>
    </row>
    <row r="52" spans="1:25" ht="11.25" customHeight="1" x14ac:dyDescent="0.15">
      <c r="A52" s="13" t="s">
        <v>59</v>
      </c>
      <c r="B52" s="42">
        <v>35</v>
      </c>
      <c r="C52" s="22">
        <v>100</v>
      </c>
      <c r="D52" s="22">
        <v>76.7</v>
      </c>
      <c r="E52" s="22">
        <v>14.9</v>
      </c>
      <c r="F52" s="22">
        <v>5.3</v>
      </c>
      <c r="G52" s="22">
        <v>3.1</v>
      </c>
      <c r="H52" s="22" t="s">
        <v>820</v>
      </c>
      <c r="I52" s="22" t="s">
        <v>820</v>
      </c>
      <c r="J52" s="22" t="s">
        <v>820</v>
      </c>
      <c r="K52" s="22" t="s">
        <v>820</v>
      </c>
      <c r="L52" s="22" t="s">
        <v>820</v>
      </c>
      <c r="M52" s="22" t="s">
        <v>820</v>
      </c>
      <c r="N52" s="47">
        <v>0.8</v>
      </c>
      <c r="O52" s="22"/>
      <c r="P52" s="22"/>
      <c r="Q52" s="22"/>
      <c r="R52" s="22"/>
      <c r="S52" s="22"/>
      <c r="T52" s="22"/>
      <c r="U52" s="22"/>
      <c r="V52" s="22"/>
      <c r="W52" s="22"/>
      <c r="X52" s="22"/>
      <c r="Y52" s="14"/>
    </row>
    <row r="53" spans="1:25" ht="11.25" customHeight="1" x14ac:dyDescent="0.15">
      <c r="A53" s="13" t="s">
        <v>60</v>
      </c>
      <c r="B53" s="42">
        <v>49.1</v>
      </c>
      <c r="C53" s="22">
        <v>100</v>
      </c>
      <c r="D53" s="22">
        <v>34.299999999999997</v>
      </c>
      <c r="E53" s="22">
        <v>3.6</v>
      </c>
      <c r="F53" s="22">
        <v>27.6</v>
      </c>
      <c r="G53" s="22">
        <v>13.2</v>
      </c>
      <c r="H53" s="22">
        <v>10.8</v>
      </c>
      <c r="I53" s="22">
        <v>5.3</v>
      </c>
      <c r="J53" s="22">
        <v>2.8</v>
      </c>
      <c r="K53" s="22">
        <v>1.3</v>
      </c>
      <c r="L53" s="22">
        <v>1</v>
      </c>
      <c r="M53" s="22" t="s">
        <v>820</v>
      </c>
      <c r="N53" s="47">
        <v>26.9</v>
      </c>
      <c r="O53" s="22"/>
      <c r="P53" s="22"/>
      <c r="Q53" s="22"/>
      <c r="R53" s="22"/>
      <c r="S53" s="22"/>
      <c r="T53" s="22"/>
      <c r="U53" s="22"/>
      <c r="V53" s="22"/>
      <c r="W53" s="22"/>
      <c r="X53" s="22"/>
      <c r="Y53" s="14"/>
    </row>
    <row r="54" spans="1:25" ht="11.25" customHeight="1" x14ac:dyDescent="0.15">
      <c r="A54" s="13" t="s">
        <v>61</v>
      </c>
      <c r="B54" s="42">
        <v>48.2</v>
      </c>
      <c r="C54" s="22">
        <v>100</v>
      </c>
      <c r="D54" s="22">
        <v>28.5</v>
      </c>
      <c r="E54" s="22">
        <v>2.5</v>
      </c>
      <c r="F54" s="22">
        <v>26.9</v>
      </c>
      <c r="G54" s="22">
        <v>17.3</v>
      </c>
      <c r="H54" s="22">
        <v>13.4</v>
      </c>
      <c r="I54" s="22">
        <v>3.7</v>
      </c>
      <c r="J54" s="22">
        <v>3.6</v>
      </c>
      <c r="K54" s="22">
        <v>2.2000000000000002</v>
      </c>
      <c r="L54" s="22">
        <v>1.4</v>
      </c>
      <c r="M54" s="22">
        <v>0.5</v>
      </c>
      <c r="N54" s="47">
        <v>34.1</v>
      </c>
      <c r="O54" s="22"/>
      <c r="P54" s="22"/>
      <c r="Q54" s="22"/>
      <c r="R54" s="22"/>
      <c r="S54" s="22"/>
      <c r="T54" s="22"/>
      <c r="U54" s="22"/>
      <c r="V54" s="22"/>
      <c r="W54" s="22"/>
      <c r="X54" s="22"/>
      <c r="Y54" s="14"/>
    </row>
    <row r="55" spans="1:25" ht="11.25" customHeight="1" x14ac:dyDescent="0.15">
      <c r="A55" s="13" t="s">
        <v>62</v>
      </c>
      <c r="B55" s="42">
        <v>42.7</v>
      </c>
      <c r="C55" s="22">
        <v>100</v>
      </c>
      <c r="D55" s="22">
        <v>39.799999999999997</v>
      </c>
      <c r="E55" s="22">
        <v>3.2</v>
      </c>
      <c r="F55" s="22">
        <v>20.5</v>
      </c>
      <c r="G55" s="22">
        <v>18</v>
      </c>
      <c r="H55" s="22">
        <v>11.8</v>
      </c>
      <c r="I55" s="22">
        <v>2.8</v>
      </c>
      <c r="J55" s="22">
        <v>2.2000000000000002</v>
      </c>
      <c r="K55" s="22">
        <v>1.6</v>
      </c>
      <c r="L55" s="22">
        <v>0</v>
      </c>
      <c r="M55" s="22">
        <v>0.2</v>
      </c>
      <c r="N55" s="47">
        <v>19.2</v>
      </c>
      <c r="O55" s="22"/>
      <c r="P55" s="22"/>
      <c r="Q55" s="22"/>
      <c r="R55" s="22"/>
      <c r="S55" s="22"/>
      <c r="T55" s="22"/>
      <c r="U55" s="22"/>
      <c r="V55" s="22"/>
      <c r="W55" s="22"/>
      <c r="X55" s="22"/>
      <c r="Y55" s="14"/>
    </row>
    <row r="56" spans="1:25" ht="11.25" customHeight="1" x14ac:dyDescent="0.15">
      <c r="A56" s="13" t="s">
        <v>63</v>
      </c>
      <c r="B56" s="42">
        <v>41.2</v>
      </c>
      <c r="C56" s="22">
        <v>100</v>
      </c>
      <c r="D56" s="22">
        <v>42</v>
      </c>
      <c r="E56" s="22">
        <v>3.2</v>
      </c>
      <c r="F56" s="22">
        <v>22.3</v>
      </c>
      <c r="G56" s="22">
        <v>13.6</v>
      </c>
      <c r="H56" s="22">
        <v>12.4</v>
      </c>
      <c r="I56" s="22">
        <v>3.7</v>
      </c>
      <c r="J56" s="22">
        <v>1.1000000000000001</v>
      </c>
      <c r="K56" s="22">
        <v>0.8</v>
      </c>
      <c r="L56" s="22">
        <v>0</v>
      </c>
      <c r="M56" s="22">
        <v>0.9</v>
      </c>
      <c r="N56" s="47">
        <v>15.1</v>
      </c>
      <c r="O56" s="22"/>
      <c r="P56" s="22"/>
      <c r="Q56" s="22"/>
      <c r="R56" s="22"/>
      <c r="S56" s="22"/>
      <c r="T56" s="22"/>
      <c r="U56" s="22"/>
      <c r="V56" s="22"/>
      <c r="W56" s="22"/>
      <c r="X56" s="22"/>
      <c r="Y56" s="14"/>
    </row>
    <row r="57" spans="1:25" ht="11.25" customHeight="1" x14ac:dyDescent="0.15">
      <c r="A57" s="13" t="s">
        <v>64</v>
      </c>
      <c r="B57" s="42">
        <v>31.9</v>
      </c>
      <c r="C57" s="22">
        <v>100</v>
      </c>
      <c r="D57" s="22">
        <v>36.799999999999997</v>
      </c>
      <c r="E57" s="22">
        <v>6.6</v>
      </c>
      <c r="F57" s="22">
        <v>14.7</v>
      </c>
      <c r="G57" s="22">
        <v>6.6</v>
      </c>
      <c r="H57" s="22">
        <v>18.3</v>
      </c>
      <c r="I57" s="22">
        <v>6</v>
      </c>
      <c r="J57" s="22">
        <v>7.7</v>
      </c>
      <c r="K57" s="22" t="s">
        <v>820</v>
      </c>
      <c r="L57" s="22" t="s">
        <v>820</v>
      </c>
      <c r="M57" s="22">
        <v>3.4</v>
      </c>
      <c r="N57" s="47">
        <v>25.1</v>
      </c>
      <c r="O57" s="22"/>
      <c r="P57" s="22"/>
      <c r="Q57" s="22"/>
      <c r="R57" s="22"/>
      <c r="S57" s="22"/>
      <c r="T57" s="22"/>
      <c r="U57" s="22"/>
      <c r="V57" s="22"/>
      <c r="W57" s="22"/>
      <c r="X57" s="22"/>
      <c r="Y57" s="14"/>
    </row>
    <row r="58" spans="1:25" ht="11.25" customHeight="1" x14ac:dyDescent="0.15">
      <c r="A58" s="23" t="s">
        <v>322</v>
      </c>
      <c r="B58" s="42"/>
      <c r="C58" s="22"/>
      <c r="D58" s="22"/>
      <c r="E58" s="22"/>
      <c r="F58" s="22"/>
      <c r="G58" s="22"/>
      <c r="H58" s="22"/>
      <c r="I58" s="22"/>
      <c r="J58" s="22"/>
      <c r="K58" s="22"/>
      <c r="L58" s="22"/>
      <c r="M58" s="22"/>
      <c r="N58" s="47"/>
      <c r="O58" s="22"/>
      <c r="P58" s="22"/>
      <c r="Q58" s="22"/>
      <c r="R58" s="22"/>
      <c r="S58" s="22"/>
      <c r="T58" s="22"/>
      <c r="U58" s="22"/>
      <c r="V58" s="22"/>
      <c r="W58" s="22"/>
      <c r="X58" s="22"/>
      <c r="Y58" s="14"/>
    </row>
    <row r="59" spans="1:25" ht="11.25" customHeight="1" x14ac:dyDescent="0.15">
      <c r="A59" s="13" t="s">
        <v>77</v>
      </c>
      <c r="B59" s="42">
        <v>32.700000000000003</v>
      </c>
      <c r="C59" s="22">
        <v>100</v>
      </c>
      <c r="D59" s="22">
        <v>50.6</v>
      </c>
      <c r="E59" s="22">
        <v>4.2</v>
      </c>
      <c r="F59" s="22">
        <v>23</v>
      </c>
      <c r="G59" s="22">
        <v>11</v>
      </c>
      <c r="H59" s="22">
        <v>6.8</v>
      </c>
      <c r="I59" s="22">
        <v>0.9</v>
      </c>
      <c r="J59" s="22">
        <v>1.4</v>
      </c>
      <c r="K59" s="22">
        <v>0.8</v>
      </c>
      <c r="L59" s="22">
        <v>0.2</v>
      </c>
      <c r="M59" s="22">
        <v>1</v>
      </c>
      <c r="N59" s="47">
        <v>12.3</v>
      </c>
      <c r="O59" s="22"/>
      <c r="P59" s="22"/>
      <c r="Q59" s="22"/>
      <c r="R59" s="22"/>
      <c r="S59" s="22"/>
      <c r="T59" s="22"/>
      <c r="U59" s="22"/>
      <c r="V59" s="22"/>
      <c r="W59" s="22"/>
      <c r="X59" s="22"/>
      <c r="Y59" s="14"/>
    </row>
    <row r="60" spans="1:25" ht="11.25" customHeight="1" x14ac:dyDescent="0.15">
      <c r="A60" s="13" t="s">
        <v>78</v>
      </c>
      <c r="B60" s="42">
        <v>38.6</v>
      </c>
      <c r="C60" s="22">
        <v>100</v>
      </c>
      <c r="D60" s="22">
        <v>44</v>
      </c>
      <c r="E60" s="22">
        <v>4.4000000000000004</v>
      </c>
      <c r="F60" s="22">
        <v>19.3</v>
      </c>
      <c r="G60" s="22">
        <v>13.2</v>
      </c>
      <c r="H60" s="22">
        <v>12.1</v>
      </c>
      <c r="I60" s="22">
        <v>2.1</v>
      </c>
      <c r="J60" s="22">
        <v>2.7</v>
      </c>
      <c r="K60" s="22">
        <v>1.3</v>
      </c>
      <c r="L60" s="22" t="s">
        <v>820</v>
      </c>
      <c r="M60" s="22">
        <v>0.9</v>
      </c>
      <c r="N60" s="47">
        <v>17.7</v>
      </c>
      <c r="O60" s="22"/>
      <c r="P60" s="22"/>
      <c r="Q60" s="22"/>
      <c r="R60" s="22"/>
      <c r="S60" s="22"/>
      <c r="T60" s="22"/>
      <c r="U60" s="22"/>
      <c r="V60" s="22"/>
      <c r="W60" s="22"/>
      <c r="X60" s="22"/>
      <c r="Y60" s="14"/>
    </row>
    <row r="61" spans="1:25" ht="11.25" customHeight="1" x14ac:dyDescent="0.15">
      <c r="A61" s="13" t="s">
        <v>79</v>
      </c>
      <c r="B61" s="42">
        <v>54.1</v>
      </c>
      <c r="C61" s="22">
        <v>100</v>
      </c>
      <c r="D61" s="22">
        <v>26.7</v>
      </c>
      <c r="E61" s="22">
        <v>2.5</v>
      </c>
      <c r="F61" s="22">
        <v>27.6</v>
      </c>
      <c r="G61" s="22">
        <v>18.399999999999999</v>
      </c>
      <c r="H61" s="22">
        <v>13.3</v>
      </c>
      <c r="I61" s="22">
        <v>5</v>
      </c>
      <c r="J61" s="22">
        <v>3.8</v>
      </c>
      <c r="K61" s="22">
        <v>2</v>
      </c>
      <c r="L61" s="22">
        <v>0.7</v>
      </c>
      <c r="M61" s="22">
        <v>0.1</v>
      </c>
      <c r="N61" s="47">
        <v>29.9</v>
      </c>
      <c r="O61" s="22"/>
      <c r="P61" s="22"/>
      <c r="Q61" s="22"/>
      <c r="R61" s="22"/>
      <c r="S61" s="22"/>
      <c r="T61" s="22"/>
      <c r="U61" s="22"/>
      <c r="V61" s="22"/>
      <c r="W61" s="22"/>
      <c r="X61" s="22"/>
      <c r="Y61" s="14"/>
    </row>
    <row r="62" spans="1:25" ht="11.25" customHeight="1" x14ac:dyDescent="0.15">
      <c r="A62" s="13" t="s">
        <v>80</v>
      </c>
      <c r="B62" s="42">
        <v>48.3</v>
      </c>
      <c r="C62" s="22">
        <v>100</v>
      </c>
      <c r="D62" s="22">
        <v>31.2</v>
      </c>
      <c r="E62" s="22">
        <v>3.2</v>
      </c>
      <c r="F62" s="22">
        <v>24.2</v>
      </c>
      <c r="G62" s="22">
        <v>17.7</v>
      </c>
      <c r="H62" s="22">
        <v>11.6</v>
      </c>
      <c r="I62" s="22">
        <v>6</v>
      </c>
      <c r="J62" s="22">
        <v>3.2</v>
      </c>
      <c r="K62" s="22">
        <v>1.2</v>
      </c>
      <c r="L62" s="22">
        <v>1.5</v>
      </c>
      <c r="M62" s="22">
        <v>0.2</v>
      </c>
      <c r="N62" s="47">
        <v>31.3</v>
      </c>
      <c r="O62" s="22"/>
      <c r="P62" s="22"/>
      <c r="Q62" s="22"/>
      <c r="R62" s="22"/>
      <c r="S62" s="22"/>
      <c r="T62" s="22"/>
      <c r="U62" s="22"/>
      <c r="V62" s="22"/>
      <c r="W62" s="22"/>
      <c r="X62" s="22"/>
      <c r="Y62" s="14"/>
    </row>
    <row r="63" spans="1:25" ht="11.25" customHeight="1" x14ac:dyDescent="0.15">
      <c r="A63" s="13" t="s">
        <v>81</v>
      </c>
      <c r="B63" s="42">
        <v>57.7</v>
      </c>
      <c r="C63" s="22">
        <v>100</v>
      </c>
      <c r="D63" s="22">
        <v>39.200000000000003</v>
      </c>
      <c r="E63" s="22">
        <v>6.3</v>
      </c>
      <c r="F63" s="22">
        <v>17.8</v>
      </c>
      <c r="G63" s="22">
        <v>18.2</v>
      </c>
      <c r="H63" s="22">
        <v>14.7</v>
      </c>
      <c r="I63" s="22" t="s">
        <v>820</v>
      </c>
      <c r="J63" s="22">
        <v>1.6</v>
      </c>
      <c r="K63" s="22">
        <v>2.2999999999999998</v>
      </c>
      <c r="L63" s="22" t="s">
        <v>820</v>
      </c>
      <c r="M63" s="22" t="s">
        <v>820</v>
      </c>
      <c r="N63" s="47">
        <v>19.3</v>
      </c>
      <c r="O63" s="22"/>
      <c r="P63" s="22"/>
      <c r="Q63" s="22"/>
      <c r="R63" s="22"/>
      <c r="S63" s="22"/>
      <c r="T63" s="22"/>
      <c r="U63" s="22"/>
      <c r="V63" s="22"/>
      <c r="W63" s="22"/>
      <c r="X63" s="22"/>
      <c r="Y63" s="14"/>
    </row>
    <row r="64" spans="1:25" ht="11.25" customHeight="1" x14ac:dyDescent="0.15">
      <c r="A64" s="13" t="s">
        <v>82</v>
      </c>
      <c r="B64" s="42">
        <v>70.8</v>
      </c>
      <c r="C64" s="22">
        <v>100</v>
      </c>
      <c r="D64" s="22">
        <v>30.4</v>
      </c>
      <c r="E64" s="22">
        <v>1.3</v>
      </c>
      <c r="F64" s="22">
        <v>18.600000000000001</v>
      </c>
      <c r="G64" s="22">
        <v>13.5</v>
      </c>
      <c r="H64" s="22">
        <v>21.7</v>
      </c>
      <c r="I64" s="22">
        <v>7.8</v>
      </c>
      <c r="J64" s="22">
        <v>2.9</v>
      </c>
      <c r="K64" s="22">
        <v>2.4</v>
      </c>
      <c r="L64" s="22">
        <v>1.4</v>
      </c>
      <c r="M64" s="22" t="s">
        <v>820</v>
      </c>
      <c r="N64" s="47">
        <v>38.4</v>
      </c>
      <c r="O64" s="22"/>
      <c r="P64" s="22"/>
      <c r="Q64" s="22"/>
      <c r="R64" s="22"/>
      <c r="S64" s="22"/>
      <c r="T64" s="22"/>
      <c r="U64" s="22"/>
      <c r="V64" s="22"/>
      <c r="W64" s="22"/>
      <c r="X64" s="22"/>
      <c r="Y64" s="14"/>
    </row>
    <row r="65" spans="1:25" ht="11.25" customHeight="1" x14ac:dyDescent="0.15">
      <c r="A65" s="13" t="s">
        <v>83</v>
      </c>
      <c r="B65" s="42">
        <v>52.1</v>
      </c>
      <c r="C65" s="22" t="s">
        <v>746</v>
      </c>
      <c r="D65" s="22" t="s">
        <v>746</v>
      </c>
      <c r="E65" s="22" t="s">
        <v>746</v>
      </c>
      <c r="F65" s="22" t="s">
        <v>746</v>
      </c>
      <c r="G65" s="22" t="s">
        <v>746</v>
      </c>
      <c r="H65" s="22" t="s">
        <v>746</v>
      </c>
      <c r="I65" s="22" t="s">
        <v>746</v>
      </c>
      <c r="J65" s="22" t="s">
        <v>746</v>
      </c>
      <c r="K65" s="22" t="s">
        <v>746</v>
      </c>
      <c r="L65" s="22" t="s">
        <v>746</v>
      </c>
      <c r="M65" s="22" t="s">
        <v>746</v>
      </c>
      <c r="N65" s="47" t="s">
        <v>746</v>
      </c>
      <c r="O65" s="22"/>
      <c r="P65" s="22"/>
      <c r="Q65" s="22"/>
      <c r="R65" s="22"/>
      <c r="S65" s="22"/>
      <c r="T65" s="22"/>
      <c r="U65" s="22"/>
      <c r="V65" s="22"/>
      <c r="W65" s="22"/>
      <c r="X65" s="22"/>
      <c r="Y65" s="14"/>
    </row>
    <row r="66" spans="1:25" ht="11.25" customHeight="1" x14ac:dyDescent="0.15">
      <c r="A66" s="23" t="s">
        <v>84</v>
      </c>
      <c r="B66" s="42"/>
      <c r="C66" s="22"/>
      <c r="D66" s="22"/>
      <c r="E66" s="22"/>
      <c r="F66" s="22"/>
      <c r="G66" s="22"/>
      <c r="H66" s="22"/>
      <c r="I66" s="22"/>
      <c r="J66" s="22"/>
      <c r="K66" s="22"/>
      <c r="L66" s="22"/>
      <c r="M66" s="22"/>
      <c r="N66" s="47"/>
      <c r="O66" s="22"/>
      <c r="P66" s="22"/>
      <c r="Q66" s="22"/>
      <c r="R66" s="22"/>
      <c r="S66" s="22"/>
      <c r="T66" s="22"/>
      <c r="U66" s="22"/>
      <c r="V66" s="22"/>
      <c r="W66" s="22"/>
      <c r="X66" s="22"/>
      <c r="Y66" s="14"/>
    </row>
    <row r="67" spans="1:25" ht="11.25" customHeight="1" x14ac:dyDescent="0.15">
      <c r="A67" s="13" t="s">
        <v>85</v>
      </c>
      <c r="B67" s="42">
        <v>44.7</v>
      </c>
      <c r="C67" s="22">
        <v>100</v>
      </c>
      <c r="D67" s="22">
        <v>36</v>
      </c>
      <c r="E67" s="22">
        <v>3.2</v>
      </c>
      <c r="F67" s="22">
        <v>23.9</v>
      </c>
      <c r="G67" s="22">
        <v>15.5</v>
      </c>
      <c r="H67" s="22">
        <v>12.1</v>
      </c>
      <c r="I67" s="22">
        <v>3.9</v>
      </c>
      <c r="J67" s="22">
        <v>2.8</v>
      </c>
      <c r="K67" s="22">
        <v>1.5</v>
      </c>
      <c r="L67" s="22">
        <v>0.6</v>
      </c>
      <c r="M67" s="22">
        <v>0.4</v>
      </c>
      <c r="N67" s="47">
        <v>24.6</v>
      </c>
      <c r="O67" s="22"/>
      <c r="P67" s="22"/>
      <c r="Q67" s="22"/>
      <c r="R67" s="22"/>
      <c r="S67" s="22"/>
      <c r="T67" s="22"/>
      <c r="U67" s="22"/>
      <c r="V67" s="22"/>
      <c r="W67" s="22"/>
      <c r="X67" s="22"/>
      <c r="Y67" s="14"/>
    </row>
    <row r="68" spans="1:25" ht="11.25" customHeight="1" x14ac:dyDescent="0.15">
      <c r="A68" s="13" t="s">
        <v>86</v>
      </c>
      <c r="B68" s="42" t="s">
        <v>820</v>
      </c>
      <c r="C68" s="22" t="s">
        <v>820</v>
      </c>
      <c r="D68" s="22" t="s">
        <v>820</v>
      </c>
      <c r="E68" s="22" t="s">
        <v>820</v>
      </c>
      <c r="F68" s="22" t="s">
        <v>820</v>
      </c>
      <c r="G68" s="22" t="s">
        <v>820</v>
      </c>
      <c r="H68" s="22" t="s">
        <v>820</v>
      </c>
      <c r="I68" s="22" t="s">
        <v>820</v>
      </c>
      <c r="J68" s="22" t="s">
        <v>820</v>
      </c>
      <c r="K68" s="22" t="s">
        <v>820</v>
      </c>
      <c r="L68" s="22" t="s">
        <v>820</v>
      </c>
      <c r="M68" s="22" t="s">
        <v>820</v>
      </c>
      <c r="N68" s="47" t="s">
        <v>820</v>
      </c>
      <c r="O68" s="22"/>
      <c r="P68" s="22"/>
      <c r="Q68" s="22"/>
      <c r="R68" s="22"/>
      <c r="S68" s="22"/>
      <c r="T68" s="22"/>
      <c r="U68" s="22"/>
      <c r="V68" s="22"/>
      <c r="W68" s="22"/>
      <c r="X68" s="22"/>
      <c r="Y68" s="14"/>
    </row>
    <row r="69" spans="1:25" ht="11.25" customHeight="1" x14ac:dyDescent="0.15">
      <c r="A69" s="13" t="s">
        <v>87</v>
      </c>
      <c r="B69" s="42" t="s">
        <v>820</v>
      </c>
      <c r="C69" s="22" t="s">
        <v>820</v>
      </c>
      <c r="D69" s="22" t="s">
        <v>820</v>
      </c>
      <c r="E69" s="22" t="s">
        <v>820</v>
      </c>
      <c r="F69" s="22" t="s">
        <v>820</v>
      </c>
      <c r="G69" s="22" t="s">
        <v>820</v>
      </c>
      <c r="H69" s="22" t="s">
        <v>820</v>
      </c>
      <c r="I69" s="22" t="s">
        <v>820</v>
      </c>
      <c r="J69" s="22" t="s">
        <v>820</v>
      </c>
      <c r="K69" s="22" t="s">
        <v>820</v>
      </c>
      <c r="L69" s="22" t="s">
        <v>820</v>
      </c>
      <c r="M69" s="22" t="s">
        <v>820</v>
      </c>
      <c r="N69" s="47" t="s">
        <v>820</v>
      </c>
      <c r="O69" s="22"/>
      <c r="P69" s="22"/>
      <c r="Q69" s="22"/>
      <c r="R69" s="22"/>
      <c r="S69" s="22"/>
      <c r="T69" s="22"/>
      <c r="U69" s="22"/>
      <c r="V69" s="22"/>
      <c r="W69" s="22"/>
      <c r="X69" s="22"/>
      <c r="Y69" s="14"/>
    </row>
    <row r="70" spans="1:25" ht="11.25" customHeight="1" x14ac:dyDescent="0.15">
      <c r="A70" s="13" t="s">
        <v>88</v>
      </c>
      <c r="B70" s="42" t="s">
        <v>820</v>
      </c>
      <c r="C70" s="22" t="s">
        <v>820</v>
      </c>
      <c r="D70" s="22" t="s">
        <v>820</v>
      </c>
      <c r="E70" s="22" t="s">
        <v>820</v>
      </c>
      <c r="F70" s="22" t="s">
        <v>820</v>
      </c>
      <c r="G70" s="22" t="s">
        <v>820</v>
      </c>
      <c r="H70" s="22" t="s">
        <v>820</v>
      </c>
      <c r="I70" s="22" t="s">
        <v>820</v>
      </c>
      <c r="J70" s="22" t="s">
        <v>820</v>
      </c>
      <c r="K70" s="22" t="s">
        <v>820</v>
      </c>
      <c r="L70" s="22" t="s">
        <v>820</v>
      </c>
      <c r="M70" s="22" t="s">
        <v>820</v>
      </c>
      <c r="N70" s="47" t="s">
        <v>820</v>
      </c>
      <c r="O70" s="22"/>
      <c r="P70" s="22"/>
      <c r="Q70" s="22"/>
      <c r="R70" s="22"/>
      <c r="S70" s="22"/>
      <c r="T70" s="22"/>
      <c r="U70" s="22"/>
      <c r="V70" s="22"/>
      <c r="W70" s="22"/>
      <c r="X70" s="22"/>
      <c r="Y70" s="14"/>
    </row>
    <row r="71" spans="1:25" ht="11.25" customHeight="1" x14ac:dyDescent="0.15">
      <c r="A71" s="13" t="s">
        <v>89</v>
      </c>
      <c r="B71" s="42" t="s">
        <v>820</v>
      </c>
      <c r="C71" s="22" t="s">
        <v>820</v>
      </c>
      <c r="D71" s="22" t="s">
        <v>820</v>
      </c>
      <c r="E71" s="22" t="s">
        <v>820</v>
      </c>
      <c r="F71" s="22" t="s">
        <v>820</v>
      </c>
      <c r="G71" s="22" t="s">
        <v>820</v>
      </c>
      <c r="H71" s="22" t="s">
        <v>820</v>
      </c>
      <c r="I71" s="22" t="s">
        <v>820</v>
      </c>
      <c r="J71" s="22" t="s">
        <v>820</v>
      </c>
      <c r="K71" s="22" t="s">
        <v>820</v>
      </c>
      <c r="L71" s="22" t="s">
        <v>820</v>
      </c>
      <c r="M71" s="22" t="s">
        <v>820</v>
      </c>
      <c r="N71" s="47" t="s">
        <v>820</v>
      </c>
      <c r="O71" s="22"/>
      <c r="P71" s="22"/>
      <c r="Q71" s="22"/>
      <c r="R71" s="22"/>
      <c r="S71" s="22"/>
      <c r="T71" s="22"/>
      <c r="U71" s="22"/>
      <c r="V71" s="22"/>
      <c r="W71" s="22"/>
      <c r="X71" s="22"/>
      <c r="Y71" s="14"/>
    </row>
    <row r="72" spans="1:25" ht="11.25" customHeight="1" x14ac:dyDescent="0.15">
      <c r="A72" s="13" t="s">
        <v>90</v>
      </c>
      <c r="B72" s="63" t="s">
        <v>820</v>
      </c>
      <c r="C72" s="22" t="s">
        <v>820</v>
      </c>
      <c r="D72" s="22" t="s">
        <v>820</v>
      </c>
      <c r="E72" s="22" t="s">
        <v>820</v>
      </c>
      <c r="F72" s="22" t="s">
        <v>820</v>
      </c>
      <c r="G72" s="22" t="s">
        <v>820</v>
      </c>
      <c r="H72" s="22" t="s">
        <v>820</v>
      </c>
      <c r="I72" s="22" t="s">
        <v>820</v>
      </c>
      <c r="J72" s="22" t="s">
        <v>820</v>
      </c>
      <c r="K72" s="22" t="s">
        <v>820</v>
      </c>
      <c r="L72" s="22" t="s">
        <v>820</v>
      </c>
      <c r="M72" s="22" t="s">
        <v>820</v>
      </c>
      <c r="N72" s="47" t="s">
        <v>820</v>
      </c>
      <c r="O72" s="22"/>
      <c r="P72" s="22"/>
      <c r="Q72" s="22"/>
      <c r="R72" s="22"/>
      <c r="S72" s="22"/>
      <c r="T72" s="22"/>
      <c r="U72" s="22"/>
      <c r="V72" s="22"/>
      <c r="W72" s="22"/>
      <c r="X72" s="22"/>
      <c r="Y72" s="14"/>
    </row>
    <row r="73" spans="1:25" ht="11.25" customHeight="1" x14ac:dyDescent="0.15">
      <c r="A73" s="43" t="s">
        <v>296</v>
      </c>
      <c r="B73" s="20"/>
      <c r="C73" s="20"/>
      <c r="D73" s="20"/>
      <c r="E73" s="20"/>
      <c r="F73" s="20"/>
      <c r="G73" s="20"/>
      <c r="H73" s="20"/>
      <c r="I73" s="20"/>
      <c r="J73" s="20"/>
      <c r="K73" s="20"/>
      <c r="L73" s="20"/>
      <c r="M73" s="20"/>
      <c r="N73" s="20"/>
      <c r="O73" s="22"/>
      <c r="P73" s="22"/>
      <c r="Q73" s="22"/>
      <c r="R73" s="22"/>
      <c r="S73" s="22"/>
      <c r="T73" s="22"/>
      <c r="U73" s="22"/>
      <c r="V73" s="22"/>
      <c r="W73" s="22"/>
      <c r="X73" s="22"/>
      <c r="Y73" s="14"/>
    </row>
    <row r="74" spans="1:25" ht="11.25" customHeight="1" x14ac:dyDescent="0.15">
      <c r="A74" s="15" t="s">
        <v>295</v>
      </c>
      <c r="B74" s="22"/>
      <c r="C74" s="22"/>
      <c r="D74" s="22"/>
      <c r="E74" s="22"/>
      <c r="F74" s="22"/>
      <c r="G74" s="22"/>
      <c r="H74" s="22"/>
      <c r="I74" s="22"/>
      <c r="J74" s="22"/>
      <c r="K74" s="22"/>
      <c r="L74" s="22"/>
      <c r="M74" s="22"/>
      <c r="N74" s="22"/>
      <c r="O74" s="22"/>
      <c r="P74" s="22"/>
      <c r="Q74" s="22"/>
      <c r="R74" s="22"/>
      <c r="S74" s="22"/>
      <c r="T74" s="22"/>
      <c r="U74" s="22"/>
      <c r="V74" s="22"/>
      <c r="W74" s="22"/>
      <c r="X74" s="22"/>
      <c r="Y74" s="14"/>
    </row>
    <row r="75" spans="1:25" ht="11.25" customHeight="1" x14ac:dyDescent="0.15">
      <c r="A75" s="15" t="s">
        <v>698</v>
      </c>
      <c r="B75" s="22"/>
      <c r="C75" s="22"/>
      <c r="D75" s="22"/>
      <c r="E75" s="22"/>
      <c r="F75" s="22"/>
      <c r="G75" s="30" t="s">
        <v>703</v>
      </c>
      <c r="H75" s="22"/>
      <c r="I75" s="22"/>
      <c r="J75" s="22"/>
      <c r="K75" s="22"/>
      <c r="L75" s="22"/>
      <c r="M75" s="22"/>
      <c r="N75" s="22"/>
      <c r="O75" s="22"/>
      <c r="P75" s="22"/>
      <c r="Q75" s="22"/>
      <c r="R75" s="22"/>
      <c r="S75" s="22"/>
      <c r="T75" s="22"/>
      <c r="U75" s="22"/>
      <c r="V75" s="22"/>
      <c r="W75" s="22"/>
      <c r="X75" s="22"/>
      <c r="Y75" s="14"/>
    </row>
    <row r="76" spans="1:25" x14ac:dyDescent="0.15">
      <c r="A76" s="15" t="s">
        <v>697</v>
      </c>
      <c r="B76" s="22"/>
      <c r="C76" s="22"/>
      <c r="D76" s="22"/>
      <c r="E76" s="22"/>
      <c r="F76" s="22"/>
      <c r="G76" s="30" t="s">
        <v>704</v>
      </c>
      <c r="H76" s="22"/>
      <c r="I76" s="22"/>
      <c r="J76" s="22"/>
      <c r="K76" s="22"/>
      <c r="L76" s="22"/>
      <c r="M76" s="22"/>
      <c r="N76" s="22"/>
      <c r="O76" s="22"/>
      <c r="P76" s="22"/>
      <c r="Q76" s="22"/>
      <c r="R76" s="22"/>
      <c r="S76" s="22"/>
      <c r="T76" s="22"/>
      <c r="U76" s="22"/>
      <c r="V76" s="22"/>
      <c r="W76" s="22"/>
      <c r="X76" s="22"/>
      <c r="Y76" s="14"/>
    </row>
    <row r="77" spans="1:25" x14ac:dyDescent="0.15">
      <c r="B77" s="14"/>
      <c r="C77" s="14"/>
      <c r="D77" s="22"/>
      <c r="E77" s="22"/>
      <c r="F77" s="22"/>
      <c r="G77" s="22"/>
      <c r="H77" s="22"/>
      <c r="I77" s="22"/>
      <c r="J77" s="22"/>
      <c r="K77" s="22"/>
      <c r="L77" s="22"/>
      <c r="M77" s="22"/>
      <c r="N77" s="22"/>
      <c r="O77" s="14"/>
      <c r="P77" s="14"/>
      <c r="Q77" s="14"/>
      <c r="R77" s="14"/>
      <c r="S77" s="14"/>
      <c r="T77" s="14"/>
      <c r="U77" s="14"/>
      <c r="V77" s="14"/>
      <c r="W77" s="14"/>
      <c r="X77" s="14"/>
      <c r="Y77" s="14"/>
    </row>
    <row r="78" spans="1:25" x14ac:dyDescent="0.15">
      <c r="B78" s="14"/>
      <c r="C78" s="14"/>
      <c r="D78" s="22"/>
      <c r="E78" s="22"/>
      <c r="F78" s="22"/>
      <c r="G78" s="22"/>
      <c r="H78" s="22"/>
      <c r="I78" s="22"/>
      <c r="J78" s="22"/>
      <c r="K78" s="22"/>
      <c r="L78" s="22"/>
      <c r="M78" s="22"/>
      <c r="N78" s="22"/>
      <c r="O78" s="14"/>
      <c r="P78" s="14"/>
      <c r="Q78" s="14"/>
      <c r="R78" s="14"/>
      <c r="S78" s="14"/>
      <c r="T78" s="14"/>
      <c r="U78" s="14"/>
      <c r="V78" s="14"/>
      <c r="W78" s="14"/>
      <c r="X78" s="14"/>
      <c r="Y78" s="14"/>
    </row>
    <row r="79" spans="1:25" x14ac:dyDescent="0.15">
      <c r="B79" s="14"/>
      <c r="C79" s="14"/>
      <c r="D79" s="22"/>
      <c r="E79" s="22"/>
      <c r="F79" s="22"/>
      <c r="G79" s="22"/>
      <c r="H79" s="22"/>
      <c r="I79" s="22"/>
      <c r="J79" s="22"/>
      <c r="K79" s="22"/>
      <c r="L79" s="22"/>
      <c r="M79" s="22"/>
      <c r="N79" s="22"/>
      <c r="O79" s="14"/>
      <c r="P79" s="14"/>
      <c r="Q79" s="14"/>
      <c r="R79" s="14"/>
      <c r="S79" s="14"/>
      <c r="T79" s="14"/>
      <c r="U79" s="14"/>
      <c r="V79" s="14"/>
      <c r="W79" s="14"/>
      <c r="X79" s="14"/>
      <c r="Y79" s="14"/>
    </row>
    <row r="80" spans="1:25" ht="18.75" x14ac:dyDescent="0.15">
      <c r="A80" s="239" t="s">
        <v>825</v>
      </c>
      <c r="B80" s="209"/>
      <c r="C80" s="209"/>
      <c r="D80" s="209"/>
      <c r="E80" s="209"/>
      <c r="F80" s="209"/>
      <c r="G80" s="209"/>
      <c r="H80" s="209"/>
      <c r="I80" s="209"/>
      <c r="J80" s="209"/>
      <c r="K80" s="209"/>
      <c r="L80" s="209"/>
      <c r="M80" s="209"/>
      <c r="N80" s="209"/>
    </row>
    <row r="81" spans="1:28" s="8" customFormat="1" ht="18.75" customHeight="1" x14ac:dyDescent="0.2">
      <c r="A81" s="207" t="s">
        <v>789</v>
      </c>
      <c r="B81" s="207"/>
      <c r="C81" s="207"/>
      <c r="D81" s="207"/>
      <c r="E81" s="207"/>
      <c r="F81" s="207"/>
      <c r="G81" s="207" t="s">
        <v>839</v>
      </c>
      <c r="H81" s="268"/>
      <c r="I81" s="268"/>
      <c r="J81" s="268"/>
      <c r="K81" s="268"/>
      <c r="L81" s="268"/>
      <c r="M81" s="268"/>
      <c r="N81" s="268"/>
      <c r="O81" s="7"/>
      <c r="P81" s="7"/>
      <c r="Q81" s="7"/>
      <c r="R81" s="7"/>
      <c r="S81" s="7"/>
      <c r="T81" s="7"/>
      <c r="U81" s="7"/>
      <c r="V81" s="7"/>
      <c r="W81" s="7"/>
      <c r="X81" s="7"/>
      <c r="Y81" s="7"/>
      <c r="Z81" s="7"/>
      <c r="AA81" s="7"/>
      <c r="AB81" s="7"/>
    </row>
    <row r="82" spans="1:28" s="8" customFormat="1" x14ac:dyDescent="0.15">
      <c r="A82" s="248"/>
      <c r="B82" s="249"/>
      <c r="C82" s="249"/>
      <c r="D82" s="249"/>
      <c r="E82" s="249"/>
      <c r="F82" s="248"/>
      <c r="G82" s="516"/>
      <c r="H82" s="516"/>
      <c r="I82" s="516"/>
      <c r="J82" s="516"/>
      <c r="K82" s="516"/>
      <c r="L82" s="516"/>
      <c r="M82" s="516"/>
      <c r="N82" s="516"/>
      <c r="O82" s="7"/>
      <c r="P82" s="7"/>
      <c r="Q82" s="7"/>
      <c r="R82" s="7"/>
      <c r="S82" s="7"/>
      <c r="T82" s="7"/>
      <c r="U82" s="7"/>
      <c r="V82" s="7"/>
      <c r="W82" s="7"/>
      <c r="X82" s="7"/>
      <c r="Y82" s="7"/>
      <c r="Z82" s="7"/>
      <c r="AA82" s="7"/>
      <c r="AB82" s="7"/>
    </row>
    <row r="83" spans="1:28" ht="11.25" customHeight="1" x14ac:dyDescent="0.15">
      <c r="A83" s="209"/>
      <c r="B83" s="210"/>
      <c r="C83" s="210"/>
      <c r="D83" s="210"/>
      <c r="E83" s="210"/>
      <c r="F83" s="210"/>
      <c r="G83" s="210"/>
      <c r="H83" s="210"/>
      <c r="I83" s="210"/>
      <c r="J83" s="210"/>
      <c r="K83" s="210"/>
      <c r="L83" s="210"/>
      <c r="M83" s="211" t="s">
        <v>4</v>
      </c>
      <c r="N83" s="211"/>
      <c r="O83" s="10"/>
      <c r="P83" s="10"/>
      <c r="Q83" s="10"/>
      <c r="R83" s="10"/>
      <c r="S83" s="10"/>
      <c r="T83" s="10"/>
      <c r="U83" s="10"/>
      <c r="V83" s="10"/>
      <c r="W83" s="10"/>
      <c r="X83" s="10"/>
      <c r="Y83" s="10"/>
      <c r="Z83" s="10"/>
      <c r="AA83" s="10"/>
      <c r="AB83" s="10"/>
    </row>
    <row r="84" spans="1:28" ht="11.25" customHeight="1" x14ac:dyDescent="0.15">
      <c r="A84" s="212"/>
      <c r="B84" s="261" t="s">
        <v>196</v>
      </c>
      <c r="C84" s="215"/>
      <c r="D84" s="215"/>
      <c r="E84" s="215"/>
      <c r="F84" s="215"/>
      <c r="G84" s="215"/>
      <c r="H84" s="215"/>
      <c r="I84" s="215"/>
      <c r="J84" s="215"/>
      <c r="K84" s="215"/>
      <c r="L84" s="215"/>
      <c r="M84" s="215"/>
      <c r="N84" s="215"/>
      <c r="O84" s="10"/>
      <c r="P84" s="10"/>
      <c r="Q84" s="10"/>
      <c r="R84" s="10"/>
      <c r="S84" s="10"/>
      <c r="T84" s="10"/>
      <c r="U84" s="10"/>
      <c r="V84" s="10"/>
      <c r="W84" s="10"/>
      <c r="X84" s="10"/>
      <c r="Y84" s="10"/>
      <c r="Z84" s="10"/>
      <c r="AA84" s="10"/>
      <c r="AB84" s="10"/>
    </row>
    <row r="85" spans="1:28" ht="11.25" customHeight="1" x14ac:dyDescent="0.15">
      <c r="A85" s="274"/>
      <c r="B85" s="413" t="s">
        <v>293</v>
      </c>
      <c r="C85" s="414"/>
      <c r="D85" s="215"/>
      <c r="E85" s="215"/>
      <c r="F85" s="215"/>
      <c r="G85" s="215"/>
      <c r="H85" s="215"/>
      <c r="I85" s="215"/>
      <c r="J85" s="215"/>
      <c r="K85" s="215"/>
      <c r="L85" s="215"/>
      <c r="M85" s="215"/>
      <c r="N85" s="275"/>
      <c r="O85" s="10"/>
      <c r="P85" s="10"/>
      <c r="Q85" s="10"/>
      <c r="R85" s="10"/>
      <c r="S85" s="10"/>
      <c r="T85" s="10"/>
      <c r="U85" s="10"/>
      <c r="V85" s="10"/>
      <c r="W85" s="10"/>
      <c r="X85" s="10"/>
      <c r="Y85" s="10"/>
      <c r="Z85" s="10"/>
      <c r="AA85" s="10"/>
      <c r="AB85" s="10"/>
    </row>
    <row r="86" spans="1:28" s="41" customFormat="1" ht="21" x14ac:dyDescent="0.15">
      <c r="A86" s="276" t="s">
        <v>10</v>
      </c>
      <c r="B86" s="415"/>
      <c r="C86" s="416"/>
      <c r="D86" s="479" t="s">
        <v>321</v>
      </c>
      <c r="E86" s="453" t="s">
        <v>320</v>
      </c>
      <c r="F86" s="453" t="s">
        <v>319</v>
      </c>
      <c r="G86" s="453" t="s">
        <v>318</v>
      </c>
      <c r="H86" s="453" t="s">
        <v>317</v>
      </c>
      <c r="I86" s="453" t="s">
        <v>316</v>
      </c>
      <c r="J86" s="453" t="s">
        <v>315</v>
      </c>
      <c r="K86" s="453" t="s">
        <v>314</v>
      </c>
      <c r="L86" s="453" t="s">
        <v>313</v>
      </c>
      <c r="M86" s="481" t="s">
        <v>189</v>
      </c>
      <c r="N86" s="217" t="s">
        <v>312</v>
      </c>
      <c r="O86" s="40"/>
      <c r="P86" s="40"/>
      <c r="Q86" s="40"/>
      <c r="R86" s="40"/>
      <c r="S86" s="40"/>
      <c r="T86" s="40"/>
      <c r="U86" s="40"/>
      <c r="V86" s="40"/>
    </row>
    <row r="87" spans="1:28" s="41" customFormat="1" ht="11.25" customHeight="1" x14ac:dyDescent="0.15">
      <c r="A87" s="326"/>
      <c r="B87" s="511"/>
      <c r="C87" s="512"/>
      <c r="D87" s="513"/>
      <c r="E87" s="510"/>
      <c r="F87" s="510"/>
      <c r="G87" s="510"/>
      <c r="H87" s="510"/>
      <c r="I87" s="510"/>
      <c r="J87" s="510"/>
      <c r="K87" s="510"/>
      <c r="L87" s="510"/>
      <c r="M87" s="514"/>
      <c r="N87" s="278" t="s">
        <v>311</v>
      </c>
      <c r="O87" s="40"/>
      <c r="P87" s="40"/>
      <c r="Q87" s="40"/>
      <c r="R87" s="40"/>
      <c r="S87" s="40"/>
      <c r="T87" s="40"/>
      <c r="U87" s="40"/>
      <c r="V87" s="40"/>
      <c r="W87" s="40"/>
      <c r="X87" s="40"/>
      <c r="Y87" s="40"/>
      <c r="Z87" s="40"/>
      <c r="AA87" s="40"/>
      <c r="AB87" s="40"/>
    </row>
    <row r="88" spans="1:28" ht="11.25" customHeight="1" x14ac:dyDescent="0.15">
      <c r="A88" s="231" t="s">
        <v>24</v>
      </c>
      <c r="B88" s="284">
        <v>44.6</v>
      </c>
      <c r="C88" s="233">
        <v>100</v>
      </c>
      <c r="D88" s="229">
        <v>35.700000000000003</v>
      </c>
      <c r="E88" s="233">
        <v>3.2</v>
      </c>
      <c r="F88" s="233">
        <v>24</v>
      </c>
      <c r="G88" s="233">
        <v>15.9</v>
      </c>
      <c r="H88" s="233">
        <v>11.7</v>
      </c>
      <c r="I88" s="233">
        <v>3.8</v>
      </c>
      <c r="J88" s="233">
        <v>2.9</v>
      </c>
      <c r="K88" s="233">
        <v>1.5</v>
      </c>
      <c r="L88" s="233">
        <v>0.6</v>
      </c>
      <c r="M88" s="233">
        <v>0.5</v>
      </c>
      <c r="N88" s="327">
        <v>24.8</v>
      </c>
      <c r="O88" s="22"/>
      <c r="P88" s="22"/>
      <c r="Q88" s="22"/>
      <c r="R88" s="22"/>
      <c r="S88" s="22"/>
      <c r="T88" s="22"/>
      <c r="U88" s="22"/>
      <c r="V88" s="22"/>
      <c r="W88" s="22"/>
      <c r="X88" s="22"/>
      <c r="Y88" s="14"/>
    </row>
    <row r="89" spans="1:28" ht="11.25" customHeight="1" x14ac:dyDescent="0.15">
      <c r="A89" s="231" t="s">
        <v>25</v>
      </c>
      <c r="B89" s="279"/>
      <c r="C89" s="233"/>
      <c r="D89" s="233"/>
      <c r="E89" s="233"/>
      <c r="F89" s="233"/>
      <c r="G89" s="233"/>
      <c r="H89" s="233"/>
      <c r="I89" s="233"/>
      <c r="J89" s="233"/>
      <c r="K89" s="233"/>
      <c r="L89" s="233"/>
      <c r="M89" s="233"/>
      <c r="N89" s="328"/>
      <c r="O89" s="22"/>
      <c r="P89" s="22"/>
      <c r="Q89" s="22"/>
      <c r="R89" s="22"/>
      <c r="S89" s="22"/>
      <c r="T89" s="22"/>
      <c r="U89" s="22"/>
      <c r="V89" s="22"/>
      <c r="W89" s="22"/>
      <c r="X89" s="22"/>
      <c r="Y89" s="14"/>
    </row>
    <row r="90" spans="1:28" ht="11.25" customHeight="1" x14ac:dyDescent="0.15">
      <c r="A90" s="216" t="s">
        <v>26</v>
      </c>
      <c r="B90" s="279">
        <v>46.4</v>
      </c>
      <c r="C90" s="233">
        <v>100</v>
      </c>
      <c r="D90" s="233">
        <v>36.1</v>
      </c>
      <c r="E90" s="233">
        <v>3.2</v>
      </c>
      <c r="F90" s="233">
        <v>23.7</v>
      </c>
      <c r="G90" s="233">
        <v>16.100000000000001</v>
      </c>
      <c r="H90" s="233">
        <v>12.4</v>
      </c>
      <c r="I90" s="233">
        <v>3.9</v>
      </c>
      <c r="J90" s="233">
        <v>2.1</v>
      </c>
      <c r="K90" s="233">
        <v>1.4</v>
      </c>
      <c r="L90" s="233">
        <v>0.8</v>
      </c>
      <c r="M90" s="233">
        <v>0.3</v>
      </c>
      <c r="N90" s="328">
        <v>24.6</v>
      </c>
      <c r="O90" s="22"/>
      <c r="P90" s="22"/>
      <c r="Q90" s="22"/>
      <c r="R90" s="22"/>
      <c r="S90" s="22"/>
      <c r="T90" s="22"/>
      <c r="U90" s="22"/>
      <c r="V90" s="22"/>
      <c r="W90" s="22"/>
      <c r="X90" s="22"/>
      <c r="Y90" s="14"/>
    </row>
    <row r="91" spans="1:28" ht="11.25" customHeight="1" x14ac:dyDescent="0.15">
      <c r="A91" s="216" t="s">
        <v>27</v>
      </c>
      <c r="B91" s="279">
        <v>41.4</v>
      </c>
      <c r="C91" s="233">
        <v>100</v>
      </c>
      <c r="D91" s="233">
        <v>34.9</v>
      </c>
      <c r="E91" s="233">
        <v>3.3</v>
      </c>
      <c r="F91" s="233">
        <v>25</v>
      </c>
      <c r="G91" s="233">
        <v>15.7</v>
      </c>
      <c r="H91" s="233">
        <v>10.3</v>
      </c>
      <c r="I91" s="233">
        <v>3.5</v>
      </c>
      <c r="J91" s="233">
        <v>4.3</v>
      </c>
      <c r="K91" s="233">
        <v>1.7</v>
      </c>
      <c r="L91" s="233">
        <v>0.3</v>
      </c>
      <c r="M91" s="233">
        <v>1</v>
      </c>
      <c r="N91" s="328">
        <v>24.4</v>
      </c>
      <c r="O91" s="22"/>
      <c r="P91" s="22"/>
      <c r="Q91" s="22"/>
      <c r="R91" s="22"/>
      <c r="S91" s="22"/>
      <c r="T91" s="22"/>
      <c r="U91" s="22"/>
      <c r="V91" s="22"/>
      <c r="W91" s="22"/>
      <c r="X91" s="22"/>
      <c r="Y91" s="14"/>
    </row>
    <row r="92" spans="1:28" ht="11.25" customHeight="1" x14ac:dyDescent="0.15">
      <c r="A92" s="231" t="s">
        <v>28</v>
      </c>
      <c r="B92" s="279"/>
      <c r="C92" s="233"/>
      <c r="D92" s="233"/>
      <c r="E92" s="233"/>
      <c r="F92" s="233"/>
      <c r="G92" s="233"/>
      <c r="H92" s="233"/>
      <c r="I92" s="233"/>
      <c r="J92" s="233"/>
      <c r="K92" s="233"/>
      <c r="L92" s="233"/>
      <c r="M92" s="233"/>
      <c r="N92" s="328"/>
      <c r="O92" s="22"/>
      <c r="P92" s="22"/>
      <c r="Q92" s="22"/>
      <c r="R92" s="22"/>
      <c r="S92" s="22"/>
      <c r="T92" s="22"/>
      <c r="U92" s="22"/>
      <c r="V92" s="22"/>
      <c r="W92" s="22"/>
      <c r="X92" s="22"/>
      <c r="Y92" s="14"/>
    </row>
    <row r="93" spans="1:28" ht="11.25" customHeight="1" x14ac:dyDescent="0.15">
      <c r="A93" s="216" t="s">
        <v>29</v>
      </c>
      <c r="B93" s="279">
        <v>42.8</v>
      </c>
      <c r="C93" s="233">
        <v>100</v>
      </c>
      <c r="D93" s="233">
        <v>37.5</v>
      </c>
      <c r="E93" s="233">
        <v>3</v>
      </c>
      <c r="F93" s="233">
        <v>23.2</v>
      </c>
      <c r="G93" s="233">
        <v>14.7</v>
      </c>
      <c r="H93" s="233">
        <v>8.8000000000000007</v>
      </c>
      <c r="I93" s="233">
        <v>5</v>
      </c>
      <c r="J93" s="233">
        <v>4.5999999999999996</v>
      </c>
      <c r="K93" s="233" t="s">
        <v>779</v>
      </c>
      <c r="L93" s="233">
        <v>1.8</v>
      </c>
      <c r="M93" s="233">
        <v>1.3</v>
      </c>
      <c r="N93" s="328">
        <v>29.3</v>
      </c>
      <c r="O93" s="22"/>
      <c r="P93" s="22"/>
      <c r="Q93" s="22"/>
      <c r="R93" s="22"/>
      <c r="S93" s="22"/>
      <c r="T93" s="22"/>
      <c r="U93" s="22"/>
      <c r="V93" s="22"/>
      <c r="W93" s="22"/>
      <c r="X93" s="22"/>
      <c r="Y93" s="14"/>
    </row>
    <row r="94" spans="1:28" ht="11.25" customHeight="1" x14ac:dyDescent="0.15">
      <c r="A94" s="216" t="s">
        <v>30</v>
      </c>
      <c r="B94" s="279">
        <v>42.7</v>
      </c>
      <c r="C94" s="233">
        <v>100</v>
      </c>
      <c r="D94" s="233">
        <v>42.8</v>
      </c>
      <c r="E94" s="233">
        <v>2.7</v>
      </c>
      <c r="F94" s="233">
        <v>21.4</v>
      </c>
      <c r="G94" s="233">
        <v>14.5</v>
      </c>
      <c r="H94" s="233">
        <v>10.7</v>
      </c>
      <c r="I94" s="233">
        <v>3.1</v>
      </c>
      <c r="J94" s="233">
        <v>2.2000000000000002</v>
      </c>
      <c r="K94" s="233">
        <v>1.3</v>
      </c>
      <c r="L94" s="233">
        <v>0.5</v>
      </c>
      <c r="M94" s="233">
        <v>0.8</v>
      </c>
      <c r="N94" s="328">
        <v>21</v>
      </c>
      <c r="O94" s="22"/>
      <c r="P94" s="22"/>
      <c r="Q94" s="22"/>
      <c r="R94" s="22"/>
      <c r="S94" s="22"/>
      <c r="T94" s="22"/>
      <c r="U94" s="22"/>
      <c r="V94" s="22"/>
      <c r="W94" s="22"/>
      <c r="X94" s="22"/>
      <c r="Y94" s="14"/>
    </row>
    <row r="95" spans="1:28" ht="11.25" customHeight="1" x14ac:dyDescent="0.15">
      <c r="A95" s="216" t="s">
        <v>31</v>
      </c>
      <c r="B95" s="279">
        <v>38.700000000000003</v>
      </c>
      <c r="C95" s="233">
        <v>100</v>
      </c>
      <c r="D95" s="233">
        <v>36.4</v>
      </c>
      <c r="E95" s="233">
        <v>1.6</v>
      </c>
      <c r="F95" s="233">
        <v>23.6</v>
      </c>
      <c r="G95" s="233">
        <v>20.100000000000001</v>
      </c>
      <c r="H95" s="233">
        <v>11.7</v>
      </c>
      <c r="I95" s="233">
        <v>0.7</v>
      </c>
      <c r="J95" s="233">
        <v>1.1000000000000001</v>
      </c>
      <c r="K95" s="233">
        <v>1.1000000000000001</v>
      </c>
      <c r="L95" s="233">
        <v>1.4</v>
      </c>
      <c r="M95" s="233">
        <v>2.4</v>
      </c>
      <c r="N95" s="328">
        <v>23.9</v>
      </c>
      <c r="O95" s="22"/>
      <c r="P95" s="22"/>
      <c r="Q95" s="22"/>
      <c r="R95" s="22"/>
      <c r="S95" s="22"/>
      <c r="T95" s="22"/>
      <c r="U95" s="22"/>
      <c r="V95" s="22"/>
      <c r="W95" s="22"/>
      <c r="X95" s="22"/>
      <c r="Y95" s="14"/>
    </row>
    <row r="96" spans="1:28" ht="11.25" customHeight="1" x14ac:dyDescent="0.15">
      <c r="A96" s="216" t="s">
        <v>32</v>
      </c>
      <c r="B96" s="279">
        <v>44.2</v>
      </c>
      <c r="C96" s="233">
        <v>100</v>
      </c>
      <c r="D96" s="233">
        <v>42.8</v>
      </c>
      <c r="E96" s="233">
        <v>3</v>
      </c>
      <c r="F96" s="233">
        <v>21</v>
      </c>
      <c r="G96" s="233">
        <v>13.5</v>
      </c>
      <c r="H96" s="233">
        <v>10.3</v>
      </c>
      <c r="I96" s="233">
        <v>4.7</v>
      </c>
      <c r="J96" s="233">
        <v>2.8</v>
      </c>
      <c r="K96" s="233">
        <v>1.1000000000000001</v>
      </c>
      <c r="L96" s="233">
        <v>0.4</v>
      </c>
      <c r="M96" s="233">
        <v>0.3</v>
      </c>
      <c r="N96" s="328">
        <v>21.4</v>
      </c>
      <c r="O96" s="22"/>
      <c r="P96" s="22"/>
      <c r="Q96" s="22"/>
      <c r="R96" s="22"/>
      <c r="S96" s="22"/>
      <c r="T96" s="22"/>
      <c r="U96" s="22"/>
      <c r="V96" s="22"/>
      <c r="W96" s="22"/>
      <c r="X96" s="22"/>
      <c r="Y96" s="14"/>
    </row>
    <row r="97" spans="1:25" ht="11.25" customHeight="1" x14ac:dyDescent="0.15">
      <c r="A97" s="216" t="s">
        <v>33</v>
      </c>
      <c r="B97" s="279">
        <v>43.4</v>
      </c>
      <c r="C97" s="233">
        <v>100</v>
      </c>
      <c r="D97" s="233">
        <v>45.2</v>
      </c>
      <c r="E97" s="233">
        <v>3</v>
      </c>
      <c r="F97" s="233">
        <v>20.8</v>
      </c>
      <c r="G97" s="233">
        <v>13.1</v>
      </c>
      <c r="H97" s="233">
        <v>10.6</v>
      </c>
      <c r="I97" s="233">
        <v>2.7</v>
      </c>
      <c r="J97" s="233">
        <v>2.2000000000000002</v>
      </c>
      <c r="K97" s="233">
        <v>1.5</v>
      </c>
      <c r="L97" s="233">
        <v>0.3</v>
      </c>
      <c r="M97" s="233">
        <v>0.4</v>
      </c>
      <c r="N97" s="328">
        <v>19.5</v>
      </c>
      <c r="O97" s="22"/>
      <c r="P97" s="22"/>
      <c r="Q97" s="22"/>
      <c r="R97" s="22"/>
      <c r="S97" s="22"/>
      <c r="T97" s="22"/>
      <c r="U97" s="22"/>
      <c r="V97" s="22"/>
      <c r="W97" s="22"/>
      <c r="X97" s="22"/>
      <c r="Y97" s="14"/>
    </row>
    <row r="98" spans="1:25" ht="11.25" customHeight="1" x14ac:dyDescent="0.15">
      <c r="A98" s="216"/>
      <c r="B98" s="279"/>
      <c r="C98" s="233"/>
      <c r="D98" s="233"/>
      <c r="E98" s="233"/>
      <c r="F98" s="233"/>
      <c r="G98" s="233"/>
      <c r="H98" s="233"/>
      <c r="I98" s="233"/>
      <c r="J98" s="233"/>
      <c r="K98" s="233"/>
      <c r="L98" s="233"/>
      <c r="M98" s="233"/>
      <c r="N98" s="328"/>
      <c r="O98" s="22"/>
      <c r="P98" s="22"/>
      <c r="Q98" s="22"/>
      <c r="R98" s="22"/>
      <c r="S98" s="22"/>
      <c r="T98" s="22"/>
      <c r="U98" s="22"/>
      <c r="V98" s="22"/>
      <c r="W98" s="22"/>
      <c r="X98" s="22"/>
      <c r="Y98" s="14"/>
    </row>
    <row r="99" spans="1:25" ht="11.25" customHeight="1" x14ac:dyDescent="0.15">
      <c r="A99" s="216" t="s">
        <v>34</v>
      </c>
      <c r="B99" s="279">
        <v>50.8</v>
      </c>
      <c r="C99" s="233">
        <v>100</v>
      </c>
      <c r="D99" s="233">
        <v>32.200000000000003</v>
      </c>
      <c r="E99" s="233">
        <v>4.8</v>
      </c>
      <c r="F99" s="233">
        <v>13.9</v>
      </c>
      <c r="G99" s="233">
        <v>21.3</v>
      </c>
      <c r="H99" s="233">
        <v>19</v>
      </c>
      <c r="I99" s="233">
        <v>5.9</v>
      </c>
      <c r="J99" s="233">
        <v>2.5</v>
      </c>
      <c r="K99" s="233" t="s">
        <v>779</v>
      </c>
      <c r="L99" s="233">
        <v>0.4</v>
      </c>
      <c r="M99" s="233" t="s">
        <v>779</v>
      </c>
      <c r="N99" s="328">
        <v>21.4</v>
      </c>
      <c r="O99" s="22"/>
      <c r="P99" s="22"/>
      <c r="Q99" s="22"/>
      <c r="R99" s="22"/>
      <c r="S99" s="22"/>
      <c r="T99" s="22"/>
      <c r="U99" s="22"/>
      <c r="V99" s="22"/>
      <c r="W99" s="22"/>
      <c r="X99" s="22"/>
      <c r="Y99" s="14"/>
    </row>
    <row r="100" spans="1:25" ht="11.25" customHeight="1" x14ac:dyDescent="0.15">
      <c r="A100" s="216" t="s">
        <v>35</v>
      </c>
      <c r="B100" s="279">
        <v>59.5</v>
      </c>
      <c r="C100" s="233">
        <v>100</v>
      </c>
      <c r="D100" s="233">
        <v>25.7</v>
      </c>
      <c r="E100" s="233">
        <v>3.2</v>
      </c>
      <c r="F100" s="233">
        <v>36.299999999999997</v>
      </c>
      <c r="G100" s="233">
        <v>14.8</v>
      </c>
      <c r="H100" s="233">
        <v>11</v>
      </c>
      <c r="I100" s="233">
        <v>4.0999999999999996</v>
      </c>
      <c r="J100" s="233">
        <v>2.2000000000000002</v>
      </c>
      <c r="K100" s="233">
        <v>1.6</v>
      </c>
      <c r="L100" s="233">
        <v>1.1000000000000001</v>
      </c>
      <c r="M100" s="233" t="s">
        <v>779</v>
      </c>
      <c r="N100" s="328">
        <v>27.1</v>
      </c>
      <c r="O100" s="22"/>
      <c r="P100" s="22"/>
      <c r="Q100" s="22"/>
      <c r="R100" s="22"/>
      <c r="S100" s="22"/>
      <c r="T100" s="22"/>
      <c r="U100" s="22"/>
      <c r="V100" s="22"/>
      <c r="W100" s="22"/>
      <c r="X100" s="22"/>
      <c r="Y100" s="14"/>
    </row>
    <row r="101" spans="1:25" ht="11.25" customHeight="1" x14ac:dyDescent="0.15">
      <c r="A101" s="216" t="s">
        <v>36</v>
      </c>
      <c r="B101" s="279">
        <v>36.4</v>
      </c>
      <c r="C101" s="233">
        <v>100</v>
      </c>
      <c r="D101" s="233">
        <v>34.700000000000003</v>
      </c>
      <c r="E101" s="233">
        <v>2.8</v>
      </c>
      <c r="F101" s="233">
        <v>25.4</v>
      </c>
      <c r="G101" s="233">
        <v>18.100000000000001</v>
      </c>
      <c r="H101" s="233">
        <v>9.6</v>
      </c>
      <c r="I101" s="233">
        <v>4.2</v>
      </c>
      <c r="J101" s="233">
        <v>2.6</v>
      </c>
      <c r="K101" s="233">
        <v>2.1</v>
      </c>
      <c r="L101" s="233" t="s">
        <v>779</v>
      </c>
      <c r="M101" s="233">
        <v>0.5</v>
      </c>
      <c r="N101" s="328">
        <v>22</v>
      </c>
      <c r="O101" s="22"/>
      <c r="P101" s="22"/>
      <c r="Q101" s="22"/>
      <c r="R101" s="22"/>
      <c r="S101" s="22"/>
      <c r="T101" s="22"/>
      <c r="U101" s="22"/>
      <c r="V101" s="22"/>
      <c r="W101" s="22"/>
      <c r="X101" s="22"/>
      <c r="Y101" s="14"/>
    </row>
    <row r="102" spans="1:25" ht="11.25" customHeight="1" x14ac:dyDescent="0.15">
      <c r="A102" s="216" t="s">
        <v>37</v>
      </c>
      <c r="B102" s="279">
        <v>44</v>
      </c>
      <c r="C102" s="233">
        <v>100</v>
      </c>
      <c r="D102" s="233">
        <v>30.1</v>
      </c>
      <c r="E102" s="233">
        <v>4.9000000000000004</v>
      </c>
      <c r="F102" s="233">
        <v>23.2</v>
      </c>
      <c r="G102" s="233">
        <v>16.899999999999999</v>
      </c>
      <c r="H102" s="233">
        <v>12.9</v>
      </c>
      <c r="I102" s="233">
        <v>2.2999999999999998</v>
      </c>
      <c r="J102" s="233">
        <v>5.9</v>
      </c>
      <c r="K102" s="233">
        <v>3.1</v>
      </c>
      <c r="L102" s="233">
        <v>0.6</v>
      </c>
      <c r="M102" s="233" t="s">
        <v>779</v>
      </c>
      <c r="N102" s="328">
        <v>33.9</v>
      </c>
      <c r="O102" s="22"/>
      <c r="P102" s="22"/>
      <c r="Q102" s="22"/>
      <c r="R102" s="22"/>
      <c r="S102" s="22"/>
      <c r="T102" s="22"/>
      <c r="U102" s="22"/>
      <c r="V102" s="22"/>
      <c r="W102" s="22"/>
      <c r="X102" s="22"/>
      <c r="Y102" s="14"/>
    </row>
    <row r="103" spans="1:25" ht="11.25" customHeight="1" x14ac:dyDescent="0.15">
      <c r="A103" s="216" t="s">
        <v>38</v>
      </c>
      <c r="B103" s="279">
        <v>48.3</v>
      </c>
      <c r="C103" s="233">
        <v>100</v>
      </c>
      <c r="D103" s="233">
        <v>30.8</v>
      </c>
      <c r="E103" s="233">
        <v>5.8</v>
      </c>
      <c r="F103" s="233">
        <v>20.6</v>
      </c>
      <c r="G103" s="233">
        <v>12.6</v>
      </c>
      <c r="H103" s="233">
        <v>15.6</v>
      </c>
      <c r="I103" s="233">
        <v>3.5</v>
      </c>
      <c r="J103" s="233">
        <v>6.6</v>
      </c>
      <c r="K103" s="233">
        <v>3.6</v>
      </c>
      <c r="L103" s="233">
        <v>1</v>
      </c>
      <c r="M103" s="233" t="s">
        <v>779</v>
      </c>
      <c r="N103" s="328">
        <v>39.9</v>
      </c>
      <c r="O103" s="22"/>
      <c r="P103" s="22"/>
      <c r="Q103" s="22"/>
      <c r="R103" s="22"/>
      <c r="S103" s="22"/>
      <c r="T103" s="22"/>
      <c r="U103" s="22"/>
      <c r="V103" s="22"/>
      <c r="W103" s="22"/>
      <c r="X103" s="22"/>
      <c r="Y103" s="14"/>
    </row>
    <row r="104" spans="1:25" ht="11.25" customHeight="1" x14ac:dyDescent="0.15">
      <c r="A104" s="216" t="s">
        <v>39</v>
      </c>
      <c r="B104" s="279">
        <v>37.5</v>
      </c>
      <c r="C104" s="233">
        <v>100</v>
      </c>
      <c r="D104" s="233">
        <v>28.6</v>
      </c>
      <c r="E104" s="233">
        <v>3.2</v>
      </c>
      <c r="F104" s="233">
        <v>28.5</v>
      </c>
      <c r="G104" s="233">
        <v>25.5</v>
      </c>
      <c r="H104" s="233">
        <v>7.7</v>
      </c>
      <c r="I104" s="233" t="s">
        <v>779</v>
      </c>
      <c r="J104" s="233">
        <v>4.3</v>
      </c>
      <c r="K104" s="233">
        <v>2.2000000000000002</v>
      </c>
      <c r="L104" s="233" t="s">
        <v>779</v>
      </c>
      <c r="M104" s="233" t="s">
        <v>779</v>
      </c>
      <c r="N104" s="328">
        <v>22.2</v>
      </c>
      <c r="O104" s="22"/>
      <c r="P104" s="22"/>
      <c r="Q104" s="22"/>
      <c r="R104" s="22"/>
      <c r="S104" s="22"/>
      <c r="T104" s="22"/>
      <c r="U104" s="22"/>
      <c r="V104" s="22"/>
      <c r="W104" s="22"/>
      <c r="X104" s="22"/>
      <c r="Y104" s="14"/>
    </row>
    <row r="105" spans="1:25" ht="11.25" customHeight="1" x14ac:dyDescent="0.15">
      <c r="A105" s="216"/>
      <c r="B105" s="279"/>
      <c r="C105" s="233"/>
      <c r="D105" s="233"/>
      <c r="E105" s="233"/>
      <c r="F105" s="233"/>
      <c r="G105" s="233"/>
      <c r="H105" s="233"/>
      <c r="I105" s="233"/>
      <c r="J105" s="233"/>
      <c r="K105" s="233"/>
      <c r="L105" s="233"/>
      <c r="M105" s="233"/>
      <c r="N105" s="328"/>
      <c r="O105" s="22"/>
      <c r="P105" s="22"/>
      <c r="Q105" s="22"/>
      <c r="R105" s="22"/>
      <c r="S105" s="22"/>
      <c r="T105" s="22"/>
      <c r="U105" s="22"/>
      <c r="V105" s="22"/>
      <c r="W105" s="22"/>
      <c r="X105" s="22"/>
      <c r="Y105" s="14"/>
    </row>
    <row r="106" spans="1:25" ht="11.25" customHeight="1" x14ac:dyDescent="0.15">
      <c r="A106" s="216" t="s">
        <v>40</v>
      </c>
      <c r="B106" s="279">
        <v>69.099999999999994</v>
      </c>
      <c r="C106" s="233">
        <v>100</v>
      </c>
      <c r="D106" s="233">
        <v>23.1</v>
      </c>
      <c r="E106" s="233">
        <v>2.2000000000000002</v>
      </c>
      <c r="F106" s="233">
        <v>26.1</v>
      </c>
      <c r="G106" s="233">
        <v>24.2</v>
      </c>
      <c r="H106" s="233">
        <v>15.8</v>
      </c>
      <c r="I106" s="233">
        <v>7.2</v>
      </c>
      <c r="J106" s="233">
        <v>1.4</v>
      </c>
      <c r="K106" s="233" t="s">
        <v>779</v>
      </c>
      <c r="L106" s="233" t="s">
        <v>779</v>
      </c>
      <c r="M106" s="233" t="s">
        <v>779</v>
      </c>
      <c r="N106" s="328">
        <v>18.100000000000001</v>
      </c>
      <c r="O106" s="22"/>
      <c r="P106" s="22"/>
      <c r="Q106" s="22"/>
      <c r="R106" s="22"/>
      <c r="S106" s="22"/>
      <c r="T106" s="22"/>
      <c r="U106" s="22"/>
      <c r="V106" s="22"/>
      <c r="W106" s="22"/>
      <c r="X106" s="22"/>
      <c r="Y106" s="14"/>
    </row>
    <row r="107" spans="1:25" ht="11.25" customHeight="1" x14ac:dyDescent="0.15">
      <c r="A107" s="216" t="s">
        <v>41</v>
      </c>
      <c r="B107" s="279">
        <v>51.9</v>
      </c>
      <c r="C107" s="233">
        <v>100</v>
      </c>
      <c r="D107" s="233">
        <v>36.700000000000003</v>
      </c>
      <c r="E107" s="233">
        <v>1.3</v>
      </c>
      <c r="F107" s="233">
        <v>32.9</v>
      </c>
      <c r="G107" s="233">
        <v>7.3</v>
      </c>
      <c r="H107" s="233">
        <v>12.1</v>
      </c>
      <c r="I107" s="233">
        <v>1.7</v>
      </c>
      <c r="J107" s="233">
        <v>4.7</v>
      </c>
      <c r="K107" s="233">
        <v>1.7</v>
      </c>
      <c r="L107" s="233">
        <v>1.6</v>
      </c>
      <c r="M107" s="233" t="s">
        <v>779</v>
      </c>
      <c r="N107" s="328">
        <v>32</v>
      </c>
      <c r="O107" s="22"/>
      <c r="P107" s="22"/>
      <c r="Q107" s="22"/>
      <c r="R107" s="22"/>
      <c r="S107" s="22"/>
      <c r="T107" s="22"/>
      <c r="U107" s="22"/>
      <c r="V107" s="22"/>
      <c r="W107" s="22"/>
      <c r="X107" s="22"/>
      <c r="Y107" s="14"/>
    </row>
    <row r="108" spans="1:25" ht="11.25" customHeight="1" x14ac:dyDescent="0.15">
      <c r="A108" s="216" t="s">
        <v>42</v>
      </c>
      <c r="B108" s="279">
        <v>58.4</v>
      </c>
      <c r="C108" s="233">
        <v>100</v>
      </c>
      <c r="D108" s="233">
        <v>34.299999999999997</v>
      </c>
      <c r="E108" s="233">
        <v>1.3</v>
      </c>
      <c r="F108" s="233">
        <v>21.8</v>
      </c>
      <c r="G108" s="233">
        <v>14.3</v>
      </c>
      <c r="H108" s="233">
        <v>16.3</v>
      </c>
      <c r="I108" s="233">
        <v>4.9000000000000004</v>
      </c>
      <c r="J108" s="233">
        <v>3.8</v>
      </c>
      <c r="K108" s="233">
        <v>2.7</v>
      </c>
      <c r="L108" s="233">
        <v>0.6</v>
      </c>
      <c r="M108" s="233" t="s">
        <v>779</v>
      </c>
      <c r="N108" s="328">
        <v>31.8</v>
      </c>
      <c r="O108" s="22"/>
      <c r="P108" s="22"/>
      <c r="Q108" s="22"/>
      <c r="R108" s="22"/>
      <c r="S108" s="22"/>
      <c r="T108" s="22"/>
      <c r="U108" s="22"/>
      <c r="V108" s="22"/>
      <c r="W108" s="22"/>
      <c r="X108" s="22"/>
      <c r="Y108" s="14"/>
    </row>
    <row r="109" spans="1:25" ht="11.25" customHeight="1" x14ac:dyDescent="0.15">
      <c r="A109" s="216" t="s">
        <v>43</v>
      </c>
      <c r="B109" s="279">
        <v>31</v>
      </c>
      <c r="C109" s="233">
        <v>100</v>
      </c>
      <c r="D109" s="233">
        <v>23.6</v>
      </c>
      <c r="E109" s="233">
        <v>5</v>
      </c>
      <c r="F109" s="233">
        <v>30.8</v>
      </c>
      <c r="G109" s="233">
        <v>16.5</v>
      </c>
      <c r="H109" s="233">
        <v>10.199999999999999</v>
      </c>
      <c r="I109" s="233">
        <v>5.5</v>
      </c>
      <c r="J109" s="233" t="s">
        <v>779</v>
      </c>
      <c r="K109" s="233">
        <v>4.4000000000000004</v>
      </c>
      <c r="L109" s="233" t="s">
        <v>779</v>
      </c>
      <c r="M109" s="233">
        <v>4</v>
      </c>
      <c r="N109" s="328">
        <v>28.3</v>
      </c>
      <c r="O109" s="22"/>
      <c r="P109" s="22"/>
      <c r="Q109" s="22"/>
      <c r="R109" s="22"/>
      <c r="S109" s="22"/>
      <c r="T109" s="22"/>
      <c r="U109" s="22"/>
      <c r="V109" s="22"/>
      <c r="W109" s="22"/>
      <c r="X109" s="22"/>
      <c r="Y109" s="14"/>
    </row>
    <row r="110" spans="1:25" ht="11.25" customHeight="1" x14ac:dyDescent="0.15">
      <c r="A110" s="216" t="s">
        <v>44</v>
      </c>
      <c r="B110" s="279">
        <v>24.7</v>
      </c>
      <c r="C110" s="233">
        <v>100</v>
      </c>
      <c r="D110" s="233">
        <v>18.2</v>
      </c>
      <c r="E110" s="233" t="s">
        <v>779</v>
      </c>
      <c r="F110" s="233">
        <v>38</v>
      </c>
      <c r="G110" s="233">
        <v>13.1</v>
      </c>
      <c r="H110" s="233">
        <v>11.7</v>
      </c>
      <c r="I110" s="233">
        <v>7.3</v>
      </c>
      <c r="J110" s="233" t="s">
        <v>779</v>
      </c>
      <c r="K110" s="233">
        <v>3.6</v>
      </c>
      <c r="L110" s="233" t="s">
        <v>779</v>
      </c>
      <c r="M110" s="233">
        <v>8</v>
      </c>
      <c r="N110" s="328">
        <v>28.6</v>
      </c>
      <c r="O110" s="22"/>
      <c r="P110" s="22"/>
      <c r="Q110" s="22"/>
      <c r="R110" s="22"/>
      <c r="S110" s="22"/>
      <c r="T110" s="22"/>
      <c r="U110" s="22"/>
      <c r="V110" s="22"/>
      <c r="W110" s="22"/>
      <c r="X110" s="22"/>
      <c r="Y110" s="14"/>
    </row>
    <row r="111" spans="1:25" ht="11.25" customHeight="1" x14ac:dyDescent="0.15">
      <c r="A111" s="216" t="s">
        <v>45</v>
      </c>
      <c r="B111" s="279">
        <v>41.7</v>
      </c>
      <c r="C111" s="233">
        <v>100</v>
      </c>
      <c r="D111" s="233">
        <v>29</v>
      </c>
      <c r="E111" s="233">
        <v>10.1</v>
      </c>
      <c r="F111" s="233">
        <v>23.5</v>
      </c>
      <c r="G111" s="233">
        <v>19.899999999999999</v>
      </c>
      <c r="H111" s="233">
        <v>8.6999999999999993</v>
      </c>
      <c r="I111" s="233">
        <v>3.7</v>
      </c>
      <c r="J111" s="233" t="s">
        <v>779</v>
      </c>
      <c r="K111" s="233">
        <v>5.0999999999999996</v>
      </c>
      <c r="L111" s="233" t="s">
        <v>779</v>
      </c>
      <c r="M111" s="233" t="s">
        <v>779</v>
      </c>
      <c r="N111" s="328">
        <v>27.9</v>
      </c>
      <c r="O111" s="22"/>
      <c r="P111" s="22"/>
      <c r="Q111" s="22"/>
      <c r="R111" s="22"/>
      <c r="S111" s="22"/>
      <c r="T111" s="22"/>
      <c r="U111" s="22"/>
      <c r="V111" s="22"/>
      <c r="W111" s="22"/>
      <c r="X111" s="22"/>
      <c r="Y111" s="14"/>
    </row>
    <row r="112" spans="1:25" ht="11.25" customHeight="1" x14ac:dyDescent="0.15">
      <c r="A112" s="216"/>
      <c r="B112" s="279"/>
      <c r="C112" s="233"/>
      <c r="D112" s="233"/>
      <c r="E112" s="233"/>
      <c r="F112" s="233"/>
      <c r="G112" s="233"/>
      <c r="H112" s="233"/>
      <c r="I112" s="233"/>
      <c r="J112" s="233"/>
      <c r="K112" s="233"/>
      <c r="L112" s="233"/>
      <c r="M112" s="233"/>
      <c r="N112" s="328"/>
      <c r="O112" s="22"/>
      <c r="P112" s="22"/>
      <c r="Q112" s="22"/>
      <c r="R112" s="22"/>
      <c r="S112" s="22"/>
      <c r="T112" s="22"/>
      <c r="U112" s="22"/>
      <c r="V112" s="22"/>
      <c r="W112" s="22"/>
      <c r="X112" s="22"/>
      <c r="Y112" s="14"/>
    </row>
    <row r="113" spans="1:25" ht="11.25" customHeight="1" x14ac:dyDescent="0.15">
      <c r="A113" s="216" t="s">
        <v>46</v>
      </c>
      <c r="B113" s="279">
        <v>42.3</v>
      </c>
      <c r="C113" s="233">
        <v>100</v>
      </c>
      <c r="D113" s="233">
        <v>32.9</v>
      </c>
      <c r="E113" s="233">
        <v>8.1999999999999993</v>
      </c>
      <c r="F113" s="233">
        <v>22.9</v>
      </c>
      <c r="G113" s="233">
        <v>16.399999999999999</v>
      </c>
      <c r="H113" s="233">
        <v>16.2</v>
      </c>
      <c r="I113" s="233">
        <v>2.5</v>
      </c>
      <c r="J113" s="233" t="s">
        <v>779</v>
      </c>
      <c r="K113" s="233">
        <v>0.9</v>
      </c>
      <c r="L113" s="233" t="s">
        <v>779</v>
      </c>
      <c r="M113" s="233" t="s">
        <v>779</v>
      </c>
      <c r="N113" s="328">
        <v>14.5</v>
      </c>
      <c r="O113" s="22"/>
      <c r="P113" s="22"/>
      <c r="Q113" s="22"/>
      <c r="R113" s="22"/>
      <c r="S113" s="22"/>
      <c r="T113" s="22"/>
      <c r="U113" s="22"/>
      <c r="V113" s="22"/>
      <c r="W113" s="22"/>
      <c r="X113" s="22"/>
      <c r="Y113" s="14"/>
    </row>
    <row r="114" spans="1:25" ht="11.25" customHeight="1" x14ac:dyDescent="0.15">
      <c r="A114" s="216" t="s">
        <v>47</v>
      </c>
      <c r="B114" s="279">
        <v>41</v>
      </c>
      <c r="C114" s="233">
        <v>100</v>
      </c>
      <c r="D114" s="233">
        <v>40.200000000000003</v>
      </c>
      <c r="E114" s="233">
        <v>8.9</v>
      </c>
      <c r="F114" s="233">
        <v>12.9</v>
      </c>
      <c r="G114" s="233">
        <v>21.3</v>
      </c>
      <c r="H114" s="233">
        <v>4.8</v>
      </c>
      <c r="I114" s="233">
        <v>6.1</v>
      </c>
      <c r="J114" s="233">
        <v>3.9</v>
      </c>
      <c r="K114" s="233">
        <v>1.9</v>
      </c>
      <c r="L114" s="233" t="s">
        <v>779</v>
      </c>
      <c r="M114" s="233" t="s">
        <v>779</v>
      </c>
      <c r="N114" s="328">
        <v>22.6</v>
      </c>
      <c r="O114" s="22"/>
      <c r="P114" s="22"/>
      <c r="Q114" s="22"/>
      <c r="R114" s="22"/>
      <c r="S114" s="22"/>
      <c r="T114" s="22"/>
      <c r="U114" s="22"/>
      <c r="V114" s="22"/>
      <c r="W114" s="22"/>
      <c r="X114" s="22"/>
      <c r="Y114" s="14"/>
    </row>
    <row r="115" spans="1:25" ht="11.25" customHeight="1" x14ac:dyDescent="0.15">
      <c r="A115" s="216" t="s">
        <v>48</v>
      </c>
      <c r="B115" s="279">
        <v>40.9</v>
      </c>
      <c r="C115" s="233">
        <v>100</v>
      </c>
      <c r="D115" s="233">
        <v>44.1</v>
      </c>
      <c r="E115" s="233">
        <v>0.8</v>
      </c>
      <c r="F115" s="233">
        <v>17.8</v>
      </c>
      <c r="G115" s="233">
        <v>8.1</v>
      </c>
      <c r="H115" s="233">
        <v>13.6</v>
      </c>
      <c r="I115" s="233">
        <v>11.4</v>
      </c>
      <c r="J115" s="233">
        <v>2.8</v>
      </c>
      <c r="K115" s="233" t="s">
        <v>779</v>
      </c>
      <c r="L115" s="233">
        <v>1.1000000000000001</v>
      </c>
      <c r="M115" s="233">
        <v>0.2</v>
      </c>
      <c r="N115" s="328">
        <v>26.9</v>
      </c>
      <c r="O115" s="22"/>
      <c r="P115" s="22"/>
      <c r="Q115" s="22"/>
      <c r="R115" s="22"/>
      <c r="S115" s="22"/>
      <c r="T115" s="22"/>
      <c r="U115" s="22"/>
      <c r="V115" s="22"/>
      <c r="W115" s="22"/>
      <c r="X115" s="22"/>
      <c r="Y115" s="14"/>
    </row>
    <row r="116" spans="1:25" ht="11.25" customHeight="1" x14ac:dyDescent="0.15">
      <c r="A116" s="216" t="s">
        <v>49</v>
      </c>
      <c r="B116" s="279">
        <v>20.9</v>
      </c>
      <c r="C116" s="233">
        <v>100</v>
      </c>
      <c r="D116" s="233">
        <v>18.3</v>
      </c>
      <c r="E116" s="233">
        <v>4</v>
      </c>
      <c r="F116" s="233">
        <v>28.2</v>
      </c>
      <c r="G116" s="233">
        <v>24.7</v>
      </c>
      <c r="H116" s="233">
        <v>11.1</v>
      </c>
      <c r="I116" s="233">
        <v>7.2</v>
      </c>
      <c r="J116" s="233">
        <v>3.5</v>
      </c>
      <c r="K116" s="233" t="s">
        <v>779</v>
      </c>
      <c r="L116" s="233">
        <v>3</v>
      </c>
      <c r="M116" s="233">
        <v>0.1</v>
      </c>
      <c r="N116" s="328">
        <v>39.200000000000003</v>
      </c>
      <c r="O116" s="22"/>
      <c r="P116" s="22"/>
      <c r="Q116" s="22"/>
      <c r="R116" s="22"/>
      <c r="S116" s="22"/>
      <c r="T116" s="22"/>
      <c r="U116" s="22"/>
      <c r="V116" s="22"/>
      <c r="W116" s="22"/>
      <c r="X116" s="22"/>
      <c r="Y116" s="14"/>
    </row>
    <row r="117" spans="1:25" ht="11.25" customHeight="1" x14ac:dyDescent="0.15">
      <c r="A117" s="216" t="s">
        <v>50</v>
      </c>
      <c r="B117" s="279">
        <v>36.799999999999997</v>
      </c>
      <c r="C117" s="233">
        <v>100</v>
      </c>
      <c r="D117" s="233">
        <v>44.9</v>
      </c>
      <c r="E117" s="233">
        <v>3.6</v>
      </c>
      <c r="F117" s="233">
        <v>18.899999999999999</v>
      </c>
      <c r="G117" s="233">
        <v>15.4</v>
      </c>
      <c r="H117" s="233">
        <v>10.199999999999999</v>
      </c>
      <c r="I117" s="233">
        <v>3.2</v>
      </c>
      <c r="J117" s="233">
        <v>2</v>
      </c>
      <c r="K117" s="233" t="s">
        <v>779</v>
      </c>
      <c r="L117" s="233">
        <v>1.1000000000000001</v>
      </c>
      <c r="M117" s="233">
        <v>0.8</v>
      </c>
      <c r="N117" s="328">
        <v>19.600000000000001</v>
      </c>
      <c r="O117" s="22"/>
      <c r="P117" s="22"/>
      <c r="Q117" s="22"/>
      <c r="R117" s="22"/>
      <c r="S117" s="22"/>
      <c r="T117" s="22"/>
      <c r="U117" s="22"/>
      <c r="V117" s="22"/>
      <c r="W117" s="22"/>
      <c r="X117" s="22"/>
      <c r="Y117" s="14"/>
    </row>
    <row r="118" spans="1:25" ht="11.25" customHeight="1" x14ac:dyDescent="0.15">
      <c r="A118" s="231" t="s">
        <v>51</v>
      </c>
      <c r="B118" s="279"/>
      <c r="C118" s="233"/>
      <c r="D118" s="233"/>
      <c r="E118" s="233"/>
      <c r="F118" s="233"/>
      <c r="G118" s="233"/>
      <c r="H118" s="233"/>
      <c r="I118" s="233"/>
      <c r="J118" s="233"/>
      <c r="K118" s="233"/>
      <c r="L118" s="233"/>
      <c r="M118" s="233"/>
      <c r="N118" s="328"/>
      <c r="O118" s="22"/>
      <c r="P118" s="22"/>
      <c r="Q118" s="22"/>
      <c r="R118" s="22"/>
      <c r="S118" s="22"/>
      <c r="T118" s="22"/>
      <c r="U118" s="22"/>
      <c r="V118" s="22"/>
      <c r="W118" s="22"/>
      <c r="X118" s="22"/>
      <c r="Y118" s="14"/>
    </row>
    <row r="119" spans="1:25" ht="11.25" customHeight="1" x14ac:dyDescent="0.15">
      <c r="A119" s="216" t="s">
        <v>52</v>
      </c>
      <c r="B119" s="279">
        <v>38</v>
      </c>
      <c r="C119" s="233">
        <v>100</v>
      </c>
      <c r="D119" s="233">
        <v>37.799999999999997</v>
      </c>
      <c r="E119" s="233">
        <v>5.4</v>
      </c>
      <c r="F119" s="233">
        <v>25</v>
      </c>
      <c r="G119" s="233">
        <v>15.6</v>
      </c>
      <c r="H119" s="233">
        <v>6.9</v>
      </c>
      <c r="I119" s="233">
        <v>0.5</v>
      </c>
      <c r="J119" s="233">
        <v>4.3</v>
      </c>
      <c r="K119" s="233">
        <v>2.6</v>
      </c>
      <c r="L119" s="233">
        <v>1.2</v>
      </c>
      <c r="M119" s="233">
        <v>0.8</v>
      </c>
      <c r="N119" s="328">
        <v>30.1</v>
      </c>
      <c r="O119" s="22"/>
      <c r="P119" s="22"/>
      <c r="Q119" s="22"/>
      <c r="R119" s="22"/>
      <c r="S119" s="22"/>
      <c r="T119" s="22"/>
      <c r="U119" s="22"/>
      <c r="V119" s="22"/>
      <c r="W119" s="22"/>
      <c r="X119" s="22"/>
      <c r="Y119" s="14"/>
    </row>
    <row r="120" spans="1:25" ht="11.25" customHeight="1" x14ac:dyDescent="0.15">
      <c r="A120" s="216" t="s">
        <v>53</v>
      </c>
      <c r="B120" s="279">
        <v>38.299999999999997</v>
      </c>
      <c r="C120" s="233">
        <v>100</v>
      </c>
      <c r="D120" s="233">
        <v>35.1</v>
      </c>
      <c r="E120" s="233">
        <v>3.8</v>
      </c>
      <c r="F120" s="233">
        <v>26.9</v>
      </c>
      <c r="G120" s="233">
        <v>16.7</v>
      </c>
      <c r="H120" s="233">
        <v>9.8000000000000007</v>
      </c>
      <c r="I120" s="233">
        <v>4.5</v>
      </c>
      <c r="J120" s="233">
        <v>1.8</v>
      </c>
      <c r="K120" s="233">
        <v>0.4</v>
      </c>
      <c r="L120" s="233">
        <v>0.7</v>
      </c>
      <c r="M120" s="233">
        <v>0.4</v>
      </c>
      <c r="N120" s="328">
        <v>19.399999999999999</v>
      </c>
      <c r="O120" s="22"/>
      <c r="P120" s="22"/>
      <c r="Q120" s="22"/>
      <c r="R120" s="22"/>
      <c r="S120" s="22"/>
      <c r="T120" s="22"/>
      <c r="U120" s="22"/>
      <c r="V120" s="22"/>
      <c r="W120" s="22"/>
      <c r="X120" s="22"/>
      <c r="Y120" s="14"/>
    </row>
    <row r="121" spans="1:25" ht="11.25" customHeight="1" x14ac:dyDescent="0.15">
      <c r="A121" s="216" t="s">
        <v>54</v>
      </c>
      <c r="B121" s="279">
        <v>42.6</v>
      </c>
      <c r="C121" s="233">
        <v>100</v>
      </c>
      <c r="D121" s="233">
        <v>39.4</v>
      </c>
      <c r="E121" s="233">
        <v>2</v>
      </c>
      <c r="F121" s="233">
        <v>25.5</v>
      </c>
      <c r="G121" s="233">
        <v>11.4</v>
      </c>
      <c r="H121" s="233">
        <v>12.8</v>
      </c>
      <c r="I121" s="233">
        <v>4.0999999999999996</v>
      </c>
      <c r="J121" s="233">
        <v>2.9</v>
      </c>
      <c r="K121" s="233">
        <v>0.8</v>
      </c>
      <c r="L121" s="233">
        <v>0.6</v>
      </c>
      <c r="M121" s="233">
        <v>0.4</v>
      </c>
      <c r="N121" s="328">
        <v>21.9</v>
      </c>
      <c r="O121" s="22"/>
      <c r="P121" s="22"/>
      <c r="Q121" s="22"/>
      <c r="R121" s="22"/>
      <c r="S121" s="22"/>
      <c r="T121" s="22"/>
      <c r="U121" s="22"/>
      <c r="V121" s="22"/>
      <c r="W121" s="22"/>
      <c r="X121" s="22"/>
      <c r="Y121" s="14"/>
    </row>
    <row r="122" spans="1:25" ht="11.25" customHeight="1" x14ac:dyDescent="0.15">
      <c r="A122" s="216" t="s">
        <v>55</v>
      </c>
      <c r="B122" s="279">
        <v>53.1</v>
      </c>
      <c r="C122" s="233">
        <v>100</v>
      </c>
      <c r="D122" s="233">
        <v>39</v>
      </c>
      <c r="E122" s="233">
        <v>3.1</v>
      </c>
      <c r="F122" s="233">
        <v>19.399999999999999</v>
      </c>
      <c r="G122" s="233">
        <v>17.5</v>
      </c>
      <c r="H122" s="233">
        <v>11.1</v>
      </c>
      <c r="I122" s="233">
        <v>4.2</v>
      </c>
      <c r="J122" s="233">
        <v>2.9</v>
      </c>
      <c r="K122" s="233">
        <v>2.1</v>
      </c>
      <c r="L122" s="233">
        <v>0.7</v>
      </c>
      <c r="M122" s="233">
        <v>0.1</v>
      </c>
      <c r="N122" s="328">
        <v>27</v>
      </c>
      <c r="O122" s="22"/>
      <c r="P122" s="22"/>
      <c r="Q122" s="22"/>
      <c r="R122" s="22"/>
      <c r="S122" s="22"/>
      <c r="T122" s="22"/>
      <c r="U122" s="22"/>
      <c r="V122" s="22"/>
      <c r="W122" s="22"/>
      <c r="X122" s="22"/>
      <c r="Y122" s="14"/>
    </row>
    <row r="123" spans="1:25" ht="11.25" customHeight="1" x14ac:dyDescent="0.15">
      <c r="A123" s="216" t="s">
        <v>56</v>
      </c>
      <c r="B123" s="279">
        <v>56.2</v>
      </c>
      <c r="C123" s="233">
        <v>100</v>
      </c>
      <c r="D123" s="233">
        <v>25.3</v>
      </c>
      <c r="E123" s="233">
        <v>2.4</v>
      </c>
      <c r="F123" s="233">
        <v>23.6</v>
      </c>
      <c r="G123" s="233">
        <v>19.7</v>
      </c>
      <c r="H123" s="233">
        <v>17.399999999999999</v>
      </c>
      <c r="I123" s="233">
        <v>5.3</v>
      </c>
      <c r="J123" s="233">
        <v>3.2</v>
      </c>
      <c r="K123" s="233">
        <v>2.1</v>
      </c>
      <c r="L123" s="233">
        <v>0.1</v>
      </c>
      <c r="M123" s="233">
        <v>0.9</v>
      </c>
      <c r="N123" s="328">
        <v>27.3</v>
      </c>
      <c r="O123" s="22"/>
      <c r="P123" s="22"/>
      <c r="Q123" s="22"/>
      <c r="R123" s="22"/>
      <c r="S123" s="22"/>
      <c r="T123" s="22"/>
      <c r="U123" s="22"/>
      <c r="V123" s="22"/>
      <c r="W123" s="22"/>
      <c r="X123" s="22"/>
      <c r="Y123" s="14"/>
    </row>
    <row r="124" spans="1:25" ht="11.25" customHeight="1" x14ac:dyDescent="0.15">
      <c r="A124" s="231" t="s">
        <v>57</v>
      </c>
      <c r="B124" s="279"/>
      <c r="C124" s="233"/>
      <c r="D124" s="233"/>
      <c r="E124" s="233"/>
      <c r="F124" s="233"/>
      <c r="G124" s="233"/>
      <c r="H124" s="233"/>
      <c r="I124" s="233"/>
      <c r="J124" s="233"/>
      <c r="K124" s="233"/>
      <c r="L124" s="233"/>
      <c r="M124" s="233"/>
      <c r="N124" s="328"/>
      <c r="O124" s="22"/>
      <c r="P124" s="22"/>
      <c r="Q124" s="22"/>
      <c r="R124" s="22"/>
      <c r="S124" s="22"/>
      <c r="T124" s="22"/>
      <c r="U124" s="22"/>
      <c r="V124" s="22"/>
      <c r="W124" s="22"/>
      <c r="X124" s="22"/>
      <c r="Y124" s="14"/>
    </row>
    <row r="125" spans="1:25" ht="11.25" customHeight="1" x14ac:dyDescent="0.15">
      <c r="A125" s="216" t="s">
        <v>52</v>
      </c>
      <c r="B125" s="279">
        <v>34.4</v>
      </c>
      <c r="C125" s="233">
        <v>100</v>
      </c>
      <c r="D125" s="233">
        <v>38.700000000000003</v>
      </c>
      <c r="E125" s="233">
        <v>4.7</v>
      </c>
      <c r="F125" s="233">
        <v>21.1</v>
      </c>
      <c r="G125" s="233">
        <v>15.8</v>
      </c>
      <c r="H125" s="233">
        <v>6.5</v>
      </c>
      <c r="I125" s="233">
        <v>0.5</v>
      </c>
      <c r="J125" s="233">
        <v>6.9</v>
      </c>
      <c r="K125" s="233">
        <v>2.6</v>
      </c>
      <c r="L125" s="233">
        <v>1.4</v>
      </c>
      <c r="M125" s="233">
        <v>1.8</v>
      </c>
      <c r="N125" s="328">
        <v>35.1</v>
      </c>
      <c r="O125" s="22"/>
      <c r="P125" s="22"/>
      <c r="Q125" s="22"/>
      <c r="R125" s="22"/>
      <c r="S125" s="22"/>
      <c r="T125" s="22"/>
      <c r="U125" s="22"/>
      <c r="V125" s="22"/>
      <c r="W125" s="22"/>
      <c r="X125" s="22"/>
      <c r="Y125" s="14"/>
    </row>
    <row r="126" spans="1:25" ht="11.25" customHeight="1" x14ac:dyDescent="0.15">
      <c r="A126" s="216" t="s">
        <v>53</v>
      </c>
      <c r="B126" s="279">
        <v>34.4</v>
      </c>
      <c r="C126" s="233">
        <v>100</v>
      </c>
      <c r="D126" s="233">
        <v>42.8</v>
      </c>
      <c r="E126" s="233">
        <v>3</v>
      </c>
      <c r="F126" s="233">
        <v>25.7</v>
      </c>
      <c r="G126" s="233">
        <v>12.8</v>
      </c>
      <c r="H126" s="233">
        <v>9.5</v>
      </c>
      <c r="I126" s="233">
        <v>3</v>
      </c>
      <c r="J126" s="233">
        <v>1.2</v>
      </c>
      <c r="K126" s="233">
        <v>0.5</v>
      </c>
      <c r="L126" s="233">
        <v>0.9</v>
      </c>
      <c r="M126" s="233">
        <v>0.7</v>
      </c>
      <c r="N126" s="328">
        <v>18.5</v>
      </c>
      <c r="O126" s="22"/>
      <c r="P126" s="22"/>
      <c r="Q126" s="22"/>
      <c r="R126" s="22"/>
      <c r="S126" s="22"/>
      <c r="T126" s="22"/>
      <c r="U126" s="22"/>
      <c r="V126" s="22"/>
      <c r="W126" s="22"/>
      <c r="X126" s="22"/>
      <c r="Y126" s="14"/>
    </row>
    <row r="127" spans="1:25" ht="11.25" customHeight="1" x14ac:dyDescent="0.15">
      <c r="A127" s="216" t="s">
        <v>54</v>
      </c>
      <c r="B127" s="279">
        <v>39</v>
      </c>
      <c r="C127" s="233">
        <v>100</v>
      </c>
      <c r="D127" s="233">
        <v>40.799999999999997</v>
      </c>
      <c r="E127" s="233">
        <v>4</v>
      </c>
      <c r="F127" s="233">
        <v>24.3</v>
      </c>
      <c r="G127" s="233">
        <v>12.6</v>
      </c>
      <c r="H127" s="233">
        <v>9.1</v>
      </c>
      <c r="I127" s="233">
        <v>2.6</v>
      </c>
      <c r="J127" s="233">
        <v>3.1</v>
      </c>
      <c r="K127" s="233">
        <v>2.1</v>
      </c>
      <c r="L127" s="233">
        <v>0.9</v>
      </c>
      <c r="M127" s="233">
        <v>0.5</v>
      </c>
      <c r="N127" s="328">
        <v>26.7</v>
      </c>
      <c r="O127" s="22"/>
      <c r="P127" s="22"/>
      <c r="Q127" s="22"/>
      <c r="R127" s="22"/>
      <c r="S127" s="22"/>
      <c r="T127" s="22"/>
      <c r="U127" s="22"/>
      <c r="V127" s="22"/>
      <c r="W127" s="22"/>
      <c r="X127" s="22"/>
      <c r="Y127" s="14"/>
    </row>
    <row r="128" spans="1:25" ht="11.25" customHeight="1" x14ac:dyDescent="0.15">
      <c r="A128" s="216" t="s">
        <v>55</v>
      </c>
      <c r="B128" s="279">
        <v>42.9</v>
      </c>
      <c r="C128" s="233">
        <v>100</v>
      </c>
      <c r="D128" s="233">
        <v>38.4</v>
      </c>
      <c r="E128" s="233">
        <v>3.8</v>
      </c>
      <c r="F128" s="233">
        <v>23.4</v>
      </c>
      <c r="G128" s="233">
        <v>13.6</v>
      </c>
      <c r="H128" s="233">
        <v>12.7</v>
      </c>
      <c r="I128" s="233">
        <v>3.6</v>
      </c>
      <c r="J128" s="233">
        <v>2.1</v>
      </c>
      <c r="K128" s="233">
        <v>1.9</v>
      </c>
      <c r="L128" s="233">
        <v>0.4</v>
      </c>
      <c r="M128" s="233">
        <v>0.2</v>
      </c>
      <c r="N128" s="328">
        <v>23.1</v>
      </c>
      <c r="O128" s="22"/>
      <c r="P128" s="22"/>
      <c r="Q128" s="22"/>
      <c r="R128" s="22"/>
      <c r="S128" s="22"/>
      <c r="T128" s="22"/>
      <c r="U128" s="22"/>
      <c r="V128" s="22"/>
      <c r="W128" s="22"/>
      <c r="X128" s="22"/>
      <c r="Y128" s="14"/>
    </row>
    <row r="129" spans="1:25" ht="11.25" customHeight="1" x14ac:dyDescent="0.15">
      <c r="A129" s="216" t="s">
        <v>56</v>
      </c>
      <c r="B129" s="279">
        <v>53.4</v>
      </c>
      <c r="C129" s="233">
        <v>100</v>
      </c>
      <c r="D129" s="233">
        <v>31.2</v>
      </c>
      <c r="E129" s="233">
        <v>2.6</v>
      </c>
      <c r="F129" s="233">
        <v>24.2</v>
      </c>
      <c r="G129" s="233">
        <v>18.399999999999999</v>
      </c>
      <c r="H129" s="233">
        <v>13.5</v>
      </c>
      <c r="I129" s="233">
        <v>5</v>
      </c>
      <c r="J129" s="233">
        <v>3</v>
      </c>
      <c r="K129" s="233">
        <v>1.3</v>
      </c>
      <c r="L129" s="233">
        <v>0.5</v>
      </c>
      <c r="M129" s="233">
        <v>0.4</v>
      </c>
      <c r="N129" s="328">
        <v>24.6</v>
      </c>
      <c r="O129" s="22"/>
      <c r="P129" s="22"/>
      <c r="Q129" s="22"/>
      <c r="R129" s="22"/>
      <c r="S129" s="22"/>
      <c r="T129" s="22"/>
      <c r="U129" s="22"/>
      <c r="V129" s="22"/>
      <c r="W129" s="22"/>
      <c r="X129" s="22"/>
      <c r="Y129" s="14"/>
    </row>
    <row r="130" spans="1:25" ht="11.25" customHeight="1" x14ac:dyDescent="0.15">
      <c r="A130" s="231" t="s">
        <v>58</v>
      </c>
      <c r="B130" s="279"/>
      <c r="C130" s="233"/>
      <c r="D130" s="233"/>
      <c r="E130" s="233"/>
      <c r="F130" s="233"/>
      <c r="G130" s="233"/>
      <c r="H130" s="233"/>
      <c r="I130" s="233"/>
      <c r="J130" s="233"/>
      <c r="K130" s="233"/>
      <c r="L130" s="233"/>
      <c r="M130" s="233"/>
      <c r="N130" s="328"/>
      <c r="O130" s="22"/>
      <c r="P130" s="22"/>
      <c r="Q130" s="22"/>
      <c r="R130" s="22"/>
      <c r="S130" s="22"/>
      <c r="T130" s="22"/>
      <c r="U130" s="22"/>
      <c r="V130" s="22"/>
      <c r="W130" s="22"/>
      <c r="X130" s="22"/>
      <c r="Y130" s="14"/>
    </row>
    <row r="131" spans="1:25" ht="11.25" customHeight="1" x14ac:dyDescent="0.15">
      <c r="A131" s="216" t="s">
        <v>59</v>
      </c>
      <c r="B131" s="279">
        <v>29.7</v>
      </c>
      <c r="C131" s="233">
        <v>100</v>
      </c>
      <c r="D131" s="233">
        <v>72.2</v>
      </c>
      <c r="E131" s="233">
        <v>16.8</v>
      </c>
      <c r="F131" s="233">
        <v>7.2</v>
      </c>
      <c r="G131" s="233">
        <v>3.8</v>
      </c>
      <c r="H131" s="233" t="s">
        <v>779</v>
      </c>
      <c r="I131" s="233" t="s">
        <v>779</v>
      </c>
      <c r="J131" s="233" t="s">
        <v>779</v>
      </c>
      <c r="K131" s="233" t="s">
        <v>779</v>
      </c>
      <c r="L131" s="233" t="s">
        <v>779</v>
      </c>
      <c r="M131" s="233" t="s">
        <v>779</v>
      </c>
      <c r="N131" s="328">
        <v>1</v>
      </c>
      <c r="O131" s="22"/>
      <c r="P131" s="22"/>
      <c r="Q131" s="22"/>
      <c r="R131" s="22"/>
      <c r="S131" s="22"/>
      <c r="T131" s="22"/>
      <c r="U131" s="22"/>
      <c r="V131" s="22"/>
      <c r="W131" s="22"/>
      <c r="X131" s="22"/>
      <c r="Y131" s="14"/>
    </row>
    <row r="132" spans="1:25" ht="11.25" customHeight="1" x14ac:dyDescent="0.15">
      <c r="A132" s="216" t="s">
        <v>60</v>
      </c>
      <c r="B132" s="279">
        <v>48.7</v>
      </c>
      <c r="C132" s="233">
        <v>100</v>
      </c>
      <c r="D132" s="233">
        <v>34.299999999999997</v>
      </c>
      <c r="E132" s="233">
        <v>3.5</v>
      </c>
      <c r="F132" s="233">
        <v>28.1</v>
      </c>
      <c r="G132" s="233">
        <v>13.8</v>
      </c>
      <c r="H132" s="233">
        <v>9.9</v>
      </c>
      <c r="I132" s="233">
        <v>5.0999999999999996</v>
      </c>
      <c r="J132" s="233">
        <v>2.7</v>
      </c>
      <c r="K132" s="233">
        <v>1.5</v>
      </c>
      <c r="L132" s="233">
        <v>1</v>
      </c>
      <c r="M132" s="233" t="s">
        <v>779</v>
      </c>
      <c r="N132" s="328">
        <v>27</v>
      </c>
      <c r="O132" s="22"/>
      <c r="P132" s="22"/>
      <c r="Q132" s="22"/>
      <c r="R132" s="22"/>
      <c r="S132" s="22"/>
      <c r="T132" s="22"/>
      <c r="U132" s="22"/>
      <c r="V132" s="22"/>
      <c r="W132" s="22"/>
      <c r="X132" s="22"/>
      <c r="Y132" s="14"/>
    </row>
    <row r="133" spans="1:25" ht="11.25" customHeight="1" x14ac:dyDescent="0.15">
      <c r="A133" s="216" t="s">
        <v>61</v>
      </c>
      <c r="B133" s="279">
        <v>48.5</v>
      </c>
      <c r="C133" s="233">
        <v>100</v>
      </c>
      <c r="D133" s="233">
        <v>28.5</v>
      </c>
      <c r="E133" s="233">
        <v>2.5</v>
      </c>
      <c r="F133" s="233">
        <v>26.5</v>
      </c>
      <c r="G133" s="233">
        <v>17.8</v>
      </c>
      <c r="H133" s="233">
        <v>13</v>
      </c>
      <c r="I133" s="233">
        <v>3.6</v>
      </c>
      <c r="J133" s="233">
        <v>3.9</v>
      </c>
      <c r="K133" s="233">
        <v>2.1</v>
      </c>
      <c r="L133" s="233">
        <v>1.5</v>
      </c>
      <c r="M133" s="233">
        <v>0.6</v>
      </c>
      <c r="N133" s="328">
        <v>34.700000000000003</v>
      </c>
      <c r="O133" s="22"/>
      <c r="P133" s="22"/>
      <c r="Q133" s="22"/>
      <c r="R133" s="22"/>
      <c r="S133" s="22"/>
      <c r="T133" s="22"/>
      <c r="U133" s="22"/>
      <c r="V133" s="22"/>
      <c r="W133" s="22"/>
      <c r="X133" s="22"/>
      <c r="Y133" s="14"/>
    </row>
    <row r="134" spans="1:25" ht="11.25" customHeight="1" x14ac:dyDescent="0.15">
      <c r="A134" s="216" t="s">
        <v>62</v>
      </c>
      <c r="B134" s="279">
        <v>42.9</v>
      </c>
      <c r="C134" s="233">
        <v>100</v>
      </c>
      <c r="D134" s="233">
        <v>39.5</v>
      </c>
      <c r="E134" s="233">
        <v>3</v>
      </c>
      <c r="F134" s="233">
        <v>21.1</v>
      </c>
      <c r="G134" s="233">
        <v>18.399999999999999</v>
      </c>
      <c r="H134" s="233">
        <v>11.3</v>
      </c>
      <c r="I134" s="233">
        <v>2.8</v>
      </c>
      <c r="J134" s="233">
        <v>2.2000000000000002</v>
      </c>
      <c r="K134" s="233">
        <v>1.5</v>
      </c>
      <c r="L134" s="233">
        <v>0</v>
      </c>
      <c r="M134" s="233">
        <v>0.2</v>
      </c>
      <c r="N134" s="328">
        <v>18.899999999999999</v>
      </c>
      <c r="O134" s="22"/>
      <c r="P134" s="22"/>
      <c r="Q134" s="22"/>
      <c r="R134" s="22"/>
      <c r="S134" s="22"/>
      <c r="T134" s="22"/>
      <c r="U134" s="22"/>
      <c r="V134" s="22"/>
      <c r="W134" s="22"/>
      <c r="X134" s="22"/>
      <c r="Y134" s="14"/>
    </row>
    <row r="135" spans="1:25" ht="11.25" customHeight="1" x14ac:dyDescent="0.15">
      <c r="A135" s="216" t="s">
        <v>63</v>
      </c>
      <c r="B135" s="279">
        <v>40.9</v>
      </c>
      <c r="C135" s="233">
        <v>100</v>
      </c>
      <c r="D135" s="233">
        <v>41.1</v>
      </c>
      <c r="E135" s="233">
        <v>3.7</v>
      </c>
      <c r="F135" s="233">
        <v>21.9</v>
      </c>
      <c r="G135" s="233">
        <v>13.4</v>
      </c>
      <c r="H135" s="233">
        <v>12.5</v>
      </c>
      <c r="I135" s="233">
        <v>3.9</v>
      </c>
      <c r="J135" s="233">
        <v>1.5</v>
      </c>
      <c r="K135" s="233">
        <v>1</v>
      </c>
      <c r="L135" s="233">
        <v>0</v>
      </c>
      <c r="M135" s="233">
        <v>1.1000000000000001</v>
      </c>
      <c r="N135" s="328">
        <v>16.5</v>
      </c>
      <c r="O135" s="22"/>
      <c r="P135" s="22"/>
      <c r="Q135" s="22"/>
      <c r="R135" s="22"/>
      <c r="S135" s="22"/>
      <c r="T135" s="22"/>
      <c r="U135" s="22"/>
      <c r="V135" s="22"/>
      <c r="W135" s="22"/>
      <c r="X135" s="22"/>
      <c r="Y135" s="14"/>
    </row>
    <row r="136" spans="1:25" ht="11.25" customHeight="1" x14ac:dyDescent="0.15">
      <c r="A136" s="216" t="s">
        <v>64</v>
      </c>
      <c r="B136" s="279">
        <v>32</v>
      </c>
      <c r="C136" s="233">
        <v>100</v>
      </c>
      <c r="D136" s="233">
        <v>37.299999999999997</v>
      </c>
      <c r="E136" s="233">
        <v>6.4</v>
      </c>
      <c r="F136" s="233">
        <v>14.3</v>
      </c>
      <c r="G136" s="233">
        <v>6.5</v>
      </c>
      <c r="H136" s="233">
        <v>18</v>
      </c>
      <c r="I136" s="233">
        <v>6</v>
      </c>
      <c r="J136" s="233">
        <v>7.6</v>
      </c>
      <c r="K136" s="233" t="s">
        <v>779</v>
      </c>
      <c r="L136" s="233" t="s">
        <v>779</v>
      </c>
      <c r="M136" s="233">
        <v>4</v>
      </c>
      <c r="N136" s="328">
        <v>25</v>
      </c>
      <c r="O136" s="22"/>
      <c r="P136" s="22"/>
      <c r="Q136" s="22"/>
      <c r="R136" s="22"/>
      <c r="S136" s="22"/>
      <c r="T136" s="22"/>
      <c r="U136" s="22"/>
      <c r="V136" s="22"/>
      <c r="W136" s="22"/>
      <c r="X136" s="22"/>
      <c r="Y136" s="14"/>
    </row>
    <row r="137" spans="1:25" ht="11.25" customHeight="1" x14ac:dyDescent="0.15">
      <c r="A137" s="231" t="s">
        <v>224</v>
      </c>
      <c r="B137" s="279"/>
      <c r="C137" s="233"/>
      <c r="D137" s="233"/>
      <c r="E137" s="233"/>
      <c r="F137" s="233"/>
      <c r="G137" s="233"/>
      <c r="H137" s="233"/>
      <c r="I137" s="233"/>
      <c r="J137" s="233"/>
      <c r="K137" s="233"/>
      <c r="L137" s="233"/>
      <c r="M137" s="233"/>
      <c r="N137" s="328"/>
      <c r="O137" s="22"/>
      <c r="P137" s="22"/>
      <c r="Q137" s="22"/>
      <c r="R137" s="22"/>
      <c r="S137" s="22"/>
      <c r="T137" s="22"/>
      <c r="U137" s="22"/>
      <c r="V137" s="22"/>
      <c r="W137" s="22"/>
      <c r="X137" s="22"/>
      <c r="Y137" s="14"/>
    </row>
    <row r="138" spans="1:25" ht="11.25" customHeight="1" x14ac:dyDescent="0.15">
      <c r="A138" s="216" t="s">
        <v>77</v>
      </c>
      <c r="B138" s="279">
        <v>32.4</v>
      </c>
      <c r="C138" s="233">
        <v>100</v>
      </c>
      <c r="D138" s="233">
        <v>50</v>
      </c>
      <c r="E138" s="233">
        <v>3.9</v>
      </c>
      <c r="F138" s="233">
        <v>23</v>
      </c>
      <c r="G138" s="233">
        <v>11.8</v>
      </c>
      <c r="H138" s="233">
        <v>6.6</v>
      </c>
      <c r="I138" s="233">
        <v>1</v>
      </c>
      <c r="J138" s="233">
        <v>1.6</v>
      </c>
      <c r="K138" s="233">
        <v>0.7</v>
      </c>
      <c r="L138" s="233">
        <v>0.3</v>
      </c>
      <c r="M138" s="233">
        <v>1.2</v>
      </c>
      <c r="N138" s="328">
        <v>13</v>
      </c>
      <c r="O138" s="22"/>
      <c r="P138" s="22"/>
      <c r="Q138" s="22"/>
      <c r="R138" s="22"/>
      <c r="S138" s="22"/>
      <c r="T138" s="22"/>
      <c r="U138" s="22"/>
      <c r="V138" s="22"/>
      <c r="W138" s="22"/>
      <c r="X138" s="22"/>
      <c r="Y138" s="14"/>
    </row>
    <row r="139" spans="1:25" ht="11.25" customHeight="1" x14ac:dyDescent="0.15">
      <c r="A139" s="216" t="s">
        <v>78</v>
      </c>
      <c r="B139" s="279">
        <v>38.9</v>
      </c>
      <c r="C139" s="233">
        <v>100</v>
      </c>
      <c r="D139" s="233">
        <v>43.5</v>
      </c>
      <c r="E139" s="233">
        <v>4.5</v>
      </c>
      <c r="F139" s="233">
        <v>19.8</v>
      </c>
      <c r="G139" s="233">
        <v>13.3</v>
      </c>
      <c r="H139" s="233">
        <v>11.7</v>
      </c>
      <c r="I139" s="233">
        <v>2.1</v>
      </c>
      <c r="J139" s="233">
        <v>2.7</v>
      </c>
      <c r="K139" s="233">
        <v>1.3</v>
      </c>
      <c r="L139" s="233" t="s">
        <v>779</v>
      </c>
      <c r="M139" s="233">
        <v>1</v>
      </c>
      <c r="N139" s="328">
        <v>17.7</v>
      </c>
      <c r="O139" s="22"/>
      <c r="P139" s="22"/>
      <c r="Q139" s="22"/>
      <c r="R139" s="22"/>
      <c r="S139" s="22"/>
      <c r="T139" s="22"/>
      <c r="U139" s="22"/>
      <c r="V139" s="22"/>
      <c r="W139" s="22"/>
      <c r="X139" s="22"/>
      <c r="Y139" s="14"/>
    </row>
    <row r="140" spans="1:25" ht="11.25" customHeight="1" x14ac:dyDescent="0.15">
      <c r="A140" s="216" t="s">
        <v>79</v>
      </c>
      <c r="B140" s="279">
        <v>54.3</v>
      </c>
      <c r="C140" s="233">
        <v>100</v>
      </c>
      <c r="D140" s="233">
        <v>26.8</v>
      </c>
      <c r="E140" s="233">
        <v>2.7</v>
      </c>
      <c r="F140" s="233">
        <v>27.4</v>
      </c>
      <c r="G140" s="233">
        <v>18.100000000000001</v>
      </c>
      <c r="H140" s="233">
        <v>12.9</v>
      </c>
      <c r="I140" s="233">
        <v>5.0999999999999996</v>
      </c>
      <c r="J140" s="233">
        <v>4</v>
      </c>
      <c r="K140" s="233">
        <v>2.2000000000000002</v>
      </c>
      <c r="L140" s="233">
        <v>0.7</v>
      </c>
      <c r="M140" s="233">
        <v>0.1</v>
      </c>
      <c r="N140" s="328">
        <v>30.8</v>
      </c>
      <c r="O140" s="22"/>
      <c r="P140" s="22"/>
      <c r="Q140" s="22"/>
      <c r="R140" s="22"/>
      <c r="S140" s="22"/>
      <c r="T140" s="22"/>
      <c r="U140" s="22"/>
      <c r="V140" s="22"/>
      <c r="W140" s="22"/>
      <c r="X140" s="22"/>
      <c r="Y140" s="14"/>
    </row>
    <row r="141" spans="1:25" ht="11.25" customHeight="1" x14ac:dyDescent="0.15">
      <c r="A141" s="216" t="s">
        <v>80</v>
      </c>
      <c r="B141" s="279">
        <v>47.7</v>
      </c>
      <c r="C141" s="233">
        <v>100</v>
      </c>
      <c r="D141" s="233">
        <v>30.3</v>
      </c>
      <c r="E141" s="233">
        <v>3.2</v>
      </c>
      <c r="F141" s="233">
        <v>24.6</v>
      </c>
      <c r="G141" s="233">
        <v>18.8</v>
      </c>
      <c r="H141" s="233">
        <v>11.6</v>
      </c>
      <c r="I141" s="233">
        <v>6.1</v>
      </c>
      <c r="J141" s="233">
        <v>2.6</v>
      </c>
      <c r="K141" s="233">
        <v>1</v>
      </c>
      <c r="L141" s="233">
        <v>1.5</v>
      </c>
      <c r="M141" s="233">
        <v>0.2</v>
      </c>
      <c r="N141" s="328">
        <v>30.3</v>
      </c>
      <c r="O141" s="22"/>
      <c r="P141" s="22"/>
      <c r="Q141" s="22"/>
      <c r="R141" s="22"/>
      <c r="S141" s="22"/>
      <c r="T141" s="22"/>
      <c r="U141" s="22"/>
      <c r="V141" s="22"/>
      <c r="W141" s="22"/>
      <c r="X141" s="22"/>
      <c r="Y141" s="14"/>
    </row>
    <row r="142" spans="1:25" ht="11.25" customHeight="1" x14ac:dyDescent="0.15">
      <c r="A142" s="216" t="s">
        <v>81</v>
      </c>
      <c r="B142" s="279">
        <v>56.8</v>
      </c>
      <c r="C142" s="233">
        <v>100</v>
      </c>
      <c r="D142" s="233">
        <v>38.299999999999997</v>
      </c>
      <c r="E142" s="233">
        <v>6.2</v>
      </c>
      <c r="F142" s="233">
        <v>17.100000000000001</v>
      </c>
      <c r="G142" s="233">
        <v>20.8</v>
      </c>
      <c r="H142" s="233">
        <v>13.7</v>
      </c>
      <c r="I142" s="233" t="s">
        <v>779</v>
      </c>
      <c r="J142" s="233">
        <v>1.6</v>
      </c>
      <c r="K142" s="233">
        <v>2.2999999999999998</v>
      </c>
      <c r="L142" s="233" t="s">
        <v>779</v>
      </c>
      <c r="M142" s="233" t="s">
        <v>779</v>
      </c>
      <c r="N142" s="328">
        <v>19.5</v>
      </c>
      <c r="O142" s="22"/>
      <c r="P142" s="22"/>
      <c r="Q142" s="22"/>
      <c r="R142" s="22"/>
      <c r="S142" s="22"/>
      <c r="T142" s="22"/>
      <c r="U142" s="22"/>
      <c r="V142" s="22"/>
      <c r="W142" s="22"/>
      <c r="X142" s="22"/>
      <c r="Y142" s="14"/>
    </row>
    <row r="143" spans="1:25" ht="11.25" customHeight="1" x14ac:dyDescent="0.15">
      <c r="A143" s="216" t="s">
        <v>82</v>
      </c>
      <c r="B143" s="279">
        <v>71.3</v>
      </c>
      <c r="C143" s="233">
        <v>100</v>
      </c>
      <c r="D143" s="233">
        <v>30.4</v>
      </c>
      <c r="E143" s="233">
        <v>1.2</v>
      </c>
      <c r="F143" s="233">
        <v>19.899999999999999</v>
      </c>
      <c r="G143" s="233">
        <v>14.3</v>
      </c>
      <c r="H143" s="233">
        <v>20.3</v>
      </c>
      <c r="I143" s="233">
        <v>7.2</v>
      </c>
      <c r="J143" s="233">
        <v>3.4</v>
      </c>
      <c r="K143" s="233">
        <v>1.7</v>
      </c>
      <c r="L143" s="233">
        <v>1.6</v>
      </c>
      <c r="M143" s="233" t="s">
        <v>779</v>
      </c>
      <c r="N143" s="328">
        <v>37</v>
      </c>
      <c r="O143" s="22"/>
      <c r="P143" s="22"/>
      <c r="Q143" s="22"/>
      <c r="R143" s="22"/>
      <c r="S143" s="22"/>
      <c r="T143" s="22"/>
      <c r="U143" s="22"/>
      <c r="V143" s="22"/>
      <c r="W143" s="22"/>
      <c r="X143" s="22"/>
      <c r="Y143" s="14"/>
    </row>
    <row r="144" spans="1:25" ht="11.25" customHeight="1" x14ac:dyDescent="0.15">
      <c r="A144" s="216" t="s">
        <v>83</v>
      </c>
      <c r="B144" s="279">
        <v>53.1</v>
      </c>
      <c r="C144" s="233" t="s">
        <v>746</v>
      </c>
      <c r="D144" s="233" t="s">
        <v>746</v>
      </c>
      <c r="E144" s="233" t="s">
        <v>746</v>
      </c>
      <c r="F144" s="233" t="s">
        <v>746</v>
      </c>
      <c r="G144" s="233" t="s">
        <v>746</v>
      </c>
      <c r="H144" s="233" t="s">
        <v>746</v>
      </c>
      <c r="I144" s="233" t="s">
        <v>746</v>
      </c>
      <c r="J144" s="233" t="s">
        <v>746</v>
      </c>
      <c r="K144" s="233" t="s">
        <v>746</v>
      </c>
      <c r="L144" s="233" t="s">
        <v>746</v>
      </c>
      <c r="M144" s="233" t="s">
        <v>746</v>
      </c>
      <c r="N144" s="328" t="s">
        <v>746</v>
      </c>
      <c r="O144" s="22"/>
      <c r="P144" s="22"/>
      <c r="Q144" s="22"/>
      <c r="R144" s="22"/>
      <c r="S144" s="22"/>
      <c r="T144" s="22"/>
      <c r="U144" s="22"/>
      <c r="V144" s="22"/>
      <c r="W144" s="22"/>
      <c r="X144" s="22"/>
      <c r="Y144" s="14"/>
    </row>
    <row r="145" spans="1:28" ht="11.25" customHeight="1" x14ac:dyDescent="0.15">
      <c r="A145" s="231" t="s">
        <v>84</v>
      </c>
      <c r="B145" s="279"/>
      <c r="C145" s="233"/>
      <c r="D145" s="233"/>
      <c r="E145" s="233"/>
      <c r="F145" s="233"/>
      <c r="G145" s="233"/>
      <c r="H145" s="233"/>
      <c r="I145" s="233"/>
      <c r="J145" s="233"/>
      <c r="K145" s="233"/>
      <c r="L145" s="233"/>
      <c r="M145" s="233"/>
      <c r="N145" s="328"/>
      <c r="O145" s="22"/>
      <c r="P145" s="22"/>
      <c r="Q145" s="22"/>
      <c r="R145" s="22"/>
      <c r="S145" s="22"/>
      <c r="T145" s="22"/>
      <c r="U145" s="22"/>
      <c r="V145" s="22"/>
      <c r="W145" s="22"/>
      <c r="X145" s="22"/>
      <c r="Y145" s="14"/>
    </row>
    <row r="146" spans="1:28" ht="11.25" customHeight="1" x14ac:dyDescent="0.15">
      <c r="A146" s="216" t="s">
        <v>85</v>
      </c>
      <c r="B146" s="279">
        <v>44.6</v>
      </c>
      <c r="C146" s="233">
        <v>100</v>
      </c>
      <c r="D146" s="233">
        <v>35.700000000000003</v>
      </c>
      <c r="E146" s="233">
        <v>3.2</v>
      </c>
      <c r="F146" s="233">
        <v>24</v>
      </c>
      <c r="G146" s="233">
        <v>15.9</v>
      </c>
      <c r="H146" s="233">
        <v>11.7</v>
      </c>
      <c r="I146" s="233">
        <v>3.8</v>
      </c>
      <c r="J146" s="233">
        <v>2.9</v>
      </c>
      <c r="K146" s="233">
        <v>1.5</v>
      </c>
      <c r="L146" s="233">
        <v>0.6</v>
      </c>
      <c r="M146" s="233">
        <v>0.5</v>
      </c>
      <c r="N146" s="328">
        <v>24.8</v>
      </c>
      <c r="O146" s="22"/>
      <c r="P146" s="22"/>
      <c r="Q146" s="22"/>
      <c r="R146" s="22"/>
      <c r="S146" s="22"/>
      <c r="T146" s="22"/>
      <c r="U146" s="22"/>
      <c r="V146" s="22"/>
      <c r="W146" s="22"/>
      <c r="X146" s="22"/>
      <c r="Y146" s="14"/>
    </row>
    <row r="147" spans="1:28" ht="11.25" customHeight="1" x14ac:dyDescent="0.15">
      <c r="A147" s="216" t="s">
        <v>86</v>
      </c>
      <c r="B147" s="279" t="s">
        <v>779</v>
      </c>
      <c r="C147" s="233" t="s">
        <v>779</v>
      </c>
      <c r="D147" s="233" t="s">
        <v>779</v>
      </c>
      <c r="E147" s="233" t="s">
        <v>779</v>
      </c>
      <c r="F147" s="233" t="s">
        <v>779</v>
      </c>
      <c r="G147" s="233" t="s">
        <v>779</v>
      </c>
      <c r="H147" s="233" t="s">
        <v>779</v>
      </c>
      <c r="I147" s="233" t="s">
        <v>779</v>
      </c>
      <c r="J147" s="233" t="s">
        <v>779</v>
      </c>
      <c r="K147" s="233" t="s">
        <v>779</v>
      </c>
      <c r="L147" s="233" t="s">
        <v>779</v>
      </c>
      <c r="M147" s="233" t="s">
        <v>779</v>
      </c>
      <c r="N147" s="328" t="s">
        <v>780</v>
      </c>
      <c r="O147" s="22"/>
      <c r="P147" s="22"/>
      <c r="Q147" s="22"/>
      <c r="R147" s="22"/>
      <c r="S147" s="22"/>
      <c r="T147" s="22"/>
      <c r="U147" s="22"/>
      <c r="V147" s="22"/>
      <c r="W147" s="22"/>
      <c r="X147" s="22"/>
      <c r="Y147" s="14"/>
    </row>
    <row r="148" spans="1:28" ht="11.25" customHeight="1" x14ac:dyDescent="0.15">
      <c r="A148" s="216" t="s">
        <v>87</v>
      </c>
      <c r="B148" s="279" t="s">
        <v>779</v>
      </c>
      <c r="C148" s="233" t="s">
        <v>779</v>
      </c>
      <c r="D148" s="233" t="s">
        <v>779</v>
      </c>
      <c r="E148" s="233" t="s">
        <v>779</v>
      </c>
      <c r="F148" s="233" t="s">
        <v>779</v>
      </c>
      <c r="G148" s="233" t="s">
        <v>779</v>
      </c>
      <c r="H148" s="233" t="s">
        <v>779</v>
      </c>
      <c r="I148" s="233" t="s">
        <v>779</v>
      </c>
      <c r="J148" s="233" t="s">
        <v>779</v>
      </c>
      <c r="K148" s="233" t="s">
        <v>779</v>
      </c>
      <c r="L148" s="233" t="s">
        <v>779</v>
      </c>
      <c r="M148" s="233" t="s">
        <v>779</v>
      </c>
      <c r="N148" s="328" t="s">
        <v>780</v>
      </c>
      <c r="O148" s="22"/>
      <c r="P148" s="22"/>
      <c r="Q148" s="22"/>
      <c r="R148" s="22"/>
      <c r="S148" s="22"/>
      <c r="T148" s="22"/>
      <c r="U148" s="22"/>
      <c r="V148" s="22"/>
      <c r="W148" s="22"/>
      <c r="X148" s="22"/>
      <c r="Y148" s="14"/>
    </row>
    <row r="149" spans="1:28" ht="11.25" customHeight="1" x14ac:dyDescent="0.15">
      <c r="A149" s="216" t="s">
        <v>88</v>
      </c>
      <c r="B149" s="279" t="s">
        <v>779</v>
      </c>
      <c r="C149" s="233" t="s">
        <v>779</v>
      </c>
      <c r="D149" s="233" t="s">
        <v>779</v>
      </c>
      <c r="E149" s="233" t="s">
        <v>779</v>
      </c>
      <c r="F149" s="233" t="s">
        <v>779</v>
      </c>
      <c r="G149" s="233" t="s">
        <v>779</v>
      </c>
      <c r="H149" s="233" t="s">
        <v>779</v>
      </c>
      <c r="I149" s="233" t="s">
        <v>779</v>
      </c>
      <c r="J149" s="233" t="s">
        <v>779</v>
      </c>
      <c r="K149" s="233" t="s">
        <v>779</v>
      </c>
      <c r="L149" s="233" t="s">
        <v>779</v>
      </c>
      <c r="M149" s="233" t="s">
        <v>779</v>
      </c>
      <c r="N149" s="328" t="s">
        <v>780</v>
      </c>
      <c r="O149" s="22"/>
      <c r="P149" s="22"/>
      <c r="Q149" s="22"/>
      <c r="R149" s="22"/>
      <c r="S149" s="22"/>
      <c r="T149" s="22"/>
      <c r="U149" s="22"/>
      <c r="V149" s="22"/>
      <c r="W149" s="22"/>
      <c r="X149" s="22"/>
      <c r="Y149" s="14"/>
    </row>
    <row r="150" spans="1:28" ht="11.25" customHeight="1" x14ac:dyDescent="0.15">
      <c r="A150" s="216" t="s">
        <v>89</v>
      </c>
      <c r="B150" s="279" t="s">
        <v>779</v>
      </c>
      <c r="C150" s="233" t="s">
        <v>779</v>
      </c>
      <c r="D150" s="233" t="s">
        <v>779</v>
      </c>
      <c r="E150" s="233" t="s">
        <v>779</v>
      </c>
      <c r="F150" s="233" t="s">
        <v>779</v>
      </c>
      <c r="G150" s="233" t="s">
        <v>779</v>
      </c>
      <c r="H150" s="233" t="s">
        <v>779</v>
      </c>
      <c r="I150" s="233" t="s">
        <v>779</v>
      </c>
      <c r="J150" s="233" t="s">
        <v>779</v>
      </c>
      <c r="K150" s="233" t="s">
        <v>779</v>
      </c>
      <c r="L150" s="233" t="s">
        <v>779</v>
      </c>
      <c r="M150" s="233" t="s">
        <v>779</v>
      </c>
      <c r="N150" s="328" t="s">
        <v>780</v>
      </c>
      <c r="O150" s="22"/>
      <c r="P150" s="22"/>
      <c r="Q150" s="22"/>
      <c r="R150" s="22"/>
      <c r="S150" s="22"/>
      <c r="T150" s="22"/>
      <c r="U150" s="22"/>
      <c r="V150" s="22"/>
      <c r="W150" s="22"/>
      <c r="X150" s="22"/>
      <c r="Y150" s="14"/>
    </row>
    <row r="151" spans="1:28" ht="11.25" customHeight="1" x14ac:dyDescent="0.15">
      <c r="A151" s="216" t="s">
        <v>90</v>
      </c>
      <c r="B151" s="341" t="s">
        <v>779</v>
      </c>
      <c r="C151" s="233" t="s">
        <v>779</v>
      </c>
      <c r="D151" s="233" t="s">
        <v>779</v>
      </c>
      <c r="E151" s="233" t="s">
        <v>779</v>
      </c>
      <c r="F151" s="233" t="s">
        <v>779</v>
      </c>
      <c r="G151" s="233" t="s">
        <v>779</v>
      </c>
      <c r="H151" s="233" t="s">
        <v>779</v>
      </c>
      <c r="I151" s="233" t="s">
        <v>779</v>
      </c>
      <c r="J151" s="233" t="s">
        <v>779</v>
      </c>
      <c r="K151" s="233" t="s">
        <v>779</v>
      </c>
      <c r="L151" s="233" t="s">
        <v>779</v>
      </c>
      <c r="M151" s="233" t="s">
        <v>779</v>
      </c>
      <c r="N151" s="328" t="s">
        <v>780</v>
      </c>
      <c r="O151" s="22"/>
      <c r="P151" s="22"/>
      <c r="Q151" s="22"/>
      <c r="R151" s="22"/>
      <c r="S151" s="22"/>
      <c r="T151" s="22"/>
      <c r="U151" s="22"/>
      <c r="V151" s="22"/>
      <c r="W151" s="22"/>
      <c r="X151" s="22"/>
      <c r="Y151" s="14"/>
    </row>
    <row r="152" spans="1:28" ht="11.25" customHeight="1" x14ac:dyDescent="0.15">
      <c r="A152" s="266" t="s">
        <v>296</v>
      </c>
      <c r="B152" s="229"/>
      <c r="C152" s="229"/>
      <c r="D152" s="229"/>
      <c r="E152" s="229"/>
      <c r="F152" s="229"/>
      <c r="G152" s="229"/>
      <c r="H152" s="229"/>
      <c r="I152" s="229"/>
      <c r="J152" s="229"/>
      <c r="K152" s="229"/>
      <c r="L152" s="229"/>
      <c r="M152" s="229"/>
      <c r="N152" s="229"/>
      <c r="O152" s="22"/>
      <c r="P152" s="22"/>
      <c r="Q152" s="22"/>
      <c r="R152" s="22"/>
      <c r="S152" s="22"/>
      <c r="T152" s="22"/>
      <c r="U152" s="22"/>
      <c r="V152" s="22"/>
      <c r="W152" s="22"/>
      <c r="X152" s="22"/>
      <c r="Y152" s="14"/>
    </row>
    <row r="153" spans="1:28" ht="11.25" customHeight="1" x14ac:dyDescent="0.15">
      <c r="A153" s="235" t="s">
        <v>295</v>
      </c>
      <c r="B153" s="233"/>
      <c r="C153" s="233"/>
      <c r="D153" s="233"/>
      <c r="E153" s="233"/>
      <c r="F153" s="233"/>
      <c r="G153" s="233"/>
      <c r="H153" s="233"/>
      <c r="I153" s="233"/>
      <c r="J153" s="233"/>
      <c r="K153" s="233"/>
      <c r="L153" s="233"/>
      <c r="M153" s="233"/>
      <c r="N153" s="233"/>
      <c r="O153" s="22"/>
      <c r="P153" s="22"/>
      <c r="Q153" s="22"/>
      <c r="R153" s="22"/>
      <c r="S153" s="22"/>
      <c r="T153" s="22"/>
      <c r="U153" s="22"/>
      <c r="V153" s="22"/>
      <c r="W153" s="22"/>
      <c r="X153" s="22"/>
      <c r="Y153" s="14"/>
    </row>
    <row r="154" spans="1:28" ht="11.25" customHeight="1" x14ac:dyDescent="0.15">
      <c r="A154" s="235" t="s">
        <v>698</v>
      </c>
      <c r="B154" s="233"/>
      <c r="C154" s="233"/>
      <c r="D154" s="233"/>
      <c r="E154" s="233"/>
      <c r="F154" s="233"/>
      <c r="G154" s="238" t="s">
        <v>700</v>
      </c>
      <c r="H154" s="233"/>
      <c r="I154" s="233"/>
      <c r="J154" s="233"/>
      <c r="K154" s="233"/>
      <c r="L154" s="233"/>
      <c r="M154" s="233"/>
      <c r="N154" s="233"/>
      <c r="O154" s="22"/>
      <c r="P154" s="22"/>
      <c r="Q154" s="22"/>
      <c r="R154" s="22"/>
      <c r="S154" s="22"/>
      <c r="T154" s="22"/>
      <c r="U154" s="22"/>
      <c r="V154" s="22"/>
      <c r="W154" s="22"/>
      <c r="X154" s="22"/>
      <c r="Y154" s="14"/>
    </row>
    <row r="155" spans="1:28" x14ac:dyDescent="0.15">
      <c r="A155" s="235" t="s">
        <v>692</v>
      </c>
      <c r="B155" s="233"/>
      <c r="C155" s="233"/>
      <c r="D155" s="233"/>
      <c r="E155" s="233"/>
      <c r="F155" s="233"/>
      <c r="G155" s="238" t="s">
        <v>704</v>
      </c>
      <c r="H155" s="233"/>
      <c r="I155" s="233"/>
      <c r="J155" s="233"/>
      <c r="K155" s="233"/>
      <c r="L155" s="233"/>
      <c r="M155" s="233"/>
      <c r="N155" s="233"/>
      <c r="O155" s="22"/>
      <c r="P155" s="22"/>
      <c r="Q155" s="22"/>
      <c r="R155" s="22"/>
      <c r="S155" s="22"/>
      <c r="T155" s="22"/>
      <c r="U155" s="22"/>
      <c r="V155" s="22"/>
      <c r="W155" s="22"/>
      <c r="X155" s="22"/>
      <c r="Y155" s="14"/>
    </row>
    <row r="156" spans="1:28" hidden="1" x14ac:dyDescent="0.15">
      <c r="D156" s="14"/>
      <c r="E156" s="14"/>
      <c r="F156" s="14"/>
      <c r="G156" s="14"/>
      <c r="H156" s="14"/>
      <c r="I156" s="14"/>
      <c r="J156" s="14"/>
      <c r="K156" s="14"/>
      <c r="L156" s="14"/>
      <c r="M156" s="14"/>
      <c r="N156" s="14"/>
    </row>
    <row r="157" spans="1:28" ht="18.75" hidden="1" x14ac:dyDescent="0.15">
      <c r="A157" s="73" t="s">
        <v>830</v>
      </c>
    </row>
    <row r="158" spans="1:28" s="8" customFormat="1" ht="18.75" hidden="1" customHeight="1" x14ac:dyDescent="0.2">
      <c r="A158" s="141" t="s">
        <v>789</v>
      </c>
      <c r="B158" s="141"/>
      <c r="C158" s="141"/>
      <c r="D158" s="141"/>
      <c r="E158" s="141"/>
      <c r="F158" s="141"/>
      <c r="G158" s="141" t="s">
        <v>783</v>
      </c>
      <c r="H158" s="31"/>
      <c r="I158" s="31"/>
      <c r="J158" s="31"/>
      <c r="K158" s="31"/>
      <c r="L158" s="31"/>
      <c r="M158" s="31"/>
      <c r="N158" s="31"/>
      <c r="O158" s="7"/>
      <c r="P158" s="7"/>
      <c r="Q158" s="7"/>
      <c r="R158" s="7"/>
      <c r="S158" s="7"/>
      <c r="T158" s="7"/>
      <c r="U158" s="7"/>
      <c r="V158" s="7"/>
      <c r="W158" s="7"/>
      <c r="X158" s="7"/>
      <c r="Y158" s="7"/>
      <c r="Z158" s="7"/>
      <c r="AA158" s="7"/>
      <c r="AB158" s="7"/>
    </row>
    <row r="159" spans="1:28" s="8" customFormat="1" hidden="1" x14ac:dyDescent="0.15">
      <c r="B159" s="7"/>
      <c r="C159" s="7"/>
      <c r="D159" s="7"/>
      <c r="E159" s="7"/>
      <c r="G159" s="515"/>
      <c r="H159" s="515"/>
      <c r="I159" s="515"/>
      <c r="J159" s="515"/>
      <c r="K159" s="515"/>
      <c r="L159" s="515"/>
      <c r="M159" s="515"/>
      <c r="N159" s="515"/>
      <c r="O159" s="7"/>
      <c r="P159" s="7"/>
      <c r="Q159" s="7"/>
      <c r="R159" s="7"/>
      <c r="S159" s="7"/>
      <c r="T159" s="7"/>
      <c r="U159" s="7"/>
      <c r="V159" s="7"/>
      <c r="W159" s="7"/>
      <c r="X159" s="7"/>
      <c r="Y159" s="7"/>
      <c r="Z159" s="7"/>
      <c r="AA159" s="7"/>
      <c r="AB159" s="7"/>
    </row>
    <row r="160" spans="1:28" ht="11.25" hidden="1" customHeight="1" x14ac:dyDescent="0.15">
      <c r="B160" s="10"/>
      <c r="C160" s="10"/>
      <c r="D160" s="10"/>
      <c r="E160" s="10"/>
      <c r="F160" s="10"/>
      <c r="G160" s="10"/>
      <c r="H160" s="10"/>
      <c r="I160" s="10"/>
      <c r="J160" s="10"/>
      <c r="K160" s="10"/>
      <c r="L160" s="10"/>
      <c r="M160" s="11" t="s">
        <v>4</v>
      </c>
      <c r="N160" s="11"/>
      <c r="O160" s="10"/>
      <c r="P160" s="10"/>
      <c r="Q160" s="10"/>
      <c r="R160" s="10"/>
      <c r="S160" s="10"/>
      <c r="T160" s="10"/>
      <c r="U160" s="10"/>
      <c r="V160" s="10"/>
      <c r="W160" s="10"/>
      <c r="X160" s="10"/>
      <c r="Y160" s="10"/>
      <c r="Z160" s="10"/>
      <c r="AA160" s="10"/>
      <c r="AB160" s="10"/>
    </row>
    <row r="161" spans="1:28" ht="11.25" hidden="1" customHeight="1" x14ac:dyDescent="0.15">
      <c r="A161" s="12"/>
      <c r="B161" s="36" t="s">
        <v>196</v>
      </c>
      <c r="C161" s="1"/>
      <c r="D161" s="1"/>
      <c r="E161" s="1"/>
      <c r="F161" s="1"/>
      <c r="G161" s="1"/>
      <c r="H161" s="1"/>
      <c r="I161" s="1"/>
      <c r="J161" s="1"/>
      <c r="K161" s="1"/>
      <c r="L161" s="1"/>
      <c r="M161" s="1"/>
      <c r="N161" s="1"/>
      <c r="O161" s="10"/>
      <c r="P161" s="10"/>
      <c r="Q161" s="10"/>
      <c r="R161" s="10"/>
      <c r="S161" s="10"/>
      <c r="T161" s="10"/>
      <c r="U161" s="10"/>
      <c r="V161" s="10"/>
      <c r="W161" s="10"/>
      <c r="X161" s="10"/>
      <c r="Y161" s="10"/>
      <c r="Z161" s="10"/>
      <c r="AA161" s="10"/>
      <c r="AB161" s="10"/>
    </row>
    <row r="162" spans="1:28" ht="11.25" hidden="1" customHeight="1" x14ac:dyDescent="0.15">
      <c r="A162" s="37"/>
      <c r="B162" s="426" t="s">
        <v>293</v>
      </c>
      <c r="C162" s="427"/>
      <c r="D162" s="1"/>
      <c r="E162" s="1"/>
      <c r="F162" s="1"/>
      <c r="G162" s="1"/>
      <c r="H162" s="1"/>
      <c r="I162" s="1"/>
      <c r="J162" s="1"/>
      <c r="K162" s="1"/>
      <c r="L162" s="1"/>
      <c r="M162" s="1"/>
      <c r="N162" s="38"/>
      <c r="O162" s="10"/>
      <c r="P162" s="10"/>
      <c r="Q162" s="10"/>
      <c r="R162" s="10"/>
      <c r="S162" s="10"/>
      <c r="T162" s="10"/>
      <c r="U162" s="10"/>
      <c r="V162" s="10"/>
      <c r="W162" s="10"/>
      <c r="X162" s="10"/>
      <c r="Y162" s="10"/>
      <c r="Z162" s="10"/>
      <c r="AA162" s="10"/>
      <c r="AB162" s="10"/>
    </row>
    <row r="163" spans="1:28" s="41" customFormat="1" ht="21" hidden="1" x14ac:dyDescent="0.15">
      <c r="A163" s="152" t="s">
        <v>10</v>
      </c>
      <c r="B163" s="428"/>
      <c r="C163" s="429"/>
      <c r="D163" s="471" t="s">
        <v>321</v>
      </c>
      <c r="E163" s="438" t="s">
        <v>320</v>
      </c>
      <c r="F163" s="438" t="s">
        <v>319</v>
      </c>
      <c r="G163" s="438" t="s">
        <v>318</v>
      </c>
      <c r="H163" s="438" t="s">
        <v>317</v>
      </c>
      <c r="I163" s="438" t="s">
        <v>316</v>
      </c>
      <c r="J163" s="438" t="s">
        <v>315</v>
      </c>
      <c r="K163" s="438" t="s">
        <v>314</v>
      </c>
      <c r="L163" s="438" t="s">
        <v>313</v>
      </c>
      <c r="M163" s="464" t="s">
        <v>189</v>
      </c>
      <c r="N163" s="145" t="s">
        <v>312</v>
      </c>
      <c r="O163" s="40"/>
      <c r="P163" s="40"/>
      <c r="Q163" s="40"/>
      <c r="R163" s="40"/>
      <c r="S163" s="40"/>
      <c r="T163" s="40"/>
      <c r="U163" s="40"/>
      <c r="V163" s="40"/>
    </row>
    <row r="164" spans="1:28" s="41" customFormat="1" ht="11.25" hidden="1" customHeight="1" x14ac:dyDescent="0.15">
      <c r="A164" s="45"/>
      <c r="B164" s="506"/>
      <c r="C164" s="507"/>
      <c r="D164" s="508"/>
      <c r="E164" s="509"/>
      <c r="F164" s="509"/>
      <c r="G164" s="509"/>
      <c r="H164" s="509"/>
      <c r="I164" s="509"/>
      <c r="J164" s="509"/>
      <c r="K164" s="509"/>
      <c r="L164" s="509"/>
      <c r="M164" s="505"/>
      <c r="N164" s="39" t="s">
        <v>311</v>
      </c>
      <c r="O164" s="40"/>
      <c r="P164" s="40"/>
      <c r="Q164" s="40"/>
      <c r="R164" s="40"/>
      <c r="S164" s="40"/>
      <c r="T164" s="40"/>
      <c r="U164" s="40"/>
      <c r="V164" s="40"/>
      <c r="W164" s="40"/>
      <c r="X164" s="40"/>
      <c r="Y164" s="40"/>
      <c r="Z164" s="40"/>
      <c r="AA164" s="40"/>
      <c r="AB164" s="40"/>
    </row>
    <row r="165" spans="1:28" ht="11.25" hidden="1" customHeight="1" x14ac:dyDescent="0.15">
      <c r="A165" s="23" t="s">
        <v>24</v>
      </c>
      <c r="B165" s="19">
        <f t="shared" ref="B165:B196" si="0">IF(B9="","",IF(B9="*","*",IF(AND(B9="-",B88="       -"),"-",IF(B9="-",0-B88,IF(B88="       -",B9,B9-B88)))))</f>
        <v>0.10000000000000142</v>
      </c>
      <c r="C165" s="20">
        <f t="shared" ref="C165:M165" si="1">IF(C9="","",IF(C9="*","*",IF(AND(C9="-",C88="       -"),"-",IF(C9="-",0-C88,IF(C88="       -",C9,C9-C88)))))</f>
        <v>0</v>
      </c>
      <c r="D165" s="20">
        <f t="shared" si="1"/>
        <v>0.29999999999999716</v>
      </c>
      <c r="E165" s="20">
        <f t="shared" si="1"/>
        <v>0</v>
      </c>
      <c r="F165" s="20">
        <f t="shared" si="1"/>
        <v>-0.10000000000000142</v>
      </c>
      <c r="G165" s="20">
        <f t="shared" si="1"/>
        <v>-0.40000000000000036</v>
      </c>
      <c r="H165" s="20">
        <f t="shared" si="1"/>
        <v>0.40000000000000036</v>
      </c>
      <c r="I165" s="20">
        <f t="shared" si="1"/>
        <v>0.10000000000000009</v>
      </c>
      <c r="J165" s="20">
        <f t="shared" si="1"/>
        <v>-0.10000000000000009</v>
      </c>
      <c r="K165" s="20">
        <f t="shared" si="1"/>
        <v>0</v>
      </c>
      <c r="L165" s="20">
        <f t="shared" si="1"/>
        <v>0</v>
      </c>
      <c r="M165" s="20">
        <f t="shared" si="1"/>
        <v>-9.9999999999999978E-2</v>
      </c>
      <c r="N165" s="19">
        <f t="shared" ref="N165:N196" si="2">IF(N9="","",IF(N9="*","*",IF(AND(N9="-",N88="      -"),"-",IF(N9="-",0-N88,IF(N88="      -",N9,N9-N88)))))</f>
        <v>-0.19999999999999929</v>
      </c>
      <c r="O165" s="22"/>
      <c r="P165" s="22"/>
      <c r="Q165" s="22"/>
      <c r="R165" s="22"/>
      <c r="S165" s="22"/>
      <c r="T165" s="22"/>
      <c r="U165" s="22"/>
      <c r="V165" s="22"/>
      <c r="W165" s="22"/>
      <c r="X165" s="22"/>
      <c r="Y165" s="14"/>
    </row>
    <row r="166" spans="1:28" ht="11.25" hidden="1" customHeight="1" x14ac:dyDescent="0.15">
      <c r="A166" s="23" t="s">
        <v>25</v>
      </c>
      <c r="B166" s="24" t="str">
        <f t="shared" si="0"/>
        <v/>
      </c>
      <c r="C166" s="22" t="str">
        <f t="shared" ref="C166:M166" si="3">IF(C10="","",IF(C10="*","*",IF(AND(C10="-",C89="       -"),"-",IF(C10="-",0-C89,IF(C89="       -",C10,C10-C89)))))</f>
        <v/>
      </c>
      <c r="D166" s="22" t="str">
        <f t="shared" si="3"/>
        <v/>
      </c>
      <c r="E166" s="22" t="str">
        <f t="shared" si="3"/>
        <v/>
      </c>
      <c r="F166" s="22" t="str">
        <f t="shared" si="3"/>
        <v/>
      </c>
      <c r="G166" s="22" t="str">
        <f t="shared" si="3"/>
        <v/>
      </c>
      <c r="H166" s="22" t="str">
        <f t="shared" si="3"/>
        <v/>
      </c>
      <c r="I166" s="22" t="str">
        <f t="shared" si="3"/>
        <v/>
      </c>
      <c r="J166" s="22" t="str">
        <f t="shared" si="3"/>
        <v/>
      </c>
      <c r="K166" s="22" t="str">
        <f t="shared" si="3"/>
        <v/>
      </c>
      <c r="L166" s="22" t="str">
        <f t="shared" si="3"/>
        <v/>
      </c>
      <c r="M166" s="22" t="str">
        <f t="shared" si="3"/>
        <v/>
      </c>
      <c r="N166" s="24" t="str">
        <f t="shared" si="2"/>
        <v/>
      </c>
      <c r="O166" s="22"/>
      <c r="P166" s="22"/>
      <c r="Q166" s="22"/>
      <c r="R166" s="22"/>
      <c r="S166" s="22"/>
      <c r="T166" s="22"/>
      <c r="U166" s="22"/>
      <c r="V166" s="22"/>
      <c r="W166" s="22"/>
      <c r="X166" s="22"/>
      <c r="Y166" s="14"/>
    </row>
    <row r="167" spans="1:28" ht="11.25" hidden="1" customHeight="1" x14ac:dyDescent="0.15">
      <c r="A167" s="13" t="s">
        <v>26</v>
      </c>
      <c r="B167" s="24">
        <f t="shared" si="0"/>
        <v>0.20000000000000284</v>
      </c>
      <c r="C167" s="22">
        <f t="shared" ref="C167:M167" si="4">IF(C11="","",IF(C11="*","*",IF(AND(C11="-",C90="       -"),"-",IF(C11="-",0-C90,IF(C90="       -",C11,C11-C90)))))</f>
        <v>0</v>
      </c>
      <c r="D167" s="22">
        <f t="shared" si="4"/>
        <v>0.39999999999999858</v>
      </c>
      <c r="E167" s="22">
        <f t="shared" si="4"/>
        <v>0</v>
      </c>
      <c r="F167" s="22">
        <f t="shared" si="4"/>
        <v>-0.19999999999999929</v>
      </c>
      <c r="G167" s="22">
        <f t="shared" si="4"/>
        <v>-0.30000000000000071</v>
      </c>
      <c r="H167" s="22">
        <f t="shared" si="4"/>
        <v>9.9999999999999645E-2</v>
      </c>
      <c r="I167" s="22">
        <f t="shared" si="4"/>
        <v>0</v>
      </c>
      <c r="J167" s="22">
        <f t="shared" si="4"/>
        <v>0</v>
      </c>
      <c r="K167" s="22">
        <f t="shared" si="4"/>
        <v>0.10000000000000009</v>
      </c>
      <c r="L167" s="22">
        <f t="shared" si="4"/>
        <v>0</v>
      </c>
      <c r="M167" s="22">
        <f t="shared" si="4"/>
        <v>-9.9999999999999978E-2</v>
      </c>
      <c r="N167" s="24">
        <f t="shared" si="2"/>
        <v>-0.10000000000000142</v>
      </c>
      <c r="O167" s="22"/>
      <c r="P167" s="22"/>
      <c r="Q167" s="22"/>
      <c r="R167" s="22"/>
      <c r="S167" s="22"/>
      <c r="T167" s="22"/>
      <c r="U167" s="22"/>
      <c r="V167" s="22"/>
      <c r="W167" s="22"/>
      <c r="X167" s="22"/>
      <c r="Y167" s="14"/>
    </row>
    <row r="168" spans="1:28" ht="11.25" hidden="1" customHeight="1" x14ac:dyDescent="0.15">
      <c r="A168" s="13" t="s">
        <v>27</v>
      </c>
      <c r="B168" s="24">
        <f t="shared" si="0"/>
        <v>-0.39999999999999858</v>
      </c>
      <c r="C168" s="22">
        <f t="shared" ref="C168:M168" si="5">IF(C12="","",IF(C12="*","*",IF(AND(C12="-",C91="       -"),"-",IF(C12="-",0-C91,IF(C91="       -",C12,C12-C91)))))</f>
        <v>0</v>
      </c>
      <c r="D168" s="22">
        <f t="shared" si="5"/>
        <v>0.20000000000000284</v>
      </c>
      <c r="E168" s="22">
        <f t="shared" si="5"/>
        <v>0</v>
      </c>
      <c r="F168" s="22">
        <f t="shared" si="5"/>
        <v>0</v>
      </c>
      <c r="G168" s="22">
        <f t="shared" si="5"/>
        <v>-0.69999999999999929</v>
      </c>
      <c r="H168" s="22">
        <f t="shared" si="5"/>
        <v>1.0999999999999996</v>
      </c>
      <c r="I168" s="22">
        <f t="shared" si="5"/>
        <v>0.20000000000000018</v>
      </c>
      <c r="J168" s="22">
        <f t="shared" si="5"/>
        <v>-0.5</v>
      </c>
      <c r="K168" s="22">
        <f t="shared" si="5"/>
        <v>-9.9999999999999867E-2</v>
      </c>
      <c r="L168" s="22">
        <f t="shared" si="5"/>
        <v>0</v>
      </c>
      <c r="M168" s="22">
        <f t="shared" si="5"/>
        <v>-9.9999999999999978E-2</v>
      </c>
      <c r="N168" s="24">
        <f t="shared" si="2"/>
        <v>-0.69999999999999929</v>
      </c>
      <c r="O168" s="22"/>
      <c r="P168" s="22"/>
      <c r="Q168" s="22"/>
      <c r="R168" s="22"/>
      <c r="S168" s="22"/>
      <c r="T168" s="22"/>
      <c r="U168" s="22"/>
      <c r="V168" s="22"/>
      <c r="W168" s="22"/>
      <c r="X168" s="22"/>
      <c r="Y168" s="14"/>
    </row>
    <row r="169" spans="1:28" ht="11.25" hidden="1" customHeight="1" x14ac:dyDescent="0.15">
      <c r="A169" s="23" t="s">
        <v>28</v>
      </c>
      <c r="B169" s="24" t="str">
        <f t="shared" si="0"/>
        <v/>
      </c>
      <c r="C169" s="22" t="str">
        <f t="shared" ref="C169:M169" si="6">IF(C13="","",IF(C13="*","*",IF(AND(C13="-",C92="       -"),"-",IF(C13="-",0-C92,IF(C92="       -",C13,C13-C92)))))</f>
        <v/>
      </c>
      <c r="D169" s="22" t="str">
        <f t="shared" si="6"/>
        <v/>
      </c>
      <c r="E169" s="22" t="str">
        <f t="shared" si="6"/>
        <v/>
      </c>
      <c r="F169" s="22" t="str">
        <f t="shared" si="6"/>
        <v/>
      </c>
      <c r="G169" s="22" t="str">
        <f t="shared" si="6"/>
        <v/>
      </c>
      <c r="H169" s="22" t="str">
        <f t="shared" si="6"/>
        <v/>
      </c>
      <c r="I169" s="22" t="str">
        <f t="shared" si="6"/>
        <v/>
      </c>
      <c r="J169" s="22" t="str">
        <f t="shared" si="6"/>
        <v/>
      </c>
      <c r="K169" s="22" t="str">
        <f t="shared" si="6"/>
        <v/>
      </c>
      <c r="L169" s="22" t="str">
        <f t="shared" si="6"/>
        <v/>
      </c>
      <c r="M169" s="22" t="str">
        <f t="shared" si="6"/>
        <v/>
      </c>
      <c r="N169" s="24" t="str">
        <f t="shared" si="2"/>
        <v/>
      </c>
      <c r="O169" s="22"/>
      <c r="P169" s="22"/>
      <c r="Q169" s="22"/>
      <c r="R169" s="22"/>
      <c r="S169" s="22"/>
      <c r="T169" s="22"/>
      <c r="U169" s="22"/>
      <c r="V169" s="22"/>
      <c r="W169" s="22"/>
      <c r="X169" s="22"/>
      <c r="Y169" s="14"/>
    </row>
    <row r="170" spans="1:28" ht="11.25" hidden="1" customHeight="1" x14ac:dyDescent="0.15">
      <c r="A170" s="13" t="s">
        <v>29</v>
      </c>
      <c r="B170" s="24">
        <f t="shared" si="0"/>
        <v>0</v>
      </c>
      <c r="C170" s="22">
        <f t="shared" ref="C170:M170" si="7">IF(C14="","",IF(C14="*","*",IF(AND(C14="-",C93="       -"),"-",IF(C14="-",0-C93,IF(C93="       -",C14,C14-C93)))))</f>
        <v>0</v>
      </c>
      <c r="D170" s="22">
        <f t="shared" si="7"/>
        <v>0</v>
      </c>
      <c r="E170" s="22">
        <f t="shared" si="7"/>
        <v>0</v>
      </c>
      <c r="F170" s="22">
        <f t="shared" si="7"/>
        <v>0</v>
      </c>
      <c r="G170" s="22">
        <f t="shared" si="7"/>
        <v>0</v>
      </c>
      <c r="H170" s="22">
        <f t="shared" si="7"/>
        <v>0</v>
      </c>
      <c r="I170" s="22">
        <f t="shared" si="7"/>
        <v>0</v>
      </c>
      <c r="J170" s="22">
        <f t="shared" si="7"/>
        <v>0</v>
      </c>
      <c r="K170" s="22" t="str">
        <f t="shared" si="7"/>
        <v>-</v>
      </c>
      <c r="L170" s="22">
        <f t="shared" si="7"/>
        <v>0</v>
      </c>
      <c r="M170" s="22">
        <f t="shared" si="7"/>
        <v>0</v>
      </c>
      <c r="N170" s="24">
        <f t="shared" si="2"/>
        <v>0</v>
      </c>
      <c r="O170" s="22"/>
      <c r="P170" s="22"/>
      <c r="Q170" s="22"/>
      <c r="R170" s="22"/>
      <c r="S170" s="22"/>
      <c r="T170" s="22"/>
      <c r="U170" s="22"/>
      <c r="V170" s="22"/>
      <c r="W170" s="22"/>
      <c r="X170" s="22"/>
      <c r="Y170" s="14"/>
    </row>
    <row r="171" spans="1:28" ht="11.25" hidden="1" customHeight="1" x14ac:dyDescent="0.15">
      <c r="A171" s="13" t="s">
        <v>30</v>
      </c>
      <c r="B171" s="24">
        <f t="shared" si="0"/>
        <v>-0.10000000000000142</v>
      </c>
      <c r="C171" s="22">
        <f t="shared" ref="C171:M171" si="8">IF(C15="","",IF(C15="*","*",IF(AND(C15="-",C94="       -"),"-",IF(C15="-",0-C94,IF(C94="       -",C15,C15-C94)))))</f>
        <v>0</v>
      </c>
      <c r="D171" s="22">
        <f t="shared" si="8"/>
        <v>0.80000000000000426</v>
      </c>
      <c r="E171" s="22">
        <f t="shared" si="8"/>
        <v>0.19999999999999973</v>
      </c>
      <c r="F171" s="22">
        <f t="shared" si="8"/>
        <v>-0.19999999999999929</v>
      </c>
      <c r="G171" s="22">
        <f t="shared" si="8"/>
        <v>-0.30000000000000071</v>
      </c>
      <c r="H171" s="22">
        <f t="shared" si="8"/>
        <v>0.20000000000000107</v>
      </c>
      <c r="I171" s="22">
        <f t="shared" si="8"/>
        <v>0</v>
      </c>
      <c r="J171" s="22">
        <f t="shared" si="8"/>
        <v>-0.40000000000000013</v>
      </c>
      <c r="K171" s="22">
        <f t="shared" si="8"/>
        <v>-0.19999999999999996</v>
      </c>
      <c r="L171" s="22">
        <f t="shared" si="8"/>
        <v>0</v>
      </c>
      <c r="M171" s="22">
        <f t="shared" si="8"/>
        <v>-0.20000000000000007</v>
      </c>
      <c r="N171" s="24">
        <f t="shared" si="2"/>
        <v>-1.5</v>
      </c>
      <c r="O171" s="22"/>
      <c r="P171" s="22"/>
      <c r="Q171" s="22"/>
      <c r="R171" s="22"/>
      <c r="S171" s="22"/>
      <c r="T171" s="22"/>
      <c r="U171" s="22"/>
      <c r="V171" s="22"/>
      <c r="W171" s="22"/>
      <c r="X171" s="22"/>
      <c r="Y171" s="14"/>
    </row>
    <row r="172" spans="1:28" ht="11.25" hidden="1" customHeight="1" x14ac:dyDescent="0.15">
      <c r="A172" s="13" t="s">
        <v>31</v>
      </c>
      <c r="B172" s="24">
        <f t="shared" si="0"/>
        <v>-1.5</v>
      </c>
      <c r="C172" s="22">
        <f t="shared" ref="C172:M172" si="9">IF(C16="","",IF(C16="*","*",IF(AND(C16="-",C95="       -"),"-",IF(C16="-",0-C95,IF(C95="       -",C16,C16-C95)))))</f>
        <v>0</v>
      </c>
      <c r="D172" s="22">
        <f t="shared" si="9"/>
        <v>5.2000000000000028</v>
      </c>
      <c r="E172" s="22">
        <f t="shared" si="9"/>
        <v>0.39999999999999991</v>
      </c>
      <c r="F172" s="22">
        <f t="shared" si="9"/>
        <v>-0.5</v>
      </c>
      <c r="G172" s="22">
        <f t="shared" si="9"/>
        <v>-3.4000000000000021</v>
      </c>
      <c r="H172" s="22">
        <f t="shared" si="9"/>
        <v>0.5</v>
      </c>
      <c r="I172" s="22">
        <f t="shared" si="9"/>
        <v>0</v>
      </c>
      <c r="J172" s="22">
        <f t="shared" si="9"/>
        <v>-0.8</v>
      </c>
      <c r="K172" s="22">
        <f t="shared" si="9"/>
        <v>-0.8</v>
      </c>
      <c r="L172" s="22">
        <f t="shared" si="9"/>
        <v>0.10000000000000009</v>
      </c>
      <c r="M172" s="22">
        <f t="shared" si="9"/>
        <v>-0.79999999999999982</v>
      </c>
      <c r="N172" s="24">
        <f t="shared" si="2"/>
        <v>-3.7999999999999972</v>
      </c>
      <c r="O172" s="22"/>
      <c r="P172" s="22"/>
      <c r="Q172" s="22"/>
      <c r="R172" s="22"/>
      <c r="S172" s="22"/>
      <c r="T172" s="22"/>
      <c r="U172" s="22"/>
      <c r="V172" s="22"/>
      <c r="W172" s="22"/>
      <c r="X172" s="22"/>
      <c r="Y172" s="14"/>
    </row>
    <row r="173" spans="1:28" ht="11.25" hidden="1" customHeight="1" x14ac:dyDescent="0.15">
      <c r="A173" s="13" t="s">
        <v>32</v>
      </c>
      <c r="B173" s="24">
        <f t="shared" si="0"/>
        <v>-1.6000000000000014</v>
      </c>
      <c r="C173" s="22">
        <f t="shared" ref="C173:M173" si="10">IF(C17="","",IF(C17="*","*",IF(AND(C17="-",C96="       -"),"-",IF(C17="-",0-C96,IF(C96="       -",C17,C17-C96)))))</f>
        <v>0</v>
      </c>
      <c r="D173" s="22">
        <f t="shared" si="10"/>
        <v>0.20000000000000284</v>
      </c>
      <c r="E173" s="22">
        <f t="shared" si="10"/>
        <v>0</v>
      </c>
      <c r="F173" s="22">
        <f t="shared" si="10"/>
        <v>0</v>
      </c>
      <c r="G173" s="22">
        <f t="shared" si="10"/>
        <v>1.6999999999999993</v>
      </c>
      <c r="H173" s="22">
        <f t="shared" si="10"/>
        <v>-0.40000000000000036</v>
      </c>
      <c r="I173" s="22">
        <f t="shared" si="10"/>
        <v>-0.5</v>
      </c>
      <c r="J173" s="22">
        <f t="shared" si="10"/>
        <v>-0.59999999999999964</v>
      </c>
      <c r="K173" s="22">
        <f t="shared" si="10"/>
        <v>-0.40000000000000013</v>
      </c>
      <c r="L173" s="22">
        <f t="shared" si="10"/>
        <v>0</v>
      </c>
      <c r="M173" s="22">
        <f t="shared" si="10"/>
        <v>0</v>
      </c>
      <c r="N173" s="24">
        <f t="shared" si="2"/>
        <v>-2.5999999999999979</v>
      </c>
      <c r="O173" s="22"/>
      <c r="P173" s="22"/>
      <c r="Q173" s="22"/>
      <c r="R173" s="22"/>
      <c r="S173" s="22"/>
      <c r="T173" s="22"/>
      <c r="U173" s="22"/>
      <c r="V173" s="22"/>
      <c r="W173" s="22"/>
      <c r="X173" s="22"/>
      <c r="Y173" s="14"/>
    </row>
    <row r="174" spans="1:28" ht="11.25" hidden="1" customHeight="1" x14ac:dyDescent="0.15">
      <c r="A174" s="13" t="s">
        <v>33</v>
      </c>
      <c r="B174" s="24">
        <f t="shared" si="0"/>
        <v>1</v>
      </c>
      <c r="C174" s="22">
        <f t="shared" ref="C174:M174" si="11">IF(C18="","",IF(C18="*","*",IF(AND(C18="-",C97="       -"),"-",IF(C18="-",0-C97,IF(C97="       -",C18,C18-C97)))))</f>
        <v>0</v>
      </c>
      <c r="D174" s="22">
        <f t="shared" si="11"/>
        <v>-0.60000000000000142</v>
      </c>
      <c r="E174" s="22">
        <f t="shared" si="11"/>
        <v>0</v>
      </c>
      <c r="F174" s="22">
        <f t="shared" si="11"/>
        <v>0</v>
      </c>
      <c r="G174" s="22">
        <f t="shared" si="11"/>
        <v>-0.19999999999999929</v>
      </c>
      <c r="H174" s="22">
        <f t="shared" si="11"/>
        <v>0.40000000000000036</v>
      </c>
      <c r="I174" s="22">
        <f t="shared" si="11"/>
        <v>0.39999999999999991</v>
      </c>
      <c r="J174" s="22">
        <f t="shared" si="11"/>
        <v>-0.10000000000000009</v>
      </c>
      <c r="K174" s="22">
        <f t="shared" si="11"/>
        <v>0.10000000000000009</v>
      </c>
      <c r="L174" s="22">
        <f t="shared" si="11"/>
        <v>0</v>
      </c>
      <c r="M174" s="22">
        <f t="shared" si="11"/>
        <v>0.19999999999999996</v>
      </c>
      <c r="N174" s="24">
        <f t="shared" si="2"/>
        <v>0.19999999999999929</v>
      </c>
      <c r="O174" s="22"/>
      <c r="P174" s="22"/>
      <c r="Q174" s="22"/>
      <c r="R174" s="22"/>
      <c r="S174" s="22"/>
      <c r="T174" s="22"/>
      <c r="U174" s="22"/>
      <c r="V174" s="22"/>
      <c r="W174" s="22"/>
      <c r="X174" s="22"/>
      <c r="Y174" s="14"/>
    </row>
    <row r="175" spans="1:28" ht="11.25" hidden="1" customHeight="1" x14ac:dyDescent="0.15">
      <c r="A175" s="13"/>
      <c r="B175" s="24" t="str">
        <f t="shared" si="0"/>
        <v/>
      </c>
      <c r="C175" s="22" t="str">
        <f t="shared" ref="C175:M175" si="12">IF(C19="","",IF(C19="*","*",IF(AND(C19="-",C98="       -"),"-",IF(C19="-",0-C98,IF(C98="       -",C19,C19-C98)))))</f>
        <v/>
      </c>
      <c r="D175" s="22" t="str">
        <f t="shared" si="12"/>
        <v/>
      </c>
      <c r="E175" s="22" t="str">
        <f t="shared" si="12"/>
        <v/>
      </c>
      <c r="F175" s="22" t="str">
        <f t="shared" si="12"/>
        <v/>
      </c>
      <c r="G175" s="22" t="str">
        <f t="shared" si="12"/>
        <v/>
      </c>
      <c r="H175" s="22" t="str">
        <f t="shared" si="12"/>
        <v/>
      </c>
      <c r="I175" s="22" t="str">
        <f t="shared" si="12"/>
        <v/>
      </c>
      <c r="J175" s="22" t="str">
        <f t="shared" si="12"/>
        <v/>
      </c>
      <c r="K175" s="22" t="str">
        <f t="shared" si="12"/>
        <v/>
      </c>
      <c r="L175" s="22" t="str">
        <f t="shared" si="12"/>
        <v/>
      </c>
      <c r="M175" s="22" t="str">
        <f t="shared" si="12"/>
        <v/>
      </c>
      <c r="N175" s="24" t="str">
        <f t="shared" si="2"/>
        <v/>
      </c>
      <c r="O175" s="22"/>
      <c r="P175" s="22"/>
      <c r="Q175" s="22"/>
      <c r="R175" s="22"/>
      <c r="S175" s="22"/>
      <c r="T175" s="22"/>
      <c r="U175" s="22"/>
      <c r="V175" s="22"/>
      <c r="W175" s="22"/>
      <c r="X175" s="22"/>
      <c r="Y175" s="14"/>
    </row>
    <row r="176" spans="1:28" ht="11.25" hidden="1" customHeight="1" x14ac:dyDescent="0.15">
      <c r="A176" s="13" t="s">
        <v>34</v>
      </c>
      <c r="B176" s="24">
        <f t="shared" si="0"/>
        <v>0</v>
      </c>
      <c r="C176" s="22">
        <f t="shared" ref="C176:M176" si="13">IF(C20="","",IF(C20="*","*",IF(AND(C20="-",C99="       -"),"-",IF(C20="-",0-C99,IF(C99="       -",C20,C20-C99)))))</f>
        <v>0</v>
      </c>
      <c r="D176" s="22">
        <f t="shared" si="13"/>
        <v>0</v>
      </c>
      <c r="E176" s="22">
        <f t="shared" si="13"/>
        <v>0</v>
      </c>
      <c r="F176" s="22">
        <f t="shared" si="13"/>
        <v>0</v>
      </c>
      <c r="G176" s="22">
        <f t="shared" si="13"/>
        <v>0</v>
      </c>
      <c r="H176" s="22">
        <f t="shared" si="13"/>
        <v>0</v>
      </c>
      <c r="I176" s="22">
        <f t="shared" si="13"/>
        <v>0</v>
      </c>
      <c r="J176" s="22">
        <f t="shared" si="13"/>
        <v>0</v>
      </c>
      <c r="K176" s="22" t="str">
        <f t="shared" si="13"/>
        <v>-</v>
      </c>
      <c r="L176" s="22">
        <f t="shared" si="13"/>
        <v>0</v>
      </c>
      <c r="M176" s="22" t="str">
        <f t="shared" si="13"/>
        <v>-</v>
      </c>
      <c r="N176" s="24">
        <f t="shared" si="2"/>
        <v>0</v>
      </c>
      <c r="O176" s="22"/>
      <c r="P176" s="22"/>
      <c r="Q176" s="22"/>
      <c r="R176" s="22"/>
      <c r="S176" s="22"/>
      <c r="T176" s="22"/>
      <c r="U176" s="22"/>
      <c r="V176" s="22"/>
      <c r="W176" s="22"/>
      <c r="X176" s="22"/>
      <c r="Y176" s="14"/>
    </row>
    <row r="177" spans="1:25" ht="11.25" hidden="1" customHeight="1" x14ac:dyDescent="0.15">
      <c r="A177" s="13" t="s">
        <v>35</v>
      </c>
      <c r="B177" s="24">
        <f t="shared" si="0"/>
        <v>0</v>
      </c>
      <c r="C177" s="22">
        <f t="shared" ref="C177:M177" si="14">IF(C21="","",IF(C21="*","*",IF(AND(C21="-",C100="       -"),"-",IF(C21="-",0-C100,IF(C100="       -",C21,C21-C100)))))</f>
        <v>0</v>
      </c>
      <c r="D177" s="22">
        <f t="shared" si="14"/>
        <v>0</v>
      </c>
      <c r="E177" s="22">
        <f t="shared" si="14"/>
        <v>0</v>
      </c>
      <c r="F177" s="22">
        <f t="shared" si="14"/>
        <v>0</v>
      </c>
      <c r="G177" s="22">
        <f t="shared" si="14"/>
        <v>0</v>
      </c>
      <c r="H177" s="22">
        <f t="shared" si="14"/>
        <v>0</v>
      </c>
      <c r="I177" s="22">
        <f t="shared" si="14"/>
        <v>0</v>
      </c>
      <c r="J177" s="22">
        <f t="shared" si="14"/>
        <v>0</v>
      </c>
      <c r="K177" s="22">
        <f t="shared" si="14"/>
        <v>0</v>
      </c>
      <c r="L177" s="22">
        <f t="shared" si="14"/>
        <v>0</v>
      </c>
      <c r="M177" s="22" t="str">
        <f t="shared" si="14"/>
        <v>-</v>
      </c>
      <c r="N177" s="24">
        <f t="shared" si="2"/>
        <v>0</v>
      </c>
      <c r="O177" s="22"/>
      <c r="P177" s="22"/>
      <c r="Q177" s="22"/>
      <c r="R177" s="22"/>
      <c r="S177" s="22"/>
      <c r="T177" s="22"/>
      <c r="U177" s="22"/>
      <c r="V177" s="22"/>
      <c r="W177" s="22"/>
      <c r="X177" s="22"/>
      <c r="Y177" s="14"/>
    </row>
    <row r="178" spans="1:25" ht="11.25" hidden="1" customHeight="1" x14ac:dyDescent="0.15">
      <c r="A178" s="13" t="s">
        <v>36</v>
      </c>
      <c r="B178" s="24">
        <f t="shared" si="0"/>
        <v>0</v>
      </c>
      <c r="C178" s="22">
        <f t="shared" ref="C178:M178" si="15">IF(C22="","",IF(C22="*","*",IF(AND(C22="-",C101="       -"),"-",IF(C22="-",0-C101,IF(C101="       -",C22,C22-C101)))))</f>
        <v>0</v>
      </c>
      <c r="D178" s="22">
        <f t="shared" si="15"/>
        <v>0</v>
      </c>
      <c r="E178" s="22">
        <f t="shared" si="15"/>
        <v>0</v>
      </c>
      <c r="F178" s="22">
        <f t="shared" si="15"/>
        <v>0</v>
      </c>
      <c r="G178" s="22">
        <f t="shared" si="15"/>
        <v>0</v>
      </c>
      <c r="H178" s="22">
        <f t="shared" si="15"/>
        <v>0</v>
      </c>
      <c r="I178" s="22">
        <f t="shared" si="15"/>
        <v>0</v>
      </c>
      <c r="J178" s="22">
        <f t="shared" si="15"/>
        <v>0</v>
      </c>
      <c r="K178" s="22">
        <f t="shared" si="15"/>
        <v>0</v>
      </c>
      <c r="L178" s="22" t="str">
        <f t="shared" si="15"/>
        <v>-</v>
      </c>
      <c r="M178" s="22">
        <f t="shared" si="15"/>
        <v>0</v>
      </c>
      <c r="N178" s="24">
        <f t="shared" si="2"/>
        <v>0</v>
      </c>
      <c r="O178" s="22"/>
      <c r="P178" s="22"/>
      <c r="Q178" s="22"/>
      <c r="R178" s="22"/>
      <c r="S178" s="22"/>
      <c r="T178" s="22"/>
      <c r="U178" s="22"/>
      <c r="V178" s="22"/>
      <c r="W178" s="22"/>
      <c r="X178" s="22"/>
      <c r="Y178" s="14"/>
    </row>
    <row r="179" spans="1:25" ht="11.25" hidden="1" customHeight="1" x14ac:dyDescent="0.15">
      <c r="A179" s="13" t="s">
        <v>37</v>
      </c>
      <c r="B179" s="24">
        <f t="shared" si="0"/>
        <v>0.89999999999999858</v>
      </c>
      <c r="C179" s="22">
        <f t="shared" ref="C179:M179" si="16">IF(C23="","",IF(C23="*","*",IF(AND(C23="-",C102="       -"),"-",IF(C23="-",0-C102,IF(C102="       -",C23,C23-C102)))))</f>
        <v>0</v>
      </c>
      <c r="D179" s="22">
        <f t="shared" si="16"/>
        <v>9.9999999999997868E-2</v>
      </c>
      <c r="E179" s="22">
        <f t="shared" si="16"/>
        <v>-0.70000000000000018</v>
      </c>
      <c r="F179" s="22">
        <f t="shared" si="16"/>
        <v>-0.30000000000000071</v>
      </c>
      <c r="G179" s="22">
        <f t="shared" si="16"/>
        <v>-1.3999999999999986</v>
      </c>
      <c r="H179" s="22">
        <f t="shared" si="16"/>
        <v>2.0999999999999996</v>
      </c>
      <c r="I179" s="22">
        <f t="shared" si="16"/>
        <v>0.20000000000000018</v>
      </c>
      <c r="J179" s="22">
        <f t="shared" si="16"/>
        <v>0</v>
      </c>
      <c r="K179" s="22">
        <f t="shared" si="16"/>
        <v>0.19999999999999973</v>
      </c>
      <c r="L179" s="22">
        <f t="shared" si="16"/>
        <v>0</v>
      </c>
      <c r="M179" s="22" t="str">
        <f t="shared" si="16"/>
        <v>-</v>
      </c>
      <c r="N179" s="24">
        <f t="shared" si="2"/>
        <v>0.89999999999999858</v>
      </c>
      <c r="O179" s="22"/>
      <c r="P179" s="22"/>
      <c r="Q179" s="22"/>
      <c r="R179" s="22"/>
      <c r="S179" s="22"/>
      <c r="T179" s="22"/>
      <c r="U179" s="22"/>
      <c r="V179" s="22"/>
      <c r="W179" s="22"/>
      <c r="X179" s="22"/>
      <c r="Y179" s="14"/>
    </row>
    <row r="180" spans="1:25" ht="11.25" hidden="1" customHeight="1" x14ac:dyDescent="0.15">
      <c r="A180" s="13" t="s">
        <v>38</v>
      </c>
      <c r="B180" s="24">
        <f t="shared" si="0"/>
        <v>2.2000000000000028</v>
      </c>
      <c r="C180" s="22">
        <f t="shared" ref="C180:M180" si="17">IF(C24="","",IF(C24="*","*",IF(AND(C24="-",C103="       -"),"-",IF(C24="-",0-C103,IF(C103="       -",C24,C24-C103)))))</f>
        <v>0</v>
      </c>
      <c r="D180" s="22">
        <f t="shared" si="17"/>
        <v>-0.69999999999999929</v>
      </c>
      <c r="E180" s="22">
        <f t="shared" si="17"/>
        <v>-0.79999999999999982</v>
      </c>
      <c r="F180" s="22">
        <f t="shared" si="17"/>
        <v>-0.10000000000000142</v>
      </c>
      <c r="G180" s="22">
        <f t="shared" si="17"/>
        <v>-0.5</v>
      </c>
      <c r="H180" s="22">
        <f t="shared" si="17"/>
        <v>2.0999999999999996</v>
      </c>
      <c r="I180" s="22">
        <f t="shared" si="17"/>
        <v>-0.20000000000000018</v>
      </c>
      <c r="J180" s="22">
        <f t="shared" si="17"/>
        <v>0.30000000000000071</v>
      </c>
      <c r="K180" s="22">
        <f t="shared" si="17"/>
        <v>0</v>
      </c>
      <c r="L180" s="22">
        <f t="shared" si="17"/>
        <v>-0.19999999999999996</v>
      </c>
      <c r="M180" s="22" t="str">
        <f t="shared" si="17"/>
        <v>-</v>
      </c>
      <c r="N180" s="24">
        <f t="shared" si="2"/>
        <v>-0.39999999999999858</v>
      </c>
      <c r="O180" s="22"/>
      <c r="P180" s="22"/>
      <c r="Q180" s="22"/>
      <c r="R180" s="22"/>
      <c r="S180" s="22"/>
      <c r="T180" s="22"/>
      <c r="U180" s="22"/>
      <c r="V180" s="22"/>
      <c r="W180" s="22"/>
      <c r="X180" s="22"/>
      <c r="Y180" s="14"/>
    </row>
    <row r="181" spans="1:25" ht="11.25" hidden="1" customHeight="1" x14ac:dyDescent="0.15">
      <c r="A181" s="13" t="s">
        <v>39</v>
      </c>
      <c r="B181" s="24">
        <f t="shared" si="0"/>
        <v>-3.7000000000000028</v>
      </c>
      <c r="C181" s="22">
        <f t="shared" ref="C181:M181" si="18">IF(C25="","",IF(C25="*","*",IF(AND(C25="-",C104="       -"),"-",IF(C25="-",0-C104,IF(C104="       -",C25,C25-C104)))))</f>
        <v>0</v>
      </c>
      <c r="D181" s="22">
        <f t="shared" si="18"/>
        <v>1.7999999999999972</v>
      </c>
      <c r="E181" s="22">
        <f t="shared" si="18"/>
        <v>-1.3000000000000003</v>
      </c>
      <c r="F181" s="22">
        <f t="shared" si="18"/>
        <v>1.6000000000000014</v>
      </c>
      <c r="G181" s="22">
        <f t="shared" si="18"/>
        <v>-0.10000000000000142</v>
      </c>
      <c r="H181" s="22">
        <f t="shared" si="18"/>
        <v>-0.90000000000000036</v>
      </c>
      <c r="I181" s="22" t="str">
        <f t="shared" si="18"/>
        <v>-</v>
      </c>
      <c r="J181" s="22">
        <f t="shared" si="18"/>
        <v>-1.2999999999999998</v>
      </c>
      <c r="K181" s="22">
        <f t="shared" si="18"/>
        <v>9.9999999999999645E-2</v>
      </c>
      <c r="L181" s="22" t="str">
        <f t="shared" si="18"/>
        <v>-</v>
      </c>
      <c r="M181" s="22" t="str">
        <f t="shared" si="18"/>
        <v>-</v>
      </c>
      <c r="N181" s="24">
        <f t="shared" si="2"/>
        <v>-1.5999999999999979</v>
      </c>
      <c r="O181" s="22"/>
      <c r="P181" s="22"/>
      <c r="Q181" s="22"/>
      <c r="R181" s="22"/>
      <c r="S181" s="22"/>
      <c r="T181" s="22"/>
      <c r="U181" s="22"/>
      <c r="V181" s="22"/>
      <c r="W181" s="22"/>
      <c r="X181" s="22"/>
      <c r="Y181" s="14"/>
    </row>
    <row r="182" spans="1:25" ht="11.25" hidden="1" customHeight="1" x14ac:dyDescent="0.15">
      <c r="A182" s="13"/>
      <c r="B182" s="24" t="str">
        <f t="shared" si="0"/>
        <v/>
      </c>
      <c r="C182" s="22" t="str">
        <f t="shared" ref="C182:M182" si="19">IF(C26="","",IF(C26="*","*",IF(AND(C26="-",C105="       -"),"-",IF(C26="-",0-C105,IF(C105="       -",C26,C26-C105)))))</f>
        <v/>
      </c>
      <c r="D182" s="22" t="str">
        <f t="shared" si="19"/>
        <v/>
      </c>
      <c r="E182" s="22" t="str">
        <f t="shared" si="19"/>
        <v/>
      </c>
      <c r="F182" s="22" t="str">
        <f t="shared" si="19"/>
        <v/>
      </c>
      <c r="G182" s="22" t="str">
        <f t="shared" si="19"/>
        <v/>
      </c>
      <c r="H182" s="22" t="str">
        <f t="shared" si="19"/>
        <v/>
      </c>
      <c r="I182" s="22" t="str">
        <f t="shared" si="19"/>
        <v/>
      </c>
      <c r="J182" s="22" t="str">
        <f t="shared" si="19"/>
        <v/>
      </c>
      <c r="K182" s="22" t="str">
        <f t="shared" si="19"/>
        <v/>
      </c>
      <c r="L182" s="22" t="str">
        <f t="shared" si="19"/>
        <v/>
      </c>
      <c r="M182" s="22" t="str">
        <f t="shared" si="19"/>
        <v/>
      </c>
      <c r="N182" s="24" t="str">
        <f t="shared" si="2"/>
        <v/>
      </c>
      <c r="O182" s="22"/>
      <c r="P182" s="22"/>
      <c r="Q182" s="22"/>
      <c r="R182" s="22"/>
      <c r="S182" s="22"/>
      <c r="T182" s="22"/>
      <c r="U182" s="22"/>
      <c r="V182" s="22"/>
      <c r="W182" s="22"/>
      <c r="X182" s="22"/>
      <c r="Y182" s="14"/>
    </row>
    <row r="183" spans="1:25" ht="11.25" hidden="1" customHeight="1" x14ac:dyDescent="0.15">
      <c r="A183" s="13" t="s">
        <v>40</v>
      </c>
      <c r="B183" s="24">
        <f t="shared" si="0"/>
        <v>0</v>
      </c>
      <c r="C183" s="22">
        <f t="shared" ref="C183:M183" si="20">IF(C27="","",IF(C27="*","*",IF(AND(C27="-",C106="       -"),"-",IF(C27="-",0-C106,IF(C106="       -",C27,C27-C106)))))</f>
        <v>0</v>
      </c>
      <c r="D183" s="22">
        <f t="shared" si="20"/>
        <v>0</v>
      </c>
      <c r="E183" s="22">
        <f t="shared" si="20"/>
        <v>0</v>
      </c>
      <c r="F183" s="22">
        <f t="shared" si="20"/>
        <v>0</v>
      </c>
      <c r="G183" s="22">
        <f t="shared" si="20"/>
        <v>0</v>
      </c>
      <c r="H183" s="22">
        <f t="shared" si="20"/>
        <v>0</v>
      </c>
      <c r="I183" s="22">
        <f t="shared" si="20"/>
        <v>0</v>
      </c>
      <c r="J183" s="22">
        <f t="shared" si="20"/>
        <v>0</v>
      </c>
      <c r="K183" s="22" t="str">
        <f t="shared" si="20"/>
        <v>-</v>
      </c>
      <c r="L183" s="22" t="str">
        <f t="shared" si="20"/>
        <v>-</v>
      </c>
      <c r="M183" s="22" t="str">
        <f t="shared" si="20"/>
        <v>-</v>
      </c>
      <c r="N183" s="24">
        <f t="shared" si="2"/>
        <v>0</v>
      </c>
      <c r="O183" s="22"/>
      <c r="P183" s="22"/>
      <c r="Q183" s="22"/>
      <c r="R183" s="22"/>
      <c r="S183" s="22"/>
      <c r="T183" s="22"/>
      <c r="U183" s="22"/>
      <c r="V183" s="22"/>
      <c r="W183" s="22"/>
      <c r="X183" s="22"/>
      <c r="Y183" s="14"/>
    </row>
    <row r="184" spans="1:25" ht="11.25" hidden="1" customHeight="1" x14ac:dyDescent="0.15">
      <c r="A184" s="13" t="s">
        <v>41</v>
      </c>
      <c r="B184" s="24">
        <f t="shared" si="0"/>
        <v>0</v>
      </c>
      <c r="C184" s="22">
        <f t="shared" ref="C184:M184" si="21">IF(C28="","",IF(C28="*","*",IF(AND(C28="-",C107="       -"),"-",IF(C28="-",0-C107,IF(C107="       -",C28,C28-C107)))))</f>
        <v>0</v>
      </c>
      <c r="D184" s="22">
        <f t="shared" si="21"/>
        <v>0</v>
      </c>
      <c r="E184" s="22">
        <f t="shared" si="21"/>
        <v>0</v>
      </c>
      <c r="F184" s="22">
        <f t="shared" si="21"/>
        <v>0</v>
      </c>
      <c r="G184" s="22">
        <f t="shared" si="21"/>
        <v>0</v>
      </c>
      <c r="H184" s="22">
        <f t="shared" si="21"/>
        <v>0</v>
      </c>
      <c r="I184" s="22">
        <f t="shared" si="21"/>
        <v>0</v>
      </c>
      <c r="J184" s="22">
        <f t="shared" si="21"/>
        <v>0</v>
      </c>
      <c r="K184" s="22">
        <f t="shared" si="21"/>
        <v>0</v>
      </c>
      <c r="L184" s="22">
        <f t="shared" si="21"/>
        <v>0</v>
      </c>
      <c r="M184" s="22" t="str">
        <f t="shared" si="21"/>
        <v>-</v>
      </c>
      <c r="N184" s="24">
        <f t="shared" si="2"/>
        <v>0</v>
      </c>
      <c r="O184" s="22"/>
      <c r="P184" s="22"/>
      <c r="Q184" s="22"/>
      <c r="R184" s="22"/>
      <c r="S184" s="22"/>
      <c r="T184" s="22"/>
      <c r="U184" s="22"/>
      <c r="V184" s="22"/>
      <c r="W184" s="22"/>
      <c r="X184" s="22"/>
      <c r="Y184" s="14"/>
    </row>
    <row r="185" spans="1:25" ht="11.25" hidden="1" customHeight="1" x14ac:dyDescent="0.15">
      <c r="A185" s="13" t="s">
        <v>42</v>
      </c>
      <c r="B185" s="24">
        <f t="shared" si="0"/>
        <v>0</v>
      </c>
      <c r="C185" s="22">
        <f t="shared" ref="C185:M185" si="22">IF(C29="","",IF(C29="*","*",IF(AND(C29="-",C108="       -"),"-",IF(C29="-",0-C108,IF(C108="       -",C29,C29-C108)))))</f>
        <v>0</v>
      </c>
      <c r="D185" s="22">
        <f t="shared" si="22"/>
        <v>0</v>
      </c>
      <c r="E185" s="22">
        <f t="shared" si="22"/>
        <v>0</v>
      </c>
      <c r="F185" s="22">
        <f t="shared" si="22"/>
        <v>0</v>
      </c>
      <c r="G185" s="22">
        <f t="shared" si="22"/>
        <v>0</v>
      </c>
      <c r="H185" s="22">
        <f t="shared" si="22"/>
        <v>0</v>
      </c>
      <c r="I185" s="22">
        <f t="shared" si="22"/>
        <v>0</v>
      </c>
      <c r="J185" s="22">
        <f t="shared" si="22"/>
        <v>0</v>
      </c>
      <c r="K185" s="22">
        <f t="shared" si="22"/>
        <v>0</v>
      </c>
      <c r="L185" s="22">
        <f t="shared" si="22"/>
        <v>0</v>
      </c>
      <c r="M185" s="22" t="str">
        <f t="shared" si="22"/>
        <v>-</v>
      </c>
      <c r="N185" s="24">
        <f t="shared" si="2"/>
        <v>0</v>
      </c>
      <c r="O185" s="22"/>
      <c r="P185" s="22"/>
      <c r="Q185" s="22"/>
      <c r="R185" s="22"/>
      <c r="S185" s="22"/>
      <c r="T185" s="22"/>
      <c r="U185" s="22"/>
      <c r="V185" s="22"/>
      <c r="W185" s="22"/>
      <c r="X185" s="22"/>
      <c r="Y185" s="14"/>
    </row>
    <row r="186" spans="1:25" ht="11.25" hidden="1" customHeight="1" x14ac:dyDescent="0.15">
      <c r="A186" s="13" t="s">
        <v>43</v>
      </c>
      <c r="B186" s="24">
        <f t="shared" si="0"/>
        <v>0.10000000000000142</v>
      </c>
      <c r="C186" s="22">
        <f t="shared" ref="C186:M186" si="23">IF(C30="","",IF(C30="*","*",IF(AND(C30="-",C109="       -"),"-",IF(C30="-",0-C109,IF(C109="       -",C30,C30-C109)))))</f>
        <v>0</v>
      </c>
      <c r="D186" s="22">
        <f t="shared" si="23"/>
        <v>-0.20000000000000284</v>
      </c>
      <c r="E186" s="22">
        <f t="shared" si="23"/>
        <v>2.9000000000000004</v>
      </c>
      <c r="F186" s="22">
        <f t="shared" si="23"/>
        <v>-1.5</v>
      </c>
      <c r="G186" s="22">
        <f t="shared" si="23"/>
        <v>-4.4000000000000004</v>
      </c>
      <c r="H186" s="22">
        <f t="shared" si="23"/>
        <v>2.9000000000000004</v>
      </c>
      <c r="I186" s="22">
        <f t="shared" si="23"/>
        <v>0.29999999999999982</v>
      </c>
      <c r="J186" s="22" t="str">
        <f t="shared" si="23"/>
        <v>-</v>
      </c>
      <c r="K186" s="22">
        <f t="shared" si="23"/>
        <v>1.1999999999999993</v>
      </c>
      <c r="L186" s="22" t="str">
        <f t="shared" si="23"/>
        <v>-</v>
      </c>
      <c r="M186" s="22">
        <f t="shared" si="23"/>
        <v>-1.2999999999999998</v>
      </c>
      <c r="N186" s="24">
        <f t="shared" si="2"/>
        <v>4.5999999999999979</v>
      </c>
      <c r="O186" s="22"/>
      <c r="P186" s="22"/>
      <c r="Q186" s="22"/>
      <c r="R186" s="22"/>
      <c r="S186" s="22"/>
      <c r="T186" s="22"/>
      <c r="U186" s="22"/>
      <c r="V186" s="22"/>
      <c r="W186" s="22"/>
      <c r="X186" s="22"/>
      <c r="Y186" s="14"/>
    </row>
    <row r="187" spans="1:25" ht="11.25" hidden="1" customHeight="1" x14ac:dyDescent="0.15">
      <c r="A187" s="13" t="s">
        <v>44</v>
      </c>
      <c r="B187" s="24">
        <f t="shared" si="0"/>
        <v>2.1000000000000014</v>
      </c>
      <c r="C187" s="22">
        <f t="shared" ref="C187:M187" si="24">IF(C31="","",IF(C31="*","*",IF(AND(C31="-",C110="       -"),"-",IF(C31="-",0-C110,IF(C110="       -",C31,C31-C110)))))</f>
        <v>0</v>
      </c>
      <c r="D187" s="22">
        <f t="shared" si="24"/>
        <v>2</v>
      </c>
      <c r="E187" s="22" t="str">
        <f t="shared" si="24"/>
        <v>-</v>
      </c>
      <c r="F187" s="22">
        <f t="shared" si="24"/>
        <v>-1.8999999999999986</v>
      </c>
      <c r="G187" s="22">
        <f t="shared" si="24"/>
        <v>-0.90000000000000036</v>
      </c>
      <c r="H187" s="22">
        <f t="shared" si="24"/>
        <v>2.9000000000000004</v>
      </c>
      <c r="I187" s="22">
        <f t="shared" si="24"/>
        <v>-9.9999999999999645E-2</v>
      </c>
      <c r="J187" s="22" t="str">
        <f t="shared" si="24"/>
        <v>-</v>
      </c>
      <c r="K187" s="22">
        <f t="shared" si="24"/>
        <v>0</v>
      </c>
      <c r="L187" s="22" t="str">
        <f t="shared" si="24"/>
        <v>-</v>
      </c>
      <c r="M187" s="22">
        <f t="shared" si="24"/>
        <v>-2</v>
      </c>
      <c r="N187" s="24">
        <f t="shared" si="2"/>
        <v>0.19999999999999929</v>
      </c>
      <c r="O187" s="22"/>
      <c r="P187" s="22"/>
      <c r="Q187" s="22"/>
      <c r="R187" s="22"/>
      <c r="S187" s="22"/>
      <c r="T187" s="22"/>
      <c r="U187" s="22"/>
      <c r="V187" s="22"/>
      <c r="W187" s="22"/>
      <c r="X187" s="22"/>
      <c r="Y187" s="14"/>
    </row>
    <row r="188" spans="1:25" ht="11.25" hidden="1" customHeight="1" x14ac:dyDescent="0.15">
      <c r="A188" s="13" t="s">
        <v>45</v>
      </c>
      <c r="B188" s="24">
        <f t="shared" si="0"/>
        <v>-5.8000000000000043</v>
      </c>
      <c r="C188" s="22">
        <f t="shared" ref="C188:M188" si="25">IF(C32="","",IF(C32="*","*",IF(AND(C32="-",C111="       -"),"-",IF(C32="-",0-C111,IF(C111="       -",C32,C32-C111)))))</f>
        <v>0</v>
      </c>
      <c r="D188" s="22">
        <f t="shared" si="25"/>
        <v>-2.8999999999999986</v>
      </c>
      <c r="E188" s="22">
        <f t="shared" si="25"/>
        <v>4.4000000000000004</v>
      </c>
      <c r="F188" s="22">
        <f t="shared" si="25"/>
        <v>0.10000000000000142</v>
      </c>
      <c r="G188" s="22">
        <f t="shared" si="25"/>
        <v>-7.7999999999999989</v>
      </c>
      <c r="H188" s="22">
        <f t="shared" si="25"/>
        <v>3.2000000000000011</v>
      </c>
      <c r="I188" s="22">
        <f t="shared" si="25"/>
        <v>1</v>
      </c>
      <c r="J188" s="22" t="str">
        <f t="shared" si="25"/>
        <v>-</v>
      </c>
      <c r="K188" s="22">
        <f t="shared" si="25"/>
        <v>2.1000000000000005</v>
      </c>
      <c r="L188" s="22" t="str">
        <f t="shared" si="25"/>
        <v>-</v>
      </c>
      <c r="M188" s="22" t="str">
        <f t="shared" si="25"/>
        <v>-</v>
      </c>
      <c r="N188" s="24">
        <f t="shared" si="2"/>
        <v>8.2000000000000028</v>
      </c>
      <c r="O188" s="22"/>
      <c r="P188" s="22"/>
      <c r="Q188" s="22"/>
      <c r="R188" s="22"/>
      <c r="S188" s="22"/>
      <c r="T188" s="22"/>
      <c r="U188" s="22"/>
      <c r="V188" s="22"/>
      <c r="W188" s="22"/>
      <c r="X188" s="22"/>
      <c r="Y188" s="14"/>
    </row>
    <row r="189" spans="1:25" ht="11.25" hidden="1" customHeight="1" x14ac:dyDescent="0.15">
      <c r="A189" s="13"/>
      <c r="B189" s="24" t="str">
        <f t="shared" si="0"/>
        <v/>
      </c>
      <c r="C189" s="22" t="str">
        <f t="shared" ref="C189:M189" si="26">IF(C33="","",IF(C33="*","*",IF(AND(C33="-",C112="       -"),"-",IF(C33="-",0-C112,IF(C112="       -",C33,C33-C112)))))</f>
        <v/>
      </c>
      <c r="D189" s="22" t="str">
        <f t="shared" si="26"/>
        <v/>
      </c>
      <c r="E189" s="22" t="str">
        <f t="shared" si="26"/>
        <v/>
      </c>
      <c r="F189" s="22" t="str">
        <f t="shared" si="26"/>
        <v/>
      </c>
      <c r="G189" s="22" t="str">
        <f t="shared" si="26"/>
        <v/>
      </c>
      <c r="H189" s="22" t="str">
        <f t="shared" si="26"/>
        <v/>
      </c>
      <c r="I189" s="22" t="str">
        <f t="shared" si="26"/>
        <v/>
      </c>
      <c r="J189" s="22" t="str">
        <f t="shared" si="26"/>
        <v/>
      </c>
      <c r="K189" s="22" t="str">
        <f t="shared" si="26"/>
        <v/>
      </c>
      <c r="L189" s="22" t="str">
        <f t="shared" si="26"/>
        <v/>
      </c>
      <c r="M189" s="22" t="str">
        <f t="shared" si="26"/>
        <v/>
      </c>
      <c r="N189" s="24" t="str">
        <f t="shared" si="2"/>
        <v/>
      </c>
      <c r="O189" s="22"/>
      <c r="P189" s="22"/>
      <c r="Q189" s="22"/>
      <c r="R189" s="22"/>
      <c r="S189" s="22"/>
      <c r="T189" s="22"/>
      <c r="U189" s="22"/>
      <c r="V189" s="22"/>
      <c r="W189" s="22"/>
      <c r="X189" s="22"/>
      <c r="Y189" s="14"/>
    </row>
    <row r="190" spans="1:25" ht="11.25" hidden="1" customHeight="1" x14ac:dyDescent="0.15">
      <c r="A190" s="13" t="s">
        <v>46</v>
      </c>
      <c r="B190" s="24">
        <f t="shared" si="0"/>
        <v>0</v>
      </c>
      <c r="C190" s="22">
        <f t="shared" ref="C190:M190" si="27">IF(C34="","",IF(C34="*","*",IF(AND(C34="-",C113="       -"),"-",IF(C34="-",0-C113,IF(C113="       -",C34,C34-C113)))))</f>
        <v>0</v>
      </c>
      <c r="D190" s="22">
        <f t="shared" si="27"/>
        <v>0</v>
      </c>
      <c r="E190" s="22">
        <f t="shared" si="27"/>
        <v>0</v>
      </c>
      <c r="F190" s="22">
        <f t="shared" si="27"/>
        <v>0</v>
      </c>
      <c r="G190" s="22">
        <f t="shared" si="27"/>
        <v>0</v>
      </c>
      <c r="H190" s="22">
        <f t="shared" si="27"/>
        <v>0</v>
      </c>
      <c r="I190" s="22">
        <f t="shared" si="27"/>
        <v>0</v>
      </c>
      <c r="J190" s="22" t="str">
        <f t="shared" si="27"/>
        <v>-</v>
      </c>
      <c r="K190" s="22">
        <f t="shared" si="27"/>
        <v>0</v>
      </c>
      <c r="L190" s="22" t="str">
        <f t="shared" si="27"/>
        <v>-</v>
      </c>
      <c r="M190" s="22" t="str">
        <f t="shared" si="27"/>
        <v>-</v>
      </c>
      <c r="N190" s="24">
        <f t="shared" si="2"/>
        <v>0</v>
      </c>
      <c r="O190" s="22"/>
      <c r="P190" s="22"/>
      <c r="Q190" s="22"/>
      <c r="R190" s="22"/>
      <c r="S190" s="22"/>
      <c r="T190" s="22"/>
      <c r="U190" s="22"/>
      <c r="V190" s="22"/>
      <c r="W190" s="22"/>
      <c r="X190" s="22"/>
      <c r="Y190" s="14"/>
    </row>
    <row r="191" spans="1:25" ht="11.25" hidden="1" customHeight="1" x14ac:dyDescent="0.15">
      <c r="A191" s="13" t="s">
        <v>47</v>
      </c>
      <c r="B191" s="24">
        <f t="shared" si="0"/>
        <v>0</v>
      </c>
      <c r="C191" s="22">
        <f t="shared" ref="C191:M191" si="28">IF(C35="","",IF(C35="*","*",IF(AND(C35="-",C114="       -"),"-",IF(C35="-",0-C114,IF(C114="       -",C35,C35-C114)))))</f>
        <v>0</v>
      </c>
      <c r="D191" s="22">
        <f t="shared" si="28"/>
        <v>0</v>
      </c>
      <c r="E191" s="22">
        <f t="shared" si="28"/>
        <v>0</v>
      </c>
      <c r="F191" s="22">
        <f t="shared" si="28"/>
        <v>0</v>
      </c>
      <c r="G191" s="22">
        <f t="shared" si="28"/>
        <v>0</v>
      </c>
      <c r="H191" s="22">
        <f t="shared" si="28"/>
        <v>0</v>
      </c>
      <c r="I191" s="22">
        <f t="shared" si="28"/>
        <v>0</v>
      </c>
      <c r="J191" s="22">
        <f t="shared" si="28"/>
        <v>0</v>
      </c>
      <c r="K191" s="22">
        <f t="shared" si="28"/>
        <v>0</v>
      </c>
      <c r="L191" s="22" t="str">
        <f t="shared" si="28"/>
        <v>-</v>
      </c>
      <c r="M191" s="22" t="str">
        <f t="shared" si="28"/>
        <v>-</v>
      </c>
      <c r="N191" s="24">
        <f t="shared" si="2"/>
        <v>0</v>
      </c>
      <c r="O191" s="22"/>
      <c r="P191" s="22"/>
      <c r="Q191" s="22"/>
      <c r="R191" s="22"/>
      <c r="S191" s="22"/>
      <c r="T191" s="22"/>
      <c r="U191" s="22"/>
      <c r="V191" s="22"/>
      <c r="W191" s="22"/>
      <c r="X191" s="22"/>
      <c r="Y191" s="14"/>
    </row>
    <row r="192" spans="1:25" ht="11.25" hidden="1" customHeight="1" x14ac:dyDescent="0.15">
      <c r="A192" s="13" t="s">
        <v>48</v>
      </c>
      <c r="B192" s="24">
        <f t="shared" si="0"/>
        <v>0</v>
      </c>
      <c r="C192" s="22">
        <f t="shared" ref="C192:M192" si="29">IF(C36="","",IF(C36="*","*",IF(AND(C36="-",C115="       -"),"-",IF(C36="-",0-C115,IF(C115="       -",C36,C36-C115)))))</f>
        <v>0</v>
      </c>
      <c r="D192" s="22">
        <f t="shared" si="29"/>
        <v>0</v>
      </c>
      <c r="E192" s="22">
        <f t="shared" si="29"/>
        <v>0</v>
      </c>
      <c r="F192" s="22">
        <f t="shared" si="29"/>
        <v>0</v>
      </c>
      <c r="G192" s="22">
        <f t="shared" si="29"/>
        <v>0</v>
      </c>
      <c r="H192" s="22">
        <f t="shared" si="29"/>
        <v>0</v>
      </c>
      <c r="I192" s="22">
        <f t="shared" si="29"/>
        <v>0</v>
      </c>
      <c r="J192" s="22">
        <f t="shared" si="29"/>
        <v>0</v>
      </c>
      <c r="K192" s="22" t="str">
        <f t="shared" si="29"/>
        <v>-</v>
      </c>
      <c r="L192" s="22">
        <f t="shared" si="29"/>
        <v>0</v>
      </c>
      <c r="M192" s="22">
        <f t="shared" si="29"/>
        <v>0</v>
      </c>
      <c r="N192" s="24">
        <f t="shared" si="2"/>
        <v>0</v>
      </c>
      <c r="O192" s="22"/>
      <c r="P192" s="22"/>
      <c r="Q192" s="22"/>
      <c r="R192" s="22"/>
      <c r="S192" s="22"/>
      <c r="T192" s="22"/>
      <c r="U192" s="22"/>
      <c r="V192" s="22"/>
      <c r="W192" s="22"/>
      <c r="X192" s="22"/>
      <c r="Y192" s="14"/>
    </row>
    <row r="193" spans="1:25" ht="11.25" hidden="1" customHeight="1" x14ac:dyDescent="0.15">
      <c r="A193" s="13" t="s">
        <v>49</v>
      </c>
      <c r="B193" s="24">
        <f t="shared" si="0"/>
        <v>0</v>
      </c>
      <c r="C193" s="22">
        <f t="shared" ref="C193:M193" si="30">IF(C37="","",IF(C37="*","*",IF(AND(C37="-",C116="       -"),"-",IF(C37="-",0-C116,IF(C116="       -",C37,C37-C116)))))</f>
        <v>0</v>
      </c>
      <c r="D193" s="22">
        <f t="shared" si="30"/>
        <v>0</v>
      </c>
      <c r="E193" s="22">
        <f t="shared" si="30"/>
        <v>0</v>
      </c>
      <c r="F193" s="22">
        <f t="shared" si="30"/>
        <v>0</v>
      </c>
      <c r="G193" s="22">
        <f t="shared" si="30"/>
        <v>0</v>
      </c>
      <c r="H193" s="22">
        <f t="shared" si="30"/>
        <v>0</v>
      </c>
      <c r="I193" s="22">
        <f t="shared" si="30"/>
        <v>0</v>
      </c>
      <c r="J193" s="22">
        <f t="shared" si="30"/>
        <v>0</v>
      </c>
      <c r="K193" s="22" t="str">
        <f t="shared" si="30"/>
        <v>-</v>
      </c>
      <c r="L193" s="22">
        <f t="shared" si="30"/>
        <v>0</v>
      </c>
      <c r="M193" s="22">
        <f t="shared" si="30"/>
        <v>0</v>
      </c>
      <c r="N193" s="24">
        <f t="shared" si="2"/>
        <v>0</v>
      </c>
      <c r="O193" s="22"/>
      <c r="P193" s="22"/>
      <c r="Q193" s="22"/>
      <c r="R193" s="22"/>
      <c r="S193" s="22"/>
      <c r="T193" s="22"/>
      <c r="U193" s="22"/>
      <c r="V193" s="22"/>
      <c r="W193" s="22"/>
      <c r="X193" s="22"/>
      <c r="Y193" s="14"/>
    </row>
    <row r="194" spans="1:25" ht="11.25" hidden="1" customHeight="1" x14ac:dyDescent="0.15">
      <c r="A194" s="13" t="s">
        <v>50</v>
      </c>
      <c r="B194" s="24">
        <f t="shared" si="0"/>
        <v>0</v>
      </c>
      <c r="C194" s="22">
        <f t="shared" ref="C194:M194" si="31">IF(C38="","",IF(C38="*","*",IF(AND(C38="-",C117="       -"),"-",IF(C38="-",0-C117,IF(C117="       -",C38,C38-C117)))))</f>
        <v>0</v>
      </c>
      <c r="D194" s="22">
        <f t="shared" si="31"/>
        <v>0</v>
      </c>
      <c r="E194" s="22">
        <f t="shared" si="31"/>
        <v>0</v>
      </c>
      <c r="F194" s="22">
        <f t="shared" si="31"/>
        <v>0</v>
      </c>
      <c r="G194" s="22">
        <f t="shared" si="31"/>
        <v>0</v>
      </c>
      <c r="H194" s="22">
        <f t="shared" si="31"/>
        <v>0</v>
      </c>
      <c r="I194" s="22">
        <f t="shared" si="31"/>
        <v>0</v>
      </c>
      <c r="J194" s="22">
        <f t="shared" si="31"/>
        <v>0</v>
      </c>
      <c r="K194" s="22" t="str">
        <f t="shared" si="31"/>
        <v>-</v>
      </c>
      <c r="L194" s="22">
        <f t="shared" si="31"/>
        <v>0</v>
      </c>
      <c r="M194" s="22">
        <f t="shared" si="31"/>
        <v>0</v>
      </c>
      <c r="N194" s="24">
        <f t="shared" si="2"/>
        <v>0</v>
      </c>
      <c r="O194" s="22"/>
      <c r="P194" s="22"/>
      <c r="Q194" s="22"/>
      <c r="R194" s="22"/>
      <c r="S194" s="22"/>
      <c r="T194" s="22"/>
      <c r="U194" s="22"/>
      <c r="V194" s="22"/>
      <c r="W194" s="22"/>
      <c r="X194" s="22"/>
      <c r="Y194" s="14"/>
    </row>
    <row r="195" spans="1:25" ht="11.25" hidden="1" customHeight="1" x14ac:dyDescent="0.15">
      <c r="A195" s="23" t="s">
        <v>51</v>
      </c>
      <c r="B195" s="24" t="str">
        <f t="shared" si="0"/>
        <v/>
      </c>
      <c r="C195" s="22" t="str">
        <f t="shared" ref="C195:M195" si="32">IF(C39="","",IF(C39="*","*",IF(AND(C39="-",C118="       -"),"-",IF(C39="-",0-C118,IF(C118="       -",C39,C39-C118)))))</f>
        <v/>
      </c>
      <c r="D195" s="22" t="str">
        <f t="shared" si="32"/>
        <v/>
      </c>
      <c r="E195" s="22" t="str">
        <f t="shared" si="32"/>
        <v/>
      </c>
      <c r="F195" s="22" t="str">
        <f t="shared" si="32"/>
        <v/>
      </c>
      <c r="G195" s="22" t="str">
        <f t="shared" si="32"/>
        <v/>
      </c>
      <c r="H195" s="22" t="str">
        <f t="shared" si="32"/>
        <v/>
      </c>
      <c r="I195" s="22" t="str">
        <f t="shared" si="32"/>
        <v/>
      </c>
      <c r="J195" s="22" t="str">
        <f t="shared" si="32"/>
        <v/>
      </c>
      <c r="K195" s="22" t="str">
        <f t="shared" si="32"/>
        <v/>
      </c>
      <c r="L195" s="22" t="str">
        <f t="shared" si="32"/>
        <v/>
      </c>
      <c r="M195" s="22" t="str">
        <f t="shared" si="32"/>
        <v/>
      </c>
      <c r="N195" s="24" t="str">
        <f t="shared" si="2"/>
        <v/>
      </c>
      <c r="O195" s="22"/>
      <c r="P195" s="22"/>
      <c r="Q195" s="22"/>
      <c r="R195" s="22"/>
      <c r="S195" s="22"/>
      <c r="T195" s="22"/>
      <c r="U195" s="22"/>
      <c r="V195" s="22"/>
      <c r="W195" s="22"/>
      <c r="X195" s="22"/>
      <c r="Y195" s="14"/>
    </row>
    <row r="196" spans="1:25" ht="11.25" hidden="1" customHeight="1" x14ac:dyDescent="0.15">
      <c r="A196" s="13" t="s">
        <v>52</v>
      </c>
      <c r="B196" s="24">
        <f t="shared" si="0"/>
        <v>0.39999999999999858</v>
      </c>
      <c r="C196" s="22">
        <f t="shared" ref="C196:M196" si="33">IF(C40="","",IF(C40="*","*",IF(AND(C40="-",C119="       -"),"-",IF(C40="-",0-C119,IF(C119="       -",C40,C40-C119)))))</f>
        <v>0</v>
      </c>
      <c r="D196" s="22">
        <f t="shared" si="33"/>
        <v>-0.29999999999999716</v>
      </c>
      <c r="E196" s="22">
        <f t="shared" si="33"/>
        <v>-0.10000000000000053</v>
      </c>
      <c r="F196" s="22">
        <f t="shared" si="33"/>
        <v>-0.30000000000000071</v>
      </c>
      <c r="G196" s="22">
        <f t="shared" si="33"/>
        <v>1.5000000000000018</v>
      </c>
      <c r="H196" s="22">
        <f t="shared" si="33"/>
        <v>-0.40000000000000036</v>
      </c>
      <c r="I196" s="22">
        <f t="shared" si="33"/>
        <v>0</v>
      </c>
      <c r="J196" s="22">
        <f t="shared" si="33"/>
        <v>-0.29999999999999982</v>
      </c>
      <c r="K196" s="22">
        <f t="shared" si="33"/>
        <v>0</v>
      </c>
      <c r="L196" s="22">
        <f t="shared" si="33"/>
        <v>-9.9999999999999867E-2</v>
      </c>
      <c r="M196" s="22">
        <f t="shared" si="33"/>
        <v>-0.10000000000000009</v>
      </c>
      <c r="N196" s="24">
        <f t="shared" si="2"/>
        <v>-0.80000000000000071</v>
      </c>
      <c r="O196" s="22"/>
      <c r="P196" s="22"/>
      <c r="Q196" s="22"/>
      <c r="R196" s="22"/>
      <c r="S196" s="22"/>
      <c r="T196" s="22"/>
      <c r="U196" s="22"/>
      <c r="V196" s="22"/>
      <c r="W196" s="22"/>
      <c r="X196" s="22"/>
      <c r="Y196" s="14"/>
    </row>
    <row r="197" spans="1:25" ht="11.25" hidden="1" customHeight="1" x14ac:dyDescent="0.15">
      <c r="A197" s="13" t="s">
        <v>53</v>
      </c>
      <c r="B197" s="24">
        <f t="shared" ref="B197:B228" si="34">IF(B41="","",IF(B41="*","*",IF(AND(B41="-",B120="       -"),"-",IF(B41="-",0-B120,IF(B120="       -",B41,B41-B120)))))</f>
        <v>-9.9999999999994316E-2</v>
      </c>
      <c r="C197" s="22">
        <f t="shared" ref="C197:M197" si="35">IF(C41="","",IF(C41="*","*",IF(AND(C41="-",C120="       -"),"-",IF(C41="-",0-C120,IF(C120="       -",C41,C41-C120)))))</f>
        <v>0</v>
      </c>
      <c r="D197" s="22">
        <f t="shared" si="35"/>
        <v>0.10000000000000142</v>
      </c>
      <c r="E197" s="22">
        <f t="shared" si="35"/>
        <v>0</v>
      </c>
      <c r="F197" s="22">
        <f t="shared" si="35"/>
        <v>-9.9999999999997868E-2</v>
      </c>
      <c r="G197" s="22">
        <f t="shared" si="35"/>
        <v>0.19999999999999929</v>
      </c>
      <c r="H197" s="22">
        <f t="shared" si="35"/>
        <v>-0.10000000000000142</v>
      </c>
      <c r="I197" s="22">
        <f t="shared" si="35"/>
        <v>0</v>
      </c>
      <c r="J197" s="22">
        <f t="shared" si="35"/>
        <v>0</v>
      </c>
      <c r="K197" s="22">
        <f t="shared" si="35"/>
        <v>9.9999999999999978E-2</v>
      </c>
      <c r="L197" s="22">
        <f t="shared" si="35"/>
        <v>-9.9999999999999978E-2</v>
      </c>
      <c r="M197" s="22">
        <f t="shared" si="35"/>
        <v>-0.2</v>
      </c>
      <c r="N197" s="24">
        <f t="shared" ref="N197:N228" si="36">IF(N41="","",IF(N41="*","*",IF(AND(N41="-",N120="      -"),"-",IF(N41="-",0-N120,IF(N120="      -",N41,N41-N120)))))</f>
        <v>-0.29999999999999716</v>
      </c>
      <c r="O197" s="22"/>
      <c r="P197" s="22"/>
      <c r="Q197" s="22"/>
      <c r="R197" s="22"/>
      <c r="S197" s="22"/>
      <c r="T197" s="22"/>
      <c r="U197" s="22"/>
      <c r="V197" s="22"/>
      <c r="W197" s="22"/>
      <c r="X197" s="22"/>
      <c r="Y197" s="14"/>
    </row>
    <row r="198" spans="1:25" ht="11.25" hidden="1" customHeight="1" x14ac:dyDescent="0.15">
      <c r="A198" s="13" t="s">
        <v>54</v>
      </c>
      <c r="B198" s="24">
        <f t="shared" si="34"/>
        <v>0.5</v>
      </c>
      <c r="C198" s="22">
        <f t="shared" ref="C198:M198" si="37">IF(C42="","",IF(C42="*","*",IF(AND(C42="-",C121="       -"),"-",IF(C42="-",0-C121,IF(C121="       -",C42,C42-C121)))))</f>
        <v>0</v>
      </c>
      <c r="D198" s="22">
        <f t="shared" si="37"/>
        <v>0</v>
      </c>
      <c r="E198" s="22">
        <f t="shared" si="37"/>
        <v>0</v>
      </c>
      <c r="F198" s="22">
        <f t="shared" si="37"/>
        <v>-0.19999999999999929</v>
      </c>
      <c r="G198" s="22">
        <f t="shared" si="37"/>
        <v>0</v>
      </c>
      <c r="H198" s="22">
        <f t="shared" si="37"/>
        <v>9.9999999999999645E-2</v>
      </c>
      <c r="I198" s="22">
        <f t="shared" si="37"/>
        <v>0</v>
      </c>
      <c r="J198" s="22">
        <f t="shared" si="37"/>
        <v>0.10000000000000009</v>
      </c>
      <c r="K198" s="22">
        <f t="shared" si="37"/>
        <v>0</v>
      </c>
      <c r="L198" s="22">
        <f t="shared" si="37"/>
        <v>0</v>
      </c>
      <c r="M198" s="22">
        <f t="shared" si="37"/>
        <v>0</v>
      </c>
      <c r="N198" s="24">
        <f t="shared" si="36"/>
        <v>0.20000000000000284</v>
      </c>
      <c r="O198" s="22"/>
      <c r="P198" s="22"/>
      <c r="Q198" s="22"/>
      <c r="R198" s="22"/>
      <c r="S198" s="22"/>
      <c r="T198" s="22"/>
      <c r="U198" s="22"/>
      <c r="V198" s="22"/>
      <c r="W198" s="22"/>
      <c r="X198" s="22"/>
      <c r="Y198" s="14"/>
    </row>
    <row r="199" spans="1:25" ht="11.25" hidden="1" customHeight="1" x14ac:dyDescent="0.15">
      <c r="A199" s="13" t="s">
        <v>55</v>
      </c>
      <c r="B199" s="24">
        <f t="shared" si="34"/>
        <v>-0.30000000000000426</v>
      </c>
      <c r="C199" s="22">
        <f t="shared" ref="C199:M199" si="38">IF(C43="","",IF(C43="*","*",IF(AND(C43="-",C122="       -"),"-",IF(C43="-",0-C122,IF(C122="       -",C43,C43-C122)))))</f>
        <v>0</v>
      </c>
      <c r="D199" s="22">
        <f t="shared" si="38"/>
        <v>0</v>
      </c>
      <c r="E199" s="22">
        <f t="shared" si="38"/>
        <v>0.10000000000000009</v>
      </c>
      <c r="F199" s="22">
        <f t="shared" si="38"/>
        <v>-9.9999999999997868E-2</v>
      </c>
      <c r="G199" s="22">
        <f t="shared" si="38"/>
        <v>-0.19999999999999929</v>
      </c>
      <c r="H199" s="22">
        <f t="shared" si="38"/>
        <v>0</v>
      </c>
      <c r="I199" s="22">
        <f t="shared" si="38"/>
        <v>0</v>
      </c>
      <c r="J199" s="22">
        <f t="shared" si="38"/>
        <v>0.10000000000000009</v>
      </c>
      <c r="K199" s="22">
        <f t="shared" si="38"/>
        <v>-0.10000000000000009</v>
      </c>
      <c r="L199" s="22">
        <f t="shared" si="38"/>
        <v>0</v>
      </c>
      <c r="M199" s="22">
        <f t="shared" si="38"/>
        <v>0</v>
      </c>
      <c r="N199" s="24">
        <f t="shared" si="36"/>
        <v>0</v>
      </c>
      <c r="O199" s="22"/>
      <c r="P199" s="22"/>
      <c r="Q199" s="22"/>
      <c r="R199" s="22"/>
      <c r="S199" s="22"/>
      <c r="T199" s="22"/>
      <c r="U199" s="22"/>
      <c r="V199" s="22"/>
      <c r="W199" s="22"/>
      <c r="X199" s="22"/>
      <c r="Y199" s="14"/>
    </row>
    <row r="200" spans="1:25" ht="11.25" hidden="1" customHeight="1" x14ac:dyDescent="0.15">
      <c r="A200" s="13" t="s">
        <v>56</v>
      </c>
      <c r="B200" s="24">
        <f t="shared" si="34"/>
        <v>-0.40000000000000568</v>
      </c>
      <c r="C200" s="22">
        <f t="shared" ref="C200:M200" si="39">IF(C44="","",IF(C44="*","*",IF(AND(C44="-",C123="       -"),"-",IF(C44="-",0-C123,IF(C123="       -",C44,C44-C123)))))</f>
        <v>0</v>
      </c>
      <c r="D200" s="22">
        <f t="shared" si="39"/>
        <v>1.5</v>
      </c>
      <c r="E200" s="22">
        <f t="shared" si="39"/>
        <v>0</v>
      </c>
      <c r="F200" s="22">
        <f t="shared" si="39"/>
        <v>-0.10000000000000142</v>
      </c>
      <c r="G200" s="22">
        <f t="shared" si="39"/>
        <v>-3.3000000000000007</v>
      </c>
      <c r="H200" s="22">
        <f t="shared" si="39"/>
        <v>2.5</v>
      </c>
      <c r="I200" s="22">
        <f t="shared" si="39"/>
        <v>0.29999999999999982</v>
      </c>
      <c r="J200" s="22">
        <f t="shared" si="39"/>
        <v>-0.70000000000000018</v>
      </c>
      <c r="K200" s="22">
        <f t="shared" si="39"/>
        <v>-0.10000000000000009</v>
      </c>
      <c r="L200" s="22">
        <f t="shared" si="39"/>
        <v>0</v>
      </c>
      <c r="M200" s="22">
        <f t="shared" si="39"/>
        <v>-9.9999999999999978E-2</v>
      </c>
      <c r="N200" s="24">
        <f t="shared" si="36"/>
        <v>-0.69999999999999929</v>
      </c>
      <c r="O200" s="22"/>
      <c r="P200" s="22"/>
      <c r="Q200" s="22"/>
      <c r="R200" s="22"/>
      <c r="S200" s="22"/>
      <c r="T200" s="22"/>
      <c r="U200" s="22"/>
      <c r="V200" s="22"/>
      <c r="W200" s="22"/>
      <c r="X200" s="22"/>
      <c r="Y200" s="14"/>
    </row>
    <row r="201" spans="1:25" ht="11.25" hidden="1" customHeight="1" x14ac:dyDescent="0.15">
      <c r="A201" s="23" t="s">
        <v>57</v>
      </c>
      <c r="B201" s="24" t="str">
        <f t="shared" si="34"/>
        <v/>
      </c>
      <c r="C201" s="22" t="str">
        <f t="shared" ref="C201:M201" si="40">IF(C45="","",IF(C45="*","*",IF(AND(C45="-",C124="       -"),"-",IF(C45="-",0-C124,IF(C124="       -",C45,C45-C124)))))</f>
        <v/>
      </c>
      <c r="D201" s="22" t="str">
        <f t="shared" si="40"/>
        <v/>
      </c>
      <c r="E201" s="22" t="str">
        <f t="shared" si="40"/>
        <v/>
      </c>
      <c r="F201" s="22" t="str">
        <f t="shared" si="40"/>
        <v/>
      </c>
      <c r="G201" s="22" t="str">
        <f t="shared" si="40"/>
        <v/>
      </c>
      <c r="H201" s="22" t="str">
        <f t="shared" si="40"/>
        <v/>
      </c>
      <c r="I201" s="22" t="str">
        <f t="shared" si="40"/>
        <v/>
      </c>
      <c r="J201" s="22" t="str">
        <f t="shared" si="40"/>
        <v/>
      </c>
      <c r="K201" s="22" t="str">
        <f t="shared" si="40"/>
        <v/>
      </c>
      <c r="L201" s="22" t="str">
        <f t="shared" si="40"/>
        <v/>
      </c>
      <c r="M201" s="22" t="str">
        <f t="shared" si="40"/>
        <v/>
      </c>
      <c r="N201" s="24" t="str">
        <f t="shared" si="36"/>
        <v/>
      </c>
      <c r="O201" s="22"/>
      <c r="P201" s="22"/>
      <c r="Q201" s="22"/>
      <c r="R201" s="22"/>
      <c r="S201" s="22"/>
      <c r="T201" s="22"/>
      <c r="U201" s="22"/>
      <c r="V201" s="22"/>
      <c r="W201" s="22"/>
      <c r="X201" s="22"/>
      <c r="Y201" s="14"/>
    </row>
    <row r="202" spans="1:25" ht="11.25" hidden="1" customHeight="1" x14ac:dyDescent="0.15">
      <c r="A202" s="13" t="s">
        <v>52</v>
      </c>
      <c r="B202" s="24">
        <f t="shared" si="34"/>
        <v>0.70000000000000284</v>
      </c>
      <c r="C202" s="22">
        <f t="shared" ref="C202:M202" si="41">IF(C46="","",IF(C46="*","*",IF(AND(C46="-",C125="       -"),"-",IF(C46="-",0-C125,IF(C125="       -",C46,C46-C125)))))</f>
        <v>0</v>
      </c>
      <c r="D202" s="22">
        <f t="shared" si="41"/>
        <v>0.5</v>
      </c>
      <c r="E202" s="22">
        <f t="shared" si="41"/>
        <v>-0.40000000000000036</v>
      </c>
      <c r="F202" s="22">
        <f t="shared" si="41"/>
        <v>-0.20000000000000284</v>
      </c>
      <c r="G202" s="22">
        <f t="shared" si="41"/>
        <v>1.8999999999999986</v>
      </c>
      <c r="H202" s="22">
        <f t="shared" si="41"/>
        <v>-0.90000000000000036</v>
      </c>
      <c r="I202" s="22">
        <f t="shared" si="41"/>
        <v>0</v>
      </c>
      <c r="J202" s="22">
        <f t="shared" si="41"/>
        <v>-0.5</v>
      </c>
      <c r="K202" s="22">
        <f t="shared" si="41"/>
        <v>-0.10000000000000009</v>
      </c>
      <c r="L202" s="22">
        <f t="shared" si="41"/>
        <v>-9.9999999999999867E-2</v>
      </c>
      <c r="M202" s="22">
        <f t="shared" si="41"/>
        <v>-0.19999999999999996</v>
      </c>
      <c r="N202" s="24">
        <f t="shared" si="36"/>
        <v>-1.3000000000000043</v>
      </c>
      <c r="O202" s="22"/>
      <c r="P202" s="22"/>
      <c r="Q202" s="22"/>
      <c r="R202" s="22"/>
      <c r="S202" s="22"/>
      <c r="T202" s="22"/>
      <c r="U202" s="22"/>
      <c r="V202" s="22"/>
      <c r="W202" s="22"/>
      <c r="X202" s="22"/>
      <c r="Y202" s="14"/>
    </row>
    <row r="203" spans="1:25" ht="11.25" hidden="1" customHeight="1" x14ac:dyDescent="0.15">
      <c r="A203" s="13" t="s">
        <v>53</v>
      </c>
      <c r="B203" s="24">
        <f t="shared" si="34"/>
        <v>-0.10000000000000142</v>
      </c>
      <c r="C203" s="22">
        <f t="shared" ref="C203:M203" si="42">IF(C47="","",IF(C47="*","*",IF(AND(C47="-",C126="       -"),"-",IF(C47="-",0-C126,IF(C126="       -",C47,C47-C126)))))</f>
        <v>0</v>
      </c>
      <c r="D203" s="22">
        <f t="shared" si="42"/>
        <v>0</v>
      </c>
      <c r="E203" s="22">
        <f t="shared" si="42"/>
        <v>0</v>
      </c>
      <c r="F203" s="22">
        <f t="shared" si="42"/>
        <v>0</v>
      </c>
      <c r="G203" s="22">
        <f t="shared" si="42"/>
        <v>9.9999999999999645E-2</v>
      </c>
      <c r="H203" s="22">
        <f t="shared" si="42"/>
        <v>0</v>
      </c>
      <c r="I203" s="22">
        <f t="shared" si="42"/>
        <v>0</v>
      </c>
      <c r="J203" s="22">
        <f t="shared" si="42"/>
        <v>0</v>
      </c>
      <c r="K203" s="22">
        <f t="shared" si="42"/>
        <v>9.9999999999999978E-2</v>
      </c>
      <c r="L203" s="22">
        <f t="shared" si="42"/>
        <v>-9.9999999999999978E-2</v>
      </c>
      <c r="M203" s="22">
        <f t="shared" si="42"/>
        <v>-0.19999999999999996</v>
      </c>
      <c r="N203" s="24">
        <f t="shared" si="36"/>
        <v>-0.30000000000000071</v>
      </c>
      <c r="O203" s="22"/>
      <c r="P203" s="22"/>
      <c r="Q203" s="22"/>
      <c r="R203" s="22"/>
      <c r="S203" s="22"/>
      <c r="T203" s="22"/>
      <c r="U203" s="22"/>
      <c r="V203" s="22"/>
      <c r="W203" s="22"/>
      <c r="X203" s="22"/>
      <c r="Y203" s="14"/>
    </row>
    <row r="204" spans="1:25" ht="11.25" hidden="1" customHeight="1" x14ac:dyDescent="0.15">
      <c r="A204" s="13" t="s">
        <v>54</v>
      </c>
      <c r="B204" s="24">
        <f t="shared" si="34"/>
        <v>0.29999999999999716</v>
      </c>
      <c r="C204" s="22">
        <f t="shared" ref="C204:M204" si="43">IF(C48="","",IF(C48="*","*",IF(AND(C48="-",C127="       -"),"-",IF(C48="-",0-C127,IF(C127="       -",C48,C48-C127)))))</f>
        <v>0</v>
      </c>
      <c r="D204" s="22">
        <f t="shared" si="43"/>
        <v>-0.19999999999999574</v>
      </c>
      <c r="E204" s="22">
        <f t="shared" si="43"/>
        <v>0</v>
      </c>
      <c r="F204" s="22">
        <f t="shared" si="43"/>
        <v>-0.19999999999999929</v>
      </c>
      <c r="G204" s="22">
        <f t="shared" si="43"/>
        <v>0.5</v>
      </c>
      <c r="H204" s="22">
        <f t="shared" si="43"/>
        <v>9.9999999999999645E-2</v>
      </c>
      <c r="I204" s="22">
        <f t="shared" si="43"/>
        <v>0</v>
      </c>
      <c r="J204" s="22">
        <f t="shared" si="43"/>
        <v>-0.10000000000000009</v>
      </c>
      <c r="K204" s="22">
        <f t="shared" si="43"/>
        <v>-0.10000000000000009</v>
      </c>
      <c r="L204" s="22">
        <f t="shared" si="43"/>
        <v>0</v>
      </c>
      <c r="M204" s="22">
        <f t="shared" si="43"/>
        <v>0</v>
      </c>
      <c r="N204" s="24">
        <f t="shared" si="36"/>
        <v>-0.5</v>
      </c>
      <c r="O204" s="22"/>
      <c r="P204" s="22"/>
      <c r="Q204" s="22"/>
      <c r="R204" s="22"/>
      <c r="S204" s="22"/>
      <c r="T204" s="22"/>
      <c r="U204" s="22"/>
      <c r="V204" s="22"/>
      <c r="W204" s="22"/>
      <c r="X204" s="22"/>
      <c r="Y204" s="14"/>
    </row>
    <row r="205" spans="1:25" ht="11.25" hidden="1" customHeight="1" x14ac:dyDescent="0.15">
      <c r="A205" s="13" t="s">
        <v>55</v>
      </c>
      <c r="B205" s="24">
        <f t="shared" si="34"/>
        <v>0.20000000000000284</v>
      </c>
      <c r="C205" s="22">
        <f t="shared" ref="C205:M205" si="44">IF(C49="","",IF(C49="*","*",IF(AND(C49="-",C128="       -"),"-",IF(C49="-",0-C128,IF(C128="       -",C49,C49-C128)))))</f>
        <v>0</v>
      </c>
      <c r="D205" s="22">
        <f t="shared" si="44"/>
        <v>0.10000000000000142</v>
      </c>
      <c r="E205" s="22">
        <f t="shared" si="44"/>
        <v>-0.19999999999999973</v>
      </c>
      <c r="F205" s="22">
        <f t="shared" si="44"/>
        <v>-9.9999999999997868E-2</v>
      </c>
      <c r="G205" s="22">
        <f t="shared" si="44"/>
        <v>0.30000000000000071</v>
      </c>
      <c r="H205" s="22">
        <f t="shared" si="44"/>
        <v>-0.19999999999999929</v>
      </c>
      <c r="I205" s="22">
        <f t="shared" si="44"/>
        <v>0</v>
      </c>
      <c r="J205" s="22">
        <f t="shared" si="44"/>
        <v>0</v>
      </c>
      <c r="K205" s="22">
        <f t="shared" si="44"/>
        <v>0.10000000000000009</v>
      </c>
      <c r="L205" s="22">
        <f t="shared" si="44"/>
        <v>0</v>
      </c>
      <c r="M205" s="22">
        <f t="shared" si="44"/>
        <v>0</v>
      </c>
      <c r="N205" s="24">
        <f t="shared" si="36"/>
        <v>0.19999999999999929</v>
      </c>
      <c r="O205" s="22"/>
      <c r="P205" s="22"/>
      <c r="Q205" s="22"/>
      <c r="R205" s="22"/>
      <c r="S205" s="22"/>
      <c r="T205" s="22"/>
      <c r="U205" s="22"/>
      <c r="V205" s="22"/>
      <c r="W205" s="22"/>
      <c r="X205" s="22"/>
      <c r="Y205" s="14"/>
    </row>
    <row r="206" spans="1:25" ht="11.25" hidden="1" customHeight="1" x14ac:dyDescent="0.15">
      <c r="A206" s="13" t="s">
        <v>56</v>
      </c>
      <c r="B206" s="24">
        <f t="shared" si="34"/>
        <v>-0.10000000000000142</v>
      </c>
      <c r="C206" s="22">
        <f t="shared" ref="C206:M206" si="45">IF(C50="","",IF(C50="*","*",IF(AND(C50="-",C129="       -"),"-",IF(C50="-",0-C129,IF(C129="       -",C50,C50-C129)))))</f>
        <v>0</v>
      </c>
      <c r="D206" s="22">
        <f t="shared" si="45"/>
        <v>0.5</v>
      </c>
      <c r="E206" s="22">
        <f t="shared" si="45"/>
        <v>0.10000000000000009</v>
      </c>
      <c r="F206" s="22">
        <f t="shared" si="45"/>
        <v>-9.9999999999997868E-2</v>
      </c>
      <c r="G206" s="22">
        <f t="shared" si="45"/>
        <v>-1.2999999999999972</v>
      </c>
      <c r="H206" s="22">
        <f t="shared" si="45"/>
        <v>1</v>
      </c>
      <c r="I206" s="22">
        <f t="shared" si="45"/>
        <v>9.9999999999999645E-2</v>
      </c>
      <c r="J206" s="22">
        <f t="shared" si="45"/>
        <v>-0.20000000000000018</v>
      </c>
      <c r="K206" s="22">
        <f t="shared" si="45"/>
        <v>-0.10000000000000009</v>
      </c>
      <c r="L206" s="22">
        <f t="shared" si="45"/>
        <v>0</v>
      </c>
      <c r="M206" s="22">
        <f t="shared" si="45"/>
        <v>-0.10000000000000003</v>
      </c>
      <c r="N206" s="24">
        <f t="shared" si="36"/>
        <v>-0.20000000000000284</v>
      </c>
      <c r="O206" s="22"/>
      <c r="P206" s="22"/>
      <c r="Q206" s="22"/>
      <c r="R206" s="22"/>
      <c r="S206" s="22"/>
      <c r="T206" s="22"/>
      <c r="U206" s="22"/>
      <c r="V206" s="22"/>
      <c r="W206" s="22"/>
      <c r="X206" s="22"/>
      <c r="Y206" s="14"/>
    </row>
    <row r="207" spans="1:25" ht="11.25" hidden="1" customHeight="1" x14ac:dyDescent="0.15">
      <c r="A207" s="23" t="s">
        <v>58</v>
      </c>
      <c r="B207" s="24" t="str">
        <f t="shared" si="34"/>
        <v/>
      </c>
      <c r="C207" s="22" t="str">
        <f t="shared" ref="C207:M207" si="46">IF(C51="","",IF(C51="*","*",IF(AND(C51="-",C130="       -"),"-",IF(C51="-",0-C130,IF(C130="       -",C51,C51-C130)))))</f>
        <v/>
      </c>
      <c r="D207" s="22" t="str">
        <f t="shared" si="46"/>
        <v/>
      </c>
      <c r="E207" s="22" t="str">
        <f t="shared" si="46"/>
        <v/>
      </c>
      <c r="F207" s="22" t="str">
        <f t="shared" si="46"/>
        <v/>
      </c>
      <c r="G207" s="22" t="str">
        <f t="shared" si="46"/>
        <v/>
      </c>
      <c r="H207" s="22" t="str">
        <f t="shared" si="46"/>
        <v/>
      </c>
      <c r="I207" s="22" t="str">
        <f t="shared" si="46"/>
        <v/>
      </c>
      <c r="J207" s="22" t="str">
        <f t="shared" si="46"/>
        <v/>
      </c>
      <c r="K207" s="22" t="str">
        <f t="shared" si="46"/>
        <v/>
      </c>
      <c r="L207" s="22" t="str">
        <f t="shared" si="46"/>
        <v/>
      </c>
      <c r="M207" s="22" t="str">
        <f t="shared" si="46"/>
        <v/>
      </c>
      <c r="N207" s="24" t="str">
        <f t="shared" si="36"/>
        <v/>
      </c>
      <c r="O207" s="22"/>
      <c r="P207" s="22"/>
      <c r="Q207" s="22"/>
      <c r="R207" s="22"/>
      <c r="S207" s="22"/>
      <c r="T207" s="22"/>
      <c r="U207" s="22"/>
      <c r="V207" s="22"/>
      <c r="W207" s="22"/>
      <c r="X207" s="22"/>
      <c r="Y207" s="14"/>
    </row>
    <row r="208" spans="1:25" ht="11.25" hidden="1" customHeight="1" x14ac:dyDescent="0.15">
      <c r="A208" s="13" t="s">
        <v>59</v>
      </c>
      <c r="B208" s="24">
        <f t="shared" si="34"/>
        <v>5.3000000000000007</v>
      </c>
      <c r="C208" s="22">
        <f t="shared" ref="C208:M208" si="47">IF(C52="","",IF(C52="*","*",IF(AND(C52="-",C131="       -"),"-",IF(C52="-",0-C131,IF(C131="       -",C52,C52-C131)))))</f>
        <v>0</v>
      </c>
      <c r="D208" s="22">
        <f t="shared" si="47"/>
        <v>4.5</v>
      </c>
      <c r="E208" s="22">
        <f t="shared" si="47"/>
        <v>-1.9000000000000004</v>
      </c>
      <c r="F208" s="22">
        <f t="shared" si="47"/>
        <v>-1.9000000000000004</v>
      </c>
      <c r="G208" s="22">
        <f t="shared" si="47"/>
        <v>-0.69999999999999973</v>
      </c>
      <c r="H208" s="22" t="str">
        <f t="shared" si="47"/>
        <v>-</v>
      </c>
      <c r="I208" s="22" t="str">
        <f t="shared" si="47"/>
        <v>-</v>
      </c>
      <c r="J208" s="22" t="str">
        <f t="shared" si="47"/>
        <v>-</v>
      </c>
      <c r="K208" s="22" t="str">
        <f t="shared" si="47"/>
        <v>-</v>
      </c>
      <c r="L208" s="22" t="str">
        <f t="shared" si="47"/>
        <v>-</v>
      </c>
      <c r="M208" s="22" t="str">
        <f t="shared" si="47"/>
        <v>-</v>
      </c>
      <c r="N208" s="24">
        <f t="shared" si="36"/>
        <v>-0.19999999999999996</v>
      </c>
      <c r="O208" s="22"/>
      <c r="P208" s="22"/>
      <c r="Q208" s="22"/>
      <c r="R208" s="22"/>
      <c r="S208" s="22"/>
      <c r="T208" s="22"/>
      <c r="U208" s="22"/>
      <c r="V208" s="22"/>
      <c r="W208" s="22"/>
      <c r="X208" s="22"/>
      <c r="Y208" s="14"/>
    </row>
    <row r="209" spans="1:25" ht="11.25" hidden="1" customHeight="1" x14ac:dyDescent="0.15">
      <c r="A209" s="13" t="s">
        <v>60</v>
      </c>
      <c r="B209" s="24">
        <f t="shared" si="34"/>
        <v>0.39999999999999858</v>
      </c>
      <c r="C209" s="22">
        <f t="shared" ref="C209:M209" si="48">IF(C53="","",IF(C53="*","*",IF(AND(C53="-",C132="       -"),"-",IF(C53="-",0-C132,IF(C132="       -",C53,C53-C132)))))</f>
        <v>0</v>
      </c>
      <c r="D209" s="22">
        <f t="shared" si="48"/>
        <v>0</v>
      </c>
      <c r="E209" s="22">
        <f t="shared" si="48"/>
        <v>0.10000000000000009</v>
      </c>
      <c r="F209" s="22">
        <f t="shared" si="48"/>
        <v>-0.5</v>
      </c>
      <c r="G209" s="22">
        <f t="shared" si="48"/>
        <v>-0.60000000000000142</v>
      </c>
      <c r="H209" s="22">
        <f t="shared" si="48"/>
        <v>0.90000000000000036</v>
      </c>
      <c r="I209" s="22">
        <f t="shared" si="48"/>
        <v>0.20000000000000018</v>
      </c>
      <c r="J209" s="22">
        <f t="shared" si="48"/>
        <v>9.9999999999999645E-2</v>
      </c>
      <c r="K209" s="22">
        <f t="shared" si="48"/>
        <v>-0.19999999999999996</v>
      </c>
      <c r="L209" s="22">
        <f t="shared" si="48"/>
        <v>0</v>
      </c>
      <c r="M209" s="22" t="str">
        <f t="shared" si="48"/>
        <v>-</v>
      </c>
      <c r="N209" s="24">
        <f t="shared" si="36"/>
        <v>-0.10000000000000142</v>
      </c>
      <c r="O209" s="22"/>
      <c r="P209" s="22"/>
      <c r="Q209" s="22"/>
      <c r="R209" s="22"/>
      <c r="S209" s="22"/>
      <c r="T209" s="22"/>
      <c r="U209" s="22"/>
      <c r="V209" s="22"/>
      <c r="W209" s="22"/>
      <c r="X209" s="22"/>
      <c r="Y209" s="14"/>
    </row>
    <row r="210" spans="1:25" ht="11.25" hidden="1" customHeight="1" x14ac:dyDescent="0.15">
      <c r="A210" s="13" t="s">
        <v>61</v>
      </c>
      <c r="B210" s="24">
        <f t="shared" si="34"/>
        <v>-0.29999999999999716</v>
      </c>
      <c r="C210" s="22">
        <f t="shared" ref="C210:M210" si="49">IF(C54="","",IF(C54="*","*",IF(AND(C54="-",C133="       -"),"-",IF(C54="-",0-C133,IF(C133="       -",C54,C54-C133)))))</f>
        <v>0</v>
      </c>
      <c r="D210" s="22">
        <f t="shared" si="49"/>
        <v>0</v>
      </c>
      <c r="E210" s="22">
        <f t="shared" si="49"/>
        <v>0</v>
      </c>
      <c r="F210" s="22">
        <f t="shared" si="49"/>
        <v>0.39999999999999858</v>
      </c>
      <c r="G210" s="22">
        <f t="shared" si="49"/>
        <v>-0.5</v>
      </c>
      <c r="H210" s="22">
        <f t="shared" si="49"/>
        <v>0.40000000000000036</v>
      </c>
      <c r="I210" s="22">
        <f t="shared" si="49"/>
        <v>0.10000000000000009</v>
      </c>
      <c r="J210" s="22">
        <f t="shared" si="49"/>
        <v>-0.29999999999999982</v>
      </c>
      <c r="K210" s="22">
        <f t="shared" si="49"/>
        <v>0.10000000000000009</v>
      </c>
      <c r="L210" s="22">
        <f t="shared" si="49"/>
        <v>-0.10000000000000009</v>
      </c>
      <c r="M210" s="22">
        <f t="shared" si="49"/>
        <v>-9.9999999999999978E-2</v>
      </c>
      <c r="N210" s="24">
        <f t="shared" si="36"/>
        <v>-0.60000000000000142</v>
      </c>
      <c r="O210" s="22"/>
      <c r="P210" s="22"/>
      <c r="Q210" s="22"/>
      <c r="R210" s="22"/>
      <c r="S210" s="22"/>
      <c r="T210" s="22"/>
      <c r="U210" s="22"/>
      <c r="V210" s="22"/>
      <c r="W210" s="22"/>
      <c r="X210" s="22"/>
      <c r="Y210" s="14"/>
    </row>
    <row r="211" spans="1:25" ht="11.25" hidden="1" customHeight="1" x14ac:dyDescent="0.15">
      <c r="A211" s="13" t="s">
        <v>62</v>
      </c>
      <c r="B211" s="24">
        <f t="shared" si="34"/>
        <v>-0.19999999999999574</v>
      </c>
      <c r="C211" s="22">
        <f t="shared" ref="C211:M211" si="50">IF(C55="","",IF(C55="*","*",IF(AND(C55="-",C134="       -"),"-",IF(C55="-",0-C134,IF(C134="       -",C55,C55-C134)))))</f>
        <v>0</v>
      </c>
      <c r="D211" s="22">
        <f t="shared" si="50"/>
        <v>0.29999999999999716</v>
      </c>
      <c r="E211" s="22">
        <f t="shared" si="50"/>
        <v>0.20000000000000018</v>
      </c>
      <c r="F211" s="22">
        <f t="shared" si="50"/>
        <v>-0.60000000000000142</v>
      </c>
      <c r="G211" s="22">
        <f t="shared" si="50"/>
        <v>-0.39999999999999858</v>
      </c>
      <c r="H211" s="22">
        <f t="shared" si="50"/>
        <v>0.5</v>
      </c>
      <c r="I211" s="22">
        <f t="shared" si="50"/>
        <v>0</v>
      </c>
      <c r="J211" s="22">
        <f t="shared" si="50"/>
        <v>0</v>
      </c>
      <c r="K211" s="22">
        <f t="shared" si="50"/>
        <v>0.10000000000000009</v>
      </c>
      <c r="L211" s="22">
        <f t="shared" si="50"/>
        <v>0</v>
      </c>
      <c r="M211" s="22">
        <f t="shared" si="50"/>
        <v>0</v>
      </c>
      <c r="N211" s="24">
        <f t="shared" si="36"/>
        <v>0.30000000000000071</v>
      </c>
      <c r="O211" s="22"/>
      <c r="P211" s="22"/>
      <c r="Q211" s="22"/>
      <c r="R211" s="22"/>
      <c r="S211" s="22"/>
      <c r="T211" s="22"/>
      <c r="U211" s="22"/>
      <c r="V211" s="22"/>
      <c r="W211" s="22"/>
      <c r="X211" s="22"/>
      <c r="Y211" s="14"/>
    </row>
    <row r="212" spans="1:25" ht="11.25" hidden="1" customHeight="1" x14ac:dyDescent="0.15">
      <c r="A212" s="13" t="s">
        <v>63</v>
      </c>
      <c r="B212" s="24">
        <f t="shared" si="34"/>
        <v>0.30000000000000426</v>
      </c>
      <c r="C212" s="22">
        <f t="shared" ref="C212:M212" si="51">IF(C56="","",IF(C56="*","*",IF(AND(C56="-",C135="       -"),"-",IF(C56="-",0-C135,IF(C135="       -",C56,C56-C135)))))</f>
        <v>0</v>
      </c>
      <c r="D212" s="22">
        <f t="shared" si="51"/>
        <v>0.89999999999999858</v>
      </c>
      <c r="E212" s="22">
        <f t="shared" si="51"/>
        <v>-0.5</v>
      </c>
      <c r="F212" s="22">
        <f t="shared" si="51"/>
        <v>0.40000000000000213</v>
      </c>
      <c r="G212" s="22">
        <f t="shared" si="51"/>
        <v>0.19999999999999929</v>
      </c>
      <c r="H212" s="22">
        <f t="shared" si="51"/>
        <v>-9.9999999999999645E-2</v>
      </c>
      <c r="I212" s="22">
        <f t="shared" si="51"/>
        <v>-0.19999999999999973</v>
      </c>
      <c r="J212" s="22">
        <f t="shared" si="51"/>
        <v>-0.39999999999999991</v>
      </c>
      <c r="K212" s="22">
        <f t="shared" si="51"/>
        <v>-0.19999999999999996</v>
      </c>
      <c r="L212" s="22">
        <f t="shared" si="51"/>
        <v>0</v>
      </c>
      <c r="M212" s="22">
        <f t="shared" si="51"/>
        <v>-0.20000000000000007</v>
      </c>
      <c r="N212" s="24">
        <f t="shared" si="36"/>
        <v>-1.4000000000000004</v>
      </c>
      <c r="O212" s="22"/>
      <c r="P212" s="22"/>
      <c r="Q212" s="22"/>
      <c r="R212" s="22"/>
      <c r="S212" s="22"/>
      <c r="T212" s="22"/>
      <c r="U212" s="22"/>
      <c r="V212" s="22"/>
      <c r="W212" s="22"/>
      <c r="X212" s="22"/>
      <c r="Y212" s="14"/>
    </row>
    <row r="213" spans="1:25" ht="11.25" hidden="1" customHeight="1" x14ac:dyDescent="0.15">
      <c r="A213" s="13" t="s">
        <v>64</v>
      </c>
      <c r="B213" s="24">
        <f t="shared" si="34"/>
        <v>-0.10000000000000142</v>
      </c>
      <c r="C213" s="22">
        <f t="shared" ref="C213:M213" si="52">IF(C57="","",IF(C57="*","*",IF(AND(C57="-",C136="       -"),"-",IF(C57="-",0-C136,IF(C136="       -",C57,C57-C136)))))</f>
        <v>0</v>
      </c>
      <c r="D213" s="22">
        <f t="shared" si="52"/>
        <v>-0.5</v>
      </c>
      <c r="E213" s="22">
        <f t="shared" si="52"/>
        <v>0.19999999999999929</v>
      </c>
      <c r="F213" s="22">
        <f t="shared" si="52"/>
        <v>0.39999999999999858</v>
      </c>
      <c r="G213" s="22">
        <f t="shared" si="52"/>
        <v>9.9999999999999645E-2</v>
      </c>
      <c r="H213" s="22">
        <f t="shared" si="52"/>
        <v>0.30000000000000071</v>
      </c>
      <c r="I213" s="22">
        <f t="shared" si="52"/>
        <v>0</v>
      </c>
      <c r="J213" s="22">
        <f t="shared" si="52"/>
        <v>0.10000000000000053</v>
      </c>
      <c r="K213" s="22" t="str">
        <f t="shared" si="52"/>
        <v>-</v>
      </c>
      <c r="L213" s="22" t="str">
        <f t="shared" si="52"/>
        <v>-</v>
      </c>
      <c r="M213" s="22">
        <f t="shared" si="52"/>
        <v>-0.60000000000000009</v>
      </c>
      <c r="N213" s="24">
        <f t="shared" si="36"/>
        <v>0.10000000000000142</v>
      </c>
      <c r="O213" s="22"/>
      <c r="P213" s="22"/>
      <c r="Q213" s="22"/>
      <c r="R213" s="22"/>
      <c r="S213" s="22"/>
      <c r="T213" s="22"/>
      <c r="U213" s="22"/>
      <c r="V213" s="22"/>
      <c r="W213" s="22"/>
      <c r="X213" s="22"/>
      <c r="Y213" s="14"/>
    </row>
    <row r="214" spans="1:25" ht="11.25" hidden="1" customHeight="1" x14ac:dyDescent="0.15">
      <c r="A214" s="23" t="s">
        <v>224</v>
      </c>
      <c r="B214" s="24" t="str">
        <f t="shared" si="34"/>
        <v/>
      </c>
      <c r="C214" s="22" t="str">
        <f t="shared" ref="C214:M214" si="53">IF(C58="","",IF(C58="*","*",IF(AND(C58="-",C137="       -"),"-",IF(C58="-",0-C137,IF(C137="       -",C58,C58-C137)))))</f>
        <v/>
      </c>
      <c r="D214" s="22" t="str">
        <f t="shared" si="53"/>
        <v/>
      </c>
      <c r="E214" s="22" t="str">
        <f t="shared" si="53"/>
        <v/>
      </c>
      <c r="F214" s="22" t="str">
        <f t="shared" si="53"/>
        <v/>
      </c>
      <c r="G214" s="22" t="str">
        <f t="shared" si="53"/>
        <v/>
      </c>
      <c r="H214" s="22" t="str">
        <f t="shared" si="53"/>
        <v/>
      </c>
      <c r="I214" s="22" t="str">
        <f t="shared" si="53"/>
        <v/>
      </c>
      <c r="J214" s="22" t="str">
        <f t="shared" si="53"/>
        <v/>
      </c>
      <c r="K214" s="22" t="str">
        <f t="shared" si="53"/>
        <v/>
      </c>
      <c r="L214" s="22" t="str">
        <f t="shared" si="53"/>
        <v/>
      </c>
      <c r="M214" s="22" t="str">
        <f t="shared" si="53"/>
        <v/>
      </c>
      <c r="N214" s="24" t="str">
        <f t="shared" si="36"/>
        <v/>
      </c>
      <c r="O214" s="22"/>
      <c r="P214" s="22"/>
      <c r="Q214" s="22"/>
      <c r="R214" s="22"/>
      <c r="S214" s="22"/>
      <c r="T214" s="22"/>
      <c r="U214" s="22"/>
      <c r="V214" s="22"/>
      <c r="W214" s="22"/>
      <c r="X214" s="22"/>
      <c r="Y214" s="14"/>
    </row>
    <row r="215" spans="1:25" ht="11.25" hidden="1" customHeight="1" x14ac:dyDescent="0.15">
      <c r="A215" s="13" t="s">
        <v>77</v>
      </c>
      <c r="B215" s="24">
        <f t="shared" si="34"/>
        <v>0.30000000000000426</v>
      </c>
      <c r="C215" s="22">
        <f t="shared" ref="C215:M215" si="54">IF(C59="","",IF(C59="*","*",IF(AND(C59="-",C138="       -"),"-",IF(C59="-",0-C138,IF(C138="       -",C59,C59-C138)))))</f>
        <v>0</v>
      </c>
      <c r="D215" s="22">
        <f t="shared" si="54"/>
        <v>0.60000000000000142</v>
      </c>
      <c r="E215" s="22">
        <f t="shared" si="54"/>
        <v>0.30000000000000027</v>
      </c>
      <c r="F215" s="22">
        <f t="shared" si="54"/>
        <v>0</v>
      </c>
      <c r="G215" s="22">
        <f t="shared" si="54"/>
        <v>-0.80000000000000071</v>
      </c>
      <c r="H215" s="22">
        <f t="shared" si="54"/>
        <v>0.20000000000000018</v>
      </c>
      <c r="I215" s="22">
        <f t="shared" si="54"/>
        <v>-9.9999999999999978E-2</v>
      </c>
      <c r="J215" s="22">
        <f t="shared" si="54"/>
        <v>-0.20000000000000018</v>
      </c>
      <c r="K215" s="22">
        <f t="shared" si="54"/>
        <v>0.10000000000000009</v>
      </c>
      <c r="L215" s="22">
        <f t="shared" si="54"/>
        <v>-9.9999999999999978E-2</v>
      </c>
      <c r="M215" s="22">
        <f t="shared" si="54"/>
        <v>-0.19999999999999996</v>
      </c>
      <c r="N215" s="24">
        <f t="shared" si="36"/>
        <v>-0.69999999999999929</v>
      </c>
      <c r="O215" s="22"/>
      <c r="P215" s="22"/>
      <c r="Q215" s="22"/>
      <c r="R215" s="22"/>
      <c r="S215" s="22"/>
      <c r="T215" s="22"/>
      <c r="U215" s="22"/>
      <c r="V215" s="22"/>
      <c r="W215" s="22"/>
      <c r="X215" s="22"/>
      <c r="Y215" s="14"/>
    </row>
    <row r="216" spans="1:25" ht="11.25" hidden="1" customHeight="1" x14ac:dyDescent="0.15">
      <c r="A216" s="13" t="s">
        <v>78</v>
      </c>
      <c r="B216" s="24">
        <f t="shared" si="34"/>
        <v>-0.29999999999999716</v>
      </c>
      <c r="C216" s="22">
        <f t="shared" ref="C216:M216" si="55">IF(C60="","",IF(C60="*","*",IF(AND(C60="-",C139="       -"),"-",IF(C60="-",0-C139,IF(C139="       -",C60,C60-C139)))))</f>
        <v>0</v>
      </c>
      <c r="D216" s="22">
        <f t="shared" si="55"/>
        <v>0.5</v>
      </c>
      <c r="E216" s="22">
        <f t="shared" si="55"/>
        <v>-9.9999999999999645E-2</v>
      </c>
      <c r="F216" s="22">
        <f t="shared" si="55"/>
        <v>-0.5</v>
      </c>
      <c r="G216" s="22">
        <f t="shared" si="55"/>
        <v>-0.10000000000000142</v>
      </c>
      <c r="H216" s="22">
        <f t="shared" si="55"/>
        <v>0.40000000000000036</v>
      </c>
      <c r="I216" s="22">
        <f t="shared" si="55"/>
        <v>0</v>
      </c>
      <c r="J216" s="22">
        <f t="shared" si="55"/>
        <v>0</v>
      </c>
      <c r="K216" s="22">
        <f t="shared" si="55"/>
        <v>0</v>
      </c>
      <c r="L216" s="22" t="str">
        <f t="shared" si="55"/>
        <v>-</v>
      </c>
      <c r="M216" s="22">
        <f t="shared" si="55"/>
        <v>-9.9999999999999978E-2</v>
      </c>
      <c r="N216" s="24">
        <f t="shared" si="36"/>
        <v>0</v>
      </c>
      <c r="O216" s="22"/>
      <c r="P216" s="22"/>
      <c r="Q216" s="22"/>
      <c r="R216" s="22"/>
      <c r="S216" s="22"/>
      <c r="T216" s="22"/>
      <c r="U216" s="22"/>
      <c r="V216" s="22"/>
      <c r="W216" s="22"/>
      <c r="X216" s="22"/>
      <c r="Y216" s="14"/>
    </row>
    <row r="217" spans="1:25" ht="11.25" hidden="1" customHeight="1" x14ac:dyDescent="0.15">
      <c r="A217" s="13" t="s">
        <v>79</v>
      </c>
      <c r="B217" s="24">
        <f t="shared" si="34"/>
        <v>-0.19999999999999574</v>
      </c>
      <c r="C217" s="22">
        <f t="shared" ref="C217:M217" si="56">IF(C61="","",IF(C61="*","*",IF(AND(C61="-",C140="       -"),"-",IF(C61="-",0-C140,IF(C140="       -",C61,C61-C140)))))</f>
        <v>0</v>
      </c>
      <c r="D217" s="22">
        <f t="shared" si="56"/>
        <v>-0.10000000000000142</v>
      </c>
      <c r="E217" s="22">
        <f t="shared" si="56"/>
        <v>-0.20000000000000018</v>
      </c>
      <c r="F217" s="22">
        <f t="shared" si="56"/>
        <v>0.20000000000000284</v>
      </c>
      <c r="G217" s="22">
        <f t="shared" si="56"/>
        <v>0.29999999999999716</v>
      </c>
      <c r="H217" s="22">
        <f t="shared" si="56"/>
        <v>0.40000000000000036</v>
      </c>
      <c r="I217" s="22">
        <f t="shared" si="56"/>
        <v>-9.9999999999999645E-2</v>
      </c>
      <c r="J217" s="22">
        <f t="shared" si="56"/>
        <v>-0.20000000000000018</v>
      </c>
      <c r="K217" s="22">
        <f t="shared" si="56"/>
        <v>-0.20000000000000018</v>
      </c>
      <c r="L217" s="22">
        <f t="shared" si="56"/>
        <v>0</v>
      </c>
      <c r="M217" s="22">
        <f t="shared" si="56"/>
        <v>0</v>
      </c>
      <c r="N217" s="24">
        <f t="shared" si="36"/>
        <v>-0.90000000000000213</v>
      </c>
      <c r="O217" s="22"/>
      <c r="P217" s="22"/>
      <c r="Q217" s="22"/>
      <c r="R217" s="22"/>
      <c r="S217" s="22"/>
      <c r="T217" s="22"/>
      <c r="U217" s="22"/>
      <c r="V217" s="22"/>
      <c r="W217" s="22"/>
      <c r="X217" s="22"/>
      <c r="Y217" s="14"/>
    </row>
    <row r="218" spans="1:25" ht="11.25" hidden="1" customHeight="1" x14ac:dyDescent="0.15">
      <c r="A218" s="13" t="s">
        <v>80</v>
      </c>
      <c r="B218" s="24">
        <f t="shared" si="34"/>
        <v>0.59999999999999432</v>
      </c>
      <c r="C218" s="22">
        <f t="shared" ref="C218:M218" si="57">IF(C62="","",IF(C62="*","*",IF(AND(C62="-",C141="       -"),"-",IF(C62="-",0-C141,IF(C141="       -",C62,C62-C141)))))</f>
        <v>0</v>
      </c>
      <c r="D218" s="22">
        <f t="shared" si="57"/>
        <v>0.89999999999999858</v>
      </c>
      <c r="E218" s="22">
        <f t="shared" si="57"/>
        <v>0</v>
      </c>
      <c r="F218" s="22">
        <f t="shared" si="57"/>
        <v>-0.40000000000000213</v>
      </c>
      <c r="G218" s="22">
        <f t="shared" si="57"/>
        <v>-1.1000000000000014</v>
      </c>
      <c r="H218" s="22">
        <f t="shared" si="57"/>
        <v>0</v>
      </c>
      <c r="I218" s="22">
        <f t="shared" si="57"/>
        <v>-9.9999999999999645E-2</v>
      </c>
      <c r="J218" s="22">
        <f t="shared" si="57"/>
        <v>0.60000000000000009</v>
      </c>
      <c r="K218" s="22">
        <f t="shared" si="57"/>
        <v>0.19999999999999996</v>
      </c>
      <c r="L218" s="22">
        <f t="shared" si="57"/>
        <v>0</v>
      </c>
      <c r="M218" s="22">
        <f t="shared" si="57"/>
        <v>0</v>
      </c>
      <c r="N218" s="24">
        <f t="shared" si="36"/>
        <v>1</v>
      </c>
      <c r="O218" s="22"/>
      <c r="P218" s="22"/>
      <c r="Q218" s="22"/>
      <c r="R218" s="22"/>
      <c r="S218" s="22"/>
      <c r="T218" s="22"/>
      <c r="U218" s="22"/>
      <c r="V218" s="22"/>
      <c r="W218" s="22"/>
      <c r="X218" s="22"/>
      <c r="Y218" s="14"/>
    </row>
    <row r="219" spans="1:25" ht="11.25" hidden="1" customHeight="1" x14ac:dyDescent="0.15">
      <c r="A219" s="13" t="s">
        <v>81</v>
      </c>
      <c r="B219" s="24">
        <f t="shared" si="34"/>
        <v>0.90000000000000568</v>
      </c>
      <c r="C219" s="22">
        <f t="shared" ref="C219:M219" si="58">IF(C63="","",IF(C63="*","*",IF(AND(C63="-",C142="       -"),"-",IF(C63="-",0-C142,IF(C142="       -",C63,C63-C142)))))</f>
        <v>0</v>
      </c>
      <c r="D219" s="22">
        <f t="shared" si="58"/>
        <v>0.90000000000000568</v>
      </c>
      <c r="E219" s="22">
        <f t="shared" si="58"/>
        <v>9.9999999999999645E-2</v>
      </c>
      <c r="F219" s="22">
        <f t="shared" si="58"/>
        <v>0.69999999999999929</v>
      </c>
      <c r="G219" s="22">
        <f t="shared" si="58"/>
        <v>-2.6000000000000014</v>
      </c>
      <c r="H219" s="22">
        <f t="shared" si="58"/>
        <v>1</v>
      </c>
      <c r="I219" s="22" t="str">
        <f t="shared" si="58"/>
        <v>-</v>
      </c>
      <c r="J219" s="22">
        <f t="shared" si="58"/>
        <v>0</v>
      </c>
      <c r="K219" s="22">
        <f t="shared" si="58"/>
        <v>0</v>
      </c>
      <c r="L219" s="22" t="str">
        <f t="shared" si="58"/>
        <v>-</v>
      </c>
      <c r="M219" s="22" t="str">
        <f t="shared" si="58"/>
        <v>-</v>
      </c>
      <c r="N219" s="24">
        <f t="shared" si="36"/>
        <v>-0.19999999999999929</v>
      </c>
      <c r="O219" s="22"/>
      <c r="P219" s="22"/>
      <c r="Q219" s="22"/>
      <c r="R219" s="22"/>
      <c r="S219" s="22"/>
      <c r="T219" s="22"/>
      <c r="U219" s="22"/>
      <c r="V219" s="22"/>
      <c r="W219" s="22"/>
      <c r="X219" s="22"/>
      <c r="Y219" s="14"/>
    </row>
    <row r="220" spans="1:25" ht="11.25" hidden="1" customHeight="1" x14ac:dyDescent="0.15">
      <c r="A220" s="13" t="s">
        <v>82</v>
      </c>
      <c r="B220" s="24">
        <f t="shared" si="34"/>
        <v>-0.5</v>
      </c>
      <c r="C220" s="22">
        <f t="shared" ref="C220:M220" si="59">IF(C64="","",IF(C64="*","*",IF(AND(C64="-",C143="       -"),"-",IF(C64="-",0-C143,IF(C143="       -",C64,C64-C143)))))</f>
        <v>0</v>
      </c>
      <c r="D220" s="22">
        <f t="shared" si="59"/>
        <v>0</v>
      </c>
      <c r="E220" s="22">
        <f t="shared" si="59"/>
        <v>0.10000000000000009</v>
      </c>
      <c r="F220" s="22">
        <f t="shared" si="59"/>
        <v>-1.2999999999999972</v>
      </c>
      <c r="G220" s="22">
        <f t="shared" si="59"/>
        <v>-0.80000000000000071</v>
      </c>
      <c r="H220" s="22">
        <f t="shared" si="59"/>
        <v>1.3999999999999986</v>
      </c>
      <c r="I220" s="22">
        <f t="shared" si="59"/>
        <v>0.59999999999999964</v>
      </c>
      <c r="J220" s="22">
        <f t="shared" si="59"/>
        <v>-0.5</v>
      </c>
      <c r="K220" s="22">
        <f t="shared" si="59"/>
        <v>0.7</v>
      </c>
      <c r="L220" s="22">
        <f t="shared" si="59"/>
        <v>-0.20000000000000018</v>
      </c>
      <c r="M220" s="22" t="str">
        <f t="shared" si="59"/>
        <v>-</v>
      </c>
      <c r="N220" s="24">
        <f t="shared" si="36"/>
        <v>1.3999999999999986</v>
      </c>
      <c r="O220" s="22"/>
      <c r="P220" s="22"/>
      <c r="Q220" s="22"/>
      <c r="R220" s="22"/>
      <c r="S220" s="22"/>
      <c r="T220" s="22"/>
      <c r="U220" s="22"/>
      <c r="V220" s="22"/>
      <c r="W220" s="22"/>
      <c r="X220" s="22"/>
      <c r="Y220" s="14"/>
    </row>
    <row r="221" spans="1:25" ht="11.25" hidden="1" customHeight="1" x14ac:dyDescent="0.15">
      <c r="A221" s="13" t="s">
        <v>83</v>
      </c>
      <c r="B221" s="24">
        <f t="shared" si="34"/>
        <v>-1</v>
      </c>
      <c r="C221" s="22" t="str">
        <f t="shared" ref="C221:M221" si="60">IF(C65="","",IF(C65="*","*",IF(AND(C65="-",C144="       -"),"-",IF(C65="-",0-C144,IF(C144="       -",C65,C65-C144)))))</f>
        <v>*</v>
      </c>
      <c r="D221" s="22" t="str">
        <f t="shared" si="60"/>
        <v>*</v>
      </c>
      <c r="E221" s="22" t="str">
        <f t="shared" si="60"/>
        <v>*</v>
      </c>
      <c r="F221" s="22" t="str">
        <f t="shared" si="60"/>
        <v>*</v>
      </c>
      <c r="G221" s="22" t="str">
        <f t="shared" si="60"/>
        <v>*</v>
      </c>
      <c r="H221" s="22" t="str">
        <f t="shared" si="60"/>
        <v>*</v>
      </c>
      <c r="I221" s="22" t="str">
        <f t="shared" si="60"/>
        <v>*</v>
      </c>
      <c r="J221" s="22" t="str">
        <f t="shared" si="60"/>
        <v>*</v>
      </c>
      <c r="K221" s="22" t="str">
        <f t="shared" si="60"/>
        <v>*</v>
      </c>
      <c r="L221" s="22" t="str">
        <f t="shared" si="60"/>
        <v>*</v>
      </c>
      <c r="M221" s="22" t="str">
        <f t="shared" si="60"/>
        <v>*</v>
      </c>
      <c r="N221" s="24" t="str">
        <f t="shared" si="36"/>
        <v>*</v>
      </c>
      <c r="O221" s="22"/>
      <c r="P221" s="22"/>
      <c r="Q221" s="22"/>
      <c r="R221" s="22"/>
      <c r="S221" s="22"/>
      <c r="T221" s="22"/>
      <c r="U221" s="22"/>
      <c r="V221" s="22"/>
      <c r="W221" s="22"/>
      <c r="X221" s="22"/>
      <c r="Y221" s="14"/>
    </row>
    <row r="222" spans="1:25" ht="11.25" hidden="1" customHeight="1" x14ac:dyDescent="0.15">
      <c r="A222" s="23" t="s">
        <v>84</v>
      </c>
      <c r="B222" s="24" t="str">
        <f t="shared" si="34"/>
        <v/>
      </c>
      <c r="C222" s="22" t="str">
        <f t="shared" ref="C222:M222" si="61">IF(C66="","",IF(C66="*","*",IF(AND(C66="-",C145="       -"),"-",IF(C66="-",0-C145,IF(C145="       -",C66,C66-C145)))))</f>
        <v/>
      </c>
      <c r="D222" s="22" t="str">
        <f t="shared" si="61"/>
        <v/>
      </c>
      <c r="E222" s="22" t="str">
        <f t="shared" si="61"/>
        <v/>
      </c>
      <c r="F222" s="22" t="str">
        <f t="shared" si="61"/>
        <v/>
      </c>
      <c r="G222" s="22" t="str">
        <f t="shared" si="61"/>
        <v/>
      </c>
      <c r="H222" s="22" t="str">
        <f t="shared" si="61"/>
        <v/>
      </c>
      <c r="I222" s="22" t="str">
        <f t="shared" si="61"/>
        <v/>
      </c>
      <c r="J222" s="22" t="str">
        <f t="shared" si="61"/>
        <v/>
      </c>
      <c r="K222" s="22" t="str">
        <f t="shared" si="61"/>
        <v/>
      </c>
      <c r="L222" s="22" t="str">
        <f t="shared" si="61"/>
        <v/>
      </c>
      <c r="M222" s="22" t="str">
        <f t="shared" si="61"/>
        <v/>
      </c>
      <c r="N222" s="24" t="str">
        <f t="shared" si="36"/>
        <v/>
      </c>
      <c r="O222" s="22"/>
      <c r="P222" s="22"/>
      <c r="Q222" s="22"/>
      <c r="R222" s="22"/>
      <c r="S222" s="22"/>
      <c r="T222" s="22"/>
      <c r="U222" s="22"/>
      <c r="V222" s="22"/>
      <c r="W222" s="22"/>
      <c r="X222" s="22"/>
      <c r="Y222" s="14"/>
    </row>
    <row r="223" spans="1:25" ht="11.25" hidden="1" customHeight="1" x14ac:dyDescent="0.15">
      <c r="A223" s="13" t="s">
        <v>85</v>
      </c>
      <c r="B223" s="24">
        <f t="shared" si="34"/>
        <v>0.10000000000000142</v>
      </c>
      <c r="C223" s="22">
        <f t="shared" ref="C223:M223" si="62">IF(C67="","",IF(C67="*","*",IF(AND(C67="-",C146="       -"),"-",IF(C67="-",0-C146,IF(C146="       -",C67,C67-C146)))))</f>
        <v>0</v>
      </c>
      <c r="D223" s="22">
        <f t="shared" si="62"/>
        <v>0.29999999999999716</v>
      </c>
      <c r="E223" s="22">
        <f t="shared" si="62"/>
        <v>0</v>
      </c>
      <c r="F223" s="22">
        <f t="shared" si="62"/>
        <v>-0.10000000000000142</v>
      </c>
      <c r="G223" s="22">
        <f t="shared" si="62"/>
        <v>-0.40000000000000036</v>
      </c>
      <c r="H223" s="22">
        <f t="shared" si="62"/>
        <v>0.40000000000000036</v>
      </c>
      <c r="I223" s="22">
        <f t="shared" si="62"/>
        <v>0.10000000000000009</v>
      </c>
      <c r="J223" s="22">
        <f t="shared" si="62"/>
        <v>-0.10000000000000009</v>
      </c>
      <c r="K223" s="22">
        <f t="shared" si="62"/>
        <v>0</v>
      </c>
      <c r="L223" s="22">
        <f t="shared" si="62"/>
        <v>0</v>
      </c>
      <c r="M223" s="22">
        <f t="shared" si="62"/>
        <v>-9.9999999999999978E-2</v>
      </c>
      <c r="N223" s="24">
        <f t="shared" si="36"/>
        <v>-0.19999999999999929</v>
      </c>
      <c r="O223" s="22"/>
      <c r="P223" s="22"/>
      <c r="Q223" s="22"/>
      <c r="R223" s="22"/>
      <c r="S223" s="22"/>
      <c r="T223" s="22"/>
      <c r="U223" s="22"/>
      <c r="V223" s="22"/>
      <c r="W223" s="22"/>
      <c r="X223" s="22"/>
      <c r="Y223" s="14"/>
    </row>
    <row r="224" spans="1:25" ht="11.25" hidden="1" customHeight="1" x14ac:dyDescent="0.15">
      <c r="A224" s="13" t="s">
        <v>86</v>
      </c>
      <c r="B224" s="24" t="str">
        <f t="shared" si="34"/>
        <v>-</v>
      </c>
      <c r="C224" s="22" t="str">
        <f t="shared" ref="C224:M224" si="63">IF(C68="","",IF(C68="*","*",IF(AND(C68="-",C147="       -"),"-",IF(C68="-",0-C147,IF(C147="       -",C68,C68-C147)))))</f>
        <v>-</v>
      </c>
      <c r="D224" s="22" t="str">
        <f t="shared" si="63"/>
        <v>-</v>
      </c>
      <c r="E224" s="22" t="str">
        <f t="shared" si="63"/>
        <v>-</v>
      </c>
      <c r="F224" s="22" t="str">
        <f t="shared" si="63"/>
        <v>-</v>
      </c>
      <c r="G224" s="22" t="str">
        <f t="shared" si="63"/>
        <v>-</v>
      </c>
      <c r="H224" s="22" t="str">
        <f t="shared" si="63"/>
        <v>-</v>
      </c>
      <c r="I224" s="22" t="str">
        <f t="shared" si="63"/>
        <v>-</v>
      </c>
      <c r="J224" s="22" t="str">
        <f t="shared" si="63"/>
        <v>-</v>
      </c>
      <c r="K224" s="22" t="str">
        <f t="shared" si="63"/>
        <v>-</v>
      </c>
      <c r="L224" s="22" t="str">
        <f t="shared" si="63"/>
        <v>-</v>
      </c>
      <c r="M224" s="22" t="str">
        <f t="shared" si="63"/>
        <v>-</v>
      </c>
      <c r="N224" s="24" t="str">
        <f t="shared" si="36"/>
        <v>-</v>
      </c>
      <c r="O224" s="22"/>
      <c r="P224" s="22"/>
      <c r="Q224" s="22"/>
      <c r="R224" s="22"/>
      <c r="S224" s="22"/>
      <c r="T224" s="22"/>
      <c r="U224" s="22"/>
      <c r="V224" s="22"/>
      <c r="W224" s="22"/>
      <c r="X224" s="22"/>
      <c r="Y224" s="14"/>
    </row>
    <row r="225" spans="1:25" ht="11.25" hidden="1" customHeight="1" x14ac:dyDescent="0.15">
      <c r="A225" s="13" t="s">
        <v>87</v>
      </c>
      <c r="B225" s="24" t="str">
        <f t="shared" si="34"/>
        <v>-</v>
      </c>
      <c r="C225" s="22" t="str">
        <f t="shared" ref="C225:M225" si="64">IF(C69="","",IF(C69="*","*",IF(AND(C69="-",C148="       -"),"-",IF(C69="-",0-C148,IF(C148="       -",C69,C69-C148)))))</f>
        <v>-</v>
      </c>
      <c r="D225" s="22" t="str">
        <f t="shared" si="64"/>
        <v>-</v>
      </c>
      <c r="E225" s="22" t="str">
        <f t="shared" si="64"/>
        <v>-</v>
      </c>
      <c r="F225" s="22" t="str">
        <f t="shared" si="64"/>
        <v>-</v>
      </c>
      <c r="G225" s="22" t="str">
        <f t="shared" si="64"/>
        <v>-</v>
      </c>
      <c r="H225" s="22" t="str">
        <f t="shared" si="64"/>
        <v>-</v>
      </c>
      <c r="I225" s="22" t="str">
        <f t="shared" si="64"/>
        <v>-</v>
      </c>
      <c r="J225" s="22" t="str">
        <f t="shared" si="64"/>
        <v>-</v>
      </c>
      <c r="K225" s="22" t="str">
        <f t="shared" si="64"/>
        <v>-</v>
      </c>
      <c r="L225" s="22" t="str">
        <f t="shared" si="64"/>
        <v>-</v>
      </c>
      <c r="M225" s="22" t="str">
        <f t="shared" si="64"/>
        <v>-</v>
      </c>
      <c r="N225" s="24" t="str">
        <f t="shared" si="36"/>
        <v>-</v>
      </c>
      <c r="O225" s="22"/>
      <c r="P225" s="22"/>
      <c r="Q225" s="22"/>
      <c r="R225" s="22"/>
      <c r="S225" s="22"/>
      <c r="T225" s="22"/>
      <c r="U225" s="22"/>
      <c r="V225" s="22"/>
      <c r="W225" s="22"/>
      <c r="X225" s="22"/>
      <c r="Y225" s="14"/>
    </row>
    <row r="226" spans="1:25" ht="11.25" hidden="1" customHeight="1" x14ac:dyDescent="0.15">
      <c r="A226" s="13" t="s">
        <v>88</v>
      </c>
      <c r="B226" s="24" t="str">
        <f t="shared" si="34"/>
        <v>-</v>
      </c>
      <c r="C226" s="22" t="str">
        <f t="shared" ref="C226:M226" si="65">IF(C70="","",IF(C70="*","*",IF(AND(C70="-",C149="       -"),"-",IF(C70="-",0-C149,IF(C149="       -",C70,C70-C149)))))</f>
        <v>-</v>
      </c>
      <c r="D226" s="22" t="str">
        <f t="shared" si="65"/>
        <v>-</v>
      </c>
      <c r="E226" s="22" t="str">
        <f t="shared" si="65"/>
        <v>-</v>
      </c>
      <c r="F226" s="22" t="str">
        <f t="shared" si="65"/>
        <v>-</v>
      </c>
      <c r="G226" s="22" t="str">
        <f t="shared" si="65"/>
        <v>-</v>
      </c>
      <c r="H226" s="22" t="str">
        <f t="shared" si="65"/>
        <v>-</v>
      </c>
      <c r="I226" s="22" t="str">
        <f t="shared" si="65"/>
        <v>-</v>
      </c>
      <c r="J226" s="22" t="str">
        <f t="shared" si="65"/>
        <v>-</v>
      </c>
      <c r="K226" s="22" t="str">
        <f t="shared" si="65"/>
        <v>-</v>
      </c>
      <c r="L226" s="22" t="str">
        <f t="shared" si="65"/>
        <v>-</v>
      </c>
      <c r="M226" s="22" t="str">
        <f t="shared" si="65"/>
        <v>-</v>
      </c>
      <c r="N226" s="24" t="str">
        <f t="shared" si="36"/>
        <v>-</v>
      </c>
      <c r="O226" s="22"/>
      <c r="P226" s="22"/>
      <c r="Q226" s="22"/>
      <c r="R226" s="22"/>
      <c r="S226" s="22"/>
      <c r="T226" s="22"/>
      <c r="U226" s="22"/>
      <c r="V226" s="22"/>
      <c r="W226" s="22"/>
      <c r="X226" s="22"/>
      <c r="Y226" s="14"/>
    </row>
    <row r="227" spans="1:25" ht="11.25" hidden="1" customHeight="1" x14ac:dyDescent="0.15">
      <c r="A227" s="13" t="s">
        <v>89</v>
      </c>
      <c r="B227" s="24" t="str">
        <f t="shared" si="34"/>
        <v>-</v>
      </c>
      <c r="C227" s="22" t="str">
        <f t="shared" ref="C227:M227" si="66">IF(C71="","",IF(C71="*","*",IF(AND(C71="-",C150="       -"),"-",IF(C71="-",0-C150,IF(C150="       -",C71,C71-C150)))))</f>
        <v>-</v>
      </c>
      <c r="D227" s="22" t="str">
        <f t="shared" si="66"/>
        <v>-</v>
      </c>
      <c r="E227" s="22" t="str">
        <f t="shared" si="66"/>
        <v>-</v>
      </c>
      <c r="F227" s="22" t="str">
        <f t="shared" si="66"/>
        <v>-</v>
      </c>
      <c r="G227" s="22" t="str">
        <f t="shared" si="66"/>
        <v>-</v>
      </c>
      <c r="H227" s="22" t="str">
        <f t="shared" si="66"/>
        <v>-</v>
      </c>
      <c r="I227" s="22" t="str">
        <f t="shared" si="66"/>
        <v>-</v>
      </c>
      <c r="J227" s="22" t="str">
        <f t="shared" si="66"/>
        <v>-</v>
      </c>
      <c r="K227" s="22" t="str">
        <f t="shared" si="66"/>
        <v>-</v>
      </c>
      <c r="L227" s="22" t="str">
        <f t="shared" si="66"/>
        <v>-</v>
      </c>
      <c r="M227" s="22" t="str">
        <f t="shared" si="66"/>
        <v>-</v>
      </c>
      <c r="N227" s="24" t="str">
        <f t="shared" si="36"/>
        <v>-</v>
      </c>
      <c r="O227" s="22"/>
      <c r="P227" s="22"/>
      <c r="Q227" s="22"/>
      <c r="R227" s="22"/>
      <c r="S227" s="22"/>
      <c r="T227" s="22"/>
      <c r="U227" s="22"/>
      <c r="V227" s="22"/>
      <c r="W227" s="22"/>
      <c r="X227" s="22"/>
      <c r="Y227" s="14"/>
    </row>
    <row r="228" spans="1:25" ht="11.25" hidden="1" customHeight="1" x14ac:dyDescent="0.15">
      <c r="A228" s="13" t="s">
        <v>90</v>
      </c>
      <c r="B228" s="27" t="str">
        <f t="shared" si="34"/>
        <v>-</v>
      </c>
      <c r="C228" s="28" t="str">
        <f t="shared" ref="C228:M228" si="67">IF(C72="","",IF(C72="*","*",IF(AND(C72="-",C151="       -"),"-",IF(C72="-",0-C151,IF(C151="       -",C72,C72-C151)))))</f>
        <v>-</v>
      </c>
      <c r="D228" s="28" t="str">
        <f t="shared" si="67"/>
        <v>-</v>
      </c>
      <c r="E228" s="28" t="str">
        <f t="shared" si="67"/>
        <v>-</v>
      </c>
      <c r="F228" s="28" t="str">
        <f t="shared" si="67"/>
        <v>-</v>
      </c>
      <c r="G228" s="28" t="str">
        <f t="shared" si="67"/>
        <v>-</v>
      </c>
      <c r="H228" s="28" t="str">
        <f t="shared" si="67"/>
        <v>-</v>
      </c>
      <c r="I228" s="28" t="str">
        <f t="shared" si="67"/>
        <v>-</v>
      </c>
      <c r="J228" s="28" t="str">
        <f t="shared" si="67"/>
        <v>-</v>
      </c>
      <c r="K228" s="28" t="str">
        <f t="shared" si="67"/>
        <v>-</v>
      </c>
      <c r="L228" s="28" t="str">
        <f t="shared" si="67"/>
        <v>-</v>
      </c>
      <c r="M228" s="28" t="str">
        <f t="shared" si="67"/>
        <v>-</v>
      </c>
      <c r="N228" s="27" t="str">
        <f t="shared" si="36"/>
        <v>-</v>
      </c>
      <c r="O228" s="22"/>
      <c r="P228" s="22"/>
      <c r="Q228" s="22"/>
      <c r="R228" s="22"/>
      <c r="S228" s="22"/>
      <c r="T228" s="22"/>
      <c r="U228" s="22"/>
      <c r="V228" s="22"/>
      <c r="W228" s="22"/>
      <c r="X228" s="22"/>
      <c r="Y228" s="14"/>
    </row>
    <row r="229" spans="1:25" ht="11.25" hidden="1" customHeight="1" x14ac:dyDescent="0.15">
      <c r="A229" s="43" t="s">
        <v>296</v>
      </c>
      <c r="B229" s="20"/>
      <c r="C229" s="20"/>
      <c r="D229" s="20"/>
      <c r="E229" s="20"/>
      <c r="F229" s="20"/>
      <c r="G229" s="20"/>
      <c r="H229" s="20"/>
      <c r="I229" s="20"/>
      <c r="J229" s="20"/>
      <c r="K229" s="20"/>
      <c r="L229" s="20"/>
      <c r="M229" s="20"/>
      <c r="N229" s="20"/>
      <c r="O229" s="22"/>
      <c r="P229" s="22"/>
      <c r="Q229" s="22"/>
      <c r="R229" s="22"/>
      <c r="S229" s="22"/>
      <c r="T229" s="22"/>
      <c r="U229" s="22"/>
      <c r="V229" s="22"/>
      <c r="W229" s="22"/>
      <c r="X229" s="22"/>
      <c r="Y229" s="14"/>
    </row>
    <row r="230" spans="1:25" ht="11.25" hidden="1" customHeight="1" x14ac:dyDescent="0.15">
      <c r="A230" s="15" t="s">
        <v>295</v>
      </c>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14"/>
    </row>
    <row r="231" spans="1:25" ht="11.25" hidden="1" customHeight="1" x14ac:dyDescent="0.15">
      <c r="A231" s="15" t="s">
        <v>698</v>
      </c>
      <c r="B231" s="22"/>
      <c r="C231" s="22"/>
      <c r="D231" s="22"/>
      <c r="E231" s="22"/>
      <c r="F231" s="22"/>
      <c r="G231" s="30" t="s">
        <v>700</v>
      </c>
      <c r="H231" s="22"/>
      <c r="I231" s="22"/>
      <c r="J231" s="22"/>
      <c r="K231" s="22"/>
      <c r="L231" s="22"/>
      <c r="M231" s="22"/>
      <c r="N231" s="22"/>
      <c r="O231" s="22"/>
      <c r="P231" s="22"/>
      <c r="Q231" s="22"/>
      <c r="R231" s="22"/>
      <c r="S231" s="22"/>
      <c r="T231" s="22"/>
      <c r="U231" s="22"/>
      <c r="V231" s="22"/>
      <c r="W231" s="22"/>
      <c r="X231" s="22"/>
      <c r="Y231" s="14"/>
    </row>
    <row r="232" spans="1:25" hidden="1" x14ac:dyDescent="0.15">
      <c r="A232" s="15" t="s">
        <v>692</v>
      </c>
      <c r="B232" s="22"/>
      <c r="C232" s="22"/>
      <c r="D232" s="22"/>
      <c r="E232" s="22"/>
      <c r="F232" s="22"/>
      <c r="G232" s="30" t="s">
        <v>704</v>
      </c>
      <c r="H232" s="22"/>
      <c r="I232" s="22"/>
      <c r="J232" s="22"/>
      <c r="K232" s="22"/>
      <c r="L232" s="22"/>
      <c r="M232" s="22"/>
      <c r="N232" s="22"/>
      <c r="O232" s="22"/>
      <c r="P232" s="22"/>
      <c r="Q232" s="22"/>
      <c r="R232" s="22"/>
      <c r="S232" s="22"/>
      <c r="T232" s="22"/>
      <c r="U232" s="22"/>
      <c r="V232" s="22"/>
      <c r="W232" s="22"/>
      <c r="X232" s="22"/>
      <c r="Y232" s="14"/>
    </row>
  </sheetData>
  <mergeCells count="36">
    <mergeCell ref="G159:N159"/>
    <mergeCell ref="B162:C164"/>
    <mergeCell ref="D163:D164"/>
    <mergeCell ref="E163:E164"/>
    <mergeCell ref="F163:F164"/>
    <mergeCell ref="G163:G164"/>
    <mergeCell ref="H163:H164"/>
    <mergeCell ref="I163:I164"/>
    <mergeCell ref="J163:J164"/>
    <mergeCell ref="K163:K164"/>
    <mergeCell ref="L163:L164"/>
    <mergeCell ref="M163:M164"/>
    <mergeCell ref="G82:N82"/>
    <mergeCell ref="B85:C87"/>
    <mergeCell ref="D86:D87"/>
    <mergeCell ref="E86:E87"/>
    <mergeCell ref="F86:F87"/>
    <mergeCell ref="G86:G87"/>
    <mergeCell ref="H86:H87"/>
    <mergeCell ref="I86:I87"/>
    <mergeCell ref="J86:J87"/>
    <mergeCell ref="K86:K87"/>
    <mergeCell ref="L86:L87"/>
    <mergeCell ref="M86:M87"/>
    <mergeCell ref="J7:J8"/>
    <mergeCell ref="K7:K8"/>
    <mergeCell ref="L7:L8"/>
    <mergeCell ref="M7:M8"/>
    <mergeCell ref="G3:N3"/>
    <mergeCell ref="H7:H8"/>
    <mergeCell ref="I7:I8"/>
    <mergeCell ref="B6:C8"/>
    <mergeCell ref="D7:D8"/>
    <mergeCell ref="E7:E8"/>
    <mergeCell ref="F7:F8"/>
    <mergeCell ref="G7:G8"/>
  </mergeCells>
  <phoneticPr fontId="2"/>
  <conditionalFormatting sqref="B9:B72">
    <cfRule type="cellIs" dxfId="582" priority="16" stopIfTrue="1" operator="equal">
      <formula>""</formula>
    </cfRule>
    <cfRule type="expression" dxfId="581" priority="17" stopIfTrue="1">
      <formula>D165="-"</formula>
    </cfRule>
    <cfRule type="expression" dxfId="580" priority="18">
      <formula>B165&lt;&gt;0</formula>
    </cfRule>
  </conditionalFormatting>
  <conditionalFormatting sqref="B88:B151">
    <cfRule type="cellIs" dxfId="579" priority="9" stopIfTrue="1" operator="equal">
      <formula>""</formula>
    </cfRule>
    <cfRule type="expression" dxfId="578" priority="10" stopIfTrue="1">
      <formula>D165="-"</formula>
    </cfRule>
    <cfRule type="expression" dxfId="577" priority="11">
      <formula>B165&lt;&gt;0</formula>
    </cfRule>
  </conditionalFormatting>
  <conditionalFormatting sqref="B165:N228">
    <cfRule type="cellIs" dxfId="576" priority="1" operator="equal">
      <formula>""</formula>
    </cfRule>
    <cfRule type="cellIs" dxfId="575" priority="2" operator="equal">
      <formula>"-"</formula>
    </cfRule>
    <cfRule type="cellIs" dxfId="574" priority="3" operator="equal">
      <formula>"*"</formula>
    </cfRule>
    <cfRule type="cellIs" dxfId="573" priority="4" operator="notEqual">
      <formula>0</formula>
    </cfRule>
  </conditionalFormatting>
  <conditionalFormatting sqref="D9:N72">
    <cfRule type="cellIs" dxfId="572" priority="12" stopIfTrue="1" operator="equal">
      <formula>""</formula>
    </cfRule>
    <cfRule type="cellIs" dxfId="571" priority="13" stopIfTrue="1" operator="equal">
      <formula>"*"</formula>
    </cfRule>
    <cfRule type="expression" dxfId="570" priority="14" stopIfTrue="1">
      <formula>D165="-"</formula>
    </cfRule>
    <cfRule type="expression" dxfId="569" priority="15">
      <formula>D165&lt;&gt;0</formula>
    </cfRule>
  </conditionalFormatting>
  <conditionalFormatting sqref="D88:N151">
    <cfRule type="cellIs" dxfId="568" priority="5" stopIfTrue="1" operator="equal">
      <formula>""</formula>
    </cfRule>
    <cfRule type="cellIs" dxfId="567" priority="6" stopIfTrue="1" operator="equal">
      <formula>"*"</formula>
    </cfRule>
    <cfRule type="expression" dxfId="566" priority="7" stopIfTrue="1">
      <formula>D165="-"</formula>
    </cfRule>
    <cfRule type="expression" dxfId="565" priority="8">
      <formula>D165&lt;&gt;0</formula>
    </cfRule>
  </conditionalFormatting>
  <pageMargins left="0.59055118110236227" right="0.78740157480314965" top="0.59055118110236227" bottom="0.59055118110236227" header="0.31496062992125984" footer="0.31496062992125984"/>
  <pageSetup paperSize="9" scale="94" pageOrder="overThenDown" orientation="portrait" r:id="rId1"/>
  <headerFooter alignWithMargins="0">
    <oddFooter>&amp;C&amp;"ＭＳ 明朝,標準"－ &amp;P －</oddFooter>
  </headerFooter>
  <colBreaks count="1" manualBreakCount="1">
    <brk id="6" min="1" max="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sheetPr>
  <dimension ref="A1:AO185"/>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6.625" style="9" customWidth="1"/>
    <col min="2" max="2" width="9" style="9" customWidth="1"/>
    <col min="3" max="3" width="6.5" style="9" customWidth="1"/>
    <col min="4" max="4" width="6.125" style="9" customWidth="1"/>
    <col min="5" max="8" width="9.5" style="9" customWidth="1"/>
    <col min="9" max="17" width="7.5" style="9" customWidth="1"/>
    <col min="18" max="19" width="8.5" style="9" customWidth="1"/>
    <col min="20" max="16384" width="6.125" style="9"/>
  </cols>
  <sheetData>
    <row r="1" spans="1:41" ht="18.75" x14ac:dyDescent="0.15">
      <c r="A1" s="73" t="s">
        <v>824</v>
      </c>
    </row>
    <row r="2" spans="1:41" s="8" customFormat="1" ht="18.75" customHeight="1" x14ac:dyDescent="0.2">
      <c r="A2" s="421" t="s">
        <v>0</v>
      </c>
      <c r="B2" s="421"/>
      <c r="C2" s="421"/>
      <c r="D2" s="421"/>
      <c r="E2" s="421"/>
      <c r="F2" s="421"/>
      <c r="G2" s="421"/>
      <c r="H2" s="421"/>
      <c r="I2" s="422" t="s">
        <v>68</v>
      </c>
      <c r="J2" s="422"/>
      <c r="K2" s="422"/>
      <c r="L2" s="422"/>
      <c r="M2" s="422"/>
      <c r="N2" s="422"/>
      <c r="O2" s="422"/>
      <c r="P2" s="422"/>
      <c r="Q2" s="422"/>
      <c r="R2" s="422"/>
      <c r="S2" s="422"/>
      <c r="T2" s="7"/>
      <c r="U2" s="7"/>
      <c r="V2" s="7"/>
      <c r="W2" s="7"/>
      <c r="X2" s="7"/>
      <c r="Y2" s="7"/>
      <c r="Z2" s="7"/>
      <c r="AA2" s="7"/>
      <c r="AB2" s="7"/>
      <c r="AC2" s="7"/>
      <c r="AD2" s="7"/>
      <c r="AE2" s="7"/>
      <c r="AF2" s="7"/>
      <c r="AG2" s="7"/>
      <c r="AH2" s="7"/>
      <c r="AI2" s="7"/>
      <c r="AJ2" s="7"/>
      <c r="AK2" s="7"/>
      <c r="AL2" s="7"/>
      <c r="AM2" s="7"/>
      <c r="AN2" s="7"/>
      <c r="AO2" s="7"/>
    </row>
    <row r="3" spans="1:41" s="8" customFormat="1" ht="18.75" x14ac:dyDescent="0.2">
      <c r="A3" s="423" t="s">
        <v>119</v>
      </c>
      <c r="B3" s="423"/>
      <c r="C3" s="423"/>
      <c r="D3" s="423"/>
      <c r="E3" s="423"/>
      <c r="F3" s="423"/>
      <c r="G3" s="423"/>
      <c r="H3" s="423"/>
      <c r="I3" s="424" t="s">
        <v>120</v>
      </c>
      <c r="J3" s="424"/>
      <c r="K3" s="424"/>
      <c r="L3" s="424"/>
      <c r="M3" s="424"/>
      <c r="N3" s="424"/>
      <c r="O3" s="424"/>
      <c r="P3" s="424"/>
      <c r="Q3" s="424"/>
      <c r="R3" s="424"/>
      <c r="S3" s="424"/>
      <c r="T3" s="7"/>
      <c r="U3" s="7"/>
      <c r="V3" s="7"/>
      <c r="W3" s="7"/>
      <c r="X3" s="7"/>
      <c r="Y3" s="7"/>
      <c r="Z3" s="7"/>
      <c r="AA3" s="7"/>
      <c r="AB3" s="7"/>
      <c r="AC3" s="7"/>
      <c r="AD3" s="7"/>
      <c r="AE3" s="7"/>
      <c r="AF3" s="7"/>
      <c r="AG3" s="7"/>
      <c r="AH3" s="7"/>
      <c r="AI3" s="7"/>
      <c r="AJ3" s="7"/>
      <c r="AK3" s="7"/>
      <c r="AL3" s="7"/>
      <c r="AM3" s="7"/>
      <c r="AN3" s="7"/>
      <c r="AO3" s="7"/>
    </row>
    <row r="4" spans="1:41" s="8" customFormat="1" ht="10.15" customHeight="1" x14ac:dyDescent="0.2">
      <c r="A4" s="141"/>
      <c r="B4" s="141"/>
      <c r="C4" s="141"/>
      <c r="D4" s="141"/>
      <c r="E4" s="141"/>
      <c r="F4" s="141"/>
      <c r="G4" s="141"/>
      <c r="H4" s="141"/>
      <c r="I4" s="142"/>
      <c r="J4" s="142"/>
      <c r="K4" s="142"/>
      <c r="L4" s="142"/>
      <c r="M4" s="142"/>
      <c r="N4" s="142"/>
      <c r="O4" s="142"/>
      <c r="P4" s="142"/>
      <c r="Q4" s="142"/>
      <c r="R4" s="142"/>
      <c r="S4" s="142"/>
      <c r="T4" s="7"/>
      <c r="U4" s="7"/>
      <c r="V4" s="7"/>
      <c r="W4" s="7"/>
      <c r="X4" s="7"/>
      <c r="Y4" s="7"/>
      <c r="Z4" s="7"/>
      <c r="AA4" s="7"/>
      <c r="AB4" s="7"/>
      <c r="AC4" s="7"/>
      <c r="AD4" s="7"/>
      <c r="AE4" s="7"/>
      <c r="AF4" s="7"/>
      <c r="AG4" s="7"/>
      <c r="AH4" s="7"/>
      <c r="AI4" s="7"/>
      <c r="AJ4" s="7"/>
      <c r="AK4" s="7"/>
      <c r="AL4" s="7"/>
      <c r="AM4" s="7"/>
      <c r="AN4" s="7"/>
      <c r="AO4" s="7"/>
    </row>
    <row r="5" spans="1:41" ht="11.25" customHeight="1" x14ac:dyDescent="0.15">
      <c r="B5" s="10"/>
      <c r="C5" s="10"/>
      <c r="D5" s="10"/>
      <c r="E5" s="10"/>
      <c r="F5" s="10"/>
      <c r="G5" s="10"/>
      <c r="H5" s="10"/>
      <c r="I5" s="10"/>
      <c r="J5" s="10"/>
      <c r="K5" s="10"/>
      <c r="L5" s="10"/>
      <c r="M5" s="10"/>
      <c r="N5" s="10"/>
      <c r="O5" s="10"/>
      <c r="P5" s="10"/>
      <c r="Q5" s="10"/>
      <c r="R5" s="10"/>
      <c r="S5" s="11" t="s">
        <v>4</v>
      </c>
      <c r="T5" s="10"/>
      <c r="U5" s="10"/>
      <c r="V5" s="10"/>
      <c r="W5" s="10"/>
      <c r="X5" s="10"/>
      <c r="Y5" s="10"/>
      <c r="Z5" s="10"/>
      <c r="AA5" s="10"/>
      <c r="AB5" s="10"/>
      <c r="AC5" s="10"/>
      <c r="AD5" s="10"/>
      <c r="AE5" s="10"/>
      <c r="AF5" s="10"/>
      <c r="AG5" s="10"/>
      <c r="AH5" s="10"/>
      <c r="AI5" s="10"/>
      <c r="AJ5" s="10"/>
      <c r="AK5" s="10"/>
      <c r="AL5" s="10"/>
      <c r="AM5" s="10"/>
      <c r="AN5" s="10"/>
      <c r="AO5" s="10"/>
    </row>
    <row r="6" spans="1:41" ht="11.25" customHeight="1" x14ac:dyDescent="0.15">
      <c r="A6" s="12"/>
      <c r="B6" s="425" t="s">
        <v>121</v>
      </c>
      <c r="C6" s="426" t="s">
        <v>6</v>
      </c>
      <c r="D6" s="427"/>
      <c r="E6" s="1"/>
      <c r="F6" s="1"/>
      <c r="G6" s="1"/>
      <c r="H6" s="1"/>
      <c r="I6" s="1"/>
      <c r="J6" s="1"/>
      <c r="K6" s="1"/>
      <c r="L6" s="1"/>
      <c r="M6" s="1"/>
      <c r="N6" s="1"/>
      <c r="O6" s="1"/>
      <c r="P6" s="1"/>
      <c r="Q6" s="1"/>
      <c r="R6" s="432" t="s">
        <v>122</v>
      </c>
      <c r="S6" s="432" t="s">
        <v>123</v>
      </c>
      <c r="T6" s="10"/>
      <c r="U6" s="10"/>
      <c r="V6" s="10"/>
      <c r="W6" s="10"/>
      <c r="X6" s="10"/>
      <c r="Y6" s="10"/>
      <c r="Z6" s="10"/>
      <c r="AA6" s="10"/>
      <c r="AB6" s="10"/>
      <c r="AC6" s="10"/>
      <c r="AD6" s="10"/>
      <c r="AE6" s="10"/>
      <c r="AF6" s="10"/>
      <c r="AG6" s="10"/>
      <c r="AH6" s="10"/>
      <c r="AI6" s="10"/>
      <c r="AJ6" s="10"/>
      <c r="AK6" s="10"/>
      <c r="AL6" s="10"/>
      <c r="AM6" s="10"/>
      <c r="AN6" s="10"/>
      <c r="AO6" s="10"/>
    </row>
    <row r="7" spans="1:41" s="15" customFormat="1" ht="11.25" customHeight="1" x14ac:dyDescent="0.15">
      <c r="A7" s="13"/>
      <c r="B7" s="425"/>
      <c r="C7" s="428"/>
      <c r="D7" s="429"/>
      <c r="E7" s="2" t="s">
        <v>9</v>
      </c>
      <c r="F7" s="3"/>
      <c r="G7" s="3"/>
      <c r="H7" s="3"/>
      <c r="I7" s="3"/>
      <c r="J7" s="3"/>
      <c r="K7" s="3"/>
      <c r="L7" s="3"/>
      <c r="M7" s="3"/>
      <c r="N7" s="3"/>
      <c r="O7" s="3"/>
      <c r="P7" s="3"/>
      <c r="Q7" s="4"/>
      <c r="R7" s="432"/>
      <c r="S7" s="432"/>
      <c r="T7" s="14"/>
      <c r="U7" s="14"/>
      <c r="V7" s="14"/>
      <c r="W7" s="14"/>
      <c r="X7" s="14"/>
      <c r="Y7" s="14"/>
      <c r="Z7" s="14"/>
      <c r="AA7" s="14"/>
      <c r="AB7" s="14"/>
      <c r="AC7" s="14"/>
      <c r="AD7" s="14"/>
      <c r="AE7" s="14"/>
      <c r="AF7" s="14"/>
      <c r="AG7" s="14"/>
      <c r="AH7" s="14"/>
      <c r="AI7" s="14"/>
      <c r="AJ7" s="14"/>
      <c r="AK7" s="14"/>
      <c r="AL7" s="14"/>
      <c r="AM7" s="14"/>
      <c r="AN7" s="14"/>
      <c r="AO7" s="14"/>
    </row>
    <row r="8" spans="1:41" s="17" customFormat="1" ht="101.25" customHeight="1" x14ac:dyDescent="0.15">
      <c r="A8" s="204"/>
      <c r="B8" s="425"/>
      <c r="C8" s="430"/>
      <c r="D8" s="431"/>
      <c r="E8" s="5" t="s">
        <v>124</v>
      </c>
      <c r="F8" s="6" t="s">
        <v>125</v>
      </c>
      <c r="G8" s="6" t="s">
        <v>126</v>
      </c>
      <c r="H8" s="6" t="s">
        <v>127</v>
      </c>
      <c r="I8" s="6" t="s">
        <v>128</v>
      </c>
      <c r="J8" s="6" t="s">
        <v>129</v>
      </c>
      <c r="K8" s="6" t="s">
        <v>130</v>
      </c>
      <c r="L8" s="6" t="s">
        <v>18</v>
      </c>
      <c r="M8" s="6" t="s">
        <v>131</v>
      </c>
      <c r="N8" s="6" t="s">
        <v>20</v>
      </c>
      <c r="O8" s="6" t="s">
        <v>132</v>
      </c>
      <c r="P8" s="6" t="s">
        <v>133</v>
      </c>
      <c r="Q8" s="158" t="s">
        <v>134</v>
      </c>
      <c r="R8" s="432"/>
      <c r="S8" s="432"/>
      <c r="T8" s="16"/>
      <c r="U8" s="16"/>
      <c r="V8" s="16"/>
      <c r="W8" s="16"/>
      <c r="X8" s="16"/>
      <c r="Y8" s="16"/>
      <c r="Z8" s="16"/>
      <c r="AA8" s="16"/>
      <c r="AB8" s="16"/>
      <c r="AC8" s="16"/>
      <c r="AD8" s="16"/>
      <c r="AE8" s="16"/>
      <c r="AF8" s="16"/>
      <c r="AG8" s="16"/>
      <c r="AH8" s="16"/>
      <c r="AI8" s="16"/>
      <c r="AJ8" s="16"/>
      <c r="AK8" s="16"/>
      <c r="AL8" s="16"/>
      <c r="AM8" s="16"/>
      <c r="AN8" s="16"/>
      <c r="AO8" s="16"/>
    </row>
    <row r="9" spans="1:41" s="15" customFormat="1" ht="11.25" customHeight="1" x14ac:dyDescent="0.15">
      <c r="A9" s="18" t="s">
        <v>24</v>
      </c>
      <c r="B9" s="19">
        <v>100</v>
      </c>
      <c r="C9" s="20">
        <v>90.6</v>
      </c>
      <c r="D9" s="21">
        <v>100</v>
      </c>
      <c r="E9" s="21">
        <v>26.8</v>
      </c>
      <c r="F9" s="21">
        <v>5.3</v>
      </c>
      <c r="G9" s="21">
        <v>11.1</v>
      </c>
      <c r="H9" s="21">
        <v>51.3</v>
      </c>
      <c r="I9" s="21">
        <v>13</v>
      </c>
      <c r="J9" s="21">
        <v>19</v>
      </c>
      <c r="K9" s="21">
        <v>41.2</v>
      </c>
      <c r="L9" s="21">
        <v>2.5</v>
      </c>
      <c r="M9" s="21">
        <v>27.5</v>
      </c>
      <c r="N9" s="21">
        <v>26.3</v>
      </c>
      <c r="O9" s="21">
        <v>6.7</v>
      </c>
      <c r="P9" s="21">
        <v>14.4</v>
      </c>
      <c r="Q9" s="21">
        <v>5.2</v>
      </c>
      <c r="R9" s="20">
        <v>8</v>
      </c>
      <c r="S9" s="20">
        <v>1.4</v>
      </c>
      <c r="T9" s="22"/>
      <c r="U9" s="22"/>
      <c r="V9" s="22"/>
      <c r="W9" s="22"/>
      <c r="X9" s="22"/>
      <c r="Y9" s="22"/>
      <c r="Z9" s="22"/>
      <c r="AA9" s="22"/>
    </row>
    <row r="10" spans="1:41" s="15" customFormat="1" ht="11.25" customHeight="1" x14ac:dyDescent="0.15">
      <c r="A10" s="23" t="s">
        <v>25</v>
      </c>
      <c r="B10" s="24"/>
      <c r="C10" s="22"/>
      <c r="D10" s="25"/>
      <c r="E10" s="25"/>
      <c r="F10" s="25"/>
      <c r="G10" s="25"/>
      <c r="H10" s="25"/>
      <c r="I10" s="25"/>
      <c r="J10" s="25"/>
      <c r="K10" s="25"/>
      <c r="L10" s="25"/>
      <c r="M10" s="25"/>
      <c r="N10" s="25"/>
      <c r="O10" s="25"/>
      <c r="P10" s="25"/>
      <c r="Q10" s="25"/>
      <c r="R10" s="22"/>
      <c r="S10" s="22"/>
      <c r="T10" s="22"/>
      <c r="U10" s="22"/>
      <c r="V10" s="22"/>
      <c r="W10" s="22"/>
      <c r="X10" s="22"/>
      <c r="Y10" s="22"/>
      <c r="Z10" s="22"/>
      <c r="AA10" s="22"/>
    </row>
    <row r="11" spans="1:41" s="15" customFormat="1" ht="11.25" customHeight="1" x14ac:dyDescent="0.15">
      <c r="A11" s="13" t="s">
        <v>26</v>
      </c>
      <c r="B11" s="24">
        <v>100</v>
      </c>
      <c r="C11" s="22">
        <v>91.2</v>
      </c>
      <c r="D11" s="25">
        <v>100</v>
      </c>
      <c r="E11" s="25">
        <v>25.8</v>
      </c>
      <c r="F11" s="25">
        <v>6.7</v>
      </c>
      <c r="G11" s="25">
        <v>14.2</v>
      </c>
      <c r="H11" s="25">
        <v>50.7</v>
      </c>
      <c r="I11" s="25">
        <v>13.9</v>
      </c>
      <c r="J11" s="25">
        <v>23.2</v>
      </c>
      <c r="K11" s="25">
        <v>34.1</v>
      </c>
      <c r="L11" s="25">
        <v>1.9</v>
      </c>
      <c r="M11" s="25">
        <v>27.2</v>
      </c>
      <c r="N11" s="25">
        <v>30.1</v>
      </c>
      <c r="O11" s="25">
        <v>8.8000000000000007</v>
      </c>
      <c r="P11" s="25">
        <v>12.4</v>
      </c>
      <c r="Q11" s="25">
        <v>5.9</v>
      </c>
      <c r="R11" s="22">
        <v>7.8</v>
      </c>
      <c r="S11" s="22">
        <v>1.1000000000000001</v>
      </c>
      <c r="T11" s="22"/>
      <c r="U11" s="22"/>
      <c r="V11" s="22"/>
      <c r="W11" s="22"/>
      <c r="X11" s="22"/>
      <c r="Y11" s="22"/>
      <c r="Z11" s="22"/>
      <c r="AA11" s="22"/>
    </row>
    <row r="12" spans="1:41" s="15" customFormat="1" ht="11.25" customHeight="1" x14ac:dyDescent="0.15">
      <c r="A12" s="13" t="s">
        <v>27</v>
      </c>
      <c r="B12" s="24">
        <v>100</v>
      </c>
      <c r="C12" s="22">
        <v>89.5</v>
      </c>
      <c r="D12" s="25">
        <v>100</v>
      </c>
      <c r="E12" s="25">
        <v>29.2</v>
      </c>
      <c r="F12" s="25">
        <v>2.4</v>
      </c>
      <c r="G12" s="25">
        <v>4.5</v>
      </c>
      <c r="H12" s="25">
        <v>52.6</v>
      </c>
      <c r="I12" s="25">
        <v>10.9</v>
      </c>
      <c r="J12" s="25">
        <v>10.4</v>
      </c>
      <c r="K12" s="25">
        <v>56.1</v>
      </c>
      <c r="L12" s="25">
        <v>3.6</v>
      </c>
      <c r="M12" s="25">
        <v>28.1</v>
      </c>
      <c r="N12" s="25">
        <v>18.2</v>
      </c>
      <c r="O12" s="25">
        <v>2.1</v>
      </c>
      <c r="P12" s="25">
        <v>18.8</v>
      </c>
      <c r="Q12" s="25">
        <v>3.6</v>
      </c>
      <c r="R12" s="22">
        <v>8.5</v>
      </c>
      <c r="S12" s="22">
        <v>2</v>
      </c>
      <c r="T12" s="22"/>
      <c r="U12" s="22"/>
      <c r="V12" s="22"/>
      <c r="W12" s="22"/>
      <c r="X12" s="22"/>
      <c r="Y12" s="22"/>
      <c r="Z12" s="22"/>
      <c r="AA12" s="22"/>
    </row>
    <row r="13" spans="1:41" s="15" customFormat="1" ht="11.25" customHeight="1" x14ac:dyDescent="0.15">
      <c r="A13" s="23" t="s">
        <v>28</v>
      </c>
      <c r="B13" s="24"/>
      <c r="C13" s="22"/>
      <c r="D13" s="25"/>
      <c r="E13" s="25"/>
      <c r="F13" s="25"/>
      <c r="G13" s="25"/>
      <c r="H13" s="25"/>
      <c r="I13" s="25"/>
      <c r="J13" s="25"/>
      <c r="K13" s="25"/>
      <c r="L13" s="25"/>
      <c r="M13" s="25"/>
      <c r="N13" s="25"/>
      <c r="O13" s="25"/>
      <c r="P13" s="25"/>
      <c r="Q13" s="25"/>
      <c r="R13" s="22"/>
      <c r="S13" s="22"/>
      <c r="T13" s="22"/>
      <c r="U13" s="22"/>
      <c r="V13" s="22"/>
      <c r="W13" s="22"/>
      <c r="X13" s="22"/>
      <c r="Y13" s="22"/>
      <c r="Z13" s="22"/>
      <c r="AA13" s="22"/>
    </row>
    <row r="14" spans="1:41" s="15" customFormat="1" ht="11.25" customHeight="1" x14ac:dyDescent="0.15">
      <c r="A14" s="13" t="s">
        <v>29</v>
      </c>
      <c r="B14" s="24">
        <v>100</v>
      </c>
      <c r="C14" s="22">
        <v>88.5</v>
      </c>
      <c r="D14" s="25">
        <v>100</v>
      </c>
      <c r="E14" s="25">
        <v>30.4</v>
      </c>
      <c r="F14" s="25">
        <v>2.7</v>
      </c>
      <c r="G14" s="25">
        <v>8.6999999999999993</v>
      </c>
      <c r="H14" s="25">
        <v>53.2</v>
      </c>
      <c r="I14" s="25">
        <v>11.6</v>
      </c>
      <c r="J14" s="25">
        <v>16.399999999999999</v>
      </c>
      <c r="K14" s="25">
        <v>49.4</v>
      </c>
      <c r="L14" s="25">
        <v>0.2</v>
      </c>
      <c r="M14" s="25">
        <v>28.2</v>
      </c>
      <c r="N14" s="25">
        <v>24.4</v>
      </c>
      <c r="O14" s="25">
        <v>7.2</v>
      </c>
      <c r="P14" s="25">
        <v>16.3</v>
      </c>
      <c r="Q14" s="25">
        <v>4.9000000000000004</v>
      </c>
      <c r="R14" s="22">
        <v>9.6999999999999993</v>
      </c>
      <c r="S14" s="22">
        <v>1.7</v>
      </c>
      <c r="T14" s="22"/>
      <c r="U14" s="22"/>
      <c r="V14" s="22"/>
      <c r="W14" s="22"/>
      <c r="X14" s="22"/>
      <c r="Y14" s="22"/>
      <c r="Z14" s="22"/>
      <c r="AA14" s="22"/>
    </row>
    <row r="15" spans="1:41" s="15" customFormat="1" ht="11.25" customHeight="1" x14ac:dyDescent="0.15">
      <c r="A15" s="13" t="s">
        <v>30</v>
      </c>
      <c r="B15" s="24">
        <v>100</v>
      </c>
      <c r="C15" s="22">
        <v>90</v>
      </c>
      <c r="D15" s="25">
        <v>100</v>
      </c>
      <c r="E15" s="25">
        <v>25.5</v>
      </c>
      <c r="F15" s="25">
        <v>4.5999999999999996</v>
      </c>
      <c r="G15" s="25">
        <v>10.7</v>
      </c>
      <c r="H15" s="25">
        <v>50.3</v>
      </c>
      <c r="I15" s="25">
        <v>5.7</v>
      </c>
      <c r="J15" s="25">
        <v>22.9</v>
      </c>
      <c r="K15" s="25">
        <v>38.5</v>
      </c>
      <c r="L15" s="25">
        <v>2.8</v>
      </c>
      <c r="M15" s="25">
        <v>24.7</v>
      </c>
      <c r="N15" s="25">
        <v>30.5</v>
      </c>
      <c r="O15" s="25">
        <v>9.1</v>
      </c>
      <c r="P15" s="25">
        <v>13.6</v>
      </c>
      <c r="Q15" s="25">
        <v>5.7</v>
      </c>
      <c r="R15" s="22">
        <v>8.9</v>
      </c>
      <c r="S15" s="22">
        <v>1.1000000000000001</v>
      </c>
      <c r="T15" s="22"/>
      <c r="U15" s="22"/>
      <c r="V15" s="22"/>
      <c r="W15" s="22"/>
      <c r="X15" s="22"/>
      <c r="Y15" s="22"/>
      <c r="Z15" s="22"/>
      <c r="AA15" s="22"/>
    </row>
    <row r="16" spans="1:41" s="15" customFormat="1" ht="11.25" customHeight="1" x14ac:dyDescent="0.15">
      <c r="A16" s="13" t="s">
        <v>31</v>
      </c>
      <c r="B16" s="24">
        <v>100</v>
      </c>
      <c r="C16" s="22">
        <v>88.8</v>
      </c>
      <c r="D16" s="25">
        <v>100</v>
      </c>
      <c r="E16" s="25">
        <v>22.3</v>
      </c>
      <c r="F16" s="25">
        <v>2.9</v>
      </c>
      <c r="G16" s="25">
        <v>8.4</v>
      </c>
      <c r="H16" s="25">
        <v>49.8</v>
      </c>
      <c r="I16" s="25">
        <v>11</v>
      </c>
      <c r="J16" s="25">
        <v>20.8</v>
      </c>
      <c r="K16" s="25">
        <v>46.3</v>
      </c>
      <c r="L16" s="25">
        <v>1.6</v>
      </c>
      <c r="M16" s="25">
        <v>28.7</v>
      </c>
      <c r="N16" s="25">
        <v>29.4</v>
      </c>
      <c r="O16" s="25">
        <v>4.3</v>
      </c>
      <c r="P16" s="25">
        <v>17.399999999999999</v>
      </c>
      <c r="Q16" s="25">
        <v>5.0999999999999996</v>
      </c>
      <c r="R16" s="22">
        <v>11.2</v>
      </c>
      <c r="S16" s="22" t="s">
        <v>820</v>
      </c>
      <c r="T16" s="22"/>
      <c r="U16" s="22"/>
      <c r="V16" s="22"/>
      <c r="W16" s="22"/>
      <c r="X16" s="22"/>
      <c r="Y16" s="22"/>
      <c r="Z16" s="22"/>
      <c r="AA16" s="22"/>
    </row>
    <row r="17" spans="1:27" s="15" customFormat="1" ht="11.25" customHeight="1" x14ac:dyDescent="0.15">
      <c r="A17" s="13" t="s">
        <v>32</v>
      </c>
      <c r="B17" s="24">
        <v>100</v>
      </c>
      <c r="C17" s="22">
        <v>90.6</v>
      </c>
      <c r="D17" s="25">
        <v>100</v>
      </c>
      <c r="E17" s="25">
        <v>28</v>
      </c>
      <c r="F17" s="25">
        <v>3.7</v>
      </c>
      <c r="G17" s="25">
        <v>10.199999999999999</v>
      </c>
      <c r="H17" s="25">
        <v>50.3</v>
      </c>
      <c r="I17" s="25">
        <v>5.5</v>
      </c>
      <c r="J17" s="25">
        <v>20.7</v>
      </c>
      <c r="K17" s="25">
        <v>41</v>
      </c>
      <c r="L17" s="25">
        <v>2.2000000000000002</v>
      </c>
      <c r="M17" s="25">
        <v>25.4</v>
      </c>
      <c r="N17" s="25">
        <v>27.7</v>
      </c>
      <c r="O17" s="25">
        <v>8.1</v>
      </c>
      <c r="P17" s="25">
        <v>15.4</v>
      </c>
      <c r="Q17" s="25">
        <v>4.7</v>
      </c>
      <c r="R17" s="22">
        <v>8.5</v>
      </c>
      <c r="S17" s="22">
        <v>0.9</v>
      </c>
      <c r="T17" s="22"/>
      <c r="U17" s="22"/>
      <c r="V17" s="22"/>
      <c r="W17" s="22"/>
      <c r="X17" s="22"/>
      <c r="Y17" s="22"/>
      <c r="Z17" s="22"/>
      <c r="AA17" s="22"/>
    </row>
    <row r="18" spans="1:27" s="15" customFormat="1" ht="11.25" customHeight="1" x14ac:dyDescent="0.15">
      <c r="A18" s="13" t="s">
        <v>33</v>
      </c>
      <c r="B18" s="24">
        <v>100</v>
      </c>
      <c r="C18" s="22">
        <v>90.1</v>
      </c>
      <c r="D18" s="25">
        <v>100</v>
      </c>
      <c r="E18" s="25">
        <v>25.1</v>
      </c>
      <c r="F18" s="25">
        <v>5.7</v>
      </c>
      <c r="G18" s="25">
        <v>11.9</v>
      </c>
      <c r="H18" s="25">
        <v>50.4</v>
      </c>
      <c r="I18" s="25">
        <v>4</v>
      </c>
      <c r="J18" s="25">
        <v>24.9</v>
      </c>
      <c r="K18" s="25">
        <v>34.1</v>
      </c>
      <c r="L18" s="25">
        <v>3.7</v>
      </c>
      <c r="M18" s="25">
        <v>22.8</v>
      </c>
      <c r="N18" s="25">
        <v>32.700000000000003</v>
      </c>
      <c r="O18" s="25">
        <v>11.3</v>
      </c>
      <c r="P18" s="25">
        <v>11</v>
      </c>
      <c r="Q18" s="25">
        <v>6.5</v>
      </c>
      <c r="R18" s="22">
        <v>8.3000000000000007</v>
      </c>
      <c r="S18" s="22">
        <v>1.7</v>
      </c>
      <c r="T18" s="22"/>
      <c r="U18" s="22"/>
      <c r="V18" s="22"/>
      <c r="W18" s="22"/>
      <c r="X18" s="22"/>
      <c r="Y18" s="22"/>
      <c r="Z18" s="22"/>
      <c r="AA18" s="22"/>
    </row>
    <row r="19" spans="1:27" s="15" customFormat="1" ht="11.25" customHeight="1" x14ac:dyDescent="0.15">
      <c r="A19" s="13"/>
      <c r="C19" s="22"/>
      <c r="D19" s="25"/>
      <c r="E19" s="25"/>
      <c r="F19" s="25"/>
      <c r="G19" s="25"/>
      <c r="H19" s="25"/>
      <c r="I19" s="25"/>
      <c r="J19" s="25"/>
      <c r="K19" s="25"/>
      <c r="L19" s="25"/>
      <c r="M19" s="25"/>
      <c r="N19" s="25"/>
      <c r="O19" s="25"/>
      <c r="P19" s="25"/>
      <c r="Q19" s="25"/>
      <c r="R19" s="22"/>
      <c r="S19" s="22"/>
      <c r="T19" s="22"/>
      <c r="U19" s="22"/>
      <c r="V19" s="22"/>
      <c r="W19" s="22"/>
      <c r="X19" s="22"/>
      <c r="Y19" s="22"/>
      <c r="Z19" s="22"/>
      <c r="AA19" s="22"/>
    </row>
    <row r="20" spans="1:27" s="15" customFormat="1" ht="11.25" customHeight="1" x14ac:dyDescent="0.15">
      <c r="A20" s="13" t="s">
        <v>34</v>
      </c>
      <c r="B20" s="24">
        <v>100</v>
      </c>
      <c r="C20" s="22">
        <v>94.9</v>
      </c>
      <c r="D20" s="25">
        <v>100</v>
      </c>
      <c r="E20" s="25">
        <v>34.200000000000003</v>
      </c>
      <c r="F20" s="25">
        <v>0.2</v>
      </c>
      <c r="G20" s="25">
        <v>14.1</v>
      </c>
      <c r="H20" s="25">
        <v>61.1</v>
      </c>
      <c r="I20" s="25">
        <v>8</v>
      </c>
      <c r="J20" s="25">
        <v>14.3</v>
      </c>
      <c r="K20" s="25">
        <v>48.9</v>
      </c>
      <c r="L20" s="25" t="s">
        <v>820</v>
      </c>
      <c r="M20" s="25">
        <v>31.9</v>
      </c>
      <c r="N20" s="25">
        <v>21</v>
      </c>
      <c r="O20" s="25">
        <v>9.5</v>
      </c>
      <c r="P20" s="25">
        <v>9</v>
      </c>
      <c r="Q20" s="25">
        <v>3.5</v>
      </c>
      <c r="R20" s="22">
        <v>5.0999999999999996</v>
      </c>
      <c r="S20" s="22" t="s">
        <v>820</v>
      </c>
      <c r="T20" s="22"/>
      <c r="U20" s="22"/>
      <c r="V20" s="22"/>
      <c r="W20" s="22"/>
      <c r="X20" s="22"/>
      <c r="Y20" s="22"/>
      <c r="Z20" s="22"/>
      <c r="AA20" s="22"/>
    </row>
    <row r="21" spans="1:27" s="15" customFormat="1" ht="11.25" customHeight="1" x14ac:dyDescent="0.15">
      <c r="A21" s="13" t="s">
        <v>35</v>
      </c>
      <c r="B21" s="24">
        <v>100</v>
      </c>
      <c r="C21" s="22">
        <v>94.1</v>
      </c>
      <c r="D21" s="25">
        <v>100</v>
      </c>
      <c r="E21" s="25">
        <v>49.1</v>
      </c>
      <c r="F21" s="25">
        <v>30.5</v>
      </c>
      <c r="G21" s="25">
        <v>8.8000000000000007</v>
      </c>
      <c r="H21" s="25">
        <v>45</v>
      </c>
      <c r="I21" s="25">
        <v>5.0999999999999996</v>
      </c>
      <c r="J21" s="25">
        <v>18.2</v>
      </c>
      <c r="K21" s="25">
        <v>37</v>
      </c>
      <c r="L21" s="25">
        <v>3.6</v>
      </c>
      <c r="M21" s="25">
        <v>23.3</v>
      </c>
      <c r="N21" s="25">
        <v>17.600000000000001</v>
      </c>
      <c r="O21" s="25">
        <v>5.0999999999999996</v>
      </c>
      <c r="P21" s="25">
        <v>15.7</v>
      </c>
      <c r="Q21" s="25">
        <v>4.2</v>
      </c>
      <c r="R21" s="22">
        <v>5.9</v>
      </c>
      <c r="S21" s="22" t="s">
        <v>820</v>
      </c>
      <c r="T21" s="22"/>
      <c r="U21" s="22"/>
      <c r="V21" s="22"/>
      <c r="W21" s="22"/>
      <c r="X21" s="22"/>
      <c r="Y21" s="22"/>
      <c r="Z21" s="22"/>
      <c r="AA21" s="22"/>
    </row>
    <row r="22" spans="1:27" s="15" customFormat="1" ht="11.25" customHeight="1" x14ac:dyDescent="0.15">
      <c r="A22" s="13" t="s">
        <v>36</v>
      </c>
      <c r="B22" s="24">
        <v>100</v>
      </c>
      <c r="C22" s="22">
        <v>88.4</v>
      </c>
      <c r="D22" s="25">
        <v>100</v>
      </c>
      <c r="E22" s="25">
        <v>22.2</v>
      </c>
      <c r="F22" s="25">
        <v>1.3</v>
      </c>
      <c r="G22" s="25">
        <v>10.5</v>
      </c>
      <c r="H22" s="25">
        <v>47.8</v>
      </c>
      <c r="I22" s="25">
        <v>16.100000000000001</v>
      </c>
      <c r="J22" s="25">
        <v>11.3</v>
      </c>
      <c r="K22" s="25">
        <v>42.1</v>
      </c>
      <c r="L22" s="25">
        <v>4.3</v>
      </c>
      <c r="M22" s="25">
        <v>23.5</v>
      </c>
      <c r="N22" s="25">
        <v>32.700000000000003</v>
      </c>
      <c r="O22" s="25">
        <v>3.4</v>
      </c>
      <c r="P22" s="25">
        <v>18.3</v>
      </c>
      <c r="Q22" s="25">
        <v>6.8</v>
      </c>
      <c r="R22" s="22">
        <v>9.8000000000000007</v>
      </c>
      <c r="S22" s="22">
        <v>1.8</v>
      </c>
      <c r="T22" s="22"/>
      <c r="U22" s="22"/>
      <c r="V22" s="22"/>
      <c r="W22" s="22"/>
      <c r="X22" s="22"/>
      <c r="Y22" s="22"/>
      <c r="Z22" s="22"/>
      <c r="AA22" s="22"/>
    </row>
    <row r="23" spans="1:27" s="15" customFormat="1" ht="11.25" customHeight="1" x14ac:dyDescent="0.15">
      <c r="A23" s="13" t="s">
        <v>37</v>
      </c>
      <c r="B23" s="24">
        <v>100</v>
      </c>
      <c r="C23" s="22">
        <v>90.8</v>
      </c>
      <c r="D23" s="25">
        <v>100</v>
      </c>
      <c r="E23" s="25">
        <v>25.7</v>
      </c>
      <c r="F23" s="25">
        <v>1.9</v>
      </c>
      <c r="G23" s="25">
        <v>11.8</v>
      </c>
      <c r="H23" s="25">
        <v>52.6</v>
      </c>
      <c r="I23" s="25">
        <v>24.3</v>
      </c>
      <c r="J23" s="25">
        <v>18.3</v>
      </c>
      <c r="K23" s="25">
        <v>42.3</v>
      </c>
      <c r="L23" s="25">
        <v>2.2000000000000002</v>
      </c>
      <c r="M23" s="25">
        <v>31.1</v>
      </c>
      <c r="N23" s="25">
        <v>20.2</v>
      </c>
      <c r="O23" s="25">
        <v>4.8</v>
      </c>
      <c r="P23" s="25">
        <v>14.1</v>
      </c>
      <c r="Q23" s="25">
        <v>5.8</v>
      </c>
      <c r="R23" s="22">
        <v>8</v>
      </c>
      <c r="S23" s="22">
        <v>1.2</v>
      </c>
      <c r="T23" s="22"/>
      <c r="U23" s="22"/>
      <c r="V23" s="22"/>
      <c r="W23" s="22"/>
      <c r="X23" s="22"/>
      <c r="Y23" s="22"/>
      <c r="Z23" s="22"/>
      <c r="AA23" s="22"/>
    </row>
    <row r="24" spans="1:27" s="15" customFormat="1" ht="11.25" customHeight="1" x14ac:dyDescent="0.15">
      <c r="A24" s="13" t="s">
        <v>38</v>
      </c>
      <c r="B24" s="24">
        <v>100</v>
      </c>
      <c r="C24" s="22">
        <v>92.3</v>
      </c>
      <c r="D24" s="25">
        <v>100</v>
      </c>
      <c r="E24" s="25">
        <v>31.5</v>
      </c>
      <c r="F24" s="25">
        <v>2.6</v>
      </c>
      <c r="G24" s="25">
        <v>9.1</v>
      </c>
      <c r="H24" s="25">
        <v>50.5</v>
      </c>
      <c r="I24" s="25">
        <v>19.8</v>
      </c>
      <c r="J24" s="25">
        <v>19.2</v>
      </c>
      <c r="K24" s="25">
        <v>43.3</v>
      </c>
      <c r="L24" s="25">
        <v>2.7</v>
      </c>
      <c r="M24" s="25">
        <v>30.3</v>
      </c>
      <c r="N24" s="25">
        <v>19.5</v>
      </c>
      <c r="O24" s="25">
        <v>4</v>
      </c>
      <c r="P24" s="25">
        <v>14.8</v>
      </c>
      <c r="Q24" s="25">
        <v>5.7</v>
      </c>
      <c r="R24" s="22">
        <v>6.5</v>
      </c>
      <c r="S24" s="22">
        <v>1.3</v>
      </c>
      <c r="T24" s="22"/>
      <c r="U24" s="22"/>
      <c r="V24" s="22"/>
      <c r="W24" s="22"/>
      <c r="X24" s="22"/>
      <c r="Y24" s="22"/>
      <c r="Z24" s="22"/>
      <c r="AA24" s="22"/>
    </row>
    <row r="25" spans="1:27" s="15" customFormat="1" ht="11.25" customHeight="1" x14ac:dyDescent="0.15">
      <c r="A25" s="13" t="s">
        <v>39</v>
      </c>
      <c r="B25" s="24">
        <v>100</v>
      </c>
      <c r="C25" s="22">
        <v>87.8</v>
      </c>
      <c r="D25" s="25">
        <v>100</v>
      </c>
      <c r="E25" s="25">
        <v>13.7</v>
      </c>
      <c r="F25" s="25">
        <v>0.6</v>
      </c>
      <c r="G25" s="25">
        <v>17.7</v>
      </c>
      <c r="H25" s="25">
        <v>56.9</v>
      </c>
      <c r="I25" s="25">
        <v>33.799999999999997</v>
      </c>
      <c r="J25" s="25">
        <v>16.5</v>
      </c>
      <c r="K25" s="25">
        <v>40.299999999999997</v>
      </c>
      <c r="L25" s="25">
        <v>1.2</v>
      </c>
      <c r="M25" s="25">
        <v>32.799999999999997</v>
      </c>
      <c r="N25" s="25">
        <v>21.8</v>
      </c>
      <c r="O25" s="25">
        <v>6.5</v>
      </c>
      <c r="P25" s="25">
        <v>12.5</v>
      </c>
      <c r="Q25" s="25">
        <v>6.2</v>
      </c>
      <c r="R25" s="22">
        <v>11.2</v>
      </c>
      <c r="S25" s="22">
        <v>1</v>
      </c>
      <c r="T25" s="22"/>
      <c r="U25" s="22"/>
      <c r="V25" s="22"/>
      <c r="W25" s="22"/>
      <c r="X25" s="22"/>
      <c r="Y25" s="22"/>
      <c r="Z25" s="22"/>
      <c r="AA25" s="22"/>
    </row>
    <row r="26" spans="1:27" s="15" customFormat="1" ht="11.25" customHeight="1" x14ac:dyDescent="0.15">
      <c r="A26" s="13"/>
      <c r="B26" s="24"/>
      <c r="C26" s="22"/>
      <c r="D26" s="25"/>
      <c r="E26" s="25"/>
      <c r="F26" s="25"/>
      <c r="G26" s="25"/>
      <c r="H26" s="25"/>
      <c r="I26" s="25"/>
      <c r="J26" s="25"/>
      <c r="K26" s="25"/>
      <c r="L26" s="25"/>
      <c r="M26" s="25"/>
      <c r="N26" s="25"/>
      <c r="O26" s="25"/>
      <c r="P26" s="25"/>
      <c r="Q26" s="25"/>
      <c r="R26" s="22"/>
      <c r="S26" s="22"/>
      <c r="T26" s="22"/>
      <c r="U26" s="22"/>
      <c r="V26" s="22"/>
      <c r="W26" s="22"/>
      <c r="X26" s="22"/>
      <c r="Y26" s="22"/>
      <c r="Z26" s="22"/>
      <c r="AA26" s="22"/>
    </row>
    <row r="27" spans="1:27" s="15" customFormat="1" ht="11.25" customHeight="1" x14ac:dyDescent="0.15">
      <c r="A27" s="13" t="s">
        <v>40</v>
      </c>
      <c r="B27" s="24">
        <v>100</v>
      </c>
      <c r="C27" s="22">
        <v>91.5</v>
      </c>
      <c r="D27" s="25">
        <v>100</v>
      </c>
      <c r="E27" s="25">
        <v>22.1</v>
      </c>
      <c r="F27" s="25">
        <v>2.7</v>
      </c>
      <c r="G27" s="25">
        <v>13.2</v>
      </c>
      <c r="H27" s="25">
        <v>58.7</v>
      </c>
      <c r="I27" s="25">
        <v>28.6</v>
      </c>
      <c r="J27" s="25">
        <v>24.3</v>
      </c>
      <c r="K27" s="25">
        <v>42.5</v>
      </c>
      <c r="L27" s="25">
        <v>0.7</v>
      </c>
      <c r="M27" s="25">
        <v>40.4</v>
      </c>
      <c r="N27" s="25">
        <v>17.2</v>
      </c>
      <c r="O27" s="25">
        <v>3</v>
      </c>
      <c r="P27" s="25">
        <v>13.6</v>
      </c>
      <c r="Q27" s="25">
        <v>1.1000000000000001</v>
      </c>
      <c r="R27" s="22">
        <v>5.2</v>
      </c>
      <c r="S27" s="22">
        <v>3.3</v>
      </c>
      <c r="T27" s="22"/>
      <c r="U27" s="22"/>
      <c r="V27" s="22"/>
      <c r="W27" s="22"/>
      <c r="X27" s="22"/>
      <c r="Y27" s="22"/>
      <c r="Z27" s="22"/>
      <c r="AA27" s="22"/>
    </row>
    <row r="28" spans="1:27" s="15" customFormat="1" ht="11.25" customHeight="1" x14ac:dyDescent="0.15">
      <c r="A28" s="13" t="s">
        <v>41</v>
      </c>
      <c r="B28" s="24">
        <v>100</v>
      </c>
      <c r="C28" s="22">
        <v>92.6</v>
      </c>
      <c r="D28" s="25">
        <v>100</v>
      </c>
      <c r="E28" s="25">
        <v>26.4</v>
      </c>
      <c r="F28" s="25">
        <v>2.2000000000000002</v>
      </c>
      <c r="G28" s="25">
        <v>12.9</v>
      </c>
      <c r="H28" s="25">
        <v>62.3</v>
      </c>
      <c r="I28" s="25">
        <v>16.899999999999999</v>
      </c>
      <c r="J28" s="25">
        <v>21.4</v>
      </c>
      <c r="K28" s="25">
        <v>45.1</v>
      </c>
      <c r="L28" s="25">
        <v>0.9</v>
      </c>
      <c r="M28" s="25">
        <v>25.1</v>
      </c>
      <c r="N28" s="25">
        <v>25.2</v>
      </c>
      <c r="O28" s="25">
        <v>3.1</v>
      </c>
      <c r="P28" s="25">
        <v>16.899999999999999</v>
      </c>
      <c r="Q28" s="25">
        <v>1.8</v>
      </c>
      <c r="R28" s="22">
        <v>3.3</v>
      </c>
      <c r="S28" s="22">
        <v>4.0999999999999996</v>
      </c>
      <c r="T28" s="22"/>
      <c r="U28" s="22"/>
      <c r="V28" s="22"/>
      <c r="W28" s="22"/>
      <c r="X28" s="22"/>
      <c r="Y28" s="22"/>
      <c r="Z28" s="22"/>
      <c r="AA28" s="22"/>
    </row>
    <row r="29" spans="1:27" s="15" customFormat="1" ht="11.25" customHeight="1" x14ac:dyDescent="0.15">
      <c r="A29" s="13" t="s">
        <v>42</v>
      </c>
      <c r="B29" s="24">
        <v>100</v>
      </c>
      <c r="C29" s="22">
        <v>95.9</v>
      </c>
      <c r="D29" s="25">
        <v>100</v>
      </c>
      <c r="E29" s="25">
        <v>26.4</v>
      </c>
      <c r="F29" s="25">
        <v>5.5</v>
      </c>
      <c r="G29" s="25">
        <v>11.3</v>
      </c>
      <c r="H29" s="25">
        <v>54.7</v>
      </c>
      <c r="I29" s="25">
        <v>5.3</v>
      </c>
      <c r="J29" s="25">
        <v>19.399999999999999</v>
      </c>
      <c r="K29" s="25">
        <v>42.4</v>
      </c>
      <c r="L29" s="25">
        <v>4.0999999999999996</v>
      </c>
      <c r="M29" s="25">
        <v>28.1</v>
      </c>
      <c r="N29" s="25">
        <v>35.200000000000003</v>
      </c>
      <c r="O29" s="25">
        <v>14.1</v>
      </c>
      <c r="P29" s="25">
        <v>16.2</v>
      </c>
      <c r="Q29" s="25">
        <v>3.7</v>
      </c>
      <c r="R29" s="22">
        <v>3.3</v>
      </c>
      <c r="S29" s="22">
        <v>0.8</v>
      </c>
      <c r="T29" s="22"/>
      <c r="U29" s="22"/>
      <c r="V29" s="22"/>
      <c r="W29" s="22"/>
      <c r="X29" s="22"/>
      <c r="Y29" s="22"/>
      <c r="Z29" s="22"/>
      <c r="AA29" s="22"/>
    </row>
    <row r="30" spans="1:27" s="15" customFormat="1" ht="11.25" customHeight="1" x14ac:dyDescent="0.15">
      <c r="A30" s="13" t="s">
        <v>43</v>
      </c>
      <c r="B30" s="24">
        <v>100</v>
      </c>
      <c r="C30" s="22">
        <v>92.9</v>
      </c>
      <c r="D30" s="25">
        <v>100</v>
      </c>
      <c r="E30" s="25">
        <v>17</v>
      </c>
      <c r="F30" s="25">
        <v>2.7</v>
      </c>
      <c r="G30" s="25">
        <v>13.6</v>
      </c>
      <c r="H30" s="25">
        <v>47.7</v>
      </c>
      <c r="I30" s="25">
        <v>28.9</v>
      </c>
      <c r="J30" s="25">
        <v>10.6</v>
      </c>
      <c r="K30" s="25">
        <v>44.8</v>
      </c>
      <c r="L30" s="25">
        <v>2.9</v>
      </c>
      <c r="M30" s="25">
        <v>28.7</v>
      </c>
      <c r="N30" s="25">
        <v>19</v>
      </c>
      <c r="O30" s="25">
        <v>5.2</v>
      </c>
      <c r="P30" s="25">
        <v>15.1</v>
      </c>
      <c r="Q30" s="25">
        <v>2.9</v>
      </c>
      <c r="R30" s="22">
        <v>4</v>
      </c>
      <c r="S30" s="22">
        <v>3.1</v>
      </c>
      <c r="T30" s="22"/>
      <c r="U30" s="22"/>
      <c r="V30" s="22"/>
      <c r="W30" s="22"/>
      <c r="X30" s="22"/>
      <c r="Y30" s="22"/>
      <c r="Z30" s="22"/>
      <c r="AA30" s="22"/>
    </row>
    <row r="31" spans="1:27" s="15" customFormat="1" ht="11.25" customHeight="1" x14ac:dyDescent="0.15">
      <c r="A31" s="13" t="s">
        <v>44</v>
      </c>
      <c r="B31" s="24">
        <v>100</v>
      </c>
      <c r="C31" s="22">
        <v>90.6</v>
      </c>
      <c r="D31" s="25">
        <v>100</v>
      </c>
      <c r="E31" s="25">
        <v>17.399999999999999</v>
      </c>
      <c r="F31" s="25" t="s">
        <v>820</v>
      </c>
      <c r="G31" s="25">
        <v>6.7</v>
      </c>
      <c r="H31" s="25">
        <v>45.9</v>
      </c>
      <c r="I31" s="25">
        <v>37.799999999999997</v>
      </c>
      <c r="J31" s="25">
        <v>7.8</v>
      </c>
      <c r="K31" s="25">
        <v>50.4</v>
      </c>
      <c r="L31" s="25">
        <v>5.6</v>
      </c>
      <c r="M31" s="25">
        <v>35.799999999999997</v>
      </c>
      <c r="N31" s="25">
        <v>19</v>
      </c>
      <c r="O31" s="25">
        <v>3.4</v>
      </c>
      <c r="P31" s="25">
        <v>11.8</v>
      </c>
      <c r="Q31" s="25">
        <v>3.1</v>
      </c>
      <c r="R31" s="22">
        <v>5.7</v>
      </c>
      <c r="S31" s="22">
        <v>3.7</v>
      </c>
      <c r="T31" s="22"/>
      <c r="U31" s="22"/>
      <c r="V31" s="22"/>
      <c r="W31" s="22"/>
      <c r="X31" s="22"/>
      <c r="Y31" s="22"/>
      <c r="Z31" s="22"/>
      <c r="AA31" s="22"/>
    </row>
    <row r="32" spans="1:27" s="15" customFormat="1" ht="11.25" customHeight="1" x14ac:dyDescent="0.15">
      <c r="A32" s="13" t="s">
        <v>45</v>
      </c>
      <c r="B32" s="24">
        <v>100</v>
      </c>
      <c r="C32" s="22">
        <v>95.5</v>
      </c>
      <c r="D32" s="25">
        <v>100</v>
      </c>
      <c r="E32" s="25">
        <v>16.600000000000001</v>
      </c>
      <c r="F32" s="25">
        <v>5.6</v>
      </c>
      <c r="G32" s="25">
        <v>20.8</v>
      </c>
      <c r="H32" s="25">
        <v>49.5</v>
      </c>
      <c r="I32" s="25">
        <v>19.600000000000001</v>
      </c>
      <c r="J32" s="25">
        <v>13.6</v>
      </c>
      <c r="K32" s="25">
        <v>38.9</v>
      </c>
      <c r="L32" s="25" t="s">
        <v>820</v>
      </c>
      <c r="M32" s="25">
        <v>21.1</v>
      </c>
      <c r="N32" s="25">
        <v>18.899999999999999</v>
      </c>
      <c r="O32" s="25">
        <v>7</v>
      </c>
      <c r="P32" s="25">
        <v>18.600000000000001</v>
      </c>
      <c r="Q32" s="25">
        <v>2.7</v>
      </c>
      <c r="R32" s="22">
        <v>2.1</v>
      </c>
      <c r="S32" s="22">
        <v>2.4</v>
      </c>
      <c r="T32" s="22"/>
      <c r="U32" s="22"/>
      <c r="V32" s="22"/>
      <c r="W32" s="22"/>
      <c r="X32" s="22"/>
      <c r="Y32" s="22"/>
      <c r="Z32" s="22"/>
      <c r="AA32" s="22"/>
    </row>
    <row r="33" spans="1:27" s="15" customFormat="1" ht="11.25" customHeight="1" x14ac:dyDescent="0.15">
      <c r="A33" s="13"/>
      <c r="B33" s="24"/>
      <c r="C33" s="22"/>
      <c r="D33" s="25"/>
      <c r="E33" s="25"/>
      <c r="F33" s="25"/>
      <c r="G33" s="25"/>
      <c r="H33" s="25"/>
      <c r="I33" s="25"/>
      <c r="J33" s="25"/>
      <c r="K33" s="25"/>
      <c r="L33" s="25"/>
      <c r="M33" s="25"/>
      <c r="N33" s="25"/>
      <c r="O33" s="25"/>
      <c r="P33" s="25"/>
      <c r="Q33" s="25"/>
      <c r="R33" s="22"/>
      <c r="S33" s="22"/>
      <c r="T33" s="22"/>
      <c r="U33" s="22"/>
      <c r="V33" s="22"/>
      <c r="W33" s="22"/>
      <c r="X33" s="22"/>
      <c r="Y33" s="22"/>
      <c r="Z33" s="22"/>
      <c r="AA33" s="22"/>
    </row>
    <row r="34" spans="1:27" s="15" customFormat="1" ht="11.25" customHeight="1" x14ac:dyDescent="0.15">
      <c r="A34" s="13" t="s">
        <v>46</v>
      </c>
      <c r="B34" s="24">
        <v>100</v>
      </c>
      <c r="C34" s="22">
        <v>87.5</v>
      </c>
      <c r="D34" s="25">
        <v>100</v>
      </c>
      <c r="E34" s="25">
        <v>16</v>
      </c>
      <c r="F34" s="25" t="s">
        <v>820</v>
      </c>
      <c r="G34" s="25">
        <v>8.9</v>
      </c>
      <c r="H34" s="25">
        <v>58.1</v>
      </c>
      <c r="I34" s="25">
        <v>32.799999999999997</v>
      </c>
      <c r="J34" s="25">
        <v>12.2</v>
      </c>
      <c r="K34" s="25">
        <v>45.5</v>
      </c>
      <c r="L34" s="25">
        <v>2</v>
      </c>
      <c r="M34" s="25">
        <v>34.5</v>
      </c>
      <c r="N34" s="25">
        <v>33.799999999999997</v>
      </c>
      <c r="O34" s="25">
        <v>4.2</v>
      </c>
      <c r="P34" s="25">
        <v>13</v>
      </c>
      <c r="Q34" s="25">
        <v>4.0999999999999996</v>
      </c>
      <c r="R34" s="22">
        <v>12.5</v>
      </c>
      <c r="S34" s="22" t="s">
        <v>820</v>
      </c>
      <c r="T34" s="22"/>
      <c r="U34" s="22"/>
      <c r="V34" s="22"/>
      <c r="W34" s="22"/>
      <c r="X34" s="22"/>
      <c r="Y34" s="22"/>
      <c r="Z34" s="22"/>
      <c r="AA34" s="22"/>
    </row>
    <row r="35" spans="1:27" s="15" customFormat="1" ht="11.25" customHeight="1" x14ac:dyDescent="0.15">
      <c r="A35" s="13" t="s">
        <v>47</v>
      </c>
      <c r="B35" s="24">
        <v>100</v>
      </c>
      <c r="C35" s="22">
        <v>87</v>
      </c>
      <c r="D35" s="25">
        <v>100</v>
      </c>
      <c r="E35" s="25">
        <v>28.2</v>
      </c>
      <c r="F35" s="25">
        <v>6</v>
      </c>
      <c r="G35" s="25">
        <v>3.6</v>
      </c>
      <c r="H35" s="25">
        <v>49</v>
      </c>
      <c r="I35" s="25">
        <v>22.8</v>
      </c>
      <c r="J35" s="25">
        <v>24.8</v>
      </c>
      <c r="K35" s="25">
        <v>32.299999999999997</v>
      </c>
      <c r="L35" s="25" t="s">
        <v>820</v>
      </c>
      <c r="M35" s="25">
        <v>28.2</v>
      </c>
      <c r="N35" s="25">
        <v>31.3</v>
      </c>
      <c r="O35" s="25">
        <v>14.3</v>
      </c>
      <c r="P35" s="25">
        <v>6.8</v>
      </c>
      <c r="Q35" s="25">
        <v>6.4</v>
      </c>
      <c r="R35" s="22">
        <v>12.1</v>
      </c>
      <c r="S35" s="22">
        <v>0.8</v>
      </c>
      <c r="T35" s="22"/>
      <c r="U35" s="22"/>
      <c r="V35" s="22"/>
      <c r="W35" s="22"/>
      <c r="X35" s="22"/>
      <c r="Y35" s="22"/>
      <c r="Z35" s="22"/>
      <c r="AA35" s="22"/>
    </row>
    <row r="36" spans="1:27" s="15" customFormat="1" ht="11.25" customHeight="1" x14ac:dyDescent="0.15">
      <c r="A36" s="13" t="s">
        <v>48</v>
      </c>
      <c r="B36" s="24">
        <v>100</v>
      </c>
      <c r="C36" s="22">
        <v>87.2</v>
      </c>
      <c r="D36" s="25">
        <v>100</v>
      </c>
      <c r="E36" s="25">
        <v>19.600000000000001</v>
      </c>
      <c r="F36" s="25">
        <v>1.7</v>
      </c>
      <c r="G36" s="25">
        <v>13.8</v>
      </c>
      <c r="H36" s="25">
        <v>47</v>
      </c>
      <c r="I36" s="25">
        <v>11.9</v>
      </c>
      <c r="J36" s="25">
        <v>14.6</v>
      </c>
      <c r="K36" s="25">
        <v>40.5</v>
      </c>
      <c r="L36" s="25">
        <v>1.1000000000000001</v>
      </c>
      <c r="M36" s="25">
        <v>38</v>
      </c>
      <c r="N36" s="25">
        <v>32</v>
      </c>
      <c r="O36" s="25">
        <v>11.9</v>
      </c>
      <c r="P36" s="25">
        <v>15.7</v>
      </c>
      <c r="Q36" s="25">
        <v>3.3</v>
      </c>
      <c r="R36" s="22">
        <v>8.1999999999999993</v>
      </c>
      <c r="S36" s="22">
        <v>4.5999999999999996</v>
      </c>
      <c r="T36" s="22"/>
      <c r="U36" s="22"/>
      <c r="V36" s="22"/>
      <c r="W36" s="22"/>
      <c r="X36" s="22"/>
      <c r="Y36" s="22"/>
      <c r="Z36" s="22"/>
      <c r="AA36" s="22"/>
    </row>
    <row r="37" spans="1:27" s="15" customFormat="1" ht="11.25" customHeight="1" x14ac:dyDescent="0.15">
      <c r="A37" s="13" t="s">
        <v>49</v>
      </c>
      <c r="B37" s="24">
        <v>100</v>
      </c>
      <c r="C37" s="22">
        <v>88.5</v>
      </c>
      <c r="D37" s="25">
        <v>100</v>
      </c>
      <c r="E37" s="25">
        <v>33.1</v>
      </c>
      <c r="F37" s="25">
        <v>0.7</v>
      </c>
      <c r="G37" s="25">
        <v>8</v>
      </c>
      <c r="H37" s="25">
        <v>53.6</v>
      </c>
      <c r="I37" s="25">
        <v>13.1</v>
      </c>
      <c r="J37" s="25">
        <v>14.9</v>
      </c>
      <c r="K37" s="25">
        <v>49.7</v>
      </c>
      <c r="L37" s="25">
        <v>0.8</v>
      </c>
      <c r="M37" s="25">
        <v>29.1</v>
      </c>
      <c r="N37" s="25">
        <v>15.5</v>
      </c>
      <c r="O37" s="25">
        <v>1.4</v>
      </c>
      <c r="P37" s="25">
        <v>19.3</v>
      </c>
      <c r="Q37" s="25">
        <v>4.5999999999999996</v>
      </c>
      <c r="R37" s="22">
        <v>10.1</v>
      </c>
      <c r="S37" s="22">
        <v>1.4</v>
      </c>
      <c r="T37" s="22"/>
      <c r="U37" s="22"/>
      <c r="V37" s="22"/>
      <c r="W37" s="22"/>
      <c r="X37" s="22"/>
      <c r="Y37" s="22"/>
      <c r="Z37" s="22"/>
      <c r="AA37" s="22"/>
    </row>
    <row r="38" spans="1:27" s="15" customFormat="1" ht="11.25" customHeight="1" x14ac:dyDescent="0.15">
      <c r="A38" s="13" t="s">
        <v>50</v>
      </c>
      <c r="B38" s="24">
        <v>100</v>
      </c>
      <c r="C38" s="22">
        <v>90.7</v>
      </c>
      <c r="D38" s="25">
        <v>100</v>
      </c>
      <c r="E38" s="25">
        <v>23.2</v>
      </c>
      <c r="F38" s="25">
        <v>1.9</v>
      </c>
      <c r="G38" s="25">
        <v>14.1</v>
      </c>
      <c r="H38" s="25">
        <v>53.7</v>
      </c>
      <c r="I38" s="25">
        <v>14.9</v>
      </c>
      <c r="J38" s="25">
        <v>18.8</v>
      </c>
      <c r="K38" s="25">
        <v>42.1</v>
      </c>
      <c r="L38" s="25">
        <v>0.4</v>
      </c>
      <c r="M38" s="25">
        <v>30.8</v>
      </c>
      <c r="N38" s="25">
        <v>20.8</v>
      </c>
      <c r="O38" s="25">
        <v>3.5</v>
      </c>
      <c r="P38" s="25">
        <v>10.3</v>
      </c>
      <c r="Q38" s="25">
        <v>6.3</v>
      </c>
      <c r="R38" s="22">
        <v>7</v>
      </c>
      <c r="S38" s="22">
        <v>2.2999999999999998</v>
      </c>
      <c r="T38" s="22"/>
      <c r="U38" s="22"/>
      <c r="V38" s="22"/>
      <c r="W38" s="22"/>
      <c r="X38" s="22"/>
      <c r="Y38" s="22"/>
      <c r="Z38" s="22"/>
      <c r="AA38" s="22"/>
    </row>
    <row r="39" spans="1:27" s="15" customFormat="1" ht="11.25" customHeight="1" x14ac:dyDescent="0.15">
      <c r="A39" s="23" t="s">
        <v>51</v>
      </c>
      <c r="B39" s="24"/>
      <c r="C39" s="22"/>
      <c r="D39" s="25"/>
      <c r="E39" s="25"/>
      <c r="F39" s="25"/>
      <c r="G39" s="25"/>
      <c r="H39" s="25"/>
      <c r="I39" s="25"/>
      <c r="J39" s="25"/>
      <c r="K39" s="25"/>
      <c r="L39" s="25"/>
      <c r="M39" s="25"/>
      <c r="N39" s="25"/>
      <c r="O39" s="25"/>
      <c r="P39" s="25"/>
      <c r="Q39" s="25"/>
      <c r="R39" s="22"/>
      <c r="S39" s="22"/>
      <c r="T39" s="22"/>
      <c r="U39" s="22"/>
      <c r="V39" s="22"/>
      <c r="W39" s="22"/>
      <c r="X39" s="22"/>
      <c r="Y39" s="22"/>
      <c r="Z39" s="22"/>
      <c r="AA39" s="22"/>
    </row>
    <row r="40" spans="1:27" s="15" customFormat="1" ht="11.25" customHeight="1" x14ac:dyDescent="0.15">
      <c r="A40" s="13" t="s">
        <v>135</v>
      </c>
      <c r="B40" s="24">
        <v>100</v>
      </c>
      <c r="C40" s="22">
        <v>89.7</v>
      </c>
      <c r="D40" s="25">
        <v>100</v>
      </c>
      <c r="E40" s="25">
        <v>24.2</v>
      </c>
      <c r="F40" s="25">
        <v>3.6</v>
      </c>
      <c r="G40" s="25">
        <v>8.6</v>
      </c>
      <c r="H40" s="25">
        <v>44.2</v>
      </c>
      <c r="I40" s="25">
        <v>19.5</v>
      </c>
      <c r="J40" s="25">
        <v>17.8</v>
      </c>
      <c r="K40" s="25">
        <v>41.3</v>
      </c>
      <c r="L40" s="25">
        <v>1.5</v>
      </c>
      <c r="M40" s="25">
        <v>23.6</v>
      </c>
      <c r="N40" s="25">
        <v>28.1</v>
      </c>
      <c r="O40" s="25">
        <v>5</v>
      </c>
      <c r="P40" s="25">
        <v>18.2</v>
      </c>
      <c r="Q40" s="25">
        <v>4.2</v>
      </c>
      <c r="R40" s="22">
        <v>8.1999999999999993</v>
      </c>
      <c r="S40" s="22">
        <v>2.1</v>
      </c>
      <c r="T40" s="22"/>
      <c r="U40" s="22"/>
      <c r="V40" s="22"/>
      <c r="W40" s="22"/>
      <c r="X40" s="22"/>
      <c r="Y40" s="22"/>
      <c r="Z40" s="22"/>
      <c r="AA40" s="22"/>
    </row>
    <row r="41" spans="1:27" s="15" customFormat="1" ht="11.25" customHeight="1" x14ac:dyDescent="0.15">
      <c r="A41" s="13" t="s">
        <v>136</v>
      </c>
      <c r="B41" s="24">
        <v>100</v>
      </c>
      <c r="C41" s="22">
        <v>88.8</v>
      </c>
      <c r="D41" s="25">
        <v>100</v>
      </c>
      <c r="E41" s="25">
        <v>25.1</v>
      </c>
      <c r="F41" s="25">
        <v>3.8</v>
      </c>
      <c r="G41" s="25">
        <v>11</v>
      </c>
      <c r="H41" s="25">
        <v>49.4</v>
      </c>
      <c r="I41" s="25">
        <v>15.9</v>
      </c>
      <c r="J41" s="25">
        <v>18.2</v>
      </c>
      <c r="K41" s="25">
        <v>44.1</v>
      </c>
      <c r="L41" s="25">
        <v>3.1</v>
      </c>
      <c r="M41" s="25">
        <v>27.6</v>
      </c>
      <c r="N41" s="25">
        <v>26</v>
      </c>
      <c r="O41" s="25">
        <v>5.4</v>
      </c>
      <c r="P41" s="25">
        <v>16.2</v>
      </c>
      <c r="Q41" s="25">
        <v>5.6</v>
      </c>
      <c r="R41" s="22">
        <v>9.1999999999999993</v>
      </c>
      <c r="S41" s="22">
        <v>2</v>
      </c>
      <c r="T41" s="22"/>
      <c r="U41" s="22"/>
      <c r="V41" s="22"/>
      <c r="W41" s="22"/>
      <c r="X41" s="22"/>
      <c r="Y41" s="22"/>
      <c r="Z41" s="22"/>
      <c r="AA41" s="22"/>
    </row>
    <row r="42" spans="1:27" s="15" customFormat="1" ht="11.25" customHeight="1" x14ac:dyDescent="0.15">
      <c r="A42" s="13" t="s">
        <v>137</v>
      </c>
      <c r="B42" s="24">
        <v>100</v>
      </c>
      <c r="C42" s="22">
        <v>90.3</v>
      </c>
      <c r="D42" s="25">
        <v>100</v>
      </c>
      <c r="E42" s="25">
        <v>27</v>
      </c>
      <c r="F42" s="25">
        <v>4.5999999999999996</v>
      </c>
      <c r="G42" s="25">
        <v>10.7</v>
      </c>
      <c r="H42" s="25">
        <v>50.9</v>
      </c>
      <c r="I42" s="25">
        <v>11.5</v>
      </c>
      <c r="J42" s="25">
        <v>17.8</v>
      </c>
      <c r="K42" s="25">
        <v>40.799999999999997</v>
      </c>
      <c r="L42" s="25">
        <v>2.2999999999999998</v>
      </c>
      <c r="M42" s="25">
        <v>26.3</v>
      </c>
      <c r="N42" s="25">
        <v>29.1</v>
      </c>
      <c r="O42" s="25">
        <v>7.2</v>
      </c>
      <c r="P42" s="25">
        <v>14.1</v>
      </c>
      <c r="Q42" s="25">
        <v>5.7</v>
      </c>
      <c r="R42" s="22">
        <v>8.6</v>
      </c>
      <c r="S42" s="22">
        <v>1.1000000000000001</v>
      </c>
      <c r="T42" s="22"/>
      <c r="U42" s="22"/>
      <c r="V42" s="22"/>
      <c r="W42" s="22"/>
      <c r="X42" s="22"/>
      <c r="Y42" s="22"/>
      <c r="Z42" s="22"/>
      <c r="AA42" s="22"/>
    </row>
    <row r="43" spans="1:27" s="15" customFormat="1" ht="11.25" customHeight="1" x14ac:dyDescent="0.15">
      <c r="A43" s="13" t="s">
        <v>138</v>
      </c>
      <c r="B43" s="24">
        <v>100</v>
      </c>
      <c r="C43" s="22">
        <v>93.5</v>
      </c>
      <c r="D43" s="25">
        <v>100</v>
      </c>
      <c r="E43" s="25">
        <v>29.1</v>
      </c>
      <c r="F43" s="25">
        <v>6.8</v>
      </c>
      <c r="G43" s="25">
        <v>11.1</v>
      </c>
      <c r="H43" s="25">
        <v>55.5</v>
      </c>
      <c r="I43" s="25">
        <v>10.5</v>
      </c>
      <c r="J43" s="25">
        <v>21.7</v>
      </c>
      <c r="K43" s="25">
        <v>40.700000000000003</v>
      </c>
      <c r="L43" s="25">
        <v>2.7</v>
      </c>
      <c r="M43" s="25">
        <v>30.9</v>
      </c>
      <c r="N43" s="25">
        <v>22.8</v>
      </c>
      <c r="O43" s="25">
        <v>9</v>
      </c>
      <c r="P43" s="25">
        <v>10.7</v>
      </c>
      <c r="Q43" s="25">
        <v>4.9000000000000004</v>
      </c>
      <c r="R43" s="22">
        <v>5.5</v>
      </c>
      <c r="S43" s="22">
        <v>1</v>
      </c>
      <c r="T43" s="22"/>
      <c r="U43" s="22"/>
      <c r="V43" s="22"/>
      <c r="W43" s="22"/>
      <c r="X43" s="22"/>
      <c r="Y43" s="22"/>
      <c r="Z43" s="22"/>
      <c r="AA43" s="22"/>
    </row>
    <row r="44" spans="1:27" s="15" customFormat="1" ht="11.25" customHeight="1" x14ac:dyDescent="0.15">
      <c r="A44" s="13" t="s">
        <v>139</v>
      </c>
      <c r="B44" s="24">
        <v>100</v>
      </c>
      <c r="C44" s="22">
        <v>91.4</v>
      </c>
      <c r="D44" s="25">
        <v>100</v>
      </c>
      <c r="E44" s="25">
        <v>29.3</v>
      </c>
      <c r="F44" s="25">
        <v>9.1999999999999993</v>
      </c>
      <c r="G44" s="25">
        <v>15.1</v>
      </c>
      <c r="H44" s="25">
        <v>58.5</v>
      </c>
      <c r="I44" s="25">
        <v>6.2</v>
      </c>
      <c r="J44" s="25">
        <v>20.7</v>
      </c>
      <c r="K44" s="25">
        <v>37.9</v>
      </c>
      <c r="L44" s="25">
        <v>2.7</v>
      </c>
      <c r="M44" s="25">
        <v>30.1</v>
      </c>
      <c r="N44" s="25">
        <v>23.6</v>
      </c>
      <c r="O44" s="25">
        <v>7</v>
      </c>
      <c r="P44" s="25">
        <v>12.2</v>
      </c>
      <c r="Q44" s="25">
        <v>5.4</v>
      </c>
      <c r="R44" s="22">
        <v>7.8</v>
      </c>
      <c r="S44" s="22">
        <v>0.8</v>
      </c>
      <c r="T44" s="22"/>
      <c r="U44" s="22"/>
      <c r="V44" s="22"/>
      <c r="W44" s="22"/>
      <c r="X44" s="22"/>
      <c r="Y44" s="22"/>
      <c r="Z44" s="22"/>
      <c r="AA44" s="22"/>
    </row>
    <row r="45" spans="1:27" s="15" customFormat="1" ht="11.25" customHeight="1" x14ac:dyDescent="0.15">
      <c r="A45" s="23" t="s">
        <v>57</v>
      </c>
      <c r="B45" s="24"/>
      <c r="C45" s="22"/>
      <c r="D45" s="25"/>
      <c r="E45" s="25"/>
      <c r="F45" s="25"/>
      <c r="G45" s="25"/>
      <c r="H45" s="25"/>
      <c r="I45" s="25"/>
      <c r="J45" s="25"/>
      <c r="K45" s="25"/>
      <c r="L45" s="25"/>
      <c r="M45" s="25"/>
      <c r="N45" s="25"/>
      <c r="O45" s="25"/>
      <c r="P45" s="25"/>
      <c r="Q45" s="25"/>
      <c r="R45" s="22"/>
      <c r="S45" s="22"/>
      <c r="T45" s="22"/>
      <c r="U45" s="22"/>
      <c r="V45" s="22"/>
      <c r="W45" s="22"/>
      <c r="X45" s="22"/>
      <c r="Y45" s="22"/>
      <c r="Z45" s="22"/>
      <c r="AA45" s="22"/>
    </row>
    <row r="46" spans="1:27" s="15" customFormat="1" ht="11.25" customHeight="1" x14ac:dyDescent="0.15">
      <c r="A46" s="13" t="s">
        <v>135</v>
      </c>
      <c r="B46" s="24">
        <v>100</v>
      </c>
      <c r="C46" s="22">
        <v>88.1</v>
      </c>
      <c r="D46" s="25">
        <v>100</v>
      </c>
      <c r="E46" s="25">
        <v>23.5</v>
      </c>
      <c r="F46" s="25">
        <v>4.5</v>
      </c>
      <c r="G46" s="25">
        <v>7.7</v>
      </c>
      <c r="H46" s="25">
        <v>42.4</v>
      </c>
      <c r="I46" s="25">
        <v>17</v>
      </c>
      <c r="J46" s="25">
        <v>20.399999999999999</v>
      </c>
      <c r="K46" s="25">
        <v>46.3</v>
      </c>
      <c r="L46" s="25">
        <v>1.9</v>
      </c>
      <c r="M46" s="25">
        <v>21.2</v>
      </c>
      <c r="N46" s="25">
        <v>26.9</v>
      </c>
      <c r="O46" s="25">
        <v>4.3</v>
      </c>
      <c r="P46" s="25">
        <v>21.3</v>
      </c>
      <c r="Q46" s="25">
        <v>4</v>
      </c>
      <c r="R46" s="22">
        <v>8.8000000000000007</v>
      </c>
      <c r="S46" s="22">
        <v>3.2</v>
      </c>
      <c r="T46" s="22"/>
      <c r="U46" s="22"/>
      <c r="V46" s="22"/>
      <c r="W46" s="22"/>
      <c r="X46" s="22"/>
      <c r="Y46" s="22"/>
      <c r="Z46" s="22"/>
      <c r="AA46" s="22"/>
    </row>
    <row r="47" spans="1:27" s="15" customFormat="1" ht="11.25" customHeight="1" x14ac:dyDescent="0.15">
      <c r="A47" s="13" t="s">
        <v>136</v>
      </c>
      <c r="B47" s="24">
        <v>100</v>
      </c>
      <c r="C47" s="22">
        <v>89.4</v>
      </c>
      <c r="D47" s="25">
        <v>100</v>
      </c>
      <c r="E47" s="25">
        <v>27.5</v>
      </c>
      <c r="F47" s="25">
        <v>4.5999999999999996</v>
      </c>
      <c r="G47" s="25">
        <v>10.4</v>
      </c>
      <c r="H47" s="25">
        <v>44.4</v>
      </c>
      <c r="I47" s="25">
        <v>13.2</v>
      </c>
      <c r="J47" s="25">
        <v>17.8</v>
      </c>
      <c r="K47" s="25">
        <v>44.7</v>
      </c>
      <c r="L47" s="25">
        <v>4.3</v>
      </c>
      <c r="M47" s="25">
        <v>24.4</v>
      </c>
      <c r="N47" s="25">
        <v>28.7</v>
      </c>
      <c r="O47" s="25">
        <v>5.5</v>
      </c>
      <c r="P47" s="25">
        <v>16</v>
      </c>
      <c r="Q47" s="25">
        <v>6.2</v>
      </c>
      <c r="R47" s="22">
        <v>8.6999999999999993</v>
      </c>
      <c r="S47" s="22">
        <v>1.9</v>
      </c>
      <c r="T47" s="22"/>
      <c r="U47" s="22"/>
      <c r="V47" s="22"/>
      <c r="W47" s="22"/>
      <c r="X47" s="22"/>
      <c r="Y47" s="22"/>
      <c r="Z47" s="22"/>
      <c r="AA47" s="22"/>
    </row>
    <row r="48" spans="1:27" s="15" customFormat="1" ht="11.25" customHeight="1" x14ac:dyDescent="0.15">
      <c r="A48" s="13" t="s">
        <v>137</v>
      </c>
      <c r="B48" s="24">
        <v>100</v>
      </c>
      <c r="C48" s="22">
        <v>89.3</v>
      </c>
      <c r="D48" s="25">
        <v>100</v>
      </c>
      <c r="E48" s="25">
        <v>28.1</v>
      </c>
      <c r="F48" s="25">
        <v>5.0999999999999996</v>
      </c>
      <c r="G48" s="25">
        <v>9.4</v>
      </c>
      <c r="H48" s="25">
        <v>49</v>
      </c>
      <c r="I48" s="25">
        <v>12.1</v>
      </c>
      <c r="J48" s="25">
        <v>15</v>
      </c>
      <c r="K48" s="25">
        <v>37.700000000000003</v>
      </c>
      <c r="L48" s="25">
        <v>1.6</v>
      </c>
      <c r="M48" s="25">
        <v>23.9</v>
      </c>
      <c r="N48" s="25">
        <v>29.1</v>
      </c>
      <c r="O48" s="25">
        <v>6.2</v>
      </c>
      <c r="P48" s="25">
        <v>14.9</v>
      </c>
      <c r="Q48" s="25">
        <v>6.8</v>
      </c>
      <c r="R48" s="22">
        <v>9.6</v>
      </c>
      <c r="S48" s="22">
        <v>1.1000000000000001</v>
      </c>
      <c r="T48" s="22"/>
      <c r="U48" s="22"/>
      <c r="V48" s="22"/>
      <c r="W48" s="22"/>
      <c r="X48" s="22"/>
      <c r="Y48" s="22"/>
      <c r="Z48" s="22"/>
      <c r="AA48" s="22"/>
    </row>
    <row r="49" spans="1:41" s="15" customFormat="1" ht="11.25" customHeight="1" x14ac:dyDescent="0.15">
      <c r="A49" s="13" t="s">
        <v>138</v>
      </c>
      <c r="B49" s="24">
        <v>100</v>
      </c>
      <c r="C49" s="22">
        <v>91.1</v>
      </c>
      <c r="D49" s="25">
        <v>100</v>
      </c>
      <c r="E49" s="25">
        <v>25.3</v>
      </c>
      <c r="F49" s="25">
        <v>5.2</v>
      </c>
      <c r="G49" s="25">
        <v>10.6</v>
      </c>
      <c r="H49" s="25">
        <v>51.7</v>
      </c>
      <c r="I49" s="25">
        <v>12.9</v>
      </c>
      <c r="J49" s="25">
        <v>19.399999999999999</v>
      </c>
      <c r="K49" s="25">
        <v>41.7</v>
      </c>
      <c r="L49" s="25">
        <v>1.9</v>
      </c>
      <c r="M49" s="25">
        <v>29.2</v>
      </c>
      <c r="N49" s="25">
        <v>24.8</v>
      </c>
      <c r="O49" s="25">
        <v>8.6</v>
      </c>
      <c r="P49" s="25">
        <v>14.5</v>
      </c>
      <c r="Q49" s="25">
        <v>5.9</v>
      </c>
      <c r="R49" s="22">
        <v>7.4</v>
      </c>
      <c r="S49" s="22">
        <v>1.5</v>
      </c>
      <c r="T49" s="22"/>
      <c r="U49" s="22"/>
      <c r="V49" s="22"/>
      <c r="W49" s="22"/>
      <c r="X49" s="22"/>
      <c r="Y49" s="22"/>
      <c r="Z49" s="22"/>
      <c r="AA49" s="22"/>
    </row>
    <row r="50" spans="1:41" s="15" customFormat="1" ht="11.25" customHeight="1" x14ac:dyDescent="0.15">
      <c r="A50" s="13" t="s">
        <v>139</v>
      </c>
      <c r="B50" s="24">
        <v>100</v>
      </c>
      <c r="C50" s="22">
        <v>91.9</v>
      </c>
      <c r="D50" s="25">
        <v>100</v>
      </c>
      <c r="E50" s="25">
        <v>27.3</v>
      </c>
      <c r="F50" s="25">
        <v>5.8</v>
      </c>
      <c r="G50" s="25">
        <v>13</v>
      </c>
      <c r="H50" s="25">
        <v>56.2</v>
      </c>
      <c r="I50" s="25">
        <v>12.5</v>
      </c>
      <c r="J50" s="25">
        <v>20.7</v>
      </c>
      <c r="K50" s="25">
        <v>40.299999999999997</v>
      </c>
      <c r="L50" s="25">
        <v>2.6</v>
      </c>
      <c r="M50" s="25">
        <v>30.7</v>
      </c>
      <c r="N50" s="25">
        <v>24.8</v>
      </c>
      <c r="O50" s="25">
        <v>7</v>
      </c>
      <c r="P50" s="25">
        <v>12.2</v>
      </c>
      <c r="Q50" s="25">
        <v>4.0999999999999996</v>
      </c>
      <c r="R50" s="22">
        <v>7</v>
      </c>
      <c r="S50" s="22">
        <v>1</v>
      </c>
      <c r="T50" s="22"/>
      <c r="U50" s="22"/>
      <c r="V50" s="22"/>
      <c r="W50" s="22"/>
      <c r="X50" s="22"/>
      <c r="Y50" s="22"/>
      <c r="Z50" s="22"/>
      <c r="AA50" s="22"/>
    </row>
    <row r="51" spans="1:41" s="15" customFormat="1" ht="11.25" customHeight="1" x14ac:dyDescent="0.15">
      <c r="A51" s="23" t="s">
        <v>58</v>
      </c>
      <c r="B51" s="24"/>
      <c r="C51" s="22"/>
      <c r="D51" s="25"/>
      <c r="E51" s="25"/>
      <c r="F51" s="25"/>
      <c r="G51" s="25"/>
      <c r="H51" s="25"/>
      <c r="I51" s="25"/>
      <c r="J51" s="25"/>
      <c r="K51" s="25"/>
      <c r="L51" s="25"/>
      <c r="M51" s="25"/>
      <c r="N51" s="25"/>
      <c r="O51" s="25"/>
      <c r="P51" s="25"/>
      <c r="Q51" s="25"/>
      <c r="R51" s="22"/>
      <c r="S51" s="22"/>
      <c r="T51" s="22"/>
      <c r="U51" s="22"/>
      <c r="V51" s="22"/>
      <c r="W51" s="22"/>
      <c r="X51" s="22"/>
      <c r="Y51" s="22"/>
      <c r="Z51" s="22"/>
      <c r="AA51" s="22"/>
    </row>
    <row r="52" spans="1:41" s="15" customFormat="1" ht="11.25" customHeight="1" x14ac:dyDescent="0.15">
      <c r="A52" s="13" t="s">
        <v>59</v>
      </c>
      <c r="B52" s="24">
        <v>100</v>
      </c>
      <c r="C52" s="22">
        <v>92.3</v>
      </c>
      <c r="D52" s="25">
        <v>100</v>
      </c>
      <c r="E52" s="25">
        <v>26.5</v>
      </c>
      <c r="F52" s="25">
        <v>10.199999999999999</v>
      </c>
      <c r="G52" s="25" t="s">
        <v>820</v>
      </c>
      <c r="H52" s="25">
        <v>57.2</v>
      </c>
      <c r="I52" s="25">
        <v>5.6</v>
      </c>
      <c r="J52" s="25">
        <v>14.6</v>
      </c>
      <c r="K52" s="25">
        <v>66.900000000000006</v>
      </c>
      <c r="L52" s="25" t="s">
        <v>820</v>
      </c>
      <c r="M52" s="25">
        <v>36.4</v>
      </c>
      <c r="N52" s="25">
        <v>2.2000000000000002</v>
      </c>
      <c r="O52" s="25" t="s">
        <v>820</v>
      </c>
      <c r="P52" s="25">
        <v>19</v>
      </c>
      <c r="Q52" s="25">
        <v>4.8</v>
      </c>
      <c r="R52" s="22">
        <v>5.3</v>
      </c>
      <c r="S52" s="22">
        <v>2.4</v>
      </c>
      <c r="T52" s="22"/>
      <c r="U52" s="22"/>
      <c r="V52" s="22"/>
      <c r="W52" s="22"/>
      <c r="X52" s="22"/>
      <c r="Y52" s="22"/>
      <c r="Z52" s="22"/>
      <c r="AA52" s="22"/>
    </row>
    <row r="53" spans="1:41" s="15" customFormat="1" ht="11.25" customHeight="1" x14ac:dyDescent="0.15">
      <c r="A53" s="13" t="s">
        <v>60</v>
      </c>
      <c r="B53" s="24">
        <v>100</v>
      </c>
      <c r="C53" s="22">
        <v>86.9</v>
      </c>
      <c r="D53" s="25">
        <v>100</v>
      </c>
      <c r="E53" s="25">
        <v>26.7</v>
      </c>
      <c r="F53" s="25">
        <v>4.5999999999999996</v>
      </c>
      <c r="G53" s="25">
        <v>4.0999999999999996</v>
      </c>
      <c r="H53" s="25">
        <v>51.1</v>
      </c>
      <c r="I53" s="25">
        <v>13</v>
      </c>
      <c r="J53" s="25">
        <v>14.9</v>
      </c>
      <c r="K53" s="25">
        <v>41.6</v>
      </c>
      <c r="L53" s="25">
        <v>4.2</v>
      </c>
      <c r="M53" s="25">
        <v>28.3</v>
      </c>
      <c r="N53" s="25">
        <v>16.7</v>
      </c>
      <c r="O53" s="25">
        <v>3.2</v>
      </c>
      <c r="P53" s="25">
        <v>20.399999999999999</v>
      </c>
      <c r="Q53" s="25">
        <v>5.3</v>
      </c>
      <c r="R53" s="22">
        <v>12.1</v>
      </c>
      <c r="S53" s="22">
        <v>1</v>
      </c>
      <c r="T53" s="22"/>
      <c r="U53" s="22"/>
      <c r="V53" s="22"/>
      <c r="W53" s="22"/>
      <c r="X53" s="22"/>
      <c r="Y53" s="22"/>
      <c r="Z53" s="22"/>
      <c r="AA53" s="22"/>
    </row>
    <row r="54" spans="1:41" s="15" customFormat="1" ht="11.25" customHeight="1" x14ac:dyDescent="0.15">
      <c r="A54" s="13" t="s">
        <v>61</v>
      </c>
      <c r="B54" s="24">
        <v>100</v>
      </c>
      <c r="C54" s="22">
        <v>91.2</v>
      </c>
      <c r="D54" s="25">
        <v>100</v>
      </c>
      <c r="E54" s="25">
        <v>28.1</v>
      </c>
      <c r="F54" s="25">
        <v>5.4</v>
      </c>
      <c r="G54" s="25">
        <v>8.1</v>
      </c>
      <c r="H54" s="25">
        <v>51.4</v>
      </c>
      <c r="I54" s="25">
        <v>12.8</v>
      </c>
      <c r="J54" s="25">
        <v>21.2</v>
      </c>
      <c r="K54" s="25">
        <v>40.299999999999997</v>
      </c>
      <c r="L54" s="25">
        <v>3.1</v>
      </c>
      <c r="M54" s="25">
        <v>29.3</v>
      </c>
      <c r="N54" s="25">
        <v>24.6</v>
      </c>
      <c r="O54" s="25">
        <v>7.5</v>
      </c>
      <c r="P54" s="25">
        <v>16</v>
      </c>
      <c r="Q54" s="25">
        <v>4.7</v>
      </c>
      <c r="R54" s="22">
        <v>7.8</v>
      </c>
      <c r="S54" s="22">
        <v>1</v>
      </c>
      <c r="T54" s="22"/>
      <c r="U54" s="22"/>
      <c r="V54" s="22"/>
      <c r="W54" s="22"/>
      <c r="X54" s="22"/>
      <c r="Y54" s="22"/>
      <c r="Z54" s="22"/>
      <c r="AA54" s="22"/>
    </row>
    <row r="55" spans="1:41" s="15" customFormat="1" ht="11.25" customHeight="1" x14ac:dyDescent="0.15">
      <c r="A55" s="13" t="s">
        <v>62</v>
      </c>
      <c r="B55" s="24">
        <v>100</v>
      </c>
      <c r="C55" s="22">
        <v>92.3</v>
      </c>
      <c r="D55" s="25">
        <v>100</v>
      </c>
      <c r="E55" s="25">
        <v>29.4</v>
      </c>
      <c r="F55" s="25">
        <v>6</v>
      </c>
      <c r="G55" s="25">
        <v>14.7</v>
      </c>
      <c r="H55" s="25">
        <v>52.6</v>
      </c>
      <c r="I55" s="25">
        <v>13.4</v>
      </c>
      <c r="J55" s="25">
        <v>19.2</v>
      </c>
      <c r="K55" s="25">
        <v>40.200000000000003</v>
      </c>
      <c r="L55" s="25">
        <v>1.5</v>
      </c>
      <c r="M55" s="25">
        <v>26.7</v>
      </c>
      <c r="N55" s="25">
        <v>28.8</v>
      </c>
      <c r="O55" s="25">
        <v>6.4</v>
      </c>
      <c r="P55" s="25">
        <v>12.1</v>
      </c>
      <c r="Q55" s="25">
        <v>6.2</v>
      </c>
      <c r="R55" s="22">
        <v>6.4</v>
      </c>
      <c r="S55" s="22">
        <v>1.3</v>
      </c>
      <c r="T55" s="22"/>
      <c r="U55" s="22"/>
      <c r="V55" s="22"/>
      <c r="W55" s="22"/>
      <c r="X55" s="22"/>
      <c r="Y55" s="22"/>
      <c r="Z55" s="22"/>
      <c r="AA55" s="22"/>
    </row>
    <row r="56" spans="1:41" s="15" customFormat="1" ht="11.25" customHeight="1" x14ac:dyDescent="0.15">
      <c r="A56" s="13" t="s">
        <v>63</v>
      </c>
      <c r="B56" s="24">
        <v>100</v>
      </c>
      <c r="C56" s="22">
        <v>90.9</v>
      </c>
      <c r="D56" s="25">
        <v>100</v>
      </c>
      <c r="E56" s="25">
        <v>23</v>
      </c>
      <c r="F56" s="25">
        <v>5.0999999999999996</v>
      </c>
      <c r="G56" s="25">
        <v>15.2</v>
      </c>
      <c r="H56" s="25">
        <v>50</v>
      </c>
      <c r="I56" s="25">
        <v>12.5</v>
      </c>
      <c r="J56" s="25">
        <v>19</v>
      </c>
      <c r="K56" s="25">
        <v>43.2</v>
      </c>
      <c r="L56" s="25">
        <v>1.6</v>
      </c>
      <c r="M56" s="25">
        <v>26</v>
      </c>
      <c r="N56" s="25">
        <v>32.1</v>
      </c>
      <c r="O56" s="25">
        <v>8.8000000000000007</v>
      </c>
      <c r="P56" s="25">
        <v>10.1</v>
      </c>
      <c r="Q56" s="25">
        <v>4.4000000000000004</v>
      </c>
      <c r="R56" s="22">
        <v>7.2</v>
      </c>
      <c r="S56" s="22">
        <v>1.9</v>
      </c>
      <c r="T56" s="22"/>
      <c r="U56" s="22"/>
      <c r="V56" s="22"/>
      <c r="W56" s="22"/>
      <c r="X56" s="22"/>
      <c r="Y56" s="22"/>
      <c r="Z56" s="22"/>
      <c r="AA56" s="22"/>
    </row>
    <row r="57" spans="1:41" s="15" customFormat="1" ht="11.25" customHeight="1" x14ac:dyDescent="0.15">
      <c r="A57" s="26" t="s">
        <v>64</v>
      </c>
      <c r="B57" s="27">
        <v>100</v>
      </c>
      <c r="C57" s="28">
        <v>92.6</v>
      </c>
      <c r="D57" s="25">
        <v>100</v>
      </c>
      <c r="E57" s="29">
        <v>18.899999999999999</v>
      </c>
      <c r="F57" s="29">
        <v>2.1</v>
      </c>
      <c r="G57" s="29">
        <v>17</v>
      </c>
      <c r="H57" s="29">
        <v>45.2</v>
      </c>
      <c r="I57" s="29">
        <v>14</v>
      </c>
      <c r="J57" s="29">
        <v>28.6</v>
      </c>
      <c r="K57" s="29">
        <v>36</v>
      </c>
      <c r="L57" s="29">
        <v>1.4</v>
      </c>
      <c r="M57" s="29">
        <v>22.8</v>
      </c>
      <c r="N57" s="29">
        <v>42.1</v>
      </c>
      <c r="O57" s="29">
        <v>12.5</v>
      </c>
      <c r="P57" s="29">
        <v>14.4</v>
      </c>
      <c r="Q57" s="29">
        <v>3.7</v>
      </c>
      <c r="R57" s="28">
        <v>3.3</v>
      </c>
      <c r="S57" s="28">
        <v>4.0999999999999996</v>
      </c>
      <c r="T57" s="22"/>
      <c r="U57" s="22"/>
      <c r="V57" s="22"/>
      <c r="W57" s="22"/>
      <c r="X57" s="22"/>
      <c r="Y57" s="22"/>
      <c r="Z57" s="22"/>
      <c r="AA57" s="22"/>
    </row>
    <row r="58" spans="1:41" ht="11.25" customHeight="1" x14ac:dyDescent="0.15">
      <c r="A58" s="15" t="s">
        <v>140</v>
      </c>
      <c r="B58" s="11"/>
      <c r="C58" s="20"/>
      <c r="D58" s="21"/>
      <c r="E58" s="21"/>
      <c r="F58" s="21"/>
      <c r="G58" s="21"/>
      <c r="H58" s="21"/>
      <c r="I58" s="21"/>
      <c r="J58" s="21"/>
      <c r="K58" s="21"/>
      <c r="L58" s="21"/>
      <c r="M58" s="21"/>
      <c r="N58" s="21"/>
      <c r="O58" s="21"/>
      <c r="P58" s="21"/>
      <c r="Q58" s="21"/>
      <c r="R58" s="20"/>
      <c r="S58" s="20"/>
      <c r="T58" s="11"/>
      <c r="U58" s="11"/>
      <c r="V58" s="11"/>
      <c r="W58" s="11"/>
      <c r="X58" s="11"/>
      <c r="Y58" s="11"/>
      <c r="Z58" s="11"/>
      <c r="AA58" s="11"/>
    </row>
    <row r="59" spans="1:41" x14ac:dyDescent="0.15">
      <c r="A59" s="15" t="s">
        <v>141</v>
      </c>
      <c r="C59" s="11"/>
      <c r="D59" s="11"/>
      <c r="E59" s="11"/>
      <c r="F59" s="11"/>
      <c r="G59" s="11"/>
      <c r="H59" s="11"/>
      <c r="I59" s="30" t="s">
        <v>118</v>
      </c>
      <c r="J59" s="11"/>
      <c r="K59" s="11"/>
      <c r="L59" s="11"/>
      <c r="M59" s="11"/>
      <c r="N59" s="11"/>
      <c r="O59" s="11"/>
      <c r="P59" s="11"/>
      <c r="Q59" s="11"/>
      <c r="R59" s="11"/>
      <c r="S59" s="11"/>
    </row>
    <row r="63" spans="1:41" ht="18.75" x14ac:dyDescent="0.15">
      <c r="A63" s="239" t="s">
        <v>826</v>
      </c>
      <c r="B63" s="209"/>
      <c r="C63" s="209"/>
      <c r="D63" s="209"/>
      <c r="E63" s="209"/>
      <c r="F63" s="209"/>
      <c r="G63" s="209"/>
      <c r="H63" s="209"/>
      <c r="I63" s="209"/>
      <c r="J63" s="209"/>
      <c r="K63" s="209"/>
      <c r="L63" s="209"/>
      <c r="M63" s="209"/>
      <c r="N63" s="209"/>
      <c r="O63" s="209"/>
      <c r="P63" s="209"/>
      <c r="Q63" s="209"/>
      <c r="R63" s="209"/>
      <c r="S63" s="209"/>
    </row>
    <row r="64" spans="1:41" s="8" customFormat="1" ht="18.75" customHeight="1" x14ac:dyDescent="0.2">
      <c r="A64" s="408" t="s">
        <v>0</v>
      </c>
      <c r="B64" s="408"/>
      <c r="C64" s="408"/>
      <c r="D64" s="408"/>
      <c r="E64" s="408"/>
      <c r="F64" s="408"/>
      <c r="G64" s="408"/>
      <c r="H64" s="408"/>
      <c r="I64" s="409" t="s">
        <v>1</v>
      </c>
      <c r="J64" s="409"/>
      <c r="K64" s="409"/>
      <c r="L64" s="409"/>
      <c r="M64" s="409"/>
      <c r="N64" s="409"/>
      <c r="O64" s="409"/>
      <c r="P64" s="409"/>
      <c r="Q64" s="409"/>
      <c r="R64" s="409"/>
      <c r="S64" s="409"/>
      <c r="T64" s="7"/>
      <c r="U64" s="7"/>
      <c r="V64" s="7"/>
      <c r="W64" s="7"/>
      <c r="X64" s="7"/>
      <c r="Y64" s="7"/>
      <c r="Z64" s="7"/>
      <c r="AA64" s="7"/>
      <c r="AB64" s="7"/>
      <c r="AC64" s="7"/>
      <c r="AD64" s="7"/>
      <c r="AE64" s="7"/>
      <c r="AF64" s="7"/>
      <c r="AG64" s="7"/>
      <c r="AH64" s="7"/>
      <c r="AI64" s="7"/>
      <c r="AJ64" s="7"/>
      <c r="AK64" s="7"/>
      <c r="AL64" s="7"/>
      <c r="AM64" s="7"/>
      <c r="AN64" s="7"/>
      <c r="AO64" s="7"/>
    </row>
    <row r="65" spans="1:41" s="8" customFormat="1" ht="18.75" x14ac:dyDescent="0.2">
      <c r="A65" s="410" t="s">
        <v>2</v>
      </c>
      <c r="B65" s="410"/>
      <c r="C65" s="410"/>
      <c r="D65" s="410"/>
      <c r="E65" s="410"/>
      <c r="F65" s="410"/>
      <c r="G65" s="410"/>
      <c r="H65" s="410"/>
      <c r="I65" s="411" t="s">
        <v>120</v>
      </c>
      <c r="J65" s="411"/>
      <c r="K65" s="411"/>
      <c r="L65" s="411"/>
      <c r="M65" s="411"/>
      <c r="N65" s="411"/>
      <c r="O65" s="411"/>
      <c r="P65" s="411"/>
      <c r="Q65" s="411"/>
      <c r="R65" s="411"/>
      <c r="S65" s="411"/>
      <c r="T65" s="7"/>
      <c r="U65" s="7"/>
      <c r="V65" s="7"/>
      <c r="W65" s="7"/>
      <c r="X65" s="7"/>
      <c r="Y65" s="7"/>
      <c r="Z65" s="7"/>
      <c r="AA65" s="7"/>
      <c r="AB65" s="7"/>
      <c r="AC65" s="7"/>
      <c r="AD65" s="7"/>
      <c r="AE65" s="7"/>
      <c r="AF65" s="7"/>
      <c r="AG65" s="7"/>
      <c r="AH65" s="7"/>
      <c r="AI65" s="7"/>
      <c r="AJ65" s="7"/>
      <c r="AK65" s="7"/>
      <c r="AL65" s="7"/>
      <c r="AM65" s="7"/>
      <c r="AN65" s="7"/>
      <c r="AO65" s="7"/>
    </row>
    <row r="66" spans="1:41" s="8" customFormat="1" ht="10.15" customHeight="1" x14ac:dyDescent="0.2">
      <c r="A66" s="207"/>
      <c r="B66" s="207"/>
      <c r="C66" s="207"/>
      <c r="D66" s="207"/>
      <c r="E66" s="207"/>
      <c r="F66" s="207"/>
      <c r="G66" s="207"/>
      <c r="H66" s="207"/>
      <c r="I66" s="208"/>
      <c r="J66" s="208"/>
      <c r="K66" s="208"/>
      <c r="L66" s="208"/>
      <c r="M66" s="208"/>
      <c r="N66" s="208"/>
      <c r="O66" s="208"/>
      <c r="P66" s="208"/>
      <c r="Q66" s="208"/>
      <c r="R66" s="208"/>
      <c r="S66" s="208"/>
      <c r="T66" s="7"/>
      <c r="U66" s="7"/>
      <c r="V66" s="7"/>
      <c r="W66" s="7"/>
      <c r="X66" s="7"/>
      <c r="Y66" s="7"/>
      <c r="Z66" s="7"/>
      <c r="AA66" s="7"/>
      <c r="AB66" s="7"/>
      <c r="AC66" s="7"/>
      <c r="AD66" s="7"/>
      <c r="AE66" s="7"/>
      <c r="AF66" s="7"/>
      <c r="AG66" s="7"/>
      <c r="AH66" s="7"/>
      <c r="AI66" s="7"/>
      <c r="AJ66" s="7"/>
      <c r="AK66" s="7"/>
      <c r="AL66" s="7"/>
      <c r="AM66" s="7"/>
      <c r="AN66" s="7"/>
      <c r="AO66" s="7"/>
    </row>
    <row r="67" spans="1:41" ht="11.25" customHeight="1" x14ac:dyDescent="0.15">
      <c r="A67" s="209"/>
      <c r="B67" s="210"/>
      <c r="C67" s="210"/>
      <c r="D67" s="210"/>
      <c r="E67" s="210"/>
      <c r="F67" s="210"/>
      <c r="G67" s="210"/>
      <c r="H67" s="210"/>
      <c r="I67" s="210"/>
      <c r="J67" s="210"/>
      <c r="K67" s="210"/>
      <c r="L67" s="210"/>
      <c r="M67" s="210"/>
      <c r="N67" s="210"/>
      <c r="O67" s="210"/>
      <c r="P67" s="210"/>
      <c r="Q67" s="210"/>
      <c r="R67" s="210"/>
      <c r="S67" s="211" t="s">
        <v>4</v>
      </c>
      <c r="T67" s="10"/>
      <c r="U67" s="10"/>
      <c r="V67" s="10"/>
      <c r="W67" s="10"/>
      <c r="X67" s="10"/>
      <c r="Y67" s="10"/>
      <c r="Z67" s="10"/>
      <c r="AA67" s="10"/>
      <c r="AB67" s="10"/>
      <c r="AC67" s="10"/>
      <c r="AD67" s="10"/>
      <c r="AE67" s="10"/>
      <c r="AF67" s="10"/>
      <c r="AG67" s="10"/>
      <c r="AH67" s="10"/>
      <c r="AI67" s="10"/>
      <c r="AJ67" s="10"/>
      <c r="AK67" s="10"/>
      <c r="AL67" s="10"/>
      <c r="AM67" s="10"/>
      <c r="AN67" s="10"/>
      <c r="AO67" s="10"/>
    </row>
    <row r="68" spans="1:41" ht="11.25" customHeight="1" x14ac:dyDescent="0.15">
      <c r="A68" s="212"/>
      <c r="B68" s="412" t="s">
        <v>121</v>
      </c>
      <c r="C68" s="413" t="s">
        <v>6</v>
      </c>
      <c r="D68" s="414"/>
      <c r="E68" s="215"/>
      <c r="F68" s="215"/>
      <c r="G68" s="215"/>
      <c r="H68" s="215"/>
      <c r="I68" s="215"/>
      <c r="J68" s="215"/>
      <c r="K68" s="215"/>
      <c r="L68" s="215"/>
      <c r="M68" s="215"/>
      <c r="N68" s="215"/>
      <c r="O68" s="215"/>
      <c r="P68" s="215"/>
      <c r="Q68" s="215"/>
      <c r="R68" s="419" t="s">
        <v>7</v>
      </c>
      <c r="S68" s="419" t="s">
        <v>8</v>
      </c>
      <c r="T68" s="10"/>
      <c r="U68" s="10"/>
      <c r="V68" s="10"/>
      <c r="W68" s="10"/>
      <c r="X68" s="10"/>
      <c r="Y68" s="10"/>
      <c r="Z68" s="10"/>
      <c r="AA68" s="10"/>
      <c r="AB68" s="10"/>
      <c r="AC68" s="10"/>
      <c r="AD68" s="10"/>
      <c r="AE68" s="10"/>
      <c r="AF68" s="10"/>
      <c r="AG68" s="10"/>
      <c r="AH68" s="10"/>
      <c r="AI68" s="10"/>
      <c r="AJ68" s="10"/>
      <c r="AK68" s="10"/>
      <c r="AL68" s="10"/>
      <c r="AM68" s="10"/>
      <c r="AN68" s="10"/>
      <c r="AO68" s="10"/>
    </row>
    <row r="69" spans="1:41" s="15" customFormat="1" ht="11.25" customHeight="1" x14ac:dyDescent="0.15">
      <c r="A69" s="216"/>
      <c r="B69" s="412"/>
      <c r="C69" s="415"/>
      <c r="D69" s="416"/>
      <c r="E69" s="219" t="s">
        <v>9</v>
      </c>
      <c r="F69" s="220"/>
      <c r="G69" s="220"/>
      <c r="H69" s="220"/>
      <c r="I69" s="220"/>
      <c r="J69" s="220"/>
      <c r="K69" s="220"/>
      <c r="L69" s="220"/>
      <c r="M69" s="220"/>
      <c r="N69" s="220"/>
      <c r="O69" s="220"/>
      <c r="P69" s="220"/>
      <c r="Q69" s="221"/>
      <c r="R69" s="419"/>
      <c r="S69" s="419"/>
      <c r="T69" s="14"/>
      <c r="U69" s="14"/>
      <c r="V69" s="14"/>
      <c r="W69" s="14"/>
      <c r="X69" s="14"/>
      <c r="Y69" s="14"/>
      <c r="Z69" s="14"/>
      <c r="AA69" s="14"/>
      <c r="AB69" s="14"/>
      <c r="AC69" s="14"/>
      <c r="AD69" s="14"/>
      <c r="AE69" s="14"/>
      <c r="AF69" s="14"/>
      <c r="AG69" s="14"/>
      <c r="AH69" s="14"/>
      <c r="AI69" s="14"/>
      <c r="AJ69" s="14"/>
      <c r="AK69" s="14"/>
      <c r="AL69" s="14"/>
      <c r="AM69" s="14"/>
      <c r="AN69" s="14"/>
      <c r="AO69" s="14"/>
    </row>
    <row r="70" spans="1:41" s="17" customFormat="1" ht="101.25" customHeight="1" x14ac:dyDescent="0.15">
      <c r="A70" s="252" t="s">
        <v>10</v>
      </c>
      <c r="B70" s="412"/>
      <c r="C70" s="417"/>
      <c r="D70" s="418"/>
      <c r="E70" s="224" t="s">
        <v>11</v>
      </c>
      <c r="F70" s="225" t="s">
        <v>12</v>
      </c>
      <c r="G70" s="225" t="s">
        <v>13</v>
      </c>
      <c r="H70" s="225" t="s">
        <v>14</v>
      </c>
      <c r="I70" s="225" t="s">
        <v>15</v>
      </c>
      <c r="J70" s="225" t="s">
        <v>16</v>
      </c>
      <c r="K70" s="225" t="s">
        <v>17</v>
      </c>
      <c r="L70" s="225" t="s">
        <v>18</v>
      </c>
      <c r="M70" s="225" t="s">
        <v>19</v>
      </c>
      <c r="N70" s="225" t="s">
        <v>20</v>
      </c>
      <c r="O70" s="225" t="s">
        <v>21</v>
      </c>
      <c r="P70" s="225" t="s">
        <v>22</v>
      </c>
      <c r="Q70" s="226" t="s">
        <v>23</v>
      </c>
      <c r="R70" s="419"/>
      <c r="S70" s="419"/>
      <c r="T70" s="16"/>
      <c r="U70" s="16"/>
      <c r="V70" s="16"/>
      <c r="W70" s="16"/>
      <c r="X70" s="16"/>
      <c r="Y70" s="16"/>
      <c r="Z70" s="16"/>
      <c r="AA70" s="16"/>
      <c r="AB70" s="16"/>
      <c r="AC70" s="16"/>
      <c r="AD70" s="16"/>
      <c r="AE70" s="16"/>
      <c r="AF70" s="16"/>
      <c r="AG70" s="16"/>
      <c r="AH70" s="16"/>
      <c r="AI70" s="16"/>
      <c r="AJ70" s="16"/>
      <c r="AK70" s="16"/>
      <c r="AL70" s="16"/>
      <c r="AM70" s="16"/>
      <c r="AN70" s="16"/>
      <c r="AO70" s="16"/>
    </row>
    <row r="71" spans="1:41" s="15" customFormat="1" ht="11.25" customHeight="1" x14ac:dyDescent="0.15">
      <c r="A71" s="227" t="s">
        <v>24</v>
      </c>
      <c r="B71" s="228">
        <v>100</v>
      </c>
      <c r="C71" s="229">
        <v>90.3</v>
      </c>
      <c r="D71" s="230">
        <v>100</v>
      </c>
      <c r="E71" s="230">
        <v>26.5</v>
      </c>
      <c r="F71" s="230">
        <v>5.0999999999999996</v>
      </c>
      <c r="G71" s="230">
        <v>11.4</v>
      </c>
      <c r="H71" s="230">
        <v>51.5</v>
      </c>
      <c r="I71" s="230">
        <v>13.5</v>
      </c>
      <c r="J71" s="230">
        <v>18.7</v>
      </c>
      <c r="K71" s="230">
        <v>41.2</v>
      </c>
      <c r="L71" s="230">
        <v>2.4</v>
      </c>
      <c r="M71" s="230">
        <v>27.9</v>
      </c>
      <c r="N71" s="230">
        <v>26.1</v>
      </c>
      <c r="O71" s="230">
        <v>6.6</v>
      </c>
      <c r="P71" s="230">
        <v>14.4</v>
      </c>
      <c r="Q71" s="230">
        <v>5.2</v>
      </c>
      <c r="R71" s="229">
        <v>8.1999999999999993</v>
      </c>
      <c r="S71" s="229">
        <v>1.5</v>
      </c>
      <c r="T71" s="22"/>
      <c r="U71" s="22"/>
      <c r="V71" s="22"/>
      <c r="W71" s="22"/>
      <c r="X71" s="22"/>
      <c r="Y71" s="22"/>
      <c r="Z71" s="22"/>
      <c r="AA71" s="22"/>
    </row>
    <row r="72" spans="1:41" s="15" customFormat="1" ht="11.25" customHeight="1" x14ac:dyDescent="0.15">
      <c r="A72" s="231" t="s">
        <v>25</v>
      </c>
      <c r="B72" s="232"/>
      <c r="C72" s="233"/>
      <c r="D72" s="234"/>
      <c r="E72" s="234"/>
      <c r="F72" s="234"/>
      <c r="G72" s="234"/>
      <c r="H72" s="234"/>
      <c r="I72" s="234"/>
      <c r="J72" s="234"/>
      <c r="K72" s="234"/>
      <c r="L72" s="234"/>
      <c r="M72" s="234"/>
      <c r="N72" s="234"/>
      <c r="O72" s="234"/>
      <c r="P72" s="234"/>
      <c r="Q72" s="234"/>
      <c r="R72" s="233"/>
      <c r="S72" s="233"/>
      <c r="T72" s="22"/>
      <c r="U72" s="22"/>
      <c r="V72" s="22"/>
      <c r="W72" s="22"/>
      <c r="X72" s="22"/>
      <c r="Y72" s="22"/>
      <c r="Z72" s="22"/>
      <c r="AA72" s="22"/>
    </row>
    <row r="73" spans="1:41" s="15" customFormat="1" ht="11.25" customHeight="1" x14ac:dyDescent="0.15">
      <c r="A73" s="216" t="s">
        <v>26</v>
      </c>
      <c r="B73" s="232">
        <v>100</v>
      </c>
      <c r="C73" s="233">
        <v>90.8</v>
      </c>
      <c r="D73" s="234">
        <v>100</v>
      </c>
      <c r="E73" s="234">
        <v>25.5</v>
      </c>
      <c r="F73" s="234">
        <v>6.5</v>
      </c>
      <c r="G73" s="234">
        <v>14.3</v>
      </c>
      <c r="H73" s="234">
        <v>50.6</v>
      </c>
      <c r="I73" s="234">
        <v>14.3</v>
      </c>
      <c r="J73" s="234">
        <v>22.8</v>
      </c>
      <c r="K73" s="234">
        <v>34</v>
      </c>
      <c r="L73" s="234">
        <v>1.8</v>
      </c>
      <c r="M73" s="234">
        <v>27.8</v>
      </c>
      <c r="N73" s="234">
        <v>29.9</v>
      </c>
      <c r="O73" s="234">
        <v>8.6</v>
      </c>
      <c r="P73" s="234">
        <v>12.4</v>
      </c>
      <c r="Q73" s="234">
        <v>5.9</v>
      </c>
      <c r="R73" s="233">
        <v>8.1</v>
      </c>
      <c r="S73" s="233">
        <v>1.1000000000000001</v>
      </c>
      <c r="T73" s="22"/>
      <c r="U73" s="22"/>
      <c r="V73" s="22"/>
      <c r="W73" s="22"/>
      <c r="X73" s="22"/>
      <c r="Y73" s="22"/>
      <c r="Z73" s="22"/>
      <c r="AA73" s="22"/>
    </row>
    <row r="74" spans="1:41" s="15" customFormat="1" ht="11.25" customHeight="1" x14ac:dyDescent="0.15">
      <c r="A74" s="216" t="s">
        <v>27</v>
      </c>
      <c r="B74" s="232">
        <v>100</v>
      </c>
      <c r="C74" s="233">
        <v>89.4</v>
      </c>
      <c r="D74" s="234">
        <v>100</v>
      </c>
      <c r="E74" s="234">
        <v>28.7</v>
      </c>
      <c r="F74" s="234">
        <v>2.2999999999999998</v>
      </c>
      <c r="G74" s="234">
        <v>5.2</v>
      </c>
      <c r="H74" s="234">
        <v>53.4</v>
      </c>
      <c r="I74" s="234">
        <v>11.7</v>
      </c>
      <c r="J74" s="234">
        <v>10.5</v>
      </c>
      <c r="K74" s="234">
        <v>55.9</v>
      </c>
      <c r="L74" s="234">
        <v>3.6</v>
      </c>
      <c r="M74" s="234">
        <v>28.3</v>
      </c>
      <c r="N74" s="234">
        <v>18.3</v>
      </c>
      <c r="O74" s="234">
        <v>2.1</v>
      </c>
      <c r="P74" s="234">
        <v>18.399999999999999</v>
      </c>
      <c r="Q74" s="234">
        <v>3.7</v>
      </c>
      <c r="R74" s="233">
        <v>8.6</v>
      </c>
      <c r="S74" s="233">
        <v>2</v>
      </c>
      <c r="T74" s="22"/>
      <c r="U74" s="22"/>
      <c r="V74" s="22"/>
      <c r="W74" s="22"/>
      <c r="X74" s="22"/>
      <c r="Y74" s="22"/>
      <c r="Z74" s="22"/>
      <c r="AA74" s="22"/>
    </row>
    <row r="75" spans="1:41" s="15" customFormat="1" ht="11.25" customHeight="1" x14ac:dyDescent="0.15">
      <c r="A75" s="231" t="s">
        <v>28</v>
      </c>
      <c r="B75" s="232"/>
      <c r="C75" s="233"/>
      <c r="D75" s="234"/>
      <c r="E75" s="234"/>
      <c r="F75" s="234"/>
      <c r="G75" s="234"/>
      <c r="H75" s="234"/>
      <c r="I75" s="234"/>
      <c r="J75" s="234"/>
      <c r="K75" s="234"/>
      <c r="L75" s="234"/>
      <c r="M75" s="234"/>
      <c r="N75" s="234"/>
      <c r="O75" s="234"/>
      <c r="P75" s="234"/>
      <c r="Q75" s="234"/>
      <c r="R75" s="233"/>
      <c r="S75" s="233"/>
      <c r="T75" s="22"/>
      <c r="U75" s="22"/>
      <c r="V75" s="22"/>
      <c r="W75" s="22"/>
      <c r="X75" s="22"/>
      <c r="Y75" s="22"/>
      <c r="Z75" s="22"/>
      <c r="AA75" s="22"/>
    </row>
    <row r="76" spans="1:41" s="15" customFormat="1" ht="11.25" customHeight="1" x14ac:dyDescent="0.15">
      <c r="A76" s="216" t="s">
        <v>29</v>
      </c>
      <c r="B76" s="232">
        <v>100</v>
      </c>
      <c r="C76" s="233">
        <v>88.5</v>
      </c>
      <c r="D76" s="234">
        <v>100</v>
      </c>
      <c r="E76" s="234">
        <v>30.4</v>
      </c>
      <c r="F76" s="234">
        <v>2.7</v>
      </c>
      <c r="G76" s="234">
        <v>8.6999999999999993</v>
      </c>
      <c r="H76" s="234">
        <v>53.2</v>
      </c>
      <c r="I76" s="234">
        <v>11.6</v>
      </c>
      <c r="J76" s="234">
        <v>16.399999999999999</v>
      </c>
      <c r="K76" s="234">
        <v>49.4</v>
      </c>
      <c r="L76" s="234">
        <v>0.2</v>
      </c>
      <c r="M76" s="234">
        <v>28.2</v>
      </c>
      <c r="N76" s="234">
        <v>24.4</v>
      </c>
      <c r="O76" s="234">
        <v>7.2</v>
      </c>
      <c r="P76" s="234">
        <v>16.3</v>
      </c>
      <c r="Q76" s="234">
        <v>4.9000000000000004</v>
      </c>
      <c r="R76" s="233">
        <v>9.6999999999999993</v>
      </c>
      <c r="S76" s="233">
        <v>1.7</v>
      </c>
      <c r="T76" s="22"/>
      <c r="U76" s="22"/>
      <c r="V76" s="22"/>
      <c r="W76" s="22"/>
      <c r="X76" s="22"/>
      <c r="Y76" s="22"/>
      <c r="Z76" s="22"/>
      <c r="AA76" s="22"/>
    </row>
    <row r="77" spans="1:41" s="15" customFormat="1" ht="11.25" customHeight="1" x14ac:dyDescent="0.15">
      <c r="A77" s="216" t="s">
        <v>30</v>
      </c>
      <c r="B77" s="232">
        <v>100</v>
      </c>
      <c r="C77" s="233">
        <v>89.6</v>
      </c>
      <c r="D77" s="234">
        <v>100</v>
      </c>
      <c r="E77" s="234">
        <v>25.1</v>
      </c>
      <c r="F77" s="234">
        <v>4.2</v>
      </c>
      <c r="G77" s="234">
        <v>11</v>
      </c>
      <c r="H77" s="234">
        <v>50.4</v>
      </c>
      <c r="I77" s="234">
        <v>6.5</v>
      </c>
      <c r="J77" s="234">
        <v>22.1</v>
      </c>
      <c r="K77" s="234">
        <v>39</v>
      </c>
      <c r="L77" s="234">
        <v>2.8</v>
      </c>
      <c r="M77" s="234">
        <v>25.7</v>
      </c>
      <c r="N77" s="234">
        <v>30</v>
      </c>
      <c r="O77" s="234">
        <v>8.6999999999999993</v>
      </c>
      <c r="P77" s="234">
        <v>13.8</v>
      </c>
      <c r="Q77" s="234">
        <v>5.7</v>
      </c>
      <c r="R77" s="233">
        <v>9.1999999999999993</v>
      </c>
      <c r="S77" s="233">
        <v>1.2</v>
      </c>
      <c r="T77" s="22"/>
      <c r="U77" s="22"/>
      <c r="V77" s="22"/>
      <c r="W77" s="22"/>
      <c r="X77" s="22"/>
      <c r="Y77" s="22"/>
      <c r="Z77" s="22"/>
      <c r="AA77" s="22"/>
    </row>
    <row r="78" spans="1:41" s="15" customFormat="1" ht="11.25" customHeight="1" x14ac:dyDescent="0.15">
      <c r="A78" s="216" t="s">
        <v>31</v>
      </c>
      <c r="B78" s="232">
        <v>100</v>
      </c>
      <c r="C78" s="233">
        <v>88.4</v>
      </c>
      <c r="D78" s="234">
        <v>100</v>
      </c>
      <c r="E78" s="234">
        <v>21.3</v>
      </c>
      <c r="F78" s="234">
        <v>2.5</v>
      </c>
      <c r="G78" s="234">
        <v>8.6</v>
      </c>
      <c r="H78" s="234">
        <v>51</v>
      </c>
      <c r="I78" s="234">
        <v>12</v>
      </c>
      <c r="J78" s="234">
        <v>20</v>
      </c>
      <c r="K78" s="234">
        <v>45.3</v>
      </c>
      <c r="L78" s="234">
        <v>1.9</v>
      </c>
      <c r="M78" s="234">
        <v>31.3</v>
      </c>
      <c r="N78" s="234">
        <v>29</v>
      </c>
      <c r="O78" s="234">
        <v>4.4000000000000004</v>
      </c>
      <c r="P78" s="234">
        <v>16.600000000000001</v>
      </c>
      <c r="Q78" s="234">
        <v>5.0999999999999996</v>
      </c>
      <c r="R78" s="233">
        <v>11.6</v>
      </c>
      <c r="S78" s="233" t="s">
        <v>779</v>
      </c>
      <c r="T78" s="22"/>
      <c r="U78" s="22"/>
      <c r="V78" s="22"/>
      <c r="W78" s="22"/>
      <c r="X78" s="22"/>
      <c r="Y78" s="22"/>
      <c r="Z78" s="22"/>
      <c r="AA78" s="22"/>
    </row>
    <row r="79" spans="1:41" s="15" customFormat="1" ht="11.25" customHeight="1" x14ac:dyDescent="0.15">
      <c r="A79" s="216" t="s">
        <v>32</v>
      </c>
      <c r="B79" s="232">
        <v>100</v>
      </c>
      <c r="C79" s="233">
        <v>90.4</v>
      </c>
      <c r="D79" s="234">
        <v>100</v>
      </c>
      <c r="E79" s="234">
        <v>27</v>
      </c>
      <c r="F79" s="234">
        <v>3.6</v>
      </c>
      <c r="G79" s="234">
        <v>11.3</v>
      </c>
      <c r="H79" s="234">
        <v>52.2</v>
      </c>
      <c r="I79" s="234">
        <v>6.2</v>
      </c>
      <c r="J79" s="234">
        <v>20.7</v>
      </c>
      <c r="K79" s="234">
        <v>41.5</v>
      </c>
      <c r="L79" s="234">
        <v>2.4</v>
      </c>
      <c r="M79" s="234">
        <v>26.4</v>
      </c>
      <c r="N79" s="234">
        <v>26.5</v>
      </c>
      <c r="O79" s="234">
        <v>8.1999999999999993</v>
      </c>
      <c r="P79" s="234">
        <v>14.9</v>
      </c>
      <c r="Q79" s="234">
        <v>4.9000000000000004</v>
      </c>
      <c r="R79" s="233">
        <v>8.6999999999999993</v>
      </c>
      <c r="S79" s="233">
        <v>0.9</v>
      </c>
      <c r="T79" s="22"/>
      <c r="U79" s="22"/>
      <c r="V79" s="22"/>
      <c r="W79" s="22"/>
      <c r="X79" s="22"/>
      <c r="Y79" s="22"/>
      <c r="Z79" s="22"/>
      <c r="AA79" s="22"/>
    </row>
    <row r="80" spans="1:41" s="15" customFormat="1" ht="11.25" customHeight="1" x14ac:dyDescent="0.15">
      <c r="A80" s="216" t="s">
        <v>33</v>
      </c>
      <c r="B80" s="232">
        <v>100</v>
      </c>
      <c r="C80" s="233">
        <v>89.6</v>
      </c>
      <c r="D80" s="234">
        <v>100</v>
      </c>
      <c r="E80" s="234">
        <v>25.2</v>
      </c>
      <c r="F80" s="234">
        <v>5.4</v>
      </c>
      <c r="G80" s="234">
        <v>11.8</v>
      </c>
      <c r="H80" s="234">
        <v>48.7</v>
      </c>
      <c r="I80" s="234">
        <v>4.4000000000000004</v>
      </c>
      <c r="J80" s="234">
        <v>24.1</v>
      </c>
      <c r="K80" s="234">
        <v>34.4</v>
      </c>
      <c r="L80" s="234">
        <v>3.5</v>
      </c>
      <c r="M80" s="234">
        <v>22.7</v>
      </c>
      <c r="N80" s="234">
        <v>33.200000000000003</v>
      </c>
      <c r="O80" s="234">
        <v>10.9</v>
      </c>
      <c r="P80" s="234">
        <v>11.8</v>
      </c>
      <c r="Q80" s="234">
        <v>6.6</v>
      </c>
      <c r="R80" s="233">
        <v>8.5</v>
      </c>
      <c r="S80" s="233">
        <v>1.8</v>
      </c>
      <c r="T80" s="22"/>
      <c r="U80" s="22"/>
      <c r="V80" s="22"/>
      <c r="W80" s="22"/>
      <c r="X80" s="22"/>
      <c r="Y80" s="22"/>
      <c r="Z80" s="22"/>
      <c r="AA80" s="22"/>
    </row>
    <row r="81" spans="1:27" s="15" customFormat="1" ht="11.25" customHeight="1" x14ac:dyDescent="0.15">
      <c r="A81" s="216"/>
      <c r="B81" s="235"/>
      <c r="C81" s="233"/>
      <c r="D81" s="234"/>
      <c r="E81" s="234"/>
      <c r="F81" s="234"/>
      <c r="G81" s="234"/>
      <c r="H81" s="234"/>
      <c r="I81" s="234"/>
      <c r="J81" s="234"/>
      <c r="K81" s="234"/>
      <c r="L81" s="234"/>
      <c r="M81" s="234"/>
      <c r="N81" s="234"/>
      <c r="O81" s="234"/>
      <c r="P81" s="234"/>
      <c r="Q81" s="234"/>
      <c r="R81" s="233"/>
      <c r="S81" s="233"/>
      <c r="T81" s="22"/>
      <c r="U81" s="22"/>
      <c r="V81" s="22"/>
      <c r="W81" s="22"/>
      <c r="X81" s="22"/>
      <c r="Y81" s="22"/>
      <c r="Z81" s="22"/>
      <c r="AA81" s="22"/>
    </row>
    <row r="82" spans="1:27" s="15" customFormat="1" ht="11.25" customHeight="1" x14ac:dyDescent="0.15">
      <c r="A82" s="216" t="s">
        <v>34</v>
      </c>
      <c r="B82" s="232">
        <v>100</v>
      </c>
      <c r="C82" s="233">
        <v>94.9</v>
      </c>
      <c r="D82" s="234">
        <v>100</v>
      </c>
      <c r="E82" s="234">
        <v>34.200000000000003</v>
      </c>
      <c r="F82" s="234">
        <v>0.2</v>
      </c>
      <c r="G82" s="234">
        <v>14.1</v>
      </c>
      <c r="H82" s="234">
        <v>61.1</v>
      </c>
      <c r="I82" s="234">
        <v>8</v>
      </c>
      <c r="J82" s="234">
        <v>14.3</v>
      </c>
      <c r="K82" s="234">
        <v>48.9</v>
      </c>
      <c r="L82" s="234" t="s">
        <v>821</v>
      </c>
      <c r="M82" s="234">
        <v>31.9</v>
      </c>
      <c r="N82" s="234">
        <v>21</v>
      </c>
      <c r="O82" s="234">
        <v>9.5</v>
      </c>
      <c r="P82" s="234">
        <v>9</v>
      </c>
      <c r="Q82" s="234">
        <v>3.5</v>
      </c>
      <c r="R82" s="233">
        <v>5.0999999999999996</v>
      </c>
      <c r="S82" s="233" t="s">
        <v>779</v>
      </c>
      <c r="T82" s="22"/>
      <c r="U82" s="22"/>
      <c r="V82" s="22"/>
      <c r="W82" s="22"/>
      <c r="X82" s="22"/>
      <c r="Y82" s="22"/>
      <c r="Z82" s="22"/>
      <c r="AA82" s="22"/>
    </row>
    <row r="83" spans="1:27" s="15" customFormat="1" ht="11.25" customHeight="1" x14ac:dyDescent="0.15">
      <c r="A83" s="216" t="s">
        <v>35</v>
      </c>
      <c r="B83" s="232">
        <v>100</v>
      </c>
      <c r="C83" s="233">
        <v>94.1</v>
      </c>
      <c r="D83" s="234">
        <v>100</v>
      </c>
      <c r="E83" s="234">
        <v>49.1</v>
      </c>
      <c r="F83" s="234">
        <v>30.5</v>
      </c>
      <c r="G83" s="234">
        <v>8.8000000000000007</v>
      </c>
      <c r="H83" s="234">
        <v>45</v>
      </c>
      <c r="I83" s="234">
        <v>5.0999999999999996</v>
      </c>
      <c r="J83" s="234">
        <v>18.2</v>
      </c>
      <c r="K83" s="234">
        <v>37</v>
      </c>
      <c r="L83" s="234">
        <v>3.6</v>
      </c>
      <c r="M83" s="234">
        <v>23.3</v>
      </c>
      <c r="N83" s="234">
        <v>17.600000000000001</v>
      </c>
      <c r="O83" s="234">
        <v>5.0999999999999996</v>
      </c>
      <c r="P83" s="234">
        <v>15.7</v>
      </c>
      <c r="Q83" s="234">
        <v>4.2</v>
      </c>
      <c r="R83" s="233">
        <v>5.9</v>
      </c>
      <c r="S83" s="233" t="s">
        <v>779</v>
      </c>
      <c r="T83" s="22"/>
      <c r="U83" s="22"/>
      <c r="V83" s="22"/>
      <c r="W83" s="22"/>
      <c r="X83" s="22"/>
      <c r="Y83" s="22"/>
      <c r="Z83" s="22"/>
      <c r="AA83" s="22"/>
    </row>
    <row r="84" spans="1:27" s="15" customFormat="1" ht="11.25" customHeight="1" x14ac:dyDescent="0.15">
      <c r="A84" s="216" t="s">
        <v>36</v>
      </c>
      <c r="B84" s="232">
        <v>100</v>
      </c>
      <c r="C84" s="233">
        <v>88.4</v>
      </c>
      <c r="D84" s="234">
        <v>100</v>
      </c>
      <c r="E84" s="234">
        <v>22.2</v>
      </c>
      <c r="F84" s="234">
        <v>1.3</v>
      </c>
      <c r="G84" s="234">
        <v>10.5</v>
      </c>
      <c r="H84" s="234">
        <v>47.8</v>
      </c>
      <c r="I84" s="234">
        <v>16.100000000000001</v>
      </c>
      <c r="J84" s="234">
        <v>11.3</v>
      </c>
      <c r="K84" s="234">
        <v>42.1</v>
      </c>
      <c r="L84" s="234">
        <v>4.3</v>
      </c>
      <c r="M84" s="234">
        <v>23.5</v>
      </c>
      <c r="N84" s="234">
        <v>32.700000000000003</v>
      </c>
      <c r="O84" s="234">
        <v>3.4</v>
      </c>
      <c r="P84" s="234">
        <v>18.3</v>
      </c>
      <c r="Q84" s="234">
        <v>6.8</v>
      </c>
      <c r="R84" s="233">
        <v>9.8000000000000007</v>
      </c>
      <c r="S84" s="233">
        <v>1.8</v>
      </c>
      <c r="T84" s="22"/>
      <c r="U84" s="22"/>
      <c r="V84" s="22"/>
      <c r="W84" s="22"/>
      <c r="X84" s="22"/>
      <c r="Y84" s="22"/>
      <c r="Z84" s="22"/>
      <c r="AA84" s="22"/>
    </row>
    <row r="85" spans="1:27" s="15" customFormat="1" ht="11.25" customHeight="1" x14ac:dyDescent="0.15">
      <c r="A85" s="216" t="s">
        <v>37</v>
      </c>
      <c r="B85" s="232">
        <v>100</v>
      </c>
      <c r="C85" s="233">
        <v>89.7</v>
      </c>
      <c r="D85" s="234">
        <v>100</v>
      </c>
      <c r="E85" s="234">
        <v>24.3</v>
      </c>
      <c r="F85" s="234">
        <v>1.7</v>
      </c>
      <c r="G85" s="234">
        <v>13.2</v>
      </c>
      <c r="H85" s="234">
        <v>53.8</v>
      </c>
      <c r="I85" s="234">
        <v>25.9</v>
      </c>
      <c r="J85" s="234">
        <v>17.899999999999999</v>
      </c>
      <c r="K85" s="234">
        <v>40.799999999999997</v>
      </c>
      <c r="L85" s="234">
        <v>1.8</v>
      </c>
      <c r="M85" s="234">
        <v>31.7</v>
      </c>
      <c r="N85" s="234">
        <v>20.6</v>
      </c>
      <c r="O85" s="234">
        <v>5</v>
      </c>
      <c r="P85" s="234">
        <v>13.1</v>
      </c>
      <c r="Q85" s="234">
        <v>5.9</v>
      </c>
      <c r="R85" s="233">
        <v>8.9</v>
      </c>
      <c r="S85" s="233">
        <v>1.4</v>
      </c>
      <c r="T85" s="22"/>
      <c r="U85" s="22"/>
      <c r="V85" s="22"/>
      <c r="W85" s="22"/>
      <c r="X85" s="22"/>
      <c r="Y85" s="22"/>
      <c r="Z85" s="22"/>
      <c r="AA85" s="22"/>
    </row>
    <row r="86" spans="1:27" s="15" customFormat="1" ht="11.25" customHeight="1" x14ac:dyDescent="0.15">
      <c r="A86" s="216" t="s">
        <v>38</v>
      </c>
      <c r="B86" s="232">
        <v>100</v>
      </c>
      <c r="C86" s="233">
        <v>92.1</v>
      </c>
      <c r="D86" s="234">
        <v>100</v>
      </c>
      <c r="E86" s="234">
        <v>30.6</v>
      </c>
      <c r="F86" s="234">
        <v>2.5</v>
      </c>
      <c r="G86" s="234">
        <v>8.8000000000000007</v>
      </c>
      <c r="H86" s="234">
        <v>50.9</v>
      </c>
      <c r="I86" s="234">
        <v>21.2</v>
      </c>
      <c r="J86" s="234">
        <v>19</v>
      </c>
      <c r="K86" s="234">
        <v>42</v>
      </c>
      <c r="L86" s="234">
        <v>2.4</v>
      </c>
      <c r="M86" s="234">
        <v>29.8</v>
      </c>
      <c r="N86" s="234">
        <v>19.5</v>
      </c>
      <c r="O86" s="234">
        <v>4.3</v>
      </c>
      <c r="P86" s="234">
        <v>14.7</v>
      </c>
      <c r="Q86" s="234">
        <v>5.9</v>
      </c>
      <c r="R86" s="233">
        <v>6.6</v>
      </c>
      <c r="S86" s="233">
        <v>1.3</v>
      </c>
      <c r="T86" s="22"/>
      <c r="U86" s="22"/>
      <c r="V86" s="22"/>
      <c r="W86" s="22"/>
      <c r="X86" s="22"/>
      <c r="Y86" s="22"/>
      <c r="Z86" s="22"/>
      <c r="AA86" s="22"/>
    </row>
    <row r="87" spans="1:27" s="15" customFormat="1" ht="11.25" customHeight="1" x14ac:dyDescent="0.15">
      <c r="A87" s="216" t="s">
        <v>39</v>
      </c>
      <c r="B87" s="232">
        <v>100</v>
      </c>
      <c r="C87" s="233">
        <v>86</v>
      </c>
      <c r="D87" s="234">
        <v>100</v>
      </c>
      <c r="E87" s="234">
        <v>13.9</v>
      </c>
      <c r="F87" s="234">
        <v>0.5</v>
      </c>
      <c r="G87" s="234">
        <v>20.3</v>
      </c>
      <c r="H87" s="234">
        <v>58.6</v>
      </c>
      <c r="I87" s="234">
        <v>33.6</v>
      </c>
      <c r="J87" s="234">
        <v>16.2</v>
      </c>
      <c r="K87" s="234">
        <v>38.799999999999997</v>
      </c>
      <c r="L87" s="234">
        <v>0.8</v>
      </c>
      <c r="M87" s="234">
        <v>34.700000000000003</v>
      </c>
      <c r="N87" s="234">
        <v>22.3</v>
      </c>
      <c r="O87" s="234">
        <v>6.3</v>
      </c>
      <c r="P87" s="234">
        <v>10.5</v>
      </c>
      <c r="Q87" s="234">
        <v>5.8</v>
      </c>
      <c r="R87" s="233">
        <v>12.3</v>
      </c>
      <c r="S87" s="233">
        <v>1.6</v>
      </c>
      <c r="T87" s="22"/>
      <c r="U87" s="22"/>
      <c r="V87" s="22"/>
      <c r="W87" s="22"/>
      <c r="X87" s="22"/>
      <c r="Y87" s="22"/>
      <c r="Z87" s="22"/>
      <c r="AA87" s="22"/>
    </row>
    <row r="88" spans="1:27" s="15" customFormat="1" ht="11.25" customHeight="1" x14ac:dyDescent="0.15">
      <c r="A88" s="216"/>
      <c r="B88" s="232"/>
      <c r="C88" s="233"/>
      <c r="D88" s="234"/>
      <c r="E88" s="234"/>
      <c r="F88" s="234"/>
      <c r="G88" s="234"/>
      <c r="H88" s="234"/>
      <c r="I88" s="234"/>
      <c r="J88" s="234"/>
      <c r="K88" s="234"/>
      <c r="L88" s="234"/>
      <c r="M88" s="234"/>
      <c r="N88" s="234"/>
      <c r="O88" s="234"/>
      <c r="P88" s="234"/>
      <c r="Q88" s="234"/>
      <c r="R88" s="233"/>
      <c r="S88" s="233"/>
      <c r="T88" s="22"/>
      <c r="U88" s="22"/>
      <c r="V88" s="22"/>
      <c r="W88" s="22"/>
      <c r="X88" s="22"/>
      <c r="Y88" s="22"/>
      <c r="Z88" s="22"/>
      <c r="AA88" s="22"/>
    </row>
    <row r="89" spans="1:27" s="15" customFormat="1" ht="11.25" customHeight="1" x14ac:dyDescent="0.15">
      <c r="A89" s="216" t="s">
        <v>40</v>
      </c>
      <c r="B89" s="232">
        <v>100</v>
      </c>
      <c r="C89" s="233">
        <v>91.5</v>
      </c>
      <c r="D89" s="234">
        <v>100</v>
      </c>
      <c r="E89" s="234">
        <v>22.1</v>
      </c>
      <c r="F89" s="234">
        <v>2.7</v>
      </c>
      <c r="G89" s="234">
        <v>13.2</v>
      </c>
      <c r="H89" s="234">
        <v>58.7</v>
      </c>
      <c r="I89" s="234">
        <v>28.6</v>
      </c>
      <c r="J89" s="234">
        <v>24.3</v>
      </c>
      <c r="K89" s="234">
        <v>42.5</v>
      </c>
      <c r="L89" s="234">
        <v>0.7</v>
      </c>
      <c r="M89" s="234">
        <v>40.4</v>
      </c>
      <c r="N89" s="234">
        <v>17.2</v>
      </c>
      <c r="O89" s="234">
        <v>3</v>
      </c>
      <c r="P89" s="234">
        <v>13.6</v>
      </c>
      <c r="Q89" s="234">
        <v>1.1000000000000001</v>
      </c>
      <c r="R89" s="233">
        <v>5.2</v>
      </c>
      <c r="S89" s="233">
        <v>3.3</v>
      </c>
      <c r="T89" s="22"/>
      <c r="U89" s="22"/>
      <c r="V89" s="22"/>
      <c r="W89" s="22"/>
      <c r="X89" s="22"/>
      <c r="Y89" s="22"/>
      <c r="Z89" s="22"/>
      <c r="AA89" s="22"/>
    </row>
    <row r="90" spans="1:27" s="15" customFormat="1" ht="11.25" customHeight="1" x14ac:dyDescent="0.15">
      <c r="A90" s="216" t="s">
        <v>41</v>
      </c>
      <c r="B90" s="232">
        <v>100</v>
      </c>
      <c r="C90" s="233">
        <v>92.6</v>
      </c>
      <c r="D90" s="234">
        <v>100</v>
      </c>
      <c r="E90" s="234">
        <v>26.4</v>
      </c>
      <c r="F90" s="234">
        <v>2.2000000000000002</v>
      </c>
      <c r="G90" s="234">
        <v>12.9</v>
      </c>
      <c r="H90" s="234">
        <v>62.3</v>
      </c>
      <c r="I90" s="234">
        <v>16.899999999999999</v>
      </c>
      <c r="J90" s="234">
        <v>21.4</v>
      </c>
      <c r="K90" s="234">
        <v>45.1</v>
      </c>
      <c r="L90" s="234">
        <v>0.9</v>
      </c>
      <c r="M90" s="234">
        <v>25.1</v>
      </c>
      <c r="N90" s="234">
        <v>25.2</v>
      </c>
      <c r="O90" s="234">
        <v>3.1</v>
      </c>
      <c r="P90" s="234">
        <v>16.899999999999999</v>
      </c>
      <c r="Q90" s="234">
        <v>1.8</v>
      </c>
      <c r="R90" s="233">
        <v>3.3</v>
      </c>
      <c r="S90" s="233">
        <v>4.0999999999999996</v>
      </c>
      <c r="T90" s="22"/>
      <c r="U90" s="22"/>
      <c r="V90" s="22"/>
      <c r="W90" s="22"/>
      <c r="X90" s="22"/>
      <c r="Y90" s="22"/>
      <c r="Z90" s="22"/>
      <c r="AA90" s="22"/>
    </row>
    <row r="91" spans="1:27" s="15" customFormat="1" ht="11.25" customHeight="1" x14ac:dyDescent="0.15">
      <c r="A91" s="216" t="s">
        <v>42</v>
      </c>
      <c r="B91" s="232">
        <v>100</v>
      </c>
      <c r="C91" s="233">
        <v>95.9</v>
      </c>
      <c r="D91" s="234">
        <v>100</v>
      </c>
      <c r="E91" s="234">
        <v>26.4</v>
      </c>
      <c r="F91" s="234">
        <v>5.5</v>
      </c>
      <c r="G91" s="234">
        <v>11.3</v>
      </c>
      <c r="H91" s="234">
        <v>54.7</v>
      </c>
      <c r="I91" s="234">
        <v>5.3</v>
      </c>
      <c r="J91" s="234">
        <v>19.399999999999999</v>
      </c>
      <c r="K91" s="234">
        <v>42.4</v>
      </c>
      <c r="L91" s="234">
        <v>4.0999999999999996</v>
      </c>
      <c r="M91" s="234">
        <v>28.1</v>
      </c>
      <c r="N91" s="234">
        <v>35.200000000000003</v>
      </c>
      <c r="O91" s="234">
        <v>14.1</v>
      </c>
      <c r="P91" s="234">
        <v>16.2</v>
      </c>
      <c r="Q91" s="234">
        <v>3.7</v>
      </c>
      <c r="R91" s="233">
        <v>3.3</v>
      </c>
      <c r="S91" s="233">
        <v>0.8</v>
      </c>
      <c r="T91" s="22"/>
      <c r="U91" s="22"/>
      <c r="V91" s="22"/>
      <c r="W91" s="22"/>
      <c r="X91" s="22"/>
      <c r="Y91" s="22"/>
      <c r="Z91" s="22"/>
      <c r="AA91" s="22"/>
    </row>
    <row r="92" spans="1:27" s="15" customFormat="1" ht="11.25" customHeight="1" x14ac:dyDescent="0.15">
      <c r="A92" s="216" t="s">
        <v>43</v>
      </c>
      <c r="B92" s="232">
        <v>100</v>
      </c>
      <c r="C92" s="233">
        <v>92.9</v>
      </c>
      <c r="D92" s="234">
        <v>100</v>
      </c>
      <c r="E92" s="234">
        <v>19.2</v>
      </c>
      <c r="F92" s="234">
        <v>2</v>
      </c>
      <c r="G92" s="234">
        <v>13.6</v>
      </c>
      <c r="H92" s="234">
        <v>46</v>
      </c>
      <c r="I92" s="234">
        <v>28.5</v>
      </c>
      <c r="J92" s="234">
        <v>10.9</v>
      </c>
      <c r="K92" s="234">
        <v>45.9</v>
      </c>
      <c r="L92" s="234">
        <v>3.7</v>
      </c>
      <c r="M92" s="234">
        <v>29.9</v>
      </c>
      <c r="N92" s="234">
        <v>18</v>
      </c>
      <c r="O92" s="234">
        <v>3.4</v>
      </c>
      <c r="P92" s="234">
        <v>15.3</v>
      </c>
      <c r="Q92" s="234">
        <v>3.4</v>
      </c>
      <c r="R92" s="233">
        <v>4.2</v>
      </c>
      <c r="S92" s="233">
        <v>3</v>
      </c>
      <c r="T92" s="22"/>
      <c r="U92" s="22"/>
      <c r="V92" s="22"/>
      <c r="W92" s="22"/>
      <c r="X92" s="22"/>
      <c r="Y92" s="22"/>
      <c r="Z92" s="22"/>
      <c r="AA92" s="22"/>
    </row>
    <row r="93" spans="1:27" s="15" customFormat="1" ht="11.25" customHeight="1" x14ac:dyDescent="0.15">
      <c r="A93" s="216" t="s">
        <v>44</v>
      </c>
      <c r="B93" s="232">
        <v>100</v>
      </c>
      <c r="C93" s="233">
        <v>91.5</v>
      </c>
      <c r="D93" s="234">
        <v>100</v>
      </c>
      <c r="E93" s="234">
        <v>18.5</v>
      </c>
      <c r="F93" s="234" t="s">
        <v>779</v>
      </c>
      <c r="G93" s="234">
        <v>9.3000000000000007</v>
      </c>
      <c r="H93" s="234">
        <v>45.4</v>
      </c>
      <c r="I93" s="234">
        <v>35.9</v>
      </c>
      <c r="J93" s="234">
        <v>7.1</v>
      </c>
      <c r="K93" s="234">
        <v>47.7</v>
      </c>
      <c r="L93" s="234">
        <v>5.9</v>
      </c>
      <c r="M93" s="234">
        <v>33.299999999999997</v>
      </c>
      <c r="N93" s="234">
        <v>17.2</v>
      </c>
      <c r="O93" s="234">
        <v>2.1</v>
      </c>
      <c r="P93" s="234">
        <v>14</v>
      </c>
      <c r="Q93" s="234">
        <v>4.0999999999999996</v>
      </c>
      <c r="R93" s="233">
        <v>4.8</v>
      </c>
      <c r="S93" s="233">
        <v>3.7</v>
      </c>
      <c r="T93" s="22"/>
      <c r="U93" s="22"/>
      <c r="V93" s="22"/>
      <c r="W93" s="22"/>
      <c r="X93" s="22"/>
      <c r="Y93" s="22"/>
      <c r="Z93" s="22"/>
      <c r="AA93" s="22"/>
    </row>
    <row r="94" spans="1:27" s="15" customFormat="1" ht="11.25" customHeight="1" x14ac:dyDescent="0.15">
      <c r="A94" s="216" t="s">
        <v>45</v>
      </c>
      <c r="B94" s="232">
        <v>100</v>
      </c>
      <c r="C94" s="233">
        <v>95.2</v>
      </c>
      <c r="D94" s="234">
        <v>100</v>
      </c>
      <c r="E94" s="234">
        <v>20.2</v>
      </c>
      <c r="F94" s="234">
        <v>5.2</v>
      </c>
      <c r="G94" s="234">
        <v>20.5</v>
      </c>
      <c r="H94" s="234">
        <v>46.8</v>
      </c>
      <c r="I94" s="234">
        <v>16.399999999999999</v>
      </c>
      <c r="J94" s="234">
        <v>17.100000000000001</v>
      </c>
      <c r="K94" s="234">
        <v>43</v>
      </c>
      <c r="L94" s="234" t="s">
        <v>779</v>
      </c>
      <c r="M94" s="234">
        <v>24.3</v>
      </c>
      <c r="N94" s="234">
        <v>19.3</v>
      </c>
      <c r="O94" s="234">
        <v>5.6</v>
      </c>
      <c r="P94" s="234">
        <v>17.3</v>
      </c>
      <c r="Q94" s="234">
        <v>2.2000000000000002</v>
      </c>
      <c r="R94" s="233">
        <v>3.1</v>
      </c>
      <c r="S94" s="233">
        <v>1.7</v>
      </c>
      <c r="T94" s="22"/>
      <c r="U94" s="22"/>
      <c r="V94" s="22"/>
      <c r="W94" s="22"/>
      <c r="X94" s="22"/>
      <c r="Y94" s="22"/>
      <c r="Z94" s="22"/>
      <c r="AA94" s="22"/>
    </row>
    <row r="95" spans="1:27" s="15" customFormat="1" ht="11.25" customHeight="1" x14ac:dyDescent="0.15">
      <c r="A95" s="216"/>
      <c r="B95" s="232"/>
      <c r="C95" s="233"/>
      <c r="D95" s="234"/>
      <c r="E95" s="234"/>
      <c r="F95" s="234"/>
      <c r="G95" s="234"/>
      <c r="H95" s="234"/>
      <c r="I95" s="234"/>
      <c r="J95" s="234"/>
      <c r="K95" s="234"/>
      <c r="L95" s="234"/>
      <c r="M95" s="234"/>
      <c r="N95" s="234"/>
      <c r="O95" s="234"/>
      <c r="P95" s="234"/>
      <c r="Q95" s="234"/>
      <c r="R95" s="233"/>
      <c r="S95" s="233"/>
      <c r="T95" s="22"/>
      <c r="U95" s="22"/>
      <c r="V95" s="22"/>
      <c r="W95" s="22"/>
      <c r="X95" s="22"/>
      <c r="Y95" s="22"/>
      <c r="Z95" s="22"/>
      <c r="AA95" s="22"/>
    </row>
    <row r="96" spans="1:27" s="15" customFormat="1" ht="11.25" customHeight="1" x14ac:dyDescent="0.15">
      <c r="A96" s="216" t="s">
        <v>46</v>
      </c>
      <c r="B96" s="232">
        <v>100</v>
      </c>
      <c r="C96" s="233">
        <v>87.5</v>
      </c>
      <c r="D96" s="234">
        <v>100</v>
      </c>
      <c r="E96" s="234">
        <v>16</v>
      </c>
      <c r="F96" s="234" t="s">
        <v>779</v>
      </c>
      <c r="G96" s="234">
        <v>8.9</v>
      </c>
      <c r="H96" s="234">
        <v>58.1</v>
      </c>
      <c r="I96" s="234">
        <v>32.799999999999997</v>
      </c>
      <c r="J96" s="234">
        <v>12.2</v>
      </c>
      <c r="K96" s="234">
        <v>45.5</v>
      </c>
      <c r="L96" s="234">
        <v>2</v>
      </c>
      <c r="M96" s="234">
        <v>34.5</v>
      </c>
      <c r="N96" s="234">
        <v>33.799999999999997</v>
      </c>
      <c r="O96" s="234">
        <v>4.2</v>
      </c>
      <c r="P96" s="234">
        <v>13</v>
      </c>
      <c r="Q96" s="234">
        <v>4.0999999999999996</v>
      </c>
      <c r="R96" s="233">
        <v>12.5</v>
      </c>
      <c r="S96" s="233" t="s">
        <v>779</v>
      </c>
      <c r="T96" s="22"/>
      <c r="U96" s="22"/>
      <c r="V96" s="22"/>
      <c r="W96" s="22"/>
      <c r="X96" s="22"/>
      <c r="Y96" s="22"/>
      <c r="Z96" s="22"/>
      <c r="AA96" s="22"/>
    </row>
    <row r="97" spans="1:27" s="15" customFormat="1" ht="11.25" customHeight="1" x14ac:dyDescent="0.15">
      <c r="A97" s="216" t="s">
        <v>47</v>
      </c>
      <c r="B97" s="232">
        <v>100</v>
      </c>
      <c r="C97" s="233">
        <v>87</v>
      </c>
      <c r="D97" s="234">
        <v>100</v>
      </c>
      <c r="E97" s="234">
        <v>28.2</v>
      </c>
      <c r="F97" s="234">
        <v>6</v>
      </c>
      <c r="G97" s="234">
        <v>3.6</v>
      </c>
      <c r="H97" s="234">
        <v>49</v>
      </c>
      <c r="I97" s="234">
        <v>22.8</v>
      </c>
      <c r="J97" s="234">
        <v>24.8</v>
      </c>
      <c r="K97" s="234">
        <v>32.299999999999997</v>
      </c>
      <c r="L97" s="234" t="s">
        <v>779</v>
      </c>
      <c r="M97" s="234">
        <v>28.2</v>
      </c>
      <c r="N97" s="234">
        <v>31.3</v>
      </c>
      <c r="O97" s="234">
        <v>14.3</v>
      </c>
      <c r="P97" s="234">
        <v>6.8</v>
      </c>
      <c r="Q97" s="234">
        <v>6.4</v>
      </c>
      <c r="R97" s="233">
        <v>12.1</v>
      </c>
      <c r="S97" s="233">
        <v>0.8</v>
      </c>
      <c r="T97" s="22"/>
      <c r="U97" s="22"/>
      <c r="V97" s="22"/>
      <c r="W97" s="22"/>
      <c r="X97" s="22"/>
      <c r="Y97" s="22"/>
      <c r="Z97" s="22"/>
      <c r="AA97" s="22"/>
    </row>
    <row r="98" spans="1:27" s="15" customFormat="1" ht="11.25" customHeight="1" x14ac:dyDescent="0.15">
      <c r="A98" s="216" t="s">
        <v>48</v>
      </c>
      <c r="B98" s="232">
        <v>100</v>
      </c>
      <c r="C98" s="233">
        <v>87.2</v>
      </c>
      <c r="D98" s="234">
        <v>100</v>
      </c>
      <c r="E98" s="234">
        <v>19.600000000000001</v>
      </c>
      <c r="F98" s="234">
        <v>1.7</v>
      </c>
      <c r="G98" s="234">
        <v>13.8</v>
      </c>
      <c r="H98" s="234">
        <v>47</v>
      </c>
      <c r="I98" s="234">
        <v>11.9</v>
      </c>
      <c r="J98" s="234">
        <v>14.6</v>
      </c>
      <c r="K98" s="234">
        <v>40.5</v>
      </c>
      <c r="L98" s="234">
        <v>1.1000000000000001</v>
      </c>
      <c r="M98" s="234">
        <v>38</v>
      </c>
      <c r="N98" s="234">
        <v>32</v>
      </c>
      <c r="O98" s="234">
        <v>11.9</v>
      </c>
      <c r="P98" s="234">
        <v>15.7</v>
      </c>
      <c r="Q98" s="234">
        <v>3.3</v>
      </c>
      <c r="R98" s="233">
        <v>8.1999999999999993</v>
      </c>
      <c r="S98" s="233">
        <v>4.5999999999999996</v>
      </c>
      <c r="T98" s="22"/>
      <c r="U98" s="22"/>
      <c r="V98" s="22"/>
      <c r="W98" s="22"/>
      <c r="X98" s="22"/>
      <c r="Y98" s="22"/>
      <c r="Z98" s="22"/>
      <c r="AA98" s="22"/>
    </row>
    <row r="99" spans="1:27" s="15" customFormat="1" ht="11.25" customHeight="1" x14ac:dyDescent="0.15">
      <c r="A99" s="216" t="s">
        <v>49</v>
      </c>
      <c r="B99" s="232">
        <v>100</v>
      </c>
      <c r="C99" s="233">
        <v>88.5</v>
      </c>
      <c r="D99" s="234">
        <v>100</v>
      </c>
      <c r="E99" s="234">
        <v>33.1</v>
      </c>
      <c r="F99" s="234">
        <v>0.7</v>
      </c>
      <c r="G99" s="234">
        <v>8</v>
      </c>
      <c r="H99" s="234">
        <v>53.6</v>
      </c>
      <c r="I99" s="234">
        <v>13.1</v>
      </c>
      <c r="J99" s="234">
        <v>14.9</v>
      </c>
      <c r="K99" s="234">
        <v>49.7</v>
      </c>
      <c r="L99" s="234">
        <v>0.8</v>
      </c>
      <c r="M99" s="234">
        <v>29.1</v>
      </c>
      <c r="N99" s="234">
        <v>15.5</v>
      </c>
      <c r="O99" s="234">
        <v>1.4</v>
      </c>
      <c r="P99" s="234">
        <v>19.3</v>
      </c>
      <c r="Q99" s="234">
        <v>4.5999999999999996</v>
      </c>
      <c r="R99" s="233">
        <v>10.1</v>
      </c>
      <c r="S99" s="233">
        <v>1.4</v>
      </c>
      <c r="T99" s="22"/>
      <c r="U99" s="22"/>
      <c r="V99" s="22"/>
      <c r="W99" s="22"/>
      <c r="X99" s="22"/>
      <c r="Y99" s="22"/>
      <c r="Z99" s="22"/>
      <c r="AA99" s="22"/>
    </row>
    <row r="100" spans="1:27" s="15" customFormat="1" ht="11.25" customHeight="1" x14ac:dyDescent="0.15">
      <c r="A100" s="216" t="s">
        <v>50</v>
      </c>
      <c r="B100" s="232">
        <v>100</v>
      </c>
      <c r="C100" s="233">
        <v>90.7</v>
      </c>
      <c r="D100" s="234">
        <v>100</v>
      </c>
      <c r="E100" s="234">
        <v>23.2</v>
      </c>
      <c r="F100" s="234">
        <v>1.9</v>
      </c>
      <c r="G100" s="234">
        <v>14.1</v>
      </c>
      <c r="H100" s="234">
        <v>53.7</v>
      </c>
      <c r="I100" s="234">
        <v>14.9</v>
      </c>
      <c r="J100" s="234">
        <v>18.8</v>
      </c>
      <c r="K100" s="234">
        <v>42.1</v>
      </c>
      <c r="L100" s="234">
        <v>0.4</v>
      </c>
      <c r="M100" s="234">
        <v>30.8</v>
      </c>
      <c r="N100" s="234">
        <v>20.8</v>
      </c>
      <c r="O100" s="234">
        <v>3.5</v>
      </c>
      <c r="P100" s="234">
        <v>10.3</v>
      </c>
      <c r="Q100" s="234">
        <v>6.3</v>
      </c>
      <c r="R100" s="233">
        <v>7</v>
      </c>
      <c r="S100" s="233">
        <v>2.2999999999999998</v>
      </c>
      <c r="T100" s="22"/>
      <c r="U100" s="22"/>
      <c r="V100" s="22"/>
      <c r="W100" s="22"/>
      <c r="X100" s="22"/>
      <c r="Y100" s="22"/>
      <c r="Z100" s="22"/>
      <c r="AA100" s="22"/>
    </row>
    <row r="101" spans="1:27" s="15" customFormat="1" ht="11.25" customHeight="1" x14ac:dyDescent="0.15">
      <c r="A101" s="231" t="s">
        <v>51</v>
      </c>
      <c r="B101" s="232"/>
      <c r="C101" s="233"/>
      <c r="D101" s="234"/>
      <c r="E101" s="234"/>
      <c r="F101" s="234"/>
      <c r="G101" s="234"/>
      <c r="H101" s="234"/>
      <c r="I101" s="234"/>
      <c r="J101" s="234"/>
      <c r="K101" s="234"/>
      <c r="L101" s="234"/>
      <c r="M101" s="234"/>
      <c r="N101" s="234"/>
      <c r="O101" s="234"/>
      <c r="P101" s="234"/>
      <c r="Q101" s="234"/>
      <c r="R101" s="233"/>
      <c r="S101" s="233"/>
      <c r="T101" s="22"/>
      <c r="U101" s="22"/>
      <c r="V101" s="22"/>
      <c r="W101" s="22"/>
      <c r="X101" s="22"/>
      <c r="Y101" s="22"/>
      <c r="Z101" s="22"/>
      <c r="AA101" s="22"/>
    </row>
    <row r="102" spans="1:27" s="15" customFormat="1" ht="11.25" customHeight="1" x14ac:dyDescent="0.15">
      <c r="A102" s="216" t="s">
        <v>52</v>
      </c>
      <c r="B102" s="232">
        <v>100</v>
      </c>
      <c r="C102" s="233">
        <v>89.2</v>
      </c>
      <c r="D102" s="234">
        <v>100</v>
      </c>
      <c r="E102" s="234">
        <v>24</v>
      </c>
      <c r="F102" s="234">
        <v>3.5</v>
      </c>
      <c r="G102" s="234">
        <v>8.6999999999999993</v>
      </c>
      <c r="H102" s="234">
        <v>43.7</v>
      </c>
      <c r="I102" s="234">
        <v>20.3</v>
      </c>
      <c r="J102" s="234">
        <v>17.5</v>
      </c>
      <c r="K102" s="234">
        <v>41.9</v>
      </c>
      <c r="L102" s="234">
        <v>1.6</v>
      </c>
      <c r="M102" s="234">
        <v>23.7</v>
      </c>
      <c r="N102" s="234">
        <v>28.6</v>
      </c>
      <c r="O102" s="234">
        <v>4.9000000000000004</v>
      </c>
      <c r="P102" s="234">
        <v>17.899999999999999</v>
      </c>
      <c r="Q102" s="234">
        <v>4.5</v>
      </c>
      <c r="R102" s="233">
        <v>8.5</v>
      </c>
      <c r="S102" s="233">
        <v>2.2999999999999998</v>
      </c>
      <c r="T102" s="22"/>
      <c r="U102" s="22"/>
      <c r="V102" s="22"/>
      <c r="W102" s="22"/>
      <c r="X102" s="22"/>
      <c r="Y102" s="22"/>
      <c r="Z102" s="22"/>
      <c r="AA102" s="22"/>
    </row>
    <row r="103" spans="1:27" s="15" customFormat="1" ht="11.25" customHeight="1" x14ac:dyDescent="0.15">
      <c r="A103" s="216" t="s">
        <v>53</v>
      </c>
      <c r="B103" s="232">
        <v>100</v>
      </c>
      <c r="C103" s="233">
        <v>88.7</v>
      </c>
      <c r="D103" s="234">
        <v>100</v>
      </c>
      <c r="E103" s="234">
        <v>25.1</v>
      </c>
      <c r="F103" s="234">
        <v>3.7</v>
      </c>
      <c r="G103" s="234">
        <v>10.9</v>
      </c>
      <c r="H103" s="234">
        <v>49.2</v>
      </c>
      <c r="I103" s="234">
        <v>15.8</v>
      </c>
      <c r="J103" s="234">
        <v>17.899999999999999</v>
      </c>
      <c r="K103" s="234">
        <v>44.5</v>
      </c>
      <c r="L103" s="234">
        <v>3.2</v>
      </c>
      <c r="M103" s="234">
        <v>27.3</v>
      </c>
      <c r="N103" s="234">
        <v>26.1</v>
      </c>
      <c r="O103" s="234">
        <v>5.4</v>
      </c>
      <c r="P103" s="234">
        <v>16.2</v>
      </c>
      <c r="Q103" s="234">
        <v>5.8</v>
      </c>
      <c r="R103" s="233">
        <v>9.3000000000000007</v>
      </c>
      <c r="S103" s="233">
        <v>2</v>
      </c>
      <c r="T103" s="22"/>
      <c r="U103" s="22"/>
      <c r="V103" s="22"/>
      <c r="W103" s="22"/>
      <c r="X103" s="22"/>
      <c r="Y103" s="22"/>
      <c r="Z103" s="22"/>
      <c r="AA103" s="22"/>
    </row>
    <row r="104" spans="1:27" s="15" customFormat="1" ht="11.25" customHeight="1" x14ac:dyDescent="0.15">
      <c r="A104" s="216" t="s">
        <v>54</v>
      </c>
      <c r="B104" s="232">
        <v>100</v>
      </c>
      <c r="C104" s="233">
        <v>90.3</v>
      </c>
      <c r="D104" s="234">
        <v>100</v>
      </c>
      <c r="E104" s="234">
        <v>26.8</v>
      </c>
      <c r="F104" s="234">
        <v>4.5</v>
      </c>
      <c r="G104" s="234">
        <v>10.9</v>
      </c>
      <c r="H104" s="234">
        <v>51.1</v>
      </c>
      <c r="I104" s="234">
        <v>11.9</v>
      </c>
      <c r="J104" s="234">
        <v>18</v>
      </c>
      <c r="K104" s="234">
        <v>40.700000000000003</v>
      </c>
      <c r="L104" s="234">
        <v>2.2000000000000002</v>
      </c>
      <c r="M104" s="234">
        <v>26.5</v>
      </c>
      <c r="N104" s="234">
        <v>28.9</v>
      </c>
      <c r="O104" s="234">
        <v>7.3</v>
      </c>
      <c r="P104" s="234">
        <v>14.1</v>
      </c>
      <c r="Q104" s="234">
        <v>5.7</v>
      </c>
      <c r="R104" s="233">
        <v>8.6</v>
      </c>
      <c r="S104" s="233">
        <v>1.1000000000000001</v>
      </c>
      <c r="T104" s="22"/>
      <c r="U104" s="22"/>
      <c r="V104" s="22"/>
      <c r="W104" s="22"/>
      <c r="X104" s="22"/>
      <c r="Y104" s="22"/>
      <c r="Z104" s="22"/>
      <c r="AA104" s="22"/>
    </row>
    <row r="105" spans="1:27" s="15" customFormat="1" ht="11.25" customHeight="1" x14ac:dyDescent="0.15">
      <c r="A105" s="216" t="s">
        <v>55</v>
      </c>
      <c r="B105" s="232">
        <v>100</v>
      </c>
      <c r="C105" s="233">
        <v>93.4</v>
      </c>
      <c r="D105" s="234">
        <v>100</v>
      </c>
      <c r="E105" s="234">
        <v>29</v>
      </c>
      <c r="F105" s="234">
        <v>6.8</v>
      </c>
      <c r="G105" s="234">
        <v>11.2</v>
      </c>
      <c r="H105" s="234">
        <v>55.6</v>
      </c>
      <c r="I105" s="234">
        <v>10.1</v>
      </c>
      <c r="J105" s="234">
        <v>21.7</v>
      </c>
      <c r="K105" s="234">
        <v>40.799999999999997</v>
      </c>
      <c r="L105" s="234">
        <v>2.7</v>
      </c>
      <c r="M105" s="234">
        <v>30.9</v>
      </c>
      <c r="N105" s="234">
        <v>22.9</v>
      </c>
      <c r="O105" s="234">
        <v>8.8000000000000007</v>
      </c>
      <c r="P105" s="234">
        <v>10.8</v>
      </c>
      <c r="Q105" s="234">
        <v>4.8</v>
      </c>
      <c r="R105" s="233">
        <v>5.5</v>
      </c>
      <c r="S105" s="233">
        <v>1.1000000000000001</v>
      </c>
      <c r="T105" s="22"/>
      <c r="U105" s="22"/>
      <c r="V105" s="22"/>
      <c r="W105" s="22"/>
      <c r="X105" s="22"/>
      <c r="Y105" s="22"/>
      <c r="Z105" s="22"/>
      <c r="AA105" s="22"/>
    </row>
    <row r="106" spans="1:27" s="15" customFormat="1" ht="11.25" customHeight="1" x14ac:dyDescent="0.15">
      <c r="A106" s="216" t="s">
        <v>56</v>
      </c>
      <c r="B106" s="232">
        <v>100</v>
      </c>
      <c r="C106" s="233">
        <v>90.3</v>
      </c>
      <c r="D106" s="234">
        <v>100</v>
      </c>
      <c r="E106" s="234">
        <v>27.7</v>
      </c>
      <c r="F106" s="234">
        <v>8.4</v>
      </c>
      <c r="G106" s="234">
        <v>16.7</v>
      </c>
      <c r="H106" s="234">
        <v>60.1</v>
      </c>
      <c r="I106" s="234">
        <v>8.4</v>
      </c>
      <c r="J106" s="234">
        <v>18.899999999999999</v>
      </c>
      <c r="K106" s="234">
        <v>36.5</v>
      </c>
      <c r="L106" s="234">
        <v>2.5</v>
      </c>
      <c r="M106" s="234">
        <v>33.4</v>
      </c>
      <c r="N106" s="234">
        <v>22.2</v>
      </c>
      <c r="O106" s="234">
        <v>6.2</v>
      </c>
      <c r="P106" s="234">
        <v>12.3</v>
      </c>
      <c r="Q106" s="234">
        <v>5.0999999999999996</v>
      </c>
      <c r="R106" s="233">
        <v>8.8000000000000007</v>
      </c>
      <c r="S106" s="233">
        <v>0.9</v>
      </c>
      <c r="T106" s="22"/>
      <c r="U106" s="22"/>
      <c r="V106" s="22"/>
      <c r="W106" s="22"/>
      <c r="X106" s="22"/>
      <c r="Y106" s="22"/>
      <c r="Z106" s="22"/>
      <c r="AA106" s="22"/>
    </row>
    <row r="107" spans="1:27" s="15" customFormat="1" ht="11.25" customHeight="1" x14ac:dyDescent="0.15">
      <c r="A107" s="231" t="s">
        <v>57</v>
      </c>
      <c r="B107" s="232"/>
      <c r="C107" s="233"/>
      <c r="D107" s="234"/>
      <c r="E107" s="234"/>
      <c r="F107" s="234"/>
      <c r="G107" s="234"/>
      <c r="H107" s="234"/>
      <c r="I107" s="234"/>
      <c r="J107" s="234"/>
      <c r="K107" s="234"/>
      <c r="L107" s="234"/>
      <c r="M107" s="234"/>
      <c r="N107" s="234"/>
      <c r="O107" s="234"/>
      <c r="P107" s="234"/>
      <c r="Q107" s="234"/>
      <c r="R107" s="233"/>
      <c r="S107" s="233"/>
      <c r="T107" s="22"/>
      <c r="U107" s="22"/>
      <c r="V107" s="22"/>
      <c r="W107" s="22"/>
      <c r="X107" s="22"/>
      <c r="Y107" s="22"/>
      <c r="Z107" s="22"/>
      <c r="AA107" s="22"/>
    </row>
    <row r="108" spans="1:27" s="15" customFormat="1" ht="11.25" customHeight="1" x14ac:dyDescent="0.15">
      <c r="A108" s="216" t="s">
        <v>52</v>
      </c>
      <c r="B108" s="232">
        <v>100</v>
      </c>
      <c r="C108" s="233">
        <v>87.6</v>
      </c>
      <c r="D108" s="234">
        <v>100</v>
      </c>
      <c r="E108" s="234">
        <v>23.4</v>
      </c>
      <c r="F108" s="234">
        <v>4.0999999999999996</v>
      </c>
      <c r="G108" s="234">
        <v>8.1</v>
      </c>
      <c r="H108" s="234">
        <v>42</v>
      </c>
      <c r="I108" s="234">
        <v>17.899999999999999</v>
      </c>
      <c r="J108" s="234">
        <v>19.399999999999999</v>
      </c>
      <c r="K108" s="234">
        <v>46.7</v>
      </c>
      <c r="L108" s="234">
        <v>1.8</v>
      </c>
      <c r="M108" s="234">
        <v>21.6</v>
      </c>
      <c r="N108" s="234">
        <v>28</v>
      </c>
      <c r="O108" s="234">
        <v>4.7</v>
      </c>
      <c r="P108" s="234">
        <v>20.5</v>
      </c>
      <c r="Q108" s="234">
        <v>4.4000000000000004</v>
      </c>
      <c r="R108" s="233">
        <v>9</v>
      </c>
      <c r="S108" s="233">
        <v>3.4</v>
      </c>
      <c r="T108" s="22"/>
      <c r="U108" s="22"/>
      <c r="V108" s="22"/>
      <c r="W108" s="22"/>
      <c r="X108" s="22"/>
      <c r="Y108" s="22"/>
      <c r="Z108" s="22"/>
      <c r="AA108" s="22"/>
    </row>
    <row r="109" spans="1:27" s="15" customFormat="1" ht="11.25" customHeight="1" x14ac:dyDescent="0.15">
      <c r="A109" s="216" t="s">
        <v>53</v>
      </c>
      <c r="B109" s="232">
        <v>100</v>
      </c>
      <c r="C109" s="233">
        <v>89.4</v>
      </c>
      <c r="D109" s="234">
        <v>100</v>
      </c>
      <c r="E109" s="234">
        <v>27.5</v>
      </c>
      <c r="F109" s="234">
        <v>4.5</v>
      </c>
      <c r="G109" s="234">
        <v>10</v>
      </c>
      <c r="H109" s="234">
        <v>44.1</v>
      </c>
      <c r="I109" s="234">
        <v>13</v>
      </c>
      <c r="J109" s="234">
        <v>17.2</v>
      </c>
      <c r="K109" s="234">
        <v>44.9</v>
      </c>
      <c r="L109" s="234">
        <v>4.3</v>
      </c>
      <c r="M109" s="234">
        <v>23.9</v>
      </c>
      <c r="N109" s="234">
        <v>29.1</v>
      </c>
      <c r="O109" s="234">
        <v>5.5</v>
      </c>
      <c r="P109" s="234">
        <v>16.3</v>
      </c>
      <c r="Q109" s="234">
        <v>6.3</v>
      </c>
      <c r="R109" s="233">
        <v>8.6999999999999993</v>
      </c>
      <c r="S109" s="233">
        <v>1.8</v>
      </c>
      <c r="T109" s="22"/>
      <c r="U109" s="22"/>
      <c r="V109" s="22"/>
      <c r="W109" s="22"/>
      <c r="X109" s="22"/>
      <c r="Y109" s="22"/>
      <c r="Z109" s="22"/>
      <c r="AA109" s="22"/>
    </row>
    <row r="110" spans="1:27" s="15" customFormat="1" ht="11.25" customHeight="1" x14ac:dyDescent="0.15">
      <c r="A110" s="216" t="s">
        <v>54</v>
      </c>
      <c r="B110" s="232">
        <v>100</v>
      </c>
      <c r="C110" s="233">
        <v>89</v>
      </c>
      <c r="D110" s="234">
        <v>100</v>
      </c>
      <c r="E110" s="234">
        <v>28</v>
      </c>
      <c r="F110" s="234">
        <v>5.0999999999999996</v>
      </c>
      <c r="G110" s="234">
        <v>9.6</v>
      </c>
      <c r="H110" s="234">
        <v>49</v>
      </c>
      <c r="I110" s="234">
        <v>12.4</v>
      </c>
      <c r="J110" s="234">
        <v>15.1</v>
      </c>
      <c r="K110" s="234">
        <v>38.1</v>
      </c>
      <c r="L110" s="234">
        <v>1.5</v>
      </c>
      <c r="M110" s="234">
        <v>23.8</v>
      </c>
      <c r="N110" s="234">
        <v>28.7</v>
      </c>
      <c r="O110" s="234">
        <v>6.2</v>
      </c>
      <c r="P110" s="234">
        <v>14.7</v>
      </c>
      <c r="Q110" s="234">
        <v>7</v>
      </c>
      <c r="R110" s="233">
        <v>9.8000000000000007</v>
      </c>
      <c r="S110" s="233">
        <v>1.2</v>
      </c>
      <c r="T110" s="22"/>
      <c r="U110" s="22"/>
      <c r="V110" s="22"/>
      <c r="W110" s="22"/>
      <c r="X110" s="22"/>
      <c r="Y110" s="22"/>
      <c r="Z110" s="22"/>
      <c r="AA110" s="22"/>
    </row>
    <row r="111" spans="1:27" s="15" customFormat="1" ht="11.25" customHeight="1" x14ac:dyDescent="0.15">
      <c r="A111" s="216" t="s">
        <v>55</v>
      </c>
      <c r="B111" s="232">
        <v>100</v>
      </c>
      <c r="C111" s="233">
        <v>91</v>
      </c>
      <c r="D111" s="234">
        <v>100</v>
      </c>
      <c r="E111" s="234">
        <v>25.1</v>
      </c>
      <c r="F111" s="234">
        <v>5.2</v>
      </c>
      <c r="G111" s="234">
        <v>10.8</v>
      </c>
      <c r="H111" s="234">
        <v>52</v>
      </c>
      <c r="I111" s="234">
        <v>13</v>
      </c>
      <c r="J111" s="234">
        <v>19.7</v>
      </c>
      <c r="K111" s="234">
        <v>41.6</v>
      </c>
      <c r="L111" s="234">
        <v>1.9</v>
      </c>
      <c r="M111" s="234">
        <v>29.1</v>
      </c>
      <c r="N111" s="234">
        <v>24.8</v>
      </c>
      <c r="O111" s="234">
        <v>8.5</v>
      </c>
      <c r="P111" s="234">
        <v>14.6</v>
      </c>
      <c r="Q111" s="234">
        <v>5.8</v>
      </c>
      <c r="R111" s="233">
        <v>7.5</v>
      </c>
      <c r="S111" s="233">
        <v>1.5</v>
      </c>
      <c r="T111" s="22"/>
      <c r="U111" s="22"/>
      <c r="V111" s="22"/>
      <c r="W111" s="22"/>
      <c r="X111" s="22"/>
      <c r="Y111" s="22"/>
      <c r="Z111" s="22"/>
      <c r="AA111" s="22"/>
    </row>
    <row r="112" spans="1:27" s="15" customFormat="1" ht="11.25" customHeight="1" x14ac:dyDescent="0.15">
      <c r="A112" s="216" t="s">
        <v>56</v>
      </c>
      <c r="B112" s="232">
        <v>100</v>
      </c>
      <c r="C112" s="233">
        <v>91.6</v>
      </c>
      <c r="D112" s="234">
        <v>100</v>
      </c>
      <c r="E112" s="234">
        <v>26.7</v>
      </c>
      <c r="F112" s="234">
        <v>5.5</v>
      </c>
      <c r="G112" s="234">
        <v>13.5</v>
      </c>
      <c r="H112" s="234">
        <v>56.7</v>
      </c>
      <c r="I112" s="234">
        <v>13.3</v>
      </c>
      <c r="J112" s="234">
        <v>20.2</v>
      </c>
      <c r="K112" s="234">
        <v>40</v>
      </c>
      <c r="L112" s="234">
        <v>2.6</v>
      </c>
      <c r="M112" s="234">
        <v>31.9</v>
      </c>
      <c r="N112" s="234">
        <v>24.3</v>
      </c>
      <c r="O112" s="234">
        <v>6.7</v>
      </c>
      <c r="P112" s="234">
        <v>12.2</v>
      </c>
      <c r="Q112" s="234">
        <v>4</v>
      </c>
      <c r="R112" s="233">
        <v>7.4</v>
      </c>
      <c r="S112" s="233">
        <v>1</v>
      </c>
      <c r="T112" s="22"/>
      <c r="U112" s="22"/>
      <c r="V112" s="22"/>
      <c r="W112" s="22"/>
      <c r="X112" s="22"/>
      <c r="Y112" s="22"/>
      <c r="Z112" s="22"/>
      <c r="AA112" s="22"/>
    </row>
    <row r="113" spans="1:41" s="15" customFormat="1" ht="11.25" customHeight="1" x14ac:dyDescent="0.15">
      <c r="A113" s="231" t="s">
        <v>58</v>
      </c>
      <c r="B113" s="232"/>
      <c r="C113" s="233"/>
      <c r="D113" s="234"/>
      <c r="E113" s="234"/>
      <c r="F113" s="234"/>
      <c r="G113" s="234"/>
      <c r="H113" s="234"/>
      <c r="I113" s="234"/>
      <c r="J113" s="234"/>
      <c r="K113" s="234"/>
      <c r="L113" s="234"/>
      <c r="M113" s="234"/>
      <c r="N113" s="234"/>
      <c r="O113" s="234"/>
      <c r="P113" s="234"/>
      <c r="Q113" s="234"/>
      <c r="R113" s="233"/>
      <c r="S113" s="233"/>
      <c r="T113" s="22"/>
      <c r="U113" s="22"/>
      <c r="V113" s="22"/>
      <c r="W113" s="22"/>
      <c r="X113" s="22"/>
      <c r="Y113" s="22"/>
      <c r="Z113" s="22"/>
      <c r="AA113" s="22"/>
    </row>
    <row r="114" spans="1:41" s="15" customFormat="1" ht="11.25" customHeight="1" x14ac:dyDescent="0.15">
      <c r="A114" s="216" t="s">
        <v>59</v>
      </c>
      <c r="B114" s="232">
        <v>100</v>
      </c>
      <c r="C114" s="233">
        <v>88.4</v>
      </c>
      <c r="D114" s="234">
        <v>100</v>
      </c>
      <c r="E114" s="234">
        <v>25.8</v>
      </c>
      <c r="F114" s="234">
        <v>8.6</v>
      </c>
      <c r="G114" s="234" t="s">
        <v>779</v>
      </c>
      <c r="H114" s="234">
        <v>56</v>
      </c>
      <c r="I114" s="234">
        <v>5.9</v>
      </c>
      <c r="J114" s="234">
        <v>13.2</v>
      </c>
      <c r="K114" s="234">
        <v>67</v>
      </c>
      <c r="L114" s="234" t="s">
        <v>779</v>
      </c>
      <c r="M114" s="234">
        <v>38.200000000000003</v>
      </c>
      <c r="N114" s="234">
        <v>2.4</v>
      </c>
      <c r="O114" s="234" t="s">
        <v>779</v>
      </c>
      <c r="P114" s="234">
        <v>21.1</v>
      </c>
      <c r="Q114" s="234">
        <v>6.1</v>
      </c>
      <c r="R114" s="233">
        <v>9</v>
      </c>
      <c r="S114" s="233">
        <v>2.6</v>
      </c>
      <c r="T114" s="22"/>
      <c r="U114" s="22"/>
      <c r="V114" s="22"/>
      <c r="W114" s="22"/>
      <c r="X114" s="22"/>
      <c r="Y114" s="22"/>
      <c r="Z114" s="22"/>
      <c r="AA114" s="22"/>
    </row>
    <row r="115" spans="1:41" s="15" customFormat="1" ht="11.25" customHeight="1" x14ac:dyDescent="0.15">
      <c r="A115" s="216" t="s">
        <v>60</v>
      </c>
      <c r="B115" s="232">
        <v>100</v>
      </c>
      <c r="C115" s="233">
        <v>86.8</v>
      </c>
      <c r="D115" s="234">
        <v>100</v>
      </c>
      <c r="E115" s="234">
        <v>26.4</v>
      </c>
      <c r="F115" s="234">
        <v>4.5</v>
      </c>
      <c r="G115" s="234">
        <v>4.2</v>
      </c>
      <c r="H115" s="234">
        <v>52</v>
      </c>
      <c r="I115" s="234">
        <v>13.4</v>
      </c>
      <c r="J115" s="234">
        <v>15</v>
      </c>
      <c r="K115" s="234">
        <v>41.2</v>
      </c>
      <c r="L115" s="234">
        <v>4.0999999999999996</v>
      </c>
      <c r="M115" s="234">
        <v>29.2</v>
      </c>
      <c r="N115" s="234">
        <v>16.399999999999999</v>
      </c>
      <c r="O115" s="234">
        <v>3.6</v>
      </c>
      <c r="P115" s="234">
        <v>20</v>
      </c>
      <c r="Q115" s="234">
        <v>5.4</v>
      </c>
      <c r="R115" s="233">
        <v>12</v>
      </c>
      <c r="S115" s="233">
        <v>1.2</v>
      </c>
      <c r="T115" s="22"/>
      <c r="U115" s="22"/>
      <c r="V115" s="22"/>
      <c r="W115" s="22"/>
      <c r="X115" s="22"/>
      <c r="Y115" s="22"/>
      <c r="Z115" s="22"/>
      <c r="AA115" s="22"/>
    </row>
    <row r="116" spans="1:41" s="15" customFormat="1" ht="11.25" customHeight="1" x14ac:dyDescent="0.15">
      <c r="A116" s="216" t="s">
        <v>61</v>
      </c>
      <c r="B116" s="232">
        <v>100</v>
      </c>
      <c r="C116" s="233">
        <v>90.7</v>
      </c>
      <c r="D116" s="234">
        <v>100</v>
      </c>
      <c r="E116" s="234">
        <v>27.7</v>
      </c>
      <c r="F116" s="234">
        <v>5.3</v>
      </c>
      <c r="G116" s="234">
        <v>8.3000000000000007</v>
      </c>
      <c r="H116" s="234">
        <v>51.3</v>
      </c>
      <c r="I116" s="234">
        <v>13.8</v>
      </c>
      <c r="J116" s="234">
        <v>20.3</v>
      </c>
      <c r="K116" s="234">
        <v>40.5</v>
      </c>
      <c r="L116" s="234">
        <v>3.1</v>
      </c>
      <c r="M116" s="234">
        <v>29.6</v>
      </c>
      <c r="N116" s="234">
        <v>23.7</v>
      </c>
      <c r="O116" s="234">
        <v>7.1</v>
      </c>
      <c r="P116" s="234">
        <v>16.3</v>
      </c>
      <c r="Q116" s="234">
        <v>4.7</v>
      </c>
      <c r="R116" s="233">
        <v>8.3000000000000007</v>
      </c>
      <c r="S116" s="233">
        <v>1</v>
      </c>
      <c r="T116" s="22"/>
      <c r="U116" s="22"/>
      <c r="V116" s="22"/>
      <c r="W116" s="22"/>
      <c r="X116" s="22"/>
      <c r="Y116" s="22"/>
      <c r="Z116" s="22"/>
      <c r="AA116" s="22"/>
    </row>
    <row r="117" spans="1:41" s="15" customFormat="1" ht="11.25" customHeight="1" x14ac:dyDescent="0.15">
      <c r="A117" s="216" t="s">
        <v>62</v>
      </c>
      <c r="B117" s="232">
        <v>100</v>
      </c>
      <c r="C117" s="233">
        <v>92</v>
      </c>
      <c r="D117" s="234">
        <v>100</v>
      </c>
      <c r="E117" s="234">
        <v>29.1</v>
      </c>
      <c r="F117" s="234">
        <v>5.9</v>
      </c>
      <c r="G117" s="234">
        <v>15.2</v>
      </c>
      <c r="H117" s="234">
        <v>52.6</v>
      </c>
      <c r="I117" s="234">
        <v>13.6</v>
      </c>
      <c r="J117" s="234">
        <v>18.899999999999999</v>
      </c>
      <c r="K117" s="234">
        <v>40.200000000000003</v>
      </c>
      <c r="L117" s="234">
        <v>1.5</v>
      </c>
      <c r="M117" s="234">
        <v>27</v>
      </c>
      <c r="N117" s="234">
        <v>28.8</v>
      </c>
      <c r="O117" s="234">
        <v>6.4</v>
      </c>
      <c r="P117" s="234">
        <v>12.1</v>
      </c>
      <c r="Q117" s="234">
        <v>6.2</v>
      </c>
      <c r="R117" s="233">
        <v>6.8</v>
      </c>
      <c r="S117" s="233">
        <v>1.2</v>
      </c>
      <c r="T117" s="22"/>
      <c r="U117" s="22"/>
      <c r="V117" s="22"/>
      <c r="W117" s="22"/>
      <c r="X117" s="22"/>
      <c r="Y117" s="22"/>
      <c r="Z117" s="22"/>
      <c r="AA117" s="22"/>
    </row>
    <row r="118" spans="1:41" s="15" customFormat="1" ht="11.25" customHeight="1" x14ac:dyDescent="0.15">
      <c r="A118" s="216" t="s">
        <v>63</v>
      </c>
      <c r="B118" s="232">
        <v>100</v>
      </c>
      <c r="C118" s="233">
        <v>90.8</v>
      </c>
      <c r="D118" s="234">
        <v>100</v>
      </c>
      <c r="E118" s="234">
        <v>22.5</v>
      </c>
      <c r="F118" s="234">
        <v>4.8</v>
      </c>
      <c r="G118" s="234">
        <v>15.6</v>
      </c>
      <c r="H118" s="234">
        <v>50.2</v>
      </c>
      <c r="I118" s="234">
        <v>13</v>
      </c>
      <c r="J118" s="234">
        <v>19.100000000000001</v>
      </c>
      <c r="K118" s="234">
        <v>43.2</v>
      </c>
      <c r="L118" s="234">
        <v>1.5</v>
      </c>
      <c r="M118" s="234">
        <v>26.6</v>
      </c>
      <c r="N118" s="234">
        <v>32.700000000000003</v>
      </c>
      <c r="O118" s="234">
        <v>8.1999999999999993</v>
      </c>
      <c r="P118" s="234">
        <v>9.9</v>
      </c>
      <c r="Q118" s="234">
        <v>4.3</v>
      </c>
      <c r="R118" s="233">
        <v>7.3</v>
      </c>
      <c r="S118" s="233">
        <v>1.9</v>
      </c>
      <c r="T118" s="22"/>
      <c r="U118" s="22"/>
      <c r="V118" s="22"/>
      <c r="W118" s="22"/>
      <c r="X118" s="22"/>
      <c r="Y118" s="22"/>
      <c r="Z118" s="22"/>
      <c r="AA118" s="22"/>
    </row>
    <row r="119" spans="1:41" s="15" customFormat="1" ht="11.25" customHeight="1" x14ac:dyDescent="0.15">
      <c r="A119" s="236" t="s">
        <v>64</v>
      </c>
      <c r="B119" s="237">
        <v>100</v>
      </c>
      <c r="C119" s="240">
        <v>92</v>
      </c>
      <c r="D119" s="234">
        <v>100</v>
      </c>
      <c r="E119" s="241">
        <v>18.899999999999999</v>
      </c>
      <c r="F119" s="241">
        <v>1.6</v>
      </c>
      <c r="G119" s="241">
        <v>17.399999999999999</v>
      </c>
      <c r="H119" s="241">
        <v>45.5</v>
      </c>
      <c r="I119" s="241">
        <v>14.1</v>
      </c>
      <c r="J119" s="241">
        <v>27.5</v>
      </c>
      <c r="K119" s="241">
        <v>37</v>
      </c>
      <c r="L119" s="241">
        <v>1.4</v>
      </c>
      <c r="M119" s="241">
        <v>23.6</v>
      </c>
      <c r="N119" s="241">
        <v>41.4</v>
      </c>
      <c r="O119" s="241">
        <v>11.5</v>
      </c>
      <c r="P119" s="241">
        <v>14.3</v>
      </c>
      <c r="Q119" s="241">
        <v>3.8</v>
      </c>
      <c r="R119" s="240">
        <v>3.5</v>
      </c>
      <c r="S119" s="240">
        <v>4.5</v>
      </c>
      <c r="T119" s="22"/>
      <c r="U119" s="22"/>
      <c r="V119" s="22"/>
      <c r="W119" s="22"/>
      <c r="X119" s="22"/>
      <c r="Y119" s="22"/>
      <c r="Z119" s="22"/>
      <c r="AA119" s="22"/>
    </row>
    <row r="120" spans="1:41" ht="11.25" customHeight="1" x14ac:dyDescent="0.15">
      <c r="A120" s="235" t="s">
        <v>140</v>
      </c>
      <c r="B120" s="211"/>
      <c r="C120" s="229"/>
      <c r="D120" s="230"/>
      <c r="E120" s="230"/>
      <c r="F120" s="230"/>
      <c r="G120" s="230"/>
      <c r="H120" s="230"/>
      <c r="I120" s="230"/>
      <c r="J120" s="230"/>
      <c r="K120" s="230"/>
      <c r="L120" s="230"/>
      <c r="M120" s="230"/>
      <c r="N120" s="230"/>
      <c r="O120" s="230"/>
      <c r="P120" s="230"/>
      <c r="Q120" s="230"/>
      <c r="R120" s="229"/>
      <c r="S120" s="229"/>
      <c r="T120" s="11"/>
      <c r="U120" s="11"/>
      <c r="V120" s="11"/>
      <c r="W120" s="11"/>
      <c r="X120" s="11"/>
      <c r="Y120" s="11"/>
      <c r="Z120" s="11"/>
      <c r="AA120" s="11"/>
    </row>
    <row r="121" spans="1:41" x14ac:dyDescent="0.15">
      <c r="A121" s="235" t="s">
        <v>66</v>
      </c>
      <c r="B121" s="209"/>
      <c r="C121" s="211"/>
      <c r="D121" s="211"/>
      <c r="E121" s="211"/>
      <c r="F121" s="211"/>
      <c r="G121" s="211"/>
      <c r="H121" s="211"/>
      <c r="I121" s="238" t="s">
        <v>118</v>
      </c>
      <c r="J121" s="211"/>
      <c r="K121" s="211"/>
      <c r="L121" s="211"/>
      <c r="M121" s="211"/>
      <c r="N121" s="211"/>
      <c r="O121" s="211"/>
      <c r="P121" s="211"/>
      <c r="Q121" s="211"/>
      <c r="R121" s="211"/>
      <c r="S121" s="211"/>
    </row>
    <row r="122" spans="1:41" hidden="1" x14ac:dyDescent="0.15"/>
    <row r="123" spans="1:41" hidden="1" x14ac:dyDescent="0.15"/>
    <row r="124" spans="1:41" hidden="1" x14ac:dyDescent="0.15"/>
    <row r="125" spans="1:41" hidden="1" x14ac:dyDescent="0.15"/>
    <row r="126" spans="1:41" hidden="1" x14ac:dyDescent="0.15"/>
    <row r="127" spans="1:41" ht="18.75" hidden="1" x14ac:dyDescent="0.15">
      <c r="A127" s="73" t="s">
        <v>827</v>
      </c>
    </row>
    <row r="128" spans="1:41" s="8" customFormat="1" ht="18.75" hidden="1" customHeight="1" x14ac:dyDescent="0.2">
      <c r="A128" s="421" t="s">
        <v>0</v>
      </c>
      <c r="B128" s="421"/>
      <c r="C128" s="421"/>
      <c r="D128" s="421"/>
      <c r="E128" s="421"/>
      <c r="F128" s="421"/>
      <c r="G128" s="421"/>
      <c r="H128" s="421"/>
      <c r="I128" s="422" t="s">
        <v>1</v>
      </c>
      <c r="J128" s="422"/>
      <c r="K128" s="422"/>
      <c r="L128" s="422"/>
      <c r="M128" s="422"/>
      <c r="N128" s="422"/>
      <c r="O128" s="422"/>
      <c r="P128" s="422"/>
      <c r="Q128" s="422"/>
      <c r="R128" s="422"/>
      <c r="S128" s="422"/>
      <c r="T128" s="7"/>
      <c r="U128" s="7"/>
      <c r="V128" s="7"/>
      <c r="W128" s="7"/>
      <c r="X128" s="7"/>
      <c r="Y128" s="7"/>
      <c r="Z128" s="7"/>
      <c r="AA128" s="7"/>
      <c r="AB128" s="7"/>
      <c r="AC128" s="7"/>
      <c r="AD128" s="7"/>
      <c r="AE128" s="7"/>
      <c r="AF128" s="7"/>
      <c r="AG128" s="7"/>
      <c r="AH128" s="7"/>
      <c r="AI128" s="7"/>
      <c r="AJ128" s="7"/>
      <c r="AK128" s="7"/>
      <c r="AL128" s="7"/>
      <c r="AM128" s="7"/>
      <c r="AN128" s="7"/>
      <c r="AO128" s="7"/>
    </row>
    <row r="129" spans="1:41" s="8" customFormat="1" ht="18.75" hidden="1" x14ac:dyDescent="0.2">
      <c r="A129" s="423" t="s">
        <v>2</v>
      </c>
      <c r="B129" s="423"/>
      <c r="C129" s="423"/>
      <c r="D129" s="423"/>
      <c r="E129" s="423"/>
      <c r="F129" s="423"/>
      <c r="G129" s="423"/>
      <c r="H129" s="423"/>
      <c r="I129" s="424" t="s">
        <v>120</v>
      </c>
      <c r="J129" s="424"/>
      <c r="K129" s="424"/>
      <c r="L129" s="424"/>
      <c r="M129" s="424"/>
      <c r="N129" s="424"/>
      <c r="O129" s="424"/>
      <c r="P129" s="424"/>
      <c r="Q129" s="424"/>
      <c r="R129" s="424"/>
      <c r="S129" s="424"/>
      <c r="T129" s="7"/>
      <c r="U129" s="7"/>
      <c r="V129" s="7"/>
      <c r="W129" s="7"/>
      <c r="X129" s="7"/>
      <c r="Y129" s="7"/>
      <c r="Z129" s="7"/>
      <c r="AA129" s="7"/>
      <c r="AB129" s="7"/>
      <c r="AC129" s="7"/>
      <c r="AD129" s="7"/>
      <c r="AE129" s="7"/>
      <c r="AF129" s="7"/>
      <c r="AG129" s="7"/>
      <c r="AH129" s="7"/>
      <c r="AI129" s="7"/>
      <c r="AJ129" s="7"/>
      <c r="AK129" s="7"/>
      <c r="AL129" s="7"/>
      <c r="AM129" s="7"/>
      <c r="AN129" s="7"/>
      <c r="AO129" s="7"/>
    </row>
    <row r="130" spans="1:41" s="8" customFormat="1" ht="10.15" hidden="1" customHeight="1" x14ac:dyDescent="0.2">
      <c r="A130" s="141"/>
      <c r="B130" s="141"/>
      <c r="C130" s="141"/>
      <c r="D130" s="141"/>
      <c r="E130" s="141"/>
      <c r="F130" s="141"/>
      <c r="G130" s="141"/>
      <c r="H130" s="141"/>
      <c r="I130" s="142"/>
      <c r="J130" s="142"/>
      <c r="K130" s="142"/>
      <c r="L130" s="142"/>
      <c r="M130" s="142"/>
      <c r="N130" s="142"/>
      <c r="O130" s="142"/>
      <c r="P130" s="142"/>
      <c r="Q130" s="142"/>
      <c r="R130" s="142"/>
      <c r="S130" s="142"/>
      <c r="T130" s="7"/>
      <c r="U130" s="7"/>
      <c r="V130" s="7"/>
      <c r="W130" s="7"/>
      <c r="X130" s="7"/>
      <c r="Y130" s="7"/>
      <c r="Z130" s="7"/>
      <c r="AA130" s="7"/>
      <c r="AB130" s="7"/>
      <c r="AC130" s="7"/>
      <c r="AD130" s="7"/>
      <c r="AE130" s="7"/>
      <c r="AF130" s="7"/>
      <c r="AG130" s="7"/>
      <c r="AH130" s="7"/>
      <c r="AI130" s="7"/>
      <c r="AJ130" s="7"/>
      <c r="AK130" s="7"/>
      <c r="AL130" s="7"/>
      <c r="AM130" s="7"/>
      <c r="AN130" s="7"/>
      <c r="AO130" s="7"/>
    </row>
    <row r="131" spans="1:41" ht="11.25" hidden="1" customHeight="1" x14ac:dyDescent="0.15">
      <c r="B131" s="10"/>
      <c r="C131" s="10"/>
      <c r="D131" s="10"/>
      <c r="E131" s="10"/>
      <c r="F131" s="10"/>
      <c r="G131" s="10"/>
      <c r="H131" s="10"/>
      <c r="I131" s="10"/>
      <c r="J131" s="10"/>
      <c r="K131" s="10"/>
      <c r="L131" s="10"/>
      <c r="M131" s="10"/>
      <c r="N131" s="10"/>
      <c r="O131" s="10"/>
      <c r="P131" s="10"/>
      <c r="Q131" s="10"/>
      <c r="R131" s="10"/>
      <c r="S131" s="11" t="s">
        <v>4</v>
      </c>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row>
    <row r="132" spans="1:41" ht="11.25" hidden="1" customHeight="1" x14ac:dyDescent="0.15">
      <c r="A132" s="12"/>
      <c r="B132" s="425" t="s">
        <v>121</v>
      </c>
      <c r="C132" s="426" t="s">
        <v>6</v>
      </c>
      <c r="D132" s="427"/>
      <c r="E132" s="1"/>
      <c r="F132" s="1"/>
      <c r="G132" s="1"/>
      <c r="H132" s="1"/>
      <c r="I132" s="1"/>
      <c r="J132" s="1"/>
      <c r="K132" s="1"/>
      <c r="L132" s="1"/>
      <c r="M132" s="1"/>
      <c r="N132" s="1"/>
      <c r="O132" s="1"/>
      <c r="P132" s="1"/>
      <c r="Q132" s="1"/>
      <c r="R132" s="432" t="s">
        <v>7</v>
      </c>
      <c r="S132" s="432" t="s">
        <v>8</v>
      </c>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row>
    <row r="133" spans="1:41" s="15" customFormat="1" ht="11.25" hidden="1" customHeight="1" x14ac:dyDescent="0.15">
      <c r="A133" s="13"/>
      <c r="B133" s="425"/>
      <c r="C133" s="428"/>
      <c r="D133" s="429"/>
      <c r="E133" s="2" t="s">
        <v>9</v>
      </c>
      <c r="F133" s="3"/>
      <c r="G133" s="3"/>
      <c r="H133" s="3"/>
      <c r="I133" s="3"/>
      <c r="J133" s="3"/>
      <c r="K133" s="3"/>
      <c r="L133" s="3"/>
      <c r="M133" s="3"/>
      <c r="N133" s="3"/>
      <c r="O133" s="3"/>
      <c r="P133" s="3"/>
      <c r="Q133" s="4"/>
      <c r="R133" s="432"/>
      <c r="S133" s="432"/>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row>
    <row r="134" spans="1:41" s="17" customFormat="1" ht="101.25" hidden="1" customHeight="1" x14ac:dyDescent="0.15">
      <c r="A134" s="149" t="s">
        <v>10</v>
      </c>
      <c r="B134" s="425"/>
      <c r="C134" s="430"/>
      <c r="D134" s="431"/>
      <c r="E134" s="5" t="s">
        <v>11</v>
      </c>
      <c r="F134" s="6" t="s">
        <v>12</v>
      </c>
      <c r="G134" s="6" t="s">
        <v>13</v>
      </c>
      <c r="H134" s="6" t="s">
        <v>14</v>
      </c>
      <c r="I134" s="6" t="s">
        <v>15</v>
      </c>
      <c r="J134" s="6" t="s">
        <v>16</v>
      </c>
      <c r="K134" s="6" t="s">
        <v>17</v>
      </c>
      <c r="L134" s="6" t="s">
        <v>18</v>
      </c>
      <c r="M134" s="6" t="s">
        <v>19</v>
      </c>
      <c r="N134" s="6" t="s">
        <v>20</v>
      </c>
      <c r="O134" s="6" t="s">
        <v>21</v>
      </c>
      <c r="P134" s="6" t="s">
        <v>22</v>
      </c>
      <c r="Q134" s="158" t="s">
        <v>23</v>
      </c>
      <c r="R134" s="432"/>
      <c r="S134" s="432"/>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row>
    <row r="135" spans="1:41" s="15" customFormat="1" ht="11.25" hidden="1" customHeight="1" x14ac:dyDescent="0.15">
      <c r="A135" s="18" t="s">
        <v>24</v>
      </c>
      <c r="B135" s="19">
        <f t="shared" ref="B135:S135" si="0">IF(B9="","",IF(AND(B9="-",B71="       -"),"-",IF(B9="-",0-B71,IF(B71="       -",B9,B9-B71))))</f>
        <v>0</v>
      </c>
      <c r="C135" s="20">
        <f t="shared" si="0"/>
        <v>0.29999999999999716</v>
      </c>
      <c r="D135" s="20">
        <f t="shared" si="0"/>
        <v>0</v>
      </c>
      <c r="E135" s="20">
        <f t="shared" si="0"/>
        <v>0.30000000000000071</v>
      </c>
      <c r="F135" s="20">
        <f t="shared" si="0"/>
        <v>0.20000000000000018</v>
      </c>
      <c r="G135" s="20">
        <f t="shared" si="0"/>
        <v>-0.30000000000000071</v>
      </c>
      <c r="H135" s="20">
        <f t="shared" si="0"/>
        <v>-0.20000000000000284</v>
      </c>
      <c r="I135" s="20">
        <f t="shared" si="0"/>
        <v>-0.5</v>
      </c>
      <c r="J135" s="20">
        <f t="shared" si="0"/>
        <v>0.30000000000000071</v>
      </c>
      <c r="K135" s="20">
        <f t="shared" si="0"/>
        <v>0</v>
      </c>
      <c r="L135" s="20">
        <f t="shared" si="0"/>
        <v>0.10000000000000009</v>
      </c>
      <c r="M135" s="20">
        <f t="shared" si="0"/>
        <v>-0.39999999999999858</v>
      </c>
      <c r="N135" s="20">
        <f t="shared" si="0"/>
        <v>0.19999999999999929</v>
      </c>
      <c r="O135" s="20">
        <f t="shared" si="0"/>
        <v>0.10000000000000053</v>
      </c>
      <c r="P135" s="20">
        <f t="shared" si="0"/>
        <v>0</v>
      </c>
      <c r="Q135" s="20">
        <f t="shared" si="0"/>
        <v>0</v>
      </c>
      <c r="R135" s="20">
        <f t="shared" si="0"/>
        <v>-0.19999999999999929</v>
      </c>
      <c r="S135" s="20">
        <f t="shared" si="0"/>
        <v>-0.10000000000000009</v>
      </c>
      <c r="T135" s="22"/>
      <c r="U135" s="22"/>
      <c r="V135" s="22"/>
      <c r="W135" s="22"/>
      <c r="X135" s="22"/>
      <c r="Y135" s="22"/>
      <c r="Z135" s="22"/>
      <c r="AA135" s="22"/>
    </row>
    <row r="136" spans="1:41" s="15" customFormat="1" ht="11.25" hidden="1" customHeight="1" x14ac:dyDescent="0.15">
      <c r="A136" s="23" t="s">
        <v>25</v>
      </c>
      <c r="B136" s="24" t="str">
        <f t="shared" ref="B136:S136" si="1">IF(B10="","",IF(AND(B10="-",B72="       -"),"-",IF(B10="-",0-B72,IF(B72="       -",B10,B10-B72))))</f>
        <v/>
      </c>
      <c r="C136" s="22" t="str">
        <f t="shared" si="1"/>
        <v/>
      </c>
      <c r="D136" s="22" t="str">
        <f t="shared" si="1"/>
        <v/>
      </c>
      <c r="E136" s="22" t="str">
        <f t="shared" si="1"/>
        <v/>
      </c>
      <c r="F136" s="22" t="str">
        <f t="shared" si="1"/>
        <v/>
      </c>
      <c r="G136" s="22" t="str">
        <f t="shared" si="1"/>
        <v/>
      </c>
      <c r="H136" s="22" t="str">
        <f t="shared" si="1"/>
        <v/>
      </c>
      <c r="I136" s="22" t="str">
        <f t="shared" si="1"/>
        <v/>
      </c>
      <c r="J136" s="22" t="str">
        <f t="shared" si="1"/>
        <v/>
      </c>
      <c r="K136" s="22" t="str">
        <f t="shared" si="1"/>
        <v/>
      </c>
      <c r="L136" s="22" t="str">
        <f t="shared" si="1"/>
        <v/>
      </c>
      <c r="M136" s="22" t="str">
        <f t="shared" si="1"/>
        <v/>
      </c>
      <c r="N136" s="22" t="str">
        <f t="shared" si="1"/>
        <v/>
      </c>
      <c r="O136" s="22" t="str">
        <f t="shared" si="1"/>
        <v/>
      </c>
      <c r="P136" s="22" t="str">
        <f t="shared" si="1"/>
        <v/>
      </c>
      <c r="Q136" s="22" t="str">
        <f t="shared" si="1"/>
        <v/>
      </c>
      <c r="R136" s="22" t="str">
        <f t="shared" si="1"/>
        <v/>
      </c>
      <c r="S136" s="22" t="str">
        <f t="shared" si="1"/>
        <v/>
      </c>
      <c r="T136" s="22"/>
      <c r="U136" s="22"/>
      <c r="V136" s="22"/>
      <c r="W136" s="22"/>
      <c r="X136" s="22"/>
      <c r="Y136" s="22"/>
      <c r="Z136" s="22"/>
      <c r="AA136" s="22"/>
    </row>
    <row r="137" spans="1:41" s="15" customFormat="1" ht="11.25" hidden="1" customHeight="1" x14ac:dyDescent="0.15">
      <c r="A137" s="13" t="s">
        <v>26</v>
      </c>
      <c r="B137" s="24">
        <f t="shared" ref="B137:S137" si="2">IF(B11="","",IF(AND(B11="-",B73="       -"),"-",IF(B11="-",0-B73,IF(B73="       -",B11,B11-B73))))</f>
        <v>0</v>
      </c>
      <c r="C137" s="22">
        <f t="shared" si="2"/>
        <v>0.40000000000000568</v>
      </c>
      <c r="D137" s="22">
        <f t="shared" si="2"/>
        <v>0</v>
      </c>
      <c r="E137" s="22">
        <f t="shared" si="2"/>
        <v>0.30000000000000071</v>
      </c>
      <c r="F137" s="22">
        <f t="shared" si="2"/>
        <v>0.20000000000000018</v>
      </c>
      <c r="G137" s="22">
        <f t="shared" si="2"/>
        <v>-0.10000000000000142</v>
      </c>
      <c r="H137" s="22">
        <f t="shared" si="2"/>
        <v>0.10000000000000142</v>
      </c>
      <c r="I137" s="22">
        <f t="shared" si="2"/>
        <v>-0.40000000000000036</v>
      </c>
      <c r="J137" s="22">
        <f t="shared" si="2"/>
        <v>0.39999999999999858</v>
      </c>
      <c r="K137" s="22">
        <f t="shared" si="2"/>
        <v>0.10000000000000142</v>
      </c>
      <c r="L137" s="22">
        <f t="shared" si="2"/>
        <v>9.9999999999999867E-2</v>
      </c>
      <c r="M137" s="22">
        <f t="shared" si="2"/>
        <v>-0.60000000000000142</v>
      </c>
      <c r="N137" s="22">
        <f t="shared" si="2"/>
        <v>0.20000000000000284</v>
      </c>
      <c r="O137" s="22">
        <f t="shared" si="2"/>
        <v>0.20000000000000107</v>
      </c>
      <c r="P137" s="22">
        <f t="shared" si="2"/>
        <v>0</v>
      </c>
      <c r="Q137" s="22">
        <f t="shared" si="2"/>
        <v>0</v>
      </c>
      <c r="R137" s="22">
        <f t="shared" si="2"/>
        <v>-0.29999999999999982</v>
      </c>
      <c r="S137" s="22">
        <f t="shared" si="2"/>
        <v>0</v>
      </c>
      <c r="T137" s="22"/>
      <c r="U137" s="22"/>
      <c r="V137" s="22"/>
      <c r="W137" s="22"/>
      <c r="X137" s="22"/>
      <c r="Y137" s="22"/>
      <c r="Z137" s="22"/>
      <c r="AA137" s="22"/>
    </row>
    <row r="138" spans="1:41" s="15" customFormat="1" ht="11.25" hidden="1" customHeight="1" x14ac:dyDescent="0.15">
      <c r="A138" s="13" t="s">
        <v>27</v>
      </c>
      <c r="B138" s="24">
        <f t="shared" ref="B138:S138" si="3">IF(B12="","",IF(AND(B12="-",B74="       -"),"-",IF(B12="-",0-B74,IF(B74="       -",B12,B12-B74))))</f>
        <v>0</v>
      </c>
      <c r="C138" s="22">
        <f t="shared" si="3"/>
        <v>9.9999999999994316E-2</v>
      </c>
      <c r="D138" s="22">
        <f t="shared" si="3"/>
        <v>0</v>
      </c>
      <c r="E138" s="22">
        <f t="shared" si="3"/>
        <v>0.5</v>
      </c>
      <c r="F138" s="22">
        <f t="shared" si="3"/>
        <v>0.10000000000000009</v>
      </c>
      <c r="G138" s="22">
        <f t="shared" si="3"/>
        <v>-0.70000000000000018</v>
      </c>
      <c r="H138" s="22">
        <f t="shared" si="3"/>
        <v>-0.79999999999999716</v>
      </c>
      <c r="I138" s="22">
        <f t="shared" si="3"/>
        <v>-0.79999999999999893</v>
      </c>
      <c r="J138" s="22">
        <f t="shared" si="3"/>
        <v>-9.9999999999999645E-2</v>
      </c>
      <c r="K138" s="22">
        <f t="shared" si="3"/>
        <v>0.20000000000000284</v>
      </c>
      <c r="L138" s="22">
        <f t="shared" si="3"/>
        <v>0</v>
      </c>
      <c r="M138" s="22">
        <f t="shared" si="3"/>
        <v>-0.19999999999999929</v>
      </c>
      <c r="N138" s="22">
        <f t="shared" si="3"/>
        <v>-0.10000000000000142</v>
      </c>
      <c r="O138" s="22">
        <f t="shared" si="3"/>
        <v>0</v>
      </c>
      <c r="P138" s="22">
        <f t="shared" si="3"/>
        <v>0.40000000000000213</v>
      </c>
      <c r="Q138" s="22">
        <f t="shared" si="3"/>
        <v>-0.10000000000000009</v>
      </c>
      <c r="R138" s="22">
        <f t="shared" si="3"/>
        <v>-9.9999999999999645E-2</v>
      </c>
      <c r="S138" s="22">
        <f t="shared" si="3"/>
        <v>0</v>
      </c>
      <c r="T138" s="22"/>
      <c r="U138" s="22"/>
      <c r="V138" s="22"/>
      <c r="W138" s="22"/>
      <c r="X138" s="22"/>
      <c r="Y138" s="22"/>
      <c r="Z138" s="22"/>
      <c r="AA138" s="22"/>
    </row>
    <row r="139" spans="1:41" s="15" customFormat="1" ht="11.25" hidden="1" customHeight="1" x14ac:dyDescent="0.15">
      <c r="A139" s="23" t="s">
        <v>28</v>
      </c>
      <c r="B139" s="24" t="str">
        <f t="shared" ref="B139:S139" si="4">IF(B13="","",IF(AND(B13="-",B75="       -"),"-",IF(B13="-",0-B75,IF(B75="       -",B13,B13-B75))))</f>
        <v/>
      </c>
      <c r="C139" s="22" t="str">
        <f t="shared" si="4"/>
        <v/>
      </c>
      <c r="D139" s="22" t="str">
        <f t="shared" si="4"/>
        <v/>
      </c>
      <c r="E139" s="22" t="str">
        <f t="shared" si="4"/>
        <v/>
      </c>
      <c r="F139" s="22" t="str">
        <f t="shared" si="4"/>
        <v/>
      </c>
      <c r="G139" s="22" t="str">
        <f t="shared" si="4"/>
        <v/>
      </c>
      <c r="H139" s="22" t="str">
        <f t="shared" si="4"/>
        <v/>
      </c>
      <c r="I139" s="22" t="str">
        <f t="shared" si="4"/>
        <v/>
      </c>
      <c r="J139" s="22" t="str">
        <f t="shared" si="4"/>
        <v/>
      </c>
      <c r="K139" s="22" t="str">
        <f t="shared" si="4"/>
        <v/>
      </c>
      <c r="L139" s="22" t="str">
        <f t="shared" si="4"/>
        <v/>
      </c>
      <c r="M139" s="22" t="str">
        <f t="shared" si="4"/>
        <v/>
      </c>
      <c r="N139" s="22" t="str">
        <f t="shared" si="4"/>
        <v/>
      </c>
      <c r="O139" s="22" t="str">
        <f t="shared" si="4"/>
        <v/>
      </c>
      <c r="P139" s="22" t="str">
        <f t="shared" si="4"/>
        <v/>
      </c>
      <c r="Q139" s="22" t="str">
        <f t="shared" si="4"/>
        <v/>
      </c>
      <c r="R139" s="22" t="str">
        <f t="shared" si="4"/>
        <v/>
      </c>
      <c r="S139" s="22" t="str">
        <f t="shared" si="4"/>
        <v/>
      </c>
      <c r="T139" s="22"/>
      <c r="U139" s="22"/>
      <c r="V139" s="22"/>
      <c r="W139" s="22"/>
      <c r="X139" s="22"/>
      <c r="Y139" s="22"/>
      <c r="Z139" s="22"/>
      <c r="AA139" s="22"/>
    </row>
    <row r="140" spans="1:41" s="15" customFormat="1" ht="11.25" hidden="1" customHeight="1" x14ac:dyDescent="0.15">
      <c r="A140" s="13" t="s">
        <v>29</v>
      </c>
      <c r="B140" s="24">
        <f t="shared" ref="B140:S140" si="5">IF(B14="","",IF(AND(B14="-",B76="       -"),"-",IF(B14="-",0-B76,IF(B76="       -",B14,B14-B76))))</f>
        <v>0</v>
      </c>
      <c r="C140" s="22">
        <f t="shared" si="5"/>
        <v>0</v>
      </c>
      <c r="D140" s="22">
        <f t="shared" si="5"/>
        <v>0</v>
      </c>
      <c r="E140" s="22">
        <f t="shared" si="5"/>
        <v>0</v>
      </c>
      <c r="F140" s="22">
        <f t="shared" si="5"/>
        <v>0</v>
      </c>
      <c r="G140" s="22">
        <f t="shared" si="5"/>
        <v>0</v>
      </c>
      <c r="H140" s="22">
        <f t="shared" si="5"/>
        <v>0</v>
      </c>
      <c r="I140" s="22">
        <f t="shared" si="5"/>
        <v>0</v>
      </c>
      <c r="J140" s="22">
        <f t="shared" si="5"/>
        <v>0</v>
      </c>
      <c r="K140" s="22">
        <f t="shared" si="5"/>
        <v>0</v>
      </c>
      <c r="L140" s="22">
        <f t="shared" si="5"/>
        <v>0</v>
      </c>
      <c r="M140" s="22">
        <f t="shared" si="5"/>
        <v>0</v>
      </c>
      <c r="N140" s="22">
        <f t="shared" si="5"/>
        <v>0</v>
      </c>
      <c r="O140" s="22">
        <f t="shared" si="5"/>
        <v>0</v>
      </c>
      <c r="P140" s="22">
        <f t="shared" si="5"/>
        <v>0</v>
      </c>
      <c r="Q140" s="22">
        <f t="shared" si="5"/>
        <v>0</v>
      </c>
      <c r="R140" s="22">
        <f t="shared" si="5"/>
        <v>0</v>
      </c>
      <c r="S140" s="22">
        <f t="shared" si="5"/>
        <v>0</v>
      </c>
      <c r="T140" s="22"/>
      <c r="U140" s="22"/>
      <c r="V140" s="22"/>
      <c r="W140" s="22"/>
      <c r="X140" s="22"/>
      <c r="Y140" s="22"/>
      <c r="Z140" s="22"/>
      <c r="AA140" s="22"/>
    </row>
    <row r="141" spans="1:41" s="15" customFormat="1" ht="11.25" hidden="1" customHeight="1" x14ac:dyDescent="0.15">
      <c r="A141" s="13" t="s">
        <v>30</v>
      </c>
      <c r="B141" s="24">
        <f t="shared" ref="B141:S141" si="6">IF(B15="","",IF(AND(B15="-",B77="       -"),"-",IF(B15="-",0-B77,IF(B77="       -",B15,B15-B77))))</f>
        <v>0</v>
      </c>
      <c r="C141" s="22">
        <f t="shared" si="6"/>
        <v>0.40000000000000568</v>
      </c>
      <c r="D141" s="22">
        <f t="shared" si="6"/>
        <v>0</v>
      </c>
      <c r="E141" s="22">
        <f t="shared" si="6"/>
        <v>0.39999999999999858</v>
      </c>
      <c r="F141" s="22">
        <f t="shared" si="6"/>
        <v>0.39999999999999947</v>
      </c>
      <c r="G141" s="22">
        <f t="shared" si="6"/>
        <v>-0.30000000000000071</v>
      </c>
      <c r="H141" s="22">
        <f t="shared" si="6"/>
        <v>-0.10000000000000142</v>
      </c>
      <c r="I141" s="22">
        <f t="shared" si="6"/>
        <v>-0.79999999999999982</v>
      </c>
      <c r="J141" s="22">
        <f t="shared" si="6"/>
        <v>0.79999999999999716</v>
      </c>
      <c r="K141" s="22">
        <f t="shared" si="6"/>
        <v>-0.5</v>
      </c>
      <c r="L141" s="22">
        <f t="shared" si="6"/>
        <v>0</v>
      </c>
      <c r="M141" s="22">
        <f t="shared" si="6"/>
        <v>-1</v>
      </c>
      <c r="N141" s="22">
        <f t="shared" si="6"/>
        <v>0.5</v>
      </c>
      <c r="O141" s="22">
        <f t="shared" si="6"/>
        <v>0.40000000000000036</v>
      </c>
      <c r="P141" s="22">
        <f t="shared" si="6"/>
        <v>-0.20000000000000107</v>
      </c>
      <c r="Q141" s="22">
        <f t="shared" si="6"/>
        <v>0</v>
      </c>
      <c r="R141" s="22">
        <f t="shared" si="6"/>
        <v>-0.29999999999999893</v>
      </c>
      <c r="S141" s="22">
        <f t="shared" si="6"/>
        <v>-9.9999999999999867E-2</v>
      </c>
      <c r="T141" s="22"/>
      <c r="U141" s="22"/>
      <c r="V141" s="22"/>
      <c r="W141" s="22"/>
      <c r="X141" s="22"/>
      <c r="Y141" s="22"/>
      <c r="Z141" s="22"/>
      <c r="AA141" s="22"/>
    </row>
    <row r="142" spans="1:41" s="15" customFormat="1" ht="11.25" hidden="1" customHeight="1" x14ac:dyDescent="0.15">
      <c r="A142" s="13" t="s">
        <v>31</v>
      </c>
      <c r="B142" s="24">
        <f t="shared" ref="B142:S142" si="7">IF(B16="","",IF(AND(B16="-",B78="       -"),"-",IF(B16="-",0-B78,IF(B78="       -",B16,B16-B78))))</f>
        <v>0</v>
      </c>
      <c r="C142" s="22">
        <f t="shared" si="7"/>
        <v>0.39999999999999147</v>
      </c>
      <c r="D142" s="22">
        <f t="shared" si="7"/>
        <v>0</v>
      </c>
      <c r="E142" s="22">
        <f t="shared" si="7"/>
        <v>1</v>
      </c>
      <c r="F142" s="22">
        <f t="shared" si="7"/>
        <v>0.39999999999999991</v>
      </c>
      <c r="G142" s="22">
        <f t="shared" si="7"/>
        <v>-0.19999999999999929</v>
      </c>
      <c r="H142" s="22">
        <f t="shared" si="7"/>
        <v>-1.2000000000000028</v>
      </c>
      <c r="I142" s="22">
        <f t="shared" si="7"/>
        <v>-1</v>
      </c>
      <c r="J142" s="22">
        <f t="shared" si="7"/>
        <v>0.80000000000000071</v>
      </c>
      <c r="K142" s="22">
        <f t="shared" si="7"/>
        <v>1</v>
      </c>
      <c r="L142" s="22">
        <f t="shared" si="7"/>
        <v>-0.29999999999999982</v>
      </c>
      <c r="M142" s="22">
        <f t="shared" si="7"/>
        <v>-2.6000000000000014</v>
      </c>
      <c r="N142" s="22">
        <f t="shared" si="7"/>
        <v>0.39999999999999858</v>
      </c>
      <c r="O142" s="22">
        <f t="shared" si="7"/>
        <v>-0.10000000000000053</v>
      </c>
      <c r="P142" s="22">
        <f t="shared" si="7"/>
        <v>0.79999999999999716</v>
      </c>
      <c r="Q142" s="22">
        <f t="shared" si="7"/>
        <v>0</v>
      </c>
      <c r="R142" s="22">
        <f t="shared" si="7"/>
        <v>-0.40000000000000036</v>
      </c>
      <c r="S142" s="22" t="str">
        <f t="shared" si="7"/>
        <v>-</v>
      </c>
      <c r="T142" s="22"/>
      <c r="U142" s="22"/>
      <c r="V142" s="22"/>
      <c r="W142" s="22"/>
      <c r="X142" s="22"/>
      <c r="Y142" s="22"/>
      <c r="Z142" s="22"/>
      <c r="AA142" s="22"/>
    </row>
    <row r="143" spans="1:41" s="15" customFormat="1" ht="11.25" hidden="1" customHeight="1" x14ac:dyDescent="0.15">
      <c r="A143" s="13" t="s">
        <v>32</v>
      </c>
      <c r="B143" s="24">
        <f t="shared" ref="B143:S143" si="8">IF(B17="","",IF(AND(B17="-",B79="       -"),"-",IF(B17="-",0-B79,IF(B79="       -",B17,B17-B79))))</f>
        <v>0</v>
      </c>
      <c r="C143" s="22">
        <f t="shared" si="8"/>
        <v>0.19999999999998863</v>
      </c>
      <c r="D143" s="22">
        <f t="shared" si="8"/>
        <v>0</v>
      </c>
      <c r="E143" s="22">
        <f t="shared" si="8"/>
        <v>1</v>
      </c>
      <c r="F143" s="22">
        <f t="shared" si="8"/>
        <v>0.10000000000000009</v>
      </c>
      <c r="G143" s="22">
        <f t="shared" si="8"/>
        <v>-1.1000000000000014</v>
      </c>
      <c r="H143" s="22">
        <f t="shared" si="8"/>
        <v>-1.9000000000000057</v>
      </c>
      <c r="I143" s="22">
        <f t="shared" si="8"/>
        <v>-0.70000000000000018</v>
      </c>
      <c r="J143" s="22">
        <f t="shared" si="8"/>
        <v>0</v>
      </c>
      <c r="K143" s="22">
        <f t="shared" si="8"/>
        <v>-0.5</v>
      </c>
      <c r="L143" s="22">
        <f t="shared" si="8"/>
        <v>-0.19999999999999973</v>
      </c>
      <c r="M143" s="22">
        <f t="shared" si="8"/>
        <v>-1</v>
      </c>
      <c r="N143" s="22">
        <f t="shared" si="8"/>
        <v>1.1999999999999993</v>
      </c>
      <c r="O143" s="22">
        <f t="shared" si="8"/>
        <v>-9.9999999999999645E-2</v>
      </c>
      <c r="P143" s="22">
        <f t="shared" si="8"/>
        <v>0.5</v>
      </c>
      <c r="Q143" s="22">
        <f t="shared" si="8"/>
        <v>-0.20000000000000018</v>
      </c>
      <c r="R143" s="22">
        <f t="shared" si="8"/>
        <v>-0.19999999999999929</v>
      </c>
      <c r="S143" s="22">
        <f t="shared" si="8"/>
        <v>0</v>
      </c>
      <c r="T143" s="22"/>
      <c r="U143" s="22"/>
      <c r="V143" s="22"/>
      <c r="W143" s="22"/>
      <c r="X143" s="22"/>
      <c r="Y143" s="22"/>
      <c r="Z143" s="22"/>
      <c r="AA143" s="22"/>
    </row>
    <row r="144" spans="1:41" s="15" customFormat="1" ht="11.25" hidden="1" customHeight="1" x14ac:dyDescent="0.15">
      <c r="A144" s="13" t="s">
        <v>33</v>
      </c>
      <c r="B144" s="24">
        <f t="shared" ref="B144:S144" si="9">IF(B18="","",IF(AND(B18="-",B80="       -"),"-",IF(B18="-",0-B80,IF(B80="       -",B18,B18-B80))))</f>
        <v>0</v>
      </c>
      <c r="C144" s="22">
        <f t="shared" si="9"/>
        <v>0.5</v>
      </c>
      <c r="D144" s="22">
        <f t="shared" si="9"/>
        <v>0</v>
      </c>
      <c r="E144" s="22">
        <f t="shared" si="9"/>
        <v>-9.9999999999997868E-2</v>
      </c>
      <c r="F144" s="22">
        <f t="shared" si="9"/>
        <v>0.29999999999999982</v>
      </c>
      <c r="G144" s="22">
        <f t="shared" si="9"/>
        <v>9.9999999999999645E-2</v>
      </c>
      <c r="H144" s="22">
        <f t="shared" si="9"/>
        <v>1.6999999999999957</v>
      </c>
      <c r="I144" s="22">
        <f t="shared" si="9"/>
        <v>-0.40000000000000036</v>
      </c>
      <c r="J144" s="22">
        <f t="shared" si="9"/>
        <v>0.79999999999999716</v>
      </c>
      <c r="K144" s="22">
        <f t="shared" si="9"/>
        <v>-0.29999999999999716</v>
      </c>
      <c r="L144" s="22">
        <f t="shared" si="9"/>
        <v>0.20000000000000018</v>
      </c>
      <c r="M144" s="22">
        <f t="shared" si="9"/>
        <v>0.10000000000000142</v>
      </c>
      <c r="N144" s="22">
        <f t="shared" si="9"/>
        <v>-0.5</v>
      </c>
      <c r="O144" s="22">
        <f t="shared" si="9"/>
        <v>0.40000000000000036</v>
      </c>
      <c r="P144" s="22">
        <f t="shared" si="9"/>
        <v>-0.80000000000000071</v>
      </c>
      <c r="Q144" s="22">
        <f t="shared" si="9"/>
        <v>-9.9999999999999645E-2</v>
      </c>
      <c r="R144" s="22">
        <f t="shared" si="9"/>
        <v>-0.19999999999999929</v>
      </c>
      <c r="S144" s="22">
        <f t="shared" si="9"/>
        <v>-0.10000000000000009</v>
      </c>
      <c r="T144" s="22"/>
      <c r="U144" s="22"/>
      <c r="V144" s="22"/>
      <c r="W144" s="22"/>
      <c r="X144" s="22"/>
      <c r="Y144" s="22"/>
      <c r="Z144" s="22"/>
      <c r="AA144" s="22"/>
    </row>
    <row r="145" spans="1:27" s="15" customFormat="1" ht="11.25" hidden="1" customHeight="1" x14ac:dyDescent="0.15">
      <c r="A145" s="13"/>
      <c r="B145" s="15" t="str">
        <f t="shared" ref="B145:S145" si="10">IF(B19="","",IF(AND(B19="-",B81="       -"),"-",IF(B19="-",0-B81,IF(B81="       -",B19,B19-B81))))</f>
        <v/>
      </c>
      <c r="C145" s="22" t="str">
        <f t="shared" si="10"/>
        <v/>
      </c>
      <c r="D145" s="22" t="str">
        <f t="shared" si="10"/>
        <v/>
      </c>
      <c r="E145" s="22" t="str">
        <f t="shared" si="10"/>
        <v/>
      </c>
      <c r="F145" s="22" t="str">
        <f t="shared" si="10"/>
        <v/>
      </c>
      <c r="G145" s="22" t="str">
        <f t="shared" si="10"/>
        <v/>
      </c>
      <c r="H145" s="22" t="str">
        <f t="shared" si="10"/>
        <v/>
      </c>
      <c r="I145" s="22" t="str">
        <f t="shared" si="10"/>
        <v/>
      </c>
      <c r="J145" s="22" t="str">
        <f t="shared" si="10"/>
        <v/>
      </c>
      <c r="K145" s="22" t="str">
        <f t="shared" si="10"/>
        <v/>
      </c>
      <c r="L145" s="22" t="str">
        <f t="shared" si="10"/>
        <v/>
      </c>
      <c r="M145" s="22" t="str">
        <f t="shared" si="10"/>
        <v/>
      </c>
      <c r="N145" s="22" t="str">
        <f t="shared" si="10"/>
        <v/>
      </c>
      <c r="O145" s="22" t="str">
        <f t="shared" si="10"/>
        <v/>
      </c>
      <c r="P145" s="22" t="str">
        <f t="shared" si="10"/>
        <v/>
      </c>
      <c r="Q145" s="22" t="str">
        <f t="shared" si="10"/>
        <v/>
      </c>
      <c r="R145" s="22" t="str">
        <f t="shared" si="10"/>
        <v/>
      </c>
      <c r="S145" s="22" t="str">
        <f t="shared" si="10"/>
        <v/>
      </c>
      <c r="T145" s="22"/>
      <c r="U145" s="22"/>
      <c r="V145" s="22"/>
      <c r="W145" s="22"/>
      <c r="X145" s="22"/>
      <c r="Y145" s="22"/>
      <c r="Z145" s="22"/>
      <c r="AA145" s="22"/>
    </row>
    <row r="146" spans="1:27" s="15" customFormat="1" ht="11.25" hidden="1" customHeight="1" x14ac:dyDescent="0.15">
      <c r="A146" s="13" t="s">
        <v>34</v>
      </c>
      <c r="B146" s="24">
        <f t="shared" ref="B146:S146" si="11">IF(B20="","",IF(AND(B20="-",B82="       -"),"-",IF(B20="-",0-B82,IF(B82="       -",B20,B20-B82))))</f>
        <v>0</v>
      </c>
      <c r="C146" s="22">
        <f t="shared" si="11"/>
        <v>0</v>
      </c>
      <c r="D146" s="22">
        <f t="shared" si="11"/>
        <v>0</v>
      </c>
      <c r="E146" s="22">
        <f t="shared" si="11"/>
        <v>0</v>
      </c>
      <c r="F146" s="22">
        <f t="shared" si="11"/>
        <v>0</v>
      </c>
      <c r="G146" s="22">
        <f t="shared" si="11"/>
        <v>0</v>
      </c>
      <c r="H146" s="22">
        <f t="shared" si="11"/>
        <v>0</v>
      </c>
      <c r="I146" s="22">
        <f t="shared" si="11"/>
        <v>0</v>
      </c>
      <c r="J146" s="22">
        <f t="shared" si="11"/>
        <v>0</v>
      </c>
      <c r="K146" s="22">
        <f t="shared" si="11"/>
        <v>0</v>
      </c>
      <c r="L146" s="22" t="str">
        <f t="shared" si="11"/>
        <v>-</v>
      </c>
      <c r="M146" s="22">
        <f t="shared" si="11"/>
        <v>0</v>
      </c>
      <c r="N146" s="22">
        <f t="shared" si="11"/>
        <v>0</v>
      </c>
      <c r="O146" s="22">
        <f t="shared" si="11"/>
        <v>0</v>
      </c>
      <c r="P146" s="22">
        <f t="shared" si="11"/>
        <v>0</v>
      </c>
      <c r="Q146" s="22">
        <f t="shared" si="11"/>
        <v>0</v>
      </c>
      <c r="R146" s="22">
        <f t="shared" si="11"/>
        <v>0</v>
      </c>
      <c r="S146" s="22" t="str">
        <f t="shared" si="11"/>
        <v>-</v>
      </c>
      <c r="T146" s="22"/>
      <c r="U146" s="22"/>
      <c r="V146" s="22"/>
      <c r="W146" s="22"/>
      <c r="X146" s="22"/>
      <c r="Y146" s="22"/>
      <c r="Z146" s="22"/>
      <c r="AA146" s="22"/>
    </row>
    <row r="147" spans="1:27" s="15" customFormat="1" ht="11.25" hidden="1" customHeight="1" x14ac:dyDescent="0.15">
      <c r="A147" s="13" t="s">
        <v>35</v>
      </c>
      <c r="B147" s="24">
        <f t="shared" ref="B147:S147" si="12">IF(B21="","",IF(AND(B21="-",B83="       -"),"-",IF(B21="-",0-B83,IF(B83="       -",B21,B21-B83))))</f>
        <v>0</v>
      </c>
      <c r="C147" s="22">
        <f t="shared" si="12"/>
        <v>0</v>
      </c>
      <c r="D147" s="22">
        <f t="shared" si="12"/>
        <v>0</v>
      </c>
      <c r="E147" s="22">
        <f t="shared" si="12"/>
        <v>0</v>
      </c>
      <c r="F147" s="22">
        <f t="shared" si="12"/>
        <v>0</v>
      </c>
      <c r="G147" s="22">
        <f t="shared" si="12"/>
        <v>0</v>
      </c>
      <c r="H147" s="22">
        <f t="shared" si="12"/>
        <v>0</v>
      </c>
      <c r="I147" s="22">
        <f t="shared" si="12"/>
        <v>0</v>
      </c>
      <c r="J147" s="22">
        <f t="shared" si="12"/>
        <v>0</v>
      </c>
      <c r="K147" s="22">
        <f t="shared" si="12"/>
        <v>0</v>
      </c>
      <c r="L147" s="22">
        <f t="shared" si="12"/>
        <v>0</v>
      </c>
      <c r="M147" s="22">
        <f t="shared" si="12"/>
        <v>0</v>
      </c>
      <c r="N147" s="22">
        <f t="shared" si="12"/>
        <v>0</v>
      </c>
      <c r="O147" s="22">
        <f t="shared" si="12"/>
        <v>0</v>
      </c>
      <c r="P147" s="22">
        <f t="shared" si="12"/>
        <v>0</v>
      </c>
      <c r="Q147" s="22">
        <f t="shared" si="12"/>
        <v>0</v>
      </c>
      <c r="R147" s="22">
        <f t="shared" si="12"/>
        <v>0</v>
      </c>
      <c r="S147" s="22" t="str">
        <f t="shared" si="12"/>
        <v>-</v>
      </c>
      <c r="T147" s="22"/>
      <c r="U147" s="22"/>
      <c r="V147" s="22"/>
      <c r="W147" s="22"/>
      <c r="X147" s="22"/>
      <c r="Y147" s="22"/>
      <c r="Z147" s="22"/>
      <c r="AA147" s="22"/>
    </row>
    <row r="148" spans="1:27" s="15" customFormat="1" ht="11.25" hidden="1" customHeight="1" x14ac:dyDescent="0.15">
      <c r="A148" s="13" t="s">
        <v>36</v>
      </c>
      <c r="B148" s="24">
        <f t="shared" ref="B148:S148" si="13">IF(B22="","",IF(AND(B22="-",B84="       -"),"-",IF(B22="-",0-B84,IF(B84="       -",B22,B22-B84))))</f>
        <v>0</v>
      </c>
      <c r="C148" s="22">
        <f t="shared" si="13"/>
        <v>0</v>
      </c>
      <c r="D148" s="22">
        <f t="shared" si="13"/>
        <v>0</v>
      </c>
      <c r="E148" s="22">
        <f t="shared" si="13"/>
        <v>0</v>
      </c>
      <c r="F148" s="22">
        <f t="shared" si="13"/>
        <v>0</v>
      </c>
      <c r="G148" s="22">
        <f t="shared" si="13"/>
        <v>0</v>
      </c>
      <c r="H148" s="22">
        <f t="shared" si="13"/>
        <v>0</v>
      </c>
      <c r="I148" s="22">
        <f t="shared" si="13"/>
        <v>0</v>
      </c>
      <c r="J148" s="22">
        <f t="shared" si="13"/>
        <v>0</v>
      </c>
      <c r="K148" s="22">
        <f t="shared" si="13"/>
        <v>0</v>
      </c>
      <c r="L148" s="22">
        <f t="shared" si="13"/>
        <v>0</v>
      </c>
      <c r="M148" s="22">
        <f t="shared" si="13"/>
        <v>0</v>
      </c>
      <c r="N148" s="22">
        <f t="shared" si="13"/>
        <v>0</v>
      </c>
      <c r="O148" s="22">
        <f t="shared" si="13"/>
        <v>0</v>
      </c>
      <c r="P148" s="22">
        <f t="shared" si="13"/>
        <v>0</v>
      </c>
      <c r="Q148" s="22">
        <f t="shared" si="13"/>
        <v>0</v>
      </c>
      <c r="R148" s="22">
        <f t="shared" si="13"/>
        <v>0</v>
      </c>
      <c r="S148" s="22">
        <f t="shared" si="13"/>
        <v>0</v>
      </c>
      <c r="T148" s="22"/>
      <c r="U148" s="22"/>
      <c r="V148" s="22"/>
      <c r="W148" s="22"/>
      <c r="X148" s="22"/>
      <c r="Y148" s="22"/>
      <c r="Z148" s="22"/>
      <c r="AA148" s="22"/>
    </row>
    <row r="149" spans="1:27" s="15" customFormat="1" ht="11.25" hidden="1" customHeight="1" x14ac:dyDescent="0.15">
      <c r="A149" s="13" t="s">
        <v>37</v>
      </c>
      <c r="B149" s="24">
        <f t="shared" ref="B149:S149" si="14">IF(B23="","",IF(AND(B23="-",B85="       -"),"-",IF(B23="-",0-B85,IF(B85="       -",B23,B23-B85))))</f>
        <v>0</v>
      </c>
      <c r="C149" s="22">
        <f t="shared" si="14"/>
        <v>1.0999999999999943</v>
      </c>
      <c r="D149" s="22">
        <f t="shared" si="14"/>
        <v>0</v>
      </c>
      <c r="E149" s="22">
        <f t="shared" si="14"/>
        <v>1.3999999999999986</v>
      </c>
      <c r="F149" s="22">
        <f t="shared" si="14"/>
        <v>0.19999999999999996</v>
      </c>
      <c r="G149" s="22">
        <f t="shared" si="14"/>
        <v>-1.3999999999999986</v>
      </c>
      <c r="H149" s="22">
        <f t="shared" si="14"/>
        <v>-1.1999999999999957</v>
      </c>
      <c r="I149" s="22">
        <f t="shared" si="14"/>
        <v>-1.5999999999999979</v>
      </c>
      <c r="J149" s="22">
        <f t="shared" si="14"/>
        <v>0.40000000000000213</v>
      </c>
      <c r="K149" s="22">
        <f t="shared" si="14"/>
        <v>1.5</v>
      </c>
      <c r="L149" s="22">
        <f t="shared" si="14"/>
        <v>0.40000000000000013</v>
      </c>
      <c r="M149" s="22">
        <f t="shared" si="14"/>
        <v>-0.59999999999999787</v>
      </c>
      <c r="N149" s="22">
        <f t="shared" si="14"/>
        <v>-0.40000000000000213</v>
      </c>
      <c r="O149" s="22">
        <f t="shared" si="14"/>
        <v>-0.20000000000000018</v>
      </c>
      <c r="P149" s="22">
        <f t="shared" si="14"/>
        <v>1</v>
      </c>
      <c r="Q149" s="22">
        <f t="shared" si="14"/>
        <v>-0.10000000000000053</v>
      </c>
      <c r="R149" s="22">
        <f t="shared" si="14"/>
        <v>-0.90000000000000036</v>
      </c>
      <c r="S149" s="22">
        <f t="shared" si="14"/>
        <v>-0.19999999999999996</v>
      </c>
      <c r="T149" s="22"/>
      <c r="U149" s="22"/>
      <c r="V149" s="22"/>
      <c r="W149" s="22"/>
      <c r="X149" s="22"/>
      <c r="Y149" s="22"/>
      <c r="Z149" s="22"/>
      <c r="AA149" s="22"/>
    </row>
    <row r="150" spans="1:27" s="15" customFormat="1" ht="11.25" hidden="1" customHeight="1" x14ac:dyDescent="0.15">
      <c r="A150" s="13" t="s">
        <v>38</v>
      </c>
      <c r="B150" s="24">
        <f t="shared" ref="B150:S150" si="15">IF(B24="","",IF(AND(B24="-",B86="       -"),"-",IF(B24="-",0-B86,IF(B86="       -",B24,B24-B86))))</f>
        <v>0</v>
      </c>
      <c r="C150" s="22">
        <f t="shared" si="15"/>
        <v>0.20000000000000284</v>
      </c>
      <c r="D150" s="22">
        <f t="shared" si="15"/>
        <v>0</v>
      </c>
      <c r="E150" s="22">
        <f t="shared" si="15"/>
        <v>0.89999999999999858</v>
      </c>
      <c r="F150" s="22">
        <f t="shared" si="15"/>
        <v>0.10000000000000009</v>
      </c>
      <c r="G150" s="22">
        <f t="shared" si="15"/>
        <v>0.29999999999999893</v>
      </c>
      <c r="H150" s="22">
        <f t="shared" si="15"/>
        <v>-0.39999999999999858</v>
      </c>
      <c r="I150" s="22">
        <f t="shared" si="15"/>
        <v>-1.3999999999999986</v>
      </c>
      <c r="J150" s="22">
        <f t="shared" si="15"/>
        <v>0.19999999999999929</v>
      </c>
      <c r="K150" s="22">
        <f t="shared" si="15"/>
        <v>1.2999999999999972</v>
      </c>
      <c r="L150" s="22">
        <f t="shared" si="15"/>
        <v>0.30000000000000027</v>
      </c>
      <c r="M150" s="22">
        <f t="shared" si="15"/>
        <v>0.5</v>
      </c>
      <c r="N150" s="22">
        <f t="shared" si="15"/>
        <v>0</v>
      </c>
      <c r="O150" s="22">
        <f t="shared" si="15"/>
        <v>-0.29999999999999982</v>
      </c>
      <c r="P150" s="22">
        <f t="shared" si="15"/>
        <v>0.10000000000000142</v>
      </c>
      <c r="Q150" s="22">
        <f t="shared" si="15"/>
        <v>-0.20000000000000018</v>
      </c>
      <c r="R150" s="22">
        <f t="shared" si="15"/>
        <v>-9.9999999999999645E-2</v>
      </c>
      <c r="S150" s="22">
        <f t="shared" si="15"/>
        <v>0</v>
      </c>
      <c r="T150" s="22"/>
      <c r="U150" s="22"/>
      <c r="V150" s="22"/>
      <c r="W150" s="22"/>
      <c r="X150" s="22"/>
      <c r="Y150" s="22"/>
      <c r="Z150" s="22"/>
      <c r="AA150" s="22"/>
    </row>
    <row r="151" spans="1:27" s="15" customFormat="1" ht="11.25" hidden="1" customHeight="1" x14ac:dyDescent="0.15">
      <c r="A151" s="13" t="s">
        <v>39</v>
      </c>
      <c r="B151" s="24">
        <f t="shared" ref="B151:S151" si="16">IF(B25="","",IF(AND(B25="-",B87="       -"),"-",IF(B25="-",0-B87,IF(B87="       -",B25,B25-B87))))</f>
        <v>0</v>
      </c>
      <c r="C151" s="22">
        <f t="shared" si="16"/>
        <v>1.7999999999999972</v>
      </c>
      <c r="D151" s="22">
        <f t="shared" si="16"/>
        <v>0</v>
      </c>
      <c r="E151" s="22">
        <f t="shared" si="16"/>
        <v>-0.20000000000000107</v>
      </c>
      <c r="F151" s="22">
        <f t="shared" si="16"/>
        <v>9.9999999999999978E-2</v>
      </c>
      <c r="G151" s="22">
        <f t="shared" si="16"/>
        <v>-2.6000000000000014</v>
      </c>
      <c r="H151" s="22">
        <f t="shared" si="16"/>
        <v>-1.7000000000000028</v>
      </c>
      <c r="I151" s="22">
        <f t="shared" si="16"/>
        <v>0.19999999999999574</v>
      </c>
      <c r="J151" s="22">
        <f t="shared" si="16"/>
        <v>0.30000000000000071</v>
      </c>
      <c r="K151" s="22">
        <f t="shared" si="16"/>
        <v>1.5</v>
      </c>
      <c r="L151" s="22">
        <f t="shared" si="16"/>
        <v>0.39999999999999991</v>
      </c>
      <c r="M151" s="22">
        <f t="shared" si="16"/>
        <v>-1.9000000000000057</v>
      </c>
      <c r="N151" s="22">
        <f t="shared" si="16"/>
        <v>-0.5</v>
      </c>
      <c r="O151" s="22">
        <f t="shared" si="16"/>
        <v>0.20000000000000018</v>
      </c>
      <c r="P151" s="22">
        <f t="shared" si="16"/>
        <v>2</v>
      </c>
      <c r="Q151" s="22">
        <f t="shared" si="16"/>
        <v>0.40000000000000036</v>
      </c>
      <c r="R151" s="22">
        <f t="shared" si="16"/>
        <v>-1.1000000000000014</v>
      </c>
      <c r="S151" s="22">
        <f t="shared" si="16"/>
        <v>-0.60000000000000009</v>
      </c>
      <c r="T151" s="22"/>
      <c r="U151" s="22"/>
      <c r="V151" s="22"/>
      <c r="W151" s="22"/>
      <c r="X151" s="22"/>
      <c r="Y151" s="22"/>
      <c r="Z151" s="22"/>
      <c r="AA151" s="22"/>
    </row>
    <row r="152" spans="1:27" s="15" customFormat="1" ht="11.25" hidden="1" customHeight="1" x14ac:dyDescent="0.15">
      <c r="A152" s="13"/>
      <c r="B152" s="24" t="str">
        <f t="shared" ref="B152:S152" si="17">IF(B26="","",IF(AND(B26="-",B88="       -"),"-",IF(B26="-",0-B88,IF(B88="       -",B26,B26-B88))))</f>
        <v/>
      </c>
      <c r="C152" s="22" t="str">
        <f t="shared" si="17"/>
        <v/>
      </c>
      <c r="D152" s="22" t="str">
        <f t="shared" si="17"/>
        <v/>
      </c>
      <c r="E152" s="22" t="str">
        <f t="shared" si="17"/>
        <v/>
      </c>
      <c r="F152" s="22" t="str">
        <f t="shared" si="17"/>
        <v/>
      </c>
      <c r="G152" s="22" t="str">
        <f t="shared" si="17"/>
        <v/>
      </c>
      <c r="H152" s="22" t="str">
        <f t="shared" si="17"/>
        <v/>
      </c>
      <c r="I152" s="22" t="str">
        <f t="shared" si="17"/>
        <v/>
      </c>
      <c r="J152" s="22" t="str">
        <f t="shared" si="17"/>
        <v/>
      </c>
      <c r="K152" s="22" t="str">
        <f t="shared" si="17"/>
        <v/>
      </c>
      <c r="L152" s="22" t="str">
        <f t="shared" si="17"/>
        <v/>
      </c>
      <c r="M152" s="22" t="str">
        <f t="shared" si="17"/>
        <v/>
      </c>
      <c r="N152" s="22" t="str">
        <f t="shared" si="17"/>
        <v/>
      </c>
      <c r="O152" s="22" t="str">
        <f t="shared" si="17"/>
        <v/>
      </c>
      <c r="P152" s="22" t="str">
        <f t="shared" si="17"/>
        <v/>
      </c>
      <c r="Q152" s="22" t="str">
        <f t="shared" si="17"/>
        <v/>
      </c>
      <c r="R152" s="22" t="str">
        <f t="shared" si="17"/>
        <v/>
      </c>
      <c r="S152" s="22" t="str">
        <f t="shared" si="17"/>
        <v/>
      </c>
      <c r="T152" s="22"/>
      <c r="U152" s="22"/>
      <c r="V152" s="22"/>
      <c r="W152" s="22"/>
      <c r="X152" s="22"/>
      <c r="Y152" s="22"/>
      <c r="Z152" s="22"/>
      <c r="AA152" s="22"/>
    </row>
    <row r="153" spans="1:27" s="15" customFormat="1" ht="11.25" hidden="1" customHeight="1" x14ac:dyDescent="0.15">
      <c r="A153" s="13" t="s">
        <v>40</v>
      </c>
      <c r="B153" s="24">
        <f t="shared" ref="B153:S153" si="18">IF(B27="","",IF(AND(B27="-",B89="       -"),"-",IF(B27="-",0-B89,IF(B89="       -",B27,B27-B89))))</f>
        <v>0</v>
      </c>
      <c r="C153" s="22">
        <f t="shared" si="18"/>
        <v>0</v>
      </c>
      <c r="D153" s="22">
        <f t="shared" si="18"/>
        <v>0</v>
      </c>
      <c r="E153" s="22">
        <f t="shared" si="18"/>
        <v>0</v>
      </c>
      <c r="F153" s="22">
        <f t="shared" si="18"/>
        <v>0</v>
      </c>
      <c r="G153" s="22">
        <f t="shared" si="18"/>
        <v>0</v>
      </c>
      <c r="H153" s="22">
        <f t="shared" si="18"/>
        <v>0</v>
      </c>
      <c r="I153" s="22">
        <f t="shared" si="18"/>
        <v>0</v>
      </c>
      <c r="J153" s="22">
        <f t="shared" si="18"/>
        <v>0</v>
      </c>
      <c r="K153" s="22">
        <f t="shared" si="18"/>
        <v>0</v>
      </c>
      <c r="L153" s="22">
        <f t="shared" si="18"/>
        <v>0</v>
      </c>
      <c r="M153" s="22">
        <f t="shared" si="18"/>
        <v>0</v>
      </c>
      <c r="N153" s="22">
        <f t="shared" si="18"/>
        <v>0</v>
      </c>
      <c r="O153" s="22">
        <f t="shared" si="18"/>
        <v>0</v>
      </c>
      <c r="P153" s="22">
        <f t="shared" si="18"/>
        <v>0</v>
      </c>
      <c r="Q153" s="22">
        <f t="shared" si="18"/>
        <v>0</v>
      </c>
      <c r="R153" s="22">
        <f t="shared" si="18"/>
        <v>0</v>
      </c>
      <c r="S153" s="22">
        <f t="shared" si="18"/>
        <v>0</v>
      </c>
      <c r="T153" s="22"/>
      <c r="U153" s="22"/>
      <c r="V153" s="22"/>
      <c r="W153" s="22"/>
      <c r="X153" s="22"/>
      <c r="Y153" s="22"/>
      <c r="Z153" s="22"/>
      <c r="AA153" s="22"/>
    </row>
    <row r="154" spans="1:27" s="15" customFormat="1" ht="11.25" hidden="1" customHeight="1" x14ac:dyDescent="0.15">
      <c r="A154" s="13" t="s">
        <v>41</v>
      </c>
      <c r="B154" s="24">
        <f t="shared" ref="B154:S154" si="19">IF(B28="","",IF(AND(B28="-",B90="       -"),"-",IF(B28="-",0-B90,IF(B90="       -",B28,B28-B90))))</f>
        <v>0</v>
      </c>
      <c r="C154" s="22">
        <f t="shared" si="19"/>
        <v>0</v>
      </c>
      <c r="D154" s="22">
        <f t="shared" si="19"/>
        <v>0</v>
      </c>
      <c r="E154" s="22">
        <f t="shared" si="19"/>
        <v>0</v>
      </c>
      <c r="F154" s="22">
        <f t="shared" si="19"/>
        <v>0</v>
      </c>
      <c r="G154" s="22">
        <f t="shared" si="19"/>
        <v>0</v>
      </c>
      <c r="H154" s="22">
        <f t="shared" si="19"/>
        <v>0</v>
      </c>
      <c r="I154" s="22">
        <f t="shared" si="19"/>
        <v>0</v>
      </c>
      <c r="J154" s="22">
        <f t="shared" si="19"/>
        <v>0</v>
      </c>
      <c r="K154" s="22">
        <f t="shared" si="19"/>
        <v>0</v>
      </c>
      <c r="L154" s="22">
        <f t="shared" si="19"/>
        <v>0</v>
      </c>
      <c r="M154" s="22">
        <f t="shared" si="19"/>
        <v>0</v>
      </c>
      <c r="N154" s="22">
        <f t="shared" si="19"/>
        <v>0</v>
      </c>
      <c r="O154" s="22">
        <f t="shared" si="19"/>
        <v>0</v>
      </c>
      <c r="P154" s="22">
        <f t="shared" si="19"/>
        <v>0</v>
      </c>
      <c r="Q154" s="22">
        <f t="shared" si="19"/>
        <v>0</v>
      </c>
      <c r="R154" s="22">
        <f t="shared" si="19"/>
        <v>0</v>
      </c>
      <c r="S154" s="22">
        <f t="shared" si="19"/>
        <v>0</v>
      </c>
      <c r="T154" s="22"/>
      <c r="U154" s="22"/>
      <c r="V154" s="22"/>
      <c r="W154" s="22"/>
      <c r="X154" s="22"/>
      <c r="Y154" s="22"/>
      <c r="Z154" s="22"/>
      <c r="AA154" s="22"/>
    </row>
    <row r="155" spans="1:27" s="15" customFormat="1" ht="11.25" hidden="1" customHeight="1" x14ac:dyDescent="0.15">
      <c r="A155" s="13" t="s">
        <v>42</v>
      </c>
      <c r="B155" s="24">
        <f t="shared" ref="B155:S155" si="20">IF(B29="","",IF(AND(B29="-",B91="       -"),"-",IF(B29="-",0-B91,IF(B91="       -",B29,B29-B91))))</f>
        <v>0</v>
      </c>
      <c r="C155" s="22">
        <f t="shared" si="20"/>
        <v>0</v>
      </c>
      <c r="D155" s="22">
        <f t="shared" si="20"/>
        <v>0</v>
      </c>
      <c r="E155" s="22">
        <f t="shared" si="20"/>
        <v>0</v>
      </c>
      <c r="F155" s="22">
        <f t="shared" si="20"/>
        <v>0</v>
      </c>
      <c r="G155" s="22">
        <f t="shared" si="20"/>
        <v>0</v>
      </c>
      <c r="H155" s="22">
        <f t="shared" si="20"/>
        <v>0</v>
      </c>
      <c r="I155" s="22">
        <f t="shared" si="20"/>
        <v>0</v>
      </c>
      <c r="J155" s="22">
        <f t="shared" si="20"/>
        <v>0</v>
      </c>
      <c r="K155" s="22">
        <f t="shared" si="20"/>
        <v>0</v>
      </c>
      <c r="L155" s="22">
        <f t="shared" si="20"/>
        <v>0</v>
      </c>
      <c r="M155" s="22">
        <f t="shared" si="20"/>
        <v>0</v>
      </c>
      <c r="N155" s="22">
        <f t="shared" si="20"/>
        <v>0</v>
      </c>
      <c r="O155" s="22">
        <f t="shared" si="20"/>
        <v>0</v>
      </c>
      <c r="P155" s="22">
        <f t="shared" si="20"/>
        <v>0</v>
      </c>
      <c r="Q155" s="22">
        <f t="shared" si="20"/>
        <v>0</v>
      </c>
      <c r="R155" s="22">
        <f t="shared" si="20"/>
        <v>0</v>
      </c>
      <c r="S155" s="22">
        <f t="shared" si="20"/>
        <v>0</v>
      </c>
      <c r="T155" s="22"/>
      <c r="U155" s="22"/>
      <c r="V155" s="22"/>
      <c r="W155" s="22"/>
      <c r="X155" s="22"/>
      <c r="Y155" s="22"/>
      <c r="Z155" s="22"/>
      <c r="AA155" s="22"/>
    </row>
    <row r="156" spans="1:27" s="15" customFormat="1" ht="11.25" hidden="1" customHeight="1" x14ac:dyDescent="0.15">
      <c r="A156" s="13" t="s">
        <v>43</v>
      </c>
      <c r="B156" s="24">
        <f t="shared" ref="B156:S156" si="21">IF(B30="","",IF(AND(B30="-",B92="       -"),"-",IF(B30="-",0-B92,IF(B92="       -",B30,B30-B92))))</f>
        <v>0</v>
      </c>
      <c r="C156" s="22">
        <f t="shared" si="21"/>
        <v>0</v>
      </c>
      <c r="D156" s="22">
        <f t="shared" si="21"/>
        <v>0</v>
      </c>
      <c r="E156" s="22">
        <f t="shared" si="21"/>
        <v>-2.1999999999999993</v>
      </c>
      <c r="F156" s="22">
        <f t="shared" si="21"/>
        <v>0.70000000000000018</v>
      </c>
      <c r="G156" s="22">
        <f t="shared" si="21"/>
        <v>0</v>
      </c>
      <c r="H156" s="22">
        <f t="shared" si="21"/>
        <v>1.7000000000000028</v>
      </c>
      <c r="I156" s="22">
        <f t="shared" si="21"/>
        <v>0.39999999999999858</v>
      </c>
      <c r="J156" s="22">
        <f t="shared" si="21"/>
        <v>-0.30000000000000071</v>
      </c>
      <c r="K156" s="22">
        <f t="shared" si="21"/>
        <v>-1.1000000000000014</v>
      </c>
      <c r="L156" s="22">
        <f t="shared" si="21"/>
        <v>-0.80000000000000027</v>
      </c>
      <c r="M156" s="22">
        <f t="shared" si="21"/>
        <v>-1.1999999999999993</v>
      </c>
      <c r="N156" s="22">
        <f t="shared" si="21"/>
        <v>1</v>
      </c>
      <c r="O156" s="22">
        <f t="shared" si="21"/>
        <v>1.8000000000000003</v>
      </c>
      <c r="P156" s="22">
        <f t="shared" si="21"/>
        <v>-0.20000000000000107</v>
      </c>
      <c r="Q156" s="22">
        <f t="shared" si="21"/>
        <v>-0.5</v>
      </c>
      <c r="R156" s="22">
        <f t="shared" si="21"/>
        <v>-0.20000000000000018</v>
      </c>
      <c r="S156" s="22">
        <f t="shared" si="21"/>
        <v>0.10000000000000009</v>
      </c>
      <c r="T156" s="22"/>
      <c r="U156" s="22"/>
      <c r="V156" s="22"/>
      <c r="W156" s="22"/>
      <c r="X156" s="22"/>
      <c r="Y156" s="22"/>
      <c r="Z156" s="22"/>
      <c r="AA156" s="22"/>
    </row>
    <row r="157" spans="1:27" s="15" customFormat="1" ht="11.25" hidden="1" customHeight="1" x14ac:dyDescent="0.15">
      <c r="A157" s="13" t="s">
        <v>44</v>
      </c>
      <c r="B157" s="24">
        <f t="shared" ref="B157:S157" si="22">IF(B31="","",IF(AND(B31="-",B93="       -"),"-",IF(B31="-",0-B93,IF(B93="       -",B31,B31-B93))))</f>
        <v>0</v>
      </c>
      <c r="C157" s="22">
        <f t="shared" si="22"/>
        <v>-0.90000000000000568</v>
      </c>
      <c r="D157" s="22">
        <f t="shared" si="22"/>
        <v>0</v>
      </c>
      <c r="E157" s="22">
        <f t="shared" si="22"/>
        <v>-1.1000000000000014</v>
      </c>
      <c r="F157" s="22" t="str">
        <f t="shared" si="22"/>
        <v>-</v>
      </c>
      <c r="G157" s="22">
        <f t="shared" si="22"/>
        <v>-2.6000000000000005</v>
      </c>
      <c r="H157" s="22">
        <f t="shared" si="22"/>
        <v>0.5</v>
      </c>
      <c r="I157" s="22">
        <f t="shared" si="22"/>
        <v>1.8999999999999986</v>
      </c>
      <c r="J157" s="22">
        <f t="shared" si="22"/>
        <v>0.70000000000000018</v>
      </c>
      <c r="K157" s="22">
        <f t="shared" si="22"/>
        <v>2.6999999999999957</v>
      </c>
      <c r="L157" s="22">
        <f t="shared" si="22"/>
        <v>-0.30000000000000071</v>
      </c>
      <c r="M157" s="22">
        <f t="shared" si="22"/>
        <v>2.5</v>
      </c>
      <c r="N157" s="22">
        <f t="shared" si="22"/>
        <v>1.8000000000000007</v>
      </c>
      <c r="O157" s="22">
        <f t="shared" si="22"/>
        <v>1.2999999999999998</v>
      </c>
      <c r="P157" s="22">
        <f t="shared" si="22"/>
        <v>-2.1999999999999993</v>
      </c>
      <c r="Q157" s="22">
        <f t="shared" si="22"/>
        <v>-0.99999999999999956</v>
      </c>
      <c r="R157" s="22">
        <f t="shared" si="22"/>
        <v>0.90000000000000036</v>
      </c>
      <c r="S157" s="22">
        <f t="shared" si="22"/>
        <v>0</v>
      </c>
      <c r="T157" s="22"/>
      <c r="U157" s="22"/>
      <c r="V157" s="22"/>
      <c r="W157" s="22"/>
      <c r="X157" s="22"/>
      <c r="Y157" s="22"/>
      <c r="Z157" s="22"/>
      <c r="AA157" s="22"/>
    </row>
    <row r="158" spans="1:27" s="15" customFormat="1" ht="11.25" hidden="1" customHeight="1" x14ac:dyDescent="0.15">
      <c r="A158" s="13" t="s">
        <v>45</v>
      </c>
      <c r="B158" s="24">
        <f t="shared" ref="B158:S158" si="23">IF(B32="","",IF(AND(B32="-",B94="       -"),"-",IF(B32="-",0-B94,IF(B94="       -",B32,B32-B94))))</f>
        <v>0</v>
      </c>
      <c r="C158" s="22">
        <f t="shared" si="23"/>
        <v>0.29999999999999716</v>
      </c>
      <c r="D158" s="22">
        <f t="shared" si="23"/>
        <v>0</v>
      </c>
      <c r="E158" s="22">
        <f t="shared" si="23"/>
        <v>-3.5999999999999979</v>
      </c>
      <c r="F158" s="22">
        <f t="shared" si="23"/>
        <v>0.39999999999999947</v>
      </c>
      <c r="G158" s="22">
        <f t="shared" si="23"/>
        <v>0.30000000000000071</v>
      </c>
      <c r="H158" s="22">
        <f t="shared" si="23"/>
        <v>2.7000000000000028</v>
      </c>
      <c r="I158" s="22">
        <f t="shared" si="23"/>
        <v>3.2000000000000028</v>
      </c>
      <c r="J158" s="22">
        <f t="shared" si="23"/>
        <v>-3.5000000000000018</v>
      </c>
      <c r="K158" s="22">
        <f t="shared" si="23"/>
        <v>-4.1000000000000014</v>
      </c>
      <c r="L158" s="22" t="str">
        <f t="shared" si="23"/>
        <v>-</v>
      </c>
      <c r="M158" s="22">
        <f t="shared" si="23"/>
        <v>-3.1999999999999993</v>
      </c>
      <c r="N158" s="22">
        <f t="shared" si="23"/>
        <v>-0.40000000000000213</v>
      </c>
      <c r="O158" s="22">
        <f t="shared" si="23"/>
        <v>1.4000000000000004</v>
      </c>
      <c r="P158" s="22">
        <f t="shared" si="23"/>
        <v>1.3000000000000007</v>
      </c>
      <c r="Q158" s="22">
        <f t="shared" si="23"/>
        <v>0.5</v>
      </c>
      <c r="R158" s="22">
        <f t="shared" si="23"/>
        <v>-1</v>
      </c>
      <c r="S158" s="22">
        <f t="shared" si="23"/>
        <v>0.7</v>
      </c>
      <c r="T158" s="22"/>
      <c r="U158" s="22"/>
      <c r="V158" s="22"/>
      <c r="W158" s="22"/>
      <c r="X158" s="22"/>
      <c r="Y158" s="22"/>
      <c r="Z158" s="22"/>
      <c r="AA158" s="22"/>
    </row>
    <row r="159" spans="1:27" s="15" customFormat="1" ht="11.25" hidden="1" customHeight="1" x14ac:dyDescent="0.15">
      <c r="A159" s="13"/>
      <c r="B159" s="24" t="str">
        <f t="shared" ref="B159:S159" si="24">IF(B33="","",IF(AND(B33="-",B95="       -"),"-",IF(B33="-",0-B95,IF(B95="       -",B33,B33-B95))))</f>
        <v/>
      </c>
      <c r="C159" s="22" t="str">
        <f t="shared" si="24"/>
        <v/>
      </c>
      <c r="D159" s="22" t="str">
        <f t="shared" si="24"/>
        <v/>
      </c>
      <c r="E159" s="22" t="str">
        <f t="shared" si="24"/>
        <v/>
      </c>
      <c r="F159" s="22" t="str">
        <f t="shared" si="24"/>
        <v/>
      </c>
      <c r="G159" s="22" t="str">
        <f t="shared" si="24"/>
        <v/>
      </c>
      <c r="H159" s="22" t="str">
        <f t="shared" si="24"/>
        <v/>
      </c>
      <c r="I159" s="22" t="str">
        <f t="shared" si="24"/>
        <v/>
      </c>
      <c r="J159" s="22" t="str">
        <f t="shared" si="24"/>
        <v/>
      </c>
      <c r="K159" s="22" t="str">
        <f t="shared" si="24"/>
        <v/>
      </c>
      <c r="L159" s="22" t="str">
        <f t="shared" si="24"/>
        <v/>
      </c>
      <c r="M159" s="22" t="str">
        <f t="shared" si="24"/>
        <v/>
      </c>
      <c r="N159" s="22" t="str">
        <f t="shared" si="24"/>
        <v/>
      </c>
      <c r="O159" s="22" t="str">
        <f t="shared" si="24"/>
        <v/>
      </c>
      <c r="P159" s="22" t="str">
        <f t="shared" si="24"/>
        <v/>
      </c>
      <c r="Q159" s="22" t="str">
        <f t="shared" si="24"/>
        <v/>
      </c>
      <c r="R159" s="22" t="str">
        <f t="shared" si="24"/>
        <v/>
      </c>
      <c r="S159" s="22" t="str">
        <f t="shared" si="24"/>
        <v/>
      </c>
      <c r="T159" s="22"/>
      <c r="U159" s="22"/>
      <c r="V159" s="22"/>
      <c r="W159" s="22"/>
      <c r="X159" s="22"/>
      <c r="Y159" s="22"/>
      <c r="Z159" s="22"/>
      <c r="AA159" s="22"/>
    </row>
    <row r="160" spans="1:27" s="15" customFormat="1" ht="11.25" hidden="1" customHeight="1" x14ac:dyDescent="0.15">
      <c r="A160" s="13" t="s">
        <v>46</v>
      </c>
      <c r="B160" s="24">
        <f t="shared" ref="B160:S160" si="25">IF(B34="","",IF(AND(B34="-",B96="       -"),"-",IF(B34="-",0-B96,IF(B96="       -",B34,B34-B96))))</f>
        <v>0</v>
      </c>
      <c r="C160" s="22">
        <f t="shared" si="25"/>
        <v>0</v>
      </c>
      <c r="D160" s="22">
        <f t="shared" si="25"/>
        <v>0</v>
      </c>
      <c r="E160" s="22">
        <f t="shared" si="25"/>
        <v>0</v>
      </c>
      <c r="F160" s="22" t="str">
        <f t="shared" si="25"/>
        <v>-</v>
      </c>
      <c r="G160" s="22">
        <f t="shared" si="25"/>
        <v>0</v>
      </c>
      <c r="H160" s="22">
        <f t="shared" si="25"/>
        <v>0</v>
      </c>
      <c r="I160" s="22">
        <f t="shared" si="25"/>
        <v>0</v>
      </c>
      <c r="J160" s="22">
        <f t="shared" si="25"/>
        <v>0</v>
      </c>
      <c r="K160" s="22">
        <f t="shared" si="25"/>
        <v>0</v>
      </c>
      <c r="L160" s="22">
        <f t="shared" si="25"/>
        <v>0</v>
      </c>
      <c r="M160" s="22">
        <f t="shared" si="25"/>
        <v>0</v>
      </c>
      <c r="N160" s="22">
        <f t="shared" si="25"/>
        <v>0</v>
      </c>
      <c r="O160" s="22">
        <f t="shared" si="25"/>
        <v>0</v>
      </c>
      <c r="P160" s="22">
        <f t="shared" si="25"/>
        <v>0</v>
      </c>
      <c r="Q160" s="22">
        <f t="shared" si="25"/>
        <v>0</v>
      </c>
      <c r="R160" s="22">
        <f t="shared" si="25"/>
        <v>0</v>
      </c>
      <c r="S160" s="22" t="str">
        <f t="shared" si="25"/>
        <v>-</v>
      </c>
      <c r="T160" s="22"/>
      <c r="U160" s="22"/>
      <c r="V160" s="22"/>
      <c r="W160" s="22"/>
      <c r="X160" s="22"/>
      <c r="Y160" s="22"/>
      <c r="Z160" s="22"/>
      <c r="AA160" s="22"/>
    </row>
    <row r="161" spans="1:27" s="15" customFormat="1" ht="11.25" hidden="1" customHeight="1" x14ac:dyDescent="0.15">
      <c r="A161" s="13" t="s">
        <v>47</v>
      </c>
      <c r="B161" s="24">
        <f t="shared" ref="B161:S161" si="26">IF(B35="","",IF(AND(B35="-",B97="       -"),"-",IF(B35="-",0-B97,IF(B97="       -",B35,B35-B97))))</f>
        <v>0</v>
      </c>
      <c r="C161" s="22">
        <f t="shared" si="26"/>
        <v>0</v>
      </c>
      <c r="D161" s="22">
        <f t="shared" si="26"/>
        <v>0</v>
      </c>
      <c r="E161" s="22">
        <f t="shared" si="26"/>
        <v>0</v>
      </c>
      <c r="F161" s="22">
        <f t="shared" si="26"/>
        <v>0</v>
      </c>
      <c r="G161" s="22">
        <f t="shared" si="26"/>
        <v>0</v>
      </c>
      <c r="H161" s="22">
        <f t="shared" si="26"/>
        <v>0</v>
      </c>
      <c r="I161" s="22">
        <f t="shared" si="26"/>
        <v>0</v>
      </c>
      <c r="J161" s="22">
        <f t="shared" si="26"/>
        <v>0</v>
      </c>
      <c r="K161" s="22">
        <f t="shared" si="26"/>
        <v>0</v>
      </c>
      <c r="L161" s="22" t="str">
        <f t="shared" si="26"/>
        <v>-</v>
      </c>
      <c r="M161" s="22">
        <f t="shared" si="26"/>
        <v>0</v>
      </c>
      <c r="N161" s="22">
        <f t="shared" si="26"/>
        <v>0</v>
      </c>
      <c r="O161" s="22">
        <f t="shared" si="26"/>
        <v>0</v>
      </c>
      <c r="P161" s="22">
        <f t="shared" si="26"/>
        <v>0</v>
      </c>
      <c r="Q161" s="22">
        <f t="shared" si="26"/>
        <v>0</v>
      </c>
      <c r="R161" s="22">
        <f t="shared" si="26"/>
        <v>0</v>
      </c>
      <c r="S161" s="22">
        <f t="shared" si="26"/>
        <v>0</v>
      </c>
      <c r="T161" s="22"/>
      <c r="U161" s="22"/>
      <c r="V161" s="22"/>
      <c r="W161" s="22"/>
      <c r="X161" s="22"/>
      <c r="Y161" s="22"/>
      <c r="Z161" s="22"/>
      <c r="AA161" s="22"/>
    </row>
    <row r="162" spans="1:27" s="15" customFormat="1" ht="11.25" hidden="1" customHeight="1" x14ac:dyDescent="0.15">
      <c r="A162" s="13" t="s">
        <v>48</v>
      </c>
      <c r="B162" s="24">
        <f t="shared" ref="B162:S162" si="27">IF(B36="","",IF(AND(B36="-",B98="       -"),"-",IF(B36="-",0-B98,IF(B98="       -",B36,B36-B98))))</f>
        <v>0</v>
      </c>
      <c r="C162" s="22">
        <f t="shared" si="27"/>
        <v>0</v>
      </c>
      <c r="D162" s="22">
        <f t="shared" si="27"/>
        <v>0</v>
      </c>
      <c r="E162" s="22">
        <f t="shared" si="27"/>
        <v>0</v>
      </c>
      <c r="F162" s="22">
        <f t="shared" si="27"/>
        <v>0</v>
      </c>
      <c r="G162" s="22">
        <f t="shared" si="27"/>
        <v>0</v>
      </c>
      <c r="H162" s="22">
        <f t="shared" si="27"/>
        <v>0</v>
      </c>
      <c r="I162" s="22">
        <f t="shared" si="27"/>
        <v>0</v>
      </c>
      <c r="J162" s="22">
        <f t="shared" si="27"/>
        <v>0</v>
      </c>
      <c r="K162" s="22">
        <f t="shared" si="27"/>
        <v>0</v>
      </c>
      <c r="L162" s="22">
        <f t="shared" si="27"/>
        <v>0</v>
      </c>
      <c r="M162" s="22">
        <f t="shared" si="27"/>
        <v>0</v>
      </c>
      <c r="N162" s="22">
        <f t="shared" si="27"/>
        <v>0</v>
      </c>
      <c r="O162" s="22">
        <f t="shared" si="27"/>
        <v>0</v>
      </c>
      <c r="P162" s="22">
        <f t="shared" si="27"/>
        <v>0</v>
      </c>
      <c r="Q162" s="22">
        <f t="shared" si="27"/>
        <v>0</v>
      </c>
      <c r="R162" s="22">
        <f t="shared" si="27"/>
        <v>0</v>
      </c>
      <c r="S162" s="22">
        <f t="shared" si="27"/>
        <v>0</v>
      </c>
      <c r="T162" s="22"/>
      <c r="U162" s="22"/>
      <c r="V162" s="22"/>
      <c r="W162" s="22"/>
      <c r="X162" s="22"/>
      <c r="Y162" s="22"/>
      <c r="Z162" s="22"/>
      <c r="AA162" s="22"/>
    </row>
    <row r="163" spans="1:27" s="15" customFormat="1" ht="11.25" hidden="1" customHeight="1" x14ac:dyDescent="0.15">
      <c r="A163" s="13" t="s">
        <v>49</v>
      </c>
      <c r="B163" s="24">
        <f t="shared" ref="B163:S163" si="28">IF(B37="","",IF(AND(B37="-",B99="       -"),"-",IF(B37="-",0-B99,IF(B99="       -",B37,B37-B99))))</f>
        <v>0</v>
      </c>
      <c r="C163" s="22">
        <f t="shared" si="28"/>
        <v>0</v>
      </c>
      <c r="D163" s="22">
        <f t="shared" si="28"/>
        <v>0</v>
      </c>
      <c r="E163" s="22">
        <f t="shared" si="28"/>
        <v>0</v>
      </c>
      <c r="F163" s="22">
        <f t="shared" si="28"/>
        <v>0</v>
      </c>
      <c r="G163" s="22">
        <f t="shared" si="28"/>
        <v>0</v>
      </c>
      <c r="H163" s="22">
        <f t="shared" si="28"/>
        <v>0</v>
      </c>
      <c r="I163" s="22">
        <f t="shared" si="28"/>
        <v>0</v>
      </c>
      <c r="J163" s="22">
        <f t="shared" si="28"/>
        <v>0</v>
      </c>
      <c r="K163" s="22">
        <f t="shared" si="28"/>
        <v>0</v>
      </c>
      <c r="L163" s="22">
        <f t="shared" si="28"/>
        <v>0</v>
      </c>
      <c r="M163" s="22">
        <f t="shared" si="28"/>
        <v>0</v>
      </c>
      <c r="N163" s="22">
        <f t="shared" si="28"/>
        <v>0</v>
      </c>
      <c r="O163" s="22">
        <f t="shared" si="28"/>
        <v>0</v>
      </c>
      <c r="P163" s="22">
        <f t="shared" si="28"/>
        <v>0</v>
      </c>
      <c r="Q163" s="22">
        <f t="shared" si="28"/>
        <v>0</v>
      </c>
      <c r="R163" s="22">
        <f t="shared" si="28"/>
        <v>0</v>
      </c>
      <c r="S163" s="22">
        <f t="shared" si="28"/>
        <v>0</v>
      </c>
      <c r="T163" s="22"/>
      <c r="U163" s="22"/>
      <c r="V163" s="22"/>
      <c r="W163" s="22"/>
      <c r="X163" s="22"/>
      <c r="Y163" s="22"/>
      <c r="Z163" s="22"/>
      <c r="AA163" s="22"/>
    </row>
    <row r="164" spans="1:27" s="15" customFormat="1" ht="11.25" hidden="1" customHeight="1" x14ac:dyDescent="0.15">
      <c r="A164" s="13" t="s">
        <v>50</v>
      </c>
      <c r="B164" s="24">
        <f t="shared" ref="B164:S164" si="29">IF(B38="","",IF(AND(B38="-",B100="       -"),"-",IF(B38="-",0-B100,IF(B100="       -",B38,B38-B100))))</f>
        <v>0</v>
      </c>
      <c r="C164" s="22">
        <f t="shared" si="29"/>
        <v>0</v>
      </c>
      <c r="D164" s="22">
        <f t="shared" si="29"/>
        <v>0</v>
      </c>
      <c r="E164" s="22">
        <f t="shared" si="29"/>
        <v>0</v>
      </c>
      <c r="F164" s="22">
        <f t="shared" si="29"/>
        <v>0</v>
      </c>
      <c r="G164" s="22">
        <f t="shared" si="29"/>
        <v>0</v>
      </c>
      <c r="H164" s="22">
        <f t="shared" si="29"/>
        <v>0</v>
      </c>
      <c r="I164" s="22">
        <f t="shared" si="29"/>
        <v>0</v>
      </c>
      <c r="J164" s="22">
        <f t="shared" si="29"/>
        <v>0</v>
      </c>
      <c r="K164" s="22">
        <f t="shared" si="29"/>
        <v>0</v>
      </c>
      <c r="L164" s="22">
        <f t="shared" si="29"/>
        <v>0</v>
      </c>
      <c r="M164" s="22">
        <f t="shared" si="29"/>
        <v>0</v>
      </c>
      <c r="N164" s="22">
        <f t="shared" si="29"/>
        <v>0</v>
      </c>
      <c r="O164" s="22">
        <f t="shared" si="29"/>
        <v>0</v>
      </c>
      <c r="P164" s="22">
        <f t="shared" si="29"/>
        <v>0</v>
      </c>
      <c r="Q164" s="22">
        <f t="shared" si="29"/>
        <v>0</v>
      </c>
      <c r="R164" s="22">
        <f t="shared" si="29"/>
        <v>0</v>
      </c>
      <c r="S164" s="22">
        <f t="shared" si="29"/>
        <v>0</v>
      </c>
      <c r="T164" s="22"/>
      <c r="U164" s="22"/>
      <c r="V164" s="22"/>
      <c r="W164" s="22"/>
      <c r="X164" s="22"/>
      <c r="Y164" s="22"/>
      <c r="Z164" s="22"/>
      <c r="AA164" s="22"/>
    </row>
    <row r="165" spans="1:27" s="15" customFormat="1" ht="11.25" hidden="1" customHeight="1" x14ac:dyDescent="0.15">
      <c r="A165" s="23" t="s">
        <v>51</v>
      </c>
      <c r="B165" s="24" t="str">
        <f t="shared" ref="B165:S165" si="30">IF(B39="","",IF(AND(B39="-",B101="       -"),"-",IF(B39="-",0-B101,IF(B101="       -",B39,B39-B101))))</f>
        <v/>
      </c>
      <c r="C165" s="22" t="str">
        <f t="shared" si="30"/>
        <v/>
      </c>
      <c r="D165" s="22" t="str">
        <f t="shared" si="30"/>
        <v/>
      </c>
      <c r="E165" s="22" t="str">
        <f t="shared" si="30"/>
        <v/>
      </c>
      <c r="F165" s="22" t="str">
        <f t="shared" si="30"/>
        <v/>
      </c>
      <c r="G165" s="22" t="str">
        <f t="shared" si="30"/>
        <v/>
      </c>
      <c r="H165" s="22" t="str">
        <f t="shared" si="30"/>
        <v/>
      </c>
      <c r="I165" s="22" t="str">
        <f t="shared" si="30"/>
        <v/>
      </c>
      <c r="J165" s="22" t="str">
        <f t="shared" si="30"/>
        <v/>
      </c>
      <c r="K165" s="22" t="str">
        <f t="shared" si="30"/>
        <v/>
      </c>
      <c r="L165" s="22" t="str">
        <f t="shared" si="30"/>
        <v/>
      </c>
      <c r="M165" s="22" t="str">
        <f t="shared" si="30"/>
        <v/>
      </c>
      <c r="N165" s="22" t="str">
        <f t="shared" si="30"/>
        <v/>
      </c>
      <c r="O165" s="22" t="str">
        <f t="shared" si="30"/>
        <v/>
      </c>
      <c r="P165" s="22" t="str">
        <f t="shared" si="30"/>
        <v/>
      </c>
      <c r="Q165" s="22" t="str">
        <f t="shared" si="30"/>
        <v/>
      </c>
      <c r="R165" s="22" t="str">
        <f t="shared" si="30"/>
        <v/>
      </c>
      <c r="S165" s="22" t="str">
        <f t="shared" si="30"/>
        <v/>
      </c>
      <c r="T165" s="22"/>
      <c r="U165" s="22"/>
      <c r="V165" s="22"/>
      <c r="W165" s="22"/>
      <c r="X165" s="22"/>
      <c r="Y165" s="22"/>
      <c r="Z165" s="22"/>
      <c r="AA165" s="22"/>
    </row>
    <row r="166" spans="1:27" s="15" customFormat="1" ht="11.25" hidden="1" customHeight="1" x14ac:dyDescent="0.15">
      <c r="A166" s="13" t="s">
        <v>52</v>
      </c>
      <c r="B166" s="24">
        <f t="shared" ref="B166:S166" si="31">IF(B40="","",IF(AND(B40="-",B102="       -"),"-",IF(B40="-",0-B102,IF(B102="       -",B40,B40-B102))))</f>
        <v>0</v>
      </c>
      <c r="C166" s="22">
        <f t="shared" si="31"/>
        <v>0.5</v>
      </c>
      <c r="D166" s="22">
        <f t="shared" si="31"/>
        <v>0</v>
      </c>
      <c r="E166" s="22">
        <f t="shared" si="31"/>
        <v>0.19999999999999929</v>
      </c>
      <c r="F166" s="22">
        <f t="shared" si="31"/>
        <v>0.10000000000000009</v>
      </c>
      <c r="G166" s="22">
        <f t="shared" si="31"/>
        <v>-9.9999999999999645E-2</v>
      </c>
      <c r="H166" s="22">
        <f t="shared" si="31"/>
        <v>0.5</v>
      </c>
      <c r="I166" s="22">
        <f t="shared" si="31"/>
        <v>-0.80000000000000071</v>
      </c>
      <c r="J166" s="22">
        <f t="shared" si="31"/>
        <v>0.30000000000000071</v>
      </c>
      <c r="K166" s="22">
        <f t="shared" si="31"/>
        <v>-0.60000000000000142</v>
      </c>
      <c r="L166" s="22">
        <f t="shared" si="31"/>
        <v>-0.10000000000000009</v>
      </c>
      <c r="M166" s="22">
        <f t="shared" si="31"/>
        <v>-9.9999999999997868E-2</v>
      </c>
      <c r="N166" s="22">
        <f t="shared" si="31"/>
        <v>-0.5</v>
      </c>
      <c r="O166" s="22">
        <f t="shared" si="31"/>
        <v>9.9999999999999645E-2</v>
      </c>
      <c r="P166" s="22">
        <f t="shared" si="31"/>
        <v>0.30000000000000071</v>
      </c>
      <c r="Q166" s="22">
        <f t="shared" si="31"/>
        <v>-0.29999999999999982</v>
      </c>
      <c r="R166" s="22">
        <f t="shared" si="31"/>
        <v>-0.30000000000000071</v>
      </c>
      <c r="S166" s="22">
        <f t="shared" si="31"/>
        <v>-0.19999999999999973</v>
      </c>
      <c r="T166" s="22"/>
      <c r="U166" s="22"/>
      <c r="V166" s="22"/>
      <c r="W166" s="22"/>
      <c r="X166" s="22"/>
      <c r="Y166" s="22"/>
      <c r="Z166" s="22"/>
      <c r="AA166" s="22"/>
    </row>
    <row r="167" spans="1:27" s="15" customFormat="1" ht="11.25" hidden="1" customHeight="1" x14ac:dyDescent="0.15">
      <c r="A167" s="13" t="s">
        <v>53</v>
      </c>
      <c r="B167" s="24">
        <f t="shared" ref="B167:S167" si="32">IF(B41="","",IF(AND(B41="-",B103="       -"),"-",IF(B41="-",0-B103,IF(B103="       -",B41,B41-B103))))</f>
        <v>0</v>
      </c>
      <c r="C167" s="22">
        <f t="shared" si="32"/>
        <v>9.9999999999994316E-2</v>
      </c>
      <c r="D167" s="22">
        <f t="shared" si="32"/>
        <v>0</v>
      </c>
      <c r="E167" s="22">
        <f t="shared" si="32"/>
        <v>0</v>
      </c>
      <c r="F167" s="22">
        <f t="shared" si="32"/>
        <v>9.9999999999999645E-2</v>
      </c>
      <c r="G167" s="22">
        <f t="shared" si="32"/>
        <v>9.9999999999999645E-2</v>
      </c>
      <c r="H167" s="22">
        <f t="shared" si="32"/>
        <v>0.19999999999999574</v>
      </c>
      <c r="I167" s="22">
        <f t="shared" si="32"/>
        <v>9.9999999999999645E-2</v>
      </c>
      <c r="J167" s="22">
        <f t="shared" si="32"/>
        <v>0.30000000000000071</v>
      </c>
      <c r="K167" s="22">
        <f t="shared" si="32"/>
        <v>-0.39999999999999858</v>
      </c>
      <c r="L167" s="22">
        <f t="shared" si="32"/>
        <v>-0.10000000000000009</v>
      </c>
      <c r="M167" s="22">
        <f t="shared" si="32"/>
        <v>0.30000000000000071</v>
      </c>
      <c r="N167" s="22">
        <f t="shared" si="32"/>
        <v>-0.10000000000000142</v>
      </c>
      <c r="O167" s="22">
        <f t="shared" si="32"/>
        <v>0</v>
      </c>
      <c r="P167" s="22">
        <f t="shared" si="32"/>
        <v>0</v>
      </c>
      <c r="Q167" s="22">
        <f t="shared" si="32"/>
        <v>-0.20000000000000018</v>
      </c>
      <c r="R167" s="22">
        <f t="shared" si="32"/>
        <v>-0.10000000000000142</v>
      </c>
      <c r="S167" s="22">
        <f t="shared" si="32"/>
        <v>0</v>
      </c>
      <c r="T167" s="22"/>
      <c r="U167" s="22"/>
      <c r="V167" s="22"/>
      <c r="W167" s="22"/>
      <c r="X167" s="22"/>
      <c r="Y167" s="22"/>
      <c r="Z167" s="22"/>
      <c r="AA167" s="22"/>
    </row>
    <row r="168" spans="1:27" s="15" customFormat="1" ht="11.25" hidden="1" customHeight="1" x14ac:dyDescent="0.15">
      <c r="A168" s="13" t="s">
        <v>54</v>
      </c>
      <c r="B168" s="24">
        <f t="shared" ref="B168:S168" si="33">IF(B42="","",IF(AND(B42="-",B104="       -"),"-",IF(B42="-",0-B104,IF(B104="       -",B42,B42-B104))))</f>
        <v>0</v>
      </c>
      <c r="C168" s="22">
        <f t="shared" si="33"/>
        <v>0</v>
      </c>
      <c r="D168" s="22">
        <f t="shared" si="33"/>
        <v>0</v>
      </c>
      <c r="E168" s="22">
        <f t="shared" si="33"/>
        <v>0.19999999999999929</v>
      </c>
      <c r="F168" s="22">
        <f t="shared" si="33"/>
        <v>9.9999999999999645E-2</v>
      </c>
      <c r="G168" s="22">
        <f t="shared" si="33"/>
        <v>-0.20000000000000107</v>
      </c>
      <c r="H168" s="22">
        <f t="shared" si="33"/>
        <v>-0.20000000000000284</v>
      </c>
      <c r="I168" s="22">
        <f t="shared" si="33"/>
        <v>-0.40000000000000036</v>
      </c>
      <c r="J168" s="22">
        <f t="shared" si="33"/>
        <v>-0.19999999999999929</v>
      </c>
      <c r="K168" s="22">
        <f t="shared" si="33"/>
        <v>9.9999999999994316E-2</v>
      </c>
      <c r="L168" s="22">
        <f t="shared" si="33"/>
        <v>9.9999999999999645E-2</v>
      </c>
      <c r="M168" s="22">
        <f t="shared" si="33"/>
        <v>-0.19999999999999929</v>
      </c>
      <c r="N168" s="22">
        <f t="shared" si="33"/>
        <v>0.20000000000000284</v>
      </c>
      <c r="O168" s="22">
        <f t="shared" si="33"/>
        <v>-9.9999999999999645E-2</v>
      </c>
      <c r="P168" s="22">
        <f t="shared" si="33"/>
        <v>0</v>
      </c>
      <c r="Q168" s="22">
        <f t="shared" si="33"/>
        <v>0</v>
      </c>
      <c r="R168" s="22">
        <f t="shared" si="33"/>
        <v>0</v>
      </c>
      <c r="S168" s="22">
        <f t="shared" si="33"/>
        <v>0</v>
      </c>
      <c r="T168" s="22"/>
      <c r="U168" s="22"/>
      <c r="V168" s="22"/>
      <c r="W168" s="22"/>
      <c r="X168" s="22"/>
      <c r="Y168" s="22"/>
      <c r="Z168" s="22"/>
      <c r="AA168" s="22"/>
    </row>
    <row r="169" spans="1:27" s="15" customFormat="1" ht="11.25" hidden="1" customHeight="1" x14ac:dyDescent="0.15">
      <c r="A169" s="13" t="s">
        <v>55</v>
      </c>
      <c r="B169" s="24">
        <f t="shared" ref="B169:S169" si="34">IF(B43="","",IF(AND(B43="-",B105="       -"),"-",IF(B43="-",0-B105,IF(B105="       -",B43,B43-B105))))</f>
        <v>0</v>
      </c>
      <c r="C169" s="22">
        <f t="shared" si="34"/>
        <v>9.9999999999994316E-2</v>
      </c>
      <c r="D169" s="22">
        <f t="shared" si="34"/>
        <v>0</v>
      </c>
      <c r="E169" s="22">
        <f t="shared" si="34"/>
        <v>0.10000000000000142</v>
      </c>
      <c r="F169" s="22">
        <f t="shared" si="34"/>
        <v>0</v>
      </c>
      <c r="G169" s="22">
        <f t="shared" si="34"/>
        <v>-9.9999999999999645E-2</v>
      </c>
      <c r="H169" s="22">
        <f t="shared" si="34"/>
        <v>-0.10000000000000142</v>
      </c>
      <c r="I169" s="22">
        <f t="shared" si="34"/>
        <v>0.40000000000000036</v>
      </c>
      <c r="J169" s="22">
        <f t="shared" si="34"/>
        <v>0</v>
      </c>
      <c r="K169" s="22">
        <f t="shared" si="34"/>
        <v>-9.9999999999994316E-2</v>
      </c>
      <c r="L169" s="22">
        <f t="shared" si="34"/>
        <v>0</v>
      </c>
      <c r="M169" s="22">
        <f t="shared" si="34"/>
        <v>0</v>
      </c>
      <c r="N169" s="22">
        <f t="shared" si="34"/>
        <v>-9.9999999999997868E-2</v>
      </c>
      <c r="O169" s="22">
        <f t="shared" si="34"/>
        <v>0.19999999999999929</v>
      </c>
      <c r="P169" s="22">
        <f t="shared" si="34"/>
        <v>-0.10000000000000142</v>
      </c>
      <c r="Q169" s="22">
        <f t="shared" si="34"/>
        <v>0.10000000000000053</v>
      </c>
      <c r="R169" s="22">
        <f t="shared" si="34"/>
        <v>0</v>
      </c>
      <c r="S169" s="22">
        <f t="shared" si="34"/>
        <v>-0.10000000000000009</v>
      </c>
      <c r="T169" s="22"/>
      <c r="U169" s="22"/>
      <c r="V169" s="22"/>
      <c r="W169" s="22"/>
      <c r="X169" s="22"/>
      <c r="Y169" s="22"/>
      <c r="Z169" s="22"/>
      <c r="AA169" s="22"/>
    </row>
    <row r="170" spans="1:27" s="15" customFormat="1" ht="11.25" hidden="1" customHeight="1" x14ac:dyDescent="0.15">
      <c r="A170" s="13" t="s">
        <v>56</v>
      </c>
      <c r="B170" s="24">
        <f t="shared" ref="B170:S170" si="35">IF(B44="","",IF(AND(B44="-",B106="       -"),"-",IF(B44="-",0-B106,IF(B106="       -",B44,B44-B106))))</f>
        <v>0</v>
      </c>
      <c r="C170" s="22">
        <f t="shared" si="35"/>
        <v>1.1000000000000085</v>
      </c>
      <c r="D170" s="22">
        <f t="shared" si="35"/>
        <v>0</v>
      </c>
      <c r="E170" s="22">
        <f t="shared" si="35"/>
        <v>1.6000000000000014</v>
      </c>
      <c r="F170" s="22">
        <f t="shared" si="35"/>
        <v>0.79999999999999893</v>
      </c>
      <c r="G170" s="22">
        <f t="shared" si="35"/>
        <v>-1.5999999999999996</v>
      </c>
      <c r="H170" s="22">
        <f t="shared" si="35"/>
        <v>-1.6000000000000014</v>
      </c>
      <c r="I170" s="22">
        <f t="shared" si="35"/>
        <v>-2.2000000000000002</v>
      </c>
      <c r="J170" s="22">
        <f t="shared" si="35"/>
        <v>1.8000000000000007</v>
      </c>
      <c r="K170" s="22">
        <f t="shared" si="35"/>
        <v>1.3999999999999986</v>
      </c>
      <c r="L170" s="22">
        <f t="shared" si="35"/>
        <v>0.20000000000000018</v>
      </c>
      <c r="M170" s="22">
        <f t="shared" si="35"/>
        <v>-3.2999999999999972</v>
      </c>
      <c r="N170" s="22">
        <f t="shared" si="35"/>
        <v>1.4000000000000021</v>
      </c>
      <c r="O170" s="22">
        <f t="shared" si="35"/>
        <v>0.79999999999999982</v>
      </c>
      <c r="P170" s="22">
        <f t="shared" si="35"/>
        <v>-0.10000000000000142</v>
      </c>
      <c r="Q170" s="22">
        <f t="shared" si="35"/>
        <v>0.30000000000000071</v>
      </c>
      <c r="R170" s="22">
        <f t="shared" si="35"/>
        <v>-1.0000000000000009</v>
      </c>
      <c r="S170" s="22">
        <f t="shared" si="35"/>
        <v>-9.9999999999999978E-2</v>
      </c>
      <c r="T170" s="22"/>
      <c r="U170" s="22"/>
      <c r="V170" s="22"/>
      <c r="W170" s="22"/>
      <c r="X170" s="22"/>
      <c r="Y170" s="22"/>
      <c r="Z170" s="22"/>
      <c r="AA170" s="22"/>
    </row>
    <row r="171" spans="1:27" s="15" customFormat="1" ht="11.25" hidden="1" customHeight="1" x14ac:dyDescent="0.15">
      <c r="A171" s="23" t="s">
        <v>57</v>
      </c>
      <c r="B171" s="24" t="str">
        <f t="shared" ref="B171:S171" si="36">IF(B45="","",IF(AND(B45="-",B107="       -"),"-",IF(B45="-",0-B107,IF(B107="       -",B45,B45-B107))))</f>
        <v/>
      </c>
      <c r="C171" s="22" t="str">
        <f t="shared" si="36"/>
        <v/>
      </c>
      <c r="D171" s="22" t="str">
        <f t="shared" si="36"/>
        <v/>
      </c>
      <c r="E171" s="22" t="str">
        <f t="shared" si="36"/>
        <v/>
      </c>
      <c r="F171" s="22" t="str">
        <f t="shared" si="36"/>
        <v/>
      </c>
      <c r="G171" s="22" t="str">
        <f t="shared" si="36"/>
        <v/>
      </c>
      <c r="H171" s="22" t="str">
        <f t="shared" si="36"/>
        <v/>
      </c>
      <c r="I171" s="22" t="str">
        <f t="shared" si="36"/>
        <v/>
      </c>
      <c r="J171" s="22" t="str">
        <f t="shared" si="36"/>
        <v/>
      </c>
      <c r="K171" s="22" t="str">
        <f t="shared" si="36"/>
        <v/>
      </c>
      <c r="L171" s="22" t="str">
        <f t="shared" si="36"/>
        <v/>
      </c>
      <c r="M171" s="22" t="str">
        <f t="shared" si="36"/>
        <v/>
      </c>
      <c r="N171" s="22" t="str">
        <f t="shared" si="36"/>
        <v/>
      </c>
      <c r="O171" s="22" t="str">
        <f t="shared" si="36"/>
        <v/>
      </c>
      <c r="P171" s="22" t="str">
        <f t="shared" si="36"/>
        <v/>
      </c>
      <c r="Q171" s="22" t="str">
        <f t="shared" si="36"/>
        <v/>
      </c>
      <c r="R171" s="22" t="str">
        <f t="shared" si="36"/>
        <v/>
      </c>
      <c r="S171" s="22" t="str">
        <f t="shared" si="36"/>
        <v/>
      </c>
      <c r="T171" s="22"/>
      <c r="U171" s="22"/>
      <c r="V171" s="22"/>
      <c r="W171" s="22"/>
      <c r="X171" s="22"/>
      <c r="Y171" s="22"/>
      <c r="Z171" s="22"/>
      <c r="AA171" s="22"/>
    </row>
    <row r="172" spans="1:27" s="15" customFormat="1" ht="11.25" hidden="1" customHeight="1" x14ac:dyDescent="0.15">
      <c r="A172" s="13" t="s">
        <v>52</v>
      </c>
      <c r="B172" s="24">
        <f t="shared" ref="B172:S172" si="37">IF(B46="","",IF(AND(B46="-",B108="       -"),"-",IF(B46="-",0-B108,IF(B108="       -",B46,B46-B108))))</f>
        <v>0</v>
      </c>
      <c r="C172" s="22">
        <f t="shared" si="37"/>
        <v>0.5</v>
      </c>
      <c r="D172" s="22">
        <f t="shared" si="37"/>
        <v>0</v>
      </c>
      <c r="E172" s="22">
        <f t="shared" si="37"/>
        <v>0.10000000000000142</v>
      </c>
      <c r="F172" s="22">
        <f t="shared" si="37"/>
        <v>0.40000000000000036</v>
      </c>
      <c r="G172" s="22">
        <f t="shared" si="37"/>
        <v>-0.39999999999999947</v>
      </c>
      <c r="H172" s="22">
        <f t="shared" si="37"/>
        <v>0.39999999999999858</v>
      </c>
      <c r="I172" s="22">
        <f t="shared" si="37"/>
        <v>-0.89999999999999858</v>
      </c>
      <c r="J172" s="22">
        <f t="shared" si="37"/>
        <v>1</v>
      </c>
      <c r="K172" s="22">
        <f t="shared" si="37"/>
        <v>-0.40000000000000568</v>
      </c>
      <c r="L172" s="22">
        <f t="shared" si="37"/>
        <v>9.9999999999999867E-2</v>
      </c>
      <c r="M172" s="22">
        <f t="shared" si="37"/>
        <v>-0.40000000000000213</v>
      </c>
      <c r="N172" s="22">
        <f t="shared" si="37"/>
        <v>-1.1000000000000014</v>
      </c>
      <c r="O172" s="22">
        <f t="shared" si="37"/>
        <v>-0.40000000000000036</v>
      </c>
      <c r="P172" s="22">
        <f t="shared" si="37"/>
        <v>0.80000000000000071</v>
      </c>
      <c r="Q172" s="22">
        <f t="shared" si="37"/>
        <v>-0.40000000000000036</v>
      </c>
      <c r="R172" s="22">
        <f t="shared" si="37"/>
        <v>-0.19999999999999929</v>
      </c>
      <c r="S172" s="22">
        <f t="shared" si="37"/>
        <v>-0.19999999999999973</v>
      </c>
      <c r="T172" s="22"/>
      <c r="U172" s="22"/>
      <c r="V172" s="22"/>
      <c r="W172" s="22"/>
      <c r="X172" s="22"/>
      <c r="Y172" s="22"/>
      <c r="Z172" s="22"/>
      <c r="AA172" s="22"/>
    </row>
    <row r="173" spans="1:27" s="15" customFormat="1" ht="11.25" hidden="1" customHeight="1" x14ac:dyDescent="0.15">
      <c r="A173" s="13" t="s">
        <v>53</v>
      </c>
      <c r="B173" s="24">
        <f t="shared" ref="B173:S173" si="38">IF(B47="","",IF(AND(B47="-",B109="       -"),"-",IF(B47="-",0-B109,IF(B109="       -",B47,B47-B109))))</f>
        <v>0</v>
      </c>
      <c r="C173" s="22">
        <f t="shared" si="38"/>
        <v>0</v>
      </c>
      <c r="D173" s="22">
        <f t="shared" si="38"/>
        <v>0</v>
      </c>
      <c r="E173" s="22">
        <f t="shared" si="38"/>
        <v>0</v>
      </c>
      <c r="F173" s="22">
        <f t="shared" si="38"/>
        <v>9.9999999999999645E-2</v>
      </c>
      <c r="G173" s="22">
        <f t="shared" si="38"/>
        <v>0.40000000000000036</v>
      </c>
      <c r="H173" s="22">
        <f t="shared" si="38"/>
        <v>0.29999999999999716</v>
      </c>
      <c r="I173" s="22">
        <f t="shared" si="38"/>
        <v>0.19999999999999929</v>
      </c>
      <c r="J173" s="22">
        <f t="shared" si="38"/>
        <v>0.60000000000000142</v>
      </c>
      <c r="K173" s="22">
        <f t="shared" si="38"/>
        <v>-0.19999999999999574</v>
      </c>
      <c r="L173" s="22">
        <f t="shared" si="38"/>
        <v>0</v>
      </c>
      <c r="M173" s="22">
        <f t="shared" si="38"/>
        <v>0.5</v>
      </c>
      <c r="N173" s="22">
        <f t="shared" si="38"/>
        <v>-0.40000000000000213</v>
      </c>
      <c r="O173" s="22">
        <f t="shared" si="38"/>
        <v>0</v>
      </c>
      <c r="P173" s="22">
        <f t="shared" si="38"/>
        <v>-0.30000000000000071</v>
      </c>
      <c r="Q173" s="22">
        <f t="shared" si="38"/>
        <v>-9.9999999999999645E-2</v>
      </c>
      <c r="R173" s="22">
        <f t="shared" si="38"/>
        <v>0</v>
      </c>
      <c r="S173" s="22">
        <f t="shared" si="38"/>
        <v>9.9999999999999867E-2</v>
      </c>
      <c r="T173" s="22"/>
      <c r="U173" s="22"/>
      <c r="V173" s="22"/>
      <c r="W173" s="22"/>
      <c r="X173" s="22"/>
      <c r="Y173" s="22"/>
      <c r="Z173" s="22"/>
      <c r="AA173" s="22"/>
    </row>
    <row r="174" spans="1:27" s="15" customFormat="1" ht="11.25" hidden="1" customHeight="1" x14ac:dyDescent="0.15">
      <c r="A174" s="13" t="s">
        <v>54</v>
      </c>
      <c r="B174" s="24">
        <f t="shared" ref="B174:S174" si="39">IF(B48="","",IF(AND(B48="-",B110="       -"),"-",IF(B48="-",0-B110,IF(B110="       -",B48,B48-B110))))</f>
        <v>0</v>
      </c>
      <c r="C174" s="22">
        <f t="shared" si="39"/>
        <v>0.29999999999999716</v>
      </c>
      <c r="D174" s="22">
        <f t="shared" si="39"/>
        <v>0</v>
      </c>
      <c r="E174" s="22">
        <f t="shared" si="39"/>
        <v>0.10000000000000142</v>
      </c>
      <c r="F174" s="22">
        <f t="shared" si="39"/>
        <v>0</v>
      </c>
      <c r="G174" s="22">
        <f t="shared" si="39"/>
        <v>-0.19999999999999929</v>
      </c>
      <c r="H174" s="22">
        <f t="shared" si="39"/>
        <v>0</v>
      </c>
      <c r="I174" s="22">
        <f t="shared" si="39"/>
        <v>-0.30000000000000071</v>
      </c>
      <c r="J174" s="22">
        <f t="shared" si="39"/>
        <v>-9.9999999999999645E-2</v>
      </c>
      <c r="K174" s="22">
        <f t="shared" si="39"/>
        <v>-0.39999999999999858</v>
      </c>
      <c r="L174" s="22">
        <f t="shared" si="39"/>
        <v>0.10000000000000009</v>
      </c>
      <c r="M174" s="22">
        <f t="shared" si="39"/>
        <v>9.9999999999997868E-2</v>
      </c>
      <c r="N174" s="22">
        <f t="shared" si="39"/>
        <v>0.40000000000000213</v>
      </c>
      <c r="O174" s="22">
        <f t="shared" si="39"/>
        <v>0</v>
      </c>
      <c r="P174" s="22">
        <f t="shared" si="39"/>
        <v>0.20000000000000107</v>
      </c>
      <c r="Q174" s="22">
        <f t="shared" si="39"/>
        <v>-0.20000000000000018</v>
      </c>
      <c r="R174" s="22">
        <f t="shared" si="39"/>
        <v>-0.20000000000000107</v>
      </c>
      <c r="S174" s="22">
        <f t="shared" si="39"/>
        <v>-9.9999999999999867E-2</v>
      </c>
      <c r="T174" s="22"/>
      <c r="U174" s="22"/>
      <c r="V174" s="22"/>
      <c r="W174" s="22"/>
      <c r="X174" s="22"/>
      <c r="Y174" s="22"/>
      <c r="Z174" s="22"/>
      <c r="AA174" s="22"/>
    </row>
    <row r="175" spans="1:27" s="15" customFormat="1" ht="11.25" hidden="1" customHeight="1" x14ac:dyDescent="0.15">
      <c r="A175" s="13" t="s">
        <v>55</v>
      </c>
      <c r="B175" s="24">
        <f t="shared" ref="B175:S175" si="40">IF(B49="","",IF(AND(B49="-",B111="       -"),"-",IF(B49="-",0-B111,IF(B111="       -",B49,B49-B111))))</f>
        <v>0</v>
      </c>
      <c r="C175" s="22">
        <f t="shared" si="40"/>
        <v>9.9999999999994316E-2</v>
      </c>
      <c r="D175" s="22">
        <f t="shared" si="40"/>
        <v>0</v>
      </c>
      <c r="E175" s="22">
        <f t="shared" si="40"/>
        <v>0.19999999999999929</v>
      </c>
      <c r="F175" s="22">
        <f t="shared" si="40"/>
        <v>0</v>
      </c>
      <c r="G175" s="22">
        <f t="shared" si="40"/>
        <v>-0.20000000000000107</v>
      </c>
      <c r="H175" s="22">
        <f t="shared" si="40"/>
        <v>-0.29999999999999716</v>
      </c>
      <c r="I175" s="22">
        <f t="shared" si="40"/>
        <v>-9.9999999999999645E-2</v>
      </c>
      <c r="J175" s="22">
        <f t="shared" si="40"/>
        <v>-0.30000000000000071</v>
      </c>
      <c r="K175" s="22">
        <f t="shared" si="40"/>
        <v>0.10000000000000142</v>
      </c>
      <c r="L175" s="22">
        <f t="shared" si="40"/>
        <v>0</v>
      </c>
      <c r="M175" s="22">
        <f t="shared" si="40"/>
        <v>9.9999999999997868E-2</v>
      </c>
      <c r="N175" s="22">
        <f t="shared" si="40"/>
        <v>0</v>
      </c>
      <c r="O175" s="22">
        <f t="shared" si="40"/>
        <v>9.9999999999999645E-2</v>
      </c>
      <c r="P175" s="22">
        <f t="shared" si="40"/>
        <v>-9.9999999999999645E-2</v>
      </c>
      <c r="Q175" s="22">
        <f t="shared" si="40"/>
        <v>0.10000000000000053</v>
      </c>
      <c r="R175" s="22">
        <f t="shared" si="40"/>
        <v>-9.9999999999999645E-2</v>
      </c>
      <c r="S175" s="22">
        <f t="shared" si="40"/>
        <v>0</v>
      </c>
      <c r="T175" s="22"/>
      <c r="U175" s="22"/>
      <c r="V175" s="22"/>
      <c r="W175" s="22"/>
      <c r="X175" s="22"/>
      <c r="Y175" s="22"/>
      <c r="Z175" s="22"/>
      <c r="AA175" s="22"/>
    </row>
    <row r="176" spans="1:27" s="15" customFormat="1" ht="11.25" hidden="1" customHeight="1" x14ac:dyDescent="0.15">
      <c r="A176" s="13" t="s">
        <v>56</v>
      </c>
      <c r="B176" s="24">
        <f t="shared" ref="B176:S176" si="41">IF(B50="","",IF(AND(B50="-",B112="       -"),"-",IF(B50="-",0-B112,IF(B112="       -",B50,B50-B112))))</f>
        <v>0</v>
      </c>
      <c r="C176" s="22">
        <f t="shared" si="41"/>
        <v>0.30000000000001137</v>
      </c>
      <c r="D176" s="22">
        <f t="shared" si="41"/>
        <v>0</v>
      </c>
      <c r="E176" s="22">
        <f t="shared" si="41"/>
        <v>0.60000000000000142</v>
      </c>
      <c r="F176" s="22">
        <f t="shared" si="41"/>
        <v>0.29999999999999982</v>
      </c>
      <c r="G176" s="22">
        <f t="shared" si="41"/>
        <v>-0.5</v>
      </c>
      <c r="H176" s="22">
        <f t="shared" si="41"/>
        <v>-0.5</v>
      </c>
      <c r="I176" s="22">
        <f t="shared" si="41"/>
        <v>-0.80000000000000071</v>
      </c>
      <c r="J176" s="22">
        <f t="shared" si="41"/>
        <v>0.5</v>
      </c>
      <c r="K176" s="22">
        <f t="shared" si="41"/>
        <v>0.29999999999999716</v>
      </c>
      <c r="L176" s="22">
        <f t="shared" si="41"/>
        <v>0</v>
      </c>
      <c r="M176" s="22">
        <f t="shared" si="41"/>
        <v>-1.1999999999999993</v>
      </c>
      <c r="N176" s="22">
        <f t="shared" si="41"/>
        <v>0.5</v>
      </c>
      <c r="O176" s="22">
        <f t="shared" si="41"/>
        <v>0.29999999999999982</v>
      </c>
      <c r="P176" s="22">
        <f t="shared" si="41"/>
        <v>0</v>
      </c>
      <c r="Q176" s="22">
        <f t="shared" si="41"/>
        <v>9.9999999999999645E-2</v>
      </c>
      <c r="R176" s="22">
        <f t="shared" si="41"/>
        <v>-0.40000000000000036</v>
      </c>
      <c r="S176" s="22">
        <f t="shared" si="41"/>
        <v>0</v>
      </c>
      <c r="T176" s="22"/>
      <c r="U176" s="22"/>
      <c r="V176" s="22"/>
      <c r="W176" s="22"/>
      <c r="X176" s="22"/>
      <c r="Y176" s="22"/>
      <c r="Z176" s="22"/>
      <c r="AA176" s="22"/>
    </row>
    <row r="177" spans="1:27" s="15" customFormat="1" ht="11.25" hidden="1" customHeight="1" x14ac:dyDescent="0.15">
      <c r="A177" s="23" t="s">
        <v>58</v>
      </c>
      <c r="B177" s="24" t="str">
        <f t="shared" ref="B177:S177" si="42">IF(B51="","",IF(AND(B51="-",B113="       -"),"-",IF(B51="-",0-B113,IF(B113="       -",B51,B51-B113))))</f>
        <v/>
      </c>
      <c r="C177" s="22" t="str">
        <f t="shared" si="42"/>
        <v/>
      </c>
      <c r="D177" s="22" t="str">
        <f t="shared" si="42"/>
        <v/>
      </c>
      <c r="E177" s="22" t="str">
        <f t="shared" si="42"/>
        <v/>
      </c>
      <c r="F177" s="22" t="str">
        <f t="shared" si="42"/>
        <v/>
      </c>
      <c r="G177" s="22" t="str">
        <f t="shared" si="42"/>
        <v/>
      </c>
      <c r="H177" s="22" t="str">
        <f t="shared" si="42"/>
        <v/>
      </c>
      <c r="I177" s="22" t="str">
        <f t="shared" si="42"/>
        <v/>
      </c>
      <c r="J177" s="22" t="str">
        <f t="shared" si="42"/>
        <v/>
      </c>
      <c r="K177" s="22" t="str">
        <f t="shared" si="42"/>
        <v/>
      </c>
      <c r="L177" s="22" t="str">
        <f t="shared" si="42"/>
        <v/>
      </c>
      <c r="M177" s="22" t="str">
        <f t="shared" si="42"/>
        <v/>
      </c>
      <c r="N177" s="22" t="str">
        <f t="shared" si="42"/>
        <v/>
      </c>
      <c r="O177" s="22" t="str">
        <f t="shared" si="42"/>
        <v/>
      </c>
      <c r="P177" s="22" t="str">
        <f t="shared" si="42"/>
        <v/>
      </c>
      <c r="Q177" s="22" t="str">
        <f t="shared" si="42"/>
        <v/>
      </c>
      <c r="R177" s="22" t="str">
        <f t="shared" si="42"/>
        <v/>
      </c>
      <c r="S177" s="22" t="str">
        <f t="shared" si="42"/>
        <v/>
      </c>
      <c r="T177" s="22"/>
      <c r="U177" s="22"/>
      <c r="V177" s="22"/>
      <c r="W177" s="22"/>
      <c r="X177" s="22"/>
      <c r="Y177" s="22"/>
      <c r="Z177" s="22"/>
      <c r="AA177" s="22"/>
    </row>
    <row r="178" spans="1:27" s="15" customFormat="1" ht="11.25" hidden="1" customHeight="1" x14ac:dyDescent="0.15">
      <c r="A178" s="13" t="s">
        <v>59</v>
      </c>
      <c r="B178" s="24">
        <f t="shared" ref="B178:S178" si="43">IF(B52="","",IF(AND(B52="-",B114="       -"),"-",IF(B52="-",0-B114,IF(B114="       -",B52,B52-B114))))</f>
        <v>0</v>
      </c>
      <c r="C178" s="22">
        <f t="shared" si="43"/>
        <v>3.8999999999999915</v>
      </c>
      <c r="D178" s="22">
        <f t="shared" si="43"/>
        <v>0</v>
      </c>
      <c r="E178" s="22">
        <f t="shared" si="43"/>
        <v>0.69999999999999929</v>
      </c>
      <c r="F178" s="22">
        <f t="shared" si="43"/>
        <v>1.5999999999999996</v>
      </c>
      <c r="G178" s="22" t="str">
        <f t="shared" si="43"/>
        <v>-</v>
      </c>
      <c r="H178" s="22">
        <f t="shared" si="43"/>
        <v>1.2000000000000028</v>
      </c>
      <c r="I178" s="22">
        <f t="shared" si="43"/>
        <v>-0.30000000000000071</v>
      </c>
      <c r="J178" s="22">
        <f t="shared" si="43"/>
        <v>1.4000000000000004</v>
      </c>
      <c r="K178" s="22">
        <f t="shared" si="43"/>
        <v>-9.9999999999994316E-2</v>
      </c>
      <c r="L178" s="22" t="str">
        <f t="shared" si="43"/>
        <v>-</v>
      </c>
      <c r="M178" s="22">
        <f t="shared" si="43"/>
        <v>-1.8000000000000043</v>
      </c>
      <c r="N178" s="22">
        <f t="shared" si="43"/>
        <v>-0.19999999999999973</v>
      </c>
      <c r="O178" s="22" t="str">
        <f t="shared" si="43"/>
        <v>-</v>
      </c>
      <c r="P178" s="22">
        <f t="shared" si="43"/>
        <v>-2.1000000000000014</v>
      </c>
      <c r="Q178" s="22">
        <f t="shared" si="43"/>
        <v>-1.2999999999999998</v>
      </c>
      <c r="R178" s="22">
        <f t="shared" si="43"/>
        <v>-3.7</v>
      </c>
      <c r="S178" s="22">
        <f t="shared" si="43"/>
        <v>-0.20000000000000018</v>
      </c>
      <c r="T178" s="22"/>
      <c r="U178" s="22"/>
      <c r="V178" s="22"/>
      <c r="W178" s="22"/>
      <c r="X178" s="22"/>
      <c r="Y178" s="22"/>
      <c r="Z178" s="22"/>
      <c r="AA178" s="22"/>
    </row>
    <row r="179" spans="1:27" s="15" customFormat="1" ht="11.25" hidden="1" customHeight="1" x14ac:dyDescent="0.15">
      <c r="A179" s="13" t="s">
        <v>60</v>
      </c>
      <c r="B179" s="24">
        <f t="shared" ref="B179:S179" si="44">IF(B53="","",IF(AND(B53="-",B115="       -"),"-",IF(B53="-",0-B115,IF(B115="       -",B53,B53-B115))))</f>
        <v>0</v>
      </c>
      <c r="C179" s="22">
        <f t="shared" si="44"/>
        <v>0.10000000000000853</v>
      </c>
      <c r="D179" s="22">
        <f t="shared" si="44"/>
        <v>0</v>
      </c>
      <c r="E179" s="22">
        <f t="shared" si="44"/>
        <v>0.30000000000000071</v>
      </c>
      <c r="F179" s="22">
        <f t="shared" si="44"/>
        <v>9.9999999999999645E-2</v>
      </c>
      <c r="G179" s="22">
        <f t="shared" si="44"/>
        <v>-0.10000000000000053</v>
      </c>
      <c r="H179" s="22">
        <f t="shared" si="44"/>
        <v>-0.89999999999999858</v>
      </c>
      <c r="I179" s="22">
        <f t="shared" si="44"/>
        <v>-0.40000000000000036</v>
      </c>
      <c r="J179" s="22">
        <f t="shared" si="44"/>
        <v>-9.9999999999999645E-2</v>
      </c>
      <c r="K179" s="22">
        <f t="shared" si="44"/>
        <v>0.39999999999999858</v>
      </c>
      <c r="L179" s="22">
        <f t="shared" si="44"/>
        <v>0.10000000000000053</v>
      </c>
      <c r="M179" s="22">
        <f t="shared" si="44"/>
        <v>-0.89999999999999858</v>
      </c>
      <c r="N179" s="22">
        <f t="shared" si="44"/>
        <v>0.30000000000000071</v>
      </c>
      <c r="O179" s="22">
        <f t="shared" si="44"/>
        <v>-0.39999999999999991</v>
      </c>
      <c r="P179" s="22">
        <f t="shared" si="44"/>
        <v>0.39999999999999858</v>
      </c>
      <c r="Q179" s="22">
        <f t="shared" si="44"/>
        <v>-0.10000000000000053</v>
      </c>
      <c r="R179" s="22">
        <f t="shared" si="44"/>
        <v>9.9999999999999645E-2</v>
      </c>
      <c r="S179" s="22">
        <f t="shared" si="44"/>
        <v>-0.19999999999999996</v>
      </c>
      <c r="T179" s="22"/>
      <c r="U179" s="22"/>
      <c r="V179" s="22"/>
      <c r="W179" s="22"/>
      <c r="X179" s="22"/>
      <c r="Y179" s="22"/>
      <c r="Z179" s="22"/>
      <c r="AA179" s="22"/>
    </row>
    <row r="180" spans="1:27" s="15" customFormat="1" ht="11.25" hidden="1" customHeight="1" x14ac:dyDescent="0.15">
      <c r="A180" s="13" t="s">
        <v>61</v>
      </c>
      <c r="B180" s="24">
        <f t="shared" ref="B180:S180" si="45">IF(B54="","",IF(AND(B54="-",B116="       -"),"-",IF(B54="-",0-B116,IF(B116="       -",B54,B54-B116))))</f>
        <v>0</v>
      </c>
      <c r="C180" s="22">
        <f t="shared" si="45"/>
        <v>0.5</v>
      </c>
      <c r="D180" s="22">
        <f t="shared" si="45"/>
        <v>0</v>
      </c>
      <c r="E180" s="22">
        <f t="shared" si="45"/>
        <v>0.40000000000000213</v>
      </c>
      <c r="F180" s="22">
        <f t="shared" si="45"/>
        <v>0.10000000000000053</v>
      </c>
      <c r="G180" s="22">
        <f t="shared" si="45"/>
        <v>-0.20000000000000107</v>
      </c>
      <c r="H180" s="22">
        <f t="shared" si="45"/>
        <v>0.10000000000000142</v>
      </c>
      <c r="I180" s="22">
        <f t="shared" si="45"/>
        <v>-1</v>
      </c>
      <c r="J180" s="22">
        <f t="shared" si="45"/>
        <v>0.89999999999999858</v>
      </c>
      <c r="K180" s="22">
        <f t="shared" si="45"/>
        <v>-0.20000000000000284</v>
      </c>
      <c r="L180" s="22">
        <f t="shared" si="45"/>
        <v>0</v>
      </c>
      <c r="M180" s="22">
        <f t="shared" si="45"/>
        <v>-0.30000000000000071</v>
      </c>
      <c r="N180" s="22">
        <f t="shared" si="45"/>
        <v>0.90000000000000213</v>
      </c>
      <c r="O180" s="22">
        <f t="shared" si="45"/>
        <v>0.40000000000000036</v>
      </c>
      <c r="P180" s="22">
        <f t="shared" si="45"/>
        <v>-0.30000000000000071</v>
      </c>
      <c r="Q180" s="22">
        <f t="shared" si="45"/>
        <v>0</v>
      </c>
      <c r="R180" s="22">
        <f t="shared" si="45"/>
        <v>-0.50000000000000089</v>
      </c>
      <c r="S180" s="22">
        <f t="shared" si="45"/>
        <v>0</v>
      </c>
      <c r="T180" s="22"/>
      <c r="U180" s="22"/>
      <c r="V180" s="22"/>
      <c r="W180" s="22"/>
      <c r="X180" s="22"/>
      <c r="Y180" s="22"/>
      <c r="Z180" s="22"/>
      <c r="AA180" s="22"/>
    </row>
    <row r="181" spans="1:27" s="15" customFormat="1" ht="11.25" hidden="1" customHeight="1" x14ac:dyDescent="0.15">
      <c r="A181" s="13" t="s">
        <v>62</v>
      </c>
      <c r="B181" s="24">
        <f t="shared" ref="B181:S181" si="46">IF(B55="","",IF(AND(B55="-",B117="       -"),"-",IF(B55="-",0-B117,IF(B117="       -",B55,B55-B117))))</f>
        <v>0</v>
      </c>
      <c r="C181" s="22">
        <f t="shared" si="46"/>
        <v>0.29999999999999716</v>
      </c>
      <c r="D181" s="22">
        <f t="shared" si="46"/>
        <v>0</v>
      </c>
      <c r="E181" s="22">
        <f t="shared" si="46"/>
        <v>0.29999999999999716</v>
      </c>
      <c r="F181" s="22">
        <f t="shared" si="46"/>
        <v>9.9999999999999645E-2</v>
      </c>
      <c r="G181" s="22">
        <f t="shared" si="46"/>
        <v>-0.5</v>
      </c>
      <c r="H181" s="22">
        <f t="shared" si="46"/>
        <v>0</v>
      </c>
      <c r="I181" s="22">
        <f t="shared" si="46"/>
        <v>-0.19999999999999929</v>
      </c>
      <c r="J181" s="22">
        <f t="shared" si="46"/>
        <v>0.30000000000000071</v>
      </c>
      <c r="K181" s="22">
        <f t="shared" si="46"/>
        <v>0</v>
      </c>
      <c r="L181" s="22">
        <f t="shared" si="46"/>
        <v>0</v>
      </c>
      <c r="M181" s="22">
        <f t="shared" si="46"/>
        <v>-0.30000000000000071</v>
      </c>
      <c r="N181" s="22">
        <f t="shared" si="46"/>
        <v>0</v>
      </c>
      <c r="O181" s="22">
        <f t="shared" si="46"/>
        <v>0</v>
      </c>
      <c r="P181" s="22">
        <f t="shared" si="46"/>
        <v>0</v>
      </c>
      <c r="Q181" s="22">
        <f t="shared" si="46"/>
        <v>0</v>
      </c>
      <c r="R181" s="22">
        <f t="shared" si="46"/>
        <v>-0.39999999999999947</v>
      </c>
      <c r="S181" s="22">
        <f t="shared" si="46"/>
        <v>0.10000000000000009</v>
      </c>
      <c r="T181" s="22"/>
      <c r="U181" s="22"/>
      <c r="V181" s="22"/>
      <c r="W181" s="22"/>
      <c r="X181" s="22"/>
      <c r="Y181" s="22"/>
      <c r="Z181" s="22"/>
      <c r="AA181" s="22"/>
    </row>
    <row r="182" spans="1:27" s="15" customFormat="1" ht="11.25" hidden="1" customHeight="1" x14ac:dyDescent="0.15">
      <c r="A182" s="13" t="s">
        <v>63</v>
      </c>
      <c r="B182" s="24">
        <f t="shared" ref="B182:S182" si="47">IF(B56="","",IF(AND(B56="-",B118="       -"),"-",IF(B56="-",0-B118,IF(B118="       -",B56,B56-B118))))</f>
        <v>0</v>
      </c>
      <c r="C182" s="22">
        <f t="shared" si="47"/>
        <v>0.10000000000000853</v>
      </c>
      <c r="D182" s="22">
        <f t="shared" si="47"/>
        <v>0</v>
      </c>
      <c r="E182" s="22">
        <f t="shared" si="47"/>
        <v>0.5</v>
      </c>
      <c r="F182" s="22">
        <f t="shared" si="47"/>
        <v>0.29999999999999982</v>
      </c>
      <c r="G182" s="22">
        <f t="shared" si="47"/>
        <v>-0.40000000000000036</v>
      </c>
      <c r="H182" s="22">
        <f t="shared" si="47"/>
        <v>-0.20000000000000284</v>
      </c>
      <c r="I182" s="22">
        <f t="shared" si="47"/>
        <v>-0.5</v>
      </c>
      <c r="J182" s="22">
        <f t="shared" si="47"/>
        <v>-0.10000000000000142</v>
      </c>
      <c r="K182" s="22">
        <f t="shared" si="47"/>
        <v>0</v>
      </c>
      <c r="L182" s="22">
        <f t="shared" si="47"/>
        <v>0.10000000000000009</v>
      </c>
      <c r="M182" s="22">
        <f t="shared" si="47"/>
        <v>-0.60000000000000142</v>
      </c>
      <c r="N182" s="22">
        <f t="shared" si="47"/>
        <v>-0.60000000000000142</v>
      </c>
      <c r="O182" s="22">
        <f t="shared" si="47"/>
        <v>0.60000000000000142</v>
      </c>
      <c r="P182" s="22">
        <f t="shared" si="47"/>
        <v>0.19999999999999929</v>
      </c>
      <c r="Q182" s="22">
        <f t="shared" si="47"/>
        <v>0.10000000000000053</v>
      </c>
      <c r="R182" s="22">
        <f t="shared" si="47"/>
        <v>-9.9999999999999645E-2</v>
      </c>
      <c r="S182" s="22">
        <f t="shared" si="47"/>
        <v>0</v>
      </c>
      <c r="T182" s="22"/>
      <c r="U182" s="22"/>
      <c r="V182" s="22"/>
      <c r="W182" s="22"/>
      <c r="X182" s="22"/>
      <c r="Y182" s="22"/>
      <c r="Z182" s="22"/>
      <c r="AA182" s="22"/>
    </row>
    <row r="183" spans="1:27" s="15" customFormat="1" ht="11.25" hidden="1" customHeight="1" x14ac:dyDescent="0.15">
      <c r="A183" s="26" t="s">
        <v>64</v>
      </c>
      <c r="B183" s="27">
        <f t="shared" ref="B183:S183" si="48">IF(B57="","",IF(AND(B57="-",B119="       -"),"-",IF(B57="-",0-B119,IF(B119="       -",B57,B57-B119))))</f>
        <v>0</v>
      </c>
      <c r="C183" s="22">
        <f t="shared" si="48"/>
        <v>0.59999999999999432</v>
      </c>
      <c r="D183" s="22">
        <f t="shared" si="48"/>
        <v>0</v>
      </c>
      <c r="E183" s="22">
        <f t="shared" si="48"/>
        <v>0</v>
      </c>
      <c r="F183" s="22">
        <f t="shared" si="48"/>
        <v>0.5</v>
      </c>
      <c r="G183" s="22">
        <f t="shared" si="48"/>
        <v>-0.39999999999999858</v>
      </c>
      <c r="H183" s="22">
        <f t="shared" si="48"/>
        <v>-0.29999999999999716</v>
      </c>
      <c r="I183" s="22">
        <f t="shared" si="48"/>
        <v>-9.9999999999999645E-2</v>
      </c>
      <c r="J183" s="22">
        <f t="shared" si="48"/>
        <v>1.1000000000000014</v>
      </c>
      <c r="K183" s="22">
        <f t="shared" si="48"/>
        <v>-1</v>
      </c>
      <c r="L183" s="22">
        <f t="shared" si="48"/>
        <v>0</v>
      </c>
      <c r="M183" s="22">
        <f t="shared" si="48"/>
        <v>-0.80000000000000071</v>
      </c>
      <c r="N183" s="22">
        <f t="shared" si="48"/>
        <v>0.70000000000000284</v>
      </c>
      <c r="O183" s="22">
        <f t="shared" si="48"/>
        <v>1</v>
      </c>
      <c r="P183" s="22">
        <f t="shared" si="48"/>
        <v>9.9999999999999645E-2</v>
      </c>
      <c r="Q183" s="22">
        <f t="shared" si="48"/>
        <v>-9.9999999999999645E-2</v>
      </c>
      <c r="R183" s="22">
        <f t="shared" si="48"/>
        <v>-0.20000000000000018</v>
      </c>
      <c r="S183" s="22">
        <f t="shared" si="48"/>
        <v>-0.40000000000000036</v>
      </c>
      <c r="T183" s="22"/>
      <c r="U183" s="22"/>
      <c r="V183" s="22"/>
      <c r="W183" s="22"/>
      <c r="X183" s="22"/>
      <c r="Y183" s="22"/>
      <c r="Z183" s="22"/>
      <c r="AA183" s="22"/>
    </row>
    <row r="184" spans="1:27" ht="11.25" hidden="1" customHeight="1" x14ac:dyDescent="0.15">
      <c r="A184" s="15" t="s">
        <v>140</v>
      </c>
      <c r="B184" s="11"/>
      <c r="C184" s="20"/>
      <c r="D184" s="21"/>
      <c r="E184" s="21"/>
      <c r="F184" s="21"/>
      <c r="G184" s="21"/>
      <c r="H184" s="21"/>
      <c r="I184" s="21"/>
      <c r="J184" s="21"/>
      <c r="K184" s="21"/>
      <c r="L184" s="21"/>
      <c r="M184" s="21"/>
      <c r="N184" s="21"/>
      <c r="O184" s="21"/>
      <c r="P184" s="21"/>
      <c r="Q184" s="21"/>
      <c r="R184" s="20"/>
      <c r="S184" s="20"/>
      <c r="T184" s="11"/>
      <c r="U184" s="11"/>
      <c r="V184" s="11"/>
      <c r="W184" s="11"/>
      <c r="X184" s="11"/>
      <c r="Y184" s="11"/>
      <c r="Z184" s="11"/>
      <c r="AA184" s="11"/>
    </row>
    <row r="185" spans="1:27" hidden="1" x14ac:dyDescent="0.15">
      <c r="A185" s="15" t="s">
        <v>66</v>
      </c>
      <c r="C185" s="11"/>
      <c r="D185" s="11"/>
      <c r="E185" s="11"/>
      <c r="F185" s="11"/>
      <c r="G185" s="11"/>
      <c r="H185" s="11"/>
      <c r="I185" s="30" t="s">
        <v>118</v>
      </c>
      <c r="J185" s="11"/>
      <c r="K185" s="11"/>
      <c r="L185" s="11"/>
      <c r="M185" s="11"/>
      <c r="N185" s="11"/>
      <c r="O185" s="11"/>
      <c r="P185" s="11"/>
      <c r="Q185" s="11"/>
      <c r="R185" s="11"/>
      <c r="S185" s="11"/>
    </row>
  </sheetData>
  <mergeCells count="24">
    <mergeCell ref="A128:H128"/>
    <mergeCell ref="I128:S128"/>
    <mergeCell ref="A129:H129"/>
    <mergeCell ref="I129:S129"/>
    <mergeCell ref="B132:B134"/>
    <mergeCell ref="C132:D134"/>
    <mergeCell ref="R132:R134"/>
    <mergeCell ref="S132:S134"/>
    <mergeCell ref="A64:H64"/>
    <mergeCell ref="I64:S64"/>
    <mergeCell ref="A65:H65"/>
    <mergeCell ref="I65:S65"/>
    <mergeCell ref="B68:B70"/>
    <mergeCell ref="C68:D70"/>
    <mergeCell ref="R68:R70"/>
    <mergeCell ref="S68:S70"/>
    <mergeCell ref="A2:H2"/>
    <mergeCell ref="I2:S2"/>
    <mergeCell ref="A3:H3"/>
    <mergeCell ref="I3:S3"/>
    <mergeCell ref="B6:B8"/>
    <mergeCell ref="C6:D8"/>
    <mergeCell ref="R6:R8"/>
    <mergeCell ref="S6:S8"/>
  </mergeCells>
  <phoneticPr fontId="2"/>
  <conditionalFormatting sqref="B135:S183">
    <cfRule type="cellIs" dxfId="1025" priority="22" operator="equal">
      <formula>""</formula>
    </cfRule>
    <cfRule type="cellIs" dxfId="1024" priority="23" operator="equal">
      <formula>"-"</formula>
    </cfRule>
    <cfRule type="cellIs" dxfId="1023" priority="24" operator="notEqual">
      <formula>0</formula>
    </cfRule>
  </conditionalFormatting>
  <conditionalFormatting sqref="C9:C57">
    <cfRule type="cellIs" dxfId="1022" priority="10" stopIfTrue="1" operator="equal">
      <formula>""</formula>
    </cfRule>
    <cfRule type="expression" dxfId="1021" priority="11" stopIfTrue="1">
      <formula>C135="-"</formula>
    </cfRule>
    <cfRule type="expression" dxfId="1020" priority="12">
      <formula>C135&lt;&gt;0</formula>
    </cfRule>
  </conditionalFormatting>
  <conditionalFormatting sqref="C71:C119">
    <cfRule type="cellIs" dxfId="1019" priority="4" stopIfTrue="1" operator="equal">
      <formula>""</formula>
    </cfRule>
    <cfRule type="expression" dxfId="1018" priority="5" stopIfTrue="1">
      <formula>C135="-"</formula>
    </cfRule>
    <cfRule type="expression" dxfId="1017" priority="6">
      <formula>C135&lt;&gt;0</formula>
    </cfRule>
  </conditionalFormatting>
  <conditionalFormatting sqref="E9:S57">
    <cfRule type="cellIs" dxfId="1016" priority="7" operator="equal">
      <formula>""</formula>
    </cfRule>
    <cfRule type="expression" dxfId="1015" priority="8">
      <formula>E135="-"</formula>
    </cfRule>
    <cfRule type="expression" dxfId="1014" priority="9">
      <formula>E135&lt;&gt;0</formula>
    </cfRule>
  </conditionalFormatting>
  <conditionalFormatting sqref="E71:S119">
    <cfRule type="cellIs" dxfId="1013" priority="1" operator="equal">
      <formula>""</formula>
    </cfRule>
    <cfRule type="expression" dxfId="1012" priority="2">
      <formula>E135="-"</formula>
    </cfRule>
    <cfRule type="expression" dxfId="1011" priority="3">
      <formula>E135&lt;&gt;0</formula>
    </cfRule>
  </conditionalFormatting>
  <pageMargins left="0.59055118110236227" right="0.78740157480314965" top="0.59055118110236227" bottom="0.59055118110236227" header="0.31496062992125984" footer="0.31496062992125984"/>
  <pageSetup paperSize="9" fitToWidth="0" fitToHeight="0" pageOrder="overThenDown" orientation="portrait" r:id="rId1"/>
  <headerFooter alignWithMargins="0">
    <oddFooter>&amp;C&amp;"ＭＳ 明朝,標準"－ &amp;P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5"/>
  </sheetPr>
  <dimension ref="A1:AB232"/>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3" width="11.75" style="9" customWidth="1"/>
    <col min="4" max="13" width="11.125" style="9" customWidth="1"/>
    <col min="14" max="14" width="11.75" style="9" customWidth="1"/>
    <col min="15" max="15" width="4.625" style="9" customWidth="1"/>
    <col min="16" max="16384" width="6.125" style="9"/>
  </cols>
  <sheetData>
    <row r="1" spans="1:28" ht="18.75" x14ac:dyDescent="0.15">
      <c r="A1" s="73" t="s">
        <v>822</v>
      </c>
    </row>
    <row r="2" spans="1:28" s="8" customFormat="1" ht="18.75" customHeight="1" x14ac:dyDescent="0.2">
      <c r="A2" s="141" t="s">
        <v>789</v>
      </c>
      <c r="B2" s="141"/>
      <c r="C2" s="141"/>
      <c r="D2" s="141"/>
      <c r="E2" s="141"/>
      <c r="F2" s="141"/>
      <c r="G2" s="141" t="s">
        <v>784</v>
      </c>
      <c r="H2" s="31"/>
      <c r="I2" s="31"/>
      <c r="J2" s="31"/>
      <c r="K2" s="31"/>
      <c r="L2" s="31"/>
      <c r="M2" s="31"/>
      <c r="N2" s="31"/>
      <c r="O2" s="7"/>
      <c r="P2" s="7"/>
      <c r="Q2" s="7"/>
      <c r="R2" s="7"/>
      <c r="S2" s="7"/>
      <c r="T2" s="7"/>
      <c r="U2" s="7"/>
      <c r="V2" s="7"/>
      <c r="W2" s="7"/>
      <c r="X2" s="7"/>
      <c r="Y2" s="7"/>
      <c r="Z2" s="7"/>
      <c r="AA2" s="7"/>
      <c r="AB2" s="7"/>
    </row>
    <row r="3" spans="1:28" s="8" customFormat="1" x14ac:dyDescent="0.15">
      <c r="B3" s="7"/>
      <c r="C3" s="7"/>
      <c r="D3" s="7"/>
      <c r="E3" s="7"/>
      <c r="G3" s="515"/>
      <c r="H3" s="515"/>
      <c r="I3" s="515"/>
      <c r="J3" s="515"/>
      <c r="K3" s="515"/>
      <c r="L3" s="515"/>
      <c r="M3" s="515"/>
      <c r="N3" s="515"/>
      <c r="O3" s="7"/>
      <c r="P3" s="7"/>
      <c r="Q3" s="7"/>
      <c r="R3" s="7"/>
      <c r="S3" s="7"/>
      <c r="T3" s="7"/>
      <c r="U3" s="7"/>
      <c r="V3" s="7"/>
      <c r="W3" s="7"/>
      <c r="X3" s="7"/>
      <c r="Y3" s="7"/>
      <c r="Z3" s="7"/>
      <c r="AA3" s="7"/>
      <c r="AB3" s="7"/>
    </row>
    <row r="4" spans="1:28" ht="11.25" customHeight="1" x14ac:dyDescent="0.15">
      <c r="B4" s="10"/>
      <c r="C4" s="10"/>
      <c r="D4" s="10"/>
      <c r="E4" s="10"/>
      <c r="F4" s="10"/>
      <c r="G4" s="10"/>
      <c r="H4" s="10"/>
      <c r="I4" s="10"/>
      <c r="J4" s="10"/>
      <c r="K4" s="10"/>
      <c r="L4" s="10"/>
      <c r="M4" s="11" t="s">
        <v>4</v>
      </c>
      <c r="N4" s="11"/>
      <c r="O4" s="10"/>
      <c r="P4" s="10"/>
      <c r="Q4" s="10"/>
      <c r="R4" s="10"/>
      <c r="S4" s="10"/>
      <c r="T4" s="10"/>
      <c r="U4" s="10"/>
      <c r="V4" s="10"/>
      <c r="W4" s="10"/>
      <c r="X4" s="10"/>
      <c r="Y4" s="10"/>
      <c r="Z4" s="10"/>
      <c r="AA4" s="10"/>
      <c r="AB4" s="10"/>
    </row>
    <row r="5" spans="1:28" ht="11.25" customHeight="1" x14ac:dyDescent="0.15">
      <c r="A5" s="12"/>
      <c r="B5" s="36" t="s">
        <v>195</v>
      </c>
      <c r="C5" s="1"/>
      <c r="D5" s="1"/>
      <c r="E5" s="1"/>
      <c r="F5" s="1"/>
      <c r="G5" s="1"/>
      <c r="H5" s="1"/>
      <c r="I5" s="1"/>
      <c r="J5" s="1"/>
      <c r="K5" s="1"/>
      <c r="L5" s="1"/>
      <c r="M5" s="1"/>
      <c r="N5" s="1"/>
      <c r="O5" s="10"/>
      <c r="P5" s="10"/>
      <c r="Q5" s="10"/>
      <c r="R5" s="10"/>
      <c r="S5" s="10"/>
      <c r="T5" s="10"/>
      <c r="U5" s="10"/>
      <c r="V5" s="10"/>
      <c r="W5" s="10"/>
      <c r="X5" s="10"/>
      <c r="Y5" s="10"/>
      <c r="Z5" s="10"/>
      <c r="AA5" s="10"/>
      <c r="AB5" s="10"/>
    </row>
    <row r="6" spans="1:28" ht="11.25" customHeight="1" x14ac:dyDescent="0.15">
      <c r="A6" s="37"/>
      <c r="B6" s="426" t="s">
        <v>293</v>
      </c>
      <c r="C6" s="427"/>
      <c r="D6" s="1"/>
      <c r="E6" s="1"/>
      <c r="F6" s="1"/>
      <c r="G6" s="1"/>
      <c r="H6" s="1"/>
      <c r="I6" s="1"/>
      <c r="J6" s="1"/>
      <c r="K6" s="1"/>
      <c r="L6" s="1"/>
      <c r="M6" s="1"/>
      <c r="N6" s="38"/>
      <c r="O6" s="10"/>
      <c r="P6" s="10"/>
      <c r="Q6" s="10"/>
      <c r="R6" s="10"/>
      <c r="S6" s="10"/>
      <c r="T6" s="10"/>
      <c r="U6" s="10"/>
      <c r="V6" s="10"/>
      <c r="W6" s="10"/>
      <c r="X6" s="10"/>
      <c r="Y6" s="10"/>
      <c r="Z6" s="10"/>
      <c r="AA6" s="10"/>
      <c r="AB6" s="10"/>
    </row>
    <row r="7" spans="1:28" s="41" customFormat="1" ht="21" x14ac:dyDescent="0.15">
      <c r="A7" s="152" t="s">
        <v>10</v>
      </c>
      <c r="B7" s="428"/>
      <c r="C7" s="429"/>
      <c r="D7" s="471" t="s">
        <v>321</v>
      </c>
      <c r="E7" s="438" t="s">
        <v>320</v>
      </c>
      <c r="F7" s="438" t="s">
        <v>319</v>
      </c>
      <c r="G7" s="438" t="s">
        <v>318</v>
      </c>
      <c r="H7" s="438" t="s">
        <v>317</v>
      </c>
      <c r="I7" s="438" t="s">
        <v>316</v>
      </c>
      <c r="J7" s="438" t="s">
        <v>315</v>
      </c>
      <c r="K7" s="438" t="s">
        <v>314</v>
      </c>
      <c r="L7" s="438" t="s">
        <v>313</v>
      </c>
      <c r="M7" s="464" t="s">
        <v>189</v>
      </c>
      <c r="N7" s="145" t="s">
        <v>312</v>
      </c>
      <c r="O7" s="40"/>
      <c r="P7" s="40"/>
      <c r="Q7" s="40"/>
      <c r="R7" s="40"/>
      <c r="S7" s="40"/>
      <c r="T7" s="40"/>
      <c r="U7" s="40"/>
      <c r="V7" s="40"/>
    </row>
    <row r="8" spans="1:28" s="41" customFormat="1" ht="11.25" customHeight="1" x14ac:dyDescent="0.15">
      <c r="A8" s="45"/>
      <c r="B8" s="506"/>
      <c r="C8" s="507"/>
      <c r="D8" s="508"/>
      <c r="E8" s="509"/>
      <c r="F8" s="509"/>
      <c r="G8" s="509"/>
      <c r="H8" s="509"/>
      <c r="I8" s="509"/>
      <c r="J8" s="509"/>
      <c r="K8" s="509"/>
      <c r="L8" s="509"/>
      <c r="M8" s="505"/>
      <c r="N8" s="39" t="s">
        <v>311</v>
      </c>
      <c r="O8" s="40"/>
      <c r="P8" s="40"/>
      <c r="Q8" s="40"/>
      <c r="R8" s="40"/>
      <c r="S8" s="40"/>
      <c r="T8" s="40"/>
      <c r="U8" s="40"/>
      <c r="V8" s="40"/>
      <c r="W8" s="40"/>
      <c r="X8" s="40"/>
      <c r="Y8" s="40"/>
      <c r="Z8" s="40"/>
      <c r="AA8" s="40"/>
      <c r="AB8" s="40"/>
    </row>
    <row r="9" spans="1:28" ht="11.25" customHeight="1" x14ac:dyDescent="0.15">
      <c r="A9" s="23" t="s">
        <v>24</v>
      </c>
      <c r="B9" s="59">
        <v>20.100000000000001</v>
      </c>
      <c r="C9" s="22">
        <v>100</v>
      </c>
      <c r="D9" s="20">
        <v>45.8</v>
      </c>
      <c r="E9" s="22">
        <v>4.5</v>
      </c>
      <c r="F9" s="22">
        <v>19.5</v>
      </c>
      <c r="G9" s="22">
        <v>10.3</v>
      </c>
      <c r="H9" s="22">
        <v>8.8000000000000007</v>
      </c>
      <c r="I9" s="22">
        <v>3.5</v>
      </c>
      <c r="J9" s="22">
        <v>3.2</v>
      </c>
      <c r="K9" s="22">
        <v>2.9</v>
      </c>
      <c r="L9" s="22">
        <v>0.5</v>
      </c>
      <c r="M9" s="22">
        <v>1</v>
      </c>
      <c r="N9" s="46">
        <v>26.4</v>
      </c>
      <c r="O9" s="22"/>
      <c r="P9" s="22"/>
      <c r="Q9" s="22"/>
      <c r="R9" s="22"/>
      <c r="S9" s="22"/>
      <c r="T9" s="22"/>
      <c r="U9" s="22"/>
      <c r="V9" s="22"/>
      <c r="W9" s="22"/>
      <c r="X9" s="22"/>
      <c r="Y9" s="14"/>
    </row>
    <row r="10" spans="1:28" ht="11.25" customHeight="1" x14ac:dyDescent="0.15">
      <c r="A10" s="23" t="s">
        <v>25</v>
      </c>
      <c r="B10" s="42"/>
      <c r="C10" s="22"/>
      <c r="D10" s="22"/>
      <c r="E10" s="22"/>
      <c r="F10" s="22"/>
      <c r="G10" s="22"/>
      <c r="H10" s="22"/>
      <c r="I10" s="22"/>
      <c r="J10" s="22"/>
      <c r="K10" s="22"/>
      <c r="L10" s="22"/>
      <c r="M10" s="22"/>
      <c r="N10" s="47"/>
      <c r="O10" s="22"/>
      <c r="P10" s="22"/>
      <c r="Q10" s="22"/>
      <c r="R10" s="22"/>
      <c r="S10" s="22"/>
      <c r="T10" s="22"/>
      <c r="U10" s="22"/>
      <c r="V10" s="22"/>
      <c r="W10" s="22"/>
      <c r="X10" s="22"/>
      <c r="Y10" s="14"/>
    </row>
    <row r="11" spans="1:28" ht="11.25" customHeight="1" x14ac:dyDescent="0.15">
      <c r="A11" s="13" t="s">
        <v>26</v>
      </c>
      <c r="B11" s="42">
        <v>28.2</v>
      </c>
      <c r="C11" s="22">
        <v>100</v>
      </c>
      <c r="D11" s="22">
        <v>44.9</v>
      </c>
      <c r="E11" s="22">
        <v>3.3</v>
      </c>
      <c r="F11" s="22">
        <v>24.1</v>
      </c>
      <c r="G11" s="22">
        <v>10.3</v>
      </c>
      <c r="H11" s="22">
        <v>7</v>
      </c>
      <c r="I11" s="22">
        <v>5.5</v>
      </c>
      <c r="J11" s="22">
        <v>1.2</v>
      </c>
      <c r="K11" s="22">
        <v>2.1</v>
      </c>
      <c r="L11" s="22">
        <v>0.9</v>
      </c>
      <c r="M11" s="22">
        <v>0.6</v>
      </c>
      <c r="N11" s="47">
        <v>24.7</v>
      </c>
      <c r="O11" s="22"/>
      <c r="P11" s="22"/>
      <c r="Q11" s="22"/>
      <c r="R11" s="22"/>
      <c r="S11" s="22"/>
      <c r="T11" s="22"/>
      <c r="U11" s="22"/>
      <c r="V11" s="22"/>
      <c r="W11" s="22"/>
      <c r="X11" s="22"/>
      <c r="Y11" s="14"/>
    </row>
    <row r="12" spans="1:28" ht="11.25" customHeight="1" x14ac:dyDescent="0.15">
      <c r="A12" s="13" t="s">
        <v>27</v>
      </c>
      <c r="B12" s="42">
        <v>16.5</v>
      </c>
      <c r="C12" s="22">
        <v>100</v>
      </c>
      <c r="D12" s="22">
        <v>46.6</v>
      </c>
      <c r="E12" s="22">
        <v>5.6</v>
      </c>
      <c r="F12" s="22">
        <v>16.2</v>
      </c>
      <c r="G12" s="22">
        <v>9.6</v>
      </c>
      <c r="H12" s="22">
        <v>10.3</v>
      </c>
      <c r="I12" s="22">
        <v>1.9</v>
      </c>
      <c r="J12" s="22">
        <v>4.7</v>
      </c>
      <c r="K12" s="22">
        <v>3.5</v>
      </c>
      <c r="L12" s="22">
        <v>0.1</v>
      </c>
      <c r="M12" s="22">
        <v>1.4</v>
      </c>
      <c r="N12" s="47">
        <v>27.9</v>
      </c>
      <c r="O12" s="22"/>
      <c r="P12" s="22"/>
      <c r="Q12" s="22"/>
      <c r="R12" s="22"/>
      <c r="S12" s="22"/>
      <c r="T12" s="22"/>
      <c r="U12" s="22"/>
      <c r="V12" s="22"/>
      <c r="W12" s="22"/>
      <c r="X12" s="22"/>
      <c r="Y12" s="14"/>
    </row>
    <row r="13" spans="1:28" ht="11.25" customHeight="1" x14ac:dyDescent="0.15">
      <c r="A13" s="23" t="s">
        <v>28</v>
      </c>
      <c r="B13" s="42"/>
      <c r="C13" s="22"/>
      <c r="D13" s="22"/>
      <c r="E13" s="22"/>
      <c r="F13" s="22"/>
      <c r="G13" s="22"/>
      <c r="H13" s="22"/>
      <c r="I13" s="22"/>
      <c r="J13" s="22"/>
      <c r="K13" s="22"/>
      <c r="L13" s="22"/>
      <c r="M13" s="22"/>
      <c r="N13" s="47"/>
      <c r="O13" s="22"/>
      <c r="P13" s="22"/>
      <c r="Q13" s="22"/>
      <c r="R13" s="22"/>
      <c r="S13" s="22"/>
      <c r="T13" s="22"/>
      <c r="U13" s="22"/>
      <c r="V13" s="22"/>
      <c r="W13" s="22"/>
      <c r="X13" s="22"/>
      <c r="Y13" s="14"/>
    </row>
    <row r="14" spans="1:28" ht="11.25" customHeight="1" x14ac:dyDescent="0.15">
      <c r="A14" s="13" t="s">
        <v>29</v>
      </c>
      <c r="B14" s="42">
        <v>25.6</v>
      </c>
      <c r="C14" s="22">
        <v>100</v>
      </c>
      <c r="D14" s="22">
        <v>43.4</v>
      </c>
      <c r="E14" s="22">
        <v>5.8</v>
      </c>
      <c r="F14" s="22">
        <v>14.9</v>
      </c>
      <c r="G14" s="22">
        <v>9</v>
      </c>
      <c r="H14" s="22">
        <v>17.399999999999999</v>
      </c>
      <c r="I14" s="22">
        <v>3.1</v>
      </c>
      <c r="J14" s="22">
        <v>0.8</v>
      </c>
      <c r="K14" s="22">
        <v>1.3</v>
      </c>
      <c r="L14" s="22">
        <v>2.9</v>
      </c>
      <c r="M14" s="22">
        <v>1.3</v>
      </c>
      <c r="N14" s="47">
        <v>36.1</v>
      </c>
      <c r="O14" s="22"/>
      <c r="P14" s="22"/>
      <c r="Q14" s="22"/>
      <c r="R14" s="22"/>
      <c r="S14" s="22"/>
      <c r="T14" s="22"/>
      <c r="U14" s="22"/>
      <c r="V14" s="22"/>
      <c r="W14" s="22"/>
      <c r="X14" s="22"/>
      <c r="Y14" s="14"/>
    </row>
    <row r="15" spans="1:28" ht="11.25" customHeight="1" x14ac:dyDescent="0.15">
      <c r="A15" s="13" t="s">
        <v>30</v>
      </c>
      <c r="B15" s="42">
        <v>21.4</v>
      </c>
      <c r="C15" s="22">
        <v>100</v>
      </c>
      <c r="D15" s="22">
        <v>51.4</v>
      </c>
      <c r="E15" s="22">
        <v>7.7</v>
      </c>
      <c r="F15" s="22">
        <v>17</v>
      </c>
      <c r="G15" s="22">
        <v>11.1</v>
      </c>
      <c r="H15" s="22">
        <v>5.5</v>
      </c>
      <c r="I15" s="22">
        <v>2.2999999999999998</v>
      </c>
      <c r="J15" s="22">
        <v>2</v>
      </c>
      <c r="K15" s="22">
        <v>0.7</v>
      </c>
      <c r="L15" s="22" t="s">
        <v>820</v>
      </c>
      <c r="M15" s="22">
        <v>2.2000000000000002</v>
      </c>
      <c r="N15" s="47">
        <v>12</v>
      </c>
      <c r="O15" s="22"/>
      <c r="P15" s="22"/>
      <c r="Q15" s="22"/>
      <c r="R15" s="22"/>
      <c r="S15" s="22"/>
      <c r="T15" s="22"/>
      <c r="U15" s="22"/>
      <c r="V15" s="22"/>
      <c r="W15" s="22"/>
      <c r="X15" s="22"/>
      <c r="Y15" s="14"/>
    </row>
    <row r="16" spans="1:28" ht="11.25" customHeight="1" x14ac:dyDescent="0.15">
      <c r="A16" s="13" t="s">
        <v>31</v>
      </c>
      <c r="B16" s="42">
        <v>18</v>
      </c>
      <c r="C16" s="22">
        <v>100</v>
      </c>
      <c r="D16" s="22">
        <v>38.9</v>
      </c>
      <c r="E16" s="22">
        <v>11.6</v>
      </c>
      <c r="F16" s="22">
        <v>26.5</v>
      </c>
      <c r="G16" s="22">
        <v>9.6</v>
      </c>
      <c r="H16" s="22">
        <v>5</v>
      </c>
      <c r="I16" s="22">
        <v>2.5</v>
      </c>
      <c r="J16" s="22">
        <v>0.5</v>
      </c>
      <c r="K16" s="22" t="s">
        <v>820</v>
      </c>
      <c r="L16" s="22" t="s">
        <v>820</v>
      </c>
      <c r="M16" s="22">
        <v>5.4</v>
      </c>
      <c r="N16" s="47">
        <v>7.8</v>
      </c>
      <c r="O16" s="22"/>
      <c r="P16" s="22"/>
      <c r="Q16" s="22"/>
      <c r="R16" s="22"/>
      <c r="S16" s="22"/>
      <c r="T16" s="22"/>
      <c r="U16" s="22"/>
      <c r="V16" s="22"/>
      <c r="W16" s="22"/>
      <c r="X16" s="22"/>
      <c r="Y16" s="14"/>
    </row>
    <row r="17" spans="1:25" ht="11.25" customHeight="1" x14ac:dyDescent="0.15">
      <c r="A17" s="13" t="s">
        <v>32</v>
      </c>
      <c r="B17" s="42">
        <v>32.4</v>
      </c>
      <c r="C17" s="22">
        <v>100</v>
      </c>
      <c r="D17" s="22">
        <v>65.2</v>
      </c>
      <c r="E17" s="22">
        <v>7.1</v>
      </c>
      <c r="F17" s="22">
        <v>11.2</v>
      </c>
      <c r="G17" s="22">
        <v>8.6999999999999993</v>
      </c>
      <c r="H17" s="22">
        <v>6.7</v>
      </c>
      <c r="I17" s="22" t="s">
        <v>820</v>
      </c>
      <c r="J17" s="22">
        <v>1.2</v>
      </c>
      <c r="K17" s="22" t="s">
        <v>820</v>
      </c>
      <c r="L17" s="22" t="s">
        <v>820</v>
      </c>
      <c r="M17" s="22" t="s">
        <v>820</v>
      </c>
      <c r="N17" s="47">
        <v>6.1</v>
      </c>
      <c r="O17" s="22"/>
      <c r="P17" s="22"/>
      <c r="Q17" s="22"/>
      <c r="R17" s="22"/>
      <c r="S17" s="22"/>
      <c r="T17" s="22"/>
      <c r="U17" s="22"/>
      <c r="V17" s="22"/>
      <c r="W17" s="22"/>
      <c r="X17" s="22"/>
      <c r="Y17" s="14"/>
    </row>
    <row r="18" spans="1:25" ht="11.25" customHeight="1" x14ac:dyDescent="0.15">
      <c r="A18" s="13" t="s">
        <v>33</v>
      </c>
      <c r="B18" s="42">
        <v>19.100000000000001</v>
      </c>
      <c r="C18" s="22">
        <v>100</v>
      </c>
      <c r="D18" s="22">
        <v>54.4</v>
      </c>
      <c r="E18" s="22">
        <v>2.2999999999999998</v>
      </c>
      <c r="F18" s="22">
        <v>9.3000000000000007</v>
      </c>
      <c r="G18" s="22">
        <v>16.3</v>
      </c>
      <c r="H18" s="22">
        <v>5</v>
      </c>
      <c r="I18" s="22">
        <v>4.8</v>
      </c>
      <c r="J18" s="22">
        <v>5.2</v>
      </c>
      <c r="K18" s="22">
        <v>2.7</v>
      </c>
      <c r="L18" s="22" t="s">
        <v>820</v>
      </c>
      <c r="M18" s="22" t="s">
        <v>820</v>
      </c>
      <c r="N18" s="47">
        <v>25.6</v>
      </c>
      <c r="O18" s="22"/>
      <c r="P18" s="22"/>
      <c r="Q18" s="22"/>
      <c r="R18" s="22"/>
      <c r="S18" s="22"/>
      <c r="T18" s="22"/>
      <c r="U18" s="22"/>
      <c r="V18" s="22"/>
      <c r="W18" s="22"/>
      <c r="X18" s="22"/>
      <c r="Y18" s="14"/>
    </row>
    <row r="19" spans="1:25" ht="11.25" customHeight="1" x14ac:dyDescent="0.15">
      <c r="A19" s="13"/>
      <c r="B19" s="42"/>
      <c r="C19" s="22"/>
      <c r="D19" s="22"/>
      <c r="E19" s="22"/>
      <c r="F19" s="22"/>
      <c r="G19" s="22"/>
      <c r="H19" s="22"/>
      <c r="I19" s="22"/>
      <c r="J19" s="22"/>
      <c r="K19" s="22"/>
      <c r="L19" s="22"/>
      <c r="M19" s="22"/>
      <c r="N19" s="47"/>
      <c r="O19" s="22"/>
      <c r="P19" s="22"/>
      <c r="Q19" s="22"/>
      <c r="R19" s="22"/>
      <c r="S19" s="22"/>
      <c r="T19" s="22"/>
      <c r="U19" s="22"/>
      <c r="V19" s="22"/>
      <c r="W19" s="22"/>
      <c r="X19" s="22"/>
      <c r="Y19" s="14"/>
    </row>
    <row r="20" spans="1:25" ht="11.25" customHeight="1" x14ac:dyDescent="0.15">
      <c r="A20" s="13" t="s">
        <v>34</v>
      </c>
      <c r="B20" s="42">
        <v>22</v>
      </c>
      <c r="C20" s="22">
        <v>100</v>
      </c>
      <c r="D20" s="22">
        <v>39.6</v>
      </c>
      <c r="E20" s="22" t="s">
        <v>820</v>
      </c>
      <c r="F20" s="22">
        <v>16.5</v>
      </c>
      <c r="G20" s="22">
        <v>10.1</v>
      </c>
      <c r="H20" s="22">
        <v>22.3</v>
      </c>
      <c r="I20" s="22">
        <v>5.8</v>
      </c>
      <c r="J20" s="22" t="s">
        <v>820</v>
      </c>
      <c r="K20" s="22">
        <v>5.8</v>
      </c>
      <c r="L20" s="22" t="s">
        <v>820</v>
      </c>
      <c r="M20" s="22" t="s">
        <v>820</v>
      </c>
      <c r="N20" s="47">
        <v>34.799999999999997</v>
      </c>
      <c r="O20" s="22"/>
      <c r="P20" s="22"/>
      <c r="Q20" s="22"/>
      <c r="R20" s="22"/>
      <c r="S20" s="22"/>
      <c r="T20" s="22"/>
      <c r="U20" s="22"/>
      <c r="V20" s="22"/>
      <c r="W20" s="22"/>
      <c r="X20" s="22"/>
      <c r="Y20" s="14"/>
    </row>
    <row r="21" spans="1:25" ht="11.25" customHeight="1" x14ac:dyDescent="0.15">
      <c r="A21" s="13" t="s">
        <v>35</v>
      </c>
      <c r="B21" s="42">
        <v>38</v>
      </c>
      <c r="C21" s="22">
        <v>100</v>
      </c>
      <c r="D21" s="22">
        <v>29.9</v>
      </c>
      <c r="E21" s="22">
        <v>2.4</v>
      </c>
      <c r="F21" s="22">
        <v>38.299999999999997</v>
      </c>
      <c r="G21" s="22">
        <v>18.399999999999999</v>
      </c>
      <c r="H21" s="22">
        <v>11.1</v>
      </c>
      <c r="I21" s="22" t="s">
        <v>820</v>
      </c>
      <c r="J21" s="22" t="s">
        <v>820</v>
      </c>
      <c r="K21" s="22" t="s">
        <v>820</v>
      </c>
      <c r="L21" s="22" t="s">
        <v>820</v>
      </c>
      <c r="M21" s="22" t="s">
        <v>820</v>
      </c>
      <c r="N21" s="47">
        <v>8.8000000000000007</v>
      </c>
      <c r="O21" s="22"/>
      <c r="P21" s="22"/>
      <c r="Q21" s="22"/>
      <c r="R21" s="22"/>
      <c r="S21" s="22"/>
      <c r="T21" s="22"/>
      <c r="U21" s="22"/>
      <c r="V21" s="22"/>
      <c r="W21" s="22"/>
      <c r="X21" s="22"/>
      <c r="Y21" s="14"/>
    </row>
    <row r="22" spans="1:25" ht="11.25" customHeight="1" x14ac:dyDescent="0.15">
      <c r="A22" s="13" t="s">
        <v>36</v>
      </c>
      <c r="B22" s="42">
        <v>18.899999999999999</v>
      </c>
      <c r="C22" s="22">
        <v>100</v>
      </c>
      <c r="D22" s="22">
        <v>33.299999999999997</v>
      </c>
      <c r="E22" s="22" t="s">
        <v>820</v>
      </c>
      <c r="F22" s="22">
        <v>36.200000000000003</v>
      </c>
      <c r="G22" s="22">
        <v>14.7</v>
      </c>
      <c r="H22" s="22">
        <v>7.6</v>
      </c>
      <c r="I22" s="22">
        <v>5.0999999999999996</v>
      </c>
      <c r="J22" s="22" t="s">
        <v>820</v>
      </c>
      <c r="K22" s="22" t="s">
        <v>820</v>
      </c>
      <c r="L22" s="22">
        <v>3.1</v>
      </c>
      <c r="M22" s="22" t="s">
        <v>820</v>
      </c>
      <c r="N22" s="47">
        <v>30.9</v>
      </c>
      <c r="O22" s="22"/>
      <c r="P22" s="22"/>
      <c r="Q22" s="22"/>
      <c r="R22" s="22"/>
      <c r="S22" s="22"/>
      <c r="T22" s="22"/>
      <c r="U22" s="22"/>
      <c r="V22" s="22"/>
      <c r="W22" s="22"/>
      <c r="X22" s="22"/>
      <c r="Y22" s="14"/>
    </row>
    <row r="23" spans="1:25" ht="11.25" customHeight="1" x14ac:dyDescent="0.15">
      <c r="A23" s="13" t="s">
        <v>37</v>
      </c>
      <c r="B23" s="42">
        <v>12.4</v>
      </c>
      <c r="C23" s="22">
        <v>100</v>
      </c>
      <c r="D23" s="22">
        <v>46.8</v>
      </c>
      <c r="E23" s="22">
        <v>3.4</v>
      </c>
      <c r="F23" s="22">
        <v>20.5</v>
      </c>
      <c r="G23" s="22">
        <v>10.3</v>
      </c>
      <c r="H23" s="22">
        <v>6.4</v>
      </c>
      <c r="I23" s="22">
        <v>9.6999999999999993</v>
      </c>
      <c r="J23" s="22">
        <v>0.9</v>
      </c>
      <c r="K23" s="22" t="s">
        <v>820</v>
      </c>
      <c r="L23" s="22" t="s">
        <v>820</v>
      </c>
      <c r="M23" s="22">
        <v>2</v>
      </c>
      <c r="N23" s="47">
        <v>13.8</v>
      </c>
      <c r="O23" s="22"/>
      <c r="P23" s="22"/>
      <c r="Q23" s="22"/>
      <c r="R23" s="22"/>
      <c r="S23" s="22"/>
      <c r="T23" s="22"/>
      <c r="U23" s="22"/>
      <c r="V23" s="22"/>
      <c r="W23" s="22"/>
      <c r="X23" s="22"/>
      <c r="Y23" s="14"/>
    </row>
    <row r="24" spans="1:25" ht="11.25" customHeight="1" x14ac:dyDescent="0.15">
      <c r="A24" s="13" t="s">
        <v>38</v>
      </c>
      <c r="B24" s="42">
        <v>19.600000000000001</v>
      </c>
      <c r="C24" s="22">
        <v>100</v>
      </c>
      <c r="D24" s="22">
        <v>49.8</v>
      </c>
      <c r="E24" s="22">
        <v>2.4</v>
      </c>
      <c r="F24" s="22">
        <v>18.2</v>
      </c>
      <c r="G24" s="22">
        <v>9.1999999999999993</v>
      </c>
      <c r="H24" s="22">
        <v>11.5</v>
      </c>
      <c r="I24" s="22">
        <v>9</v>
      </c>
      <c r="J24" s="22" t="s">
        <v>820</v>
      </c>
      <c r="K24" s="22" t="s">
        <v>820</v>
      </c>
      <c r="L24" s="22" t="s">
        <v>820</v>
      </c>
      <c r="M24" s="22" t="s">
        <v>820</v>
      </c>
      <c r="N24" s="47">
        <v>13.1</v>
      </c>
      <c r="O24" s="22"/>
      <c r="P24" s="22"/>
      <c r="Q24" s="22"/>
      <c r="R24" s="22"/>
      <c r="S24" s="22"/>
      <c r="T24" s="22"/>
      <c r="U24" s="22"/>
      <c r="V24" s="22"/>
      <c r="W24" s="22"/>
      <c r="X24" s="22"/>
      <c r="Y24" s="14"/>
    </row>
    <row r="25" spans="1:25" ht="11.25" customHeight="1" x14ac:dyDescent="0.15">
      <c r="A25" s="13" t="s">
        <v>39</v>
      </c>
      <c r="B25" s="42">
        <v>11.1</v>
      </c>
      <c r="C25" s="22">
        <v>100</v>
      </c>
      <c r="D25" s="22">
        <v>45.9</v>
      </c>
      <c r="E25" s="22">
        <v>3.7</v>
      </c>
      <c r="F25" s="22">
        <v>21.3</v>
      </c>
      <c r="G25" s="22">
        <v>10.7</v>
      </c>
      <c r="H25" s="22">
        <v>4.7</v>
      </c>
      <c r="I25" s="22">
        <v>9.9</v>
      </c>
      <c r="J25" s="22">
        <v>1.1000000000000001</v>
      </c>
      <c r="K25" s="22" t="s">
        <v>820</v>
      </c>
      <c r="L25" s="22" t="s">
        <v>820</v>
      </c>
      <c r="M25" s="22">
        <v>2.6</v>
      </c>
      <c r="N25" s="47">
        <v>14</v>
      </c>
      <c r="O25" s="22"/>
      <c r="P25" s="22"/>
      <c r="Q25" s="22"/>
      <c r="R25" s="22"/>
      <c r="S25" s="22"/>
      <c r="T25" s="22"/>
      <c r="U25" s="22"/>
      <c r="V25" s="22"/>
      <c r="W25" s="22"/>
      <c r="X25" s="22"/>
      <c r="Y25" s="14"/>
    </row>
    <row r="26" spans="1:25" ht="11.25" customHeight="1" x14ac:dyDescent="0.15">
      <c r="A26" s="13"/>
      <c r="B26" s="42"/>
      <c r="C26" s="22"/>
      <c r="D26" s="22"/>
      <c r="E26" s="22"/>
      <c r="F26" s="22"/>
      <c r="G26" s="22"/>
      <c r="H26" s="22"/>
      <c r="I26" s="22"/>
      <c r="J26" s="22"/>
      <c r="K26" s="22"/>
      <c r="L26" s="22"/>
      <c r="M26" s="22"/>
      <c r="N26" s="47"/>
      <c r="O26" s="22"/>
      <c r="P26" s="22"/>
      <c r="Q26" s="22"/>
      <c r="R26" s="22"/>
      <c r="S26" s="22"/>
      <c r="T26" s="22"/>
      <c r="U26" s="22"/>
      <c r="V26" s="22"/>
      <c r="W26" s="22"/>
      <c r="X26" s="22"/>
      <c r="Y26" s="14"/>
    </row>
    <row r="27" spans="1:25" ht="11.25" customHeight="1" x14ac:dyDescent="0.15">
      <c r="A27" s="13" t="s">
        <v>40</v>
      </c>
      <c r="B27" s="42">
        <v>34</v>
      </c>
      <c r="C27" s="22">
        <v>100</v>
      </c>
      <c r="D27" s="22">
        <v>33.9</v>
      </c>
      <c r="E27" s="22" t="s">
        <v>820</v>
      </c>
      <c r="F27" s="22">
        <v>27.5</v>
      </c>
      <c r="G27" s="22">
        <v>18.100000000000001</v>
      </c>
      <c r="H27" s="22">
        <v>10.8</v>
      </c>
      <c r="I27" s="22">
        <v>6.6</v>
      </c>
      <c r="J27" s="22" t="s">
        <v>820</v>
      </c>
      <c r="K27" s="22">
        <v>3.1</v>
      </c>
      <c r="L27" s="22" t="s">
        <v>820</v>
      </c>
      <c r="M27" s="22" t="s">
        <v>820</v>
      </c>
      <c r="N27" s="47">
        <v>23.7</v>
      </c>
      <c r="O27" s="22"/>
      <c r="P27" s="22"/>
      <c r="Q27" s="22"/>
      <c r="R27" s="22"/>
      <c r="S27" s="22"/>
      <c r="T27" s="22"/>
      <c r="U27" s="22"/>
      <c r="V27" s="22"/>
      <c r="W27" s="22"/>
      <c r="X27" s="22"/>
      <c r="Y27" s="14"/>
    </row>
    <row r="28" spans="1:25" ht="11.25" customHeight="1" x14ac:dyDescent="0.15">
      <c r="A28" s="13" t="s">
        <v>41</v>
      </c>
      <c r="B28" s="42">
        <v>24.5</v>
      </c>
      <c r="C28" s="22">
        <v>100</v>
      </c>
      <c r="D28" s="22">
        <v>68.5</v>
      </c>
      <c r="E28" s="22">
        <v>8.6999999999999993</v>
      </c>
      <c r="F28" s="22">
        <v>4.7</v>
      </c>
      <c r="G28" s="22">
        <v>18.2</v>
      </c>
      <c r="H28" s="22" t="s">
        <v>820</v>
      </c>
      <c r="I28" s="22" t="s">
        <v>820</v>
      </c>
      <c r="J28" s="22" t="s">
        <v>820</v>
      </c>
      <c r="K28" s="22" t="s">
        <v>820</v>
      </c>
      <c r="L28" s="22" t="s">
        <v>820</v>
      </c>
      <c r="M28" s="22" t="s">
        <v>820</v>
      </c>
      <c r="N28" s="47">
        <v>3</v>
      </c>
      <c r="O28" s="22"/>
      <c r="P28" s="22"/>
      <c r="Q28" s="22"/>
      <c r="R28" s="22"/>
      <c r="S28" s="22"/>
      <c r="T28" s="22"/>
      <c r="U28" s="22"/>
      <c r="V28" s="22"/>
      <c r="W28" s="22"/>
      <c r="X28" s="22"/>
      <c r="Y28" s="14"/>
    </row>
    <row r="29" spans="1:25" ht="11.25" customHeight="1" x14ac:dyDescent="0.15">
      <c r="A29" s="13" t="s">
        <v>42</v>
      </c>
      <c r="B29" s="42">
        <v>41.6</v>
      </c>
      <c r="C29" s="22">
        <v>100</v>
      </c>
      <c r="D29" s="22">
        <v>47.5</v>
      </c>
      <c r="E29" s="22" t="s">
        <v>820</v>
      </c>
      <c r="F29" s="22">
        <v>19.8</v>
      </c>
      <c r="G29" s="22">
        <v>7.1</v>
      </c>
      <c r="H29" s="22">
        <v>9.5</v>
      </c>
      <c r="I29" s="22">
        <v>5</v>
      </c>
      <c r="J29" s="22">
        <v>8.6</v>
      </c>
      <c r="K29" s="22">
        <v>1.3</v>
      </c>
      <c r="L29" s="22">
        <v>1.3</v>
      </c>
      <c r="M29" s="22" t="s">
        <v>820</v>
      </c>
      <c r="N29" s="47">
        <v>34.700000000000003</v>
      </c>
      <c r="O29" s="22"/>
      <c r="P29" s="22"/>
      <c r="Q29" s="22"/>
      <c r="R29" s="22"/>
      <c r="S29" s="22"/>
      <c r="T29" s="22"/>
      <c r="U29" s="22"/>
      <c r="V29" s="22"/>
      <c r="W29" s="22"/>
      <c r="X29" s="22"/>
      <c r="Y29" s="14"/>
    </row>
    <row r="30" spans="1:25" ht="11.25" customHeight="1" x14ac:dyDescent="0.15">
      <c r="A30" s="13" t="s">
        <v>43</v>
      </c>
      <c r="B30" s="42">
        <v>18.399999999999999</v>
      </c>
      <c r="C30" s="22">
        <v>100</v>
      </c>
      <c r="D30" s="22">
        <v>24.5</v>
      </c>
      <c r="E30" s="22">
        <v>6</v>
      </c>
      <c r="F30" s="22">
        <v>29.2</v>
      </c>
      <c r="G30" s="22">
        <v>4.9000000000000004</v>
      </c>
      <c r="H30" s="22">
        <v>20.6</v>
      </c>
      <c r="I30" s="22">
        <v>2.7</v>
      </c>
      <c r="J30" s="22" t="s">
        <v>820</v>
      </c>
      <c r="K30" s="22">
        <v>11.9</v>
      </c>
      <c r="L30" s="22">
        <v>0.3</v>
      </c>
      <c r="M30" s="22" t="s">
        <v>820</v>
      </c>
      <c r="N30" s="47">
        <v>55</v>
      </c>
      <c r="O30" s="22"/>
      <c r="P30" s="22"/>
      <c r="Q30" s="22"/>
      <c r="R30" s="22"/>
      <c r="S30" s="22"/>
      <c r="T30" s="22"/>
      <c r="U30" s="22"/>
      <c r="V30" s="22"/>
      <c r="W30" s="22"/>
      <c r="X30" s="22"/>
      <c r="Y30" s="14"/>
    </row>
    <row r="31" spans="1:25" ht="11.25" customHeight="1" x14ac:dyDescent="0.15">
      <c r="A31" s="13" t="s">
        <v>44</v>
      </c>
      <c r="B31" s="42">
        <v>24.5</v>
      </c>
      <c r="C31" s="22">
        <v>100</v>
      </c>
      <c r="D31" s="22">
        <v>54.2</v>
      </c>
      <c r="E31" s="22" t="s">
        <v>820</v>
      </c>
      <c r="F31" s="22">
        <v>9.5</v>
      </c>
      <c r="G31" s="22">
        <v>21.1</v>
      </c>
      <c r="H31" s="22" t="s">
        <v>820</v>
      </c>
      <c r="I31" s="22">
        <v>4.5</v>
      </c>
      <c r="J31" s="22" t="s">
        <v>820</v>
      </c>
      <c r="K31" s="22">
        <v>9.5</v>
      </c>
      <c r="L31" s="22">
        <v>1.1000000000000001</v>
      </c>
      <c r="M31" s="22" t="s">
        <v>820</v>
      </c>
      <c r="N31" s="47">
        <v>47.8</v>
      </c>
      <c r="O31" s="22"/>
      <c r="P31" s="22"/>
      <c r="Q31" s="22"/>
      <c r="R31" s="22"/>
      <c r="S31" s="22"/>
      <c r="T31" s="22"/>
      <c r="U31" s="22"/>
      <c r="V31" s="22"/>
      <c r="W31" s="22"/>
      <c r="X31" s="22"/>
      <c r="Y31" s="14"/>
    </row>
    <row r="32" spans="1:25" ht="11.25" customHeight="1" x14ac:dyDescent="0.15">
      <c r="A32" s="13" t="s">
        <v>45</v>
      </c>
      <c r="B32" s="42">
        <v>17.100000000000001</v>
      </c>
      <c r="C32" s="22">
        <v>100</v>
      </c>
      <c r="D32" s="22">
        <v>15.5</v>
      </c>
      <c r="E32" s="22">
        <v>7.8</v>
      </c>
      <c r="F32" s="22">
        <v>35.1</v>
      </c>
      <c r="G32" s="22" t="s">
        <v>820</v>
      </c>
      <c r="H32" s="22">
        <v>26.8</v>
      </c>
      <c r="I32" s="22">
        <v>2.2000000000000002</v>
      </c>
      <c r="J32" s="22" t="s">
        <v>820</v>
      </c>
      <c r="K32" s="22">
        <v>12.6</v>
      </c>
      <c r="L32" s="22" t="s">
        <v>820</v>
      </c>
      <c r="M32" s="22" t="s">
        <v>820</v>
      </c>
      <c r="N32" s="47">
        <v>57.2</v>
      </c>
      <c r="O32" s="22"/>
      <c r="P32" s="22"/>
      <c r="Q32" s="22"/>
      <c r="R32" s="22"/>
      <c r="S32" s="22"/>
      <c r="T32" s="22"/>
      <c r="U32" s="22"/>
      <c r="V32" s="22"/>
      <c r="W32" s="22"/>
      <c r="X32" s="22"/>
      <c r="Y32" s="14"/>
    </row>
    <row r="33" spans="1:25" ht="11.25" customHeight="1" x14ac:dyDescent="0.15">
      <c r="A33" s="13"/>
      <c r="B33" s="42"/>
      <c r="C33" s="22"/>
      <c r="D33" s="22"/>
      <c r="E33" s="22"/>
      <c r="F33" s="22"/>
      <c r="G33" s="22"/>
      <c r="H33" s="22"/>
      <c r="I33" s="22"/>
      <c r="J33" s="22"/>
      <c r="K33" s="22"/>
      <c r="L33" s="22"/>
      <c r="M33" s="22"/>
      <c r="N33" s="47"/>
      <c r="O33" s="22"/>
      <c r="P33" s="22"/>
      <c r="Q33" s="22"/>
      <c r="R33" s="22"/>
      <c r="S33" s="22"/>
      <c r="T33" s="22"/>
      <c r="U33" s="22"/>
      <c r="V33" s="22"/>
      <c r="W33" s="22"/>
      <c r="X33" s="22"/>
      <c r="Y33" s="14"/>
    </row>
    <row r="34" spans="1:25" ht="11.25" customHeight="1" x14ac:dyDescent="0.15">
      <c r="A34" s="13" t="s">
        <v>46</v>
      </c>
      <c r="B34" s="42">
        <v>11.8</v>
      </c>
      <c r="C34" s="22">
        <v>100</v>
      </c>
      <c r="D34" s="22">
        <v>51.4</v>
      </c>
      <c r="E34" s="22">
        <v>6.5</v>
      </c>
      <c r="F34" s="22">
        <v>22.1</v>
      </c>
      <c r="G34" s="22" t="s">
        <v>820</v>
      </c>
      <c r="H34" s="22">
        <v>15.7</v>
      </c>
      <c r="I34" s="22" t="s">
        <v>820</v>
      </c>
      <c r="J34" s="22" t="s">
        <v>820</v>
      </c>
      <c r="K34" s="22" t="s">
        <v>820</v>
      </c>
      <c r="L34" s="22">
        <v>4.4000000000000004</v>
      </c>
      <c r="M34" s="22" t="s">
        <v>820</v>
      </c>
      <c r="N34" s="47">
        <v>35.1</v>
      </c>
      <c r="O34" s="22"/>
      <c r="P34" s="22"/>
      <c r="Q34" s="22"/>
      <c r="R34" s="22"/>
      <c r="S34" s="22"/>
      <c r="T34" s="22"/>
      <c r="U34" s="22"/>
      <c r="V34" s="22"/>
      <c r="W34" s="22"/>
      <c r="X34" s="22"/>
      <c r="Y34" s="14"/>
    </row>
    <row r="35" spans="1:25" ht="11.25" customHeight="1" x14ac:dyDescent="0.15">
      <c r="A35" s="13" t="s">
        <v>47</v>
      </c>
      <c r="B35" s="42">
        <v>29</v>
      </c>
      <c r="C35" s="22">
        <v>100</v>
      </c>
      <c r="D35" s="22">
        <v>49.1</v>
      </c>
      <c r="E35" s="22">
        <v>4.7</v>
      </c>
      <c r="F35" s="22">
        <v>14.8</v>
      </c>
      <c r="G35" s="22">
        <v>6.5</v>
      </c>
      <c r="H35" s="22">
        <v>13</v>
      </c>
      <c r="I35" s="22">
        <v>5.3</v>
      </c>
      <c r="J35" s="22">
        <v>1.8</v>
      </c>
      <c r="K35" s="22">
        <v>4.7</v>
      </c>
      <c r="L35" s="22" t="s">
        <v>820</v>
      </c>
      <c r="M35" s="22" t="s">
        <v>820</v>
      </c>
      <c r="N35" s="47">
        <v>29.5</v>
      </c>
      <c r="O35" s="22"/>
      <c r="P35" s="22"/>
      <c r="Q35" s="22"/>
      <c r="R35" s="22"/>
      <c r="S35" s="22"/>
      <c r="T35" s="22"/>
      <c r="U35" s="22"/>
      <c r="V35" s="22"/>
      <c r="W35" s="22"/>
      <c r="X35" s="22"/>
      <c r="Y35" s="14"/>
    </row>
    <row r="36" spans="1:25" ht="11.25" customHeight="1" x14ac:dyDescent="0.15">
      <c r="A36" s="13" t="s">
        <v>48</v>
      </c>
      <c r="B36" s="42">
        <v>20.6</v>
      </c>
      <c r="C36" s="22">
        <v>100</v>
      </c>
      <c r="D36" s="22">
        <v>30.5</v>
      </c>
      <c r="E36" s="22">
        <v>1.8</v>
      </c>
      <c r="F36" s="22">
        <v>33.6</v>
      </c>
      <c r="G36" s="22">
        <v>7.4</v>
      </c>
      <c r="H36" s="22">
        <v>4.5999999999999996</v>
      </c>
      <c r="I36" s="22">
        <v>0.3</v>
      </c>
      <c r="J36" s="22">
        <v>8.3000000000000007</v>
      </c>
      <c r="K36" s="22">
        <v>1.8</v>
      </c>
      <c r="L36" s="22" t="s">
        <v>820</v>
      </c>
      <c r="M36" s="22">
        <v>11.8</v>
      </c>
      <c r="N36" s="47">
        <v>26.6</v>
      </c>
      <c r="O36" s="22"/>
      <c r="P36" s="22"/>
      <c r="Q36" s="22"/>
      <c r="R36" s="22"/>
      <c r="S36" s="22"/>
      <c r="T36" s="22"/>
      <c r="U36" s="22"/>
      <c r="V36" s="22"/>
      <c r="W36" s="22"/>
      <c r="X36" s="22"/>
      <c r="Y36" s="14"/>
    </row>
    <row r="37" spans="1:25" ht="11.25" customHeight="1" x14ac:dyDescent="0.15">
      <c r="A37" s="13" t="s">
        <v>49</v>
      </c>
      <c r="B37" s="42">
        <v>14.9</v>
      </c>
      <c r="C37" s="22">
        <v>100</v>
      </c>
      <c r="D37" s="22">
        <v>48.5</v>
      </c>
      <c r="E37" s="22">
        <v>6</v>
      </c>
      <c r="F37" s="22">
        <v>38.1</v>
      </c>
      <c r="G37" s="22">
        <v>6</v>
      </c>
      <c r="H37" s="22" t="s">
        <v>820</v>
      </c>
      <c r="I37" s="22" t="s">
        <v>820</v>
      </c>
      <c r="J37" s="22" t="s">
        <v>820</v>
      </c>
      <c r="K37" s="22">
        <v>0.7</v>
      </c>
      <c r="L37" s="22" t="s">
        <v>820</v>
      </c>
      <c r="M37" s="22">
        <v>0.7</v>
      </c>
      <c r="N37" s="47">
        <v>5.5</v>
      </c>
      <c r="O37" s="22"/>
      <c r="P37" s="22"/>
      <c r="Q37" s="22"/>
      <c r="R37" s="22"/>
      <c r="S37" s="22"/>
      <c r="T37" s="22"/>
      <c r="U37" s="22"/>
      <c r="V37" s="22"/>
      <c r="W37" s="22"/>
      <c r="X37" s="22"/>
      <c r="Y37" s="14"/>
    </row>
    <row r="38" spans="1:25" ht="11.25" customHeight="1" x14ac:dyDescent="0.15">
      <c r="A38" s="13" t="s">
        <v>50</v>
      </c>
      <c r="B38" s="42">
        <v>27.5</v>
      </c>
      <c r="C38" s="22">
        <v>100</v>
      </c>
      <c r="D38" s="22">
        <v>56.6</v>
      </c>
      <c r="E38" s="22">
        <v>4.5999999999999996</v>
      </c>
      <c r="F38" s="22">
        <v>8</v>
      </c>
      <c r="G38" s="22">
        <v>10.6</v>
      </c>
      <c r="H38" s="22">
        <v>6.7</v>
      </c>
      <c r="I38" s="22">
        <v>1.5</v>
      </c>
      <c r="J38" s="22">
        <v>8.3000000000000007</v>
      </c>
      <c r="K38" s="22">
        <v>3.7</v>
      </c>
      <c r="L38" s="22" t="s">
        <v>820</v>
      </c>
      <c r="M38" s="22" t="s">
        <v>820</v>
      </c>
      <c r="N38" s="47">
        <v>30.9</v>
      </c>
      <c r="O38" s="22"/>
      <c r="P38" s="22"/>
      <c r="Q38" s="22"/>
      <c r="R38" s="22"/>
      <c r="S38" s="22"/>
      <c r="T38" s="22"/>
      <c r="U38" s="22"/>
      <c r="V38" s="22"/>
      <c r="W38" s="22"/>
      <c r="X38" s="22"/>
      <c r="Y38" s="14"/>
    </row>
    <row r="39" spans="1:25" ht="11.25" customHeight="1" x14ac:dyDescent="0.15">
      <c r="A39" s="23" t="s">
        <v>51</v>
      </c>
      <c r="B39" s="42"/>
      <c r="C39" s="22"/>
      <c r="D39" s="22"/>
      <c r="E39" s="22"/>
      <c r="F39" s="22"/>
      <c r="G39" s="22"/>
      <c r="H39" s="22"/>
      <c r="I39" s="22"/>
      <c r="J39" s="22"/>
      <c r="K39" s="22"/>
      <c r="L39" s="22"/>
      <c r="M39" s="22"/>
      <c r="N39" s="47"/>
      <c r="O39" s="22"/>
      <c r="P39" s="22"/>
      <c r="Q39" s="22"/>
      <c r="R39" s="22"/>
      <c r="S39" s="22"/>
      <c r="T39" s="22"/>
      <c r="U39" s="22"/>
      <c r="V39" s="22"/>
      <c r="W39" s="22"/>
      <c r="X39" s="22"/>
      <c r="Y39" s="14"/>
    </row>
    <row r="40" spans="1:25" ht="11.25" customHeight="1" x14ac:dyDescent="0.15">
      <c r="A40" s="13" t="s">
        <v>52</v>
      </c>
      <c r="B40" s="42">
        <v>17</v>
      </c>
      <c r="C40" s="22">
        <v>100</v>
      </c>
      <c r="D40" s="22">
        <v>45.7</v>
      </c>
      <c r="E40" s="22">
        <v>1.8</v>
      </c>
      <c r="F40" s="22">
        <v>20.2</v>
      </c>
      <c r="G40" s="22">
        <v>6.5</v>
      </c>
      <c r="H40" s="22">
        <v>18.100000000000001</v>
      </c>
      <c r="I40" s="22">
        <v>3</v>
      </c>
      <c r="J40" s="22">
        <v>1.7</v>
      </c>
      <c r="K40" s="22">
        <v>0.6</v>
      </c>
      <c r="L40" s="22">
        <v>0.2</v>
      </c>
      <c r="M40" s="22">
        <v>2.2000000000000002</v>
      </c>
      <c r="N40" s="47">
        <v>17.5</v>
      </c>
      <c r="O40" s="22"/>
      <c r="P40" s="22"/>
      <c r="Q40" s="22"/>
      <c r="R40" s="22"/>
      <c r="S40" s="22"/>
      <c r="T40" s="22"/>
      <c r="U40" s="22"/>
      <c r="V40" s="22"/>
      <c r="W40" s="22"/>
      <c r="X40" s="22"/>
      <c r="Y40" s="14"/>
    </row>
    <row r="41" spans="1:25" ht="11.25" customHeight="1" x14ac:dyDescent="0.15">
      <c r="A41" s="13" t="s">
        <v>53</v>
      </c>
      <c r="B41" s="42">
        <v>14</v>
      </c>
      <c r="C41" s="22">
        <v>100</v>
      </c>
      <c r="D41" s="22">
        <v>54.6</v>
      </c>
      <c r="E41" s="22">
        <v>4.9000000000000004</v>
      </c>
      <c r="F41" s="22">
        <v>19.100000000000001</v>
      </c>
      <c r="G41" s="22">
        <v>10.3</v>
      </c>
      <c r="H41" s="22">
        <v>7.2</v>
      </c>
      <c r="I41" s="22">
        <v>0.7</v>
      </c>
      <c r="J41" s="22">
        <v>0.2</v>
      </c>
      <c r="K41" s="22">
        <v>0.6</v>
      </c>
      <c r="L41" s="22">
        <v>0.2</v>
      </c>
      <c r="M41" s="22">
        <v>2.2000000000000002</v>
      </c>
      <c r="N41" s="47">
        <v>9.3000000000000007</v>
      </c>
      <c r="O41" s="22"/>
      <c r="P41" s="22"/>
      <c r="Q41" s="22"/>
      <c r="R41" s="22"/>
      <c r="S41" s="22"/>
      <c r="T41" s="22"/>
      <c r="U41" s="22"/>
      <c r="V41" s="22"/>
      <c r="W41" s="22"/>
      <c r="X41" s="22"/>
      <c r="Y41" s="14"/>
    </row>
    <row r="42" spans="1:25" ht="11.25" customHeight="1" x14ac:dyDescent="0.15">
      <c r="A42" s="13" t="s">
        <v>54</v>
      </c>
      <c r="B42" s="42">
        <v>18.8</v>
      </c>
      <c r="C42" s="22">
        <v>100</v>
      </c>
      <c r="D42" s="22">
        <v>40.6</v>
      </c>
      <c r="E42" s="22">
        <v>5.7</v>
      </c>
      <c r="F42" s="22">
        <v>20.9</v>
      </c>
      <c r="G42" s="22">
        <v>12.1</v>
      </c>
      <c r="H42" s="22">
        <v>6.2</v>
      </c>
      <c r="I42" s="22">
        <v>6.8</v>
      </c>
      <c r="J42" s="22">
        <v>1.6</v>
      </c>
      <c r="K42" s="22">
        <v>5.4</v>
      </c>
      <c r="L42" s="22" t="s">
        <v>820</v>
      </c>
      <c r="M42" s="22">
        <v>0.8</v>
      </c>
      <c r="N42" s="47">
        <v>31.8</v>
      </c>
      <c r="O42" s="22"/>
      <c r="P42" s="22"/>
      <c r="Q42" s="22"/>
      <c r="R42" s="22"/>
      <c r="S42" s="22"/>
      <c r="T42" s="22"/>
      <c r="U42" s="22"/>
      <c r="V42" s="22"/>
      <c r="W42" s="22"/>
      <c r="X42" s="22"/>
      <c r="Y42" s="14"/>
    </row>
    <row r="43" spans="1:25" ht="11.25" customHeight="1" x14ac:dyDescent="0.15">
      <c r="A43" s="13" t="s">
        <v>55</v>
      </c>
      <c r="B43" s="42">
        <v>29.3</v>
      </c>
      <c r="C43" s="22">
        <v>100</v>
      </c>
      <c r="D43" s="22">
        <v>42.6</v>
      </c>
      <c r="E43" s="22">
        <v>6.5</v>
      </c>
      <c r="F43" s="22">
        <v>17.7</v>
      </c>
      <c r="G43" s="22">
        <v>11.2</v>
      </c>
      <c r="H43" s="22">
        <v>8.5</v>
      </c>
      <c r="I43" s="22">
        <v>3.7</v>
      </c>
      <c r="J43" s="22">
        <v>3.9</v>
      </c>
      <c r="K43" s="22">
        <v>5</v>
      </c>
      <c r="L43" s="22">
        <v>1</v>
      </c>
      <c r="M43" s="22" t="s">
        <v>820</v>
      </c>
      <c r="N43" s="47">
        <v>37.9</v>
      </c>
      <c r="O43" s="22"/>
      <c r="P43" s="22"/>
      <c r="Q43" s="22"/>
      <c r="R43" s="22"/>
      <c r="S43" s="22"/>
      <c r="T43" s="22"/>
      <c r="U43" s="22"/>
      <c r="V43" s="22"/>
      <c r="W43" s="22"/>
      <c r="X43" s="22"/>
      <c r="Y43" s="14"/>
    </row>
    <row r="44" spans="1:25" ht="11.25" customHeight="1" x14ac:dyDescent="0.15">
      <c r="A44" s="13" t="s">
        <v>56</v>
      </c>
      <c r="B44" s="42">
        <v>40.1</v>
      </c>
      <c r="C44" s="22">
        <v>100</v>
      </c>
      <c r="D44" s="22">
        <v>50.3</v>
      </c>
      <c r="E44" s="22">
        <v>2.2999999999999998</v>
      </c>
      <c r="F44" s="22">
        <v>19.899999999999999</v>
      </c>
      <c r="G44" s="22">
        <v>10.7</v>
      </c>
      <c r="H44" s="22">
        <v>2.7</v>
      </c>
      <c r="I44" s="22">
        <v>0.7</v>
      </c>
      <c r="J44" s="22">
        <v>12.1</v>
      </c>
      <c r="K44" s="22">
        <v>0.1</v>
      </c>
      <c r="L44" s="22">
        <v>1.3</v>
      </c>
      <c r="M44" s="22" t="s">
        <v>820</v>
      </c>
      <c r="N44" s="47">
        <v>31.3</v>
      </c>
      <c r="O44" s="22"/>
      <c r="P44" s="22"/>
      <c r="Q44" s="22"/>
      <c r="R44" s="22"/>
      <c r="S44" s="22"/>
      <c r="T44" s="22"/>
      <c r="U44" s="22"/>
      <c r="V44" s="22"/>
      <c r="W44" s="22"/>
      <c r="X44" s="22"/>
      <c r="Y44" s="14"/>
    </row>
    <row r="45" spans="1:25" ht="11.25" customHeight="1" x14ac:dyDescent="0.15">
      <c r="A45" s="23" t="s">
        <v>57</v>
      </c>
      <c r="B45" s="42"/>
      <c r="C45" s="22"/>
      <c r="D45" s="22"/>
      <c r="E45" s="22"/>
      <c r="F45" s="22"/>
      <c r="G45" s="22"/>
      <c r="H45" s="22"/>
      <c r="I45" s="22"/>
      <c r="J45" s="22"/>
      <c r="K45" s="22"/>
      <c r="L45" s="22"/>
      <c r="M45" s="22"/>
      <c r="N45" s="47"/>
      <c r="O45" s="22"/>
      <c r="P45" s="22"/>
      <c r="Q45" s="22"/>
      <c r="R45" s="22"/>
      <c r="S45" s="22"/>
      <c r="T45" s="22"/>
      <c r="U45" s="22"/>
      <c r="V45" s="22"/>
      <c r="W45" s="22"/>
      <c r="X45" s="22"/>
      <c r="Y45" s="14"/>
    </row>
    <row r="46" spans="1:25" ht="11.25" customHeight="1" x14ac:dyDescent="0.15">
      <c r="A46" s="13" t="s">
        <v>52</v>
      </c>
      <c r="B46" s="42">
        <v>21.1</v>
      </c>
      <c r="C46" s="22">
        <v>100</v>
      </c>
      <c r="D46" s="22">
        <v>65.8</v>
      </c>
      <c r="E46" s="22">
        <v>3.6</v>
      </c>
      <c r="F46" s="22">
        <v>1.8</v>
      </c>
      <c r="G46" s="22">
        <v>9.6</v>
      </c>
      <c r="H46" s="22">
        <v>11.8</v>
      </c>
      <c r="I46" s="22">
        <v>0.4</v>
      </c>
      <c r="J46" s="22">
        <v>1.6</v>
      </c>
      <c r="K46" s="22">
        <v>1.6</v>
      </c>
      <c r="L46" s="22" t="s">
        <v>820</v>
      </c>
      <c r="M46" s="22">
        <v>3.8</v>
      </c>
      <c r="N46" s="47">
        <v>14.3</v>
      </c>
      <c r="O46" s="22"/>
      <c r="P46" s="22"/>
      <c r="Q46" s="22"/>
      <c r="R46" s="22"/>
      <c r="S46" s="22"/>
      <c r="T46" s="22"/>
      <c r="U46" s="22"/>
      <c r="V46" s="22"/>
      <c r="W46" s="22"/>
      <c r="X46" s="22"/>
      <c r="Y46" s="14"/>
    </row>
    <row r="47" spans="1:25" ht="11.25" customHeight="1" x14ac:dyDescent="0.15">
      <c r="A47" s="13" t="s">
        <v>53</v>
      </c>
      <c r="B47" s="42">
        <v>12.7</v>
      </c>
      <c r="C47" s="22">
        <v>100</v>
      </c>
      <c r="D47" s="22">
        <v>56.6</v>
      </c>
      <c r="E47" s="22">
        <v>1.2</v>
      </c>
      <c r="F47" s="22">
        <v>15.4</v>
      </c>
      <c r="G47" s="22">
        <v>13.3</v>
      </c>
      <c r="H47" s="22">
        <v>12.5</v>
      </c>
      <c r="I47" s="22">
        <v>0</v>
      </c>
      <c r="J47" s="22" t="s">
        <v>820</v>
      </c>
      <c r="K47" s="22">
        <v>1</v>
      </c>
      <c r="L47" s="22" t="s">
        <v>820</v>
      </c>
      <c r="M47" s="22" t="s">
        <v>820</v>
      </c>
      <c r="N47" s="47">
        <v>10.7</v>
      </c>
      <c r="O47" s="22"/>
      <c r="P47" s="22"/>
      <c r="Q47" s="22"/>
      <c r="R47" s="22"/>
      <c r="S47" s="22"/>
      <c r="T47" s="22"/>
      <c r="U47" s="22"/>
      <c r="V47" s="22"/>
      <c r="W47" s="22"/>
      <c r="X47" s="22"/>
      <c r="Y47" s="14"/>
    </row>
    <row r="48" spans="1:25" ht="11.25" customHeight="1" x14ac:dyDescent="0.15">
      <c r="A48" s="13" t="s">
        <v>54</v>
      </c>
      <c r="B48" s="42">
        <v>17.5</v>
      </c>
      <c r="C48" s="22">
        <v>100</v>
      </c>
      <c r="D48" s="22">
        <v>48</v>
      </c>
      <c r="E48" s="22">
        <v>5.7</v>
      </c>
      <c r="F48" s="22">
        <v>23.9</v>
      </c>
      <c r="G48" s="22">
        <v>10.7</v>
      </c>
      <c r="H48" s="22">
        <v>2.1</v>
      </c>
      <c r="I48" s="22">
        <v>4.4000000000000004</v>
      </c>
      <c r="J48" s="22">
        <v>2.6</v>
      </c>
      <c r="K48" s="22" t="s">
        <v>820</v>
      </c>
      <c r="L48" s="22" t="s">
        <v>820</v>
      </c>
      <c r="M48" s="22">
        <v>2.5</v>
      </c>
      <c r="N48" s="47">
        <v>11.2</v>
      </c>
      <c r="O48" s="22"/>
      <c r="P48" s="22"/>
      <c r="Q48" s="22"/>
      <c r="R48" s="22"/>
      <c r="S48" s="22"/>
      <c r="T48" s="22"/>
      <c r="U48" s="22"/>
      <c r="V48" s="22"/>
      <c r="W48" s="22"/>
      <c r="X48" s="22"/>
      <c r="Y48" s="14"/>
    </row>
    <row r="49" spans="1:25" ht="11.25" customHeight="1" x14ac:dyDescent="0.15">
      <c r="A49" s="13" t="s">
        <v>55</v>
      </c>
      <c r="B49" s="42">
        <v>24.4</v>
      </c>
      <c r="C49" s="22">
        <v>100</v>
      </c>
      <c r="D49" s="22">
        <v>49.2</v>
      </c>
      <c r="E49" s="22">
        <v>5.4</v>
      </c>
      <c r="F49" s="22">
        <v>13.1</v>
      </c>
      <c r="G49" s="22">
        <v>2.4</v>
      </c>
      <c r="H49" s="22">
        <v>18.399999999999999</v>
      </c>
      <c r="I49" s="22">
        <v>6.8</v>
      </c>
      <c r="J49" s="22">
        <v>0.6</v>
      </c>
      <c r="K49" s="22">
        <v>4.0999999999999996</v>
      </c>
      <c r="L49" s="22">
        <v>0.1</v>
      </c>
      <c r="M49" s="22" t="s">
        <v>820</v>
      </c>
      <c r="N49" s="47">
        <v>28.6</v>
      </c>
      <c r="O49" s="22"/>
      <c r="P49" s="22"/>
      <c r="Q49" s="22"/>
      <c r="R49" s="22"/>
      <c r="S49" s="22"/>
      <c r="T49" s="22"/>
      <c r="U49" s="22"/>
      <c r="V49" s="22"/>
      <c r="W49" s="22"/>
      <c r="X49" s="22"/>
      <c r="Y49" s="14"/>
    </row>
    <row r="50" spans="1:25" ht="11.25" customHeight="1" x14ac:dyDescent="0.15">
      <c r="A50" s="13" t="s">
        <v>56</v>
      </c>
      <c r="B50" s="42">
        <v>21.5</v>
      </c>
      <c r="C50" s="22">
        <v>100</v>
      </c>
      <c r="D50" s="22">
        <v>38.200000000000003</v>
      </c>
      <c r="E50" s="22">
        <v>4.5</v>
      </c>
      <c r="F50" s="22">
        <v>24.6</v>
      </c>
      <c r="G50" s="22">
        <v>13.3</v>
      </c>
      <c r="H50" s="22">
        <v>5.9</v>
      </c>
      <c r="I50" s="22">
        <v>2.8</v>
      </c>
      <c r="J50" s="22">
        <v>5.4</v>
      </c>
      <c r="K50" s="22">
        <v>3.8</v>
      </c>
      <c r="L50" s="22">
        <v>0.9</v>
      </c>
      <c r="M50" s="22">
        <v>0.6</v>
      </c>
      <c r="N50" s="47">
        <v>35.299999999999997</v>
      </c>
      <c r="O50" s="22"/>
      <c r="P50" s="22"/>
      <c r="Q50" s="22"/>
      <c r="R50" s="22"/>
      <c r="S50" s="22"/>
      <c r="T50" s="22"/>
      <c r="U50" s="22"/>
      <c r="V50" s="22"/>
      <c r="W50" s="22"/>
      <c r="X50" s="22"/>
      <c r="Y50" s="14"/>
    </row>
    <row r="51" spans="1:25" ht="11.25" customHeight="1" x14ac:dyDescent="0.15">
      <c r="A51" s="23" t="s">
        <v>58</v>
      </c>
      <c r="B51" s="42"/>
      <c r="C51" s="22"/>
      <c r="D51" s="22"/>
      <c r="E51" s="22"/>
      <c r="F51" s="22"/>
      <c r="G51" s="22"/>
      <c r="H51" s="22"/>
      <c r="I51" s="22"/>
      <c r="J51" s="22"/>
      <c r="K51" s="22"/>
      <c r="L51" s="22"/>
      <c r="M51" s="22"/>
      <c r="N51" s="47"/>
      <c r="O51" s="22"/>
      <c r="P51" s="22"/>
      <c r="Q51" s="22"/>
      <c r="R51" s="22"/>
      <c r="S51" s="22"/>
      <c r="T51" s="22"/>
      <c r="U51" s="22"/>
      <c r="V51" s="22"/>
      <c r="W51" s="22"/>
      <c r="X51" s="22"/>
      <c r="Y51" s="14"/>
    </row>
    <row r="52" spans="1:25" ht="11.25" customHeight="1" x14ac:dyDescent="0.15">
      <c r="A52" s="13" t="s">
        <v>59</v>
      </c>
      <c r="B52" s="42">
        <v>4.2</v>
      </c>
      <c r="C52" s="22" t="s">
        <v>746</v>
      </c>
      <c r="D52" s="22" t="s">
        <v>746</v>
      </c>
      <c r="E52" s="22" t="s">
        <v>746</v>
      </c>
      <c r="F52" s="22" t="s">
        <v>746</v>
      </c>
      <c r="G52" s="22" t="s">
        <v>746</v>
      </c>
      <c r="H52" s="22" t="s">
        <v>746</v>
      </c>
      <c r="I52" s="22" t="s">
        <v>746</v>
      </c>
      <c r="J52" s="22" t="s">
        <v>746</v>
      </c>
      <c r="K52" s="22" t="s">
        <v>746</v>
      </c>
      <c r="L52" s="22" t="s">
        <v>746</v>
      </c>
      <c r="M52" s="22" t="s">
        <v>746</v>
      </c>
      <c r="N52" s="47" t="s">
        <v>746</v>
      </c>
      <c r="O52" s="22"/>
      <c r="P52" s="22"/>
      <c r="Q52" s="22"/>
      <c r="R52" s="22"/>
      <c r="S52" s="22"/>
      <c r="T52" s="22"/>
      <c r="U52" s="22"/>
      <c r="V52" s="22"/>
      <c r="W52" s="22"/>
      <c r="X52" s="22"/>
      <c r="Y52" s="14"/>
    </row>
    <row r="53" spans="1:25" ht="11.25" customHeight="1" x14ac:dyDescent="0.15">
      <c r="A53" s="13" t="s">
        <v>60</v>
      </c>
      <c r="B53" s="42">
        <v>31.1</v>
      </c>
      <c r="C53" s="22">
        <v>100</v>
      </c>
      <c r="D53" s="22">
        <v>43.9</v>
      </c>
      <c r="E53" s="22">
        <v>10.6</v>
      </c>
      <c r="F53" s="22">
        <v>29.5</v>
      </c>
      <c r="G53" s="22">
        <v>7.2</v>
      </c>
      <c r="H53" s="22">
        <v>5.3</v>
      </c>
      <c r="I53" s="22">
        <v>0.3</v>
      </c>
      <c r="J53" s="22">
        <v>0.3</v>
      </c>
      <c r="K53" s="22">
        <v>0</v>
      </c>
      <c r="L53" s="22">
        <v>2.4</v>
      </c>
      <c r="M53" s="22">
        <v>0.6</v>
      </c>
      <c r="N53" s="47">
        <v>20.8</v>
      </c>
      <c r="O53" s="22"/>
      <c r="P53" s="22"/>
      <c r="Q53" s="22"/>
      <c r="R53" s="22"/>
      <c r="S53" s="22"/>
      <c r="T53" s="22"/>
      <c r="U53" s="22"/>
      <c r="V53" s="22"/>
      <c r="W53" s="22"/>
      <c r="X53" s="22"/>
      <c r="Y53" s="14"/>
    </row>
    <row r="54" spans="1:25" ht="11.25" customHeight="1" x14ac:dyDescent="0.15">
      <c r="A54" s="13" t="s">
        <v>61</v>
      </c>
      <c r="B54" s="42">
        <v>23.8</v>
      </c>
      <c r="C54" s="22">
        <v>100</v>
      </c>
      <c r="D54" s="22">
        <v>43.3</v>
      </c>
      <c r="E54" s="22">
        <v>2.2999999999999998</v>
      </c>
      <c r="F54" s="22">
        <v>25.6</v>
      </c>
      <c r="G54" s="22">
        <v>10.5</v>
      </c>
      <c r="H54" s="22">
        <v>8.8000000000000007</v>
      </c>
      <c r="I54" s="22">
        <v>2.2999999999999998</v>
      </c>
      <c r="J54" s="22">
        <v>4.2</v>
      </c>
      <c r="K54" s="22">
        <v>1.8</v>
      </c>
      <c r="L54" s="22">
        <v>0.2</v>
      </c>
      <c r="M54" s="22">
        <v>0.9</v>
      </c>
      <c r="N54" s="47">
        <v>21.7</v>
      </c>
      <c r="O54" s="22"/>
      <c r="P54" s="22"/>
      <c r="Q54" s="22"/>
      <c r="R54" s="22"/>
      <c r="S54" s="22"/>
      <c r="T54" s="22"/>
      <c r="U54" s="22"/>
      <c r="V54" s="22"/>
      <c r="W54" s="22"/>
      <c r="X54" s="22"/>
      <c r="Y54" s="14"/>
    </row>
    <row r="55" spans="1:25" ht="11.25" customHeight="1" x14ac:dyDescent="0.15">
      <c r="A55" s="13" t="s">
        <v>62</v>
      </c>
      <c r="B55" s="42">
        <v>20.5</v>
      </c>
      <c r="C55" s="22">
        <v>100</v>
      </c>
      <c r="D55" s="22">
        <v>36.5</v>
      </c>
      <c r="E55" s="22">
        <v>3.9</v>
      </c>
      <c r="F55" s="22">
        <v>18.2</v>
      </c>
      <c r="G55" s="22">
        <v>9.6999999999999993</v>
      </c>
      <c r="H55" s="22">
        <v>14.9</v>
      </c>
      <c r="I55" s="22">
        <v>5.4</v>
      </c>
      <c r="J55" s="22">
        <v>5</v>
      </c>
      <c r="K55" s="22">
        <v>6.3</v>
      </c>
      <c r="L55" s="22">
        <v>0.1</v>
      </c>
      <c r="M55" s="22">
        <v>0.1</v>
      </c>
      <c r="N55" s="47">
        <v>41.9</v>
      </c>
      <c r="O55" s="22"/>
      <c r="P55" s="22"/>
      <c r="Q55" s="22"/>
      <c r="R55" s="22"/>
      <c r="S55" s="22"/>
      <c r="T55" s="22"/>
      <c r="U55" s="22"/>
      <c r="V55" s="22"/>
      <c r="W55" s="22"/>
      <c r="X55" s="22"/>
      <c r="Y55" s="14"/>
    </row>
    <row r="56" spans="1:25" ht="11.25" customHeight="1" x14ac:dyDescent="0.15">
      <c r="A56" s="13" t="s">
        <v>63</v>
      </c>
      <c r="B56" s="42">
        <v>17</v>
      </c>
      <c r="C56" s="22">
        <v>100</v>
      </c>
      <c r="D56" s="22">
        <v>48.9</v>
      </c>
      <c r="E56" s="22">
        <v>6.2</v>
      </c>
      <c r="F56" s="22">
        <v>15.3</v>
      </c>
      <c r="G56" s="22">
        <v>8.6999999999999993</v>
      </c>
      <c r="H56" s="22">
        <v>8.1999999999999993</v>
      </c>
      <c r="I56" s="22">
        <v>4.5</v>
      </c>
      <c r="J56" s="22">
        <v>4.9000000000000004</v>
      </c>
      <c r="K56" s="22">
        <v>1.7</v>
      </c>
      <c r="L56" s="22" t="s">
        <v>820</v>
      </c>
      <c r="M56" s="22">
        <v>1.6</v>
      </c>
      <c r="N56" s="47">
        <v>22</v>
      </c>
      <c r="O56" s="22"/>
      <c r="P56" s="22"/>
      <c r="Q56" s="22"/>
      <c r="R56" s="22"/>
      <c r="S56" s="22"/>
      <c r="T56" s="22"/>
      <c r="U56" s="22"/>
      <c r="V56" s="22"/>
      <c r="W56" s="22"/>
      <c r="X56" s="22"/>
      <c r="Y56" s="14"/>
    </row>
    <row r="57" spans="1:25" ht="11.25" customHeight="1" x14ac:dyDescent="0.15">
      <c r="A57" s="13" t="s">
        <v>64</v>
      </c>
      <c r="B57" s="42">
        <v>16.399999999999999</v>
      </c>
      <c r="C57" s="22">
        <v>100</v>
      </c>
      <c r="D57" s="22">
        <v>60.5</v>
      </c>
      <c r="E57" s="22">
        <v>0.4</v>
      </c>
      <c r="F57" s="22">
        <v>10.5</v>
      </c>
      <c r="G57" s="22">
        <v>14.3</v>
      </c>
      <c r="H57" s="22">
        <v>4.3</v>
      </c>
      <c r="I57" s="22">
        <v>4.0999999999999996</v>
      </c>
      <c r="J57" s="22">
        <v>0.4</v>
      </c>
      <c r="K57" s="22">
        <v>3</v>
      </c>
      <c r="L57" s="22" t="s">
        <v>820</v>
      </c>
      <c r="M57" s="22">
        <v>2.5</v>
      </c>
      <c r="N57" s="47">
        <v>19</v>
      </c>
      <c r="O57" s="22"/>
      <c r="P57" s="22"/>
      <c r="Q57" s="22"/>
      <c r="R57" s="22"/>
      <c r="S57" s="22"/>
      <c r="T57" s="22"/>
      <c r="U57" s="22"/>
      <c r="V57" s="22"/>
      <c r="W57" s="22"/>
      <c r="X57" s="22"/>
      <c r="Y57" s="14"/>
    </row>
    <row r="58" spans="1:25" ht="11.25" customHeight="1" x14ac:dyDescent="0.15">
      <c r="A58" s="23" t="s">
        <v>224</v>
      </c>
      <c r="B58" s="42"/>
      <c r="C58" s="22"/>
      <c r="D58" s="22"/>
      <c r="E58" s="22"/>
      <c r="F58" s="22"/>
      <c r="G58" s="22"/>
      <c r="H58" s="22"/>
      <c r="I58" s="22"/>
      <c r="J58" s="22"/>
      <c r="K58" s="22"/>
      <c r="L58" s="22"/>
      <c r="M58" s="22"/>
      <c r="N58" s="47"/>
      <c r="O58" s="22"/>
      <c r="P58" s="22"/>
      <c r="Q58" s="22"/>
      <c r="R58" s="22"/>
      <c r="S58" s="22"/>
      <c r="T58" s="22"/>
      <c r="U58" s="22"/>
      <c r="V58" s="22"/>
      <c r="W58" s="22"/>
      <c r="X58" s="22"/>
      <c r="Y58" s="14"/>
    </row>
    <row r="59" spans="1:25" ht="11.25" customHeight="1" x14ac:dyDescent="0.15">
      <c r="A59" s="13" t="s">
        <v>77</v>
      </c>
      <c r="B59" s="42">
        <v>12.9</v>
      </c>
      <c r="C59" s="22">
        <v>100</v>
      </c>
      <c r="D59" s="22">
        <v>58.5</v>
      </c>
      <c r="E59" s="22">
        <v>6.8</v>
      </c>
      <c r="F59" s="22">
        <v>9.6999999999999993</v>
      </c>
      <c r="G59" s="22">
        <v>11.8</v>
      </c>
      <c r="H59" s="22">
        <v>6.3</v>
      </c>
      <c r="I59" s="22">
        <v>2.9</v>
      </c>
      <c r="J59" s="22">
        <v>0.5</v>
      </c>
      <c r="K59" s="22">
        <v>1.8</v>
      </c>
      <c r="L59" s="22">
        <v>0.1</v>
      </c>
      <c r="M59" s="22">
        <v>1.6</v>
      </c>
      <c r="N59" s="47">
        <v>14.6</v>
      </c>
      <c r="O59" s="22"/>
      <c r="P59" s="22"/>
      <c r="Q59" s="22"/>
      <c r="R59" s="22"/>
      <c r="S59" s="22"/>
      <c r="T59" s="22"/>
      <c r="U59" s="22"/>
      <c r="V59" s="22"/>
      <c r="W59" s="22"/>
      <c r="X59" s="22"/>
      <c r="Y59" s="14"/>
    </row>
    <row r="60" spans="1:25" ht="11.25" customHeight="1" x14ac:dyDescent="0.15">
      <c r="A60" s="13" t="s">
        <v>78</v>
      </c>
      <c r="B60" s="42">
        <v>21.6</v>
      </c>
      <c r="C60" s="22">
        <v>100</v>
      </c>
      <c r="D60" s="22">
        <v>44.2</v>
      </c>
      <c r="E60" s="22">
        <v>2.5</v>
      </c>
      <c r="F60" s="22">
        <v>20.8</v>
      </c>
      <c r="G60" s="22">
        <v>4.4000000000000004</v>
      </c>
      <c r="H60" s="22">
        <v>14.4</v>
      </c>
      <c r="I60" s="22">
        <v>4.5999999999999996</v>
      </c>
      <c r="J60" s="22">
        <v>3.6</v>
      </c>
      <c r="K60" s="22">
        <v>3.4</v>
      </c>
      <c r="L60" s="22">
        <v>0.9</v>
      </c>
      <c r="M60" s="22">
        <v>1.1000000000000001</v>
      </c>
      <c r="N60" s="47">
        <v>33.700000000000003</v>
      </c>
      <c r="O60" s="22"/>
      <c r="P60" s="22"/>
      <c r="Q60" s="22"/>
      <c r="R60" s="22"/>
      <c r="S60" s="22"/>
      <c r="T60" s="22"/>
      <c r="U60" s="22"/>
      <c r="V60" s="22"/>
      <c r="W60" s="22"/>
      <c r="X60" s="22"/>
      <c r="Y60" s="14"/>
    </row>
    <row r="61" spans="1:25" ht="11.25" customHeight="1" x14ac:dyDescent="0.15">
      <c r="A61" s="13" t="s">
        <v>79</v>
      </c>
      <c r="B61" s="42">
        <v>31.2</v>
      </c>
      <c r="C61" s="22">
        <v>100</v>
      </c>
      <c r="D61" s="22">
        <v>42.9</v>
      </c>
      <c r="E61" s="22">
        <v>3.3</v>
      </c>
      <c r="F61" s="22">
        <v>19.600000000000001</v>
      </c>
      <c r="G61" s="22">
        <v>10.3</v>
      </c>
      <c r="H61" s="22">
        <v>6.6</v>
      </c>
      <c r="I61" s="22">
        <v>4.9000000000000004</v>
      </c>
      <c r="J61" s="22">
        <v>7.5</v>
      </c>
      <c r="K61" s="22">
        <v>4.0999999999999996</v>
      </c>
      <c r="L61" s="22">
        <v>0.7</v>
      </c>
      <c r="M61" s="22" t="s">
        <v>820</v>
      </c>
      <c r="N61" s="47">
        <v>38.9</v>
      </c>
      <c r="O61" s="22"/>
      <c r="P61" s="22"/>
      <c r="Q61" s="22"/>
      <c r="R61" s="22"/>
      <c r="S61" s="22"/>
      <c r="T61" s="22"/>
      <c r="U61" s="22"/>
      <c r="V61" s="22"/>
      <c r="W61" s="22"/>
      <c r="X61" s="22"/>
      <c r="Y61" s="14"/>
    </row>
    <row r="62" spans="1:25" ht="11.25" customHeight="1" x14ac:dyDescent="0.15">
      <c r="A62" s="13" t="s">
        <v>80</v>
      </c>
      <c r="B62" s="42">
        <v>41.3</v>
      </c>
      <c r="C62" s="22">
        <v>100</v>
      </c>
      <c r="D62" s="22">
        <v>23.7</v>
      </c>
      <c r="E62" s="22">
        <v>6.7</v>
      </c>
      <c r="F62" s="22">
        <v>42.9</v>
      </c>
      <c r="G62" s="22">
        <v>16.5</v>
      </c>
      <c r="H62" s="22">
        <v>9.1999999999999993</v>
      </c>
      <c r="I62" s="22">
        <v>0.1</v>
      </c>
      <c r="J62" s="22">
        <v>0.5</v>
      </c>
      <c r="K62" s="22">
        <v>0.3</v>
      </c>
      <c r="L62" s="22" t="s">
        <v>820</v>
      </c>
      <c r="M62" s="22" t="s">
        <v>820</v>
      </c>
      <c r="N62" s="47">
        <v>10.1</v>
      </c>
      <c r="O62" s="22"/>
      <c r="P62" s="22"/>
      <c r="Q62" s="22"/>
      <c r="R62" s="22"/>
      <c r="S62" s="22"/>
      <c r="T62" s="22"/>
      <c r="U62" s="22"/>
      <c r="V62" s="22"/>
      <c r="W62" s="22"/>
      <c r="X62" s="22"/>
      <c r="Y62" s="14"/>
    </row>
    <row r="63" spans="1:25" ht="11.25" customHeight="1" x14ac:dyDescent="0.15">
      <c r="A63" s="13" t="s">
        <v>81</v>
      </c>
      <c r="B63" s="42">
        <v>26.8</v>
      </c>
      <c r="C63" s="22" t="s">
        <v>746</v>
      </c>
      <c r="D63" s="22" t="s">
        <v>746</v>
      </c>
      <c r="E63" s="22" t="s">
        <v>746</v>
      </c>
      <c r="F63" s="22" t="s">
        <v>746</v>
      </c>
      <c r="G63" s="22" t="s">
        <v>746</v>
      </c>
      <c r="H63" s="22" t="s">
        <v>746</v>
      </c>
      <c r="I63" s="22" t="s">
        <v>746</v>
      </c>
      <c r="J63" s="22" t="s">
        <v>746</v>
      </c>
      <c r="K63" s="22" t="s">
        <v>746</v>
      </c>
      <c r="L63" s="22" t="s">
        <v>746</v>
      </c>
      <c r="M63" s="22" t="s">
        <v>746</v>
      </c>
      <c r="N63" s="47" t="s">
        <v>746</v>
      </c>
      <c r="O63" s="22"/>
      <c r="P63" s="22"/>
      <c r="Q63" s="22"/>
      <c r="R63" s="22"/>
      <c r="S63" s="22"/>
      <c r="T63" s="22"/>
      <c r="U63" s="22"/>
      <c r="V63" s="22"/>
      <c r="W63" s="22"/>
      <c r="X63" s="22"/>
      <c r="Y63" s="14"/>
    </row>
    <row r="64" spans="1:25" ht="11.25" customHeight="1" x14ac:dyDescent="0.15">
      <c r="A64" s="13" t="s">
        <v>82</v>
      </c>
      <c r="B64" s="42">
        <v>74.599999999999994</v>
      </c>
      <c r="C64" s="22">
        <v>100</v>
      </c>
      <c r="D64" s="22">
        <v>11.1</v>
      </c>
      <c r="E64" s="22" t="s">
        <v>820</v>
      </c>
      <c r="F64" s="22">
        <v>48.8</v>
      </c>
      <c r="G64" s="22">
        <v>23.9</v>
      </c>
      <c r="H64" s="22">
        <v>10.5</v>
      </c>
      <c r="I64" s="22">
        <v>1.6</v>
      </c>
      <c r="J64" s="22">
        <v>2.9</v>
      </c>
      <c r="K64" s="22">
        <v>1.2</v>
      </c>
      <c r="L64" s="22" t="s">
        <v>820</v>
      </c>
      <c r="M64" s="22" t="s">
        <v>820</v>
      </c>
      <c r="N64" s="47">
        <v>19.600000000000001</v>
      </c>
      <c r="O64" s="22"/>
      <c r="P64" s="22"/>
      <c r="Q64" s="22"/>
      <c r="R64" s="22"/>
      <c r="S64" s="22"/>
      <c r="T64" s="22"/>
      <c r="U64" s="22"/>
      <c r="V64" s="22"/>
      <c r="W64" s="22"/>
      <c r="X64" s="22"/>
      <c r="Y64" s="14"/>
    </row>
    <row r="65" spans="1:25" ht="11.25" customHeight="1" x14ac:dyDescent="0.15">
      <c r="A65" s="13" t="s">
        <v>83</v>
      </c>
      <c r="B65" s="42">
        <v>12</v>
      </c>
      <c r="C65" s="22" t="s">
        <v>746</v>
      </c>
      <c r="D65" s="22" t="s">
        <v>746</v>
      </c>
      <c r="E65" s="22" t="s">
        <v>746</v>
      </c>
      <c r="F65" s="22" t="s">
        <v>746</v>
      </c>
      <c r="G65" s="22" t="s">
        <v>746</v>
      </c>
      <c r="H65" s="22" t="s">
        <v>746</v>
      </c>
      <c r="I65" s="22" t="s">
        <v>746</v>
      </c>
      <c r="J65" s="22" t="s">
        <v>746</v>
      </c>
      <c r="K65" s="22" t="s">
        <v>746</v>
      </c>
      <c r="L65" s="22" t="s">
        <v>746</v>
      </c>
      <c r="M65" s="22" t="s">
        <v>746</v>
      </c>
      <c r="N65" s="47" t="s">
        <v>746</v>
      </c>
      <c r="O65" s="22"/>
      <c r="P65" s="22"/>
      <c r="Q65" s="22"/>
      <c r="R65" s="22"/>
      <c r="S65" s="22"/>
      <c r="T65" s="22"/>
      <c r="U65" s="22"/>
      <c r="V65" s="22"/>
      <c r="W65" s="22"/>
      <c r="X65" s="22"/>
      <c r="Y65" s="14"/>
    </row>
    <row r="66" spans="1:25" ht="11.25" customHeight="1" x14ac:dyDescent="0.15">
      <c r="A66" s="23" t="s">
        <v>84</v>
      </c>
      <c r="B66" s="42"/>
      <c r="C66" s="22"/>
      <c r="D66" s="22"/>
      <c r="E66" s="22"/>
      <c r="F66" s="22"/>
      <c r="G66" s="22"/>
      <c r="H66" s="22"/>
      <c r="I66" s="22"/>
      <c r="J66" s="22"/>
      <c r="K66" s="22"/>
      <c r="L66" s="22"/>
      <c r="M66" s="22"/>
      <c r="N66" s="47"/>
      <c r="O66" s="22"/>
      <c r="P66" s="22"/>
      <c r="Q66" s="22"/>
      <c r="R66" s="22"/>
      <c r="S66" s="22"/>
      <c r="T66" s="22"/>
      <c r="U66" s="22"/>
      <c r="V66" s="22"/>
      <c r="W66" s="22"/>
      <c r="X66" s="22"/>
      <c r="Y66" s="14"/>
    </row>
    <row r="67" spans="1:25" ht="11.25" customHeight="1" x14ac:dyDescent="0.15">
      <c r="A67" s="13" t="s">
        <v>85</v>
      </c>
      <c r="B67" s="42" t="s">
        <v>820</v>
      </c>
      <c r="C67" s="22" t="s">
        <v>820</v>
      </c>
      <c r="D67" s="22" t="s">
        <v>820</v>
      </c>
      <c r="E67" s="22" t="s">
        <v>820</v>
      </c>
      <c r="F67" s="22" t="s">
        <v>820</v>
      </c>
      <c r="G67" s="22" t="s">
        <v>820</v>
      </c>
      <c r="H67" s="22" t="s">
        <v>820</v>
      </c>
      <c r="I67" s="22" t="s">
        <v>820</v>
      </c>
      <c r="J67" s="22" t="s">
        <v>820</v>
      </c>
      <c r="K67" s="22" t="s">
        <v>820</v>
      </c>
      <c r="L67" s="22" t="s">
        <v>820</v>
      </c>
      <c r="M67" s="22" t="s">
        <v>820</v>
      </c>
      <c r="N67" s="47" t="s">
        <v>820</v>
      </c>
      <c r="O67" s="22"/>
      <c r="P67" s="22"/>
      <c r="Q67" s="22"/>
      <c r="R67" s="22"/>
      <c r="S67" s="22"/>
      <c r="T67" s="22"/>
      <c r="U67" s="22"/>
      <c r="V67" s="22"/>
      <c r="W67" s="22"/>
      <c r="X67" s="22"/>
      <c r="Y67" s="14"/>
    </row>
    <row r="68" spans="1:25" ht="11.25" customHeight="1" x14ac:dyDescent="0.15">
      <c r="A68" s="13" t="s">
        <v>86</v>
      </c>
      <c r="B68" s="42">
        <v>20.100000000000001</v>
      </c>
      <c r="C68" s="22">
        <v>100</v>
      </c>
      <c r="D68" s="22">
        <v>45.8</v>
      </c>
      <c r="E68" s="22">
        <v>4.5</v>
      </c>
      <c r="F68" s="22">
        <v>19.5</v>
      </c>
      <c r="G68" s="22">
        <v>10.3</v>
      </c>
      <c r="H68" s="22">
        <v>8.8000000000000007</v>
      </c>
      <c r="I68" s="22">
        <v>3.5</v>
      </c>
      <c r="J68" s="22">
        <v>3.2</v>
      </c>
      <c r="K68" s="22">
        <v>2.9</v>
      </c>
      <c r="L68" s="22">
        <v>0.5</v>
      </c>
      <c r="M68" s="22">
        <v>1</v>
      </c>
      <c r="N68" s="47">
        <v>26.4</v>
      </c>
      <c r="O68" s="22"/>
      <c r="P68" s="22"/>
      <c r="Q68" s="22"/>
      <c r="R68" s="22"/>
      <c r="S68" s="22"/>
      <c r="T68" s="22"/>
      <c r="U68" s="22"/>
      <c r="V68" s="22"/>
      <c r="W68" s="22"/>
      <c r="X68" s="22"/>
      <c r="Y68" s="14"/>
    </row>
    <row r="69" spans="1:25" ht="11.25" customHeight="1" x14ac:dyDescent="0.15">
      <c r="A69" s="13" t="s">
        <v>87</v>
      </c>
      <c r="B69" s="42">
        <v>21.9</v>
      </c>
      <c r="C69" s="22">
        <v>100</v>
      </c>
      <c r="D69" s="22">
        <v>49.8</v>
      </c>
      <c r="E69" s="22">
        <v>2.2000000000000002</v>
      </c>
      <c r="F69" s="22">
        <v>15.3</v>
      </c>
      <c r="G69" s="22">
        <v>14.5</v>
      </c>
      <c r="H69" s="22">
        <v>8.4</v>
      </c>
      <c r="I69" s="22">
        <v>3.6</v>
      </c>
      <c r="J69" s="22">
        <v>0.2</v>
      </c>
      <c r="K69" s="22">
        <v>6</v>
      </c>
      <c r="L69" s="22" t="s">
        <v>820</v>
      </c>
      <c r="M69" s="22" t="s">
        <v>820</v>
      </c>
      <c r="N69" s="47">
        <v>30</v>
      </c>
      <c r="O69" s="22"/>
      <c r="P69" s="22"/>
      <c r="Q69" s="22"/>
      <c r="R69" s="22"/>
      <c r="S69" s="22"/>
      <c r="T69" s="22"/>
      <c r="U69" s="22"/>
      <c r="V69" s="22"/>
      <c r="W69" s="22"/>
      <c r="X69" s="22"/>
      <c r="Y69" s="14"/>
    </row>
    <row r="70" spans="1:25" ht="11.25" customHeight="1" x14ac:dyDescent="0.15">
      <c r="A70" s="13" t="s">
        <v>88</v>
      </c>
      <c r="B70" s="42">
        <v>29.7</v>
      </c>
      <c r="C70" s="22">
        <v>100</v>
      </c>
      <c r="D70" s="22">
        <v>42.2</v>
      </c>
      <c r="E70" s="22">
        <v>4.9000000000000004</v>
      </c>
      <c r="F70" s="22">
        <v>20.3</v>
      </c>
      <c r="G70" s="22">
        <v>13.4</v>
      </c>
      <c r="H70" s="22">
        <v>5.8</v>
      </c>
      <c r="I70" s="22">
        <v>2.2999999999999998</v>
      </c>
      <c r="J70" s="22">
        <v>5.6</v>
      </c>
      <c r="K70" s="22">
        <v>4.0999999999999996</v>
      </c>
      <c r="L70" s="22">
        <v>0.1</v>
      </c>
      <c r="M70" s="22">
        <v>1.3</v>
      </c>
      <c r="N70" s="47">
        <v>30.6</v>
      </c>
      <c r="O70" s="22"/>
      <c r="P70" s="22"/>
      <c r="Q70" s="22"/>
      <c r="R70" s="22"/>
      <c r="S70" s="22"/>
      <c r="T70" s="22"/>
      <c r="U70" s="22"/>
      <c r="V70" s="22"/>
      <c r="W70" s="22"/>
      <c r="X70" s="22"/>
      <c r="Y70" s="14"/>
    </row>
    <row r="71" spans="1:25" ht="11.25" customHeight="1" x14ac:dyDescent="0.15">
      <c r="A71" s="13" t="s">
        <v>89</v>
      </c>
      <c r="B71" s="42">
        <v>13.6</v>
      </c>
      <c r="C71" s="22">
        <v>100</v>
      </c>
      <c r="D71" s="22">
        <v>48.2</v>
      </c>
      <c r="E71" s="22">
        <v>6.2</v>
      </c>
      <c r="F71" s="22">
        <v>18.3</v>
      </c>
      <c r="G71" s="22">
        <v>6.5</v>
      </c>
      <c r="H71" s="22">
        <v>11.8</v>
      </c>
      <c r="I71" s="22">
        <v>3</v>
      </c>
      <c r="J71" s="22">
        <v>2.2999999999999998</v>
      </c>
      <c r="K71" s="22">
        <v>1.9</v>
      </c>
      <c r="L71" s="22">
        <v>1</v>
      </c>
      <c r="M71" s="22">
        <v>0.8</v>
      </c>
      <c r="N71" s="47">
        <v>25.2</v>
      </c>
      <c r="O71" s="22"/>
      <c r="P71" s="22"/>
      <c r="Q71" s="22"/>
      <c r="R71" s="22"/>
      <c r="S71" s="22"/>
      <c r="T71" s="22"/>
      <c r="U71" s="22"/>
      <c r="V71" s="22"/>
      <c r="W71" s="22"/>
      <c r="X71" s="22"/>
      <c r="Y71" s="14"/>
    </row>
    <row r="72" spans="1:25" ht="11.25" customHeight="1" x14ac:dyDescent="0.15">
      <c r="A72" s="13" t="s">
        <v>90</v>
      </c>
      <c r="B72" s="63">
        <v>31.4</v>
      </c>
      <c r="C72" s="22">
        <v>100</v>
      </c>
      <c r="D72" s="22">
        <v>44.5</v>
      </c>
      <c r="E72" s="22" t="s">
        <v>820</v>
      </c>
      <c r="F72" s="22">
        <v>25.2</v>
      </c>
      <c r="G72" s="22">
        <v>10.4</v>
      </c>
      <c r="H72" s="22">
        <v>10.4</v>
      </c>
      <c r="I72" s="22">
        <v>8.6</v>
      </c>
      <c r="J72" s="22">
        <v>0.4</v>
      </c>
      <c r="K72" s="22">
        <v>0.2</v>
      </c>
      <c r="L72" s="22">
        <v>0.4</v>
      </c>
      <c r="M72" s="22" t="s">
        <v>820</v>
      </c>
      <c r="N72" s="47">
        <v>16.7</v>
      </c>
      <c r="O72" s="22"/>
      <c r="P72" s="22"/>
      <c r="Q72" s="22"/>
      <c r="R72" s="22"/>
      <c r="S72" s="22"/>
      <c r="T72" s="22"/>
      <c r="U72" s="22"/>
      <c r="V72" s="22"/>
      <c r="W72" s="22"/>
      <c r="X72" s="22"/>
      <c r="Y72" s="14"/>
    </row>
    <row r="73" spans="1:25" ht="11.25" customHeight="1" x14ac:dyDescent="0.15">
      <c r="A73" s="43" t="s">
        <v>306</v>
      </c>
      <c r="B73" s="20"/>
      <c r="C73" s="20"/>
      <c r="D73" s="20"/>
      <c r="E73" s="20"/>
      <c r="F73" s="20"/>
      <c r="G73" s="20"/>
      <c r="H73" s="20"/>
      <c r="I73" s="20"/>
      <c r="J73" s="20"/>
      <c r="K73" s="20"/>
      <c r="L73" s="20"/>
      <c r="M73" s="20"/>
      <c r="N73" s="20"/>
      <c r="O73" s="22"/>
      <c r="P73" s="22"/>
      <c r="Q73" s="22"/>
      <c r="R73" s="22"/>
      <c r="S73" s="22"/>
      <c r="T73" s="22"/>
      <c r="U73" s="22"/>
      <c r="V73" s="22"/>
      <c r="W73" s="22"/>
      <c r="X73" s="22"/>
      <c r="Y73" s="14"/>
    </row>
    <row r="74" spans="1:25" ht="11.25" customHeight="1" x14ac:dyDescent="0.15">
      <c r="A74" s="15" t="s">
        <v>305</v>
      </c>
      <c r="B74" s="22"/>
      <c r="C74" s="22"/>
      <c r="D74" s="22"/>
      <c r="E74" s="22"/>
      <c r="F74" s="22"/>
      <c r="G74" s="22"/>
      <c r="H74" s="22"/>
      <c r="I74" s="22"/>
      <c r="J74" s="22"/>
      <c r="K74" s="22"/>
      <c r="L74" s="22"/>
      <c r="M74" s="22"/>
      <c r="N74" s="22"/>
      <c r="O74" s="22"/>
      <c r="P74" s="22"/>
      <c r="Q74" s="22"/>
      <c r="R74" s="22"/>
      <c r="S74" s="22"/>
      <c r="T74" s="22"/>
      <c r="U74" s="22"/>
      <c r="V74" s="22"/>
      <c r="W74" s="22"/>
      <c r="X74" s="22"/>
      <c r="Y74" s="14"/>
    </row>
    <row r="75" spans="1:25" ht="11.25" customHeight="1" x14ac:dyDescent="0.15">
      <c r="A75" s="15" t="s">
        <v>698</v>
      </c>
      <c r="B75" s="22"/>
      <c r="C75" s="22"/>
      <c r="D75" s="22"/>
      <c r="E75" s="22"/>
      <c r="F75" s="22"/>
      <c r="G75" s="30" t="s">
        <v>703</v>
      </c>
      <c r="H75" s="22"/>
      <c r="I75" s="22"/>
      <c r="J75" s="22"/>
      <c r="K75" s="22"/>
      <c r="L75" s="22"/>
      <c r="M75" s="22"/>
      <c r="N75" s="22"/>
      <c r="O75" s="22"/>
      <c r="P75" s="22"/>
      <c r="Q75" s="22"/>
      <c r="R75" s="22"/>
      <c r="S75" s="22"/>
      <c r="T75" s="22"/>
      <c r="U75" s="22"/>
      <c r="V75" s="22"/>
      <c r="W75" s="22"/>
      <c r="X75" s="22"/>
      <c r="Y75" s="14"/>
    </row>
    <row r="76" spans="1:25" x14ac:dyDescent="0.15">
      <c r="A76" s="15" t="s">
        <v>705</v>
      </c>
      <c r="B76" s="22"/>
      <c r="C76" s="22"/>
      <c r="D76" s="22"/>
      <c r="E76" s="22"/>
      <c r="F76" s="22"/>
      <c r="G76" s="30" t="s">
        <v>704</v>
      </c>
      <c r="H76" s="22"/>
      <c r="I76" s="22"/>
      <c r="J76" s="22"/>
      <c r="K76" s="22"/>
      <c r="L76" s="22"/>
      <c r="M76" s="22"/>
      <c r="N76" s="22"/>
      <c r="O76" s="22"/>
      <c r="P76" s="22"/>
      <c r="Q76" s="22"/>
      <c r="R76" s="22"/>
      <c r="S76" s="22"/>
      <c r="T76" s="22"/>
      <c r="U76" s="22"/>
      <c r="V76" s="22"/>
      <c r="W76" s="22"/>
      <c r="X76" s="22"/>
      <c r="Y76" s="14"/>
    </row>
    <row r="77" spans="1:25" x14ac:dyDescent="0.15">
      <c r="B77" s="14"/>
      <c r="C77" s="14"/>
      <c r="D77" s="22"/>
      <c r="E77" s="22"/>
      <c r="F77" s="22"/>
      <c r="G77" s="22"/>
      <c r="H77" s="22"/>
      <c r="I77" s="22"/>
      <c r="J77" s="22"/>
      <c r="K77" s="22"/>
      <c r="L77" s="22"/>
      <c r="M77" s="22"/>
      <c r="N77" s="22"/>
      <c r="O77" s="14"/>
      <c r="P77" s="14"/>
      <c r="Q77" s="14"/>
      <c r="R77" s="14"/>
      <c r="S77" s="14"/>
      <c r="T77" s="14"/>
      <c r="U77" s="14"/>
      <c r="V77" s="14"/>
      <c r="W77" s="14"/>
      <c r="X77" s="14"/>
      <c r="Y77" s="14"/>
    </row>
    <row r="78" spans="1:25" x14ac:dyDescent="0.15">
      <c r="B78" s="14"/>
      <c r="C78" s="14"/>
      <c r="D78" s="22"/>
      <c r="E78" s="22"/>
      <c r="F78" s="22"/>
      <c r="G78" s="22"/>
      <c r="H78" s="22"/>
      <c r="I78" s="22"/>
      <c r="J78" s="22"/>
      <c r="K78" s="22"/>
      <c r="L78" s="22"/>
      <c r="M78" s="22"/>
      <c r="N78" s="22"/>
      <c r="O78" s="14"/>
      <c r="P78" s="14"/>
      <c r="Q78" s="14"/>
      <c r="R78" s="14"/>
      <c r="S78" s="14"/>
      <c r="T78" s="14"/>
      <c r="U78" s="14"/>
      <c r="V78" s="14"/>
      <c r="W78" s="14"/>
      <c r="X78" s="14"/>
      <c r="Y78" s="14"/>
    </row>
    <row r="79" spans="1:25" x14ac:dyDescent="0.15">
      <c r="B79" s="14"/>
      <c r="C79" s="14"/>
      <c r="D79" s="22"/>
      <c r="E79" s="22"/>
      <c r="F79" s="22"/>
      <c r="G79" s="22"/>
      <c r="H79" s="22"/>
      <c r="I79" s="22"/>
      <c r="J79" s="22"/>
      <c r="K79" s="22"/>
      <c r="L79" s="22"/>
      <c r="M79" s="22"/>
      <c r="N79" s="22"/>
      <c r="O79" s="14"/>
      <c r="P79" s="14"/>
      <c r="Q79" s="14"/>
      <c r="R79" s="14"/>
      <c r="S79" s="14"/>
      <c r="T79" s="14"/>
      <c r="U79" s="14"/>
      <c r="V79" s="14"/>
      <c r="W79" s="14"/>
      <c r="X79" s="14"/>
      <c r="Y79" s="14"/>
    </row>
    <row r="80" spans="1:25" ht="18.75" x14ac:dyDescent="0.15">
      <c r="A80" s="239" t="s">
        <v>825</v>
      </c>
      <c r="B80" s="209"/>
      <c r="C80" s="209"/>
      <c r="D80" s="209"/>
      <c r="E80" s="209"/>
      <c r="F80" s="209"/>
      <c r="G80" s="209"/>
      <c r="H80" s="209"/>
      <c r="I80" s="209"/>
      <c r="J80" s="209"/>
      <c r="K80" s="209"/>
      <c r="L80" s="209"/>
      <c r="M80" s="209"/>
      <c r="N80" s="209"/>
    </row>
    <row r="81" spans="1:28" s="8" customFormat="1" ht="18.75" customHeight="1" x14ac:dyDescent="0.2">
      <c r="A81" s="207" t="s">
        <v>789</v>
      </c>
      <c r="B81" s="207"/>
      <c r="C81" s="207"/>
      <c r="D81" s="207"/>
      <c r="E81" s="207"/>
      <c r="F81" s="207"/>
      <c r="G81" s="207" t="s">
        <v>840</v>
      </c>
      <c r="H81" s="268"/>
      <c r="I81" s="268"/>
      <c r="J81" s="268"/>
      <c r="K81" s="268"/>
      <c r="L81" s="268"/>
      <c r="M81" s="268"/>
      <c r="N81" s="268"/>
      <c r="O81" s="7"/>
      <c r="P81" s="7"/>
      <c r="Q81" s="7"/>
      <c r="R81" s="7"/>
      <c r="S81" s="7"/>
      <c r="T81" s="7"/>
      <c r="U81" s="7"/>
      <c r="V81" s="7"/>
      <c r="W81" s="7"/>
      <c r="X81" s="7"/>
      <c r="Y81" s="7"/>
      <c r="Z81" s="7"/>
      <c r="AA81" s="7"/>
      <c r="AB81" s="7"/>
    </row>
    <row r="82" spans="1:28" s="8" customFormat="1" x14ac:dyDescent="0.15">
      <c r="A82" s="248"/>
      <c r="B82" s="249"/>
      <c r="C82" s="249"/>
      <c r="D82" s="249"/>
      <c r="E82" s="249"/>
      <c r="F82" s="248"/>
      <c r="G82" s="516"/>
      <c r="H82" s="516"/>
      <c r="I82" s="516"/>
      <c r="J82" s="516"/>
      <c r="K82" s="516"/>
      <c r="L82" s="516"/>
      <c r="M82" s="516"/>
      <c r="N82" s="516"/>
      <c r="O82" s="7"/>
      <c r="P82" s="7"/>
      <c r="Q82" s="7"/>
      <c r="R82" s="7"/>
      <c r="S82" s="7"/>
      <c r="T82" s="7"/>
      <c r="U82" s="7"/>
      <c r="V82" s="7"/>
      <c r="W82" s="7"/>
      <c r="X82" s="7"/>
      <c r="Y82" s="7"/>
      <c r="Z82" s="7"/>
      <c r="AA82" s="7"/>
      <c r="AB82" s="7"/>
    </row>
    <row r="83" spans="1:28" ht="11.25" customHeight="1" x14ac:dyDescent="0.15">
      <c r="A83" s="209"/>
      <c r="B83" s="210"/>
      <c r="C83" s="210"/>
      <c r="D83" s="210"/>
      <c r="E83" s="210"/>
      <c r="F83" s="210"/>
      <c r="G83" s="210"/>
      <c r="H83" s="210"/>
      <c r="I83" s="210"/>
      <c r="J83" s="210"/>
      <c r="K83" s="210"/>
      <c r="L83" s="210"/>
      <c r="M83" s="211" t="s">
        <v>4</v>
      </c>
      <c r="N83" s="211"/>
      <c r="O83" s="10"/>
      <c r="P83" s="10"/>
      <c r="Q83" s="10"/>
      <c r="R83" s="10"/>
      <c r="S83" s="10"/>
      <c r="T83" s="10"/>
      <c r="U83" s="10"/>
      <c r="V83" s="10"/>
      <c r="W83" s="10"/>
      <c r="X83" s="10"/>
      <c r="Y83" s="10"/>
      <c r="Z83" s="10"/>
      <c r="AA83" s="10"/>
      <c r="AB83" s="10"/>
    </row>
    <row r="84" spans="1:28" ht="11.25" customHeight="1" x14ac:dyDescent="0.15">
      <c r="A84" s="212"/>
      <c r="B84" s="261" t="s">
        <v>195</v>
      </c>
      <c r="C84" s="215"/>
      <c r="D84" s="215"/>
      <c r="E84" s="215"/>
      <c r="F84" s="215"/>
      <c r="G84" s="215"/>
      <c r="H84" s="215"/>
      <c r="I84" s="215"/>
      <c r="J84" s="215"/>
      <c r="K84" s="215"/>
      <c r="L84" s="215"/>
      <c r="M84" s="215"/>
      <c r="N84" s="215"/>
      <c r="O84" s="10"/>
      <c r="P84" s="10"/>
      <c r="Q84" s="10"/>
      <c r="R84" s="10"/>
      <c r="S84" s="10"/>
      <c r="T84" s="10"/>
      <c r="U84" s="10"/>
      <c r="V84" s="10"/>
      <c r="W84" s="10"/>
      <c r="X84" s="10"/>
      <c r="Y84" s="10"/>
      <c r="Z84" s="10"/>
      <c r="AA84" s="10"/>
      <c r="AB84" s="10"/>
    </row>
    <row r="85" spans="1:28" ht="11.25" customHeight="1" x14ac:dyDescent="0.15">
      <c r="A85" s="274"/>
      <c r="B85" s="413" t="s">
        <v>293</v>
      </c>
      <c r="C85" s="414"/>
      <c r="D85" s="215"/>
      <c r="E85" s="215"/>
      <c r="F85" s="215"/>
      <c r="G85" s="215"/>
      <c r="H85" s="215"/>
      <c r="I85" s="215"/>
      <c r="J85" s="215"/>
      <c r="K85" s="215"/>
      <c r="L85" s="215"/>
      <c r="M85" s="215"/>
      <c r="N85" s="275"/>
      <c r="O85" s="10"/>
      <c r="P85" s="10"/>
      <c r="Q85" s="10"/>
      <c r="R85" s="10"/>
      <c r="S85" s="10"/>
      <c r="T85" s="10"/>
      <c r="U85" s="10"/>
      <c r="V85" s="10"/>
      <c r="W85" s="10"/>
      <c r="X85" s="10"/>
      <c r="Y85" s="10"/>
      <c r="Z85" s="10"/>
      <c r="AA85" s="10"/>
      <c r="AB85" s="10"/>
    </row>
    <row r="86" spans="1:28" s="41" customFormat="1" ht="21" x14ac:dyDescent="0.15">
      <c r="A86" s="276" t="s">
        <v>10</v>
      </c>
      <c r="B86" s="415"/>
      <c r="C86" s="416"/>
      <c r="D86" s="479" t="s">
        <v>321</v>
      </c>
      <c r="E86" s="453" t="s">
        <v>320</v>
      </c>
      <c r="F86" s="453" t="s">
        <v>319</v>
      </c>
      <c r="G86" s="453" t="s">
        <v>318</v>
      </c>
      <c r="H86" s="453" t="s">
        <v>317</v>
      </c>
      <c r="I86" s="453" t="s">
        <v>316</v>
      </c>
      <c r="J86" s="453" t="s">
        <v>315</v>
      </c>
      <c r="K86" s="453" t="s">
        <v>314</v>
      </c>
      <c r="L86" s="453" t="s">
        <v>313</v>
      </c>
      <c r="M86" s="481" t="s">
        <v>189</v>
      </c>
      <c r="N86" s="217" t="s">
        <v>312</v>
      </c>
      <c r="O86" s="40"/>
      <c r="P86" s="40"/>
      <c r="Q86" s="40"/>
      <c r="R86" s="40"/>
      <c r="S86" s="40"/>
      <c r="T86" s="40"/>
      <c r="U86" s="40"/>
      <c r="V86" s="40"/>
    </row>
    <row r="87" spans="1:28" s="41" customFormat="1" ht="11.25" customHeight="1" x14ac:dyDescent="0.15">
      <c r="A87" s="326"/>
      <c r="B87" s="511"/>
      <c r="C87" s="512"/>
      <c r="D87" s="513"/>
      <c r="E87" s="510"/>
      <c r="F87" s="510"/>
      <c r="G87" s="510"/>
      <c r="H87" s="510"/>
      <c r="I87" s="510"/>
      <c r="J87" s="510"/>
      <c r="K87" s="510"/>
      <c r="L87" s="510"/>
      <c r="M87" s="514"/>
      <c r="N87" s="278" t="s">
        <v>311</v>
      </c>
      <c r="O87" s="40"/>
      <c r="P87" s="40"/>
      <c r="Q87" s="40"/>
      <c r="R87" s="40"/>
      <c r="S87" s="40"/>
      <c r="T87" s="40"/>
      <c r="U87" s="40"/>
      <c r="V87" s="40"/>
      <c r="W87" s="40"/>
      <c r="X87" s="40"/>
      <c r="Y87" s="40"/>
      <c r="Z87" s="40"/>
      <c r="AA87" s="40"/>
      <c r="AB87" s="40"/>
    </row>
    <row r="88" spans="1:28" ht="11.25" customHeight="1" x14ac:dyDescent="0.15">
      <c r="A88" s="231" t="s">
        <v>24</v>
      </c>
      <c r="B88" s="284">
        <v>20.399999999999999</v>
      </c>
      <c r="C88" s="233">
        <v>100</v>
      </c>
      <c r="D88" s="229">
        <v>47.9</v>
      </c>
      <c r="E88" s="233">
        <v>4.3</v>
      </c>
      <c r="F88" s="233">
        <v>17.5</v>
      </c>
      <c r="G88" s="233">
        <v>11.6</v>
      </c>
      <c r="H88" s="233">
        <v>8</v>
      </c>
      <c r="I88" s="233">
        <v>3.8</v>
      </c>
      <c r="J88" s="233">
        <v>3.3</v>
      </c>
      <c r="K88" s="233">
        <v>2.2000000000000002</v>
      </c>
      <c r="L88" s="233">
        <v>0.5</v>
      </c>
      <c r="M88" s="233">
        <v>0.9</v>
      </c>
      <c r="N88" s="327">
        <v>24.7</v>
      </c>
      <c r="O88" s="22"/>
      <c r="P88" s="22"/>
      <c r="Q88" s="22"/>
      <c r="R88" s="22"/>
      <c r="S88" s="22"/>
      <c r="T88" s="22"/>
      <c r="U88" s="22"/>
      <c r="V88" s="22"/>
      <c r="W88" s="22"/>
      <c r="X88" s="22"/>
      <c r="Y88" s="14"/>
    </row>
    <row r="89" spans="1:28" ht="11.25" customHeight="1" x14ac:dyDescent="0.15">
      <c r="A89" s="231" t="s">
        <v>25</v>
      </c>
      <c r="B89" s="279"/>
      <c r="C89" s="233"/>
      <c r="D89" s="233"/>
      <c r="E89" s="233"/>
      <c r="F89" s="233"/>
      <c r="G89" s="233"/>
      <c r="H89" s="233"/>
      <c r="I89" s="233"/>
      <c r="J89" s="233"/>
      <c r="K89" s="233"/>
      <c r="L89" s="233"/>
      <c r="M89" s="233"/>
      <c r="N89" s="328"/>
      <c r="O89" s="22"/>
      <c r="P89" s="22"/>
      <c r="Q89" s="22"/>
      <c r="R89" s="22"/>
      <c r="S89" s="22"/>
      <c r="T89" s="22"/>
      <c r="U89" s="22"/>
      <c r="V89" s="22"/>
      <c r="W89" s="22"/>
      <c r="X89" s="22"/>
      <c r="Y89" s="14"/>
    </row>
    <row r="90" spans="1:28" ht="11.25" customHeight="1" x14ac:dyDescent="0.15">
      <c r="A90" s="216" t="s">
        <v>26</v>
      </c>
      <c r="B90" s="279">
        <v>28.8</v>
      </c>
      <c r="C90" s="233">
        <v>100</v>
      </c>
      <c r="D90" s="233">
        <v>47.8</v>
      </c>
      <c r="E90" s="233">
        <v>3.5</v>
      </c>
      <c r="F90" s="233">
        <v>19</v>
      </c>
      <c r="G90" s="233">
        <v>11.8</v>
      </c>
      <c r="H90" s="233">
        <v>7.3</v>
      </c>
      <c r="I90" s="233">
        <v>5.9</v>
      </c>
      <c r="J90" s="233">
        <v>1.2</v>
      </c>
      <c r="K90" s="233">
        <v>2</v>
      </c>
      <c r="L90" s="233">
        <v>1</v>
      </c>
      <c r="M90" s="233">
        <v>0.5</v>
      </c>
      <c r="N90" s="328">
        <v>25.3</v>
      </c>
      <c r="O90" s="22"/>
      <c r="P90" s="22"/>
      <c r="Q90" s="22"/>
      <c r="R90" s="22"/>
      <c r="S90" s="22"/>
      <c r="T90" s="22"/>
      <c r="U90" s="22"/>
      <c r="V90" s="22"/>
      <c r="W90" s="22"/>
      <c r="X90" s="22"/>
      <c r="Y90" s="14"/>
    </row>
    <row r="91" spans="1:28" ht="11.25" customHeight="1" x14ac:dyDescent="0.15">
      <c r="A91" s="216" t="s">
        <v>27</v>
      </c>
      <c r="B91" s="279">
        <v>16.399999999999999</v>
      </c>
      <c r="C91" s="233">
        <v>100</v>
      </c>
      <c r="D91" s="233">
        <v>48.1</v>
      </c>
      <c r="E91" s="233">
        <v>5</v>
      </c>
      <c r="F91" s="233">
        <v>16.399999999999999</v>
      </c>
      <c r="G91" s="233">
        <v>10.8</v>
      </c>
      <c r="H91" s="233">
        <v>8.6999999999999993</v>
      </c>
      <c r="I91" s="233">
        <v>2</v>
      </c>
      <c r="J91" s="233">
        <v>5.2</v>
      </c>
      <c r="K91" s="233">
        <v>2.4</v>
      </c>
      <c r="L91" s="233">
        <v>0.1</v>
      </c>
      <c r="M91" s="233">
        <v>1.3</v>
      </c>
      <c r="N91" s="328">
        <v>24.5</v>
      </c>
      <c r="O91" s="22"/>
      <c r="P91" s="22"/>
      <c r="Q91" s="22"/>
      <c r="R91" s="22"/>
      <c r="S91" s="22"/>
      <c r="T91" s="22"/>
      <c r="U91" s="22"/>
      <c r="V91" s="22"/>
      <c r="W91" s="22"/>
      <c r="X91" s="22"/>
      <c r="Y91" s="14"/>
    </row>
    <row r="92" spans="1:28" ht="11.25" customHeight="1" x14ac:dyDescent="0.15">
      <c r="A92" s="231" t="s">
        <v>28</v>
      </c>
      <c r="B92" s="279"/>
      <c r="C92" s="233"/>
      <c r="D92" s="233"/>
      <c r="E92" s="233"/>
      <c r="F92" s="233"/>
      <c r="G92" s="233"/>
      <c r="H92" s="233"/>
      <c r="I92" s="233"/>
      <c r="J92" s="233"/>
      <c r="K92" s="233"/>
      <c r="L92" s="233"/>
      <c r="M92" s="233"/>
      <c r="N92" s="328"/>
      <c r="O92" s="22"/>
      <c r="P92" s="22"/>
      <c r="Q92" s="22"/>
      <c r="R92" s="22"/>
      <c r="S92" s="22"/>
      <c r="T92" s="22"/>
      <c r="U92" s="22"/>
      <c r="V92" s="22"/>
      <c r="W92" s="22"/>
      <c r="X92" s="22"/>
      <c r="Y92" s="14"/>
    </row>
    <row r="93" spans="1:28" ht="11.25" customHeight="1" x14ac:dyDescent="0.15">
      <c r="A93" s="216" t="s">
        <v>29</v>
      </c>
      <c r="B93" s="279">
        <v>25.6</v>
      </c>
      <c r="C93" s="233">
        <v>100</v>
      </c>
      <c r="D93" s="233">
        <v>43.4</v>
      </c>
      <c r="E93" s="233">
        <v>5.8</v>
      </c>
      <c r="F93" s="233">
        <v>14.9</v>
      </c>
      <c r="G93" s="233">
        <v>9</v>
      </c>
      <c r="H93" s="233">
        <v>17.399999999999999</v>
      </c>
      <c r="I93" s="233">
        <v>3.1</v>
      </c>
      <c r="J93" s="233">
        <v>0.8</v>
      </c>
      <c r="K93" s="233">
        <v>1.3</v>
      </c>
      <c r="L93" s="233">
        <v>2.9</v>
      </c>
      <c r="M93" s="233">
        <v>1.3</v>
      </c>
      <c r="N93" s="328">
        <v>36.1</v>
      </c>
      <c r="O93" s="22"/>
      <c r="P93" s="22"/>
      <c r="Q93" s="22"/>
      <c r="R93" s="22"/>
      <c r="S93" s="22"/>
      <c r="T93" s="22"/>
      <c r="U93" s="22"/>
      <c r="V93" s="22"/>
      <c r="W93" s="22"/>
      <c r="X93" s="22"/>
      <c r="Y93" s="14"/>
    </row>
    <row r="94" spans="1:28" ht="11.25" customHeight="1" x14ac:dyDescent="0.15">
      <c r="A94" s="216" t="s">
        <v>30</v>
      </c>
      <c r="B94" s="279">
        <v>22.3</v>
      </c>
      <c r="C94" s="233">
        <v>100</v>
      </c>
      <c r="D94" s="233">
        <v>50.7</v>
      </c>
      <c r="E94" s="233">
        <v>7.9</v>
      </c>
      <c r="F94" s="233">
        <v>16.3</v>
      </c>
      <c r="G94" s="233">
        <v>10.6</v>
      </c>
      <c r="H94" s="233">
        <v>6.3</v>
      </c>
      <c r="I94" s="233">
        <v>2.2000000000000002</v>
      </c>
      <c r="J94" s="233">
        <v>3</v>
      </c>
      <c r="K94" s="233">
        <v>1.1000000000000001</v>
      </c>
      <c r="L94" s="233" t="s">
        <v>779</v>
      </c>
      <c r="M94" s="233">
        <v>1.8</v>
      </c>
      <c r="N94" s="328">
        <v>15</v>
      </c>
      <c r="O94" s="22"/>
      <c r="P94" s="22"/>
      <c r="Q94" s="22"/>
      <c r="R94" s="22"/>
      <c r="S94" s="22"/>
      <c r="T94" s="22"/>
      <c r="U94" s="22"/>
      <c r="V94" s="22"/>
      <c r="W94" s="22"/>
      <c r="X94" s="22"/>
      <c r="Y94" s="14"/>
    </row>
    <row r="95" spans="1:28" ht="11.25" customHeight="1" x14ac:dyDescent="0.15">
      <c r="A95" s="216" t="s">
        <v>31</v>
      </c>
      <c r="B95" s="279">
        <v>18.100000000000001</v>
      </c>
      <c r="C95" s="233">
        <v>100</v>
      </c>
      <c r="D95" s="233">
        <v>39.200000000000003</v>
      </c>
      <c r="E95" s="233">
        <v>11.2</v>
      </c>
      <c r="F95" s="233">
        <v>26.1</v>
      </c>
      <c r="G95" s="233">
        <v>8.9</v>
      </c>
      <c r="H95" s="233">
        <v>4.8</v>
      </c>
      <c r="I95" s="233">
        <v>2.4</v>
      </c>
      <c r="J95" s="233">
        <v>1.4</v>
      </c>
      <c r="K95" s="233" t="s">
        <v>779</v>
      </c>
      <c r="L95" s="233" t="s">
        <v>779</v>
      </c>
      <c r="M95" s="233">
        <v>6</v>
      </c>
      <c r="N95" s="328">
        <v>9</v>
      </c>
      <c r="O95" s="22"/>
      <c r="P95" s="22"/>
      <c r="Q95" s="22"/>
      <c r="R95" s="22"/>
      <c r="S95" s="22"/>
      <c r="T95" s="22"/>
      <c r="U95" s="22"/>
      <c r="V95" s="22"/>
      <c r="W95" s="22"/>
      <c r="X95" s="22"/>
      <c r="Y95" s="14"/>
    </row>
    <row r="96" spans="1:28" ht="11.25" customHeight="1" x14ac:dyDescent="0.15">
      <c r="A96" s="216" t="s">
        <v>32</v>
      </c>
      <c r="B96" s="279">
        <v>30.9</v>
      </c>
      <c r="C96" s="233">
        <v>100</v>
      </c>
      <c r="D96" s="233">
        <v>55.6</v>
      </c>
      <c r="E96" s="233">
        <v>8.9</v>
      </c>
      <c r="F96" s="233">
        <v>15</v>
      </c>
      <c r="G96" s="233">
        <v>11.2</v>
      </c>
      <c r="H96" s="233">
        <v>7.7</v>
      </c>
      <c r="I96" s="233" t="s">
        <v>779</v>
      </c>
      <c r="J96" s="233">
        <v>1.7</v>
      </c>
      <c r="K96" s="233" t="s">
        <v>779</v>
      </c>
      <c r="L96" s="233" t="s">
        <v>779</v>
      </c>
      <c r="M96" s="233" t="s">
        <v>779</v>
      </c>
      <c r="N96" s="328">
        <v>7.8</v>
      </c>
      <c r="O96" s="22"/>
      <c r="P96" s="22"/>
      <c r="Q96" s="22"/>
      <c r="R96" s="22"/>
      <c r="S96" s="22"/>
      <c r="T96" s="22"/>
      <c r="U96" s="22"/>
      <c r="V96" s="22"/>
      <c r="W96" s="22"/>
      <c r="X96" s="22"/>
      <c r="Y96" s="14"/>
    </row>
    <row r="97" spans="1:25" ht="11.25" customHeight="1" x14ac:dyDescent="0.15">
      <c r="A97" s="216" t="s">
        <v>33</v>
      </c>
      <c r="B97" s="279">
        <v>18.7</v>
      </c>
      <c r="C97" s="233">
        <v>100</v>
      </c>
      <c r="D97" s="233">
        <v>55.8</v>
      </c>
      <c r="E97" s="233">
        <v>2.7</v>
      </c>
      <c r="F97" s="233">
        <v>7.2</v>
      </c>
      <c r="G97" s="233">
        <v>11.7</v>
      </c>
      <c r="H97" s="233">
        <v>5.7</v>
      </c>
      <c r="I97" s="233">
        <v>5.6</v>
      </c>
      <c r="J97" s="233">
        <v>7</v>
      </c>
      <c r="K97" s="233">
        <v>4.2</v>
      </c>
      <c r="L97" s="233" t="s">
        <v>779</v>
      </c>
      <c r="M97" s="233" t="s">
        <v>779</v>
      </c>
      <c r="N97" s="328">
        <v>33.5</v>
      </c>
      <c r="O97" s="22"/>
      <c r="P97" s="22"/>
      <c r="Q97" s="22"/>
      <c r="R97" s="22"/>
      <c r="S97" s="22"/>
      <c r="T97" s="22"/>
      <c r="U97" s="22"/>
      <c r="V97" s="22"/>
      <c r="W97" s="22"/>
      <c r="X97" s="22"/>
      <c r="Y97" s="14"/>
    </row>
    <row r="98" spans="1:25" ht="11.25" customHeight="1" x14ac:dyDescent="0.15">
      <c r="A98" s="216"/>
      <c r="B98" s="279"/>
      <c r="C98" s="233"/>
      <c r="D98" s="233"/>
      <c r="E98" s="233"/>
      <c r="F98" s="233"/>
      <c r="G98" s="233"/>
      <c r="H98" s="233"/>
      <c r="I98" s="233"/>
      <c r="J98" s="233"/>
      <c r="K98" s="233"/>
      <c r="L98" s="233"/>
      <c r="M98" s="233"/>
      <c r="N98" s="328"/>
      <c r="O98" s="22"/>
      <c r="P98" s="22"/>
      <c r="Q98" s="22"/>
      <c r="R98" s="22"/>
      <c r="S98" s="22"/>
      <c r="T98" s="22"/>
      <c r="U98" s="22"/>
      <c r="V98" s="22"/>
      <c r="W98" s="22"/>
      <c r="X98" s="22"/>
      <c r="Y98" s="14"/>
    </row>
    <row r="99" spans="1:25" ht="11.25" customHeight="1" x14ac:dyDescent="0.15">
      <c r="A99" s="216" t="s">
        <v>34</v>
      </c>
      <c r="B99" s="279">
        <v>22</v>
      </c>
      <c r="C99" s="233">
        <v>100</v>
      </c>
      <c r="D99" s="233">
        <v>39.6</v>
      </c>
      <c r="E99" s="233" t="s">
        <v>779</v>
      </c>
      <c r="F99" s="233">
        <v>16.5</v>
      </c>
      <c r="G99" s="233">
        <v>10.1</v>
      </c>
      <c r="H99" s="233">
        <v>22.3</v>
      </c>
      <c r="I99" s="233">
        <v>5.8</v>
      </c>
      <c r="J99" s="233" t="s">
        <v>779</v>
      </c>
      <c r="K99" s="233">
        <v>5.8</v>
      </c>
      <c r="L99" s="233" t="s">
        <v>779</v>
      </c>
      <c r="M99" s="233" t="s">
        <v>779</v>
      </c>
      <c r="N99" s="328">
        <v>34.799999999999997</v>
      </c>
      <c r="O99" s="22"/>
      <c r="P99" s="22"/>
      <c r="Q99" s="22"/>
      <c r="R99" s="22"/>
      <c r="S99" s="22"/>
      <c r="T99" s="22"/>
      <c r="U99" s="22"/>
      <c r="V99" s="22"/>
      <c r="W99" s="22"/>
      <c r="X99" s="22"/>
      <c r="Y99" s="14"/>
    </row>
    <row r="100" spans="1:25" ht="11.25" customHeight="1" x14ac:dyDescent="0.15">
      <c r="A100" s="216" t="s">
        <v>35</v>
      </c>
      <c r="B100" s="279">
        <v>38</v>
      </c>
      <c r="C100" s="233">
        <v>100</v>
      </c>
      <c r="D100" s="233">
        <v>29.9</v>
      </c>
      <c r="E100" s="233">
        <v>2.4</v>
      </c>
      <c r="F100" s="233">
        <v>38.299999999999997</v>
      </c>
      <c r="G100" s="233">
        <v>18.399999999999999</v>
      </c>
      <c r="H100" s="233">
        <v>11.1</v>
      </c>
      <c r="I100" s="233" t="s">
        <v>779</v>
      </c>
      <c r="J100" s="233" t="s">
        <v>779</v>
      </c>
      <c r="K100" s="233" t="s">
        <v>779</v>
      </c>
      <c r="L100" s="233" t="s">
        <v>779</v>
      </c>
      <c r="M100" s="233" t="s">
        <v>779</v>
      </c>
      <c r="N100" s="328">
        <v>8.8000000000000007</v>
      </c>
      <c r="O100" s="22"/>
      <c r="P100" s="22"/>
      <c r="Q100" s="22"/>
      <c r="R100" s="22"/>
      <c r="S100" s="22"/>
      <c r="T100" s="22"/>
      <c r="U100" s="22"/>
      <c r="V100" s="22"/>
      <c r="W100" s="22"/>
      <c r="X100" s="22"/>
      <c r="Y100" s="14"/>
    </row>
    <row r="101" spans="1:25" ht="11.25" customHeight="1" x14ac:dyDescent="0.15">
      <c r="A101" s="216" t="s">
        <v>36</v>
      </c>
      <c r="B101" s="279">
        <v>18.899999999999999</v>
      </c>
      <c r="C101" s="233">
        <v>100</v>
      </c>
      <c r="D101" s="233">
        <v>33.299999999999997</v>
      </c>
      <c r="E101" s="233" t="s">
        <v>779</v>
      </c>
      <c r="F101" s="233">
        <v>36.200000000000003</v>
      </c>
      <c r="G101" s="233">
        <v>14.7</v>
      </c>
      <c r="H101" s="233">
        <v>7.6</v>
      </c>
      <c r="I101" s="233">
        <v>5.0999999999999996</v>
      </c>
      <c r="J101" s="233" t="s">
        <v>779</v>
      </c>
      <c r="K101" s="233" t="s">
        <v>779</v>
      </c>
      <c r="L101" s="233">
        <v>3.1</v>
      </c>
      <c r="M101" s="233" t="s">
        <v>779</v>
      </c>
      <c r="N101" s="328">
        <v>30.9</v>
      </c>
      <c r="O101" s="22"/>
      <c r="P101" s="22"/>
      <c r="Q101" s="22"/>
      <c r="R101" s="22"/>
      <c r="S101" s="22"/>
      <c r="T101" s="22"/>
      <c r="U101" s="22"/>
      <c r="V101" s="22"/>
      <c r="W101" s="22"/>
      <c r="X101" s="22"/>
      <c r="Y101" s="14"/>
    </row>
    <row r="102" spans="1:25" ht="11.25" customHeight="1" x14ac:dyDescent="0.15">
      <c r="A102" s="216" t="s">
        <v>37</v>
      </c>
      <c r="B102" s="279">
        <v>12.5</v>
      </c>
      <c r="C102" s="233">
        <v>100</v>
      </c>
      <c r="D102" s="233">
        <v>47</v>
      </c>
      <c r="E102" s="233">
        <v>3.5</v>
      </c>
      <c r="F102" s="233">
        <v>20.100000000000001</v>
      </c>
      <c r="G102" s="233">
        <v>10.3</v>
      </c>
      <c r="H102" s="233">
        <v>7</v>
      </c>
      <c r="I102" s="233">
        <v>9.6</v>
      </c>
      <c r="J102" s="233">
        <v>0.7</v>
      </c>
      <c r="K102" s="233" t="s">
        <v>779</v>
      </c>
      <c r="L102" s="233" t="s">
        <v>779</v>
      </c>
      <c r="M102" s="233">
        <v>1.8</v>
      </c>
      <c r="N102" s="328">
        <v>13.7</v>
      </c>
      <c r="O102" s="22"/>
      <c r="P102" s="22"/>
      <c r="Q102" s="22"/>
      <c r="R102" s="22"/>
      <c r="S102" s="22"/>
      <c r="T102" s="22"/>
      <c r="U102" s="22"/>
      <c r="V102" s="22"/>
      <c r="W102" s="22"/>
      <c r="X102" s="22"/>
      <c r="Y102" s="14"/>
    </row>
    <row r="103" spans="1:25" ht="11.25" customHeight="1" x14ac:dyDescent="0.15">
      <c r="A103" s="216" t="s">
        <v>38</v>
      </c>
      <c r="B103" s="279">
        <v>18.5</v>
      </c>
      <c r="C103" s="233">
        <v>100</v>
      </c>
      <c r="D103" s="233">
        <v>49.4</v>
      </c>
      <c r="E103" s="233">
        <v>2.5</v>
      </c>
      <c r="F103" s="233">
        <v>17.100000000000001</v>
      </c>
      <c r="G103" s="233">
        <v>9.8000000000000007</v>
      </c>
      <c r="H103" s="233">
        <v>12.3</v>
      </c>
      <c r="I103" s="233">
        <v>8.9</v>
      </c>
      <c r="J103" s="233" t="s">
        <v>779</v>
      </c>
      <c r="K103" s="233" t="s">
        <v>779</v>
      </c>
      <c r="L103" s="233" t="s">
        <v>779</v>
      </c>
      <c r="M103" s="233" t="s">
        <v>779</v>
      </c>
      <c r="N103" s="328">
        <v>13.4</v>
      </c>
      <c r="O103" s="22"/>
      <c r="P103" s="22"/>
      <c r="Q103" s="22"/>
      <c r="R103" s="22"/>
      <c r="S103" s="22"/>
      <c r="T103" s="22"/>
      <c r="U103" s="22"/>
      <c r="V103" s="22"/>
      <c r="W103" s="22"/>
      <c r="X103" s="22"/>
      <c r="Y103" s="14"/>
    </row>
    <row r="104" spans="1:25" ht="11.25" customHeight="1" x14ac:dyDescent="0.15">
      <c r="A104" s="216" t="s">
        <v>39</v>
      </c>
      <c r="B104" s="279">
        <v>11</v>
      </c>
      <c r="C104" s="233">
        <v>100</v>
      </c>
      <c r="D104" s="233">
        <v>45.9</v>
      </c>
      <c r="E104" s="233">
        <v>3.9</v>
      </c>
      <c r="F104" s="233">
        <v>21.4</v>
      </c>
      <c r="G104" s="233">
        <v>10.6</v>
      </c>
      <c r="H104" s="233">
        <v>4.7</v>
      </c>
      <c r="I104" s="233">
        <v>9.9</v>
      </c>
      <c r="J104" s="233">
        <v>1.1000000000000001</v>
      </c>
      <c r="K104" s="233" t="s">
        <v>779</v>
      </c>
      <c r="L104" s="233" t="s">
        <v>779</v>
      </c>
      <c r="M104" s="233">
        <v>2.5</v>
      </c>
      <c r="N104" s="328">
        <v>13.8</v>
      </c>
      <c r="O104" s="22"/>
      <c r="P104" s="22"/>
      <c r="Q104" s="22"/>
      <c r="R104" s="22"/>
      <c r="S104" s="22"/>
      <c r="T104" s="22"/>
      <c r="U104" s="22"/>
      <c r="V104" s="22"/>
      <c r="W104" s="22"/>
      <c r="X104" s="22"/>
      <c r="Y104" s="14"/>
    </row>
    <row r="105" spans="1:25" ht="11.25" customHeight="1" x14ac:dyDescent="0.15">
      <c r="A105" s="216"/>
      <c r="B105" s="279"/>
      <c r="C105" s="233"/>
      <c r="D105" s="233"/>
      <c r="E105" s="233"/>
      <c r="F105" s="233"/>
      <c r="G105" s="233"/>
      <c r="H105" s="233"/>
      <c r="I105" s="233"/>
      <c r="J105" s="233"/>
      <c r="K105" s="233"/>
      <c r="L105" s="233"/>
      <c r="M105" s="233"/>
      <c r="N105" s="328"/>
      <c r="O105" s="22"/>
      <c r="P105" s="22"/>
      <c r="Q105" s="22"/>
      <c r="R105" s="22"/>
      <c r="S105" s="22"/>
      <c r="T105" s="22"/>
      <c r="U105" s="22"/>
      <c r="V105" s="22"/>
      <c r="W105" s="22"/>
      <c r="X105" s="22"/>
      <c r="Y105" s="14"/>
    </row>
    <row r="106" spans="1:25" ht="11.25" customHeight="1" x14ac:dyDescent="0.15">
      <c r="A106" s="216" t="s">
        <v>40</v>
      </c>
      <c r="B106" s="279">
        <v>34</v>
      </c>
      <c r="C106" s="233">
        <v>100</v>
      </c>
      <c r="D106" s="233">
        <v>33.9</v>
      </c>
      <c r="E106" s="233" t="s">
        <v>779</v>
      </c>
      <c r="F106" s="233">
        <v>27.5</v>
      </c>
      <c r="G106" s="233">
        <v>18.100000000000001</v>
      </c>
      <c r="H106" s="233">
        <v>10.8</v>
      </c>
      <c r="I106" s="233">
        <v>6.6</v>
      </c>
      <c r="J106" s="233" t="s">
        <v>779</v>
      </c>
      <c r="K106" s="233">
        <v>3.1</v>
      </c>
      <c r="L106" s="233" t="s">
        <v>779</v>
      </c>
      <c r="M106" s="233" t="s">
        <v>779</v>
      </c>
      <c r="N106" s="328">
        <v>23.7</v>
      </c>
      <c r="O106" s="22"/>
      <c r="P106" s="22"/>
      <c r="Q106" s="22"/>
      <c r="R106" s="22"/>
      <c r="S106" s="22"/>
      <c r="T106" s="22"/>
      <c r="U106" s="22"/>
      <c r="V106" s="22"/>
      <c r="W106" s="22"/>
      <c r="X106" s="22"/>
      <c r="Y106" s="14"/>
    </row>
    <row r="107" spans="1:25" ht="11.25" customHeight="1" x14ac:dyDescent="0.15">
      <c r="A107" s="216" t="s">
        <v>41</v>
      </c>
      <c r="B107" s="279">
        <v>24.5</v>
      </c>
      <c r="C107" s="233">
        <v>100</v>
      </c>
      <c r="D107" s="233">
        <v>68.5</v>
      </c>
      <c r="E107" s="233">
        <v>8.6999999999999993</v>
      </c>
      <c r="F107" s="233">
        <v>4.7</v>
      </c>
      <c r="G107" s="233">
        <v>18.2</v>
      </c>
      <c r="H107" s="233" t="s">
        <v>779</v>
      </c>
      <c r="I107" s="233" t="s">
        <v>779</v>
      </c>
      <c r="J107" s="233" t="s">
        <v>779</v>
      </c>
      <c r="K107" s="233" t="s">
        <v>779</v>
      </c>
      <c r="L107" s="233" t="s">
        <v>779</v>
      </c>
      <c r="M107" s="233" t="s">
        <v>779</v>
      </c>
      <c r="N107" s="328">
        <v>3</v>
      </c>
      <c r="O107" s="22"/>
      <c r="P107" s="22"/>
      <c r="Q107" s="22"/>
      <c r="R107" s="22"/>
      <c r="S107" s="22"/>
      <c r="T107" s="22"/>
      <c r="U107" s="22"/>
      <c r="V107" s="22"/>
      <c r="W107" s="22"/>
      <c r="X107" s="22"/>
      <c r="Y107" s="14"/>
    </row>
    <row r="108" spans="1:25" ht="11.25" customHeight="1" x14ac:dyDescent="0.15">
      <c r="A108" s="216" t="s">
        <v>42</v>
      </c>
      <c r="B108" s="279">
        <v>41.6</v>
      </c>
      <c r="C108" s="233">
        <v>100</v>
      </c>
      <c r="D108" s="233">
        <v>47.5</v>
      </c>
      <c r="E108" s="233" t="s">
        <v>779</v>
      </c>
      <c r="F108" s="233">
        <v>19.8</v>
      </c>
      <c r="G108" s="233">
        <v>7.1</v>
      </c>
      <c r="H108" s="233">
        <v>9.5</v>
      </c>
      <c r="I108" s="233">
        <v>5</v>
      </c>
      <c r="J108" s="233">
        <v>8.6</v>
      </c>
      <c r="K108" s="233">
        <v>1.3</v>
      </c>
      <c r="L108" s="233">
        <v>1.3</v>
      </c>
      <c r="M108" s="233" t="s">
        <v>779</v>
      </c>
      <c r="N108" s="328">
        <v>34.700000000000003</v>
      </c>
      <c r="O108" s="22"/>
      <c r="P108" s="22"/>
      <c r="Q108" s="22"/>
      <c r="R108" s="22"/>
      <c r="S108" s="22"/>
      <c r="T108" s="22"/>
      <c r="U108" s="22"/>
      <c r="V108" s="22"/>
      <c r="W108" s="22"/>
      <c r="X108" s="22"/>
      <c r="Y108" s="14"/>
    </row>
    <row r="109" spans="1:25" ht="11.25" customHeight="1" x14ac:dyDescent="0.15">
      <c r="A109" s="216" t="s">
        <v>43</v>
      </c>
      <c r="B109" s="279">
        <v>18.600000000000001</v>
      </c>
      <c r="C109" s="233">
        <v>100</v>
      </c>
      <c r="D109" s="233">
        <v>42.7</v>
      </c>
      <c r="E109" s="233">
        <v>3.4</v>
      </c>
      <c r="F109" s="233">
        <v>13.9</v>
      </c>
      <c r="G109" s="233">
        <v>16.2</v>
      </c>
      <c r="H109" s="233">
        <v>11.8</v>
      </c>
      <c r="I109" s="233">
        <v>5.3</v>
      </c>
      <c r="J109" s="233" t="s">
        <v>779</v>
      </c>
      <c r="K109" s="233">
        <v>5.8</v>
      </c>
      <c r="L109" s="233">
        <v>0.9</v>
      </c>
      <c r="M109" s="233" t="s">
        <v>779</v>
      </c>
      <c r="N109" s="328">
        <v>37.799999999999997</v>
      </c>
      <c r="O109" s="22"/>
      <c r="P109" s="22"/>
      <c r="Q109" s="22"/>
      <c r="R109" s="22"/>
      <c r="S109" s="22"/>
      <c r="T109" s="22"/>
      <c r="U109" s="22"/>
      <c r="V109" s="22"/>
      <c r="W109" s="22"/>
      <c r="X109" s="22"/>
      <c r="Y109" s="14"/>
    </row>
    <row r="110" spans="1:25" ht="11.25" customHeight="1" x14ac:dyDescent="0.15">
      <c r="A110" s="216" t="s">
        <v>44</v>
      </c>
      <c r="B110" s="279">
        <v>20.100000000000001</v>
      </c>
      <c r="C110" s="233">
        <v>100</v>
      </c>
      <c r="D110" s="233">
        <v>59.7</v>
      </c>
      <c r="E110" s="233" t="s">
        <v>779</v>
      </c>
      <c r="F110" s="233">
        <v>3.1</v>
      </c>
      <c r="G110" s="233">
        <v>26.9</v>
      </c>
      <c r="H110" s="233" t="s">
        <v>779</v>
      </c>
      <c r="I110" s="233">
        <v>5.6</v>
      </c>
      <c r="J110" s="233" t="s">
        <v>779</v>
      </c>
      <c r="K110" s="233">
        <v>3.1</v>
      </c>
      <c r="L110" s="233">
        <v>1.5</v>
      </c>
      <c r="M110" s="233" t="s">
        <v>779</v>
      </c>
      <c r="N110" s="328">
        <v>29.3</v>
      </c>
      <c r="O110" s="22"/>
      <c r="P110" s="22"/>
      <c r="Q110" s="22"/>
      <c r="R110" s="22"/>
      <c r="S110" s="22"/>
      <c r="T110" s="22"/>
      <c r="U110" s="22"/>
      <c r="V110" s="22"/>
      <c r="W110" s="22"/>
      <c r="X110" s="22"/>
      <c r="Y110" s="14"/>
    </row>
    <row r="111" spans="1:25" ht="11.25" customHeight="1" x14ac:dyDescent="0.15">
      <c r="A111" s="216" t="s">
        <v>45</v>
      </c>
      <c r="B111" s="279">
        <v>16.600000000000001</v>
      </c>
      <c r="C111" s="233">
        <v>100</v>
      </c>
      <c r="D111" s="233">
        <v>17.100000000000001</v>
      </c>
      <c r="E111" s="233">
        <v>8.5</v>
      </c>
      <c r="F111" s="233">
        <v>30.2</v>
      </c>
      <c r="G111" s="233" t="s">
        <v>779</v>
      </c>
      <c r="H111" s="233">
        <v>29.6</v>
      </c>
      <c r="I111" s="233">
        <v>4.7</v>
      </c>
      <c r="J111" s="233" t="s">
        <v>779</v>
      </c>
      <c r="K111" s="233">
        <v>10</v>
      </c>
      <c r="L111" s="233" t="s">
        <v>779</v>
      </c>
      <c r="M111" s="233" t="s">
        <v>779</v>
      </c>
      <c r="N111" s="328">
        <v>50.5</v>
      </c>
      <c r="O111" s="22"/>
      <c r="P111" s="22"/>
      <c r="Q111" s="22"/>
      <c r="R111" s="22"/>
      <c r="S111" s="22"/>
      <c r="T111" s="22"/>
      <c r="U111" s="22"/>
      <c r="V111" s="22"/>
      <c r="W111" s="22"/>
      <c r="X111" s="22"/>
      <c r="Y111" s="14"/>
    </row>
    <row r="112" spans="1:25" ht="11.25" customHeight="1" x14ac:dyDescent="0.15">
      <c r="A112" s="216"/>
      <c r="B112" s="279"/>
      <c r="C112" s="233"/>
      <c r="D112" s="233"/>
      <c r="E112" s="233"/>
      <c r="F112" s="233"/>
      <c r="G112" s="233"/>
      <c r="H112" s="233"/>
      <c r="I112" s="233"/>
      <c r="J112" s="233"/>
      <c r="K112" s="233"/>
      <c r="L112" s="233"/>
      <c r="M112" s="233"/>
      <c r="N112" s="328"/>
      <c r="O112" s="22"/>
      <c r="P112" s="22"/>
      <c r="Q112" s="22"/>
      <c r="R112" s="22"/>
      <c r="S112" s="22"/>
      <c r="T112" s="22"/>
      <c r="U112" s="22"/>
      <c r="V112" s="22"/>
      <c r="W112" s="22"/>
      <c r="X112" s="22"/>
      <c r="Y112" s="14"/>
    </row>
    <row r="113" spans="1:25" ht="11.25" customHeight="1" x14ac:dyDescent="0.15">
      <c r="A113" s="216" t="s">
        <v>46</v>
      </c>
      <c r="B113" s="279">
        <v>11.8</v>
      </c>
      <c r="C113" s="233">
        <v>100</v>
      </c>
      <c r="D113" s="233">
        <v>51.4</v>
      </c>
      <c r="E113" s="233">
        <v>6.5</v>
      </c>
      <c r="F113" s="233">
        <v>22.1</v>
      </c>
      <c r="G113" s="233" t="s">
        <v>779</v>
      </c>
      <c r="H113" s="233">
        <v>15.7</v>
      </c>
      <c r="I113" s="233" t="s">
        <v>779</v>
      </c>
      <c r="J113" s="233" t="s">
        <v>779</v>
      </c>
      <c r="K113" s="233" t="s">
        <v>779</v>
      </c>
      <c r="L113" s="233">
        <v>4.4000000000000004</v>
      </c>
      <c r="M113" s="233" t="s">
        <v>779</v>
      </c>
      <c r="N113" s="328">
        <v>35.1</v>
      </c>
      <c r="O113" s="22"/>
      <c r="P113" s="22"/>
      <c r="Q113" s="22"/>
      <c r="R113" s="22"/>
      <c r="S113" s="22"/>
      <c r="T113" s="22"/>
      <c r="U113" s="22"/>
      <c r="V113" s="22"/>
      <c r="W113" s="22"/>
      <c r="X113" s="22"/>
      <c r="Y113" s="14"/>
    </row>
    <row r="114" spans="1:25" ht="11.25" customHeight="1" x14ac:dyDescent="0.15">
      <c r="A114" s="216" t="s">
        <v>47</v>
      </c>
      <c r="B114" s="279">
        <v>29</v>
      </c>
      <c r="C114" s="233">
        <v>100</v>
      </c>
      <c r="D114" s="233">
        <v>49.1</v>
      </c>
      <c r="E114" s="233">
        <v>4.7</v>
      </c>
      <c r="F114" s="233">
        <v>14.8</v>
      </c>
      <c r="G114" s="233">
        <v>6.5</v>
      </c>
      <c r="H114" s="233">
        <v>13</v>
      </c>
      <c r="I114" s="233">
        <v>5.3</v>
      </c>
      <c r="J114" s="233">
        <v>1.8</v>
      </c>
      <c r="K114" s="233">
        <v>4.7</v>
      </c>
      <c r="L114" s="233" t="s">
        <v>779</v>
      </c>
      <c r="M114" s="233" t="s">
        <v>779</v>
      </c>
      <c r="N114" s="328">
        <v>29.5</v>
      </c>
      <c r="O114" s="22"/>
      <c r="P114" s="22"/>
      <c r="Q114" s="22"/>
      <c r="R114" s="22"/>
      <c r="S114" s="22"/>
      <c r="T114" s="22"/>
      <c r="U114" s="22"/>
      <c r="V114" s="22"/>
      <c r="W114" s="22"/>
      <c r="X114" s="22"/>
      <c r="Y114" s="14"/>
    </row>
    <row r="115" spans="1:25" ht="11.25" customHeight="1" x14ac:dyDescent="0.15">
      <c r="A115" s="216" t="s">
        <v>48</v>
      </c>
      <c r="B115" s="279">
        <v>20.6</v>
      </c>
      <c r="C115" s="233">
        <v>100</v>
      </c>
      <c r="D115" s="233">
        <v>30.5</v>
      </c>
      <c r="E115" s="233">
        <v>1.8</v>
      </c>
      <c r="F115" s="233">
        <v>33.6</v>
      </c>
      <c r="G115" s="233">
        <v>7.4</v>
      </c>
      <c r="H115" s="233">
        <v>4.5999999999999996</v>
      </c>
      <c r="I115" s="233">
        <v>0.3</v>
      </c>
      <c r="J115" s="233">
        <v>8.3000000000000007</v>
      </c>
      <c r="K115" s="233">
        <v>1.8</v>
      </c>
      <c r="L115" s="233" t="s">
        <v>779</v>
      </c>
      <c r="M115" s="233">
        <v>11.8</v>
      </c>
      <c r="N115" s="328">
        <v>26.6</v>
      </c>
      <c r="O115" s="22"/>
      <c r="P115" s="22"/>
      <c r="Q115" s="22"/>
      <c r="R115" s="22"/>
      <c r="S115" s="22"/>
      <c r="T115" s="22"/>
      <c r="U115" s="22"/>
      <c r="V115" s="22"/>
      <c r="W115" s="22"/>
      <c r="X115" s="22"/>
      <c r="Y115" s="14"/>
    </row>
    <row r="116" spans="1:25" ht="11.25" customHeight="1" x14ac:dyDescent="0.15">
      <c r="A116" s="216" t="s">
        <v>49</v>
      </c>
      <c r="B116" s="279">
        <v>14.9</v>
      </c>
      <c r="C116" s="233">
        <v>100</v>
      </c>
      <c r="D116" s="233">
        <v>48.5</v>
      </c>
      <c r="E116" s="233">
        <v>6</v>
      </c>
      <c r="F116" s="233">
        <v>38.1</v>
      </c>
      <c r="G116" s="233">
        <v>6</v>
      </c>
      <c r="H116" s="233" t="s">
        <v>779</v>
      </c>
      <c r="I116" s="233" t="s">
        <v>779</v>
      </c>
      <c r="J116" s="233" t="s">
        <v>779</v>
      </c>
      <c r="K116" s="233">
        <v>0.7</v>
      </c>
      <c r="L116" s="233" t="s">
        <v>779</v>
      </c>
      <c r="M116" s="233">
        <v>0.7</v>
      </c>
      <c r="N116" s="328">
        <v>5.5</v>
      </c>
      <c r="O116" s="22"/>
      <c r="P116" s="22"/>
      <c r="Q116" s="22"/>
      <c r="R116" s="22"/>
      <c r="S116" s="22"/>
      <c r="T116" s="22"/>
      <c r="U116" s="22"/>
      <c r="V116" s="22"/>
      <c r="W116" s="22"/>
      <c r="X116" s="22"/>
      <c r="Y116" s="14"/>
    </row>
    <row r="117" spans="1:25" ht="11.25" customHeight="1" x14ac:dyDescent="0.15">
      <c r="A117" s="216" t="s">
        <v>50</v>
      </c>
      <c r="B117" s="279">
        <v>27.5</v>
      </c>
      <c r="C117" s="233">
        <v>100</v>
      </c>
      <c r="D117" s="233">
        <v>56.6</v>
      </c>
      <c r="E117" s="233">
        <v>4.5999999999999996</v>
      </c>
      <c r="F117" s="233">
        <v>8</v>
      </c>
      <c r="G117" s="233">
        <v>10.6</v>
      </c>
      <c r="H117" s="233">
        <v>6.7</v>
      </c>
      <c r="I117" s="233">
        <v>1.5</v>
      </c>
      <c r="J117" s="233">
        <v>8.3000000000000007</v>
      </c>
      <c r="K117" s="233">
        <v>3.7</v>
      </c>
      <c r="L117" s="233" t="s">
        <v>779</v>
      </c>
      <c r="M117" s="233" t="s">
        <v>779</v>
      </c>
      <c r="N117" s="328">
        <v>30.9</v>
      </c>
      <c r="O117" s="22"/>
      <c r="P117" s="22"/>
      <c r="Q117" s="22"/>
      <c r="R117" s="22"/>
      <c r="S117" s="22"/>
      <c r="T117" s="22"/>
      <c r="U117" s="22"/>
      <c r="V117" s="22"/>
      <c r="W117" s="22"/>
      <c r="X117" s="22"/>
      <c r="Y117" s="14"/>
    </row>
    <row r="118" spans="1:25" ht="11.25" customHeight="1" x14ac:dyDescent="0.15">
      <c r="A118" s="231" t="s">
        <v>51</v>
      </c>
      <c r="B118" s="279"/>
      <c r="C118" s="233"/>
      <c r="D118" s="233"/>
      <c r="E118" s="233"/>
      <c r="F118" s="233"/>
      <c r="G118" s="233"/>
      <c r="H118" s="233"/>
      <c r="I118" s="233"/>
      <c r="J118" s="233"/>
      <c r="K118" s="233"/>
      <c r="L118" s="233"/>
      <c r="M118" s="233"/>
      <c r="N118" s="328"/>
      <c r="O118" s="22"/>
      <c r="P118" s="22"/>
      <c r="Q118" s="22"/>
      <c r="R118" s="22"/>
      <c r="S118" s="22"/>
      <c r="T118" s="22"/>
      <c r="U118" s="22"/>
      <c r="V118" s="22"/>
      <c r="W118" s="22"/>
      <c r="X118" s="22"/>
      <c r="Y118" s="14"/>
    </row>
    <row r="119" spans="1:25" ht="11.25" customHeight="1" x14ac:dyDescent="0.15">
      <c r="A119" s="216" t="s">
        <v>52</v>
      </c>
      <c r="B119" s="279">
        <v>16.7</v>
      </c>
      <c r="C119" s="233">
        <v>100</v>
      </c>
      <c r="D119" s="233">
        <v>49.7</v>
      </c>
      <c r="E119" s="233">
        <v>1.8</v>
      </c>
      <c r="F119" s="233">
        <v>15</v>
      </c>
      <c r="G119" s="233">
        <v>11.6</v>
      </c>
      <c r="H119" s="233">
        <v>12.9</v>
      </c>
      <c r="I119" s="233">
        <v>3.4</v>
      </c>
      <c r="J119" s="233">
        <v>2.1</v>
      </c>
      <c r="K119" s="233">
        <v>1</v>
      </c>
      <c r="L119" s="233">
        <v>0.3</v>
      </c>
      <c r="M119" s="233">
        <v>2.1</v>
      </c>
      <c r="N119" s="328">
        <v>18.5</v>
      </c>
      <c r="O119" s="22"/>
      <c r="P119" s="22"/>
      <c r="Q119" s="22"/>
      <c r="R119" s="22"/>
      <c r="S119" s="22"/>
      <c r="T119" s="22"/>
      <c r="U119" s="22"/>
      <c r="V119" s="22"/>
      <c r="W119" s="22"/>
      <c r="X119" s="22"/>
      <c r="Y119" s="14"/>
    </row>
    <row r="120" spans="1:25" ht="11.25" customHeight="1" x14ac:dyDescent="0.15">
      <c r="A120" s="216" t="s">
        <v>53</v>
      </c>
      <c r="B120" s="279">
        <v>15</v>
      </c>
      <c r="C120" s="233">
        <v>100</v>
      </c>
      <c r="D120" s="233">
        <v>56.1</v>
      </c>
      <c r="E120" s="233">
        <v>3.3</v>
      </c>
      <c r="F120" s="233">
        <v>17.3</v>
      </c>
      <c r="G120" s="233">
        <v>11.2</v>
      </c>
      <c r="H120" s="233">
        <v>7.1</v>
      </c>
      <c r="I120" s="233">
        <v>2.2000000000000002</v>
      </c>
      <c r="J120" s="233">
        <v>0.1</v>
      </c>
      <c r="K120" s="233">
        <v>0.6</v>
      </c>
      <c r="L120" s="233">
        <v>0.1</v>
      </c>
      <c r="M120" s="233">
        <v>1.9</v>
      </c>
      <c r="N120" s="328">
        <v>10.199999999999999</v>
      </c>
      <c r="O120" s="22"/>
      <c r="P120" s="22"/>
      <c r="Q120" s="22"/>
      <c r="R120" s="22"/>
      <c r="S120" s="22"/>
      <c r="T120" s="22"/>
      <c r="U120" s="22"/>
      <c r="V120" s="22"/>
      <c r="W120" s="22"/>
      <c r="X120" s="22"/>
      <c r="Y120" s="14"/>
    </row>
    <row r="121" spans="1:25" ht="11.25" customHeight="1" x14ac:dyDescent="0.15">
      <c r="A121" s="216" t="s">
        <v>54</v>
      </c>
      <c r="B121" s="279">
        <v>18.399999999999999</v>
      </c>
      <c r="C121" s="233">
        <v>100</v>
      </c>
      <c r="D121" s="233">
        <v>43.3</v>
      </c>
      <c r="E121" s="233">
        <v>5.8</v>
      </c>
      <c r="F121" s="233">
        <v>18.8</v>
      </c>
      <c r="G121" s="233">
        <v>14</v>
      </c>
      <c r="H121" s="233">
        <v>6.3</v>
      </c>
      <c r="I121" s="233">
        <v>6.8</v>
      </c>
      <c r="J121" s="233">
        <v>1.7</v>
      </c>
      <c r="K121" s="233">
        <v>2.8</v>
      </c>
      <c r="L121" s="233" t="s">
        <v>779</v>
      </c>
      <c r="M121" s="233">
        <v>0.6</v>
      </c>
      <c r="N121" s="328">
        <v>22.9</v>
      </c>
      <c r="O121" s="22"/>
      <c r="P121" s="22"/>
      <c r="Q121" s="22"/>
      <c r="R121" s="22"/>
      <c r="S121" s="22"/>
      <c r="T121" s="22"/>
      <c r="U121" s="22"/>
      <c r="V121" s="22"/>
      <c r="W121" s="22"/>
      <c r="X121" s="22"/>
      <c r="Y121" s="14"/>
    </row>
    <row r="122" spans="1:25" ht="11.25" customHeight="1" x14ac:dyDescent="0.15">
      <c r="A122" s="216" t="s">
        <v>55</v>
      </c>
      <c r="B122" s="279">
        <v>30</v>
      </c>
      <c r="C122" s="233">
        <v>100</v>
      </c>
      <c r="D122" s="233">
        <v>43.9</v>
      </c>
      <c r="E122" s="233">
        <v>6</v>
      </c>
      <c r="F122" s="233">
        <v>17.100000000000001</v>
      </c>
      <c r="G122" s="233">
        <v>10.4</v>
      </c>
      <c r="H122" s="233">
        <v>9.1</v>
      </c>
      <c r="I122" s="233">
        <v>3.6</v>
      </c>
      <c r="J122" s="233">
        <v>4.0999999999999996</v>
      </c>
      <c r="K122" s="233">
        <v>4.8</v>
      </c>
      <c r="L122" s="233">
        <v>0.9</v>
      </c>
      <c r="M122" s="233" t="s">
        <v>779</v>
      </c>
      <c r="N122" s="328">
        <v>37.6</v>
      </c>
      <c r="O122" s="22"/>
      <c r="P122" s="22"/>
      <c r="Q122" s="22"/>
      <c r="R122" s="22"/>
      <c r="S122" s="22"/>
      <c r="T122" s="22"/>
      <c r="U122" s="22"/>
      <c r="V122" s="22"/>
      <c r="W122" s="22"/>
      <c r="X122" s="22"/>
      <c r="Y122" s="14"/>
    </row>
    <row r="123" spans="1:25" ht="11.25" customHeight="1" x14ac:dyDescent="0.15">
      <c r="A123" s="216" t="s">
        <v>56</v>
      </c>
      <c r="B123" s="279">
        <v>40</v>
      </c>
      <c r="C123" s="233">
        <v>100</v>
      </c>
      <c r="D123" s="233">
        <v>49.4</v>
      </c>
      <c r="E123" s="233">
        <v>3.5</v>
      </c>
      <c r="F123" s="233">
        <v>19.899999999999999</v>
      </c>
      <c r="G123" s="233">
        <v>9.4</v>
      </c>
      <c r="H123" s="233">
        <v>2.9</v>
      </c>
      <c r="I123" s="233">
        <v>0.7</v>
      </c>
      <c r="J123" s="233">
        <v>12.2</v>
      </c>
      <c r="K123" s="233">
        <v>0.1</v>
      </c>
      <c r="L123" s="233">
        <v>2</v>
      </c>
      <c r="M123" s="233" t="s">
        <v>779</v>
      </c>
      <c r="N123" s="328">
        <v>35.5</v>
      </c>
      <c r="O123" s="22"/>
      <c r="P123" s="22"/>
      <c r="Q123" s="22"/>
      <c r="R123" s="22"/>
      <c r="S123" s="22"/>
      <c r="T123" s="22"/>
      <c r="U123" s="22"/>
      <c r="V123" s="22"/>
      <c r="W123" s="22"/>
      <c r="X123" s="22"/>
      <c r="Y123" s="14"/>
    </row>
    <row r="124" spans="1:25" ht="11.25" customHeight="1" x14ac:dyDescent="0.15">
      <c r="A124" s="231" t="s">
        <v>57</v>
      </c>
      <c r="B124" s="279"/>
      <c r="C124" s="233"/>
      <c r="D124" s="233"/>
      <c r="E124" s="233"/>
      <c r="F124" s="233"/>
      <c r="G124" s="233"/>
      <c r="H124" s="233"/>
      <c r="I124" s="233"/>
      <c r="J124" s="233"/>
      <c r="K124" s="233"/>
      <c r="L124" s="233"/>
      <c r="M124" s="233"/>
      <c r="N124" s="328"/>
      <c r="O124" s="22"/>
      <c r="P124" s="22"/>
      <c r="Q124" s="22"/>
      <c r="R124" s="22"/>
      <c r="S124" s="22"/>
      <c r="T124" s="22"/>
      <c r="U124" s="22"/>
      <c r="V124" s="22"/>
      <c r="W124" s="22"/>
      <c r="X124" s="22"/>
      <c r="Y124" s="14"/>
    </row>
    <row r="125" spans="1:25" ht="11.25" customHeight="1" x14ac:dyDescent="0.15">
      <c r="A125" s="216" t="s">
        <v>52</v>
      </c>
      <c r="B125" s="279">
        <v>20.3</v>
      </c>
      <c r="C125" s="233">
        <v>100</v>
      </c>
      <c r="D125" s="233">
        <v>59.4</v>
      </c>
      <c r="E125" s="233">
        <v>3.1</v>
      </c>
      <c r="F125" s="233">
        <v>1.5</v>
      </c>
      <c r="G125" s="233">
        <v>18.399999999999999</v>
      </c>
      <c r="H125" s="233">
        <v>10</v>
      </c>
      <c r="I125" s="233">
        <v>0.3</v>
      </c>
      <c r="J125" s="233">
        <v>2.1</v>
      </c>
      <c r="K125" s="233">
        <v>2.1</v>
      </c>
      <c r="L125" s="233" t="s">
        <v>779</v>
      </c>
      <c r="M125" s="233">
        <v>3.1</v>
      </c>
      <c r="N125" s="328">
        <v>17.7</v>
      </c>
      <c r="O125" s="22"/>
      <c r="P125" s="22"/>
      <c r="Q125" s="22"/>
      <c r="R125" s="22"/>
      <c r="S125" s="22"/>
      <c r="T125" s="22"/>
      <c r="U125" s="22"/>
      <c r="V125" s="22"/>
      <c r="W125" s="22"/>
      <c r="X125" s="22"/>
      <c r="Y125" s="14"/>
    </row>
    <row r="126" spans="1:25" ht="11.25" customHeight="1" x14ac:dyDescent="0.15">
      <c r="A126" s="216" t="s">
        <v>53</v>
      </c>
      <c r="B126" s="279">
        <v>12.2</v>
      </c>
      <c r="C126" s="233">
        <v>100</v>
      </c>
      <c r="D126" s="233">
        <v>56</v>
      </c>
      <c r="E126" s="233">
        <v>1.8</v>
      </c>
      <c r="F126" s="233">
        <v>13.7</v>
      </c>
      <c r="G126" s="233">
        <v>14.9</v>
      </c>
      <c r="H126" s="233">
        <v>12.7</v>
      </c>
      <c r="I126" s="233">
        <v>0</v>
      </c>
      <c r="J126" s="233" t="s">
        <v>779</v>
      </c>
      <c r="K126" s="233">
        <v>0.9</v>
      </c>
      <c r="L126" s="233" t="s">
        <v>779</v>
      </c>
      <c r="M126" s="233" t="s">
        <v>779</v>
      </c>
      <c r="N126" s="328">
        <v>10.7</v>
      </c>
      <c r="O126" s="22"/>
      <c r="P126" s="22"/>
      <c r="Q126" s="22"/>
      <c r="R126" s="22"/>
      <c r="S126" s="22"/>
      <c r="T126" s="22"/>
      <c r="U126" s="22"/>
      <c r="V126" s="22"/>
      <c r="W126" s="22"/>
      <c r="X126" s="22"/>
      <c r="Y126" s="14"/>
    </row>
    <row r="127" spans="1:25" ht="11.25" customHeight="1" x14ac:dyDescent="0.15">
      <c r="A127" s="216" t="s">
        <v>54</v>
      </c>
      <c r="B127" s="279">
        <v>18</v>
      </c>
      <c r="C127" s="233">
        <v>100</v>
      </c>
      <c r="D127" s="233">
        <v>52.1</v>
      </c>
      <c r="E127" s="233">
        <v>5.0999999999999996</v>
      </c>
      <c r="F127" s="233">
        <v>18.7</v>
      </c>
      <c r="G127" s="233">
        <v>13</v>
      </c>
      <c r="H127" s="233">
        <v>2</v>
      </c>
      <c r="I127" s="233">
        <v>4.4000000000000004</v>
      </c>
      <c r="J127" s="233">
        <v>2.5</v>
      </c>
      <c r="K127" s="233" t="s">
        <v>779</v>
      </c>
      <c r="L127" s="233" t="s">
        <v>779</v>
      </c>
      <c r="M127" s="233">
        <v>2.2000000000000002</v>
      </c>
      <c r="N127" s="328">
        <v>11.1</v>
      </c>
      <c r="O127" s="22"/>
      <c r="P127" s="22"/>
      <c r="Q127" s="22"/>
      <c r="R127" s="22"/>
      <c r="S127" s="22"/>
      <c r="T127" s="22"/>
      <c r="U127" s="22"/>
      <c r="V127" s="22"/>
      <c r="W127" s="22"/>
      <c r="X127" s="22"/>
      <c r="Y127" s="14"/>
    </row>
    <row r="128" spans="1:25" ht="11.25" customHeight="1" x14ac:dyDescent="0.15">
      <c r="A128" s="216" t="s">
        <v>55</v>
      </c>
      <c r="B128" s="279">
        <v>25</v>
      </c>
      <c r="C128" s="233">
        <v>100</v>
      </c>
      <c r="D128" s="233">
        <v>53.3</v>
      </c>
      <c r="E128" s="233">
        <v>4.2</v>
      </c>
      <c r="F128" s="233">
        <v>12.7</v>
      </c>
      <c r="G128" s="233">
        <v>2.6</v>
      </c>
      <c r="H128" s="233">
        <v>14.3</v>
      </c>
      <c r="I128" s="233">
        <v>8.1999999999999993</v>
      </c>
      <c r="J128" s="233">
        <v>0.7</v>
      </c>
      <c r="K128" s="233">
        <v>3.9</v>
      </c>
      <c r="L128" s="233">
        <v>0.1</v>
      </c>
      <c r="M128" s="233" t="s">
        <v>779</v>
      </c>
      <c r="N128" s="328">
        <v>28</v>
      </c>
      <c r="O128" s="22"/>
      <c r="P128" s="22"/>
      <c r="Q128" s="22"/>
      <c r="R128" s="22"/>
      <c r="S128" s="22"/>
      <c r="T128" s="22"/>
      <c r="U128" s="22"/>
      <c r="V128" s="22"/>
      <c r="W128" s="22"/>
      <c r="X128" s="22"/>
      <c r="Y128" s="14"/>
    </row>
    <row r="129" spans="1:25" ht="11.25" customHeight="1" x14ac:dyDescent="0.15">
      <c r="A129" s="216" t="s">
        <v>56</v>
      </c>
      <c r="B129" s="279">
        <v>22.2</v>
      </c>
      <c r="C129" s="233">
        <v>100</v>
      </c>
      <c r="D129" s="233">
        <v>40</v>
      </c>
      <c r="E129" s="233">
        <v>4.8</v>
      </c>
      <c r="F129" s="233">
        <v>23.3</v>
      </c>
      <c r="G129" s="233">
        <v>13.1</v>
      </c>
      <c r="H129" s="233">
        <v>6.1</v>
      </c>
      <c r="I129" s="233">
        <v>2.9</v>
      </c>
      <c r="J129" s="233">
        <v>5.7</v>
      </c>
      <c r="K129" s="233">
        <v>2.4</v>
      </c>
      <c r="L129" s="233">
        <v>1.1000000000000001</v>
      </c>
      <c r="M129" s="233">
        <v>0.6</v>
      </c>
      <c r="N129" s="328">
        <v>32.200000000000003</v>
      </c>
      <c r="O129" s="22"/>
      <c r="P129" s="22"/>
      <c r="Q129" s="22"/>
      <c r="R129" s="22"/>
      <c r="S129" s="22"/>
      <c r="T129" s="22"/>
      <c r="U129" s="22"/>
      <c r="V129" s="22"/>
      <c r="W129" s="22"/>
      <c r="X129" s="22"/>
      <c r="Y129" s="14"/>
    </row>
    <row r="130" spans="1:25" ht="11.25" customHeight="1" x14ac:dyDescent="0.15">
      <c r="A130" s="231" t="s">
        <v>58</v>
      </c>
      <c r="B130" s="279"/>
      <c r="C130" s="233"/>
      <c r="D130" s="233"/>
      <c r="E130" s="233"/>
      <c r="F130" s="233"/>
      <c r="G130" s="233"/>
      <c r="H130" s="233"/>
      <c r="I130" s="233"/>
      <c r="J130" s="233"/>
      <c r="K130" s="233"/>
      <c r="L130" s="233"/>
      <c r="M130" s="233"/>
      <c r="N130" s="328"/>
      <c r="O130" s="22"/>
      <c r="P130" s="22"/>
      <c r="Q130" s="22"/>
      <c r="R130" s="22"/>
      <c r="S130" s="22"/>
      <c r="T130" s="22"/>
      <c r="U130" s="22"/>
      <c r="V130" s="22"/>
      <c r="W130" s="22"/>
      <c r="X130" s="22"/>
      <c r="Y130" s="14"/>
    </row>
    <row r="131" spans="1:25" ht="11.25" customHeight="1" x14ac:dyDescent="0.15">
      <c r="A131" s="216" t="s">
        <v>59</v>
      </c>
      <c r="B131" s="279">
        <v>6.6</v>
      </c>
      <c r="C131" s="233" t="s">
        <v>746</v>
      </c>
      <c r="D131" s="233" t="s">
        <v>746</v>
      </c>
      <c r="E131" s="233" t="s">
        <v>746</v>
      </c>
      <c r="F131" s="233" t="s">
        <v>746</v>
      </c>
      <c r="G131" s="233" t="s">
        <v>746</v>
      </c>
      <c r="H131" s="233" t="s">
        <v>746</v>
      </c>
      <c r="I131" s="233" t="s">
        <v>746</v>
      </c>
      <c r="J131" s="233" t="s">
        <v>746</v>
      </c>
      <c r="K131" s="233" t="s">
        <v>746</v>
      </c>
      <c r="L131" s="233" t="s">
        <v>746</v>
      </c>
      <c r="M131" s="233" t="s">
        <v>746</v>
      </c>
      <c r="N131" s="328" t="s">
        <v>746</v>
      </c>
      <c r="O131" s="22"/>
      <c r="P131" s="22"/>
      <c r="Q131" s="22"/>
      <c r="R131" s="22"/>
      <c r="S131" s="22"/>
      <c r="T131" s="22"/>
      <c r="U131" s="22"/>
      <c r="V131" s="22"/>
      <c r="W131" s="22"/>
      <c r="X131" s="22"/>
      <c r="Y131" s="14"/>
    </row>
    <row r="132" spans="1:25" ht="11.25" customHeight="1" x14ac:dyDescent="0.15">
      <c r="A132" s="216" t="s">
        <v>60</v>
      </c>
      <c r="B132" s="279">
        <v>27.4</v>
      </c>
      <c r="C132" s="233">
        <v>100</v>
      </c>
      <c r="D132" s="233">
        <v>48.8</v>
      </c>
      <c r="E132" s="233">
        <v>9.9</v>
      </c>
      <c r="F132" s="233">
        <v>22.4</v>
      </c>
      <c r="G132" s="233">
        <v>8.6</v>
      </c>
      <c r="H132" s="233">
        <v>6.1</v>
      </c>
      <c r="I132" s="233">
        <v>0.4</v>
      </c>
      <c r="J132" s="233">
        <v>0.4</v>
      </c>
      <c r="K132" s="233">
        <v>0</v>
      </c>
      <c r="L132" s="233">
        <v>2.7</v>
      </c>
      <c r="M132" s="233">
        <v>0.6</v>
      </c>
      <c r="N132" s="328">
        <v>23.5</v>
      </c>
      <c r="O132" s="22"/>
      <c r="P132" s="22"/>
      <c r="Q132" s="22"/>
      <c r="R132" s="22"/>
      <c r="S132" s="22"/>
      <c r="T132" s="22"/>
      <c r="U132" s="22"/>
      <c r="V132" s="22"/>
      <c r="W132" s="22"/>
      <c r="X132" s="22"/>
      <c r="Y132" s="14"/>
    </row>
    <row r="133" spans="1:25" ht="11.25" customHeight="1" x14ac:dyDescent="0.15">
      <c r="A133" s="216" t="s">
        <v>61</v>
      </c>
      <c r="B133" s="279">
        <v>23.7</v>
      </c>
      <c r="C133" s="233">
        <v>100</v>
      </c>
      <c r="D133" s="233">
        <v>43.9</v>
      </c>
      <c r="E133" s="233">
        <v>3.2</v>
      </c>
      <c r="F133" s="233">
        <v>23.9</v>
      </c>
      <c r="G133" s="233">
        <v>10.199999999999999</v>
      </c>
      <c r="H133" s="233">
        <v>9.1</v>
      </c>
      <c r="I133" s="233">
        <v>2.1</v>
      </c>
      <c r="J133" s="233">
        <v>4.5</v>
      </c>
      <c r="K133" s="233">
        <v>1.8</v>
      </c>
      <c r="L133" s="233">
        <v>0.6</v>
      </c>
      <c r="M133" s="233">
        <v>0.7</v>
      </c>
      <c r="N133" s="328">
        <v>24.7</v>
      </c>
      <c r="O133" s="22"/>
      <c r="P133" s="22"/>
      <c r="Q133" s="22"/>
      <c r="R133" s="22"/>
      <c r="S133" s="22"/>
      <c r="T133" s="22"/>
      <c r="U133" s="22"/>
      <c r="V133" s="22"/>
      <c r="W133" s="22"/>
      <c r="X133" s="22"/>
      <c r="Y133" s="14"/>
    </row>
    <row r="134" spans="1:25" ht="11.25" customHeight="1" x14ac:dyDescent="0.15">
      <c r="A134" s="216" t="s">
        <v>62</v>
      </c>
      <c r="B134" s="279">
        <v>19.5</v>
      </c>
      <c r="C134" s="233">
        <v>100</v>
      </c>
      <c r="D134" s="233">
        <v>38.299999999999997</v>
      </c>
      <c r="E134" s="233">
        <v>3.9</v>
      </c>
      <c r="F134" s="233">
        <v>19.2</v>
      </c>
      <c r="G134" s="233">
        <v>10.3</v>
      </c>
      <c r="H134" s="233">
        <v>12.4</v>
      </c>
      <c r="I134" s="233">
        <v>5.9</v>
      </c>
      <c r="J134" s="233">
        <v>5.5</v>
      </c>
      <c r="K134" s="233">
        <v>4.2</v>
      </c>
      <c r="L134" s="233">
        <v>0.1</v>
      </c>
      <c r="M134" s="233">
        <v>0.1</v>
      </c>
      <c r="N134" s="328">
        <v>35.299999999999997</v>
      </c>
      <c r="O134" s="22"/>
      <c r="P134" s="22"/>
      <c r="Q134" s="22"/>
      <c r="R134" s="22"/>
      <c r="S134" s="22"/>
      <c r="T134" s="22"/>
      <c r="U134" s="22"/>
      <c r="V134" s="22"/>
      <c r="W134" s="22"/>
      <c r="X134" s="22"/>
      <c r="Y134" s="14"/>
    </row>
    <row r="135" spans="1:25" ht="11.25" customHeight="1" x14ac:dyDescent="0.15">
      <c r="A135" s="216" t="s">
        <v>63</v>
      </c>
      <c r="B135" s="279">
        <v>17.5</v>
      </c>
      <c r="C135" s="233">
        <v>100</v>
      </c>
      <c r="D135" s="233">
        <v>50.6</v>
      </c>
      <c r="E135" s="233">
        <v>5.9</v>
      </c>
      <c r="F135" s="233">
        <v>14.9</v>
      </c>
      <c r="G135" s="233">
        <v>8.8000000000000007</v>
      </c>
      <c r="H135" s="233">
        <v>7.5</v>
      </c>
      <c r="I135" s="233">
        <v>4.4000000000000004</v>
      </c>
      <c r="J135" s="233">
        <v>5</v>
      </c>
      <c r="K135" s="233">
        <v>1.4</v>
      </c>
      <c r="L135" s="233" t="s">
        <v>779</v>
      </c>
      <c r="M135" s="233">
        <v>1.4</v>
      </c>
      <c r="N135" s="328">
        <v>21</v>
      </c>
      <c r="O135" s="22"/>
      <c r="P135" s="22"/>
      <c r="Q135" s="22"/>
      <c r="R135" s="22"/>
      <c r="S135" s="22"/>
      <c r="T135" s="22"/>
      <c r="U135" s="22"/>
      <c r="V135" s="22"/>
      <c r="W135" s="22"/>
      <c r="X135" s="22"/>
      <c r="Y135" s="14"/>
    </row>
    <row r="136" spans="1:25" ht="11.25" customHeight="1" x14ac:dyDescent="0.15">
      <c r="A136" s="216" t="s">
        <v>64</v>
      </c>
      <c r="B136" s="279">
        <v>19.100000000000001</v>
      </c>
      <c r="C136" s="233">
        <v>100</v>
      </c>
      <c r="D136" s="233">
        <v>58.9</v>
      </c>
      <c r="E136" s="233">
        <v>0.7</v>
      </c>
      <c r="F136" s="233">
        <v>9.1</v>
      </c>
      <c r="G136" s="233">
        <v>17.899999999999999</v>
      </c>
      <c r="H136" s="233">
        <v>3.9</v>
      </c>
      <c r="I136" s="233">
        <v>4.8</v>
      </c>
      <c r="J136" s="233">
        <v>0.3</v>
      </c>
      <c r="K136" s="233">
        <v>2.5</v>
      </c>
      <c r="L136" s="233" t="s">
        <v>779</v>
      </c>
      <c r="M136" s="233">
        <v>2</v>
      </c>
      <c r="N136" s="328">
        <v>17.600000000000001</v>
      </c>
      <c r="O136" s="22"/>
      <c r="P136" s="22"/>
      <c r="Q136" s="22"/>
      <c r="R136" s="22"/>
      <c r="S136" s="22"/>
      <c r="T136" s="22"/>
      <c r="U136" s="22"/>
      <c r="V136" s="22"/>
      <c r="W136" s="22"/>
      <c r="X136" s="22"/>
      <c r="Y136" s="14"/>
    </row>
    <row r="137" spans="1:25" ht="11.25" customHeight="1" x14ac:dyDescent="0.15">
      <c r="A137" s="231" t="s">
        <v>224</v>
      </c>
      <c r="B137" s="279"/>
      <c r="C137" s="233"/>
      <c r="D137" s="233"/>
      <c r="E137" s="233"/>
      <c r="F137" s="233"/>
      <c r="G137" s="233"/>
      <c r="H137" s="233"/>
      <c r="I137" s="233"/>
      <c r="J137" s="233"/>
      <c r="K137" s="233"/>
      <c r="L137" s="233"/>
      <c r="M137" s="233"/>
      <c r="N137" s="328"/>
      <c r="O137" s="22"/>
      <c r="P137" s="22"/>
      <c r="Q137" s="22"/>
      <c r="R137" s="22"/>
      <c r="S137" s="22"/>
      <c r="T137" s="22"/>
      <c r="U137" s="22"/>
      <c r="V137" s="22"/>
      <c r="W137" s="22"/>
      <c r="X137" s="22"/>
      <c r="Y137" s="14"/>
    </row>
    <row r="138" spans="1:25" ht="11.25" customHeight="1" x14ac:dyDescent="0.15">
      <c r="A138" s="216" t="s">
        <v>77</v>
      </c>
      <c r="B138" s="279">
        <v>13.3</v>
      </c>
      <c r="C138" s="233">
        <v>100</v>
      </c>
      <c r="D138" s="233">
        <v>59.2</v>
      </c>
      <c r="E138" s="233">
        <v>5.7</v>
      </c>
      <c r="F138" s="233">
        <v>9.6</v>
      </c>
      <c r="G138" s="233">
        <v>12.4</v>
      </c>
      <c r="H138" s="233">
        <v>6.3</v>
      </c>
      <c r="I138" s="233">
        <v>2.8</v>
      </c>
      <c r="J138" s="233">
        <v>0.6</v>
      </c>
      <c r="K138" s="233">
        <v>1.8</v>
      </c>
      <c r="L138" s="233">
        <v>0.1</v>
      </c>
      <c r="M138" s="233">
        <v>1.4</v>
      </c>
      <c r="N138" s="328">
        <v>14.8</v>
      </c>
      <c r="O138" s="22"/>
      <c r="P138" s="22"/>
      <c r="Q138" s="22"/>
      <c r="R138" s="22"/>
      <c r="S138" s="22"/>
      <c r="T138" s="22"/>
      <c r="U138" s="22"/>
      <c r="V138" s="22"/>
      <c r="W138" s="22"/>
      <c r="X138" s="22"/>
      <c r="Y138" s="14"/>
    </row>
    <row r="139" spans="1:25" ht="11.25" customHeight="1" x14ac:dyDescent="0.15">
      <c r="A139" s="216" t="s">
        <v>78</v>
      </c>
      <c r="B139" s="279">
        <v>20.3</v>
      </c>
      <c r="C139" s="233">
        <v>100</v>
      </c>
      <c r="D139" s="233">
        <v>46.7</v>
      </c>
      <c r="E139" s="233">
        <v>2.7</v>
      </c>
      <c r="F139" s="233">
        <v>20.399999999999999</v>
      </c>
      <c r="G139" s="233">
        <v>5.0999999999999996</v>
      </c>
      <c r="H139" s="233">
        <v>10.6</v>
      </c>
      <c r="I139" s="233">
        <v>5</v>
      </c>
      <c r="J139" s="233">
        <v>3.9</v>
      </c>
      <c r="K139" s="233">
        <v>3.7</v>
      </c>
      <c r="L139" s="233">
        <v>0.9</v>
      </c>
      <c r="M139" s="233">
        <v>1</v>
      </c>
      <c r="N139" s="328">
        <v>34.200000000000003</v>
      </c>
      <c r="O139" s="22"/>
      <c r="P139" s="22"/>
      <c r="Q139" s="22"/>
      <c r="R139" s="22"/>
      <c r="S139" s="22"/>
      <c r="T139" s="22"/>
      <c r="U139" s="22"/>
      <c r="V139" s="22"/>
      <c r="W139" s="22"/>
      <c r="X139" s="22"/>
      <c r="Y139" s="14"/>
    </row>
    <row r="140" spans="1:25" ht="11.25" customHeight="1" x14ac:dyDescent="0.15">
      <c r="A140" s="216" t="s">
        <v>79</v>
      </c>
      <c r="B140" s="279">
        <v>34</v>
      </c>
      <c r="C140" s="233">
        <v>100</v>
      </c>
      <c r="D140" s="233">
        <v>43.8</v>
      </c>
      <c r="E140" s="233">
        <v>3.2</v>
      </c>
      <c r="F140" s="233">
        <v>18.3</v>
      </c>
      <c r="G140" s="233">
        <v>14</v>
      </c>
      <c r="H140" s="233">
        <v>6.4</v>
      </c>
      <c r="I140" s="233">
        <v>5.4</v>
      </c>
      <c r="J140" s="233">
        <v>7</v>
      </c>
      <c r="K140" s="233">
        <v>1.3</v>
      </c>
      <c r="L140" s="233">
        <v>0.6</v>
      </c>
      <c r="M140" s="233" t="s">
        <v>779</v>
      </c>
      <c r="N140" s="328">
        <v>28.6</v>
      </c>
      <c r="O140" s="22"/>
      <c r="P140" s="22"/>
      <c r="Q140" s="22"/>
      <c r="R140" s="22"/>
      <c r="S140" s="22"/>
      <c r="T140" s="22"/>
      <c r="U140" s="22"/>
      <c r="V140" s="22"/>
      <c r="W140" s="22"/>
      <c r="X140" s="22"/>
      <c r="Y140" s="14"/>
    </row>
    <row r="141" spans="1:25" ht="11.25" customHeight="1" x14ac:dyDescent="0.15">
      <c r="A141" s="216" t="s">
        <v>80</v>
      </c>
      <c r="B141" s="279">
        <v>39.700000000000003</v>
      </c>
      <c r="C141" s="233">
        <v>100</v>
      </c>
      <c r="D141" s="233">
        <v>30.3</v>
      </c>
      <c r="E141" s="233">
        <v>7.8</v>
      </c>
      <c r="F141" s="233">
        <v>31.5</v>
      </c>
      <c r="G141" s="233">
        <v>17.399999999999999</v>
      </c>
      <c r="H141" s="233">
        <v>11.9</v>
      </c>
      <c r="I141" s="233">
        <v>0.1</v>
      </c>
      <c r="J141" s="233">
        <v>0.6</v>
      </c>
      <c r="K141" s="233">
        <v>0.4</v>
      </c>
      <c r="L141" s="233" t="s">
        <v>779</v>
      </c>
      <c r="M141" s="233" t="s">
        <v>779</v>
      </c>
      <c r="N141" s="328">
        <v>10.9</v>
      </c>
      <c r="O141" s="22"/>
      <c r="P141" s="22"/>
      <c r="Q141" s="22"/>
      <c r="R141" s="22"/>
      <c r="S141" s="22"/>
      <c r="T141" s="22"/>
      <c r="U141" s="22"/>
      <c r="V141" s="22"/>
      <c r="W141" s="22"/>
      <c r="X141" s="22"/>
      <c r="Y141" s="14"/>
    </row>
    <row r="142" spans="1:25" ht="11.25" customHeight="1" x14ac:dyDescent="0.15">
      <c r="A142" s="216" t="s">
        <v>81</v>
      </c>
      <c r="B142" s="279">
        <v>25.5</v>
      </c>
      <c r="C142" s="233" t="s">
        <v>746</v>
      </c>
      <c r="D142" s="233" t="s">
        <v>746</v>
      </c>
      <c r="E142" s="233" t="s">
        <v>746</v>
      </c>
      <c r="F142" s="233" t="s">
        <v>746</v>
      </c>
      <c r="G142" s="233" t="s">
        <v>746</v>
      </c>
      <c r="H142" s="233" t="s">
        <v>746</v>
      </c>
      <c r="I142" s="233" t="s">
        <v>746</v>
      </c>
      <c r="J142" s="233" t="s">
        <v>746</v>
      </c>
      <c r="K142" s="233" t="s">
        <v>746</v>
      </c>
      <c r="L142" s="233" t="s">
        <v>746</v>
      </c>
      <c r="M142" s="233" t="s">
        <v>746</v>
      </c>
      <c r="N142" s="328" t="s">
        <v>746</v>
      </c>
      <c r="O142" s="22"/>
      <c r="P142" s="22"/>
      <c r="Q142" s="22"/>
      <c r="R142" s="22"/>
      <c r="S142" s="22"/>
      <c r="T142" s="22"/>
      <c r="U142" s="22"/>
      <c r="V142" s="22"/>
      <c r="W142" s="22"/>
      <c r="X142" s="22"/>
      <c r="Y142" s="14"/>
    </row>
    <row r="143" spans="1:25" ht="11.25" customHeight="1" x14ac:dyDescent="0.15">
      <c r="A143" s="216" t="s">
        <v>82</v>
      </c>
      <c r="B143" s="279">
        <v>73.900000000000006</v>
      </c>
      <c r="C143" s="233">
        <v>100</v>
      </c>
      <c r="D143" s="233">
        <v>11.7</v>
      </c>
      <c r="E143" s="233" t="s">
        <v>779</v>
      </c>
      <c r="F143" s="233">
        <v>48.4</v>
      </c>
      <c r="G143" s="233">
        <v>20.8</v>
      </c>
      <c r="H143" s="233">
        <v>13.2</v>
      </c>
      <c r="I143" s="233">
        <v>1.7</v>
      </c>
      <c r="J143" s="233">
        <v>3</v>
      </c>
      <c r="K143" s="233">
        <v>1.2</v>
      </c>
      <c r="L143" s="233" t="s">
        <v>779</v>
      </c>
      <c r="M143" s="233" t="s">
        <v>779</v>
      </c>
      <c r="N143" s="328">
        <v>20.6</v>
      </c>
      <c r="O143" s="22"/>
      <c r="P143" s="22"/>
      <c r="Q143" s="22"/>
      <c r="R143" s="22"/>
      <c r="S143" s="22"/>
      <c r="T143" s="22"/>
      <c r="U143" s="22"/>
      <c r="V143" s="22"/>
      <c r="W143" s="22"/>
      <c r="X143" s="22"/>
      <c r="Y143" s="14"/>
    </row>
    <row r="144" spans="1:25" ht="11.25" customHeight="1" x14ac:dyDescent="0.15">
      <c r="A144" s="216" t="s">
        <v>83</v>
      </c>
      <c r="B144" s="279">
        <v>11.1</v>
      </c>
      <c r="C144" s="233" t="s">
        <v>746</v>
      </c>
      <c r="D144" s="233" t="s">
        <v>746</v>
      </c>
      <c r="E144" s="233" t="s">
        <v>746</v>
      </c>
      <c r="F144" s="233" t="s">
        <v>746</v>
      </c>
      <c r="G144" s="233" t="s">
        <v>746</v>
      </c>
      <c r="H144" s="233" t="s">
        <v>746</v>
      </c>
      <c r="I144" s="233" t="s">
        <v>746</v>
      </c>
      <c r="J144" s="233" t="s">
        <v>746</v>
      </c>
      <c r="K144" s="233" t="s">
        <v>746</v>
      </c>
      <c r="L144" s="233" t="s">
        <v>746</v>
      </c>
      <c r="M144" s="233" t="s">
        <v>746</v>
      </c>
      <c r="N144" s="328" t="s">
        <v>746</v>
      </c>
      <c r="O144" s="22"/>
      <c r="P144" s="22"/>
      <c r="Q144" s="22"/>
      <c r="R144" s="22"/>
      <c r="S144" s="22"/>
      <c r="T144" s="22"/>
      <c r="U144" s="22"/>
      <c r="V144" s="22"/>
      <c r="W144" s="22"/>
      <c r="X144" s="22"/>
      <c r="Y144" s="14"/>
    </row>
    <row r="145" spans="1:28" ht="11.25" customHeight="1" x14ac:dyDescent="0.15">
      <c r="A145" s="231" t="s">
        <v>84</v>
      </c>
      <c r="B145" s="279"/>
      <c r="C145" s="233"/>
      <c r="D145" s="233"/>
      <c r="E145" s="233"/>
      <c r="F145" s="233"/>
      <c r="G145" s="233"/>
      <c r="H145" s="233"/>
      <c r="I145" s="233"/>
      <c r="J145" s="233"/>
      <c r="K145" s="233"/>
      <c r="L145" s="233"/>
      <c r="M145" s="233"/>
      <c r="N145" s="328"/>
      <c r="O145" s="22"/>
      <c r="P145" s="22"/>
      <c r="Q145" s="22"/>
      <c r="R145" s="22"/>
      <c r="S145" s="22"/>
      <c r="T145" s="22"/>
      <c r="U145" s="22"/>
      <c r="V145" s="22"/>
      <c r="W145" s="22"/>
      <c r="X145" s="22"/>
      <c r="Y145" s="14"/>
    </row>
    <row r="146" spans="1:28" ht="11.25" customHeight="1" x14ac:dyDescent="0.15">
      <c r="A146" s="216" t="s">
        <v>85</v>
      </c>
      <c r="B146" s="279" t="s">
        <v>779</v>
      </c>
      <c r="C146" s="233" t="s">
        <v>779</v>
      </c>
      <c r="D146" s="233" t="s">
        <v>779</v>
      </c>
      <c r="E146" s="233" t="s">
        <v>779</v>
      </c>
      <c r="F146" s="233" t="s">
        <v>779</v>
      </c>
      <c r="G146" s="233" t="s">
        <v>779</v>
      </c>
      <c r="H146" s="233" t="s">
        <v>779</v>
      </c>
      <c r="I146" s="233" t="s">
        <v>779</v>
      </c>
      <c r="J146" s="233" t="s">
        <v>779</v>
      </c>
      <c r="K146" s="233" t="s">
        <v>779</v>
      </c>
      <c r="L146" s="233" t="s">
        <v>779</v>
      </c>
      <c r="M146" s="233" t="s">
        <v>779</v>
      </c>
      <c r="N146" s="328" t="s">
        <v>780</v>
      </c>
      <c r="O146" s="22"/>
      <c r="P146" s="22"/>
      <c r="Q146" s="22"/>
      <c r="R146" s="22"/>
      <c r="S146" s="22"/>
      <c r="T146" s="22"/>
      <c r="U146" s="22"/>
      <c r="V146" s="22"/>
      <c r="W146" s="22"/>
      <c r="X146" s="22"/>
      <c r="Y146" s="14"/>
    </row>
    <row r="147" spans="1:28" ht="11.25" customHeight="1" x14ac:dyDescent="0.15">
      <c r="A147" s="216" t="s">
        <v>86</v>
      </c>
      <c r="B147" s="279">
        <v>20.399999999999999</v>
      </c>
      <c r="C147" s="233">
        <v>100</v>
      </c>
      <c r="D147" s="233">
        <v>47.9</v>
      </c>
      <c r="E147" s="233">
        <v>4.3</v>
      </c>
      <c r="F147" s="233">
        <v>17.5</v>
      </c>
      <c r="G147" s="233">
        <v>11.6</v>
      </c>
      <c r="H147" s="233">
        <v>8</v>
      </c>
      <c r="I147" s="233">
        <v>3.8</v>
      </c>
      <c r="J147" s="233">
        <v>3.3</v>
      </c>
      <c r="K147" s="233">
        <v>2.2000000000000002</v>
      </c>
      <c r="L147" s="233">
        <v>0.5</v>
      </c>
      <c r="M147" s="233">
        <v>0.9</v>
      </c>
      <c r="N147" s="328">
        <v>24.7</v>
      </c>
      <c r="O147" s="22"/>
      <c r="P147" s="22"/>
      <c r="Q147" s="22"/>
      <c r="R147" s="22"/>
      <c r="S147" s="22"/>
      <c r="T147" s="22"/>
      <c r="U147" s="22"/>
      <c r="V147" s="22"/>
      <c r="W147" s="22"/>
      <c r="X147" s="22"/>
      <c r="Y147" s="14"/>
    </row>
    <row r="148" spans="1:28" ht="11.25" customHeight="1" x14ac:dyDescent="0.15">
      <c r="A148" s="216" t="s">
        <v>87</v>
      </c>
      <c r="B148" s="279">
        <v>23.4</v>
      </c>
      <c r="C148" s="233">
        <v>100</v>
      </c>
      <c r="D148" s="233">
        <v>52.3</v>
      </c>
      <c r="E148" s="233">
        <v>2.8</v>
      </c>
      <c r="F148" s="233">
        <v>14.9</v>
      </c>
      <c r="G148" s="233">
        <v>14.1</v>
      </c>
      <c r="H148" s="233">
        <v>7</v>
      </c>
      <c r="I148" s="233">
        <v>3.5</v>
      </c>
      <c r="J148" s="233">
        <v>0.1</v>
      </c>
      <c r="K148" s="233">
        <v>5.3</v>
      </c>
      <c r="L148" s="233" t="s">
        <v>779</v>
      </c>
      <c r="M148" s="233" t="s">
        <v>779</v>
      </c>
      <c r="N148" s="328">
        <v>26.6</v>
      </c>
      <c r="O148" s="22"/>
      <c r="P148" s="22"/>
      <c r="Q148" s="22"/>
      <c r="R148" s="22"/>
      <c r="S148" s="22"/>
      <c r="T148" s="22"/>
      <c r="U148" s="22"/>
      <c r="V148" s="22"/>
      <c r="W148" s="22"/>
      <c r="X148" s="22"/>
      <c r="Y148" s="14"/>
    </row>
    <row r="149" spans="1:28" ht="11.25" customHeight="1" x14ac:dyDescent="0.15">
      <c r="A149" s="216" t="s">
        <v>88</v>
      </c>
      <c r="B149" s="279">
        <v>29.1</v>
      </c>
      <c r="C149" s="233">
        <v>100</v>
      </c>
      <c r="D149" s="233">
        <v>44.1</v>
      </c>
      <c r="E149" s="233">
        <v>5.4</v>
      </c>
      <c r="F149" s="233">
        <v>18.7</v>
      </c>
      <c r="G149" s="233">
        <v>13.6</v>
      </c>
      <c r="H149" s="233">
        <v>6</v>
      </c>
      <c r="I149" s="233">
        <v>2.9</v>
      </c>
      <c r="J149" s="233">
        <v>5.6</v>
      </c>
      <c r="K149" s="233">
        <v>2.2999999999999998</v>
      </c>
      <c r="L149" s="233">
        <v>0.3</v>
      </c>
      <c r="M149" s="233">
        <v>1.1000000000000001</v>
      </c>
      <c r="N149" s="328">
        <v>25.8</v>
      </c>
      <c r="O149" s="22"/>
      <c r="P149" s="22"/>
      <c r="Q149" s="22"/>
      <c r="R149" s="22"/>
      <c r="S149" s="22"/>
      <c r="T149" s="22"/>
      <c r="U149" s="22"/>
      <c r="V149" s="22"/>
      <c r="W149" s="22"/>
      <c r="X149" s="22"/>
      <c r="Y149" s="14"/>
    </row>
    <row r="150" spans="1:28" ht="11.25" customHeight="1" x14ac:dyDescent="0.15">
      <c r="A150" s="216" t="s">
        <v>89</v>
      </c>
      <c r="B150" s="279">
        <v>13.7</v>
      </c>
      <c r="C150" s="233">
        <v>100</v>
      </c>
      <c r="D150" s="233">
        <v>51.3</v>
      </c>
      <c r="E150" s="233">
        <v>5</v>
      </c>
      <c r="F150" s="233">
        <v>14.8</v>
      </c>
      <c r="G150" s="233">
        <v>9.9</v>
      </c>
      <c r="H150" s="233">
        <v>9.5</v>
      </c>
      <c r="I150" s="233">
        <v>2.9</v>
      </c>
      <c r="J150" s="233">
        <v>2.8</v>
      </c>
      <c r="K150" s="233">
        <v>2.1</v>
      </c>
      <c r="L150" s="233">
        <v>1</v>
      </c>
      <c r="M150" s="233">
        <v>0.7</v>
      </c>
      <c r="N150" s="328">
        <v>26.3</v>
      </c>
      <c r="O150" s="22"/>
      <c r="P150" s="22"/>
      <c r="Q150" s="22"/>
      <c r="R150" s="22"/>
      <c r="S150" s="22"/>
      <c r="T150" s="22"/>
      <c r="U150" s="22"/>
      <c r="V150" s="22"/>
      <c r="W150" s="22"/>
      <c r="X150" s="22"/>
      <c r="Y150" s="14"/>
    </row>
    <row r="151" spans="1:28" ht="11.25" customHeight="1" x14ac:dyDescent="0.15">
      <c r="A151" s="216" t="s">
        <v>90</v>
      </c>
      <c r="B151" s="341">
        <v>31.1</v>
      </c>
      <c r="C151" s="233">
        <v>100</v>
      </c>
      <c r="D151" s="233">
        <v>44.1</v>
      </c>
      <c r="E151" s="233" t="s">
        <v>779</v>
      </c>
      <c r="F151" s="233">
        <v>25.2</v>
      </c>
      <c r="G151" s="233">
        <v>9.5</v>
      </c>
      <c r="H151" s="233">
        <v>11.2</v>
      </c>
      <c r="I151" s="233">
        <v>9</v>
      </c>
      <c r="J151" s="233">
        <v>0.4</v>
      </c>
      <c r="K151" s="233">
        <v>0.2</v>
      </c>
      <c r="L151" s="233">
        <v>0.4</v>
      </c>
      <c r="M151" s="233" t="s">
        <v>779</v>
      </c>
      <c r="N151" s="328">
        <v>17.2</v>
      </c>
      <c r="O151" s="22"/>
      <c r="P151" s="22"/>
      <c r="Q151" s="22"/>
      <c r="R151" s="22"/>
      <c r="S151" s="22"/>
      <c r="T151" s="22"/>
      <c r="U151" s="22"/>
      <c r="V151" s="22"/>
      <c r="W151" s="22"/>
      <c r="X151" s="22"/>
      <c r="Y151" s="14"/>
    </row>
    <row r="152" spans="1:28" ht="11.25" customHeight="1" x14ac:dyDescent="0.15">
      <c r="A152" s="266" t="s">
        <v>306</v>
      </c>
      <c r="B152" s="229"/>
      <c r="C152" s="229"/>
      <c r="D152" s="229"/>
      <c r="E152" s="229"/>
      <c r="F152" s="229"/>
      <c r="G152" s="229"/>
      <c r="H152" s="229"/>
      <c r="I152" s="229"/>
      <c r="J152" s="229"/>
      <c r="K152" s="229"/>
      <c r="L152" s="229"/>
      <c r="M152" s="229"/>
      <c r="N152" s="229"/>
      <c r="O152" s="22"/>
      <c r="P152" s="22"/>
      <c r="Q152" s="22"/>
      <c r="R152" s="22"/>
      <c r="S152" s="22"/>
      <c r="T152" s="22"/>
      <c r="U152" s="22"/>
      <c r="V152" s="22"/>
      <c r="W152" s="22"/>
      <c r="X152" s="22"/>
      <c r="Y152" s="14"/>
    </row>
    <row r="153" spans="1:28" ht="11.25" customHeight="1" x14ac:dyDescent="0.15">
      <c r="A153" s="235" t="s">
        <v>305</v>
      </c>
      <c r="B153" s="233"/>
      <c r="C153" s="233"/>
      <c r="D153" s="233"/>
      <c r="E153" s="233"/>
      <c r="F153" s="233"/>
      <c r="G153" s="233"/>
      <c r="H153" s="233"/>
      <c r="I153" s="233"/>
      <c r="J153" s="233"/>
      <c r="K153" s="233"/>
      <c r="L153" s="233"/>
      <c r="M153" s="233"/>
      <c r="N153" s="233"/>
      <c r="O153" s="22"/>
      <c r="P153" s="22"/>
      <c r="Q153" s="22"/>
      <c r="R153" s="22"/>
      <c r="S153" s="22"/>
      <c r="T153" s="22"/>
      <c r="U153" s="22"/>
      <c r="V153" s="22"/>
      <c r="W153" s="22"/>
      <c r="X153" s="22"/>
      <c r="Y153" s="14"/>
    </row>
    <row r="154" spans="1:28" ht="11.25" customHeight="1" x14ac:dyDescent="0.15">
      <c r="A154" s="235" t="s">
        <v>698</v>
      </c>
      <c r="B154" s="233"/>
      <c r="C154" s="233"/>
      <c r="D154" s="233"/>
      <c r="E154" s="233"/>
      <c r="F154" s="233"/>
      <c r="G154" s="238" t="s">
        <v>700</v>
      </c>
      <c r="H154" s="233"/>
      <c r="I154" s="233"/>
      <c r="J154" s="233"/>
      <c r="K154" s="233"/>
      <c r="L154" s="233"/>
      <c r="M154" s="233"/>
      <c r="N154" s="233"/>
      <c r="O154" s="22"/>
      <c r="P154" s="22"/>
      <c r="Q154" s="22"/>
      <c r="R154" s="22"/>
      <c r="S154" s="22"/>
      <c r="T154" s="22"/>
      <c r="U154" s="22"/>
      <c r="V154" s="22"/>
      <c r="W154" s="22"/>
      <c r="X154" s="22"/>
      <c r="Y154" s="14"/>
    </row>
    <row r="155" spans="1:28" x14ac:dyDescent="0.15">
      <c r="A155" s="235" t="s">
        <v>692</v>
      </c>
      <c r="B155" s="233"/>
      <c r="C155" s="233"/>
      <c r="D155" s="233"/>
      <c r="E155" s="233"/>
      <c r="F155" s="233"/>
      <c r="G155" s="238" t="s">
        <v>704</v>
      </c>
      <c r="H155" s="233"/>
      <c r="I155" s="233"/>
      <c r="J155" s="233"/>
      <c r="K155" s="233"/>
      <c r="L155" s="233"/>
      <c r="M155" s="233"/>
      <c r="N155" s="233"/>
      <c r="O155" s="22"/>
      <c r="P155" s="22"/>
      <c r="Q155" s="22"/>
      <c r="R155" s="22"/>
      <c r="S155" s="22"/>
      <c r="T155" s="22"/>
      <c r="U155" s="22"/>
      <c r="V155" s="22"/>
      <c r="W155" s="22"/>
      <c r="X155" s="22"/>
      <c r="Y155" s="14"/>
    </row>
    <row r="156" spans="1:28" hidden="1" x14ac:dyDescent="0.15">
      <c r="D156" s="14"/>
      <c r="E156" s="14"/>
      <c r="F156" s="14"/>
      <c r="G156" s="14"/>
      <c r="H156" s="14"/>
      <c r="I156" s="14"/>
      <c r="J156" s="14"/>
      <c r="K156" s="14"/>
      <c r="L156" s="14"/>
      <c r="M156" s="14"/>
      <c r="N156" s="14"/>
    </row>
    <row r="157" spans="1:28" ht="18.75" hidden="1" x14ac:dyDescent="0.15">
      <c r="A157" s="73" t="s">
        <v>830</v>
      </c>
    </row>
    <row r="158" spans="1:28" s="8" customFormat="1" ht="18.75" hidden="1" customHeight="1" x14ac:dyDescent="0.2">
      <c r="A158" s="141" t="s">
        <v>789</v>
      </c>
      <c r="B158" s="141"/>
      <c r="C158" s="141"/>
      <c r="D158" s="141"/>
      <c r="E158" s="141"/>
      <c r="F158" s="141"/>
      <c r="G158" s="141" t="s">
        <v>784</v>
      </c>
      <c r="H158" s="31"/>
      <c r="I158" s="31"/>
      <c r="J158" s="31"/>
      <c r="K158" s="31"/>
      <c r="L158" s="31"/>
      <c r="M158" s="31"/>
      <c r="N158" s="31"/>
      <c r="O158" s="7"/>
      <c r="P158" s="7"/>
      <c r="Q158" s="7"/>
      <c r="R158" s="7"/>
      <c r="S158" s="7"/>
      <c r="T158" s="7"/>
      <c r="U158" s="7"/>
      <c r="V158" s="7"/>
      <c r="W158" s="7"/>
      <c r="X158" s="7"/>
      <c r="Y158" s="7"/>
      <c r="Z158" s="7"/>
      <c r="AA158" s="7"/>
      <c r="AB158" s="7"/>
    </row>
    <row r="159" spans="1:28" s="8" customFormat="1" hidden="1" x14ac:dyDescent="0.15">
      <c r="B159" s="7"/>
      <c r="C159" s="7"/>
      <c r="D159" s="7"/>
      <c r="E159" s="7"/>
      <c r="G159" s="515"/>
      <c r="H159" s="515"/>
      <c r="I159" s="515"/>
      <c r="J159" s="515"/>
      <c r="K159" s="515"/>
      <c r="L159" s="515"/>
      <c r="M159" s="515"/>
      <c r="N159" s="515"/>
      <c r="O159" s="7"/>
      <c r="P159" s="7"/>
      <c r="Q159" s="7"/>
      <c r="R159" s="7"/>
      <c r="S159" s="7"/>
      <c r="T159" s="7"/>
      <c r="U159" s="7"/>
      <c r="V159" s="7"/>
      <c r="W159" s="7"/>
      <c r="X159" s="7"/>
      <c r="Y159" s="7"/>
      <c r="Z159" s="7"/>
      <c r="AA159" s="7"/>
      <c r="AB159" s="7"/>
    </row>
    <row r="160" spans="1:28" ht="11.25" hidden="1" customHeight="1" x14ac:dyDescent="0.15">
      <c r="B160" s="10"/>
      <c r="C160" s="10"/>
      <c r="D160" s="10"/>
      <c r="E160" s="10"/>
      <c r="F160" s="10"/>
      <c r="G160" s="10"/>
      <c r="H160" s="10"/>
      <c r="I160" s="10"/>
      <c r="J160" s="10"/>
      <c r="K160" s="10"/>
      <c r="L160" s="10"/>
      <c r="M160" s="11" t="s">
        <v>4</v>
      </c>
      <c r="N160" s="11"/>
      <c r="O160" s="10"/>
      <c r="P160" s="10"/>
      <c r="Q160" s="10"/>
      <c r="R160" s="10"/>
      <c r="S160" s="10"/>
      <c r="T160" s="10"/>
      <c r="U160" s="10"/>
      <c r="V160" s="10"/>
      <c r="W160" s="10"/>
      <c r="X160" s="10"/>
      <c r="Y160" s="10"/>
      <c r="Z160" s="10"/>
      <c r="AA160" s="10"/>
      <c r="AB160" s="10"/>
    </row>
    <row r="161" spans="1:28" ht="11.25" hidden="1" customHeight="1" x14ac:dyDescent="0.15">
      <c r="A161" s="12"/>
      <c r="B161" s="36" t="s">
        <v>195</v>
      </c>
      <c r="C161" s="1"/>
      <c r="D161" s="1"/>
      <c r="E161" s="1"/>
      <c r="F161" s="1"/>
      <c r="G161" s="1"/>
      <c r="H161" s="1"/>
      <c r="I161" s="1"/>
      <c r="J161" s="1"/>
      <c r="K161" s="1"/>
      <c r="L161" s="1"/>
      <c r="M161" s="1"/>
      <c r="N161" s="1"/>
      <c r="O161" s="10"/>
      <c r="P161" s="10"/>
      <c r="Q161" s="10"/>
      <c r="R161" s="10"/>
      <c r="S161" s="10"/>
      <c r="T161" s="10"/>
      <c r="U161" s="10"/>
      <c r="V161" s="10"/>
      <c r="W161" s="10"/>
      <c r="X161" s="10"/>
      <c r="Y161" s="10"/>
      <c r="Z161" s="10"/>
      <c r="AA161" s="10"/>
      <c r="AB161" s="10"/>
    </row>
    <row r="162" spans="1:28" ht="11.25" hidden="1" customHeight="1" x14ac:dyDescent="0.15">
      <c r="A162" s="37"/>
      <c r="B162" s="426" t="s">
        <v>293</v>
      </c>
      <c r="C162" s="427"/>
      <c r="D162" s="1"/>
      <c r="E162" s="1"/>
      <c r="F162" s="1"/>
      <c r="G162" s="1"/>
      <c r="H162" s="1"/>
      <c r="I162" s="1"/>
      <c r="J162" s="1"/>
      <c r="K162" s="1"/>
      <c r="L162" s="1"/>
      <c r="M162" s="1"/>
      <c r="N162" s="38"/>
      <c r="O162" s="10"/>
      <c r="P162" s="10"/>
      <c r="Q162" s="10"/>
      <c r="R162" s="10"/>
      <c r="S162" s="10"/>
      <c r="T162" s="10"/>
      <c r="U162" s="10"/>
      <c r="V162" s="10"/>
      <c r="W162" s="10"/>
      <c r="X162" s="10"/>
      <c r="Y162" s="10"/>
      <c r="Z162" s="10"/>
      <c r="AA162" s="10"/>
      <c r="AB162" s="10"/>
    </row>
    <row r="163" spans="1:28" s="41" customFormat="1" ht="21" hidden="1" x14ac:dyDescent="0.15">
      <c r="A163" s="152" t="s">
        <v>10</v>
      </c>
      <c r="B163" s="428"/>
      <c r="C163" s="429"/>
      <c r="D163" s="471" t="s">
        <v>321</v>
      </c>
      <c r="E163" s="438" t="s">
        <v>320</v>
      </c>
      <c r="F163" s="438" t="s">
        <v>319</v>
      </c>
      <c r="G163" s="438" t="s">
        <v>318</v>
      </c>
      <c r="H163" s="438" t="s">
        <v>317</v>
      </c>
      <c r="I163" s="438" t="s">
        <v>316</v>
      </c>
      <c r="J163" s="438" t="s">
        <v>315</v>
      </c>
      <c r="K163" s="438" t="s">
        <v>314</v>
      </c>
      <c r="L163" s="438" t="s">
        <v>313</v>
      </c>
      <c r="M163" s="464" t="s">
        <v>189</v>
      </c>
      <c r="N163" s="145" t="s">
        <v>312</v>
      </c>
      <c r="O163" s="40"/>
      <c r="P163" s="40"/>
      <c r="Q163" s="40"/>
      <c r="R163" s="40"/>
      <c r="S163" s="40"/>
      <c r="T163" s="40"/>
      <c r="U163" s="40"/>
      <c r="V163" s="40"/>
    </row>
    <row r="164" spans="1:28" s="41" customFormat="1" ht="11.25" hidden="1" customHeight="1" x14ac:dyDescent="0.15">
      <c r="A164" s="45"/>
      <c r="B164" s="506"/>
      <c r="C164" s="507"/>
      <c r="D164" s="508"/>
      <c r="E164" s="509"/>
      <c r="F164" s="509"/>
      <c r="G164" s="509"/>
      <c r="H164" s="509"/>
      <c r="I164" s="509"/>
      <c r="J164" s="509"/>
      <c r="K164" s="509"/>
      <c r="L164" s="509"/>
      <c r="M164" s="505"/>
      <c r="N164" s="39" t="s">
        <v>311</v>
      </c>
      <c r="O164" s="40"/>
      <c r="P164" s="40"/>
      <c r="Q164" s="40"/>
      <c r="R164" s="40"/>
      <c r="S164" s="40"/>
      <c r="T164" s="40"/>
      <c r="U164" s="40"/>
      <c r="V164" s="40"/>
      <c r="W164" s="40"/>
      <c r="X164" s="40"/>
      <c r="Y164" s="40"/>
      <c r="Z164" s="40"/>
      <c r="AA164" s="40"/>
      <c r="AB164" s="40"/>
    </row>
    <row r="165" spans="1:28" ht="11.25" hidden="1" customHeight="1" x14ac:dyDescent="0.15">
      <c r="A165" s="23" t="s">
        <v>24</v>
      </c>
      <c r="B165" s="19">
        <f t="shared" ref="B165:B196" si="0">IF(B9="","",IF(B9="*","*",IF(AND(B9="-",B88="       -"),"-",IF(B9="-",0-B88,IF(B88="       -",B9,B9-B88)))))</f>
        <v>-0.29999999999999716</v>
      </c>
      <c r="C165" s="20">
        <f t="shared" ref="C165:M165" si="1">IF(C9="","",IF(C9="*","*",IF(AND(C9="-",C88="       -"),"-",IF(C9="-",0-C88,IF(C88="       -",C9,C9-C88)))))</f>
        <v>0</v>
      </c>
      <c r="D165" s="20">
        <f t="shared" si="1"/>
        <v>-2.1000000000000014</v>
      </c>
      <c r="E165" s="20">
        <f t="shared" si="1"/>
        <v>0.20000000000000018</v>
      </c>
      <c r="F165" s="20">
        <f t="shared" si="1"/>
        <v>2</v>
      </c>
      <c r="G165" s="20">
        <f t="shared" si="1"/>
        <v>-1.2999999999999989</v>
      </c>
      <c r="H165" s="20">
        <f t="shared" si="1"/>
        <v>0.80000000000000071</v>
      </c>
      <c r="I165" s="20">
        <f t="shared" si="1"/>
        <v>-0.29999999999999982</v>
      </c>
      <c r="J165" s="20">
        <f t="shared" si="1"/>
        <v>-9.9999999999999645E-2</v>
      </c>
      <c r="K165" s="20">
        <f t="shared" si="1"/>
        <v>0.69999999999999973</v>
      </c>
      <c r="L165" s="20">
        <f t="shared" si="1"/>
        <v>0</v>
      </c>
      <c r="M165" s="20">
        <f t="shared" si="1"/>
        <v>9.9999999999999978E-2</v>
      </c>
      <c r="N165" s="19">
        <f t="shared" ref="N165:N196" si="2">IF(N9="","",IF(N9="*","*",IF(AND(N9="-",N88="      -"),"-",IF(N9="-",0-N88,IF(N88="      -",N9,N9-N88)))))</f>
        <v>1.6999999999999993</v>
      </c>
      <c r="O165" s="22"/>
      <c r="P165" s="22"/>
      <c r="Q165" s="22"/>
      <c r="R165" s="22"/>
      <c r="S165" s="22"/>
      <c r="T165" s="22"/>
      <c r="U165" s="22"/>
      <c r="V165" s="22"/>
      <c r="W165" s="22"/>
      <c r="X165" s="22"/>
      <c r="Y165" s="14"/>
    </row>
    <row r="166" spans="1:28" ht="11.25" hidden="1" customHeight="1" x14ac:dyDescent="0.15">
      <c r="A166" s="23" t="s">
        <v>25</v>
      </c>
      <c r="B166" s="24" t="str">
        <f t="shared" si="0"/>
        <v/>
      </c>
      <c r="C166" s="22" t="str">
        <f t="shared" ref="C166:M166" si="3">IF(C10="","",IF(C10="*","*",IF(AND(C10="-",C89="       -"),"-",IF(C10="-",0-C89,IF(C89="       -",C10,C10-C89)))))</f>
        <v/>
      </c>
      <c r="D166" s="22" t="str">
        <f t="shared" si="3"/>
        <v/>
      </c>
      <c r="E166" s="22" t="str">
        <f t="shared" si="3"/>
        <v/>
      </c>
      <c r="F166" s="22" t="str">
        <f t="shared" si="3"/>
        <v/>
      </c>
      <c r="G166" s="22" t="str">
        <f t="shared" si="3"/>
        <v/>
      </c>
      <c r="H166" s="22" t="str">
        <f t="shared" si="3"/>
        <v/>
      </c>
      <c r="I166" s="22" t="str">
        <f t="shared" si="3"/>
        <v/>
      </c>
      <c r="J166" s="22" t="str">
        <f t="shared" si="3"/>
        <v/>
      </c>
      <c r="K166" s="22" t="str">
        <f t="shared" si="3"/>
        <v/>
      </c>
      <c r="L166" s="22" t="str">
        <f t="shared" si="3"/>
        <v/>
      </c>
      <c r="M166" s="22" t="str">
        <f t="shared" si="3"/>
        <v/>
      </c>
      <c r="N166" s="24" t="str">
        <f t="shared" si="2"/>
        <v/>
      </c>
      <c r="O166" s="22"/>
      <c r="P166" s="22"/>
      <c r="Q166" s="22"/>
      <c r="R166" s="22"/>
      <c r="S166" s="22"/>
      <c r="T166" s="22"/>
      <c r="U166" s="22"/>
      <c r="V166" s="22"/>
      <c r="W166" s="22"/>
      <c r="X166" s="22"/>
      <c r="Y166" s="14"/>
    </row>
    <row r="167" spans="1:28" ht="11.25" hidden="1" customHeight="1" x14ac:dyDescent="0.15">
      <c r="A167" s="13" t="s">
        <v>26</v>
      </c>
      <c r="B167" s="24">
        <f t="shared" si="0"/>
        <v>-0.60000000000000142</v>
      </c>
      <c r="C167" s="22">
        <f t="shared" ref="C167:M167" si="4">IF(C11="","",IF(C11="*","*",IF(AND(C11="-",C90="       -"),"-",IF(C11="-",0-C90,IF(C90="       -",C11,C11-C90)))))</f>
        <v>0</v>
      </c>
      <c r="D167" s="22">
        <f t="shared" si="4"/>
        <v>-2.8999999999999986</v>
      </c>
      <c r="E167" s="22">
        <f t="shared" si="4"/>
        <v>-0.20000000000000018</v>
      </c>
      <c r="F167" s="22">
        <f t="shared" si="4"/>
        <v>5.1000000000000014</v>
      </c>
      <c r="G167" s="22">
        <f t="shared" si="4"/>
        <v>-1.5</v>
      </c>
      <c r="H167" s="22">
        <f t="shared" si="4"/>
        <v>-0.29999999999999982</v>
      </c>
      <c r="I167" s="22">
        <f t="shared" si="4"/>
        <v>-0.40000000000000036</v>
      </c>
      <c r="J167" s="22">
        <f t="shared" si="4"/>
        <v>0</v>
      </c>
      <c r="K167" s="22">
        <f t="shared" si="4"/>
        <v>0.10000000000000009</v>
      </c>
      <c r="L167" s="22">
        <f t="shared" si="4"/>
        <v>-9.9999999999999978E-2</v>
      </c>
      <c r="M167" s="22">
        <f t="shared" si="4"/>
        <v>9.9999999999999978E-2</v>
      </c>
      <c r="N167" s="24">
        <f t="shared" si="2"/>
        <v>-0.60000000000000142</v>
      </c>
      <c r="O167" s="22"/>
      <c r="P167" s="22"/>
      <c r="Q167" s="22"/>
      <c r="R167" s="22"/>
      <c r="S167" s="22"/>
      <c r="T167" s="22"/>
      <c r="U167" s="22"/>
      <c r="V167" s="22"/>
      <c r="W167" s="22"/>
      <c r="X167" s="22"/>
      <c r="Y167" s="14"/>
    </row>
    <row r="168" spans="1:28" ht="11.25" hidden="1" customHeight="1" x14ac:dyDescent="0.15">
      <c r="A168" s="13" t="s">
        <v>27</v>
      </c>
      <c r="B168" s="24">
        <f t="shared" si="0"/>
        <v>0.10000000000000142</v>
      </c>
      <c r="C168" s="22">
        <f t="shared" ref="C168:M168" si="5">IF(C12="","",IF(C12="*","*",IF(AND(C12="-",C91="       -"),"-",IF(C12="-",0-C91,IF(C91="       -",C12,C12-C91)))))</f>
        <v>0</v>
      </c>
      <c r="D168" s="22">
        <f t="shared" si="5"/>
        <v>-1.5</v>
      </c>
      <c r="E168" s="22">
        <f t="shared" si="5"/>
        <v>0.59999999999999964</v>
      </c>
      <c r="F168" s="22">
        <f t="shared" si="5"/>
        <v>-0.19999999999999929</v>
      </c>
      <c r="G168" s="22">
        <f t="shared" si="5"/>
        <v>-1.2000000000000011</v>
      </c>
      <c r="H168" s="22">
        <f t="shared" si="5"/>
        <v>1.6000000000000014</v>
      </c>
      <c r="I168" s="22">
        <f t="shared" si="5"/>
        <v>-0.10000000000000009</v>
      </c>
      <c r="J168" s="22">
        <f t="shared" si="5"/>
        <v>-0.5</v>
      </c>
      <c r="K168" s="22">
        <f t="shared" si="5"/>
        <v>1.1000000000000001</v>
      </c>
      <c r="L168" s="22">
        <f t="shared" si="5"/>
        <v>0</v>
      </c>
      <c r="M168" s="22">
        <f t="shared" si="5"/>
        <v>9.9999999999999867E-2</v>
      </c>
      <c r="N168" s="24">
        <f t="shared" si="2"/>
        <v>3.3999999999999986</v>
      </c>
      <c r="O168" s="22"/>
      <c r="P168" s="22"/>
      <c r="Q168" s="22"/>
      <c r="R168" s="22"/>
      <c r="S168" s="22"/>
      <c r="T168" s="22"/>
      <c r="U168" s="22"/>
      <c r="V168" s="22"/>
      <c r="W168" s="22"/>
      <c r="X168" s="22"/>
      <c r="Y168" s="14"/>
    </row>
    <row r="169" spans="1:28" ht="11.25" hidden="1" customHeight="1" x14ac:dyDescent="0.15">
      <c r="A169" s="23" t="s">
        <v>28</v>
      </c>
      <c r="B169" s="24" t="str">
        <f t="shared" si="0"/>
        <v/>
      </c>
      <c r="C169" s="22" t="str">
        <f t="shared" ref="C169:M169" si="6">IF(C13="","",IF(C13="*","*",IF(AND(C13="-",C92="       -"),"-",IF(C13="-",0-C92,IF(C92="       -",C13,C13-C92)))))</f>
        <v/>
      </c>
      <c r="D169" s="22" t="str">
        <f t="shared" si="6"/>
        <v/>
      </c>
      <c r="E169" s="22" t="str">
        <f t="shared" si="6"/>
        <v/>
      </c>
      <c r="F169" s="22" t="str">
        <f t="shared" si="6"/>
        <v/>
      </c>
      <c r="G169" s="22" t="str">
        <f t="shared" si="6"/>
        <v/>
      </c>
      <c r="H169" s="22" t="str">
        <f t="shared" si="6"/>
        <v/>
      </c>
      <c r="I169" s="22" t="str">
        <f t="shared" si="6"/>
        <v/>
      </c>
      <c r="J169" s="22" t="str">
        <f t="shared" si="6"/>
        <v/>
      </c>
      <c r="K169" s="22" t="str">
        <f t="shared" si="6"/>
        <v/>
      </c>
      <c r="L169" s="22" t="str">
        <f t="shared" si="6"/>
        <v/>
      </c>
      <c r="M169" s="22" t="str">
        <f t="shared" si="6"/>
        <v/>
      </c>
      <c r="N169" s="24" t="str">
        <f t="shared" si="2"/>
        <v/>
      </c>
      <c r="O169" s="22"/>
      <c r="P169" s="22"/>
      <c r="Q169" s="22"/>
      <c r="R169" s="22"/>
      <c r="S169" s="22"/>
      <c r="T169" s="22"/>
      <c r="U169" s="22"/>
      <c r="V169" s="22"/>
      <c r="W169" s="22"/>
      <c r="X169" s="22"/>
      <c r="Y169" s="14"/>
    </row>
    <row r="170" spans="1:28" ht="11.25" hidden="1" customHeight="1" x14ac:dyDescent="0.15">
      <c r="A170" s="13" t="s">
        <v>29</v>
      </c>
      <c r="B170" s="24">
        <f t="shared" si="0"/>
        <v>0</v>
      </c>
      <c r="C170" s="22">
        <f t="shared" ref="C170:M170" si="7">IF(C14="","",IF(C14="*","*",IF(AND(C14="-",C93="       -"),"-",IF(C14="-",0-C93,IF(C93="       -",C14,C14-C93)))))</f>
        <v>0</v>
      </c>
      <c r="D170" s="22">
        <f t="shared" si="7"/>
        <v>0</v>
      </c>
      <c r="E170" s="22">
        <f t="shared" si="7"/>
        <v>0</v>
      </c>
      <c r="F170" s="22">
        <f t="shared" si="7"/>
        <v>0</v>
      </c>
      <c r="G170" s="22">
        <f t="shared" si="7"/>
        <v>0</v>
      </c>
      <c r="H170" s="22">
        <f t="shared" si="7"/>
        <v>0</v>
      </c>
      <c r="I170" s="22">
        <f t="shared" si="7"/>
        <v>0</v>
      </c>
      <c r="J170" s="22">
        <f t="shared" si="7"/>
        <v>0</v>
      </c>
      <c r="K170" s="22">
        <f t="shared" si="7"/>
        <v>0</v>
      </c>
      <c r="L170" s="22">
        <f t="shared" si="7"/>
        <v>0</v>
      </c>
      <c r="M170" s="22">
        <f t="shared" si="7"/>
        <v>0</v>
      </c>
      <c r="N170" s="24">
        <f t="shared" si="2"/>
        <v>0</v>
      </c>
      <c r="O170" s="22"/>
      <c r="P170" s="22"/>
      <c r="Q170" s="22"/>
      <c r="R170" s="22"/>
      <c r="S170" s="22"/>
      <c r="T170" s="22"/>
      <c r="U170" s="22"/>
      <c r="V170" s="22"/>
      <c r="W170" s="22"/>
      <c r="X170" s="22"/>
      <c r="Y170" s="14"/>
    </row>
    <row r="171" spans="1:28" ht="11.25" hidden="1" customHeight="1" x14ac:dyDescent="0.15">
      <c r="A171" s="13" t="s">
        <v>30</v>
      </c>
      <c r="B171" s="24">
        <f t="shared" si="0"/>
        <v>-0.90000000000000213</v>
      </c>
      <c r="C171" s="22">
        <f t="shared" ref="C171:M171" si="8">IF(C15="","",IF(C15="*","*",IF(AND(C15="-",C94="       -"),"-",IF(C15="-",0-C94,IF(C94="       -",C15,C15-C94)))))</f>
        <v>0</v>
      </c>
      <c r="D171" s="22">
        <f t="shared" si="8"/>
        <v>0.69999999999999574</v>
      </c>
      <c r="E171" s="22">
        <f t="shared" si="8"/>
        <v>-0.20000000000000018</v>
      </c>
      <c r="F171" s="22">
        <f t="shared" si="8"/>
        <v>0.69999999999999929</v>
      </c>
      <c r="G171" s="22">
        <f t="shared" si="8"/>
        <v>0.5</v>
      </c>
      <c r="H171" s="22">
        <f t="shared" si="8"/>
        <v>-0.79999999999999982</v>
      </c>
      <c r="I171" s="22">
        <f t="shared" si="8"/>
        <v>9.9999999999999645E-2</v>
      </c>
      <c r="J171" s="22">
        <f t="shared" si="8"/>
        <v>-1</v>
      </c>
      <c r="K171" s="22">
        <f t="shared" si="8"/>
        <v>-0.40000000000000013</v>
      </c>
      <c r="L171" s="22" t="str">
        <f t="shared" si="8"/>
        <v>-</v>
      </c>
      <c r="M171" s="22">
        <f t="shared" si="8"/>
        <v>0.40000000000000013</v>
      </c>
      <c r="N171" s="24">
        <f t="shared" si="2"/>
        <v>-3</v>
      </c>
      <c r="O171" s="22"/>
      <c r="P171" s="22"/>
      <c r="Q171" s="22"/>
      <c r="R171" s="22"/>
      <c r="S171" s="22"/>
      <c r="T171" s="22"/>
      <c r="U171" s="22"/>
      <c r="V171" s="22"/>
      <c r="W171" s="22"/>
      <c r="X171" s="22"/>
      <c r="Y171" s="14"/>
    </row>
    <row r="172" spans="1:28" ht="11.25" hidden="1" customHeight="1" x14ac:dyDescent="0.15">
      <c r="A172" s="13" t="s">
        <v>31</v>
      </c>
      <c r="B172" s="24">
        <f t="shared" si="0"/>
        <v>-0.10000000000000142</v>
      </c>
      <c r="C172" s="22">
        <f t="shared" ref="C172:M172" si="9">IF(C16="","",IF(C16="*","*",IF(AND(C16="-",C95="       -"),"-",IF(C16="-",0-C95,IF(C95="       -",C16,C16-C95)))))</f>
        <v>0</v>
      </c>
      <c r="D172" s="22">
        <f t="shared" si="9"/>
        <v>-0.30000000000000426</v>
      </c>
      <c r="E172" s="22">
        <f t="shared" si="9"/>
        <v>0.40000000000000036</v>
      </c>
      <c r="F172" s="22">
        <f t="shared" si="9"/>
        <v>0.39999999999999858</v>
      </c>
      <c r="G172" s="22">
        <f t="shared" si="9"/>
        <v>0.69999999999999929</v>
      </c>
      <c r="H172" s="22">
        <f t="shared" si="9"/>
        <v>0.20000000000000018</v>
      </c>
      <c r="I172" s="22">
        <f t="shared" si="9"/>
        <v>0.10000000000000009</v>
      </c>
      <c r="J172" s="22">
        <f t="shared" si="9"/>
        <v>-0.89999999999999991</v>
      </c>
      <c r="K172" s="22" t="str">
        <f t="shared" si="9"/>
        <v>-</v>
      </c>
      <c r="L172" s="22" t="str">
        <f t="shared" si="9"/>
        <v>-</v>
      </c>
      <c r="M172" s="22">
        <f t="shared" si="9"/>
        <v>-0.59999999999999964</v>
      </c>
      <c r="N172" s="24">
        <f t="shared" si="2"/>
        <v>-1.2000000000000002</v>
      </c>
      <c r="O172" s="22"/>
      <c r="P172" s="22"/>
      <c r="Q172" s="22"/>
      <c r="R172" s="22"/>
      <c r="S172" s="22"/>
      <c r="T172" s="22"/>
      <c r="U172" s="22"/>
      <c r="V172" s="22"/>
      <c r="W172" s="22"/>
      <c r="X172" s="22"/>
      <c r="Y172" s="14"/>
    </row>
    <row r="173" spans="1:28" ht="11.25" hidden="1" customHeight="1" x14ac:dyDescent="0.15">
      <c r="A173" s="13" t="s">
        <v>32</v>
      </c>
      <c r="B173" s="24">
        <f t="shared" si="0"/>
        <v>1.5</v>
      </c>
      <c r="C173" s="22">
        <f t="shared" ref="C173:M173" si="10">IF(C17="","",IF(C17="*","*",IF(AND(C17="-",C96="       -"),"-",IF(C17="-",0-C96,IF(C96="       -",C17,C17-C96)))))</f>
        <v>0</v>
      </c>
      <c r="D173" s="22">
        <f t="shared" si="10"/>
        <v>9.6000000000000014</v>
      </c>
      <c r="E173" s="22">
        <f t="shared" si="10"/>
        <v>-1.8000000000000007</v>
      </c>
      <c r="F173" s="22">
        <f t="shared" si="10"/>
        <v>-3.8000000000000007</v>
      </c>
      <c r="G173" s="22">
        <f t="shared" si="10"/>
        <v>-2.5</v>
      </c>
      <c r="H173" s="22">
        <f t="shared" si="10"/>
        <v>-1</v>
      </c>
      <c r="I173" s="22" t="str">
        <f t="shared" si="10"/>
        <v>-</v>
      </c>
      <c r="J173" s="22">
        <f t="shared" si="10"/>
        <v>-0.5</v>
      </c>
      <c r="K173" s="22" t="str">
        <f t="shared" si="10"/>
        <v>-</v>
      </c>
      <c r="L173" s="22" t="str">
        <f t="shared" si="10"/>
        <v>-</v>
      </c>
      <c r="M173" s="22" t="str">
        <f t="shared" si="10"/>
        <v>-</v>
      </c>
      <c r="N173" s="24">
        <f t="shared" si="2"/>
        <v>-1.7000000000000002</v>
      </c>
      <c r="O173" s="22"/>
      <c r="P173" s="22"/>
      <c r="Q173" s="22"/>
      <c r="R173" s="22"/>
      <c r="S173" s="22"/>
      <c r="T173" s="22"/>
      <c r="U173" s="22"/>
      <c r="V173" s="22"/>
      <c r="W173" s="22"/>
      <c r="X173" s="22"/>
      <c r="Y173" s="14"/>
    </row>
    <row r="174" spans="1:28" ht="11.25" hidden="1" customHeight="1" x14ac:dyDescent="0.15">
      <c r="A174" s="13" t="s">
        <v>33</v>
      </c>
      <c r="B174" s="24">
        <f t="shared" si="0"/>
        <v>0.40000000000000213</v>
      </c>
      <c r="C174" s="22">
        <f t="shared" ref="C174:M174" si="11">IF(C18="","",IF(C18="*","*",IF(AND(C18="-",C97="       -"),"-",IF(C18="-",0-C97,IF(C97="       -",C18,C18-C97)))))</f>
        <v>0</v>
      </c>
      <c r="D174" s="22">
        <f t="shared" si="11"/>
        <v>-1.3999999999999986</v>
      </c>
      <c r="E174" s="22">
        <f t="shared" si="11"/>
        <v>-0.40000000000000036</v>
      </c>
      <c r="F174" s="22">
        <f t="shared" si="11"/>
        <v>2.1000000000000005</v>
      </c>
      <c r="G174" s="22">
        <f t="shared" si="11"/>
        <v>4.6000000000000014</v>
      </c>
      <c r="H174" s="22">
        <f t="shared" si="11"/>
        <v>-0.70000000000000018</v>
      </c>
      <c r="I174" s="22">
        <f t="shared" si="11"/>
        <v>-0.79999999999999982</v>
      </c>
      <c r="J174" s="22">
        <f t="shared" si="11"/>
        <v>-1.7999999999999998</v>
      </c>
      <c r="K174" s="22">
        <f t="shared" si="11"/>
        <v>-1.5</v>
      </c>
      <c r="L174" s="22" t="str">
        <f t="shared" si="11"/>
        <v>-</v>
      </c>
      <c r="M174" s="22" t="str">
        <f t="shared" si="11"/>
        <v>-</v>
      </c>
      <c r="N174" s="24">
        <f t="shared" si="2"/>
        <v>-7.8999999999999986</v>
      </c>
      <c r="O174" s="22"/>
      <c r="P174" s="22"/>
      <c r="Q174" s="22"/>
      <c r="R174" s="22"/>
      <c r="S174" s="22"/>
      <c r="T174" s="22"/>
      <c r="U174" s="22"/>
      <c r="V174" s="22"/>
      <c r="W174" s="22"/>
      <c r="X174" s="22"/>
      <c r="Y174" s="14"/>
    </row>
    <row r="175" spans="1:28" ht="11.25" hidden="1" customHeight="1" x14ac:dyDescent="0.15">
      <c r="A175" s="13"/>
      <c r="B175" s="24" t="str">
        <f t="shared" si="0"/>
        <v/>
      </c>
      <c r="C175" s="22" t="str">
        <f t="shared" ref="C175:M175" si="12">IF(C19="","",IF(C19="*","*",IF(AND(C19="-",C98="       -"),"-",IF(C19="-",0-C98,IF(C98="       -",C19,C19-C98)))))</f>
        <v/>
      </c>
      <c r="D175" s="22" t="str">
        <f t="shared" si="12"/>
        <v/>
      </c>
      <c r="E175" s="22" t="str">
        <f t="shared" si="12"/>
        <v/>
      </c>
      <c r="F175" s="22" t="str">
        <f t="shared" si="12"/>
        <v/>
      </c>
      <c r="G175" s="22" t="str">
        <f t="shared" si="12"/>
        <v/>
      </c>
      <c r="H175" s="22" t="str">
        <f t="shared" si="12"/>
        <v/>
      </c>
      <c r="I175" s="22" t="str">
        <f t="shared" si="12"/>
        <v/>
      </c>
      <c r="J175" s="22" t="str">
        <f t="shared" si="12"/>
        <v/>
      </c>
      <c r="K175" s="22" t="str">
        <f t="shared" si="12"/>
        <v/>
      </c>
      <c r="L175" s="22" t="str">
        <f t="shared" si="12"/>
        <v/>
      </c>
      <c r="M175" s="22" t="str">
        <f t="shared" si="12"/>
        <v/>
      </c>
      <c r="N175" s="24" t="str">
        <f t="shared" si="2"/>
        <v/>
      </c>
      <c r="O175" s="22"/>
      <c r="P175" s="22"/>
      <c r="Q175" s="22"/>
      <c r="R175" s="22"/>
      <c r="S175" s="22"/>
      <c r="T175" s="22"/>
      <c r="U175" s="22"/>
      <c r="V175" s="22"/>
      <c r="W175" s="22"/>
      <c r="X175" s="22"/>
      <c r="Y175" s="14"/>
    </row>
    <row r="176" spans="1:28" ht="11.25" hidden="1" customHeight="1" x14ac:dyDescent="0.15">
      <c r="A176" s="13" t="s">
        <v>34</v>
      </c>
      <c r="B176" s="24">
        <f t="shared" si="0"/>
        <v>0</v>
      </c>
      <c r="C176" s="22">
        <f t="shared" ref="C176:M176" si="13">IF(C20="","",IF(C20="*","*",IF(AND(C20="-",C99="       -"),"-",IF(C20="-",0-C99,IF(C99="       -",C20,C20-C99)))))</f>
        <v>0</v>
      </c>
      <c r="D176" s="22">
        <f t="shared" si="13"/>
        <v>0</v>
      </c>
      <c r="E176" s="22" t="str">
        <f t="shared" si="13"/>
        <v>-</v>
      </c>
      <c r="F176" s="22">
        <f t="shared" si="13"/>
        <v>0</v>
      </c>
      <c r="G176" s="22">
        <f t="shared" si="13"/>
        <v>0</v>
      </c>
      <c r="H176" s="22">
        <f t="shared" si="13"/>
        <v>0</v>
      </c>
      <c r="I176" s="22">
        <f t="shared" si="13"/>
        <v>0</v>
      </c>
      <c r="J176" s="22" t="str">
        <f t="shared" si="13"/>
        <v>-</v>
      </c>
      <c r="K176" s="22">
        <f t="shared" si="13"/>
        <v>0</v>
      </c>
      <c r="L176" s="22" t="str">
        <f t="shared" si="13"/>
        <v>-</v>
      </c>
      <c r="M176" s="22" t="str">
        <f t="shared" si="13"/>
        <v>-</v>
      </c>
      <c r="N176" s="24">
        <f t="shared" si="2"/>
        <v>0</v>
      </c>
      <c r="O176" s="22"/>
      <c r="P176" s="22"/>
      <c r="Q176" s="22"/>
      <c r="R176" s="22"/>
      <c r="S176" s="22"/>
      <c r="T176" s="22"/>
      <c r="U176" s="22"/>
      <c r="V176" s="22"/>
      <c r="W176" s="22"/>
      <c r="X176" s="22"/>
      <c r="Y176" s="14"/>
    </row>
    <row r="177" spans="1:25" ht="11.25" hidden="1" customHeight="1" x14ac:dyDescent="0.15">
      <c r="A177" s="13" t="s">
        <v>35</v>
      </c>
      <c r="B177" s="24">
        <f t="shared" si="0"/>
        <v>0</v>
      </c>
      <c r="C177" s="22">
        <f t="shared" ref="C177:M177" si="14">IF(C21="","",IF(C21="*","*",IF(AND(C21="-",C100="       -"),"-",IF(C21="-",0-C100,IF(C100="       -",C21,C21-C100)))))</f>
        <v>0</v>
      </c>
      <c r="D177" s="22">
        <f t="shared" si="14"/>
        <v>0</v>
      </c>
      <c r="E177" s="22">
        <f t="shared" si="14"/>
        <v>0</v>
      </c>
      <c r="F177" s="22">
        <f t="shared" si="14"/>
        <v>0</v>
      </c>
      <c r="G177" s="22">
        <f t="shared" si="14"/>
        <v>0</v>
      </c>
      <c r="H177" s="22">
        <f t="shared" si="14"/>
        <v>0</v>
      </c>
      <c r="I177" s="22" t="str">
        <f t="shared" si="14"/>
        <v>-</v>
      </c>
      <c r="J177" s="22" t="str">
        <f t="shared" si="14"/>
        <v>-</v>
      </c>
      <c r="K177" s="22" t="str">
        <f t="shared" si="14"/>
        <v>-</v>
      </c>
      <c r="L177" s="22" t="str">
        <f t="shared" si="14"/>
        <v>-</v>
      </c>
      <c r="M177" s="22" t="str">
        <f t="shared" si="14"/>
        <v>-</v>
      </c>
      <c r="N177" s="24">
        <f t="shared" si="2"/>
        <v>0</v>
      </c>
      <c r="O177" s="22"/>
      <c r="P177" s="22"/>
      <c r="Q177" s="22"/>
      <c r="R177" s="22"/>
      <c r="S177" s="22"/>
      <c r="T177" s="22"/>
      <c r="U177" s="22"/>
      <c r="V177" s="22"/>
      <c r="W177" s="22"/>
      <c r="X177" s="22"/>
      <c r="Y177" s="14"/>
    </row>
    <row r="178" spans="1:25" ht="11.25" hidden="1" customHeight="1" x14ac:dyDescent="0.15">
      <c r="A178" s="13" t="s">
        <v>36</v>
      </c>
      <c r="B178" s="24">
        <f t="shared" si="0"/>
        <v>0</v>
      </c>
      <c r="C178" s="22">
        <f t="shared" ref="C178:M178" si="15">IF(C22="","",IF(C22="*","*",IF(AND(C22="-",C101="       -"),"-",IF(C22="-",0-C101,IF(C101="       -",C22,C22-C101)))))</f>
        <v>0</v>
      </c>
      <c r="D178" s="22">
        <f t="shared" si="15"/>
        <v>0</v>
      </c>
      <c r="E178" s="22" t="str">
        <f t="shared" si="15"/>
        <v>-</v>
      </c>
      <c r="F178" s="22">
        <f t="shared" si="15"/>
        <v>0</v>
      </c>
      <c r="G178" s="22">
        <f t="shared" si="15"/>
        <v>0</v>
      </c>
      <c r="H178" s="22">
        <f t="shared" si="15"/>
        <v>0</v>
      </c>
      <c r="I178" s="22">
        <f t="shared" si="15"/>
        <v>0</v>
      </c>
      <c r="J178" s="22" t="str">
        <f t="shared" si="15"/>
        <v>-</v>
      </c>
      <c r="K178" s="22" t="str">
        <f t="shared" si="15"/>
        <v>-</v>
      </c>
      <c r="L178" s="22">
        <f t="shared" si="15"/>
        <v>0</v>
      </c>
      <c r="M178" s="22" t="str">
        <f t="shared" si="15"/>
        <v>-</v>
      </c>
      <c r="N178" s="24">
        <f t="shared" si="2"/>
        <v>0</v>
      </c>
      <c r="O178" s="22"/>
      <c r="P178" s="22"/>
      <c r="Q178" s="22"/>
      <c r="R178" s="22"/>
      <c r="S178" s="22"/>
      <c r="T178" s="22"/>
      <c r="U178" s="22"/>
      <c r="V178" s="22"/>
      <c r="W178" s="22"/>
      <c r="X178" s="22"/>
      <c r="Y178" s="14"/>
    </row>
    <row r="179" spans="1:25" ht="11.25" hidden="1" customHeight="1" x14ac:dyDescent="0.15">
      <c r="A179" s="13" t="s">
        <v>37</v>
      </c>
      <c r="B179" s="24">
        <f t="shared" si="0"/>
        <v>-9.9999999999999645E-2</v>
      </c>
      <c r="C179" s="22">
        <f t="shared" ref="C179:M179" si="16">IF(C23="","",IF(C23="*","*",IF(AND(C23="-",C102="       -"),"-",IF(C23="-",0-C102,IF(C102="       -",C23,C23-C102)))))</f>
        <v>0</v>
      </c>
      <c r="D179" s="22">
        <f t="shared" si="16"/>
        <v>-0.20000000000000284</v>
      </c>
      <c r="E179" s="22">
        <f t="shared" si="16"/>
        <v>-0.10000000000000009</v>
      </c>
      <c r="F179" s="22">
        <f t="shared" si="16"/>
        <v>0.39999999999999858</v>
      </c>
      <c r="G179" s="22">
        <f t="shared" si="16"/>
        <v>0</v>
      </c>
      <c r="H179" s="22">
        <f t="shared" si="16"/>
        <v>-0.59999999999999964</v>
      </c>
      <c r="I179" s="22">
        <f t="shared" si="16"/>
        <v>9.9999999999999645E-2</v>
      </c>
      <c r="J179" s="22">
        <f t="shared" si="16"/>
        <v>0.20000000000000007</v>
      </c>
      <c r="K179" s="22" t="str">
        <f t="shared" si="16"/>
        <v>-</v>
      </c>
      <c r="L179" s="22" t="str">
        <f t="shared" si="16"/>
        <v>-</v>
      </c>
      <c r="M179" s="22">
        <f t="shared" si="16"/>
        <v>0.19999999999999996</v>
      </c>
      <c r="N179" s="24">
        <f t="shared" si="2"/>
        <v>0.10000000000000142</v>
      </c>
      <c r="O179" s="22"/>
      <c r="P179" s="22"/>
      <c r="Q179" s="22"/>
      <c r="R179" s="22"/>
      <c r="S179" s="22"/>
      <c r="T179" s="22"/>
      <c r="U179" s="22"/>
      <c r="V179" s="22"/>
      <c r="W179" s="22"/>
      <c r="X179" s="22"/>
      <c r="Y179" s="14"/>
    </row>
    <row r="180" spans="1:25" ht="11.25" hidden="1" customHeight="1" x14ac:dyDescent="0.15">
      <c r="A180" s="13" t="s">
        <v>38</v>
      </c>
      <c r="B180" s="24">
        <f t="shared" si="0"/>
        <v>1.1000000000000014</v>
      </c>
      <c r="C180" s="22">
        <f t="shared" ref="C180:M180" si="17">IF(C24="","",IF(C24="*","*",IF(AND(C24="-",C103="       -"),"-",IF(C24="-",0-C103,IF(C103="       -",C24,C24-C103)))))</f>
        <v>0</v>
      </c>
      <c r="D180" s="22">
        <f t="shared" si="17"/>
        <v>0.39999999999999858</v>
      </c>
      <c r="E180" s="22">
        <f t="shared" si="17"/>
        <v>-0.10000000000000009</v>
      </c>
      <c r="F180" s="22">
        <f t="shared" si="17"/>
        <v>1.0999999999999979</v>
      </c>
      <c r="G180" s="22">
        <f t="shared" si="17"/>
        <v>-0.60000000000000142</v>
      </c>
      <c r="H180" s="22">
        <f t="shared" si="17"/>
        <v>-0.80000000000000071</v>
      </c>
      <c r="I180" s="22">
        <f t="shared" si="17"/>
        <v>9.9999999999999645E-2</v>
      </c>
      <c r="J180" s="22" t="str">
        <f t="shared" si="17"/>
        <v>-</v>
      </c>
      <c r="K180" s="22" t="str">
        <f t="shared" si="17"/>
        <v>-</v>
      </c>
      <c r="L180" s="22" t="str">
        <f t="shared" si="17"/>
        <v>-</v>
      </c>
      <c r="M180" s="22" t="str">
        <f t="shared" si="17"/>
        <v>-</v>
      </c>
      <c r="N180" s="24">
        <f t="shared" si="2"/>
        <v>-0.30000000000000071</v>
      </c>
      <c r="O180" s="22"/>
      <c r="P180" s="22"/>
      <c r="Q180" s="22"/>
      <c r="R180" s="22"/>
      <c r="S180" s="22"/>
      <c r="T180" s="22"/>
      <c r="U180" s="22"/>
      <c r="V180" s="22"/>
      <c r="W180" s="22"/>
      <c r="X180" s="22"/>
      <c r="Y180" s="14"/>
    </row>
    <row r="181" spans="1:25" ht="11.25" hidden="1" customHeight="1" x14ac:dyDescent="0.15">
      <c r="A181" s="13" t="s">
        <v>39</v>
      </c>
      <c r="B181" s="24">
        <f t="shared" si="0"/>
        <v>9.9999999999999645E-2</v>
      </c>
      <c r="C181" s="22">
        <f t="shared" ref="C181:M181" si="18">IF(C25="","",IF(C25="*","*",IF(AND(C25="-",C104="       -"),"-",IF(C25="-",0-C104,IF(C104="       -",C25,C25-C104)))))</f>
        <v>0</v>
      </c>
      <c r="D181" s="22">
        <f t="shared" si="18"/>
        <v>0</v>
      </c>
      <c r="E181" s="22">
        <f t="shared" si="18"/>
        <v>-0.19999999999999973</v>
      </c>
      <c r="F181" s="22">
        <f t="shared" si="18"/>
        <v>-9.9999999999997868E-2</v>
      </c>
      <c r="G181" s="22">
        <f t="shared" si="18"/>
        <v>9.9999999999999645E-2</v>
      </c>
      <c r="H181" s="22">
        <f t="shared" si="18"/>
        <v>0</v>
      </c>
      <c r="I181" s="22">
        <f t="shared" si="18"/>
        <v>0</v>
      </c>
      <c r="J181" s="22">
        <f t="shared" si="18"/>
        <v>0</v>
      </c>
      <c r="K181" s="22" t="str">
        <f t="shared" si="18"/>
        <v>-</v>
      </c>
      <c r="L181" s="22" t="str">
        <f t="shared" si="18"/>
        <v>-</v>
      </c>
      <c r="M181" s="22">
        <f t="shared" si="18"/>
        <v>0.10000000000000009</v>
      </c>
      <c r="N181" s="24">
        <f t="shared" si="2"/>
        <v>0.19999999999999929</v>
      </c>
      <c r="O181" s="22"/>
      <c r="P181" s="22"/>
      <c r="Q181" s="22"/>
      <c r="R181" s="22"/>
      <c r="S181" s="22"/>
      <c r="T181" s="22"/>
      <c r="U181" s="22"/>
      <c r="V181" s="22"/>
      <c r="W181" s="22"/>
      <c r="X181" s="22"/>
      <c r="Y181" s="14"/>
    </row>
    <row r="182" spans="1:25" ht="11.25" hidden="1" customHeight="1" x14ac:dyDescent="0.15">
      <c r="A182" s="13"/>
      <c r="B182" s="24" t="str">
        <f t="shared" si="0"/>
        <v/>
      </c>
      <c r="C182" s="22" t="str">
        <f t="shared" ref="C182:M182" si="19">IF(C26="","",IF(C26="*","*",IF(AND(C26="-",C105="       -"),"-",IF(C26="-",0-C105,IF(C105="       -",C26,C26-C105)))))</f>
        <v/>
      </c>
      <c r="D182" s="22" t="str">
        <f t="shared" si="19"/>
        <v/>
      </c>
      <c r="E182" s="22" t="str">
        <f t="shared" si="19"/>
        <v/>
      </c>
      <c r="F182" s="22" t="str">
        <f t="shared" si="19"/>
        <v/>
      </c>
      <c r="G182" s="22" t="str">
        <f t="shared" si="19"/>
        <v/>
      </c>
      <c r="H182" s="22" t="str">
        <f t="shared" si="19"/>
        <v/>
      </c>
      <c r="I182" s="22" t="str">
        <f t="shared" si="19"/>
        <v/>
      </c>
      <c r="J182" s="22" t="str">
        <f t="shared" si="19"/>
        <v/>
      </c>
      <c r="K182" s="22" t="str">
        <f t="shared" si="19"/>
        <v/>
      </c>
      <c r="L182" s="22" t="str">
        <f t="shared" si="19"/>
        <v/>
      </c>
      <c r="M182" s="22" t="str">
        <f t="shared" si="19"/>
        <v/>
      </c>
      <c r="N182" s="24" t="str">
        <f t="shared" si="2"/>
        <v/>
      </c>
      <c r="O182" s="22"/>
      <c r="P182" s="22"/>
      <c r="Q182" s="22"/>
      <c r="R182" s="22"/>
      <c r="S182" s="22"/>
      <c r="T182" s="22"/>
      <c r="U182" s="22"/>
      <c r="V182" s="22"/>
      <c r="W182" s="22"/>
      <c r="X182" s="22"/>
      <c r="Y182" s="14"/>
    </row>
    <row r="183" spans="1:25" ht="11.25" hidden="1" customHeight="1" x14ac:dyDescent="0.15">
      <c r="A183" s="13" t="s">
        <v>40</v>
      </c>
      <c r="B183" s="24">
        <f t="shared" si="0"/>
        <v>0</v>
      </c>
      <c r="C183" s="22">
        <f t="shared" ref="C183:M183" si="20">IF(C27="","",IF(C27="*","*",IF(AND(C27="-",C106="       -"),"-",IF(C27="-",0-C106,IF(C106="       -",C27,C27-C106)))))</f>
        <v>0</v>
      </c>
      <c r="D183" s="22">
        <f t="shared" si="20"/>
        <v>0</v>
      </c>
      <c r="E183" s="22" t="str">
        <f t="shared" si="20"/>
        <v>-</v>
      </c>
      <c r="F183" s="22">
        <f t="shared" si="20"/>
        <v>0</v>
      </c>
      <c r="G183" s="22">
        <f t="shared" si="20"/>
        <v>0</v>
      </c>
      <c r="H183" s="22">
        <f t="shared" si="20"/>
        <v>0</v>
      </c>
      <c r="I183" s="22">
        <f t="shared" si="20"/>
        <v>0</v>
      </c>
      <c r="J183" s="22" t="str">
        <f t="shared" si="20"/>
        <v>-</v>
      </c>
      <c r="K183" s="22">
        <f t="shared" si="20"/>
        <v>0</v>
      </c>
      <c r="L183" s="22" t="str">
        <f t="shared" si="20"/>
        <v>-</v>
      </c>
      <c r="M183" s="22" t="str">
        <f t="shared" si="20"/>
        <v>-</v>
      </c>
      <c r="N183" s="24">
        <f t="shared" si="2"/>
        <v>0</v>
      </c>
      <c r="O183" s="22"/>
      <c r="P183" s="22"/>
      <c r="Q183" s="22"/>
      <c r="R183" s="22"/>
      <c r="S183" s="22"/>
      <c r="T183" s="22"/>
      <c r="U183" s="22"/>
      <c r="V183" s="22"/>
      <c r="W183" s="22"/>
      <c r="X183" s="22"/>
      <c r="Y183" s="14"/>
    </row>
    <row r="184" spans="1:25" ht="11.25" hidden="1" customHeight="1" x14ac:dyDescent="0.15">
      <c r="A184" s="13" t="s">
        <v>41</v>
      </c>
      <c r="B184" s="24">
        <f t="shared" si="0"/>
        <v>0</v>
      </c>
      <c r="C184" s="22">
        <f t="shared" ref="C184:M184" si="21">IF(C28="","",IF(C28="*","*",IF(AND(C28="-",C107="       -"),"-",IF(C28="-",0-C107,IF(C107="       -",C28,C28-C107)))))</f>
        <v>0</v>
      </c>
      <c r="D184" s="22">
        <f t="shared" si="21"/>
        <v>0</v>
      </c>
      <c r="E184" s="22">
        <f t="shared" si="21"/>
        <v>0</v>
      </c>
      <c r="F184" s="22">
        <f t="shared" si="21"/>
        <v>0</v>
      </c>
      <c r="G184" s="22">
        <f t="shared" si="21"/>
        <v>0</v>
      </c>
      <c r="H184" s="22" t="str">
        <f t="shared" si="21"/>
        <v>-</v>
      </c>
      <c r="I184" s="22" t="str">
        <f t="shared" si="21"/>
        <v>-</v>
      </c>
      <c r="J184" s="22" t="str">
        <f t="shared" si="21"/>
        <v>-</v>
      </c>
      <c r="K184" s="22" t="str">
        <f t="shared" si="21"/>
        <v>-</v>
      </c>
      <c r="L184" s="22" t="str">
        <f t="shared" si="21"/>
        <v>-</v>
      </c>
      <c r="M184" s="22" t="str">
        <f t="shared" si="21"/>
        <v>-</v>
      </c>
      <c r="N184" s="24">
        <f t="shared" si="2"/>
        <v>0</v>
      </c>
      <c r="O184" s="22"/>
      <c r="P184" s="22"/>
      <c r="Q184" s="22"/>
      <c r="R184" s="22"/>
      <c r="S184" s="22"/>
      <c r="T184" s="22"/>
      <c r="U184" s="22"/>
      <c r="V184" s="22"/>
      <c r="W184" s="22"/>
      <c r="X184" s="22"/>
      <c r="Y184" s="14"/>
    </row>
    <row r="185" spans="1:25" ht="11.25" hidden="1" customHeight="1" x14ac:dyDescent="0.15">
      <c r="A185" s="13" t="s">
        <v>42</v>
      </c>
      <c r="B185" s="24">
        <f t="shared" si="0"/>
        <v>0</v>
      </c>
      <c r="C185" s="22">
        <f t="shared" ref="C185:M185" si="22">IF(C29="","",IF(C29="*","*",IF(AND(C29="-",C108="       -"),"-",IF(C29="-",0-C108,IF(C108="       -",C29,C29-C108)))))</f>
        <v>0</v>
      </c>
      <c r="D185" s="22">
        <f t="shared" si="22"/>
        <v>0</v>
      </c>
      <c r="E185" s="22" t="str">
        <f t="shared" si="22"/>
        <v>-</v>
      </c>
      <c r="F185" s="22">
        <f t="shared" si="22"/>
        <v>0</v>
      </c>
      <c r="G185" s="22">
        <f t="shared" si="22"/>
        <v>0</v>
      </c>
      <c r="H185" s="22">
        <f t="shared" si="22"/>
        <v>0</v>
      </c>
      <c r="I185" s="22">
        <f t="shared" si="22"/>
        <v>0</v>
      </c>
      <c r="J185" s="22">
        <f t="shared" si="22"/>
        <v>0</v>
      </c>
      <c r="K185" s="22">
        <f t="shared" si="22"/>
        <v>0</v>
      </c>
      <c r="L185" s="22">
        <f t="shared" si="22"/>
        <v>0</v>
      </c>
      <c r="M185" s="22" t="str">
        <f t="shared" si="22"/>
        <v>-</v>
      </c>
      <c r="N185" s="24">
        <f t="shared" si="2"/>
        <v>0</v>
      </c>
      <c r="O185" s="22"/>
      <c r="P185" s="22"/>
      <c r="Q185" s="22"/>
      <c r="R185" s="22"/>
      <c r="S185" s="22"/>
      <c r="T185" s="22"/>
      <c r="U185" s="22"/>
      <c r="V185" s="22"/>
      <c r="W185" s="22"/>
      <c r="X185" s="22"/>
      <c r="Y185" s="14"/>
    </row>
    <row r="186" spans="1:25" ht="11.25" hidden="1" customHeight="1" x14ac:dyDescent="0.15">
      <c r="A186" s="13" t="s">
        <v>43</v>
      </c>
      <c r="B186" s="24">
        <f t="shared" si="0"/>
        <v>-0.20000000000000284</v>
      </c>
      <c r="C186" s="22">
        <f t="shared" ref="C186:M186" si="23">IF(C30="","",IF(C30="*","*",IF(AND(C30="-",C109="       -"),"-",IF(C30="-",0-C109,IF(C109="       -",C30,C30-C109)))))</f>
        <v>0</v>
      </c>
      <c r="D186" s="22">
        <f t="shared" si="23"/>
        <v>-18.200000000000003</v>
      </c>
      <c r="E186" s="22">
        <f t="shared" si="23"/>
        <v>2.6</v>
      </c>
      <c r="F186" s="22">
        <f t="shared" si="23"/>
        <v>15.299999999999999</v>
      </c>
      <c r="G186" s="22">
        <f t="shared" si="23"/>
        <v>-11.299999999999999</v>
      </c>
      <c r="H186" s="22">
        <f t="shared" si="23"/>
        <v>8.8000000000000007</v>
      </c>
      <c r="I186" s="22">
        <f t="shared" si="23"/>
        <v>-2.5999999999999996</v>
      </c>
      <c r="J186" s="22" t="str">
        <f t="shared" si="23"/>
        <v>-</v>
      </c>
      <c r="K186" s="22">
        <f t="shared" si="23"/>
        <v>6.1000000000000005</v>
      </c>
      <c r="L186" s="22">
        <f t="shared" si="23"/>
        <v>-0.60000000000000009</v>
      </c>
      <c r="M186" s="22" t="str">
        <f t="shared" si="23"/>
        <v>-</v>
      </c>
      <c r="N186" s="24">
        <f t="shared" si="2"/>
        <v>17.200000000000003</v>
      </c>
      <c r="O186" s="22"/>
      <c r="P186" s="22"/>
      <c r="Q186" s="22"/>
      <c r="R186" s="22"/>
      <c r="S186" s="22"/>
      <c r="T186" s="22"/>
      <c r="U186" s="22"/>
      <c r="V186" s="22"/>
      <c r="W186" s="22"/>
      <c r="X186" s="22"/>
      <c r="Y186" s="14"/>
    </row>
    <row r="187" spans="1:25" ht="11.25" hidden="1" customHeight="1" x14ac:dyDescent="0.15">
      <c r="A187" s="13" t="s">
        <v>44</v>
      </c>
      <c r="B187" s="24">
        <f t="shared" si="0"/>
        <v>4.3999999999999986</v>
      </c>
      <c r="C187" s="22">
        <f t="shared" ref="C187:M187" si="24">IF(C31="","",IF(C31="*","*",IF(AND(C31="-",C110="       -"),"-",IF(C31="-",0-C110,IF(C110="       -",C31,C31-C110)))))</f>
        <v>0</v>
      </c>
      <c r="D187" s="22">
        <f t="shared" si="24"/>
        <v>-5.5</v>
      </c>
      <c r="E187" s="22" t="str">
        <f t="shared" si="24"/>
        <v>-</v>
      </c>
      <c r="F187" s="22">
        <f t="shared" si="24"/>
        <v>6.4</v>
      </c>
      <c r="G187" s="22">
        <f t="shared" si="24"/>
        <v>-5.7999999999999972</v>
      </c>
      <c r="H187" s="22" t="str">
        <f t="shared" si="24"/>
        <v>-</v>
      </c>
      <c r="I187" s="22">
        <f t="shared" si="24"/>
        <v>-1.0999999999999996</v>
      </c>
      <c r="J187" s="22" t="str">
        <f t="shared" si="24"/>
        <v>-</v>
      </c>
      <c r="K187" s="22">
        <f t="shared" si="24"/>
        <v>6.4</v>
      </c>
      <c r="L187" s="22">
        <f t="shared" si="24"/>
        <v>-0.39999999999999991</v>
      </c>
      <c r="M187" s="22" t="str">
        <f t="shared" si="24"/>
        <v>-</v>
      </c>
      <c r="N187" s="24">
        <f t="shared" si="2"/>
        <v>18.499999999999996</v>
      </c>
      <c r="O187" s="22"/>
      <c r="P187" s="22"/>
      <c r="Q187" s="22"/>
      <c r="R187" s="22"/>
      <c r="S187" s="22"/>
      <c r="T187" s="22"/>
      <c r="U187" s="22"/>
      <c r="V187" s="22"/>
      <c r="W187" s="22"/>
      <c r="X187" s="22"/>
      <c r="Y187" s="14"/>
    </row>
    <row r="188" spans="1:25" ht="11.25" hidden="1" customHeight="1" x14ac:dyDescent="0.15">
      <c r="A188" s="13" t="s">
        <v>45</v>
      </c>
      <c r="B188" s="24">
        <f t="shared" si="0"/>
        <v>0.5</v>
      </c>
      <c r="C188" s="22">
        <f t="shared" ref="C188:M188" si="25">IF(C32="","",IF(C32="*","*",IF(AND(C32="-",C111="       -"),"-",IF(C32="-",0-C111,IF(C111="       -",C32,C32-C111)))))</f>
        <v>0</v>
      </c>
      <c r="D188" s="22">
        <f t="shared" si="25"/>
        <v>-1.6000000000000014</v>
      </c>
      <c r="E188" s="22">
        <f t="shared" si="25"/>
        <v>-0.70000000000000018</v>
      </c>
      <c r="F188" s="22">
        <f t="shared" si="25"/>
        <v>4.9000000000000021</v>
      </c>
      <c r="G188" s="22" t="str">
        <f t="shared" si="25"/>
        <v>-</v>
      </c>
      <c r="H188" s="22">
        <f t="shared" si="25"/>
        <v>-2.8000000000000007</v>
      </c>
      <c r="I188" s="22">
        <f t="shared" si="25"/>
        <v>-2.5</v>
      </c>
      <c r="J188" s="22" t="str">
        <f t="shared" si="25"/>
        <v>-</v>
      </c>
      <c r="K188" s="22">
        <f t="shared" si="25"/>
        <v>2.5999999999999996</v>
      </c>
      <c r="L188" s="22" t="str">
        <f t="shared" si="25"/>
        <v>-</v>
      </c>
      <c r="M188" s="22" t="str">
        <f t="shared" si="25"/>
        <v>-</v>
      </c>
      <c r="N188" s="24">
        <f t="shared" si="2"/>
        <v>6.7000000000000028</v>
      </c>
      <c r="O188" s="22"/>
      <c r="P188" s="22"/>
      <c r="Q188" s="22"/>
      <c r="R188" s="22"/>
      <c r="S188" s="22"/>
      <c r="T188" s="22"/>
      <c r="U188" s="22"/>
      <c r="V188" s="22"/>
      <c r="W188" s="22"/>
      <c r="X188" s="22"/>
      <c r="Y188" s="14"/>
    </row>
    <row r="189" spans="1:25" ht="11.25" hidden="1" customHeight="1" x14ac:dyDescent="0.15">
      <c r="A189" s="13"/>
      <c r="B189" s="24" t="str">
        <f t="shared" si="0"/>
        <v/>
      </c>
      <c r="C189" s="22" t="str">
        <f t="shared" ref="C189:M189" si="26">IF(C33="","",IF(C33="*","*",IF(AND(C33="-",C112="       -"),"-",IF(C33="-",0-C112,IF(C112="       -",C33,C33-C112)))))</f>
        <v/>
      </c>
      <c r="D189" s="22" t="str">
        <f t="shared" si="26"/>
        <v/>
      </c>
      <c r="E189" s="22" t="str">
        <f t="shared" si="26"/>
        <v/>
      </c>
      <c r="F189" s="22" t="str">
        <f t="shared" si="26"/>
        <v/>
      </c>
      <c r="G189" s="22" t="str">
        <f t="shared" si="26"/>
        <v/>
      </c>
      <c r="H189" s="22" t="str">
        <f t="shared" si="26"/>
        <v/>
      </c>
      <c r="I189" s="22" t="str">
        <f t="shared" si="26"/>
        <v/>
      </c>
      <c r="J189" s="22" t="str">
        <f t="shared" si="26"/>
        <v/>
      </c>
      <c r="K189" s="22" t="str">
        <f t="shared" si="26"/>
        <v/>
      </c>
      <c r="L189" s="22" t="str">
        <f t="shared" si="26"/>
        <v/>
      </c>
      <c r="M189" s="22" t="str">
        <f t="shared" si="26"/>
        <v/>
      </c>
      <c r="N189" s="24" t="str">
        <f t="shared" si="2"/>
        <v/>
      </c>
      <c r="O189" s="22"/>
      <c r="P189" s="22"/>
      <c r="Q189" s="22"/>
      <c r="R189" s="22"/>
      <c r="S189" s="22"/>
      <c r="T189" s="22"/>
      <c r="U189" s="22"/>
      <c r="V189" s="22"/>
      <c r="W189" s="22"/>
      <c r="X189" s="22"/>
      <c r="Y189" s="14"/>
    </row>
    <row r="190" spans="1:25" ht="11.25" hidden="1" customHeight="1" x14ac:dyDescent="0.15">
      <c r="A190" s="13" t="s">
        <v>46</v>
      </c>
      <c r="B190" s="24">
        <f t="shared" si="0"/>
        <v>0</v>
      </c>
      <c r="C190" s="22">
        <f t="shared" ref="C190:M190" si="27">IF(C34="","",IF(C34="*","*",IF(AND(C34="-",C113="       -"),"-",IF(C34="-",0-C113,IF(C113="       -",C34,C34-C113)))))</f>
        <v>0</v>
      </c>
      <c r="D190" s="22">
        <f t="shared" si="27"/>
        <v>0</v>
      </c>
      <c r="E190" s="22">
        <f t="shared" si="27"/>
        <v>0</v>
      </c>
      <c r="F190" s="22">
        <f t="shared" si="27"/>
        <v>0</v>
      </c>
      <c r="G190" s="22" t="str">
        <f t="shared" si="27"/>
        <v>-</v>
      </c>
      <c r="H190" s="22">
        <f t="shared" si="27"/>
        <v>0</v>
      </c>
      <c r="I190" s="22" t="str">
        <f t="shared" si="27"/>
        <v>-</v>
      </c>
      <c r="J190" s="22" t="str">
        <f t="shared" si="27"/>
        <v>-</v>
      </c>
      <c r="K190" s="22" t="str">
        <f t="shared" si="27"/>
        <v>-</v>
      </c>
      <c r="L190" s="22">
        <f t="shared" si="27"/>
        <v>0</v>
      </c>
      <c r="M190" s="22" t="str">
        <f t="shared" si="27"/>
        <v>-</v>
      </c>
      <c r="N190" s="24">
        <f t="shared" si="2"/>
        <v>0</v>
      </c>
      <c r="O190" s="22"/>
      <c r="P190" s="22"/>
      <c r="Q190" s="22"/>
      <c r="R190" s="22"/>
      <c r="S190" s="22"/>
      <c r="T190" s="22"/>
      <c r="U190" s="22"/>
      <c r="V190" s="22"/>
      <c r="W190" s="22"/>
      <c r="X190" s="22"/>
      <c r="Y190" s="14"/>
    </row>
    <row r="191" spans="1:25" ht="11.25" hidden="1" customHeight="1" x14ac:dyDescent="0.15">
      <c r="A191" s="13" t="s">
        <v>47</v>
      </c>
      <c r="B191" s="24">
        <f t="shared" si="0"/>
        <v>0</v>
      </c>
      <c r="C191" s="22">
        <f t="shared" ref="C191:M191" si="28">IF(C35="","",IF(C35="*","*",IF(AND(C35="-",C114="       -"),"-",IF(C35="-",0-C114,IF(C114="       -",C35,C35-C114)))))</f>
        <v>0</v>
      </c>
      <c r="D191" s="22">
        <f t="shared" si="28"/>
        <v>0</v>
      </c>
      <c r="E191" s="22">
        <f t="shared" si="28"/>
        <v>0</v>
      </c>
      <c r="F191" s="22">
        <f t="shared" si="28"/>
        <v>0</v>
      </c>
      <c r="G191" s="22">
        <f t="shared" si="28"/>
        <v>0</v>
      </c>
      <c r="H191" s="22">
        <f t="shared" si="28"/>
        <v>0</v>
      </c>
      <c r="I191" s="22">
        <f t="shared" si="28"/>
        <v>0</v>
      </c>
      <c r="J191" s="22">
        <f t="shared" si="28"/>
        <v>0</v>
      </c>
      <c r="K191" s="22">
        <f t="shared" si="28"/>
        <v>0</v>
      </c>
      <c r="L191" s="22" t="str">
        <f t="shared" si="28"/>
        <v>-</v>
      </c>
      <c r="M191" s="22" t="str">
        <f t="shared" si="28"/>
        <v>-</v>
      </c>
      <c r="N191" s="24">
        <f t="shared" si="2"/>
        <v>0</v>
      </c>
      <c r="O191" s="22"/>
      <c r="P191" s="22"/>
      <c r="Q191" s="22"/>
      <c r="R191" s="22"/>
      <c r="S191" s="22"/>
      <c r="T191" s="22"/>
      <c r="U191" s="22"/>
      <c r="V191" s="22"/>
      <c r="W191" s="22"/>
      <c r="X191" s="22"/>
      <c r="Y191" s="14"/>
    </row>
    <row r="192" spans="1:25" ht="11.25" hidden="1" customHeight="1" x14ac:dyDescent="0.15">
      <c r="A192" s="13" t="s">
        <v>48</v>
      </c>
      <c r="B192" s="24">
        <f t="shared" si="0"/>
        <v>0</v>
      </c>
      <c r="C192" s="22">
        <f t="shared" ref="C192:M192" si="29">IF(C36="","",IF(C36="*","*",IF(AND(C36="-",C115="       -"),"-",IF(C36="-",0-C115,IF(C115="       -",C36,C36-C115)))))</f>
        <v>0</v>
      </c>
      <c r="D192" s="22">
        <f t="shared" si="29"/>
        <v>0</v>
      </c>
      <c r="E192" s="22">
        <f t="shared" si="29"/>
        <v>0</v>
      </c>
      <c r="F192" s="22">
        <f t="shared" si="29"/>
        <v>0</v>
      </c>
      <c r="G192" s="22">
        <f t="shared" si="29"/>
        <v>0</v>
      </c>
      <c r="H192" s="22">
        <f t="shared" si="29"/>
        <v>0</v>
      </c>
      <c r="I192" s="22">
        <f t="shared" si="29"/>
        <v>0</v>
      </c>
      <c r="J192" s="22">
        <f t="shared" si="29"/>
        <v>0</v>
      </c>
      <c r="K192" s="22">
        <f t="shared" si="29"/>
        <v>0</v>
      </c>
      <c r="L192" s="22" t="str">
        <f t="shared" si="29"/>
        <v>-</v>
      </c>
      <c r="M192" s="22">
        <f t="shared" si="29"/>
        <v>0</v>
      </c>
      <c r="N192" s="24">
        <f t="shared" si="2"/>
        <v>0</v>
      </c>
      <c r="O192" s="22"/>
      <c r="P192" s="22"/>
      <c r="Q192" s="22"/>
      <c r="R192" s="22"/>
      <c r="S192" s="22"/>
      <c r="T192" s="22"/>
      <c r="U192" s="22"/>
      <c r="V192" s="22"/>
      <c r="W192" s="22"/>
      <c r="X192" s="22"/>
      <c r="Y192" s="14"/>
    </row>
    <row r="193" spans="1:25" ht="11.25" hidden="1" customHeight="1" x14ac:dyDescent="0.15">
      <c r="A193" s="13" t="s">
        <v>49</v>
      </c>
      <c r="B193" s="24">
        <f t="shared" si="0"/>
        <v>0</v>
      </c>
      <c r="C193" s="22">
        <f t="shared" ref="C193:M193" si="30">IF(C37="","",IF(C37="*","*",IF(AND(C37="-",C116="       -"),"-",IF(C37="-",0-C116,IF(C116="       -",C37,C37-C116)))))</f>
        <v>0</v>
      </c>
      <c r="D193" s="22">
        <f t="shared" si="30"/>
        <v>0</v>
      </c>
      <c r="E193" s="22">
        <f t="shared" si="30"/>
        <v>0</v>
      </c>
      <c r="F193" s="22">
        <f t="shared" si="30"/>
        <v>0</v>
      </c>
      <c r="G193" s="22">
        <f t="shared" si="30"/>
        <v>0</v>
      </c>
      <c r="H193" s="22" t="str">
        <f t="shared" si="30"/>
        <v>-</v>
      </c>
      <c r="I193" s="22" t="str">
        <f t="shared" si="30"/>
        <v>-</v>
      </c>
      <c r="J193" s="22" t="str">
        <f t="shared" si="30"/>
        <v>-</v>
      </c>
      <c r="K193" s="22">
        <f t="shared" si="30"/>
        <v>0</v>
      </c>
      <c r="L193" s="22" t="str">
        <f t="shared" si="30"/>
        <v>-</v>
      </c>
      <c r="M193" s="22">
        <f t="shared" si="30"/>
        <v>0</v>
      </c>
      <c r="N193" s="24">
        <f t="shared" si="2"/>
        <v>0</v>
      </c>
      <c r="O193" s="22"/>
      <c r="P193" s="22"/>
      <c r="Q193" s="22"/>
      <c r="R193" s="22"/>
      <c r="S193" s="22"/>
      <c r="T193" s="22"/>
      <c r="U193" s="22"/>
      <c r="V193" s="22"/>
      <c r="W193" s="22"/>
      <c r="X193" s="22"/>
      <c r="Y193" s="14"/>
    </row>
    <row r="194" spans="1:25" ht="11.25" hidden="1" customHeight="1" x14ac:dyDescent="0.15">
      <c r="A194" s="13" t="s">
        <v>50</v>
      </c>
      <c r="B194" s="24">
        <f t="shared" si="0"/>
        <v>0</v>
      </c>
      <c r="C194" s="22">
        <f t="shared" ref="C194:M194" si="31">IF(C38="","",IF(C38="*","*",IF(AND(C38="-",C117="       -"),"-",IF(C38="-",0-C117,IF(C117="       -",C38,C38-C117)))))</f>
        <v>0</v>
      </c>
      <c r="D194" s="22">
        <f t="shared" si="31"/>
        <v>0</v>
      </c>
      <c r="E194" s="22">
        <f t="shared" si="31"/>
        <v>0</v>
      </c>
      <c r="F194" s="22">
        <f t="shared" si="31"/>
        <v>0</v>
      </c>
      <c r="G194" s="22">
        <f t="shared" si="31"/>
        <v>0</v>
      </c>
      <c r="H194" s="22">
        <f t="shared" si="31"/>
        <v>0</v>
      </c>
      <c r="I194" s="22">
        <f t="shared" si="31"/>
        <v>0</v>
      </c>
      <c r="J194" s="22">
        <f t="shared" si="31"/>
        <v>0</v>
      </c>
      <c r="K194" s="22">
        <f t="shared" si="31"/>
        <v>0</v>
      </c>
      <c r="L194" s="22" t="str">
        <f t="shared" si="31"/>
        <v>-</v>
      </c>
      <c r="M194" s="22" t="str">
        <f t="shared" si="31"/>
        <v>-</v>
      </c>
      <c r="N194" s="24">
        <f t="shared" si="2"/>
        <v>0</v>
      </c>
      <c r="O194" s="22"/>
      <c r="P194" s="22"/>
      <c r="Q194" s="22"/>
      <c r="R194" s="22"/>
      <c r="S194" s="22"/>
      <c r="T194" s="22"/>
      <c r="U194" s="22"/>
      <c r="V194" s="22"/>
      <c r="W194" s="22"/>
      <c r="X194" s="22"/>
      <c r="Y194" s="14"/>
    </row>
    <row r="195" spans="1:25" ht="11.25" hidden="1" customHeight="1" x14ac:dyDescent="0.15">
      <c r="A195" s="23" t="s">
        <v>51</v>
      </c>
      <c r="B195" s="24" t="str">
        <f t="shared" si="0"/>
        <v/>
      </c>
      <c r="C195" s="22" t="str">
        <f t="shared" ref="C195:M195" si="32">IF(C39="","",IF(C39="*","*",IF(AND(C39="-",C118="       -"),"-",IF(C39="-",0-C118,IF(C118="       -",C39,C39-C118)))))</f>
        <v/>
      </c>
      <c r="D195" s="22" t="str">
        <f t="shared" si="32"/>
        <v/>
      </c>
      <c r="E195" s="22" t="str">
        <f t="shared" si="32"/>
        <v/>
      </c>
      <c r="F195" s="22" t="str">
        <f t="shared" si="32"/>
        <v/>
      </c>
      <c r="G195" s="22" t="str">
        <f t="shared" si="32"/>
        <v/>
      </c>
      <c r="H195" s="22" t="str">
        <f t="shared" si="32"/>
        <v/>
      </c>
      <c r="I195" s="22" t="str">
        <f t="shared" si="32"/>
        <v/>
      </c>
      <c r="J195" s="22" t="str">
        <f t="shared" si="32"/>
        <v/>
      </c>
      <c r="K195" s="22" t="str">
        <f t="shared" si="32"/>
        <v/>
      </c>
      <c r="L195" s="22" t="str">
        <f t="shared" si="32"/>
        <v/>
      </c>
      <c r="M195" s="22" t="str">
        <f t="shared" si="32"/>
        <v/>
      </c>
      <c r="N195" s="24" t="str">
        <f t="shared" si="2"/>
        <v/>
      </c>
      <c r="O195" s="22"/>
      <c r="P195" s="22"/>
      <c r="Q195" s="22"/>
      <c r="R195" s="22"/>
      <c r="S195" s="22"/>
      <c r="T195" s="22"/>
      <c r="U195" s="22"/>
      <c r="V195" s="22"/>
      <c r="W195" s="22"/>
      <c r="X195" s="22"/>
      <c r="Y195" s="14"/>
    </row>
    <row r="196" spans="1:25" ht="11.25" hidden="1" customHeight="1" x14ac:dyDescent="0.15">
      <c r="A196" s="13" t="s">
        <v>52</v>
      </c>
      <c r="B196" s="24">
        <f t="shared" si="0"/>
        <v>0.30000000000000071</v>
      </c>
      <c r="C196" s="22">
        <f t="shared" ref="C196:M196" si="33">IF(C40="","",IF(C40="*","*",IF(AND(C40="-",C119="       -"),"-",IF(C40="-",0-C119,IF(C119="       -",C40,C40-C119)))))</f>
        <v>0</v>
      </c>
      <c r="D196" s="22">
        <f t="shared" si="33"/>
        <v>-4</v>
      </c>
      <c r="E196" s="22">
        <f t="shared" si="33"/>
        <v>0</v>
      </c>
      <c r="F196" s="22">
        <f t="shared" si="33"/>
        <v>5.1999999999999993</v>
      </c>
      <c r="G196" s="22">
        <f t="shared" si="33"/>
        <v>-5.0999999999999996</v>
      </c>
      <c r="H196" s="22">
        <f t="shared" si="33"/>
        <v>5.2000000000000011</v>
      </c>
      <c r="I196" s="22">
        <f t="shared" si="33"/>
        <v>-0.39999999999999991</v>
      </c>
      <c r="J196" s="22">
        <f t="shared" si="33"/>
        <v>-0.40000000000000013</v>
      </c>
      <c r="K196" s="22">
        <f t="shared" si="33"/>
        <v>-0.4</v>
      </c>
      <c r="L196" s="22">
        <f t="shared" si="33"/>
        <v>-9.9999999999999978E-2</v>
      </c>
      <c r="M196" s="22">
        <f t="shared" si="33"/>
        <v>0.10000000000000009</v>
      </c>
      <c r="N196" s="24">
        <f t="shared" si="2"/>
        <v>-1</v>
      </c>
      <c r="O196" s="22"/>
      <c r="P196" s="22"/>
      <c r="Q196" s="22"/>
      <c r="R196" s="22"/>
      <c r="S196" s="22"/>
      <c r="T196" s="22"/>
      <c r="U196" s="22"/>
      <c r="V196" s="22"/>
      <c r="W196" s="22"/>
      <c r="X196" s="22"/>
      <c r="Y196" s="14"/>
    </row>
    <row r="197" spans="1:25" ht="11.25" hidden="1" customHeight="1" x14ac:dyDescent="0.15">
      <c r="A197" s="13" t="s">
        <v>53</v>
      </c>
      <c r="B197" s="24">
        <f t="shared" ref="B197:B228" si="34">IF(B41="","",IF(B41="*","*",IF(AND(B41="-",B120="       -"),"-",IF(B41="-",0-B120,IF(B120="       -",B41,B41-B120)))))</f>
        <v>-1</v>
      </c>
      <c r="C197" s="22">
        <f t="shared" ref="C197:M197" si="35">IF(C41="","",IF(C41="*","*",IF(AND(C41="-",C120="       -"),"-",IF(C41="-",0-C120,IF(C120="       -",C41,C41-C120)))))</f>
        <v>0</v>
      </c>
      <c r="D197" s="22">
        <f t="shared" si="35"/>
        <v>-1.5</v>
      </c>
      <c r="E197" s="22">
        <f t="shared" si="35"/>
        <v>1.6000000000000005</v>
      </c>
      <c r="F197" s="22">
        <f t="shared" si="35"/>
        <v>1.8000000000000007</v>
      </c>
      <c r="G197" s="22">
        <f t="shared" si="35"/>
        <v>-0.89999999999999858</v>
      </c>
      <c r="H197" s="22">
        <f t="shared" si="35"/>
        <v>0.10000000000000053</v>
      </c>
      <c r="I197" s="22">
        <f t="shared" si="35"/>
        <v>-1.5000000000000002</v>
      </c>
      <c r="J197" s="22">
        <f t="shared" si="35"/>
        <v>0.1</v>
      </c>
      <c r="K197" s="22">
        <f t="shared" si="35"/>
        <v>0</v>
      </c>
      <c r="L197" s="22">
        <f t="shared" si="35"/>
        <v>0.1</v>
      </c>
      <c r="M197" s="22">
        <f t="shared" si="35"/>
        <v>0.30000000000000027</v>
      </c>
      <c r="N197" s="24">
        <f t="shared" ref="N197:N228" si="36">IF(N41="","",IF(N41="*","*",IF(AND(N41="-",N120="      -"),"-",IF(N41="-",0-N120,IF(N120="      -",N41,N41-N120)))))</f>
        <v>-0.89999999999999858</v>
      </c>
      <c r="O197" s="22"/>
      <c r="P197" s="22"/>
      <c r="Q197" s="22"/>
      <c r="R197" s="22"/>
      <c r="S197" s="22"/>
      <c r="T197" s="22"/>
      <c r="U197" s="22"/>
      <c r="V197" s="22"/>
      <c r="W197" s="22"/>
      <c r="X197" s="22"/>
      <c r="Y197" s="14"/>
    </row>
    <row r="198" spans="1:25" ht="11.25" hidden="1" customHeight="1" x14ac:dyDescent="0.15">
      <c r="A198" s="13" t="s">
        <v>54</v>
      </c>
      <c r="B198" s="24">
        <f t="shared" si="34"/>
        <v>0.40000000000000213</v>
      </c>
      <c r="C198" s="22">
        <f t="shared" ref="C198:M198" si="37">IF(C42="","",IF(C42="*","*",IF(AND(C42="-",C121="       -"),"-",IF(C42="-",0-C121,IF(C121="       -",C42,C42-C121)))))</f>
        <v>0</v>
      </c>
      <c r="D198" s="22">
        <f t="shared" si="37"/>
        <v>-2.6999999999999957</v>
      </c>
      <c r="E198" s="22">
        <f t="shared" si="37"/>
        <v>-9.9999999999999645E-2</v>
      </c>
      <c r="F198" s="22">
        <f t="shared" si="37"/>
        <v>2.0999999999999979</v>
      </c>
      <c r="G198" s="22">
        <f t="shared" si="37"/>
        <v>-1.9000000000000004</v>
      </c>
      <c r="H198" s="22">
        <f t="shared" si="37"/>
        <v>-9.9999999999999645E-2</v>
      </c>
      <c r="I198" s="22">
        <f t="shared" si="37"/>
        <v>0</v>
      </c>
      <c r="J198" s="22">
        <f t="shared" si="37"/>
        <v>-9.9999999999999867E-2</v>
      </c>
      <c r="K198" s="22">
        <f t="shared" si="37"/>
        <v>2.6000000000000005</v>
      </c>
      <c r="L198" s="22" t="str">
        <f t="shared" si="37"/>
        <v>-</v>
      </c>
      <c r="M198" s="22">
        <f t="shared" si="37"/>
        <v>0.20000000000000007</v>
      </c>
      <c r="N198" s="24">
        <f t="shared" si="36"/>
        <v>8.9000000000000021</v>
      </c>
      <c r="O198" s="22"/>
      <c r="P198" s="22"/>
      <c r="Q198" s="22"/>
      <c r="R198" s="22"/>
      <c r="S198" s="22"/>
      <c r="T198" s="22"/>
      <c r="U198" s="22"/>
      <c r="V198" s="22"/>
      <c r="W198" s="22"/>
      <c r="X198" s="22"/>
      <c r="Y198" s="14"/>
    </row>
    <row r="199" spans="1:25" ht="11.25" hidden="1" customHeight="1" x14ac:dyDescent="0.15">
      <c r="A199" s="13" t="s">
        <v>55</v>
      </c>
      <c r="B199" s="24">
        <f t="shared" si="34"/>
        <v>-0.69999999999999929</v>
      </c>
      <c r="C199" s="22">
        <f t="shared" ref="C199:M199" si="38">IF(C43="","",IF(C43="*","*",IF(AND(C43="-",C122="       -"),"-",IF(C43="-",0-C122,IF(C122="       -",C43,C43-C122)))))</f>
        <v>0</v>
      </c>
      <c r="D199" s="22">
        <f t="shared" si="38"/>
        <v>-1.2999999999999972</v>
      </c>
      <c r="E199" s="22">
        <f t="shared" si="38"/>
        <v>0.5</v>
      </c>
      <c r="F199" s="22">
        <f t="shared" si="38"/>
        <v>0.59999999999999787</v>
      </c>
      <c r="G199" s="22">
        <f t="shared" si="38"/>
        <v>0.79999999999999893</v>
      </c>
      <c r="H199" s="22">
        <f t="shared" si="38"/>
        <v>-0.59999999999999964</v>
      </c>
      <c r="I199" s="22">
        <f t="shared" si="38"/>
        <v>0.10000000000000009</v>
      </c>
      <c r="J199" s="22">
        <f t="shared" si="38"/>
        <v>-0.19999999999999973</v>
      </c>
      <c r="K199" s="22">
        <f t="shared" si="38"/>
        <v>0.20000000000000018</v>
      </c>
      <c r="L199" s="22">
        <f t="shared" si="38"/>
        <v>9.9999999999999978E-2</v>
      </c>
      <c r="M199" s="22" t="str">
        <f t="shared" si="38"/>
        <v>-</v>
      </c>
      <c r="N199" s="24">
        <f t="shared" si="36"/>
        <v>0.29999999999999716</v>
      </c>
      <c r="O199" s="22"/>
      <c r="P199" s="22"/>
      <c r="Q199" s="22"/>
      <c r="R199" s="22"/>
      <c r="S199" s="22"/>
      <c r="T199" s="22"/>
      <c r="U199" s="22"/>
      <c r="V199" s="22"/>
      <c r="W199" s="22"/>
      <c r="X199" s="22"/>
      <c r="Y199" s="14"/>
    </row>
    <row r="200" spans="1:25" ht="11.25" hidden="1" customHeight="1" x14ac:dyDescent="0.15">
      <c r="A200" s="13" t="s">
        <v>56</v>
      </c>
      <c r="B200" s="24">
        <f t="shared" si="34"/>
        <v>0.10000000000000142</v>
      </c>
      <c r="C200" s="22">
        <f t="shared" ref="C200:M200" si="39">IF(C44="","",IF(C44="*","*",IF(AND(C44="-",C123="       -"),"-",IF(C44="-",0-C123,IF(C123="       -",C44,C44-C123)))))</f>
        <v>0</v>
      </c>
      <c r="D200" s="22">
        <f t="shared" si="39"/>
        <v>0.89999999999999858</v>
      </c>
      <c r="E200" s="22">
        <f t="shared" si="39"/>
        <v>-1.2000000000000002</v>
      </c>
      <c r="F200" s="22">
        <f t="shared" si="39"/>
        <v>0</v>
      </c>
      <c r="G200" s="22">
        <f t="shared" si="39"/>
        <v>1.2999999999999989</v>
      </c>
      <c r="H200" s="22">
        <f t="shared" si="39"/>
        <v>-0.19999999999999973</v>
      </c>
      <c r="I200" s="22">
        <f t="shared" si="39"/>
        <v>0</v>
      </c>
      <c r="J200" s="22">
        <f t="shared" si="39"/>
        <v>-9.9999999999999645E-2</v>
      </c>
      <c r="K200" s="22">
        <f t="shared" si="39"/>
        <v>0</v>
      </c>
      <c r="L200" s="22">
        <f t="shared" si="39"/>
        <v>-0.7</v>
      </c>
      <c r="M200" s="22" t="str">
        <f t="shared" si="39"/>
        <v>-</v>
      </c>
      <c r="N200" s="24">
        <f t="shared" si="36"/>
        <v>-4.1999999999999993</v>
      </c>
      <c r="O200" s="22"/>
      <c r="P200" s="22"/>
      <c r="Q200" s="22"/>
      <c r="R200" s="22"/>
      <c r="S200" s="22"/>
      <c r="T200" s="22"/>
      <c r="U200" s="22"/>
      <c r="V200" s="22"/>
      <c r="W200" s="22"/>
      <c r="X200" s="22"/>
      <c r="Y200" s="14"/>
    </row>
    <row r="201" spans="1:25" ht="11.25" hidden="1" customHeight="1" x14ac:dyDescent="0.15">
      <c r="A201" s="23" t="s">
        <v>57</v>
      </c>
      <c r="B201" s="24" t="str">
        <f t="shared" si="34"/>
        <v/>
      </c>
      <c r="C201" s="22" t="str">
        <f t="shared" ref="C201:M201" si="40">IF(C45="","",IF(C45="*","*",IF(AND(C45="-",C124="       -"),"-",IF(C45="-",0-C124,IF(C124="       -",C45,C45-C124)))))</f>
        <v/>
      </c>
      <c r="D201" s="22" t="str">
        <f t="shared" si="40"/>
        <v/>
      </c>
      <c r="E201" s="22" t="str">
        <f t="shared" si="40"/>
        <v/>
      </c>
      <c r="F201" s="22" t="str">
        <f t="shared" si="40"/>
        <v/>
      </c>
      <c r="G201" s="22" t="str">
        <f t="shared" si="40"/>
        <v/>
      </c>
      <c r="H201" s="22" t="str">
        <f t="shared" si="40"/>
        <v/>
      </c>
      <c r="I201" s="22" t="str">
        <f t="shared" si="40"/>
        <v/>
      </c>
      <c r="J201" s="22" t="str">
        <f t="shared" si="40"/>
        <v/>
      </c>
      <c r="K201" s="22" t="str">
        <f t="shared" si="40"/>
        <v/>
      </c>
      <c r="L201" s="22" t="str">
        <f t="shared" si="40"/>
        <v/>
      </c>
      <c r="M201" s="22" t="str">
        <f t="shared" si="40"/>
        <v/>
      </c>
      <c r="N201" s="24" t="str">
        <f t="shared" si="36"/>
        <v/>
      </c>
      <c r="O201" s="22"/>
      <c r="P201" s="22"/>
      <c r="Q201" s="22"/>
      <c r="R201" s="22"/>
      <c r="S201" s="22"/>
      <c r="T201" s="22"/>
      <c r="U201" s="22"/>
      <c r="V201" s="22"/>
      <c r="W201" s="22"/>
      <c r="X201" s="22"/>
      <c r="Y201" s="14"/>
    </row>
    <row r="202" spans="1:25" ht="11.25" hidden="1" customHeight="1" x14ac:dyDescent="0.15">
      <c r="A202" s="13" t="s">
        <v>52</v>
      </c>
      <c r="B202" s="24">
        <f t="shared" si="34"/>
        <v>0.80000000000000071</v>
      </c>
      <c r="C202" s="22">
        <f t="shared" ref="C202:M202" si="41">IF(C46="","",IF(C46="*","*",IF(AND(C46="-",C125="       -"),"-",IF(C46="-",0-C125,IF(C125="       -",C46,C46-C125)))))</f>
        <v>0</v>
      </c>
      <c r="D202" s="22">
        <f t="shared" si="41"/>
        <v>6.3999999999999986</v>
      </c>
      <c r="E202" s="22">
        <f t="shared" si="41"/>
        <v>0.5</v>
      </c>
      <c r="F202" s="22">
        <f t="shared" si="41"/>
        <v>0.30000000000000004</v>
      </c>
      <c r="G202" s="22">
        <f t="shared" si="41"/>
        <v>-8.7999999999999989</v>
      </c>
      <c r="H202" s="22">
        <f t="shared" si="41"/>
        <v>1.8000000000000007</v>
      </c>
      <c r="I202" s="22">
        <f t="shared" si="41"/>
        <v>0.10000000000000003</v>
      </c>
      <c r="J202" s="22">
        <f t="shared" si="41"/>
        <v>-0.5</v>
      </c>
      <c r="K202" s="22">
        <f t="shared" si="41"/>
        <v>-0.5</v>
      </c>
      <c r="L202" s="22" t="str">
        <f t="shared" si="41"/>
        <v>-</v>
      </c>
      <c r="M202" s="22">
        <f t="shared" si="41"/>
        <v>0.69999999999999973</v>
      </c>
      <c r="N202" s="24">
        <f t="shared" si="36"/>
        <v>-3.3999999999999986</v>
      </c>
      <c r="O202" s="22"/>
      <c r="P202" s="22"/>
      <c r="Q202" s="22"/>
      <c r="R202" s="22"/>
      <c r="S202" s="22"/>
      <c r="T202" s="22"/>
      <c r="U202" s="22"/>
      <c r="V202" s="22"/>
      <c r="W202" s="22"/>
      <c r="X202" s="22"/>
      <c r="Y202" s="14"/>
    </row>
    <row r="203" spans="1:25" ht="11.25" hidden="1" customHeight="1" x14ac:dyDescent="0.15">
      <c r="A203" s="13" t="s">
        <v>53</v>
      </c>
      <c r="B203" s="24">
        <f t="shared" si="34"/>
        <v>0.5</v>
      </c>
      <c r="C203" s="22">
        <f t="shared" ref="C203:M203" si="42">IF(C47="","",IF(C47="*","*",IF(AND(C47="-",C126="       -"),"-",IF(C47="-",0-C126,IF(C126="       -",C47,C47-C126)))))</f>
        <v>0</v>
      </c>
      <c r="D203" s="22">
        <f t="shared" si="42"/>
        <v>0.60000000000000142</v>
      </c>
      <c r="E203" s="22">
        <f t="shared" si="42"/>
        <v>-0.60000000000000009</v>
      </c>
      <c r="F203" s="22">
        <f t="shared" si="42"/>
        <v>1.7000000000000011</v>
      </c>
      <c r="G203" s="22">
        <f t="shared" si="42"/>
        <v>-1.5999999999999996</v>
      </c>
      <c r="H203" s="22">
        <f t="shared" si="42"/>
        <v>-0.19999999999999929</v>
      </c>
      <c r="I203" s="22">
        <f t="shared" si="42"/>
        <v>0</v>
      </c>
      <c r="J203" s="22" t="str">
        <f t="shared" si="42"/>
        <v>-</v>
      </c>
      <c r="K203" s="22">
        <f t="shared" si="42"/>
        <v>9.9999999999999978E-2</v>
      </c>
      <c r="L203" s="22" t="str">
        <f t="shared" si="42"/>
        <v>-</v>
      </c>
      <c r="M203" s="22" t="str">
        <f t="shared" si="42"/>
        <v>-</v>
      </c>
      <c r="N203" s="24">
        <f t="shared" si="36"/>
        <v>0</v>
      </c>
      <c r="O203" s="22"/>
      <c r="P203" s="22"/>
      <c r="Q203" s="22"/>
      <c r="R203" s="22"/>
      <c r="S203" s="22"/>
      <c r="T203" s="22"/>
      <c r="U203" s="22"/>
      <c r="V203" s="22"/>
      <c r="W203" s="22"/>
      <c r="X203" s="22"/>
      <c r="Y203" s="14"/>
    </row>
    <row r="204" spans="1:25" ht="11.25" hidden="1" customHeight="1" x14ac:dyDescent="0.15">
      <c r="A204" s="13" t="s">
        <v>54</v>
      </c>
      <c r="B204" s="24">
        <f t="shared" si="34"/>
        <v>-0.5</v>
      </c>
      <c r="C204" s="22">
        <f t="shared" ref="C204:M204" si="43">IF(C48="","",IF(C48="*","*",IF(AND(C48="-",C127="       -"),"-",IF(C48="-",0-C127,IF(C127="       -",C48,C48-C127)))))</f>
        <v>0</v>
      </c>
      <c r="D204" s="22">
        <f t="shared" si="43"/>
        <v>-4.1000000000000014</v>
      </c>
      <c r="E204" s="22">
        <f t="shared" si="43"/>
        <v>0.60000000000000053</v>
      </c>
      <c r="F204" s="22">
        <f t="shared" si="43"/>
        <v>5.1999999999999993</v>
      </c>
      <c r="G204" s="22">
        <f t="shared" si="43"/>
        <v>-2.3000000000000007</v>
      </c>
      <c r="H204" s="22">
        <f t="shared" si="43"/>
        <v>0.10000000000000009</v>
      </c>
      <c r="I204" s="22">
        <f t="shared" si="43"/>
        <v>0</v>
      </c>
      <c r="J204" s="22">
        <f t="shared" si="43"/>
        <v>0.10000000000000009</v>
      </c>
      <c r="K204" s="22" t="str">
        <f t="shared" si="43"/>
        <v>-</v>
      </c>
      <c r="L204" s="22" t="str">
        <f t="shared" si="43"/>
        <v>-</v>
      </c>
      <c r="M204" s="22">
        <f t="shared" si="43"/>
        <v>0.29999999999999982</v>
      </c>
      <c r="N204" s="24">
        <f t="shared" si="36"/>
        <v>9.9999999999999645E-2</v>
      </c>
      <c r="O204" s="22"/>
      <c r="P204" s="22"/>
      <c r="Q204" s="22"/>
      <c r="R204" s="22"/>
      <c r="S204" s="22"/>
      <c r="T204" s="22"/>
      <c r="U204" s="22"/>
      <c r="V204" s="22"/>
      <c r="W204" s="22"/>
      <c r="X204" s="22"/>
      <c r="Y204" s="14"/>
    </row>
    <row r="205" spans="1:25" ht="11.25" hidden="1" customHeight="1" x14ac:dyDescent="0.15">
      <c r="A205" s="13" t="s">
        <v>55</v>
      </c>
      <c r="B205" s="24">
        <f t="shared" si="34"/>
        <v>-0.60000000000000142</v>
      </c>
      <c r="C205" s="22">
        <f t="shared" ref="C205:M205" si="44">IF(C49="","",IF(C49="*","*",IF(AND(C49="-",C128="       -"),"-",IF(C49="-",0-C128,IF(C128="       -",C49,C49-C128)))))</f>
        <v>0</v>
      </c>
      <c r="D205" s="22">
        <f t="shared" si="44"/>
        <v>-4.0999999999999943</v>
      </c>
      <c r="E205" s="22">
        <f t="shared" si="44"/>
        <v>1.2000000000000002</v>
      </c>
      <c r="F205" s="22">
        <f t="shared" si="44"/>
        <v>0.40000000000000036</v>
      </c>
      <c r="G205" s="22">
        <f t="shared" si="44"/>
        <v>-0.20000000000000018</v>
      </c>
      <c r="H205" s="22">
        <f t="shared" si="44"/>
        <v>4.0999999999999979</v>
      </c>
      <c r="I205" s="22">
        <f t="shared" si="44"/>
        <v>-1.3999999999999995</v>
      </c>
      <c r="J205" s="22">
        <f t="shared" si="44"/>
        <v>-9.9999999999999978E-2</v>
      </c>
      <c r="K205" s="22">
        <f t="shared" si="44"/>
        <v>0.19999999999999973</v>
      </c>
      <c r="L205" s="22">
        <f t="shared" si="44"/>
        <v>0</v>
      </c>
      <c r="M205" s="22" t="str">
        <f t="shared" si="44"/>
        <v>-</v>
      </c>
      <c r="N205" s="24">
        <f t="shared" si="36"/>
        <v>0.60000000000000142</v>
      </c>
      <c r="O205" s="22"/>
      <c r="P205" s="22"/>
      <c r="Q205" s="22"/>
      <c r="R205" s="22"/>
      <c r="S205" s="22"/>
      <c r="T205" s="22"/>
      <c r="U205" s="22"/>
      <c r="V205" s="22"/>
      <c r="W205" s="22"/>
      <c r="X205" s="22"/>
      <c r="Y205" s="14"/>
    </row>
    <row r="206" spans="1:25" ht="11.25" hidden="1" customHeight="1" x14ac:dyDescent="0.15">
      <c r="A206" s="13" t="s">
        <v>56</v>
      </c>
      <c r="B206" s="24">
        <f t="shared" si="34"/>
        <v>-0.69999999999999929</v>
      </c>
      <c r="C206" s="22">
        <f t="shared" ref="C206:M206" si="45">IF(C50="","",IF(C50="*","*",IF(AND(C50="-",C129="       -"),"-",IF(C50="-",0-C129,IF(C129="       -",C50,C50-C129)))))</f>
        <v>0</v>
      </c>
      <c r="D206" s="22">
        <f t="shared" si="45"/>
        <v>-1.7999999999999972</v>
      </c>
      <c r="E206" s="22">
        <f t="shared" si="45"/>
        <v>-0.29999999999999982</v>
      </c>
      <c r="F206" s="22">
        <f t="shared" si="45"/>
        <v>1.3000000000000007</v>
      </c>
      <c r="G206" s="22">
        <f t="shared" si="45"/>
        <v>0.20000000000000107</v>
      </c>
      <c r="H206" s="22">
        <f t="shared" si="45"/>
        <v>-0.19999999999999929</v>
      </c>
      <c r="I206" s="22">
        <f t="shared" si="45"/>
        <v>-0.10000000000000009</v>
      </c>
      <c r="J206" s="22">
        <f t="shared" si="45"/>
        <v>-0.29999999999999982</v>
      </c>
      <c r="K206" s="22">
        <f t="shared" si="45"/>
        <v>1.4</v>
      </c>
      <c r="L206" s="22">
        <f t="shared" si="45"/>
        <v>-0.20000000000000007</v>
      </c>
      <c r="M206" s="22">
        <f t="shared" si="45"/>
        <v>0</v>
      </c>
      <c r="N206" s="24">
        <f t="shared" si="36"/>
        <v>3.0999999999999943</v>
      </c>
      <c r="O206" s="22"/>
      <c r="P206" s="22"/>
      <c r="Q206" s="22"/>
      <c r="R206" s="22"/>
      <c r="S206" s="22"/>
      <c r="T206" s="22"/>
      <c r="U206" s="22"/>
      <c r="V206" s="22"/>
      <c r="W206" s="22"/>
      <c r="X206" s="22"/>
      <c r="Y206" s="14"/>
    </row>
    <row r="207" spans="1:25" ht="11.25" hidden="1" customHeight="1" x14ac:dyDescent="0.15">
      <c r="A207" s="23" t="s">
        <v>58</v>
      </c>
      <c r="B207" s="24" t="str">
        <f t="shared" si="34"/>
        <v/>
      </c>
      <c r="C207" s="22" t="str">
        <f t="shared" ref="C207:M207" si="46">IF(C51="","",IF(C51="*","*",IF(AND(C51="-",C130="       -"),"-",IF(C51="-",0-C130,IF(C130="       -",C51,C51-C130)))))</f>
        <v/>
      </c>
      <c r="D207" s="22" t="str">
        <f t="shared" si="46"/>
        <v/>
      </c>
      <c r="E207" s="22" t="str">
        <f t="shared" si="46"/>
        <v/>
      </c>
      <c r="F207" s="22" t="str">
        <f t="shared" si="46"/>
        <v/>
      </c>
      <c r="G207" s="22" t="str">
        <f t="shared" si="46"/>
        <v/>
      </c>
      <c r="H207" s="22" t="str">
        <f t="shared" si="46"/>
        <v/>
      </c>
      <c r="I207" s="22" t="str">
        <f t="shared" si="46"/>
        <v/>
      </c>
      <c r="J207" s="22" t="str">
        <f t="shared" si="46"/>
        <v/>
      </c>
      <c r="K207" s="22" t="str">
        <f t="shared" si="46"/>
        <v/>
      </c>
      <c r="L207" s="22" t="str">
        <f t="shared" si="46"/>
        <v/>
      </c>
      <c r="M207" s="22" t="str">
        <f t="shared" si="46"/>
        <v/>
      </c>
      <c r="N207" s="24" t="str">
        <f t="shared" si="36"/>
        <v/>
      </c>
      <c r="O207" s="22"/>
      <c r="P207" s="22"/>
      <c r="Q207" s="22"/>
      <c r="R207" s="22"/>
      <c r="S207" s="22"/>
      <c r="T207" s="22"/>
      <c r="U207" s="22"/>
      <c r="V207" s="22"/>
      <c r="W207" s="22"/>
      <c r="X207" s="22"/>
      <c r="Y207" s="14"/>
    </row>
    <row r="208" spans="1:25" ht="11.25" hidden="1" customHeight="1" x14ac:dyDescent="0.15">
      <c r="A208" s="13" t="s">
        <v>59</v>
      </c>
      <c r="B208" s="24">
        <f t="shared" si="34"/>
        <v>-2.3999999999999995</v>
      </c>
      <c r="C208" s="22" t="str">
        <f t="shared" ref="C208:M208" si="47">IF(C52="","",IF(C52="*","*",IF(AND(C52="-",C131="       -"),"-",IF(C52="-",0-C131,IF(C131="       -",C52,C52-C131)))))</f>
        <v>*</v>
      </c>
      <c r="D208" s="22" t="str">
        <f t="shared" si="47"/>
        <v>*</v>
      </c>
      <c r="E208" s="22" t="str">
        <f t="shared" si="47"/>
        <v>*</v>
      </c>
      <c r="F208" s="22" t="str">
        <f t="shared" si="47"/>
        <v>*</v>
      </c>
      <c r="G208" s="22" t="str">
        <f t="shared" si="47"/>
        <v>*</v>
      </c>
      <c r="H208" s="22" t="str">
        <f t="shared" si="47"/>
        <v>*</v>
      </c>
      <c r="I208" s="22" t="str">
        <f t="shared" si="47"/>
        <v>*</v>
      </c>
      <c r="J208" s="22" t="str">
        <f t="shared" si="47"/>
        <v>*</v>
      </c>
      <c r="K208" s="22" t="str">
        <f t="shared" si="47"/>
        <v>*</v>
      </c>
      <c r="L208" s="22" t="str">
        <f t="shared" si="47"/>
        <v>*</v>
      </c>
      <c r="M208" s="22" t="str">
        <f t="shared" si="47"/>
        <v>*</v>
      </c>
      <c r="N208" s="24" t="str">
        <f t="shared" si="36"/>
        <v>*</v>
      </c>
      <c r="O208" s="22"/>
      <c r="P208" s="22"/>
      <c r="Q208" s="22"/>
      <c r="R208" s="22"/>
      <c r="S208" s="22"/>
      <c r="T208" s="22"/>
      <c r="U208" s="22"/>
      <c r="V208" s="22"/>
      <c r="W208" s="22"/>
      <c r="X208" s="22"/>
      <c r="Y208" s="14"/>
    </row>
    <row r="209" spans="1:25" ht="11.25" hidden="1" customHeight="1" x14ac:dyDescent="0.15">
      <c r="A209" s="13" t="s">
        <v>60</v>
      </c>
      <c r="B209" s="24">
        <f t="shared" si="34"/>
        <v>3.7000000000000028</v>
      </c>
      <c r="C209" s="22">
        <f t="shared" ref="C209:M209" si="48">IF(C53="","",IF(C53="*","*",IF(AND(C53="-",C132="       -"),"-",IF(C53="-",0-C132,IF(C132="       -",C53,C53-C132)))))</f>
        <v>0</v>
      </c>
      <c r="D209" s="22">
        <f t="shared" si="48"/>
        <v>-4.8999999999999986</v>
      </c>
      <c r="E209" s="22">
        <f t="shared" si="48"/>
        <v>0.69999999999999929</v>
      </c>
      <c r="F209" s="22">
        <f t="shared" si="48"/>
        <v>7.1000000000000014</v>
      </c>
      <c r="G209" s="22">
        <f t="shared" si="48"/>
        <v>-1.3999999999999995</v>
      </c>
      <c r="H209" s="22">
        <f t="shared" si="48"/>
        <v>-0.79999999999999982</v>
      </c>
      <c r="I209" s="22">
        <f t="shared" si="48"/>
        <v>-0.10000000000000003</v>
      </c>
      <c r="J209" s="22">
        <f t="shared" si="48"/>
        <v>-0.10000000000000003</v>
      </c>
      <c r="K209" s="22">
        <f t="shared" si="48"/>
        <v>0</v>
      </c>
      <c r="L209" s="22">
        <f t="shared" si="48"/>
        <v>-0.30000000000000027</v>
      </c>
      <c r="M209" s="22">
        <f t="shared" si="48"/>
        <v>0</v>
      </c>
      <c r="N209" s="24">
        <f t="shared" si="36"/>
        <v>-2.6999999999999993</v>
      </c>
      <c r="O209" s="22"/>
      <c r="P209" s="22"/>
      <c r="Q209" s="22"/>
      <c r="R209" s="22"/>
      <c r="S209" s="22"/>
      <c r="T209" s="22"/>
      <c r="U209" s="22"/>
      <c r="V209" s="22"/>
      <c r="W209" s="22"/>
      <c r="X209" s="22"/>
      <c r="Y209" s="14"/>
    </row>
    <row r="210" spans="1:25" ht="11.25" hidden="1" customHeight="1" x14ac:dyDescent="0.15">
      <c r="A210" s="13" t="s">
        <v>61</v>
      </c>
      <c r="B210" s="24">
        <f t="shared" si="34"/>
        <v>0.10000000000000142</v>
      </c>
      <c r="C210" s="22">
        <f t="shared" ref="C210:M210" si="49">IF(C54="","",IF(C54="*","*",IF(AND(C54="-",C133="       -"),"-",IF(C54="-",0-C133,IF(C133="       -",C54,C54-C133)))))</f>
        <v>0</v>
      </c>
      <c r="D210" s="22">
        <f t="shared" si="49"/>
        <v>-0.60000000000000142</v>
      </c>
      <c r="E210" s="22">
        <f t="shared" si="49"/>
        <v>-0.90000000000000036</v>
      </c>
      <c r="F210" s="22">
        <f t="shared" si="49"/>
        <v>1.7000000000000028</v>
      </c>
      <c r="G210" s="22">
        <f t="shared" si="49"/>
        <v>0.30000000000000071</v>
      </c>
      <c r="H210" s="22">
        <f t="shared" si="49"/>
        <v>-0.29999999999999893</v>
      </c>
      <c r="I210" s="22">
        <f t="shared" si="49"/>
        <v>0.19999999999999973</v>
      </c>
      <c r="J210" s="22">
        <f t="shared" si="49"/>
        <v>-0.29999999999999982</v>
      </c>
      <c r="K210" s="22">
        <f t="shared" si="49"/>
        <v>0</v>
      </c>
      <c r="L210" s="22">
        <f t="shared" si="49"/>
        <v>-0.39999999999999997</v>
      </c>
      <c r="M210" s="22">
        <f t="shared" si="49"/>
        <v>0.20000000000000007</v>
      </c>
      <c r="N210" s="24">
        <f t="shared" si="36"/>
        <v>-3</v>
      </c>
      <c r="O210" s="22"/>
      <c r="P210" s="22"/>
      <c r="Q210" s="22"/>
      <c r="R210" s="22"/>
      <c r="S210" s="22"/>
      <c r="T210" s="22"/>
      <c r="U210" s="22"/>
      <c r="V210" s="22"/>
      <c r="W210" s="22"/>
      <c r="X210" s="22"/>
      <c r="Y210" s="14"/>
    </row>
    <row r="211" spans="1:25" ht="11.25" hidden="1" customHeight="1" x14ac:dyDescent="0.15">
      <c r="A211" s="13" t="s">
        <v>62</v>
      </c>
      <c r="B211" s="24">
        <f t="shared" si="34"/>
        <v>1</v>
      </c>
      <c r="C211" s="22">
        <f t="shared" ref="C211:M211" si="50">IF(C55="","",IF(C55="*","*",IF(AND(C55="-",C134="       -"),"-",IF(C55="-",0-C134,IF(C134="       -",C55,C55-C134)))))</f>
        <v>0</v>
      </c>
      <c r="D211" s="22">
        <f t="shared" si="50"/>
        <v>-1.7999999999999972</v>
      </c>
      <c r="E211" s="22">
        <f t="shared" si="50"/>
        <v>0</v>
      </c>
      <c r="F211" s="22">
        <f t="shared" si="50"/>
        <v>-1</v>
      </c>
      <c r="G211" s="22">
        <f t="shared" si="50"/>
        <v>-0.60000000000000142</v>
      </c>
      <c r="H211" s="22">
        <f t="shared" si="50"/>
        <v>2.5</v>
      </c>
      <c r="I211" s="22">
        <f t="shared" si="50"/>
        <v>-0.5</v>
      </c>
      <c r="J211" s="22">
        <f t="shared" si="50"/>
        <v>-0.5</v>
      </c>
      <c r="K211" s="22">
        <f t="shared" si="50"/>
        <v>2.0999999999999996</v>
      </c>
      <c r="L211" s="22">
        <f t="shared" si="50"/>
        <v>0</v>
      </c>
      <c r="M211" s="22">
        <f t="shared" si="50"/>
        <v>0</v>
      </c>
      <c r="N211" s="24">
        <f t="shared" si="36"/>
        <v>6.6000000000000014</v>
      </c>
      <c r="O211" s="22"/>
      <c r="P211" s="22"/>
      <c r="Q211" s="22"/>
      <c r="R211" s="22"/>
      <c r="S211" s="22"/>
      <c r="T211" s="22"/>
      <c r="U211" s="22"/>
      <c r="V211" s="22"/>
      <c r="W211" s="22"/>
      <c r="X211" s="22"/>
      <c r="Y211" s="14"/>
    </row>
    <row r="212" spans="1:25" ht="11.25" hidden="1" customHeight="1" x14ac:dyDescent="0.15">
      <c r="A212" s="13" t="s">
        <v>63</v>
      </c>
      <c r="B212" s="24">
        <f t="shared" si="34"/>
        <v>-0.5</v>
      </c>
      <c r="C212" s="22">
        <f t="shared" ref="C212:M212" si="51">IF(C56="","",IF(C56="*","*",IF(AND(C56="-",C135="       -"),"-",IF(C56="-",0-C135,IF(C135="       -",C56,C56-C135)))))</f>
        <v>0</v>
      </c>
      <c r="D212" s="22">
        <f t="shared" si="51"/>
        <v>-1.7000000000000028</v>
      </c>
      <c r="E212" s="22">
        <f t="shared" si="51"/>
        <v>0.29999999999999982</v>
      </c>
      <c r="F212" s="22">
        <f t="shared" si="51"/>
        <v>0.40000000000000036</v>
      </c>
      <c r="G212" s="22">
        <f t="shared" si="51"/>
        <v>-0.10000000000000142</v>
      </c>
      <c r="H212" s="22">
        <f t="shared" si="51"/>
        <v>0.69999999999999929</v>
      </c>
      <c r="I212" s="22">
        <f t="shared" si="51"/>
        <v>9.9999999999999645E-2</v>
      </c>
      <c r="J212" s="22">
        <f t="shared" si="51"/>
        <v>-9.9999999999999645E-2</v>
      </c>
      <c r="K212" s="22">
        <f t="shared" si="51"/>
        <v>0.30000000000000004</v>
      </c>
      <c r="L212" s="22" t="str">
        <f t="shared" si="51"/>
        <v>-</v>
      </c>
      <c r="M212" s="22">
        <f t="shared" si="51"/>
        <v>0.20000000000000018</v>
      </c>
      <c r="N212" s="24">
        <f t="shared" si="36"/>
        <v>1</v>
      </c>
      <c r="O212" s="22"/>
      <c r="P212" s="22"/>
      <c r="Q212" s="22"/>
      <c r="R212" s="22"/>
      <c r="S212" s="22"/>
      <c r="T212" s="22"/>
      <c r="U212" s="22"/>
      <c r="V212" s="22"/>
      <c r="W212" s="22"/>
      <c r="X212" s="22"/>
      <c r="Y212" s="14"/>
    </row>
    <row r="213" spans="1:25" ht="11.25" hidden="1" customHeight="1" x14ac:dyDescent="0.15">
      <c r="A213" s="13" t="s">
        <v>64</v>
      </c>
      <c r="B213" s="24">
        <f t="shared" si="34"/>
        <v>-2.7000000000000028</v>
      </c>
      <c r="C213" s="22">
        <f t="shared" ref="C213:M213" si="52">IF(C57="","",IF(C57="*","*",IF(AND(C57="-",C136="       -"),"-",IF(C57="-",0-C136,IF(C136="       -",C57,C57-C136)))))</f>
        <v>0</v>
      </c>
      <c r="D213" s="22">
        <f t="shared" si="52"/>
        <v>1.6000000000000014</v>
      </c>
      <c r="E213" s="22">
        <f t="shared" si="52"/>
        <v>-0.29999999999999993</v>
      </c>
      <c r="F213" s="22">
        <f t="shared" si="52"/>
        <v>1.4000000000000004</v>
      </c>
      <c r="G213" s="22">
        <f t="shared" si="52"/>
        <v>-3.5999999999999979</v>
      </c>
      <c r="H213" s="22">
        <f t="shared" si="52"/>
        <v>0.39999999999999991</v>
      </c>
      <c r="I213" s="22">
        <f t="shared" si="52"/>
        <v>-0.70000000000000018</v>
      </c>
      <c r="J213" s="22">
        <f t="shared" si="52"/>
        <v>0.10000000000000003</v>
      </c>
      <c r="K213" s="22">
        <f t="shared" si="52"/>
        <v>0.5</v>
      </c>
      <c r="L213" s="22" t="str">
        <f t="shared" si="52"/>
        <v>-</v>
      </c>
      <c r="M213" s="22">
        <f t="shared" si="52"/>
        <v>0.5</v>
      </c>
      <c r="N213" s="24">
        <f t="shared" si="36"/>
        <v>1.3999999999999986</v>
      </c>
      <c r="O213" s="22"/>
      <c r="P213" s="22"/>
      <c r="Q213" s="22"/>
      <c r="R213" s="22"/>
      <c r="S213" s="22"/>
      <c r="T213" s="22"/>
      <c r="U213" s="22"/>
      <c r="V213" s="22"/>
      <c r="W213" s="22"/>
      <c r="X213" s="22"/>
      <c r="Y213" s="14"/>
    </row>
    <row r="214" spans="1:25" ht="11.25" hidden="1" customHeight="1" x14ac:dyDescent="0.15">
      <c r="A214" s="23" t="s">
        <v>224</v>
      </c>
      <c r="B214" s="24" t="str">
        <f t="shared" si="34"/>
        <v/>
      </c>
      <c r="C214" s="22" t="str">
        <f t="shared" ref="C214:M214" si="53">IF(C58="","",IF(C58="*","*",IF(AND(C58="-",C137="       -"),"-",IF(C58="-",0-C137,IF(C137="       -",C58,C58-C137)))))</f>
        <v/>
      </c>
      <c r="D214" s="22" t="str">
        <f t="shared" si="53"/>
        <v/>
      </c>
      <c r="E214" s="22" t="str">
        <f t="shared" si="53"/>
        <v/>
      </c>
      <c r="F214" s="22" t="str">
        <f t="shared" si="53"/>
        <v/>
      </c>
      <c r="G214" s="22" t="str">
        <f t="shared" si="53"/>
        <v/>
      </c>
      <c r="H214" s="22" t="str">
        <f t="shared" si="53"/>
        <v/>
      </c>
      <c r="I214" s="22" t="str">
        <f t="shared" si="53"/>
        <v/>
      </c>
      <c r="J214" s="22" t="str">
        <f t="shared" si="53"/>
        <v/>
      </c>
      <c r="K214" s="22" t="str">
        <f t="shared" si="53"/>
        <v/>
      </c>
      <c r="L214" s="22" t="str">
        <f t="shared" si="53"/>
        <v/>
      </c>
      <c r="M214" s="22" t="str">
        <f t="shared" si="53"/>
        <v/>
      </c>
      <c r="N214" s="24" t="str">
        <f t="shared" si="36"/>
        <v/>
      </c>
      <c r="O214" s="22"/>
      <c r="P214" s="22"/>
      <c r="Q214" s="22"/>
      <c r="R214" s="22"/>
      <c r="S214" s="22"/>
      <c r="T214" s="22"/>
      <c r="U214" s="22"/>
      <c r="V214" s="22"/>
      <c r="W214" s="22"/>
      <c r="X214" s="22"/>
      <c r="Y214" s="14"/>
    </row>
    <row r="215" spans="1:25" ht="11.25" hidden="1" customHeight="1" x14ac:dyDescent="0.15">
      <c r="A215" s="13" t="s">
        <v>77</v>
      </c>
      <c r="B215" s="24">
        <f t="shared" si="34"/>
        <v>-0.40000000000000036</v>
      </c>
      <c r="C215" s="22">
        <f t="shared" ref="C215:M215" si="54">IF(C59="","",IF(C59="*","*",IF(AND(C59="-",C138="       -"),"-",IF(C59="-",0-C138,IF(C138="       -",C59,C59-C138)))))</f>
        <v>0</v>
      </c>
      <c r="D215" s="22">
        <f t="shared" si="54"/>
        <v>-0.70000000000000284</v>
      </c>
      <c r="E215" s="22">
        <f t="shared" si="54"/>
        <v>1.0999999999999996</v>
      </c>
      <c r="F215" s="22">
        <f t="shared" si="54"/>
        <v>9.9999999999999645E-2</v>
      </c>
      <c r="G215" s="22">
        <f t="shared" si="54"/>
        <v>-0.59999999999999964</v>
      </c>
      <c r="H215" s="22">
        <f t="shared" si="54"/>
        <v>0</v>
      </c>
      <c r="I215" s="22">
        <f t="shared" si="54"/>
        <v>0.10000000000000009</v>
      </c>
      <c r="J215" s="22">
        <f t="shared" si="54"/>
        <v>-9.9999999999999978E-2</v>
      </c>
      <c r="K215" s="22">
        <f t="shared" si="54"/>
        <v>0</v>
      </c>
      <c r="L215" s="22">
        <f t="shared" si="54"/>
        <v>0</v>
      </c>
      <c r="M215" s="22">
        <f t="shared" si="54"/>
        <v>0.20000000000000018</v>
      </c>
      <c r="N215" s="24">
        <f t="shared" si="36"/>
        <v>-0.20000000000000107</v>
      </c>
      <c r="O215" s="22"/>
      <c r="P215" s="22"/>
      <c r="Q215" s="22"/>
      <c r="R215" s="22"/>
      <c r="S215" s="22"/>
      <c r="T215" s="22"/>
      <c r="U215" s="22"/>
      <c r="V215" s="22"/>
      <c r="W215" s="22"/>
      <c r="X215" s="22"/>
      <c r="Y215" s="14"/>
    </row>
    <row r="216" spans="1:25" ht="11.25" hidden="1" customHeight="1" x14ac:dyDescent="0.15">
      <c r="A216" s="13" t="s">
        <v>78</v>
      </c>
      <c r="B216" s="24">
        <f t="shared" si="34"/>
        <v>1.3000000000000007</v>
      </c>
      <c r="C216" s="22">
        <f t="shared" ref="C216:M216" si="55">IF(C60="","",IF(C60="*","*",IF(AND(C60="-",C139="       -"),"-",IF(C60="-",0-C139,IF(C139="       -",C60,C60-C139)))))</f>
        <v>0</v>
      </c>
      <c r="D216" s="22">
        <f t="shared" si="55"/>
        <v>-2.5</v>
      </c>
      <c r="E216" s="22">
        <f t="shared" si="55"/>
        <v>-0.20000000000000018</v>
      </c>
      <c r="F216" s="22">
        <f t="shared" si="55"/>
        <v>0.40000000000000213</v>
      </c>
      <c r="G216" s="22">
        <f t="shared" si="55"/>
        <v>-0.69999999999999929</v>
      </c>
      <c r="H216" s="22">
        <f t="shared" si="55"/>
        <v>3.8000000000000007</v>
      </c>
      <c r="I216" s="22">
        <f t="shared" si="55"/>
        <v>-0.40000000000000036</v>
      </c>
      <c r="J216" s="22">
        <f t="shared" si="55"/>
        <v>-0.29999999999999982</v>
      </c>
      <c r="K216" s="22">
        <f t="shared" si="55"/>
        <v>-0.30000000000000027</v>
      </c>
      <c r="L216" s="22">
        <f t="shared" si="55"/>
        <v>0</v>
      </c>
      <c r="M216" s="22">
        <f t="shared" si="55"/>
        <v>0.10000000000000009</v>
      </c>
      <c r="N216" s="24">
        <f t="shared" si="36"/>
        <v>-0.5</v>
      </c>
      <c r="O216" s="22"/>
      <c r="P216" s="22"/>
      <c r="Q216" s="22"/>
      <c r="R216" s="22"/>
      <c r="S216" s="22"/>
      <c r="T216" s="22"/>
      <c r="U216" s="22"/>
      <c r="V216" s="22"/>
      <c r="W216" s="22"/>
      <c r="X216" s="22"/>
      <c r="Y216" s="14"/>
    </row>
    <row r="217" spans="1:25" ht="11.25" hidden="1" customHeight="1" x14ac:dyDescent="0.15">
      <c r="A217" s="13" t="s">
        <v>79</v>
      </c>
      <c r="B217" s="24">
        <f t="shared" si="34"/>
        <v>-2.8000000000000007</v>
      </c>
      <c r="C217" s="22">
        <f t="shared" ref="C217:M217" si="56">IF(C61="","",IF(C61="*","*",IF(AND(C61="-",C140="       -"),"-",IF(C61="-",0-C140,IF(C140="       -",C61,C61-C140)))))</f>
        <v>0</v>
      </c>
      <c r="D217" s="22">
        <f t="shared" si="56"/>
        <v>-0.89999999999999858</v>
      </c>
      <c r="E217" s="22">
        <f t="shared" si="56"/>
        <v>9.9999999999999645E-2</v>
      </c>
      <c r="F217" s="22">
        <f t="shared" si="56"/>
        <v>1.3000000000000007</v>
      </c>
      <c r="G217" s="22">
        <f t="shared" si="56"/>
        <v>-3.6999999999999993</v>
      </c>
      <c r="H217" s="22">
        <f t="shared" si="56"/>
        <v>0.19999999999999929</v>
      </c>
      <c r="I217" s="22">
        <f t="shared" si="56"/>
        <v>-0.5</v>
      </c>
      <c r="J217" s="22">
        <f t="shared" si="56"/>
        <v>0.5</v>
      </c>
      <c r="K217" s="22">
        <f t="shared" si="56"/>
        <v>2.8</v>
      </c>
      <c r="L217" s="22">
        <f t="shared" si="56"/>
        <v>9.9999999999999978E-2</v>
      </c>
      <c r="M217" s="22" t="str">
        <f t="shared" si="56"/>
        <v>-</v>
      </c>
      <c r="N217" s="24">
        <f t="shared" si="36"/>
        <v>10.299999999999997</v>
      </c>
      <c r="O217" s="22"/>
      <c r="P217" s="22"/>
      <c r="Q217" s="22"/>
      <c r="R217" s="22"/>
      <c r="S217" s="22"/>
      <c r="T217" s="22"/>
      <c r="U217" s="22"/>
      <c r="V217" s="22"/>
      <c r="W217" s="22"/>
      <c r="X217" s="22"/>
      <c r="Y217" s="14"/>
    </row>
    <row r="218" spans="1:25" ht="11.25" hidden="1" customHeight="1" x14ac:dyDescent="0.15">
      <c r="A218" s="13" t="s">
        <v>80</v>
      </c>
      <c r="B218" s="24">
        <f t="shared" si="34"/>
        <v>1.5999999999999943</v>
      </c>
      <c r="C218" s="22">
        <f t="shared" ref="C218:M218" si="57">IF(C62="","",IF(C62="*","*",IF(AND(C62="-",C141="       -"),"-",IF(C62="-",0-C141,IF(C141="       -",C62,C62-C141)))))</f>
        <v>0</v>
      </c>
      <c r="D218" s="22">
        <f t="shared" si="57"/>
        <v>-6.6000000000000014</v>
      </c>
      <c r="E218" s="22">
        <f t="shared" si="57"/>
        <v>-1.0999999999999996</v>
      </c>
      <c r="F218" s="22">
        <f t="shared" si="57"/>
        <v>11.399999999999999</v>
      </c>
      <c r="G218" s="22">
        <f t="shared" si="57"/>
        <v>-0.89999999999999858</v>
      </c>
      <c r="H218" s="22">
        <f t="shared" si="57"/>
        <v>-2.7000000000000011</v>
      </c>
      <c r="I218" s="22">
        <f t="shared" si="57"/>
        <v>0</v>
      </c>
      <c r="J218" s="22">
        <f t="shared" si="57"/>
        <v>-9.9999999999999978E-2</v>
      </c>
      <c r="K218" s="22">
        <f t="shared" si="57"/>
        <v>-0.10000000000000003</v>
      </c>
      <c r="L218" s="22" t="str">
        <f t="shared" si="57"/>
        <v>-</v>
      </c>
      <c r="M218" s="22" t="str">
        <f t="shared" si="57"/>
        <v>-</v>
      </c>
      <c r="N218" s="24">
        <f t="shared" si="36"/>
        <v>-0.80000000000000071</v>
      </c>
      <c r="O218" s="22"/>
      <c r="P218" s="22"/>
      <c r="Q218" s="22"/>
      <c r="R218" s="22"/>
      <c r="S218" s="22"/>
      <c r="T218" s="22"/>
      <c r="U218" s="22"/>
      <c r="V218" s="22"/>
      <c r="W218" s="22"/>
      <c r="X218" s="22"/>
      <c r="Y218" s="14"/>
    </row>
    <row r="219" spans="1:25" ht="11.25" hidden="1" customHeight="1" x14ac:dyDescent="0.15">
      <c r="A219" s="13" t="s">
        <v>81</v>
      </c>
      <c r="B219" s="24">
        <f t="shared" si="34"/>
        <v>1.3000000000000007</v>
      </c>
      <c r="C219" s="22" t="str">
        <f t="shared" ref="C219:M219" si="58">IF(C63="","",IF(C63="*","*",IF(AND(C63="-",C142="       -"),"-",IF(C63="-",0-C142,IF(C142="       -",C63,C63-C142)))))</f>
        <v>*</v>
      </c>
      <c r="D219" s="22" t="str">
        <f t="shared" si="58"/>
        <v>*</v>
      </c>
      <c r="E219" s="22" t="str">
        <f t="shared" si="58"/>
        <v>*</v>
      </c>
      <c r="F219" s="22" t="str">
        <f t="shared" si="58"/>
        <v>*</v>
      </c>
      <c r="G219" s="22" t="str">
        <f t="shared" si="58"/>
        <v>*</v>
      </c>
      <c r="H219" s="22" t="str">
        <f t="shared" si="58"/>
        <v>*</v>
      </c>
      <c r="I219" s="22" t="str">
        <f t="shared" si="58"/>
        <v>*</v>
      </c>
      <c r="J219" s="22" t="str">
        <f t="shared" si="58"/>
        <v>*</v>
      </c>
      <c r="K219" s="22" t="str">
        <f t="shared" si="58"/>
        <v>*</v>
      </c>
      <c r="L219" s="22" t="str">
        <f t="shared" si="58"/>
        <v>*</v>
      </c>
      <c r="M219" s="22" t="str">
        <f t="shared" si="58"/>
        <v>*</v>
      </c>
      <c r="N219" s="24" t="str">
        <f t="shared" si="36"/>
        <v>*</v>
      </c>
      <c r="O219" s="22"/>
      <c r="P219" s="22"/>
      <c r="Q219" s="22"/>
      <c r="R219" s="22"/>
      <c r="S219" s="22"/>
      <c r="T219" s="22"/>
      <c r="U219" s="22"/>
      <c r="V219" s="22"/>
      <c r="W219" s="22"/>
      <c r="X219" s="22"/>
      <c r="Y219" s="14"/>
    </row>
    <row r="220" spans="1:25" ht="11.25" hidden="1" customHeight="1" x14ac:dyDescent="0.15">
      <c r="A220" s="13" t="s">
        <v>82</v>
      </c>
      <c r="B220" s="24">
        <f t="shared" si="34"/>
        <v>0.69999999999998863</v>
      </c>
      <c r="C220" s="22">
        <f t="shared" ref="C220:M220" si="59">IF(C64="","",IF(C64="*","*",IF(AND(C64="-",C143="       -"),"-",IF(C64="-",0-C143,IF(C143="       -",C64,C64-C143)))))</f>
        <v>0</v>
      </c>
      <c r="D220" s="22">
        <f t="shared" si="59"/>
        <v>-0.59999999999999964</v>
      </c>
      <c r="E220" s="22" t="str">
        <f t="shared" si="59"/>
        <v>-</v>
      </c>
      <c r="F220" s="22">
        <f t="shared" si="59"/>
        <v>0.39999999999999858</v>
      </c>
      <c r="G220" s="22">
        <f t="shared" si="59"/>
        <v>3.0999999999999979</v>
      </c>
      <c r="H220" s="22">
        <f t="shared" si="59"/>
        <v>-2.6999999999999993</v>
      </c>
      <c r="I220" s="22">
        <f t="shared" si="59"/>
        <v>-9.9999999999999867E-2</v>
      </c>
      <c r="J220" s="22">
        <f t="shared" si="59"/>
        <v>-0.10000000000000009</v>
      </c>
      <c r="K220" s="22">
        <f t="shared" si="59"/>
        <v>0</v>
      </c>
      <c r="L220" s="22" t="str">
        <f t="shared" si="59"/>
        <v>-</v>
      </c>
      <c r="M220" s="22" t="str">
        <f t="shared" si="59"/>
        <v>-</v>
      </c>
      <c r="N220" s="24">
        <f t="shared" si="36"/>
        <v>-1</v>
      </c>
      <c r="O220" s="22"/>
      <c r="P220" s="22"/>
      <c r="Q220" s="22"/>
      <c r="R220" s="22"/>
      <c r="S220" s="22"/>
      <c r="T220" s="22"/>
      <c r="U220" s="22"/>
      <c r="V220" s="22"/>
      <c r="W220" s="22"/>
      <c r="X220" s="22"/>
      <c r="Y220" s="14"/>
    </row>
    <row r="221" spans="1:25" ht="11.25" hidden="1" customHeight="1" x14ac:dyDescent="0.15">
      <c r="A221" s="13" t="s">
        <v>83</v>
      </c>
      <c r="B221" s="24">
        <f t="shared" si="34"/>
        <v>0.90000000000000036</v>
      </c>
      <c r="C221" s="22" t="str">
        <f t="shared" ref="C221:M221" si="60">IF(C65="","",IF(C65="*","*",IF(AND(C65="-",C144="       -"),"-",IF(C65="-",0-C144,IF(C144="       -",C65,C65-C144)))))</f>
        <v>*</v>
      </c>
      <c r="D221" s="22" t="str">
        <f t="shared" si="60"/>
        <v>*</v>
      </c>
      <c r="E221" s="22" t="str">
        <f t="shared" si="60"/>
        <v>*</v>
      </c>
      <c r="F221" s="22" t="str">
        <f t="shared" si="60"/>
        <v>*</v>
      </c>
      <c r="G221" s="22" t="str">
        <f t="shared" si="60"/>
        <v>*</v>
      </c>
      <c r="H221" s="22" t="str">
        <f t="shared" si="60"/>
        <v>*</v>
      </c>
      <c r="I221" s="22" t="str">
        <f t="shared" si="60"/>
        <v>*</v>
      </c>
      <c r="J221" s="22" t="str">
        <f t="shared" si="60"/>
        <v>*</v>
      </c>
      <c r="K221" s="22" t="str">
        <f t="shared" si="60"/>
        <v>*</v>
      </c>
      <c r="L221" s="22" t="str">
        <f t="shared" si="60"/>
        <v>*</v>
      </c>
      <c r="M221" s="22" t="str">
        <f t="shared" si="60"/>
        <v>*</v>
      </c>
      <c r="N221" s="24" t="str">
        <f t="shared" si="36"/>
        <v>*</v>
      </c>
      <c r="O221" s="22"/>
      <c r="P221" s="22"/>
      <c r="Q221" s="22"/>
      <c r="R221" s="22"/>
      <c r="S221" s="22"/>
      <c r="T221" s="22"/>
      <c r="U221" s="22"/>
      <c r="V221" s="22"/>
      <c r="W221" s="22"/>
      <c r="X221" s="22"/>
      <c r="Y221" s="14"/>
    </row>
    <row r="222" spans="1:25" ht="11.25" hidden="1" customHeight="1" x14ac:dyDescent="0.15">
      <c r="A222" s="23" t="s">
        <v>84</v>
      </c>
      <c r="B222" s="24" t="str">
        <f t="shared" si="34"/>
        <v/>
      </c>
      <c r="C222" s="22" t="str">
        <f t="shared" ref="C222:M222" si="61">IF(C66="","",IF(C66="*","*",IF(AND(C66="-",C145="       -"),"-",IF(C66="-",0-C145,IF(C145="       -",C66,C66-C145)))))</f>
        <v/>
      </c>
      <c r="D222" s="22" t="str">
        <f t="shared" si="61"/>
        <v/>
      </c>
      <c r="E222" s="22" t="str">
        <f t="shared" si="61"/>
        <v/>
      </c>
      <c r="F222" s="22" t="str">
        <f t="shared" si="61"/>
        <v/>
      </c>
      <c r="G222" s="22" t="str">
        <f t="shared" si="61"/>
        <v/>
      </c>
      <c r="H222" s="22" t="str">
        <f t="shared" si="61"/>
        <v/>
      </c>
      <c r="I222" s="22" t="str">
        <f t="shared" si="61"/>
        <v/>
      </c>
      <c r="J222" s="22" t="str">
        <f t="shared" si="61"/>
        <v/>
      </c>
      <c r="K222" s="22" t="str">
        <f t="shared" si="61"/>
        <v/>
      </c>
      <c r="L222" s="22" t="str">
        <f t="shared" si="61"/>
        <v/>
      </c>
      <c r="M222" s="22" t="str">
        <f t="shared" si="61"/>
        <v/>
      </c>
      <c r="N222" s="24" t="str">
        <f t="shared" si="36"/>
        <v/>
      </c>
      <c r="O222" s="22"/>
      <c r="P222" s="22"/>
      <c r="Q222" s="22"/>
      <c r="R222" s="22"/>
      <c r="S222" s="22"/>
      <c r="T222" s="22"/>
      <c r="U222" s="22"/>
      <c r="V222" s="22"/>
      <c r="W222" s="22"/>
      <c r="X222" s="22"/>
      <c r="Y222" s="14"/>
    </row>
    <row r="223" spans="1:25" ht="11.25" hidden="1" customHeight="1" x14ac:dyDescent="0.15">
      <c r="A223" s="13" t="s">
        <v>85</v>
      </c>
      <c r="B223" s="24" t="str">
        <f t="shared" si="34"/>
        <v>-</v>
      </c>
      <c r="C223" s="22" t="str">
        <f t="shared" ref="C223:M223" si="62">IF(C67="","",IF(C67="*","*",IF(AND(C67="-",C146="       -"),"-",IF(C67="-",0-C146,IF(C146="       -",C67,C67-C146)))))</f>
        <v>-</v>
      </c>
      <c r="D223" s="22" t="str">
        <f t="shared" si="62"/>
        <v>-</v>
      </c>
      <c r="E223" s="22" t="str">
        <f t="shared" si="62"/>
        <v>-</v>
      </c>
      <c r="F223" s="22" t="str">
        <f t="shared" si="62"/>
        <v>-</v>
      </c>
      <c r="G223" s="22" t="str">
        <f t="shared" si="62"/>
        <v>-</v>
      </c>
      <c r="H223" s="22" t="str">
        <f t="shared" si="62"/>
        <v>-</v>
      </c>
      <c r="I223" s="22" t="str">
        <f t="shared" si="62"/>
        <v>-</v>
      </c>
      <c r="J223" s="22" t="str">
        <f t="shared" si="62"/>
        <v>-</v>
      </c>
      <c r="K223" s="22" t="str">
        <f t="shared" si="62"/>
        <v>-</v>
      </c>
      <c r="L223" s="22" t="str">
        <f t="shared" si="62"/>
        <v>-</v>
      </c>
      <c r="M223" s="22" t="str">
        <f t="shared" si="62"/>
        <v>-</v>
      </c>
      <c r="N223" s="24" t="str">
        <f t="shared" si="36"/>
        <v>-</v>
      </c>
      <c r="O223" s="22"/>
      <c r="P223" s="22"/>
      <c r="Q223" s="22"/>
      <c r="R223" s="22"/>
      <c r="S223" s="22"/>
      <c r="T223" s="22"/>
      <c r="U223" s="22"/>
      <c r="V223" s="22"/>
      <c r="W223" s="22"/>
      <c r="X223" s="22"/>
      <c r="Y223" s="14"/>
    </row>
    <row r="224" spans="1:25" ht="11.25" hidden="1" customHeight="1" x14ac:dyDescent="0.15">
      <c r="A224" s="13" t="s">
        <v>86</v>
      </c>
      <c r="B224" s="24">
        <f t="shared" si="34"/>
        <v>-0.29999999999999716</v>
      </c>
      <c r="C224" s="22">
        <f t="shared" ref="C224:M224" si="63">IF(C68="","",IF(C68="*","*",IF(AND(C68="-",C147="       -"),"-",IF(C68="-",0-C147,IF(C147="       -",C68,C68-C147)))))</f>
        <v>0</v>
      </c>
      <c r="D224" s="22">
        <f t="shared" si="63"/>
        <v>-2.1000000000000014</v>
      </c>
      <c r="E224" s="22">
        <f t="shared" si="63"/>
        <v>0.20000000000000018</v>
      </c>
      <c r="F224" s="22">
        <f t="shared" si="63"/>
        <v>2</v>
      </c>
      <c r="G224" s="22">
        <f t="shared" si="63"/>
        <v>-1.2999999999999989</v>
      </c>
      <c r="H224" s="22">
        <f t="shared" si="63"/>
        <v>0.80000000000000071</v>
      </c>
      <c r="I224" s="22">
        <f t="shared" si="63"/>
        <v>-0.29999999999999982</v>
      </c>
      <c r="J224" s="22">
        <f t="shared" si="63"/>
        <v>-9.9999999999999645E-2</v>
      </c>
      <c r="K224" s="22">
        <f t="shared" si="63"/>
        <v>0.69999999999999973</v>
      </c>
      <c r="L224" s="22">
        <f t="shared" si="63"/>
        <v>0</v>
      </c>
      <c r="M224" s="22">
        <f t="shared" si="63"/>
        <v>9.9999999999999978E-2</v>
      </c>
      <c r="N224" s="24">
        <f t="shared" si="36"/>
        <v>1.6999999999999993</v>
      </c>
      <c r="O224" s="22"/>
      <c r="P224" s="22"/>
      <c r="Q224" s="22"/>
      <c r="R224" s="22"/>
      <c r="S224" s="22"/>
      <c r="T224" s="22"/>
      <c r="U224" s="22"/>
      <c r="V224" s="22"/>
      <c r="W224" s="22"/>
      <c r="X224" s="22"/>
      <c r="Y224" s="14"/>
    </row>
    <row r="225" spans="1:25" ht="11.25" hidden="1" customHeight="1" x14ac:dyDescent="0.15">
      <c r="A225" s="13" t="s">
        <v>87</v>
      </c>
      <c r="B225" s="24">
        <f t="shared" si="34"/>
        <v>-1.5</v>
      </c>
      <c r="C225" s="22">
        <f t="shared" ref="C225:M225" si="64">IF(C69="","",IF(C69="*","*",IF(AND(C69="-",C148="       -"),"-",IF(C69="-",0-C148,IF(C148="       -",C69,C69-C148)))))</f>
        <v>0</v>
      </c>
      <c r="D225" s="22">
        <f t="shared" si="64"/>
        <v>-2.5</v>
      </c>
      <c r="E225" s="22">
        <f t="shared" si="64"/>
        <v>-0.59999999999999964</v>
      </c>
      <c r="F225" s="22">
        <f t="shared" si="64"/>
        <v>0.40000000000000036</v>
      </c>
      <c r="G225" s="22">
        <f t="shared" si="64"/>
        <v>0.40000000000000036</v>
      </c>
      <c r="H225" s="22">
        <f t="shared" si="64"/>
        <v>1.4000000000000004</v>
      </c>
      <c r="I225" s="22">
        <f t="shared" si="64"/>
        <v>0.10000000000000009</v>
      </c>
      <c r="J225" s="22">
        <f t="shared" si="64"/>
        <v>0.1</v>
      </c>
      <c r="K225" s="22">
        <f t="shared" si="64"/>
        <v>0.70000000000000018</v>
      </c>
      <c r="L225" s="22" t="str">
        <f t="shared" si="64"/>
        <v>-</v>
      </c>
      <c r="M225" s="22" t="str">
        <f t="shared" si="64"/>
        <v>-</v>
      </c>
      <c r="N225" s="24">
        <f t="shared" si="36"/>
        <v>3.3999999999999986</v>
      </c>
      <c r="O225" s="22"/>
      <c r="P225" s="22"/>
      <c r="Q225" s="22"/>
      <c r="R225" s="22"/>
      <c r="S225" s="22"/>
      <c r="T225" s="22"/>
      <c r="U225" s="22"/>
      <c r="V225" s="22"/>
      <c r="W225" s="22"/>
      <c r="X225" s="22"/>
      <c r="Y225" s="14"/>
    </row>
    <row r="226" spans="1:25" ht="11.25" hidden="1" customHeight="1" x14ac:dyDescent="0.15">
      <c r="A226" s="13" t="s">
        <v>88</v>
      </c>
      <c r="B226" s="24">
        <f t="shared" si="34"/>
        <v>0.59999999999999787</v>
      </c>
      <c r="C226" s="22">
        <f t="shared" ref="C226:M226" si="65">IF(C70="","",IF(C70="*","*",IF(AND(C70="-",C149="       -"),"-",IF(C70="-",0-C149,IF(C149="       -",C70,C70-C149)))))</f>
        <v>0</v>
      </c>
      <c r="D226" s="22">
        <f t="shared" si="65"/>
        <v>-1.8999999999999986</v>
      </c>
      <c r="E226" s="22">
        <f t="shared" si="65"/>
        <v>-0.5</v>
      </c>
      <c r="F226" s="22">
        <f t="shared" si="65"/>
        <v>1.6000000000000014</v>
      </c>
      <c r="G226" s="22">
        <f t="shared" si="65"/>
        <v>-0.19999999999999929</v>
      </c>
      <c r="H226" s="22">
        <f t="shared" si="65"/>
        <v>-0.20000000000000018</v>
      </c>
      <c r="I226" s="22">
        <f t="shared" si="65"/>
        <v>-0.60000000000000009</v>
      </c>
      <c r="J226" s="22">
        <f t="shared" si="65"/>
        <v>0</v>
      </c>
      <c r="K226" s="22">
        <f t="shared" si="65"/>
        <v>1.7999999999999998</v>
      </c>
      <c r="L226" s="22">
        <f t="shared" si="65"/>
        <v>-0.19999999999999998</v>
      </c>
      <c r="M226" s="22">
        <f t="shared" si="65"/>
        <v>0.19999999999999996</v>
      </c>
      <c r="N226" s="24">
        <f t="shared" si="36"/>
        <v>4.8000000000000007</v>
      </c>
      <c r="O226" s="22"/>
      <c r="P226" s="22"/>
      <c r="Q226" s="22"/>
      <c r="R226" s="22"/>
      <c r="S226" s="22"/>
      <c r="T226" s="22"/>
      <c r="U226" s="22"/>
      <c r="V226" s="22"/>
      <c r="W226" s="22"/>
      <c r="X226" s="22"/>
      <c r="Y226" s="14"/>
    </row>
    <row r="227" spans="1:25" ht="11.25" hidden="1" customHeight="1" x14ac:dyDescent="0.15">
      <c r="A227" s="13" t="s">
        <v>89</v>
      </c>
      <c r="B227" s="24">
        <f t="shared" si="34"/>
        <v>-9.9999999999999645E-2</v>
      </c>
      <c r="C227" s="22">
        <f t="shared" ref="C227:M227" si="66">IF(C71="","",IF(C71="*","*",IF(AND(C71="-",C150="       -"),"-",IF(C71="-",0-C150,IF(C150="       -",C71,C71-C150)))))</f>
        <v>0</v>
      </c>
      <c r="D227" s="22">
        <f t="shared" si="66"/>
        <v>-3.0999999999999943</v>
      </c>
      <c r="E227" s="22">
        <f t="shared" si="66"/>
        <v>1.2000000000000002</v>
      </c>
      <c r="F227" s="22">
        <f t="shared" si="66"/>
        <v>3.5</v>
      </c>
      <c r="G227" s="22">
        <f t="shared" si="66"/>
        <v>-3.4000000000000004</v>
      </c>
      <c r="H227" s="22">
        <f t="shared" si="66"/>
        <v>2.3000000000000007</v>
      </c>
      <c r="I227" s="22">
        <f t="shared" si="66"/>
        <v>0.10000000000000009</v>
      </c>
      <c r="J227" s="22">
        <f t="shared" si="66"/>
        <v>-0.5</v>
      </c>
      <c r="K227" s="22">
        <f t="shared" si="66"/>
        <v>-0.20000000000000018</v>
      </c>
      <c r="L227" s="22">
        <f t="shared" si="66"/>
        <v>0</v>
      </c>
      <c r="M227" s="22">
        <f t="shared" si="66"/>
        <v>0.10000000000000009</v>
      </c>
      <c r="N227" s="24">
        <f t="shared" si="36"/>
        <v>-1.1000000000000014</v>
      </c>
      <c r="O227" s="22"/>
      <c r="P227" s="22"/>
      <c r="Q227" s="22"/>
      <c r="R227" s="22"/>
      <c r="S227" s="22"/>
      <c r="T227" s="22"/>
      <c r="U227" s="22"/>
      <c r="V227" s="22"/>
      <c r="W227" s="22"/>
      <c r="X227" s="22"/>
      <c r="Y227" s="14"/>
    </row>
    <row r="228" spans="1:25" ht="11.25" hidden="1" customHeight="1" x14ac:dyDescent="0.15">
      <c r="A228" s="13" t="s">
        <v>90</v>
      </c>
      <c r="B228" s="27">
        <f t="shared" si="34"/>
        <v>0.29999999999999716</v>
      </c>
      <c r="C228" s="28">
        <f t="shared" ref="C228:M228" si="67">IF(C72="","",IF(C72="*","*",IF(AND(C72="-",C151="       -"),"-",IF(C72="-",0-C151,IF(C151="       -",C72,C72-C151)))))</f>
        <v>0</v>
      </c>
      <c r="D228" s="28">
        <f t="shared" si="67"/>
        <v>0.39999999999999858</v>
      </c>
      <c r="E228" s="28" t="str">
        <f t="shared" si="67"/>
        <v>-</v>
      </c>
      <c r="F228" s="28">
        <f t="shared" si="67"/>
        <v>0</v>
      </c>
      <c r="G228" s="28">
        <f t="shared" si="67"/>
        <v>0.90000000000000036</v>
      </c>
      <c r="H228" s="28">
        <f t="shared" si="67"/>
        <v>-0.79999999999999893</v>
      </c>
      <c r="I228" s="28">
        <f t="shared" si="67"/>
        <v>-0.40000000000000036</v>
      </c>
      <c r="J228" s="28">
        <f t="shared" si="67"/>
        <v>0</v>
      </c>
      <c r="K228" s="28">
        <f t="shared" si="67"/>
        <v>0</v>
      </c>
      <c r="L228" s="28">
        <f t="shared" si="67"/>
        <v>0</v>
      </c>
      <c r="M228" s="28" t="str">
        <f t="shared" si="67"/>
        <v>-</v>
      </c>
      <c r="N228" s="27">
        <f t="shared" si="36"/>
        <v>-0.5</v>
      </c>
      <c r="O228" s="22"/>
      <c r="P228" s="22"/>
      <c r="Q228" s="22"/>
      <c r="R228" s="22"/>
      <c r="S228" s="22"/>
      <c r="T228" s="22"/>
      <c r="U228" s="22"/>
      <c r="V228" s="22"/>
      <c r="W228" s="22"/>
      <c r="X228" s="22"/>
      <c r="Y228" s="14"/>
    </row>
    <row r="229" spans="1:25" ht="11.25" hidden="1" customHeight="1" x14ac:dyDescent="0.15">
      <c r="A229" s="43" t="s">
        <v>306</v>
      </c>
      <c r="B229" s="20"/>
      <c r="C229" s="20"/>
      <c r="D229" s="20"/>
      <c r="E229" s="20"/>
      <c r="F229" s="20"/>
      <c r="G229" s="20"/>
      <c r="H229" s="20"/>
      <c r="I229" s="20"/>
      <c r="J229" s="20"/>
      <c r="K229" s="20"/>
      <c r="L229" s="20"/>
      <c r="M229" s="20"/>
      <c r="N229" s="20"/>
      <c r="O229" s="22"/>
      <c r="P229" s="22"/>
      <c r="Q229" s="22"/>
      <c r="R229" s="22"/>
      <c r="S229" s="22"/>
      <c r="T229" s="22"/>
      <c r="U229" s="22"/>
      <c r="V229" s="22"/>
      <c r="W229" s="22"/>
      <c r="X229" s="22"/>
      <c r="Y229" s="14"/>
    </row>
    <row r="230" spans="1:25" ht="11.25" hidden="1" customHeight="1" x14ac:dyDescent="0.15">
      <c r="A230" s="15" t="s">
        <v>305</v>
      </c>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14"/>
    </row>
    <row r="231" spans="1:25" ht="11.25" hidden="1" customHeight="1" x14ac:dyDescent="0.15">
      <c r="A231" s="15" t="s">
        <v>698</v>
      </c>
      <c r="B231" s="22"/>
      <c r="C231" s="22"/>
      <c r="D231" s="22"/>
      <c r="E231" s="22"/>
      <c r="F231" s="22"/>
      <c r="G231" s="30" t="s">
        <v>700</v>
      </c>
      <c r="H231" s="22"/>
      <c r="I231" s="22"/>
      <c r="J231" s="22"/>
      <c r="K231" s="22"/>
      <c r="L231" s="22"/>
      <c r="M231" s="22"/>
      <c r="N231" s="22"/>
      <c r="O231" s="22"/>
      <c r="P231" s="22"/>
      <c r="Q231" s="22"/>
      <c r="R231" s="22"/>
      <c r="S231" s="22"/>
      <c r="T231" s="22"/>
      <c r="U231" s="22"/>
      <c r="V231" s="22"/>
      <c r="W231" s="22"/>
      <c r="X231" s="22"/>
      <c r="Y231" s="14"/>
    </row>
    <row r="232" spans="1:25" hidden="1" x14ac:dyDescent="0.15">
      <c r="A232" s="15" t="s">
        <v>692</v>
      </c>
      <c r="B232" s="22"/>
      <c r="C232" s="22"/>
      <c r="D232" s="22"/>
      <c r="E232" s="22"/>
      <c r="F232" s="22"/>
      <c r="G232" s="30" t="s">
        <v>704</v>
      </c>
      <c r="H232" s="22"/>
      <c r="I232" s="22"/>
      <c r="J232" s="22"/>
      <c r="K232" s="22"/>
      <c r="L232" s="22"/>
      <c r="M232" s="22"/>
      <c r="N232" s="22"/>
      <c r="O232" s="22"/>
      <c r="P232" s="22"/>
      <c r="Q232" s="22"/>
      <c r="R232" s="22"/>
      <c r="S232" s="22"/>
      <c r="T232" s="22"/>
      <c r="U232" s="22"/>
      <c r="V232" s="22"/>
      <c r="W232" s="22"/>
      <c r="X232" s="22"/>
      <c r="Y232" s="14"/>
    </row>
  </sheetData>
  <mergeCells count="36">
    <mergeCell ref="G159:N159"/>
    <mergeCell ref="B162:C164"/>
    <mergeCell ref="D163:D164"/>
    <mergeCell ref="E163:E164"/>
    <mergeCell ref="F163:F164"/>
    <mergeCell ref="G163:G164"/>
    <mergeCell ref="H163:H164"/>
    <mergeCell ref="I163:I164"/>
    <mergeCell ref="J163:J164"/>
    <mergeCell ref="K163:K164"/>
    <mergeCell ref="L163:L164"/>
    <mergeCell ref="M163:M164"/>
    <mergeCell ref="G82:N82"/>
    <mergeCell ref="B85:C87"/>
    <mergeCell ref="D86:D87"/>
    <mergeCell ref="E86:E87"/>
    <mergeCell ref="F86:F87"/>
    <mergeCell ref="G86:G87"/>
    <mergeCell ref="H86:H87"/>
    <mergeCell ref="I86:I87"/>
    <mergeCell ref="J86:J87"/>
    <mergeCell ref="K86:K87"/>
    <mergeCell ref="L86:L87"/>
    <mergeCell ref="M86:M87"/>
    <mergeCell ref="J7:J8"/>
    <mergeCell ref="K7:K8"/>
    <mergeCell ref="L7:L8"/>
    <mergeCell ref="M7:M8"/>
    <mergeCell ref="G3:N3"/>
    <mergeCell ref="H7:H8"/>
    <mergeCell ref="I7:I8"/>
    <mergeCell ref="B6:C8"/>
    <mergeCell ref="D7:D8"/>
    <mergeCell ref="E7:E8"/>
    <mergeCell ref="F7:F8"/>
    <mergeCell ref="G7:G8"/>
  </mergeCells>
  <phoneticPr fontId="2"/>
  <conditionalFormatting sqref="B9:B72">
    <cfRule type="cellIs" dxfId="564" priority="16" stopIfTrue="1" operator="equal">
      <formula>""</formula>
    </cfRule>
    <cfRule type="expression" dxfId="563" priority="17" stopIfTrue="1">
      <formula>D165="-"</formula>
    </cfRule>
    <cfRule type="expression" dxfId="562" priority="18">
      <formula>B165&lt;&gt;0</formula>
    </cfRule>
  </conditionalFormatting>
  <conditionalFormatting sqref="B88:B151">
    <cfRule type="cellIs" dxfId="561" priority="9" stopIfTrue="1" operator="equal">
      <formula>""</formula>
    </cfRule>
    <cfRule type="expression" dxfId="560" priority="10" stopIfTrue="1">
      <formula>D165="-"</formula>
    </cfRule>
    <cfRule type="expression" dxfId="559" priority="11">
      <formula>B165&lt;&gt;0</formula>
    </cfRule>
  </conditionalFormatting>
  <conditionalFormatting sqref="B165:N228">
    <cfRule type="cellIs" dxfId="558" priority="1" operator="equal">
      <formula>""</formula>
    </cfRule>
    <cfRule type="cellIs" dxfId="557" priority="2" operator="equal">
      <formula>"-"</formula>
    </cfRule>
    <cfRule type="cellIs" dxfId="556" priority="3" operator="equal">
      <formula>"*"</formula>
    </cfRule>
    <cfRule type="cellIs" dxfId="555" priority="4" operator="notEqual">
      <formula>0</formula>
    </cfRule>
  </conditionalFormatting>
  <conditionalFormatting sqref="D9:N72">
    <cfRule type="cellIs" dxfId="554" priority="12" stopIfTrue="1" operator="equal">
      <formula>""</formula>
    </cfRule>
    <cfRule type="cellIs" dxfId="553" priority="13" stopIfTrue="1" operator="equal">
      <formula>"*"</formula>
    </cfRule>
    <cfRule type="expression" dxfId="552" priority="14" stopIfTrue="1">
      <formula>D165="-"</formula>
    </cfRule>
    <cfRule type="expression" dxfId="551" priority="15">
      <formula>D165&lt;&gt;0</formula>
    </cfRule>
  </conditionalFormatting>
  <conditionalFormatting sqref="D88:N151">
    <cfRule type="cellIs" dxfId="550" priority="5" stopIfTrue="1" operator="equal">
      <formula>""</formula>
    </cfRule>
    <cfRule type="cellIs" dxfId="549" priority="6" stopIfTrue="1" operator="equal">
      <formula>"*"</formula>
    </cfRule>
    <cfRule type="expression" dxfId="548" priority="7" stopIfTrue="1">
      <formula>D165="-"</formula>
    </cfRule>
    <cfRule type="expression" dxfId="547" priority="8">
      <formula>D165&lt;&gt;0</formula>
    </cfRule>
  </conditionalFormatting>
  <pageMargins left="0.59055118110236227" right="0.78740157480314965" top="0.59055118110236227" bottom="0.59055118110236227" header="0.31496062992125984" footer="0.31496062992125984"/>
  <pageSetup paperSize="9" scale="94" pageOrder="overThenDown" orientation="portrait" r:id="rId1"/>
  <headerFooter alignWithMargins="0">
    <oddFooter>&amp;C&amp;"ＭＳ 明朝,標準"－ &amp;P －</oddFooter>
  </headerFooter>
  <colBreaks count="1" manualBreakCount="1">
    <brk id="6" min="1" max="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5"/>
  </sheetPr>
  <dimension ref="A1:AD249"/>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13" width="11.125" style="9" customWidth="1"/>
    <col min="14" max="15" width="11.75" style="9" customWidth="1"/>
    <col min="16" max="16384" width="6.125" style="9"/>
  </cols>
  <sheetData>
    <row r="1" spans="1:30" ht="18.75" x14ac:dyDescent="0.15">
      <c r="A1" s="73" t="s">
        <v>822</v>
      </c>
    </row>
    <row r="2" spans="1:30" s="8" customFormat="1" ht="18.75" customHeight="1" x14ac:dyDescent="0.15">
      <c r="A2" s="73" t="s">
        <v>790</v>
      </c>
      <c r="B2" s="73"/>
      <c r="C2" s="73"/>
      <c r="D2" s="73"/>
      <c r="E2" s="73"/>
      <c r="F2" s="73"/>
      <c r="G2" s="73"/>
      <c r="H2" s="73" t="s">
        <v>347</v>
      </c>
      <c r="I2" s="73"/>
      <c r="J2" s="73"/>
      <c r="K2" s="73"/>
      <c r="L2" s="73"/>
      <c r="M2" s="73"/>
      <c r="N2" s="73"/>
      <c r="O2" s="73"/>
      <c r="P2" s="48"/>
      <c r="Q2" s="48"/>
      <c r="R2" s="7"/>
      <c r="S2" s="7"/>
      <c r="T2" s="7"/>
      <c r="U2" s="7"/>
      <c r="V2" s="7"/>
      <c r="W2" s="7"/>
      <c r="X2" s="7"/>
      <c r="Y2" s="7"/>
      <c r="Z2" s="7"/>
      <c r="AA2" s="7"/>
      <c r="AB2" s="7"/>
      <c r="AC2" s="7"/>
      <c r="AD2" s="7"/>
    </row>
    <row r="3" spans="1:30" s="8" customFormat="1" ht="10.15" customHeight="1" x14ac:dyDescent="0.15">
      <c r="A3" s="74"/>
      <c r="B3" s="74"/>
      <c r="C3" s="74"/>
      <c r="D3" s="74"/>
      <c r="E3" s="74"/>
      <c r="F3" s="74"/>
      <c r="G3" s="74"/>
      <c r="H3" s="74"/>
      <c r="I3" s="9"/>
      <c r="J3" s="74"/>
      <c r="K3" s="74"/>
      <c r="L3" s="74"/>
      <c r="M3" s="74"/>
      <c r="N3" s="74"/>
      <c r="O3" s="74"/>
      <c r="P3" s="74"/>
      <c r="Q3" s="74"/>
      <c r="R3" s="7"/>
      <c r="S3" s="7"/>
      <c r="T3" s="7"/>
      <c r="U3" s="7"/>
      <c r="V3" s="7"/>
      <c r="W3" s="7"/>
      <c r="X3" s="7"/>
      <c r="Y3" s="7"/>
      <c r="Z3" s="7"/>
      <c r="AA3" s="7"/>
      <c r="AB3" s="7"/>
      <c r="AC3" s="7"/>
      <c r="AD3" s="7"/>
    </row>
    <row r="4" spans="1:30" ht="11.25" customHeight="1" x14ac:dyDescent="0.15">
      <c r="B4" s="10"/>
      <c r="C4" s="10"/>
      <c r="D4" s="10"/>
      <c r="F4" s="10"/>
      <c r="G4" s="10"/>
      <c r="H4" s="10"/>
      <c r="I4" s="10"/>
      <c r="J4" s="10"/>
      <c r="K4" s="10"/>
      <c r="L4" s="10"/>
      <c r="M4" s="10"/>
      <c r="N4" s="10"/>
      <c r="O4" s="11" t="s">
        <v>4</v>
      </c>
      <c r="P4" s="10"/>
      <c r="Q4" s="10"/>
      <c r="R4" s="10"/>
      <c r="S4" s="10"/>
      <c r="T4" s="10"/>
      <c r="U4" s="10"/>
      <c r="V4" s="10"/>
      <c r="W4" s="10"/>
      <c r="X4" s="10"/>
      <c r="Y4" s="10"/>
      <c r="Z4" s="10"/>
      <c r="AA4" s="10"/>
      <c r="AB4" s="10"/>
      <c r="AC4" s="10"/>
      <c r="AD4" s="10"/>
    </row>
    <row r="5" spans="1:30" ht="11.25" customHeight="1" x14ac:dyDescent="0.15">
      <c r="A5" s="12"/>
      <c r="B5" s="36" t="s">
        <v>5</v>
      </c>
      <c r="C5" s="1"/>
      <c r="D5" s="1"/>
      <c r="E5" s="55"/>
      <c r="F5" s="1"/>
      <c r="G5" s="1"/>
      <c r="H5" s="1"/>
      <c r="I5" s="1"/>
      <c r="J5" s="1"/>
      <c r="K5" s="1"/>
      <c r="L5" s="1"/>
      <c r="M5" s="57"/>
      <c r="N5" s="57"/>
      <c r="O5" s="55"/>
      <c r="P5" s="10"/>
      <c r="Q5" s="10"/>
      <c r="R5" s="10"/>
      <c r="S5" s="10"/>
      <c r="T5" s="10"/>
      <c r="U5" s="10"/>
      <c r="V5" s="10"/>
      <c r="W5" s="10"/>
      <c r="X5" s="10"/>
      <c r="Y5" s="10"/>
      <c r="Z5" s="10"/>
      <c r="AA5" s="10"/>
      <c r="AB5" s="10"/>
      <c r="AC5" s="10"/>
      <c r="AD5" s="10"/>
    </row>
    <row r="6" spans="1:30" ht="11.25" customHeight="1" x14ac:dyDescent="0.15">
      <c r="A6" s="37"/>
      <c r="B6" s="426" t="s">
        <v>293</v>
      </c>
      <c r="C6" s="427"/>
      <c r="D6" s="1"/>
      <c r="E6" s="55"/>
      <c r="F6" s="1"/>
      <c r="G6" s="1"/>
      <c r="H6" s="1"/>
      <c r="I6" s="1"/>
      <c r="J6" s="1"/>
      <c r="K6" s="1"/>
      <c r="L6" s="1"/>
      <c r="M6" s="1"/>
      <c r="N6" s="1"/>
      <c r="O6" s="55"/>
      <c r="P6" s="10"/>
      <c r="Q6" s="10"/>
      <c r="R6" s="10"/>
      <c r="S6" s="10"/>
      <c r="T6" s="10"/>
      <c r="U6" s="10"/>
      <c r="V6" s="10"/>
      <c r="W6" s="10"/>
      <c r="X6" s="10"/>
      <c r="Y6" s="10"/>
      <c r="Z6" s="10"/>
      <c r="AA6" s="10"/>
      <c r="AB6" s="10"/>
      <c r="AC6" s="10"/>
      <c r="AD6" s="10"/>
    </row>
    <row r="7" spans="1:30" s="15" customFormat="1" ht="11.25" customHeight="1" x14ac:dyDescent="0.15">
      <c r="A7" s="13"/>
      <c r="B7" s="428"/>
      <c r="C7" s="429"/>
      <c r="D7" s="426" t="s">
        <v>346</v>
      </c>
      <c r="E7" s="427"/>
      <c r="F7" s="75"/>
      <c r="G7" s="75"/>
      <c r="H7" s="76"/>
      <c r="I7" s="76"/>
      <c r="J7" s="76"/>
      <c r="K7" s="76"/>
      <c r="L7" s="77"/>
      <c r="M7" s="78"/>
      <c r="N7" s="433" t="s">
        <v>345</v>
      </c>
      <c r="O7" s="426" t="s">
        <v>189</v>
      </c>
      <c r="P7" s="14"/>
      <c r="Q7" s="14"/>
      <c r="R7" s="14"/>
      <c r="S7" s="14"/>
      <c r="T7" s="14"/>
      <c r="U7" s="14"/>
      <c r="V7" s="14"/>
      <c r="W7" s="14"/>
      <c r="X7" s="14"/>
      <c r="Y7" s="14"/>
      <c r="Z7" s="14"/>
      <c r="AA7" s="14"/>
      <c r="AB7" s="14"/>
      <c r="AC7" s="14"/>
      <c r="AD7" s="14"/>
    </row>
    <row r="8" spans="1:30" s="17" customFormat="1" ht="33" customHeight="1" x14ac:dyDescent="0.15">
      <c r="A8" s="148" t="s">
        <v>10</v>
      </c>
      <c r="B8" s="428"/>
      <c r="C8" s="429"/>
      <c r="D8" s="428"/>
      <c r="E8" s="429"/>
      <c r="F8" s="432" t="s">
        <v>344</v>
      </c>
      <c r="G8" s="518"/>
      <c r="H8" s="519" t="s">
        <v>343</v>
      </c>
      <c r="I8" s="518"/>
      <c r="J8" s="519" t="s">
        <v>342</v>
      </c>
      <c r="K8" s="518"/>
      <c r="L8" s="519" t="s">
        <v>341</v>
      </c>
      <c r="M8" s="520"/>
      <c r="N8" s="434"/>
      <c r="O8" s="428"/>
      <c r="P8" s="16"/>
      <c r="Q8" s="79"/>
      <c r="R8" s="16"/>
      <c r="S8" s="16"/>
      <c r="T8" s="16"/>
      <c r="U8" s="16"/>
      <c r="V8" s="16"/>
      <c r="W8" s="16"/>
      <c r="X8" s="16"/>
      <c r="Y8" s="16"/>
      <c r="Z8" s="16"/>
      <c r="AA8" s="16"/>
      <c r="AB8" s="16"/>
      <c r="AC8" s="16"/>
      <c r="AD8" s="16"/>
    </row>
    <row r="9" spans="1:30" s="135" customFormat="1" ht="24.95" customHeight="1" x14ac:dyDescent="0.15">
      <c r="A9" s="133"/>
      <c r="B9" s="430"/>
      <c r="C9" s="431"/>
      <c r="D9" s="430"/>
      <c r="E9" s="431"/>
      <c r="F9" s="163" t="s">
        <v>740</v>
      </c>
      <c r="G9" s="136" t="s">
        <v>339</v>
      </c>
      <c r="H9" s="137" t="s">
        <v>740</v>
      </c>
      <c r="I9" s="137" t="s">
        <v>339</v>
      </c>
      <c r="J9" s="138" t="s">
        <v>740</v>
      </c>
      <c r="K9" s="137" t="s">
        <v>339</v>
      </c>
      <c r="L9" s="138" t="s">
        <v>740</v>
      </c>
      <c r="M9" s="137" t="s">
        <v>339</v>
      </c>
      <c r="N9" s="517"/>
      <c r="O9" s="430"/>
      <c r="P9" s="134"/>
      <c r="Q9" s="134"/>
      <c r="R9" s="134"/>
      <c r="S9" s="134"/>
      <c r="T9" s="134"/>
      <c r="U9" s="134"/>
      <c r="V9" s="134"/>
      <c r="W9" s="134"/>
      <c r="X9" s="134"/>
      <c r="Y9" s="134"/>
      <c r="Z9" s="134"/>
      <c r="AA9" s="134"/>
      <c r="AB9" s="134"/>
      <c r="AC9" s="134"/>
      <c r="AD9" s="134"/>
    </row>
    <row r="10" spans="1:30" ht="11.25" customHeight="1" x14ac:dyDescent="0.15">
      <c r="A10" s="23" t="s">
        <v>24</v>
      </c>
      <c r="B10" s="59">
        <v>36</v>
      </c>
      <c r="C10" s="22">
        <v>100</v>
      </c>
      <c r="D10" s="20">
        <v>38.200000000000003</v>
      </c>
      <c r="E10" s="21">
        <v>100</v>
      </c>
      <c r="F10" s="21">
        <v>96</v>
      </c>
      <c r="G10" s="21">
        <v>89.7</v>
      </c>
      <c r="H10" s="21">
        <v>3.3</v>
      </c>
      <c r="I10" s="21">
        <v>2.5</v>
      </c>
      <c r="J10" s="21">
        <v>1.9</v>
      </c>
      <c r="K10" s="21">
        <v>1.3</v>
      </c>
      <c r="L10" s="21">
        <v>2.2999999999999998</v>
      </c>
      <c r="M10" s="21">
        <v>1.5</v>
      </c>
      <c r="N10" s="20">
        <v>61.2</v>
      </c>
      <c r="O10" s="20">
        <v>0.6</v>
      </c>
      <c r="P10" s="22"/>
      <c r="Q10" s="22"/>
      <c r="R10" s="22"/>
      <c r="S10" s="22"/>
      <c r="T10" s="22"/>
      <c r="U10" s="22"/>
      <c r="V10" s="22"/>
      <c r="W10" s="22"/>
      <c r="X10" s="22"/>
      <c r="Y10" s="22"/>
      <c r="Z10" s="22"/>
      <c r="AA10" s="14"/>
    </row>
    <row r="11" spans="1:30" ht="11.25" customHeight="1" x14ac:dyDescent="0.15">
      <c r="A11" s="23" t="s">
        <v>25</v>
      </c>
      <c r="B11" s="42"/>
      <c r="C11" s="22"/>
      <c r="D11" s="22"/>
      <c r="E11" s="25"/>
      <c r="F11" s="25"/>
      <c r="G11" s="25"/>
      <c r="H11" s="25"/>
      <c r="I11" s="25"/>
      <c r="J11" s="25"/>
      <c r="K11" s="25"/>
      <c r="L11" s="25"/>
      <c r="M11" s="25"/>
      <c r="N11" s="22"/>
      <c r="O11" s="22"/>
      <c r="P11" s="22"/>
      <c r="Q11" s="22"/>
      <c r="R11" s="22"/>
      <c r="S11" s="22"/>
      <c r="T11" s="22"/>
      <c r="U11" s="22"/>
      <c r="V11" s="22"/>
      <c r="W11" s="22"/>
      <c r="X11" s="22"/>
      <c r="Y11" s="22"/>
      <c r="Z11" s="22"/>
      <c r="AA11" s="14"/>
    </row>
    <row r="12" spans="1:30" ht="11.25" customHeight="1" x14ac:dyDescent="0.15">
      <c r="A12" s="13" t="s">
        <v>26</v>
      </c>
      <c r="B12" s="42">
        <v>42.8</v>
      </c>
      <c r="C12" s="22">
        <v>100</v>
      </c>
      <c r="D12" s="22">
        <v>40.4</v>
      </c>
      <c r="E12" s="25">
        <v>100</v>
      </c>
      <c r="F12" s="25">
        <v>96.7</v>
      </c>
      <c r="G12" s="25">
        <v>92.1</v>
      </c>
      <c r="H12" s="25">
        <v>2.4</v>
      </c>
      <c r="I12" s="25">
        <v>1.3</v>
      </c>
      <c r="J12" s="25">
        <v>1.9</v>
      </c>
      <c r="K12" s="25">
        <v>1.4</v>
      </c>
      <c r="L12" s="25">
        <v>2.2000000000000002</v>
      </c>
      <c r="M12" s="25">
        <v>1.3</v>
      </c>
      <c r="N12" s="22">
        <v>59.2</v>
      </c>
      <c r="O12" s="22">
        <v>0.4</v>
      </c>
      <c r="P12" s="22"/>
      <c r="Q12" s="22"/>
      <c r="R12" s="22"/>
      <c r="S12" s="22"/>
      <c r="T12" s="22"/>
      <c r="U12" s="22"/>
      <c r="V12" s="22"/>
      <c r="W12" s="22"/>
      <c r="X12" s="22"/>
      <c r="Y12" s="22"/>
      <c r="Z12" s="22"/>
      <c r="AA12" s="14"/>
    </row>
    <row r="13" spans="1:30" ht="11.25" customHeight="1" x14ac:dyDescent="0.15">
      <c r="A13" s="13" t="s">
        <v>27</v>
      </c>
      <c r="B13" s="42">
        <v>27.8</v>
      </c>
      <c r="C13" s="22">
        <v>100</v>
      </c>
      <c r="D13" s="22">
        <v>34.299999999999997</v>
      </c>
      <c r="E13" s="25">
        <v>100</v>
      </c>
      <c r="F13" s="25">
        <v>94.5</v>
      </c>
      <c r="G13" s="25">
        <v>84.6</v>
      </c>
      <c r="H13" s="25">
        <v>5.2</v>
      </c>
      <c r="I13" s="25">
        <v>4.9000000000000004</v>
      </c>
      <c r="J13" s="25">
        <v>2.1</v>
      </c>
      <c r="K13" s="25">
        <v>1.2</v>
      </c>
      <c r="L13" s="25">
        <v>2.4</v>
      </c>
      <c r="M13" s="25">
        <v>2</v>
      </c>
      <c r="N13" s="22">
        <v>64.7</v>
      </c>
      <c r="O13" s="22">
        <v>1</v>
      </c>
      <c r="P13" s="22"/>
      <c r="Q13" s="22"/>
      <c r="R13" s="22"/>
      <c r="S13" s="22"/>
      <c r="T13" s="22"/>
      <c r="U13" s="22"/>
      <c r="V13" s="22"/>
      <c r="W13" s="22"/>
      <c r="X13" s="22"/>
      <c r="Y13" s="22"/>
      <c r="Z13" s="22"/>
      <c r="AA13" s="14"/>
    </row>
    <row r="14" spans="1:30" ht="11.25" customHeight="1" x14ac:dyDescent="0.15">
      <c r="A14" s="23" t="s">
        <v>28</v>
      </c>
      <c r="B14" s="42"/>
      <c r="C14" s="22"/>
      <c r="D14" s="22"/>
      <c r="E14" s="25"/>
      <c r="F14" s="25"/>
      <c r="G14" s="25"/>
      <c r="H14" s="25"/>
      <c r="I14" s="25"/>
      <c r="J14" s="25"/>
      <c r="K14" s="25"/>
      <c r="L14" s="25"/>
      <c r="M14" s="25"/>
      <c r="N14" s="22"/>
      <c r="O14" s="22"/>
      <c r="P14" s="22"/>
      <c r="Q14" s="22"/>
      <c r="R14" s="22"/>
      <c r="S14" s="22"/>
      <c r="T14" s="22"/>
      <c r="U14" s="22"/>
      <c r="V14" s="22"/>
      <c r="W14" s="22"/>
      <c r="X14" s="22"/>
      <c r="Y14" s="22"/>
      <c r="Z14" s="22"/>
      <c r="AA14" s="14"/>
    </row>
    <row r="15" spans="1:30" ht="11.25" customHeight="1" x14ac:dyDescent="0.15">
      <c r="A15" s="13" t="s">
        <v>29</v>
      </c>
      <c r="B15" s="42">
        <v>40.9</v>
      </c>
      <c r="C15" s="22">
        <v>100</v>
      </c>
      <c r="D15" s="22">
        <v>38.700000000000003</v>
      </c>
      <c r="E15" s="25">
        <v>100</v>
      </c>
      <c r="F15" s="25">
        <v>89.9</v>
      </c>
      <c r="G15" s="25">
        <v>83.4</v>
      </c>
      <c r="H15" s="25">
        <v>3.2</v>
      </c>
      <c r="I15" s="25">
        <v>1.2</v>
      </c>
      <c r="J15" s="25" t="s">
        <v>820</v>
      </c>
      <c r="K15" s="25" t="s">
        <v>820</v>
      </c>
      <c r="L15" s="25">
        <v>10.199999999999999</v>
      </c>
      <c r="M15" s="25">
        <v>7.8</v>
      </c>
      <c r="N15" s="22">
        <v>61.3</v>
      </c>
      <c r="O15" s="22" t="s">
        <v>820</v>
      </c>
      <c r="P15" s="22"/>
      <c r="Q15" s="22"/>
      <c r="R15" s="22"/>
      <c r="S15" s="22"/>
      <c r="T15" s="22"/>
      <c r="U15" s="22"/>
      <c r="V15" s="22"/>
      <c r="W15" s="22"/>
      <c r="X15" s="22"/>
      <c r="Y15" s="22"/>
      <c r="Z15" s="22"/>
      <c r="AA15" s="14"/>
    </row>
    <row r="16" spans="1:30" ht="11.25" customHeight="1" x14ac:dyDescent="0.15">
      <c r="A16" s="13" t="s">
        <v>30</v>
      </c>
      <c r="B16" s="42">
        <v>38.1</v>
      </c>
      <c r="C16" s="22">
        <v>100</v>
      </c>
      <c r="D16" s="22">
        <v>41.4</v>
      </c>
      <c r="E16" s="25">
        <v>100</v>
      </c>
      <c r="F16" s="25">
        <v>96.8</v>
      </c>
      <c r="G16" s="25">
        <v>90.6</v>
      </c>
      <c r="H16" s="25">
        <v>3.3</v>
      </c>
      <c r="I16" s="25">
        <v>2.6</v>
      </c>
      <c r="J16" s="25">
        <v>2.2999999999999998</v>
      </c>
      <c r="K16" s="25">
        <v>1.5</v>
      </c>
      <c r="L16" s="25">
        <v>0.9</v>
      </c>
      <c r="M16" s="25">
        <v>0.6</v>
      </c>
      <c r="N16" s="22">
        <v>57.9</v>
      </c>
      <c r="O16" s="22">
        <v>0.7</v>
      </c>
      <c r="P16" s="22"/>
      <c r="Q16" s="22"/>
      <c r="R16" s="22"/>
      <c r="S16" s="22"/>
      <c r="T16" s="22"/>
      <c r="U16" s="22"/>
      <c r="V16" s="22"/>
      <c r="W16" s="22"/>
      <c r="X16" s="22"/>
      <c r="Y16" s="22"/>
      <c r="Z16" s="22"/>
      <c r="AA16" s="14"/>
    </row>
    <row r="17" spans="1:27" ht="11.25" customHeight="1" x14ac:dyDescent="0.15">
      <c r="A17" s="13" t="s">
        <v>31</v>
      </c>
      <c r="B17" s="42">
        <v>29.2</v>
      </c>
      <c r="C17" s="22">
        <v>100</v>
      </c>
      <c r="D17" s="22">
        <v>37.9</v>
      </c>
      <c r="E17" s="25">
        <v>100</v>
      </c>
      <c r="F17" s="25">
        <v>96.2</v>
      </c>
      <c r="G17" s="25">
        <v>84.2</v>
      </c>
      <c r="H17" s="25">
        <v>3.6</v>
      </c>
      <c r="I17" s="25">
        <v>2</v>
      </c>
      <c r="J17" s="25">
        <v>5.6</v>
      </c>
      <c r="K17" s="25">
        <v>2.9</v>
      </c>
      <c r="L17" s="25" t="s">
        <v>820</v>
      </c>
      <c r="M17" s="25" t="s">
        <v>820</v>
      </c>
      <c r="N17" s="22">
        <v>59.7</v>
      </c>
      <c r="O17" s="22">
        <v>2.2999999999999998</v>
      </c>
      <c r="P17" s="22"/>
      <c r="Q17" s="22"/>
      <c r="R17" s="22"/>
      <c r="S17" s="22"/>
      <c r="T17" s="22"/>
      <c r="U17" s="22"/>
      <c r="V17" s="22"/>
      <c r="W17" s="22"/>
      <c r="X17" s="22"/>
      <c r="Y17" s="22"/>
      <c r="Z17" s="22"/>
      <c r="AA17" s="14"/>
    </row>
    <row r="18" spans="1:27" ht="11.25" customHeight="1" x14ac:dyDescent="0.15">
      <c r="A18" s="13" t="s">
        <v>32</v>
      </c>
      <c r="B18" s="42">
        <v>41</v>
      </c>
      <c r="C18" s="22">
        <v>100</v>
      </c>
      <c r="D18" s="22">
        <v>48.1</v>
      </c>
      <c r="E18" s="25">
        <v>100</v>
      </c>
      <c r="F18" s="25">
        <v>98</v>
      </c>
      <c r="G18" s="25">
        <v>90.7</v>
      </c>
      <c r="H18" s="25">
        <v>5</v>
      </c>
      <c r="I18" s="25">
        <v>3.9</v>
      </c>
      <c r="J18" s="25">
        <v>2.7</v>
      </c>
      <c r="K18" s="25">
        <v>1.9</v>
      </c>
      <c r="L18" s="25">
        <v>0.8</v>
      </c>
      <c r="M18" s="25" t="s">
        <v>820</v>
      </c>
      <c r="N18" s="22">
        <v>51.9</v>
      </c>
      <c r="O18" s="22" t="s">
        <v>820</v>
      </c>
      <c r="P18" s="22"/>
      <c r="Q18" s="22"/>
      <c r="R18" s="22"/>
      <c r="S18" s="22"/>
      <c r="T18" s="22"/>
      <c r="U18" s="22"/>
      <c r="V18" s="22"/>
      <c r="W18" s="22"/>
      <c r="X18" s="22"/>
      <c r="Y18" s="22"/>
      <c r="Z18" s="22"/>
      <c r="AA18" s="14"/>
    </row>
    <row r="19" spans="1:27" ht="11.25" customHeight="1" x14ac:dyDescent="0.15">
      <c r="A19" s="13" t="s">
        <v>33</v>
      </c>
      <c r="B19" s="42">
        <v>41.1</v>
      </c>
      <c r="C19" s="22">
        <v>100</v>
      </c>
      <c r="D19" s="22">
        <v>38.4</v>
      </c>
      <c r="E19" s="25">
        <v>100</v>
      </c>
      <c r="F19" s="25">
        <v>96.1</v>
      </c>
      <c r="G19" s="25">
        <v>92.8</v>
      </c>
      <c r="H19" s="25">
        <v>1.9</v>
      </c>
      <c r="I19" s="25">
        <v>1.9</v>
      </c>
      <c r="J19" s="25">
        <v>0.7</v>
      </c>
      <c r="K19" s="25">
        <v>0.7</v>
      </c>
      <c r="L19" s="25">
        <v>1.4</v>
      </c>
      <c r="M19" s="25">
        <v>1.4</v>
      </c>
      <c r="N19" s="22">
        <v>61</v>
      </c>
      <c r="O19" s="22">
        <v>0.5</v>
      </c>
      <c r="P19" s="22"/>
      <c r="Q19" s="22"/>
      <c r="R19" s="22"/>
      <c r="S19" s="22"/>
      <c r="T19" s="22"/>
      <c r="U19" s="22"/>
      <c r="V19" s="22"/>
      <c r="W19" s="22"/>
      <c r="X19" s="22"/>
      <c r="Y19" s="22"/>
      <c r="Z19" s="22"/>
      <c r="AA19" s="14"/>
    </row>
    <row r="20" spans="1:27" ht="11.25" customHeight="1" x14ac:dyDescent="0.15">
      <c r="A20" s="13"/>
      <c r="B20" s="42"/>
      <c r="C20" s="22"/>
      <c r="D20" s="22"/>
      <c r="E20" s="25"/>
      <c r="F20" s="25"/>
      <c r="G20" s="25"/>
      <c r="H20" s="25"/>
      <c r="I20" s="25"/>
      <c r="J20" s="25"/>
      <c r="K20" s="25"/>
      <c r="L20" s="25"/>
      <c r="M20" s="25"/>
      <c r="N20" s="22"/>
      <c r="O20" s="22"/>
      <c r="P20" s="22"/>
      <c r="Q20" s="22"/>
      <c r="R20" s="22"/>
      <c r="S20" s="22"/>
      <c r="T20" s="22"/>
      <c r="U20" s="22"/>
      <c r="V20" s="22"/>
      <c r="W20" s="22"/>
      <c r="X20" s="22"/>
      <c r="Y20" s="22"/>
      <c r="Z20" s="22"/>
      <c r="AA20" s="14"/>
    </row>
    <row r="21" spans="1:27" ht="11.25" customHeight="1" x14ac:dyDescent="0.15">
      <c r="A21" s="13" t="s">
        <v>34</v>
      </c>
      <c r="B21" s="42">
        <v>49.1</v>
      </c>
      <c r="C21" s="22">
        <v>100</v>
      </c>
      <c r="D21" s="22">
        <v>44.4</v>
      </c>
      <c r="E21" s="25">
        <v>100</v>
      </c>
      <c r="F21" s="25">
        <v>99.1</v>
      </c>
      <c r="G21" s="25">
        <v>97.4</v>
      </c>
      <c r="H21" s="25">
        <v>3.7</v>
      </c>
      <c r="I21" s="25">
        <v>0.9</v>
      </c>
      <c r="J21" s="25" t="s">
        <v>820</v>
      </c>
      <c r="K21" s="25" t="s">
        <v>820</v>
      </c>
      <c r="L21" s="25">
        <v>0.1</v>
      </c>
      <c r="M21" s="25" t="s">
        <v>820</v>
      </c>
      <c r="N21" s="22">
        <v>55.6</v>
      </c>
      <c r="O21" s="22" t="s">
        <v>820</v>
      </c>
      <c r="P21" s="22"/>
      <c r="Q21" s="22"/>
      <c r="R21" s="22"/>
      <c r="S21" s="22"/>
      <c r="T21" s="22"/>
      <c r="U21" s="22"/>
      <c r="V21" s="22"/>
      <c r="W21" s="22"/>
      <c r="X21" s="22"/>
      <c r="Y21" s="22"/>
      <c r="Z21" s="22"/>
      <c r="AA21" s="14"/>
    </row>
    <row r="22" spans="1:27" ht="11.25" customHeight="1" x14ac:dyDescent="0.15">
      <c r="A22" s="13" t="s">
        <v>35</v>
      </c>
      <c r="B22" s="42">
        <v>57.2</v>
      </c>
      <c r="C22" s="22">
        <v>100</v>
      </c>
      <c r="D22" s="22">
        <v>26.9</v>
      </c>
      <c r="E22" s="25">
        <v>100</v>
      </c>
      <c r="F22" s="25">
        <v>100</v>
      </c>
      <c r="G22" s="25">
        <v>98.4</v>
      </c>
      <c r="H22" s="25">
        <v>1.6</v>
      </c>
      <c r="I22" s="25">
        <v>0.9</v>
      </c>
      <c r="J22" s="25" t="s">
        <v>820</v>
      </c>
      <c r="K22" s="25" t="s">
        <v>820</v>
      </c>
      <c r="L22" s="25" t="s">
        <v>820</v>
      </c>
      <c r="M22" s="25" t="s">
        <v>820</v>
      </c>
      <c r="N22" s="22">
        <v>73.099999999999994</v>
      </c>
      <c r="O22" s="22" t="s">
        <v>820</v>
      </c>
      <c r="P22" s="22"/>
      <c r="Q22" s="22"/>
      <c r="R22" s="22"/>
      <c r="S22" s="22"/>
      <c r="T22" s="22"/>
      <c r="U22" s="22"/>
      <c r="V22" s="22"/>
      <c r="W22" s="22"/>
      <c r="X22" s="22"/>
      <c r="Y22" s="22"/>
      <c r="Z22" s="22"/>
      <c r="AA22" s="14"/>
    </row>
    <row r="23" spans="1:27" ht="11.25" customHeight="1" x14ac:dyDescent="0.15">
      <c r="A23" s="13" t="s">
        <v>36</v>
      </c>
      <c r="B23" s="42">
        <v>31.4</v>
      </c>
      <c r="C23" s="22">
        <v>100</v>
      </c>
      <c r="D23" s="22">
        <v>47.6</v>
      </c>
      <c r="E23" s="25">
        <v>100</v>
      </c>
      <c r="F23" s="25">
        <v>97.4</v>
      </c>
      <c r="G23" s="25">
        <v>92.9</v>
      </c>
      <c r="H23" s="25">
        <v>2.7</v>
      </c>
      <c r="I23" s="25">
        <v>2.7</v>
      </c>
      <c r="J23" s="25">
        <v>2.6</v>
      </c>
      <c r="K23" s="25">
        <v>0.8</v>
      </c>
      <c r="L23" s="25">
        <v>1.8</v>
      </c>
      <c r="M23" s="25">
        <v>0.8</v>
      </c>
      <c r="N23" s="22">
        <v>50.7</v>
      </c>
      <c r="O23" s="22">
        <v>1.6</v>
      </c>
      <c r="P23" s="22"/>
      <c r="Q23" s="22"/>
      <c r="R23" s="22"/>
      <c r="S23" s="22"/>
      <c r="T23" s="22"/>
      <c r="U23" s="22"/>
      <c r="V23" s="22"/>
      <c r="W23" s="22"/>
      <c r="X23" s="22"/>
      <c r="Y23" s="22"/>
      <c r="Z23" s="22"/>
      <c r="AA23" s="14"/>
    </row>
    <row r="24" spans="1:27" ht="11.25" customHeight="1" x14ac:dyDescent="0.15">
      <c r="A24" s="13" t="s">
        <v>37</v>
      </c>
      <c r="B24" s="42">
        <v>29.3</v>
      </c>
      <c r="C24" s="22">
        <v>100</v>
      </c>
      <c r="D24" s="22">
        <v>42.3</v>
      </c>
      <c r="E24" s="25">
        <v>100</v>
      </c>
      <c r="F24" s="25">
        <v>95</v>
      </c>
      <c r="G24" s="25">
        <v>87.3</v>
      </c>
      <c r="H24" s="25">
        <v>2.9</v>
      </c>
      <c r="I24" s="25">
        <v>1.8</v>
      </c>
      <c r="J24" s="25">
        <v>3.3</v>
      </c>
      <c r="K24" s="25">
        <v>2.8</v>
      </c>
      <c r="L24" s="25">
        <v>5.4</v>
      </c>
      <c r="M24" s="25">
        <v>2.9</v>
      </c>
      <c r="N24" s="22">
        <v>57.3</v>
      </c>
      <c r="O24" s="22">
        <v>0.4</v>
      </c>
      <c r="P24" s="22"/>
      <c r="Q24" s="22"/>
      <c r="R24" s="22"/>
      <c r="S24" s="22"/>
      <c r="T24" s="22"/>
      <c r="U24" s="22"/>
      <c r="V24" s="22"/>
      <c r="W24" s="22"/>
      <c r="X24" s="22"/>
      <c r="Y24" s="22"/>
      <c r="Z24" s="22"/>
      <c r="AA24" s="14"/>
    </row>
    <row r="25" spans="1:27" ht="11.25" customHeight="1" x14ac:dyDescent="0.15">
      <c r="A25" s="13" t="s">
        <v>38</v>
      </c>
      <c r="B25" s="42">
        <v>45.1</v>
      </c>
      <c r="C25" s="22">
        <v>100</v>
      </c>
      <c r="D25" s="22">
        <v>45.9</v>
      </c>
      <c r="E25" s="25">
        <v>100</v>
      </c>
      <c r="F25" s="25">
        <v>97.4</v>
      </c>
      <c r="G25" s="25">
        <v>88.4</v>
      </c>
      <c r="H25" s="25">
        <v>4.0999999999999996</v>
      </c>
      <c r="I25" s="25">
        <v>2.6</v>
      </c>
      <c r="J25" s="25" t="s">
        <v>820</v>
      </c>
      <c r="K25" s="25" t="s">
        <v>820</v>
      </c>
      <c r="L25" s="25">
        <v>5.2</v>
      </c>
      <c r="M25" s="25">
        <v>4.0999999999999996</v>
      </c>
      <c r="N25" s="22">
        <v>54.1</v>
      </c>
      <c r="O25" s="22" t="s">
        <v>820</v>
      </c>
      <c r="P25" s="22"/>
      <c r="Q25" s="22"/>
      <c r="R25" s="22"/>
      <c r="S25" s="22"/>
      <c r="T25" s="22"/>
      <c r="U25" s="22"/>
      <c r="V25" s="22"/>
      <c r="W25" s="22"/>
      <c r="X25" s="22"/>
      <c r="Y25" s="22"/>
      <c r="Z25" s="22"/>
      <c r="AA25" s="14"/>
    </row>
    <row r="26" spans="1:27" ht="11.25" customHeight="1" x14ac:dyDescent="0.15">
      <c r="A26" s="13" t="s">
        <v>39</v>
      </c>
      <c r="B26" s="42">
        <v>17.899999999999999</v>
      </c>
      <c r="C26" s="22">
        <v>100</v>
      </c>
      <c r="D26" s="22">
        <v>35.799999999999997</v>
      </c>
      <c r="E26" s="25">
        <v>100</v>
      </c>
      <c r="F26" s="25">
        <v>89.3</v>
      </c>
      <c r="G26" s="25">
        <v>84.6</v>
      </c>
      <c r="H26" s="25" t="s">
        <v>820</v>
      </c>
      <c r="I26" s="25" t="s">
        <v>820</v>
      </c>
      <c r="J26" s="25">
        <v>11.1</v>
      </c>
      <c r="K26" s="25">
        <v>9.3000000000000007</v>
      </c>
      <c r="L26" s="25">
        <v>5.8</v>
      </c>
      <c r="M26" s="25" t="s">
        <v>820</v>
      </c>
      <c r="N26" s="22">
        <v>63.1</v>
      </c>
      <c r="O26" s="22">
        <v>1.1000000000000001</v>
      </c>
      <c r="P26" s="22"/>
      <c r="Q26" s="22"/>
      <c r="R26" s="22"/>
      <c r="S26" s="22"/>
      <c r="T26" s="22"/>
      <c r="U26" s="22"/>
      <c r="V26" s="22"/>
      <c r="W26" s="22"/>
      <c r="X26" s="22"/>
      <c r="Y26" s="22"/>
      <c r="Z26" s="22"/>
      <c r="AA26" s="14"/>
    </row>
    <row r="27" spans="1:27" ht="11.25" customHeight="1" x14ac:dyDescent="0.15">
      <c r="A27" s="13"/>
      <c r="B27" s="42"/>
      <c r="C27" s="22"/>
      <c r="D27" s="22"/>
      <c r="E27" s="25"/>
      <c r="F27" s="25"/>
      <c r="G27" s="25"/>
      <c r="H27" s="25"/>
      <c r="I27" s="25"/>
      <c r="J27" s="25"/>
      <c r="K27" s="25"/>
      <c r="L27" s="25"/>
      <c r="M27" s="25"/>
      <c r="N27" s="22"/>
      <c r="O27" s="22"/>
      <c r="P27" s="22"/>
      <c r="Q27" s="22"/>
      <c r="R27" s="22"/>
      <c r="S27" s="22"/>
      <c r="T27" s="22"/>
      <c r="U27" s="22"/>
      <c r="V27" s="22"/>
      <c r="W27" s="22"/>
      <c r="X27" s="22"/>
      <c r="Y27" s="22"/>
      <c r="Z27" s="22"/>
      <c r="AA27" s="14"/>
    </row>
    <row r="28" spans="1:27" ht="11.25" customHeight="1" x14ac:dyDescent="0.15">
      <c r="A28" s="13" t="s">
        <v>40</v>
      </c>
      <c r="B28" s="42">
        <v>61.2</v>
      </c>
      <c r="C28" s="22">
        <v>100</v>
      </c>
      <c r="D28" s="22">
        <v>46.2</v>
      </c>
      <c r="E28" s="25">
        <v>100</v>
      </c>
      <c r="F28" s="25">
        <v>99.2</v>
      </c>
      <c r="G28" s="25">
        <v>90.7</v>
      </c>
      <c r="H28" s="25" t="s">
        <v>820</v>
      </c>
      <c r="I28" s="25" t="s">
        <v>820</v>
      </c>
      <c r="J28" s="25" t="s">
        <v>820</v>
      </c>
      <c r="K28" s="25" t="s">
        <v>820</v>
      </c>
      <c r="L28" s="25">
        <v>0.8</v>
      </c>
      <c r="M28" s="25">
        <v>0.8</v>
      </c>
      <c r="N28" s="22">
        <v>53.8</v>
      </c>
      <c r="O28" s="22" t="s">
        <v>820</v>
      </c>
      <c r="P28" s="22"/>
      <c r="Q28" s="22"/>
      <c r="R28" s="22"/>
      <c r="S28" s="22"/>
      <c r="T28" s="22"/>
      <c r="U28" s="22"/>
      <c r="V28" s="22"/>
      <c r="W28" s="22"/>
      <c r="X28" s="22"/>
      <c r="Y28" s="22"/>
      <c r="Z28" s="22"/>
      <c r="AA28" s="14"/>
    </row>
    <row r="29" spans="1:27" ht="11.25" customHeight="1" x14ac:dyDescent="0.15">
      <c r="A29" s="13" t="s">
        <v>41</v>
      </c>
      <c r="B29" s="42">
        <v>41.8</v>
      </c>
      <c r="C29" s="22">
        <v>100</v>
      </c>
      <c r="D29" s="22">
        <v>51</v>
      </c>
      <c r="E29" s="25">
        <v>100</v>
      </c>
      <c r="F29" s="25">
        <v>96.3</v>
      </c>
      <c r="G29" s="25">
        <v>88</v>
      </c>
      <c r="H29" s="25">
        <v>3.7</v>
      </c>
      <c r="I29" s="25">
        <v>3.7</v>
      </c>
      <c r="J29" s="25" t="s">
        <v>820</v>
      </c>
      <c r="K29" s="25" t="s">
        <v>820</v>
      </c>
      <c r="L29" s="25">
        <v>6</v>
      </c>
      <c r="M29" s="25">
        <v>6</v>
      </c>
      <c r="N29" s="22">
        <v>49</v>
      </c>
      <c r="O29" s="22" t="s">
        <v>820</v>
      </c>
      <c r="P29" s="22"/>
      <c r="Q29" s="22"/>
      <c r="R29" s="22"/>
      <c r="S29" s="22"/>
      <c r="T29" s="22"/>
      <c r="U29" s="22"/>
      <c r="V29" s="22"/>
      <c r="W29" s="22"/>
      <c r="X29" s="22"/>
      <c r="Y29" s="22"/>
      <c r="Z29" s="22"/>
      <c r="AA29" s="14"/>
    </row>
    <row r="30" spans="1:27" ht="11.25" customHeight="1" x14ac:dyDescent="0.15">
      <c r="A30" s="13" t="s">
        <v>42</v>
      </c>
      <c r="B30" s="42">
        <v>56.5</v>
      </c>
      <c r="C30" s="22">
        <v>100</v>
      </c>
      <c r="D30" s="22">
        <v>45.7</v>
      </c>
      <c r="E30" s="25">
        <v>100</v>
      </c>
      <c r="F30" s="25">
        <v>93.9</v>
      </c>
      <c r="G30" s="25">
        <v>91.2</v>
      </c>
      <c r="H30" s="25">
        <v>5.5</v>
      </c>
      <c r="I30" s="25">
        <v>2.9</v>
      </c>
      <c r="J30" s="25">
        <v>4.0999999999999996</v>
      </c>
      <c r="K30" s="25">
        <v>2.9</v>
      </c>
      <c r="L30" s="25">
        <v>1.6</v>
      </c>
      <c r="M30" s="25">
        <v>1.4</v>
      </c>
      <c r="N30" s="22">
        <v>54.3</v>
      </c>
      <c r="O30" s="22" t="s">
        <v>820</v>
      </c>
      <c r="P30" s="22"/>
      <c r="Q30" s="22"/>
      <c r="R30" s="22"/>
      <c r="S30" s="22"/>
      <c r="T30" s="22"/>
      <c r="U30" s="22"/>
      <c r="V30" s="22"/>
      <c r="W30" s="22"/>
      <c r="X30" s="22"/>
      <c r="Y30" s="22"/>
      <c r="Z30" s="22"/>
      <c r="AA30" s="14"/>
    </row>
    <row r="31" spans="1:27" ht="11.25" customHeight="1" x14ac:dyDescent="0.15">
      <c r="A31" s="13" t="s">
        <v>43</v>
      </c>
      <c r="B31" s="42">
        <v>21.5</v>
      </c>
      <c r="C31" s="22">
        <v>100</v>
      </c>
      <c r="D31" s="22">
        <v>9.5</v>
      </c>
      <c r="E31" s="25">
        <v>100</v>
      </c>
      <c r="F31" s="25">
        <v>94.9</v>
      </c>
      <c r="G31" s="25">
        <v>80.2</v>
      </c>
      <c r="H31" s="25" t="s">
        <v>820</v>
      </c>
      <c r="I31" s="25" t="s">
        <v>820</v>
      </c>
      <c r="J31" s="25">
        <v>2.2999999999999998</v>
      </c>
      <c r="K31" s="25" t="s">
        <v>820</v>
      </c>
      <c r="L31" s="25">
        <v>5.0999999999999996</v>
      </c>
      <c r="M31" s="25" t="s">
        <v>820</v>
      </c>
      <c r="N31" s="22">
        <v>90</v>
      </c>
      <c r="O31" s="22">
        <v>0.5</v>
      </c>
      <c r="P31" s="22"/>
      <c r="Q31" s="22"/>
      <c r="R31" s="22"/>
      <c r="S31" s="22"/>
      <c r="T31" s="22"/>
      <c r="U31" s="22"/>
      <c r="V31" s="22"/>
      <c r="W31" s="22"/>
      <c r="X31" s="22"/>
      <c r="Y31" s="22"/>
      <c r="Z31" s="22"/>
      <c r="AA31" s="14"/>
    </row>
    <row r="32" spans="1:27" ht="11.25" customHeight="1" x14ac:dyDescent="0.15">
      <c r="A32" s="13" t="s">
        <v>44</v>
      </c>
      <c r="B32" s="42">
        <v>25.7</v>
      </c>
      <c r="C32" s="22">
        <v>100</v>
      </c>
      <c r="D32" s="22">
        <v>10.6</v>
      </c>
      <c r="E32" s="25" t="s">
        <v>746</v>
      </c>
      <c r="F32" s="25" t="s">
        <v>746</v>
      </c>
      <c r="G32" s="25" t="s">
        <v>746</v>
      </c>
      <c r="H32" s="25" t="s">
        <v>746</v>
      </c>
      <c r="I32" s="25" t="s">
        <v>746</v>
      </c>
      <c r="J32" s="25" t="s">
        <v>746</v>
      </c>
      <c r="K32" s="25" t="s">
        <v>746</v>
      </c>
      <c r="L32" s="25" t="s">
        <v>746</v>
      </c>
      <c r="M32" s="25" t="s">
        <v>746</v>
      </c>
      <c r="N32" s="22">
        <v>87.8</v>
      </c>
      <c r="O32" s="22">
        <v>1.6</v>
      </c>
      <c r="P32" s="22"/>
      <c r="Q32" s="22"/>
      <c r="R32" s="22"/>
      <c r="S32" s="22"/>
      <c r="T32" s="22"/>
      <c r="U32" s="22"/>
      <c r="V32" s="22"/>
      <c r="W32" s="22"/>
      <c r="X32" s="22"/>
      <c r="Y32" s="22"/>
      <c r="Z32" s="22"/>
      <c r="AA32" s="14"/>
    </row>
    <row r="33" spans="1:27" ht="11.25" customHeight="1" x14ac:dyDescent="0.15">
      <c r="A33" s="13" t="s">
        <v>45</v>
      </c>
      <c r="B33" s="42">
        <v>20.100000000000001</v>
      </c>
      <c r="C33" s="22">
        <v>100</v>
      </c>
      <c r="D33" s="22">
        <v>9</v>
      </c>
      <c r="E33" s="25" t="s">
        <v>746</v>
      </c>
      <c r="F33" s="25" t="s">
        <v>746</v>
      </c>
      <c r="G33" s="25" t="s">
        <v>746</v>
      </c>
      <c r="H33" s="25" t="s">
        <v>746</v>
      </c>
      <c r="I33" s="25" t="s">
        <v>746</v>
      </c>
      <c r="J33" s="25" t="s">
        <v>746</v>
      </c>
      <c r="K33" s="25" t="s">
        <v>746</v>
      </c>
      <c r="L33" s="25" t="s">
        <v>746</v>
      </c>
      <c r="M33" s="25" t="s">
        <v>746</v>
      </c>
      <c r="N33" s="22">
        <v>91</v>
      </c>
      <c r="O33" s="22" t="s">
        <v>820</v>
      </c>
      <c r="P33" s="22"/>
      <c r="Q33" s="22"/>
      <c r="R33" s="22"/>
      <c r="S33" s="22"/>
      <c r="T33" s="22"/>
      <c r="U33" s="22"/>
      <c r="V33" s="22"/>
      <c r="W33" s="22"/>
      <c r="X33" s="22"/>
      <c r="Y33" s="22"/>
      <c r="Z33" s="22"/>
      <c r="AA33" s="14"/>
    </row>
    <row r="34" spans="1:27" ht="11.25" customHeight="1" x14ac:dyDescent="0.15">
      <c r="A34" s="13"/>
      <c r="B34" s="42"/>
      <c r="C34" s="22"/>
      <c r="D34" s="22"/>
      <c r="E34" s="25"/>
      <c r="F34" s="25"/>
      <c r="G34" s="25"/>
      <c r="H34" s="25"/>
      <c r="I34" s="25"/>
      <c r="J34" s="25"/>
      <c r="K34" s="25"/>
      <c r="L34" s="25"/>
      <c r="M34" s="25"/>
      <c r="N34" s="22"/>
      <c r="O34" s="22"/>
      <c r="P34" s="22"/>
      <c r="Q34" s="22"/>
      <c r="R34" s="22"/>
      <c r="S34" s="22"/>
      <c r="T34" s="22"/>
      <c r="U34" s="22"/>
      <c r="V34" s="22"/>
      <c r="W34" s="22"/>
      <c r="X34" s="22"/>
      <c r="Y34" s="22"/>
      <c r="Z34" s="22"/>
      <c r="AA34" s="14"/>
    </row>
    <row r="35" spans="1:27" ht="11.25" customHeight="1" x14ac:dyDescent="0.15">
      <c r="A35" s="13" t="s">
        <v>46</v>
      </c>
      <c r="B35" s="42">
        <v>23.6</v>
      </c>
      <c r="C35" s="22">
        <v>100</v>
      </c>
      <c r="D35" s="22">
        <v>36.6</v>
      </c>
      <c r="E35" s="25">
        <v>100</v>
      </c>
      <c r="F35" s="25">
        <v>98.3</v>
      </c>
      <c r="G35" s="25">
        <v>93.3</v>
      </c>
      <c r="H35" s="25">
        <v>1.7</v>
      </c>
      <c r="I35" s="25">
        <v>1.7</v>
      </c>
      <c r="J35" s="25" t="s">
        <v>820</v>
      </c>
      <c r="K35" s="25" t="s">
        <v>820</v>
      </c>
      <c r="L35" s="25" t="s">
        <v>820</v>
      </c>
      <c r="M35" s="25" t="s">
        <v>820</v>
      </c>
      <c r="N35" s="22">
        <v>63.4</v>
      </c>
      <c r="O35" s="22" t="s">
        <v>820</v>
      </c>
      <c r="P35" s="22"/>
      <c r="Q35" s="22"/>
      <c r="R35" s="22"/>
      <c r="S35" s="22"/>
      <c r="T35" s="22"/>
      <c r="U35" s="22"/>
      <c r="V35" s="22"/>
      <c r="W35" s="22"/>
      <c r="X35" s="22"/>
      <c r="Y35" s="22"/>
      <c r="Z35" s="22"/>
      <c r="AA35" s="14"/>
    </row>
    <row r="36" spans="1:27" ht="11.25" customHeight="1" x14ac:dyDescent="0.15">
      <c r="A36" s="13" t="s">
        <v>47</v>
      </c>
      <c r="B36" s="42">
        <v>34.700000000000003</v>
      </c>
      <c r="C36" s="22">
        <v>100</v>
      </c>
      <c r="D36" s="22">
        <v>16.8</v>
      </c>
      <c r="E36" s="25">
        <v>100</v>
      </c>
      <c r="F36" s="25">
        <v>93.9</v>
      </c>
      <c r="G36" s="25">
        <v>93.9</v>
      </c>
      <c r="H36" s="25">
        <v>6.1</v>
      </c>
      <c r="I36" s="25">
        <v>6.1</v>
      </c>
      <c r="J36" s="25" t="s">
        <v>820</v>
      </c>
      <c r="K36" s="25" t="s">
        <v>820</v>
      </c>
      <c r="L36" s="25" t="s">
        <v>820</v>
      </c>
      <c r="M36" s="25" t="s">
        <v>820</v>
      </c>
      <c r="N36" s="22">
        <v>83.2</v>
      </c>
      <c r="O36" s="22" t="s">
        <v>820</v>
      </c>
      <c r="P36" s="22"/>
      <c r="Q36" s="22"/>
      <c r="R36" s="22"/>
      <c r="S36" s="22"/>
      <c r="T36" s="22"/>
      <c r="U36" s="22"/>
      <c r="V36" s="22"/>
      <c r="W36" s="22"/>
      <c r="X36" s="22"/>
      <c r="Y36" s="22"/>
      <c r="Z36" s="22"/>
      <c r="AA36" s="14"/>
    </row>
    <row r="37" spans="1:27" ht="11.25" customHeight="1" x14ac:dyDescent="0.15">
      <c r="A37" s="13" t="s">
        <v>48</v>
      </c>
      <c r="B37" s="42">
        <v>30.7</v>
      </c>
      <c r="C37" s="22">
        <v>100</v>
      </c>
      <c r="D37" s="22">
        <v>33.799999999999997</v>
      </c>
      <c r="E37" s="25">
        <v>100</v>
      </c>
      <c r="F37" s="25">
        <v>82.2</v>
      </c>
      <c r="G37" s="25">
        <v>59.5</v>
      </c>
      <c r="H37" s="25">
        <v>21.8</v>
      </c>
      <c r="I37" s="25">
        <v>16.8</v>
      </c>
      <c r="J37" s="25" t="s">
        <v>820</v>
      </c>
      <c r="K37" s="25" t="s">
        <v>820</v>
      </c>
      <c r="L37" s="25">
        <v>1.1000000000000001</v>
      </c>
      <c r="M37" s="25">
        <v>1.1000000000000001</v>
      </c>
      <c r="N37" s="22">
        <v>62.1</v>
      </c>
      <c r="O37" s="22">
        <v>4.0999999999999996</v>
      </c>
      <c r="P37" s="22"/>
      <c r="Q37" s="22"/>
      <c r="R37" s="22"/>
      <c r="S37" s="22"/>
      <c r="T37" s="22"/>
      <c r="U37" s="22"/>
      <c r="V37" s="22"/>
      <c r="W37" s="22"/>
      <c r="X37" s="22"/>
      <c r="Y37" s="22"/>
      <c r="Z37" s="22"/>
      <c r="AA37" s="14"/>
    </row>
    <row r="38" spans="1:27" ht="11.25" customHeight="1" x14ac:dyDescent="0.15">
      <c r="A38" s="13" t="s">
        <v>49</v>
      </c>
      <c r="B38" s="42">
        <v>17.7</v>
      </c>
      <c r="C38" s="22">
        <v>100</v>
      </c>
      <c r="D38" s="22">
        <v>23.4</v>
      </c>
      <c r="E38" s="25">
        <v>100</v>
      </c>
      <c r="F38" s="25">
        <v>87.3</v>
      </c>
      <c r="G38" s="25">
        <v>69.5</v>
      </c>
      <c r="H38" s="25" t="s">
        <v>820</v>
      </c>
      <c r="I38" s="25" t="s">
        <v>820</v>
      </c>
      <c r="J38" s="25">
        <v>1.3</v>
      </c>
      <c r="K38" s="25">
        <v>1.3</v>
      </c>
      <c r="L38" s="25">
        <v>12.6</v>
      </c>
      <c r="M38" s="25">
        <v>11.4</v>
      </c>
      <c r="N38" s="22">
        <v>76.2</v>
      </c>
      <c r="O38" s="22">
        <v>0.3</v>
      </c>
      <c r="P38" s="22"/>
      <c r="Q38" s="22"/>
      <c r="R38" s="22"/>
      <c r="S38" s="22"/>
      <c r="T38" s="22"/>
      <c r="U38" s="22"/>
      <c r="V38" s="22"/>
      <c r="W38" s="22"/>
      <c r="X38" s="22"/>
      <c r="Y38" s="22"/>
      <c r="Z38" s="22"/>
      <c r="AA38" s="14"/>
    </row>
    <row r="39" spans="1:27" ht="11.25" customHeight="1" x14ac:dyDescent="0.15">
      <c r="A39" s="13" t="s">
        <v>50</v>
      </c>
      <c r="B39" s="42">
        <v>31.4</v>
      </c>
      <c r="C39" s="22">
        <v>100</v>
      </c>
      <c r="D39" s="22">
        <v>26.7</v>
      </c>
      <c r="E39" s="25">
        <v>100</v>
      </c>
      <c r="F39" s="25">
        <v>94</v>
      </c>
      <c r="G39" s="25">
        <v>87.8</v>
      </c>
      <c r="H39" s="25">
        <v>4.5999999999999996</v>
      </c>
      <c r="I39" s="25">
        <v>4.5999999999999996</v>
      </c>
      <c r="J39" s="25">
        <v>1.4</v>
      </c>
      <c r="K39" s="25">
        <v>1.4</v>
      </c>
      <c r="L39" s="25" t="s">
        <v>820</v>
      </c>
      <c r="M39" s="25" t="s">
        <v>820</v>
      </c>
      <c r="N39" s="22">
        <v>72.2</v>
      </c>
      <c r="O39" s="22">
        <v>1.1000000000000001</v>
      </c>
      <c r="P39" s="22"/>
      <c r="Q39" s="22"/>
      <c r="R39" s="22"/>
      <c r="S39" s="22"/>
      <c r="T39" s="22"/>
      <c r="U39" s="22"/>
      <c r="V39" s="22"/>
      <c r="W39" s="22"/>
      <c r="X39" s="22"/>
      <c r="Y39" s="22"/>
      <c r="Z39" s="22"/>
      <c r="AA39" s="14"/>
    </row>
    <row r="40" spans="1:27" ht="11.25" customHeight="1" x14ac:dyDescent="0.15">
      <c r="A40" s="23" t="s">
        <v>51</v>
      </c>
      <c r="B40" s="42"/>
      <c r="C40" s="22"/>
      <c r="D40" s="22"/>
      <c r="E40" s="25"/>
      <c r="F40" s="25"/>
      <c r="G40" s="25"/>
      <c r="H40" s="25"/>
      <c r="I40" s="25"/>
      <c r="J40" s="25"/>
      <c r="K40" s="25"/>
      <c r="L40" s="25"/>
      <c r="M40" s="25"/>
      <c r="N40" s="22"/>
      <c r="O40" s="22"/>
      <c r="P40" s="22"/>
      <c r="Q40" s="22"/>
      <c r="R40" s="22"/>
      <c r="S40" s="22"/>
      <c r="T40" s="22"/>
      <c r="U40" s="22"/>
      <c r="V40" s="22"/>
      <c r="W40" s="22"/>
      <c r="X40" s="22"/>
      <c r="Y40" s="22"/>
      <c r="Z40" s="22"/>
      <c r="AA40" s="14"/>
    </row>
    <row r="41" spans="1:27" ht="11.25" customHeight="1" x14ac:dyDescent="0.15">
      <c r="A41" s="13" t="s">
        <v>52</v>
      </c>
      <c r="B41" s="42">
        <v>29.7</v>
      </c>
      <c r="C41" s="22">
        <v>100</v>
      </c>
      <c r="D41" s="22">
        <v>37.4</v>
      </c>
      <c r="E41" s="25">
        <v>100</v>
      </c>
      <c r="F41" s="25">
        <v>91</v>
      </c>
      <c r="G41" s="25">
        <v>80.5</v>
      </c>
      <c r="H41" s="25">
        <v>7</v>
      </c>
      <c r="I41" s="25">
        <v>5</v>
      </c>
      <c r="J41" s="25">
        <v>3.9</v>
      </c>
      <c r="K41" s="25">
        <v>3.9</v>
      </c>
      <c r="L41" s="25">
        <v>2</v>
      </c>
      <c r="M41" s="25">
        <v>1.3</v>
      </c>
      <c r="N41" s="22">
        <v>61.5</v>
      </c>
      <c r="O41" s="22">
        <v>1.1000000000000001</v>
      </c>
      <c r="P41" s="22"/>
      <c r="Q41" s="22"/>
      <c r="R41" s="22"/>
      <c r="S41" s="22"/>
      <c r="T41" s="22"/>
      <c r="U41" s="22"/>
      <c r="V41" s="22"/>
      <c r="W41" s="22"/>
      <c r="X41" s="22"/>
      <c r="Y41" s="22"/>
      <c r="Z41" s="22"/>
      <c r="AA41" s="14"/>
    </row>
    <row r="42" spans="1:27" ht="11.25" customHeight="1" x14ac:dyDescent="0.15">
      <c r="A42" s="13" t="s">
        <v>53</v>
      </c>
      <c r="B42" s="42">
        <v>28.7</v>
      </c>
      <c r="C42" s="22">
        <v>100</v>
      </c>
      <c r="D42" s="22">
        <v>37.9</v>
      </c>
      <c r="E42" s="25">
        <v>100</v>
      </c>
      <c r="F42" s="25">
        <v>98.3</v>
      </c>
      <c r="G42" s="25">
        <v>92</v>
      </c>
      <c r="H42" s="25">
        <v>2.2000000000000002</v>
      </c>
      <c r="I42" s="25">
        <v>1.7</v>
      </c>
      <c r="J42" s="25">
        <v>1.6</v>
      </c>
      <c r="K42" s="25">
        <v>0.1</v>
      </c>
      <c r="L42" s="25">
        <v>3.2</v>
      </c>
      <c r="M42" s="25">
        <v>1.6</v>
      </c>
      <c r="N42" s="22">
        <v>61.2</v>
      </c>
      <c r="O42" s="22">
        <v>0.9</v>
      </c>
      <c r="P42" s="22"/>
      <c r="Q42" s="22"/>
      <c r="R42" s="22"/>
      <c r="S42" s="22"/>
      <c r="T42" s="22"/>
      <c r="U42" s="22"/>
      <c r="V42" s="22"/>
      <c r="W42" s="22"/>
      <c r="X42" s="22"/>
      <c r="Y42" s="22"/>
      <c r="Z42" s="22"/>
      <c r="AA42" s="14"/>
    </row>
    <row r="43" spans="1:27" ht="11.25" customHeight="1" x14ac:dyDescent="0.15">
      <c r="A43" s="13" t="s">
        <v>54</v>
      </c>
      <c r="B43" s="42">
        <v>34.1</v>
      </c>
      <c r="C43" s="22">
        <v>100</v>
      </c>
      <c r="D43" s="22">
        <v>36.6</v>
      </c>
      <c r="E43" s="25">
        <v>100</v>
      </c>
      <c r="F43" s="25">
        <v>97.5</v>
      </c>
      <c r="G43" s="25">
        <v>92.4</v>
      </c>
      <c r="H43" s="25">
        <v>3.1</v>
      </c>
      <c r="I43" s="25">
        <v>2.4</v>
      </c>
      <c r="J43" s="25">
        <v>1.7</v>
      </c>
      <c r="K43" s="25">
        <v>0.7</v>
      </c>
      <c r="L43" s="25">
        <v>2</v>
      </c>
      <c r="M43" s="25">
        <v>1.1000000000000001</v>
      </c>
      <c r="N43" s="22">
        <v>62.7</v>
      </c>
      <c r="O43" s="22">
        <v>0.7</v>
      </c>
      <c r="P43" s="22"/>
      <c r="Q43" s="22"/>
      <c r="R43" s="22"/>
      <c r="S43" s="22"/>
      <c r="T43" s="22"/>
      <c r="U43" s="22"/>
      <c r="V43" s="22"/>
      <c r="W43" s="22"/>
      <c r="X43" s="22"/>
      <c r="Y43" s="22"/>
      <c r="Z43" s="22"/>
      <c r="AA43" s="14"/>
    </row>
    <row r="44" spans="1:27" ht="11.25" customHeight="1" x14ac:dyDescent="0.15">
      <c r="A44" s="13" t="s">
        <v>55</v>
      </c>
      <c r="B44" s="42">
        <v>45.1</v>
      </c>
      <c r="C44" s="22">
        <v>100</v>
      </c>
      <c r="D44" s="22">
        <v>38.5</v>
      </c>
      <c r="E44" s="25">
        <v>100</v>
      </c>
      <c r="F44" s="25">
        <v>95.9</v>
      </c>
      <c r="G44" s="25">
        <v>90.3</v>
      </c>
      <c r="H44" s="25">
        <v>2.5</v>
      </c>
      <c r="I44" s="25">
        <v>1.9</v>
      </c>
      <c r="J44" s="25">
        <v>0.8</v>
      </c>
      <c r="K44" s="25">
        <v>0.8</v>
      </c>
      <c r="L44" s="25">
        <v>1.9</v>
      </c>
      <c r="M44" s="25">
        <v>1.1000000000000001</v>
      </c>
      <c r="N44" s="22">
        <v>61.5</v>
      </c>
      <c r="O44" s="22" t="s">
        <v>820</v>
      </c>
      <c r="P44" s="22"/>
      <c r="Q44" s="22"/>
      <c r="R44" s="22"/>
      <c r="S44" s="22"/>
      <c r="T44" s="22"/>
      <c r="U44" s="22"/>
      <c r="V44" s="22"/>
      <c r="W44" s="22"/>
      <c r="X44" s="22"/>
      <c r="Y44" s="22"/>
      <c r="Z44" s="22"/>
      <c r="AA44" s="14"/>
    </row>
    <row r="45" spans="1:27" ht="11.25" customHeight="1" x14ac:dyDescent="0.15">
      <c r="A45" s="13" t="s">
        <v>56</v>
      </c>
      <c r="B45" s="42">
        <v>52.8</v>
      </c>
      <c r="C45" s="22">
        <v>100</v>
      </c>
      <c r="D45" s="22">
        <v>41.2</v>
      </c>
      <c r="E45" s="25">
        <v>100</v>
      </c>
      <c r="F45" s="25">
        <v>96.2</v>
      </c>
      <c r="G45" s="25">
        <v>91.4</v>
      </c>
      <c r="H45" s="25">
        <v>2.2000000000000002</v>
      </c>
      <c r="I45" s="25">
        <v>1.8</v>
      </c>
      <c r="J45" s="25">
        <v>2.2999999999999998</v>
      </c>
      <c r="K45" s="25">
        <v>1.8</v>
      </c>
      <c r="L45" s="25">
        <v>2.6</v>
      </c>
      <c r="M45" s="25">
        <v>2.6</v>
      </c>
      <c r="N45" s="22">
        <v>58.3</v>
      </c>
      <c r="O45" s="22">
        <v>0.5</v>
      </c>
      <c r="P45" s="22"/>
      <c r="Q45" s="22"/>
      <c r="R45" s="22"/>
      <c r="S45" s="22"/>
      <c r="T45" s="22"/>
      <c r="U45" s="22"/>
      <c r="V45" s="22"/>
      <c r="W45" s="22"/>
      <c r="X45" s="22"/>
      <c r="Y45" s="22"/>
      <c r="Z45" s="22"/>
      <c r="AA45" s="14"/>
    </row>
    <row r="46" spans="1:27" ht="11.25" customHeight="1" x14ac:dyDescent="0.15">
      <c r="A46" s="23" t="s">
        <v>57</v>
      </c>
      <c r="B46" s="42"/>
      <c r="C46" s="22"/>
      <c r="D46" s="22"/>
      <c r="E46" s="25"/>
      <c r="F46" s="25"/>
      <c r="G46" s="25"/>
      <c r="H46" s="25"/>
      <c r="I46" s="25"/>
      <c r="J46" s="25"/>
      <c r="K46" s="25"/>
      <c r="L46" s="25"/>
      <c r="M46" s="25"/>
      <c r="N46" s="22"/>
      <c r="O46" s="22"/>
      <c r="P46" s="22"/>
      <c r="Q46" s="22"/>
      <c r="R46" s="22"/>
      <c r="S46" s="22"/>
      <c r="T46" s="22"/>
      <c r="U46" s="22"/>
      <c r="V46" s="22"/>
      <c r="W46" s="22"/>
      <c r="X46" s="22"/>
      <c r="Y46" s="22"/>
      <c r="Z46" s="22"/>
      <c r="AA46" s="14"/>
    </row>
    <row r="47" spans="1:27" ht="11.25" customHeight="1" x14ac:dyDescent="0.15">
      <c r="A47" s="13" t="s">
        <v>52</v>
      </c>
      <c r="B47" s="42">
        <v>30.7</v>
      </c>
      <c r="C47" s="22">
        <v>100</v>
      </c>
      <c r="D47" s="22">
        <v>37.5</v>
      </c>
      <c r="E47" s="25">
        <v>100</v>
      </c>
      <c r="F47" s="25">
        <v>87.5</v>
      </c>
      <c r="G47" s="25">
        <v>83.7</v>
      </c>
      <c r="H47" s="25">
        <v>3.8</v>
      </c>
      <c r="I47" s="25">
        <v>1.7</v>
      </c>
      <c r="J47" s="25">
        <v>7.7</v>
      </c>
      <c r="K47" s="25">
        <v>7.7</v>
      </c>
      <c r="L47" s="25">
        <v>3.1</v>
      </c>
      <c r="M47" s="25">
        <v>1.5</v>
      </c>
      <c r="N47" s="22">
        <v>60.4</v>
      </c>
      <c r="O47" s="22">
        <v>2.1</v>
      </c>
      <c r="P47" s="22"/>
      <c r="Q47" s="22"/>
      <c r="R47" s="22"/>
      <c r="S47" s="22"/>
      <c r="T47" s="22"/>
      <c r="U47" s="22"/>
      <c r="V47" s="22"/>
      <c r="W47" s="22"/>
      <c r="X47" s="22"/>
      <c r="Y47" s="22"/>
      <c r="Z47" s="22"/>
      <c r="AA47" s="14"/>
    </row>
    <row r="48" spans="1:27" ht="11.25" customHeight="1" x14ac:dyDescent="0.15">
      <c r="A48" s="13" t="s">
        <v>53</v>
      </c>
      <c r="B48" s="42">
        <v>26.9</v>
      </c>
      <c r="C48" s="22">
        <v>100</v>
      </c>
      <c r="D48" s="22">
        <v>39.5</v>
      </c>
      <c r="E48" s="25">
        <v>100</v>
      </c>
      <c r="F48" s="25">
        <v>95.2</v>
      </c>
      <c r="G48" s="25">
        <v>93.8</v>
      </c>
      <c r="H48" s="25">
        <v>3.3</v>
      </c>
      <c r="I48" s="25">
        <v>2.4</v>
      </c>
      <c r="J48" s="25">
        <v>3</v>
      </c>
      <c r="K48" s="25">
        <v>0.1</v>
      </c>
      <c r="L48" s="25">
        <v>2.2999999999999998</v>
      </c>
      <c r="M48" s="25">
        <v>1.8</v>
      </c>
      <c r="N48" s="22">
        <v>60.3</v>
      </c>
      <c r="O48" s="22">
        <v>0.2</v>
      </c>
      <c r="P48" s="22"/>
      <c r="Q48" s="22"/>
      <c r="R48" s="22"/>
      <c r="S48" s="22"/>
      <c r="T48" s="22"/>
      <c r="U48" s="22"/>
      <c r="V48" s="22"/>
      <c r="W48" s="22"/>
      <c r="X48" s="22"/>
      <c r="Y48" s="22"/>
      <c r="Z48" s="22"/>
      <c r="AA48" s="14"/>
    </row>
    <row r="49" spans="1:27" ht="11.25" customHeight="1" x14ac:dyDescent="0.15">
      <c r="A49" s="13" t="s">
        <v>54</v>
      </c>
      <c r="B49" s="42">
        <v>31.6</v>
      </c>
      <c r="C49" s="22">
        <v>100</v>
      </c>
      <c r="D49" s="22">
        <v>35.200000000000003</v>
      </c>
      <c r="E49" s="25">
        <v>100</v>
      </c>
      <c r="F49" s="25">
        <v>95.9</v>
      </c>
      <c r="G49" s="25">
        <v>84.7</v>
      </c>
      <c r="H49" s="25">
        <v>6</v>
      </c>
      <c r="I49" s="25">
        <v>5.5</v>
      </c>
      <c r="J49" s="25">
        <v>2.7</v>
      </c>
      <c r="K49" s="25">
        <v>1.1000000000000001</v>
      </c>
      <c r="L49" s="25">
        <v>1.1000000000000001</v>
      </c>
      <c r="M49" s="25">
        <v>1.1000000000000001</v>
      </c>
      <c r="N49" s="22">
        <v>64.099999999999994</v>
      </c>
      <c r="O49" s="22">
        <v>0.7</v>
      </c>
      <c r="P49" s="22"/>
      <c r="Q49" s="22"/>
      <c r="R49" s="22"/>
      <c r="S49" s="22"/>
      <c r="T49" s="22"/>
      <c r="U49" s="22"/>
      <c r="V49" s="22"/>
      <c r="W49" s="22"/>
      <c r="X49" s="22"/>
      <c r="Y49" s="22"/>
      <c r="Z49" s="22"/>
      <c r="AA49" s="14"/>
    </row>
    <row r="50" spans="1:27" ht="11.25" customHeight="1" x14ac:dyDescent="0.15">
      <c r="A50" s="13" t="s">
        <v>55</v>
      </c>
      <c r="B50" s="42">
        <v>36.5</v>
      </c>
      <c r="C50" s="22">
        <v>100</v>
      </c>
      <c r="D50" s="22">
        <v>41.2</v>
      </c>
      <c r="E50" s="25">
        <v>100</v>
      </c>
      <c r="F50" s="25">
        <v>97.7</v>
      </c>
      <c r="G50" s="25">
        <v>92</v>
      </c>
      <c r="H50" s="25">
        <v>2.9</v>
      </c>
      <c r="I50" s="25">
        <v>1.3</v>
      </c>
      <c r="J50" s="25" t="s">
        <v>820</v>
      </c>
      <c r="K50" s="25" t="s">
        <v>820</v>
      </c>
      <c r="L50" s="25">
        <v>2.5</v>
      </c>
      <c r="M50" s="25">
        <v>0.9</v>
      </c>
      <c r="N50" s="22">
        <v>58.8</v>
      </c>
      <c r="O50" s="22" t="s">
        <v>820</v>
      </c>
      <c r="P50" s="22"/>
      <c r="Q50" s="22"/>
      <c r="R50" s="22"/>
      <c r="S50" s="22"/>
      <c r="T50" s="22"/>
      <c r="U50" s="22"/>
      <c r="V50" s="22"/>
      <c r="W50" s="22"/>
      <c r="X50" s="22"/>
      <c r="Y50" s="22"/>
      <c r="Z50" s="22"/>
      <c r="AA50" s="14"/>
    </row>
    <row r="51" spans="1:27" ht="11.25" customHeight="1" x14ac:dyDescent="0.15">
      <c r="A51" s="13" t="s">
        <v>56</v>
      </c>
      <c r="B51" s="42">
        <v>41.5</v>
      </c>
      <c r="C51" s="22">
        <v>100</v>
      </c>
      <c r="D51" s="22">
        <v>37.9</v>
      </c>
      <c r="E51" s="25">
        <v>100</v>
      </c>
      <c r="F51" s="25">
        <v>96.8</v>
      </c>
      <c r="G51" s="25">
        <v>90.5</v>
      </c>
      <c r="H51" s="25">
        <v>2.4</v>
      </c>
      <c r="I51" s="25">
        <v>2.1</v>
      </c>
      <c r="J51" s="25">
        <v>1.4</v>
      </c>
      <c r="K51" s="25">
        <v>1.2</v>
      </c>
      <c r="L51" s="25">
        <v>2.5</v>
      </c>
      <c r="M51" s="25">
        <v>1.8</v>
      </c>
      <c r="N51" s="22">
        <v>61.4</v>
      </c>
      <c r="O51" s="22">
        <v>0.7</v>
      </c>
      <c r="P51" s="22"/>
      <c r="Q51" s="22"/>
      <c r="R51" s="22"/>
      <c r="S51" s="22"/>
      <c r="T51" s="22"/>
      <c r="U51" s="22"/>
      <c r="V51" s="22"/>
      <c r="W51" s="22"/>
      <c r="X51" s="22"/>
      <c r="Y51" s="22"/>
      <c r="Z51" s="22"/>
      <c r="AA51" s="14"/>
    </row>
    <row r="52" spans="1:27" ht="11.25" customHeight="1" x14ac:dyDescent="0.15">
      <c r="A52" s="23" t="s">
        <v>338</v>
      </c>
      <c r="B52" s="42"/>
      <c r="C52" s="22"/>
      <c r="D52" s="22"/>
      <c r="E52" s="25"/>
      <c r="F52" s="25"/>
      <c r="G52" s="25"/>
      <c r="H52" s="25"/>
      <c r="I52" s="25"/>
      <c r="J52" s="25"/>
      <c r="K52" s="25"/>
      <c r="L52" s="25"/>
      <c r="M52" s="25"/>
      <c r="N52" s="22"/>
      <c r="O52" s="22"/>
      <c r="P52" s="22"/>
      <c r="Q52" s="22"/>
      <c r="R52" s="22"/>
      <c r="S52" s="22"/>
      <c r="T52" s="22"/>
      <c r="U52" s="22"/>
      <c r="V52" s="22"/>
      <c r="W52" s="22"/>
      <c r="X52" s="22"/>
      <c r="Y52" s="22"/>
      <c r="Z52" s="22"/>
      <c r="AA52" s="14"/>
    </row>
    <row r="53" spans="1:27" ht="11.25" customHeight="1" x14ac:dyDescent="0.15">
      <c r="A53" s="13" t="s">
        <v>59</v>
      </c>
      <c r="B53" s="42">
        <v>13.1</v>
      </c>
      <c r="C53" s="22">
        <v>100</v>
      </c>
      <c r="D53" s="22">
        <v>50.6</v>
      </c>
      <c r="E53" s="25" t="s">
        <v>746</v>
      </c>
      <c r="F53" s="25" t="s">
        <v>746</v>
      </c>
      <c r="G53" s="25" t="s">
        <v>746</v>
      </c>
      <c r="H53" s="25" t="s">
        <v>746</v>
      </c>
      <c r="I53" s="25" t="s">
        <v>746</v>
      </c>
      <c r="J53" s="25" t="s">
        <v>746</v>
      </c>
      <c r="K53" s="25" t="s">
        <v>746</v>
      </c>
      <c r="L53" s="25" t="s">
        <v>746</v>
      </c>
      <c r="M53" s="25" t="s">
        <v>746</v>
      </c>
      <c r="N53" s="22">
        <v>49.4</v>
      </c>
      <c r="O53" s="22" t="s">
        <v>820</v>
      </c>
      <c r="P53" s="22"/>
      <c r="Q53" s="22"/>
      <c r="R53" s="22"/>
      <c r="S53" s="22"/>
      <c r="T53" s="22"/>
      <c r="U53" s="22"/>
      <c r="V53" s="22"/>
      <c r="W53" s="22"/>
      <c r="X53" s="22"/>
      <c r="Y53" s="22"/>
      <c r="Z53" s="22"/>
      <c r="AA53" s="14"/>
    </row>
    <row r="54" spans="1:27" ht="11.25" customHeight="1" x14ac:dyDescent="0.15">
      <c r="A54" s="13" t="s">
        <v>60</v>
      </c>
      <c r="B54" s="42">
        <v>45</v>
      </c>
      <c r="C54" s="22">
        <v>100</v>
      </c>
      <c r="D54" s="22">
        <v>41.7</v>
      </c>
      <c r="E54" s="25">
        <v>100</v>
      </c>
      <c r="F54" s="25">
        <v>97</v>
      </c>
      <c r="G54" s="25">
        <v>89</v>
      </c>
      <c r="H54" s="25">
        <v>3.4</v>
      </c>
      <c r="I54" s="25">
        <v>3</v>
      </c>
      <c r="J54" s="25">
        <v>2.6</v>
      </c>
      <c r="K54" s="25">
        <v>1.2</v>
      </c>
      <c r="L54" s="25">
        <v>3.6</v>
      </c>
      <c r="M54" s="25">
        <v>3.1</v>
      </c>
      <c r="N54" s="22">
        <v>58.2</v>
      </c>
      <c r="O54" s="22">
        <v>0.1</v>
      </c>
      <c r="P54" s="22"/>
      <c r="Q54" s="22"/>
      <c r="R54" s="22"/>
      <c r="S54" s="22"/>
      <c r="T54" s="22"/>
      <c r="U54" s="22"/>
      <c r="V54" s="22"/>
      <c r="W54" s="22"/>
      <c r="X54" s="22"/>
      <c r="Y54" s="22"/>
      <c r="Z54" s="22"/>
      <c r="AA54" s="14"/>
    </row>
    <row r="55" spans="1:27" ht="11.25" customHeight="1" x14ac:dyDescent="0.15">
      <c r="A55" s="13" t="s">
        <v>61</v>
      </c>
      <c r="B55" s="42">
        <v>41.7</v>
      </c>
      <c r="C55" s="22">
        <v>100</v>
      </c>
      <c r="D55" s="22">
        <v>41.5</v>
      </c>
      <c r="E55" s="25">
        <v>100</v>
      </c>
      <c r="F55" s="25">
        <v>94.9</v>
      </c>
      <c r="G55" s="25">
        <v>90.6</v>
      </c>
      <c r="H55" s="25">
        <v>4.4000000000000004</v>
      </c>
      <c r="I55" s="25">
        <v>3.8</v>
      </c>
      <c r="J55" s="25">
        <v>2.2999999999999998</v>
      </c>
      <c r="K55" s="25">
        <v>1.9</v>
      </c>
      <c r="L55" s="25">
        <v>1.4</v>
      </c>
      <c r="M55" s="25">
        <v>1</v>
      </c>
      <c r="N55" s="22">
        <v>58.2</v>
      </c>
      <c r="O55" s="22">
        <v>0.3</v>
      </c>
      <c r="P55" s="22"/>
      <c r="Q55" s="22"/>
      <c r="R55" s="22"/>
      <c r="S55" s="22"/>
      <c r="T55" s="22"/>
      <c r="U55" s="22"/>
      <c r="V55" s="22"/>
      <c r="W55" s="22"/>
      <c r="X55" s="22"/>
      <c r="Y55" s="22"/>
      <c r="Z55" s="22"/>
      <c r="AA55" s="14"/>
    </row>
    <row r="56" spans="1:27" ht="11.25" customHeight="1" x14ac:dyDescent="0.15">
      <c r="A56" s="13" t="s">
        <v>62</v>
      </c>
      <c r="B56" s="42">
        <v>35.5</v>
      </c>
      <c r="C56" s="22">
        <v>100</v>
      </c>
      <c r="D56" s="22">
        <v>38.9</v>
      </c>
      <c r="E56" s="25">
        <v>100</v>
      </c>
      <c r="F56" s="25">
        <v>96.1</v>
      </c>
      <c r="G56" s="25">
        <v>91.3</v>
      </c>
      <c r="H56" s="25">
        <v>3.1</v>
      </c>
      <c r="I56" s="25">
        <v>1.8</v>
      </c>
      <c r="J56" s="25">
        <v>1.7</v>
      </c>
      <c r="K56" s="25">
        <v>1.1000000000000001</v>
      </c>
      <c r="L56" s="25">
        <v>1.8</v>
      </c>
      <c r="M56" s="25">
        <v>1.3</v>
      </c>
      <c r="N56" s="22">
        <v>60.8</v>
      </c>
      <c r="O56" s="22">
        <v>0.3</v>
      </c>
      <c r="P56" s="22"/>
      <c r="Q56" s="22"/>
      <c r="R56" s="22"/>
      <c r="S56" s="22"/>
      <c r="T56" s="22"/>
      <c r="U56" s="22"/>
      <c r="V56" s="22"/>
      <c r="W56" s="22"/>
      <c r="X56" s="22"/>
      <c r="Y56" s="22"/>
      <c r="Z56" s="22"/>
      <c r="AA56" s="14"/>
    </row>
    <row r="57" spans="1:27" ht="11.25" customHeight="1" x14ac:dyDescent="0.15">
      <c r="A57" s="13" t="s">
        <v>63</v>
      </c>
      <c r="B57" s="42">
        <v>32.200000000000003</v>
      </c>
      <c r="C57" s="22">
        <v>100</v>
      </c>
      <c r="D57" s="22">
        <v>32.5</v>
      </c>
      <c r="E57" s="25">
        <v>100</v>
      </c>
      <c r="F57" s="25">
        <v>96.2</v>
      </c>
      <c r="G57" s="25">
        <v>88.3</v>
      </c>
      <c r="H57" s="25">
        <v>2</v>
      </c>
      <c r="I57" s="25">
        <v>1.3</v>
      </c>
      <c r="J57" s="25">
        <v>1.2</v>
      </c>
      <c r="K57" s="25">
        <v>1.2</v>
      </c>
      <c r="L57" s="25">
        <v>2.6</v>
      </c>
      <c r="M57" s="25">
        <v>0.6</v>
      </c>
      <c r="N57" s="22">
        <v>66</v>
      </c>
      <c r="O57" s="22">
        <v>1.6</v>
      </c>
      <c r="P57" s="22"/>
      <c r="Q57" s="22"/>
      <c r="R57" s="22"/>
      <c r="S57" s="22"/>
      <c r="T57" s="22"/>
      <c r="U57" s="22"/>
      <c r="V57" s="22"/>
      <c r="W57" s="22"/>
      <c r="X57" s="22"/>
      <c r="Y57" s="22"/>
      <c r="Z57" s="22"/>
      <c r="AA57" s="14"/>
    </row>
    <row r="58" spans="1:27" ht="11.25" customHeight="1" x14ac:dyDescent="0.15">
      <c r="A58" s="13" t="s">
        <v>169</v>
      </c>
      <c r="B58" s="42">
        <v>19.399999999999999</v>
      </c>
      <c r="C58" s="22">
        <v>100</v>
      </c>
      <c r="D58" s="22">
        <v>22.9</v>
      </c>
      <c r="E58" s="25">
        <v>100</v>
      </c>
      <c r="F58" s="25">
        <v>95.2</v>
      </c>
      <c r="G58" s="25">
        <v>76.2</v>
      </c>
      <c r="H58" s="25">
        <v>1.9</v>
      </c>
      <c r="I58" s="25" t="s">
        <v>820</v>
      </c>
      <c r="J58" s="25" t="s">
        <v>820</v>
      </c>
      <c r="K58" s="25" t="s">
        <v>820</v>
      </c>
      <c r="L58" s="25">
        <v>4.8</v>
      </c>
      <c r="M58" s="25">
        <v>1</v>
      </c>
      <c r="N58" s="22">
        <v>74.3</v>
      </c>
      <c r="O58" s="22">
        <v>2.8</v>
      </c>
      <c r="P58" s="22"/>
      <c r="Q58" s="22"/>
      <c r="R58" s="22"/>
      <c r="S58" s="22"/>
      <c r="T58" s="22"/>
      <c r="U58" s="22"/>
      <c r="V58" s="22"/>
      <c r="W58" s="22"/>
      <c r="X58" s="22"/>
      <c r="Y58" s="22"/>
      <c r="Z58" s="22"/>
      <c r="AA58" s="14"/>
    </row>
    <row r="59" spans="1:27" ht="11.25" customHeight="1" x14ac:dyDescent="0.15">
      <c r="A59" s="23" t="s">
        <v>76</v>
      </c>
      <c r="P59" s="22"/>
      <c r="Q59" s="22"/>
      <c r="R59" s="22"/>
      <c r="S59" s="22"/>
      <c r="T59" s="22"/>
      <c r="U59" s="22"/>
      <c r="V59" s="22"/>
      <c r="W59" s="22"/>
      <c r="X59" s="22"/>
      <c r="Y59" s="22"/>
      <c r="Z59" s="22"/>
      <c r="AA59" s="14"/>
    </row>
    <row r="60" spans="1:27" ht="11.25" customHeight="1" x14ac:dyDescent="0.15">
      <c r="A60" s="13" t="s">
        <v>77</v>
      </c>
      <c r="B60" s="42">
        <v>23.8</v>
      </c>
      <c r="C60" s="22">
        <v>100</v>
      </c>
      <c r="D60" s="22">
        <v>40</v>
      </c>
      <c r="E60" s="25">
        <v>100</v>
      </c>
      <c r="F60" s="25">
        <v>95.1</v>
      </c>
      <c r="G60" s="25">
        <v>88.6</v>
      </c>
      <c r="H60" s="25">
        <v>2.9</v>
      </c>
      <c r="I60" s="25">
        <v>1.6</v>
      </c>
      <c r="J60" s="25">
        <v>1.6</v>
      </c>
      <c r="K60" s="25">
        <v>1.6</v>
      </c>
      <c r="L60" s="25">
        <v>2.8</v>
      </c>
      <c r="M60" s="25">
        <v>2</v>
      </c>
      <c r="N60" s="22">
        <v>58.5</v>
      </c>
      <c r="O60" s="22">
        <v>1.4</v>
      </c>
      <c r="P60" s="22"/>
      <c r="Q60" s="22"/>
      <c r="R60" s="22"/>
      <c r="S60" s="22"/>
      <c r="T60" s="22"/>
      <c r="U60" s="22"/>
      <c r="V60" s="22"/>
      <c r="W60" s="22"/>
      <c r="X60" s="22"/>
      <c r="Y60" s="22"/>
      <c r="Z60" s="22"/>
      <c r="AA60" s="14"/>
    </row>
    <row r="61" spans="1:27" ht="11.25" customHeight="1" x14ac:dyDescent="0.15">
      <c r="A61" s="13" t="s">
        <v>78</v>
      </c>
      <c r="B61" s="42">
        <v>30.5</v>
      </c>
      <c r="C61" s="22">
        <v>100</v>
      </c>
      <c r="D61" s="22">
        <v>28.8</v>
      </c>
      <c r="E61" s="25">
        <v>100</v>
      </c>
      <c r="F61" s="25">
        <v>93</v>
      </c>
      <c r="G61" s="25">
        <v>81.3</v>
      </c>
      <c r="H61" s="25">
        <v>4.9000000000000004</v>
      </c>
      <c r="I61" s="25">
        <v>3.5</v>
      </c>
      <c r="J61" s="25">
        <v>0.9</v>
      </c>
      <c r="K61" s="25">
        <v>0.9</v>
      </c>
      <c r="L61" s="25">
        <v>3.1</v>
      </c>
      <c r="M61" s="25">
        <v>2</v>
      </c>
      <c r="N61" s="22">
        <v>70</v>
      </c>
      <c r="O61" s="22">
        <v>1.2</v>
      </c>
      <c r="P61" s="22"/>
      <c r="Q61" s="22"/>
      <c r="R61" s="22"/>
      <c r="S61" s="22"/>
      <c r="T61" s="22"/>
      <c r="U61" s="22"/>
      <c r="V61" s="22"/>
      <c r="W61" s="22"/>
      <c r="X61" s="22"/>
      <c r="Y61" s="22"/>
      <c r="Z61" s="22"/>
      <c r="AA61" s="14"/>
    </row>
    <row r="62" spans="1:27" ht="11.25" customHeight="1" x14ac:dyDescent="0.15">
      <c r="A62" s="13" t="s">
        <v>79</v>
      </c>
      <c r="B62" s="42">
        <v>48.9</v>
      </c>
      <c r="C62" s="22">
        <v>100</v>
      </c>
      <c r="D62" s="22">
        <v>40.700000000000003</v>
      </c>
      <c r="E62" s="25">
        <v>100</v>
      </c>
      <c r="F62" s="25">
        <v>98.6</v>
      </c>
      <c r="G62" s="25">
        <v>92.9</v>
      </c>
      <c r="H62" s="25">
        <v>2.8</v>
      </c>
      <c r="I62" s="25">
        <v>2.2000000000000002</v>
      </c>
      <c r="J62" s="25">
        <v>2.2000000000000002</v>
      </c>
      <c r="K62" s="25">
        <v>0.9</v>
      </c>
      <c r="L62" s="25">
        <v>1.3</v>
      </c>
      <c r="M62" s="25">
        <v>0.5</v>
      </c>
      <c r="N62" s="22">
        <v>59.3</v>
      </c>
      <c r="O62" s="22">
        <v>0</v>
      </c>
      <c r="P62" s="22"/>
      <c r="Q62" s="22"/>
      <c r="R62" s="22"/>
      <c r="S62" s="22"/>
      <c r="T62" s="22"/>
      <c r="U62" s="22"/>
      <c r="V62" s="22"/>
      <c r="W62" s="22"/>
      <c r="X62" s="22"/>
      <c r="Y62" s="22"/>
      <c r="Z62" s="22"/>
      <c r="AA62" s="14"/>
    </row>
    <row r="63" spans="1:27" ht="11.25" customHeight="1" x14ac:dyDescent="0.15">
      <c r="A63" s="13" t="s">
        <v>80</v>
      </c>
      <c r="B63" s="42">
        <v>46.8</v>
      </c>
      <c r="C63" s="22">
        <v>100</v>
      </c>
      <c r="D63" s="22">
        <v>36.799999999999997</v>
      </c>
      <c r="E63" s="25">
        <v>100</v>
      </c>
      <c r="F63" s="25">
        <v>92.5</v>
      </c>
      <c r="G63" s="25">
        <v>87.9</v>
      </c>
      <c r="H63" s="25">
        <v>5.4</v>
      </c>
      <c r="I63" s="25">
        <v>5</v>
      </c>
      <c r="J63" s="25">
        <v>3.2</v>
      </c>
      <c r="K63" s="25">
        <v>2.2000000000000002</v>
      </c>
      <c r="L63" s="25">
        <v>2</v>
      </c>
      <c r="M63" s="25">
        <v>0.8</v>
      </c>
      <c r="N63" s="22">
        <v>63.2</v>
      </c>
      <c r="O63" s="22" t="s">
        <v>820</v>
      </c>
      <c r="P63" s="22"/>
      <c r="Q63" s="22"/>
      <c r="R63" s="22"/>
      <c r="S63" s="22"/>
      <c r="T63" s="22"/>
      <c r="U63" s="22"/>
      <c r="V63" s="22"/>
      <c r="W63" s="22"/>
      <c r="X63" s="22"/>
      <c r="Y63" s="22"/>
      <c r="Z63" s="22"/>
      <c r="AA63" s="14"/>
    </row>
    <row r="64" spans="1:27" ht="11.25" customHeight="1" x14ac:dyDescent="0.15">
      <c r="A64" s="13" t="s">
        <v>81</v>
      </c>
      <c r="B64" s="42">
        <v>51.6</v>
      </c>
      <c r="C64" s="22">
        <v>100</v>
      </c>
      <c r="D64" s="22">
        <v>37.700000000000003</v>
      </c>
      <c r="E64" s="25">
        <v>100</v>
      </c>
      <c r="F64" s="25">
        <v>100</v>
      </c>
      <c r="G64" s="25">
        <v>100</v>
      </c>
      <c r="H64" s="25" t="s">
        <v>820</v>
      </c>
      <c r="I64" s="25" t="s">
        <v>820</v>
      </c>
      <c r="J64" s="25" t="s">
        <v>820</v>
      </c>
      <c r="K64" s="25" t="s">
        <v>820</v>
      </c>
      <c r="L64" s="25" t="s">
        <v>820</v>
      </c>
      <c r="M64" s="25" t="s">
        <v>820</v>
      </c>
      <c r="N64" s="22">
        <v>62.3</v>
      </c>
      <c r="O64" s="22" t="s">
        <v>820</v>
      </c>
      <c r="P64" s="22"/>
      <c r="Q64" s="22"/>
      <c r="R64" s="22"/>
      <c r="S64" s="22"/>
      <c r="T64" s="22"/>
      <c r="U64" s="22"/>
      <c r="V64" s="22"/>
      <c r="W64" s="22"/>
      <c r="X64" s="22"/>
      <c r="Y64" s="22"/>
      <c r="Z64" s="22"/>
      <c r="AA64" s="14"/>
    </row>
    <row r="65" spans="1:27" ht="11.25" customHeight="1" x14ac:dyDescent="0.15">
      <c r="A65" s="13" t="s">
        <v>82</v>
      </c>
      <c r="B65" s="42">
        <v>71</v>
      </c>
      <c r="C65" s="22">
        <v>100</v>
      </c>
      <c r="D65" s="22">
        <v>43.7</v>
      </c>
      <c r="E65" s="25">
        <v>100</v>
      </c>
      <c r="F65" s="25">
        <v>95</v>
      </c>
      <c r="G65" s="25">
        <v>90.9</v>
      </c>
      <c r="H65" s="25">
        <v>2.2000000000000002</v>
      </c>
      <c r="I65" s="25">
        <v>2</v>
      </c>
      <c r="J65" s="25">
        <v>1.9</v>
      </c>
      <c r="K65" s="25">
        <v>1.9</v>
      </c>
      <c r="L65" s="25">
        <v>5.0999999999999996</v>
      </c>
      <c r="M65" s="25">
        <v>5.0999999999999996</v>
      </c>
      <c r="N65" s="22">
        <v>56.3</v>
      </c>
      <c r="O65" s="22" t="s">
        <v>820</v>
      </c>
      <c r="P65" s="22"/>
      <c r="Q65" s="22"/>
      <c r="R65" s="22"/>
      <c r="S65" s="22"/>
      <c r="T65" s="22"/>
      <c r="U65" s="22"/>
      <c r="V65" s="22"/>
      <c r="W65" s="22"/>
      <c r="X65" s="22"/>
      <c r="Y65" s="22"/>
      <c r="Z65" s="22"/>
      <c r="AA65" s="14"/>
    </row>
    <row r="66" spans="1:27" ht="11.25" customHeight="1" x14ac:dyDescent="0.15">
      <c r="A66" s="13" t="s">
        <v>83</v>
      </c>
      <c r="B66" s="42">
        <v>34.4</v>
      </c>
      <c r="C66" s="22" t="s">
        <v>746</v>
      </c>
      <c r="D66" s="22" t="s">
        <v>746</v>
      </c>
      <c r="E66" s="25" t="s">
        <v>746</v>
      </c>
      <c r="F66" s="25" t="s">
        <v>746</v>
      </c>
      <c r="G66" s="25" t="s">
        <v>746</v>
      </c>
      <c r="H66" s="25" t="s">
        <v>746</v>
      </c>
      <c r="I66" s="25" t="s">
        <v>746</v>
      </c>
      <c r="J66" s="25" t="s">
        <v>746</v>
      </c>
      <c r="K66" s="25" t="s">
        <v>746</v>
      </c>
      <c r="L66" s="25" t="s">
        <v>746</v>
      </c>
      <c r="M66" s="25" t="s">
        <v>746</v>
      </c>
      <c r="N66" s="22" t="s">
        <v>746</v>
      </c>
      <c r="O66" s="22" t="s">
        <v>746</v>
      </c>
      <c r="P66" s="22"/>
      <c r="Q66" s="22"/>
      <c r="R66" s="22"/>
      <c r="S66" s="22"/>
      <c r="T66" s="22"/>
      <c r="U66" s="22"/>
      <c r="V66" s="22"/>
      <c r="W66" s="22"/>
      <c r="X66" s="22"/>
      <c r="Y66" s="22"/>
      <c r="Z66" s="22"/>
      <c r="AA66" s="14"/>
    </row>
    <row r="67" spans="1:27" ht="11.25" customHeight="1" x14ac:dyDescent="0.15">
      <c r="A67" s="23" t="s">
        <v>84</v>
      </c>
      <c r="B67" s="42"/>
      <c r="C67" s="22"/>
      <c r="D67" s="22"/>
      <c r="E67" s="25"/>
      <c r="F67" s="25"/>
      <c r="G67" s="25"/>
      <c r="H67" s="25"/>
      <c r="I67" s="25"/>
      <c r="J67" s="25"/>
      <c r="K67" s="25"/>
      <c r="L67" s="25"/>
      <c r="M67" s="25"/>
      <c r="N67" s="22"/>
      <c r="O67" s="22"/>
      <c r="P67" s="22"/>
      <c r="Q67" s="22"/>
      <c r="R67" s="22"/>
      <c r="S67" s="22"/>
      <c r="T67" s="22"/>
      <c r="U67" s="22"/>
      <c r="V67" s="22"/>
      <c r="W67" s="22"/>
      <c r="X67" s="22"/>
      <c r="Y67" s="22"/>
      <c r="Z67" s="22"/>
      <c r="AA67" s="14"/>
    </row>
    <row r="68" spans="1:27" ht="11.25" customHeight="1" x14ac:dyDescent="0.15">
      <c r="A68" s="13" t="s">
        <v>85</v>
      </c>
      <c r="B68" s="42">
        <v>44.7</v>
      </c>
      <c r="C68" s="22">
        <v>100</v>
      </c>
      <c r="D68" s="22">
        <v>42.3</v>
      </c>
      <c r="E68" s="25">
        <v>100</v>
      </c>
      <c r="F68" s="25">
        <v>96.7</v>
      </c>
      <c r="G68" s="25">
        <v>90.3</v>
      </c>
      <c r="H68" s="25">
        <v>2.9</v>
      </c>
      <c r="I68" s="25">
        <v>2.1</v>
      </c>
      <c r="J68" s="25">
        <v>1.9</v>
      </c>
      <c r="K68" s="25">
        <v>1.2</v>
      </c>
      <c r="L68" s="25">
        <v>2.1</v>
      </c>
      <c r="M68" s="25">
        <v>1.5</v>
      </c>
      <c r="N68" s="22">
        <v>57.3</v>
      </c>
      <c r="O68" s="22">
        <v>0.4</v>
      </c>
      <c r="P68" s="22"/>
      <c r="Q68" s="22"/>
      <c r="R68" s="22"/>
      <c r="S68" s="22"/>
      <c r="T68" s="22"/>
      <c r="U68" s="22"/>
      <c r="V68" s="22"/>
      <c r="W68" s="22"/>
      <c r="X68" s="22"/>
      <c r="Y68" s="22"/>
      <c r="Z68" s="22"/>
      <c r="AA68" s="14"/>
    </row>
    <row r="69" spans="1:27" ht="11.25" customHeight="1" x14ac:dyDescent="0.15">
      <c r="A69" s="13" t="s">
        <v>86</v>
      </c>
      <c r="B69" s="42">
        <v>20.100000000000001</v>
      </c>
      <c r="C69" s="22">
        <v>100</v>
      </c>
      <c r="D69" s="22">
        <v>21.4</v>
      </c>
      <c r="E69" s="25">
        <v>100</v>
      </c>
      <c r="F69" s="25">
        <v>90.4</v>
      </c>
      <c r="G69" s="25">
        <v>85</v>
      </c>
      <c r="H69" s="25">
        <v>6.5</v>
      </c>
      <c r="I69" s="25">
        <v>5.5</v>
      </c>
      <c r="J69" s="25">
        <v>2.1</v>
      </c>
      <c r="K69" s="25">
        <v>2.1</v>
      </c>
      <c r="L69" s="25">
        <v>3.7</v>
      </c>
      <c r="M69" s="25">
        <v>1.8</v>
      </c>
      <c r="N69" s="22">
        <v>77.2</v>
      </c>
      <c r="O69" s="22">
        <v>1.4</v>
      </c>
      <c r="P69" s="22"/>
      <c r="Q69" s="22"/>
      <c r="R69" s="22"/>
      <c r="S69" s="22"/>
      <c r="T69" s="22"/>
      <c r="U69" s="22"/>
      <c r="V69" s="22"/>
      <c r="W69" s="22"/>
      <c r="X69" s="22"/>
      <c r="Y69" s="22"/>
      <c r="Z69" s="22"/>
      <c r="AA69" s="14"/>
    </row>
    <row r="70" spans="1:27" ht="11.25" customHeight="1" x14ac:dyDescent="0.15">
      <c r="A70" s="13" t="s">
        <v>87</v>
      </c>
      <c r="B70" s="42">
        <v>21.9</v>
      </c>
      <c r="C70" s="22">
        <v>100</v>
      </c>
      <c r="D70" s="22">
        <v>20.3</v>
      </c>
      <c r="E70" s="25">
        <v>100</v>
      </c>
      <c r="F70" s="25">
        <v>100</v>
      </c>
      <c r="G70" s="25">
        <v>97.5</v>
      </c>
      <c r="H70" s="25">
        <v>5.0999999999999996</v>
      </c>
      <c r="I70" s="25" t="s">
        <v>820</v>
      </c>
      <c r="J70" s="25" t="s">
        <v>820</v>
      </c>
      <c r="K70" s="25" t="s">
        <v>820</v>
      </c>
      <c r="L70" s="25" t="s">
        <v>820</v>
      </c>
      <c r="M70" s="25" t="s">
        <v>820</v>
      </c>
      <c r="N70" s="22">
        <v>74.7</v>
      </c>
      <c r="O70" s="22">
        <v>5</v>
      </c>
      <c r="P70" s="22"/>
      <c r="Q70" s="22"/>
      <c r="R70" s="22"/>
      <c r="S70" s="22"/>
      <c r="T70" s="22"/>
      <c r="U70" s="22"/>
      <c r="V70" s="22"/>
      <c r="W70" s="22"/>
      <c r="X70" s="22"/>
      <c r="Y70" s="22"/>
      <c r="Z70" s="22"/>
      <c r="AA70" s="14"/>
    </row>
    <row r="71" spans="1:27" ht="11.25" customHeight="1" x14ac:dyDescent="0.15">
      <c r="A71" s="13" t="s">
        <v>88</v>
      </c>
      <c r="B71" s="42">
        <v>29.7</v>
      </c>
      <c r="C71" s="22">
        <v>100</v>
      </c>
      <c r="D71" s="22">
        <v>25.5</v>
      </c>
      <c r="E71" s="25">
        <v>100</v>
      </c>
      <c r="F71" s="25">
        <v>84.9</v>
      </c>
      <c r="G71" s="25">
        <v>78.2</v>
      </c>
      <c r="H71" s="25">
        <v>10.4</v>
      </c>
      <c r="I71" s="25">
        <v>9.4</v>
      </c>
      <c r="J71" s="25">
        <v>4.2</v>
      </c>
      <c r="K71" s="25">
        <v>4.2</v>
      </c>
      <c r="L71" s="25">
        <v>4</v>
      </c>
      <c r="M71" s="25">
        <v>1.1000000000000001</v>
      </c>
      <c r="N71" s="22">
        <v>73.3</v>
      </c>
      <c r="O71" s="22">
        <v>1.3</v>
      </c>
      <c r="P71" s="22"/>
      <c r="Q71" s="22"/>
      <c r="R71" s="22"/>
      <c r="S71" s="22"/>
      <c r="T71" s="22"/>
      <c r="U71" s="22"/>
      <c r="V71" s="22"/>
      <c r="W71" s="22"/>
      <c r="X71" s="22"/>
      <c r="Y71" s="22"/>
      <c r="Z71" s="22"/>
      <c r="AA71" s="14"/>
    </row>
    <row r="72" spans="1:27" ht="11.25" customHeight="1" x14ac:dyDescent="0.15">
      <c r="A72" s="13" t="s">
        <v>89</v>
      </c>
      <c r="B72" s="42">
        <v>13.6</v>
      </c>
      <c r="C72" s="22">
        <v>100</v>
      </c>
      <c r="D72" s="22">
        <v>15</v>
      </c>
      <c r="E72" s="25">
        <v>100</v>
      </c>
      <c r="F72" s="25">
        <v>94.1</v>
      </c>
      <c r="G72" s="25">
        <v>89</v>
      </c>
      <c r="H72" s="25">
        <v>2.2000000000000002</v>
      </c>
      <c r="I72" s="25">
        <v>2.2000000000000002</v>
      </c>
      <c r="J72" s="25">
        <v>0.5</v>
      </c>
      <c r="K72" s="25">
        <v>0.5</v>
      </c>
      <c r="L72" s="25">
        <v>3.3</v>
      </c>
      <c r="M72" s="25">
        <v>1</v>
      </c>
      <c r="N72" s="22">
        <v>84.2</v>
      </c>
      <c r="O72" s="22">
        <v>0.8</v>
      </c>
      <c r="P72" s="22"/>
      <c r="Q72" s="22"/>
      <c r="R72" s="22"/>
      <c r="S72" s="22"/>
      <c r="T72" s="22"/>
      <c r="U72" s="22"/>
      <c r="V72" s="22"/>
      <c r="W72" s="22"/>
      <c r="X72" s="22"/>
      <c r="Y72" s="22"/>
      <c r="Z72" s="22"/>
      <c r="AA72" s="14"/>
    </row>
    <row r="73" spans="1:27" ht="11.25" customHeight="1" x14ac:dyDescent="0.15">
      <c r="A73" s="26" t="s">
        <v>90</v>
      </c>
      <c r="B73" s="63">
        <v>31.4</v>
      </c>
      <c r="C73" s="28">
        <v>100</v>
      </c>
      <c r="D73" s="22">
        <v>30</v>
      </c>
      <c r="E73" s="25">
        <v>100</v>
      </c>
      <c r="F73" s="25">
        <v>94.7</v>
      </c>
      <c r="G73" s="25">
        <v>91.6</v>
      </c>
      <c r="H73" s="25">
        <v>3.4</v>
      </c>
      <c r="I73" s="25">
        <v>2.8</v>
      </c>
      <c r="J73" s="25" t="s">
        <v>820</v>
      </c>
      <c r="K73" s="25" t="s">
        <v>820</v>
      </c>
      <c r="L73" s="25">
        <v>5.3</v>
      </c>
      <c r="M73" s="25">
        <v>5.3</v>
      </c>
      <c r="N73" s="22">
        <v>70</v>
      </c>
      <c r="O73" s="22" t="s">
        <v>820</v>
      </c>
      <c r="P73" s="22"/>
      <c r="Q73" s="22"/>
      <c r="R73" s="22"/>
      <c r="S73" s="22"/>
      <c r="T73" s="22"/>
      <c r="U73" s="22"/>
      <c r="V73" s="22"/>
      <c r="W73" s="22"/>
      <c r="X73" s="22"/>
      <c r="Y73" s="22"/>
      <c r="Z73" s="22"/>
      <c r="AA73" s="14"/>
    </row>
    <row r="74" spans="1:27" ht="11.25" customHeight="1" x14ac:dyDescent="0.15">
      <c r="A74" s="15" t="s">
        <v>284</v>
      </c>
      <c r="B74" s="22"/>
      <c r="C74" s="22"/>
      <c r="D74" s="20"/>
      <c r="E74" s="21"/>
      <c r="F74" s="21"/>
      <c r="G74" s="21"/>
      <c r="H74" s="21"/>
      <c r="I74" s="21"/>
      <c r="J74" s="21"/>
      <c r="K74" s="21"/>
      <c r="L74" s="21"/>
      <c r="M74" s="21"/>
      <c r="N74" s="20"/>
      <c r="O74" s="20"/>
      <c r="P74" s="22"/>
      <c r="Q74" s="22"/>
      <c r="R74" s="22"/>
      <c r="S74" s="22"/>
      <c r="T74" s="22"/>
      <c r="U74" s="22"/>
      <c r="V74" s="22"/>
      <c r="W74" s="22"/>
      <c r="X74" s="22"/>
      <c r="Y74" s="22"/>
      <c r="Z74" s="22"/>
      <c r="AA74" s="14"/>
    </row>
    <row r="75" spans="1:27" ht="11.25" customHeight="1" x14ac:dyDescent="0.15">
      <c r="A75" s="15" t="s">
        <v>283</v>
      </c>
      <c r="B75" s="22"/>
      <c r="C75" s="22"/>
      <c r="D75" s="22"/>
      <c r="E75" s="25"/>
      <c r="F75" s="25"/>
      <c r="G75" s="25"/>
      <c r="H75" s="25"/>
      <c r="I75" s="25"/>
      <c r="J75" s="25"/>
      <c r="K75" s="25"/>
      <c r="L75" s="25"/>
      <c r="M75" s="25"/>
      <c r="N75" s="22"/>
      <c r="O75" s="22"/>
      <c r="P75" s="22"/>
      <c r="Q75" s="22"/>
      <c r="R75" s="22"/>
      <c r="S75" s="22"/>
      <c r="T75" s="22"/>
      <c r="U75" s="22"/>
      <c r="V75" s="22"/>
      <c r="W75" s="22"/>
      <c r="X75" s="22"/>
      <c r="Y75" s="22"/>
      <c r="Z75" s="22"/>
      <c r="AA75" s="14"/>
    </row>
    <row r="76" spans="1:27" ht="11.25" customHeight="1" x14ac:dyDescent="0.15">
      <c r="A76" s="15" t="s">
        <v>337</v>
      </c>
      <c r="B76" s="22"/>
      <c r="C76" s="22"/>
      <c r="D76" s="22"/>
      <c r="E76" s="25"/>
      <c r="F76" s="25"/>
      <c r="G76" s="25"/>
      <c r="H76" s="25"/>
      <c r="I76" s="25"/>
      <c r="J76" s="25"/>
      <c r="K76" s="25"/>
      <c r="L76" s="25"/>
      <c r="M76" s="25"/>
      <c r="N76" s="22"/>
      <c r="O76" s="22"/>
      <c r="P76" s="22"/>
      <c r="Q76" s="22"/>
      <c r="R76" s="22"/>
      <c r="S76" s="22"/>
      <c r="T76" s="22"/>
      <c r="U76" s="22"/>
      <c r="V76" s="22"/>
      <c r="W76" s="22"/>
      <c r="X76" s="22"/>
      <c r="Y76" s="22"/>
      <c r="Z76" s="22"/>
      <c r="AA76" s="14"/>
    </row>
    <row r="77" spans="1:27" ht="11.25" customHeight="1" x14ac:dyDescent="0.15">
      <c r="A77" s="15" t="s">
        <v>336</v>
      </c>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14"/>
    </row>
    <row r="78" spans="1:27" x14ac:dyDescent="0.15">
      <c r="A78" s="15" t="s">
        <v>706</v>
      </c>
      <c r="B78" s="22"/>
      <c r="C78" s="22"/>
      <c r="D78" s="22"/>
      <c r="E78" s="22"/>
      <c r="F78" s="22"/>
      <c r="G78" s="22"/>
      <c r="H78" s="14" t="s">
        <v>707</v>
      </c>
      <c r="I78" s="22"/>
      <c r="J78" s="22"/>
      <c r="K78" s="22"/>
      <c r="L78" s="22"/>
      <c r="M78" s="22"/>
      <c r="N78" s="22"/>
      <c r="O78" s="22"/>
      <c r="P78" s="22"/>
      <c r="Q78" s="22"/>
      <c r="R78" s="22"/>
      <c r="S78" s="22"/>
      <c r="T78" s="22"/>
      <c r="U78" s="22"/>
      <c r="V78" s="22"/>
      <c r="W78" s="22"/>
      <c r="X78" s="22"/>
      <c r="Y78" s="22"/>
      <c r="Z78" s="22"/>
      <c r="AA78" s="14"/>
    </row>
    <row r="79" spans="1:27" x14ac:dyDescent="0.15">
      <c r="A79" s="15"/>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14"/>
    </row>
    <row r="80" spans="1:27" x14ac:dyDescent="0.15">
      <c r="A80" s="15"/>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14"/>
    </row>
    <row r="81" spans="1:30" x14ac:dyDescent="0.15">
      <c r="A81" s="15"/>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14"/>
    </row>
    <row r="82" spans="1:30" ht="18.75" x14ac:dyDescent="0.15">
      <c r="A82" s="239" t="s">
        <v>825</v>
      </c>
      <c r="B82" s="209"/>
      <c r="C82" s="209"/>
      <c r="D82" s="209"/>
      <c r="E82" s="209"/>
      <c r="F82" s="209"/>
      <c r="G82" s="209"/>
      <c r="H82" s="209"/>
      <c r="I82" s="209"/>
      <c r="J82" s="209"/>
      <c r="K82" s="209"/>
      <c r="L82" s="209"/>
      <c r="M82" s="209"/>
      <c r="N82" s="209"/>
      <c r="O82" s="209"/>
    </row>
    <row r="83" spans="1:30" s="8" customFormat="1" ht="18.75" customHeight="1" x14ac:dyDescent="0.15">
      <c r="A83" s="239" t="s">
        <v>790</v>
      </c>
      <c r="B83" s="239"/>
      <c r="C83" s="239"/>
      <c r="D83" s="239"/>
      <c r="E83" s="239"/>
      <c r="F83" s="239"/>
      <c r="G83" s="239"/>
      <c r="H83" s="239" t="s">
        <v>841</v>
      </c>
      <c r="I83" s="239"/>
      <c r="J83" s="239"/>
      <c r="K83" s="239"/>
      <c r="L83" s="239"/>
      <c r="M83" s="239"/>
      <c r="N83" s="239"/>
      <c r="O83" s="239"/>
      <c r="P83" s="48"/>
      <c r="Q83" s="48"/>
      <c r="R83" s="7"/>
      <c r="S83" s="7"/>
      <c r="T83" s="7"/>
      <c r="U83" s="7"/>
      <c r="V83" s="7"/>
      <c r="W83" s="7"/>
      <c r="X83" s="7"/>
      <c r="Y83" s="7"/>
      <c r="Z83" s="7"/>
      <c r="AA83" s="7"/>
      <c r="AB83" s="7"/>
      <c r="AC83" s="7"/>
      <c r="AD83" s="7"/>
    </row>
    <row r="84" spans="1:30" s="8" customFormat="1" ht="10.15" customHeight="1" x14ac:dyDescent="0.15">
      <c r="A84" s="329"/>
      <c r="B84" s="329"/>
      <c r="C84" s="329"/>
      <c r="D84" s="329"/>
      <c r="E84" s="329"/>
      <c r="F84" s="329"/>
      <c r="G84" s="329"/>
      <c r="H84" s="329"/>
      <c r="I84" s="209"/>
      <c r="J84" s="329"/>
      <c r="K84" s="329"/>
      <c r="L84" s="329"/>
      <c r="M84" s="329"/>
      <c r="N84" s="329"/>
      <c r="O84" s="329"/>
      <c r="P84" s="74"/>
      <c r="Q84" s="74"/>
      <c r="R84" s="7"/>
      <c r="S84" s="7"/>
      <c r="T84" s="7"/>
      <c r="U84" s="7"/>
      <c r="V84" s="7"/>
      <c r="W84" s="7"/>
      <c r="X84" s="7"/>
      <c r="Y84" s="7"/>
      <c r="Z84" s="7"/>
      <c r="AA84" s="7"/>
      <c r="AB84" s="7"/>
      <c r="AC84" s="7"/>
      <c r="AD84" s="7"/>
    </row>
    <row r="85" spans="1:30" ht="11.25" customHeight="1" x14ac:dyDescent="0.15">
      <c r="A85" s="209"/>
      <c r="B85" s="210"/>
      <c r="C85" s="210"/>
      <c r="D85" s="210"/>
      <c r="E85" s="209"/>
      <c r="F85" s="210"/>
      <c r="G85" s="210"/>
      <c r="H85" s="210"/>
      <c r="I85" s="210"/>
      <c r="J85" s="210"/>
      <c r="K85" s="210"/>
      <c r="L85" s="210"/>
      <c r="M85" s="210"/>
      <c r="N85" s="210"/>
      <c r="O85" s="211" t="s">
        <v>4</v>
      </c>
      <c r="P85" s="10"/>
      <c r="Q85" s="10"/>
      <c r="R85" s="10"/>
      <c r="S85" s="10"/>
      <c r="T85" s="10"/>
      <c r="U85" s="10"/>
      <c r="V85" s="10"/>
      <c r="W85" s="10"/>
      <c r="X85" s="10"/>
      <c r="Y85" s="10"/>
      <c r="Z85" s="10"/>
      <c r="AA85" s="10"/>
      <c r="AB85" s="10"/>
      <c r="AC85" s="10"/>
      <c r="AD85" s="10"/>
    </row>
    <row r="86" spans="1:30" ht="11.25" customHeight="1" x14ac:dyDescent="0.15">
      <c r="A86" s="212"/>
      <c r="B86" s="261" t="s">
        <v>5</v>
      </c>
      <c r="C86" s="215"/>
      <c r="D86" s="215"/>
      <c r="E86" s="262"/>
      <c r="F86" s="215"/>
      <c r="G86" s="215"/>
      <c r="H86" s="215"/>
      <c r="I86" s="215"/>
      <c r="J86" s="215"/>
      <c r="K86" s="215"/>
      <c r="L86" s="215"/>
      <c r="M86" s="330"/>
      <c r="N86" s="330"/>
      <c r="O86" s="262"/>
      <c r="P86" s="10"/>
      <c r="Q86" s="10"/>
      <c r="R86" s="10"/>
      <c r="S86" s="10"/>
      <c r="T86" s="10"/>
      <c r="U86" s="10"/>
      <c r="V86" s="10"/>
      <c r="W86" s="10"/>
      <c r="X86" s="10"/>
      <c r="Y86" s="10"/>
      <c r="Z86" s="10"/>
      <c r="AA86" s="10"/>
      <c r="AB86" s="10"/>
      <c r="AC86" s="10"/>
      <c r="AD86" s="10"/>
    </row>
    <row r="87" spans="1:30" ht="11.25" customHeight="1" x14ac:dyDescent="0.15">
      <c r="A87" s="274"/>
      <c r="B87" s="413" t="s">
        <v>293</v>
      </c>
      <c r="C87" s="414"/>
      <c r="D87" s="215"/>
      <c r="E87" s="262"/>
      <c r="F87" s="215"/>
      <c r="G87" s="215"/>
      <c r="H87" s="215"/>
      <c r="I87" s="215"/>
      <c r="J87" s="215"/>
      <c r="K87" s="215"/>
      <c r="L87" s="215"/>
      <c r="M87" s="215"/>
      <c r="N87" s="215"/>
      <c r="O87" s="262"/>
      <c r="P87" s="10"/>
      <c r="Q87" s="10"/>
      <c r="R87" s="10"/>
      <c r="S87" s="10"/>
      <c r="T87" s="10"/>
      <c r="U87" s="10"/>
      <c r="V87" s="10"/>
      <c r="W87" s="10"/>
      <c r="X87" s="10"/>
      <c r="Y87" s="10"/>
      <c r="Z87" s="10"/>
      <c r="AA87" s="10"/>
      <c r="AB87" s="10"/>
      <c r="AC87" s="10"/>
      <c r="AD87" s="10"/>
    </row>
    <row r="88" spans="1:30" s="15" customFormat="1" ht="11.25" customHeight="1" x14ac:dyDescent="0.15">
      <c r="A88" s="216"/>
      <c r="B88" s="415"/>
      <c r="C88" s="416"/>
      <c r="D88" s="413" t="s">
        <v>346</v>
      </c>
      <c r="E88" s="414"/>
      <c r="F88" s="331"/>
      <c r="G88" s="331"/>
      <c r="H88" s="332"/>
      <c r="I88" s="332"/>
      <c r="J88" s="332"/>
      <c r="K88" s="332"/>
      <c r="L88" s="333"/>
      <c r="M88" s="334"/>
      <c r="N88" s="448" t="s">
        <v>345</v>
      </c>
      <c r="O88" s="413" t="s">
        <v>189</v>
      </c>
      <c r="P88" s="14"/>
      <c r="Q88" s="14"/>
      <c r="R88" s="14"/>
      <c r="S88" s="14"/>
      <c r="T88" s="14"/>
      <c r="U88" s="14"/>
      <c r="V88" s="14"/>
      <c r="W88" s="14"/>
      <c r="X88" s="14"/>
      <c r="Y88" s="14"/>
      <c r="Z88" s="14"/>
      <c r="AA88" s="14"/>
      <c r="AB88" s="14"/>
      <c r="AC88" s="14"/>
      <c r="AD88" s="14"/>
    </row>
    <row r="89" spans="1:30" s="17" customFormat="1" ht="33" customHeight="1" x14ac:dyDescent="0.15">
      <c r="A89" s="263" t="s">
        <v>10</v>
      </c>
      <c r="B89" s="415"/>
      <c r="C89" s="416"/>
      <c r="D89" s="415"/>
      <c r="E89" s="416"/>
      <c r="F89" s="419" t="s">
        <v>344</v>
      </c>
      <c r="G89" s="522"/>
      <c r="H89" s="523" t="s">
        <v>343</v>
      </c>
      <c r="I89" s="522"/>
      <c r="J89" s="523" t="s">
        <v>342</v>
      </c>
      <c r="K89" s="522"/>
      <c r="L89" s="523" t="s">
        <v>341</v>
      </c>
      <c r="M89" s="524"/>
      <c r="N89" s="449"/>
      <c r="O89" s="415"/>
      <c r="P89" s="16"/>
      <c r="Q89" s="79"/>
      <c r="R89" s="16"/>
      <c r="S89" s="16"/>
      <c r="T89" s="16"/>
      <c r="U89" s="16"/>
      <c r="V89" s="16"/>
      <c r="W89" s="16"/>
      <c r="X89" s="16"/>
      <c r="Y89" s="16"/>
      <c r="Z89" s="16"/>
      <c r="AA89" s="16"/>
      <c r="AB89" s="16"/>
      <c r="AC89" s="16"/>
      <c r="AD89" s="16"/>
    </row>
    <row r="90" spans="1:30" s="135" customFormat="1" ht="24.95" customHeight="1" x14ac:dyDescent="0.15">
      <c r="A90" s="335"/>
      <c r="B90" s="417"/>
      <c r="C90" s="418"/>
      <c r="D90" s="417"/>
      <c r="E90" s="418"/>
      <c r="F90" s="336" t="s">
        <v>740</v>
      </c>
      <c r="G90" s="337" t="s">
        <v>339</v>
      </c>
      <c r="H90" s="338" t="s">
        <v>740</v>
      </c>
      <c r="I90" s="338" t="s">
        <v>339</v>
      </c>
      <c r="J90" s="339" t="s">
        <v>740</v>
      </c>
      <c r="K90" s="338" t="s">
        <v>339</v>
      </c>
      <c r="L90" s="339" t="s">
        <v>740</v>
      </c>
      <c r="M90" s="338" t="s">
        <v>339</v>
      </c>
      <c r="N90" s="521"/>
      <c r="O90" s="417"/>
      <c r="P90" s="134"/>
      <c r="Q90" s="134"/>
      <c r="R90" s="134"/>
      <c r="S90" s="134"/>
      <c r="T90" s="134"/>
      <c r="U90" s="134"/>
      <c r="V90" s="134"/>
      <c r="W90" s="134"/>
      <c r="X90" s="134"/>
      <c r="Y90" s="134"/>
      <c r="Z90" s="134"/>
      <c r="AA90" s="134"/>
      <c r="AB90" s="134"/>
      <c r="AC90" s="134"/>
      <c r="AD90" s="134"/>
    </row>
    <row r="91" spans="1:30" ht="11.25" customHeight="1" x14ac:dyDescent="0.15">
      <c r="A91" s="231" t="s">
        <v>24</v>
      </c>
      <c r="B91" s="284">
        <v>36</v>
      </c>
      <c r="C91" s="233">
        <v>100</v>
      </c>
      <c r="D91" s="229">
        <v>38.5</v>
      </c>
      <c r="E91" s="230">
        <v>100</v>
      </c>
      <c r="F91" s="230">
        <v>95.6</v>
      </c>
      <c r="G91" s="230">
        <v>89.2</v>
      </c>
      <c r="H91" s="230">
        <v>3.3</v>
      </c>
      <c r="I91" s="230">
        <v>2.4</v>
      </c>
      <c r="J91" s="230">
        <v>2.8</v>
      </c>
      <c r="K91" s="230">
        <v>1.9</v>
      </c>
      <c r="L91" s="230">
        <v>2.1</v>
      </c>
      <c r="M91" s="230">
        <v>1.3</v>
      </c>
      <c r="N91" s="229">
        <v>60.9</v>
      </c>
      <c r="O91" s="229">
        <v>0.6</v>
      </c>
      <c r="P91" s="22"/>
      <c r="Q91" s="22"/>
      <c r="R91" s="22"/>
      <c r="S91" s="22"/>
      <c r="T91" s="22"/>
      <c r="U91" s="22"/>
      <c r="V91" s="22"/>
      <c r="W91" s="22"/>
      <c r="X91" s="22"/>
      <c r="Y91" s="22"/>
      <c r="Z91" s="22"/>
      <c r="AA91" s="14"/>
    </row>
    <row r="92" spans="1:30" ht="11.25" customHeight="1" x14ac:dyDescent="0.15">
      <c r="A92" s="231" t="s">
        <v>25</v>
      </c>
      <c r="B92" s="279"/>
      <c r="C92" s="233"/>
      <c r="D92" s="233"/>
      <c r="E92" s="234"/>
      <c r="F92" s="234"/>
      <c r="G92" s="234"/>
      <c r="H92" s="234"/>
      <c r="I92" s="234"/>
      <c r="J92" s="234"/>
      <c r="K92" s="234"/>
      <c r="L92" s="234"/>
      <c r="M92" s="234"/>
      <c r="N92" s="233"/>
      <c r="O92" s="233"/>
      <c r="P92" s="22"/>
      <c r="Q92" s="22"/>
      <c r="R92" s="22"/>
      <c r="S92" s="22"/>
      <c r="T92" s="22"/>
      <c r="U92" s="22"/>
      <c r="V92" s="22"/>
      <c r="W92" s="22"/>
      <c r="X92" s="22"/>
      <c r="Y92" s="22"/>
      <c r="Z92" s="22"/>
      <c r="AA92" s="14"/>
    </row>
    <row r="93" spans="1:30" ht="11.25" customHeight="1" x14ac:dyDescent="0.15">
      <c r="A93" s="216" t="s">
        <v>26</v>
      </c>
      <c r="B93" s="279">
        <v>42.7</v>
      </c>
      <c r="C93" s="233">
        <v>100</v>
      </c>
      <c r="D93" s="233">
        <v>40.200000000000003</v>
      </c>
      <c r="E93" s="234">
        <v>100</v>
      </c>
      <c r="F93" s="234">
        <v>96.2</v>
      </c>
      <c r="G93" s="234">
        <v>91.4</v>
      </c>
      <c r="H93" s="234">
        <v>2.6</v>
      </c>
      <c r="I93" s="234">
        <v>1.4</v>
      </c>
      <c r="J93" s="234">
        <v>2.8</v>
      </c>
      <c r="K93" s="234">
        <v>2</v>
      </c>
      <c r="L93" s="234">
        <v>2.1</v>
      </c>
      <c r="M93" s="234">
        <v>1.1000000000000001</v>
      </c>
      <c r="N93" s="233">
        <v>59.4</v>
      </c>
      <c r="O93" s="233">
        <v>0.4</v>
      </c>
      <c r="P93" s="22"/>
      <c r="Q93" s="22"/>
      <c r="R93" s="22"/>
      <c r="S93" s="22"/>
      <c r="T93" s="22"/>
      <c r="U93" s="22"/>
      <c r="V93" s="22"/>
      <c r="W93" s="22"/>
      <c r="X93" s="22"/>
      <c r="Y93" s="22"/>
      <c r="Z93" s="22"/>
      <c r="AA93" s="14"/>
    </row>
    <row r="94" spans="1:30" ht="11.25" customHeight="1" x14ac:dyDescent="0.15">
      <c r="A94" s="216" t="s">
        <v>27</v>
      </c>
      <c r="B94" s="279">
        <v>28.1</v>
      </c>
      <c r="C94" s="233">
        <v>100</v>
      </c>
      <c r="D94" s="233">
        <v>35.700000000000003</v>
      </c>
      <c r="E94" s="234">
        <v>100</v>
      </c>
      <c r="F94" s="234">
        <v>94.5</v>
      </c>
      <c r="G94" s="234">
        <v>84.6</v>
      </c>
      <c r="H94" s="234">
        <v>4.7</v>
      </c>
      <c r="I94" s="234">
        <v>4.4000000000000004</v>
      </c>
      <c r="J94" s="234">
        <v>2.8</v>
      </c>
      <c r="K94" s="234">
        <v>1.7</v>
      </c>
      <c r="L94" s="234">
        <v>2.1</v>
      </c>
      <c r="M94" s="234">
        <v>1.7</v>
      </c>
      <c r="N94" s="233">
        <v>63.3</v>
      </c>
      <c r="O94" s="233">
        <v>1</v>
      </c>
      <c r="P94" s="22"/>
      <c r="Q94" s="22"/>
      <c r="R94" s="22"/>
      <c r="S94" s="22"/>
      <c r="T94" s="22"/>
      <c r="U94" s="22"/>
      <c r="V94" s="22"/>
      <c r="W94" s="22"/>
      <c r="X94" s="22"/>
      <c r="Y94" s="22"/>
      <c r="Z94" s="22"/>
      <c r="AA94" s="14"/>
    </row>
    <row r="95" spans="1:30" ht="11.25" customHeight="1" x14ac:dyDescent="0.15">
      <c r="A95" s="231" t="s">
        <v>28</v>
      </c>
      <c r="B95" s="279"/>
      <c r="C95" s="233"/>
      <c r="D95" s="233"/>
      <c r="E95" s="234"/>
      <c r="F95" s="234"/>
      <c r="G95" s="234"/>
      <c r="H95" s="234"/>
      <c r="I95" s="234"/>
      <c r="J95" s="234"/>
      <c r="K95" s="234"/>
      <c r="L95" s="234"/>
      <c r="M95" s="234"/>
      <c r="N95" s="233"/>
      <c r="O95" s="233"/>
      <c r="P95" s="22"/>
      <c r="Q95" s="22"/>
      <c r="R95" s="22"/>
      <c r="S95" s="22"/>
      <c r="T95" s="22"/>
      <c r="U95" s="22"/>
      <c r="V95" s="22"/>
      <c r="W95" s="22"/>
      <c r="X95" s="22"/>
      <c r="Y95" s="22"/>
      <c r="Z95" s="22"/>
      <c r="AA95" s="14"/>
    </row>
    <row r="96" spans="1:30" ht="11.25" customHeight="1" x14ac:dyDescent="0.15">
      <c r="A96" s="216" t="s">
        <v>29</v>
      </c>
      <c r="B96" s="279">
        <v>40.9</v>
      </c>
      <c r="C96" s="233">
        <v>100</v>
      </c>
      <c r="D96" s="233">
        <v>38.700000000000003</v>
      </c>
      <c r="E96" s="234">
        <v>100</v>
      </c>
      <c r="F96" s="234">
        <v>89.9</v>
      </c>
      <c r="G96" s="234">
        <v>83.4</v>
      </c>
      <c r="H96" s="234">
        <v>3.2</v>
      </c>
      <c r="I96" s="234">
        <v>1.2</v>
      </c>
      <c r="J96" s="234" t="s">
        <v>779</v>
      </c>
      <c r="K96" s="234" t="s">
        <v>779</v>
      </c>
      <c r="L96" s="234">
        <v>10.199999999999999</v>
      </c>
      <c r="M96" s="234">
        <v>7.8</v>
      </c>
      <c r="N96" s="233">
        <v>61.3</v>
      </c>
      <c r="O96" s="233" t="s">
        <v>779</v>
      </c>
      <c r="P96" s="22"/>
      <c r="Q96" s="22"/>
      <c r="R96" s="22"/>
      <c r="S96" s="22"/>
      <c r="T96" s="22"/>
      <c r="U96" s="22"/>
      <c r="V96" s="22"/>
      <c r="W96" s="22"/>
      <c r="X96" s="22"/>
      <c r="Y96" s="22"/>
      <c r="Z96" s="22"/>
      <c r="AA96" s="14"/>
    </row>
    <row r="97" spans="1:27" ht="11.25" customHeight="1" x14ac:dyDescent="0.15">
      <c r="A97" s="216" t="s">
        <v>30</v>
      </c>
      <c r="B97" s="279">
        <v>38.5</v>
      </c>
      <c r="C97" s="233">
        <v>100</v>
      </c>
      <c r="D97" s="233">
        <v>42.1</v>
      </c>
      <c r="E97" s="234">
        <v>100</v>
      </c>
      <c r="F97" s="234">
        <v>95.5</v>
      </c>
      <c r="G97" s="234">
        <v>88.2</v>
      </c>
      <c r="H97" s="234">
        <v>3.3</v>
      </c>
      <c r="I97" s="234">
        <v>2.5</v>
      </c>
      <c r="J97" s="234">
        <v>4.8</v>
      </c>
      <c r="K97" s="234">
        <v>3.4</v>
      </c>
      <c r="L97" s="234">
        <v>0.7</v>
      </c>
      <c r="M97" s="234">
        <v>0.4</v>
      </c>
      <c r="N97" s="233">
        <v>57.3</v>
      </c>
      <c r="O97" s="233">
        <v>0.6</v>
      </c>
      <c r="P97" s="22"/>
      <c r="Q97" s="22"/>
      <c r="R97" s="22"/>
      <c r="S97" s="22"/>
      <c r="T97" s="22"/>
      <c r="U97" s="22"/>
      <c r="V97" s="22"/>
      <c r="W97" s="22"/>
      <c r="X97" s="22"/>
      <c r="Y97" s="22"/>
      <c r="Z97" s="22"/>
      <c r="AA97" s="14"/>
    </row>
    <row r="98" spans="1:27" ht="11.25" customHeight="1" x14ac:dyDescent="0.15">
      <c r="A98" s="216" t="s">
        <v>31</v>
      </c>
      <c r="B98" s="279">
        <v>31.9</v>
      </c>
      <c r="C98" s="233">
        <v>100</v>
      </c>
      <c r="D98" s="233">
        <v>45.4</v>
      </c>
      <c r="E98" s="234">
        <v>100</v>
      </c>
      <c r="F98" s="234">
        <v>90.9</v>
      </c>
      <c r="G98" s="234">
        <v>74.3</v>
      </c>
      <c r="H98" s="234">
        <v>4.3</v>
      </c>
      <c r="I98" s="234">
        <v>3.2</v>
      </c>
      <c r="J98" s="234">
        <v>14.9</v>
      </c>
      <c r="K98" s="234">
        <v>9.8000000000000007</v>
      </c>
      <c r="L98" s="234" t="s">
        <v>779</v>
      </c>
      <c r="M98" s="234" t="s">
        <v>779</v>
      </c>
      <c r="N98" s="233">
        <v>52.4</v>
      </c>
      <c r="O98" s="233">
        <v>2.2000000000000002</v>
      </c>
      <c r="P98" s="22"/>
      <c r="Q98" s="22"/>
      <c r="R98" s="22"/>
      <c r="S98" s="22"/>
      <c r="T98" s="22"/>
      <c r="U98" s="22"/>
      <c r="V98" s="22"/>
      <c r="W98" s="22"/>
      <c r="X98" s="22"/>
      <c r="Y98" s="22"/>
      <c r="Z98" s="22"/>
      <c r="AA98" s="14"/>
    </row>
    <row r="99" spans="1:27" ht="11.25" customHeight="1" x14ac:dyDescent="0.15">
      <c r="A99" s="216" t="s">
        <v>32</v>
      </c>
      <c r="B99" s="279">
        <v>41.6</v>
      </c>
      <c r="C99" s="233">
        <v>100</v>
      </c>
      <c r="D99" s="233">
        <v>46.3</v>
      </c>
      <c r="E99" s="234">
        <v>100</v>
      </c>
      <c r="F99" s="234">
        <v>96.9</v>
      </c>
      <c r="G99" s="234">
        <v>90.5</v>
      </c>
      <c r="H99" s="234">
        <v>4.4000000000000004</v>
      </c>
      <c r="I99" s="234">
        <v>2.9</v>
      </c>
      <c r="J99" s="234">
        <v>3.5</v>
      </c>
      <c r="K99" s="234">
        <v>2.6</v>
      </c>
      <c r="L99" s="234">
        <v>0.8</v>
      </c>
      <c r="M99" s="234" t="s">
        <v>779</v>
      </c>
      <c r="N99" s="233">
        <v>53.7</v>
      </c>
      <c r="O99" s="233" t="s">
        <v>779</v>
      </c>
      <c r="P99" s="22"/>
      <c r="Q99" s="22"/>
      <c r="R99" s="22"/>
      <c r="S99" s="22"/>
      <c r="T99" s="22"/>
      <c r="U99" s="22"/>
      <c r="V99" s="22"/>
      <c r="W99" s="22"/>
      <c r="X99" s="22"/>
      <c r="Y99" s="22"/>
      <c r="Z99" s="22"/>
      <c r="AA99" s="14"/>
    </row>
    <row r="100" spans="1:27" ht="11.25" customHeight="1" x14ac:dyDescent="0.15">
      <c r="A100" s="216" t="s">
        <v>33</v>
      </c>
      <c r="B100" s="279">
        <v>39.6</v>
      </c>
      <c r="C100" s="233">
        <v>100</v>
      </c>
      <c r="D100" s="233">
        <v>37</v>
      </c>
      <c r="E100" s="234">
        <v>100</v>
      </c>
      <c r="F100" s="234">
        <v>96.6</v>
      </c>
      <c r="G100" s="234">
        <v>93.4</v>
      </c>
      <c r="H100" s="234">
        <v>1.7</v>
      </c>
      <c r="I100" s="234">
        <v>1.7</v>
      </c>
      <c r="J100" s="234">
        <v>0.7</v>
      </c>
      <c r="K100" s="234">
        <v>0.7</v>
      </c>
      <c r="L100" s="234">
        <v>1</v>
      </c>
      <c r="M100" s="234">
        <v>1</v>
      </c>
      <c r="N100" s="233">
        <v>62.6</v>
      </c>
      <c r="O100" s="233">
        <v>0.4</v>
      </c>
      <c r="P100" s="22"/>
      <c r="Q100" s="22"/>
      <c r="R100" s="22"/>
      <c r="S100" s="22"/>
      <c r="T100" s="22"/>
      <c r="U100" s="22"/>
      <c r="V100" s="22"/>
      <c r="W100" s="22"/>
      <c r="X100" s="22"/>
      <c r="Y100" s="22"/>
      <c r="Z100" s="22"/>
      <c r="AA100" s="14"/>
    </row>
    <row r="101" spans="1:27" ht="11.25" customHeight="1" x14ac:dyDescent="0.15">
      <c r="A101" s="216"/>
      <c r="B101" s="279"/>
      <c r="C101" s="233"/>
      <c r="D101" s="233"/>
      <c r="E101" s="234"/>
      <c r="F101" s="234"/>
      <c r="G101" s="234"/>
      <c r="H101" s="234"/>
      <c r="I101" s="234"/>
      <c r="J101" s="234"/>
      <c r="K101" s="234"/>
      <c r="L101" s="234"/>
      <c r="M101" s="234"/>
      <c r="N101" s="233"/>
      <c r="O101" s="233"/>
      <c r="P101" s="22"/>
      <c r="Q101" s="22"/>
      <c r="R101" s="22"/>
      <c r="S101" s="22"/>
      <c r="T101" s="22"/>
      <c r="U101" s="22"/>
      <c r="V101" s="22"/>
      <c r="W101" s="22"/>
      <c r="X101" s="22"/>
      <c r="Y101" s="22"/>
      <c r="Z101" s="22"/>
      <c r="AA101" s="14"/>
    </row>
    <row r="102" spans="1:27" ht="11.25" customHeight="1" x14ac:dyDescent="0.15">
      <c r="A102" s="216" t="s">
        <v>34</v>
      </c>
      <c r="B102" s="279">
        <v>49.1</v>
      </c>
      <c r="C102" s="233">
        <v>100</v>
      </c>
      <c r="D102" s="233">
        <v>44.4</v>
      </c>
      <c r="E102" s="234">
        <v>100</v>
      </c>
      <c r="F102" s="234">
        <v>99.1</v>
      </c>
      <c r="G102" s="234">
        <v>97.4</v>
      </c>
      <c r="H102" s="234">
        <v>3.7</v>
      </c>
      <c r="I102" s="234">
        <v>0.9</v>
      </c>
      <c r="J102" s="234" t="s">
        <v>779</v>
      </c>
      <c r="K102" s="234" t="s">
        <v>779</v>
      </c>
      <c r="L102" s="234">
        <v>0.1</v>
      </c>
      <c r="M102" s="234" t="s">
        <v>779</v>
      </c>
      <c r="N102" s="233">
        <v>55.6</v>
      </c>
      <c r="O102" s="233" t="s">
        <v>779</v>
      </c>
      <c r="P102" s="22"/>
      <c r="Q102" s="22"/>
      <c r="R102" s="22"/>
      <c r="S102" s="22"/>
      <c r="T102" s="22"/>
      <c r="U102" s="22"/>
      <c r="V102" s="22"/>
      <c r="W102" s="22"/>
      <c r="X102" s="22"/>
      <c r="Y102" s="22"/>
      <c r="Z102" s="22"/>
      <c r="AA102" s="14"/>
    </row>
    <row r="103" spans="1:27" ht="11.25" customHeight="1" x14ac:dyDescent="0.15">
      <c r="A103" s="216" t="s">
        <v>35</v>
      </c>
      <c r="B103" s="279">
        <v>57.2</v>
      </c>
      <c r="C103" s="233">
        <v>100</v>
      </c>
      <c r="D103" s="233">
        <v>26.9</v>
      </c>
      <c r="E103" s="234">
        <v>100</v>
      </c>
      <c r="F103" s="234">
        <v>100</v>
      </c>
      <c r="G103" s="234">
        <v>98.4</v>
      </c>
      <c r="H103" s="234">
        <v>1.6</v>
      </c>
      <c r="I103" s="234">
        <v>0.9</v>
      </c>
      <c r="J103" s="234" t="s">
        <v>779</v>
      </c>
      <c r="K103" s="234" t="s">
        <v>779</v>
      </c>
      <c r="L103" s="234" t="s">
        <v>779</v>
      </c>
      <c r="M103" s="234" t="s">
        <v>779</v>
      </c>
      <c r="N103" s="233">
        <v>73.099999999999994</v>
      </c>
      <c r="O103" s="233" t="s">
        <v>779</v>
      </c>
      <c r="P103" s="22"/>
      <c r="Q103" s="22"/>
      <c r="R103" s="22"/>
      <c r="S103" s="22"/>
      <c r="T103" s="22"/>
      <c r="U103" s="22"/>
      <c r="V103" s="22"/>
      <c r="W103" s="22"/>
      <c r="X103" s="22"/>
      <c r="Y103" s="22"/>
      <c r="Z103" s="22"/>
      <c r="AA103" s="14"/>
    </row>
    <row r="104" spans="1:27" ht="11.25" customHeight="1" x14ac:dyDescent="0.15">
      <c r="A104" s="216" t="s">
        <v>36</v>
      </c>
      <c r="B104" s="279">
        <v>31.4</v>
      </c>
      <c r="C104" s="233">
        <v>100</v>
      </c>
      <c r="D104" s="233">
        <v>47.6</v>
      </c>
      <c r="E104" s="234">
        <v>100</v>
      </c>
      <c r="F104" s="234">
        <v>97.4</v>
      </c>
      <c r="G104" s="234">
        <v>92.9</v>
      </c>
      <c r="H104" s="234">
        <v>2.7</v>
      </c>
      <c r="I104" s="234">
        <v>2.7</v>
      </c>
      <c r="J104" s="234">
        <v>2.6</v>
      </c>
      <c r="K104" s="234">
        <v>0.8</v>
      </c>
      <c r="L104" s="234">
        <v>1.8</v>
      </c>
      <c r="M104" s="234">
        <v>0.8</v>
      </c>
      <c r="N104" s="233">
        <v>50.7</v>
      </c>
      <c r="O104" s="233">
        <v>1.6</v>
      </c>
      <c r="P104" s="22"/>
      <c r="Q104" s="22"/>
      <c r="R104" s="22"/>
      <c r="S104" s="22"/>
      <c r="T104" s="22"/>
      <c r="U104" s="22"/>
      <c r="V104" s="22"/>
      <c r="W104" s="22"/>
      <c r="X104" s="22"/>
      <c r="Y104" s="22"/>
      <c r="Z104" s="22"/>
      <c r="AA104" s="14"/>
    </row>
    <row r="105" spans="1:27" ht="11.25" customHeight="1" x14ac:dyDescent="0.15">
      <c r="A105" s="216" t="s">
        <v>37</v>
      </c>
      <c r="B105" s="279">
        <v>28.9</v>
      </c>
      <c r="C105" s="233">
        <v>100</v>
      </c>
      <c r="D105" s="233">
        <v>43.3</v>
      </c>
      <c r="E105" s="234">
        <v>100</v>
      </c>
      <c r="F105" s="234">
        <v>95.4</v>
      </c>
      <c r="G105" s="234">
        <v>88.5</v>
      </c>
      <c r="H105" s="234">
        <v>3</v>
      </c>
      <c r="I105" s="234">
        <v>1.8</v>
      </c>
      <c r="J105" s="234">
        <v>3.1</v>
      </c>
      <c r="K105" s="234">
        <v>2.4</v>
      </c>
      <c r="L105" s="234">
        <v>4.5999999999999996</v>
      </c>
      <c r="M105" s="234">
        <v>2</v>
      </c>
      <c r="N105" s="233">
        <v>56.3</v>
      </c>
      <c r="O105" s="233">
        <v>0.4</v>
      </c>
      <c r="P105" s="22"/>
      <c r="Q105" s="22"/>
      <c r="R105" s="22"/>
      <c r="S105" s="22"/>
      <c r="T105" s="22"/>
      <c r="U105" s="22"/>
      <c r="V105" s="22"/>
      <c r="W105" s="22"/>
      <c r="X105" s="22"/>
      <c r="Y105" s="22"/>
      <c r="Z105" s="22"/>
      <c r="AA105" s="14"/>
    </row>
    <row r="106" spans="1:27" ht="11.25" customHeight="1" x14ac:dyDescent="0.15">
      <c r="A106" s="216" t="s">
        <v>38</v>
      </c>
      <c r="B106" s="279">
        <v>41.3</v>
      </c>
      <c r="C106" s="233">
        <v>100</v>
      </c>
      <c r="D106" s="233">
        <v>44.1</v>
      </c>
      <c r="E106" s="234">
        <v>100</v>
      </c>
      <c r="F106" s="234">
        <v>96.9</v>
      </c>
      <c r="G106" s="234">
        <v>88.1</v>
      </c>
      <c r="H106" s="234">
        <v>5.0999999999999996</v>
      </c>
      <c r="I106" s="234">
        <v>3.1</v>
      </c>
      <c r="J106" s="234" t="s">
        <v>779</v>
      </c>
      <c r="K106" s="234" t="s">
        <v>779</v>
      </c>
      <c r="L106" s="234">
        <v>4.5999999999999996</v>
      </c>
      <c r="M106" s="234">
        <v>3.4</v>
      </c>
      <c r="N106" s="233">
        <v>55.9</v>
      </c>
      <c r="O106" s="233" t="s">
        <v>779</v>
      </c>
      <c r="P106" s="22"/>
      <c r="Q106" s="22"/>
      <c r="R106" s="22"/>
      <c r="S106" s="22"/>
      <c r="T106" s="22"/>
      <c r="U106" s="22"/>
      <c r="V106" s="22"/>
      <c r="W106" s="22"/>
      <c r="X106" s="22"/>
      <c r="Y106" s="22"/>
      <c r="Z106" s="22"/>
      <c r="AA106" s="14"/>
    </row>
    <row r="107" spans="1:27" ht="11.25" customHeight="1" x14ac:dyDescent="0.15">
      <c r="A107" s="216" t="s">
        <v>39</v>
      </c>
      <c r="B107" s="279">
        <v>20.3</v>
      </c>
      <c r="C107" s="233">
        <v>100</v>
      </c>
      <c r="D107" s="233">
        <v>42.2</v>
      </c>
      <c r="E107" s="234">
        <v>100</v>
      </c>
      <c r="F107" s="234">
        <v>93.1</v>
      </c>
      <c r="G107" s="234">
        <v>89.2</v>
      </c>
      <c r="H107" s="234" t="s">
        <v>779</v>
      </c>
      <c r="I107" s="234" t="s">
        <v>779</v>
      </c>
      <c r="J107" s="234">
        <v>7.8</v>
      </c>
      <c r="K107" s="234">
        <v>6</v>
      </c>
      <c r="L107" s="234">
        <v>4.5</v>
      </c>
      <c r="M107" s="234" t="s">
        <v>779</v>
      </c>
      <c r="N107" s="233">
        <v>56.9</v>
      </c>
      <c r="O107" s="233">
        <v>0.9</v>
      </c>
      <c r="P107" s="22"/>
      <c r="Q107" s="22"/>
      <c r="R107" s="22"/>
      <c r="S107" s="22"/>
      <c r="T107" s="22"/>
      <c r="U107" s="22"/>
      <c r="V107" s="22"/>
      <c r="W107" s="22"/>
      <c r="X107" s="22"/>
      <c r="Y107" s="22"/>
      <c r="Z107" s="22"/>
      <c r="AA107" s="14"/>
    </row>
    <row r="108" spans="1:27" ht="11.25" customHeight="1" x14ac:dyDescent="0.15">
      <c r="A108" s="216"/>
      <c r="B108" s="279"/>
      <c r="C108" s="233"/>
      <c r="D108" s="233"/>
      <c r="E108" s="234"/>
      <c r="F108" s="234"/>
      <c r="G108" s="234"/>
      <c r="H108" s="234"/>
      <c r="I108" s="234"/>
      <c r="J108" s="234"/>
      <c r="K108" s="234"/>
      <c r="L108" s="234"/>
      <c r="M108" s="234"/>
      <c r="N108" s="233"/>
      <c r="O108" s="233"/>
      <c r="P108" s="22"/>
      <c r="Q108" s="22"/>
      <c r="R108" s="22"/>
      <c r="S108" s="22"/>
      <c r="T108" s="22"/>
      <c r="U108" s="22"/>
      <c r="V108" s="22"/>
      <c r="W108" s="22"/>
      <c r="X108" s="22"/>
      <c r="Y108" s="22"/>
      <c r="Z108" s="22"/>
      <c r="AA108" s="14"/>
    </row>
    <row r="109" spans="1:27" ht="11.25" customHeight="1" x14ac:dyDescent="0.15">
      <c r="A109" s="216" t="s">
        <v>40</v>
      </c>
      <c r="B109" s="279">
        <v>61.2</v>
      </c>
      <c r="C109" s="233">
        <v>100</v>
      </c>
      <c r="D109" s="233">
        <v>46.2</v>
      </c>
      <c r="E109" s="234">
        <v>100</v>
      </c>
      <c r="F109" s="234">
        <v>99.2</v>
      </c>
      <c r="G109" s="234">
        <v>90.7</v>
      </c>
      <c r="H109" s="234" t="s">
        <v>779</v>
      </c>
      <c r="I109" s="234" t="s">
        <v>779</v>
      </c>
      <c r="J109" s="234" t="s">
        <v>779</v>
      </c>
      <c r="K109" s="234" t="s">
        <v>779</v>
      </c>
      <c r="L109" s="234">
        <v>0.8</v>
      </c>
      <c r="M109" s="234">
        <v>0.8</v>
      </c>
      <c r="N109" s="233">
        <v>53.8</v>
      </c>
      <c r="O109" s="233" t="s">
        <v>779</v>
      </c>
      <c r="P109" s="22"/>
      <c r="Q109" s="22"/>
      <c r="R109" s="22"/>
      <c r="S109" s="22"/>
      <c r="T109" s="22"/>
      <c r="U109" s="22"/>
      <c r="V109" s="22"/>
      <c r="W109" s="22"/>
      <c r="X109" s="22"/>
      <c r="Y109" s="22"/>
      <c r="Z109" s="22"/>
      <c r="AA109" s="14"/>
    </row>
    <row r="110" spans="1:27" ht="11.25" customHeight="1" x14ac:dyDescent="0.15">
      <c r="A110" s="216" t="s">
        <v>41</v>
      </c>
      <c r="B110" s="279">
        <v>41.8</v>
      </c>
      <c r="C110" s="233">
        <v>100</v>
      </c>
      <c r="D110" s="233">
        <v>51</v>
      </c>
      <c r="E110" s="234">
        <v>100</v>
      </c>
      <c r="F110" s="234">
        <v>96.3</v>
      </c>
      <c r="G110" s="234">
        <v>88</v>
      </c>
      <c r="H110" s="234">
        <v>3.7</v>
      </c>
      <c r="I110" s="234">
        <v>3.7</v>
      </c>
      <c r="J110" s="234" t="s">
        <v>779</v>
      </c>
      <c r="K110" s="234" t="s">
        <v>779</v>
      </c>
      <c r="L110" s="234">
        <v>6</v>
      </c>
      <c r="M110" s="234">
        <v>6</v>
      </c>
      <c r="N110" s="233">
        <v>49</v>
      </c>
      <c r="O110" s="233" t="s">
        <v>779</v>
      </c>
      <c r="P110" s="22"/>
      <c r="Q110" s="22"/>
      <c r="R110" s="22"/>
      <c r="S110" s="22"/>
      <c r="T110" s="22"/>
      <c r="U110" s="22"/>
      <c r="V110" s="22"/>
      <c r="W110" s="22"/>
      <c r="X110" s="22"/>
      <c r="Y110" s="22"/>
      <c r="Z110" s="22"/>
      <c r="AA110" s="14"/>
    </row>
    <row r="111" spans="1:27" ht="11.25" customHeight="1" x14ac:dyDescent="0.15">
      <c r="A111" s="216" t="s">
        <v>42</v>
      </c>
      <c r="B111" s="279">
        <v>56.5</v>
      </c>
      <c r="C111" s="233">
        <v>100</v>
      </c>
      <c r="D111" s="233">
        <v>45.7</v>
      </c>
      <c r="E111" s="234">
        <v>100</v>
      </c>
      <c r="F111" s="234">
        <v>93.9</v>
      </c>
      <c r="G111" s="234">
        <v>91.2</v>
      </c>
      <c r="H111" s="234">
        <v>5.5</v>
      </c>
      <c r="I111" s="234">
        <v>2.9</v>
      </c>
      <c r="J111" s="234">
        <v>4.0999999999999996</v>
      </c>
      <c r="K111" s="234">
        <v>2.9</v>
      </c>
      <c r="L111" s="234">
        <v>1.6</v>
      </c>
      <c r="M111" s="234">
        <v>1.4</v>
      </c>
      <c r="N111" s="233">
        <v>54.3</v>
      </c>
      <c r="O111" s="233" t="s">
        <v>779</v>
      </c>
      <c r="P111" s="22"/>
      <c r="Q111" s="22"/>
      <c r="R111" s="22"/>
      <c r="S111" s="22"/>
      <c r="T111" s="22"/>
      <c r="U111" s="22"/>
      <c r="V111" s="22"/>
      <c r="W111" s="22"/>
      <c r="X111" s="22"/>
      <c r="Y111" s="22"/>
      <c r="Z111" s="22"/>
      <c r="AA111" s="14"/>
    </row>
    <row r="112" spans="1:27" ht="11.25" customHeight="1" x14ac:dyDescent="0.15">
      <c r="A112" s="216" t="s">
        <v>43</v>
      </c>
      <c r="B112" s="279">
        <v>21.7</v>
      </c>
      <c r="C112" s="233">
        <v>100</v>
      </c>
      <c r="D112" s="233">
        <v>10.6</v>
      </c>
      <c r="E112" s="234">
        <v>100</v>
      </c>
      <c r="F112" s="234">
        <v>93.2</v>
      </c>
      <c r="G112" s="234">
        <v>84.7</v>
      </c>
      <c r="H112" s="234" t="s">
        <v>779</v>
      </c>
      <c r="I112" s="234" t="s">
        <v>779</v>
      </c>
      <c r="J112" s="234">
        <v>3.8</v>
      </c>
      <c r="K112" s="234" t="s">
        <v>779</v>
      </c>
      <c r="L112" s="234">
        <v>6.8</v>
      </c>
      <c r="M112" s="234" t="s">
        <v>779</v>
      </c>
      <c r="N112" s="233">
        <v>88.7</v>
      </c>
      <c r="O112" s="233">
        <v>0.7</v>
      </c>
      <c r="P112" s="22"/>
      <c r="Q112" s="22"/>
      <c r="R112" s="22"/>
      <c r="S112" s="22"/>
      <c r="T112" s="22"/>
      <c r="U112" s="22"/>
      <c r="V112" s="22"/>
      <c r="W112" s="22"/>
      <c r="X112" s="22"/>
      <c r="Y112" s="22"/>
      <c r="Z112" s="22"/>
      <c r="AA112" s="14"/>
    </row>
    <row r="113" spans="1:27" ht="11.25" customHeight="1" x14ac:dyDescent="0.15">
      <c r="A113" s="216" t="s">
        <v>44</v>
      </c>
      <c r="B113" s="279">
        <v>21.4</v>
      </c>
      <c r="C113" s="233">
        <v>100</v>
      </c>
      <c r="D113" s="233">
        <v>8.6</v>
      </c>
      <c r="E113" s="234" t="s">
        <v>746</v>
      </c>
      <c r="F113" s="234" t="s">
        <v>746</v>
      </c>
      <c r="G113" s="234" t="s">
        <v>746</v>
      </c>
      <c r="H113" s="234" t="s">
        <v>746</v>
      </c>
      <c r="I113" s="234" t="s">
        <v>746</v>
      </c>
      <c r="J113" s="234" t="s">
        <v>746</v>
      </c>
      <c r="K113" s="234" t="s">
        <v>746</v>
      </c>
      <c r="L113" s="234" t="s">
        <v>746</v>
      </c>
      <c r="M113" s="234" t="s">
        <v>746</v>
      </c>
      <c r="N113" s="233">
        <v>90.1</v>
      </c>
      <c r="O113" s="233">
        <v>1.3</v>
      </c>
      <c r="P113" s="22"/>
      <c r="Q113" s="22"/>
      <c r="R113" s="22"/>
      <c r="S113" s="22"/>
      <c r="T113" s="22"/>
      <c r="U113" s="22"/>
      <c r="V113" s="22"/>
      <c r="W113" s="22"/>
      <c r="X113" s="22"/>
      <c r="Y113" s="22"/>
      <c r="Z113" s="22"/>
      <c r="AA113" s="14"/>
    </row>
    <row r="114" spans="1:27" ht="11.25" customHeight="1" x14ac:dyDescent="0.15">
      <c r="A114" s="216" t="s">
        <v>45</v>
      </c>
      <c r="B114" s="279">
        <v>22.1</v>
      </c>
      <c r="C114" s="233">
        <v>100</v>
      </c>
      <c r="D114" s="233">
        <v>13.2</v>
      </c>
      <c r="E114" s="234" t="s">
        <v>746</v>
      </c>
      <c r="F114" s="234" t="s">
        <v>746</v>
      </c>
      <c r="G114" s="234" t="s">
        <v>746</v>
      </c>
      <c r="H114" s="234" t="s">
        <v>746</v>
      </c>
      <c r="I114" s="234" t="s">
        <v>746</v>
      </c>
      <c r="J114" s="234" t="s">
        <v>746</v>
      </c>
      <c r="K114" s="234" t="s">
        <v>746</v>
      </c>
      <c r="L114" s="234" t="s">
        <v>746</v>
      </c>
      <c r="M114" s="234" t="s">
        <v>746</v>
      </c>
      <c r="N114" s="233">
        <v>86.8</v>
      </c>
      <c r="O114" s="233" t="s">
        <v>779</v>
      </c>
      <c r="P114" s="22"/>
      <c r="Q114" s="22"/>
      <c r="R114" s="22"/>
      <c r="S114" s="22"/>
      <c r="T114" s="22"/>
      <c r="U114" s="22"/>
      <c r="V114" s="22"/>
      <c r="W114" s="22"/>
      <c r="X114" s="22"/>
      <c r="Y114" s="22"/>
      <c r="Z114" s="22"/>
      <c r="AA114" s="14"/>
    </row>
    <row r="115" spans="1:27" ht="11.25" customHeight="1" x14ac:dyDescent="0.15">
      <c r="A115" s="216"/>
      <c r="B115" s="279"/>
      <c r="C115" s="233"/>
      <c r="D115" s="233"/>
      <c r="E115" s="234"/>
      <c r="F115" s="234"/>
      <c r="G115" s="234"/>
      <c r="H115" s="234"/>
      <c r="I115" s="234"/>
      <c r="J115" s="234"/>
      <c r="K115" s="234"/>
      <c r="L115" s="234"/>
      <c r="M115" s="234"/>
      <c r="N115" s="233"/>
      <c r="O115" s="233"/>
      <c r="P115" s="22"/>
      <c r="Q115" s="22"/>
      <c r="R115" s="22"/>
      <c r="S115" s="22"/>
      <c r="T115" s="22"/>
      <c r="U115" s="22"/>
      <c r="V115" s="22"/>
      <c r="W115" s="22"/>
      <c r="X115" s="22"/>
      <c r="Y115" s="22"/>
      <c r="Z115" s="22"/>
      <c r="AA115" s="14"/>
    </row>
    <row r="116" spans="1:27" ht="11.25" customHeight="1" x14ac:dyDescent="0.15">
      <c r="A116" s="216" t="s">
        <v>46</v>
      </c>
      <c r="B116" s="279">
        <v>23.6</v>
      </c>
      <c r="C116" s="233">
        <v>100</v>
      </c>
      <c r="D116" s="233">
        <v>36.6</v>
      </c>
      <c r="E116" s="234">
        <v>100</v>
      </c>
      <c r="F116" s="234">
        <v>98.3</v>
      </c>
      <c r="G116" s="234">
        <v>93.3</v>
      </c>
      <c r="H116" s="234">
        <v>1.7</v>
      </c>
      <c r="I116" s="234">
        <v>1.7</v>
      </c>
      <c r="J116" s="234" t="s">
        <v>779</v>
      </c>
      <c r="K116" s="234" t="s">
        <v>779</v>
      </c>
      <c r="L116" s="234" t="s">
        <v>779</v>
      </c>
      <c r="M116" s="234" t="s">
        <v>779</v>
      </c>
      <c r="N116" s="233">
        <v>63.4</v>
      </c>
      <c r="O116" s="233" t="s">
        <v>779</v>
      </c>
      <c r="P116" s="22"/>
      <c r="Q116" s="22"/>
      <c r="R116" s="22"/>
      <c r="S116" s="22"/>
      <c r="T116" s="22"/>
      <c r="U116" s="22"/>
      <c r="V116" s="22"/>
      <c r="W116" s="22"/>
      <c r="X116" s="22"/>
      <c r="Y116" s="22"/>
      <c r="Z116" s="22"/>
      <c r="AA116" s="14"/>
    </row>
    <row r="117" spans="1:27" ht="11.25" customHeight="1" x14ac:dyDescent="0.15">
      <c r="A117" s="216" t="s">
        <v>47</v>
      </c>
      <c r="B117" s="279">
        <v>34.700000000000003</v>
      </c>
      <c r="C117" s="233">
        <v>100</v>
      </c>
      <c r="D117" s="233">
        <v>16.8</v>
      </c>
      <c r="E117" s="234">
        <v>100</v>
      </c>
      <c r="F117" s="234">
        <v>93.9</v>
      </c>
      <c r="G117" s="234">
        <v>93.9</v>
      </c>
      <c r="H117" s="234">
        <v>6.1</v>
      </c>
      <c r="I117" s="234">
        <v>6.1</v>
      </c>
      <c r="J117" s="234" t="s">
        <v>779</v>
      </c>
      <c r="K117" s="234" t="s">
        <v>779</v>
      </c>
      <c r="L117" s="234" t="s">
        <v>779</v>
      </c>
      <c r="M117" s="234" t="s">
        <v>779</v>
      </c>
      <c r="N117" s="233">
        <v>83.2</v>
      </c>
      <c r="O117" s="233" t="s">
        <v>779</v>
      </c>
      <c r="P117" s="22"/>
      <c r="Q117" s="22"/>
      <c r="R117" s="22"/>
      <c r="S117" s="22"/>
      <c r="T117" s="22"/>
      <c r="U117" s="22"/>
      <c r="V117" s="22"/>
      <c r="W117" s="22"/>
      <c r="X117" s="22"/>
      <c r="Y117" s="22"/>
      <c r="Z117" s="22"/>
      <c r="AA117" s="14"/>
    </row>
    <row r="118" spans="1:27" ht="11.25" customHeight="1" x14ac:dyDescent="0.15">
      <c r="A118" s="216" t="s">
        <v>48</v>
      </c>
      <c r="B118" s="279">
        <v>30.7</v>
      </c>
      <c r="C118" s="233">
        <v>100</v>
      </c>
      <c r="D118" s="233">
        <v>33.799999999999997</v>
      </c>
      <c r="E118" s="234">
        <v>100</v>
      </c>
      <c r="F118" s="234">
        <v>82.2</v>
      </c>
      <c r="G118" s="234">
        <v>59.5</v>
      </c>
      <c r="H118" s="234">
        <v>21.8</v>
      </c>
      <c r="I118" s="234">
        <v>16.8</v>
      </c>
      <c r="J118" s="234" t="s">
        <v>779</v>
      </c>
      <c r="K118" s="234" t="s">
        <v>779</v>
      </c>
      <c r="L118" s="234">
        <v>1.1000000000000001</v>
      </c>
      <c r="M118" s="234">
        <v>1.1000000000000001</v>
      </c>
      <c r="N118" s="233">
        <v>62.1</v>
      </c>
      <c r="O118" s="233">
        <v>4.0999999999999996</v>
      </c>
      <c r="P118" s="22"/>
      <c r="Q118" s="22"/>
      <c r="R118" s="22"/>
      <c r="S118" s="22"/>
      <c r="T118" s="22"/>
      <c r="U118" s="22"/>
      <c r="V118" s="22"/>
      <c r="W118" s="22"/>
      <c r="X118" s="22"/>
      <c r="Y118" s="22"/>
      <c r="Z118" s="22"/>
      <c r="AA118" s="14"/>
    </row>
    <row r="119" spans="1:27" ht="11.25" customHeight="1" x14ac:dyDescent="0.15">
      <c r="A119" s="216" t="s">
        <v>49</v>
      </c>
      <c r="B119" s="279">
        <v>17.7</v>
      </c>
      <c r="C119" s="233">
        <v>100</v>
      </c>
      <c r="D119" s="233">
        <v>23.4</v>
      </c>
      <c r="E119" s="234">
        <v>100</v>
      </c>
      <c r="F119" s="234">
        <v>87.3</v>
      </c>
      <c r="G119" s="234">
        <v>69.5</v>
      </c>
      <c r="H119" s="234" t="s">
        <v>779</v>
      </c>
      <c r="I119" s="234" t="s">
        <v>779</v>
      </c>
      <c r="J119" s="234">
        <v>1.3</v>
      </c>
      <c r="K119" s="234">
        <v>1.3</v>
      </c>
      <c r="L119" s="234">
        <v>12.6</v>
      </c>
      <c r="M119" s="234">
        <v>11.4</v>
      </c>
      <c r="N119" s="233">
        <v>76.2</v>
      </c>
      <c r="O119" s="233">
        <v>0.3</v>
      </c>
      <c r="P119" s="22"/>
      <c r="Q119" s="22"/>
      <c r="R119" s="22"/>
      <c r="S119" s="22"/>
      <c r="T119" s="22"/>
      <c r="U119" s="22"/>
      <c r="V119" s="22"/>
      <c r="W119" s="22"/>
      <c r="X119" s="22"/>
      <c r="Y119" s="22"/>
      <c r="Z119" s="22"/>
      <c r="AA119" s="14"/>
    </row>
    <row r="120" spans="1:27" ht="11.25" customHeight="1" x14ac:dyDescent="0.15">
      <c r="A120" s="216" t="s">
        <v>50</v>
      </c>
      <c r="B120" s="279">
        <v>31.4</v>
      </c>
      <c r="C120" s="233">
        <v>100</v>
      </c>
      <c r="D120" s="233">
        <v>26.7</v>
      </c>
      <c r="E120" s="234">
        <v>100</v>
      </c>
      <c r="F120" s="234">
        <v>94</v>
      </c>
      <c r="G120" s="234">
        <v>87.8</v>
      </c>
      <c r="H120" s="234">
        <v>4.5999999999999996</v>
      </c>
      <c r="I120" s="234">
        <v>4.5999999999999996</v>
      </c>
      <c r="J120" s="234">
        <v>1.4</v>
      </c>
      <c r="K120" s="234">
        <v>1.4</v>
      </c>
      <c r="L120" s="234" t="s">
        <v>779</v>
      </c>
      <c r="M120" s="234" t="s">
        <v>779</v>
      </c>
      <c r="N120" s="233">
        <v>72.2</v>
      </c>
      <c r="O120" s="233">
        <v>1.1000000000000001</v>
      </c>
      <c r="P120" s="22"/>
      <c r="Q120" s="22"/>
      <c r="R120" s="22"/>
      <c r="S120" s="22"/>
      <c r="T120" s="22"/>
      <c r="U120" s="22"/>
      <c r="V120" s="22"/>
      <c r="W120" s="22"/>
      <c r="X120" s="22"/>
      <c r="Y120" s="22"/>
      <c r="Z120" s="22"/>
      <c r="AA120" s="14"/>
    </row>
    <row r="121" spans="1:27" ht="11.25" customHeight="1" x14ac:dyDescent="0.15">
      <c r="A121" s="231" t="s">
        <v>51</v>
      </c>
      <c r="B121" s="279"/>
      <c r="C121" s="233"/>
      <c r="D121" s="233"/>
      <c r="E121" s="234"/>
      <c r="F121" s="234"/>
      <c r="G121" s="234"/>
      <c r="H121" s="234"/>
      <c r="I121" s="234"/>
      <c r="J121" s="234"/>
      <c r="K121" s="234"/>
      <c r="L121" s="234"/>
      <c r="M121" s="234"/>
      <c r="N121" s="233"/>
      <c r="O121" s="233"/>
      <c r="P121" s="22"/>
      <c r="Q121" s="22"/>
      <c r="R121" s="22"/>
      <c r="S121" s="22"/>
      <c r="T121" s="22"/>
      <c r="U121" s="22"/>
      <c r="V121" s="22"/>
      <c r="W121" s="22"/>
      <c r="X121" s="22"/>
      <c r="Y121" s="22"/>
      <c r="Z121" s="22"/>
      <c r="AA121" s="14"/>
    </row>
    <row r="122" spans="1:27" ht="11.25" customHeight="1" x14ac:dyDescent="0.15">
      <c r="A122" s="216" t="s">
        <v>52</v>
      </c>
      <c r="B122" s="279">
        <v>29.3</v>
      </c>
      <c r="C122" s="233">
        <v>100</v>
      </c>
      <c r="D122" s="233">
        <v>35.4</v>
      </c>
      <c r="E122" s="234">
        <v>100</v>
      </c>
      <c r="F122" s="234">
        <v>90.5</v>
      </c>
      <c r="G122" s="234">
        <v>80.400000000000006</v>
      </c>
      <c r="H122" s="234">
        <v>6.8</v>
      </c>
      <c r="I122" s="234">
        <v>4.5999999999999996</v>
      </c>
      <c r="J122" s="234">
        <v>3.8</v>
      </c>
      <c r="K122" s="234">
        <v>3.8</v>
      </c>
      <c r="L122" s="234">
        <v>2.2000000000000002</v>
      </c>
      <c r="M122" s="234">
        <v>1.4</v>
      </c>
      <c r="N122" s="233">
        <v>63.4</v>
      </c>
      <c r="O122" s="233">
        <v>1.1000000000000001</v>
      </c>
      <c r="P122" s="22"/>
      <c r="Q122" s="22"/>
      <c r="R122" s="22"/>
      <c r="S122" s="22"/>
      <c r="T122" s="22"/>
      <c r="U122" s="22"/>
      <c r="V122" s="22"/>
      <c r="W122" s="22"/>
      <c r="X122" s="22"/>
      <c r="Y122" s="22"/>
      <c r="Z122" s="22"/>
      <c r="AA122" s="14"/>
    </row>
    <row r="123" spans="1:27" ht="11.25" customHeight="1" x14ac:dyDescent="0.15">
      <c r="A123" s="216" t="s">
        <v>53</v>
      </c>
      <c r="B123" s="279">
        <v>29.1</v>
      </c>
      <c r="C123" s="233">
        <v>100</v>
      </c>
      <c r="D123" s="233">
        <v>37.799999999999997</v>
      </c>
      <c r="E123" s="234">
        <v>100</v>
      </c>
      <c r="F123" s="234">
        <v>98.2</v>
      </c>
      <c r="G123" s="234">
        <v>91.9</v>
      </c>
      <c r="H123" s="234">
        <v>2.1</v>
      </c>
      <c r="I123" s="234">
        <v>1.7</v>
      </c>
      <c r="J123" s="234">
        <v>1.7</v>
      </c>
      <c r="K123" s="234">
        <v>0.1</v>
      </c>
      <c r="L123" s="234">
        <v>3.3</v>
      </c>
      <c r="M123" s="234">
        <v>1.6</v>
      </c>
      <c r="N123" s="233">
        <v>61.3</v>
      </c>
      <c r="O123" s="233">
        <v>0.9</v>
      </c>
      <c r="P123" s="22"/>
      <c r="Q123" s="22"/>
      <c r="R123" s="22"/>
      <c r="S123" s="22"/>
      <c r="T123" s="22"/>
      <c r="U123" s="22"/>
      <c r="V123" s="22"/>
      <c r="W123" s="22"/>
      <c r="X123" s="22"/>
      <c r="Y123" s="22"/>
      <c r="Z123" s="22"/>
      <c r="AA123" s="14"/>
    </row>
    <row r="124" spans="1:27" ht="11.25" customHeight="1" x14ac:dyDescent="0.15">
      <c r="A124" s="216" t="s">
        <v>54</v>
      </c>
      <c r="B124" s="279">
        <v>33.6</v>
      </c>
      <c r="C124" s="233">
        <v>100</v>
      </c>
      <c r="D124" s="233">
        <v>36.4</v>
      </c>
      <c r="E124" s="234">
        <v>100</v>
      </c>
      <c r="F124" s="234">
        <v>97.5</v>
      </c>
      <c r="G124" s="234">
        <v>92.5</v>
      </c>
      <c r="H124" s="234">
        <v>3.2</v>
      </c>
      <c r="I124" s="234">
        <v>2.5</v>
      </c>
      <c r="J124" s="234">
        <v>1.8</v>
      </c>
      <c r="K124" s="234">
        <v>0.7</v>
      </c>
      <c r="L124" s="234">
        <v>2.2000000000000002</v>
      </c>
      <c r="M124" s="234">
        <v>1.2</v>
      </c>
      <c r="N124" s="233">
        <v>62.9</v>
      </c>
      <c r="O124" s="233">
        <v>0.7</v>
      </c>
      <c r="P124" s="22"/>
      <c r="Q124" s="22"/>
      <c r="R124" s="22"/>
      <c r="S124" s="22"/>
      <c r="T124" s="22"/>
      <c r="U124" s="22"/>
      <c r="V124" s="22"/>
      <c r="W124" s="22"/>
      <c r="X124" s="22"/>
      <c r="Y124" s="22"/>
      <c r="Z124" s="22"/>
      <c r="AA124" s="14"/>
    </row>
    <row r="125" spans="1:27" ht="11.25" customHeight="1" x14ac:dyDescent="0.15">
      <c r="A125" s="216" t="s">
        <v>55</v>
      </c>
      <c r="B125" s="279">
        <v>45.6</v>
      </c>
      <c r="C125" s="233">
        <v>100</v>
      </c>
      <c r="D125" s="233">
        <v>38.799999999999997</v>
      </c>
      <c r="E125" s="234">
        <v>100</v>
      </c>
      <c r="F125" s="234">
        <v>96.1</v>
      </c>
      <c r="G125" s="234">
        <v>90.6</v>
      </c>
      <c r="H125" s="234">
        <v>2.4</v>
      </c>
      <c r="I125" s="234">
        <v>1.8</v>
      </c>
      <c r="J125" s="234">
        <v>0.8</v>
      </c>
      <c r="K125" s="234">
        <v>0.8</v>
      </c>
      <c r="L125" s="234">
        <v>1.7</v>
      </c>
      <c r="M125" s="234">
        <v>1</v>
      </c>
      <c r="N125" s="233">
        <v>61.2</v>
      </c>
      <c r="O125" s="233" t="s">
        <v>779</v>
      </c>
      <c r="P125" s="22"/>
      <c r="Q125" s="22"/>
      <c r="R125" s="22"/>
      <c r="S125" s="22"/>
      <c r="T125" s="22"/>
      <c r="U125" s="22"/>
      <c r="V125" s="22"/>
      <c r="W125" s="22"/>
      <c r="X125" s="22"/>
      <c r="Y125" s="22"/>
      <c r="Z125" s="22"/>
      <c r="AA125" s="14"/>
    </row>
    <row r="126" spans="1:27" ht="11.25" customHeight="1" x14ac:dyDescent="0.15">
      <c r="A126" s="216" t="s">
        <v>56</v>
      </c>
      <c r="B126" s="279">
        <v>53</v>
      </c>
      <c r="C126" s="233">
        <v>100</v>
      </c>
      <c r="D126" s="233">
        <v>45.4</v>
      </c>
      <c r="E126" s="234">
        <v>100</v>
      </c>
      <c r="F126" s="234">
        <v>94.2</v>
      </c>
      <c r="G126" s="234">
        <v>87.8</v>
      </c>
      <c r="H126" s="234">
        <v>2.8</v>
      </c>
      <c r="I126" s="234">
        <v>2.1</v>
      </c>
      <c r="J126" s="234">
        <v>6.5</v>
      </c>
      <c r="K126" s="234">
        <v>4.9000000000000004</v>
      </c>
      <c r="L126" s="234">
        <v>1.3</v>
      </c>
      <c r="M126" s="234">
        <v>1.3</v>
      </c>
      <c r="N126" s="233">
        <v>54.3</v>
      </c>
      <c r="O126" s="233">
        <v>0.3</v>
      </c>
      <c r="P126" s="22"/>
      <c r="Q126" s="22"/>
      <c r="R126" s="22"/>
      <c r="S126" s="22"/>
      <c r="T126" s="22"/>
      <c r="U126" s="22"/>
      <c r="V126" s="22"/>
      <c r="W126" s="22"/>
      <c r="X126" s="22"/>
      <c r="Y126" s="22"/>
      <c r="Z126" s="22"/>
      <c r="AA126" s="14"/>
    </row>
    <row r="127" spans="1:27" ht="11.25" customHeight="1" x14ac:dyDescent="0.15">
      <c r="A127" s="231" t="s">
        <v>57</v>
      </c>
      <c r="B127" s="279"/>
      <c r="C127" s="233"/>
      <c r="D127" s="233"/>
      <c r="E127" s="234"/>
      <c r="F127" s="234"/>
      <c r="G127" s="234"/>
      <c r="H127" s="234"/>
      <c r="I127" s="234"/>
      <c r="J127" s="234"/>
      <c r="K127" s="234"/>
      <c r="L127" s="234"/>
      <c r="M127" s="234"/>
      <c r="N127" s="233"/>
      <c r="O127" s="233"/>
      <c r="P127" s="22"/>
      <c r="Q127" s="22"/>
      <c r="R127" s="22"/>
      <c r="S127" s="22"/>
      <c r="T127" s="22"/>
      <c r="U127" s="22"/>
      <c r="V127" s="22"/>
      <c r="W127" s="22"/>
      <c r="X127" s="22"/>
      <c r="Y127" s="22"/>
      <c r="Z127" s="22"/>
      <c r="AA127" s="14"/>
    </row>
    <row r="128" spans="1:27" ht="11.25" customHeight="1" x14ac:dyDescent="0.15">
      <c r="A128" s="216" t="s">
        <v>52</v>
      </c>
      <c r="B128" s="279">
        <v>29.4</v>
      </c>
      <c r="C128" s="233">
        <v>100</v>
      </c>
      <c r="D128" s="233">
        <v>31.8</v>
      </c>
      <c r="E128" s="234">
        <v>100</v>
      </c>
      <c r="F128" s="234">
        <v>86.5</v>
      </c>
      <c r="G128" s="234">
        <v>82.1</v>
      </c>
      <c r="H128" s="234">
        <v>4.3</v>
      </c>
      <c r="I128" s="234">
        <v>2</v>
      </c>
      <c r="J128" s="234">
        <v>8</v>
      </c>
      <c r="K128" s="234">
        <v>8</v>
      </c>
      <c r="L128" s="234">
        <v>3.5</v>
      </c>
      <c r="M128" s="234">
        <v>1.8</v>
      </c>
      <c r="N128" s="233">
        <v>66.099999999999994</v>
      </c>
      <c r="O128" s="233">
        <v>2.1</v>
      </c>
      <c r="P128" s="22"/>
      <c r="Q128" s="22"/>
      <c r="R128" s="22"/>
      <c r="S128" s="22"/>
      <c r="T128" s="22"/>
      <c r="U128" s="22"/>
      <c r="V128" s="22"/>
      <c r="W128" s="22"/>
      <c r="X128" s="22"/>
      <c r="Y128" s="22"/>
      <c r="Z128" s="22"/>
      <c r="AA128" s="14"/>
    </row>
    <row r="129" spans="1:27" ht="11.25" customHeight="1" x14ac:dyDescent="0.15">
      <c r="A129" s="216" t="s">
        <v>53</v>
      </c>
      <c r="B129" s="279">
        <v>26.4</v>
      </c>
      <c r="C129" s="233">
        <v>100</v>
      </c>
      <c r="D129" s="233">
        <v>39.5</v>
      </c>
      <c r="E129" s="234">
        <v>100</v>
      </c>
      <c r="F129" s="234">
        <v>94.9</v>
      </c>
      <c r="G129" s="234">
        <v>93.4</v>
      </c>
      <c r="H129" s="234">
        <v>3.4</v>
      </c>
      <c r="I129" s="234">
        <v>2.5</v>
      </c>
      <c r="J129" s="234">
        <v>3.1</v>
      </c>
      <c r="K129" s="234">
        <v>0.1</v>
      </c>
      <c r="L129" s="234">
        <v>2.4</v>
      </c>
      <c r="M129" s="234">
        <v>1.7</v>
      </c>
      <c r="N129" s="233">
        <v>60.2</v>
      </c>
      <c r="O129" s="233">
        <v>0.3</v>
      </c>
      <c r="P129" s="22"/>
      <c r="Q129" s="22"/>
      <c r="R129" s="22"/>
      <c r="S129" s="22"/>
      <c r="T129" s="22"/>
      <c r="U129" s="22"/>
      <c r="V129" s="22"/>
      <c r="W129" s="22"/>
      <c r="X129" s="22"/>
      <c r="Y129" s="22"/>
      <c r="Z129" s="22"/>
      <c r="AA129" s="14"/>
    </row>
    <row r="130" spans="1:27" ht="11.25" customHeight="1" x14ac:dyDescent="0.15">
      <c r="A130" s="216" t="s">
        <v>54</v>
      </c>
      <c r="B130" s="279">
        <v>31.5</v>
      </c>
      <c r="C130" s="233">
        <v>100</v>
      </c>
      <c r="D130" s="233">
        <v>34.4</v>
      </c>
      <c r="E130" s="234">
        <v>100</v>
      </c>
      <c r="F130" s="234">
        <v>95.7</v>
      </c>
      <c r="G130" s="234">
        <v>85.8</v>
      </c>
      <c r="H130" s="234">
        <v>5.2</v>
      </c>
      <c r="I130" s="234">
        <v>4.7</v>
      </c>
      <c r="J130" s="234">
        <v>2.9</v>
      </c>
      <c r="K130" s="234">
        <v>1.1000000000000001</v>
      </c>
      <c r="L130" s="234">
        <v>1.1000000000000001</v>
      </c>
      <c r="M130" s="234">
        <v>1.1000000000000001</v>
      </c>
      <c r="N130" s="233">
        <v>64.900000000000006</v>
      </c>
      <c r="O130" s="233">
        <v>0.6</v>
      </c>
      <c r="P130" s="22"/>
      <c r="Q130" s="22"/>
      <c r="R130" s="22"/>
      <c r="S130" s="22"/>
      <c r="T130" s="22"/>
      <c r="U130" s="22"/>
      <c r="V130" s="22"/>
      <c r="W130" s="22"/>
      <c r="X130" s="22"/>
      <c r="Y130" s="22"/>
      <c r="Z130" s="22"/>
      <c r="AA130" s="14"/>
    </row>
    <row r="131" spans="1:27" ht="11.25" customHeight="1" x14ac:dyDescent="0.15">
      <c r="A131" s="216" t="s">
        <v>55</v>
      </c>
      <c r="B131" s="279">
        <v>36.700000000000003</v>
      </c>
      <c r="C131" s="233">
        <v>100</v>
      </c>
      <c r="D131" s="233">
        <v>41.4</v>
      </c>
      <c r="E131" s="234">
        <v>100</v>
      </c>
      <c r="F131" s="234">
        <v>97.7</v>
      </c>
      <c r="G131" s="234">
        <v>92.1</v>
      </c>
      <c r="H131" s="234">
        <v>3.1</v>
      </c>
      <c r="I131" s="234">
        <v>1.4</v>
      </c>
      <c r="J131" s="234" t="s">
        <v>779</v>
      </c>
      <c r="K131" s="234" t="s">
        <v>779</v>
      </c>
      <c r="L131" s="234">
        <v>2.5</v>
      </c>
      <c r="M131" s="234">
        <v>0.9</v>
      </c>
      <c r="N131" s="233">
        <v>58.6</v>
      </c>
      <c r="O131" s="233" t="s">
        <v>779</v>
      </c>
      <c r="P131" s="22"/>
      <c r="Q131" s="22"/>
      <c r="R131" s="22"/>
      <c r="S131" s="22"/>
      <c r="T131" s="22"/>
      <c r="U131" s="22"/>
      <c r="V131" s="22"/>
      <c r="W131" s="22"/>
      <c r="X131" s="22"/>
      <c r="Y131" s="22"/>
      <c r="Z131" s="22"/>
      <c r="AA131" s="14"/>
    </row>
    <row r="132" spans="1:27" ht="11.25" customHeight="1" x14ac:dyDescent="0.15">
      <c r="A132" s="216" t="s">
        <v>56</v>
      </c>
      <c r="B132" s="279">
        <v>42.3</v>
      </c>
      <c r="C132" s="233">
        <v>100</v>
      </c>
      <c r="D132" s="233">
        <v>39.799999999999997</v>
      </c>
      <c r="E132" s="234">
        <v>100</v>
      </c>
      <c r="F132" s="234">
        <v>96.1</v>
      </c>
      <c r="G132" s="234">
        <v>89.2</v>
      </c>
      <c r="H132" s="234">
        <v>2.7</v>
      </c>
      <c r="I132" s="234">
        <v>2.2000000000000002</v>
      </c>
      <c r="J132" s="234">
        <v>3</v>
      </c>
      <c r="K132" s="234">
        <v>2.4</v>
      </c>
      <c r="L132" s="234">
        <v>2</v>
      </c>
      <c r="M132" s="234">
        <v>1.3</v>
      </c>
      <c r="N132" s="233">
        <v>59.6</v>
      </c>
      <c r="O132" s="233">
        <v>0.6</v>
      </c>
      <c r="P132" s="22"/>
      <c r="Q132" s="22"/>
      <c r="R132" s="22"/>
      <c r="S132" s="22"/>
      <c r="T132" s="22"/>
      <c r="U132" s="22"/>
      <c r="V132" s="22"/>
      <c r="W132" s="22"/>
      <c r="X132" s="22"/>
      <c r="Y132" s="22"/>
      <c r="Z132" s="22"/>
      <c r="AA132" s="14"/>
    </row>
    <row r="133" spans="1:27" ht="11.25" customHeight="1" x14ac:dyDescent="0.15">
      <c r="A133" s="231" t="s">
        <v>338</v>
      </c>
      <c r="B133" s="279"/>
      <c r="C133" s="233"/>
      <c r="D133" s="233"/>
      <c r="E133" s="234"/>
      <c r="F133" s="234"/>
      <c r="G133" s="234"/>
      <c r="H133" s="234"/>
      <c r="I133" s="234"/>
      <c r="J133" s="234"/>
      <c r="K133" s="234"/>
      <c r="L133" s="234"/>
      <c r="M133" s="234"/>
      <c r="N133" s="233"/>
      <c r="O133" s="233"/>
      <c r="P133" s="22"/>
      <c r="Q133" s="22"/>
      <c r="R133" s="22"/>
      <c r="S133" s="22"/>
      <c r="T133" s="22"/>
      <c r="U133" s="22"/>
      <c r="V133" s="22"/>
      <c r="W133" s="22"/>
      <c r="X133" s="22"/>
      <c r="Y133" s="22"/>
      <c r="Z133" s="22"/>
      <c r="AA133" s="14"/>
    </row>
    <row r="134" spans="1:27" ht="11.25" customHeight="1" x14ac:dyDescent="0.15">
      <c r="A134" s="216" t="s">
        <v>59</v>
      </c>
      <c r="B134" s="279">
        <v>15.5</v>
      </c>
      <c r="C134" s="233">
        <v>100</v>
      </c>
      <c r="D134" s="233">
        <v>47.7</v>
      </c>
      <c r="E134" s="234" t="s">
        <v>746</v>
      </c>
      <c r="F134" s="234" t="s">
        <v>746</v>
      </c>
      <c r="G134" s="234" t="s">
        <v>746</v>
      </c>
      <c r="H134" s="234" t="s">
        <v>746</v>
      </c>
      <c r="I134" s="234" t="s">
        <v>746</v>
      </c>
      <c r="J134" s="234" t="s">
        <v>746</v>
      </c>
      <c r="K134" s="234" t="s">
        <v>746</v>
      </c>
      <c r="L134" s="234" t="s">
        <v>746</v>
      </c>
      <c r="M134" s="234" t="s">
        <v>746</v>
      </c>
      <c r="N134" s="233">
        <v>52.3</v>
      </c>
      <c r="O134" s="233" t="s">
        <v>779</v>
      </c>
      <c r="P134" s="22"/>
      <c r="Q134" s="22"/>
      <c r="R134" s="22"/>
      <c r="S134" s="22"/>
      <c r="T134" s="22"/>
      <c r="U134" s="22"/>
      <c r="V134" s="22"/>
      <c r="W134" s="22"/>
      <c r="X134" s="22"/>
      <c r="Y134" s="22"/>
      <c r="Z134" s="22"/>
      <c r="AA134" s="14"/>
    </row>
    <row r="135" spans="1:27" ht="11.25" customHeight="1" x14ac:dyDescent="0.15">
      <c r="A135" s="216" t="s">
        <v>60</v>
      </c>
      <c r="B135" s="279">
        <v>43.9</v>
      </c>
      <c r="C135" s="233">
        <v>100</v>
      </c>
      <c r="D135" s="233">
        <v>43.6</v>
      </c>
      <c r="E135" s="234">
        <v>100</v>
      </c>
      <c r="F135" s="234">
        <v>95.8</v>
      </c>
      <c r="G135" s="234">
        <v>87.6</v>
      </c>
      <c r="H135" s="234">
        <v>2.7</v>
      </c>
      <c r="I135" s="234">
        <v>2.4</v>
      </c>
      <c r="J135" s="234">
        <v>4.8</v>
      </c>
      <c r="K135" s="234">
        <v>2.9</v>
      </c>
      <c r="L135" s="234">
        <v>2.9</v>
      </c>
      <c r="M135" s="234">
        <v>2.5</v>
      </c>
      <c r="N135" s="233">
        <v>56.3</v>
      </c>
      <c r="O135" s="233">
        <v>0.1</v>
      </c>
      <c r="P135" s="22"/>
      <c r="Q135" s="22"/>
      <c r="R135" s="22"/>
      <c r="S135" s="22"/>
      <c r="T135" s="22"/>
      <c r="U135" s="22"/>
      <c r="V135" s="22"/>
      <c r="W135" s="22"/>
      <c r="X135" s="22"/>
      <c r="Y135" s="22"/>
      <c r="Z135" s="22"/>
      <c r="AA135" s="14"/>
    </row>
    <row r="136" spans="1:27" ht="11.25" customHeight="1" x14ac:dyDescent="0.15">
      <c r="A136" s="216" t="s">
        <v>61</v>
      </c>
      <c r="B136" s="279">
        <v>41.6</v>
      </c>
      <c r="C136" s="233">
        <v>100</v>
      </c>
      <c r="D136" s="233">
        <v>41.6</v>
      </c>
      <c r="E136" s="234">
        <v>100</v>
      </c>
      <c r="F136" s="234">
        <v>94.3</v>
      </c>
      <c r="G136" s="234">
        <v>89.5</v>
      </c>
      <c r="H136" s="234">
        <v>4.8</v>
      </c>
      <c r="I136" s="234">
        <v>4.2</v>
      </c>
      <c r="J136" s="234">
        <v>3.3</v>
      </c>
      <c r="K136" s="234">
        <v>2.4</v>
      </c>
      <c r="L136" s="234">
        <v>1.4</v>
      </c>
      <c r="M136" s="234">
        <v>1</v>
      </c>
      <c r="N136" s="233">
        <v>58.2</v>
      </c>
      <c r="O136" s="233">
        <v>0.2</v>
      </c>
      <c r="P136" s="22"/>
      <c r="Q136" s="22"/>
      <c r="R136" s="22"/>
      <c r="S136" s="22"/>
      <c r="T136" s="22"/>
      <c r="U136" s="22"/>
      <c r="V136" s="22"/>
      <c r="W136" s="22"/>
      <c r="X136" s="22"/>
      <c r="Y136" s="22"/>
      <c r="Z136" s="22"/>
      <c r="AA136" s="14"/>
    </row>
    <row r="137" spans="1:27" ht="11.25" customHeight="1" x14ac:dyDescent="0.15">
      <c r="A137" s="216" t="s">
        <v>62</v>
      </c>
      <c r="B137" s="279">
        <v>35.4</v>
      </c>
      <c r="C137" s="233">
        <v>100</v>
      </c>
      <c r="D137" s="233">
        <v>39.799999999999997</v>
      </c>
      <c r="E137" s="234">
        <v>100</v>
      </c>
      <c r="F137" s="234">
        <v>96.4</v>
      </c>
      <c r="G137" s="234">
        <v>91.9</v>
      </c>
      <c r="H137" s="234">
        <v>3.4</v>
      </c>
      <c r="I137" s="234">
        <v>1.7</v>
      </c>
      <c r="J137" s="234">
        <v>1.8</v>
      </c>
      <c r="K137" s="234">
        <v>1.1000000000000001</v>
      </c>
      <c r="L137" s="234">
        <v>1.5</v>
      </c>
      <c r="M137" s="234">
        <v>1</v>
      </c>
      <c r="N137" s="233">
        <v>59.9</v>
      </c>
      <c r="O137" s="233">
        <v>0.3</v>
      </c>
      <c r="P137" s="22"/>
      <c r="Q137" s="22"/>
      <c r="R137" s="22"/>
      <c r="S137" s="22"/>
      <c r="T137" s="22"/>
      <c r="U137" s="22"/>
      <c r="V137" s="22"/>
      <c r="W137" s="22"/>
      <c r="X137" s="22"/>
      <c r="Y137" s="22"/>
      <c r="Z137" s="22"/>
      <c r="AA137" s="14"/>
    </row>
    <row r="138" spans="1:27" ht="11.25" customHeight="1" x14ac:dyDescent="0.15">
      <c r="A138" s="216" t="s">
        <v>63</v>
      </c>
      <c r="B138" s="279">
        <v>32.1</v>
      </c>
      <c r="C138" s="233">
        <v>100</v>
      </c>
      <c r="D138" s="233">
        <v>32.5</v>
      </c>
      <c r="E138" s="234">
        <v>100</v>
      </c>
      <c r="F138" s="234">
        <v>96.1</v>
      </c>
      <c r="G138" s="234">
        <v>88.3</v>
      </c>
      <c r="H138" s="234">
        <v>2</v>
      </c>
      <c r="I138" s="234">
        <v>1.3</v>
      </c>
      <c r="J138" s="234">
        <v>1.2</v>
      </c>
      <c r="K138" s="234">
        <v>1.2</v>
      </c>
      <c r="L138" s="234">
        <v>2.9</v>
      </c>
      <c r="M138" s="234">
        <v>0.6</v>
      </c>
      <c r="N138" s="233">
        <v>65.900000000000006</v>
      </c>
      <c r="O138" s="233">
        <v>1.5</v>
      </c>
      <c r="P138" s="22"/>
      <c r="Q138" s="22"/>
      <c r="R138" s="22"/>
      <c r="S138" s="22"/>
      <c r="T138" s="22"/>
      <c r="U138" s="22"/>
      <c r="V138" s="22"/>
      <c r="W138" s="22"/>
      <c r="X138" s="22"/>
      <c r="Y138" s="22"/>
      <c r="Z138" s="22"/>
      <c r="AA138" s="14"/>
    </row>
    <row r="139" spans="1:27" ht="11.25" customHeight="1" x14ac:dyDescent="0.15">
      <c r="A139" s="216" t="s">
        <v>169</v>
      </c>
      <c r="B139" s="279">
        <v>21.5</v>
      </c>
      <c r="C139" s="233">
        <v>100</v>
      </c>
      <c r="D139" s="233">
        <v>20.3</v>
      </c>
      <c r="E139" s="234">
        <v>100</v>
      </c>
      <c r="F139" s="234">
        <v>95.3</v>
      </c>
      <c r="G139" s="234">
        <v>75.3</v>
      </c>
      <c r="H139" s="234">
        <v>1.8</v>
      </c>
      <c r="I139" s="234" t="s">
        <v>779</v>
      </c>
      <c r="J139" s="234" t="s">
        <v>779</v>
      </c>
      <c r="K139" s="234" t="s">
        <v>779</v>
      </c>
      <c r="L139" s="234">
        <v>4.7</v>
      </c>
      <c r="M139" s="234">
        <v>1</v>
      </c>
      <c r="N139" s="233">
        <v>77.2</v>
      </c>
      <c r="O139" s="233">
        <v>2.6</v>
      </c>
      <c r="P139" s="22"/>
      <c r="Q139" s="22"/>
      <c r="R139" s="22"/>
      <c r="S139" s="22"/>
      <c r="T139" s="22"/>
      <c r="U139" s="22"/>
      <c r="V139" s="22"/>
      <c r="W139" s="22"/>
      <c r="X139" s="22"/>
      <c r="Y139" s="22"/>
      <c r="Z139" s="22"/>
      <c r="AA139" s="14"/>
    </row>
    <row r="140" spans="1:27" ht="11.25" customHeight="1" x14ac:dyDescent="0.15">
      <c r="A140" s="231" t="s">
        <v>76</v>
      </c>
      <c r="B140" s="209"/>
      <c r="C140" s="209"/>
      <c r="D140" s="209"/>
      <c r="E140" s="209"/>
      <c r="F140" s="209"/>
      <c r="G140" s="209"/>
      <c r="H140" s="209"/>
      <c r="I140" s="209"/>
      <c r="J140" s="209"/>
      <c r="K140" s="209"/>
      <c r="L140" s="209"/>
      <c r="M140" s="209"/>
      <c r="N140" s="209"/>
      <c r="O140" s="209"/>
      <c r="P140" s="22"/>
      <c r="Q140" s="22"/>
      <c r="R140" s="22"/>
      <c r="S140" s="22"/>
      <c r="T140" s="22"/>
      <c r="U140" s="22"/>
      <c r="V140" s="22"/>
      <c r="W140" s="22"/>
      <c r="X140" s="22"/>
      <c r="Y140" s="22"/>
      <c r="Z140" s="22"/>
      <c r="AA140" s="14"/>
    </row>
    <row r="141" spans="1:27" ht="11.25" customHeight="1" x14ac:dyDescent="0.15">
      <c r="A141" s="216" t="s">
        <v>77</v>
      </c>
      <c r="B141" s="279">
        <v>23.9</v>
      </c>
      <c r="C141" s="233">
        <v>100</v>
      </c>
      <c r="D141" s="233">
        <v>40.299999999999997</v>
      </c>
      <c r="E141" s="234">
        <v>100</v>
      </c>
      <c r="F141" s="234">
        <v>94.1</v>
      </c>
      <c r="G141" s="234">
        <v>87.3</v>
      </c>
      <c r="H141" s="234">
        <v>3.3</v>
      </c>
      <c r="I141" s="234">
        <v>1.8</v>
      </c>
      <c r="J141" s="234">
        <v>2.4</v>
      </c>
      <c r="K141" s="234">
        <v>2.4</v>
      </c>
      <c r="L141" s="234">
        <v>2.8</v>
      </c>
      <c r="M141" s="234">
        <v>2</v>
      </c>
      <c r="N141" s="233">
        <v>58.4</v>
      </c>
      <c r="O141" s="233">
        <v>1.3</v>
      </c>
      <c r="P141" s="22"/>
      <c r="Q141" s="22"/>
      <c r="R141" s="22"/>
      <c r="S141" s="22"/>
      <c r="T141" s="22"/>
      <c r="U141" s="22"/>
      <c r="V141" s="22"/>
      <c r="W141" s="22"/>
      <c r="X141" s="22"/>
      <c r="Y141" s="22"/>
      <c r="Z141" s="22"/>
      <c r="AA141" s="14"/>
    </row>
    <row r="142" spans="1:27" ht="11.25" customHeight="1" x14ac:dyDescent="0.15">
      <c r="A142" s="216" t="s">
        <v>78</v>
      </c>
      <c r="B142" s="279">
        <v>29.9</v>
      </c>
      <c r="C142" s="233">
        <v>100</v>
      </c>
      <c r="D142" s="233">
        <v>29.2</v>
      </c>
      <c r="E142" s="234">
        <v>100</v>
      </c>
      <c r="F142" s="234">
        <v>93.6</v>
      </c>
      <c r="G142" s="234">
        <v>82.7</v>
      </c>
      <c r="H142" s="234">
        <v>5</v>
      </c>
      <c r="I142" s="234">
        <v>3.5</v>
      </c>
      <c r="J142" s="234">
        <v>0.8</v>
      </c>
      <c r="K142" s="234">
        <v>0.8</v>
      </c>
      <c r="L142" s="234">
        <v>2.6</v>
      </c>
      <c r="M142" s="234">
        <v>1.4</v>
      </c>
      <c r="N142" s="233">
        <v>69.599999999999994</v>
      </c>
      <c r="O142" s="233">
        <v>1.2</v>
      </c>
      <c r="P142" s="22"/>
      <c r="Q142" s="22"/>
      <c r="R142" s="22"/>
      <c r="S142" s="22"/>
      <c r="T142" s="22"/>
      <c r="U142" s="22"/>
      <c r="V142" s="22"/>
      <c r="W142" s="22"/>
      <c r="X142" s="22"/>
      <c r="Y142" s="22"/>
      <c r="Z142" s="22"/>
      <c r="AA142" s="14"/>
    </row>
    <row r="143" spans="1:27" ht="11.25" customHeight="1" x14ac:dyDescent="0.15">
      <c r="A143" s="216" t="s">
        <v>79</v>
      </c>
      <c r="B143" s="279">
        <v>49.6</v>
      </c>
      <c r="C143" s="233">
        <v>100</v>
      </c>
      <c r="D143" s="233">
        <v>40.9</v>
      </c>
      <c r="E143" s="234">
        <v>100</v>
      </c>
      <c r="F143" s="234">
        <v>98.2</v>
      </c>
      <c r="G143" s="234">
        <v>92.1</v>
      </c>
      <c r="H143" s="234">
        <v>2.7</v>
      </c>
      <c r="I143" s="234">
        <v>2.1</v>
      </c>
      <c r="J143" s="234">
        <v>3.3</v>
      </c>
      <c r="K143" s="234">
        <v>1.6</v>
      </c>
      <c r="L143" s="234">
        <v>1.3</v>
      </c>
      <c r="M143" s="234">
        <v>0.5</v>
      </c>
      <c r="N143" s="233">
        <v>59.1</v>
      </c>
      <c r="O143" s="233">
        <v>0</v>
      </c>
      <c r="P143" s="22"/>
      <c r="Q143" s="22"/>
      <c r="R143" s="22"/>
      <c r="S143" s="22"/>
      <c r="T143" s="22"/>
      <c r="U143" s="22"/>
      <c r="V143" s="22"/>
      <c r="W143" s="22"/>
      <c r="X143" s="22"/>
      <c r="Y143" s="22"/>
      <c r="Z143" s="22"/>
      <c r="AA143" s="14"/>
    </row>
    <row r="144" spans="1:27" ht="11.25" customHeight="1" x14ac:dyDescent="0.15">
      <c r="A144" s="216" t="s">
        <v>80</v>
      </c>
      <c r="B144" s="279">
        <v>46.1</v>
      </c>
      <c r="C144" s="233">
        <v>100</v>
      </c>
      <c r="D144" s="233">
        <v>38.4</v>
      </c>
      <c r="E144" s="234">
        <v>100</v>
      </c>
      <c r="F144" s="234">
        <v>92.4</v>
      </c>
      <c r="G144" s="234">
        <v>87</v>
      </c>
      <c r="H144" s="234">
        <v>4.8</v>
      </c>
      <c r="I144" s="234">
        <v>4.4000000000000004</v>
      </c>
      <c r="J144" s="234">
        <v>4.9000000000000004</v>
      </c>
      <c r="K144" s="234">
        <v>3</v>
      </c>
      <c r="L144" s="234">
        <v>1.8</v>
      </c>
      <c r="M144" s="234">
        <v>0.7</v>
      </c>
      <c r="N144" s="233">
        <v>61.6</v>
      </c>
      <c r="O144" s="233" t="s">
        <v>779</v>
      </c>
      <c r="P144" s="22"/>
      <c r="Q144" s="22"/>
      <c r="R144" s="22"/>
      <c r="S144" s="22"/>
      <c r="T144" s="22"/>
      <c r="U144" s="22"/>
      <c r="V144" s="22"/>
      <c r="W144" s="22"/>
      <c r="X144" s="22"/>
      <c r="Y144" s="22"/>
      <c r="Z144" s="22"/>
      <c r="AA144" s="14"/>
    </row>
    <row r="145" spans="1:27" ht="11.25" customHeight="1" x14ac:dyDescent="0.15">
      <c r="A145" s="216" t="s">
        <v>81</v>
      </c>
      <c r="B145" s="279">
        <v>50.4</v>
      </c>
      <c r="C145" s="233">
        <v>100</v>
      </c>
      <c r="D145" s="233">
        <v>35.700000000000003</v>
      </c>
      <c r="E145" s="234">
        <v>100</v>
      </c>
      <c r="F145" s="234">
        <v>100</v>
      </c>
      <c r="G145" s="234">
        <v>100</v>
      </c>
      <c r="H145" s="234" t="s">
        <v>779</v>
      </c>
      <c r="I145" s="234" t="s">
        <v>779</v>
      </c>
      <c r="J145" s="234" t="s">
        <v>779</v>
      </c>
      <c r="K145" s="234" t="s">
        <v>779</v>
      </c>
      <c r="L145" s="234" t="s">
        <v>779</v>
      </c>
      <c r="M145" s="234" t="s">
        <v>779</v>
      </c>
      <c r="N145" s="233">
        <v>64.3</v>
      </c>
      <c r="O145" s="233" t="s">
        <v>779</v>
      </c>
      <c r="P145" s="22"/>
      <c r="Q145" s="22"/>
      <c r="R145" s="22"/>
      <c r="S145" s="22"/>
      <c r="T145" s="22"/>
      <c r="U145" s="22"/>
      <c r="V145" s="22"/>
      <c r="W145" s="22"/>
      <c r="X145" s="22"/>
      <c r="Y145" s="22"/>
      <c r="Z145" s="22"/>
      <c r="AA145" s="14"/>
    </row>
    <row r="146" spans="1:27" ht="11.25" customHeight="1" x14ac:dyDescent="0.15">
      <c r="A146" s="216" t="s">
        <v>82</v>
      </c>
      <c r="B146" s="279">
        <v>71.5</v>
      </c>
      <c r="C146" s="233">
        <v>100</v>
      </c>
      <c r="D146" s="233">
        <v>43.9</v>
      </c>
      <c r="E146" s="234">
        <v>100</v>
      </c>
      <c r="F146" s="234">
        <v>94.6</v>
      </c>
      <c r="G146" s="234">
        <v>92</v>
      </c>
      <c r="H146" s="234">
        <v>2.5</v>
      </c>
      <c r="I146" s="234">
        <v>2.2999999999999998</v>
      </c>
      <c r="J146" s="234">
        <v>2</v>
      </c>
      <c r="K146" s="234">
        <v>2</v>
      </c>
      <c r="L146" s="234">
        <v>3.6</v>
      </c>
      <c r="M146" s="234">
        <v>3.6</v>
      </c>
      <c r="N146" s="233">
        <v>56.1</v>
      </c>
      <c r="O146" s="233" t="s">
        <v>779</v>
      </c>
      <c r="P146" s="22"/>
      <c r="Q146" s="22"/>
      <c r="R146" s="22"/>
      <c r="S146" s="22"/>
      <c r="T146" s="22"/>
      <c r="U146" s="22"/>
      <c r="V146" s="22"/>
      <c r="W146" s="22"/>
      <c r="X146" s="22"/>
      <c r="Y146" s="22"/>
      <c r="Z146" s="22"/>
      <c r="AA146" s="14"/>
    </row>
    <row r="147" spans="1:27" ht="11.25" customHeight="1" x14ac:dyDescent="0.15">
      <c r="A147" s="216" t="s">
        <v>83</v>
      </c>
      <c r="B147" s="279">
        <v>34.9</v>
      </c>
      <c r="C147" s="233" t="s">
        <v>746</v>
      </c>
      <c r="D147" s="233" t="s">
        <v>746</v>
      </c>
      <c r="E147" s="234" t="s">
        <v>746</v>
      </c>
      <c r="F147" s="234" t="s">
        <v>746</v>
      </c>
      <c r="G147" s="234" t="s">
        <v>746</v>
      </c>
      <c r="H147" s="234" t="s">
        <v>746</v>
      </c>
      <c r="I147" s="234" t="s">
        <v>746</v>
      </c>
      <c r="J147" s="234" t="s">
        <v>746</v>
      </c>
      <c r="K147" s="234" t="s">
        <v>746</v>
      </c>
      <c r="L147" s="234" t="s">
        <v>746</v>
      </c>
      <c r="M147" s="234" t="s">
        <v>746</v>
      </c>
      <c r="N147" s="233" t="s">
        <v>746</v>
      </c>
      <c r="O147" s="233" t="s">
        <v>746</v>
      </c>
      <c r="P147" s="22"/>
      <c r="Q147" s="22"/>
      <c r="R147" s="22"/>
      <c r="S147" s="22"/>
      <c r="T147" s="22"/>
      <c r="U147" s="22"/>
      <c r="V147" s="22"/>
      <c r="W147" s="22"/>
      <c r="X147" s="22"/>
      <c r="Y147" s="22"/>
      <c r="Z147" s="22"/>
      <c r="AA147" s="14"/>
    </row>
    <row r="148" spans="1:27" ht="11.25" customHeight="1" x14ac:dyDescent="0.15">
      <c r="A148" s="231" t="s">
        <v>84</v>
      </c>
      <c r="B148" s="279"/>
      <c r="C148" s="233"/>
      <c r="D148" s="233"/>
      <c r="E148" s="234"/>
      <c r="F148" s="234"/>
      <c r="G148" s="234"/>
      <c r="H148" s="234"/>
      <c r="I148" s="234"/>
      <c r="J148" s="234"/>
      <c r="K148" s="234"/>
      <c r="L148" s="234"/>
      <c r="M148" s="234"/>
      <c r="N148" s="233"/>
      <c r="O148" s="233"/>
      <c r="P148" s="22"/>
      <c r="Q148" s="22"/>
      <c r="R148" s="22"/>
      <c r="S148" s="22"/>
      <c r="T148" s="22"/>
      <c r="U148" s="22"/>
      <c r="V148" s="22"/>
      <c r="W148" s="22"/>
      <c r="X148" s="22"/>
      <c r="Y148" s="22"/>
      <c r="Z148" s="22"/>
      <c r="AA148" s="14"/>
    </row>
    <row r="149" spans="1:27" ht="11.25" customHeight="1" x14ac:dyDescent="0.15">
      <c r="A149" s="216" t="s">
        <v>85</v>
      </c>
      <c r="B149" s="279">
        <v>44.6</v>
      </c>
      <c r="C149" s="233">
        <v>100</v>
      </c>
      <c r="D149" s="233">
        <v>42.9</v>
      </c>
      <c r="E149" s="234">
        <v>100</v>
      </c>
      <c r="F149" s="234">
        <v>96.2</v>
      </c>
      <c r="G149" s="234">
        <v>89.6</v>
      </c>
      <c r="H149" s="234">
        <v>2.9</v>
      </c>
      <c r="I149" s="234">
        <v>2</v>
      </c>
      <c r="J149" s="234">
        <v>2.9</v>
      </c>
      <c r="K149" s="234">
        <v>1.9</v>
      </c>
      <c r="L149" s="234">
        <v>2</v>
      </c>
      <c r="M149" s="234">
        <v>1.3</v>
      </c>
      <c r="N149" s="233">
        <v>56.7</v>
      </c>
      <c r="O149" s="233">
        <v>0.4</v>
      </c>
      <c r="P149" s="22"/>
      <c r="Q149" s="22"/>
      <c r="R149" s="22"/>
      <c r="S149" s="22"/>
      <c r="T149" s="22"/>
      <c r="U149" s="22"/>
      <c r="V149" s="22"/>
      <c r="W149" s="22"/>
      <c r="X149" s="22"/>
      <c r="Y149" s="22"/>
      <c r="Z149" s="22"/>
      <c r="AA149" s="14"/>
    </row>
    <row r="150" spans="1:27" ht="11.25" customHeight="1" x14ac:dyDescent="0.15">
      <c r="A150" s="216" t="s">
        <v>86</v>
      </c>
      <c r="B150" s="279">
        <v>20.399999999999999</v>
      </c>
      <c r="C150" s="233">
        <v>100</v>
      </c>
      <c r="D150" s="233">
        <v>21.3</v>
      </c>
      <c r="E150" s="234">
        <v>100</v>
      </c>
      <c r="F150" s="234">
        <v>91.2</v>
      </c>
      <c r="G150" s="234">
        <v>85.6</v>
      </c>
      <c r="H150" s="234">
        <v>6.6</v>
      </c>
      <c r="I150" s="234">
        <v>5.5</v>
      </c>
      <c r="J150" s="234">
        <v>2</v>
      </c>
      <c r="K150" s="234">
        <v>2</v>
      </c>
      <c r="L150" s="234">
        <v>3</v>
      </c>
      <c r="M150" s="234">
        <v>1.2</v>
      </c>
      <c r="N150" s="233">
        <v>77.400000000000006</v>
      </c>
      <c r="O150" s="233">
        <v>1.3</v>
      </c>
      <c r="P150" s="22"/>
      <c r="Q150" s="22"/>
      <c r="R150" s="22"/>
      <c r="S150" s="22"/>
      <c r="T150" s="22"/>
      <c r="U150" s="22"/>
      <c r="V150" s="22"/>
      <c r="W150" s="22"/>
      <c r="X150" s="22"/>
      <c r="Y150" s="22"/>
      <c r="Z150" s="22"/>
      <c r="AA150" s="14"/>
    </row>
    <row r="151" spans="1:27" ht="11.25" customHeight="1" x14ac:dyDescent="0.15">
      <c r="A151" s="216" t="s">
        <v>87</v>
      </c>
      <c r="B151" s="279">
        <v>23.4</v>
      </c>
      <c r="C151" s="233">
        <v>100</v>
      </c>
      <c r="D151" s="233">
        <v>19.399999999999999</v>
      </c>
      <c r="E151" s="234">
        <v>100</v>
      </c>
      <c r="F151" s="234">
        <v>100</v>
      </c>
      <c r="G151" s="234">
        <v>97.8</v>
      </c>
      <c r="H151" s="234">
        <v>4.7</v>
      </c>
      <c r="I151" s="234" t="s">
        <v>779</v>
      </c>
      <c r="J151" s="234" t="s">
        <v>779</v>
      </c>
      <c r="K151" s="234" t="s">
        <v>779</v>
      </c>
      <c r="L151" s="234" t="s">
        <v>779</v>
      </c>
      <c r="M151" s="234" t="s">
        <v>779</v>
      </c>
      <c r="N151" s="233">
        <v>76.3</v>
      </c>
      <c r="O151" s="233">
        <v>4.4000000000000004</v>
      </c>
      <c r="P151" s="22"/>
      <c r="Q151" s="22"/>
      <c r="R151" s="22"/>
      <c r="S151" s="22"/>
      <c r="T151" s="22"/>
      <c r="U151" s="22"/>
      <c r="V151" s="22"/>
      <c r="W151" s="22"/>
      <c r="X151" s="22"/>
      <c r="Y151" s="22"/>
      <c r="Z151" s="22"/>
      <c r="AA151" s="14"/>
    </row>
    <row r="152" spans="1:27" ht="11.25" customHeight="1" x14ac:dyDescent="0.15">
      <c r="A152" s="216" t="s">
        <v>88</v>
      </c>
      <c r="B152" s="279">
        <v>29.1</v>
      </c>
      <c r="C152" s="233">
        <v>100</v>
      </c>
      <c r="D152" s="233">
        <v>26.2</v>
      </c>
      <c r="E152" s="234">
        <v>100</v>
      </c>
      <c r="F152" s="234">
        <v>85.7</v>
      </c>
      <c r="G152" s="234">
        <v>79.2</v>
      </c>
      <c r="H152" s="234">
        <v>10.3</v>
      </c>
      <c r="I152" s="234">
        <v>9.1</v>
      </c>
      <c r="J152" s="234">
        <v>3.9</v>
      </c>
      <c r="K152" s="234">
        <v>3.9</v>
      </c>
      <c r="L152" s="234">
        <v>3.8</v>
      </c>
      <c r="M152" s="234">
        <v>1.1000000000000001</v>
      </c>
      <c r="N152" s="233">
        <v>72.7</v>
      </c>
      <c r="O152" s="233">
        <v>1.1000000000000001</v>
      </c>
      <c r="P152" s="22"/>
      <c r="Q152" s="22"/>
      <c r="R152" s="22"/>
      <c r="S152" s="22"/>
      <c r="T152" s="22"/>
      <c r="U152" s="22"/>
      <c r="V152" s="22"/>
      <c r="W152" s="22"/>
      <c r="X152" s="22"/>
      <c r="Y152" s="22"/>
      <c r="Z152" s="22"/>
      <c r="AA152" s="14"/>
    </row>
    <row r="153" spans="1:27" ht="11.25" customHeight="1" x14ac:dyDescent="0.15">
      <c r="A153" s="216" t="s">
        <v>89</v>
      </c>
      <c r="B153" s="279">
        <v>13.7</v>
      </c>
      <c r="C153" s="233">
        <v>100</v>
      </c>
      <c r="D153" s="233">
        <v>14.2</v>
      </c>
      <c r="E153" s="234">
        <v>100</v>
      </c>
      <c r="F153" s="234">
        <v>93.9</v>
      </c>
      <c r="G153" s="234">
        <v>87.3</v>
      </c>
      <c r="H153" s="234">
        <v>2.2999999999999998</v>
      </c>
      <c r="I153" s="234">
        <v>2.2999999999999998</v>
      </c>
      <c r="J153" s="234">
        <v>0.5</v>
      </c>
      <c r="K153" s="234">
        <v>0.5</v>
      </c>
      <c r="L153" s="234">
        <v>3.2</v>
      </c>
      <c r="M153" s="234">
        <v>1.1000000000000001</v>
      </c>
      <c r="N153" s="233">
        <v>85.1</v>
      </c>
      <c r="O153" s="233">
        <v>0.7</v>
      </c>
      <c r="P153" s="22"/>
      <c r="Q153" s="22"/>
      <c r="R153" s="22"/>
      <c r="S153" s="22"/>
      <c r="T153" s="22"/>
      <c r="U153" s="22"/>
      <c r="V153" s="22"/>
      <c r="W153" s="22"/>
      <c r="X153" s="22"/>
      <c r="Y153" s="22"/>
      <c r="Z153" s="22"/>
      <c r="AA153" s="14"/>
    </row>
    <row r="154" spans="1:27" ht="11.25" customHeight="1" x14ac:dyDescent="0.15">
      <c r="A154" s="236" t="s">
        <v>90</v>
      </c>
      <c r="B154" s="341">
        <v>31.1</v>
      </c>
      <c r="C154" s="240">
        <v>100</v>
      </c>
      <c r="D154" s="233">
        <v>29.7</v>
      </c>
      <c r="E154" s="234">
        <v>100</v>
      </c>
      <c r="F154" s="234">
        <v>98</v>
      </c>
      <c r="G154" s="234">
        <v>94.8</v>
      </c>
      <c r="H154" s="234">
        <v>3.5</v>
      </c>
      <c r="I154" s="234">
        <v>2.9</v>
      </c>
      <c r="J154" s="234" t="s">
        <v>779</v>
      </c>
      <c r="K154" s="234" t="s">
        <v>779</v>
      </c>
      <c r="L154" s="234">
        <v>2</v>
      </c>
      <c r="M154" s="234">
        <v>2</v>
      </c>
      <c r="N154" s="233">
        <v>70.3</v>
      </c>
      <c r="O154" s="233" t="s">
        <v>779</v>
      </c>
      <c r="P154" s="22"/>
      <c r="Q154" s="22"/>
      <c r="R154" s="22"/>
      <c r="S154" s="22"/>
      <c r="T154" s="22"/>
      <c r="U154" s="22"/>
      <c r="V154" s="22"/>
      <c r="W154" s="22"/>
      <c r="X154" s="22"/>
      <c r="Y154" s="22"/>
      <c r="Z154" s="22"/>
      <c r="AA154" s="14"/>
    </row>
    <row r="155" spans="1:27" ht="11.25" customHeight="1" x14ac:dyDescent="0.15">
      <c r="A155" s="235" t="s">
        <v>284</v>
      </c>
      <c r="B155" s="233"/>
      <c r="C155" s="233"/>
      <c r="D155" s="229"/>
      <c r="E155" s="230"/>
      <c r="F155" s="230"/>
      <c r="G155" s="230"/>
      <c r="H155" s="230"/>
      <c r="I155" s="230"/>
      <c r="J155" s="230"/>
      <c r="K155" s="230"/>
      <c r="L155" s="230"/>
      <c r="M155" s="230"/>
      <c r="N155" s="229"/>
      <c r="O155" s="229"/>
      <c r="P155" s="22"/>
      <c r="Q155" s="22"/>
      <c r="R155" s="22"/>
      <c r="S155" s="22"/>
      <c r="T155" s="22"/>
      <c r="U155" s="22"/>
      <c r="V155" s="22"/>
      <c r="W155" s="22"/>
      <c r="X155" s="22"/>
      <c r="Y155" s="22"/>
      <c r="Z155" s="22"/>
      <c r="AA155" s="14"/>
    </row>
    <row r="156" spans="1:27" ht="11.25" customHeight="1" x14ac:dyDescent="0.15">
      <c r="A156" s="235" t="s">
        <v>283</v>
      </c>
      <c r="B156" s="233"/>
      <c r="C156" s="233"/>
      <c r="D156" s="233"/>
      <c r="E156" s="234"/>
      <c r="F156" s="234"/>
      <c r="G156" s="234"/>
      <c r="H156" s="234"/>
      <c r="I156" s="234"/>
      <c r="J156" s="234"/>
      <c r="K156" s="234"/>
      <c r="L156" s="234"/>
      <c r="M156" s="234"/>
      <c r="N156" s="233"/>
      <c r="O156" s="233"/>
      <c r="P156" s="22"/>
      <c r="Q156" s="22"/>
      <c r="R156" s="22"/>
      <c r="S156" s="22"/>
      <c r="T156" s="22"/>
      <c r="U156" s="22"/>
      <c r="V156" s="22"/>
      <c r="W156" s="22"/>
      <c r="X156" s="22"/>
      <c r="Y156" s="22"/>
      <c r="Z156" s="22"/>
      <c r="AA156" s="14"/>
    </row>
    <row r="157" spans="1:27" ht="11.25" customHeight="1" x14ac:dyDescent="0.15">
      <c r="A157" s="235" t="s">
        <v>337</v>
      </c>
      <c r="B157" s="233"/>
      <c r="C157" s="233"/>
      <c r="D157" s="233"/>
      <c r="E157" s="234"/>
      <c r="F157" s="234"/>
      <c r="G157" s="234"/>
      <c r="H157" s="234"/>
      <c r="I157" s="234"/>
      <c r="J157" s="234"/>
      <c r="K157" s="234"/>
      <c r="L157" s="234"/>
      <c r="M157" s="234"/>
      <c r="N157" s="233"/>
      <c r="O157" s="233"/>
      <c r="P157" s="22"/>
      <c r="Q157" s="22"/>
      <c r="R157" s="22"/>
      <c r="S157" s="22"/>
      <c r="T157" s="22"/>
      <c r="U157" s="22"/>
      <c r="V157" s="22"/>
      <c r="W157" s="22"/>
      <c r="X157" s="22"/>
      <c r="Y157" s="22"/>
      <c r="Z157" s="22"/>
      <c r="AA157" s="14"/>
    </row>
    <row r="158" spans="1:27" ht="11.25" customHeight="1" x14ac:dyDescent="0.15">
      <c r="A158" s="235" t="s">
        <v>336</v>
      </c>
      <c r="B158" s="233"/>
      <c r="C158" s="233"/>
      <c r="D158" s="233"/>
      <c r="E158" s="233"/>
      <c r="F158" s="233"/>
      <c r="G158" s="233"/>
      <c r="H158" s="233"/>
      <c r="I158" s="233"/>
      <c r="J158" s="233"/>
      <c r="K158" s="233"/>
      <c r="L158" s="233"/>
      <c r="M158" s="233"/>
      <c r="N158" s="233"/>
      <c r="O158" s="233"/>
      <c r="P158" s="22"/>
      <c r="Q158" s="22"/>
      <c r="R158" s="22"/>
      <c r="S158" s="22"/>
      <c r="T158" s="22"/>
      <c r="U158" s="22"/>
      <c r="V158" s="22"/>
      <c r="W158" s="22"/>
      <c r="X158" s="22"/>
      <c r="Y158" s="22"/>
      <c r="Z158" s="22"/>
      <c r="AA158" s="14"/>
    </row>
    <row r="159" spans="1:27" x14ac:dyDescent="0.15">
      <c r="A159" s="235" t="s">
        <v>706</v>
      </c>
      <c r="B159" s="233"/>
      <c r="C159" s="233"/>
      <c r="D159" s="233"/>
      <c r="E159" s="233"/>
      <c r="F159" s="233"/>
      <c r="G159" s="233"/>
      <c r="H159" s="258" t="s">
        <v>506</v>
      </c>
      <c r="I159" s="233"/>
      <c r="J159" s="233"/>
      <c r="K159" s="233"/>
      <c r="L159" s="233"/>
      <c r="M159" s="233"/>
      <c r="N159" s="233"/>
      <c r="O159" s="233"/>
      <c r="P159" s="22"/>
      <c r="Q159" s="22"/>
      <c r="R159" s="22"/>
      <c r="S159" s="22"/>
      <c r="T159" s="22"/>
      <c r="U159" s="22"/>
      <c r="V159" s="22"/>
      <c r="W159" s="22"/>
      <c r="X159" s="22"/>
      <c r="Y159" s="22"/>
      <c r="Z159" s="22"/>
      <c r="AA159" s="14"/>
    </row>
    <row r="160" spans="1:27" hidden="1" x14ac:dyDescent="0.15">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14"/>
    </row>
    <row r="161" spans="1:30" hidden="1" x14ac:dyDescent="0.15">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14"/>
    </row>
    <row r="162" spans="1:30" hidden="1" x14ac:dyDescent="0.15">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14"/>
    </row>
    <row r="163" spans="1:30" ht="18.75" hidden="1" x14ac:dyDescent="0.15">
      <c r="A163" s="73" t="s">
        <v>830</v>
      </c>
    </row>
    <row r="164" spans="1:30" s="8" customFormat="1" ht="18.75" hidden="1" customHeight="1" x14ac:dyDescent="0.15">
      <c r="A164" s="73" t="s">
        <v>790</v>
      </c>
      <c r="B164" s="73"/>
      <c r="C164" s="73"/>
      <c r="D164" s="73"/>
      <c r="E164" s="73"/>
      <c r="F164" s="73"/>
      <c r="G164" s="73"/>
      <c r="H164" s="73" t="s">
        <v>347</v>
      </c>
      <c r="I164" s="73"/>
      <c r="J164" s="73"/>
      <c r="K164" s="73"/>
      <c r="L164" s="73"/>
      <c r="M164" s="73"/>
      <c r="N164" s="73"/>
      <c r="O164" s="73"/>
      <c r="P164" s="48"/>
      <c r="Q164" s="48"/>
      <c r="R164" s="7"/>
      <c r="S164" s="7"/>
      <c r="T164" s="7"/>
      <c r="U164" s="7"/>
      <c r="V164" s="7"/>
      <c r="W164" s="7"/>
      <c r="X164" s="7"/>
      <c r="Y164" s="7"/>
      <c r="Z164" s="7"/>
      <c r="AA164" s="7"/>
      <c r="AB164" s="7"/>
      <c r="AC164" s="7"/>
      <c r="AD164" s="7"/>
    </row>
    <row r="165" spans="1:30" s="8" customFormat="1" ht="10.15" hidden="1" customHeight="1" x14ac:dyDescent="0.15">
      <c r="A165" s="74"/>
      <c r="B165" s="74"/>
      <c r="C165" s="74"/>
      <c r="D165" s="74"/>
      <c r="E165" s="74"/>
      <c r="F165" s="74"/>
      <c r="G165" s="74"/>
      <c r="H165" s="74"/>
      <c r="I165" s="9"/>
      <c r="J165" s="74"/>
      <c r="K165" s="74"/>
      <c r="L165" s="74"/>
      <c r="M165" s="74"/>
      <c r="N165" s="74"/>
      <c r="O165" s="74"/>
      <c r="P165" s="74"/>
      <c r="Q165" s="74"/>
      <c r="R165" s="7"/>
      <c r="S165" s="7"/>
      <c r="T165" s="7"/>
      <c r="U165" s="7"/>
      <c r="V165" s="7"/>
      <c r="W165" s="7"/>
      <c r="X165" s="7"/>
      <c r="Y165" s="7"/>
      <c r="Z165" s="7"/>
      <c r="AA165" s="7"/>
      <c r="AB165" s="7"/>
      <c r="AC165" s="7"/>
      <c r="AD165" s="7"/>
    </row>
    <row r="166" spans="1:30" ht="11.25" hidden="1" customHeight="1" x14ac:dyDescent="0.15">
      <c r="B166" s="10"/>
      <c r="C166" s="10"/>
      <c r="D166" s="10"/>
      <c r="F166" s="10"/>
      <c r="G166" s="10"/>
      <c r="H166" s="10"/>
      <c r="I166" s="10"/>
      <c r="J166" s="10"/>
      <c r="K166" s="10"/>
      <c r="L166" s="10"/>
      <c r="M166" s="10"/>
      <c r="N166" s="10"/>
      <c r="O166" s="11" t="s">
        <v>4</v>
      </c>
      <c r="P166" s="10"/>
      <c r="Q166" s="10"/>
      <c r="R166" s="10"/>
      <c r="S166" s="10"/>
      <c r="T166" s="10"/>
      <c r="U166" s="10"/>
      <c r="V166" s="10"/>
      <c r="W166" s="10"/>
      <c r="X166" s="10"/>
      <c r="Y166" s="10"/>
      <c r="Z166" s="10"/>
      <c r="AA166" s="10"/>
      <c r="AB166" s="10"/>
      <c r="AC166" s="10"/>
      <c r="AD166" s="10"/>
    </row>
    <row r="167" spans="1:30" ht="11.25" hidden="1" customHeight="1" x14ac:dyDescent="0.15">
      <c r="A167" s="12"/>
      <c r="B167" s="36" t="s">
        <v>5</v>
      </c>
      <c r="C167" s="1"/>
      <c r="D167" s="1"/>
      <c r="E167" s="55"/>
      <c r="F167" s="1"/>
      <c r="G167" s="1"/>
      <c r="H167" s="1"/>
      <c r="I167" s="1"/>
      <c r="J167" s="1"/>
      <c r="K167" s="1"/>
      <c r="L167" s="1"/>
      <c r="M167" s="57"/>
      <c r="N167" s="57"/>
      <c r="O167" s="55"/>
      <c r="P167" s="10"/>
      <c r="Q167" s="10"/>
      <c r="R167" s="10"/>
      <c r="S167" s="10"/>
      <c r="T167" s="10"/>
      <c r="U167" s="10"/>
      <c r="V167" s="10"/>
      <c r="W167" s="10"/>
      <c r="X167" s="10"/>
      <c r="Y167" s="10"/>
      <c r="Z167" s="10"/>
      <c r="AA167" s="10"/>
      <c r="AB167" s="10"/>
      <c r="AC167" s="10"/>
      <c r="AD167" s="10"/>
    </row>
    <row r="168" spans="1:30" ht="11.25" hidden="1" customHeight="1" x14ac:dyDescent="0.15">
      <c r="A168" s="37"/>
      <c r="B168" s="426" t="s">
        <v>293</v>
      </c>
      <c r="C168" s="427"/>
      <c r="D168" s="1"/>
      <c r="E168" s="55"/>
      <c r="F168" s="1"/>
      <c r="G168" s="1"/>
      <c r="H168" s="1"/>
      <c r="I168" s="1"/>
      <c r="J168" s="1"/>
      <c r="K168" s="1"/>
      <c r="L168" s="1"/>
      <c r="M168" s="1"/>
      <c r="N168" s="1"/>
      <c r="O168" s="55"/>
      <c r="P168" s="10"/>
      <c r="Q168" s="10"/>
      <c r="R168" s="10"/>
      <c r="S168" s="10"/>
      <c r="T168" s="10"/>
      <c r="U168" s="10"/>
      <c r="V168" s="10"/>
      <c r="W168" s="10"/>
      <c r="X168" s="10"/>
      <c r="Y168" s="10"/>
      <c r="Z168" s="10"/>
      <c r="AA168" s="10"/>
      <c r="AB168" s="10"/>
      <c r="AC168" s="10"/>
      <c r="AD168" s="10"/>
    </row>
    <row r="169" spans="1:30" s="15" customFormat="1" ht="11.25" hidden="1" customHeight="1" x14ac:dyDescent="0.15">
      <c r="A169" s="13"/>
      <c r="B169" s="428"/>
      <c r="C169" s="429"/>
      <c r="D169" s="426" t="s">
        <v>346</v>
      </c>
      <c r="E169" s="427"/>
      <c r="F169" s="75"/>
      <c r="G169" s="75"/>
      <c r="H169" s="76"/>
      <c r="I169" s="76"/>
      <c r="J169" s="76"/>
      <c r="K169" s="76"/>
      <c r="L169" s="77"/>
      <c r="M169" s="78"/>
      <c r="N169" s="433" t="s">
        <v>345</v>
      </c>
      <c r="O169" s="426" t="s">
        <v>189</v>
      </c>
      <c r="P169" s="14"/>
      <c r="Q169" s="14"/>
      <c r="R169" s="14"/>
      <c r="S169" s="14"/>
      <c r="T169" s="14"/>
      <c r="U169" s="14"/>
      <c r="V169" s="14"/>
      <c r="W169" s="14"/>
      <c r="X169" s="14"/>
      <c r="Y169" s="14"/>
      <c r="Z169" s="14"/>
      <c r="AA169" s="14"/>
      <c r="AB169" s="14"/>
      <c r="AC169" s="14"/>
      <c r="AD169" s="14"/>
    </row>
    <row r="170" spans="1:30" s="17" customFormat="1" ht="33" hidden="1" customHeight="1" x14ac:dyDescent="0.15">
      <c r="A170" s="148" t="s">
        <v>10</v>
      </c>
      <c r="B170" s="428"/>
      <c r="C170" s="429"/>
      <c r="D170" s="428"/>
      <c r="E170" s="429"/>
      <c r="F170" s="432" t="s">
        <v>344</v>
      </c>
      <c r="G170" s="518"/>
      <c r="H170" s="519" t="s">
        <v>343</v>
      </c>
      <c r="I170" s="518"/>
      <c r="J170" s="519" t="s">
        <v>342</v>
      </c>
      <c r="K170" s="518"/>
      <c r="L170" s="519" t="s">
        <v>341</v>
      </c>
      <c r="M170" s="520"/>
      <c r="N170" s="434"/>
      <c r="O170" s="428"/>
      <c r="P170" s="16"/>
      <c r="Q170" s="79"/>
      <c r="R170" s="16"/>
      <c r="S170" s="16"/>
      <c r="T170" s="16"/>
      <c r="U170" s="16"/>
      <c r="V170" s="16"/>
      <c r="W170" s="16"/>
      <c r="X170" s="16"/>
      <c r="Y170" s="16"/>
      <c r="Z170" s="16"/>
      <c r="AA170" s="16"/>
      <c r="AB170" s="16"/>
      <c r="AC170" s="16"/>
      <c r="AD170" s="16"/>
    </row>
    <row r="171" spans="1:30" s="135" customFormat="1" ht="24.95" hidden="1" customHeight="1" x14ac:dyDescent="0.15">
      <c r="A171" s="133"/>
      <c r="B171" s="430"/>
      <c r="C171" s="431"/>
      <c r="D171" s="430"/>
      <c r="E171" s="431"/>
      <c r="F171" s="163" t="s">
        <v>740</v>
      </c>
      <c r="G171" s="136" t="s">
        <v>339</v>
      </c>
      <c r="H171" s="137" t="s">
        <v>740</v>
      </c>
      <c r="I171" s="137" t="s">
        <v>339</v>
      </c>
      <c r="J171" s="138" t="s">
        <v>740</v>
      </c>
      <c r="K171" s="137" t="s">
        <v>339</v>
      </c>
      <c r="L171" s="138" t="s">
        <v>740</v>
      </c>
      <c r="M171" s="137" t="s">
        <v>339</v>
      </c>
      <c r="N171" s="517"/>
      <c r="O171" s="430"/>
      <c r="P171" s="134"/>
      <c r="Q171" s="134"/>
      <c r="R171" s="134"/>
      <c r="S171" s="134"/>
      <c r="T171" s="134"/>
      <c r="U171" s="134"/>
      <c r="V171" s="134"/>
      <c r="W171" s="134"/>
      <c r="X171" s="134"/>
      <c r="Y171" s="134"/>
      <c r="Z171" s="134"/>
      <c r="AA171" s="134"/>
      <c r="AB171" s="134"/>
      <c r="AC171" s="134"/>
      <c r="AD171" s="134"/>
    </row>
    <row r="172" spans="1:30" ht="11.25" hidden="1" customHeight="1" x14ac:dyDescent="0.15">
      <c r="A172" s="23" t="s">
        <v>24</v>
      </c>
      <c r="B172" s="19">
        <f>IF(B10="","",IF(B10="*","*",IF(AND(B10="-",B91="       -"),"-",IF(B10="-",0-B91,IF(B91="       -",B10,B10-B91)))))</f>
        <v>0</v>
      </c>
      <c r="C172" s="20">
        <f t="shared" ref="C172:O172" si="0">IF(C10="","",IF(C10="*","*",IF(AND(C10="-",C91="       -"),"-",IF(C10="-",0-C91,IF(C91="       -",C10,C10-C91)))))</f>
        <v>0</v>
      </c>
      <c r="D172" s="20">
        <f t="shared" si="0"/>
        <v>-0.29999999999999716</v>
      </c>
      <c r="E172" s="20">
        <f t="shared" si="0"/>
        <v>0</v>
      </c>
      <c r="F172" s="20">
        <f t="shared" si="0"/>
        <v>0.40000000000000568</v>
      </c>
      <c r="G172" s="20">
        <f t="shared" si="0"/>
        <v>0.5</v>
      </c>
      <c r="H172" s="20">
        <f t="shared" si="0"/>
        <v>0</v>
      </c>
      <c r="I172" s="20">
        <f t="shared" si="0"/>
        <v>0.10000000000000009</v>
      </c>
      <c r="J172" s="20">
        <f t="shared" si="0"/>
        <v>-0.89999999999999991</v>
      </c>
      <c r="K172" s="20">
        <f t="shared" si="0"/>
        <v>-0.59999999999999987</v>
      </c>
      <c r="L172" s="20">
        <f t="shared" si="0"/>
        <v>0.19999999999999973</v>
      </c>
      <c r="M172" s="20">
        <f t="shared" si="0"/>
        <v>0.19999999999999996</v>
      </c>
      <c r="N172" s="20">
        <f t="shared" si="0"/>
        <v>0.30000000000000426</v>
      </c>
      <c r="O172" s="20">
        <f t="shared" si="0"/>
        <v>0</v>
      </c>
      <c r="P172" s="22"/>
      <c r="Q172" s="22"/>
      <c r="R172" s="22"/>
      <c r="S172" s="22"/>
      <c r="T172" s="22"/>
      <c r="U172" s="22"/>
      <c r="V172" s="22"/>
      <c r="W172" s="22"/>
      <c r="X172" s="22"/>
      <c r="Y172" s="22"/>
      <c r="Z172" s="22"/>
      <c r="AA172" s="14"/>
    </row>
    <row r="173" spans="1:30" ht="11.25" hidden="1" customHeight="1" x14ac:dyDescent="0.15">
      <c r="A173" s="23" t="s">
        <v>25</v>
      </c>
      <c r="B173" s="24" t="str">
        <f t="shared" ref="B173:O173" si="1">IF(B11="","",IF(B11="*","*",IF(AND(B11="-",B92="       -"),"-",IF(B11="-",0-B92,IF(B92="       -",B11,B11-B92)))))</f>
        <v/>
      </c>
      <c r="C173" s="22" t="str">
        <f t="shared" si="1"/>
        <v/>
      </c>
      <c r="D173" s="22" t="str">
        <f t="shared" si="1"/>
        <v/>
      </c>
      <c r="E173" s="22" t="str">
        <f t="shared" si="1"/>
        <v/>
      </c>
      <c r="F173" s="22" t="str">
        <f t="shared" si="1"/>
        <v/>
      </c>
      <c r="G173" s="22" t="str">
        <f t="shared" si="1"/>
        <v/>
      </c>
      <c r="H173" s="22" t="str">
        <f t="shared" si="1"/>
        <v/>
      </c>
      <c r="I173" s="22" t="str">
        <f t="shared" si="1"/>
        <v/>
      </c>
      <c r="J173" s="22" t="str">
        <f t="shared" si="1"/>
        <v/>
      </c>
      <c r="K173" s="22" t="str">
        <f t="shared" si="1"/>
        <v/>
      </c>
      <c r="L173" s="22" t="str">
        <f t="shared" si="1"/>
        <v/>
      </c>
      <c r="M173" s="22" t="str">
        <f t="shared" si="1"/>
        <v/>
      </c>
      <c r="N173" s="22" t="str">
        <f t="shared" si="1"/>
        <v/>
      </c>
      <c r="O173" s="22" t="str">
        <f t="shared" si="1"/>
        <v/>
      </c>
      <c r="P173" s="22"/>
      <c r="Q173" s="22"/>
      <c r="R173" s="22"/>
      <c r="S173" s="22"/>
      <c r="T173" s="22"/>
      <c r="U173" s="22"/>
      <c r="V173" s="22"/>
      <c r="W173" s="22"/>
      <c r="X173" s="22"/>
      <c r="Y173" s="22"/>
      <c r="Z173" s="22"/>
      <c r="AA173" s="14"/>
    </row>
    <row r="174" spans="1:30" ht="11.25" hidden="1" customHeight="1" x14ac:dyDescent="0.15">
      <c r="A174" s="13" t="s">
        <v>26</v>
      </c>
      <c r="B174" s="24">
        <f t="shared" ref="B174:O174" si="2">IF(B12="","",IF(B12="*","*",IF(AND(B12="-",B93="       -"),"-",IF(B12="-",0-B93,IF(B93="       -",B12,B12-B93)))))</f>
        <v>9.9999999999994316E-2</v>
      </c>
      <c r="C174" s="22">
        <f t="shared" si="2"/>
        <v>0</v>
      </c>
      <c r="D174" s="22">
        <f t="shared" si="2"/>
        <v>0.19999999999999574</v>
      </c>
      <c r="E174" s="22">
        <f t="shared" si="2"/>
        <v>0</v>
      </c>
      <c r="F174" s="22">
        <f t="shared" si="2"/>
        <v>0.5</v>
      </c>
      <c r="G174" s="22">
        <f t="shared" si="2"/>
        <v>0.69999999999998863</v>
      </c>
      <c r="H174" s="22">
        <f t="shared" si="2"/>
        <v>-0.20000000000000018</v>
      </c>
      <c r="I174" s="22">
        <f t="shared" si="2"/>
        <v>-9.9999999999999867E-2</v>
      </c>
      <c r="J174" s="22">
        <f t="shared" si="2"/>
        <v>-0.89999999999999991</v>
      </c>
      <c r="K174" s="22">
        <f t="shared" si="2"/>
        <v>-0.60000000000000009</v>
      </c>
      <c r="L174" s="22">
        <f t="shared" si="2"/>
        <v>0.10000000000000009</v>
      </c>
      <c r="M174" s="22">
        <f t="shared" si="2"/>
        <v>0.19999999999999996</v>
      </c>
      <c r="N174" s="22">
        <f t="shared" si="2"/>
        <v>-0.19999999999999574</v>
      </c>
      <c r="O174" s="22">
        <f t="shared" si="2"/>
        <v>0</v>
      </c>
      <c r="P174" s="22"/>
      <c r="Q174" s="22"/>
      <c r="R174" s="22"/>
      <c r="S174" s="22"/>
      <c r="T174" s="22"/>
      <c r="U174" s="22"/>
      <c r="V174" s="22"/>
      <c r="W174" s="22"/>
      <c r="X174" s="22"/>
      <c r="Y174" s="22"/>
      <c r="Z174" s="22"/>
      <c r="AA174" s="14"/>
    </row>
    <row r="175" spans="1:30" ht="11.25" hidden="1" customHeight="1" x14ac:dyDescent="0.15">
      <c r="A175" s="13" t="s">
        <v>27</v>
      </c>
      <c r="B175" s="24">
        <f t="shared" ref="B175:O175" si="3">IF(B13="","",IF(B13="*","*",IF(AND(B13="-",B94="       -"),"-",IF(B13="-",0-B94,IF(B94="       -",B13,B13-B94)))))</f>
        <v>-0.30000000000000071</v>
      </c>
      <c r="C175" s="22">
        <f t="shared" si="3"/>
        <v>0</v>
      </c>
      <c r="D175" s="22">
        <f t="shared" si="3"/>
        <v>-1.4000000000000057</v>
      </c>
      <c r="E175" s="22">
        <f t="shared" si="3"/>
        <v>0</v>
      </c>
      <c r="F175" s="22">
        <f t="shared" si="3"/>
        <v>0</v>
      </c>
      <c r="G175" s="22">
        <f t="shared" si="3"/>
        <v>0</v>
      </c>
      <c r="H175" s="22">
        <f t="shared" si="3"/>
        <v>0.5</v>
      </c>
      <c r="I175" s="22">
        <f t="shared" si="3"/>
        <v>0.5</v>
      </c>
      <c r="J175" s="22">
        <f t="shared" si="3"/>
        <v>-0.69999999999999973</v>
      </c>
      <c r="K175" s="22">
        <f t="shared" si="3"/>
        <v>-0.5</v>
      </c>
      <c r="L175" s="22">
        <f t="shared" si="3"/>
        <v>0.29999999999999982</v>
      </c>
      <c r="M175" s="22">
        <f t="shared" si="3"/>
        <v>0.30000000000000004</v>
      </c>
      <c r="N175" s="22">
        <f t="shared" si="3"/>
        <v>1.4000000000000057</v>
      </c>
      <c r="O175" s="22">
        <f t="shared" si="3"/>
        <v>0</v>
      </c>
      <c r="P175" s="22"/>
      <c r="Q175" s="22"/>
      <c r="R175" s="22"/>
      <c r="S175" s="22"/>
      <c r="T175" s="22"/>
      <c r="U175" s="22"/>
      <c r="V175" s="22"/>
      <c r="W175" s="22"/>
      <c r="X175" s="22"/>
      <c r="Y175" s="22"/>
      <c r="Z175" s="22"/>
      <c r="AA175" s="14"/>
    </row>
    <row r="176" spans="1:30" ht="11.25" hidden="1" customHeight="1" x14ac:dyDescent="0.15">
      <c r="A176" s="23" t="s">
        <v>28</v>
      </c>
      <c r="B176" s="24" t="str">
        <f t="shared" ref="B176:O176" si="4">IF(B14="","",IF(B14="*","*",IF(AND(B14="-",B95="       -"),"-",IF(B14="-",0-B95,IF(B95="       -",B14,B14-B95)))))</f>
        <v/>
      </c>
      <c r="C176" s="22" t="str">
        <f t="shared" si="4"/>
        <v/>
      </c>
      <c r="D176" s="22" t="str">
        <f t="shared" si="4"/>
        <v/>
      </c>
      <c r="E176" s="22" t="str">
        <f t="shared" si="4"/>
        <v/>
      </c>
      <c r="F176" s="22" t="str">
        <f t="shared" si="4"/>
        <v/>
      </c>
      <c r="G176" s="22" t="str">
        <f t="shared" si="4"/>
        <v/>
      </c>
      <c r="H176" s="22" t="str">
        <f t="shared" si="4"/>
        <v/>
      </c>
      <c r="I176" s="22" t="str">
        <f t="shared" si="4"/>
        <v/>
      </c>
      <c r="J176" s="22" t="str">
        <f t="shared" si="4"/>
        <v/>
      </c>
      <c r="K176" s="22" t="str">
        <f t="shared" si="4"/>
        <v/>
      </c>
      <c r="L176" s="22" t="str">
        <f t="shared" si="4"/>
        <v/>
      </c>
      <c r="M176" s="22" t="str">
        <f t="shared" si="4"/>
        <v/>
      </c>
      <c r="N176" s="22" t="str">
        <f t="shared" si="4"/>
        <v/>
      </c>
      <c r="O176" s="22" t="str">
        <f t="shared" si="4"/>
        <v/>
      </c>
      <c r="P176" s="22"/>
      <c r="Q176" s="22"/>
      <c r="R176" s="22"/>
      <c r="S176" s="22"/>
      <c r="T176" s="22"/>
      <c r="U176" s="22"/>
      <c r="V176" s="22"/>
      <c r="W176" s="22"/>
      <c r="X176" s="22"/>
      <c r="Y176" s="22"/>
      <c r="Z176" s="22"/>
      <c r="AA176" s="14"/>
    </row>
    <row r="177" spans="1:27" ht="11.25" hidden="1" customHeight="1" x14ac:dyDescent="0.15">
      <c r="A177" s="13" t="s">
        <v>29</v>
      </c>
      <c r="B177" s="24">
        <f t="shared" ref="B177:O177" si="5">IF(B15="","",IF(B15="*","*",IF(AND(B15="-",B96="       -"),"-",IF(B15="-",0-B96,IF(B96="       -",B15,B15-B96)))))</f>
        <v>0</v>
      </c>
      <c r="C177" s="22">
        <f t="shared" si="5"/>
        <v>0</v>
      </c>
      <c r="D177" s="22">
        <f t="shared" si="5"/>
        <v>0</v>
      </c>
      <c r="E177" s="22">
        <f t="shared" si="5"/>
        <v>0</v>
      </c>
      <c r="F177" s="22">
        <f t="shared" si="5"/>
        <v>0</v>
      </c>
      <c r="G177" s="22">
        <f t="shared" si="5"/>
        <v>0</v>
      </c>
      <c r="H177" s="22">
        <f t="shared" si="5"/>
        <v>0</v>
      </c>
      <c r="I177" s="22">
        <f t="shared" si="5"/>
        <v>0</v>
      </c>
      <c r="J177" s="22" t="str">
        <f t="shared" si="5"/>
        <v>-</v>
      </c>
      <c r="K177" s="22" t="str">
        <f t="shared" si="5"/>
        <v>-</v>
      </c>
      <c r="L177" s="22">
        <f t="shared" si="5"/>
        <v>0</v>
      </c>
      <c r="M177" s="22">
        <f t="shared" si="5"/>
        <v>0</v>
      </c>
      <c r="N177" s="22">
        <f t="shared" si="5"/>
        <v>0</v>
      </c>
      <c r="O177" s="22" t="str">
        <f t="shared" si="5"/>
        <v>-</v>
      </c>
      <c r="P177" s="22"/>
      <c r="Q177" s="22"/>
      <c r="R177" s="22"/>
      <c r="S177" s="22"/>
      <c r="T177" s="22"/>
      <c r="U177" s="22"/>
      <c r="V177" s="22"/>
      <c r="W177" s="22"/>
      <c r="X177" s="22"/>
      <c r="Y177" s="22"/>
      <c r="Z177" s="22"/>
      <c r="AA177" s="14"/>
    </row>
    <row r="178" spans="1:27" ht="11.25" hidden="1" customHeight="1" x14ac:dyDescent="0.15">
      <c r="A178" s="13" t="s">
        <v>30</v>
      </c>
      <c r="B178" s="24">
        <f t="shared" ref="B178:O178" si="6">IF(B16="","",IF(B16="*","*",IF(AND(B16="-",B97="       -"),"-",IF(B16="-",0-B97,IF(B97="       -",B16,B16-B97)))))</f>
        <v>-0.39999999999999858</v>
      </c>
      <c r="C178" s="22">
        <f t="shared" si="6"/>
        <v>0</v>
      </c>
      <c r="D178" s="22">
        <f t="shared" si="6"/>
        <v>-0.70000000000000284</v>
      </c>
      <c r="E178" s="22">
        <f t="shared" si="6"/>
        <v>0</v>
      </c>
      <c r="F178" s="22">
        <f t="shared" si="6"/>
        <v>1.2999999999999972</v>
      </c>
      <c r="G178" s="22">
        <f t="shared" si="6"/>
        <v>2.3999999999999915</v>
      </c>
      <c r="H178" s="22">
        <f t="shared" si="6"/>
        <v>0</v>
      </c>
      <c r="I178" s="22">
        <f t="shared" si="6"/>
        <v>0.10000000000000009</v>
      </c>
      <c r="J178" s="22">
        <f t="shared" si="6"/>
        <v>-2.5</v>
      </c>
      <c r="K178" s="22">
        <f t="shared" si="6"/>
        <v>-1.9</v>
      </c>
      <c r="L178" s="22">
        <f t="shared" si="6"/>
        <v>0.20000000000000007</v>
      </c>
      <c r="M178" s="22">
        <f t="shared" si="6"/>
        <v>0.19999999999999996</v>
      </c>
      <c r="N178" s="22">
        <f t="shared" si="6"/>
        <v>0.60000000000000142</v>
      </c>
      <c r="O178" s="22">
        <f t="shared" si="6"/>
        <v>9.9999999999999978E-2</v>
      </c>
      <c r="P178" s="22"/>
      <c r="Q178" s="22"/>
      <c r="R178" s="22"/>
      <c r="S178" s="22"/>
      <c r="T178" s="22"/>
      <c r="U178" s="22"/>
      <c r="V178" s="22"/>
      <c r="W178" s="22"/>
      <c r="X178" s="22"/>
      <c r="Y178" s="22"/>
      <c r="Z178" s="22"/>
      <c r="AA178" s="14"/>
    </row>
    <row r="179" spans="1:27" ht="11.25" hidden="1" customHeight="1" x14ac:dyDescent="0.15">
      <c r="A179" s="13" t="s">
        <v>31</v>
      </c>
      <c r="B179" s="24">
        <f t="shared" ref="B179:O179" si="7">IF(B17="","",IF(B17="*","*",IF(AND(B17="-",B98="       -"),"-",IF(B17="-",0-B98,IF(B98="       -",B17,B17-B98)))))</f>
        <v>-2.6999999999999993</v>
      </c>
      <c r="C179" s="22">
        <f t="shared" si="7"/>
        <v>0</v>
      </c>
      <c r="D179" s="22">
        <f t="shared" si="7"/>
        <v>-7.5</v>
      </c>
      <c r="E179" s="22">
        <f t="shared" si="7"/>
        <v>0</v>
      </c>
      <c r="F179" s="22">
        <f t="shared" si="7"/>
        <v>5.2999999999999972</v>
      </c>
      <c r="G179" s="22">
        <f t="shared" si="7"/>
        <v>9.9000000000000057</v>
      </c>
      <c r="H179" s="22">
        <f t="shared" si="7"/>
        <v>-0.69999999999999973</v>
      </c>
      <c r="I179" s="22">
        <f t="shared" si="7"/>
        <v>-1.2000000000000002</v>
      </c>
      <c r="J179" s="22">
        <f t="shared" si="7"/>
        <v>-9.3000000000000007</v>
      </c>
      <c r="K179" s="22">
        <f t="shared" si="7"/>
        <v>-6.9</v>
      </c>
      <c r="L179" s="22" t="str">
        <f t="shared" si="7"/>
        <v>-</v>
      </c>
      <c r="M179" s="22" t="str">
        <f t="shared" si="7"/>
        <v>-</v>
      </c>
      <c r="N179" s="22">
        <f t="shared" si="7"/>
        <v>7.3000000000000043</v>
      </c>
      <c r="O179" s="22">
        <f t="shared" si="7"/>
        <v>9.9999999999999645E-2</v>
      </c>
      <c r="P179" s="22"/>
      <c r="Q179" s="22"/>
      <c r="R179" s="22"/>
      <c r="S179" s="22"/>
      <c r="T179" s="22"/>
      <c r="U179" s="22"/>
      <c r="V179" s="22"/>
      <c r="W179" s="22"/>
      <c r="X179" s="22"/>
      <c r="Y179" s="22"/>
      <c r="Z179" s="22"/>
      <c r="AA179" s="14"/>
    </row>
    <row r="180" spans="1:27" ht="11.25" hidden="1" customHeight="1" x14ac:dyDescent="0.15">
      <c r="A180" s="13" t="s">
        <v>32</v>
      </c>
      <c r="B180" s="24">
        <f t="shared" ref="B180:O180" si="8">IF(B18="","",IF(B18="*","*",IF(AND(B18="-",B99="       -"),"-",IF(B18="-",0-B99,IF(B99="       -",B18,B18-B99)))))</f>
        <v>-0.60000000000000142</v>
      </c>
      <c r="C180" s="22">
        <f t="shared" si="8"/>
        <v>0</v>
      </c>
      <c r="D180" s="22">
        <f t="shared" si="8"/>
        <v>1.8000000000000043</v>
      </c>
      <c r="E180" s="22">
        <f t="shared" si="8"/>
        <v>0</v>
      </c>
      <c r="F180" s="22">
        <f t="shared" si="8"/>
        <v>1.0999999999999943</v>
      </c>
      <c r="G180" s="22">
        <f t="shared" si="8"/>
        <v>0.20000000000000284</v>
      </c>
      <c r="H180" s="22">
        <f t="shared" si="8"/>
        <v>0.59999999999999964</v>
      </c>
      <c r="I180" s="22">
        <f t="shared" si="8"/>
        <v>1</v>
      </c>
      <c r="J180" s="22">
        <f t="shared" si="8"/>
        <v>-0.79999999999999982</v>
      </c>
      <c r="K180" s="22">
        <f t="shared" si="8"/>
        <v>-0.70000000000000018</v>
      </c>
      <c r="L180" s="22">
        <f t="shared" si="8"/>
        <v>0</v>
      </c>
      <c r="M180" s="22" t="str">
        <f t="shared" si="8"/>
        <v>-</v>
      </c>
      <c r="N180" s="22">
        <f t="shared" si="8"/>
        <v>-1.8000000000000043</v>
      </c>
      <c r="O180" s="22" t="str">
        <f t="shared" si="8"/>
        <v>-</v>
      </c>
      <c r="P180" s="22"/>
      <c r="Q180" s="22"/>
      <c r="R180" s="22"/>
      <c r="S180" s="22"/>
      <c r="T180" s="22"/>
      <c r="U180" s="22"/>
      <c r="V180" s="22"/>
      <c r="W180" s="22"/>
      <c r="X180" s="22"/>
      <c r="Y180" s="22"/>
      <c r="Z180" s="22"/>
      <c r="AA180" s="14"/>
    </row>
    <row r="181" spans="1:27" ht="11.25" hidden="1" customHeight="1" x14ac:dyDescent="0.15">
      <c r="A181" s="13" t="s">
        <v>33</v>
      </c>
      <c r="B181" s="24">
        <f t="shared" ref="B181:O181" si="9">IF(B19="","",IF(B19="*","*",IF(AND(B19="-",B100="       -"),"-",IF(B19="-",0-B100,IF(B100="       -",B19,B19-B100)))))</f>
        <v>1.5</v>
      </c>
      <c r="C181" s="22">
        <f t="shared" si="9"/>
        <v>0</v>
      </c>
      <c r="D181" s="22">
        <f t="shared" si="9"/>
        <v>1.3999999999999986</v>
      </c>
      <c r="E181" s="22">
        <f t="shared" si="9"/>
        <v>0</v>
      </c>
      <c r="F181" s="22">
        <f t="shared" si="9"/>
        <v>-0.5</v>
      </c>
      <c r="G181" s="22">
        <f t="shared" si="9"/>
        <v>-0.60000000000000853</v>
      </c>
      <c r="H181" s="22">
        <f t="shared" si="9"/>
        <v>0.19999999999999996</v>
      </c>
      <c r="I181" s="22">
        <f t="shared" si="9"/>
        <v>0.19999999999999996</v>
      </c>
      <c r="J181" s="22">
        <f t="shared" si="9"/>
        <v>0</v>
      </c>
      <c r="K181" s="22">
        <f t="shared" si="9"/>
        <v>0</v>
      </c>
      <c r="L181" s="22">
        <f t="shared" si="9"/>
        <v>0.39999999999999991</v>
      </c>
      <c r="M181" s="22">
        <f t="shared" si="9"/>
        <v>0.39999999999999991</v>
      </c>
      <c r="N181" s="22">
        <f t="shared" si="9"/>
        <v>-1.6000000000000014</v>
      </c>
      <c r="O181" s="22">
        <f t="shared" si="9"/>
        <v>9.9999999999999978E-2</v>
      </c>
      <c r="P181" s="22"/>
      <c r="Q181" s="22"/>
      <c r="R181" s="22"/>
      <c r="S181" s="22"/>
      <c r="T181" s="22"/>
      <c r="U181" s="22"/>
      <c r="V181" s="22"/>
      <c r="W181" s="22"/>
      <c r="X181" s="22"/>
      <c r="Y181" s="22"/>
      <c r="Z181" s="22"/>
      <c r="AA181" s="14"/>
    </row>
    <row r="182" spans="1:27" ht="11.25" hidden="1" customHeight="1" x14ac:dyDescent="0.15">
      <c r="A182" s="13"/>
      <c r="B182" s="24" t="str">
        <f t="shared" ref="B182:O182" si="10">IF(B20="","",IF(B20="*","*",IF(AND(B20="-",B101="       -"),"-",IF(B20="-",0-B101,IF(B101="       -",B20,B20-B101)))))</f>
        <v/>
      </c>
      <c r="C182" s="22" t="str">
        <f t="shared" si="10"/>
        <v/>
      </c>
      <c r="D182" s="22" t="str">
        <f t="shared" si="10"/>
        <v/>
      </c>
      <c r="E182" s="22" t="str">
        <f t="shared" si="10"/>
        <v/>
      </c>
      <c r="F182" s="22" t="str">
        <f t="shared" si="10"/>
        <v/>
      </c>
      <c r="G182" s="22" t="str">
        <f t="shared" si="10"/>
        <v/>
      </c>
      <c r="H182" s="22" t="str">
        <f t="shared" si="10"/>
        <v/>
      </c>
      <c r="I182" s="22" t="str">
        <f t="shared" si="10"/>
        <v/>
      </c>
      <c r="J182" s="22" t="str">
        <f t="shared" si="10"/>
        <v/>
      </c>
      <c r="K182" s="22" t="str">
        <f t="shared" si="10"/>
        <v/>
      </c>
      <c r="L182" s="22" t="str">
        <f t="shared" si="10"/>
        <v/>
      </c>
      <c r="M182" s="22" t="str">
        <f t="shared" si="10"/>
        <v/>
      </c>
      <c r="N182" s="22" t="str">
        <f t="shared" si="10"/>
        <v/>
      </c>
      <c r="O182" s="22" t="str">
        <f t="shared" si="10"/>
        <v/>
      </c>
      <c r="P182" s="22"/>
      <c r="Q182" s="22"/>
      <c r="R182" s="22"/>
      <c r="S182" s="22"/>
      <c r="T182" s="22"/>
      <c r="U182" s="22"/>
      <c r="V182" s="22"/>
      <c r="W182" s="22"/>
      <c r="X182" s="22"/>
      <c r="Y182" s="22"/>
      <c r="Z182" s="22"/>
      <c r="AA182" s="14"/>
    </row>
    <row r="183" spans="1:27" ht="11.25" hidden="1" customHeight="1" x14ac:dyDescent="0.15">
      <c r="A183" s="13" t="s">
        <v>34</v>
      </c>
      <c r="B183" s="24">
        <f t="shared" ref="B183:O183" si="11">IF(B21="","",IF(B21="*","*",IF(AND(B21="-",B102="       -"),"-",IF(B21="-",0-B102,IF(B102="       -",B21,B21-B102)))))</f>
        <v>0</v>
      </c>
      <c r="C183" s="22">
        <f t="shared" si="11"/>
        <v>0</v>
      </c>
      <c r="D183" s="22">
        <f t="shared" si="11"/>
        <v>0</v>
      </c>
      <c r="E183" s="22">
        <f t="shared" si="11"/>
        <v>0</v>
      </c>
      <c r="F183" s="22">
        <f t="shared" si="11"/>
        <v>0</v>
      </c>
      <c r="G183" s="22">
        <f t="shared" si="11"/>
        <v>0</v>
      </c>
      <c r="H183" s="22">
        <f t="shared" si="11"/>
        <v>0</v>
      </c>
      <c r="I183" s="22">
        <f t="shared" si="11"/>
        <v>0</v>
      </c>
      <c r="J183" s="22" t="str">
        <f t="shared" si="11"/>
        <v>-</v>
      </c>
      <c r="K183" s="22" t="str">
        <f t="shared" si="11"/>
        <v>-</v>
      </c>
      <c r="L183" s="22">
        <f t="shared" si="11"/>
        <v>0</v>
      </c>
      <c r="M183" s="22" t="str">
        <f t="shared" si="11"/>
        <v>-</v>
      </c>
      <c r="N183" s="22">
        <f t="shared" si="11"/>
        <v>0</v>
      </c>
      <c r="O183" s="22" t="str">
        <f t="shared" si="11"/>
        <v>-</v>
      </c>
      <c r="P183" s="22"/>
      <c r="Q183" s="22"/>
      <c r="R183" s="22"/>
      <c r="S183" s="22"/>
      <c r="T183" s="22"/>
      <c r="U183" s="22"/>
      <c r="V183" s="22"/>
      <c r="W183" s="22"/>
      <c r="X183" s="22"/>
      <c r="Y183" s="22"/>
      <c r="Z183" s="22"/>
      <c r="AA183" s="14"/>
    </row>
    <row r="184" spans="1:27" ht="11.25" hidden="1" customHeight="1" x14ac:dyDescent="0.15">
      <c r="A184" s="13" t="s">
        <v>35</v>
      </c>
      <c r="B184" s="24">
        <f t="shared" ref="B184:O184" si="12">IF(B22="","",IF(B22="*","*",IF(AND(B22="-",B103="       -"),"-",IF(B22="-",0-B103,IF(B103="       -",B22,B22-B103)))))</f>
        <v>0</v>
      </c>
      <c r="C184" s="22">
        <f t="shared" si="12"/>
        <v>0</v>
      </c>
      <c r="D184" s="22">
        <f t="shared" si="12"/>
        <v>0</v>
      </c>
      <c r="E184" s="22">
        <f t="shared" si="12"/>
        <v>0</v>
      </c>
      <c r="F184" s="22">
        <f t="shared" si="12"/>
        <v>0</v>
      </c>
      <c r="G184" s="22">
        <f t="shared" si="12"/>
        <v>0</v>
      </c>
      <c r="H184" s="22">
        <f t="shared" si="12"/>
        <v>0</v>
      </c>
      <c r="I184" s="22">
        <f t="shared" si="12"/>
        <v>0</v>
      </c>
      <c r="J184" s="22" t="str">
        <f t="shared" si="12"/>
        <v>-</v>
      </c>
      <c r="K184" s="22" t="str">
        <f t="shared" si="12"/>
        <v>-</v>
      </c>
      <c r="L184" s="22" t="str">
        <f t="shared" si="12"/>
        <v>-</v>
      </c>
      <c r="M184" s="22" t="str">
        <f t="shared" si="12"/>
        <v>-</v>
      </c>
      <c r="N184" s="22">
        <f t="shared" si="12"/>
        <v>0</v>
      </c>
      <c r="O184" s="22" t="str">
        <f t="shared" si="12"/>
        <v>-</v>
      </c>
      <c r="P184" s="22"/>
      <c r="Q184" s="22"/>
      <c r="R184" s="22"/>
      <c r="S184" s="22"/>
      <c r="T184" s="22"/>
      <c r="U184" s="22"/>
      <c r="V184" s="22"/>
      <c r="W184" s="22"/>
      <c r="X184" s="22"/>
      <c r="Y184" s="22"/>
      <c r="Z184" s="22"/>
      <c r="AA184" s="14"/>
    </row>
    <row r="185" spans="1:27" ht="11.25" hidden="1" customHeight="1" x14ac:dyDescent="0.15">
      <c r="A185" s="13" t="s">
        <v>36</v>
      </c>
      <c r="B185" s="24">
        <f t="shared" ref="B185:O185" si="13">IF(B23="","",IF(B23="*","*",IF(AND(B23="-",B104="       -"),"-",IF(B23="-",0-B104,IF(B104="       -",B23,B23-B104)))))</f>
        <v>0</v>
      </c>
      <c r="C185" s="22">
        <f t="shared" si="13"/>
        <v>0</v>
      </c>
      <c r="D185" s="22">
        <f t="shared" si="13"/>
        <v>0</v>
      </c>
      <c r="E185" s="22">
        <f t="shared" si="13"/>
        <v>0</v>
      </c>
      <c r="F185" s="22">
        <f t="shared" si="13"/>
        <v>0</v>
      </c>
      <c r="G185" s="22">
        <f t="shared" si="13"/>
        <v>0</v>
      </c>
      <c r="H185" s="22">
        <f t="shared" si="13"/>
        <v>0</v>
      </c>
      <c r="I185" s="22">
        <f t="shared" si="13"/>
        <v>0</v>
      </c>
      <c r="J185" s="22">
        <f t="shared" si="13"/>
        <v>0</v>
      </c>
      <c r="K185" s="22">
        <f t="shared" si="13"/>
        <v>0</v>
      </c>
      <c r="L185" s="22">
        <f t="shared" si="13"/>
        <v>0</v>
      </c>
      <c r="M185" s="22">
        <f t="shared" si="13"/>
        <v>0</v>
      </c>
      <c r="N185" s="22">
        <f t="shared" si="13"/>
        <v>0</v>
      </c>
      <c r="O185" s="22">
        <f t="shared" si="13"/>
        <v>0</v>
      </c>
      <c r="P185" s="22"/>
      <c r="Q185" s="22"/>
      <c r="R185" s="22"/>
      <c r="S185" s="22"/>
      <c r="T185" s="22"/>
      <c r="U185" s="22"/>
      <c r="V185" s="22"/>
      <c r="W185" s="22"/>
      <c r="X185" s="22"/>
      <c r="Y185" s="22"/>
      <c r="Z185" s="22"/>
      <c r="AA185" s="14"/>
    </row>
    <row r="186" spans="1:27" ht="11.25" hidden="1" customHeight="1" x14ac:dyDescent="0.15">
      <c r="A186" s="13" t="s">
        <v>37</v>
      </c>
      <c r="B186" s="24">
        <f t="shared" ref="B186:O186" si="14">IF(B24="","",IF(B24="*","*",IF(AND(B24="-",B105="       -"),"-",IF(B24="-",0-B105,IF(B105="       -",B24,B24-B105)))))</f>
        <v>0.40000000000000213</v>
      </c>
      <c r="C186" s="22">
        <f t="shared" si="14"/>
        <v>0</v>
      </c>
      <c r="D186" s="22">
        <f t="shared" si="14"/>
        <v>-1</v>
      </c>
      <c r="E186" s="22">
        <f t="shared" si="14"/>
        <v>0</v>
      </c>
      <c r="F186" s="22">
        <f t="shared" si="14"/>
        <v>-0.40000000000000568</v>
      </c>
      <c r="G186" s="22">
        <f t="shared" si="14"/>
        <v>-1.2000000000000028</v>
      </c>
      <c r="H186" s="22">
        <f t="shared" si="14"/>
        <v>-0.10000000000000009</v>
      </c>
      <c r="I186" s="22">
        <f t="shared" si="14"/>
        <v>0</v>
      </c>
      <c r="J186" s="22">
        <f t="shared" si="14"/>
        <v>0.19999999999999973</v>
      </c>
      <c r="K186" s="22">
        <f t="shared" si="14"/>
        <v>0.39999999999999991</v>
      </c>
      <c r="L186" s="22">
        <f t="shared" si="14"/>
        <v>0.80000000000000071</v>
      </c>
      <c r="M186" s="22">
        <f t="shared" si="14"/>
        <v>0.89999999999999991</v>
      </c>
      <c r="N186" s="22">
        <f t="shared" si="14"/>
        <v>1</v>
      </c>
      <c r="O186" s="22">
        <f t="shared" si="14"/>
        <v>0</v>
      </c>
      <c r="P186" s="22"/>
      <c r="Q186" s="22"/>
      <c r="R186" s="22"/>
      <c r="S186" s="22"/>
      <c r="T186" s="22"/>
      <c r="U186" s="22"/>
      <c r="V186" s="22"/>
      <c r="W186" s="22"/>
      <c r="X186" s="22"/>
      <c r="Y186" s="22"/>
      <c r="Z186" s="22"/>
      <c r="AA186" s="14"/>
    </row>
    <row r="187" spans="1:27" ht="11.25" hidden="1" customHeight="1" x14ac:dyDescent="0.15">
      <c r="A187" s="13" t="s">
        <v>38</v>
      </c>
      <c r="B187" s="24">
        <f t="shared" ref="B187:O187" si="15">IF(B25="","",IF(B25="*","*",IF(AND(B25="-",B106="       -"),"-",IF(B25="-",0-B106,IF(B106="       -",B25,B25-B106)))))</f>
        <v>3.8000000000000043</v>
      </c>
      <c r="C187" s="22">
        <f t="shared" si="15"/>
        <v>0</v>
      </c>
      <c r="D187" s="22">
        <f t="shared" si="15"/>
        <v>1.7999999999999972</v>
      </c>
      <c r="E187" s="22">
        <f t="shared" si="15"/>
        <v>0</v>
      </c>
      <c r="F187" s="22">
        <f t="shared" si="15"/>
        <v>0.5</v>
      </c>
      <c r="G187" s="22">
        <f t="shared" si="15"/>
        <v>0.30000000000001137</v>
      </c>
      <c r="H187" s="22">
        <f t="shared" si="15"/>
        <v>-1</v>
      </c>
      <c r="I187" s="22">
        <f t="shared" si="15"/>
        <v>-0.5</v>
      </c>
      <c r="J187" s="22" t="str">
        <f t="shared" si="15"/>
        <v>-</v>
      </c>
      <c r="K187" s="22" t="str">
        <f t="shared" si="15"/>
        <v>-</v>
      </c>
      <c r="L187" s="22">
        <f t="shared" si="15"/>
        <v>0.60000000000000053</v>
      </c>
      <c r="M187" s="22">
        <f t="shared" si="15"/>
        <v>0.69999999999999973</v>
      </c>
      <c r="N187" s="22">
        <f t="shared" si="15"/>
        <v>-1.7999999999999972</v>
      </c>
      <c r="O187" s="22" t="str">
        <f t="shared" si="15"/>
        <v>-</v>
      </c>
      <c r="P187" s="22"/>
      <c r="Q187" s="22"/>
      <c r="R187" s="22"/>
      <c r="S187" s="22"/>
      <c r="T187" s="22"/>
      <c r="U187" s="22"/>
      <c r="V187" s="22"/>
      <c r="W187" s="22"/>
      <c r="X187" s="22"/>
      <c r="Y187" s="22"/>
      <c r="Z187" s="22"/>
      <c r="AA187" s="14"/>
    </row>
    <row r="188" spans="1:27" ht="11.25" hidden="1" customHeight="1" x14ac:dyDescent="0.15">
      <c r="A188" s="13" t="s">
        <v>39</v>
      </c>
      <c r="B188" s="24">
        <f t="shared" ref="B188:O188" si="16">IF(B26="","",IF(B26="*","*",IF(AND(B26="-",B107="       -"),"-",IF(B26="-",0-B107,IF(B107="       -",B26,B26-B107)))))</f>
        <v>-2.4000000000000021</v>
      </c>
      <c r="C188" s="22">
        <f t="shared" si="16"/>
        <v>0</v>
      </c>
      <c r="D188" s="22">
        <f t="shared" si="16"/>
        <v>-6.4000000000000057</v>
      </c>
      <c r="E188" s="22">
        <f t="shared" si="16"/>
        <v>0</v>
      </c>
      <c r="F188" s="22">
        <f t="shared" si="16"/>
        <v>-3.7999999999999972</v>
      </c>
      <c r="G188" s="22">
        <f t="shared" si="16"/>
        <v>-4.6000000000000085</v>
      </c>
      <c r="H188" s="22" t="str">
        <f t="shared" si="16"/>
        <v>-</v>
      </c>
      <c r="I188" s="22" t="str">
        <f t="shared" si="16"/>
        <v>-</v>
      </c>
      <c r="J188" s="22">
        <f t="shared" si="16"/>
        <v>3.3</v>
      </c>
      <c r="K188" s="22">
        <f t="shared" si="16"/>
        <v>3.3000000000000007</v>
      </c>
      <c r="L188" s="22">
        <f t="shared" si="16"/>
        <v>1.2999999999999998</v>
      </c>
      <c r="M188" s="22" t="str">
        <f t="shared" si="16"/>
        <v>-</v>
      </c>
      <c r="N188" s="22">
        <f t="shared" si="16"/>
        <v>6.2000000000000028</v>
      </c>
      <c r="O188" s="22">
        <f t="shared" si="16"/>
        <v>0.20000000000000007</v>
      </c>
      <c r="P188" s="22"/>
      <c r="Q188" s="22"/>
      <c r="R188" s="22"/>
      <c r="S188" s="22"/>
      <c r="T188" s="22"/>
      <c r="U188" s="22"/>
      <c r="V188" s="22"/>
      <c r="W188" s="22"/>
      <c r="X188" s="22"/>
      <c r="Y188" s="22"/>
      <c r="Z188" s="22"/>
      <c r="AA188" s="14"/>
    </row>
    <row r="189" spans="1:27" ht="11.25" hidden="1" customHeight="1" x14ac:dyDescent="0.15">
      <c r="A189" s="13"/>
      <c r="B189" s="24" t="str">
        <f t="shared" ref="B189:O189" si="17">IF(B27="","",IF(B27="*","*",IF(AND(B27="-",B108="       -"),"-",IF(B27="-",0-B108,IF(B108="       -",B27,B27-B108)))))</f>
        <v/>
      </c>
      <c r="C189" s="22" t="str">
        <f t="shared" si="17"/>
        <v/>
      </c>
      <c r="D189" s="22" t="str">
        <f t="shared" si="17"/>
        <v/>
      </c>
      <c r="E189" s="22" t="str">
        <f t="shared" si="17"/>
        <v/>
      </c>
      <c r="F189" s="22" t="str">
        <f t="shared" si="17"/>
        <v/>
      </c>
      <c r="G189" s="22" t="str">
        <f t="shared" si="17"/>
        <v/>
      </c>
      <c r="H189" s="22" t="str">
        <f t="shared" si="17"/>
        <v/>
      </c>
      <c r="I189" s="22" t="str">
        <f t="shared" si="17"/>
        <v/>
      </c>
      <c r="J189" s="22" t="str">
        <f t="shared" si="17"/>
        <v/>
      </c>
      <c r="K189" s="22" t="str">
        <f t="shared" si="17"/>
        <v/>
      </c>
      <c r="L189" s="22" t="str">
        <f t="shared" si="17"/>
        <v/>
      </c>
      <c r="M189" s="22" t="str">
        <f t="shared" si="17"/>
        <v/>
      </c>
      <c r="N189" s="22" t="str">
        <f t="shared" si="17"/>
        <v/>
      </c>
      <c r="O189" s="22" t="str">
        <f t="shared" si="17"/>
        <v/>
      </c>
      <c r="P189" s="22"/>
      <c r="Q189" s="22"/>
      <c r="R189" s="22"/>
      <c r="S189" s="22"/>
      <c r="T189" s="22"/>
      <c r="U189" s="22"/>
      <c r="V189" s="22"/>
      <c r="W189" s="22"/>
      <c r="X189" s="22"/>
      <c r="Y189" s="22"/>
      <c r="Z189" s="22"/>
      <c r="AA189" s="14"/>
    </row>
    <row r="190" spans="1:27" ht="11.25" hidden="1" customHeight="1" x14ac:dyDescent="0.15">
      <c r="A190" s="13" t="s">
        <v>40</v>
      </c>
      <c r="B190" s="24">
        <f t="shared" ref="B190:O190" si="18">IF(B28="","",IF(B28="*","*",IF(AND(B28="-",B109="       -"),"-",IF(B28="-",0-B109,IF(B109="       -",B28,B28-B109)))))</f>
        <v>0</v>
      </c>
      <c r="C190" s="22">
        <f t="shared" si="18"/>
        <v>0</v>
      </c>
      <c r="D190" s="22">
        <f t="shared" si="18"/>
        <v>0</v>
      </c>
      <c r="E190" s="22">
        <f t="shared" si="18"/>
        <v>0</v>
      </c>
      <c r="F190" s="22">
        <f t="shared" si="18"/>
        <v>0</v>
      </c>
      <c r="G190" s="22">
        <f t="shared" si="18"/>
        <v>0</v>
      </c>
      <c r="H190" s="22" t="str">
        <f t="shared" si="18"/>
        <v>-</v>
      </c>
      <c r="I190" s="22" t="str">
        <f t="shared" si="18"/>
        <v>-</v>
      </c>
      <c r="J190" s="22" t="str">
        <f t="shared" si="18"/>
        <v>-</v>
      </c>
      <c r="K190" s="22" t="str">
        <f t="shared" si="18"/>
        <v>-</v>
      </c>
      <c r="L190" s="22">
        <f t="shared" si="18"/>
        <v>0</v>
      </c>
      <c r="M190" s="22">
        <f t="shared" si="18"/>
        <v>0</v>
      </c>
      <c r="N190" s="22">
        <f t="shared" si="18"/>
        <v>0</v>
      </c>
      <c r="O190" s="22" t="str">
        <f t="shared" si="18"/>
        <v>-</v>
      </c>
      <c r="P190" s="22"/>
      <c r="Q190" s="22"/>
      <c r="R190" s="22"/>
      <c r="S190" s="22"/>
      <c r="T190" s="22"/>
      <c r="U190" s="22"/>
      <c r="V190" s="22"/>
      <c r="W190" s="22"/>
      <c r="X190" s="22"/>
      <c r="Y190" s="22"/>
      <c r="Z190" s="22"/>
      <c r="AA190" s="14"/>
    </row>
    <row r="191" spans="1:27" ht="11.25" hidden="1" customHeight="1" x14ac:dyDescent="0.15">
      <c r="A191" s="13" t="s">
        <v>41</v>
      </c>
      <c r="B191" s="24">
        <f t="shared" ref="B191:O191" si="19">IF(B29="","",IF(B29="*","*",IF(AND(B29="-",B110="       -"),"-",IF(B29="-",0-B110,IF(B110="       -",B29,B29-B110)))))</f>
        <v>0</v>
      </c>
      <c r="C191" s="22">
        <f t="shared" si="19"/>
        <v>0</v>
      </c>
      <c r="D191" s="22">
        <f t="shared" si="19"/>
        <v>0</v>
      </c>
      <c r="E191" s="22">
        <f t="shared" si="19"/>
        <v>0</v>
      </c>
      <c r="F191" s="22">
        <f t="shared" si="19"/>
        <v>0</v>
      </c>
      <c r="G191" s="22">
        <f t="shared" si="19"/>
        <v>0</v>
      </c>
      <c r="H191" s="22">
        <f t="shared" si="19"/>
        <v>0</v>
      </c>
      <c r="I191" s="22">
        <f t="shared" si="19"/>
        <v>0</v>
      </c>
      <c r="J191" s="22" t="str">
        <f t="shared" si="19"/>
        <v>-</v>
      </c>
      <c r="K191" s="22" t="str">
        <f t="shared" si="19"/>
        <v>-</v>
      </c>
      <c r="L191" s="22">
        <f t="shared" si="19"/>
        <v>0</v>
      </c>
      <c r="M191" s="22">
        <f t="shared" si="19"/>
        <v>0</v>
      </c>
      <c r="N191" s="22">
        <f t="shared" si="19"/>
        <v>0</v>
      </c>
      <c r="O191" s="22" t="str">
        <f t="shared" si="19"/>
        <v>-</v>
      </c>
      <c r="P191" s="22"/>
      <c r="Q191" s="22"/>
      <c r="R191" s="22"/>
      <c r="S191" s="22"/>
      <c r="T191" s="22"/>
      <c r="U191" s="22"/>
      <c r="V191" s="22"/>
      <c r="W191" s="22"/>
      <c r="X191" s="22"/>
      <c r="Y191" s="22"/>
      <c r="Z191" s="22"/>
      <c r="AA191" s="14"/>
    </row>
    <row r="192" spans="1:27" ht="11.25" hidden="1" customHeight="1" x14ac:dyDescent="0.15">
      <c r="A192" s="13" t="s">
        <v>42</v>
      </c>
      <c r="B192" s="24">
        <f t="shared" ref="B192:O192" si="20">IF(B30="","",IF(B30="*","*",IF(AND(B30="-",B111="       -"),"-",IF(B30="-",0-B111,IF(B111="       -",B30,B30-B111)))))</f>
        <v>0</v>
      </c>
      <c r="C192" s="22">
        <f t="shared" si="20"/>
        <v>0</v>
      </c>
      <c r="D192" s="22">
        <f t="shared" si="20"/>
        <v>0</v>
      </c>
      <c r="E192" s="22">
        <f t="shared" si="20"/>
        <v>0</v>
      </c>
      <c r="F192" s="22">
        <f t="shared" si="20"/>
        <v>0</v>
      </c>
      <c r="G192" s="22">
        <f t="shared" si="20"/>
        <v>0</v>
      </c>
      <c r="H192" s="22">
        <f t="shared" si="20"/>
        <v>0</v>
      </c>
      <c r="I192" s="22">
        <f t="shared" si="20"/>
        <v>0</v>
      </c>
      <c r="J192" s="22">
        <f t="shared" si="20"/>
        <v>0</v>
      </c>
      <c r="K192" s="22">
        <f t="shared" si="20"/>
        <v>0</v>
      </c>
      <c r="L192" s="22">
        <f t="shared" si="20"/>
        <v>0</v>
      </c>
      <c r="M192" s="22">
        <f t="shared" si="20"/>
        <v>0</v>
      </c>
      <c r="N192" s="22">
        <f t="shared" si="20"/>
        <v>0</v>
      </c>
      <c r="O192" s="22" t="str">
        <f t="shared" si="20"/>
        <v>-</v>
      </c>
      <c r="P192" s="22"/>
      <c r="Q192" s="22"/>
      <c r="R192" s="22"/>
      <c r="S192" s="22"/>
      <c r="T192" s="22"/>
      <c r="U192" s="22"/>
      <c r="V192" s="22"/>
      <c r="W192" s="22"/>
      <c r="X192" s="22"/>
      <c r="Y192" s="22"/>
      <c r="Z192" s="22"/>
      <c r="AA192" s="14"/>
    </row>
    <row r="193" spans="1:27" ht="11.25" hidden="1" customHeight="1" x14ac:dyDescent="0.15">
      <c r="A193" s="13" t="s">
        <v>43</v>
      </c>
      <c r="B193" s="24">
        <f t="shared" ref="B193:O193" si="21">IF(B31="","",IF(B31="*","*",IF(AND(B31="-",B112="       -"),"-",IF(B31="-",0-B112,IF(B112="       -",B31,B31-B112)))))</f>
        <v>-0.19999999999999929</v>
      </c>
      <c r="C193" s="22">
        <f t="shared" si="21"/>
        <v>0</v>
      </c>
      <c r="D193" s="22">
        <f t="shared" si="21"/>
        <v>-1.0999999999999996</v>
      </c>
      <c r="E193" s="22">
        <f t="shared" si="21"/>
        <v>0</v>
      </c>
      <c r="F193" s="22">
        <f t="shared" si="21"/>
        <v>1.7000000000000028</v>
      </c>
      <c r="G193" s="22">
        <f t="shared" si="21"/>
        <v>-4.5</v>
      </c>
      <c r="H193" s="22" t="str">
        <f t="shared" si="21"/>
        <v>-</v>
      </c>
      <c r="I193" s="22" t="str">
        <f t="shared" si="21"/>
        <v>-</v>
      </c>
      <c r="J193" s="22">
        <f t="shared" si="21"/>
        <v>-1.5</v>
      </c>
      <c r="K193" s="22" t="str">
        <f t="shared" si="21"/>
        <v>-</v>
      </c>
      <c r="L193" s="22">
        <f t="shared" si="21"/>
        <v>-1.7000000000000002</v>
      </c>
      <c r="M193" s="22" t="str">
        <f t="shared" si="21"/>
        <v>-</v>
      </c>
      <c r="N193" s="22">
        <f t="shared" si="21"/>
        <v>1.2999999999999972</v>
      </c>
      <c r="O193" s="22">
        <f t="shared" si="21"/>
        <v>-0.19999999999999996</v>
      </c>
      <c r="P193" s="22"/>
      <c r="Q193" s="22"/>
      <c r="R193" s="22"/>
      <c r="S193" s="22"/>
      <c r="T193" s="22"/>
      <c r="U193" s="22"/>
      <c r="V193" s="22"/>
      <c r="W193" s="22"/>
      <c r="X193" s="22"/>
      <c r="Y193" s="22"/>
      <c r="Z193" s="22"/>
      <c r="AA193" s="14"/>
    </row>
    <row r="194" spans="1:27" ht="11.25" hidden="1" customHeight="1" x14ac:dyDescent="0.15">
      <c r="A194" s="13" t="s">
        <v>44</v>
      </c>
      <c r="B194" s="24">
        <f t="shared" ref="B194:O194" si="22">IF(B32="","",IF(B32="*","*",IF(AND(B32="-",B113="       -"),"-",IF(B32="-",0-B113,IF(B113="       -",B32,B32-B113)))))</f>
        <v>4.3000000000000007</v>
      </c>
      <c r="C194" s="22">
        <f t="shared" si="22"/>
        <v>0</v>
      </c>
      <c r="D194" s="22">
        <f t="shared" si="22"/>
        <v>2</v>
      </c>
      <c r="E194" s="22" t="str">
        <f t="shared" si="22"/>
        <v>*</v>
      </c>
      <c r="F194" s="22" t="str">
        <f t="shared" si="22"/>
        <v>*</v>
      </c>
      <c r="G194" s="22" t="str">
        <f t="shared" si="22"/>
        <v>*</v>
      </c>
      <c r="H194" s="22" t="str">
        <f t="shared" si="22"/>
        <v>*</v>
      </c>
      <c r="I194" s="22" t="str">
        <f t="shared" si="22"/>
        <v>*</v>
      </c>
      <c r="J194" s="22" t="str">
        <f t="shared" si="22"/>
        <v>*</v>
      </c>
      <c r="K194" s="22" t="str">
        <f t="shared" si="22"/>
        <v>*</v>
      </c>
      <c r="L194" s="22" t="str">
        <f t="shared" si="22"/>
        <v>*</v>
      </c>
      <c r="M194" s="22" t="str">
        <f t="shared" si="22"/>
        <v>*</v>
      </c>
      <c r="N194" s="22">
        <f t="shared" si="22"/>
        <v>-2.2999999999999972</v>
      </c>
      <c r="O194" s="22">
        <f t="shared" si="22"/>
        <v>0.30000000000000004</v>
      </c>
      <c r="P194" s="22"/>
      <c r="Q194" s="22"/>
      <c r="R194" s="22"/>
      <c r="S194" s="22"/>
      <c r="T194" s="22"/>
      <c r="U194" s="22"/>
      <c r="V194" s="22"/>
      <c r="W194" s="22"/>
      <c r="X194" s="22"/>
      <c r="Y194" s="22"/>
      <c r="Z194" s="22"/>
      <c r="AA194" s="14"/>
    </row>
    <row r="195" spans="1:27" ht="11.25" hidden="1" customHeight="1" x14ac:dyDescent="0.15">
      <c r="A195" s="13" t="s">
        <v>45</v>
      </c>
      <c r="B195" s="24">
        <f t="shared" ref="B195:O195" si="23">IF(B33="","",IF(B33="*","*",IF(AND(B33="-",B114="       -"),"-",IF(B33="-",0-B114,IF(B114="       -",B33,B33-B114)))))</f>
        <v>-2</v>
      </c>
      <c r="C195" s="22">
        <f t="shared" si="23"/>
        <v>0</v>
      </c>
      <c r="D195" s="22">
        <f t="shared" si="23"/>
        <v>-4.1999999999999993</v>
      </c>
      <c r="E195" s="22" t="str">
        <f t="shared" si="23"/>
        <v>*</v>
      </c>
      <c r="F195" s="22" t="str">
        <f t="shared" si="23"/>
        <v>*</v>
      </c>
      <c r="G195" s="22" t="str">
        <f t="shared" si="23"/>
        <v>*</v>
      </c>
      <c r="H195" s="22" t="str">
        <f t="shared" si="23"/>
        <v>*</v>
      </c>
      <c r="I195" s="22" t="str">
        <f t="shared" si="23"/>
        <v>*</v>
      </c>
      <c r="J195" s="22" t="str">
        <f t="shared" si="23"/>
        <v>*</v>
      </c>
      <c r="K195" s="22" t="str">
        <f t="shared" si="23"/>
        <v>*</v>
      </c>
      <c r="L195" s="22" t="str">
        <f t="shared" si="23"/>
        <v>*</v>
      </c>
      <c r="M195" s="22" t="str">
        <f t="shared" si="23"/>
        <v>*</v>
      </c>
      <c r="N195" s="22">
        <f t="shared" si="23"/>
        <v>4.2000000000000028</v>
      </c>
      <c r="O195" s="22" t="str">
        <f t="shared" si="23"/>
        <v>-</v>
      </c>
      <c r="P195" s="22"/>
      <c r="Q195" s="22"/>
      <c r="R195" s="22"/>
      <c r="S195" s="22"/>
      <c r="T195" s="22"/>
      <c r="U195" s="22"/>
      <c r="V195" s="22"/>
      <c r="W195" s="22"/>
      <c r="X195" s="22"/>
      <c r="Y195" s="22"/>
      <c r="Z195" s="22"/>
      <c r="AA195" s="14"/>
    </row>
    <row r="196" spans="1:27" ht="11.25" hidden="1" customHeight="1" x14ac:dyDescent="0.15">
      <c r="A196" s="13"/>
      <c r="B196" s="24" t="str">
        <f t="shared" ref="B196:O196" si="24">IF(B34="","",IF(B34="*","*",IF(AND(B34="-",B115="       -"),"-",IF(B34="-",0-B115,IF(B115="       -",B34,B34-B115)))))</f>
        <v/>
      </c>
      <c r="C196" s="22" t="str">
        <f t="shared" si="24"/>
        <v/>
      </c>
      <c r="D196" s="22" t="str">
        <f t="shared" si="24"/>
        <v/>
      </c>
      <c r="E196" s="22" t="str">
        <f t="shared" si="24"/>
        <v/>
      </c>
      <c r="F196" s="22" t="str">
        <f t="shared" si="24"/>
        <v/>
      </c>
      <c r="G196" s="22" t="str">
        <f t="shared" si="24"/>
        <v/>
      </c>
      <c r="H196" s="22" t="str">
        <f t="shared" si="24"/>
        <v/>
      </c>
      <c r="I196" s="22" t="str">
        <f t="shared" si="24"/>
        <v/>
      </c>
      <c r="J196" s="22" t="str">
        <f t="shared" si="24"/>
        <v/>
      </c>
      <c r="K196" s="22" t="str">
        <f t="shared" si="24"/>
        <v/>
      </c>
      <c r="L196" s="22" t="str">
        <f t="shared" si="24"/>
        <v/>
      </c>
      <c r="M196" s="22" t="str">
        <f t="shared" si="24"/>
        <v/>
      </c>
      <c r="N196" s="22" t="str">
        <f t="shared" si="24"/>
        <v/>
      </c>
      <c r="O196" s="22" t="str">
        <f t="shared" si="24"/>
        <v/>
      </c>
      <c r="P196" s="22"/>
      <c r="Q196" s="22"/>
      <c r="R196" s="22"/>
      <c r="S196" s="22"/>
      <c r="T196" s="22"/>
      <c r="U196" s="22"/>
      <c r="V196" s="22"/>
      <c r="W196" s="22"/>
      <c r="X196" s="22"/>
      <c r="Y196" s="22"/>
      <c r="Z196" s="22"/>
      <c r="AA196" s="14"/>
    </row>
    <row r="197" spans="1:27" ht="11.25" hidden="1" customHeight="1" x14ac:dyDescent="0.15">
      <c r="A197" s="13" t="s">
        <v>46</v>
      </c>
      <c r="B197" s="24">
        <f t="shared" ref="B197:O197" si="25">IF(B35="","",IF(B35="*","*",IF(AND(B35="-",B116="       -"),"-",IF(B35="-",0-B116,IF(B116="       -",B35,B35-B116)))))</f>
        <v>0</v>
      </c>
      <c r="C197" s="22">
        <f t="shared" si="25"/>
        <v>0</v>
      </c>
      <c r="D197" s="22">
        <f t="shared" si="25"/>
        <v>0</v>
      </c>
      <c r="E197" s="22">
        <f t="shared" si="25"/>
        <v>0</v>
      </c>
      <c r="F197" s="22">
        <f t="shared" si="25"/>
        <v>0</v>
      </c>
      <c r="G197" s="22">
        <f t="shared" si="25"/>
        <v>0</v>
      </c>
      <c r="H197" s="22">
        <f t="shared" si="25"/>
        <v>0</v>
      </c>
      <c r="I197" s="22">
        <f t="shared" si="25"/>
        <v>0</v>
      </c>
      <c r="J197" s="22" t="str">
        <f t="shared" si="25"/>
        <v>-</v>
      </c>
      <c r="K197" s="22" t="str">
        <f t="shared" si="25"/>
        <v>-</v>
      </c>
      <c r="L197" s="22" t="str">
        <f t="shared" si="25"/>
        <v>-</v>
      </c>
      <c r="M197" s="22" t="str">
        <f t="shared" si="25"/>
        <v>-</v>
      </c>
      <c r="N197" s="22">
        <f t="shared" si="25"/>
        <v>0</v>
      </c>
      <c r="O197" s="22" t="str">
        <f t="shared" si="25"/>
        <v>-</v>
      </c>
      <c r="P197" s="22"/>
      <c r="Q197" s="22"/>
      <c r="R197" s="22"/>
      <c r="S197" s="22"/>
      <c r="T197" s="22"/>
      <c r="U197" s="22"/>
      <c r="V197" s="22"/>
      <c r="W197" s="22"/>
      <c r="X197" s="22"/>
      <c r="Y197" s="22"/>
      <c r="Z197" s="22"/>
      <c r="AA197" s="14"/>
    </row>
    <row r="198" spans="1:27" ht="11.25" hidden="1" customHeight="1" x14ac:dyDescent="0.15">
      <c r="A198" s="13" t="s">
        <v>47</v>
      </c>
      <c r="B198" s="24">
        <f t="shared" ref="B198:O198" si="26">IF(B36="","",IF(B36="*","*",IF(AND(B36="-",B117="       -"),"-",IF(B36="-",0-B117,IF(B117="       -",B36,B36-B117)))))</f>
        <v>0</v>
      </c>
      <c r="C198" s="22">
        <f t="shared" si="26"/>
        <v>0</v>
      </c>
      <c r="D198" s="22">
        <f t="shared" si="26"/>
        <v>0</v>
      </c>
      <c r="E198" s="22">
        <f t="shared" si="26"/>
        <v>0</v>
      </c>
      <c r="F198" s="22">
        <f t="shared" si="26"/>
        <v>0</v>
      </c>
      <c r="G198" s="22">
        <f t="shared" si="26"/>
        <v>0</v>
      </c>
      <c r="H198" s="22">
        <f t="shared" si="26"/>
        <v>0</v>
      </c>
      <c r="I198" s="22">
        <f t="shared" si="26"/>
        <v>0</v>
      </c>
      <c r="J198" s="22" t="str">
        <f t="shared" si="26"/>
        <v>-</v>
      </c>
      <c r="K198" s="22" t="str">
        <f t="shared" si="26"/>
        <v>-</v>
      </c>
      <c r="L198" s="22" t="str">
        <f t="shared" si="26"/>
        <v>-</v>
      </c>
      <c r="M198" s="22" t="str">
        <f t="shared" si="26"/>
        <v>-</v>
      </c>
      <c r="N198" s="22">
        <f t="shared" si="26"/>
        <v>0</v>
      </c>
      <c r="O198" s="22" t="str">
        <f t="shared" si="26"/>
        <v>-</v>
      </c>
      <c r="P198" s="22"/>
      <c r="Q198" s="22"/>
      <c r="R198" s="22"/>
      <c r="S198" s="22"/>
      <c r="T198" s="22"/>
      <c r="U198" s="22"/>
      <c r="V198" s="22"/>
      <c r="W198" s="22"/>
      <c r="X198" s="22"/>
      <c r="Y198" s="22"/>
      <c r="Z198" s="22"/>
      <c r="AA198" s="14"/>
    </row>
    <row r="199" spans="1:27" ht="11.25" hidden="1" customHeight="1" x14ac:dyDescent="0.15">
      <c r="A199" s="13" t="s">
        <v>48</v>
      </c>
      <c r="B199" s="24">
        <f t="shared" ref="B199:O199" si="27">IF(B37="","",IF(B37="*","*",IF(AND(B37="-",B118="       -"),"-",IF(B37="-",0-B118,IF(B118="       -",B37,B37-B118)))))</f>
        <v>0</v>
      </c>
      <c r="C199" s="22">
        <f t="shared" si="27"/>
        <v>0</v>
      </c>
      <c r="D199" s="22">
        <f t="shared" si="27"/>
        <v>0</v>
      </c>
      <c r="E199" s="22">
        <f t="shared" si="27"/>
        <v>0</v>
      </c>
      <c r="F199" s="22">
        <f t="shared" si="27"/>
        <v>0</v>
      </c>
      <c r="G199" s="22">
        <f t="shared" si="27"/>
        <v>0</v>
      </c>
      <c r="H199" s="22">
        <f t="shared" si="27"/>
        <v>0</v>
      </c>
      <c r="I199" s="22">
        <f t="shared" si="27"/>
        <v>0</v>
      </c>
      <c r="J199" s="22" t="str">
        <f t="shared" si="27"/>
        <v>-</v>
      </c>
      <c r="K199" s="22" t="str">
        <f t="shared" si="27"/>
        <v>-</v>
      </c>
      <c r="L199" s="22">
        <f t="shared" si="27"/>
        <v>0</v>
      </c>
      <c r="M199" s="22">
        <f t="shared" si="27"/>
        <v>0</v>
      </c>
      <c r="N199" s="22">
        <f t="shared" si="27"/>
        <v>0</v>
      </c>
      <c r="O199" s="22">
        <f t="shared" si="27"/>
        <v>0</v>
      </c>
      <c r="P199" s="22"/>
      <c r="Q199" s="22"/>
      <c r="R199" s="22"/>
      <c r="S199" s="22"/>
      <c r="T199" s="22"/>
      <c r="U199" s="22"/>
      <c r="V199" s="22"/>
      <c r="W199" s="22"/>
      <c r="X199" s="22"/>
      <c r="Y199" s="22"/>
      <c r="Z199" s="22"/>
      <c r="AA199" s="14"/>
    </row>
    <row r="200" spans="1:27" ht="11.25" hidden="1" customHeight="1" x14ac:dyDescent="0.15">
      <c r="A200" s="13" t="s">
        <v>49</v>
      </c>
      <c r="B200" s="24">
        <f t="shared" ref="B200:O200" si="28">IF(B38="","",IF(B38="*","*",IF(AND(B38="-",B119="       -"),"-",IF(B38="-",0-B119,IF(B119="       -",B38,B38-B119)))))</f>
        <v>0</v>
      </c>
      <c r="C200" s="22">
        <f t="shared" si="28"/>
        <v>0</v>
      </c>
      <c r="D200" s="22">
        <f t="shared" si="28"/>
        <v>0</v>
      </c>
      <c r="E200" s="22">
        <f t="shared" si="28"/>
        <v>0</v>
      </c>
      <c r="F200" s="22">
        <f t="shared" si="28"/>
        <v>0</v>
      </c>
      <c r="G200" s="22">
        <f t="shared" si="28"/>
        <v>0</v>
      </c>
      <c r="H200" s="22" t="str">
        <f t="shared" si="28"/>
        <v>-</v>
      </c>
      <c r="I200" s="22" t="str">
        <f t="shared" si="28"/>
        <v>-</v>
      </c>
      <c r="J200" s="22">
        <f t="shared" si="28"/>
        <v>0</v>
      </c>
      <c r="K200" s="22">
        <f t="shared" si="28"/>
        <v>0</v>
      </c>
      <c r="L200" s="22">
        <f t="shared" si="28"/>
        <v>0</v>
      </c>
      <c r="M200" s="22">
        <f t="shared" si="28"/>
        <v>0</v>
      </c>
      <c r="N200" s="22">
        <f t="shared" si="28"/>
        <v>0</v>
      </c>
      <c r="O200" s="22">
        <f t="shared" si="28"/>
        <v>0</v>
      </c>
      <c r="P200" s="22"/>
      <c r="Q200" s="22"/>
      <c r="R200" s="22"/>
      <c r="S200" s="22"/>
      <c r="T200" s="22"/>
      <c r="U200" s="22"/>
      <c r="V200" s="22"/>
      <c r="W200" s="22"/>
      <c r="X200" s="22"/>
      <c r="Y200" s="22"/>
      <c r="Z200" s="22"/>
      <c r="AA200" s="14"/>
    </row>
    <row r="201" spans="1:27" ht="11.25" hidden="1" customHeight="1" x14ac:dyDescent="0.15">
      <c r="A201" s="13" t="s">
        <v>50</v>
      </c>
      <c r="B201" s="24">
        <f t="shared" ref="B201:O201" si="29">IF(B39="","",IF(B39="*","*",IF(AND(B39="-",B120="       -"),"-",IF(B39="-",0-B120,IF(B120="       -",B39,B39-B120)))))</f>
        <v>0</v>
      </c>
      <c r="C201" s="22">
        <f t="shared" si="29"/>
        <v>0</v>
      </c>
      <c r="D201" s="22">
        <f t="shared" si="29"/>
        <v>0</v>
      </c>
      <c r="E201" s="22">
        <f t="shared" si="29"/>
        <v>0</v>
      </c>
      <c r="F201" s="22">
        <f t="shared" si="29"/>
        <v>0</v>
      </c>
      <c r="G201" s="22">
        <f t="shared" si="29"/>
        <v>0</v>
      </c>
      <c r="H201" s="22">
        <f t="shared" si="29"/>
        <v>0</v>
      </c>
      <c r="I201" s="22">
        <f t="shared" si="29"/>
        <v>0</v>
      </c>
      <c r="J201" s="22">
        <f t="shared" si="29"/>
        <v>0</v>
      </c>
      <c r="K201" s="22">
        <f t="shared" si="29"/>
        <v>0</v>
      </c>
      <c r="L201" s="22" t="str">
        <f t="shared" si="29"/>
        <v>-</v>
      </c>
      <c r="M201" s="22" t="str">
        <f t="shared" si="29"/>
        <v>-</v>
      </c>
      <c r="N201" s="22">
        <f t="shared" si="29"/>
        <v>0</v>
      </c>
      <c r="O201" s="22">
        <f t="shared" si="29"/>
        <v>0</v>
      </c>
      <c r="P201" s="22"/>
      <c r="Q201" s="22"/>
      <c r="R201" s="22"/>
      <c r="S201" s="22"/>
      <c r="T201" s="22"/>
      <c r="U201" s="22"/>
      <c r="V201" s="22"/>
      <c r="W201" s="22"/>
      <c r="X201" s="22"/>
      <c r="Y201" s="22"/>
      <c r="Z201" s="22"/>
      <c r="AA201" s="14"/>
    </row>
    <row r="202" spans="1:27" ht="11.25" hidden="1" customHeight="1" x14ac:dyDescent="0.15">
      <c r="A202" s="23" t="s">
        <v>51</v>
      </c>
      <c r="B202" s="24" t="str">
        <f t="shared" ref="B202:O202" si="30">IF(B40="","",IF(B40="*","*",IF(AND(B40="-",B121="       -"),"-",IF(B40="-",0-B121,IF(B121="       -",B40,B40-B121)))))</f>
        <v/>
      </c>
      <c r="C202" s="22" t="str">
        <f t="shared" si="30"/>
        <v/>
      </c>
      <c r="D202" s="22" t="str">
        <f t="shared" si="30"/>
        <v/>
      </c>
      <c r="E202" s="22" t="str">
        <f t="shared" si="30"/>
        <v/>
      </c>
      <c r="F202" s="22" t="str">
        <f t="shared" si="30"/>
        <v/>
      </c>
      <c r="G202" s="22" t="str">
        <f t="shared" si="30"/>
        <v/>
      </c>
      <c r="H202" s="22" t="str">
        <f t="shared" si="30"/>
        <v/>
      </c>
      <c r="I202" s="22" t="str">
        <f t="shared" si="30"/>
        <v/>
      </c>
      <c r="J202" s="22" t="str">
        <f t="shared" si="30"/>
        <v/>
      </c>
      <c r="K202" s="22" t="str">
        <f t="shared" si="30"/>
        <v/>
      </c>
      <c r="L202" s="22" t="str">
        <f t="shared" si="30"/>
        <v/>
      </c>
      <c r="M202" s="22" t="str">
        <f t="shared" si="30"/>
        <v/>
      </c>
      <c r="N202" s="22" t="str">
        <f t="shared" si="30"/>
        <v/>
      </c>
      <c r="O202" s="22" t="str">
        <f t="shared" si="30"/>
        <v/>
      </c>
      <c r="P202" s="22"/>
      <c r="Q202" s="22"/>
      <c r="R202" s="22"/>
      <c r="S202" s="22"/>
      <c r="T202" s="22"/>
      <c r="U202" s="22"/>
      <c r="V202" s="22"/>
      <c r="W202" s="22"/>
      <c r="X202" s="22"/>
      <c r="Y202" s="22"/>
      <c r="Z202" s="22"/>
      <c r="AA202" s="14"/>
    </row>
    <row r="203" spans="1:27" ht="11.25" hidden="1" customHeight="1" x14ac:dyDescent="0.15">
      <c r="A203" s="13" t="s">
        <v>52</v>
      </c>
      <c r="B203" s="24">
        <f t="shared" ref="B203:O203" si="31">IF(B41="","",IF(B41="*","*",IF(AND(B41="-",B122="       -"),"-",IF(B41="-",0-B122,IF(B122="       -",B41,B41-B122)))))</f>
        <v>0.39999999999999858</v>
      </c>
      <c r="C203" s="22">
        <f t="shared" si="31"/>
        <v>0</v>
      </c>
      <c r="D203" s="22">
        <f t="shared" si="31"/>
        <v>2</v>
      </c>
      <c r="E203" s="22">
        <f t="shared" si="31"/>
        <v>0</v>
      </c>
      <c r="F203" s="22">
        <f t="shared" si="31"/>
        <v>0.5</v>
      </c>
      <c r="G203" s="22">
        <f t="shared" si="31"/>
        <v>9.9999999999994316E-2</v>
      </c>
      <c r="H203" s="22">
        <f t="shared" si="31"/>
        <v>0.20000000000000018</v>
      </c>
      <c r="I203" s="22">
        <f t="shared" si="31"/>
        <v>0.40000000000000036</v>
      </c>
      <c r="J203" s="22">
        <f t="shared" si="31"/>
        <v>0.10000000000000009</v>
      </c>
      <c r="K203" s="22">
        <f t="shared" si="31"/>
        <v>0.10000000000000009</v>
      </c>
      <c r="L203" s="22">
        <f t="shared" si="31"/>
        <v>-0.20000000000000018</v>
      </c>
      <c r="M203" s="22">
        <f t="shared" si="31"/>
        <v>-9.9999999999999867E-2</v>
      </c>
      <c r="N203" s="22">
        <f t="shared" si="31"/>
        <v>-1.8999999999999986</v>
      </c>
      <c r="O203" s="22">
        <f t="shared" si="31"/>
        <v>0</v>
      </c>
      <c r="P203" s="22"/>
      <c r="Q203" s="22"/>
      <c r="R203" s="22"/>
      <c r="S203" s="22"/>
      <c r="T203" s="22"/>
      <c r="U203" s="22"/>
      <c r="V203" s="22"/>
      <c r="W203" s="22"/>
      <c r="X203" s="22"/>
      <c r="Y203" s="22"/>
      <c r="Z203" s="22"/>
      <c r="AA203" s="14"/>
    </row>
    <row r="204" spans="1:27" ht="11.25" hidden="1" customHeight="1" x14ac:dyDescent="0.15">
      <c r="A204" s="13" t="s">
        <v>53</v>
      </c>
      <c r="B204" s="24">
        <f t="shared" ref="B204:O204" si="32">IF(B42="","",IF(B42="*","*",IF(AND(B42="-",B123="       -"),"-",IF(B42="-",0-B123,IF(B123="       -",B42,B42-B123)))))</f>
        <v>-0.40000000000000213</v>
      </c>
      <c r="C204" s="22">
        <f t="shared" si="32"/>
        <v>0</v>
      </c>
      <c r="D204" s="22">
        <f t="shared" si="32"/>
        <v>0.10000000000000142</v>
      </c>
      <c r="E204" s="22">
        <f t="shared" si="32"/>
        <v>0</v>
      </c>
      <c r="F204" s="22">
        <f t="shared" si="32"/>
        <v>9.9999999999994316E-2</v>
      </c>
      <c r="G204" s="22">
        <f t="shared" si="32"/>
        <v>9.9999999999994316E-2</v>
      </c>
      <c r="H204" s="22">
        <f t="shared" si="32"/>
        <v>0.10000000000000009</v>
      </c>
      <c r="I204" s="22">
        <f t="shared" si="32"/>
        <v>0</v>
      </c>
      <c r="J204" s="22">
        <f t="shared" si="32"/>
        <v>-9.9999999999999867E-2</v>
      </c>
      <c r="K204" s="22">
        <f t="shared" si="32"/>
        <v>0</v>
      </c>
      <c r="L204" s="22">
        <f t="shared" si="32"/>
        <v>-9.9999999999999645E-2</v>
      </c>
      <c r="M204" s="22">
        <f t="shared" si="32"/>
        <v>0</v>
      </c>
      <c r="N204" s="22">
        <f t="shared" si="32"/>
        <v>-9.9999999999994316E-2</v>
      </c>
      <c r="O204" s="22">
        <f t="shared" si="32"/>
        <v>0</v>
      </c>
      <c r="P204" s="22"/>
      <c r="Q204" s="22"/>
      <c r="R204" s="22"/>
      <c r="S204" s="22"/>
      <c r="T204" s="22"/>
      <c r="U204" s="22"/>
      <c r="V204" s="22"/>
      <c r="W204" s="22"/>
      <c r="X204" s="22"/>
      <c r="Y204" s="22"/>
      <c r="Z204" s="22"/>
      <c r="AA204" s="14"/>
    </row>
    <row r="205" spans="1:27" ht="11.25" hidden="1" customHeight="1" x14ac:dyDescent="0.15">
      <c r="A205" s="13" t="s">
        <v>54</v>
      </c>
      <c r="B205" s="24">
        <f t="shared" ref="B205:O205" si="33">IF(B43="","",IF(B43="*","*",IF(AND(B43="-",B124="       -"),"-",IF(B43="-",0-B124,IF(B124="       -",B43,B43-B124)))))</f>
        <v>0.5</v>
      </c>
      <c r="C205" s="22">
        <f t="shared" si="33"/>
        <v>0</v>
      </c>
      <c r="D205" s="22">
        <f t="shared" si="33"/>
        <v>0.20000000000000284</v>
      </c>
      <c r="E205" s="22">
        <f t="shared" si="33"/>
        <v>0</v>
      </c>
      <c r="F205" s="22">
        <f t="shared" si="33"/>
        <v>0</v>
      </c>
      <c r="G205" s="22">
        <f t="shared" si="33"/>
        <v>-9.9999999999994316E-2</v>
      </c>
      <c r="H205" s="22">
        <f t="shared" si="33"/>
        <v>-0.10000000000000009</v>
      </c>
      <c r="I205" s="22">
        <f t="shared" si="33"/>
        <v>-0.10000000000000009</v>
      </c>
      <c r="J205" s="22">
        <f t="shared" si="33"/>
        <v>-0.10000000000000009</v>
      </c>
      <c r="K205" s="22">
        <f t="shared" si="33"/>
        <v>0</v>
      </c>
      <c r="L205" s="22">
        <f t="shared" si="33"/>
        <v>-0.20000000000000018</v>
      </c>
      <c r="M205" s="22">
        <f t="shared" si="33"/>
        <v>-9.9999999999999867E-2</v>
      </c>
      <c r="N205" s="22">
        <f t="shared" si="33"/>
        <v>-0.19999999999999574</v>
      </c>
      <c r="O205" s="22">
        <f t="shared" si="33"/>
        <v>0</v>
      </c>
      <c r="P205" s="22"/>
      <c r="Q205" s="22"/>
      <c r="R205" s="22"/>
      <c r="S205" s="22"/>
      <c r="T205" s="22"/>
      <c r="U205" s="22"/>
      <c r="V205" s="22"/>
      <c r="W205" s="22"/>
      <c r="X205" s="22"/>
      <c r="Y205" s="22"/>
      <c r="Z205" s="22"/>
      <c r="AA205" s="14"/>
    </row>
    <row r="206" spans="1:27" ht="11.25" hidden="1" customHeight="1" x14ac:dyDescent="0.15">
      <c r="A206" s="13" t="s">
        <v>55</v>
      </c>
      <c r="B206" s="24">
        <f t="shared" ref="B206:O206" si="34">IF(B44="","",IF(B44="*","*",IF(AND(B44="-",B125="       -"),"-",IF(B44="-",0-B125,IF(B125="       -",B44,B44-B125)))))</f>
        <v>-0.5</v>
      </c>
      <c r="C206" s="22">
        <f t="shared" si="34"/>
        <v>0</v>
      </c>
      <c r="D206" s="22">
        <f t="shared" si="34"/>
        <v>-0.29999999999999716</v>
      </c>
      <c r="E206" s="22">
        <f t="shared" si="34"/>
        <v>0</v>
      </c>
      <c r="F206" s="22">
        <f t="shared" si="34"/>
        <v>-0.19999999999998863</v>
      </c>
      <c r="G206" s="22">
        <f t="shared" si="34"/>
        <v>-0.29999999999999716</v>
      </c>
      <c r="H206" s="22">
        <f t="shared" si="34"/>
        <v>0.10000000000000009</v>
      </c>
      <c r="I206" s="22">
        <f t="shared" si="34"/>
        <v>9.9999999999999867E-2</v>
      </c>
      <c r="J206" s="22">
        <f t="shared" si="34"/>
        <v>0</v>
      </c>
      <c r="K206" s="22">
        <f t="shared" si="34"/>
        <v>0</v>
      </c>
      <c r="L206" s="22">
        <f t="shared" si="34"/>
        <v>0.19999999999999996</v>
      </c>
      <c r="M206" s="22">
        <f t="shared" si="34"/>
        <v>0.10000000000000009</v>
      </c>
      <c r="N206" s="22">
        <f t="shared" si="34"/>
        <v>0.29999999999999716</v>
      </c>
      <c r="O206" s="22" t="str">
        <f t="shared" si="34"/>
        <v>-</v>
      </c>
      <c r="P206" s="22"/>
      <c r="Q206" s="22"/>
      <c r="R206" s="22"/>
      <c r="S206" s="22"/>
      <c r="T206" s="22"/>
      <c r="U206" s="22"/>
      <c r="V206" s="22"/>
      <c r="W206" s="22"/>
      <c r="X206" s="22"/>
      <c r="Y206" s="22"/>
      <c r="Z206" s="22"/>
      <c r="AA206" s="14"/>
    </row>
    <row r="207" spans="1:27" ht="11.25" hidden="1" customHeight="1" x14ac:dyDescent="0.15">
      <c r="A207" s="13" t="s">
        <v>56</v>
      </c>
      <c r="B207" s="24">
        <f t="shared" ref="B207:O207" si="35">IF(B45="","",IF(B45="*","*",IF(AND(B45="-",B126="       -"),"-",IF(B45="-",0-B126,IF(B126="       -",B45,B45-B126)))))</f>
        <v>-0.20000000000000284</v>
      </c>
      <c r="C207" s="22">
        <f t="shared" si="35"/>
        <v>0</v>
      </c>
      <c r="D207" s="22">
        <f t="shared" si="35"/>
        <v>-4.1999999999999957</v>
      </c>
      <c r="E207" s="22">
        <f t="shared" si="35"/>
        <v>0</v>
      </c>
      <c r="F207" s="22">
        <f t="shared" si="35"/>
        <v>2</v>
      </c>
      <c r="G207" s="22">
        <f t="shared" si="35"/>
        <v>3.6000000000000085</v>
      </c>
      <c r="H207" s="22">
        <f t="shared" si="35"/>
        <v>-0.59999999999999964</v>
      </c>
      <c r="I207" s="22">
        <f t="shared" si="35"/>
        <v>-0.30000000000000004</v>
      </c>
      <c r="J207" s="22">
        <f t="shared" si="35"/>
        <v>-4.2</v>
      </c>
      <c r="K207" s="22">
        <f t="shared" si="35"/>
        <v>-3.1000000000000005</v>
      </c>
      <c r="L207" s="22">
        <f t="shared" si="35"/>
        <v>1.3</v>
      </c>
      <c r="M207" s="22">
        <f t="shared" si="35"/>
        <v>1.3</v>
      </c>
      <c r="N207" s="22">
        <f t="shared" si="35"/>
        <v>4</v>
      </c>
      <c r="O207" s="22">
        <f t="shared" si="35"/>
        <v>0.2</v>
      </c>
      <c r="P207" s="22"/>
      <c r="Q207" s="22"/>
      <c r="R207" s="22"/>
      <c r="S207" s="22"/>
      <c r="T207" s="22"/>
      <c r="U207" s="22"/>
      <c r="V207" s="22"/>
      <c r="W207" s="22"/>
      <c r="X207" s="22"/>
      <c r="Y207" s="22"/>
      <c r="Z207" s="22"/>
      <c r="AA207" s="14"/>
    </row>
    <row r="208" spans="1:27" ht="11.25" hidden="1" customHeight="1" x14ac:dyDescent="0.15">
      <c r="A208" s="23" t="s">
        <v>57</v>
      </c>
      <c r="B208" s="24" t="str">
        <f t="shared" ref="B208:O208" si="36">IF(B46="","",IF(B46="*","*",IF(AND(B46="-",B127="       -"),"-",IF(B46="-",0-B127,IF(B127="       -",B46,B46-B127)))))</f>
        <v/>
      </c>
      <c r="C208" s="22" t="str">
        <f t="shared" si="36"/>
        <v/>
      </c>
      <c r="D208" s="22" t="str">
        <f t="shared" si="36"/>
        <v/>
      </c>
      <c r="E208" s="22" t="str">
        <f t="shared" si="36"/>
        <v/>
      </c>
      <c r="F208" s="22" t="str">
        <f t="shared" si="36"/>
        <v/>
      </c>
      <c r="G208" s="22" t="str">
        <f t="shared" si="36"/>
        <v/>
      </c>
      <c r="H208" s="22" t="str">
        <f t="shared" si="36"/>
        <v/>
      </c>
      <c r="I208" s="22" t="str">
        <f t="shared" si="36"/>
        <v/>
      </c>
      <c r="J208" s="22" t="str">
        <f t="shared" si="36"/>
        <v/>
      </c>
      <c r="K208" s="22" t="str">
        <f t="shared" si="36"/>
        <v/>
      </c>
      <c r="L208" s="22" t="str">
        <f t="shared" si="36"/>
        <v/>
      </c>
      <c r="M208" s="22" t="str">
        <f t="shared" si="36"/>
        <v/>
      </c>
      <c r="N208" s="22" t="str">
        <f t="shared" si="36"/>
        <v/>
      </c>
      <c r="O208" s="22" t="str">
        <f t="shared" si="36"/>
        <v/>
      </c>
      <c r="P208" s="22"/>
      <c r="Q208" s="22"/>
      <c r="R208" s="22"/>
      <c r="S208" s="22"/>
      <c r="T208" s="22"/>
      <c r="U208" s="22"/>
      <c r="V208" s="22"/>
      <c r="W208" s="22"/>
      <c r="X208" s="22"/>
      <c r="Y208" s="22"/>
      <c r="Z208" s="22"/>
      <c r="AA208" s="14"/>
    </row>
    <row r="209" spans="1:27" ht="11.25" hidden="1" customHeight="1" x14ac:dyDescent="0.15">
      <c r="A209" s="13" t="s">
        <v>52</v>
      </c>
      <c r="B209" s="24">
        <f t="shared" ref="B209:O209" si="37">IF(B47="","",IF(B47="*","*",IF(AND(B47="-",B128="       -"),"-",IF(B47="-",0-B128,IF(B128="       -",B47,B47-B128)))))</f>
        <v>1.3000000000000007</v>
      </c>
      <c r="C209" s="22">
        <f t="shared" si="37"/>
        <v>0</v>
      </c>
      <c r="D209" s="22">
        <f t="shared" si="37"/>
        <v>5.6999999999999993</v>
      </c>
      <c r="E209" s="22">
        <f t="shared" si="37"/>
        <v>0</v>
      </c>
      <c r="F209" s="22">
        <f t="shared" si="37"/>
        <v>1</v>
      </c>
      <c r="G209" s="22">
        <f t="shared" si="37"/>
        <v>1.6000000000000085</v>
      </c>
      <c r="H209" s="22">
        <f t="shared" si="37"/>
        <v>-0.5</v>
      </c>
      <c r="I209" s="22">
        <f t="shared" si="37"/>
        <v>-0.30000000000000004</v>
      </c>
      <c r="J209" s="22">
        <f t="shared" si="37"/>
        <v>-0.29999999999999982</v>
      </c>
      <c r="K209" s="22">
        <f t="shared" si="37"/>
        <v>-0.29999999999999982</v>
      </c>
      <c r="L209" s="22">
        <f t="shared" si="37"/>
        <v>-0.39999999999999991</v>
      </c>
      <c r="M209" s="22">
        <f t="shared" si="37"/>
        <v>-0.30000000000000004</v>
      </c>
      <c r="N209" s="22">
        <f t="shared" si="37"/>
        <v>-5.6999999999999957</v>
      </c>
      <c r="O209" s="22">
        <f t="shared" si="37"/>
        <v>0</v>
      </c>
      <c r="P209" s="22"/>
      <c r="Q209" s="22"/>
      <c r="R209" s="22"/>
      <c r="S209" s="22"/>
      <c r="T209" s="22"/>
      <c r="U209" s="22"/>
      <c r="V209" s="22"/>
      <c r="W209" s="22"/>
      <c r="X209" s="22"/>
      <c r="Y209" s="22"/>
      <c r="Z209" s="22"/>
      <c r="AA209" s="14"/>
    </row>
    <row r="210" spans="1:27" ht="11.25" hidden="1" customHeight="1" x14ac:dyDescent="0.15">
      <c r="A210" s="13" t="s">
        <v>53</v>
      </c>
      <c r="B210" s="24">
        <f t="shared" ref="B210:O210" si="38">IF(B48="","",IF(B48="*","*",IF(AND(B48="-",B129="       -"),"-",IF(B48="-",0-B129,IF(B129="       -",B48,B48-B129)))))</f>
        <v>0.5</v>
      </c>
      <c r="C210" s="22">
        <f t="shared" si="38"/>
        <v>0</v>
      </c>
      <c r="D210" s="22">
        <f t="shared" si="38"/>
        <v>0</v>
      </c>
      <c r="E210" s="22">
        <f t="shared" si="38"/>
        <v>0</v>
      </c>
      <c r="F210" s="22">
        <f t="shared" si="38"/>
        <v>0.29999999999999716</v>
      </c>
      <c r="G210" s="22">
        <f t="shared" si="38"/>
        <v>0.39999999999999147</v>
      </c>
      <c r="H210" s="22">
        <f t="shared" si="38"/>
        <v>-0.10000000000000009</v>
      </c>
      <c r="I210" s="22">
        <f t="shared" si="38"/>
        <v>-0.10000000000000009</v>
      </c>
      <c r="J210" s="22">
        <f t="shared" si="38"/>
        <v>-0.10000000000000009</v>
      </c>
      <c r="K210" s="22">
        <f t="shared" si="38"/>
        <v>0</v>
      </c>
      <c r="L210" s="22">
        <f t="shared" si="38"/>
        <v>-0.10000000000000009</v>
      </c>
      <c r="M210" s="22">
        <f t="shared" si="38"/>
        <v>0.10000000000000009</v>
      </c>
      <c r="N210" s="22">
        <f t="shared" si="38"/>
        <v>9.9999999999994316E-2</v>
      </c>
      <c r="O210" s="22">
        <f t="shared" si="38"/>
        <v>-9.9999999999999978E-2</v>
      </c>
      <c r="P210" s="22"/>
      <c r="Q210" s="22"/>
      <c r="R210" s="22"/>
      <c r="S210" s="22"/>
      <c r="T210" s="22"/>
      <c r="U210" s="22"/>
      <c r="V210" s="22"/>
      <c r="W210" s="22"/>
      <c r="X210" s="22"/>
      <c r="Y210" s="22"/>
      <c r="Z210" s="22"/>
      <c r="AA210" s="14"/>
    </row>
    <row r="211" spans="1:27" ht="11.25" hidden="1" customHeight="1" x14ac:dyDescent="0.15">
      <c r="A211" s="13" t="s">
        <v>54</v>
      </c>
      <c r="B211" s="24">
        <f t="shared" ref="B211:O211" si="39">IF(B49="","",IF(B49="*","*",IF(AND(B49="-",B130="       -"),"-",IF(B49="-",0-B130,IF(B130="       -",B49,B49-B130)))))</f>
        <v>0.10000000000000142</v>
      </c>
      <c r="C211" s="22">
        <f t="shared" si="39"/>
        <v>0</v>
      </c>
      <c r="D211" s="22">
        <f t="shared" si="39"/>
        <v>0.80000000000000426</v>
      </c>
      <c r="E211" s="22">
        <f t="shared" si="39"/>
        <v>0</v>
      </c>
      <c r="F211" s="22">
        <f t="shared" si="39"/>
        <v>0.20000000000000284</v>
      </c>
      <c r="G211" s="22">
        <f t="shared" si="39"/>
        <v>-1.0999999999999943</v>
      </c>
      <c r="H211" s="22">
        <f t="shared" si="39"/>
        <v>0.79999999999999982</v>
      </c>
      <c r="I211" s="22">
        <f t="shared" si="39"/>
        <v>0.79999999999999982</v>
      </c>
      <c r="J211" s="22">
        <f t="shared" si="39"/>
        <v>-0.19999999999999973</v>
      </c>
      <c r="K211" s="22">
        <f t="shared" si="39"/>
        <v>0</v>
      </c>
      <c r="L211" s="22">
        <f t="shared" si="39"/>
        <v>0</v>
      </c>
      <c r="M211" s="22">
        <f t="shared" si="39"/>
        <v>0</v>
      </c>
      <c r="N211" s="22">
        <f t="shared" si="39"/>
        <v>-0.80000000000001137</v>
      </c>
      <c r="O211" s="22">
        <f t="shared" si="39"/>
        <v>9.9999999999999978E-2</v>
      </c>
      <c r="P211" s="22"/>
      <c r="Q211" s="22"/>
      <c r="R211" s="22"/>
      <c r="S211" s="22"/>
      <c r="T211" s="22"/>
      <c r="U211" s="22"/>
      <c r="V211" s="22"/>
      <c r="W211" s="22"/>
      <c r="X211" s="22"/>
      <c r="Y211" s="22"/>
      <c r="Z211" s="22"/>
      <c r="AA211" s="14"/>
    </row>
    <row r="212" spans="1:27" ht="11.25" hidden="1" customHeight="1" x14ac:dyDescent="0.15">
      <c r="A212" s="13" t="s">
        <v>55</v>
      </c>
      <c r="B212" s="24">
        <f t="shared" ref="B212:O212" si="40">IF(B50="","",IF(B50="*","*",IF(AND(B50="-",B131="       -"),"-",IF(B50="-",0-B131,IF(B131="       -",B50,B50-B131)))))</f>
        <v>-0.20000000000000284</v>
      </c>
      <c r="C212" s="22">
        <f t="shared" si="40"/>
        <v>0</v>
      </c>
      <c r="D212" s="22">
        <f t="shared" si="40"/>
        <v>-0.19999999999999574</v>
      </c>
      <c r="E212" s="22">
        <f t="shared" si="40"/>
        <v>0</v>
      </c>
      <c r="F212" s="22">
        <f t="shared" si="40"/>
        <v>0</v>
      </c>
      <c r="G212" s="22">
        <f t="shared" si="40"/>
        <v>-9.9999999999994316E-2</v>
      </c>
      <c r="H212" s="22">
        <f t="shared" si="40"/>
        <v>-0.20000000000000018</v>
      </c>
      <c r="I212" s="22">
        <f t="shared" si="40"/>
        <v>-9.9999999999999867E-2</v>
      </c>
      <c r="J212" s="22" t="str">
        <f t="shared" si="40"/>
        <v>-</v>
      </c>
      <c r="K212" s="22" t="str">
        <f t="shared" si="40"/>
        <v>-</v>
      </c>
      <c r="L212" s="22">
        <f t="shared" si="40"/>
        <v>0</v>
      </c>
      <c r="M212" s="22">
        <f t="shared" si="40"/>
        <v>0</v>
      </c>
      <c r="N212" s="22">
        <f t="shared" si="40"/>
        <v>0.19999999999999574</v>
      </c>
      <c r="O212" s="22" t="str">
        <f t="shared" si="40"/>
        <v>-</v>
      </c>
      <c r="P212" s="22"/>
      <c r="Q212" s="22"/>
      <c r="R212" s="22"/>
      <c r="S212" s="22"/>
      <c r="T212" s="22"/>
      <c r="U212" s="22"/>
      <c r="V212" s="22"/>
      <c r="W212" s="22"/>
      <c r="X212" s="22"/>
      <c r="Y212" s="22"/>
      <c r="Z212" s="22"/>
      <c r="AA212" s="14"/>
    </row>
    <row r="213" spans="1:27" ht="11.25" hidden="1" customHeight="1" x14ac:dyDescent="0.15">
      <c r="A213" s="13" t="s">
        <v>56</v>
      </c>
      <c r="B213" s="24">
        <f t="shared" ref="B213:O213" si="41">IF(B51="","",IF(B51="*","*",IF(AND(B51="-",B132="       -"),"-",IF(B51="-",0-B132,IF(B132="       -",B51,B51-B132)))))</f>
        <v>-0.79999999999999716</v>
      </c>
      <c r="C213" s="22">
        <f t="shared" si="41"/>
        <v>0</v>
      </c>
      <c r="D213" s="22">
        <f t="shared" si="41"/>
        <v>-1.8999999999999986</v>
      </c>
      <c r="E213" s="22">
        <f t="shared" si="41"/>
        <v>0</v>
      </c>
      <c r="F213" s="22">
        <f t="shared" si="41"/>
        <v>0.70000000000000284</v>
      </c>
      <c r="G213" s="22">
        <f t="shared" si="41"/>
        <v>1.2999999999999972</v>
      </c>
      <c r="H213" s="22">
        <f t="shared" si="41"/>
        <v>-0.30000000000000027</v>
      </c>
      <c r="I213" s="22">
        <f t="shared" si="41"/>
        <v>-0.10000000000000009</v>
      </c>
      <c r="J213" s="22">
        <f t="shared" si="41"/>
        <v>-1.6</v>
      </c>
      <c r="K213" s="22">
        <f t="shared" si="41"/>
        <v>-1.2</v>
      </c>
      <c r="L213" s="22">
        <f t="shared" si="41"/>
        <v>0.5</v>
      </c>
      <c r="M213" s="22">
        <f t="shared" si="41"/>
        <v>0.5</v>
      </c>
      <c r="N213" s="22">
        <f t="shared" si="41"/>
        <v>1.7999999999999972</v>
      </c>
      <c r="O213" s="22">
        <f t="shared" si="41"/>
        <v>9.9999999999999978E-2</v>
      </c>
      <c r="P213" s="22"/>
      <c r="Q213" s="22"/>
      <c r="R213" s="22"/>
      <c r="S213" s="22"/>
      <c r="T213" s="22"/>
      <c r="U213" s="22"/>
      <c r="V213" s="22"/>
      <c r="W213" s="22"/>
      <c r="X213" s="22"/>
      <c r="Y213" s="22"/>
      <c r="Z213" s="22"/>
      <c r="AA213" s="14"/>
    </row>
    <row r="214" spans="1:27" ht="11.25" hidden="1" customHeight="1" x14ac:dyDescent="0.15">
      <c r="A214" s="23" t="s">
        <v>338</v>
      </c>
      <c r="B214" s="24" t="str">
        <f t="shared" ref="B214:O214" si="42">IF(B52="","",IF(B52="*","*",IF(AND(B52="-",B133="       -"),"-",IF(B52="-",0-B133,IF(B133="       -",B52,B52-B133)))))</f>
        <v/>
      </c>
      <c r="C214" s="22" t="str">
        <f t="shared" si="42"/>
        <v/>
      </c>
      <c r="D214" s="22" t="str">
        <f t="shared" si="42"/>
        <v/>
      </c>
      <c r="E214" s="22" t="str">
        <f t="shared" si="42"/>
        <v/>
      </c>
      <c r="F214" s="22" t="str">
        <f t="shared" si="42"/>
        <v/>
      </c>
      <c r="G214" s="22" t="str">
        <f t="shared" si="42"/>
        <v/>
      </c>
      <c r="H214" s="22" t="str">
        <f t="shared" si="42"/>
        <v/>
      </c>
      <c r="I214" s="22" t="str">
        <f t="shared" si="42"/>
        <v/>
      </c>
      <c r="J214" s="22" t="str">
        <f t="shared" si="42"/>
        <v/>
      </c>
      <c r="K214" s="22" t="str">
        <f t="shared" si="42"/>
        <v/>
      </c>
      <c r="L214" s="22" t="str">
        <f t="shared" si="42"/>
        <v/>
      </c>
      <c r="M214" s="22" t="str">
        <f t="shared" si="42"/>
        <v/>
      </c>
      <c r="N214" s="22" t="str">
        <f t="shared" si="42"/>
        <v/>
      </c>
      <c r="O214" s="22" t="str">
        <f t="shared" si="42"/>
        <v/>
      </c>
      <c r="P214" s="22"/>
      <c r="Q214" s="22"/>
      <c r="R214" s="22"/>
      <c r="S214" s="22"/>
      <c r="T214" s="22"/>
      <c r="U214" s="22"/>
      <c r="V214" s="22"/>
      <c r="W214" s="22"/>
      <c r="X214" s="22"/>
      <c r="Y214" s="22"/>
      <c r="Z214" s="22"/>
      <c r="AA214" s="14"/>
    </row>
    <row r="215" spans="1:27" ht="11.25" hidden="1" customHeight="1" x14ac:dyDescent="0.15">
      <c r="A215" s="13" t="s">
        <v>59</v>
      </c>
      <c r="B215" s="24">
        <f t="shared" ref="B215:O215" si="43">IF(B53="","",IF(B53="*","*",IF(AND(B53="-",B134="       -"),"-",IF(B53="-",0-B134,IF(B134="       -",B53,B53-B134)))))</f>
        <v>-2.4000000000000004</v>
      </c>
      <c r="C215" s="22">
        <f t="shared" si="43"/>
        <v>0</v>
      </c>
      <c r="D215" s="22">
        <f t="shared" si="43"/>
        <v>2.8999999999999986</v>
      </c>
      <c r="E215" s="22" t="str">
        <f t="shared" si="43"/>
        <v>*</v>
      </c>
      <c r="F215" s="22" t="str">
        <f t="shared" si="43"/>
        <v>*</v>
      </c>
      <c r="G215" s="22" t="str">
        <f t="shared" si="43"/>
        <v>*</v>
      </c>
      <c r="H215" s="22" t="str">
        <f t="shared" si="43"/>
        <v>*</v>
      </c>
      <c r="I215" s="22" t="str">
        <f t="shared" si="43"/>
        <v>*</v>
      </c>
      <c r="J215" s="22" t="str">
        <f t="shared" si="43"/>
        <v>*</v>
      </c>
      <c r="K215" s="22" t="str">
        <f t="shared" si="43"/>
        <v>*</v>
      </c>
      <c r="L215" s="22" t="str">
        <f t="shared" si="43"/>
        <v>*</v>
      </c>
      <c r="M215" s="22" t="str">
        <f t="shared" si="43"/>
        <v>*</v>
      </c>
      <c r="N215" s="22">
        <f t="shared" si="43"/>
        <v>-2.8999999999999986</v>
      </c>
      <c r="O215" s="22" t="str">
        <f t="shared" si="43"/>
        <v>-</v>
      </c>
      <c r="P215" s="22"/>
      <c r="Q215" s="22"/>
      <c r="R215" s="22"/>
      <c r="S215" s="22"/>
      <c r="T215" s="22"/>
      <c r="U215" s="22"/>
      <c r="V215" s="22"/>
      <c r="W215" s="22"/>
      <c r="X215" s="22"/>
      <c r="Y215" s="22"/>
      <c r="Z215" s="22"/>
      <c r="AA215" s="14"/>
    </row>
    <row r="216" spans="1:27" ht="11.25" hidden="1" customHeight="1" x14ac:dyDescent="0.15">
      <c r="A216" s="13" t="s">
        <v>60</v>
      </c>
      <c r="B216" s="24">
        <f t="shared" ref="B216:O216" si="44">IF(B54="","",IF(B54="*","*",IF(AND(B54="-",B135="       -"),"-",IF(B54="-",0-B135,IF(B135="       -",B54,B54-B135)))))</f>
        <v>1.1000000000000014</v>
      </c>
      <c r="C216" s="22">
        <f t="shared" si="44"/>
        <v>0</v>
      </c>
      <c r="D216" s="22">
        <f t="shared" si="44"/>
        <v>-1.8999999999999986</v>
      </c>
      <c r="E216" s="22">
        <f t="shared" si="44"/>
        <v>0</v>
      </c>
      <c r="F216" s="22">
        <f t="shared" si="44"/>
        <v>1.2000000000000028</v>
      </c>
      <c r="G216" s="22">
        <f t="shared" si="44"/>
        <v>1.4000000000000057</v>
      </c>
      <c r="H216" s="22">
        <f t="shared" si="44"/>
        <v>0.69999999999999973</v>
      </c>
      <c r="I216" s="22">
        <f t="shared" si="44"/>
        <v>0.60000000000000009</v>
      </c>
      <c r="J216" s="22">
        <f t="shared" si="44"/>
        <v>-2.1999999999999997</v>
      </c>
      <c r="K216" s="22">
        <f t="shared" si="44"/>
        <v>-1.7</v>
      </c>
      <c r="L216" s="22">
        <f t="shared" si="44"/>
        <v>0.70000000000000018</v>
      </c>
      <c r="M216" s="22">
        <f t="shared" si="44"/>
        <v>0.60000000000000009</v>
      </c>
      <c r="N216" s="22">
        <f t="shared" si="44"/>
        <v>1.9000000000000057</v>
      </c>
      <c r="O216" s="22">
        <f t="shared" si="44"/>
        <v>0</v>
      </c>
      <c r="P216" s="22"/>
      <c r="Q216" s="22"/>
      <c r="R216" s="22"/>
      <c r="S216" s="22"/>
      <c r="T216" s="22"/>
      <c r="U216" s="22"/>
      <c r="V216" s="22"/>
      <c r="W216" s="22"/>
      <c r="X216" s="22"/>
      <c r="Y216" s="22"/>
      <c r="Z216" s="22"/>
      <c r="AA216" s="14"/>
    </row>
    <row r="217" spans="1:27" ht="11.25" hidden="1" customHeight="1" x14ac:dyDescent="0.15">
      <c r="A217" s="13" t="s">
        <v>61</v>
      </c>
      <c r="B217" s="24">
        <f t="shared" ref="B217:O217" si="45">IF(B55="","",IF(B55="*","*",IF(AND(B55="-",B136="       -"),"-",IF(B55="-",0-B136,IF(B136="       -",B55,B55-B136)))))</f>
        <v>0.10000000000000142</v>
      </c>
      <c r="C217" s="22">
        <f t="shared" si="45"/>
        <v>0</v>
      </c>
      <c r="D217" s="22">
        <f t="shared" si="45"/>
        <v>-0.10000000000000142</v>
      </c>
      <c r="E217" s="22">
        <f t="shared" si="45"/>
        <v>0</v>
      </c>
      <c r="F217" s="22">
        <f t="shared" si="45"/>
        <v>0.60000000000000853</v>
      </c>
      <c r="G217" s="22">
        <f t="shared" si="45"/>
        <v>1.0999999999999943</v>
      </c>
      <c r="H217" s="22">
        <f t="shared" si="45"/>
        <v>-0.39999999999999947</v>
      </c>
      <c r="I217" s="22">
        <f t="shared" si="45"/>
        <v>-0.40000000000000036</v>
      </c>
      <c r="J217" s="22">
        <f t="shared" si="45"/>
        <v>-1</v>
      </c>
      <c r="K217" s="22">
        <f t="shared" si="45"/>
        <v>-0.5</v>
      </c>
      <c r="L217" s="22">
        <f t="shared" si="45"/>
        <v>0</v>
      </c>
      <c r="M217" s="22">
        <f t="shared" si="45"/>
        <v>0</v>
      </c>
      <c r="N217" s="22">
        <f t="shared" si="45"/>
        <v>0</v>
      </c>
      <c r="O217" s="22">
        <f t="shared" si="45"/>
        <v>9.9999999999999978E-2</v>
      </c>
      <c r="P217" s="22"/>
      <c r="Q217" s="22"/>
      <c r="R217" s="22"/>
      <c r="S217" s="22"/>
      <c r="T217" s="22"/>
      <c r="U217" s="22"/>
      <c r="V217" s="22"/>
      <c r="W217" s="22"/>
      <c r="X217" s="22"/>
      <c r="Y217" s="22"/>
      <c r="Z217" s="22"/>
      <c r="AA217" s="14"/>
    </row>
    <row r="218" spans="1:27" ht="11.25" hidden="1" customHeight="1" x14ac:dyDescent="0.15">
      <c r="A218" s="13" t="s">
        <v>62</v>
      </c>
      <c r="B218" s="24">
        <f t="shared" ref="B218:O218" si="46">IF(B56="","",IF(B56="*","*",IF(AND(B56="-",B137="       -"),"-",IF(B56="-",0-B137,IF(B137="       -",B56,B56-B137)))))</f>
        <v>0.10000000000000142</v>
      </c>
      <c r="C218" s="22">
        <f t="shared" si="46"/>
        <v>0</v>
      </c>
      <c r="D218" s="22">
        <f t="shared" si="46"/>
        <v>-0.89999999999999858</v>
      </c>
      <c r="E218" s="22">
        <f t="shared" si="46"/>
        <v>0</v>
      </c>
      <c r="F218" s="22">
        <f t="shared" si="46"/>
        <v>-0.30000000000001137</v>
      </c>
      <c r="G218" s="22">
        <f t="shared" si="46"/>
        <v>-0.60000000000000853</v>
      </c>
      <c r="H218" s="22">
        <f t="shared" si="46"/>
        <v>-0.29999999999999982</v>
      </c>
      <c r="I218" s="22">
        <f t="shared" si="46"/>
        <v>0.10000000000000009</v>
      </c>
      <c r="J218" s="22">
        <f t="shared" si="46"/>
        <v>-0.10000000000000009</v>
      </c>
      <c r="K218" s="22">
        <f t="shared" si="46"/>
        <v>0</v>
      </c>
      <c r="L218" s="22">
        <f t="shared" si="46"/>
        <v>0.30000000000000004</v>
      </c>
      <c r="M218" s="22">
        <f t="shared" si="46"/>
        <v>0.30000000000000004</v>
      </c>
      <c r="N218" s="22">
        <f t="shared" si="46"/>
        <v>0.89999999999999858</v>
      </c>
      <c r="O218" s="22">
        <f t="shared" si="46"/>
        <v>0</v>
      </c>
      <c r="P218" s="22"/>
      <c r="Q218" s="22"/>
      <c r="R218" s="22"/>
      <c r="S218" s="22"/>
      <c r="T218" s="22"/>
      <c r="U218" s="22"/>
      <c r="V218" s="22"/>
      <c r="W218" s="22"/>
      <c r="X218" s="22"/>
      <c r="Y218" s="22"/>
      <c r="Z218" s="22"/>
      <c r="AA218" s="14"/>
    </row>
    <row r="219" spans="1:27" ht="11.25" hidden="1" customHeight="1" x14ac:dyDescent="0.15">
      <c r="A219" s="13" t="s">
        <v>63</v>
      </c>
      <c r="B219" s="24">
        <f t="shared" ref="B219:O219" si="47">IF(B57="","",IF(B57="*","*",IF(AND(B57="-",B138="       -"),"-",IF(B57="-",0-B138,IF(B138="       -",B57,B57-B138)))))</f>
        <v>0.10000000000000142</v>
      </c>
      <c r="C219" s="22">
        <f t="shared" si="47"/>
        <v>0</v>
      </c>
      <c r="D219" s="22">
        <f t="shared" si="47"/>
        <v>0</v>
      </c>
      <c r="E219" s="22">
        <f t="shared" si="47"/>
        <v>0</v>
      </c>
      <c r="F219" s="22">
        <f t="shared" si="47"/>
        <v>0.10000000000000853</v>
      </c>
      <c r="G219" s="22">
        <f t="shared" si="47"/>
        <v>0</v>
      </c>
      <c r="H219" s="22">
        <f t="shared" si="47"/>
        <v>0</v>
      </c>
      <c r="I219" s="22">
        <f t="shared" si="47"/>
        <v>0</v>
      </c>
      <c r="J219" s="22">
        <f t="shared" si="47"/>
        <v>0</v>
      </c>
      <c r="K219" s="22">
        <f t="shared" si="47"/>
        <v>0</v>
      </c>
      <c r="L219" s="22">
        <f t="shared" si="47"/>
        <v>-0.29999999999999982</v>
      </c>
      <c r="M219" s="22">
        <f t="shared" si="47"/>
        <v>0</v>
      </c>
      <c r="N219" s="22">
        <f t="shared" si="47"/>
        <v>9.9999999999994316E-2</v>
      </c>
      <c r="O219" s="22">
        <f t="shared" si="47"/>
        <v>0.10000000000000009</v>
      </c>
      <c r="P219" s="22"/>
      <c r="Q219" s="22"/>
      <c r="R219" s="22"/>
      <c r="S219" s="22"/>
      <c r="T219" s="22"/>
      <c r="U219" s="22"/>
      <c r="V219" s="22"/>
      <c r="W219" s="22"/>
      <c r="X219" s="22"/>
      <c r="Y219" s="22"/>
      <c r="Z219" s="22"/>
      <c r="AA219" s="14"/>
    </row>
    <row r="220" spans="1:27" ht="11.25" hidden="1" customHeight="1" x14ac:dyDescent="0.15">
      <c r="A220" s="13" t="s">
        <v>169</v>
      </c>
      <c r="B220" s="24">
        <f t="shared" ref="B220:O220" si="48">IF(B58="","",IF(B58="*","*",IF(AND(B58="-",B139="       -"),"-",IF(B58="-",0-B139,IF(B139="       -",B58,B58-B139)))))</f>
        <v>-2.1000000000000014</v>
      </c>
      <c r="C220" s="22">
        <f t="shared" si="48"/>
        <v>0</v>
      </c>
      <c r="D220" s="22">
        <f t="shared" si="48"/>
        <v>2.5999999999999979</v>
      </c>
      <c r="E220" s="22">
        <f t="shared" si="48"/>
        <v>0</v>
      </c>
      <c r="F220" s="22">
        <f t="shared" si="48"/>
        <v>-9.9999999999994316E-2</v>
      </c>
      <c r="G220" s="22">
        <f t="shared" si="48"/>
        <v>0.90000000000000568</v>
      </c>
      <c r="H220" s="22">
        <f t="shared" si="48"/>
        <v>9.9999999999999867E-2</v>
      </c>
      <c r="I220" s="22" t="str">
        <f t="shared" si="48"/>
        <v>-</v>
      </c>
      <c r="J220" s="22" t="str">
        <f t="shared" si="48"/>
        <v>-</v>
      </c>
      <c r="K220" s="22" t="str">
        <f t="shared" si="48"/>
        <v>-</v>
      </c>
      <c r="L220" s="22">
        <f t="shared" si="48"/>
        <v>9.9999999999999645E-2</v>
      </c>
      <c r="M220" s="22">
        <f t="shared" si="48"/>
        <v>0</v>
      </c>
      <c r="N220" s="22">
        <f t="shared" si="48"/>
        <v>-2.9000000000000057</v>
      </c>
      <c r="O220" s="22">
        <f t="shared" si="48"/>
        <v>0.19999999999999973</v>
      </c>
      <c r="P220" s="22"/>
      <c r="Q220" s="22"/>
      <c r="R220" s="22"/>
      <c r="S220" s="22"/>
      <c r="T220" s="22"/>
      <c r="U220" s="22"/>
      <c r="V220" s="22"/>
      <c r="W220" s="22"/>
      <c r="X220" s="22"/>
      <c r="Y220" s="22"/>
      <c r="Z220" s="22"/>
      <c r="AA220" s="14"/>
    </row>
    <row r="221" spans="1:27" ht="11.25" hidden="1" customHeight="1" x14ac:dyDescent="0.15">
      <c r="A221" s="23" t="s">
        <v>76</v>
      </c>
      <c r="B221" s="24" t="str">
        <f t="shared" ref="B221:O221" si="49">IF(B59="","",IF(B59="*","*",IF(AND(B59="-",B140="       -"),"-",IF(B59="-",0-B140,IF(B140="       -",B59,B59-B140)))))</f>
        <v/>
      </c>
      <c r="C221" s="22" t="str">
        <f t="shared" si="49"/>
        <v/>
      </c>
      <c r="D221" s="22" t="str">
        <f t="shared" si="49"/>
        <v/>
      </c>
      <c r="E221" s="22" t="str">
        <f t="shared" si="49"/>
        <v/>
      </c>
      <c r="F221" s="22" t="str">
        <f t="shared" si="49"/>
        <v/>
      </c>
      <c r="G221" s="22" t="str">
        <f t="shared" si="49"/>
        <v/>
      </c>
      <c r="H221" s="22" t="str">
        <f t="shared" si="49"/>
        <v/>
      </c>
      <c r="I221" s="22" t="str">
        <f t="shared" si="49"/>
        <v/>
      </c>
      <c r="J221" s="22" t="str">
        <f t="shared" si="49"/>
        <v/>
      </c>
      <c r="K221" s="22" t="str">
        <f t="shared" si="49"/>
        <v/>
      </c>
      <c r="L221" s="22" t="str">
        <f t="shared" si="49"/>
        <v/>
      </c>
      <c r="M221" s="22" t="str">
        <f t="shared" si="49"/>
        <v/>
      </c>
      <c r="N221" s="22" t="str">
        <f t="shared" si="49"/>
        <v/>
      </c>
      <c r="O221" s="22" t="str">
        <f t="shared" si="49"/>
        <v/>
      </c>
      <c r="P221" s="22"/>
      <c r="Q221" s="22"/>
      <c r="R221" s="22"/>
      <c r="S221" s="22"/>
      <c r="T221" s="22"/>
      <c r="U221" s="22"/>
      <c r="V221" s="22"/>
      <c r="W221" s="22"/>
      <c r="X221" s="22"/>
      <c r="Y221" s="22"/>
      <c r="Z221" s="22"/>
      <c r="AA221" s="14"/>
    </row>
    <row r="222" spans="1:27" ht="11.25" hidden="1" customHeight="1" x14ac:dyDescent="0.15">
      <c r="A222" s="13" t="s">
        <v>77</v>
      </c>
      <c r="B222" s="24">
        <f t="shared" ref="B222:O222" si="50">IF(B60="","",IF(B60="*","*",IF(AND(B60="-",B141="       -"),"-",IF(B60="-",0-B141,IF(B141="       -",B60,B60-B141)))))</f>
        <v>-9.9999999999997868E-2</v>
      </c>
      <c r="C222" s="22">
        <f t="shared" si="50"/>
        <v>0</v>
      </c>
      <c r="D222" s="22">
        <f t="shared" si="50"/>
        <v>-0.29999999999999716</v>
      </c>
      <c r="E222" s="22">
        <f t="shared" si="50"/>
        <v>0</v>
      </c>
      <c r="F222" s="22">
        <f t="shared" si="50"/>
        <v>1</v>
      </c>
      <c r="G222" s="22">
        <f t="shared" si="50"/>
        <v>1.2999999999999972</v>
      </c>
      <c r="H222" s="22">
        <f t="shared" si="50"/>
        <v>-0.39999999999999991</v>
      </c>
      <c r="I222" s="22">
        <f t="shared" si="50"/>
        <v>-0.19999999999999996</v>
      </c>
      <c r="J222" s="22">
        <f t="shared" si="50"/>
        <v>-0.79999999999999982</v>
      </c>
      <c r="K222" s="22">
        <f t="shared" si="50"/>
        <v>-0.79999999999999982</v>
      </c>
      <c r="L222" s="22">
        <f t="shared" si="50"/>
        <v>0</v>
      </c>
      <c r="M222" s="22">
        <f t="shared" si="50"/>
        <v>0</v>
      </c>
      <c r="N222" s="22">
        <f t="shared" si="50"/>
        <v>0.10000000000000142</v>
      </c>
      <c r="O222" s="22">
        <f t="shared" si="50"/>
        <v>9.9999999999999867E-2</v>
      </c>
      <c r="P222" s="22"/>
      <c r="Q222" s="22"/>
      <c r="R222" s="22"/>
      <c r="S222" s="22"/>
      <c r="T222" s="22"/>
      <c r="U222" s="22"/>
      <c r="V222" s="22"/>
      <c r="W222" s="22"/>
      <c r="X222" s="22"/>
      <c r="Y222" s="22"/>
      <c r="Z222" s="22"/>
      <c r="AA222" s="14"/>
    </row>
    <row r="223" spans="1:27" ht="11.25" hidden="1" customHeight="1" x14ac:dyDescent="0.15">
      <c r="A223" s="13" t="s">
        <v>78</v>
      </c>
      <c r="B223" s="24">
        <f t="shared" ref="B223:O223" si="51">IF(B61="","",IF(B61="*","*",IF(AND(B61="-",B142="       -"),"-",IF(B61="-",0-B142,IF(B142="       -",B61,B61-B142)))))</f>
        <v>0.60000000000000142</v>
      </c>
      <c r="C223" s="22">
        <f t="shared" si="51"/>
        <v>0</v>
      </c>
      <c r="D223" s="22">
        <f t="shared" si="51"/>
        <v>-0.39999999999999858</v>
      </c>
      <c r="E223" s="22">
        <f t="shared" si="51"/>
        <v>0</v>
      </c>
      <c r="F223" s="22">
        <f t="shared" si="51"/>
        <v>-0.59999999999999432</v>
      </c>
      <c r="G223" s="22">
        <f t="shared" si="51"/>
        <v>-1.4000000000000057</v>
      </c>
      <c r="H223" s="22">
        <f t="shared" si="51"/>
        <v>-9.9999999999999645E-2</v>
      </c>
      <c r="I223" s="22">
        <f t="shared" si="51"/>
        <v>0</v>
      </c>
      <c r="J223" s="22">
        <f t="shared" si="51"/>
        <v>9.9999999999999978E-2</v>
      </c>
      <c r="K223" s="22">
        <f t="shared" si="51"/>
        <v>9.9999999999999978E-2</v>
      </c>
      <c r="L223" s="22">
        <f t="shared" si="51"/>
        <v>0.5</v>
      </c>
      <c r="M223" s="22">
        <f t="shared" si="51"/>
        <v>0.60000000000000009</v>
      </c>
      <c r="N223" s="22">
        <f t="shared" si="51"/>
        <v>0.40000000000000568</v>
      </c>
      <c r="O223" s="22">
        <f t="shared" si="51"/>
        <v>0</v>
      </c>
      <c r="P223" s="22"/>
      <c r="Q223" s="22"/>
      <c r="R223" s="22"/>
      <c r="S223" s="22"/>
      <c r="T223" s="22"/>
      <c r="U223" s="22"/>
      <c r="V223" s="22"/>
      <c r="W223" s="22"/>
      <c r="X223" s="22"/>
      <c r="Y223" s="22"/>
      <c r="Z223" s="22"/>
      <c r="AA223" s="14"/>
    </row>
    <row r="224" spans="1:27" ht="11.25" hidden="1" customHeight="1" x14ac:dyDescent="0.15">
      <c r="A224" s="13" t="s">
        <v>79</v>
      </c>
      <c r="B224" s="24">
        <f t="shared" ref="B224:O224" si="52">IF(B62="","",IF(B62="*","*",IF(AND(B62="-",B143="       -"),"-",IF(B62="-",0-B143,IF(B143="       -",B62,B62-B143)))))</f>
        <v>-0.70000000000000284</v>
      </c>
      <c r="C224" s="22">
        <f t="shared" si="52"/>
        <v>0</v>
      </c>
      <c r="D224" s="22">
        <f t="shared" si="52"/>
        <v>-0.19999999999999574</v>
      </c>
      <c r="E224" s="22">
        <f t="shared" si="52"/>
        <v>0</v>
      </c>
      <c r="F224" s="22">
        <f t="shared" si="52"/>
        <v>0.39999999999999147</v>
      </c>
      <c r="G224" s="22">
        <f t="shared" si="52"/>
        <v>0.80000000000001137</v>
      </c>
      <c r="H224" s="22">
        <f t="shared" si="52"/>
        <v>9.9999999999999645E-2</v>
      </c>
      <c r="I224" s="22">
        <f t="shared" si="52"/>
        <v>0.10000000000000009</v>
      </c>
      <c r="J224" s="22">
        <f t="shared" si="52"/>
        <v>-1.0999999999999996</v>
      </c>
      <c r="K224" s="22">
        <f t="shared" si="52"/>
        <v>-0.70000000000000007</v>
      </c>
      <c r="L224" s="22">
        <f t="shared" si="52"/>
        <v>0</v>
      </c>
      <c r="M224" s="22">
        <f t="shared" si="52"/>
        <v>0</v>
      </c>
      <c r="N224" s="22">
        <f t="shared" si="52"/>
        <v>0.19999999999999574</v>
      </c>
      <c r="O224" s="22">
        <f t="shared" si="52"/>
        <v>0</v>
      </c>
      <c r="P224" s="22"/>
      <c r="Q224" s="22"/>
      <c r="R224" s="22"/>
      <c r="S224" s="22"/>
      <c r="T224" s="22"/>
      <c r="U224" s="22"/>
      <c r="V224" s="22"/>
      <c r="W224" s="22"/>
      <c r="X224" s="22"/>
      <c r="Y224" s="22"/>
      <c r="Z224" s="22"/>
      <c r="AA224" s="14"/>
    </row>
    <row r="225" spans="1:27" ht="11.25" hidden="1" customHeight="1" x14ac:dyDescent="0.15">
      <c r="A225" s="13" t="s">
        <v>80</v>
      </c>
      <c r="B225" s="24">
        <f t="shared" ref="B225:O225" si="53">IF(B63="","",IF(B63="*","*",IF(AND(B63="-",B144="       -"),"-",IF(B63="-",0-B144,IF(B144="       -",B63,B63-B144)))))</f>
        <v>0.69999999999999574</v>
      </c>
      <c r="C225" s="22">
        <f t="shared" si="53"/>
        <v>0</v>
      </c>
      <c r="D225" s="22">
        <f t="shared" si="53"/>
        <v>-1.6000000000000014</v>
      </c>
      <c r="E225" s="22">
        <f t="shared" si="53"/>
        <v>0</v>
      </c>
      <c r="F225" s="22">
        <f t="shared" si="53"/>
        <v>9.9999999999994316E-2</v>
      </c>
      <c r="G225" s="22">
        <f t="shared" si="53"/>
        <v>0.90000000000000568</v>
      </c>
      <c r="H225" s="22">
        <f t="shared" si="53"/>
        <v>0.60000000000000053</v>
      </c>
      <c r="I225" s="22">
        <f t="shared" si="53"/>
        <v>0.59999999999999964</v>
      </c>
      <c r="J225" s="22">
        <f t="shared" si="53"/>
        <v>-1.7000000000000002</v>
      </c>
      <c r="K225" s="22">
        <f t="shared" si="53"/>
        <v>-0.79999999999999982</v>
      </c>
      <c r="L225" s="22">
        <f t="shared" si="53"/>
        <v>0.19999999999999996</v>
      </c>
      <c r="M225" s="22">
        <f t="shared" si="53"/>
        <v>0.10000000000000009</v>
      </c>
      <c r="N225" s="22">
        <f t="shared" si="53"/>
        <v>1.6000000000000014</v>
      </c>
      <c r="O225" s="22" t="str">
        <f t="shared" si="53"/>
        <v>-</v>
      </c>
      <c r="P225" s="22"/>
      <c r="Q225" s="22"/>
      <c r="R225" s="22"/>
      <c r="S225" s="22"/>
      <c r="T225" s="22"/>
      <c r="U225" s="22"/>
      <c r="V225" s="22"/>
      <c r="W225" s="22"/>
      <c r="X225" s="22"/>
      <c r="Y225" s="22"/>
      <c r="Z225" s="22"/>
      <c r="AA225" s="14"/>
    </row>
    <row r="226" spans="1:27" ht="11.25" hidden="1" customHeight="1" x14ac:dyDescent="0.15">
      <c r="A226" s="13" t="s">
        <v>81</v>
      </c>
      <c r="B226" s="24">
        <f t="shared" ref="B226:O226" si="54">IF(B64="","",IF(B64="*","*",IF(AND(B64="-",B145="       -"),"-",IF(B64="-",0-B145,IF(B145="       -",B64,B64-B145)))))</f>
        <v>1.2000000000000028</v>
      </c>
      <c r="C226" s="22">
        <f t="shared" si="54"/>
        <v>0</v>
      </c>
      <c r="D226" s="22">
        <f t="shared" si="54"/>
        <v>2</v>
      </c>
      <c r="E226" s="22">
        <f t="shared" si="54"/>
        <v>0</v>
      </c>
      <c r="F226" s="22">
        <f t="shared" si="54"/>
        <v>0</v>
      </c>
      <c r="G226" s="22">
        <f t="shared" si="54"/>
        <v>0</v>
      </c>
      <c r="H226" s="22" t="str">
        <f t="shared" si="54"/>
        <v>-</v>
      </c>
      <c r="I226" s="22" t="str">
        <f t="shared" si="54"/>
        <v>-</v>
      </c>
      <c r="J226" s="22" t="str">
        <f t="shared" si="54"/>
        <v>-</v>
      </c>
      <c r="K226" s="22" t="str">
        <f t="shared" si="54"/>
        <v>-</v>
      </c>
      <c r="L226" s="22" t="str">
        <f t="shared" si="54"/>
        <v>-</v>
      </c>
      <c r="M226" s="22" t="str">
        <f t="shared" si="54"/>
        <v>-</v>
      </c>
      <c r="N226" s="22">
        <f t="shared" si="54"/>
        <v>-2</v>
      </c>
      <c r="O226" s="22" t="str">
        <f t="shared" si="54"/>
        <v>-</v>
      </c>
      <c r="P226" s="22"/>
      <c r="Q226" s="22"/>
      <c r="R226" s="22"/>
      <c r="S226" s="22"/>
      <c r="T226" s="22"/>
      <c r="U226" s="22"/>
      <c r="V226" s="22"/>
      <c r="W226" s="22"/>
      <c r="X226" s="22"/>
      <c r="Y226" s="22"/>
      <c r="Z226" s="22"/>
      <c r="AA226" s="14"/>
    </row>
    <row r="227" spans="1:27" ht="11.25" hidden="1" customHeight="1" x14ac:dyDescent="0.15">
      <c r="A227" s="13" t="s">
        <v>82</v>
      </c>
      <c r="B227" s="24">
        <f t="shared" ref="B227:O227" si="55">IF(B65="","",IF(B65="*","*",IF(AND(B65="-",B146="       -"),"-",IF(B65="-",0-B146,IF(B146="       -",B65,B65-B146)))))</f>
        <v>-0.5</v>
      </c>
      <c r="C227" s="22">
        <f t="shared" si="55"/>
        <v>0</v>
      </c>
      <c r="D227" s="22">
        <f t="shared" si="55"/>
        <v>-0.19999999999999574</v>
      </c>
      <c r="E227" s="22">
        <f t="shared" si="55"/>
        <v>0</v>
      </c>
      <c r="F227" s="22">
        <f t="shared" si="55"/>
        <v>0.40000000000000568</v>
      </c>
      <c r="G227" s="22">
        <f t="shared" si="55"/>
        <v>-1.0999999999999943</v>
      </c>
      <c r="H227" s="22">
        <f t="shared" si="55"/>
        <v>-0.29999999999999982</v>
      </c>
      <c r="I227" s="22">
        <f t="shared" si="55"/>
        <v>-0.29999999999999982</v>
      </c>
      <c r="J227" s="22">
        <f t="shared" si="55"/>
        <v>-0.10000000000000009</v>
      </c>
      <c r="K227" s="22">
        <f t="shared" si="55"/>
        <v>-0.10000000000000009</v>
      </c>
      <c r="L227" s="22">
        <f t="shared" si="55"/>
        <v>1.4999999999999996</v>
      </c>
      <c r="M227" s="22">
        <f t="shared" si="55"/>
        <v>1.4999999999999996</v>
      </c>
      <c r="N227" s="22">
        <f t="shared" si="55"/>
        <v>0.19999999999999574</v>
      </c>
      <c r="O227" s="22" t="str">
        <f t="shared" si="55"/>
        <v>-</v>
      </c>
      <c r="P227" s="22"/>
      <c r="Q227" s="22"/>
      <c r="R227" s="22"/>
      <c r="S227" s="22"/>
      <c r="T227" s="22"/>
      <c r="U227" s="22"/>
      <c r="V227" s="22"/>
      <c r="W227" s="22"/>
      <c r="X227" s="22"/>
      <c r="Y227" s="22"/>
      <c r="Z227" s="22"/>
      <c r="AA227" s="14"/>
    </row>
    <row r="228" spans="1:27" ht="11.25" hidden="1" customHeight="1" x14ac:dyDescent="0.15">
      <c r="A228" s="13" t="s">
        <v>83</v>
      </c>
      <c r="B228" s="24">
        <f t="shared" ref="B228:O228" si="56">IF(B66="","",IF(B66="*","*",IF(AND(B66="-",B147="       -"),"-",IF(B66="-",0-B147,IF(B147="       -",B66,B66-B147)))))</f>
        <v>-0.5</v>
      </c>
      <c r="C228" s="22" t="str">
        <f t="shared" si="56"/>
        <v>*</v>
      </c>
      <c r="D228" s="22" t="str">
        <f t="shared" si="56"/>
        <v>*</v>
      </c>
      <c r="E228" s="22" t="str">
        <f t="shared" si="56"/>
        <v>*</v>
      </c>
      <c r="F228" s="22" t="str">
        <f t="shared" si="56"/>
        <v>*</v>
      </c>
      <c r="G228" s="22" t="str">
        <f t="shared" si="56"/>
        <v>*</v>
      </c>
      <c r="H228" s="22" t="str">
        <f t="shared" si="56"/>
        <v>*</v>
      </c>
      <c r="I228" s="22" t="str">
        <f t="shared" si="56"/>
        <v>*</v>
      </c>
      <c r="J228" s="22" t="str">
        <f t="shared" si="56"/>
        <v>*</v>
      </c>
      <c r="K228" s="22" t="str">
        <f t="shared" si="56"/>
        <v>*</v>
      </c>
      <c r="L228" s="22" t="str">
        <f t="shared" si="56"/>
        <v>*</v>
      </c>
      <c r="M228" s="22" t="str">
        <f t="shared" si="56"/>
        <v>*</v>
      </c>
      <c r="N228" s="22" t="str">
        <f t="shared" si="56"/>
        <v>*</v>
      </c>
      <c r="O228" s="22" t="str">
        <f t="shared" si="56"/>
        <v>*</v>
      </c>
      <c r="P228" s="22"/>
      <c r="Q228" s="22"/>
      <c r="R228" s="22"/>
      <c r="S228" s="22"/>
      <c r="T228" s="22"/>
      <c r="U228" s="22"/>
      <c r="V228" s="22"/>
      <c r="W228" s="22"/>
      <c r="X228" s="22"/>
      <c r="Y228" s="22"/>
      <c r="Z228" s="22"/>
      <c r="AA228" s="14"/>
    </row>
    <row r="229" spans="1:27" ht="11.25" hidden="1" customHeight="1" x14ac:dyDescent="0.15">
      <c r="A229" s="23" t="s">
        <v>84</v>
      </c>
      <c r="B229" s="24" t="str">
        <f t="shared" ref="B229:O229" si="57">IF(B67="","",IF(B67="*","*",IF(AND(B67="-",B148="       -"),"-",IF(B67="-",0-B148,IF(B148="       -",B67,B67-B148)))))</f>
        <v/>
      </c>
      <c r="C229" s="22" t="str">
        <f t="shared" si="57"/>
        <v/>
      </c>
      <c r="D229" s="22" t="str">
        <f t="shared" si="57"/>
        <v/>
      </c>
      <c r="E229" s="22" t="str">
        <f t="shared" si="57"/>
        <v/>
      </c>
      <c r="F229" s="22" t="str">
        <f t="shared" si="57"/>
        <v/>
      </c>
      <c r="G229" s="22" t="str">
        <f t="shared" si="57"/>
        <v/>
      </c>
      <c r="H229" s="22" t="str">
        <f t="shared" si="57"/>
        <v/>
      </c>
      <c r="I229" s="22" t="str">
        <f t="shared" si="57"/>
        <v/>
      </c>
      <c r="J229" s="22" t="str">
        <f t="shared" si="57"/>
        <v/>
      </c>
      <c r="K229" s="22" t="str">
        <f t="shared" si="57"/>
        <v/>
      </c>
      <c r="L229" s="22" t="str">
        <f t="shared" si="57"/>
        <v/>
      </c>
      <c r="M229" s="22" t="str">
        <f t="shared" si="57"/>
        <v/>
      </c>
      <c r="N229" s="22" t="str">
        <f t="shared" si="57"/>
        <v/>
      </c>
      <c r="O229" s="22" t="str">
        <f t="shared" si="57"/>
        <v/>
      </c>
      <c r="P229" s="22"/>
      <c r="Q229" s="22"/>
      <c r="R229" s="22"/>
      <c r="S229" s="22"/>
      <c r="T229" s="22"/>
      <c r="U229" s="22"/>
      <c r="V229" s="22"/>
      <c r="W229" s="22"/>
      <c r="X229" s="22"/>
      <c r="Y229" s="22"/>
      <c r="Z229" s="22"/>
      <c r="AA229" s="14"/>
    </row>
    <row r="230" spans="1:27" ht="11.25" hidden="1" customHeight="1" x14ac:dyDescent="0.15">
      <c r="A230" s="13" t="s">
        <v>85</v>
      </c>
      <c r="B230" s="24">
        <f t="shared" ref="B230:O230" si="58">IF(B68="","",IF(B68="*","*",IF(AND(B68="-",B149="       -"),"-",IF(B68="-",0-B149,IF(B149="       -",B68,B68-B149)))))</f>
        <v>0.10000000000000142</v>
      </c>
      <c r="C230" s="22">
        <f t="shared" si="58"/>
        <v>0</v>
      </c>
      <c r="D230" s="22">
        <f t="shared" si="58"/>
        <v>-0.60000000000000142</v>
      </c>
      <c r="E230" s="22">
        <f t="shared" si="58"/>
        <v>0</v>
      </c>
      <c r="F230" s="22">
        <f t="shared" si="58"/>
        <v>0.5</v>
      </c>
      <c r="G230" s="22">
        <f t="shared" si="58"/>
        <v>0.70000000000000284</v>
      </c>
      <c r="H230" s="22">
        <f t="shared" si="58"/>
        <v>0</v>
      </c>
      <c r="I230" s="22">
        <f t="shared" si="58"/>
        <v>0.10000000000000009</v>
      </c>
      <c r="J230" s="22">
        <f t="shared" si="58"/>
        <v>-1</v>
      </c>
      <c r="K230" s="22">
        <f t="shared" si="58"/>
        <v>-0.7</v>
      </c>
      <c r="L230" s="22">
        <f t="shared" si="58"/>
        <v>0.10000000000000009</v>
      </c>
      <c r="M230" s="22">
        <f t="shared" si="58"/>
        <v>0.19999999999999996</v>
      </c>
      <c r="N230" s="22">
        <f t="shared" si="58"/>
        <v>0.59999999999999432</v>
      </c>
      <c r="O230" s="22">
        <f t="shared" si="58"/>
        <v>0</v>
      </c>
      <c r="P230" s="22"/>
      <c r="Q230" s="22"/>
      <c r="R230" s="22"/>
      <c r="S230" s="22"/>
      <c r="T230" s="22"/>
      <c r="U230" s="22"/>
      <c r="V230" s="22"/>
      <c r="W230" s="22"/>
      <c r="X230" s="22"/>
      <c r="Y230" s="22"/>
      <c r="Z230" s="22"/>
      <c r="AA230" s="14"/>
    </row>
    <row r="231" spans="1:27" ht="11.25" hidden="1" customHeight="1" x14ac:dyDescent="0.15">
      <c r="A231" s="13" t="s">
        <v>86</v>
      </c>
      <c r="B231" s="24">
        <f t="shared" ref="B231:O231" si="59">IF(B69="","",IF(B69="*","*",IF(AND(B69="-",B150="       -"),"-",IF(B69="-",0-B150,IF(B150="       -",B69,B69-B150)))))</f>
        <v>-0.29999999999999716</v>
      </c>
      <c r="C231" s="22">
        <f t="shared" si="59"/>
        <v>0</v>
      </c>
      <c r="D231" s="22">
        <f t="shared" si="59"/>
        <v>9.9999999999997868E-2</v>
      </c>
      <c r="E231" s="22">
        <f t="shared" si="59"/>
        <v>0</v>
      </c>
      <c r="F231" s="22">
        <f t="shared" si="59"/>
        <v>-0.79999999999999716</v>
      </c>
      <c r="G231" s="22">
        <f t="shared" si="59"/>
        <v>-0.59999999999999432</v>
      </c>
      <c r="H231" s="22">
        <f t="shared" si="59"/>
        <v>-9.9999999999999645E-2</v>
      </c>
      <c r="I231" s="22">
        <f t="shared" si="59"/>
        <v>0</v>
      </c>
      <c r="J231" s="22">
        <f t="shared" si="59"/>
        <v>0.10000000000000009</v>
      </c>
      <c r="K231" s="22">
        <f t="shared" si="59"/>
        <v>0.10000000000000009</v>
      </c>
      <c r="L231" s="22">
        <f t="shared" si="59"/>
        <v>0.70000000000000018</v>
      </c>
      <c r="M231" s="22">
        <f t="shared" si="59"/>
        <v>0.60000000000000009</v>
      </c>
      <c r="N231" s="22">
        <f t="shared" si="59"/>
        <v>-0.20000000000000284</v>
      </c>
      <c r="O231" s="22">
        <f t="shared" si="59"/>
        <v>9.9999999999999867E-2</v>
      </c>
      <c r="P231" s="22"/>
      <c r="Q231" s="22"/>
      <c r="R231" s="22"/>
      <c r="S231" s="22"/>
      <c r="T231" s="22"/>
      <c r="U231" s="22"/>
      <c r="V231" s="22"/>
      <c r="W231" s="22"/>
      <c r="X231" s="22"/>
      <c r="Y231" s="22"/>
      <c r="Z231" s="22"/>
      <c r="AA231" s="14"/>
    </row>
    <row r="232" spans="1:27" ht="11.25" hidden="1" customHeight="1" x14ac:dyDescent="0.15">
      <c r="A232" s="13" t="s">
        <v>87</v>
      </c>
      <c r="B232" s="24">
        <f t="shared" ref="B232:O232" si="60">IF(B70="","",IF(B70="*","*",IF(AND(B70="-",B151="       -"),"-",IF(B70="-",0-B151,IF(B151="       -",B70,B70-B151)))))</f>
        <v>-1.5</v>
      </c>
      <c r="C232" s="22">
        <f t="shared" si="60"/>
        <v>0</v>
      </c>
      <c r="D232" s="22">
        <f t="shared" si="60"/>
        <v>0.90000000000000213</v>
      </c>
      <c r="E232" s="22">
        <f t="shared" si="60"/>
        <v>0</v>
      </c>
      <c r="F232" s="22">
        <f t="shared" si="60"/>
        <v>0</v>
      </c>
      <c r="G232" s="22">
        <f t="shared" si="60"/>
        <v>-0.29999999999999716</v>
      </c>
      <c r="H232" s="22">
        <f t="shared" si="60"/>
        <v>0.39999999999999947</v>
      </c>
      <c r="I232" s="22" t="str">
        <f t="shared" si="60"/>
        <v>-</v>
      </c>
      <c r="J232" s="22" t="str">
        <f t="shared" si="60"/>
        <v>-</v>
      </c>
      <c r="K232" s="22" t="str">
        <f t="shared" si="60"/>
        <v>-</v>
      </c>
      <c r="L232" s="22" t="str">
        <f t="shared" si="60"/>
        <v>-</v>
      </c>
      <c r="M232" s="22" t="str">
        <f t="shared" si="60"/>
        <v>-</v>
      </c>
      <c r="N232" s="22">
        <f t="shared" si="60"/>
        <v>-1.5999999999999943</v>
      </c>
      <c r="O232" s="22">
        <f t="shared" si="60"/>
        <v>0.59999999999999964</v>
      </c>
      <c r="P232" s="22"/>
      <c r="Q232" s="22"/>
      <c r="R232" s="22"/>
      <c r="S232" s="22"/>
      <c r="T232" s="22"/>
      <c r="U232" s="22"/>
      <c r="V232" s="22"/>
      <c r="W232" s="22"/>
      <c r="X232" s="22"/>
      <c r="Y232" s="22"/>
      <c r="Z232" s="22"/>
      <c r="AA232" s="14"/>
    </row>
    <row r="233" spans="1:27" ht="11.25" hidden="1" customHeight="1" x14ac:dyDescent="0.15">
      <c r="A233" s="13" t="s">
        <v>88</v>
      </c>
      <c r="B233" s="24">
        <f t="shared" ref="B233:O233" si="61">IF(B71="","",IF(B71="*","*",IF(AND(B71="-",B152="       -"),"-",IF(B71="-",0-B152,IF(B152="       -",B71,B71-B152)))))</f>
        <v>0.59999999999999787</v>
      </c>
      <c r="C233" s="22">
        <f t="shared" si="61"/>
        <v>0</v>
      </c>
      <c r="D233" s="22">
        <f t="shared" si="61"/>
        <v>-0.69999999999999929</v>
      </c>
      <c r="E233" s="22">
        <f t="shared" si="61"/>
        <v>0</v>
      </c>
      <c r="F233" s="22">
        <f t="shared" si="61"/>
        <v>-0.79999999999999716</v>
      </c>
      <c r="G233" s="22">
        <f t="shared" si="61"/>
        <v>-1</v>
      </c>
      <c r="H233" s="22">
        <f t="shared" si="61"/>
        <v>9.9999999999999645E-2</v>
      </c>
      <c r="I233" s="22">
        <f t="shared" si="61"/>
        <v>0.30000000000000071</v>
      </c>
      <c r="J233" s="22">
        <f t="shared" si="61"/>
        <v>0.30000000000000027</v>
      </c>
      <c r="K233" s="22">
        <f t="shared" si="61"/>
        <v>0.30000000000000027</v>
      </c>
      <c r="L233" s="22">
        <f t="shared" si="61"/>
        <v>0.20000000000000018</v>
      </c>
      <c r="M233" s="22">
        <f t="shared" si="61"/>
        <v>0</v>
      </c>
      <c r="N233" s="22">
        <f t="shared" si="61"/>
        <v>0.59999999999999432</v>
      </c>
      <c r="O233" s="22">
        <f t="shared" si="61"/>
        <v>0.19999999999999996</v>
      </c>
      <c r="P233" s="22"/>
      <c r="Q233" s="22"/>
      <c r="R233" s="22"/>
      <c r="S233" s="22"/>
      <c r="T233" s="22"/>
      <c r="U233" s="22"/>
      <c r="V233" s="22"/>
      <c r="W233" s="22"/>
      <c r="X233" s="22"/>
      <c r="Y233" s="22"/>
      <c r="Z233" s="22"/>
      <c r="AA233" s="14"/>
    </row>
    <row r="234" spans="1:27" ht="11.25" hidden="1" customHeight="1" x14ac:dyDescent="0.15">
      <c r="A234" s="13" t="s">
        <v>89</v>
      </c>
      <c r="B234" s="24">
        <f t="shared" ref="B234:O234" si="62">IF(B72="","",IF(B72="*","*",IF(AND(B72="-",B153="       -"),"-",IF(B72="-",0-B153,IF(B153="       -",B72,B72-B153)))))</f>
        <v>-9.9999999999999645E-2</v>
      </c>
      <c r="C234" s="22">
        <f t="shared" si="62"/>
        <v>0</v>
      </c>
      <c r="D234" s="22">
        <f t="shared" si="62"/>
        <v>0.80000000000000071</v>
      </c>
      <c r="E234" s="22">
        <f t="shared" si="62"/>
        <v>0</v>
      </c>
      <c r="F234" s="22">
        <f t="shared" si="62"/>
        <v>0.19999999999998863</v>
      </c>
      <c r="G234" s="22">
        <f t="shared" si="62"/>
        <v>1.7000000000000028</v>
      </c>
      <c r="H234" s="22">
        <f t="shared" si="62"/>
        <v>-9.9999999999999645E-2</v>
      </c>
      <c r="I234" s="22">
        <f t="shared" si="62"/>
        <v>-9.9999999999999645E-2</v>
      </c>
      <c r="J234" s="22">
        <f t="shared" si="62"/>
        <v>0</v>
      </c>
      <c r="K234" s="22">
        <f t="shared" si="62"/>
        <v>0</v>
      </c>
      <c r="L234" s="22">
        <f t="shared" si="62"/>
        <v>9.9999999999999645E-2</v>
      </c>
      <c r="M234" s="22">
        <f t="shared" si="62"/>
        <v>-0.10000000000000009</v>
      </c>
      <c r="N234" s="22">
        <f t="shared" si="62"/>
        <v>-0.89999999999999147</v>
      </c>
      <c r="O234" s="22">
        <f t="shared" si="62"/>
        <v>0.10000000000000009</v>
      </c>
      <c r="P234" s="22"/>
      <c r="Q234" s="22"/>
      <c r="R234" s="22"/>
      <c r="S234" s="22"/>
      <c r="T234" s="22"/>
      <c r="U234" s="22"/>
      <c r="V234" s="22"/>
      <c r="W234" s="22"/>
      <c r="X234" s="22"/>
      <c r="Y234" s="22"/>
      <c r="Z234" s="22"/>
      <c r="AA234" s="14"/>
    </row>
    <row r="235" spans="1:27" ht="11.25" hidden="1" customHeight="1" x14ac:dyDescent="0.15">
      <c r="A235" s="26" t="s">
        <v>90</v>
      </c>
      <c r="B235" s="27">
        <f t="shared" ref="B235:O235" si="63">IF(B73="","",IF(B73="*","*",IF(AND(B73="-",B154="       -"),"-",IF(B73="-",0-B154,IF(B154="       -",B73,B73-B154)))))</f>
        <v>0.29999999999999716</v>
      </c>
      <c r="C235" s="28">
        <f t="shared" si="63"/>
        <v>0</v>
      </c>
      <c r="D235" s="28">
        <f t="shared" si="63"/>
        <v>0.30000000000000071</v>
      </c>
      <c r="E235" s="28">
        <f t="shared" si="63"/>
        <v>0</v>
      </c>
      <c r="F235" s="28">
        <f t="shared" si="63"/>
        <v>-3.2999999999999972</v>
      </c>
      <c r="G235" s="28">
        <f t="shared" si="63"/>
        <v>-3.2000000000000028</v>
      </c>
      <c r="H235" s="28">
        <f t="shared" si="63"/>
        <v>-0.10000000000000009</v>
      </c>
      <c r="I235" s="28">
        <f t="shared" si="63"/>
        <v>-0.10000000000000009</v>
      </c>
      <c r="J235" s="28" t="str">
        <f t="shared" si="63"/>
        <v>-</v>
      </c>
      <c r="K235" s="28" t="str">
        <f t="shared" si="63"/>
        <v>-</v>
      </c>
      <c r="L235" s="28">
        <f t="shared" si="63"/>
        <v>3.3</v>
      </c>
      <c r="M235" s="28">
        <f t="shared" si="63"/>
        <v>3.3</v>
      </c>
      <c r="N235" s="28">
        <f t="shared" si="63"/>
        <v>-0.29999999999999716</v>
      </c>
      <c r="O235" s="28" t="str">
        <f t="shared" si="63"/>
        <v>-</v>
      </c>
      <c r="P235" s="22"/>
      <c r="Q235" s="22"/>
      <c r="R235" s="22"/>
      <c r="S235" s="22"/>
      <c r="T235" s="22"/>
      <c r="U235" s="22"/>
      <c r="V235" s="22"/>
      <c r="W235" s="22"/>
      <c r="X235" s="22"/>
      <c r="Y235" s="22"/>
      <c r="Z235" s="22"/>
      <c r="AA235" s="14"/>
    </row>
    <row r="236" spans="1:27" ht="11.25" hidden="1" customHeight="1" x14ac:dyDescent="0.15">
      <c r="A236" s="15" t="s">
        <v>284</v>
      </c>
      <c r="B236" s="22"/>
      <c r="C236" s="22"/>
      <c r="D236" s="22"/>
      <c r="E236" s="25"/>
      <c r="F236" s="25"/>
      <c r="G236" s="25"/>
      <c r="H236" s="25"/>
      <c r="I236" s="25"/>
      <c r="J236" s="25"/>
      <c r="K236" s="25"/>
      <c r="L236" s="25"/>
      <c r="M236" s="25"/>
      <c r="N236" s="22"/>
      <c r="O236" s="22"/>
      <c r="P236" s="22"/>
      <c r="Q236" s="22"/>
      <c r="R236" s="22"/>
      <c r="S236" s="22"/>
      <c r="T236" s="22"/>
      <c r="U236" s="22"/>
      <c r="V236" s="22"/>
      <c r="W236" s="22"/>
      <c r="X236" s="22"/>
      <c r="Y236" s="22"/>
      <c r="Z236" s="22"/>
      <c r="AA236" s="14"/>
    </row>
    <row r="237" spans="1:27" ht="11.25" hidden="1" customHeight="1" x14ac:dyDescent="0.15">
      <c r="A237" s="15" t="s">
        <v>283</v>
      </c>
      <c r="B237" s="22"/>
      <c r="C237" s="22"/>
      <c r="D237" s="22"/>
      <c r="E237" s="25"/>
      <c r="F237" s="25"/>
      <c r="G237" s="25"/>
      <c r="H237" s="25"/>
      <c r="I237" s="25"/>
      <c r="J237" s="25"/>
      <c r="K237" s="25"/>
      <c r="L237" s="25"/>
      <c r="M237" s="25"/>
      <c r="N237" s="22"/>
      <c r="O237" s="22"/>
      <c r="P237" s="22"/>
      <c r="Q237" s="22"/>
      <c r="R237" s="22"/>
      <c r="S237" s="22"/>
      <c r="T237" s="22"/>
      <c r="U237" s="22"/>
      <c r="V237" s="22"/>
      <c r="W237" s="22"/>
      <c r="X237" s="22"/>
      <c r="Y237" s="22"/>
      <c r="Z237" s="22"/>
      <c r="AA237" s="14"/>
    </row>
    <row r="238" spans="1:27" ht="11.25" hidden="1" customHeight="1" x14ac:dyDescent="0.15">
      <c r="A238" s="15" t="s">
        <v>337</v>
      </c>
      <c r="B238" s="22"/>
      <c r="C238" s="22"/>
      <c r="D238" s="22"/>
      <c r="E238" s="25"/>
      <c r="F238" s="25"/>
      <c r="G238" s="25"/>
      <c r="H238" s="25"/>
      <c r="I238" s="25"/>
      <c r="J238" s="25"/>
      <c r="K238" s="25"/>
      <c r="L238" s="25"/>
      <c r="M238" s="25"/>
      <c r="N238" s="22"/>
      <c r="O238" s="22"/>
      <c r="P238" s="22"/>
      <c r="Q238" s="22"/>
      <c r="R238" s="22"/>
      <c r="S238" s="22"/>
      <c r="T238" s="22"/>
      <c r="U238" s="22"/>
      <c r="V238" s="22"/>
      <c r="W238" s="22"/>
      <c r="X238" s="22"/>
      <c r="Y238" s="22"/>
      <c r="Z238" s="22"/>
      <c r="AA238" s="14"/>
    </row>
    <row r="239" spans="1:27" ht="11.25" hidden="1" customHeight="1" x14ac:dyDescent="0.15">
      <c r="A239" s="15" t="s">
        <v>336</v>
      </c>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14"/>
    </row>
    <row r="240" spans="1:27" hidden="1" x14ac:dyDescent="0.15">
      <c r="A240" s="15" t="s">
        <v>706</v>
      </c>
      <c r="B240" s="22"/>
      <c r="C240" s="22"/>
      <c r="D240" s="22"/>
      <c r="E240" s="22"/>
      <c r="F240" s="22"/>
      <c r="G240" s="22"/>
      <c r="H240" s="14" t="s">
        <v>506</v>
      </c>
      <c r="I240" s="22"/>
      <c r="J240" s="22"/>
      <c r="K240" s="22"/>
      <c r="L240" s="22"/>
      <c r="M240" s="22"/>
      <c r="N240" s="22"/>
      <c r="O240" s="22"/>
      <c r="P240" s="22"/>
      <c r="Q240" s="22"/>
      <c r="R240" s="22"/>
      <c r="S240" s="22"/>
      <c r="T240" s="22"/>
      <c r="U240" s="22"/>
      <c r="V240" s="22"/>
      <c r="W240" s="22"/>
      <c r="X240" s="22"/>
      <c r="Y240" s="22"/>
      <c r="Z240" s="22"/>
      <c r="AA240" s="14"/>
    </row>
    <row r="241" spans="2:27" hidden="1" x14ac:dyDescent="0.15">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14"/>
    </row>
    <row r="242" spans="2:27" hidden="1" x14ac:dyDescent="0.15">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14"/>
    </row>
    <row r="243" spans="2:27" hidden="1" x14ac:dyDescent="0.15">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14"/>
    </row>
    <row r="244" spans="2:27" hidden="1" x14ac:dyDescent="0.15">
      <c r="B244" s="14"/>
      <c r="C244" s="14"/>
      <c r="D244" s="22"/>
      <c r="E244" s="22"/>
      <c r="F244" s="22"/>
      <c r="G244" s="22"/>
      <c r="H244" s="22"/>
      <c r="I244" s="22"/>
      <c r="J244" s="22"/>
      <c r="K244" s="22"/>
      <c r="L244" s="22"/>
      <c r="M244" s="22"/>
      <c r="N244" s="22"/>
      <c r="O244" s="22"/>
      <c r="P244" s="14"/>
      <c r="Q244" s="14"/>
      <c r="R244" s="14"/>
      <c r="S244" s="14"/>
      <c r="T244" s="14"/>
      <c r="U244" s="14"/>
      <c r="V244" s="14"/>
      <c r="W244" s="14"/>
      <c r="X244" s="14"/>
      <c r="Y244" s="14"/>
      <c r="Z244" s="14"/>
      <c r="AA244" s="14"/>
    </row>
    <row r="245" spans="2:27" hidden="1" x14ac:dyDescent="0.15">
      <c r="B245" s="14"/>
      <c r="C245" s="14"/>
      <c r="D245" s="22"/>
      <c r="E245" s="22"/>
      <c r="F245" s="22"/>
      <c r="G245" s="22"/>
      <c r="H245" s="22"/>
      <c r="I245" s="22"/>
      <c r="J245" s="22"/>
      <c r="K245" s="22"/>
      <c r="L245" s="22"/>
      <c r="M245" s="22"/>
      <c r="N245" s="22"/>
      <c r="O245" s="22"/>
      <c r="P245" s="14"/>
      <c r="Q245" s="14"/>
      <c r="R245" s="14"/>
      <c r="S245" s="14"/>
      <c r="T245" s="14"/>
      <c r="U245" s="14"/>
      <c r="V245" s="14"/>
      <c r="W245" s="14"/>
      <c r="X245" s="14"/>
      <c r="Y245" s="14"/>
      <c r="Z245" s="14"/>
      <c r="AA245" s="14"/>
    </row>
    <row r="246" spans="2:27" x14ac:dyDescent="0.15">
      <c r="B246" s="14"/>
      <c r="C246" s="14"/>
      <c r="D246" s="22"/>
      <c r="E246" s="22"/>
      <c r="F246" s="22"/>
      <c r="G246" s="22"/>
      <c r="H246" s="22"/>
      <c r="I246" s="22"/>
      <c r="J246" s="22"/>
      <c r="K246" s="22"/>
      <c r="L246" s="22"/>
      <c r="M246" s="22"/>
      <c r="N246" s="22"/>
      <c r="O246" s="22"/>
      <c r="P246" s="14"/>
      <c r="Q246" s="14"/>
      <c r="R246" s="14"/>
      <c r="S246" s="14"/>
      <c r="T246" s="14"/>
      <c r="U246" s="14"/>
      <c r="V246" s="14"/>
      <c r="W246" s="14"/>
      <c r="X246" s="14"/>
      <c r="Y246" s="14"/>
      <c r="Z246" s="14"/>
      <c r="AA246" s="14"/>
    </row>
    <row r="247" spans="2:27" x14ac:dyDescent="0.15">
      <c r="D247" s="14"/>
      <c r="E247" s="14"/>
      <c r="F247" s="14"/>
      <c r="G247" s="14"/>
      <c r="H247" s="14"/>
      <c r="I247" s="14"/>
      <c r="J247" s="14"/>
      <c r="K247" s="14"/>
      <c r="L247" s="14"/>
      <c r="M247" s="14"/>
      <c r="N247" s="14"/>
      <c r="O247" s="14"/>
    </row>
    <row r="248" spans="2:27" x14ac:dyDescent="0.15">
      <c r="D248" s="14"/>
      <c r="E248" s="14"/>
      <c r="F248" s="14"/>
      <c r="G248" s="14"/>
      <c r="H248" s="14"/>
      <c r="I248" s="14"/>
      <c r="J248" s="14"/>
      <c r="K248" s="14"/>
      <c r="L248" s="14"/>
      <c r="M248" s="14"/>
      <c r="N248" s="14"/>
      <c r="O248" s="14"/>
    </row>
    <row r="249" spans="2:27" x14ac:dyDescent="0.15">
      <c r="D249" s="14"/>
      <c r="E249" s="14"/>
      <c r="F249" s="14"/>
      <c r="G249" s="14"/>
      <c r="H249" s="14"/>
      <c r="I249" s="14"/>
      <c r="J249" s="14"/>
      <c r="K249" s="14"/>
      <c r="L249" s="14"/>
      <c r="M249" s="14"/>
      <c r="N249" s="14"/>
      <c r="O249" s="14"/>
    </row>
  </sheetData>
  <mergeCells count="24">
    <mergeCell ref="B168:C171"/>
    <mergeCell ref="D169:E171"/>
    <mergeCell ref="N169:N171"/>
    <mergeCell ref="O169:O171"/>
    <mergeCell ref="F170:G170"/>
    <mergeCell ref="H170:I170"/>
    <mergeCell ref="J170:K170"/>
    <mergeCell ref="L170:M170"/>
    <mergeCell ref="B87:C90"/>
    <mergeCell ref="D88:E90"/>
    <mergeCell ref="N88:N90"/>
    <mergeCell ref="O88:O90"/>
    <mergeCell ref="F89:G89"/>
    <mergeCell ref="H89:I89"/>
    <mergeCell ref="J89:K89"/>
    <mergeCell ref="L89:M89"/>
    <mergeCell ref="B6:C9"/>
    <mergeCell ref="D7:E9"/>
    <mergeCell ref="N7:N9"/>
    <mergeCell ref="O7:O9"/>
    <mergeCell ref="F8:G8"/>
    <mergeCell ref="H8:I8"/>
    <mergeCell ref="J8:K8"/>
    <mergeCell ref="L8:M8"/>
  </mergeCells>
  <phoneticPr fontId="2"/>
  <conditionalFormatting sqref="B10:B73">
    <cfRule type="cellIs" dxfId="546" priority="13" stopIfTrue="1" operator="equal">
      <formula>""</formula>
    </cfRule>
    <cfRule type="expression" dxfId="545" priority="14" stopIfTrue="1">
      <formula>D172="-"</formula>
    </cfRule>
    <cfRule type="expression" dxfId="544" priority="15">
      <formula>B172&lt;&gt;0</formula>
    </cfRule>
  </conditionalFormatting>
  <conditionalFormatting sqref="B91:B154">
    <cfRule type="cellIs" dxfId="543" priority="6" stopIfTrue="1" operator="equal">
      <formula>""</formula>
    </cfRule>
    <cfRule type="expression" dxfId="542" priority="7" stopIfTrue="1">
      <formula>D172="-"</formula>
    </cfRule>
    <cfRule type="expression" dxfId="541" priority="8">
      <formula>B172&lt;&gt;0</formula>
    </cfRule>
  </conditionalFormatting>
  <conditionalFormatting sqref="B172:O235">
    <cfRule type="cellIs" dxfId="540" priority="1" operator="equal">
      <formula>""</formula>
    </cfRule>
    <cfRule type="cellIs" dxfId="539" priority="16" operator="equal">
      <formula>"-"</formula>
    </cfRule>
    <cfRule type="cellIs" dxfId="538" priority="17" operator="equal">
      <formula>"*"</formula>
    </cfRule>
    <cfRule type="cellIs" dxfId="537" priority="18" operator="notEqual">
      <formula>0</formula>
    </cfRule>
  </conditionalFormatting>
  <conditionalFormatting sqref="D10:O73">
    <cfRule type="cellIs" dxfId="536" priority="9" stopIfTrue="1" operator="equal">
      <formula>""</formula>
    </cfRule>
    <cfRule type="cellIs" dxfId="535" priority="10" stopIfTrue="1" operator="equal">
      <formula>"*"</formula>
    </cfRule>
    <cfRule type="expression" dxfId="534" priority="11" stopIfTrue="1">
      <formula>D172="-"</formula>
    </cfRule>
    <cfRule type="expression" dxfId="533" priority="12">
      <formula>D172&lt;&gt;0</formula>
    </cfRule>
  </conditionalFormatting>
  <conditionalFormatting sqref="D91:O154">
    <cfRule type="cellIs" dxfId="532" priority="2" stopIfTrue="1" operator="equal">
      <formula>""</formula>
    </cfRule>
    <cfRule type="cellIs" dxfId="531" priority="3" stopIfTrue="1" operator="equal">
      <formula>"*"</formula>
    </cfRule>
    <cfRule type="expression" dxfId="530" priority="4" stopIfTrue="1">
      <formula>D172="-"</formula>
    </cfRule>
    <cfRule type="expression" dxfId="529" priority="5">
      <formula>D172&lt;&gt;0</formula>
    </cfRule>
  </conditionalFormatting>
  <pageMargins left="0.59055118110236227" right="0.78740157480314965" top="0.59055118110236227" bottom="0.59055118110236227" header="0.31496062992125984" footer="0.31496062992125984"/>
  <pageSetup paperSize="9" scale="86" pageOrder="overThenDown" orientation="portrait" r:id="rId1"/>
  <headerFooter alignWithMargins="0">
    <oddFooter>&amp;C&amp;"ＭＳ 明朝,標準"－ &amp;P －</oddFooter>
  </headerFooter>
  <colBreaks count="1" manualBreakCount="1">
    <brk id="7" min="1" max="77"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5"/>
  </sheetPr>
  <dimension ref="A1:AD240"/>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13" width="11.125" style="9" customWidth="1"/>
    <col min="14" max="15" width="11.75" style="9" customWidth="1"/>
    <col min="16" max="16384" width="6.125" style="9"/>
  </cols>
  <sheetData>
    <row r="1" spans="1:30" ht="18.75" x14ac:dyDescent="0.15">
      <c r="A1" s="73" t="s">
        <v>822</v>
      </c>
    </row>
    <row r="2" spans="1:30" s="8" customFormat="1" ht="18.75" customHeight="1" x14ac:dyDescent="0.15">
      <c r="A2" s="73" t="s">
        <v>790</v>
      </c>
      <c r="B2" s="73"/>
      <c r="C2" s="73"/>
      <c r="D2" s="73"/>
      <c r="E2" s="73"/>
      <c r="F2" s="73"/>
      <c r="G2" s="73"/>
      <c r="H2" s="73" t="s">
        <v>353</v>
      </c>
      <c r="I2" s="73"/>
      <c r="J2" s="73"/>
      <c r="K2" s="73"/>
      <c r="L2" s="73"/>
      <c r="M2" s="73"/>
      <c r="N2" s="73"/>
      <c r="O2" s="73"/>
      <c r="P2" s="48"/>
      <c r="Q2" s="48"/>
      <c r="R2" s="7"/>
      <c r="S2" s="7"/>
      <c r="T2" s="7"/>
      <c r="U2" s="7"/>
      <c r="V2" s="7"/>
      <c r="W2" s="7"/>
      <c r="X2" s="7"/>
      <c r="Y2" s="7"/>
      <c r="Z2" s="7"/>
      <c r="AA2" s="7"/>
      <c r="AB2" s="7"/>
      <c r="AC2" s="7"/>
      <c r="AD2" s="7"/>
    </row>
    <row r="3" spans="1:30" s="8" customFormat="1" ht="10.15" customHeight="1" x14ac:dyDescent="0.15">
      <c r="A3" s="74"/>
      <c r="B3" s="74"/>
      <c r="C3" s="74"/>
      <c r="D3" s="74"/>
      <c r="E3" s="74"/>
      <c r="F3" s="74"/>
      <c r="G3" s="74"/>
      <c r="H3" s="74"/>
      <c r="I3" s="9"/>
      <c r="J3" s="74"/>
      <c r="K3" s="74"/>
      <c r="L3" s="74"/>
      <c r="M3" s="74"/>
      <c r="N3" s="74"/>
      <c r="O3" s="74"/>
      <c r="P3" s="74"/>
      <c r="Q3" s="74"/>
      <c r="R3" s="7"/>
      <c r="S3" s="7"/>
      <c r="T3" s="7"/>
      <c r="U3" s="7"/>
      <c r="V3" s="7"/>
      <c r="W3" s="7"/>
      <c r="X3" s="7"/>
      <c r="Y3" s="7"/>
      <c r="Z3" s="7"/>
      <c r="AA3" s="7"/>
      <c r="AB3" s="7"/>
      <c r="AC3" s="7"/>
      <c r="AD3" s="7"/>
    </row>
    <row r="4" spans="1:30" ht="11.25" customHeight="1" x14ac:dyDescent="0.15">
      <c r="B4" s="10"/>
      <c r="C4" s="10"/>
      <c r="D4" s="10"/>
      <c r="F4" s="10"/>
      <c r="G4" s="10"/>
      <c r="H4" s="10"/>
      <c r="I4" s="10"/>
      <c r="J4" s="10"/>
      <c r="K4" s="10"/>
      <c r="L4" s="10"/>
      <c r="M4" s="10"/>
      <c r="N4" s="10"/>
      <c r="O4" s="11" t="s">
        <v>4</v>
      </c>
      <c r="P4" s="10"/>
      <c r="Q4" s="10"/>
      <c r="R4" s="10"/>
      <c r="S4" s="10"/>
      <c r="T4" s="10"/>
      <c r="U4" s="10"/>
      <c r="V4" s="10"/>
      <c r="W4" s="10"/>
      <c r="X4" s="10"/>
      <c r="Y4" s="10"/>
      <c r="Z4" s="10"/>
      <c r="AA4" s="10"/>
      <c r="AB4" s="10"/>
      <c r="AC4" s="10"/>
      <c r="AD4" s="10"/>
    </row>
    <row r="5" spans="1:30" ht="11.25" customHeight="1" x14ac:dyDescent="0.15">
      <c r="A5" s="12"/>
      <c r="B5" s="36" t="s">
        <v>196</v>
      </c>
      <c r="C5" s="1"/>
      <c r="D5" s="1"/>
      <c r="E5" s="55"/>
      <c r="F5" s="1"/>
      <c r="G5" s="1"/>
      <c r="H5" s="1"/>
      <c r="I5" s="1"/>
      <c r="J5" s="1"/>
      <c r="K5" s="1"/>
      <c r="L5" s="1"/>
      <c r="M5" s="57"/>
      <c r="N5" s="57"/>
      <c r="O5" s="55"/>
      <c r="P5" s="10"/>
      <c r="Q5" s="10"/>
      <c r="R5" s="10"/>
      <c r="S5" s="10"/>
      <c r="T5" s="10"/>
      <c r="U5" s="10"/>
      <c r="V5" s="10"/>
      <c r="W5" s="10"/>
      <c r="X5" s="10"/>
      <c r="Y5" s="10"/>
      <c r="Z5" s="10"/>
      <c r="AA5" s="10"/>
      <c r="AB5" s="10"/>
      <c r="AC5" s="10"/>
      <c r="AD5" s="10"/>
    </row>
    <row r="6" spans="1:30" ht="11.25" customHeight="1" x14ac:dyDescent="0.15">
      <c r="A6" s="37"/>
      <c r="B6" s="426" t="s">
        <v>293</v>
      </c>
      <c r="C6" s="427"/>
      <c r="D6" s="1"/>
      <c r="E6" s="55"/>
      <c r="F6" s="1"/>
      <c r="G6" s="1"/>
      <c r="H6" s="1"/>
      <c r="I6" s="1"/>
      <c r="J6" s="1"/>
      <c r="K6" s="1"/>
      <c r="L6" s="1"/>
      <c r="M6" s="1"/>
      <c r="N6" s="1"/>
      <c r="O6" s="55"/>
      <c r="P6" s="10"/>
      <c r="Q6" s="10"/>
      <c r="R6" s="10"/>
      <c r="S6" s="10"/>
      <c r="T6" s="10"/>
      <c r="U6" s="10"/>
      <c r="V6" s="10"/>
      <c r="W6" s="10"/>
      <c r="X6" s="10"/>
      <c r="Y6" s="10"/>
      <c r="Z6" s="10"/>
      <c r="AA6" s="10"/>
      <c r="AB6" s="10"/>
      <c r="AC6" s="10"/>
      <c r="AD6" s="10"/>
    </row>
    <row r="7" spans="1:30" s="15" customFormat="1" ht="11.25" customHeight="1" x14ac:dyDescent="0.15">
      <c r="A7" s="13"/>
      <c r="B7" s="428"/>
      <c r="C7" s="429"/>
      <c r="D7" s="426" t="s">
        <v>346</v>
      </c>
      <c r="E7" s="427"/>
      <c r="F7" s="75"/>
      <c r="G7" s="75"/>
      <c r="H7" s="76"/>
      <c r="I7" s="76"/>
      <c r="J7" s="76"/>
      <c r="K7" s="76"/>
      <c r="L7" s="77"/>
      <c r="M7" s="78"/>
      <c r="N7" s="433" t="s">
        <v>345</v>
      </c>
      <c r="O7" s="426" t="s">
        <v>189</v>
      </c>
      <c r="P7" s="14"/>
      <c r="Q7" s="14"/>
      <c r="R7" s="14"/>
      <c r="S7" s="14"/>
      <c r="T7" s="14"/>
      <c r="U7" s="14"/>
      <c r="V7" s="14"/>
      <c r="W7" s="14"/>
      <c r="X7" s="14"/>
      <c r="Y7" s="14"/>
      <c r="Z7" s="14"/>
      <c r="AA7" s="14"/>
      <c r="AB7" s="14"/>
      <c r="AC7" s="14"/>
      <c r="AD7" s="14"/>
    </row>
    <row r="8" spans="1:30" s="17" customFormat="1" ht="33" customHeight="1" x14ac:dyDescent="0.15">
      <c r="A8" s="148" t="s">
        <v>10</v>
      </c>
      <c r="B8" s="428"/>
      <c r="C8" s="429"/>
      <c r="D8" s="428"/>
      <c r="E8" s="429"/>
      <c r="F8" s="432" t="s">
        <v>344</v>
      </c>
      <c r="G8" s="518"/>
      <c r="H8" s="519" t="s">
        <v>343</v>
      </c>
      <c r="I8" s="518"/>
      <c r="J8" s="519" t="s">
        <v>342</v>
      </c>
      <c r="K8" s="518"/>
      <c r="L8" s="519" t="s">
        <v>341</v>
      </c>
      <c r="M8" s="520"/>
      <c r="N8" s="434"/>
      <c r="O8" s="428"/>
      <c r="P8" s="16"/>
      <c r="Q8" s="79"/>
      <c r="R8" s="16"/>
      <c r="S8" s="16"/>
      <c r="T8" s="16"/>
      <c r="U8" s="16"/>
      <c r="V8" s="16"/>
      <c r="W8" s="16"/>
      <c r="X8" s="16"/>
      <c r="Y8" s="16"/>
      <c r="Z8" s="16"/>
      <c r="AA8" s="16"/>
      <c r="AB8" s="16"/>
      <c r="AC8" s="16"/>
      <c r="AD8" s="16"/>
    </row>
    <row r="9" spans="1:30" s="135" customFormat="1" ht="24.95" customHeight="1" x14ac:dyDescent="0.15">
      <c r="A9" s="133"/>
      <c r="B9" s="430"/>
      <c r="C9" s="431"/>
      <c r="D9" s="430"/>
      <c r="E9" s="431"/>
      <c r="F9" s="163" t="s">
        <v>740</v>
      </c>
      <c r="G9" s="136" t="s">
        <v>339</v>
      </c>
      <c r="H9" s="137" t="s">
        <v>740</v>
      </c>
      <c r="I9" s="137" t="s">
        <v>339</v>
      </c>
      <c r="J9" s="138" t="s">
        <v>740</v>
      </c>
      <c r="K9" s="137" t="s">
        <v>339</v>
      </c>
      <c r="L9" s="138" t="s">
        <v>740</v>
      </c>
      <c r="M9" s="137" t="s">
        <v>339</v>
      </c>
      <c r="N9" s="517"/>
      <c r="O9" s="430"/>
      <c r="P9" s="134"/>
      <c r="Q9" s="134"/>
      <c r="R9" s="134"/>
      <c r="S9" s="134"/>
      <c r="T9" s="134"/>
      <c r="U9" s="134"/>
      <c r="V9" s="134"/>
      <c r="W9" s="134"/>
      <c r="X9" s="134"/>
      <c r="Y9" s="134"/>
      <c r="Z9" s="134"/>
      <c r="AA9" s="134"/>
      <c r="AB9" s="134"/>
      <c r="AC9" s="134"/>
      <c r="AD9" s="134"/>
    </row>
    <row r="10" spans="1:30" ht="11.25" customHeight="1" x14ac:dyDescent="0.15">
      <c r="A10" s="23" t="s">
        <v>24</v>
      </c>
      <c r="B10" s="59">
        <v>44.7</v>
      </c>
      <c r="C10" s="22">
        <v>100</v>
      </c>
      <c r="D10" s="20">
        <v>42.3</v>
      </c>
      <c r="E10" s="21">
        <v>100</v>
      </c>
      <c r="F10" s="21">
        <v>96.7</v>
      </c>
      <c r="G10" s="21">
        <v>90.3</v>
      </c>
      <c r="H10" s="21">
        <v>2.9</v>
      </c>
      <c r="I10" s="21">
        <v>2.1</v>
      </c>
      <c r="J10" s="21">
        <v>1.9</v>
      </c>
      <c r="K10" s="21">
        <v>1.2</v>
      </c>
      <c r="L10" s="21">
        <v>2.1</v>
      </c>
      <c r="M10" s="21">
        <v>1.5</v>
      </c>
      <c r="N10" s="20">
        <v>57.3</v>
      </c>
      <c r="O10" s="20">
        <v>0.4</v>
      </c>
      <c r="P10" s="22"/>
      <c r="Q10" s="22"/>
      <c r="R10" s="22"/>
      <c r="S10" s="22"/>
      <c r="T10" s="22"/>
      <c r="U10" s="22"/>
      <c r="V10" s="22"/>
      <c r="W10" s="22"/>
      <c r="X10" s="22"/>
      <c r="Y10" s="22"/>
      <c r="Z10" s="22"/>
      <c r="AA10" s="14"/>
    </row>
    <row r="11" spans="1:30" ht="11.25" customHeight="1" x14ac:dyDescent="0.15">
      <c r="A11" s="23" t="s">
        <v>25</v>
      </c>
      <c r="B11" s="42"/>
      <c r="C11" s="22"/>
      <c r="D11" s="22"/>
      <c r="E11" s="25"/>
      <c r="F11" s="25"/>
      <c r="G11" s="25"/>
      <c r="H11" s="25"/>
      <c r="I11" s="25"/>
      <c r="J11" s="25"/>
      <c r="K11" s="25"/>
      <c r="L11" s="25"/>
      <c r="M11" s="25"/>
      <c r="N11" s="22"/>
      <c r="O11" s="22"/>
      <c r="P11" s="22"/>
      <c r="Q11" s="22"/>
      <c r="R11" s="22"/>
      <c r="S11" s="22"/>
      <c r="T11" s="22"/>
      <c r="U11" s="22"/>
      <c r="V11" s="22"/>
      <c r="W11" s="22"/>
      <c r="X11" s="22"/>
      <c r="Y11" s="22"/>
      <c r="Z11" s="22"/>
      <c r="AA11" s="14"/>
    </row>
    <row r="12" spans="1:30" ht="11.25" customHeight="1" x14ac:dyDescent="0.15">
      <c r="A12" s="13" t="s">
        <v>26</v>
      </c>
      <c r="B12" s="42">
        <v>46.6</v>
      </c>
      <c r="C12" s="22">
        <v>100</v>
      </c>
      <c r="D12" s="22">
        <v>43.1</v>
      </c>
      <c r="E12" s="25">
        <v>100</v>
      </c>
      <c r="F12" s="25">
        <v>96.7</v>
      </c>
      <c r="G12" s="25">
        <v>91.8</v>
      </c>
      <c r="H12" s="25">
        <v>2.2000000000000002</v>
      </c>
      <c r="I12" s="25">
        <v>1.1000000000000001</v>
      </c>
      <c r="J12" s="25">
        <v>2</v>
      </c>
      <c r="K12" s="25">
        <v>1.5</v>
      </c>
      <c r="L12" s="25">
        <v>2.1</v>
      </c>
      <c r="M12" s="25">
        <v>1.3</v>
      </c>
      <c r="N12" s="22">
        <v>56.5</v>
      </c>
      <c r="O12" s="22">
        <v>0.4</v>
      </c>
      <c r="P12" s="22"/>
      <c r="Q12" s="22"/>
      <c r="R12" s="22"/>
      <c r="S12" s="22"/>
      <c r="T12" s="22"/>
      <c r="U12" s="22"/>
      <c r="V12" s="22"/>
      <c r="W12" s="22"/>
      <c r="X12" s="22"/>
      <c r="Y12" s="22"/>
      <c r="Z12" s="22"/>
      <c r="AA12" s="14"/>
    </row>
    <row r="13" spans="1:30" ht="11.25" customHeight="1" x14ac:dyDescent="0.15">
      <c r="A13" s="13" t="s">
        <v>27</v>
      </c>
      <c r="B13" s="42">
        <v>41</v>
      </c>
      <c r="C13" s="22">
        <v>100</v>
      </c>
      <c r="D13" s="22">
        <v>40.799999999999997</v>
      </c>
      <c r="E13" s="25">
        <v>100</v>
      </c>
      <c r="F13" s="25">
        <v>96.7</v>
      </c>
      <c r="G13" s="25">
        <v>86.5</v>
      </c>
      <c r="H13" s="25">
        <v>4.5</v>
      </c>
      <c r="I13" s="25">
        <v>4.4000000000000004</v>
      </c>
      <c r="J13" s="25">
        <v>1.7</v>
      </c>
      <c r="K13" s="25">
        <v>0.6</v>
      </c>
      <c r="L13" s="25">
        <v>2.1</v>
      </c>
      <c r="M13" s="25">
        <v>1.9</v>
      </c>
      <c r="N13" s="22">
        <v>58.8</v>
      </c>
      <c r="O13" s="22">
        <v>0.5</v>
      </c>
      <c r="P13" s="22"/>
      <c r="Q13" s="22"/>
      <c r="R13" s="22"/>
      <c r="S13" s="22"/>
      <c r="T13" s="22"/>
      <c r="U13" s="22"/>
      <c r="V13" s="22"/>
      <c r="W13" s="22"/>
      <c r="X13" s="22"/>
      <c r="Y13" s="22"/>
      <c r="Z13" s="22"/>
      <c r="AA13" s="14"/>
    </row>
    <row r="14" spans="1:30" ht="11.25" customHeight="1" x14ac:dyDescent="0.15">
      <c r="A14" s="23" t="s">
        <v>28</v>
      </c>
      <c r="B14" s="42"/>
      <c r="C14" s="22"/>
      <c r="D14" s="22"/>
      <c r="E14" s="25"/>
      <c r="F14" s="25"/>
      <c r="G14" s="25"/>
      <c r="H14" s="25"/>
      <c r="I14" s="25"/>
      <c r="J14" s="25"/>
      <c r="K14" s="25"/>
      <c r="L14" s="25"/>
      <c r="M14" s="25"/>
      <c r="N14" s="22"/>
      <c r="O14" s="22"/>
      <c r="P14" s="22"/>
      <c r="Q14" s="22"/>
      <c r="R14" s="22"/>
      <c r="S14" s="22"/>
      <c r="T14" s="22"/>
      <c r="U14" s="22"/>
      <c r="V14" s="22"/>
      <c r="W14" s="22"/>
      <c r="X14" s="22"/>
      <c r="Y14" s="22"/>
      <c r="Z14" s="22"/>
      <c r="AA14" s="14"/>
    </row>
    <row r="15" spans="1:30" ht="11.25" customHeight="1" x14ac:dyDescent="0.15">
      <c r="A15" s="13" t="s">
        <v>29</v>
      </c>
      <c r="B15" s="42">
        <v>42.8</v>
      </c>
      <c r="C15" s="22">
        <v>100</v>
      </c>
      <c r="D15" s="22">
        <v>39</v>
      </c>
      <c r="E15" s="25">
        <v>100</v>
      </c>
      <c r="F15" s="25">
        <v>89.3</v>
      </c>
      <c r="G15" s="25">
        <v>82.6</v>
      </c>
      <c r="H15" s="25">
        <v>3.2</v>
      </c>
      <c r="I15" s="25">
        <v>1.3</v>
      </c>
      <c r="J15" s="25" t="s">
        <v>820</v>
      </c>
      <c r="K15" s="25" t="s">
        <v>820</v>
      </c>
      <c r="L15" s="25">
        <v>10.7</v>
      </c>
      <c r="M15" s="25">
        <v>8.3000000000000007</v>
      </c>
      <c r="N15" s="22">
        <v>61</v>
      </c>
      <c r="O15" s="22" t="s">
        <v>820</v>
      </c>
      <c r="P15" s="22"/>
      <c r="Q15" s="22"/>
      <c r="R15" s="22"/>
      <c r="S15" s="22"/>
      <c r="T15" s="22"/>
      <c r="U15" s="22"/>
      <c r="V15" s="22"/>
      <c r="W15" s="22"/>
      <c r="X15" s="22"/>
      <c r="Y15" s="22"/>
      <c r="Z15" s="22"/>
      <c r="AA15" s="14"/>
    </row>
    <row r="16" spans="1:30" ht="11.25" customHeight="1" x14ac:dyDescent="0.15">
      <c r="A16" s="13" t="s">
        <v>30</v>
      </c>
      <c r="B16" s="42">
        <v>42.6</v>
      </c>
      <c r="C16" s="22">
        <v>100</v>
      </c>
      <c r="D16" s="22">
        <v>43.5</v>
      </c>
      <c r="E16" s="25">
        <v>100</v>
      </c>
      <c r="F16" s="25">
        <v>96.9</v>
      </c>
      <c r="G16" s="25">
        <v>90.3</v>
      </c>
      <c r="H16" s="25">
        <v>3.4</v>
      </c>
      <c r="I16" s="25">
        <v>2.8</v>
      </c>
      <c r="J16" s="25">
        <v>2.4</v>
      </c>
      <c r="K16" s="25">
        <v>1.6</v>
      </c>
      <c r="L16" s="25">
        <v>0.6</v>
      </c>
      <c r="M16" s="25">
        <v>0.3</v>
      </c>
      <c r="N16" s="22">
        <v>56</v>
      </c>
      <c r="O16" s="22">
        <v>0.5</v>
      </c>
      <c r="P16" s="22"/>
      <c r="Q16" s="22"/>
      <c r="R16" s="22"/>
      <c r="S16" s="22"/>
      <c r="T16" s="22"/>
      <c r="U16" s="22"/>
      <c r="V16" s="22"/>
      <c r="W16" s="22"/>
      <c r="X16" s="22"/>
      <c r="Y16" s="22"/>
      <c r="Z16" s="22"/>
      <c r="AA16" s="14"/>
    </row>
    <row r="17" spans="1:27" ht="11.25" customHeight="1" x14ac:dyDescent="0.15">
      <c r="A17" s="13" t="s">
        <v>31</v>
      </c>
      <c r="B17" s="42">
        <v>37.200000000000003</v>
      </c>
      <c r="C17" s="22">
        <v>100</v>
      </c>
      <c r="D17" s="22">
        <v>46.1</v>
      </c>
      <c r="E17" s="25">
        <v>100</v>
      </c>
      <c r="F17" s="25">
        <v>95.8</v>
      </c>
      <c r="G17" s="25">
        <v>82.5</v>
      </c>
      <c r="H17" s="25">
        <v>4</v>
      </c>
      <c r="I17" s="25">
        <v>2.2999999999999998</v>
      </c>
      <c r="J17" s="25">
        <v>6.2</v>
      </c>
      <c r="K17" s="25">
        <v>3.2</v>
      </c>
      <c r="L17" s="25" t="s">
        <v>820</v>
      </c>
      <c r="M17" s="25" t="s">
        <v>820</v>
      </c>
      <c r="N17" s="22">
        <v>52.6</v>
      </c>
      <c r="O17" s="22">
        <v>1.3</v>
      </c>
      <c r="P17" s="22"/>
      <c r="Q17" s="22"/>
      <c r="R17" s="22"/>
      <c r="S17" s="22"/>
      <c r="T17" s="22"/>
      <c r="U17" s="22"/>
      <c r="V17" s="22"/>
      <c r="W17" s="22"/>
      <c r="X17" s="22"/>
      <c r="Y17" s="22"/>
      <c r="Z17" s="22"/>
      <c r="AA17" s="14"/>
    </row>
    <row r="18" spans="1:27" ht="11.25" customHeight="1" x14ac:dyDescent="0.15">
      <c r="A18" s="13" t="s">
        <v>32</v>
      </c>
      <c r="B18" s="42">
        <v>42.6</v>
      </c>
      <c r="C18" s="22">
        <v>100</v>
      </c>
      <c r="D18" s="22">
        <v>48.6</v>
      </c>
      <c r="E18" s="25">
        <v>100</v>
      </c>
      <c r="F18" s="25">
        <v>97.8</v>
      </c>
      <c r="G18" s="25">
        <v>89.7</v>
      </c>
      <c r="H18" s="25">
        <v>5.0999999999999996</v>
      </c>
      <c r="I18" s="25">
        <v>4.4000000000000004</v>
      </c>
      <c r="J18" s="25">
        <v>3.1</v>
      </c>
      <c r="K18" s="25">
        <v>2.2000000000000002</v>
      </c>
      <c r="L18" s="25">
        <v>0.9</v>
      </c>
      <c r="M18" s="25" t="s">
        <v>820</v>
      </c>
      <c r="N18" s="22">
        <v>51.4</v>
      </c>
      <c r="O18" s="22" t="s">
        <v>820</v>
      </c>
      <c r="P18" s="22"/>
      <c r="Q18" s="22"/>
      <c r="R18" s="22"/>
      <c r="S18" s="22"/>
      <c r="T18" s="22"/>
      <c r="U18" s="22"/>
      <c r="V18" s="22"/>
      <c r="W18" s="22"/>
      <c r="X18" s="22"/>
      <c r="Y18" s="22"/>
      <c r="Z18" s="22"/>
      <c r="AA18" s="14"/>
    </row>
    <row r="19" spans="1:27" ht="11.25" customHeight="1" x14ac:dyDescent="0.15">
      <c r="A19" s="13" t="s">
        <v>33</v>
      </c>
      <c r="B19" s="42">
        <v>44.4</v>
      </c>
      <c r="C19" s="22">
        <v>100</v>
      </c>
      <c r="D19" s="22">
        <v>39.700000000000003</v>
      </c>
      <c r="E19" s="25">
        <v>100</v>
      </c>
      <c r="F19" s="25">
        <v>96.7</v>
      </c>
      <c r="G19" s="25">
        <v>93.3</v>
      </c>
      <c r="H19" s="25">
        <v>1.9</v>
      </c>
      <c r="I19" s="25">
        <v>1.9</v>
      </c>
      <c r="J19" s="25">
        <v>0.7</v>
      </c>
      <c r="K19" s="25">
        <v>0.7</v>
      </c>
      <c r="L19" s="25">
        <v>0.7</v>
      </c>
      <c r="M19" s="25">
        <v>0.7</v>
      </c>
      <c r="N19" s="22">
        <v>59.7</v>
      </c>
      <c r="O19" s="22">
        <v>0.6</v>
      </c>
      <c r="P19" s="22"/>
      <c r="Q19" s="22"/>
      <c r="R19" s="22"/>
      <c r="S19" s="22"/>
      <c r="T19" s="22"/>
      <c r="U19" s="22"/>
      <c r="V19" s="22"/>
      <c r="W19" s="22"/>
      <c r="X19" s="22"/>
      <c r="Y19" s="22"/>
      <c r="Z19" s="22"/>
      <c r="AA19" s="14"/>
    </row>
    <row r="20" spans="1:27" ht="11.25" customHeight="1" x14ac:dyDescent="0.15">
      <c r="A20" s="13"/>
      <c r="B20" s="42"/>
      <c r="C20" s="22"/>
      <c r="D20" s="22"/>
      <c r="E20" s="25"/>
      <c r="F20" s="25"/>
      <c r="G20" s="25"/>
      <c r="H20" s="25"/>
      <c r="I20" s="25"/>
      <c r="J20" s="25"/>
      <c r="K20" s="25"/>
      <c r="L20" s="25"/>
      <c r="M20" s="25"/>
      <c r="N20" s="22"/>
      <c r="O20" s="22"/>
      <c r="P20" s="22"/>
      <c r="Q20" s="22"/>
      <c r="R20" s="22"/>
      <c r="S20" s="22"/>
      <c r="T20" s="22"/>
      <c r="U20" s="22"/>
      <c r="V20" s="22"/>
      <c r="W20" s="22"/>
      <c r="X20" s="22"/>
      <c r="Y20" s="22"/>
      <c r="Z20" s="22"/>
      <c r="AA20" s="14"/>
    </row>
    <row r="21" spans="1:27" ht="11.25" customHeight="1" x14ac:dyDescent="0.15">
      <c r="A21" s="13" t="s">
        <v>34</v>
      </c>
      <c r="B21" s="42">
        <v>50.8</v>
      </c>
      <c r="C21" s="22">
        <v>100</v>
      </c>
      <c r="D21" s="22">
        <v>45</v>
      </c>
      <c r="E21" s="25">
        <v>100</v>
      </c>
      <c r="F21" s="25">
        <v>99.1</v>
      </c>
      <c r="G21" s="25">
        <v>97.4</v>
      </c>
      <c r="H21" s="25">
        <v>3.7</v>
      </c>
      <c r="I21" s="25">
        <v>0.9</v>
      </c>
      <c r="J21" s="25" t="s">
        <v>820</v>
      </c>
      <c r="K21" s="25" t="s">
        <v>820</v>
      </c>
      <c r="L21" s="25" t="s">
        <v>820</v>
      </c>
      <c r="M21" s="25" t="s">
        <v>820</v>
      </c>
      <c r="N21" s="22">
        <v>55</v>
      </c>
      <c r="O21" s="22" t="s">
        <v>820</v>
      </c>
      <c r="P21" s="22"/>
      <c r="Q21" s="22"/>
      <c r="R21" s="22"/>
      <c r="S21" s="22"/>
      <c r="T21" s="22"/>
      <c r="U21" s="22"/>
      <c r="V21" s="22"/>
      <c r="W21" s="22"/>
      <c r="X21" s="22"/>
      <c r="Y21" s="22"/>
      <c r="Z21" s="22"/>
      <c r="AA21" s="14"/>
    </row>
    <row r="22" spans="1:27" ht="11.25" customHeight="1" x14ac:dyDescent="0.15">
      <c r="A22" s="13" t="s">
        <v>35</v>
      </c>
      <c r="B22" s="42">
        <v>59.5</v>
      </c>
      <c r="C22" s="22">
        <v>100</v>
      </c>
      <c r="D22" s="22">
        <v>28</v>
      </c>
      <c r="E22" s="25">
        <v>100</v>
      </c>
      <c r="F22" s="25">
        <v>100</v>
      </c>
      <c r="G22" s="25">
        <v>100</v>
      </c>
      <c r="H22" s="25" t="s">
        <v>820</v>
      </c>
      <c r="I22" s="25" t="s">
        <v>820</v>
      </c>
      <c r="J22" s="25" t="s">
        <v>820</v>
      </c>
      <c r="K22" s="25" t="s">
        <v>820</v>
      </c>
      <c r="L22" s="25" t="s">
        <v>820</v>
      </c>
      <c r="M22" s="25" t="s">
        <v>820</v>
      </c>
      <c r="N22" s="22">
        <v>72</v>
      </c>
      <c r="O22" s="22" t="s">
        <v>820</v>
      </c>
      <c r="P22" s="22"/>
      <c r="Q22" s="22"/>
      <c r="R22" s="22"/>
      <c r="S22" s="22"/>
      <c r="T22" s="22"/>
      <c r="U22" s="22"/>
      <c r="V22" s="22"/>
      <c r="W22" s="22"/>
      <c r="X22" s="22"/>
      <c r="Y22" s="22"/>
      <c r="Z22" s="22"/>
      <c r="AA22" s="14"/>
    </row>
    <row r="23" spans="1:27" ht="11.25" customHeight="1" x14ac:dyDescent="0.15">
      <c r="A23" s="13" t="s">
        <v>36</v>
      </c>
      <c r="B23" s="42">
        <v>36.4</v>
      </c>
      <c r="C23" s="22">
        <v>100</v>
      </c>
      <c r="D23" s="22">
        <v>50.9</v>
      </c>
      <c r="E23" s="25">
        <v>100</v>
      </c>
      <c r="F23" s="25">
        <v>97.1</v>
      </c>
      <c r="G23" s="25">
        <v>92</v>
      </c>
      <c r="H23" s="25">
        <v>3</v>
      </c>
      <c r="I23" s="25">
        <v>3</v>
      </c>
      <c r="J23" s="25">
        <v>2.9</v>
      </c>
      <c r="K23" s="25">
        <v>0.9</v>
      </c>
      <c r="L23" s="25">
        <v>2</v>
      </c>
      <c r="M23" s="25">
        <v>0.9</v>
      </c>
      <c r="N23" s="22">
        <v>47.1</v>
      </c>
      <c r="O23" s="22">
        <v>2</v>
      </c>
      <c r="P23" s="22"/>
      <c r="Q23" s="22"/>
      <c r="R23" s="22"/>
      <c r="S23" s="22"/>
      <c r="T23" s="22"/>
      <c r="U23" s="22"/>
      <c r="V23" s="22"/>
      <c r="W23" s="22"/>
      <c r="X23" s="22"/>
      <c r="Y23" s="22"/>
      <c r="Z23" s="22"/>
      <c r="AA23" s="14"/>
    </row>
    <row r="24" spans="1:27" ht="11.25" customHeight="1" x14ac:dyDescent="0.15">
      <c r="A24" s="13" t="s">
        <v>37</v>
      </c>
      <c r="B24" s="42">
        <v>44.9</v>
      </c>
      <c r="C24" s="22">
        <v>100</v>
      </c>
      <c r="D24" s="22">
        <v>47</v>
      </c>
      <c r="E24" s="25">
        <v>100</v>
      </c>
      <c r="F24" s="25">
        <v>96.3</v>
      </c>
      <c r="G24" s="25">
        <v>87.8</v>
      </c>
      <c r="H24" s="25">
        <v>3.2</v>
      </c>
      <c r="I24" s="25">
        <v>2</v>
      </c>
      <c r="J24" s="25">
        <v>2.2000000000000002</v>
      </c>
      <c r="K24" s="25">
        <v>1.6</v>
      </c>
      <c r="L24" s="25">
        <v>4.7</v>
      </c>
      <c r="M24" s="25">
        <v>3.3</v>
      </c>
      <c r="N24" s="22">
        <v>53</v>
      </c>
      <c r="O24" s="22" t="s">
        <v>820</v>
      </c>
      <c r="P24" s="22"/>
      <c r="Q24" s="22"/>
      <c r="R24" s="22"/>
      <c r="S24" s="22"/>
      <c r="T24" s="22"/>
      <c r="U24" s="22"/>
      <c r="V24" s="22"/>
      <c r="W24" s="22"/>
      <c r="X24" s="22"/>
      <c r="Y24" s="22"/>
      <c r="Z24" s="22"/>
      <c r="AA24" s="14"/>
    </row>
    <row r="25" spans="1:27" ht="11.25" customHeight="1" x14ac:dyDescent="0.15">
      <c r="A25" s="13" t="s">
        <v>38</v>
      </c>
      <c r="B25" s="42">
        <v>50.5</v>
      </c>
      <c r="C25" s="22">
        <v>100</v>
      </c>
      <c r="D25" s="22">
        <v>47.1</v>
      </c>
      <c r="E25" s="25">
        <v>100</v>
      </c>
      <c r="F25" s="25">
        <v>97.3</v>
      </c>
      <c r="G25" s="25">
        <v>87.8</v>
      </c>
      <c r="H25" s="25">
        <v>4.3</v>
      </c>
      <c r="I25" s="25">
        <v>2.7</v>
      </c>
      <c r="J25" s="25" t="s">
        <v>820</v>
      </c>
      <c r="K25" s="25" t="s">
        <v>820</v>
      </c>
      <c r="L25" s="25">
        <v>5.5</v>
      </c>
      <c r="M25" s="25">
        <v>4.3</v>
      </c>
      <c r="N25" s="22">
        <v>52.9</v>
      </c>
      <c r="O25" s="22" t="s">
        <v>820</v>
      </c>
      <c r="P25" s="22"/>
      <c r="Q25" s="22"/>
      <c r="R25" s="22"/>
      <c r="S25" s="22"/>
      <c r="T25" s="22"/>
      <c r="U25" s="22"/>
      <c r="V25" s="22"/>
      <c r="W25" s="22"/>
      <c r="X25" s="22"/>
      <c r="Y25" s="22"/>
      <c r="Z25" s="22"/>
      <c r="AA25" s="14"/>
    </row>
    <row r="26" spans="1:27" ht="11.25" customHeight="1" x14ac:dyDescent="0.15">
      <c r="A26" s="13" t="s">
        <v>39</v>
      </c>
      <c r="B26" s="42">
        <v>33.799999999999997</v>
      </c>
      <c r="C26" s="22">
        <v>100</v>
      </c>
      <c r="D26" s="22">
        <v>46.9</v>
      </c>
      <c r="E26" s="25">
        <v>100</v>
      </c>
      <c r="F26" s="25">
        <v>93.4</v>
      </c>
      <c r="G26" s="25">
        <v>87.8</v>
      </c>
      <c r="H26" s="25" t="s">
        <v>820</v>
      </c>
      <c r="I26" s="25" t="s">
        <v>820</v>
      </c>
      <c r="J26" s="25">
        <v>9</v>
      </c>
      <c r="K26" s="25">
        <v>6.6</v>
      </c>
      <c r="L26" s="25">
        <v>2.4</v>
      </c>
      <c r="M26" s="25" t="s">
        <v>820</v>
      </c>
      <c r="N26" s="22">
        <v>53.1</v>
      </c>
      <c r="O26" s="22" t="s">
        <v>820</v>
      </c>
      <c r="P26" s="22"/>
      <c r="Q26" s="22"/>
      <c r="R26" s="22"/>
      <c r="S26" s="22"/>
      <c r="T26" s="22"/>
      <c r="U26" s="22"/>
      <c r="V26" s="22"/>
      <c r="W26" s="22"/>
      <c r="X26" s="22"/>
      <c r="Y26" s="22"/>
      <c r="Z26" s="22"/>
      <c r="AA26" s="14"/>
    </row>
    <row r="27" spans="1:27" ht="11.25" customHeight="1" x14ac:dyDescent="0.15">
      <c r="A27" s="13"/>
      <c r="B27" s="42"/>
      <c r="C27" s="22"/>
      <c r="D27" s="22"/>
      <c r="E27" s="25"/>
      <c r="F27" s="25"/>
      <c r="G27" s="25"/>
      <c r="H27" s="25"/>
      <c r="I27" s="25"/>
      <c r="J27" s="25"/>
      <c r="K27" s="25"/>
      <c r="L27" s="25"/>
      <c r="M27" s="25"/>
      <c r="N27" s="22"/>
      <c r="O27" s="22"/>
      <c r="P27" s="22"/>
      <c r="Q27" s="22"/>
      <c r="R27" s="22"/>
      <c r="S27" s="22"/>
      <c r="T27" s="22"/>
      <c r="U27" s="22"/>
      <c r="V27" s="22"/>
      <c r="W27" s="22"/>
      <c r="X27" s="22"/>
      <c r="Y27" s="22"/>
      <c r="Z27" s="22"/>
      <c r="AA27" s="14"/>
    </row>
    <row r="28" spans="1:27" ht="11.25" customHeight="1" x14ac:dyDescent="0.15">
      <c r="A28" s="13" t="s">
        <v>40</v>
      </c>
      <c r="B28" s="42">
        <v>69.099999999999994</v>
      </c>
      <c r="C28" s="22">
        <v>100</v>
      </c>
      <c r="D28" s="22">
        <v>49.6</v>
      </c>
      <c r="E28" s="25">
        <v>100</v>
      </c>
      <c r="F28" s="25">
        <v>100</v>
      </c>
      <c r="G28" s="25">
        <v>90.9</v>
      </c>
      <c r="H28" s="25" t="s">
        <v>820</v>
      </c>
      <c r="I28" s="25" t="s">
        <v>820</v>
      </c>
      <c r="J28" s="25" t="s">
        <v>820</v>
      </c>
      <c r="K28" s="25" t="s">
        <v>820</v>
      </c>
      <c r="L28" s="25" t="s">
        <v>820</v>
      </c>
      <c r="M28" s="25" t="s">
        <v>820</v>
      </c>
      <c r="N28" s="22">
        <v>50.4</v>
      </c>
      <c r="O28" s="22" t="s">
        <v>820</v>
      </c>
      <c r="P28" s="22"/>
      <c r="Q28" s="22"/>
      <c r="R28" s="22"/>
      <c r="S28" s="22"/>
      <c r="T28" s="22"/>
      <c r="U28" s="22"/>
      <c r="V28" s="22"/>
      <c r="W28" s="22"/>
      <c r="X28" s="22"/>
      <c r="Y28" s="22"/>
      <c r="Z28" s="22"/>
      <c r="AA28" s="14"/>
    </row>
    <row r="29" spans="1:27" ht="11.25" customHeight="1" x14ac:dyDescent="0.15">
      <c r="A29" s="13" t="s">
        <v>41</v>
      </c>
      <c r="B29" s="42">
        <v>51.9</v>
      </c>
      <c r="C29" s="22">
        <v>100</v>
      </c>
      <c r="D29" s="22">
        <v>52.6</v>
      </c>
      <c r="E29" s="25">
        <v>100</v>
      </c>
      <c r="F29" s="25">
        <v>96.9</v>
      </c>
      <c r="G29" s="25">
        <v>86.6</v>
      </c>
      <c r="H29" s="25">
        <v>3.1</v>
      </c>
      <c r="I29" s="25">
        <v>3.1</v>
      </c>
      <c r="J29" s="25" t="s">
        <v>820</v>
      </c>
      <c r="K29" s="25" t="s">
        <v>820</v>
      </c>
      <c r="L29" s="25">
        <v>7.4</v>
      </c>
      <c r="M29" s="25">
        <v>7.4</v>
      </c>
      <c r="N29" s="22">
        <v>47.4</v>
      </c>
      <c r="O29" s="22" t="s">
        <v>820</v>
      </c>
      <c r="P29" s="22"/>
      <c r="Q29" s="22"/>
      <c r="R29" s="22"/>
      <c r="S29" s="22"/>
      <c r="T29" s="22"/>
      <c r="U29" s="22"/>
      <c r="V29" s="22"/>
      <c r="W29" s="22"/>
      <c r="X29" s="22"/>
      <c r="Y29" s="22"/>
      <c r="Z29" s="22"/>
      <c r="AA29" s="14"/>
    </row>
    <row r="30" spans="1:27" ht="11.25" customHeight="1" x14ac:dyDescent="0.15">
      <c r="A30" s="13" t="s">
        <v>42</v>
      </c>
      <c r="B30" s="42">
        <v>58.4</v>
      </c>
      <c r="C30" s="22">
        <v>100</v>
      </c>
      <c r="D30" s="22">
        <v>48.2</v>
      </c>
      <c r="E30" s="25">
        <v>100</v>
      </c>
      <c r="F30" s="25">
        <v>94.6</v>
      </c>
      <c r="G30" s="25">
        <v>92</v>
      </c>
      <c r="H30" s="25">
        <v>5.3</v>
      </c>
      <c r="I30" s="25">
        <v>2.5</v>
      </c>
      <c r="J30" s="25">
        <v>4</v>
      </c>
      <c r="K30" s="25">
        <v>2.7</v>
      </c>
      <c r="L30" s="25">
        <v>1.4</v>
      </c>
      <c r="M30" s="25">
        <v>1.4</v>
      </c>
      <c r="N30" s="22">
        <v>51.8</v>
      </c>
      <c r="O30" s="22" t="s">
        <v>820</v>
      </c>
      <c r="P30" s="22"/>
      <c r="Q30" s="22"/>
      <c r="R30" s="22"/>
      <c r="S30" s="22"/>
      <c r="T30" s="22"/>
      <c r="U30" s="22"/>
      <c r="V30" s="22"/>
      <c r="W30" s="22"/>
      <c r="X30" s="22"/>
      <c r="Y30" s="22"/>
      <c r="Z30" s="22"/>
      <c r="AA30" s="14"/>
    </row>
    <row r="31" spans="1:27" ht="11.25" customHeight="1" x14ac:dyDescent="0.15">
      <c r="A31" s="13" t="s">
        <v>43</v>
      </c>
      <c r="B31" s="42">
        <v>31.1</v>
      </c>
      <c r="C31" s="22">
        <v>100</v>
      </c>
      <c r="D31" s="22">
        <v>26.2</v>
      </c>
      <c r="E31" s="25">
        <v>100</v>
      </c>
      <c r="F31" s="25">
        <v>94.8</v>
      </c>
      <c r="G31" s="25">
        <v>79.8</v>
      </c>
      <c r="H31" s="25" t="s">
        <v>820</v>
      </c>
      <c r="I31" s="25" t="s">
        <v>820</v>
      </c>
      <c r="J31" s="25">
        <v>2.2999999999999998</v>
      </c>
      <c r="K31" s="25" t="s">
        <v>820</v>
      </c>
      <c r="L31" s="25">
        <v>5.2</v>
      </c>
      <c r="M31" s="25" t="s">
        <v>820</v>
      </c>
      <c r="N31" s="22">
        <v>72.400000000000006</v>
      </c>
      <c r="O31" s="22">
        <v>1.4</v>
      </c>
      <c r="P31" s="22"/>
      <c r="Q31" s="22"/>
      <c r="R31" s="22"/>
      <c r="S31" s="22"/>
      <c r="T31" s="22"/>
      <c r="U31" s="22"/>
      <c r="V31" s="22"/>
      <c r="W31" s="22"/>
      <c r="X31" s="22"/>
      <c r="Y31" s="22"/>
      <c r="Z31" s="22"/>
      <c r="AA31" s="14"/>
    </row>
    <row r="32" spans="1:27" ht="11.25" customHeight="1" x14ac:dyDescent="0.15">
      <c r="A32" s="13" t="s">
        <v>44</v>
      </c>
      <c r="B32" s="42">
        <v>26.8</v>
      </c>
      <c r="C32" s="22">
        <v>100</v>
      </c>
      <c r="D32" s="22">
        <v>19.2</v>
      </c>
      <c r="E32" s="25" t="s">
        <v>746</v>
      </c>
      <c r="F32" s="25" t="s">
        <v>746</v>
      </c>
      <c r="G32" s="25" t="s">
        <v>746</v>
      </c>
      <c r="H32" s="25" t="s">
        <v>746</v>
      </c>
      <c r="I32" s="25" t="s">
        <v>746</v>
      </c>
      <c r="J32" s="25" t="s">
        <v>746</v>
      </c>
      <c r="K32" s="25" t="s">
        <v>746</v>
      </c>
      <c r="L32" s="25" t="s">
        <v>746</v>
      </c>
      <c r="M32" s="25" t="s">
        <v>746</v>
      </c>
      <c r="N32" s="22">
        <v>77.8</v>
      </c>
      <c r="O32" s="22">
        <v>3</v>
      </c>
      <c r="P32" s="22"/>
      <c r="Q32" s="22"/>
      <c r="R32" s="22"/>
      <c r="S32" s="22"/>
      <c r="T32" s="22"/>
      <c r="U32" s="22"/>
      <c r="V32" s="22"/>
      <c r="W32" s="22"/>
      <c r="X32" s="22"/>
      <c r="Y32" s="22"/>
      <c r="Z32" s="22"/>
      <c r="AA32" s="14"/>
    </row>
    <row r="33" spans="1:27" ht="11.25" customHeight="1" x14ac:dyDescent="0.15">
      <c r="A33" s="13" t="s">
        <v>45</v>
      </c>
      <c r="B33" s="42">
        <v>35.9</v>
      </c>
      <c r="C33" s="22">
        <v>100</v>
      </c>
      <c r="D33" s="22">
        <v>32</v>
      </c>
      <c r="E33" s="25" t="s">
        <v>746</v>
      </c>
      <c r="F33" s="25" t="s">
        <v>746</v>
      </c>
      <c r="G33" s="25" t="s">
        <v>746</v>
      </c>
      <c r="H33" s="25" t="s">
        <v>746</v>
      </c>
      <c r="I33" s="25" t="s">
        <v>746</v>
      </c>
      <c r="J33" s="25" t="s">
        <v>746</v>
      </c>
      <c r="K33" s="25" t="s">
        <v>746</v>
      </c>
      <c r="L33" s="25" t="s">
        <v>746</v>
      </c>
      <c r="M33" s="25" t="s">
        <v>746</v>
      </c>
      <c r="N33" s="22">
        <v>68</v>
      </c>
      <c r="O33" s="22" t="s">
        <v>820</v>
      </c>
      <c r="P33" s="22"/>
      <c r="Q33" s="22"/>
      <c r="R33" s="22"/>
      <c r="S33" s="22"/>
      <c r="T33" s="22"/>
      <c r="U33" s="22"/>
      <c r="V33" s="22"/>
      <c r="W33" s="22"/>
      <c r="X33" s="22"/>
      <c r="Y33" s="22"/>
      <c r="Z33" s="22"/>
      <c r="AA33" s="14"/>
    </row>
    <row r="34" spans="1:27" ht="11.25" customHeight="1" x14ac:dyDescent="0.15">
      <c r="A34" s="13"/>
      <c r="B34" s="42"/>
      <c r="C34" s="22"/>
      <c r="D34" s="22"/>
      <c r="E34" s="25"/>
      <c r="F34" s="25"/>
      <c r="G34" s="25"/>
      <c r="H34" s="25"/>
      <c r="I34" s="25"/>
      <c r="J34" s="25"/>
      <c r="K34" s="25"/>
      <c r="L34" s="25"/>
      <c r="M34" s="25"/>
      <c r="N34" s="22"/>
      <c r="O34" s="22"/>
      <c r="P34" s="22"/>
      <c r="Q34" s="22"/>
      <c r="R34" s="22"/>
      <c r="S34" s="22"/>
      <c r="T34" s="22"/>
      <c r="U34" s="22"/>
      <c r="V34" s="22"/>
      <c r="W34" s="22"/>
      <c r="X34" s="22"/>
      <c r="Y34" s="22"/>
      <c r="Z34" s="22"/>
      <c r="AA34" s="14"/>
    </row>
    <row r="35" spans="1:27" ht="11.25" customHeight="1" x14ac:dyDescent="0.15">
      <c r="A35" s="13" t="s">
        <v>46</v>
      </c>
      <c r="B35" s="42">
        <v>42.3</v>
      </c>
      <c r="C35" s="22">
        <v>100</v>
      </c>
      <c r="D35" s="22">
        <v>38.299999999999997</v>
      </c>
      <c r="E35" s="25">
        <v>100</v>
      </c>
      <c r="F35" s="25">
        <v>97.6</v>
      </c>
      <c r="G35" s="25">
        <v>90.7</v>
      </c>
      <c r="H35" s="25">
        <v>2.4</v>
      </c>
      <c r="I35" s="25">
        <v>2.4</v>
      </c>
      <c r="J35" s="25" t="s">
        <v>820</v>
      </c>
      <c r="K35" s="25" t="s">
        <v>820</v>
      </c>
      <c r="L35" s="25" t="s">
        <v>820</v>
      </c>
      <c r="M35" s="25" t="s">
        <v>820</v>
      </c>
      <c r="N35" s="22">
        <v>61.7</v>
      </c>
      <c r="O35" s="22" t="s">
        <v>820</v>
      </c>
      <c r="P35" s="22"/>
      <c r="Q35" s="22"/>
      <c r="R35" s="22"/>
      <c r="S35" s="22"/>
      <c r="T35" s="22"/>
      <c r="U35" s="22"/>
      <c r="V35" s="22"/>
      <c r="W35" s="22"/>
      <c r="X35" s="22"/>
      <c r="Y35" s="22"/>
      <c r="Z35" s="22"/>
      <c r="AA35" s="14"/>
    </row>
    <row r="36" spans="1:27" ht="11.25" customHeight="1" x14ac:dyDescent="0.15">
      <c r="A36" s="13" t="s">
        <v>47</v>
      </c>
      <c r="B36" s="42">
        <v>41</v>
      </c>
      <c r="C36" s="22">
        <v>100</v>
      </c>
      <c r="D36" s="22">
        <v>22.1</v>
      </c>
      <c r="E36" s="25">
        <v>100</v>
      </c>
      <c r="F36" s="25">
        <v>91.6</v>
      </c>
      <c r="G36" s="25">
        <v>91.6</v>
      </c>
      <c r="H36" s="25">
        <v>8.4</v>
      </c>
      <c r="I36" s="25">
        <v>8.4</v>
      </c>
      <c r="J36" s="25" t="s">
        <v>820</v>
      </c>
      <c r="K36" s="25" t="s">
        <v>820</v>
      </c>
      <c r="L36" s="25" t="s">
        <v>820</v>
      </c>
      <c r="M36" s="25" t="s">
        <v>820</v>
      </c>
      <c r="N36" s="22">
        <v>77.900000000000006</v>
      </c>
      <c r="O36" s="22" t="s">
        <v>820</v>
      </c>
      <c r="P36" s="22"/>
      <c r="Q36" s="22"/>
      <c r="R36" s="22"/>
      <c r="S36" s="22"/>
      <c r="T36" s="22"/>
      <c r="U36" s="22"/>
      <c r="V36" s="22"/>
      <c r="W36" s="22"/>
      <c r="X36" s="22"/>
      <c r="Y36" s="22"/>
      <c r="Z36" s="22"/>
      <c r="AA36" s="14"/>
    </row>
    <row r="37" spans="1:27" ht="11.25" customHeight="1" x14ac:dyDescent="0.15">
      <c r="A37" s="13" t="s">
        <v>48</v>
      </c>
      <c r="B37" s="42">
        <v>40.9</v>
      </c>
      <c r="C37" s="22">
        <v>100</v>
      </c>
      <c r="D37" s="22">
        <v>38</v>
      </c>
      <c r="E37" s="25">
        <v>100</v>
      </c>
      <c r="F37" s="25">
        <v>91.8</v>
      </c>
      <c r="G37" s="25">
        <v>72.400000000000006</v>
      </c>
      <c r="H37" s="25">
        <v>13.4</v>
      </c>
      <c r="I37" s="25">
        <v>6.7</v>
      </c>
      <c r="J37" s="25" t="s">
        <v>820</v>
      </c>
      <c r="K37" s="25" t="s">
        <v>820</v>
      </c>
      <c r="L37" s="25">
        <v>1.4</v>
      </c>
      <c r="M37" s="25">
        <v>1.4</v>
      </c>
      <c r="N37" s="22">
        <v>61.7</v>
      </c>
      <c r="O37" s="22">
        <v>0.2</v>
      </c>
      <c r="P37" s="22"/>
      <c r="Q37" s="22"/>
      <c r="R37" s="22"/>
      <c r="S37" s="22"/>
      <c r="T37" s="22"/>
      <c r="U37" s="22"/>
      <c r="V37" s="22"/>
      <c r="W37" s="22"/>
      <c r="X37" s="22"/>
      <c r="Y37" s="22"/>
      <c r="Z37" s="22"/>
      <c r="AA37" s="14"/>
    </row>
    <row r="38" spans="1:27" ht="11.25" customHeight="1" x14ac:dyDescent="0.15">
      <c r="A38" s="13" t="s">
        <v>49</v>
      </c>
      <c r="B38" s="42">
        <v>20.9</v>
      </c>
      <c r="C38" s="22">
        <v>100</v>
      </c>
      <c r="D38" s="22">
        <v>33.6</v>
      </c>
      <c r="E38" s="25">
        <v>100</v>
      </c>
      <c r="F38" s="25">
        <v>100</v>
      </c>
      <c r="G38" s="25">
        <v>77.7</v>
      </c>
      <c r="H38" s="25" t="s">
        <v>820</v>
      </c>
      <c r="I38" s="25" t="s">
        <v>820</v>
      </c>
      <c r="J38" s="25" t="s">
        <v>820</v>
      </c>
      <c r="K38" s="25" t="s">
        <v>820</v>
      </c>
      <c r="L38" s="25">
        <v>1.5</v>
      </c>
      <c r="M38" s="25" t="s">
        <v>820</v>
      </c>
      <c r="N38" s="22">
        <v>66.3</v>
      </c>
      <c r="O38" s="22">
        <v>0.1</v>
      </c>
      <c r="P38" s="22"/>
      <c r="Q38" s="22"/>
      <c r="R38" s="22"/>
      <c r="S38" s="22"/>
      <c r="T38" s="22"/>
      <c r="U38" s="22"/>
      <c r="V38" s="22"/>
      <c r="W38" s="22"/>
      <c r="X38" s="22"/>
      <c r="Y38" s="22"/>
      <c r="Z38" s="22"/>
      <c r="AA38" s="14"/>
    </row>
    <row r="39" spans="1:27" ht="11.25" customHeight="1" x14ac:dyDescent="0.15">
      <c r="A39" s="13" t="s">
        <v>50</v>
      </c>
      <c r="B39" s="42">
        <v>36.799999999999997</v>
      </c>
      <c r="C39" s="22">
        <v>100</v>
      </c>
      <c r="D39" s="22">
        <v>31.5</v>
      </c>
      <c r="E39" s="25">
        <v>100</v>
      </c>
      <c r="F39" s="25">
        <v>97.6</v>
      </c>
      <c r="G39" s="25">
        <v>94.1</v>
      </c>
      <c r="H39" s="25" t="s">
        <v>820</v>
      </c>
      <c r="I39" s="25" t="s">
        <v>820</v>
      </c>
      <c r="J39" s="25">
        <v>2.4</v>
      </c>
      <c r="K39" s="25">
        <v>2.4</v>
      </c>
      <c r="L39" s="25" t="s">
        <v>820</v>
      </c>
      <c r="M39" s="25" t="s">
        <v>820</v>
      </c>
      <c r="N39" s="22">
        <v>67.7</v>
      </c>
      <c r="O39" s="22">
        <v>0.8</v>
      </c>
      <c r="P39" s="22"/>
      <c r="Q39" s="22"/>
      <c r="R39" s="22"/>
      <c r="S39" s="22"/>
      <c r="T39" s="22"/>
      <c r="U39" s="22"/>
      <c r="V39" s="22"/>
      <c r="W39" s="22"/>
      <c r="X39" s="22"/>
      <c r="Y39" s="22"/>
      <c r="Z39" s="22"/>
      <c r="AA39" s="14"/>
    </row>
    <row r="40" spans="1:27" ht="11.25" customHeight="1" x14ac:dyDescent="0.15">
      <c r="A40" s="23" t="s">
        <v>51</v>
      </c>
      <c r="B40" s="42"/>
      <c r="C40" s="22"/>
      <c r="D40" s="22"/>
      <c r="E40" s="25"/>
      <c r="F40" s="25"/>
      <c r="G40" s="25"/>
      <c r="H40" s="25"/>
      <c r="I40" s="25"/>
      <c r="J40" s="25"/>
      <c r="K40" s="25"/>
      <c r="L40" s="25"/>
      <c r="M40" s="25"/>
      <c r="N40" s="22"/>
      <c r="O40" s="22"/>
      <c r="P40" s="22"/>
      <c r="Q40" s="22"/>
      <c r="R40" s="22"/>
      <c r="S40" s="22"/>
      <c r="T40" s="22"/>
      <c r="U40" s="22"/>
      <c r="V40" s="22"/>
      <c r="W40" s="22"/>
      <c r="X40" s="22"/>
      <c r="Y40" s="22"/>
      <c r="Z40" s="22"/>
      <c r="AA40" s="14"/>
    </row>
    <row r="41" spans="1:27" ht="11.25" customHeight="1" x14ac:dyDescent="0.15">
      <c r="A41" s="13" t="s">
        <v>352</v>
      </c>
      <c r="B41" s="42">
        <v>38.4</v>
      </c>
      <c r="C41" s="22">
        <v>100</v>
      </c>
      <c r="D41" s="22">
        <v>40.700000000000003</v>
      </c>
      <c r="E41" s="25">
        <v>100</v>
      </c>
      <c r="F41" s="25">
        <v>92.7</v>
      </c>
      <c r="G41" s="25">
        <v>80.900000000000006</v>
      </c>
      <c r="H41" s="25">
        <v>6.4</v>
      </c>
      <c r="I41" s="25">
        <v>4.0999999999999996</v>
      </c>
      <c r="J41" s="25">
        <v>3.1</v>
      </c>
      <c r="K41" s="25">
        <v>3.1</v>
      </c>
      <c r="L41" s="25">
        <v>2.4</v>
      </c>
      <c r="M41" s="25">
        <v>1.6</v>
      </c>
      <c r="N41" s="22">
        <v>58.6</v>
      </c>
      <c r="O41" s="22">
        <v>0.7</v>
      </c>
      <c r="P41" s="22"/>
      <c r="Q41" s="22"/>
      <c r="R41" s="22"/>
      <c r="S41" s="22"/>
      <c r="T41" s="22"/>
      <c r="U41" s="22"/>
      <c r="V41" s="22"/>
      <c r="W41" s="22"/>
      <c r="X41" s="22"/>
      <c r="Y41" s="22"/>
      <c r="Z41" s="22"/>
      <c r="AA41" s="14"/>
    </row>
    <row r="42" spans="1:27" ht="11.25" customHeight="1" x14ac:dyDescent="0.15">
      <c r="A42" s="13" t="s">
        <v>53</v>
      </c>
      <c r="B42" s="42">
        <v>38.200000000000003</v>
      </c>
      <c r="C42" s="22">
        <v>100</v>
      </c>
      <c r="D42" s="22">
        <v>41.1</v>
      </c>
      <c r="E42" s="25">
        <v>100</v>
      </c>
      <c r="F42" s="25">
        <v>98.6</v>
      </c>
      <c r="G42" s="25">
        <v>91.9</v>
      </c>
      <c r="H42" s="25">
        <v>1.7</v>
      </c>
      <c r="I42" s="25">
        <v>1.2</v>
      </c>
      <c r="J42" s="25">
        <v>1.7</v>
      </c>
      <c r="K42" s="25" t="s">
        <v>820</v>
      </c>
      <c r="L42" s="25">
        <v>3.5</v>
      </c>
      <c r="M42" s="25">
        <v>1.8</v>
      </c>
      <c r="N42" s="22">
        <v>58.3</v>
      </c>
      <c r="O42" s="22">
        <v>0.6</v>
      </c>
      <c r="P42" s="22"/>
      <c r="Q42" s="22"/>
      <c r="R42" s="22"/>
      <c r="S42" s="22"/>
      <c r="T42" s="22"/>
      <c r="U42" s="22"/>
      <c r="V42" s="22"/>
      <c r="W42" s="22"/>
      <c r="X42" s="22"/>
      <c r="Y42" s="22"/>
      <c r="Z42" s="22"/>
      <c r="AA42" s="14"/>
    </row>
    <row r="43" spans="1:27" ht="11.25" customHeight="1" x14ac:dyDescent="0.15">
      <c r="A43" s="13" t="s">
        <v>351</v>
      </c>
      <c r="B43" s="42">
        <v>43.1</v>
      </c>
      <c r="C43" s="22">
        <v>100</v>
      </c>
      <c r="D43" s="22">
        <v>42.3</v>
      </c>
      <c r="E43" s="25">
        <v>100</v>
      </c>
      <c r="F43" s="25">
        <v>98.4</v>
      </c>
      <c r="G43" s="25">
        <v>92.8</v>
      </c>
      <c r="H43" s="25">
        <v>2.2000000000000002</v>
      </c>
      <c r="I43" s="25">
        <v>1.7</v>
      </c>
      <c r="J43" s="25">
        <v>1.8</v>
      </c>
      <c r="K43" s="25">
        <v>0.7</v>
      </c>
      <c r="L43" s="25">
        <v>1.5</v>
      </c>
      <c r="M43" s="25">
        <v>1.1000000000000001</v>
      </c>
      <c r="N43" s="22">
        <v>57.4</v>
      </c>
      <c r="O43" s="22">
        <v>0.3</v>
      </c>
      <c r="P43" s="22"/>
      <c r="Q43" s="22"/>
      <c r="R43" s="22"/>
      <c r="S43" s="22"/>
      <c r="T43" s="22"/>
      <c r="U43" s="22"/>
      <c r="V43" s="22"/>
      <c r="W43" s="22"/>
      <c r="X43" s="22"/>
      <c r="Y43" s="22"/>
      <c r="Z43" s="22"/>
      <c r="AA43" s="14"/>
    </row>
    <row r="44" spans="1:27" ht="11.25" customHeight="1" x14ac:dyDescent="0.15">
      <c r="A44" s="13" t="s">
        <v>350</v>
      </c>
      <c r="B44" s="42">
        <v>52.8</v>
      </c>
      <c r="C44" s="22">
        <v>100</v>
      </c>
      <c r="D44" s="22">
        <v>42.4</v>
      </c>
      <c r="E44" s="25">
        <v>100</v>
      </c>
      <c r="F44" s="25">
        <v>96</v>
      </c>
      <c r="G44" s="25">
        <v>91.5</v>
      </c>
      <c r="H44" s="25">
        <v>2.5</v>
      </c>
      <c r="I44" s="25">
        <v>2.1</v>
      </c>
      <c r="J44" s="25">
        <v>1</v>
      </c>
      <c r="K44" s="25">
        <v>1</v>
      </c>
      <c r="L44" s="25">
        <v>1.5</v>
      </c>
      <c r="M44" s="25">
        <v>1</v>
      </c>
      <c r="N44" s="22">
        <v>57.6</v>
      </c>
      <c r="O44" s="22" t="s">
        <v>820</v>
      </c>
      <c r="P44" s="22"/>
      <c r="Q44" s="22"/>
      <c r="R44" s="22"/>
      <c r="S44" s="22"/>
      <c r="T44" s="22"/>
      <c r="U44" s="22"/>
      <c r="V44" s="22"/>
      <c r="W44" s="22"/>
      <c r="X44" s="22"/>
      <c r="Y44" s="22"/>
      <c r="Z44" s="22"/>
      <c r="AA44" s="14"/>
    </row>
    <row r="45" spans="1:27" ht="11.25" customHeight="1" x14ac:dyDescent="0.15">
      <c r="A45" s="13" t="s">
        <v>56</v>
      </c>
      <c r="B45" s="42">
        <v>55.8</v>
      </c>
      <c r="C45" s="22">
        <v>100</v>
      </c>
      <c r="D45" s="22">
        <v>45.2</v>
      </c>
      <c r="E45" s="25">
        <v>100</v>
      </c>
      <c r="F45" s="25">
        <v>96.6</v>
      </c>
      <c r="G45" s="25">
        <v>91.8</v>
      </c>
      <c r="H45" s="25">
        <v>2.2999999999999998</v>
      </c>
      <c r="I45" s="25">
        <v>1.9</v>
      </c>
      <c r="J45" s="25">
        <v>2.4</v>
      </c>
      <c r="K45" s="25">
        <v>1.9</v>
      </c>
      <c r="L45" s="25">
        <v>2.1</v>
      </c>
      <c r="M45" s="25">
        <v>2.1</v>
      </c>
      <c r="N45" s="22">
        <v>54.3</v>
      </c>
      <c r="O45" s="22">
        <v>0.6</v>
      </c>
      <c r="P45" s="22"/>
      <c r="Q45" s="22"/>
      <c r="R45" s="22"/>
      <c r="S45" s="22"/>
      <c r="T45" s="22"/>
      <c r="U45" s="22"/>
      <c r="V45" s="22"/>
      <c r="W45" s="22"/>
      <c r="X45" s="22"/>
      <c r="Y45" s="22"/>
      <c r="Z45" s="22"/>
      <c r="AA45" s="14"/>
    </row>
    <row r="46" spans="1:27" ht="11.25" customHeight="1" x14ac:dyDescent="0.15">
      <c r="A46" s="23" t="s">
        <v>57</v>
      </c>
      <c r="B46" s="42"/>
      <c r="C46" s="22"/>
      <c r="D46" s="22"/>
      <c r="E46" s="25"/>
      <c r="F46" s="25"/>
      <c r="G46" s="25"/>
      <c r="H46" s="25"/>
      <c r="I46" s="25"/>
      <c r="J46" s="25"/>
      <c r="K46" s="25"/>
      <c r="L46" s="25"/>
      <c r="M46" s="25"/>
      <c r="N46" s="22"/>
      <c r="O46" s="22"/>
      <c r="P46" s="22"/>
      <c r="Q46" s="22"/>
      <c r="R46" s="22"/>
      <c r="S46" s="22"/>
      <c r="T46" s="22"/>
      <c r="U46" s="22"/>
      <c r="V46" s="22"/>
      <c r="W46" s="22"/>
      <c r="X46" s="22"/>
      <c r="Y46" s="22"/>
      <c r="Z46" s="22"/>
      <c r="AA46" s="14"/>
    </row>
    <row r="47" spans="1:27" ht="11.25" customHeight="1" x14ac:dyDescent="0.15">
      <c r="A47" s="13" t="s">
        <v>52</v>
      </c>
      <c r="B47" s="42">
        <v>35.1</v>
      </c>
      <c r="C47" s="22">
        <v>100</v>
      </c>
      <c r="D47" s="22">
        <v>38.700000000000003</v>
      </c>
      <c r="E47" s="25">
        <v>100</v>
      </c>
      <c r="F47" s="25">
        <v>90.4</v>
      </c>
      <c r="G47" s="25">
        <v>85.7</v>
      </c>
      <c r="H47" s="25">
        <v>2.5</v>
      </c>
      <c r="I47" s="25" t="s">
        <v>820</v>
      </c>
      <c r="J47" s="25">
        <v>5.8</v>
      </c>
      <c r="K47" s="25">
        <v>5.8</v>
      </c>
      <c r="L47" s="25">
        <v>3.8</v>
      </c>
      <c r="M47" s="25">
        <v>1.9</v>
      </c>
      <c r="N47" s="22">
        <v>59.7</v>
      </c>
      <c r="O47" s="22">
        <v>1.6</v>
      </c>
      <c r="P47" s="22"/>
      <c r="Q47" s="22"/>
      <c r="R47" s="22"/>
      <c r="S47" s="22"/>
      <c r="T47" s="22"/>
      <c r="U47" s="22"/>
      <c r="V47" s="22"/>
      <c r="W47" s="22"/>
      <c r="X47" s="22"/>
      <c r="Y47" s="22"/>
      <c r="Z47" s="22"/>
      <c r="AA47" s="14"/>
    </row>
    <row r="48" spans="1:27" ht="11.25" customHeight="1" x14ac:dyDescent="0.15">
      <c r="A48" s="13" t="s">
        <v>349</v>
      </c>
      <c r="B48" s="42">
        <v>34.299999999999997</v>
      </c>
      <c r="C48" s="22">
        <v>100</v>
      </c>
      <c r="D48" s="22">
        <v>42.2</v>
      </c>
      <c r="E48" s="25">
        <v>100</v>
      </c>
      <c r="F48" s="25">
        <v>95.5</v>
      </c>
      <c r="G48" s="25">
        <v>94</v>
      </c>
      <c r="H48" s="25">
        <v>3</v>
      </c>
      <c r="I48" s="25">
        <v>2</v>
      </c>
      <c r="J48" s="25">
        <v>3.2</v>
      </c>
      <c r="K48" s="25" t="s">
        <v>820</v>
      </c>
      <c r="L48" s="25">
        <v>2.5</v>
      </c>
      <c r="M48" s="25">
        <v>2</v>
      </c>
      <c r="N48" s="22">
        <v>57.6</v>
      </c>
      <c r="O48" s="22">
        <v>0.2</v>
      </c>
      <c r="P48" s="22"/>
      <c r="Q48" s="22"/>
      <c r="R48" s="22"/>
      <c r="S48" s="22"/>
      <c r="T48" s="22"/>
      <c r="U48" s="22"/>
      <c r="V48" s="22"/>
      <c r="W48" s="22"/>
      <c r="X48" s="22"/>
      <c r="Y48" s="22"/>
      <c r="Z48" s="22"/>
      <c r="AA48" s="14"/>
    </row>
    <row r="49" spans="1:27" ht="11.25" customHeight="1" x14ac:dyDescent="0.15">
      <c r="A49" s="13" t="s">
        <v>54</v>
      </c>
      <c r="B49" s="42">
        <v>39.299999999999997</v>
      </c>
      <c r="C49" s="22">
        <v>100</v>
      </c>
      <c r="D49" s="22">
        <v>39.299999999999997</v>
      </c>
      <c r="E49" s="25">
        <v>100</v>
      </c>
      <c r="F49" s="25">
        <v>96.9</v>
      </c>
      <c r="G49" s="25">
        <v>85.3</v>
      </c>
      <c r="H49" s="25">
        <v>5.2</v>
      </c>
      <c r="I49" s="25">
        <v>4.5999999999999996</v>
      </c>
      <c r="J49" s="25">
        <v>3</v>
      </c>
      <c r="K49" s="25">
        <v>1.2</v>
      </c>
      <c r="L49" s="25">
        <v>1.2</v>
      </c>
      <c r="M49" s="25">
        <v>1.2</v>
      </c>
      <c r="N49" s="22">
        <v>60.5</v>
      </c>
      <c r="O49" s="22">
        <v>0.3</v>
      </c>
      <c r="P49" s="22"/>
      <c r="Q49" s="22"/>
      <c r="R49" s="22"/>
      <c r="S49" s="22"/>
      <c r="T49" s="22"/>
      <c r="U49" s="22"/>
      <c r="V49" s="22"/>
      <c r="W49" s="22"/>
      <c r="X49" s="22"/>
      <c r="Y49" s="22"/>
      <c r="Z49" s="22"/>
      <c r="AA49" s="14"/>
    </row>
    <row r="50" spans="1:27" ht="11.25" customHeight="1" x14ac:dyDescent="0.15">
      <c r="A50" s="13" t="s">
        <v>55</v>
      </c>
      <c r="B50" s="42">
        <v>43.1</v>
      </c>
      <c r="C50" s="22">
        <v>100</v>
      </c>
      <c r="D50" s="22">
        <v>46.3</v>
      </c>
      <c r="E50" s="25">
        <v>100</v>
      </c>
      <c r="F50" s="25">
        <v>98.2</v>
      </c>
      <c r="G50" s="25">
        <v>94.2</v>
      </c>
      <c r="H50" s="25">
        <v>2.7</v>
      </c>
      <c r="I50" s="25">
        <v>1.1000000000000001</v>
      </c>
      <c r="J50" s="25" t="s">
        <v>820</v>
      </c>
      <c r="K50" s="25" t="s">
        <v>820</v>
      </c>
      <c r="L50" s="25">
        <v>1.3</v>
      </c>
      <c r="M50" s="25">
        <v>0.7</v>
      </c>
      <c r="N50" s="22">
        <v>53.7</v>
      </c>
      <c r="O50" s="22" t="s">
        <v>820</v>
      </c>
      <c r="P50" s="22"/>
      <c r="Q50" s="22"/>
      <c r="R50" s="22"/>
      <c r="S50" s="22"/>
      <c r="T50" s="22"/>
      <c r="U50" s="22"/>
      <c r="V50" s="22"/>
      <c r="W50" s="22"/>
      <c r="X50" s="22"/>
      <c r="Y50" s="22"/>
      <c r="Z50" s="22"/>
      <c r="AA50" s="14"/>
    </row>
    <row r="51" spans="1:27" ht="11.25" customHeight="1" x14ac:dyDescent="0.15">
      <c r="A51" s="13" t="s">
        <v>56</v>
      </c>
      <c r="B51" s="42">
        <v>53.3</v>
      </c>
      <c r="C51" s="22">
        <v>100</v>
      </c>
      <c r="D51" s="22">
        <v>42.6</v>
      </c>
      <c r="E51" s="25">
        <v>100</v>
      </c>
      <c r="F51" s="25">
        <v>97.1</v>
      </c>
      <c r="G51" s="25">
        <v>90.3</v>
      </c>
      <c r="H51" s="25">
        <v>2.2000000000000002</v>
      </c>
      <c r="I51" s="25">
        <v>2</v>
      </c>
      <c r="J51" s="25">
        <v>1.5</v>
      </c>
      <c r="K51" s="25">
        <v>1.3</v>
      </c>
      <c r="L51" s="25">
        <v>2.4</v>
      </c>
      <c r="M51" s="25">
        <v>1.7</v>
      </c>
      <c r="N51" s="22">
        <v>57</v>
      </c>
      <c r="O51" s="22">
        <v>0.5</v>
      </c>
      <c r="P51" s="22"/>
      <c r="Q51" s="22"/>
      <c r="R51" s="22"/>
      <c r="S51" s="22"/>
      <c r="T51" s="22"/>
      <c r="U51" s="22"/>
      <c r="V51" s="22"/>
      <c r="W51" s="22"/>
      <c r="X51" s="22"/>
      <c r="Y51" s="22"/>
      <c r="Z51" s="22"/>
      <c r="AA51" s="14"/>
    </row>
    <row r="52" spans="1:27" ht="11.25" customHeight="1" x14ac:dyDescent="0.15">
      <c r="A52" s="23" t="s">
        <v>338</v>
      </c>
      <c r="B52" s="42"/>
      <c r="C52" s="22"/>
      <c r="D52" s="22"/>
      <c r="E52" s="25"/>
      <c r="F52" s="25"/>
      <c r="G52" s="25"/>
      <c r="H52" s="25"/>
      <c r="I52" s="25"/>
      <c r="J52" s="25"/>
      <c r="K52" s="25"/>
      <c r="L52" s="25"/>
      <c r="M52" s="25"/>
      <c r="N52" s="22"/>
      <c r="O52" s="22"/>
      <c r="P52" s="22"/>
      <c r="Q52" s="22"/>
      <c r="R52" s="22"/>
      <c r="S52" s="22"/>
      <c r="T52" s="22"/>
      <c r="U52" s="22"/>
      <c r="V52" s="22"/>
      <c r="W52" s="22"/>
      <c r="X52" s="22"/>
      <c r="Y52" s="22"/>
      <c r="Z52" s="22"/>
      <c r="AA52" s="14"/>
    </row>
    <row r="53" spans="1:27" ht="11.25" customHeight="1" x14ac:dyDescent="0.15">
      <c r="A53" s="13" t="s">
        <v>59</v>
      </c>
      <c r="B53" s="42">
        <v>35</v>
      </c>
      <c r="C53" s="22">
        <v>100</v>
      </c>
      <c r="D53" s="22">
        <v>53.1</v>
      </c>
      <c r="E53" s="25" t="s">
        <v>746</v>
      </c>
      <c r="F53" s="25" t="s">
        <v>746</v>
      </c>
      <c r="G53" s="25" t="s">
        <v>746</v>
      </c>
      <c r="H53" s="25" t="s">
        <v>746</v>
      </c>
      <c r="I53" s="25" t="s">
        <v>746</v>
      </c>
      <c r="J53" s="25" t="s">
        <v>746</v>
      </c>
      <c r="K53" s="25" t="s">
        <v>746</v>
      </c>
      <c r="L53" s="25" t="s">
        <v>746</v>
      </c>
      <c r="M53" s="25" t="s">
        <v>746</v>
      </c>
      <c r="N53" s="22">
        <v>46.9</v>
      </c>
      <c r="O53" s="22" t="s">
        <v>820</v>
      </c>
      <c r="P53" s="22"/>
      <c r="Q53" s="22"/>
      <c r="R53" s="22"/>
      <c r="S53" s="22"/>
      <c r="T53" s="22"/>
      <c r="U53" s="22"/>
      <c r="V53" s="22"/>
      <c r="W53" s="22"/>
      <c r="X53" s="22"/>
      <c r="Y53" s="22"/>
      <c r="Z53" s="22"/>
      <c r="AA53" s="14"/>
    </row>
    <row r="54" spans="1:27" ht="11.25" customHeight="1" x14ac:dyDescent="0.15">
      <c r="A54" s="13" t="s">
        <v>60</v>
      </c>
      <c r="B54" s="42">
        <v>49.1</v>
      </c>
      <c r="C54" s="22">
        <v>100</v>
      </c>
      <c r="D54" s="22">
        <v>46.4</v>
      </c>
      <c r="E54" s="25">
        <v>100</v>
      </c>
      <c r="F54" s="25">
        <v>96.8</v>
      </c>
      <c r="G54" s="25">
        <v>88.2</v>
      </c>
      <c r="H54" s="25">
        <v>3.6</v>
      </c>
      <c r="I54" s="25">
        <v>3.2</v>
      </c>
      <c r="J54" s="25">
        <v>2.8</v>
      </c>
      <c r="K54" s="25">
        <v>1.3</v>
      </c>
      <c r="L54" s="25">
        <v>3.8</v>
      </c>
      <c r="M54" s="25">
        <v>3.3</v>
      </c>
      <c r="N54" s="22">
        <v>53.6</v>
      </c>
      <c r="O54" s="22" t="s">
        <v>820</v>
      </c>
      <c r="P54" s="22"/>
      <c r="Q54" s="22"/>
      <c r="R54" s="22"/>
      <c r="S54" s="22"/>
      <c r="T54" s="22"/>
      <c r="U54" s="22"/>
      <c r="V54" s="22"/>
      <c r="W54" s="22"/>
      <c r="X54" s="22"/>
      <c r="Y54" s="22"/>
      <c r="Z54" s="22"/>
      <c r="AA54" s="14"/>
    </row>
    <row r="55" spans="1:27" ht="11.25" customHeight="1" x14ac:dyDescent="0.15">
      <c r="A55" s="13" t="s">
        <v>61</v>
      </c>
      <c r="B55" s="42">
        <v>48.2</v>
      </c>
      <c r="C55" s="22">
        <v>100</v>
      </c>
      <c r="D55" s="22">
        <v>44.3</v>
      </c>
      <c r="E55" s="25">
        <v>100</v>
      </c>
      <c r="F55" s="25">
        <v>96.4</v>
      </c>
      <c r="G55" s="25">
        <v>91.9</v>
      </c>
      <c r="H55" s="25">
        <v>3.5</v>
      </c>
      <c r="I55" s="25">
        <v>2.9</v>
      </c>
      <c r="J55" s="25">
        <v>1.7</v>
      </c>
      <c r="K55" s="25">
        <v>1.2</v>
      </c>
      <c r="L55" s="25">
        <v>1.5</v>
      </c>
      <c r="M55" s="25">
        <v>1.1000000000000001</v>
      </c>
      <c r="N55" s="22">
        <v>55.4</v>
      </c>
      <c r="O55" s="22">
        <v>0.4</v>
      </c>
      <c r="P55" s="22"/>
      <c r="Q55" s="22"/>
      <c r="R55" s="22"/>
      <c r="S55" s="22"/>
      <c r="T55" s="22"/>
      <c r="U55" s="22"/>
      <c r="V55" s="22"/>
      <c r="W55" s="22"/>
      <c r="X55" s="22"/>
      <c r="Y55" s="22"/>
      <c r="Z55" s="22"/>
      <c r="AA55" s="14"/>
    </row>
    <row r="56" spans="1:27" ht="11.25" customHeight="1" x14ac:dyDescent="0.15">
      <c r="A56" s="13" t="s">
        <v>62</v>
      </c>
      <c r="B56" s="42">
        <v>42.7</v>
      </c>
      <c r="C56" s="22">
        <v>100</v>
      </c>
      <c r="D56" s="22">
        <v>42.5</v>
      </c>
      <c r="E56" s="25">
        <v>100</v>
      </c>
      <c r="F56" s="25">
        <v>96.8</v>
      </c>
      <c r="G56" s="25">
        <v>92.1</v>
      </c>
      <c r="H56" s="25">
        <v>2.7</v>
      </c>
      <c r="I56" s="25">
        <v>1.4</v>
      </c>
      <c r="J56" s="25">
        <v>1.9</v>
      </c>
      <c r="K56" s="25">
        <v>1.2</v>
      </c>
      <c r="L56" s="25">
        <v>0.8</v>
      </c>
      <c r="M56" s="25">
        <v>0.8</v>
      </c>
      <c r="N56" s="22">
        <v>57.5</v>
      </c>
      <c r="O56" s="22">
        <v>0</v>
      </c>
      <c r="P56" s="22"/>
      <c r="Q56" s="22"/>
      <c r="R56" s="22"/>
      <c r="S56" s="22"/>
      <c r="T56" s="22"/>
      <c r="U56" s="22"/>
      <c r="V56" s="22"/>
      <c r="W56" s="22"/>
      <c r="X56" s="22"/>
      <c r="Y56" s="22"/>
      <c r="Z56" s="22"/>
      <c r="AA56" s="14"/>
    </row>
    <row r="57" spans="1:27" ht="11.25" customHeight="1" x14ac:dyDescent="0.15">
      <c r="A57" s="13" t="s">
        <v>63</v>
      </c>
      <c r="B57" s="42">
        <v>41.2</v>
      </c>
      <c r="C57" s="22">
        <v>100</v>
      </c>
      <c r="D57" s="22">
        <v>35.6</v>
      </c>
      <c r="E57" s="25">
        <v>100</v>
      </c>
      <c r="F57" s="25">
        <v>97.2</v>
      </c>
      <c r="G57" s="25">
        <v>88.5</v>
      </c>
      <c r="H57" s="25">
        <v>1.2</v>
      </c>
      <c r="I57" s="25">
        <v>0.4</v>
      </c>
      <c r="J57" s="25">
        <v>1.4</v>
      </c>
      <c r="K57" s="25">
        <v>1.4</v>
      </c>
      <c r="L57" s="25">
        <v>2.5</v>
      </c>
      <c r="M57" s="25">
        <v>0.6</v>
      </c>
      <c r="N57" s="22">
        <v>63.1</v>
      </c>
      <c r="O57" s="22">
        <v>1.3</v>
      </c>
      <c r="P57" s="22"/>
      <c r="Q57" s="22"/>
      <c r="R57" s="22"/>
      <c r="S57" s="22"/>
      <c r="T57" s="22"/>
      <c r="U57" s="22"/>
      <c r="V57" s="22"/>
      <c r="W57" s="22"/>
      <c r="X57" s="22"/>
      <c r="Y57" s="22"/>
      <c r="Z57" s="22"/>
      <c r="AA57" s="14"/>
    </row>
    <row r="58" spans="1:27" ht="11.25" customHeight="1" x14ac:dyDescent="0.15">
      <c r="A58" s="13" t="s">
        <v>169</v>
      </c>
      <c r="B58" s="42">
        <v>31.9</v>
      </c>
      <c r="C58" s="22">
        <v>100</v>
      </c>
      <c r="D58" s="22">
        <v>32.5</v>
      </c>
      <c r="E58" s="25">
        <v>100</v>
      </c>
      <c r="F58" s="25">
        <v>91.7</v>
      </c>
      <c r="G58" s="25">
        <v>74.3</v>
      </c>
      <c r="H58" s="25" t="s">
        <v>820</v>
      </c>
      <c r="I58" s="25" t="s">
        <v>820</v>
      </c>
      <c r="J58" s="25" t="s">
        <v>820</v>
      </c>
      <c r="K58" s="25" t="s">
        <v>820</v>
      </c>
      <c r="L58" s="25">
        <v>8.3000000000000007</v>
      </c>
      <c r="M58" s="25" t="s">
        <v>820</v>
      </c>
      <c r="N58" s="22">
        <v>64.099999999999994</v>
      </c>
      <c r="O58" s="22">
        <v>3.4</v>
      </c>
      <c r="P58" s="22"/>
      <c r="Q58" s="22"/>
      <c r="R58" s="22"/>
      <c r="S58" s="22"/>
      <c r="T58" s="22"/>
      <c r="U58" s="22"/>
      <c r="V58" s="22"/>
      <c r="W58" s="22"/>
      <c r="X58" s="22"/>
      <c r="Y58" s="22"/>
      <c r="Z58" s="22"/>
      <c r="AA58" s="14"/>
    </row>
    <row r="59" spans="1:27" ht="11.25" customHeight="1" x14ac:dyDescent="0.15">
      <c r="A59" s="23" t="s">
        <v>76</v>
      </c>
      <c r="P59" s="22"/>
      <c r="Q59" s="22"/>
      <c r="R59" s="22"/>
      <c r="S59" s="22"/>
      <c r="T59" s="22"/>
      <c r="U59" s="22"/>
      <c r="V59" s="22"/>
      <c r="W59" s="22"/>
      <c r="X59" s="22"/>
      <c r="Y59" s="22"/>
      <c r="Z59" s="22"/>
      <c r="AA59" s="14"/>
    </row>
    <row r="60" spans="1:27" ht="11.25" customHeight="1" x14ac:dyDescent="0.15">
      <c r="A60" s="13" t="s">
        <v>77</v>
      </c>
      <c r="B60" s="42">
        <v>32.700000000000003</v>
      </c>
      <c r="C60" s="22">
        <v>100</v>
      </c>
      <c r="D60" s="22">
        <v>44.8</v>
      </c>
      <c r="E60" s="25">
        <v>100</v>
      </c>
      <c r="F60" s="25">
        <v>95.8</v>
      </c>
      <c r="G60" s="25">
        <v>88.3</v>
      </c>
      <c r="H60" s="25">
        <v>1.8</v>
      </c>
      <c r="I60" s="25">
        <v>0.4</v>
      </c>
      <c r="J60" s="25">
        <v>1.9</v>
      </c>
      <c r="K60" s="25">
        <v>1.9</v>
      </c>
      <c r="L60" s="25">
        <v>3.2</v>
      </c>
      <c r="M60" s="25">
        <v>2.2999999999999998</v>
      </c>
      <c r="N60" s="22">
        <v>54.2</v>
      </c>
      <c r="O60" s="22">
        <v>1</v>
      </c>
      <c r="P60" s="22"/>
      <c r="Q60" s="22"/>
      <c r="R60" s="22"/>
      <c r="S60" s="22"/>
      <c r="T60" s="22"/>
      <c r="U60" s="22"/>
      <c r="V60" s="22"/>
      <c r="W60" s="22"/>
      <c r="X60" s="22"/>
      <c r="Y60" s="22"/>
      <c r="Z60" s="22"/>
      <c r="AA60" s="14"/>
    </row>
    <row r="61" spans="1:27" ht="11.25" customHeight="1" x14ac:dyDescent="0.15">
      <c r="A61" s="13" t="s">
        <v>78</v>
      </c>
      <c r="B61" s="42">
        <v>38.6</v>
      </c>
      <c r="C61" s="22">
        <v>100</v>
      </c>
      <c r="D61" s="22">
        <v>34.200000000000003</v>
      </c>
      <c r="E61" s="25">
        <v>100</v>
      </c>
      <c r="F61" s="25">
        <v>95.6</v>
      </c>
      <c r="G61" s="25">
        <v>86.2</v>
      </c>
      <c r="H61" s="25">
        <v>3</v>
      </c>
      <c r="I61" s="25">
        <v>1.8</v>
      </c>
      <c r="J61" s="25">
        <v>1</v>
      </c>
      <c r="K61" s="25">
        <v>1</v>
      </c>
      <c r="L61" s="25">
        <v>1.6</v>
      </c>
      <c r="M61" s="25">
        <v>1.1000000000000001</v>
      </c>
      <c r="N61" s="22">
        <v>64.599999999999994</v>
      </c>
      <c r="O61" s="22">
        <v>1.2</v>
      </c>
      <c r="P61" s="22"/>
      <c r="Q61" s="22"/>
      <c r="R61" s="22"/>
      <c r="S61" s="22"/>
      <c r="T61" s="22"/>
      <c r="U61" s="22"/>
      <c r="V61" s="22"/>
      <c r="W61" s="22"/>
      <c r="X61" s="22"/>
      <c r="Y61" s="22"/>
      <c r="Z61" s="22"/>
      <c r="AA61" s="14"/>
    </row>
    <row r="62" spans="1:27" ht="11.25" customHeight="1" x14ac:dyDescent="0.15">
      <c r="A62" s="13" t="s">
        <v>79</v>
      </c>
      <c r="B62" s="42">
        <v>54.1</v>
      </c>
      <c r="C62" s="22">
        <v>100</v>
      </c>
      <c r="D62" s="22">
        <v>43.9</v>
      </c>
      <c r="E62" s="25">
        <v>100</v>
      </c>
      <c r="F62" s="25">
        <v>98.7</v>
      </c>
      <c r="G62" s="25">
        <v>92.5</v>
      </c>
      <c r="H62" s="25">
        <v>3.1</v>
      </c>
      <c r="I62" s="25">
        <v>2.4</v>
      </c>
      <c r="J62" s="25">
        <v>2.4</v>
      </c>
      <c r="K62" s="25">
        <v>1</v>
      </c>
      <c r="L62" s="25">
        <v>1.3</v>
      </c>
      <c r="M62" s="25">
        <v>0.4</v>
      </c>
      <c r="N62" s="22">
        <v>56.1</v>
      </c>
      <c r="O62" s="22">
        <v>0</v>
      </c>
      <c r="P62" s="22"/>
      <c r="Q62" s="22"/>
      <c r="R62" s="22"/>
      <c r="S62" s="22"/>
      <c r="T62" s="22"/>
      <c r="U62" s="22"/>
      <c r="V62" s="22"/>
      <c r="W62" s="22"/>
      <c r="X62" s="22"/>
      <c r="Y62" s="22"/>
      <c r="Z62" s="22"/>
      <c r="AA62" s="14"/>
    </row>
    <row r="63" spans="1:27" ht="11.25" customHeight="1" x14ac:dyDescent="0.15">
      <c r="A63" s="13" t="s">
        <v>80</v>
      </c>
      <c r="B63" s="42">
        <v>48.3</v>
      </c>
      <c r="C63" s="22">
        <v>100</v>
      </c>
      <c r="D63" s="22">
        <v>42.4</v>
      </c>
      <c r="E63" s="25">
        <v>100</v>
      </c>
      <c r="F63" s="25">
        <v>94.1</v>
      </c>
      <c r="G63" s="25">
        <v>89.6</v>
      </c>
      <c r="H63" s="25">
        <v>5.3</v>
      </c>
      <c r="I63" s="25">
        <v>5.3</v>
      </c>
      <c r="J63" s="25">
        <v>1.4</v>
      </c>
      <c r="K63" s="25">
        <v>0.3</v>
      </c>
      <c r="L63" s="25">
        <v>0.9</v>
      </c>
      <c r="M63" s="25">
        <v>0.9</v>
      </c>
      <c r="N63" s="22">
        <v>57.6</v>
      </c>
      <c r="O63" s="22" t="s">
        <v>820</v>
      </c>
      <c r="P63" s="22"/>
      <c r="Q63" s="22"/>
      <c r="R63" s="22"/>
      <c r="S63" s="22"/>
      <c r="T63" s="22"/>
      <c r="U63" s="22"/>
      <c r="V63" s="22"/>
      <c r="W63" s="22"/>
      <c r="X63" s="22"/>
      <c r="Y63" s="22"/>
      <c r="Z63" s="22"/>
      <c r="AA63" s="14"/>
    </row>
    <row r="64" spans="1:27" ht="11.25" customHeight="1" x14ac:dyDescent="0.15">
      <c r="A64" s="13" t="s">
        <v>81</v>
      </c>
      <c r="B64" s="42">
        <v>57.7</v>
      </c>
      <c r="C64" s="22">
        <v>100</v>
      </c>
      <c r="D64" s="22">
        <v>37.700000000000003</v>
      </c>
      <c r="E64" s="25">
        <v>100</v>
      </c>
      <c r="F64" s="25">
        <v>100</v>
      </c>
      <c r="G64" s="25">
        <v>100</v>
      </c>
      <c r="H64" s="25" t="s">
        <v>820</v>
      </c>
      <c r="I64" s="25" t="s">
        <v>820</v>
      </c>
      <c r="J64" s="25" t="s">
        <v>820</v>
      </c>
      <c r="K64" s="25" t="s">
        <v>820</v>
      </c>
      <c r="L64" s="25" t="s">
        <v>820</v>
      </c>
      <c r="M64" s="25" t="s">
        <v>820</v>
      </c>
      <c r="N64" s="22">
        <v>62.3</v>
      </c>
      <c r="O64" s="22" t="s">
        <v>820</v>
      </c>
      <c r="P64" s="22"/>
      <c r="Q64" s="22"/>
      <c r="R64" s="22"/>
      <c r="S64" s="22"/>
      <c r="T64" s="22"/>
      <c r="U64" s="22"/>
      <c r="V64" s="22"/>
      <c r="W64" s="22"/>
      <c r="X64" s="22"/>
      <c r="Y64" s="22"/>
      <c r="Z64" s="22"/>
      <c r="AA64" s="14"/>
    </row>
    <row r="65" spans="1:27" ht="11.25" customHeight="1" x14ac:dyDescent="0.15">
      <c r="A65" s="13" t="s">
        <v>82</v>
      </c>
      <c r="B65" s="42">
        <v>70.8</v>
      </c>
      <c r="C65" s="22">
        <v>100</v>
      </c>
      <c r="D65" s="22">
        <v>43.4</v>
      </c>
      <c r="E65" s="25">
        <v>100</v>
      </c>
      <c r="F65" s="25">
        <v>94.7</v>
      </c>
      <c r="G65" s="25">
        <v>90.4</v>
      </c>
      <c r="H65" s="25">
        <v>2.2000000000000002</v>
      </c>
      <c r="I65" s="25">
        <v>2.2000000000000002</v>
      </c>
      <c r="J65" s="25">
        <v>2.1</v>
      </c>
      <c r="K65" s="25">
        <v>2.1</v>
      </c>
      <c r="L65" s="25">
        <v>5.4</v>
      </c>
      <c r="M65" s="25">
        <v>5.4</v>
      </c>
      <c r="N65" s="22">
        <v>56.6</v>
      </c>
      <c r="O65" s="22" t="s">
        <v>820</v>
      </c>
      <c r="P65" s="22"/>
      <c r="Q65" s="22"/>
      <c r="R65" s="22"/>
      <c r="S65" s="22"/>
      <c r="T65" s="22"/>
      <c r="U65" s="22"/>
      <c r="V65" s="22"/>
      <c r="W65" s="22"/>
      <c r="X65" s="22"/>
      <c r="Y65" s="22"/>
      <c r="Z65" s="22"/>
      <c r="AA65" s="14"/>
    </row>
    <row r="66" spans="1:27" ht="11.25" customHeight="1" x14ac:dyDescent="0.15">
      <c r="A66" s="13" t="s">
        <v>83</v>
      </c>
      <c r="B66" s="42">
        <v>52.1</v>
      </c>
      <c r="C66" s="22" t="s">
        <v>746</v>
      </c>
      <c r="D66" s="22" t="s">
        <v>746</v>
      </c>
      <c r="E66" s="25" t="s">
        <v>746</v>
      </c>
      <c r="F66" s="25" t="s">
        <v>746</v>
      </c>
      <c r="G66" s="25" t="s">
        <v>746</v>
      </c>
      <c r="H66" s="25" t="s">
        <v>746</v>
      </c>
      <c r="I66" s="25" t="s">
        <v>746</v>
      </c>
      <c r="J66" s="25" t="s">
        <v>746</v>
      </c>
      <c r="K66" s="25" t="s">
        <v>746</v>
      </c>
      <c r="L66" s="25" t="s">
        <v>746</v>
      </c>
      <c r="M66" s="25" t="s">
        <v>746</v>
      </c>
      <c r="N66" s="22" t="s">
        <v>746</v>
      </c>
      <c r="O66" s="22" t="s">
        <v>746</v>
      </c>
      <c r="P66" s="22"/>
      <c r="Q66" s="22"/>
      <c r="R66" s="22"/>
      <c r="S66" s="22"/>
      <c r="T66" s="22"/>
      <c r="U66" s="22"/>
      <c r="V66" s="22"/>
      <c r="W66" s="22"/>
      <c r="X66" s="22"/>
      <c r="Y66" s="22"/>
      <c r="Z66" s="22"/>
      <c r="AA66" s="14"/>
    </row>
    <row r="67" spans="1:27" ht="11.25" customHeight="1" x14ac:dyDescent="0.15">
      <c r="A67" s="23" t="s">
        <v>84</v>
      </c>
      <c r="B67" s="42"/>
      <c r="C67" s="22"/>
      <c r="D67" s="22"/>
      <c r="E67" s="25"/>
      <c r="F67" s="25"/>
      <c r="G67" s="25"/>
      <c r="H67" s="25"/>
      <c r="I67" s="25"/>
      <c r="J67" s="25"/>
      <c r="K67" s="25"/>
      <c r="L67" s="25"/>
      <c r="M67" s="25"/>
      <c r="N67" s="22"/>
      <c r="O67" s="22"/>
      <c r="P67" s="22"/>
      <c r="Q67" s="22"/>
      <c r="R67" s="22"/>
      <c r="S67" s="22"/>
      <c r="T67" s="22"/>
      <c r="U67" s="22"/>
      <c r="V67" s="22"/>
      <c r="W67" s="22"/>
      <c r="X67" s="22"/>
      <c r="Y67" s="22"/>
      <c r="Z67" s="22"/>
      <c r="AA67" s="14"/>
    </row>
    <row r="68" spans="1:27" ht="11.25" customHeight="1" x14ac:dyDescent="0.15">
      <c r="A68" s="13" t="s">
        <v>85</v>
      </c>
      <c r="B68" s="42">
        <v>44.7</v>
      </c>
      <c r="C68" s="22">
        <v>100</v>
      </c>
      <c r="D68" s="22">
        <v>42.3</v>
      </c>
      <c r="E68" s="25">
        <v>100</v>
      </c>
      <c r="F68" s="25">
        <v>96.7</v>
      </c>
      <c r="G68" s="25">
        <v>90.3</v>
      </c>
      <c r="H68" s="25">
        <v>2.9</v>
      </c>
      <c r="I68" s="25">
        <v>2.1</v>
      </c>
      <c r="J68" s="25">
        <v>1.9</v>
      </c>
      <c r="K68" s="25">
        <v>1.2</v>
      </c>
      <c r="L68" s="25">
        <v>2.1</v>
      </c>
      <c r="M68" s="25">
        <v>1.5</v>
      </c>
      <c r="N68" s="22">
        <v>57.3</v>
      </c>
      <c r="O68" s="22">
        <v>0.4</v>
      </c>
      <c r="P68" s="22"/>
      <c r="Q68" s="22"/>
      <c r="R68" s="22"/>
      <c r="S68" s="22"/>
      <c r="T68" s="22"/>
      <c r="U68" s="22"/>
      <c r="V68" s="22"/>
      <c r="W68" s="22"/>
      <c r="X68" s="22"/>
      <c r="Y68" s="22"/>
      <c r="Z68" s="22"/>
      <c r="AA68" s="14"/>
    </row>
    <row r="69" spans="1:27" ht="11.25" customHeight="1" x14ac:dyDescent="0.15">
      <c r="A69" s="13" t="s">
        <v>86</v>
      </c>
      <c r="B69" s="42" t="s">
        <v>820</v>
      </c>
      <c r="C69" s="22" t="s">
        <v>820</v>
      </c>
      <c r="D69" s="22" t="s">
        <v>820</v>
      </c>
      <c r="E69" s="25" t="s">
        <v>820</v>
      </c>
      <c r="F69" s="25" t="s">
        <v>820</v>
      </c>
      <c r="G69" s="25" t="s">
        <v>820</v>
      </c>
      <c r="H69" s="25" t="s">
        <v>820</v>
      </c>
      <c r="I69" s="25" t="s">
        <v>820</v>
      </c>
      <c r="J69" s="25" t="s">
        <v>820</v>
      </c>
      <c r="K69" s="25" t="s">
        <v>820</v>
      </c>
      <c r="L69" s="25" t="s">
        <v>820</v>
      </c>
      <c r="M69" s="25" t="s">
        <v>820</v>
      </c>
      <c r="N69" s="22" t="s">
        <v>820</v>
      </c>
      <c r="O69" s="22" t="s">
        <v>820</v>
      </c>
      <c r="P69" s="22"/>
      <c r="Q69" s="22"/>
      <c r="R69" s="22"/>
      <c r="S69" s="22"/>
      <c r="T69" s="22"/>
      <c r="U69" s="22"/>
      <c r="V69" s="22"/>
      <c r="W69" s="22"/>
      <c r="X69" s="22"/>
      <c r="Y69" s="22"/>
      <c r="Z69" s="22"/>
      <c r="AA69" s="14"/>
    </row>
    <row r="70" spans="1:27" ht="11.25" customHeight="1" x14ac:dyDescent="0.15">
      <c r="A70" s="13" t="s">
        <v>87</v>
      </c>
      <c r="B70" s="42" t="s">
        <v>820</v>
      </c>
      <c r="C70" s="22" t="s">
        <v>820</v>
      </c>
      <c r="D70" s="22" t="s">
        <v>820</v>
      </c>
      <c r="E70" s="25" t="s">
        <v>820</v>
      </c>
      <c r="F70" s="25" t="s">
        <v>820</v>
      </c>
      <c r="G70" s="25" t="s">
        <v>820</v>
      </c>
      <c r="H70" s="25" t="s">
        <v>820</v>
      </c>
      <c r="I70" s="25" t="s">
        <v>820</v>
      </c>
      <c r="J70" s="25" t="s">
        <v>820</v>
      </c>
      <c r="K70" s="25" t="s">
        <v>820</v>
      </c>
      <c r="L70" s="25" t="s">
        <v>820</v>
      </c>
      <c r="M70" s="25" t="s">
        <v>820</v>
      </c>
      <c r="N70" s="22" t="s">
        <v>820</v>
      </c>
      <c r="O70" s="22" t="s">
        <v>820</v>
      </c>
      <c r="P70" s="22"/>
      <c r="Q70" s="22"/>
      <c r="R70" s="22"/>
      <c r="S70" s="22"/>
      <c r="T70" s="22"/>
      <c r="U70" s="22"/>
      <c r="V70" s="22"/>
      <c r="W70" s="22"/>
      <c r="X70" s="22"/>
      <c r="Y70" s="22"/>
      <c r="Z70" s="22"/>
      <c r="AA70" s="14"/>
    </row>
    <row r="71" spans="1:27" ht="11.25" customHeight="1" x14ac:dyDescent="0.15">
      <c r="A71" s="13" t="s">
        <v>88</v>
      </c>
      <c r="B71" s="42" t="s">
        <v>820</v>
      </c>
      <c r="C71" s="22" t="s">
        <v>820</v>
      </c>
      <c r="D71" s="22" t="s">
        <v>820</v>
      </c>
      <c r="E71" s="25" t="s">
        <v>820</v>
      </c>
      <c r="F71" s="25" t="s">
        <v>820</v>
      </c>
      <c r="G71" s="25" t="s">
        <v>820</v>
      </c>
      <c r="H71" s="25" t="s">
        <v>820</v>
      </c>
      <c r="I71" s="25" t="s">
        <v>820</v>
      </c>
      <c r="J71" s="25" t="s">
        <v>820</v>
      </c>
      <c r="K71" s="25" t="s">
        <v>820</v>
      </c>
      <c r="L71" s="25" t="s">
        <v>820</v>
      </c>
      <c r="M71" s="25" t="s">
        <v>820</v>
      </c>
      <c r="N71" s="22" t="s">
        <v>820</v>
      </c>
      <c r="O71" s="22" t="s">
        <v>820</v>
      </c>
      <c r="P71" s="22"/>
      <c r="Q71" s="22"/>
      <c r="R71" s="22"/>
      <c r="S71" s="22"/>
      <c r="T71" s="22"/>
      <c r="U71" s="22"/>
      <c r="V71" s="22"/>
      <c r="W71" s="22"/>
      <c r="X71" s="22"/>
      <c r="Y71" s="22"/>
      <c r="Z71" s="22"/>
      <c r="AA71" s="14"/>
    </row>
    <row r="72" spans="1:27" ht="11.25" customHeight="1" x14ac:dyDescent="0.15">
      <c r="A72" s="13" t="s">
        <v>89</v>
      </c>
      <c r="B72" s="42" t="s">
        <v>820</v>
      </c>
      <c r="C72" s="22" t="s">
        <v>820</v>
      </c>
      <c r="D72" s="22" t="s">
        <v>820</v>
      </c>
      <c r="E72" s="25" t="s">
        <v>820</v>
      </c>
      <c r="F72" s="25" t="s">
        <v>820</v>
      </c>
      <c r="G72" s="25" t="s">
        <v>820</v>
      </c>
      <c r="H72" s="25" t="s">
        <v>820</v>
      </c>
      <c r="I72" s="25" t="s">
        <v>820</v>
      </c>
      <c r="J72" s="25" t="s">
        <v>820</v>
      </c>
      <c r="K72" s="25" t="s">
        <v>820</v>
      </c>
      <c r="L72" s="25" t="s">
        <v>820</v>
      </c>
      <c r="M72" s="25" t="s">
        <v>820</v>
      </c>
      <c r="N72" s="22" t="s">
        <v>820</v>
      </c>
      <c r="O72" s="22" t="s">
        <v>820</v>
      </c>
      <c r="P72" s="22"/>
      <c r="Q72" s="22"/>
      <c r="R72" s="22"/>
      <c r="S72" s="22"/>
      <c r="T72" s="22"/>
      <c r="U72" s="22"/>
      <c r="V72" s="22"/>
      <c r="W72" s="22"/>
      <c r="X72" s="22"/>
      <c r="Y72" s="22"/>
      <c r="Z72" s="22"/>
      <c r="AA72" s="14"/>
    </row>
    <row r="73" spans="1:27" ht="11.25" customHeight="1" x14ac:dyDescent="0.15">
      <c r="A73" s="26" t="s">
        <v>90</v>
      </c>
      <c r="B73" s="63" t="s">
        <v>820</v>
      </c>
      <c r="C73" s="28" t="s">
        <v>820</v>
      </c>
      <c r="D73" s="22" t="s">
        <v>820</v>
      </c>
      <c r="E73" s="25" t="s">
        <v>820</v>
      </c>
      <c r="F73" s="25" t="s">
        <v>820</v>
      </c>
      <c r="G73" s="25" t="s">
        <v>820</v>
      </c>
      <c r="H73" s="25" t="s">
        <v>820</v>
      </c>
      <c r="I73" s="25" t="s">
        <v>820</v>
      </c>
      <c r="J73" s="25" t="s">
        <v>820</v>
      </c>
      <c r="K73" s="25" t="s">
        <v>820</v>
      </c>
      <c r="L73" s="25" t="s">
        <v>820</v>
      </c>
      <c r="M73" s="25" t="s">
        <v>820</v>
      </c>
      <c r="N73" s="22" t="s">
        <v>820</v>
      </c>
      <c r="O73" s="22" t="s">
        <v>820</v>
      </c>
      <c r="P73" s="22"/>
      <c r="Q73" s="22"/>
      <c r="R73" s="22"/>
      <c r="S73" s="22"/>
      <c r="T73" s="22"/>
      <c r="U73" s="22"/>
      <c r="V73" s="22"/>
      <c r="W73" s="22"/>
      <c r="X73" s="22"/>
      <c r="Y73" s="22"/>
      <c r="Z73" s="22"/>
      <c r="AA73" s="14"/>
    </row>
    <row r="74" spans="1:27" ht="11.25" customHeight="1" x14ac:dyDescent="0.15">
      <c r="A74" s="15" t="s">
        <v>296</v>
      </c>
      <c r="B74" s="22"/>
      <c r="C74" s="22"/>
      <c r="D74" s="20"/>
      <c r="E74" s="21"/>
      <c r="F74" s="21"/>
      <c r="G74" s="21"/>
      <c r="H74" s="21"/>
      <c r="I74" s="21"/>
      <c r="J74" s="21"/>
      <c r="K74" s="21"/>
      <c r="L74" s="21"/>
      <c r="M74" s="21"/>
      <c r="N74" s="20"/>
      <c r="O74" s="20"/>
      <c r="P74" s="22"/>
      <c r="Q74" s="22"/>
      <c r="R74" s="22"/>
      <c r="S74" s="22"/>
      <c r="T74" s="22"/>
      <c r="U74" s="22"/>
      <c r="V74" s="22"/>
      <c r="W74" s="22"/>
      <c r="X74" s="22"/>
      <c r="Y74" s="22"/>
      <c r="Z74" s="22"/>
      <c r="AA74" s="14"/>
    </row>
    <row r="75" spans="1:27" ht="11.25" customHeight="1" x14ac:dyDescent="0.15">
      <c r="A75" s="15" t="s">
        <v>295</v>
      </c>
      <c r="B75" s="22"/>
      <c r="C75" s="22"/>
      <c r="D75" s="22"/>
      <c r="E75" s="25"/>
      <c r="F75" s="25"/>
      <c r="G75" s="25"/>
      <c r="H75" s="25"/>
      <c r="I75" s="25"/>
      <c r="J75" s="25"/>
      <c r="K75" s="25"/>
      <c r="L75" s="25"/>
      <c r="M75" s="25"/>
      <c r="N75" s="22"/>
      <c r="O75" s="22"/>
      <c r="P75" s="22"/>
      <c r="Q75" s="22"/>
      <c r="R75" s="22"/>
      <c r="S75" s="22"/>
      <c r="T75" s="22"/>
      <c r="U75" s="22"/>
      <c r="V75" s="22"/>
      <c r="W75" s="22"/>
      <c r="X75" s="22"/>
      <c r="Y75" s="22"/>
      <c r="Z75" s="22"/>
      <c r="AA75" s="14"/>
    </row>
    <row r="76" spans="1:27" ht="11.25" customHeight="1" x14ac:dyDescent="0.15">
      <c r="A76" s="15" t="s">
        <v>348</v>
      </c>
      <c r="B76" s="22"/>
      <c r="C76" s="22"/>
      <c r="D76" s="22"/>
      <c r="E76" s="25"/>
      <c r="F76" s="25"/>
      <c r="G76" s="25"/>
      <c r="H76" s="25"/>
      <c r="I76" s="25"/>
      <c r="J76" s="25"/>
      <c r="K76" s="25"/>
      <c r="L76" s="25"/>
      <c r="M76" s="25"/>
      <c r="N76" s="22"/>
      <c r="O76" s="22"/>
      <c r="P76" s="22"/>
      <c r="Q76" s="22"/>
      <c r="R76" s="22"/>
      <c r="S76" s="22"/>
      <c r="T76" s="22"/>
      <c r="U76" s="22"/>
      <c r="V76" s="22"/>
      <c r="W76" s="22"/>
      <c r="X76" s="22"/>
      <c r="Y76" s="22"/>
      <c r="Z76" s="22"/>
      <c r="AA76" s="14"/>
    </row>
    <row r="77" spans="1:27" ht="11.25" customHeight="1" x14ac:dyDescent="0.15">
      <c r="A77" s="15" t="s">
        <v>336</v>
      </c>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14"/>
    </row>
    <row r="78" spans="1:27" x14ac:dyDescent="0.15">
      <c r="A78" s="15" t="s">
        <v>706</v>
      </c>
      <c r="B78" s="22"/>
      <c r="C78" s="22"/>
      <c r="D78" s="22"/>
      <c r="E78" s="22"/>
      <c r="F78" s="22"/>
      <c r="G78" s="22"/>
      <c r="H78" s="14" t="s">
        <v>506</v>
      </c>
      <c r="I78" s="22"/>
      <c r="J78" s="22"/>
      <c r="K78" s="22"/>
      <c r="L78" s="22"/>
      <c r="M78" s="22"/>
      <c r="N78" s="22"/>
      <c r="O78" s="22"/>
      <c r="P78" s="22"/>
      <c r="Q78" s="22"/>
      <c r="R78" s="22"/>
      <c r="S78" s="22"/>
      <c r="T78" s="22"/>
      <c r="U78" s="22"/>
      <c r="V78" s="22"/>
      <c r="W78" s="22"/>
      <c r="X78" s="22"/>
      <c r="Y78" s="22"/>
      <c r="Z78" s="22"/>
      <c r="AA78" s="14"/>
    </row>
    <row r="79" spans="1:27" x14ac:dyDescent="0.15">
      <c r="B79" s="14"/>
      <c r="C79" s="14"/>
      <c r="D79" s="22"/>
      <c r="E79" s="22"/>
      <c r="F79" s="22"/>
      <c r="G79" s="22"/>
      <c r="H79" s="22"/>
      <c r="I79" s="22"/>
      <c r="J79" s="22"/>
      <c r="K79" s="22"/>
      <c r="L79" s="22"/>
      <c r="M79" s="22"/>
      <c r="N79" s="22"/>
      <c r="O79" s="22"/>
      <c r="P79" s="14"/>
      <c r="Q79" s="14"/>
      <c r="R79" s="14"/>
      <c r="S79" s="14"/>
      <c r="T79" s="14"/>
      <c r="U79" s="14"/>
      <c r="V79" s="14"/>
      <c r="W79" s="14"/>
      <c r="X79" s="14"/>
      <c r="Y79" s="14"/>
      <c r="Z79" s="14"/>
      <c r="AA79" s="14"/>
    </row>
    <row r="80" spans="1:27" x14ac:dyDescent="0.15">
      <c r="B80" s="14"/>
      <c r="C80" s="14"/>
      <c r="D80" s="22"/>
      <c r="E80" s="22"/>
      <c r="F80" s="22"/>
      <c r="G80" s="22"/>
      <c r="H80" s="22"/>
      <c r="I80" s="22"/>
      <c r="J80" s="22"/>
      <c r="K80" s="22"/>
      <c r="L80" s="22"/>
      <c r="M80" s="22"/>
      <c r="N80" s="22"/>
      <c r="O80" s="22"/>
      <c r="P80" s="14"/>
      <c r="Q80" s="14"/>
      <c r="R80" s="14"/>
      <c r="S80" s="14"/>
      <c r="T80" s="14"/>
      <c r="U80" s="14"/>
      <c r="V80" s="14"/>
      <c r="W80" s="14"/>
      <c r="X80" s="14"/>
      <c r="Y80" s="14"/>
      <c r="Z80" s="14"/>
      <c r="AA80" s="14"/>
    </row>
    <row r="81" spans="1:30" x14ac:dyDescent="0.15">
      <c r="B81" s="14"/>
      <c r="C81" s="14"/>
      <c r="D81" s="22"/>
      <c r="E81" s="22"/>
      <c r="F81" s="22"/>
      <c r="G81" s="22"/>
      <c r="H81" s="22"/>
      <c r="I81" s="22"/>
      <c r="J81" s="22"/>
      <c r="K81" s="22"/>
      <c r="L81" s="22"/>
      <c r="M81" s="22"/>
      <c r="N81" s="22"/>
      <c r="O81" s="22"/>
      <c r="P81" s="14"/>
      <c r="Q81" s="14"/>
      <c r="R81" s="14"/>
      <c r="S81" s="14"/>
      <c r="T81" s="14"/>
      <c r="U81" s="14"/>
      <c r="V81" s="14"/>
      <c r="W81" s="14"/>
      <c r="X81" s="14"/>
      <c r="Y81" s="14"/>
      <c r="Z81" s="14"/>
      <c r="AA81" s="14"/>
    </row>
    <row r="82" spans="1:30" ht="18.75" x14ac:dyDescent="0.15">
      <c r="A82" s="239" t="s">
        <v>825</v>
      </c>
      <c r="B82" s="209"/>
      <c r="C82" s="209"/>
      <c r="D82" s="209"/>
      <c r="E82" s="209"/>
      <c r="F82" s="209"/>
      <c r="G82" s="209"/>
      <c r="H82" s="209"/>
      <c r="I82" s="209"/>
      <c r="J82" s="209"/>
      <c r="K82" s="209"/>
      <c r="L82" s="209"/>
      <c r="M82" s="209"/>
      <c r="N82" s="209"/>
      <c r="O82" s="209"/>
    </row>
    <row r="83" spans="1:30" s="8" customFormat="1" ht="18.75" customHeight="1" x14ac:dyDescent="0.15">
      <c r="A83" s="239" t="s">
        <v>790</v>
      </c>
      <c r="B83" s="239"/>
      <c r="C83" s="239"/>
      <c r="D83" s="239"/>
      <c r="E83" s="239"/>
      <c r="F83" s="239"/>
      <c r="G83" s="239"/>
      <c r="H83" s="239" t="s">
        <v>842</v>
      </c>
      <c r="I83" s="239"/>
      <c r="J83" s="239"/>
      <c r="K83" s="239"/>
      <c r="L83" s="239"/>
      <c r="M83" s="239"/>
      <c r="N83" s="239"/>
      <c r="O83" s="239"/>
      <c r="P83" s="48"/>
      <c r="Q83" s="48"/>
      <c r="R83" s="7"/>
      <c r="S83" s="7"/>
      <c r="T83" s="7"/>
      <c r="U83" s="7"/>
      <c r="V83" s="7"/>
      <c r="W83" s="7"/>
      <c r="X83" s="7"/>
      <c r="Y83" s="7"/>
      <c r="Z83" s="7"/>
      <c r="AA83" s="7"/>
      <c r="AB83" s="7"/>
      <c r="AC83" s="7"/>
      <c r="AD83" s="7"/>
    </row>
    <row r="84" spans="1:30" s="8" customFormat="1" ht="10.15" customHeight="1" x14ac:dyDescent="0.15">
      <c r="A84" s="329"/>
      <c r="B84" s="329"/>
      <c r="C84" s="329"/>
      <c r="D84" s="329"/>
      <c r="E84" s="329"/>
      <c r="F84" s="329"/>
      <c r="G84" s="329"/>
      <c r="H84" s="329"/>
      <c r="I84" s="209"/>
      <c r="J84" s="329"/>
      <c r="K84" s="329"/>
      <c r="L84" s="329"/>
      <c r="M84" s="329"/>
      <c r="N84" s="329"/>
      <c r="O84" s="329"/>
      <c r="P84" s="74"/>
      <c r="Q84" s="74"/>
      <c r="R84" s="7"/>
      <c r="S84" s="7"/>
      <c r="T84" s="7"/>
      <c r="U84" s="7"/>
      <c r="V84" s="7"/>
      <c r="W84" s="7"/>
      <c r="X84" s="7"/>
      <c r="Y84" s="7"/>
      <c r="Z84" s="7"/>
      <c r="AA84" s="7"/>
      <c r="AB84" s="7"/>
      <c r="AC84" s="7"/>
      <c r="AD84" s="7"/>
    </row>
    <row r="85" spans="1:30" ht="11.25" customHeight="1" x14ac:dyDescent="0.15">
      <c r="A85" s="209"/>
      <c r="B85" s="210"/>
      <c r="C85" s="210"/>
      <c r="D85" s="210"/>
      <c r="E85" s="209"/>
      <c r="F85" s="210"/>
      <c r="G85" s="210"/>
      <c r="H85" s="210"/>
      <c r="I85" s="210"/>
      <c r="J85" s="210"/>
      <c r="K85" s="210"/>
      <c r="L85" s="210"/>
      <c r="M85" s="210"/>
      <c r="N85" s="210"/>
      <c r="O85" s="211" t="s">
        <v>4</v>
      </c>
      <c r="P85" s="10"/>
      <c r="Q85" s="10"/>
      <c r="R85" s="10"/>
      <c r="S85" s="10"/>
      <c r="T85" s="10"/>
      <c r="U85" s="10"/>
      <c r="V85" s="10"/>
      <c r="W85" s="10"/>
      <c r="X85" s="10"/>
      <c r="Y85" s="10"/>
      <c r="Z85" s="10"/>
      <c r="AA85" s="10"/>
      <c r="AB85" s="10"/>
      <c r="AC85" s="10"/>
      <c r="AD85" s="10"/>
    </row>
    <row r="86" spans="1:30" ht="11.25" customHeight="1" x14ac:dyDescent="0.15">
      <c r="A86" s="212"/>
      <c r="B86" s="261" t="s">
        <v>196</v>
      </c>
      <c r="C86" s="215"/>
      <c r="D86" s="215"/>
      <c r="E86" s="262"/>
      <c r="F86" s="215"/>
      <c r="G86" s="215"/>
      <c r="H86" s="215"/>
      <c r="I86" s="215"/>
      <c r="J86" s="215"/>
      <c r="K86" s="215"/>
      <c r="L86" s="215"/>
      <c r="M86" s="330"/>
      <c r="N86" s="330"/>
      <c r="O86" s="262"/>
      <c r="P86" s="10"/>
      <c r="Q86" s="10"/>
      <c r="R86" s="10"/>
      <c r="S86" s="10"/>
      <c r="T86" s="10"/>
      <c r="U86" s="10"/>
      <c r="V86" s="10"/>
      <c r="W86" s="10"/>
      <c r="X86" s="10"/>
      <c r="Y86" s="10"/>
      <c r="Z86" s="10"/>
      <c r="AA86" s="10"/>
      <c r="AB86" s="10"/>
      <c r="AC86" s="10"/>
      <c r="AD86" s="10"/>
    </row>
    <row r="87" spans="1:30" ht="11.25" customHeight="1" x14ac:dyDescent="0.15">
      <c r="A87" s="274"/>
      <c r="B87" s="413" t="s">
        <v>293</v>
      </c>
      <c r="C87" s="414"/>
      <c r="D87" s="215"/>
      <c r="E87" s="262"/>
      <c r="F87" s="215"/>
      <c r="G87" s="215"/>
      <c r="H87" s="215"/>
      <c r="I87" s="215"/>
      <c r="J87" s="215"/>
      <c r="K87" s="215"/>
      <c r="L87" s="215"/>
      <c r="M87" s="215"/>
      <c r="N87" s="215"/>
      <c r="O87" s="262"/>
      <c r="P87" s="10"/>
      <c r="Q87" s="10"/>
      <c r="R87" s="10"/>
      <c r="S87" s="10"/>
      <c r="T87" s="10"/>
      <c r="U87" s="10"/>
      <c r="V87" s="10"/>
      <c r="W87" s="10"/>
      <c r="X87" s="10"/>
      <c r="Y87" s="10"/>
      <c r="Z87" s="10"/>
      <c r="AA87" s="10"/>
      <c r="AB87" s="10"/>
      <c r="AC87" s="10"/>
      <c r="AD87" s="10"/>
    </row>
    <row r="88" spans="1:30" s="15" customFormat="1" ht="11.25" customHeight="1" x14ac:dyDescent="0.15">
      <c r="A88" s="216"/>
      <c r="B88" s="415"/>
      <c r="C88" s="416"/>
      <c r="D88" s="413" t="s">
        <v>346</v>
      </c>
      <c r="E88" s="414"/>
      <c r="F88" s="331"/>
      <c r="G88" s="331"/>
      <c r="H88" s="332"/>
      <c r="I88" s="332"/>
      <c r="J88" s="332"/>
      <c r="K88" s="332"/>
      <c r="L88" s="333"/>
      <c r="M88" s="334"/>
      <c r="N88" s="448" t="s">
        <v>345</v>
      </c>
      <c r="O88" s="413" t="s">
        <v>189</v>
      </c>
      <c r="P88" s="14"/>
      <c r="Q88" s="14"/>
      <c r="R88" s="14"/>
      <c r="S88" s="14"/>
      <c r="T88" s="14"/>
      <c r="U88" s="14"/>
      <c r="V88" s="14"/>
      <c r="W88" s="14"/>
      <c r="X88" s="14"/>
      <c r="Y88" s="14"/>
      <c r="Z88" s="14"/>
      <c r="AA88" s="14"/>
      <c r="AB88" s="14"/>
      <c r="AC88" s="14"/>
      <c r="AD88" s="14"/>
    </row>
    <row r="89" spans="1:30" s="17" customFormat="1" ht="33" customHeight="1" x14ac:dyDescent="0.15">
      <c r="A89" s="263" t="s">
        <v>10</v>
      </c>
      <c r="B89" s="415"/>
      <c r="C89" s="416"/>
      <c r="D89" s="415"/>
      <c r="E89" s="416"/>
      <c r="F89" s="419" t="s">
        <v>344</v>
      </c>
      <c r="G89" s="522"/>
      <c r="H89" s="523" t="s">
        <v>343</v>
      </c>
      <c r="I89" s="522"/>
      <c r="J89" s="523" t="s">
        <v>342</v>
      </c>
      <c r="K89" s="522"/>
      <c r="L89" s="523" t="s">
        <v>341</v>
      </c>
      <c r="M89" s="524"/>
      <c r="N89" s="449"/>
      <c r="O89" s="415"/>
      <c r="P89" s="16"/>
      <c r="Q89" s="79"/>
      <c r="R89" s="16"/>
      <c r="S89" s="16"/>
      <c r="T89" s="16"/>
      <c r="U89" s="16"/>
      <c r="V89" s="16"/>
      <c r="W89" s="16"/>
      <c r="X89" s="16"/>
      <c r="Y89" s="16"/>
      <c r="Z89" s="16"/>
      <c r="AA89" s="16"/>
      <c r="AB89" s="16"/>
      <c r="AC89" s="16"/>
      <c r="AD89" s="16"/>
    </row>
    <row r="90" spans="1:30" s="135" customFormat="1" ht="24.95" customHeight="1" x14ac:dyDescent="0.15">
      <c r="A90" s="335"/>
      <c r="B90" s="417"/>
      <c r="C90" s="418"/>
      <c r="D90" s="417"/>
      <c r="E90" s="418"/>
      <c r="F90" s="336" t="s">
        <v>740</v>
      </c>
      <c r="G90" s="337" t="s">
        <v>339</v>
      </c>
      <c r="H90" s="338" t="s">
        <v>740</v>
      </c>
      <c r="I90" s="338" t="s">
        <v>339</v>
      </c>
      <c r="J90" s="339" t="s">
        <v>740</v>
      </c>
      <c r="K90" s="338" t="s">
        <v>339</v>
      </c>
      <c r="L90" s="339" t="s">
        <v>740</v>
      </c>
      <c r="M90" s="338" t="s">
        <v>339</v>
      </c>
      <c r="N90" s="521"/>
      <c r="O90" s="417"/>
      <c r="P90" s="134"/>
      <c r="Q90" s="134"/>
      <c r="R90" s="134"/>
      <c r="S90" s="134"/>
      <c r="T90" s="134"/>
      <c r="U90" s="134"/>
      <c r="V90" s="134"/>
      <c r="W90" s="134"/>
      <c r="X90" s="134"/>
      <c r="Y90" s="134"/>
      <c r="Z90" s="134"/>
      <c r="AA90" s="134"/>
      <c r="AB90" s="134"/>
      <c r="AC90" s="134"/>
      <c r="AD90" s="134"/>
    </row>
    <row r="91" spans="1:30" ht="11.25" customHeight="1" x14ac:dyDescent="0.15">
      <c r="A91" s="231" t="s">
        <v>24</v>
      </c>
      <c r="B91" s="284">
        <v>44.6</v>
      </c>
      <c r="C91" s="233">
        <v>100</v>
      </c>
      <c r="D91" s="229">
        <v>42.9</v>
      </c>
      <c r="E91" s="230">
        <v>100</v>
      </c>
      <c r="F91" s="230">
        <v>96.2</v>
      </c>
      <c r="G91" s="230">
        <v>89.6</v>
      </c>
      <c r="H91" s="230">
        <v>2.9</v>
      </c>
      <c r="I91" s="230">
        <v>2</v>
      </c>
      <c r="J91" s="230">
        <v>2.9</v>
      </c>
      <c r="K91" s="230">
        <v>1.9</v>
      </c>
      <c r="L91" s="230">
        <v>2</v>
      </c>
      <c r="M91" s="230">
        <v>1.3</v>
      </c>
      <c r="N91" s="229">
        <v>56.7</v>
      </c>
      <c r="O91" s="229">
        <v>0.4</v>
      </c>
      <c r="P91" s="22"/>
      <c r="Q91" s="22"/>
      <c r="R91" s="22"/>
      <c r="S91" s="22"/>
      <c r="T91" s="22"/>
      <c r="U91" s="22"/>
      <c r="V91" s="22"/>
      <c r="W91" s="22"/>
      <c r="X91" s="22"/>
      <c r="Y91" s="22"/>
      <c r="Z91" s="22"/>
      <c r="AA91" s="14"/>
    </row>
    <row r="92" spans="1:30" ht="11.25" customHeight="1" x14ac:dyDescent="0.15">
      <c r="A92" s="231" t="s">
        <v>25</v>
      </c>
      <c r="B92" s="279"/>
      <c r="C92" s="233"/>
      <c r="D92" s="233"/>
      <c r="E92" s="234"/>
      <c r="F92" s="234"/>
      <c r="G92" s="234"/>
      <c r="H92" s="234"/>
      <c r="I92" s="234"/>
      <c r="J92" s="234"/>
      <c r="K92" s="234"/>
      <c r="L92" s="234"/>
      <c r="M92" s="234"/>
      <c r="N92" s="233"/>
      <c r="O92" s="233"/>
      <c r="P92" s="22"/>
      <c r="Q92" s="22"/>
      <c r="R92" s="22"/>
      <c r="S92" s="22"/>
      <c r="T92" s="22"/>
      <c r="U92" s="22"/>
      <c r="V92" s="22"/>
      <c r="W92" s="22"/>
      <c r="X92" s="22"/>
      <c r="Y92" s="22"/>
      <c r="Z92" s="22"/>
      <c r="AA92" s="14"/>
    </row>
    <row r="93" spans="1:30" ht="11.25" customHeight="1" x14ac:dyDescent="0.15">
      <c r="A93" s="216" t="s">
        <v>26</v>
      </c>
      <c r="B93" s="279">
        <v>46.4</v>
      </c>
      <c r="C93" s="233">
        <v>100</v>
      </c>
      <c r="D93" s="233">
        <v>43.3</v>
      </c>
      <c r="E93" s="234">
        <v>100</v>
      </c>
      <c r="F93" s="234">
        <v>96.1</v>
      </c>
      <c r="G93" s="234">
        <v>91.1</v>
      </c>
      <c r="H93" s="234">
        <v>2.4</v>
      </c>
      <c r="I93" s="234">
        <v>1.3</v>
      </c>
      <c r="J93" s="234">
        <v>3</v>
      </c>
      <c r="K93" s="234">
        <v>2.1</v>
      </c>
      <c r="L93" s="234">
        <v>2</v>
      </c>
      <c r="M93" s="234">
        <v>1.1000000000000001</v>
      </c>
      <c r="N93" s="233">
        <v>56.4</v>
      </c>
      <c r="O93" s="233">
        <v>0.4</v>
      </c>
      <c r="P93" s="22"/>
      <c r="Q93" s="22"/>
      <c r="R93" s="22"/>
      <c r="S93" s="22"/>
      <c r="T93" s="22"/>
      <c r="U93" s="22"/>
      <c r="V93" s="22"/>
      <c r="W93" s="22"/>
      <c r="X93" s="22"/>
      <c r="Y93" s="22"/>
      <c r="Z93" s="22"/>
      <c r="AA93" s="14"/>
    </row>
    <row r="94" spans="1:30" ht="11.25" customHeight="1" x14ac:dyDescent="0.15">
      <c r="A94" s="216" t="s">
        <v>27</v>
      </c>
      <c r="B94" s="279">
        <v>41.4</v>
      </c>
      <c r="C94" s="233">
        <v>100</v>
      </c>
      <c r="D94" s="233">
        <v>42.4</v>
      </c>
      <c r="E94" s="234">
        <v>100</v>
      </c>
      <c r="F94" s="234">
        <v>96.2</v>
      </c>
      <c r="G94" s="234">
        <v>86.2</v>
      </c>
      <c r="H94" s="234">
        <v>3.9</v>
      </c>
      <c r="I94" s="234">
        <v>3.8</v>
      </c>
      <c r="J94" s="234">
        <v>2.6</v>
      </c>
      <c r="K94" s="234">
        <v>1.3</v>
      </c>
      <c r="L94" s="234">
        <v>2.1</v>
      </c>
      <c r="M94" s="234">
        <v>1.8</v>
      </c>
      <c r="N94" s="233">
        <v>57.1</v>
      </c>
      <c r="O94" s="233">
        <v>0.5</v>
      </c>
      <c r="P94" s="22"/>
      <c r="Q94" s="22"/>
      <c r="R94" s="22"/>
      <c r="S94" s="22"/>
      <c r="T94" s="22"/>
      <c r="U94" s="22"/>
      <c r="V94" s="22"/>
      <c r="W94" s="22"/>
      <c r="X94" s="22"/>
      <c r="Y94" s="22"/>
      <c r="Z94" s="22"/>
      <c r="AA94" s="14"/>
    </row>
    <row r="95" spans="1:30" ht="11.25" customHeight="1" x14ac:dyDescent="0.15">
      <c r="A95" s="231" t="s">
        <v>28</v>
      </c>
      <c r="B95" s="279"/>
      <c r="C95" s="233"/>
      <c r="D95" s="233"/>
      <c r="E95" s="234"/>
      <c r="F95" s="234"/>
      <c r="G95" s="234"/>
      <c r="H95" s="234"/>
      <c r="I95" s="234"/>
      <c r="J95" s="234"/>
      <c r="K95" s="234"/>
      <c r="L95" s="234"/>
      <c r="M95" s="234"/>
      <c r="N95" s="233"/>
      <c r="O95" s="233"/>
      <c r="P95" s="22"/>
      <c r="Q95" s="22"/>
      <c r="R95" s="22"/>
      <c r="S95" s="22"/>
      <c r="T95" s="22"/>
      <c r="U95" s="22"/>
      <c r="V95" s="22"/>
      <c r="W95" s="22"/>
      <c r="X95" s="22"/>
      <c r="Y95" s="22"/>
      <c r="Z95" s="22"/>
      <c r="AA95" s="14"/>
    </row>
    <row r="96" spans="1:30" ht="11.25" customHeight="1" x14ac:dyDescent="0.15">
      <c r="A96" s="216" t="s">
        <v>29</v>
      </c>
      <c r="B96" s="279">
        <v>42.8</v>
      </c>
      <c r="C96" s="233">
        <v>100</v>
      </c>
      <c r="D96" s="233">
        <v>39</v>
      </c>
      <c r="E96" s="234">
        <v>100</v>
      </c>
      <c r="F96" s="234">
        <v>89.3</v>
      </c>
      <c r="G96" s="234">
        <v>82.6</v>
      </c>
      <c r="H96" s="234">
        <v>3.2</v>
      </c>
      <c r="I96" s="234">
        <v>1.3</v>
      </c>
      <c r="J96" s="234" t="s">
        <v>779</v>
      </c>
      <c r="K96" s="234" t="s">
        <v>779</v>
      </c>
      <c r="L96" s="234">
        <v>10.7</v>
      </c>
      <c r="M96" s="234">
        <v>8.3000000000000007</v>
      </c>
      <c r="N96" s="233">
        <v>61</v>
      </c>
      <c r="O96" s="233" t="s">
        <v>779</v>
      </c>
      <c r="P96" s="22"/>
      <c r="Q96" s="22"/>
      <c r="R96" s="22"/>
      <c r="S96" s="22"/>
      <c r="T96" s="22"/>
      <c r="U96" s="22"/>
      <c r="V96" s="22"/>
      <c r="W96" s="22"/>
      <c r="X96" s="22"/>
      <c r="Y96" s="22"/>
      <c r="Z96" s="22"/>
      <c r="AA96" s="14"/>
    </row>
    <row r="97" spans="1:27" ht="11.25" customHeight="1" x14ac:dyDescent="0.15">
      <c r="A97" s="216" t="s">
        <v>30</v>
      </c>
      <c r="B97" s="279">
        <v>42.7</v>
      </c>
      <c r="C97" s="233">
        <v>100</v>
      </c>
      <c r="D97" s="233">
        <v>44.6</v>
      </c>
      <c r="E97" s="234">
        <v>100</v>
      </c>
      <c r="F97" s="234">
        <v>95.3</v>
      </c>
      <c r="G97" s="234">
        <v>87.6</v>
      </c>
      <c r="H97" s="234">
        <v>3.4</v>
      </c>
      <c r="I97" s="234">
        <v>2.7</v>
      </c>
      <c r="J97" s="234">
        <v>5.0999999999999996</v>
      </c>
      <c r="K97" s="234">
        <v>3.6</v>
      </c>
      <c r="L97" s="234">
        <v>0.6</v>
      </c>
      <c r="M97" s="234">
        <v>0.3</v>
      </c>
      <c r="N97" s="233">
        <v>54.9</v>
      </c>
      <c r="O97" s="233">
        <v>0.4</v>
      </c>
      <c r="P97" s="22"/>
      <c r="Q97" s="22"/>
      <c r="R97" s="22"/>
      <c r="S97" s="22"/>
      <c r="T97" s="22"/>
      <c r="U97" s="22"/>
      <c r="V97" s="22"/>
      <c r="W97" s="22"/>
      <c r="X97" s="22"/>
      <c r="Y97" s="22"/>
      <c r="Z97" s="22"/>
      <c r="AA97" s="14"/>
    </row>
    <row r="98" spans="1:27" ht="11.25" customHeight="1" x14ac:dyDescent="0.15">
      <c r="A98" s="216" t="s">
        <v>31</v>
      </c>
      <c r="B98" s="279">
        <v>38.700000000000003</v>
      </c>
      <c r="C98" s="233">
        <v>100</v>
      </c>
      <c r="D98" s="233">
        <v>52.4</v>
      </c>
      <c r="E98" s="234">
        <v>100</v>
      </c>
      <c r="F98" s="234">
        <v>90.3</v>
      </c>
      <c r="G98" s="234">
        <v>72.599999999999994</v>
      </c>
      <c r="H98" s="234">
        <v>4.5999999999999996</v>
      </c>
      <c r="I98" s="234">
        <v>3.4</v>
      </c>
      <c r="J98" s="234">
        <v>15.8</v>
      </c>
      <c r="K98" s="234">
        <v>10.5</v>
      </c>
      <c r="L98" s="234" t="s">
        <v>779</v>
      </c>
      <c r="M98" s="234" t="s">
        <v>779</v>
      </c>
      <c r="N98" s="233">
        <v>46.3</v>
      </c>
      <c r="O98" s="233">
        <v>1.3</v>
      </c>
      <c r="P98" s="22"/>
      <c r="Q98" s="22"/>
      <c r="R98" s="22"/>
      <c r="S98" s="22"/>
      <c r="T98" s="22"/>
      <c r="U98" s="22"/>
      <c r="V98" s="22"/>
      <c r="W98" s="22"/>
      <c r="X98" s="22"/>
      <c r="Y98" s="22"/>
      <c r="Z98" s="22"/>
      <c r="AA98" s="14"/>
    </row>
    <row r="99" spans="1:27" ht="11.25" customHeight="1" x14ac:dyDescent="0.15">
      <c r="A99" s="216" t="s">
        <v>32</v>
      </c>
      <c r="B99" s="279">
        <v>44.2</v>
      </c>
      <c r="C99" s="233">
        <v>100</v>
      </c>
      <c r="D99" s="233">
        <v>48.3</v>
      </c>
      <c r="E99" s="234">
        <v>100</v>
      </c>
      <c r="F99" s="234">
        <v>96.5</v>
      </c>
      <c r="G99" s="234">
        <v>89.7</v>
      </c>
      <c r="H99" s="234">
        <v>4.3</v>
      </c>
      <c r="I99" s="234">
        <v>3.2</v>
      </c>
      <c r="J99" s="234">
        <v>3.9</v>
      </c>
      <c r="K99" s="234">
        <v>3</v>
      </c>
      <c r="L99" s="234">
        <v>0.9</v>
      </c>
      <c r="M99" s="234" t="s">
        <v>779</v>
      </c>
      <c r="N99" s="233">
        <v>51.7</v>
      </c>
      <c r="O99" s="233" t="s">
        <v>779</v>
      </c>
      <c r="P99" s="22"/>
      <c r="Q99" s="22"/>
      <c r="R99" s="22"/>
      <c r="S99" s="22"/>
      <c r="T99" s="22"/>
      <c r="U99" s="22"/>
      <c r="V99" s="22"/>
      <c r="W99" s="22"/>
      <c r="X99" s="22"/>
      <c r="Y99" s="22"/>
      <c r="Z99" s="22"/>
      <c r="AA99" s="14"/>
    </row>
    <row r="100" spans="1:27" ht="11.25" customHeight="1" x14ac:dyDescent="0.15">
      <c r="A100" s="216" t="s">
        <v>33</v>
      </c>
      <c r="B100" s="279">
        <v>43.4</v>
      </c>
      <c r="C100" s="233">
        <v>100</v>
      </c>
      <c r="D100" s="233">
        <v>38.700000000000003</v>
      </c>
      <c r="E100" s="234">
        <v>100</v>
      </c>
      <c r="F100" s="234">
        <v>96.9</v>
      </c>
      <c r="G100" s="234">
        <v>93.5</v>
      </c>
      <c r="H100" s="234">
        <v>1.7</v>
      </c>
      <c r="I100" s="234">
        <v>1.7</v>
      </c>
      <c r="J100" s="234">
        <v>0.7</v>
      </c>
      <c r="K100" s="234">
        <v>0.7</v>
      </c>
      <c r="L100" s="234">
        <v>0.7</v>
      </c>
      <c r="M100" s="234">
        <v>0.7</v>
      </c>
      <c r="N100" s="233">
        <v>60.8</v>
      </c>
      <c r="O100" s="233">
        <v>0.4</v>
      </c>
      <c r="P100" s="22"/>
      <c r="Q100" s="22"/>
      <c r="R100" s="22"/>
      <c r="S100" s="22"/>
      <c r="T100" s="22"/>
      <c r="U100" s="22"/>
      <c r="V100" s="22"/>
      <c r="W100" s="22"/>
      <c r="X100" s="22"/>
      <c r="Y100" s="22"/>
      <c r="Z100" s="22"/>
      <c r="AA100" s="14"/>
    </row>
    <row r="101" spans="1:27" ht="11.25" customHeight="1" x14ac:dyDescent="0.15">
      <c r="A101" s="216"/>
      <c r="B101" s="279"/>
      <c r="C101" s="233"/>
      <c r="D101" s="233"/>
      <c r="E101" s="234"/>
      <c r="F101" s="234"/>
      <c r="G101" s="234"/>
      <c r="H101" s="234"/>
      <c r="I101" s="234"/>
      <c r="J101" s="234"/>
      <c r="K101" s="234"/>
      <c r="L101" s="234"/>
      <c r="M101" s="234"/>
      <c r="N101" s="233"/>
      <c r="O101" s="233"/>
      <c r="P101" s="22"/>
      <c r="Q101" s="22"/>
      <c r="R101" s="22"/>
      <c r="S101" s="22"/>
      <c r="T101" s="22"/>
      <c r="U101" s="22"/>
      <c r="V101" s="22"/>
      <c r="W101" s="22"/>
      <c r="X101" s="22"/>
      <c r="Y101" s="22"/>
      <c r="Z101" s="22"/>
      <c r="AA101" s="14"/>
    </row>
    <row r="102" spans="1:27" ht="11.25" customHeight="1" x14ac:dyDescent="0.15">
      <c r="A102" s="216" t="s">
        <v>34</v>
      </c>
      <c r="B102" s="279">
        <v>50.8</v>
      </c>
      <c r="C102" s="233">
        <v>100</v>
      </c>
      <c r="D102" s="233">
        <v>45</v>
      </c>
      <c r="E102" s="234">
        <v>100</v>
      </c>
      <c r="F102" s="234">
        <v>99.1</v>
      </c>
      <c r="G102" s="234">
        <v>97.4</v>
      </c>
      <c r="H102" s="234">
        <v>3.7</v>
      </c>
      <c r="I102" s="234">
        <v>0.9</v>
      </c>
      <c r="J102" s="234" t="s">
        <v>779</v>
      </c>
      <c r="K102" s="234" t="s">
        <v>779</v>
      </c>
      <c r="L102" s="234" t="s">
        <v>779</v>
      </c>
      <c r="M102" s="234" t="s">
        <v>779</v>
      </c>
      <c r="N102" s="233">
        <v>55</v>
      </c>
      <c r="O102" s="233" t="s">
        <v>779</v>
      </c>
      <c r="P102" s="22"/>
      <c r="Q102" s="22"/>
      <c r="R102" s="22"/>
      <c r="S102" s="22"/>
      <c r="T102" s="22"/>
      <c r="U102" s="22"/>
      <c r="V102" s="22"/>
      <c r="W102" s="22"/>
      <c r="X102" s="22"/>
      <c r="Y102" s="22"/>
      <c r="Z102" s="22"/>
      <c r="AA102" s="14"/>
    </row>
    <row r="103" spans="1:27" ht="11.25" customHeight="1" x14ac:dyDescent="0.15">
      <c r="A103" s="216" t="s">
        <v>35</v>
      </c>
      <c r="B103" s="279">
        <v>59.5</v>
      </c>
      <c r="C103" s="233">
        <v>100</v>
      </c>
      <c r="D103" s="233">
        <v>28</v>
      </c>
      <c r="E103" s="234">
        <v>100</v>
      </c>
      <c r="F103" s="234">
        <v>100</v>
      </c>
      <c r="G103" s="234">
        <v>100</v>
      </c>
      <c r="H103" s="234" t="s">
        <v>779</v>
      </c>
      <c r="I103" s="234" t="s">
        <v>779</v>
      </c>
      <c r="J103" s="234" t="s">
        <v>779</v>
      </c>
      <c r="K103" s="234" t="s">
        <v>779</v>
      </c>
      <c r="L103" s="234" t="s">
        <v>779</v>
      </c>
      <c r="M103" s="234" t="s">
        <v>779</v>
      </c>
      <c r="N103" s="233">
        <v>72</v>
      </c>
      <c r="O103" s="233" t="s">
        <v>779</v>
      </c>
      <c r="P103" s="22"/>
      <c r="Q103" s="22"/>
      <c r="R103" s="22"/>
      <c r="S103" s="22"/>
      <c r="T103" s="22"/>
      <c r="U103" s="22"/>
      <c r="V103" s="22"/>
      <c r="W103" s="22"/>
      <c r="X103" s="22"/>
      <c r="Y103" s="22"/>
      <c r="Z103" s="22"/>
      <c r="AA103" s="14"/>
    </row>
    <row r="104" spans="1:27" ht="11.25" customHeight="1" x14ac:dyDescent="0.15">
      <c r="A104" s="216" t="s">
        <v>36</v>
      </c>
      <c r="B104" s="279">
        <v>36.4</v>
      </c>
      <c r="C104" s="233">
        <v>100</v>
      </c>
      <c r="D104" s="233">
        <v>50.9</v>
      </c>
      <c r="E104" s="234">
        <v>100</v>
      </c>
      <c r="F104" s="234">
        <v>97.1</v>
      </c>
      <c r="G104" s="234">
        <v>92</v>
      </c>
      <c r="H104" s="234">
        <v>3</v>
      </c>
      <c r="I104" s="234">
        <v>3</v>
      </c>
      <c r="J104" s="234">
        <v>2.9</v>
      </c>
      <c r="K104" s="234">
        <v>0.9</v>
      </c>
      <c r="L104" s="234">
        <v>2</v>
      </c>
      <c r="M104" s="234">
        <v>0.9</v>
      </c>
      <c r="N104" s="233">
        <v>47.1</v>
      </c>
      <c r="O104" s="233">
        <v>2</v>
      </c>
      <c r="P104" s="22"/>
      <c r="Q104" s="22"/>
      <c r="R104" s="22"/>
      <c r="S104" s="22"/>
      <c r="T104" s="22"/>
      <c r="U104" s="22"/>
      <c r="V104" s="22"/>
      <c r="W104" s="22"/>
      <c r="X104" s="22"/>
      <c r="Y104" s="22"/>
      <c r="Z104" s="22"/>
      <c r="AA104" s="14"/>
    </row>
    <row r="105" spans="1:27" ht="11.25" customHeight="1" x14ac:dyDescent="0.15">
      <c r="A105" s="216" t="s">
        <v>37</v>
      </c>
      <c r="B105" s="279">
        <v>44</v>
      </c>
      <c r="C105" s="233">
        <v>100</v>
      </c>
      <c r="D105" s="233">
        <v>48.1</v>
      </c>
      <c r="E105" s="234">
        <v>100</v>
      </c>
      <c r="F105" s="234">
        <v>96.6</v>
      </c>
      <c r="G105" s="234">
        <v>89</v>
      </c>
      <c r="H105" s="234">
        <v>3.4</v>
      </c>
      <c r="I105" s="234">
        <v>2.1</v>
      </c>
      <c r="J105" s="234">
        <v>2.1</v>
      </c>
      <c r="K105" s="234">
        <v>1.3</v>
      </c>
      <c r="L105" s="234">
        <v>3.9</v>
      </c>
      <c r="M105" s="234">
        <v>2.2999999999999998</v>
      </c>
      <c r="N105" s="233">
        <v>51.9</v>
      </c>
      <c r="O105" s="233" t="s">
        <v>779</v>
      </c>
      <c r="P105" s="22"/>
      <c r="Q105" s="22"/>
      <c r="R105" s="22"/>
      <c r="S105" s="22"/>
      <c r="T105" s="22"/>
      <c r="U105" s="22"/>
      <c r="V105" s="22"/>
      <c r="W105" s="22"/>
      <c r="X105" s="22"/>
      <c r="Y105" s="22"/>
      <c r="Z105" s="22"/>
      <c r="AA105" s="14"/>
    </row>
    <row r="106" spans="1:27" ht="11.25" customHeight="1" x14ac:dyDescent="0.15">
      <c r="A106" s="216" t="s">
        <v>38</v>
      </c>
      <c r="B106" s="279">
        <v>48.3</v>
      </c>
      <c r="C106" s="233">
        <v>100</v>
      </c>
      <c r="D106" s="233">
        <v>45.4</v>
      </c>
      <c r="E106" s="234">
        <v>100</v>
      </c>
      <c r="F106" s="234">
        <v>96.6</v>
      </c>
      <c r="G106" s="234">
        <v>87.1</v>
      </c>
      <c r="H106" s="234">
        <v>5.5</v>
      </c>
      <c r="I106" s="234">
        <v>3.4</v>
      </c>
      <c r="J106" s="234" t="s">
        <v>779</v>
      </c>
      <c r="K106" s="234" t="s">
        <v>779</v>
      </c>
      <c r="L106" s="234">
        <v>5</v>
      </c>
      <c r="M106" s="234">
        <v>3.7</v>
      </c>
      <c r="N106" s="233">
        <v>54.6</v>
      </c>
      <c r="O106" s="233" t="s">
        <v>779</v>
      </c>
      <c r="P106" s="22"/>
      <c r="Q106" s="22"/>
      <c r="R106" s="22"/>
      <c r="S106" s="22"/>
      <c r="T106" s="22"/>
      <c r="U106" s="22"/>
      <c r="V106" s="22"/>
      <c r="W106" s="22"/>
      <c r="X106" s="22"/>
      <c r="Y106" s="22"/>
      <c r="Z106" s="22"/>
      <c r="AA106" s="14"/>
    </row>
    <row r="107" spans="1:27" ht="11.25" customHeight="1" x14ac:dyDescent="0.15">
      <c r="A107" s="216" t="s">
        <v>39</v>
      </c>
      <c r="B107" s="279">
        <v>37.5</v>
      </c>
      <c r="C107" s="233">
        <v>100</v>
      </c>
      <c r="D107" s="233">
        <v>53.5</v>
      </c>
      <c r="E107" s="234">
        <v>100</v>
      </c>
      <c r="F107" s="234">
        <v>96.5</v>
      </c>
      <c r="G107" s="234">
        <v>92.2</v>
      </c>
      <c r="H107" s="234" t="s">
        <v>779</v>
      </c>
      <c r="I107" s="234" t="s">
        <v>779</v>
      </c>
      <c r="J107" s="234">
        <v>5.7</v>
      </c>
      <c r="K107" s="234">
        <v>3.5</v>
      </c>
      <c r="L107" s="234">
        <v>2.1</v>
      </c>
      <c r="M107" s="234" t="s">
        <v>779</v>
      </c>
      <c r="N107" s="233">
        <v>46.5</v>
      </c>
      <c r="O107" s="233" t="s">
        <v>779</v>
      </c>
      <c r="P107" s="22"/>
      <c r="Q107" s="22"/>
      <c r="R107" s="22"/>
      <c r="S107" s="22"/>
      <c r="T107" s="22"/>
      <c r="U107" s="22"/>
      <c r="V107" s="22"/>
      <c r="W107" s="22"/>
      <c r="X107" s="22"/>
      <c r="Y107" s="22"/>
      <c r="Z107" s="22"/>
      <c r="AA107" s="14"/>
    </row>
    <row r="108" spans="1:27" ht="11.25" customHeight="1" x14ac:dyDescent="0.15">
      <c r="A108" s="216"/>
      <c r="B108" s="279"/>
      <c r="C108" s="233"/>
      <c r="D108" s="233"/>
      <c r="E108" s="234"/>
      <c r="F108" s="234"/>
      <c r="G108" s="234"/>
      <c r="H108" s="234"/>
      <c r="I108" s="234"/>
      <c r="J108" s="234"/>
      <c r="K108" s="234"/>
      <c r="L108" s="234"/>
      <c r="M108" s="234"/>
      <c r="N108" s="233"/>
      <c r="O108" s="233"/>
      <c r="P108" s="22"/>
      <c r="Q108" s="22"/>
      <c r="R108" s="22"/>
      <c r="S108" s="22"/>
      <c r="T108" s="22"/>
      <c r="U108" s="22"/>
      <c r="V108" s="22"/>
      <c r="W108" s="22"/>
      <c r="X108" s="22"/>
      <c r="Y108" s="22"/>
      <c r="Z108" s="22"/>
      <c r="AA108" s="14"/>
    </row>
    <row r="109" spans="1:27" ht="11.25" customHeight="1" x14ac:dyDescent="0.15">
      <c r="A109" s="216" t="s">
        <v>40</v>
      </c>
      <c r="B109" s="279">
        <v>69.099999999999994</v>
      </c>
      <c r="C109" s="233">
        <v>100</v>
      </c>
      <c r="D109" s="233">
        <v>49.6</v>
      </c>
      <c r="E109" s="234">
        <v>100</v>
      </c>
      <c r="F109" s="234">
        <v>100</v>
      </c>
      <c r="G109" s="234">
        <v>90.9</v>
      </c>
      <c r="H109" s="234" t="s">
        <v>779</v>
      </c>
      <c r="I109" s="234" t="s">
        <v>779</v>
      </c>
      <c r="J109" s="234" t="s">
        <v>779</v>
      </c>
      <c r="K109" s="234" t="s">
        <v>779</v>
      </c>
      <c r="L109" s="234" t="s">
        <v>779</v>
      </c>
      <c r="M109" s="234" t="s">
        <v>779</v>
      </c>
      <c r="N109" s="233">
        <v>50.4</v>
      </c>
      <c r="O109" s="233" t="s">
        <v>779</v>
      </c>
      <c r="P109" s="22"/>
      <c r="Q109" s="22"/>
      <c r="R109" s="22"/>
      <c r="S109" s="22"/>
      <c r="T109" s="22"/>
      <c r="U109" s="22"/>
      <c r="V109" s="22"/>
      <c r="W109" s="22"/>
      <c r="X109" s="22"/>
      <c r="Y109" s="22"/>
      <c r="Z109" s="22"/>
      <c r="AA109" s="14"/>
    </row>
    <row r="110" spans="1:27" ht="11.25" customHeight="1" x14ac:dyDescent="0.15">
      <c r="A110" s="216" t="s">
        <v>41</v>
      </c>
      <c r="B110" s="279">
        <v>51.9</v>
      </c>
      <c r="C110" s="233">
        <v>100</v>
      </c>
      <c r="D110" s="233">
        <v>52.6</v>
      </c>
      <c r="E110" s="234">
        <v>100</v>
      </c>
      <c r="F110" s="234">
        <v>96.9</v>
      </c>
      <c r="G110" s="234">
        <v>86.6</v>
      </c>
      <c r="H110" s="234">
        <v>3.1</v>
      </c>
      <c r="I110" s="234">
        <v>3.1</v>
      </c>
      <c r="J110" s="234" t="s">
        <v>779</v>
      </c>
      <c r="K110" s="234" t="s">
        <v>779</v>
      </c>
      <c r="L110" s="234">
        <v>7.4</v>
      </c>
      <c r="M110" s="234">
        <v>7.4</v>
      </c>
      <c r="N110" s="233">
        <v>47.4</v>
      </c>
      <c r="O110" s="233" t="s">
        <v>779</v>
      </c>
      <c r="P110" s="22"/>
      <c r="Q110" s="22"/>
      <c r="R110" s="22"/>
      <c r="S110" s="22"/>
      <c r="T110" s="22"/>
      <c r="U110" s="22"/>
      <c r="V110" s="22"/>
      <c r="W110" s="22"/>
      <c r="X110" s="22"/>
      <c r="Y110" s="22"/>
      <c r="Z110" s="22"/>
      <c r="AA110" s="14"/>
    </row>
    <row r="111" spans="1:27" ht="11.25" customHeight="1" x14ac:dyDescent="0.15">
      <c r="A111" s="216" t="s">
        <v>42</v>
      </c>
      <c r="B111" s="279">
        <v>58.4</v>
      </c>
      <c r="C111" s="233">
        <v>100</v>
      </c>
      <c r="D111" s="233">
        <v>48.2</v>
      </c>
      <c r="E111" s="234">
        <v>100</v>
      </c>
      <c r="F111" s="234">
        <v>94.6</v>
      </c>
      <c r="G111" s="234">
        <v>92</v>
      </c>
      <c r="H111" s="234">
        <v>5.3</v>
      </c>
      <c r="I111" s="234">
        <v>2.5</v>
      </c>
      <c r="J111" s="234">
        <v>4</v>
      </c>
      <c r="K111" s="234">
        <v>2.7</v>
      </c>
      <c r="L111" s="234">
        <v>1.4</v>
      </c>
      <c r="M111" s="234">
        <v>1.4</v>
      </c>
      <c r="N111" s="233">
        <v>51.8</v>
      </c>
      <c r="O111" s="233" t="s">
        <v>779</v>
      </c>
      <c r="P111" s="22"/>
      <c r="Q111" s="22"/>
      <c r="R111" s="22"/>
      <c r="S111" s="22"/>
      <c r="T111" s="22"/>
      <c r="U111" s="22"/>
      <c r="V111" s="22"/>
      <c r="W111" s="22"/>
      <c r="X111" s="22"/>
      <c r="Y111" s="22"/>
      <c r="Z111" s="22"/>
      <c r="AA111" s="14"/>
    </row>
    <row r="112" spans="1:27" ht="11.25" customHeight="1" x14ac:dyDescent="0.15">
      <c r="A112" s="216" t="s">
        <v>43</v>
      </c>
      <c r="B112" s="279">
        <v>31</v>
      </c>
      <c r="C112" s="233">
        <v>100</v>
      </c>
      <c r="D112" s="233">
        <v>28</v>
      </c>
      <c r="E112" s="234">
        <v>100</v>
      </c>
      <c r="F112" s="234">
        <v>92.8</v>
      </c>
      <c r="G112" s="234">
        <v>83.8</v>
      </c>
      <c r="H112" s="234" t="s">
        <v>779</v>
      </c>
      <c r="I112" s="234" t="s">
        <v>779</v>
      </c>
      <c r="J112" s="234">
        <v>4</v>
      </c>
      <c r="K112" s="234" t="s">
        <v>779</v>
      </c>
      <c r="L112" s="234">
        <v>7.2</v>
      </c>
      <c r="M112" s="234" t="s">
        <v>779</v>
      </c>
      <c r="N112" s="233">
        <v>69.900000000000006</v>
      </c>
      <c r="O112" s="233">
        <v>2</v>
      </c>
      <c r="P112" s="22"/>
      <c r="Q112" s="22"/>
      <c r="R112" s="22"/>
      <c r="S112" s="22"/>
      <c r="T112" s="22"/>
      <c r="U112" s="22"/>
      <c r="V112" s="22"/>
      <c r="W112" s="22"/>
      <c r="X112" s="22"/>
      <c r="Y112" s="22"/>
      <c r="Z112" s="22"/>
      <c r="AA112" s="14"/>
    </row>
    <row r="113" spans="1:27" ht="11.25" customHeight="1" x14ac:dyDescent="0.15">
      <c r="A113" s="216" t="s">
        <v>44</v>
      </c>
      <c r="B113" s="279">
        <v>24.7</v>
      </c>
      <c r="C113" s="233">
        <v>100</v>
      </c>
      <c r="D113" s="233">
        <v>23.9</v>
      </c>
      <c r="E113" s="234" t="s">
        <v>746</v>
      </c>
      <c r="F113" s="234" t="s">
        <v>746</v>
      </c>
      <c r="G113" s="234" t="s">
        <v>746</v>
      </c>
      <c r="H113" s="234" t="s">
        <v>746</v>
      </c>
      <c r="I113" s="234" t="s">
        <v>746</v>
      </c>
      <c r="J113" s="234" t="s">
        <v>746</v>
      </c>
      <c r="K113" s="234" t="s">
        <v>746</v>
      </c>
      <c r="L113" s="234" t="s">
        <v>746</v>
      </c>
      <c r="M113" s="234" t="s">
        <v>746</v>
      </c>
      <c r="N113" s="233">
        <v>72.099999999999994</v>
      </c>
      <c r="O113" s="233">
        <v>4</v>
      </c>
      <c r="P113" s="22"/>
      <c r="Q113" s="22"/>
      <c r="R113" s="22"/>
      <c r="S113" s="22"/>
      <c r="T113" s="22"/>
      <c r="U113" s="22"/>
      <c r="V113" s="22"/>
      <c r="W113" s="22"/>
      <c r="X113" s="22"/>
      <c r="Y113" s="22"/>
      <c r="Z113" s="22"/>
      <c r="AA113" s="14"/>
    </row>
    <row r="114" spans="1:27" ht="11.25" customHeight="1" x14ac:dyDescent="0.15">
      <c r="A114" s="216" t="s">
        <v>45</v>
      </c>
      <c r="B114" s="279">
        <v>41.7</v>
      </c>
      <c r="C114" s="233">
        <v>100</v>
      </c>
      <c r="D114" s="233">
        <v>32.299999999999997</v>
      </c>
      <c r="E114" s="234" t="s">
        <v>746</v>
      </c>
      <c r="F114" s="234" t="s">
        <v>746</v>
      </c>
      <c r="G114" s="234" t="s">
        <v>746</v>
      </c>
      <c r="H114" s="234" t="s">
        <v>746</v>
      </c>
      <c r="I114" s="234" t="s">
        <v>746</v>
      </c>
      <c r="J114" s="234" t="s">
        <v>746</v>
      </c>
      <c r="K114" s="234" t="s">
        <v>746</v>
      </c>
      <c r="L114" s="234" t="s">
        <v>746</v>
      </c>
      <c r="M114" s="234" t="s">
        <v>746</v>
      </c>
      <c r="N114" s="233">
        <v>67.7</v>
      </c>
      <c r="O114" s="233" t="s">
        <v>779</v>
      </c>
      <c r="P114" s="22"/>
      <c r="Q114" s="22"/>
      <c r="R114" s="22"/>
      <c r="S114" s="22"/>
      <c r="T114" s="22"/>
      <c r="U114" s="22"/>
      <c r="V114" s="22"/>
      <c r="W114" s="22"/>
      <c r="X114" s="22"/>
      <c r="Y114" s="22"/>
      <c r="Z114" s="22"/>
      <c r="AA114" s="14"/>
    </row>
    <row r="115" spans="1:27" ht="11.25" customHeight="1" x14ac:dyDescent="0.15">
      <c r="A115" s="216"/>
      <c r="B115" s="279"/>
      <c r="C115" s="233"/>
      <c r="D115" s="233"/>
      <c r="E115" s="234"/>
      <c r="F115" s="234"/>
      <c r="G115" s="234"/>
      <c r="H115" s="234"/>
      <c r="I115" s="234"/>
      <c r="J115" s="234"/>
      <c r="K115" s="234"/>
      <c r="L115" s="234"/>
      <c r="M115" s="234"/>
      <c r="N115" s="233"/>
      <c r="O115" s="233"/>
      <c r="P115" s="22"/>
      <c r="Q115" s="22"/>
      <c r="R115" s="22"/>
      <c r="S115" s="22"/>
      <c r="T115" s="22"/>
      <c r="U115" s="22"/>
      <c r="V115" s="22"/>
      <c r="W115" s="22"/>
      <c r="X115" s="22"/>
      <c r="Y115" s="22"/>
      <c r="Z115" s="22"/>
      <c r="AA115" s="14"/>
    </row>
    <row r="116" spans="1:27" ht="11.25" customHeight="1" x14ac:dyDescent="0.15">
      <c r="A116" s="216" t="s">
        <v>46</v>
      </c>
      <c r="B116" s="279">
        <v>42.3</v>
      </c>
      <c r="C116" s="233">
        <v>100</v>
      </c>
      <c r="D116" s="233">
        <v>38.299999999999997</v>
      </c>
      <c r="E116" s="234">
        <v>100</v>
      </c>
      <c r="F116" s="234">
        <v>97.6</v>
      </c>
      <c r="G116" s="234">
        <v>90.7</v>
      </c>
      <c r="H116" s="234">
        <v>2.4</v>
      </c>
      <c r="I116" s="234">
        <v>2.4</v>
      </c>
      <c r="J116" s="234" t="s">
        <v>779</v>
      </c>
      <c r="K116" s="234" t="s">
        <v>779</v>
      </c>
      <c r="L116" s="234" t="s">
        <v>779</v>
      </c>
      <c r="M116" s="234" t="s">
        <v>779</v>
      </c>
      <c r="N116" s="233">
        <v>61.7</v>
      </c>
      <c r="O116" s="233" t="s">
        <v>779</v>
      </c>
      <c r="P116" s="22"/>
      <c r="Q116" s="22"/>
      <c r="R116" s="22"/>
      <c r="S116" s="22"/>
      <c r="T116" s="22"/>
      <c r="U116" s="22"/>
      <c r="V116" s="22"/>
      <c r="W116" s="22"/>
      <c r="X116" s="22"/>
      <c r="Y116" s="22"/>
      <c r="Z116" s="22"/>
      <c r="AA116" s="14"/>
    </row>
    <row r="117" spans="1:27" ht="11.25" customHeight="1" x14ac:dyDescent="0.15">
      <c r="A117" s="216" t="s">
        <v>47</v>
      </c>
      <c r="B117" s="279">
        <v>41</v>
      </c>
      <c r="C117" s="233">
        <v>100</v>
      </c>
      <c r="D117" s="233">
        <v>22.1</v>
      </c>
      <c r="E117" s="234">
        <v>100</v>
      </c>
      <c r="F117" s="234">
        <v>91.6</v>
      </c>
      <c r="G117" s="234">
        <v>91.6</v>
      </c>
      <c r="H117" s="234">
        <v>8.4</v>
      </c>
      <c r="I117" s="234">
        <v>8.4</v>
      </c>
      <c r="J117" s="234" t="s">
        <v>779</v>
      </c>
      <c r="K117" s="234" t="s">
        <v>779</v>
      </c>
      <c r="L117" s="234" t="s">
        <v>779</v>
      </c>
      <c r="M117" s="234" t="s">
        <v>779</v>
      </c>
      <c r="N117" s="233">
        <v>77.900000000000006</v>
      </c>
      <c r="O117" s="233" t="s">
        <v>779</v>
      </c>
      <c r="P117" s="22"/>
      <c r="Q117" s="22"/>
      <c r="R117" s="22"/>
      <c r="S117" s="22"/>
      <c r="T117" s="22"/>
      <c r="U117" s="22"/>
      <c r="V117" s="22"/>
      <c r="W117" s="22"/>
      <c r="X117" s="22"/>
      <c r="Y117" s="22"/>
      <c r="Z117" s="22"/>
      <c r="AA117" s="14"/>
    </row>
    <row r="118" spans="1:27" ht="11.25" customHeight="1" x14ac:dyDescent="0.15">
      <c r="A118" s="216" t="s">
        <v>48</v>
      </c>
      <c r="B118" s="279">
        <v>40.9</v>
      </c>
      <c r="C118" s="233">
        <v>100</v>
      </c>
      <c r="D118" s="233">
        <v>38</v>
      </c>
      <c r="E118" s="234">
        <v>100</v>
      </c>
      <c r="F118" s="234">
        <v>91.8</v>
      </c>
      <c r="G118" s="234">
        <v>72.400000000000006</v>
      </c>
      <c r="H118" s="234">
        <v>13.4</v>
      </c>
      <c r="I118" s="234">
        <v>6.7</v>
      </c>
      <c r="J118" s="234" t="s">
        <v>779</v>
      </c>
      <c r="K118" s="234" t="s">
        <v>779</v>
      </c>
      <c r="L118" s="234">
        <v>1.4</v>
      </c>
      <c r="M118" s="234">
        <v>1.4</v>
      </c>
      <c r="N118" s="233">
        <v>61.7</v>
      </c>
      <c r="O118" s="233">
        <v>0.2</v>
      </c>
      <c r="P118" s="22"/>
      <c r="Q118" s="22"/>
      <c r="R118" s="22"/>
      <c r="S118" s="22"/>
      <c r="T118" s="22"/>
      <c r="U118" s="22"/>
      <c r="V118" s="22"/>
      <c r="W118" s="22"/>
      <c r="X118" s="22"/>
      <c r="Y118" s="22"/>
      <c r="Z118" s="22"/>
      <c r="AA118" s="14"/>
    </row>
    <row r="119" spans="1:27" ht="11.25" customHeight="1" x14ac:dyDescent="0.15">
      <c r="A119" s="216" t="s">
        <v>49</v>
      </c>
      <c r="B119" s="279">
        <v>20.9</v>
      </c>
      <c r="C119" s="233">
        <v>100</v>
      </c>
      <c r="D119" s="233">
        <v>33.6</v>
      </c>
      <c r="E119" s="234">
        <v>100</v>
      </c>
      <c r="F119" s="234">
        <v>100</v>
      </c>
      <c r="G119" s="234">
        <v>77.7</v>
      </c>
      <c r="H119" s="234" t="s">
        <v>779</v>
      </c>
      <c r="I119" s="234" t="s">
        <v>779</v>
      </c>
      <c r="J119" s="234" t="s">
        <v>779</v>
      </c>
      <c r="K119" s="234" t="s">
        <v>779</v>
      </c>
      <c r="L119" s="234">
        <v>1.5</v>
      </c>
      <c r="M119" s="234" t="s">
        <v>779</v>
      </c>
      <c r="N119" s="233">
        <v>66.3</v>
      </c>
      <c r="O119" s="233">
        <v>0.1</v>
      </c>
      <c r="P119" s="22"/>
      <c r="Q119" s="22"/>
      <c r="R119" s="22"/>
      <c r="S119" s="22"/>
      <c r="T119" s="22"/>
      <c r="U119" s="22"/>
      <c r="V119" s="22"/>
      <c r="W119" s="22"/>
      <c r="X119" s="22"/>
      <c r="Y119" s="22"/>
      <c r="Z119" s="22"/>
      <c r="AA119" s="14"/>
    </row>
    <row r="120" spans="1:27" ht="11.25" customHeight="1" x14ac:dyDescent="0.15">
      <c r="A120" s="216" t="s">
        <v>50</v>
      </c>
      <c r="B120" s="279">
        <v>36.799999999999997</v>
      </c>
      <c r="C120" s="233">
        <v>100</v>
      </c>
      <c r="D120" s="233">
        <v>31.5</v>
      </c>
      <c r="E120" s="234">
        <v>100</v>
      </c>
      <c r="F120" s="234">
        <v>97.6</v>
      </c>
      <c r="G120" s="234">
        <v>94.1</v>
      </c>
      <c r="H120" s="234" t="s">
        <v>779</v>
      </c>
      <c r="I120" s="234" t="s">
        <v>779</v>
      </c>
      <c r="J120" s="234">
        <v>2.4</v>
      </c>
      <c r="K120" s="234">
        <v>2.4</v>
      </c>
      <c r="L120" s="234" t="s">
        <v>779</v>
      </c>
      <c r="M120" s="234" t="s">
        <v>779</v>
      </c>
      <c r="N120" s="233">
        <v>67.7</v>
      </c>
      <c r="O120" s="233">
        <v>0.8</v>
      </c>
      <c r="P120" s="22"/>
      <c r="Q120" s="22"/>
      <c r="R120" s="22"/>
      <c r="S120" s="22"/>
      <c r="T120" s="22"/>
      <c r="U120" s="22"/>
      <c r="V120" s="22"/>
      <c r="W120" s="22"/>
      <c r="X120" s="22"/>
      <c r="Y120" s="22"/>
      <c r="Z120" s="22"/>
      <c r="AA120" s="14"/>
    </row>
    <row r="121" spans="1:27" ht="11.25" customHeight="1" x14ac:dyDescent="0.15">
      <c r="A121" s="231" t="s">
        <v>51</v>
      </c>
      <c r="B121" s="279"/>
      <c r="C121" s="233"/>
      <c r="D121" s="233"/>
      <c r="E121" s="234"/>
      <c r="F121" s="234"/>
      <c r="G121" s="234"/>
      <c r="H121" s="234"/>
      <c r="I121" s="234"/>
      <c r="J121" s="234"/>
      <c r="K121" s="234"/>
      <c r="L121" s="234"/>
      <c r="M121" s="234"/>
      <c r="N121" s="233"/>
      <c r="O121" s="233"/>
      <c r="P121" s="22"/>
      <c r="Q121" s="22"/>
      <c r="R121" s="22"/>
      <c r="S121" s="22"/>
      <c r="T121" s="22"/>
      <c r="U121" s="22"/>
      <c r="V121" s="22"/>
      <c r="W121" s="22"/>
      <c r="X121" s="22"/>
      <c r="Y121" s="22"/>
      <c r="Z121" s="22"/>
      <c r="AA121" s="14"/>
    </row>
    <row r="122" spans="1:27" ht="11.25" customHeight="1" x14ac:dyDescent="0.15">
      <c r="A122" s="216" t="s">
        <v>52</v>
      </c>
      <c r="B122" s="279">
        <v>38</v>
      </c>
      <c r="C122" s="233">
        <v>100</v>
      </c>
      <c r="D122" s="233">
        <v>38.799999999999997</v>
      </c>
      <c r="E122" s="234">
        <v>100</v>
      </c>
      <c r="F122" s="234">
        <v>92.4</v>
      </c>
      <c r="G122" s="234">
        <v>81.2</v>
      </c>
      <c r="H122" s="234">
        <v>6</v>
      </c>
      <c r="I122" s="234">
        <v>3.4</v>
      </c>
      <c r="J122" s="234">
        <v>2.9</v>
      </c>
      <c r="K122" s="234">
        <v>2.9</v>
      </c>
      <c r="L122" s="234">
        <v>2.6</v>
      </c>
      <c r="M122" s="234">
        <v>1.7</v>
      </c>
      <c r="N122" s="233">
        <v>60.4</v>
      </c>
      <c r="O122" s="233">
        <v>0.8</v>
      </c>
      <c r="P122" s="22"/>
      <c r="Q122" s="22"/>
      <c r="R122" s="22"/>
      <c r="S122" s="22"/>
      <c r="T122" s="22"/>
      <c r="U122" s="22"/>
      <c r="V122" s="22"/>
      <c r="W122" s="22"/>
      <c r="X122" s="22"/>
      <c r="Y122" s="22"/>
      <c r="Z122" s="22"/>
      <c r="AA122" s="14"/>
    </row>
    <row r="123" spans="1:27" ht="11.25" customHeight="1" x14ac:dyDescent="0.15">
      <c r="A123" s="216" t="s">
        <v>53</v>
      </c>
      <c r="B123" s="279">
        <v>38.299999999999997</v>
      </c>
      <c r="C123" s="233">
        <v>100</v>
      </c>
      <c r="D123" s="233">
        <v>41.3</v>
      </c>
      <c r="E123" s="234">
        <v>100</v>
      </c>
      <c r="F123" s="234">
        <v>98.5</v>
      </c>
      <c r="G123" s="234">
        <v>91.7</v>
      </c>
      <c r="H123" s="234">
        <v>1.7</v>
      </c>
      <c r="I123" s="234">
        <v>1.2</v>
      </c>
      <c r="J123" s="234">
        <v>1.8</v>
      </c>
      <c r="K123" s="234" t="s">
        <v>779</v>
      </c>
      <c r="L123" s="234">
        <v>3.7</v>
      </c>
      <c r="M123" s="234">
        <v>1.8</v>
      </c>
      <c r="N123" s="233">
        <v>58</v>
      </c>
      <c r="O123" s="233">
        <v>0.7</v>
      </c>
      <c r="P123" s="22"/>
      <c r="Q123" s="22"/>
      <c r="R123" s="22"/>
      <c r="S123" s="22"/>
      <c r="T123" s="22"/>
      <c r="U123" s="22"/>
      <c r="V123" s="22"/>
      <c r="W123" s="22"/>
      <c r="X123" s="22"/>
      <c r="Y123" s="22"/>
      <c r="Z123" s="22"/>
      <c r="AA123" s="14"/>
    </row>
    <row r="124" spans="1:27" ht="11.25" customHeight="1" x14ac:dyDescent="0.15">
      <c r="A124" s="216" t="s">
        <v>54</v>
      </c>
      <c r="B124" s="279">
        <v>42.6</v>
      </c>
      <c r="C124" s="233">
        <v>100</v>
      </c>
      <c r="D124" s="233">
        <v>41.9</v>
      </c>
      <c r="E124" s="234">
        <v>100</v>
      </c>
      <c r="F124" s="234">
        <v>98.4</v>
      </c>
      <c r="G124" s="234">
        <v>92.9</v>
      </c>
      <c r="H124" s="234">
        <v>2.2000000000000002</v>
      </c>
      <c r="I124" s="234">
        <v>1.8</v>
      </c>
      <c r="J124" s="234">
        <v>2</v>
      </c>
      <c r="K124" s="234">
        <v>0.7</v>
      </c>
      <c r="L124" s="234">
        <v>1.7</v>
      </c>
      <c r="M124" s="234">
        <v>1.1000000000000001</v>
      </c>
      <c r="N124" s="233">
        <v>57.8</v>
      </c>
      <c r="O124" s="233">
        <v>0.3</v>
      </c>
      <c r="P124" s="22"/>
      <c r="Q124" s="22"/>
      <c r="R124" s="22"/>
      <c r="S124" s="22"/>
      <c r="T124" s="22"/>
      <c r="U124" s="22"/>
      <c r="V124" s="22"/>
      <c r="W124" s="22"/>
      <c r="X124" s="22"/>
      <c r="Y124" s="22"/>
      <c r="Z124" s="22"/>
      <c r="AA124" s="14"/>
    </row>
    <row r="125" spans="1:27" ht="11.25" customHeight="1" x14ac:dyDescent="0.15">
      <c r="A125" s="216" t="s">
        <v>55</v>
      </c>
      <c r="B125" s="279">
        <v>53.1</v>
      </c>
      <c r="C125" s="233">
        <v>100</v>
      </c>
      <c r="D125" s="233">
        <v>42.5</v>
      </c>
      <c r="E125" s="234">
        <v>100</v>
      </c>
      <c r="F125" s="234">
        <v>96.2</v>
      </c>
      <c r="G125" s="234">
        <v>91.6</v>
      </c>
      <c r="H125" s="234">
        <v>2.5</v>
      </c>
      <c r="I125" s="234">
        <v>2</v>
      </c>
      <c r="J125" s="234">
        <v>0.9</v>
      </c>
      <c r="K125" s="234">
        <v>0.9</v>
      </c>
      <c r="L125" s="234">
        <v>1.4</v>
      </c>
      <c r="M125" s="234">
        <v>0.9</v>
      </c>
      <c r="N125" s="233">
        <v>57.5</v>
      </c>
      <c r="O125" s="233" t="s">
        <v>779</v>
      </c>
      <c r="P125" s="22"/>
      <c r="Q125" s="22"/>
      <c r="R125" s="22"/>
      <c r="S125" s="22"/>
      <c r="T125" s="22"/>
      <c r="U125" s="22"/>
      <c r="V125" s="22"/>
      <c r="W125" s="22"/>
      <c r="X125" s="22"/>
      <c r="Y125" s="22"/>
      <c r="Z125" s="22"/>
      <c r="AA125" s="14"/>
    </row>
    <row r="126" spans="1:27" ht="11.25" customHeight="1" x14ac:dyDescent="0.15">
      <c r="A126" s="216" t="s">
        <v>56</v>
      </c>
      <c r="B126" s="279">
        <v>56.2</v>
      </c>
      <c r="C126" s="233">
        <v>100</v>
      </c>
      <c r="D126" s="233">
        <v>50.2</v>
      </c>
      <c r="E126" s="234">
        <v>100</v>
      </c>
      <c r="F126" s="234">
        <v>94.1</v>
      </c>
      <c r="G126" s="234">
        <v>87.6</v>
      </c>
      <c r="H126" s="234">
        <v>3</v>
      </c>
      <c r="I126" s="234">
        <v>2.2000000000000002</v>
      </c>
      <c r="J126" s="234">
        <v>6.9</v>
      </c>
      <c r="K126" s="234">
        <v>5.2</v>
      </c>
      <c r="L126" s="234">
        <v>1.2</v>
      </c>
      <c r="M126" s="234">
        <v>1.2</v>
      </c>
      <c r="N126" s="233">
        <v>49.4</v>
      </c>
      <c r="O126" s="233">
        <v>0.4</v>
      </c>
      <c r="P126" s="22"/>
      <c r="Q126" s="22"/>
      <c r="R126" s="22"/>
      <c r="S126" s="22"/>
      <c r="T126" s="22"/>
      <c r="U126" s="22"/>
      <c r="V126" s="22"/>
      <c r="W126" s="22"/>
      <c r="X126" s="22"/>
      <c r="Y126" s="22"/>
      <c r="Z126" s="22"/>
      <c r="AA126" s="14"/>
    </row>
    <row r="127" spans="1:27" ht="11.25" customHeight="1" x14ac:dyDescent="0.15">
      <c r="A127" s="231" t="s">
        <v>57</v>
      </c>
      <c r="B127" s="279"/>
      <c r="C127" s="233"/>
      <c r="D127" s="233"/>
      <c r="E127" s="234"/>
      <c r="F127" s="234"/>
      <c r="G127" s="234"/>
      <c r="H127" s="234"/>
      <c r="I127" s="234"/>
      <c r="J127" s="234"/>
      <c r="K127" s="234"/>
      <c r="L127" s="234"/>
      <c r="M127" s="234"/>
      <c r="N127" s="233"/>
      <c r="O127" s="233"/>
      <c r="P127" s="22"/>
      <c r="Q127" s="22"/>
      <c r="R127" s="22"/>
      <c r="S127" s="22"/>
      <c r="T127" s="22"/>
      <c r="U127" s="22"/>
      <c r="V127" s="22"/>
      <c r="W127" s="22"/>
      <c r="X127" s="22"/>
      <c r="Y127" s="22"/>
      <c r="Z127" s="22"/>
      <c r="AA127" s="14"/>
    </row>
    <row r="128" spans="1:27" ht="11.25" customHeight="1" x14ac:dyDescent="0.15">
      <c r="A128" s="216" t="s">
        <v>52</v>
      </c>
      <c r="B128" s="279">
        <v>34.4</v>
      </c>
      <c r="C128" s="233">
        <v>100</v>
      </c>
      <c r="D128" s="233">
        <v>35.1</v>
      </c>
      <c r="E128" s="234">
        <v>100</v>
      </c>
      <c r="F128" s="234">
        <v>90.1</v>
      </c>
      <c r="G128" s="234">
        <v>84.9</v>
      </c>
      <c r="H128" s="234">
        <v>2.8</v>
      </c>
      <c r="I128" s="234" t="s">
        <v>779</v>
      </c>
      <c r="J128" s="234">
        <v>5.7</v>
      </c>
      <c r="K128" s="234">
        <v>5.7</v>
      </c>
      <c r="L128" s="234">
        <v>4.2</v>
      </c>
      <c r="M128" s="234">
        <v>2.1</v>
      </c>
      <c r="N128" s="233">
        <v>63.1</v>
      </c>
      <c r="O128" s="233">
        <v>1.8</v>
      </c>
      <c r="P128" s="22"/>
      <c r="Q128" s="22"/>
      <c r="R128" s="22"/>
      <c r="S128" s="22"/>
      <c r="T128" s="22"/>
      <c r="U128" s="22"/>
      <c r="V128" s="22"/>
      <c r="W128" s="22"/>
      <c r="X128" s="22"/>
      <c r="Y128" s="22"/>
      <c r="Z128" s="22"/>
      <c r="AA128" s="14"/>
    </row>
    <row r="129" spans="1:27" ht="11.25" customHeight="1" x14ac:dyDescent="0.15">
      <c r="A129" s="216" t="s">
        <v>53</v>
      </c>
      <c r="B129" s="279">
        <v>34.4</v>
      </c>
      <c r="C129" s="233">
        <v>100</v>
      </c>
      <c r="D129" s="233">
        <v>42.3</v>
      </c>
      <c r="E129" s="234">
        <v>100</v>
      </c>
      <c r="F129" s="234">
        <v>95.2</v>
      </c>
      <c r="G129" s="234">
        <v>93.4</v>
      </c>
      <c r="H129" s="234">
        <v>3.1</v>
      </c>
      <c r="I129" s="234">
        <v>2.2000000000000002</v>
      </c>
      <c r="J129" s="234">
        <v>3.3</v>
      </c>
      <c r="K129" s="234" t="s">
        <v>779</v>
      </c>
      <c r="L129" s="234">
        <v>2.7</v>
      </c>
      <c r="M129" s="234">
        <v>1.9</v>
      </c>
      <c r="N129" s="233">
        <v>57.4</v>
      </c>
      <c r="O129" s="233">
        <v>0.3</v>
      </c>
      <c r="P129" s="22"/>
      <c r="Q129" s="22"/>
      <c r="R129" s="22"/>
      <c r="S129" s="22"/>
      <c r="T129" s="22"/>
      <c r="U129" s="22"/>
      <c r="V129" s="22"/>
      <c r="W129" s="22"/>
      <c r="X129" s="22"/>
      <c r="Y129" s="22"/>
      <c r="Z129" s="22"/>
      <c r="AA129" s="14"/>
    </row>
    <row r="130" spans="1:27" ht="11.25" customHeight="1" x14ac:dyDescent="0.15">
      <c r="A130" s="216" t="s">
        <v>54</v>
      </c>
      <c r="B130" s="279">
        <v>39</v>
      </c>
      <c r="C130" s="233">
        <v>100</v>
      </c>
      <c r="D130" s="233">
        <v>38.5</v>
      </c>
      <c r="E130" s="234">
        <v>100</v>
      </c>
      <c r="F130" s="234">
        <v>96.8</v>
      </c>
      <c r="G130" s="234">
        <v>86.4</v>
      </c>
      <c r="H130" s="234">
        <v>4.2</v>
      </c>
      <c r="I130" s="234">
        <v>3.7</v>
      </c>
      <c r="J130" s="234">
        <v>3.3</v>
      </c>
      <c r="K130" s="234">
        <v>1.3</v>
      </c>
      <c r="L130" s="234">
        <v>1.2</v>
      </c>
      <c r="M130" s="234">
        <v>1.2</v>
      </c>
      <c r="N130" s="233">
        <v>61.2</v>
      </c>
      <c r="O130" s="233">
        <v>0.3</v>
      </c>
      <c r="P130" s="22"/>
      <c r="Q130" s="22"/>
      <c r="R130" s="22"/>
      <c r="S130" s="22"/>
      <c r="T130" s="22"/>
      <c r="U130" s="22"/>
      <c r="V130" s="22"/>
      <c r="W130" s="22"/>
      <c r="X130" s="22"/>
      <c r="Y130" s="22"/>
      <c r="Z130" s="22"/>
      <c r="AA130" s="14"/>
    </row>
    <row r="131" spans="1:27" ht="11.25" customHeight="1" x14ac:dyDescent="0.15">
      <c r="A131" s="216" t="s">
        <v>55</v>
      </c>
      <c r="B131" s="279">
        <v>42.9</v>
      </c>
      <c r="C131" s="233">
        <v>100</v>
      </c>
      <c r="D131" s="233">
        <v>46.6</v>
      </c>
      <c r="E131" s="234">
        <v>100</v>
      </c>
      <c r="F131" s="234">
        <v>98.2</v>
      </c>
      <c r="G131" s="234">
        <v>94.2</v>
      </c>
      <c r="H131" s="234">
        <v>2.9</v>
      </c>
      <c r="I131" s="234">
        <v>1.1000000000000001</v>
      </c>
      <c r="J131" s="234" t="s">
        <v>779</v>
      </c>
      <c r="K131" s="234" t="s">
        <v>779</v>
      </c>
      <c r="L131" s="234">
        <v>1.3</v>
      </c>
      <c r="M131" s="234">
        <v>0.7</v>
      </c>
      <c r="N131" s="233">
        <v>53.4</v>
      </c>
      <c r="O131" s="233" t="s">
        <v>779</v>
      </c>
      <c r="P131" s="22"/>
      <c r="Q131" s="22"/>
      <c r="R131" s="22"/>
      <c r="S131" s="22"/>
      <c r="T131" s="22"/>
      <c r="U131" s="22"/>
      <c r="V131" s="22"/>
      <c r="W131" s="22"/>
      <c r="X131" s="22"/>
      <c r="Y131" s="22"/>
      <c r="Z131" s="22"/>
      <c r="AA131" s="14"/>
    </row>
    <row r="132" spans="1:27" ht="11.25" customHeight="1" x14ac:dyDescent="0.15">
      <c r="A132" s="216" t="s">
        <v>56</v>
      </c>
      <c r="B132" s="279">
        <v>53.4</v>
      </c>
      <c r="C132" s="233">
        <v>100</v>
      </c>
      <c r="D132" s="233">
        <v>44.4</v>
      </c>
      <c r="E132" s="234">
        <v>100</v>
      </c>
      <c r="F132" s="234">
        <v>96.2</v>
      </c>
      <c r="G132" s="234">
        <v>88.7</v>
      </c>
      <c r="H132" s="234">
        <v>2.5</v>
      </c>
      <c r="I132" s="234">
        <v>2.1</v>
      </c>
      <c r="J132" s="234">
        <v>3.3</v>
      </c>
      <c r="K132" s="234">
        <v>2.6</v>
      </c>
      <c r="L132" s="234">
        <v>2.1</v>
      </c>
      <c r="M132" s="234">
        <v>1.3</v>
      </c>
      <c r="N132" s="233">
        <v>55.2</v>
      </c>
      <c r="O132" s="233">
        <v>0.4</v>
      </c>
      <c r="P132" s="22"/>
      <c r="Q132" s="22"/>
      <c r="R132" s="22"/>
      <c r="S132" s="22"/>
      <c r="T132" s="22"/>
      <c r="U132" s="22"/>
      <c r="V132" s="22"/>
      <c r="W132" s="22"/>
      <c r="X132" s="22"/>
      <c r="Y132" s="22"/>
      <c r="Z132" s="22"/>
      <c r="AA132" s="14"/>
    </row>
    <row r="133" spans="1:27" ht="11.25" customHeight="1" x14ac:dyDescent="0.15">
      <c r="A133" s="231" t="s">
        <v>338</v>
      </c>
      <c r="B133" s="279"/>
      <c r="C133" s="233"/>
      <c r="D133" s="233"/>
      <c r="E133" s="234"/>
      <c r="F133" s="234"/>
      <c r="G133" s="234"/>
      <c r="H133" s="234"/>
      <c r="I133" s="234"/>
      <c r="J133" s="234"/>
      <c r="K133" s="234"/>
      <c r="L133" s="234"/>
      <c r="M133" s="234"/>
      <c r="N133" s="233"/>
      <c r="O133" s="233"/>
      <c r="P133" s="22"/>
      <c r="Q133" s="22"/>
      <c r="R133" s="22"/>
      <c r="S133" s="22"/>
      <c r="T133" s="22"/>
      <c r="U133" s="22"/>
      <c r="V133" s="22"/>
      <c r="W133" s="22"/>
      <c r="X133" s="22"/>
      <c r="Y133" s="22"/>
      <c r="Z133" s="22"/>
      <c r="AA133" s="14"/>
    </row>
    <row r="134" spans="1:27" ht="11.25" customHeight="1" x14ac:dyDescent="0.15">
      <c r="A134" s="216" t="s">
        <v>59</v>
      </c>
      <c r="B134" s="279">
        <v>29.7</v>
      </c>
      <c r="C134" s="233">
        <v>100</v>
      </c>
      <c r="D134" s="233">
        <v>49.4</v>
      </c>
      <c r="E134" s="234" t="s">
        <v>746</v>
      </c>
      <c r="F134" s="234" t="s">
        <v>746</v>
      </c>
      <c r="G134" s="234" t="s">
        <v>746</v>
      </c>
      <c r="H134" s="234" t="s">
        <v>746</v>
      </c>
      <c r="I134" s="234" t="s">
        <v>746</v>
      </c>
      <c r="J134" s="234" t="s">
        <v>746</v>
      </c>
      <c r="K134" s="234" t="s">
        <v>746</v>
      </c>
      <c r="L134" s="234" t="s">
        <v>746</v>
      </c>
      <c r="M134" s="234" t="s">
        <v>746</v>
      </c>
      <c r="N134" s="233">
        <v>50.6</v>
      </c>
      <c r="O134" s="233" t="s">
        <v>779</v>
      </c>
      <c r="P134" s="22"/>
      <c r="Q134" s="22"/>
      <c r="R134" s="22"/>
      <c r="S134" s="22"/>
      <c r="T134" s="22"/>
      <c r="U134" s="22"/>
      <c r="V134" s="22"/>
      <c r="W134" s="22"/>
      <c r="X134" s="22"/>
      <c r="Y134" s="22"/>
      <c r="Z134" s="22"/>
      <c r="AA134" s="14"/>
    </row>
    <row r="135" spans="1:27" ht="11.25" customHeight="1" x14ac:dyDescent="0.15">
      <c r="A135" s="216" t="s">
        <v>60</v>
      </c>
      <c r="B135" s="279">
        <v>48.7</v>
      </c>
      <c r="C135" s="233">
        <v>100</v>
      </c>
      <c r="D135" s="233">
        <v>47.7</v>
      </c>
      <c r="E135" s="234">
        <v>100</v>
      </c>
      <c r="F135" s="234">
        <v>95.5</v>
      </c>
      <c r="G135" s="234">
        <v>86.8</v>
      </c>
      <c r="H135" s="234">
        <v>2.9</v>
      </c>
      <c r="I135" s="234">
        <v>2.5</v>
      </c>
      <c r="J135" s="234">
        <v>5.0999999999999996</v>
      </c>
      <c r="K135" s="234">
        <v>3.1</v>
      </c>
      <c r="L135" s="234">
        <v>3.1</v>
      </c>
      <c r="M135" s="234">
        <v>2.7</v>
      </c>
      <c r="N135" s="233">
        <v>52.3</v>
      </c>
      <c r="O135" s="233" t="s">
        <v>779</v>
      </c>
      <c r="P135" s="22"/>
      <c r="Q135" s="22"/>
      <c r="R135" s="22"/>
      <c r="S135" s="22"/>
      <c r="T135" s="22"/>
      <c r="U135" s="22"/>
      <c r="V135" s="22"/>
      <c r="W135" s="22"/>
      <c r="X135" s="22"/>
      <c r="Y135" s="22"/>
      <c r="Z135" s="22"/>
      <c r="AA135" s="14"/>
    </row>
    <row r="136" spans="1:27" ht="11.25" customHeight="1" x14ac:dyDescent="0.15">
      <c r="A136" s="216" t="s">
        <v>61</v>
      </c>
      <c r="B136" s="279">
        <v>48.5</v>
      </c>
      <c r="C136" s="233">
        <v>100</v>
      </c>
      <c r="D136" s="233">
        <v>44.5</v>
      </c>
      <c r="E136" s="234">
        <v>100</v>
      </c>
      <c r="F136" s="234">
        <v>95.7</v>
      </c>
      <c r="G136" s="234">
        <v>90.6</v>
      </c>
      <c r="H136" s="234">
        <v>4</v>
      </c>
      <c r="I136" s="234">
        <v>3.4</v>
      </c>
      <c r="J136" s="234">
        <v>2.8</v>
      </c>
      <c r="K136" s="234">
        <v>1.8</v>
      </c>
      <c r="L136" s="234">
        <v>1.5</v>
      </c>
      <c r="M136" s="234">
        <v>1.1000000000000001</v>
      </c>
      <c r="N136" s="233">
        <v>55.2</v>
      </c>
      <c r="O136" s="233">
        <v>0.2</v>
      </c>
      <c r="P136" s="22"/>
      <c r="Q136" s="22"/>
      <c r="R136" s="22"/>
      <c r="S136" s="22"/>
      <c r="T136" s="22"/>
      <c r="U136" s="22"/>
      <c r="V136" s="22"/>
      <c r="W136" s="22"/>
      <c r="X136" s="22"/>
      <c r="Y136" s="22"/>
      <c r="Z136" s="22"/>
      <c r="AA136" s="14"/>
    </row>
    <row r="137" spans="1:27" ht="11.25" customHeight="1" x14ac:dyDescent="0.15">
      <c r="A137" s="216" t="s">
        <v>62</v>
      </c>
      <c r="B137" s="279">
        <v>42.9</v>
      </c>
      <c r="C137" s="233">
        <v>100</v>
      </c>
      <c r="D137" s="233">
        <v>43</v>
      </c>
      <c r="E137" s="234">
        <v>100</v>
      </c>
      <c r="F137" s="234">
        <v>96.9</v>
      </c>
      <c r="G137" s="234">
        <v>92.4</v>
      </c>
      <c r="H137" s="234">
        <v>2.9</v>
      </c>
      <c r="I137" s="234">
        <v>1.3</v>
      </c>
      <c r="J137" s="234">
        <v>2</v>
      </c>
      <c r="K137" s="234">
        <v>1.3</v>
      </c>
      <c r="L137" s="234">
        <v>0.8</v>
      </c>
      <c r="M137" s="234">
        <v>0.8</v>
      </c>
      <c r="N137" s="233">
        <v>57</v>
      </c>
      <c r="O137" s="233">
        <v>0</v>
      </c>
      <c r="P137" s="22"/>
      <c r="Q137" s="22"/>
      <c r="R137" s="22"/>
      <c r="S137" s="22"/>
      <c r="T137" s="22"/>
      <c r="U137" s="22"/>
      <c r="V137" s="22"/>
      <c r="W137" s="22"/>
      <c r="X137" s="22"/>
      <c r="Y137" s="22"/>
      <c r="Z137" s="22"/>
      <c r="AA137" s="14"/>
    </row>
    <row r="138" spans="1:27" ht="11.25" customHeight="1" x14ac:dyDescent="0.15">
      <c r="A138" s="216" t="s">
        <v>63</v>
      </c>
      <c r="B138" s="279">
        <v>40.9</v>
      </c>
      <c r="C138" s="233">
        <v>100</v>
      </c>
      <c r="D138" s="233">
        <v>36</v>
      </c>
      <c r="E138" s="234">
        <v>100</v>
      </c>
      <c r="F138" s="234">
        <v>97</v>
      </c>
      <c r="G138" s="234">
        <v>88.4</v>
      </c>
      <c r="H138" s="234">
        <v>1.2</v>
      </c>
      <c r="I138" s="234">
        <v>0.4</v>
      </c>
      <c r="J138" s="234">
        <v>1.4</v>
      </c>
      <c r="K138" s="234">
        <v>1.4</v>
      </c>
      <c r="L138" s="234">
        <v>2.8</v>
      </c>
      <c r="M138" s="234">
        <v>0.6</v>
      </c>
      <c r="N138" s="233">
        <v>62.6</v>
      </c>
      <c r="O138" s="233">
        <v>1.4</v>
      </c>
      <c r="P138" s="22"/>
      <c r="Q138" s="22"/>
      <c r="R138" s="22"/>
      <c r="S138" s="22"/>
      <c r="T138" s="22"/>
      <c r="U138" s="22"/>
      <c r="V138" s="22"/>
      <c r="W138" s="22"/>
      <c r="X138" s="22"/>
      <c r="Y138" s="22"/>
      <c r="Z138" s="22"/>
      <c r="AA138" s="14"/>
    </row>
    <row r="139" spans="1:27" ht="11.25" customHeight="1" x14ac:dyDescent="0.15">
      <c r="A139" s="216" t="s">
        <v>169</v>
      </c>
      <c r="B139" s="279">
        <v>32</v>
      </c>
      <c r="C139" s="233">
        <v>100</v>
      </c>
      <c r="D139" s="233">
        <v>32.4</v>
      </c>
      <c r="E139" s="234">
        <v>100</v>
      </c>
      <c r="F139" s="234">
        <v>91.7</v>
      </c>
      <c r="G139" s="234">
        <v>72.900000000000006</v>
      </c>
      <c r="H139" s="234" t="s">
        <v>779</v>
      </c>
      <c r="I139" s="234" t="s">
        <v>779</v>
      </c>
      <c r="J139" s="234" t="s">
        <v>779</v>
      </c>
      <c r="K139" s="234" t="s">
        <v>779</v>
      </c>
      <c r="L139" s="234">
        <v>8.3000000000000007</v>
      </c>
      <c r="M139" s="234" t="s">
        <v>779</v>
      </c>
      <c r="N139" s="233">
        <v>63.6</v>
      </c>
      <c r="O139" s="233">
        <v>4</v>
      </c>
      <c r="P139" s="22"/>
      <c r="Q139" s="22"/>
      <c r="R139" s="22"/>
      <c r="S139" s="22"/>
      <c r="T139" s="22"/>
      <c r="U139" s="22"/>
      <c r="V139" s="22"/>
      <c r="W139" s="22"/>
      <c r="X139" s="22"/>
      <c r="Y139" s="22"/>
      <c r="Z139" s="22"/>
      <c r="AA139" s="14"/>
    </row>
    <row r="140" spans="1:27" ht="11.25" customHeight="1" x14ac:dyDescent="0.15">
      <c r="A140" s="231" t="s">
        <v>76</v>
      </c>
      <c r="B140" s="209"/>
      <c r="C140" s="209"/>
      <c r="D140" s="209"/>
      <c r="E140" s="209"/>
      <c r="F140" s="209"/>
      <c r="G140" s="209"/>
      <c r="H140" s="209"/>
      <c r="I140" s="209"/>
      <c r="J140" s="209"/>
      <c r="K140" s="209"/>
      <c r="L140" s="209"/>
      <c r="M140" s="209"/>
      <c r="N140" s="209"/>
      <c r="O140" s="209"/>
      <c r="P140" s="22"/>
      <c r="Q140" s="22"/>
      <c r="R140" s="22"/>
      <c r="S140" s="22"/>
      <c r="T140" s="22"/>
      <c r="U140" s="22"/>
      <c r="V140" s="22"/>
      <c r="W140" s="22"/>
      <c r="X140" s="22"/>
      <c r="Y140" s="22"/>
      <c r="Z140" s="22"/>
      <c r="AA140" s="14"/>
    </row>
    <row r="141" spans="1:27" ht="11.25" customHeight="1" x14ac:dyDescent="0.15">
      <c r="A141" s="216" t="s">
        <v>77</v>
      </c>
      <c r="B141" s="279">
        <v>32.4</v>
      </c>
      <c r="C141" s="233">
        <v>100</v>
      </c>
      <c r="D141" s="233">
        <v>45.4</v>
      </c>
      <c r="E141" s="234">
        <v>100</v>
      </c>
      <c r="F141" s="234">
        <v>94.7</v>
      </c>
      <c r="G141" s="234">
        <v>86.9</v>
      </c>
      <c r="H141" s="234">
        <v>2.4</v>
      </c>
      <c r="I141" s="234">
        <v>0.6</v>
      </c>
      <c r="J141" s="234">
        <v>2.9</v>
      </c>
      <c r="K141" s="234">
        <v>2.9</v>
      </c>
      <c r="L141" s="234">
        <v>3.3</v>
      </c>
      <c r="M141" s="234">
        <v>2.2999999999999998</v>
      </c>
      <c r="N141" s="233">
        <v>53.6</v>
      </c>
      <c r="O141" s="233">
        <v>1</v>
      </c>
      <c r="P141" s="22"/>
      <c r="Q141" s="22"/>
      <c r="R141" s="22"/>
      <c r="S141" s="22"/>
      <c r="T141" s="22"/>
      <c r="U141" s="22"/>
      <c r="V141" s="22"/>
      <c r="W141" s="22"/>
      <c r="X141" s="22"/>
      <c r="Y141" s="22"/>
      <c r="Z141" s="22"/>
      <c r="AA141" s="14"/>
    </row>
    <row r="142" spans="1:27" ht="11.25" customHeight="1" x14ac:dyDescent="0.15">
      <c r="A142" s="216" t="s">
        <v>78</v>
      </c>
      <c r="B142" s="279">
        <v>38.9</v>
      </c>
      <c r="C142" s="233">
        <v>100</v>
      </c>
      <c r="D142" s="233">
        <v>34.5</v>
      </c>
      <c r="E142" s="234">
        <v>100</v>
      </c>
      <c r="F142" s="234">
        <v>95.5</v>
      </c>
      <c r="G142" s="234">
        <v>87.1</v>
      </c>
      <c r="H142" s="234">
        <v>2.9</v>
      </c>
      <c r="I142" s="234">
        <v>1.8</v>
      </c>
      <c r="J142" s="234">
        <v>0.9</v>
      </c>
      <c r="K142" s="234">
        <v>0.9</v>
      </c>
      <c r="L142" s="234">
        <v>1.8</v>
      </c>
      <c r="M142" s="234">
        <v>1.1000000000000001</v>
      </c>
      <c r="N142" s="233">
        <v>64.2</v>
      </c>
      <c r="O142" s="233">
        <v>1.3</v>
      </c>
      <c r="P142" s="22"/>
      <c r="Q142" s="22"/>
      <c r="R142" s="22"/>
      <c r="S142" s="22"/>
      <c r="T142" s="22"/>
      <c r="U142" s="22"/>
      <c r="V142" s="22"/>
      <c r="W142" s="22"/>
      <c r="X142" s="22"/>
      <c r="Y142" s="22"/>
      <c r="Z142" s="22"/>
      <c r="AA142" s="14"/>
    </row>
    <row r="143" spans="1:27" ht="11.25" customHeight="1" x14ac:dyDescent="0.15">
      <c r="A143" s="216" t="s">
        <v>79</v>
      </c>
      <c r="B143" s="279">
        <v>54.3</v>
      </c>
      <c r="C143" s="233">
        <v>100</v>
      </c>
      <c r="D143" s="233">
        <v>44.4</v>
      </c>
      <c r="E143" s="234">
        <v>100</v>
      </c>
      <c r="F143" s="234">
        <v>98.2</v>
      </c>
      <c r="G143" s="234">
        <v>91.5</v>
      </c>
      <c r="H143" s="234">
        <v>2.9</v>
      </c>
      <c r="I143" s="234">
        <v>2.2999999999999998</v>
      </c>
      <c r="J143" s="234">
        <v>3.6</v>
      </c>
      <c r="K143" s="234">
        <v>1.7</v>
      </c>
      <c r="L143" s="234">
        <v>1.3</v>
      </c>
      <c r="M143" s="234">
        <v>0.3</v>
      </c>
      <c r="N143" s="233">
        <v>55.6</v>
      </c>
      <c r="O143" s="233">
        <v>0</v>
      </c>
      <c r="P143" s="22"/>
      <c r="Q143" s="22"/>
      <c r="R143" s="22"/>
      <c r="S143" s="22"/>
      <c r="T143" s="22"/>
      <c r="U143" s="22"/>
      <c r="V143" s="22"/>
      <c r="W143" s="22"/>
      <c r="X143" s="22"/>
      <c r="Y143" s="22"/>
      <c r="Z143" s="22"/>
      <c r="AA143" s="14"/>
    </row>
    <row r="144" spans="1:27" ht="11.25" customHeight="1" x14ac:dyDescent="0.15">
      <c r="A144" s="216" t="s">
        <v>80</v>
      </c>
      <c r="B144" s="279">
        <v>47.7</v>
      </c>
      <c r="C144" s="233">
        <v>100</v>
      </c>
      <c r="D144" s="233">
        <v>43.6</v>
      </c>
      <c r="E144" s="234">
        <v>100</v>
      </c>
      <c r="F144" s="234">
        <v>93.9</v>
      </c>
      <c r="G144" s="234">
        <v>88.5</v>
      </c>
      <c r="H144" s="234">
        <v>4.7</v>
      </c>
      <c r="I144" s="234">
        <v>4.7</v>
      </c>
      <c r="J144" s="234">
        <v>3.2</v>
      </c>
      <c r="K144" s="234">
        <v>1.3</v>
      </c>
      <c r="L144" s="234">
        <v>0.8</v>
      </c>
      <c r="M144" s="234">
        <v>0.8</v>
      </c>
      <c r="N144" s="233">
        <v>56.4</v>
      </c>
      <c r="O144" s="233" t="s">
        <v>779</v>
      </c>
      <c r="P144" s="22"/>
      <c r="Q144" s="22"/>
      <c r="R144" s="22"/>
      <c r="S144" s="22"/>
      <c r="T144" s="22"/>
      <c r="U144" s="22"/>
      <c r="V144" s="22"/>
      <c r="W144" s="22"/>
      <c r="X144" s="22"/>
      <c r="Y144" s="22"/>
      <c r="Z144" s="22"/>
      <c r="AA144" s="14"/>
    </row>
    <row r="145" spans="1:27" ht="11.25" customHeight="1" x14ac:dyDescent="0.15">
      <c r="A145" s="216" t="s">
        <v>81</v>
      </c>
      <c r="B145" s="279">
        <v>56.8</v>
      </c>
      <c r="C145" s="233">
        <v>100</v>
      </c>
      <c r="D145" s="233">
        <v>35.299999999999997</v>
      </c>
      <c r="E145" s="234">
        <v>100</v>
      </c>
      <c r="F145" s="234">
        <v>100</v>
      </c>
      <c r="G145" s="234">
        <v>100</v>
      </c>
      <c r="H145" s="234" t="s">
        <v>779</v>
      </c>
      <c r="I145" s="234" t="s">
        <v>779</v>
      </c>
      <c r="J145" s="234" t="s">
        <v>779</v>
      </c>
      <c r="K145" s="234" t="s">
        <v>779</v>
      </c>
      <c r="L145" s="234" t="s">
        <v>779</v>
      </c>
      <c r="M145" s="234" t="s">
        <v>779</v>
      </c>
      <c r="N145" s="233">
        <v>64.7</v>
      </c>
      <c r="O145" s="233" t="s">
        <v>779</v>
      </c>
      <c r="P145" s="22"/>
      <c r="Q145" s="22"/>
      <c r="R145" s="22"/>
      <c r="S145" s="22"/>
      <c r="T145" s="22"/>
      <c r="U145" s="22"/>
      <c r="V145" s="22"/>
      <c r="W145" s="22"/>
      <c r="X145" s="22"/>
      <c r="Y145" s="22"/>
      <c r="Z145" s="22"/>
      <c r="AA145" s="14"/>
    </row>
    <row r="146" spans="1:27" ht="11.25" customHeight="1" x14ac:dyDescent="0.15">
      <c r="A146" s="216" t="s">
        <v>82</v>
      </c>
      <c r="B146" s="279">
        <v>71.3</v>
      </c>
      <c r="C146" s="233">
        <v>100</v>
      </c>
      <c r="D146" s="233">
        <v>44</v>
      </c>
      <c r="E146" s="234">
        <v>100</v>
      </c>
      <c r="F146" s="234">
        <v>94.3</v>
      </c>
      <c r="G146" s="234">
        <v>91.6</v>
      </c>
      <c r="H146" s="234">
        <v>2.5</v>
      </c>
      <c r="I146" s="234">
        <v>2.5</v>
      </c>
      <c r="J146" s="234">
        <v>2.1</v>
      </c>
      <c r="K146" s="234">
        <v>2.1</v>
      </c>
      <c r="L146" s="234">
        <v>3.8</v>
      </c>
      <c r="M146" s="234">
        <v>3.8</v>
      </c>
      <c r="N146" s="233">
        <v>56</v>
      </c>
      <c r="O146" s="233" t="s">
        <v>779</v>
      </c>
      <c r="P146" s="22"/>
      <c r="Q146" s="22"/>
      <c r="R146" s="22"/>
      <c r="S146" s="22"/>
      <c r="T146" s="22"/>
      <c r="U146" s="22"/>
      <c r="V146" s="22"/>
      <c r="W146" s="22"/>
      <c r="X146" s="22"/>
      <c r="Y146" s="22"/>
      <c r="Z146" s="22"/>
      <c r="AA146" s="14"/>
    </row>
    <row r="147" spans="1:27" ht="11.25" customHeight="1" x14ac:dyDescent="0.15">
      <c r="A147" s="216" t="s">
        <v>83</v>
      </c>
      <c r="B147" s="279">
        <v>53.1</v>
      </c>
      <c r="C147" s="233" t="s">
        <v>746</v>
      </c>
      <c r="D147" s="233" t="s">
        <v>746</v>
      </c>
      <c r="E147" s="234" t="s">
        <v>746</v>
      </c>
      <c r="F147" s="234" t="s">
        <v>746</v>
      </c>
      <c r="G147" s="234" t="s">
        <v>746</v>
      </c>
      <c r="H147" s="234" t="s">
        <v>746</v>
      </c>
      <c r="I147" s="234" t="s">
        <v>746</v>
      </c>
      <c r="J147" s="234" t="s">
        <v>746</v>
      </c>
      <c r="K147" s="234" t="s">
        <v>746</v>
      </c>
      <c r="L147" s="234" t="s">
        <v>746</v>
      </c>
      <c r="M147" s="234" t="s">
        <v>746</v>
      </c>
      <c r="N147" s="233" t="s">
        <v>746</v>
      </c>
      <c r="O147" s="233" t="s">
        <v>746</v>
      </c>
      <c r="P147" s="22"/>
      <c r="Q147" s="22"/>
      <c r="R147" s="22"/>
      <c r="S147" s="22"/>
      <c r="T147" s="22"/>
      <c r="U147" s="22"/>
      <c r="V147" s="22"/>
      <c r="W147" s="22"/>
      <c r="X147" s="22"/>
      <c r="Y147" s="22"/>
      <c r="Z147" s="22"/>
      <c r="AA147" s="14"/>
    </row>
    <row r="148" spans="1:27" ht="11.25" customHeight="1" x14ac:dyDescent="0.15">
      <c r="A148" s="231" t="s">
        <v>84</v>
      </c>
      <c r="B148" s="279"/>
      <c r="C148" s="233"/>
      <c r="D148" s="233"/>
      <c r="E148" s="234"/>
      <c r="F148" s="234"/>
      <c r="G148" s="234"/>
      <c r="H148" s="234"/>
      <c r="I148" s="234"/>
      <c r="J148" s="234"/>
      <c r="K148" s="234"/>
      <c r="L148" s="234"/>
      <c r="M148" s="234"/>
      <c r="N148" s="233"/>
      <c r="O148" s="233"/>
      <c r="P148" s="22"/>
      <c r="Q148" s="22"/>
      <c r="R148" s="22"/>
      <c r="S148" s="22"/>
      <c r="T148" s="22"/>
      <c r="U148" s="22"/>
      <c r="V148" s="22"/>
      <c r="W148" s="22"/>
      <c r="X148" s="22"/>
      <c r="Y148" s="22"/>
      <c r="Z148" s="22"/>
      <c r="AA148" s="14"/>
    </row>
    <row r="149" spans="1:27" ht="11.25" customHeight="1" x14ac:dyDescent="0.15">
      <c r="A149" s="216" t="s">
        <v>85</v>
      </c>
      <c r="B149" s="279">
        <v>44.6</v>
      </c>
      <c r="C149" s="233">
        <v>100</v>
      </c>
      <c r="D149" s="233">
        <v>42.9</v>
      </c>
      <c r="E149" s="234">
        <v>100</v>
      </c>
      <c r="F149" s="234">
        <v>96.2</v>
      </c>
      <c r="G149" s="234">
        <v>89.6</v>
      </c>
      <c r="H149" s="234">
        <v>2.9</v>
      </c>
      <c r="I149" s="234">
        <v>2</v>
      </c>
      <c r="J149" s="234">
        <v>2.9</v>
      </c>
      <c r="K149" s="234">
        <v>1.9</v>
      </c>
      <c r="L149" s="234">
        <v>2</v>
      </c>
      <c r="M149" s="234">
        <v>1.3</v>
      </c>
      <c r="N149" s="233">
        <v>56.7</v>
      </c>
      <c r="O149" s="233">
        <v>0.4</v>
      </c>
      <c r="P149" s="22"/>
      <c r="Q149" s="22"/>
      <c r="R149" s="22"/>
      <c r="S149" s="22"/>
      <c r="T149" s="22"/>
      <c r="U149" s="22"/>
      <c r="V149" s="22"/>
      <c r="W149" s="22"/>
      <c r="X149" s="22"/>
      <c r="Y149" s="22"/>
      <c r="Z149" s="22"/>
      <c r="AA149" s="14"/>
    </row>
    <row r="150" spans="1:27" ht="11.25" customHeight="1" x14ac:dyDescent="0.15">
      <c r="A150" s="216" t="s">
        <v>86</v>
      </c>
      <c r="B150" s="279" t="s">
        <v>779</v>
      </c>
      <c r="C150" s="233" t="s">
        <v>779</v>
      </c>
      <c r="D150" s="233" t="s">
        <v>779</v>
      </c>
      <c r="E150" s="234" t="s">
        <v>779</v>
      </c>
      <c r="F150" s="234" t="s">
        <v>779</v>
      </c>
      <c r="G150" s="234" t="s">
        <v>779</v>
      </c>
      <c r="H150" s="234" t="s">
        <v>779</v>
      </c>
      <c r="I150" s="234" t="s">
        <v>779</v>
      </c>
      <c r="J150" s="234" t="s">
        <v>779</v>
      </c>
      <c r="K150" s="234" t="s">
        <v>779</v>
      </c>
      <c r="L150" s="234" t="s">
        <v>779</v>
      </c>
      <c r="M150" s="234" t="s">
        <v>779</v>
      </c>
      <c r="N150" s="233" t="s">
        <v>779</v>
      </c>
      <c r="O150" s="233" t="s">
        <v>779</v>
      </c>
      <c r="P150" s="22"/>
      <c r="Q150" s="22"/>
      <c r="R150" s="22"/>
      <c r="S150" s="22"/>
      <c r="T150" s="22"/>
      <c r="U150" s="22"/>
      <c r="V150" s="22"/>
      <c r="W150" s="22"/>
      <c r="X150" s="22"/>
      <c r="Y150" s="22"/>
      <c r="Z150" s="22"/>
      <c r="AA150" s="14"/>
    </row>
    <row r="151" spans="1:27" ht="11.25" customHeight="1" x14ac:dyDescent="0.15">
      <c r="A151" s="216" t="s">
        <v>87</v>
      </c>
      <c r="B151" s="279" t="s">
        <v>779</v>
      </c>
      <c r="C151" s="233" t="s">
        <v>779</v>
      </c>
      <c r="D151" s="233" t="s">
        <v>779</v>
      </c>
      <c r="E151" s="234" t="s">
        <v>779</v>
      </c>
      <c r="F151" s="234" t="s">
        <v>779</v>
      </c>
      <c r="G151" s="234" t="s">
        <v>779</v>
      </c>
      <c r="H151" s="234" t="s">
        <v>779</v>
      </c>
      <c r="I151" s="234" t="s">
        <v>779</v>
      </c>
      <c r="J151" s="234" t="s">
        <v>779</v>
      </c>
      <c r="K151" s="234" t="s">
        <v>779</v>
      </c>
      <c r="L151" s="234" t="s">
        <v>779</v>
      </c>
      <c r="M151" s="234" t="s">
        <v>779</v>
      </c>
      <c r="N151" s="233" t="s">
        <v>779</v>
      </c>
      <c r="O151" s="233" t="s">
        <v>779</v>
      </c>
      <c r="P151" s="22"/>
      <c r="Q151" s="22"/>
      <c r="R151" s="22"/>
      <c r="S151" s="22"/>
      <c r="T151" s="22"/>
      <c r="U151" s="22"/>
      <c r="V151" s="22"/>
      <c r="W151" s="22"/>
      <c r="X151" s="22"/>
      <c r="Y151" s="22"/>
      <c r="Z151" s="22"/>
      <c r="AA151" s="14"/>
    </row>
    <row r="152" spans="1:27" ht="11.25" customHeight="1" x14ac:dyDescent="0.15">
      <c r="A152" s="216" t="s">
        <v>88</v>
      </c>
      <c r="B152" s="279" t="s">
        <v>779</v>
      </c>
      <c r="C152" s="233" t="s">
        <v>779</v>
      </c>
      <c r="D152" s="233" t="s">
        <v>779</v>
      </c>
      <c r="E152" s="234" t="s">
        <v>779</v>
      </c>
      <c r="F152" s="234" t="s">
        <v>779</v>
      </c>
      <c r="G152" s="234" t="s">
        <v>779</v>
      </c>
      <c r="H152" s="234" t="s">
        <v>779</v>
      </c>
      <c r="I152" s="234" t="s">
        <v>779</v>
      </c>
      <c r="J152" s="234" t="s">
        <v>779</v>
      </c>
      <c r="K152" s="234" t="s">
        <v>779</v>
      </c>
      <c r="L152" s="234" t="s">
        <v>779</v>
      </c>
      <c r="M152" s="234" t="s">
        <v>779</v>
      </c>
      <c r="N152" s="233" t="s">
        <v>779</v>
      </c>
      <c r="O152" s="233" t="s">
        <v>779</v>
      </c>
      <c r="P152" s="22"/>
      <c r="Q152" s="22"/>
      <c r="R152" s="22"/>
      <c r="S152" s="22"/>
      <c r="T152" s="22"/>
      <c r="U152" s="22"/>
      <c r="V152" s="22"/>
      <c r="W152" s="22"/>
      <c r="X152" s="22"/>
      <c r="Y152" s="22"/>
      <c r="Z152" s="22"/>
      <c r="AA152" s="14"/>
    </row>
    <row r="153" spans="1:27" ht="11.25" customHeight="1" x14ac:dyDescent="0.15">
      <c r="A153" s="216" t="s">
        <v>89</v>
      </c>
      <c r="B153" s="279" t="s">
        <v>779</v>
      </c>
      <c r="C153" s="233" t="s">
        <v>779</v>
      </c>
      <c r="D153" s="233" t="s">
        <v>779</v>
      </c>
      <c r="E153" s="234" t="s">
        <v>779</v>
      </c>
      <c r="F153" s="234" t="s">
        <v>779</v>
      </c>
      <c r="G153" s="234" t="s">
        <v>779</v>
      </c>
      <c r="H153" s="234" t="s">
        <v>779</v>
      </c>
      <c r="I153" s="234" t="s">
        <v>779</v>
      </c>
      <c r="J153" s="234" t="s">
        <v>779</v>
      </c>
      <c r="K153" s="234" t="s">
        <v>779</v>
      </c>
      <c r="L153" s="234" t="s">
        <v>779</v>
      </c>
      <c r="M153" s="234" t="s">
        <v>779</v>
      </c>
      <c r="N153" s="233" t="s">
        <v>779</v>
      </c>
      <c r="O153" s="233" t="s">
        <v>779</v>
      </c>
      <c r="P153" s="22"/>
      <c r="Q153" s="22"/>
      <c r="R153" s="22"/>
      <c r="S153" s="22"/>
      <c r="T153" s="22"/>
      <c r="U153" s="22"/>
      <c r="V153" s="22"/>
      <c r="W153" s="22"/>
      <c r="X153" s="22"/>
      <c r="Y153" s="22"/>
      <c r="Z153" s="22"/>
      <c r="AA153" s="14"/>
    </row>
    <row r="154" spans="1:27" ht="11.25" customHeight="1" x14ac:dyDescent="0.15">
      <c r="A154" s="236" t="s">
        <v>90</v>
      </c>
      <c r="B154" s="341" t="s">
        <v>779</v>
      </c>
      <c r="C154" s="240" t="s">
        <v>779</v>
      </c>
      <c r="D154" s="233" t="s">
        <v>779</v>
      </c>
      <c r="E154" s="234" t="s">
        <v>779</v>
      </c>
      <c r="F154" s="234" t="s">
        <v>779</v>
      </c>
      <c r="G154" s="234" t="s">
        <v>779</v>
      </c>
      <c r="H154" s="234" t="s">
        <v>779</v>
      </c>
      <c r="I154" s="234" t="s">
        <v>779</v>
      </c>
      <c r="J154" s="234" t="s">
        <v>779</v>
      </c>
      <c r="K154" s="234" t="s">
        <v>779</v>
      </c>
      <c r="L154" s="234" t="s">
        <v>779</v>
      </c>
      <c r="M154" s="234" t="s">
        <v>779</v>
      </c>
      <c r="N154" s="233" t="s">
        <v>779</v>
      </c>
      <c r="O154" s="233" t="s">
        <v>779</v>
      </c>
      <c r="P154" s="22"/>
      <c r="Q154" s="22"/>
      <c r="R154" s="22"/>
      <c r="S154" s="22"/>
      <c r="T154" s="22"/>
      <c r="U154" s="22"/>
      <c r="V154" s="22"/>
      <c r="W154" s="22"/>
      <c r="X154" s="22"/>
      <c r="Y154" s="22"/>
      <c r="Z154" s="22"/>
      <c r="AA154" s="14"/>
    </row>
    <row r="155" spans="1:27" ht="11.25" customHeight="1" x14ac:dyDescent="0.15">
      <c r="A155" s="235" t="s">
        <v>296</v>
      </c>
      <c r="B155" s="233"/>
      <c r="C155" s="233"/>
      <c r="D155" s="229"/>
      <c r="E155" s="230"/>
      <c r="F155" s="230"/>
      <c r="G155" s="230"/>
      <c r="H155" s="230"/>
      <c r="I155" s="230"/>
      <c r="J155" s="230"/>
      <c r="K155" s="230"/>
      <c r="L155" s="230"/>
      <c r="M155" s="230"/>
      <c r="N155" s="229"/>
      <c r="O155" s="229"/>
      <c r="P155" s="22"/>
      <c r="Q155" s="22"/>
      <c r="R155" s="22"/>
      <c r="S155" s="22"/>
      <c r="T155" s="22"/>
      <c r="U155" s="22"/>
      <c r="V155" s="22"/>
      <c r="W155" s="22"/>
      <c r="X155" s="22"/>
      <c r="Y155" s="22"/>
      <c r="Z155" s="22"/>
      <c r="AA155" s="14"/>
    </row>
    <row r="156" spans="1:27" ht="11.25" customHeight="1" x14ac:dyDescent="0.15">
      <c r="A156" s="235" t="s">
        <v>295</v>
      </c>
      <c r="B156" s="233"/>
      <c r="C156" s="233"/>
      <c r="D156" s="233"/>
      <c r="E156" s="234"/>
      <c r="F156" s="234"/>
      <c r="G156" s="234"/>
      <c r="H156" s="234"/>
      <c r="I156" s="234"/>
      <c r="J156" s="234"/>
      <c r="K156" s="234"/>
      <c r="L156" s="234"/>
      <c r="M156" s="234"/>
      <c r="N156" s="233"/>
      <c r="O156" s="233"/>
      <c r="P156" s="22"/>
      <c r="Q156" s="22"/>
      <c r="R156" s="22"/>
      <c r="S156" s="22"/>
      <c r="T156" s="22"/>
      <c r="U156" s="22"/>
      <c r="V156" s="22"/>
      <c r="W156" s="22"/>
      <c r="X156" s="22"/>
      <c r="Y156" s="22"/>
      <c r="Z156" s="22"/>
      <c r="AA156" s="14"/>
    </row>
    <row r="157" spans="1:27" ht="11.25" customHeight="1" x14ac:dyDescent="0.15">
      <c r="A157" s="235" t="s">
        <v>348</v>
      </c>
      <c r="B157" s="233"/>
      <c r="C157" s="233"/>
      <c r="D157" s="233"/>
      <c r="E157" s="234"/>
      <c r="F157" s="234"/>
      <c r="G157" s="234"/>
      <c r="H157" s="234"/>
      <c r="I157" s="234"/>
      <c r="J157" s="234"/>
      <c r="K157" s="234"/>
      <c r="L157" s="234"/>
      <c r="M157" s="234"/>
      <c r="N157" s="233"/>
      <c r="O157" s="233"/>
      <c r="P157" s="22"/>
      <c r="Q157" s="22"/>
      <c r="R157" s="22"/>
      <c r="S157" s="22"/>
      <c r="T157" s="22"/>
      <c r="U157" s="22"/>
      <c r="V157" s="22"/>
      <c r="W157" s="22"/>
      <c r="X157" s="22"/>
      <c r="Y157" s="22"/>
      <c r="Z157" s="22"/>
      <c r="AA157" s="14"/>
    </row>
    <row r="158" spans="1:27" ht="11.25" customHeight="1" x14ac:dyDescent="0.15">
      <c r="A158" s="235" t="s">
        <v>336</v>
      </c>
      <c r="B158" s="233"/>
      <c r="C158" s="233"/>
      <c r="D158" s="233"/>
      <c r="E158" s="233"/>
      <c r="F158" s="233"/>
      <c r="G158" s="233"/>
      <c r="H158" s="233"/>
      <c r="I158" s="233"/>
      <c r="J158" s="233"/>
      <c r="K158" s="233"/>
      <c r="L158" s="233"/>
      <c r="M158" s="233"/>
      <c r="N158" s="233"/>
      <c r="O158" s="233"/>
      <c r="P158" s="22"/>
      <c r="Q158" s="22"/>
      <c r="R158" s="22"/>
      <c r="S158" s="22"/>
      <c r="T158" s="22"/>
      <c r="U158" s="22"/>
      <c r="V158" s="22"/>
      <c r="W158" s="22"/>
      <c r="X158" s="22"/>
      <c r="Y158" s="22"/>
      <c r="Z158" s="22"/>
      <c r="AA158" s="14"/>
    </row>
    <row r="159" spans="1:27" x14ac:dyDescent="0.15">
      <c r="A159" s="235" t="s">
        <v>706</v>
      </c>
      <c r="B159" s="233"/>
      <c r="C159" s="233"/>
      <c r="D159" s="233"/>
      <c r="E159" s="233"/>
      <c r="F159" s="233"/>
      <c r="G159" s="233"/>
      <c r="H159" s="258" t="s">
        <v>506</v>
      </c>
      <c r="I159" s="233"/>
      <c r="J159" s="233"/>
      <c r="K159" s="233"/>
      <c r="L159" s="233"/>
      <c r="M159" s="233"/>
      <c r="N159" s="233"/>
      <c r="O159" s="233"/>
      <c r="P159" s="22"/>
      <c r="Q159" s="22"/>
      <c r="R159" s="22"/>
      <c r="S159" s="22"/>
      <c r="T159" s="22"/>
      <c r="U159" s="22"/>
      <c r="V159" s="22"/>
      <c r="W159" s="22"/>
      <c r="X159" s="22"/>
      <c r="Y159" s="22"/>
      <c r="Z159" s="22"/>
      <c r="AA159" s="14"/>
    </row>
    <row r="160" spans="1:27" hidden="1" x14ac:dyDescent="0.15">
      <c r="D160" s="14"/>
      <c r="E160" s="14"/>
      <c r="F160" s="14"/>
      <c r="G160" s="14"/>
      <c r="H160" s="14"/>
      <c r="I160" s="14"/>
      <c r="J160" s="14"/>
      <c r="K160" s="14"/>
      <c r="L160" s="14"/>
      <c r="M160" s="14"/>
      <c r="N160" s="14"/>
      <c r="O160" s="14"/>
    </row>
    <row r="161" spans="1:30" hidden="1" x14ac:dyDescent="0.15"/>
    <row r="162" spans="1:30" hidden="1" x14ac:dyDescent="0.15"/>
    <row r="163" spans="1:30" ht="18.75" hidden="1" x14ac:dyDescent="0.15">
      <c r="A163" s="73" t="s">
        <v>830</v>
      </c>
    </row>
    <row r="164" spans="1:30" s="8" customFormat="1" ht="18.75" hidden="1" customHeight="1" x14ac:dyDescent="0.15">
      <c r="A164" s="73" t="s">
        <v>790</v>
      </c>
      <c r="B164" s="73"/>
      <c r="C164" s="73"/>
      <c r="D164" s="73"/>
      <c r="E164" s="73"/>
      <c r="F164" s="73"/>
      <c r="G164" s="73"/>
      <c r="H164" s="73" t="s">
        <v>353</v>
      </c>
      <c r="I164" s="73"/>
      <c r="J164" s="73"/>
      <c r="K164" s="73"/>
      <c r="L164" s="73"/>
      <c r="M164" s="73"/>
      <c r="N164" s="73"/>
      <c r="O164" s="73"/>
      <c r="P164" s="48"/>
      <c r="Q164" s="48"/>
      <c r="R164" s="7"/>
      <c r="S164" s="7"/>
      <c r="T164" s="7"/>
      <c r="U164" s="7"/>
      <c r="V164" s="7"/>
      <c r="W164" s="7"/>
      <c r="X164" s="7"/>
      <c r="Y164" s="7"/>
      <c r="Z164" s="7"/>
      <c r="AA164" s="7"/>
      <c r="AB164" s="7"/>
      <c r="AC164" s="7"/>
      <c r="AD164" s="7"/>
    </row>
    <row r="165" spans="1:30" s="8" customFormat="1" ht="10.15" hidden="1" customHeight="1" x14ac:dyDescent="0.15">
      <c r="A165" s="74"/>
      <c r="B165" s="74"/>
      <c r="C165" s="74"/>
      <c r="D165" s="74"/>
      <c r="E165" s="74"/>
      <c r="F165" s="74"/>
      <c r="G165" s="74"/>
      <c r="H165" s="74"/>
      <c r="I165" s="9"/>
      <c r="J165" s="74"/>
      <c r="K165" s="74"/>
      <c r="L165" s="74"/>
      <c r="M165" s="74"/>
      <c r="N165" s="74"/>
      <c r="O165" s="74"/>
      <c r="P165" s="74"/>
      <c r="Q165" s="74"/>
      <c r="R165" s="7"/>
      <c r="S165" s="7"/>
      <c r="T165" s="7"/>
      <c r="U165" s="7"/>
      <c r="V165" s="7"/>
      <c r="W165" s="7"/>
      <c r="X165" s="7"/>
      <c r="Y165" s="7"/>
      <c r="Z165" s="7"/>
      <c r="AA165" s="7"/>
      <c r="AB165" s="7"/>
      <c r="AC165" s="7"/>
      <c r="AD165" s="7"/>
    </row>
    <row r="166" spans="1:30" ht="11.25" hidden="1" customHeight="1" x14ac:dyDescent="0.15">
      <c r="B166" s="10"/>
      <c r="C166" s="10"/>
      <c r="D166" s="10"/>
      <c r="F166" s="10"/>
      <c r="G166" s="10"/>
      <c r="H166" s="10"/>
      <c r="I166" s="10"/>
      <c r="J166" s="10"/>
      <c r="K166" s="10"/>
      <c r="L166" s="10"/>
      <c r="M166" s="10"/>
      <c r="N166" s="10"/>
      <c r="O166" s="11" t="s">
        <v>4</v>
      </c>
      <c r="P166" s="10"/>
      <c r="Q166" s="10"/>
      <c r="R166" s="10"/>
      <c r="S166" s="10"/>
      <c r="T166" s="10"/>
      <c r="U166" s="10"/>
      <c r="V166" s="10"/>
      <c r="W166" s="10"/>
      <c r="X166" s="10"/>
      <c r="Y166" s="10"/>
      <c r="Z166" s="10"/>
      <c r="AA166" s="10"/>
      <c r="AB166" s="10"/>
      <c r="AC166" s="10"/>
      <c r="AD166" s="10"/>
    </row>
    <row r="167" spans="1:30" ht="11.25" hidden="1" customHeight="1" x14ac:dyDescent="0.15">
      <c r="A167" s="12"/>
      <c r="B167" s="36" t="s">
        <v>196</v>
      </c>
      <c r="C167" s="1"/>
      <c r="D167" s="1"/>
      <c r="E167" s="55"/>
      <c r="F167" s="1"/>
      <c r="G167" s="1"/>
      <c r="H167" s="1"/>
      <c r="I167" s="1"/>
      <c r="J167" s="1"/>
      <c r="K167" s="1"/>
      <c r="L167" s="1"/>
      <c r="M167" s="57"/>
      <c r="N167" s="57"/>
      <c r="O167" s="55"/>
      <c r="P167" s="10"/>
      <c r="Q167" s="10"/>
      <c r="R167" s="10"/>
      <c r="S167" s="10"/>
      <c r="T167" s="10"/>
      <c r="U167" s="10"/>
      <c r="V167" s="10"/>
      <c r="W167" s="10"/>
      <c r="X167" s="10"/>
      <c r="Y167" s="10"/>
      <c r="Z167" s="10"/>
      <c r="AA167" s="10"/>
      <c r="AB167" s="10"/>
      <c r="AC167" s="10"/>
      <c r="AD167" s="10"/>
    </row>
    <row r="168" spans="1:30" ht="11.25" hidden="1" customHeight="1" x14ac:dyDescent="0.15">
      <c r="A168" s="37"/>
      <c r="B168" s="426" t="s">
        <v>293</v>
      </c>
      <c r="C168" s="427"/>
      <c r="D168" s="1"/>
      <c r="E168" s="55"/>
      <c r="F168" s="1"/>
      <c r="G168" s="1"/>
      <c r="H168" s="1"/>
      <c r="I168" s="1"/>
      <c r="J168" s="1"/>
      <c r="K168" s="1"/>
      <c r="L168" s="1"/>
      <c r="M168" s="1"/>
      <c r="N168" s="1"/>
      <c r="O168" s="55"/>
      <c r="P168" s="10"/>
      <c r="Q168" s="10"/>
      <c r="R168" s="10"/>
      <c r="S168" s="10"/>
      <c r="T168" s="10"/>
      <c r="U168" s="10"/>
      <c r="V168" s="10"/>
      <c r="W168" s="10"/>
      <c r="X168" s="10"/>
      <c r="Y168" s="10"/>
      <c r="Z168" s="10"/>
      <c r="AA168" s="10"/>
      <c r="AB168" s="10"/>
      <c r="AC168" s="10"/>
      <c r="AD168" s="10"/>
    </row>
    <row r="169" spans="1:30" s="15" customFormat="1" ht="11.25" hidden="1" customHeight="1" x14ac:dyDescent="0.15">
      <c r="A169" s="13"/>
      <c r="B169" s="428"/>
      <c r="C169" s="429"/>
      <c r="D169" s="426" t="s">
        <v>346</v>
      </c>
      <c r="E169" s="427"/>
      <c r="F169" s="75"/>
      <c r="G169" s="75"/>
      <c r="H169" s="76"/>
      <c r="I169" s="76"/>
      <c r="J169" s="76"/>
      <c r="K169" s="76"/>
      <c r="L169" s="77"/>
      <c r="M169" s="78"/>
      <c r="N169" s="433" t="s">
        <v>345</v>
      </c>
      <c r="O169" s="426" t="s">
        <v>189</v>
      </c>
      <c r="P169" s="14"/>
      <c r="Q169" s="14"/>
      <c r="R169" s="14"/>
      <c r="S169" s="14"/>
      <c r="T169" s="14"/>
      <c r="U169" s="14"/>
      <c r="V169" s="14"/>
      <c r="W169" s="14"/>
      <c r="X169" s="14"/>
      <c r="Y169" s="14"/>
      <c r="Z169" s="14"/>
      <c r="AA169" s="14"/>
      <c r="AB169" s="14"/>
      <c r="AC169" s="14"/>
      <c r="AD169" s="14"/>
    </row>
    <row r="170" spans="1:30" s="17" customFormat="1" ht="33" hidden="1" customHeight="1" x14ac:dyDescent="0.15">
      <c r="A170" s="148" t="s">
        <v>10</v>
      </c>
      <c r="B170" s="428"/>
      <c r="C170" s="429"/>
      <c r="D170" s="428"/>
      <c r="E170" s="429"/>
      <c r="F170" s="432" t="s">
        <v>344</v>
      </c>
      <c r="G170" s="518"/>
      <c r="H170" s="519" t="s">
        <v>343</v>
      </c>
      <c r="I170" s="518"/>
      <c r="J170" s="519" t="s">
        <v>342</v>
      </c>
      <c r="K170" s="518"/>
      <c r="L170" s="519" t="s">
        <v>341</v>
      </c>
      <c r="M170" s="520"/>
      <c r="N170" s="434"/>
      <c r="O170" s="428"/>
      <c r="P170" s="16"/>
      <c r="Q170" s="79"/>
      <c r="R170" s="16"/>
      <c r="S170" s="16"/>
      <c r="T170" s="16"/>
      <c r="U170" s="16"/>
      <c r="V170" s="16"/>
      <c r="W170" s="16"/>
      <c r="X170" s="16"/>
      <c r="Y170" s="16"/>
      <c r="Z170" s="16"/>
      <c r="AA170" s="16"/>
      <c r="AB170" s="16"/>
      <c r="AC170" s="16"/>
      <c r="AD170" s="16"/>
    </row>
    <row r="171" spans="1:30" s="135" customFormat="1" ht="24.95" hidden="1" customHeight="1" x14ac:dyDescent="0.15">
      <c r="A171" s="133"/>
      <c r="B171" s="430"/>
      <c r="C171" s="431"/>
      <c r="D171" s="430"/>
      <c r="E171" s="431"/>
      <c r="F171" s="163" t="s">
        <v>740</v>
      </c>
      <c r="G171" s="136" t="s">
        <v>339</v>
      </c>
      <c r="H171" s="137" t="s">
        <v>740</v>
      </c>
      <c r="I171" s="137" t="s">
        <v>339</v>
      </c>
      <c r="J171" s="138" t="s">
        <v>740</v>
      </c>
      <c r="K171" s="137" t="s">
        <v>339</v>
      </c>
      <c r="L171" s="138" t="s">
        <v>740</v>
      </c>
      <c r="M171" s="137" t="s">
        <v>339</v>
      </c>
      <c r="N171" s="517"/>
      <c r="O171" s="430"/>
      <c r="P171" s="134"/>
      <c r="Q171" s="134"/>
      <c r="R171" s="134"/>
      <c r="S171" s="134"/>
      <c r="T171" s="134"/>
      <c r="U171" s="134"/>
      <c r="V171" s="134"/>
      <c r="W171" s="134"/>
      <c r="X171" s="134"/>
      <c r="Y171" s="134"/>
      <c r="Z171" s="134"/>
      <c r="AA171" s="134"/>
      <c r="AB171" s="134"/>
      <c r="AC171" s="134"/>
      <c r="AD171" s="134"/>
    </row>
    <row r="172" spans="1:30" ht="11.25" hidden="1" customHeight="1" x14ac:dyDescent="0.15">
      <c r="A172" s="23" t="s">
        <v>24</v>
      </c>
      <c r="B172" s="19">
        <f>IF(B10="","",IF(B10="*","*",IF(AND(B10="-",B91="       -"),"-",IF(B10="-",0-B91,IF(B91="       -",B10,B10-B91)))))</f>
        <v>0.10000000000000142</v>
      </c>
      <c r="C172" s="20">
        <f t="shared" ref="C172:O172" si="0">IF(C10="","",IF(C10="*","*",IF(AND(C10="-",C91="       -"),"-",IF(C10="-",0-C91,IF(C91="       -",C10,C10-C91)))))</f>
        <v>0</v>
      </c>
      <c r="D172" s="20">
        <f t="shared" si="0"/>
        <v>-0.60000000000000142</v>
      </c>
      <c r="E172" s="20">
        <f t="shared" si="0"/>
        <v>0</v>
      </c>
      <c r="F172" s="20">
        <f t="shared" si="0"/>
        <v>0.5</v>
      </c>
      <c r="G172" s="20">
        <f t="shared" si="0"/>
        <v>0.70000000000000284</v>
      </c>
      <c r="H172" s="20">
        <f t="shared" si="0"/>
        <v>0</v>
      </c>
      <c r="I172" s="20">
        <f t="shared" si="0"/>
        <v>0.10000000000000009</v>
      </c>
      <c r="J172" s="20">
        <f t="shared" si="0"/>
        <v>-1</v>
      </c>
      <c r="K172" s="20">
        <f t="shared" si="0"/>
        <v>-0.7</v>
      </c>
      <c r="L172" s="20">
        <f t="shared" si="0"/>
        <v>0.10000000000000009</v>
      </c>
      <c r="M172" s="20">
        <f t="shared" si="0"/>
        <v>0.19999999999999996</v>
      </c>
      <c r="N172" s="20">
        <f t="shared" si="0"/>
        <v>0.59999999999999432</v>
      </c>
      <c r="O172" s="20">
        <f t="shared" si="0"/>
        <v>0</v>
      </c>
      <c r="P172" s="22"/>
      <c r="Q172" s="22"/>
      <c r="R172" s="22"/>
      <c r="S172" s="22"/>
      <c r="T172" s="22"/>
      <c r="U172" s="22"/>
      <c r="V172" s="22"/>
      <c r="W172" s="22"/>
      <c r="X172" s="22"/>
      <c r="Y172" s="22"/>
      <c r="Z172" s="22"/>
      <c r="AA172" s="14"/>
    </row>
    <row r="173" spans="1:30" ht="11.25" hidden="1" customHeight="1" x14ac:dyDescent="0.15">
      <c r="A173" s="23" t="s">
        <v>25</v>
      </c>
      <c r="B173" s="24" t="str">
        <f t="shared" ref="B173:O188" si="1">IF(B11="","",IF(B11="*","*",IF(AND(B11="-",B92="       -"),"-",IF(B11="-",0-B92,IF(B92="       -",B11,B11-B92)))))</f>
        <v/>
      </c>
      <c r="C173" s="22" t="str">
        <f t="shared" si="1"/>
        <v/>
      </c>
      <c r="D173" s="22" t="str">
        <f t="shared" si="1"/>
        <v/>
      </c>
      <c r="E173" s="22" t="str">
        <f t="shared" si="1"/>
        <v/>
      </c>
      <c r="F173" s="22" t="str">
        <f t="shared" si="1"/>
        <v/>
      </c>
      <c r="G173" s="22" t="str">
        <f t="shared" si="1"/>
        <v/>
      </c>
      <c r="H173" s="22" t="str">
        <f t="shared" si="1"/>
        <v/>
      </c>
      <c r="I173" s="22" t="str">
        <f t="shared" si="1"/>
        <v/>
      </c>
      <c r="J173" s="22" t="str">
        <f t="shared" si="1"/>
        <v/>
      </c>
      <c r="K173" s="22" t="str">
        <f t="shared" si="1"/>
        <v/>
      </c>
      <c r="L173" s="22" t="str">
        <f t="shared" si="1"/>
        <v/>
      </c>
      <c r="M173" s="22" t="str">
        <f t="shared" si="1"/>
        <v/>
      </c>
      <c r="N173" s="22" t="str">
        <f t="shared" si="1"/>
        <v/>
      </c>
      <c r="O173" s="22" t="str">
        <f t="shared" si="1"/>
        <v/>
      </c>
      <c r="P173" s="22"/>
      <c r="Q173" s="22"/>
      <c r="R173" s="22"/>
      <c r="S173" s="22"/>
      <c r="T173" s="22"/>
      <c r="U173" s="22"/>
      <c r="V173" s="22"/>
      <c r="W173" s="22"/>
      <c r="X173" s="22"/>
      <c r="Y173" s="22"/>
      <c r="Z173" s="22"/>
      <c r="AA173" s="14"/>
    </row>
    <row r="174" spans="1:30" ht="11.25" hidden="1" customHeight="1" x14ac:dyDescent="0.15">
      <c r="A174" s="13" t="s">
        <v>26</v>
      </c>
      <c r="B174" s="24">
        <f t="shared" si="1"/>
        <v>0.20000000000000284</v>
      </c>
      <c r="C174" s="22">
        <f t="shared" si="1"/>
        <v>0</v>
      </c>
      <c r="D174" s="22">
        <f t="shared" si="1"/>
        <v>-0.19999999999999574</v>
      </c>
      <c r="E174" s="22">
        <f t="shared" si="1"/>
        <v>0</v>
      </c>
      <c r="F174" s="22">
        <f t="shared" si="1"/>
        <v>0.60000000000000853</v>
      </c>
      <c r="G174" s="22">
        <f t="shared" si="1"/>
        <v>0.70000000000000284</v>
      </c>
      <c r="H174" s="22">
        <f t="shared" si="1"/>
        <v>-0.19999999999999973</v>
      </c>
      <c r="I174" s="22">
        <f t="shared" si="1"/>
        <v>-0.19999999999999996</v>
      </c>
      <c r="J174" s="22">
        <f t="shared" si="1"/>
        <v>-1</v>
      </c>
      <c r="K174" s="22">
        <f t="shared" si="1"/>
        <v>-0.60000000000000009</v>
      </c>
      <c r="L174" s="22">
        <f t="shared" si="1"/>
        <v>0.10000000000000009</v>
      </c>
      <c r="M174" s="22">
        <f t="shared" si="1"/>
        <v>0.19999999999999996</v>
      </c>
      <c r="N174" s="22">
        <f t="shared" si="1"/>
        <v>0.10000000000000142</v>
      </c>
      <c r="O174" s="22">
        <f t="shared" si="1"/>
        <v>0</v>
      </c>
      <c r="P174" s="22"/>
      <c r="Q174" s="22"/>
      <c r="R174" s="22"/>
      <c r="S174" s="22"/>
      <c r="T174" s="22"/>
      <c r="U174" s="22"/>
      <c r="V174" s="22"/>
      <c r="W174" s="22"/>
      <c r="X174" s="22"/>
      <c r="Y174" s="22"/>
      <c r="Z174" s="22"/>
      <c r="AA174" s="14"/>
    </row>
    <row r="175" spans="1:30" ht="11.25" hidden="1" customHeight="1" x14ac:dyDescent="0.15">
      <c r="A175" s="13" t="s">
        <v>27</v>
      </c>
      <c r="B175" s="24">
        <f t="shared" si="1"/>
        <v>-0.39999999999999858</v>
      </c>
      <c r="C175" s="22">
        <f t="shared" si="1"/>
        <v>0</v>
      </c>
      <c r="D175" s="22">
        <f t="shared" si="1"/>
        <v>-1.6000000000000014</v>
      </c>
      <c r="E175" s="22">
        <f t="shared" si="1"/>
        <v>0</v>
      </c>
      <c r="F175" s="22">
        <f t="shared" si="1"/>
        <v>0.5</v>
      </c>
      <c r="G175" s="22">
        <f t="shared" si="1"/>
        <v>0.29999999999999716</v>
      </c>
      <c r="H175" s="22">
        <f t="shared" si="1"/>
        <v>0.60000000000000009</v>
      </c>
      <c r="I175" s="22">
        <f t="shared" si="1"/>
        <v>0.60000000000000053</v>
      </c>
      <c r="J175" s="22">
        <f t="shared" si="1"/>
        <v>-0.90000000000000013</v>
      </c>
      <c r="K175" s="22">
        <f t="shared" si="1"/>
        <v>-0.70000000000000007</v>
      </c>
      <c r="L175" s="22">
        <f t="shared" si="1"/>
        <v>0</v>
      </c>
      <c r="M175" s="22">
        <f t="shared" si="1"/>
        <v>9.9999999999999867E-2</v>
      </c>
      <c r="N175" s="22">
        <f t="shared" si="1"/>
        <v>1.6999999999999957</v>
      </c>
      <c r="O175" s="22">
        <f t="shared" si="1"/>
        <v>0</v>
      </c>
      <c r="P175" s="22"/>
      <c r="Q175" s="22"/>
      <c r="R175" s="22"/>
      <c r="S175" s="22"/>
      <c r="T175" s="22"/>
      <c r="U175" s="22"/>
      <c r="V175" s="22"/>
      <c r="W175" s="22"/>
      <c r="X175" s="22"/>
      <c r="Y175" s="22"/>
      <c r="Z175" s="22"/>
      <c r="AA175" s="14"/>
    </row>
    <row r="176" spans="1:30" ht="11.25" hidden="1" customHeight="1" x14ac:dyDescent="0.15">
      <c r="A176" s="23" t="s">
        <v>28</v>
      </c>
      <c r="B176" s="24" t="str">
        <f t="shared" si="1"/>
        <v/>
      </c>
      <c r="C176" s="22" t="str">
        <f t="shared" si="1"/>
        <v/>
      </c>
      <c r="D176" s="22" t="str">
        <f t="shared" si="1"/>
        <v/>
      </c>
      <c r="E176" s="22" t="str">
        <f t="shared" si="1"/>
        <v/>
      </c>
      <c r="F176" s="22" t="str">
        <f t="shared" si="1"/>
        <v/>
      </c>
      <c r="G176" s="22" t="str">
        <f t="shared" si="1"/>
        <v/>
      </c>
      <c r="H176" s="22" t="str">
        <f t="shared" si="1"/>
        <v/>
      </c>
      <c r="I176" s="22" t="str">
        <f t="shared" si="1"/>
        <v/>
      </c>
      <c r="J176" s="22" t="str">
        <f t="shared" si="1"/>
        <v/>
      </c>
      <c r="K176" s="22" t="str">
        <f t="shared" si="1"/>
        <v/>
      </c>
      <c r="L176" s="22" t="str">
        <f t="shared" si="1"/>
        <v/>
      </c>
      <c r="M176" s="22" t="str">
        <f t="shared" si="1"/>
        <v/>
      </c>
      <c r="N176" s="22" t="str">
        <f t="shared" si="1"/>
        <v/>
      </c>
      <c r="O176" s="22" t="str">
        <f t="shared" si="1"/>
        <v/>
      </c>
      <c r="P176" s="22"/>
      <c r="Q176" s="22"/>
      <c r="R176" s="22"/>
      <c r="S176" s="22"/>
      <c r="T176" s="22"/>
      <c r="U176" s="22"/>
      <c r="V176" s="22"/>
      <c r="W176" s="22"/>
      <c r="X176" s="22"/>
      <c r="Y176" s="22"/>
      <c r="Z176" s="22"/>
      <c r="AA176" s="14"/>
    </row>
    <row r="177" spans="1:27" ht="11.25" hidden="1" customHeight="1" x14ac:dyDescent="0.15">
      <c r="A177" s="13" t="s">
        <v>29</v>
      </c>
      <c r="B177" s="24">
        <f t="shared" si="1"/>
        <v>0</v>
      </c>
      <c r="C177" s="22">
        <f t="shared" si="1"/>
        <v>0</v>
      </c>
      <c r="D177" s="22">
        <f t="shared" si="1"/>
        <v>0</v>
      </c>
      <c r="E177" s="22">
        <f t="shared" si="1"/>
        <v>0</v>
      </c>
      <c r="F177" s="22">
        <f t="shared" si="1"/>
        <v>0</v>
      </c>
      <c r="G177" s="22">
        <f t="shared" si="1"/>
        <v>0</v>
      </c>
      <c r="H177" s="22">
        <f t="shared" si="1"/>
        <v>0</v>
      </c>
      <c r="I177" s="22">
        <f t="shared" si="1"/>
        <v>0</v>
      </c>
      <c r="J177" s="22" t="str">
        <f t="shared" si="1"/>
        <v>-</v>
      </c>
      <c r="K177" s="22" t="str">
        <f t="shared" si="1"/>
        <v>-</v>
      </c>
      <c r="L177" s="22">
        <f t="shared" si="1"/>
        <v>0</v>
      </c>
      <c r="M177" s="22">
        <f t="shared" si="1"/>
        <v>0</v>
      </c>
      <c r="N177" s="22">
        <f t="shared" si="1"/>
        <v>0</v>
      </c>
      <c r="O177" s="22" t="str">
        <f t="shared" si="1"/>
        <v>-</v>
      </c>
      <c r="P177" s="22"/>
      <c r="Q177" s="22"/>
      <c r="R177" s="22"/>
      <c r="S177" s="22"/>
      <c r="T177" s="22"/>
      <c r="U177" s="22"/>
      <c r="V177" s="22"/>
      <c r="W177" s="22"/>
      <c r="X177" s="22"/>
      <c r="Y177" s="22"/>
      <c r="Z177" s="22"/>
      <c r="AA177" s="14"/>
    </row>
    <row r="178" spans="1:27" ht="11.25" hidden="1" customHeight="1" x14ac:dyDescent="0.15">
      <c r="A178" s="13" t="s">
        <v>30</v>
      </c>
      <c r="B178" s="24">
        <f t="shared" si="1"/>
        <v>-0.10000000000000142</v>
      </c>
      <c r="C178" s="22">
        <f t="shared" si="1"/>
        <v>0</v>
      </c>
      <c r="D178" s="22">
        <f t="shared" si="1"/>
        <v>-1.1000000000000014</v>
      </c>
      <c r="E178" s="22">
        <f t="shared" si="1"/>
        <v>0</v>
      </c>
      <c r="F178" s="22">
        <f t="shared" si="1"/>
        <v>1.6000000000000085</v>
      </c>
      <c r="G178" s="22">
        <f t="shared" si="1"/>
        <v>2.7000000000000028</v>
      </c>
      <c r="H178" s="22">
        <f t="shared" si="1"/>
        <v>0</v>
      </c>
      <c r="I178" s="22">
        <f t="shared" si="1"/>
        <v>9.9999999999999645E-2</v>
      </c>
      <c r="J178" s="22">
        <f t="shared" si="1"/>
        <v>-2.6999999999999997</v>
      </c>
      <c r="K178" s="22">
        <f t="shared" si="1"/>
        <v>-2</v>
      </c>
      <c r="L178" s="22">
        <f t="shared" si="1"/>
        <v>0</v>
      </c>
      <c r="M178" s="22">
        <f t="shared" si="1"/>
        <v>0</v>
      </c>
      <c r="N178" s="22">
        <f t="shared" si="1"/>
        <v>1.1000000000000014</v>
      </c>
      <c r="O178" s="22">
        <f t="shared" si="1"/>
        <v>9.9999999999999978E-2</v>
      </c>
      <c r="P178" s="22"/>
      <c r="Q178" s="22"/>
      <c r="R178" s="22"/>
      <c r="S178" s="22"/>
      <c r="T178" s="22"/>
      <c r="U178" s="22"/>
      <c r="V178" s="22"/>
      <c r="W178" s="22"/>
      <c r="X178" s="22"/>
      <c r="Y178" s="22"/>
      <c r="Z178" s="22"/>
      <c r="AA178" s="14"/>
    </row>
    <row r="179" spans="1:27" ht="11.25" hidden="1" customHeight="1" x14ac:dyDescent="0.15">
      <c r="A179" s="13" t="s">
        <v>31</v>
      </c>
      <c r="B179" s="24">
        <f t="shared" si="1"/>
        <v>-1.5</v>
      </c>
      <c r="C179" s="22">
        <f t="shared" si="1"/>
        <v>0</v>
      </c>
      <c r="D179" s="22">
        <f t="shared" si="1"/>
        <v>-6.2999999999999972</v>
      </c>
      <c r="E179" s="22">
        <f t="shared" si="1"/>
        <v>0</v>
      </c>
      <c r="F179" s="22">
        <f t="shared" si="1"/>
        <v>5.5</v>
      </c>
      <c r="G179" s="22">
        <f t="shared" si="1"/>
        <v>9.9000000000000057</v>
      </c>
      <c r="H179" s="22">
        <f t="shared" si="1"/>
        <v>-0.59999999999999964</v>
      </c>
      <c r="I179" s="22">
        <f t="shared" si="1"/>
        <v>-1.1000000000000001</v>
      </c>
      <c r="J179" s="22">
        <f t="shared" si="1"/>
        <v>-9.6000000000000014</v>
      </c>
      <c r="K179" s="22">
        <f t="shared" si="1"/>
        <v>-7.3</v>
      </c>
      <c r="L179" s="22" t="str">
        <f t="shared" si="1"/>
        <v>-</v>
      </c>
      <c r="M179" s="22" t="str">
        <f t="shared" si="1"/>
        <v>-</v>
      </c>
      <c r="N179" s="22">
        <f t="shared" si="1"/>
        <v>6.3000000000000043</v>
      </c>
      <c r="O179" s="22">
        <f t="shared" si="1"/>
        <v>0</v>
      </c>
      <c r="P179" s="22"/>
      <c r="Q179" s="22"/>
      <c r="R179" s="22"/>
      <c r="S179" s="22"/>
      <c r="T179" s="22"/>
      <c r="U179" s="22"/>
      <c r="V179" s="22"/>
      <c r="W179" s="22"/>
      <c r="X179" s="22"/>
      <c r="Y179" s="22"/>
      <c r="Z179" s="22"/>
      <c r="AA179" s="14"/>
    </row>
    <row r="180" spans="1:27" ht="11.25" hidden="1" customHeight="1" x14ac:dyDescent="0.15">
      <c r="A180" s="13" t="s">
        <v>32</v>
      </c>
      <c r="B180" s="24">
        <f t="shared" si="1"/>
        <v>-1.6000000000000014</v>
      </c>
      <c r="C180" s="22">
        <f t="shared" si="1"/>
        <v>0</v>
      </c>
      <c r="D180" s="22">
        <f t="shared" si="1"/>
        <v>0.30000000000000426</v>
      </c>
      <c r="E180" s="22">
        <f t="shared" si="1"/>
        <v>0</v>
      </c>
      <c r="F180" s="22">
        <f t="shared" si="1"/>
        <v>1.2999999999999972</v>
      </c>
      <c r="G180" s="22">
        <f t="shared" si="1"/>
        <v>0</v>
      </c>
      <c r="H180" s="22">
        <f t="shared" si="1"/>
        <v>0.79999999999999982</v>
      </c>
      <c r="I180" s="22">
        <f t="shared" si="1"/>
        <v>1.2000000000000002</v>
      </c>
      <c r="J180" s="22">
        <f t="shared" si="1"/>
        <v>-0.79999999999999982</v>
      </c>
      <c r="K180" s="22">
        <f t="shared" si="1"/>
        <v>-0.79999999999999982</v>
      </c>
      <c r="L180" s="22">
        <f t="shared" si="1"/>
        <v>0</v>
      </c>
      <c r="M180" s="22" t="str">
        <f t="shared" si="1"/>
        <v>-</v>
      </c>
      <c r="N180" s="22">
        <f t="shared" si="1"/>
        <v>-0.30000000000000426</v>
      </c>
      <c r="O180" s="22" t="str">
        <f t="shared" si="1"/>
        <v>-</v>
      </c>
      <c r="P180" s="22"/>
      <c r="Q180" s="22"/>
      <c r="R180" s="22"/>
      <c r="S180" s="22"/>
      <c r="T180" s="22"/>
      <c r="U180" s="22"/>
      <c r="V180" s="22"/>
      <c r="W180" s="22"/>
      <c r="X180" s="22"/>
      <c r="Y180" s="22"/>
      <c r="Z180" s="22"/>
      <c r="AA180" s="14"/>
    </row>
    <row r="181" spans="1:27" ht="11.25" hidden="1" customHeight="1" x14ac:dyDescent="0.15">
      <c r="A181" s="13" t="s">
        <v>33</v>
      </c>
      <c r="B181" s="24">
        <f t="shared" si="1"/>
        <v>1</v>
      </c>
      <c r="C181" s="22">
        <f t="shared" si="1"/>
        <v>0</v>
      </c>
      <c r="D181" s="22">
        <f t="shared" si="1"/>
        <v>1</v>
      </c>
      <c r="E181" s="22">
        <f t="shared" si="1"/>
        <v>0</v>
      </c>
      <c r="F181" s="22">
        <f t="shared" si="1"/>
        <v>-0.20000000000000284</v>
      </c>
      <c r="G181" s="22">
        <f t="shared" si="1"/>
        <v>-0.20000000000000284</v>
      </c>
      <c r="H181" s="22">
        <f t="shared" si="1"/>
        <v>0.19999999999999996</v>
      </c>
      <c r="I181" s="22">
        <f t="shared" si="1"/>
        <v>0.19999999999999996</v>
      </c>
      <c r="J181" s="22">
        <f t="shared" si="1"/>
        <v>0</v>
      </c>
      <c r="K181" s="22">
        <f t="shared" si="1"/>
        <v>0</v>
      </c>
      <c r="L181" s="22">
        <f t="shared" si="1"/>
        <v>0</v>
      </c>
      <c r="M181" s="22">
        <f t="shared" si="1"/>
        <v>0</v>
      </c>
      <c r="N181" s="22">
        <f t="shared" si="1"/>
        <v>-1.0999999999999943</v>
      </c>
      <c r="O181" s="22">
        <f t="shared" si="1"/>
        <v>0.19999999999999996</v>
      </c>
      <c r="P181" s="22"/>
      <c r="Q181" s="22"/>
      <c r="R181" s="22"/>
      <c r="S181" s="22"/>
      <c r="T181" s="22"/>
      <c r="U181" s="22"/>
      <c r="V181" s="22"/>
      <c r="W181" s="22"/>
      <c r="X181" s="22"/>
      <c r="Y181" s="22"/>
      <c r="Z181" s="22"/>
      <c r="AA181" s="14"/>
    </row>
    <row r="182" spans="1:27" ht="11.25" hidden="1" customHeight="1" x14ac:dyDescent="0.15">
      <c r="A182" s="13"/>
      <c r="B182" s="24" t="str">
        <f t="shared" si="1"/>
        <v/>
      </c>
      <c r="C182" s="22" t="str">
        <f t="shared" si="1"/>
        <v/>
      </c>
      <c r="D182" s="22" t="str">
        <f t="shared" si="1"/>
        <v/>
      </c>
      <c r="E182" s="22" t="str">
        <f t="shared" si="1"/>
        <v/>
      </c>
      <c r="F182" s="22" t="str">
        <f t="shared" si="1"/>
        <v/>
      </c>
      <c r="G182" s="22" t="str">
        <f t="shared" si="1"/>
        <v/>
      </c>
      <c r="H182" s="22" t="str">
        <f t="shared" si="1"/>
        <v/>
      </c>
      <c r="I182" s="22" t="str">
        <f t="shared" si="1"/>
        <v/>
      </c>
      <c r="J182" s="22" t="str">
        <f t="shared" si="1"/>
        <v/>
      </c>
      <c r="K182" s="22" t="str">
        <f t="shared" si="1"/>
        <v/>
      </c>
      <c r="L182" s="22" t="str">
        <f t="shared" si="1"/>
        <v/>
      </c>
      <c r="M182" s="22" t="str">
        <f t="shared" si="1"/>
        <v/>
      </c>
      <c r="N182" s="22" t="str">
        <f t="shared" si="1"/>
        <v/>
      </c>
      <c r="O182" s="22" t="str">
        <f t="shared" si="1"/>
        <v/>
      </c>
      <c r="P182" s="22"/>
      <c r="Q182" s="22"/>
      <c r="R182" s="22"/>
      <c r="S182" s="22"/>
      <c r="T182" s="22"/>
      <c r="U182" s="22"/>
      <c r="V182" s="22"/>
      <c r="W182" s="22"/>
      <c r="X182" s="22"/>
      <c r="Y182" s="22"/>
      <c r="Z182" s="22"/>
      <c r="AA182" s="14"/>
    </row>
    <row r="183" spans="1:27" ht="11.25" hidden="1" customHeight="1" x14ac:dyDescent="0.15">
      <c r="A183" s="13" t="s">
        <v>34</v>
      </c>
      <c r="B183" s="24">
        <f t="shared" si="1"/>
        <v>0</v>
      </c>
      <c r="C183" s="22">
        <f t="shared" si="1"/>
        <v>0</v>
      </c>
      <c r="D183" s="22">
        <f t="shared" si="1"/>
        <v>0</v>
      </c>
      <c r="E183" s="22">
        <f t="shared" si="1"/>
        <v>0</v>
      </c>
      <c r="F183" s="22">
        <f t="shared" si="1"/>
        <v>0</v>
      </c>
      <c r="G183" s="22">
        <f t="shared" si="1"/>
        <v>0</v>
      </c>
      <c r="H183" s="22">
        <f t="shared" si="1"/>
        <v>0</v>
      </c>
      <c r="I183" s="22">
        <f t="shared" si="1"/>
        <v>0</v>
      </c>
      <c r="J183" s="22" t="str">
        <f t="shared" si="1"/>
        <v>-</v>
      </c>
      <c r="K183" s="22" t="str">
        <f t="shared" si="1"/>
        <v>-</v>
      </c>
      <c r="L183" s="22" t="str">
        <f t="shared" si="1"/>
        <v>-</v>
      </c>
      <c r="M183" s="22" t="str">
        <f t="shared" si="1"/>
        <v>-</v>
      </c>
      <c r="N183" s="22">
        <f t="shared" si="1"/>
        <v>0</v>
      </c>
      <c r="O183" s="22" t="str">
        <f t="shared" si="1"/>
        <v>-</v>
      </c>
      <c r="P183" s="22"/>
      <c r="Q183" s="22"/>
      <c r="R183" s="22"/>
      <c r="S183" s="22"/>
      <c r="T183" s="22"/>
      <c r="U183" s="22"/>
      <c r="V183" s="22"/>
      <c r="W183" s="22"/>
      <c r="X183" s="22"/>
      <c r="Y183" s="22"/>
      <c r="Z183" s="22"/>
      <c r="AA183" s="14"/>
    </row>
    <row r="184" spans="1:27" ht="11.25" hidden="1" customHeight="1" x14ac:dyDescent="0.15">
      <c r="A184" s="13" t="s">
        <v>35</v>
      </c>
      <c r="B184" s="24">
        <f t="shared" si="1"/>
        <v>0</v>
      </c>
      <c r="C184" s="22">
        <f t="shared" si="1"/>
        <v>0</v>
      </c>
      <c r="D184" s="22">
        <f t="shared" si="1"/>
        <v>0</v>
      </c>
      <c r="E184" s="22">
        <f t="shared" si="1"/>
        <v>0</v>
      </c>
      <c r="F184" s="22">
        <f t="shared" si="1"/>
        <v>0</v>
      </c>
      <c r="G184" s="22">
        <f t="shared" si="1"/>
        <v>0</v>
      </c>
      <c r="H184" s="22" t="str">
        <f t="shared" si="1"/>
        <v>-</v>
      </c>
      <c r="I184" s="22" t="str">
        <f t="shared" si="1"/>
        <v>-</v>
      </c>
      <c r="J184" s="22" t="str">
        <f t="shared" si="1"/>
        <v>-</v>
      </c>
      <c r="K184" s="22" t="str">
        <f t="shared" si="1"/>
        <v>-</v>
      </c>
      <c r="L184" s="22" t="str">
        <f t="shared" si="1"/>
        <v>-</v>
      </c>
      <c r="M184" s="22" t="str">
        <f t="shared" si="1"/>
        <v>-</v>
      </c>
      <c r="N184" s="22">
        <f t="shared" si="1"/>
        <v>0</v>
      </c>
      <c r="O184" s="22" t="str">
        <f t="shared" si="1"/>
        <v>-</v>
      </c>
      <c r="P184" s="22"/>
      <c r="Q184" s="22"/>
      <c r="R184" s="22"/>
      <c r="S184" s="22"/>
      <c r="T184" s="22"/>
      <c r="U184" s="22"/>
      <c r="V184" s="22"/>
      <c r="W184" s="22"/>
      <c r="X184" s="22"/>
      <c r="Y184" s="22"/>
      <c r="Z184" s="22"/>
      <c r="AA184" s="14"/>
    </row>
    <row r="185" spans="1:27" ht="11.25" hidden="1" customHeight="1" x14ac:dyDescent="0.15">
      <c r="A185" s="13" t="s">
        <v>36</v>
      </c>
      <c r="B185" s="24">
        <f t="shared" si="1"/>
        <v>0</v>
      </c>
      <c r="C185" s="22">
        <f t="shared" si="1"/>
        <v>0</v>
      </c>
      <c r="D185" s="22">
        <f t="shared" si="1"/>
        <v>0</v>
      </c>
      <c r="E185" s="22">
        <f t="shared" si="1"/>
        <v>0</v>
      </c>
      <c r="F185" s="22">
        <f t="shared" si="1"/>
        <v>0</v>
      </c>
      <c r="G185" s="22">
        <f t="shared" si="1"/>
        <v>0</v>
      </c>
      <c r="H185" s="22">
        <f t="shared" si="1"/>
        <v>0</v>
      </c>
      <c r="I185" s="22">
        <f t="shared" si="1"/>
        <v>0</v>
      </c>
      <c r="J185" s="22">
        <f t="shared" si="1"/>
        <v>0</v>
      </c>
      <c r="K185" s="22">
        <f t="shared" si="1"/>
        <v>0</v>
      </c>
      <c r="L185" s="22">
        <f t="shared" si="1"/>
        <v>0</v>
      </c>
      <c r="M185" s="22">
        <f t="shared" si="1"/>
        <v>0</v>
      </c>
      <c r="N185" s="22">
        <f t="shared" si="1"/>
        <v>0</v>
      </c>
      <c r="O185" s="22">
        <f t="shared" si="1"/>
        <v>0</v>
      </c>
      <c r="P185" s="22"/>
      <c r="Q185" s="22"/>
      <c r="R185" s="22"/>
      <c r="S185" s="22"/>
      <c r="T185" s="22"/>
      <c r="U185" s="22"/>
      <c r="V185" s="22"/>
      <c r="W185" s="22"/>
      <c r="X185" s="22"/>
      <c r="Y185" s="22"/>
      <c r="Z185" s="22"/>
      <c r="AA185" s="14"/>
    </row>
    <row r="186" spans="1:27" ht="11.25" hidden="1" customHeight="1" x14ac:dyDescent="0.15">
      <c r="A186" s="13" t="s">
        <v>37</v>
      </c>
      <c r="B186" s="24">
        <f t="shared" si="1"/>
        <v>0.89999999999999858</v>
      </c>
      <c r="C186" s="22">
        <f t="shared" si="1"/>
        <v>0</v>
      </c>
      <c r="D186" s="22">
        <f t="shared" si="1"/>
        <v>-1.1000000000000014</v>
      </c>
      <c r="E186" s="22">
        <f t="shared" si="1"/>
        <v>0</v>
      </c>
      <c r="F186" s="22">
        <f t="shared" si="1"/>
        <v>-0.29999999999999716</v>
      </c>
      <c r="G186" s="22">
        <f t="shared" si="1"/>
        <v>-1.2000000000000028</v>
      </c>
      <c r="H186" s="22">
        <f t="shared" si="1"/>
        <v>-0.19999999999999973</v>
      </c>
      <c r="I186" s="22">
        <f t="shared" si="1"/>
        <v>-0.10000000000000009</v>
      </c>
      <c r="J186" s="22">
        <f t="shared" si="1"/>
        <v>0.10000000000000009</v>
      </c>
      <c r="K186" s="22">
        <f t="shared" si="1"/>
        <v>0.30000000000000004</v>
      </c>
      <c r="L186" s="22">
        <f t="shared" si="1"/>
        <v>0.80000000000000027</v>
      </c>
      <c r="M186" s="22">
        <f t="shared" si="1"/>
        <v>1</v>
      </c>
      <c r="N186" s="22">
        <f t="shared" si="1"/>
        <v>1.1000000000000014</v>
      </c>
      <c r="O186" s="22" t="str">
        <f t="shared" si="1"/>
        <v>-</v>
      </c>
      <c r="P186" s="22"/>
      <c r="Q186" s="22"/>
      <c r="R186" s="22"/>
      <c r="S186" s="22"/>
      <c r="T186" s="22"/>
      <c r="U186" s="22"/>
      <c r="V186" s="22"/>
      <c r="W186" s="22"/>
      <c r="X186" s="22"/>
      <c r="Y186" s="22"/>
      <c r="Z186" s="22"/>
      <c r="AA186" s="14"/>
    </row>
    <row r="187" spans="1:27" ht="11.25" hidden="1" customHeight="1" x14ac:dyDescent="0.15">
      <c r="A187" s="13" t="s">
        <v>38</v>
      </c>
      <c r="B187" s="24">
        <f t="shared" si="1"/>
        <v>2.2000000000000028</v>
      </c>
      <c r="C187" s="22">
        <f t="shared" si="1"/>
        <v>0</v>
      </c>
      <c r="D187" s="22">
        <f t="shared" si="1"/>
        <v>1.7000000000000028</v>
      </c>
      <c r="E187" s="22">
        <f t="shared" si="1"/>
        <v>0</v>
      </c>
      <c r="F187" s="22">
        <f t="shared" si="1"/>
        <v>0.70000000000000284</v>
      </c>
      <c r="G187" s="22">
        <f t="shared" si="1"/>
        <v>0.70000000000000284</v>
      </c>
      <c r="H187" s="22">
        <f t="shared" si="1"/>
        <v>-1.2000000000000002</v>
      </c>
      <c r="I187" s="22">
        <f t="shared" si="1"/>
        <v>-0.69999999999999973</v>
      </c>
      <c r="J187" s="22" t="str">
        <f t="shared" si="1"/>
        <v>-</v>
      </c>
      <c r="K187" s="22" t="str">
        <f t="shared" si="1"/>
        <v>-</v>
      </c>
      <c r="L187" s="22">
        <f t="shared" si="1"/>
        <v>0.5</v>
      </c>
      <c r="M187" s="22">
        <f t="shared" si="1"/>
        <v>0.59999999999999964</v>
      </c>
      <c r="N187" s="22">
        <f t="shared" si="1"/>
        <v>-1.7000000000000028</v>
      </c>
      <c r="O187" s="22" t="str">
        <f t="shared" si="1"/>
        <v>-</v>
      </c>
      <c r="P187" s="22"/>
      <c r="Q187" s="22"/>
      <c r="R187" s="22"/>
      <c r="S187" s="22"/>
      <c r="T187" s="22"/>
      <c r="U187" s="22"/>
      <c r="V187" s="22"/>
      <c r="W187" s="22"/>
      <c r="X187" s="22"/>
      <c r="Y187" s="22"/>
      <c r="Z187" s="22"/>
      <c r="AA187" s="14"/>
    </row>
    <row r="188" spans="1:27" ht="11.25" hidden="1" customHeight="1" x14ac:dyDescent="0.15">
      <c r="A188" s="13" t="s">
        <v>39</v>
      </c>
      <c r="B188" s="24">
        <f t="shared" si="1"/>
        <v>-3.7000000000000028</v>
      </c>
      <c r="C188" s="22">
        <f t="shared" si="1"/>
        <v>0</v>
      </c>
      <c r="D188" s="22">
        <f t="shared" si="1"/>
        <v>-6.6000000000000014</v>
      </c>
      <c r="E188" s="22">
        <f t="shared" si="1"/>
        <v>0</v>
      </c>
      <c r="F188" s="22">
        <f t="shared" si="1"/>
        <v>-3.0999999999999943</v>
      </c>
      <c r="G188" s="22">
        <f t="shared" si="1"/>
        <v>-4.4000000000000057</v>
      </c>
      <c r="H188" s="22" t="str">
        <f t="shared" si="1"/>
        <v>-</v>
      </c>
      <c r="I188" s="22" t="str">
        <f t="shared" si="1"/>
        <v>-</v>
      </c>
      <c r="J188" s="22">
        <f t="shared" si="1"/>
        <v>3.3</v>
      </c>
      <c r="K188" s="22">
        <f t="shared" si="1"/>
        <v>3.0999999999999996</v>
      </c>
      <c r="L188" s="22">
        <f t="shared" si="1"/>
        <v>0.29999999999999982</v>
      </c>
      <c r="M188" s="22" t="str">
        <f t="shared" si="1"/>
        <v>-</v>
      </c>
      <c r="N188" s="22">
        <f t="shared" si="1"/>
        <v>6.6000000000000014</v>
      </c>
      <c r="O188" s="22" t="str">
        <f t="shared" si="1"/>
        <v>-</v>
      </c>
      <c r="P188" s="22"/>
      <c r="Q188" s="22"/>
      <c r="R188" s="22"/>
      <c r="S188" s="22"/>
      <c r="T188" s="22"/>
      <c r="U188" s="22"/>
      <c r="V188" s="22"/>
      <c r="W188" s="22"/>
      <c r="X188" s="22"/>
      <c r="Y188" s="22"/>
      <c r="Z188" s="22"/>
      <c r="AA188" s="14"/>
    </row>
    <row r="189" spans="1:27" ht="11.25" hidden="1" customHeight="1" x14ac:dyDescent="0.15">
      <c r="A189" s="13"/>
      <c r="B189" s="24" t="str">
        <f t="shared" ref="B189:O204" si="2">IF(B27="","",IF(B27="*","*",IF(AND(B27="-",B108="       -"),"-",IF(B27="-",0-B108,IF(B108="       -",B27,B27-B108)))))</f>
        <v/>
      </c>
      <c r="C189" s="22" t="str">
        <f t="shared" si="2"/>
        <v/>
      </c>
      <c r="D189" s="22" t="str">
        <f t="shared" si="2"/>
        <v/>
      </c>
      <c r="E189" s="22" t="str">
        <f t="shared" si="2"/>
        <v/>
      </c>
      <c r="F189" s="22" t="str">
        <f t="shared" si="2"/>
        <v/>
      </c>
      <c r="G189" s="22" t="str">
        <f t="shared" si="2"/>
        <v/>
      </c>
      <c r="H189" s="22" t="str">
        <f t="shared" si="2"/>
        <v/>
      </c>
      <c r="I189" s="22" t="str">
        <f t="shared" si="2"/>
        <v/>
      </c>
      <c r="J189" s="22" t="str">
        <f t="shared" si="2"/>
        <v/>
      </c>
      <c r="K189" s="22" t="str">
        <f t="shared" si="2"/>
        <v/>
      </c>
      <c r="L189" s="22" t="str">
        <f t="shared" si="2"/>
        <v/>
      </c>
      <c r="M189" s="22" t="str">
        <f t="shared" si="2"/>
        <v/>
      </c>
      <c r="N189" s="22" t="str">
        <f t="shared" si="2"/>
        <v/>
      </c>
      <c r="O189" s="22" t="str">
        <f t="shared" si="2"/>
        <v/>
      </c>
      <c r="P189" s="22"/>
      <c r="Q189" s="22"/>
      <c r="R189" s="22"/>
      <c r="S189" s="22"/>
      <c r="T189" s="22"/>
      <c r="U189" s="22"/>
      <c r="V189" s="22"/>
      <c r="W189" s="22"/>
      <c r="X189" s="22"/>
      <c r="Y189" s="22"/>
      <c r="Z189" s="22"/>
      <c r="AA189" s="14"/>
    </row>
    <row r="190" spans="1:27" ht="11.25" hidden="1" customHeight="1" x14ac:dyDescent="0.15">
      <c r="A190" s="13" t="s">
        <v>40</v>
      </c>
      <c r="B190" s="24">
        <f t="shared" si="2"/>
        <v>0</v>
      </c>
      <c r="C190" s="22">
        <f t="shared" si="2"/>
        <v>0</v>
      </c>
      <c r="D190" s="22">
        <f t="shared" si="2"/>
        <v>0</v>
      </c>
      <c r="E190" s="22">
        <f t="shared" si="2"/>
        <v>0</v>
      </c>
      <c r="F190" s="22">
        <f t="shared" si="2"/>
        <v>0</v>
      </c>
      <c r="G190" s="22">
        <f t="shared" si="2"/>
        <v>0</v>
      </c>
      <c r="H190" s="22" t="str">
        <f t="shared" si="2"/>
        <v>-</v>
      </c>
      <c r="I190" s="22" t="str">
        <f t="shared" si="2"/>
        <v>-</v>
      </c>
      <c r="J190" s="22" t="str">
        <f t="shared" si="2"/>
        <v>-</v>
      </c>
      <c r="K190" s="22" t="str">
        <f t="shared" si="2"/>
        <v>-</v>
      </c>
      <c r="L190" s="22" t="str">
        <f t="shared" si="2"/>
        <v>-</v>
      </c>
      <c r="M190" s="22" t="str">
        <f t="shared" si="2"/>
        <v>-</v>
      </c>
      <c r="N190" s="22">
        <f t="shared" si="2"/>
        <v>0</v>
      </c>
      <c r="O190" s="22" t="str">
        <f t="shared" si="2"/>
        <v>-</v>
      </c>
      <c r="P190" s="22"/>
      <c r="Q190" s="22"/>
      <c r="R190" s="22"/>
      <c r="S190" s="22"/>
      <c r="T190" s="22"/>
      <c r="U190" s="22"/>
      <c r="V190" s="22"/>
      <c r="W190" s="22"/>
      <c r="X190" s="22"/>
      <c r="Y190" s="22"/>
      <c r="Z190" s="22"/>
      <c r="AA190" s="14"/>
    </row>
    <row r="191" spans="1:27" ht="11.25" hidden="1" customHeight="1" x14ac:dyDescent="0.15">
      <c r="A191" s="13" t="s">
        <v>41</v>
      </c>
      <c r="B191" s="24">
        <f t="shared" si="2"/>
        <v>0</v>
      </c>
      <c r="C191" s="22">
        <f t="shared" si="2"/>
        <v>0</v>
      </c>
      <c r="D191" s="22">
        <f t="shared" si="2"/>
        <v>0</v>
      </c>
      <c r="E191" s="22">
        <f t="shared" si="2"/>
        <v>0</v>
      </c>
      <c r="F191" s="22">
        <f t="shared" si="2"/>
        <v>0</v>
      </c>
      <c r="G191" s="22">
        <f t="shared" si="2"/>
        <v>0</v>
      </c>
      <c r="H191" s="22">
        <f t="shared" si="2"/>
        <v>0</v>
      </c>
      <c r="I191" s="22">
        <f t="shared" si="2"/>
        <v>0</v>
      </c>
      <c r="J191" s="22" t="str">
        <f t="shared" si="2"/>
        <v>-</v>
      </c>
      <c r="K191" s="22" t="str">
        <f t="shared" si="2"/>
        <v>-</v>
      </c>
      <c r="L191" s="22">
        <f t="shared" si="2"/>
        <v>0</v>
      </c>
      <c r="M191" s="22">
        <f t="shared" si="2"/>
        <v>0</v>
      </c>
      <c r="N191" s="22">
        <f t="shared" si="2"/>
        <v>0</v>
      </c>
      <c r="O191" s="22" t="str">
        <f t="shared" si="2"/>
        <v>-</v>
      </c>
      <c r="P191" s="22"/>
      <c r="Q191" s="22"/>
      <c r="R191" s="22"/>
      <c r="S191" s="22"/>
      <c r="T191" s="22"/>
      <c r="U191" s="22"/>
      <c r="V191" s="22"/>
      <c r="W191" s="22"/>
      <c r="X191" s="22"/>
      <c r="Y191" s="22"/>
      <c r="Z191" s="22"/>
      <c r="AA191" s="14"/>
    </row>
    <row r="192" spans="1:27" ht="11.25" hidden="1" customHeight="1" x14ac:dyDescent="0.15">
      <c r="A192" s="13" t="s">
        <v>42</v>
      </c>
      <c r="B192" s="24">
        <f t="shared" si="2"/>
        <v>0</v>
      </c>
      <c r="C192" s="22">
        <f t="shared" si="2"/>
        <v>0</v>
      </c>
      <c r="D192" s="22">
        <f t="shared" si="2"/>
        <v>0</v>
      </c>
      <c r="E192" s="22">
        <f t="shared" si="2"/>
        <v>0</v>
      </c>
      <c r="F192" s="22">
        <f t="shared" si="2"/>
        <v>0</v>
      </c>
      <c r="G192" s="22">
        <f t="shared" si="2"/>
        <v>0</v>
      </c>
      <c r="H192" s="22">
        <f t="shared" si="2"/>
        <v>0</v>
      </c>
      <c r="I192" s="22">
        <f t="shared" si="2"/>
        <v>0</v>
      </c>
      <c r="J192" s="22">
        <f t="shared" si="2"/>
        <v>0</v>
      </c>
      <c r="K192" s="22">
        <f t="shared" si="2"/>
        <v>0</v>
      </c>
      <c r="L192" s="22">
        <f t="shared" si="2"/>
        <v>0</v>
      </c>
      <c r="M192" s="22">
        <f t="shared" si="2"/>
        <v>0</v>
      </c>
      <c r="N192" s="22">
        <f t="shared" si="2"/>
        <v>0</v>
      </c>
      <c r="O192" s="22" t="str">
        <f t="shared" si="2"/>
        <v>-</v>
      </c>
      <c r="P192" s="22"/>
      <c r="Q192" s="22"/>
      <c r="R192" s="22"/>
      <c r="S192" s="22"/>
      <c r="T192" s="22"/>
      <c r="U192" s="22"/>
      <c r="V192" s="22"/>
      <c r="W192" s="22"/>
      <c r="X192" s="22"/>
      <c r="Y192" s="22"/>
      <c r="Z192" s="22"/>
      <c r="AA192" s="14"/>
    </row>
    <row r="193" spans="1:27" ht="11.25" hidden="1" customHeight="1" x14ac:dyDescent="0.15">
      <c r="A193" s="13" t="s">
        <v>43</v>
      </c>
      <c r="B193" s="24">
        <f t="shared" si="2"/>
        <v>0.10000000000000142</v>
      </c>
      <c r="C193" s="22">
        <f t="shared" si="2"/>
        <v>0</v>
      </c>
      <c r="D193" s="22">
        <f t="shared" si="2"/>
        <v>-1.8000000000000007</v>
      </c>
      <c r="E193" s="22">
        <f t="shared" si="2"/>
        <v>0</v>
      </c>
      <c r="F193" s="22">
        <f t="shared" si="2"/>
        <v>2</v>
      </c>
      <c r="G193" s="22">
        <f t="shared" si="2"/>
        <v>-4</v>
      </c>
      <c r="H193" s="22" t="str">
        <f t="shared" si="2"/>
        <v>-</v>
      </c>
      <c r="I193" s="22" t="str">
        <f t="shared" si="2"/>
        <v>-</v>
      </c>
      <c r="J193" s="22">
        <f t="shared" si="2"/>
        <v>-1.7000000000000002</v>
      </c>
      <c r="K193" s="22" t="str">
        <f t="shared" si="2"/>
        <v>-</v>
      </c>
      <c r="L193" s="22">
        <f t="shared" si="2"/>
        <v>-2</v>
      </c>
      <c r="M193" s="22" t="str">
        <f t="shared" si="2"/>
        <v>-</v>
      </c>
      <c r="N193" s="22">
        <f t="shared" si="2"/>
        <v>2.5</v>
      </c>
      <c r="O193" s="22">
        <f t="shared" si="2"/>
        <v>-0.60000000000000009</v>
      </c>
      <c r="P193" s="22"/>
      <c r="Q193" s="22"/>
      <c r="R193" s="22"/>
      <c r="S193" s="22"/>
      <c r="T193" s="22"/>
      <c r="U193" s="22"/>
      <c r="V193" s="22"/>
      <c r="W193" s="22"/>
      <c r="X193" s="22"/>
      <c r="Y193" s="22"/>
      <c r="Z193" s="22"/>
      <c r="AA193" s="14"/>
    </row>
    <row r="194" spans="1:27" ht="11.25" hidden="1" customHeight="1" x14ac:dyDescent="0.15">
      <c r="A194" s="13" t="s">
        <v>44</v>
      </c>
      <c r="B194" s="24">
        <f t="shared" si="2"/>
        <v>2.1000000000000014</v>
      </c>
      <c r="C194" s="22">
        <f t="shared" si="2"/>
        <v>0</v>
      </c>
      <c r="D194" s="22">
        <f t="shared" si="2"/>
        <v>-4.6999999999999993</v>
      </c>
      <c r="E194" s="22" t="str">
        <f t="shared" si="2"/>
        <v>*</v>
      </c>
      <c r="F194" s="22" t="str">
        <f t="shared" si="2"/>
        <v>*</v>
      </c>
      <c r="G194" s="22" t="str">
        <f t="shared" si="2"/>
        <v>*</v>
      </c>
      <c r="H194" s="22" t="str">
        <f t="shared" si="2"/>
        <v>*</v>
      </c>
      <c r="I194" s="22" t="str">
        <f t="shared" si="2"/>
        <v>*</v>
      </c>
      <c r="J194" s="22" t="str">
        <f t="shared" si="2"/>
        <v>*</v>
      </c>
      <c r="K194" s="22" t="str">
        <f t="shared" si="2"/>
        <v>*</v>
      </c>
      <c r="L194" s="22" t="str">
        <f t="shared" si="2"/>
        <v>*</v>
      </c>
      <c r="M194" s="22" t="str">
        <f t="shared" si="2"/>
        <v>*</v>
      </c>
      <c r="N194" s="22">
        <f t="shared" si="2"/>
        <v>5.7000000000000028</v>
      </c>
      <c r="O194" s="22">
        <f t="shared" si="2"/>
        <v>-1</v>
      </c>
      <c r="P194" s="22"/>
      <c r="Q194" s="22"/>
      <c r="R194" s="22"/>
      <c r="S194" s="22"/>
      <c r="T194" s="22"/>
      <c r="U194" s="22"/>
      <c r="V194" s="22"/>
      <c r="W194" s="22"/>
      <c r="X194" s="22"/>
      <c r="Y194" s="22"/>
      <c r="Z194" s="22"/>
      <c r="AA194" s="14"/>
    </row>
    <row r="195" spans="1:27" ht="11.25" hidden="1" customHeight="1" x14ac:dyDescent="0.15">
      <c r="A195" s="13" t="s">
        <v>45</v>
      </c>
      <c r="B195" s="24">
        <f t="shared" si="2"/>
        <v>-5.8000000000000043</v>
      </c>
      <c r="C195" s="22">
        <f t="shared" si="2"/>
        <v>0</v>
      </c>
      <c r="D195" s="22">
        <f t="shared" si="2"/>
        <v>-0.29999999999999716</v>
      </c>
      <c r="E195" s="22" t="str">
        <f t="shared" si="2"/>
        <v>*</v>
      </c>
      <c r="F195" s="22" t="str">
        <f t="shared" si="2"/>
        <v>*</v>
      </c>
      <c r="G195" s="22" t="str">
        <f t="shared" si="2"/>
        <v>*</v>
      </c>
      <c r="H195" s="22" t="str">
        <f t="shared" si="2"/>
        <v>*</v>
      </c>
      <c r="I195" s="22" t="str">
        <f t="shared" si="2"/>
        <v>*</v>
      </c>
      <c r="J195" s="22" t="str">
        <f t="shared" si="2"/>
        <v>*</v>
      </c>
      <c r="K195" s="22" t="str">
        <f t="shared" si="2"/>
        <v>*</v>
      </c>
      <c r="L195" s="22" t="str">
        <f t="shared" si="2"/>
        <v>*</v>
      </c>
      <c r="M195" s="22" t="str">
        <f t="shared" si="2"/>
        <v>*</v>
      </c>
      <c r="N195" s="22">
        <f t="shared" si="2"/>
        <v>0.29999999999999716</v>
      </c>
      <c r="O195" s="22" t="str">
        <f t="shared" si="2"/>
        <v>-</v>
      </c>
      <c r="P195" s="22"/>
      <c r="Q195" s="22"/>
      <c r="R195" s="22"/>
      <c r="S195" s="22"/>
      <c r="T195" s="22"/>
      <c r="U195" s="22"/>
      <c r="V195" s="22"/>
      <c r="W195" s="22"/>
      <c r="X195" s="22"/>
      <c r="Y195" s="22"/>
      <c r="Z195" s="22"/>
      <c r="AA195" s="14"/>
    </row>
    <row r="196" spans="1:27" ht="11.25" hidden="1" customHeight="1" x14ac:dyDescent="0.15">
      <c r="A196" s="13"/>
      <c r="B196" s="24" t="str">
        <f t="shared" si="2"/>
        <v/>
      </c>
      <c r="C196" s="22" t="str">
        <f t="shared" si="2"/>
        <v/>
      </c>
      <c r="D196" s="22" t="str">
        <f t="shared" si="2"/>
        <v/>
      </c>
      <c r="E196" s="22" t="str">
        <f t="shared" si="2"/>
        <v/>
      </c>
      <c r="F196" s="22" t="str">
        <f t="shared" si="2"/>
        <v/>
      </c>
      <c r="G196" s="22" t="str">
        <f t="shared" si="2"/>
        <v/>
      </c>
      <c r="H196" s="22" t="str">
        <f t="shared" si="2"/>
        <v/>
      </c>
      <c r="I196" s="22" t="str">
        <f t="shared" si="2"/>
        <v/>
      </c>
      <c r="J196" s="22" t="str">
        <f t="shared" si="2"/>
        <v/>
      </c>
      <c r="K196" s="22" t="str">
        <f t="shared" si="2"/>
        <v/>
      </c>
      <c r="L196" s="22" t="str">
        <f t="shared" si="2"/>
        <v/>
      </c>
      <c r="M196" s="22" t="str">
        <f t="shared" si="2"/>
        <v/>
      </c>
      <c r="N196" s="22" t="str">
        <f t="shared" si="2"/>
        <v/>
      </c>
      <c r="O196" s="22" t="str">
        <f t="shared" si="2"/>
        <v/>
      </c>
      <c r="P196" s="22"/>
      <c r="Q196" s="22"/>
      <c r="R196" s="22"/>
      <c r="S196" s="22"/>
      <c r="T196" s="22"/>
      <c r="U196" s="22"/>
      <c r="V196" s="22"/>
      <c r="W196" s="22"/>
      <c r="X196" s="22"/>
      <c r="Y196" s="22"/>
      <c r="Z196" s="22"/>
      <c r="AA196" s="14"/>
    </row>
    <row r="197" spans="1:27" ht="11.25" hidden="1" customHeight="1" x14ac:dyDescent="0.15">
      <c r="A197" s="13" t="s">
        <v>46</v>
      </c>
      <c r="B197" s="24">
        <f t="shared" si="2"/>
        <v>0</v>
      </c>
      <c r="C197" s="22">
        <f t="shared" si="2"/>
        <v>0</v>
      </c>
      <c r="D197" s="22">
        <f t="shared" si="2"/>
        <v>0</v>
      </c>
      <c r="E197" s="22">
        <f t="shared" si="2"/>
        <v>0</v>
      </c>
      <c r="F197" s="22">
        <f t="shared" si="2"/>
        <v>0</v>
      </c>
      <c r="G197" s="22">
        <f t="shared" si="2"/>
        <v>0</v>
      </c>
      <c r="H197" s="22">
        <f t="shared" si="2"/>
        <v>0</v>
      </c>
      <c r="I197" s="22">
        <f t="shared" si="2"/>
        <v>0</v>
      </c>
      <c r="J197" s="22" t="str">
        <f t="shared" si="2"/>
        <v>-</v>
      </c>
      <c r="K197" s="22" t="str">
        <f t="shared" si="2"/>
        <v>-</v>
      </c>
      <c r="L197" s="22" t="str">
        <f t="shared" si="2"/>
        <v>-</v>
      </c>
      <c r="M197" s="22" t="str">
        <f t="shared" si="2"/>
        <v>-</v>
      </c>
      <c r="N197" s="22">
        <f t="shared" si="2"/>
        <v>0</v>
      </c>
      <c r="O197" s="22" t="str">
        <f t="shared" si="2"/>
        <v>-</v>
      </c>
      <c r="P197" s="22"/>
      <c r="Q197" s="22"/>
      <c r="R197" s="22"/>
      <c r="S197" s="22"/>
      <c r="T197" s="22"/>
      <c r="U197" s="22"/>
      <c r="V197" s="22"/>
      <c r="W197" s="22"/>
      <c r="X197" s="22"/>
      <c r="Y197" s="22"/>
      <c r="Z197" s="22"/>
      <c r="AA197" s="14"/>
    </row>
    <row r="198" spans="1:27" ht="11.25" hidden="1" customHeight="1" x14ac:dyDescent="0.15">
      <c r="A198" s="13" t="s">
        <v>47</v>
      </c>
      <c r="B198" s="24">
        <f t="shared" si="2"/>
        <v>0</v>
      </c>
      <c r="C198" s="22">
        <f t="shared" si="2"/>
        <v>0</v>
      </c>
      <c r="D198" s="22">
        <f t="shared" si="2"/>
        <v>0</v>
      </c>
      <c r="E198" s="22">
        <f t="shared" si="2"/>
        <v>0</v>
      </c>
      <c r="F198" s="22">
        <f t="shared" si="2"/>
        <v>0</v>
      </c>
      <c r="G198" s="22">
        <f t="shared" si="2"/>
        <v>0</v>
      </c>
      <c r="H198" s="22">
        <f t="shared" si="2"/>
        <v>0</v>
      </c>
      <c r="I198" s="22">
        <f t="shared" si="2"/>
        <v>0</v>
      </c>
      <c r="J198" s="22" t="str">
        <f t="shared" si="2"/>
        <v>-</v>
      </c>
      <c r="K198" s="22" t="str">
        <f t="shared" si="2"/>
        <v>-</v>
      </c>
      <c r="L198" s="22" t="str">
        <f t="shared" si="2"/>
        <v>-</v>
      </c>
      <c r="M198" s="22" t="str">
        <f t="shared" si="2"/>
        <v>-</v>
      </c>
      <c r="N198" s="22">
        <f t="shared" si="2"/>
        <v>0</v>
      </c>
      <c r="O198" s="22" t="str">
        <f t="shared" si="2"/>
        <v>-</v>
      </c>
      <c r="P198" s="22"/>
      <c r="Q198" s="22"/>
      <c r="R198" s="22"/>
      <c r="S198" s="22"/>
      <c r="T198" s="22"/>
      <c r="U198" s="22"/>
      <c r="V198" s="22"/>
      <c r="W198" s="22"/>
      <c r="X198" s="22"/>
      <c r="Y198" s="22"/>
      <c r="Z198" s="22"/>
      <c r="AA198" s="14"/>
    </row>
    <row r="199" spans="1:27" ht="11.25" hidden="1" customHeight="1" x14ac:dyDescent="0.15">
      <c r="A199" s="13" t="s">
        <v>48</v>
      </c>
      <c r="B199" s="24">
        <f t="shared" si="2"/>
        <v>0</v>
      </c>
      <c r="C199" s="22">
        <f t="shared" si="2"/>
        <v>0</v>
      </c>
      <c r="D199" s="22">
        <f t="shared" si="2"/>
        <v>0</v>
      </c>
      <c r="E199" s="22">
        <f t="shared" si="2"/>
        <v>0</v>
      </c>
      <c r="F199" s="22">
        <f t="shared" si="2"/>
        <v>0</v>
      </c>
      <c r="G199" s="22">
        <f t="shared" si="2"/>
        <v>0</v>
      </c>
      <c r="H199" s="22">
        <f t="shared" si="2"/>
        <v>0</v>
      </c>
      <c r="I199" s="22">
        <f t="shared" si="2"/>
        <v>0</v>
      </c>
      <c r="J199" s="22" t="str">
        <f t="shared" si="2"/>
        <v>-</v>
      </c>
      <c r="K199" s="22" t="str">
        <f t="shared" si="2"/>
        <v>-</v>
      </c>
      <c r="L199" s="22">
        <f t="shared" si="2"/>
        <v>0</v>
      </c>
      <c r="M199" s="22">
        <f t="shared" si="2"/>
        <v>0</v>
      </c>
      <c r="N199" s="22">
        <f t="shared" si="2"/>
        <v>0</v>
      </c>
      <c r="O199" s="22">
        <f t="shared" si="2"/>
        <v>0</v>
      </c>
      <c r="P199" s="22"/>
      <c r="Q199" s="22"/>
      <c r="R199" s="22"/>
      <c r="S199" s="22"/>
      <c r="T199" s="22"/>
      <c r="U199" s="22"/>
      <c r="V199" s="22"/>
      <c r="W199" s="22"/>
      <c r="X199" s="22"/>
      <c r="Y199" s="22"/>
      <c r="Z199" s="22"/>
      <c r="AA199" s="14"/>
    </row>
    <row r="200" spans="1:27" ht="11.25" hidden="1" customHeight="1" x14ac:dyDescent="0.15">
      <c r="A200" s="13" t="s">
        <v>49</v>
      </c>
      <c r="B200" s="24">
        <f t="shared" si="2"/>
        <v>0</v>
      </c>
      <c r="C200" s="22">
        <f t="shared" si="2"/>
        <v>0</v>
      </c>
      <c r="D200" s="22">
        <f t="shared" si="2"/>
        <v>0</v>
      </c>
      <c r="E200" s="22">
        <f t="shared" si="2"/>
        <v>0</v>
      </c>
      <c r="F200" s="22">
        <f t="shared" si="2"/>
        <v>0</v>
      </c>
      <c r="G200" s="22">
        <f t="shared" si="2"/>
        <v>0</v>
      </c>
      <c r="H200" s="22" t="str">
        <f t="shared" si="2"/>
        <v>-</v>
      </c>
      <c r="I200" s="22" t="str">
        <f t="shared" si="2"/>
        <v>-</v>
      </c>
      <c r="J200" s="22" t="str">
        <f t="shared" si="2"/>
        <v>-</v>
      </c>
      <c r="K200" s="22" t="str">
        <f t="shared" si="2"/>
        <v>-</v>
      </c>
      <c r="L200" s="22">
        <f t="shared" si="2"/>
        <v>0</v>
      </c>
      <c r="M200" s="22" t="str">
        <f t="shared" si="2"/>
        <v>-</v>
      </c>
      <c r="N200" s="22">
        <f t="shared" si="2"/>
        <v>0</v>
      </c>
      <c r="O200" s="22">
        <f t="shared" si="2"/>
        <v>0</v>
      </c>
      <c r="P200" s="22"/>
      <c r="Q200" s="22"/>
      <c r="R200" s="22"/>
      <c r="S200" s="22"/>
      <c r="T200" s="22"/>
      <c r="U200" s="22"/>
      <c r="V200" s="22"/>
      <c r="W200" s="22"/>
      <c r="X200" s="22"/>
      <c r="Y200" s="22"/>
      <c r="Z200" s="22"/>
      <c r="AA200" s="14"/>
    </row>
    <row r="201" spans="1:27" ht="11.25" hidden="1" customHeight="1" x14ac:dyDescent="0.15">
      <c r="A201" s="13" t="s">
        <v>50</v>
      </c>
      <c r="B201" s="24">
        <f t="shared" si="2"/>
        <v>0</v>
      </c>
      <c r="C201" s="22">
        <f t="shared" si="2"/>
        <v>0</v>
      </c>
      <c r="D201" s="22">
        <f t="shared" si="2"/>
        <v>0</v>
      </c>
      <c r="E201" s="22">
        <f t="shared" si="2"/>
        <v>0</v>
      </c>
      <c r="F201" s="22">
        <f t="shared" si="2"/>
        <v>0</v>
      </c>
      <c r="G201" s="22">
        <f t="shared" si="2"/>
        <v>0</v>
      </c>
      <c r="H201" s="22" t="str">
        <f t="shared" si="2"/>
        <v>-</v>
      </c>
      <c r="I201" s="22" t="str">
        <f t="shared" si="2"/>
        <v>-</v>
      </c>
      <c r="J201" s="22">
        <f t="shared" si="2"/>
        <v>0</v>
      </c>
      <c r="K201" s="22">
        <f t="shared" si="2"/>
        <v>0</v>
      </c>
      <c r="L201" s="22" t="str">
        <f t="shared" si="2"/>
        <v>-</v>
      </c>
      <c r="M201" s="22" t="str">
        <f t="shared" si="2"/>
        <v>-</v>
      </c>
      <c r="N201" s="22">
        <f t="shared" si="2"/>
        <v>0</v>
      </c>
      <c r="O201" s="22">
        <f t="shared" si="2"/>
        <v>0</v>
      </c>
      <c r="P201" s="22"/>
      <c r="Q201" s="22"/>
      <c r="R201" s="22"/>
      <c r="S201" s="22"/>
      <c r="T201" s="22"/>
      <c r="U201" s="22"/>
      <c r="V201" s="22"/>
      <c r="W201" s="22"/>
      <c r="X201" s="22"/>
      <c r="Y201" s="22"/>
      <c r="Z201" s="22"/>
      <c r="AA201" s="14"/>
    </row>
    <row r="202" spans="1:27" ht="11.25" hidden="1" customHeight="1" x14ac:dyDescent="0.15">
      <c r="A202" s="23" t="s">
        <v>51</v>
      </c>
      <c r="B202" s="24" t="str">
        <f t="shared" si="2"/>
        <v/>
      </c>
      <c r="C202" s="22" t="str">
        <f t="shared" si="2"/>
        <v/>
      </c>
      <c r="D202" s="22" t="str">
        <f t="shared" si="2"/>
        <v/>
      </c>
      <c r="E202" s="22" t="str">
        <f t="shared" si="2"/>
        <v/>
      </c>
      <c r="F202" s="22" t="str">
        <f t="shared" si="2"/>
        <v/>
      </c>
      <c r="G202" s="22" t="str">
        <f t="shared" si="2"/>
        <v/>
      </c>
      <c r="H202" s="22" t="str">
        <f t="shared" si="2"/>
        <v/>
      </c>
      <c r="I202" s="22" t="str">
        <f t="shared" si="2"/>
        <v/>
      </c>
      <c r="J202" s="22" t="str">
        <f t="shared" si="2"/>
        <v/>
      </c>
      <c r="K202" s="22" t="str">
        <f t="shared" si="2"/>
        <v/>
      </c>
      <c r="L202" s="22" t="str">
        <f t="shared" si="2"/>
        <v/>
      </c>
      <c r="M202" s="22" t="str">
        <f t="shared" si="2"/>
        <v/>
      </c>
      <c r="N202" s="22" t="str">
        <f t="shared" si="2"/>
        <v/>
      </c>
      <c r="O202" s="22" t="str">
        <f t="shared" si="2"/>
        <v/>
      </c>
      <c r="P202" s="22"/>
      <c r="Q202" s="22"/>
      <c r="R202" s="22"/>
      <c r="S202" s="22"/>
      <c r="T202" s="22"/>
      <c r="U202" s="22"/>
      <c r="V202" s="22"/>
      <c r="W202" s="22"/>
      <c r="X202" s="22"/>
      <c r="Y202" s="22"/>
      <c r="Z202" s="22"/>
      <c r="AA202" s="14"/>
    </row>
    <row r="203" spans="1:27" ht="11.25" hidden="1" customHeight="1" x14ac:dyDescent="0.15">
      <c r="A203" s="13" t="s">
        <v>52</v>
      </c>
      <c r="B203" s="24">
        <f t="shared" si="2"/>
        <v>0.39999999999999858</v>
      </c>
      <c r="C203" s="22">
        <f t="shared" si="2"/>
        <v>0</v>
      </c>
      <c r="D203" s="22">
        <f t="shared" si="2"/>
        <v>1.9000000000000057</v>
      </c>
      <c r="E203" s="22">
        <f t="shared" si="2"/>
        <v>0</v>
      </c>
      <c r="F203" s="22">
        <f t="shared" si="2"/>
        <v>0.29999999999999716</v>
      </c>
      <c r="G203" s="22">
        <f t="shared" si="2"/>
        <v>-0.29999999999999716</v>
      </c>
      <c r="H203" s="22">
        <f t="shared" si="2"/>
        <v>0.40000000000000036</v>
      </c>
      <c r="I203" s="22">
        <f t="shared" si="2"/>
        <v>0.69999999999999973</v>
      </c>
      <c r="J203" s="22">
        <f t="shared" si="2"/>
        <v>0.20000000000000018</v>
      </c>
      <c r="K203" s="22">
        <f t="shared" si="2"/>
        <v>0.20000000000000018</v>
      </c>
      <c r="L203" s="22">
        <f t="shared" si="2"/>
        <v>-0.20000000000000018</v>
      </c>
      <c r="M203" s="22">
        <f t="shared" si="2"/>
        <v>-9.9999999999999867E-2</v>
      </c>
      <c r="N203" s="22">
        <f t="shared" si="2"/>
        <v>-1.7999999999999972</v>
      </c>
      <c r="O203" s="22">
        <f t="shared" si="2"/>
        <v>-0.10000000000000009</v>
      </c>
      <c r="P203" s="22"/>
      <c r="Q203" s="22"/>
      <c r="R203" s="22"/>
      <c r="S203" s="22"/>
      <c r="T203" s="22"/>
      <c r="U203" s="22"/>
      <c r="V203" s="22"/>
      <c r="W203" s="22"/>
      <c r="X203" s="22"/>
      <c r="Y203" s="22"/>
      <c r="Z203" s="22"/>
      <c r="AA203" s="14"/>
    </row>
    <row r="204" spans="1:27" ht="11.25" hidden="1" customHeight="1" x14ac:dyDescent="0.15">
      <c r="A204" s="13" t="s">
        <v>53</v>
      </c>
      <c r="B204" s="24">
        <f t="shared" si="2"/>
        <v>-9.9999999999994316E-2</v>
      </c>
      <c r="C204" s="22">
        <f t="shared" si="2"/>
        <v>0</v>
      </c>
      <c r="D204" s="22">
        <f t="shared" si="2"/>
        <v>-0.19999999999999574</v>
      </c>
      <c r="E204" s="22">
        <f t="shared" si="2"/>
        <v>0</v>
      </c>
      <c r="F204" s="22">
        <f t="shared" si="2"/>
        <v>9.9999999999994316E-2</v>
      </c>
      <c r="G204" s="22">
        <f t="shared" si="2"/>
        <v>0.20000000000000284</v>
      </c>
      <c r="H204" s="22">
        <f t="shared" si="2"/>
        <v>0</v>
      </c>
      <c r="I204" s="22">
        <f t="shared" si="2"/>
        <v>0</v>
      </c>
      <c r="J204" s="22">
        <f t="shared" si="2"/>
        <v>-0.10000000000000009</v>
      </c>
      <c r="K204" s="22" t="str">
        <f t="shared" si="2"/>
        <v>-</v>
      </c>
      <c r="L204" s="22">
        <f t="shared" si="2"/>
        <v>-0.20000000000000018</v>
      </c>
      <c r="M204" s="22">
        <f t="shared" si="2"/>
        <v>0</v>
      </c>
      <c r="N204" s="22">
        <f t="shared" si="2"/>
        <v>0.29999999999999716</v>
      </c>
      <c r="O204" s="22">
        <f t="shared" si="2"/>
        <v>-9.9999999999999978E-2</v>
      </c>
      <c r="P204" s="22"/>
      <c r="Q204" s="22"/>
      <c r="R204" s="22"/>
      <c r="S204" s="22"/>
      <c r="T204" s="22"/>
      <c r="U204" s="22"/>
      <c r="V204" s="22"/>
      <c r="W204" s="22"/>
      <c r="X204" s="22"/>
      <c r="Y204" s="22"/>
      <c r="Z204" s="22"/>
      <c r="AA204" s="14"/>
    </row>
    <row r="205" spans="1:27" ht="11.25" hidden="1" customHeight="1" x14ac:dyDescent="0.15">
      <c r="A205" s="13" t="s">
        <v>54</v>
      </c>
      <c r="B205" s="24">
        <f t="shared" ref="B205:O220" si="3">IF(B43="","",IF(B43="*","*",IF(AND(B43="-",B124="       -"),"-",IF(B43="-",0-B124,IF(B124="       -",B43,B43-B124)))))</f>
        <v>0.5</v>
      </c>
      <c r="C205" s="22">
        <f t="shared" si="3"/>
        <v>0</v>
      </c>
      <c r="D205" s="22">
        <f t="shared" si="3"/>
        <v>0.39999999999999858</v>
      </c>
      <c r="E205" s="22">
        <f t="shared" si="3"/>
        <v>0</v>
      </c>
      <c r="F205" s="22">
        <f t="shared" si="3"/>
        <v>0</v>
      </c>
      <c r="G205" s="22">
        <f t="shared" si="3"/>
        <v>-0.10000000000000853</v>
      </c>
      <c r="H205" s="22">
        <f t="shared" si="3"/>
        <v>0</v>
      </c>
      <c r="I205" s="22">
        <f t="shared" si="3"/>
        <v>-0.10000000000000009</v>
      </c>
      <c r="J205" s="22">
        <f t="shared" si="3"/>
        <v>-0.19999999999999996</v>
      </c>
      <c r="K205" s="22">
        <f t="shared" si="3"/>
        <v>0</v>
      </c>
      <c r="L205" s="22">
        <f t="shared" si="3"/>
        <v>-0.19999999999999996</v>
      </c>
      <c r="M205" s="22">
        <f t="shared" si="3"/>
        <v>0</v>
      </c>
      <c r="N205" s="22">
        <f t="shared" si="3"/>
        <v>-0.39999999999999858</v>
      </c>
      <c r="O205" s="22">
        <f t="shared" si="3"/>
        <v>0</v>
      </c>
      <c r="P205" s="22"/>
      <c r="Q205" s="22"/>
      <c r="R205" s="22"/>
      <c r="S205" s="22"/>
      <c r="T205" s="22"/>
      <c r="U205" s="22"/>
      <c r="V205" s="22"/>
      <c r="W205" s="22"/>
      <c r="X205" s="22"/>
      <c r="Y205" s="22"/>
      <c r="Z205" s="22"/>
      <c r="AA205" s="14"/>
    </row>
    <row r="206" spans="1:27" ht="11.25" hidden="1" customHeight="1" x14ac:dyDescent="0.15">
      <c r="A206" s="13" t="s">
        <v>55</v>
      </c>
      <c r="B206" s="24">
        <f t="shared" si="3"/>
        <v>-0.30000000000000426</v>
      </c>
      <c r="C206" s="22">
        <f t="shared" si="3"/>
        <v>0</v>
      </c>
      <c r="D206" s="22">
        <f t="shared" si="3"/>
        <v>-0.10000000000000142</v>
      </c>
      <c r="E206" s="22">
        <f t="shared" si="3"/>
        <v>0</v>
      </c>
      <c r="F206" s="22">
        <f t="shared" si="3"/>
        <v>-0.20000000000000284</v>
      </c>
      <c r="G206" s="22">
        <f t="shared" si="3"/>
        <v>-9.9999999999994316E-2</v>
      </c>
      <c r="H206" s="22">
        <f t="shared" si="3"/>
        <v>0</v>
      </c>
      <c r="I206" s="22">
        <f t="shared" si="3"/>
        <v>0.10000000000000009</v>
      </c>
      <c r="J206" s="22">
        <f t="shared" si="3"/>
        <v>9.9999999999999978E-2</v>
      </c>
      <c r="K206" s="22">
        <f t="shared" si="3"/>
        <v>9.9999999999999978E-2</v>
      </c>
      <c r="L206" s="22">
        <f t="shared" si="3"/>
        <v>0.10000000000000009</v>
      </c>
      <c r="M206" s="22">
        <f t="shared" si="3"/>
        <v>9.9999999999999978E-2</v>
      </c>
      <c r="N206" s="22">
        <f t="shared" si="3"/>
        <v>0.10000000000000142</v>
      </c>
      <c r="O206" s="22" t="str">
        <f t="shared" si="3"/>
        <v>-</v>
      </c>
      <c r="P206" s="22"/>
      <c r="Q206" s="22"/>
      <c r="R206" s="22"/>
      <c r="S206" s="22"/>
      <c r="T206" s="22"/>
      <c r="U206" s="22"/>
      <c r="V206" s="22"/>
      <c r="W206" s="22"/>
      <c r="X206" s="22"/>
      <c r="Y206" s="22"/>
      <c r="Z206" s="22"/>
      <c r="AA206" s="14"/>
    </row>
    <row r="207" spans="1:27" ht="11.25" hidden="1" customHeight="1" x14ac:dyDescent="0.15">
      <c r="A207" s="13" t="s">
        <v>56</v>
      </c>
      <c r="B207" s="24">
        <f t="shared" si="3"/>
        <v>-0.40000000000000568</v>
      </c>
      <c r="C207" s="22">
        <f t="shared" si="3"/>
        <v>0</v>
      </c>
      <c r="D207" s="22">
        <f t="shared" si="3"/>
        <v>-5</v>
      </c>
      <c r="E207" s="22">
        <f t="shared" si="3"/>
        <v>0</v>
      </c>
      <c r="F207" s="22">
        <f t="shared" si="3"/>
        <v>2.5</v>
      </c>
      <c r="G207" s="22">
        <f t="shared" si="3"/>
        <v>4.2000000000000028</v>
      </c>
      <c r="H207" s="22">
        <f t="shared" si="3"/>
        <v>-0.70000000000000018</v>
      </c>
      <c r="I207" s="22">
        <f t="shared" si="3"/>
        <v>-0.30000000000000027</v>
      </c>
      <c r="J207" s="22">
        <f t="shared" si="3"/>
        <v>-4.5</v>
      </c>
      <c r="K207" s="22">
        <f t="shared" si="3"/>
        <v>-3.3000000000000003</v>
      </c>
      <c r="L207" s="22">
        <f t="shared" si="3"/>
        <v>0.90000000000000013</v>
      </c>
      <c r="M207" s="22">
        <f t="shared" si="3"/>
        <v>0.90000000000000013</v>
      </c>
      <c r="N207" s="22">
        <f t="shared" si="3"/>
        <v>4.8999999999999986</v>
      </c>
      <c r="O207" s="22">
        <f t="shared" si="3"/>
        <v>0.19999999999999996</v>
      </c>
      <c r="P207" s="22"/>
      <c r="Q207" s="22"/>
      <c r="R207" s="22"/>
      <c r="S207" s="22"/>
      <c r="T207" s="22"/>
      <c r="U207" s="22"/>
      <c r="V207" s="22"/>
      <c r="W207" s="22"/>
      <c r="X207" s="22"/>
      <c r="Y207" s="22"/>
      <c r="Z207" s="22"/>
      <c r="AA207" s="14"/>
    </row>
    <row r="208" spans="1:27" ht="11.25" hidden="1" customHeight="1" x14ac:dyDescent="0.15">
      <c r="A208" s="23" t="s">
        <v>57</v>
      </c>
      <c r="B208" s="24" t="str">
        <f t="shared" si="3"/>
        <v/>
      </c>
      <c r="C208" s="22" t="str">
        <f t="shared" si="3"/>
        <v/>
      </c>
      <c r="D208" s="22" t="str">
        <f t="shared" si="3"/>
        <v/>
      </c>
      <c r="E208" s="22" t="str">
        <f t="shared" si="3"/>
        <v/>
      </c>
      <c r="F208" s="22" t="str">
        <f t="shared" si="3"/>
        <v/>
      </c>
      <c r="G208" s="22" t="str">
        <f t="shared" si="3"/>
        <v/>
      </c>
      <c r="H208" s="22" t="str">
        <f t="shared" si="3"/>
        <v/>
      </c>
      <c r="I208" s="22" t="str">
        <f t="shared" si="3"/>
        <v/>
      </c>
      <c r="J208" s="22" t="str">
        <f t="shared" si="3"/>
        <v/>
      </c>
      <c r="K208" s="22" t="str">
        <f t="shared" si="3"/>
        <v/>
      </c>
      <c r="L208" s="22" t="str">
        <f t="shared" si="3"/>
        <v/>
      </c>
      <c r="M208" s="22" t="str">
        <f t="shared" si="3"/>
        <v/>
      </c>
      <c r="N208" s="22" t="str">
        <f t="shared" si="3"/>
        <v/>
      </c>
      <c r="O208" s="22" t="str">
        <f t="shared" si="3"/>
        <v/>
      </c>
      <c r="P208" s="22"/>
      <c r="Q208" s="22"/>
      <c r="R208" s="22"/>
      <c r="S208" s="22"/>
      <c r="T208" s="22"/>
      <c r="U208" s="22"/>
      <c r="V208" s="22"/>
      <c r="W208" s="22"/>
      <c r="X208" s="22"/>
      <c r="Y208" s="22"/>
      <c r="Z208" s="22"/>
      <c r="AA208" s="14"/>
    </row>
    <row r="209" spans="1:27" ht="11.25" hidden="1" customHeight="1" x14ac:dyDescent="0.15">
      <c r="A209" s="13" t="s">
        <v>52</v>
      </c>
      <c r="B209" s="24">
        <f t="shared" si="3"/>
        <v>0.70000000000000284</v>
      </c>
      <c r="C209" s="22">
        <f t="shared" si="3"/>
        <v>0</v>
      </c>
      <c r="D209" s="22">
        <f t="shared" si="3"/>
        <v>3.6000000000000014</v>
      </c>
      <c r="E209" s="22">
        <f t="shared" si="3"/>
        <v>0</v>
      </c>
      <c r="F209" s="22">
        <f t="shared" si="3"/>
        <v>0.30000000000001137</v>
      </c>
      <c r="G209" s="22">
        <f t="shared" si="3"/>
        <v>0.79999999999999716</v>
      </c>
      <c r="H209" s="22">
        <f t="shared" si="3"/>
        <v>-0.29999999999999982</v>
      </c>
      <c r="I209" s="22" t="str">
        <f t="shared" si="3"/>
        <v>-</v>
      </c>
      <c r="J209" s="22">
        <f t="shared" si="3"/>
        <v>9.9999999999999645E-2</v>
      </c>
      <c r="K209" s="22">
        <f t="shared" si="3"/>
        <v>9.9999999999999645E-2</v>
      </c>
      <c r="L209" s="22">
        <f t="shared" si="3"/>
        <v>-0.40000000000000036</v>
      </c>
      <c r="M209" s="22">
        <f t="shared" si="3"/>
        <v>-0.20000000000000018</v>
      </c>
      <c r="N209" s="22">
        <f t="shared" si="3"/>
        <v>-3.3999999999999986</v>
      </c>
      <c r="O209" s="22">
        <f t="shared" si="3"/>
        <v>-0.19999999999999996</v>
      </c>
      <c r="P209" s="22"/>
      <c r="Q209" s="22"/>
      <c r="R209" s="22"/>
      <c r="S209" s="22"/>
      <c r="T209" s="22"/>
      <c r="U209" s="22"/>
      <c r="V209" s="22"/>
      <c r="W209" s="22"/>
      <c r="X209" s="22"/>
      <c r="Y209" s="22"/>
      <c r="Z209" s="22"/>
      <c r="AA209" s="14"/>
    </row>
    <row r="210" spans="1:27" ht="11.25" hidden="1" customHeight="1" x14ac:dyDescent="0.15">
      <c r="A210" s="13" t="s">
        <v>53</v>
      </c>
      <c r="B210" s="24">
        <f t="shared" si="3"/>
        <v>-0.10000000000000142</v>
      </c>
      <c r="C210" s="22">
        <f t="shared" si="3"/>
        <v>0</v>
      </c>
      <c r="D210" s="22">
        <f t="shared" si="3"/>
        <v>-9.9999999999994316E-2</v>
      </c>
      <c r="E210" s="22">
        <f t="shared" si="3"/>
        <v>0</v>
      </c>
      <c r="F210" s="22">
        <f t="shared" si="3"/>
        <v>0.29999999999999716</v>
      </c>
      <c r="G210" s="22">
        <f t="shared" si="3"/>
        <v>0.59999999999999432</v>
      </c>
      <c r="H210" s="22">
        <f t="shared" si="3"/>
        <v>-0.10000000000000009</v>
      </c>
      <c r="I210" s="22">
        <f t="shared" si="3"/>
        <v>-0.20000000000000018</v>
      </c>
      <c r="J210" s="22">
        <f t="shared" si="3"/>
        <v>-9.9999999999999645E-2</v>
      </c>
      <c r="K210" s="22" t="str">
        <f t="shared" si="3"/>
        <v>-</v>
      </c>
      <c r="L210" s="22">
        <f t="shared" si="3"/>
        <v>-0.20000000000000018</v>
      </c>
      <c r="M210" s="22">
        <f t="shared" si="3"/>
        <v>0.10000000000000009</v>
      </c>
      <c r="N210" s="22">
        <f t="shared" si="3"/>
        <v>0.20000000000000284</v>
      </c>
      <c r="O210" s="22">
        <f t="shared" si="3"/>
        <v>-9.9999999999999978E-2</v>
      </c>
      <c r="P210" s="22"/>
      <c r="Q210" s="22"/>
      <c r="R210" s="22"/>
      <c r="S210" s="22"/>
      <c r="T210" s="22"/>
      <c r="U210" s="22"/>
      <c r="V210" s="22"/>
      <c r="W210" s="22"/>
      <c r="X210" s="22"/>
      <c r="Y210" s="22"/>
      <c r="Z210" s="22"/>
      <c r="AA210" s="14"/>
    </row>
    <row r="211" spans="1:27" ht="11.25" hidden="1" customHeight="1" x14ac:dyDescent="0.15">
      <c r="A211" s="13" t="s">
        <v>54</v>
      </c>
      <c r="B211" s="24">
        <f t="shared" si="3"/>
        <v>0.29999999999999716</v>
      </c>
      <c r="C211" s="22">
        <f t="shared" si="3"/>
        <v>0</v>
      </c>
      <c r="D211" s="22">
        <f t="shared" si="3"/>
        <v>0.79999999999999716</v>
      </c>
      <c r="E211" s="22">
        <f t="shared" si="3"/>
        <v>0</v>
      </c>
      <c r="F211" s="22">
        <f t="shared" si="3"/>
        <v>0.10000000000000853</v>
      </c>
      <c r="G211" s="22">
        <f t="shared" si="3"/>
        <v>-1.1000000000000085</v>
      </c>
      <c r="H211" s="22">
        <f t="shared" si="3"/>
        <v>1</v>
      </c>
      <c r="I211" s="22">
        <f t="shared" si="3"/>
        <v>0.89999999999999947</v>
      </c>
      <c r="J211" s="22">
        <f t="shared" si="3"/>
        <v>-0.29999999999999982</v>
      </c>
      <c r="K211" s="22">
        <f t="shared" si="3"/>
        <v>-0.10000000000000009</v>
      </c>
      <c r="L211" s="22">
        <f t="shared" si="3"/>
        <v>0</v>
      </c>
      <c r="M211" s="22">
        <f t="shared" si="3"/>
        <v>0</v>
      </c>
      <c r="N211" s="22">
        <f t="shared" si="3"/>
        <v>-0.70000000000000284</v>
      </c>
      <c r="O211" s="22">
        <f t="shared" si="3"/>
        <v>0</v>
      </c>
      <c r="P211" s="22"/>
      <c r="Q211" s="22"/>
      <c r="R211" s="22"/>
      <c r="S211" s="22"/>
      <c r="T211" s="22"/>
      <c r="U211" s="22"/>
      <c r="V211" s="22"/>
      <c r="W211" s="22"/>
      <c r="X211" s="22"/>
      <c r="Y211" s="22"/>
      <c r="Z211" s="22"/>
      <c r="AA211" s="14"/>
    </row>
    <row r="212" spans="1:27" ht="11.25" hidden="1" customHeight="1" x14ac:dyDescent="0.15">
      <c r="A212" s="13" t="s">
        <v>55</v>
      </c>
      <c r="B212" s="24">
        <f t="shared" si="3"/>
        <v>0.20000000000000284</v>
      </c>
      <c r="C212" s="22">
        <f t="shared" si="3"/>
        <v>0</v>
      </c>
      <c r="D212" s="22">
        <f t="shared" si="3"/>
        <v>-0.30000000000000426</v>
      </c>
      <c r="E212" s="22">
        <f t="shared" si="3"/>
        <v>0</v>
      </c>
      <c r="F212" s="22">
        <f t="shared" si="3"/>
        <v>0</v>
      </c>
      <c r="G212" s="22">
        <f t="shared" si="3"/>
        <v>0</v>
      </c>
      <c r="H212" s="22">
        <f t="shared" si="3"/>
        <v>-0.19999999999999973</v>
      </c>
      <c r="I212" s="22">
        <f t="shared" si="3"/>
        <v>0</v>
      </c>
      <c r="J212" s="22" t="str">
        <f t="shared" si="3"/>
        <v>-</v>
      </c>
      <c r="K212" s="22" t="str">
        <f t="shared" si="3"/>
        <v>-</v>
      </c>
      <c r="L212" s="22">
        <f t="shared" si="3"/>
        <v>0</v>
      </c>
      <c r="M212" s="22">
        <f t="shared" si="3"/>
        <v>0</v>
      </c>
      <c r="N212" s="22">
        <f t="shared" si="3"/>
        <v>0.30000000000000426</v>
      </c>
      <c r="O212" s="22" t="str">
        <f t="shared" si="3"/>
        <v>-</v>
      </c>
      <c r="P212" s="22"/>
      <c r="Q212" s="22"/>
      <c r="R212" s="22"/>
      <c r="S212" s="22"/>
      <c r="T212" s="22"/>
      <c r="U212" s="22"/>
      <c r="V212" s="22"/>
      <c r="W212" s="22"/>
      <c r="X212" s="22"/>
      <c r="Y212" s="22"/>
      <c r="Z212" s="22"/>
      <c r="AA212" s="14"/>
    </row>
    <row r="213" spans="1:27" ht="11.25" hidden="1" customHeight="1" x14ac:dyDescent="0.15">
      <c r="A213" s="13" t="s">
        <v>56</v>
      </c>
      <c r="B213" s="24">
        <f t="shared" si="3"/>
        <v>-0.10000000000000142</v>
      </c>
      <c r="C213" s="22">
        <f t="shared" si="3"/>
        <v>0</v>
      </c>
      <c r="D213" s="22">
        <f t="shared" si="3"/>
        <v>-1.7999999999999972</v>
      </c>
      <c r="E213" s="22">
        <f t="shared" si="3"/>
        <v>0</v>
      </c>
      <c r="F213" s="22">
        <f t="shared" si="3"/>
        <v>0.89999999999999147</v>
      </c>
      <c r="G213" s="22">
        <f t="shared" si="3"/>
        <v>1.5999999999999943</v>
      </c>
      <c r="H213" s="22">
        <f t="shared" si="3"/>
        <v>-0.29999999999999982</v>
      </c>
      <c r="I213" s="22">
        <f t="shared" si="3"/>
        <v>-0.10000000000000009</v>
      </c>
      <c r="J213" s="22">
        <f t="shared" si="3"/>
        <v>-1.7999999999999998</v>
      </c>
      <c r="K213" s="22">
        <f t="shared" si="3"/>
        <v>-1.3</v>
      </c>
      <c r="L213" s="22">
        <f t="shared" si="3"/>
        <v>0.29999999999999982</v>
      </c>
      <c r="M213" s="22">
        <f t="shared" si="3"/>
        <v>0.39999999999999991</v>
      </c>
      <c r="N213" s="22">
        <f t="shared" si="3"/>
        <v>1.7999999999999972</v>
      </c>
      <c r="O213" s="22">
        <f t="shared" si="3"/>
        <v>9.9999999999999978E-2</v>
      </c>
      <c r="P213" s="22"/>
      <c r="Q213" s="22"/>
      <c r="R213" s="22"/>
      <c r="S213" s="22"/>
      <c r="T213" s="22"/>
      <c r="U213" s="22"/>
      <c r="V213" s="22"/>
      <c r="W213" s="22"/>
      <c r="X213" s="22"/>
      <c r="Y213" s="22"/>
      <c r="Z213" s="22"/>
      <c r="AA213" s="14"/>
    </row>
    <row r="214" spans="1:27" ht="11.25" hidden="1" customHeight="1" x14ac:dyDescent="0.15">
      <c r="A214" s="23" t="s">
        <v>338</v>
      </c>
      <c r="B214" s="24" t="str">
        <f t="shared" si="3"/>
        <v/>
      </c>
      <c r="C214" s="22" t="str">
        <f t="shared" si="3"/>
        <v/>
      </c>
      <c r="D214" s="22" t="str">
        <f t="shared" si="3"/>
        <v/>
      </c>
      <c r="E214" s="22" t="str">
        <f t="shared" si="3"/>
        <v/>
      </c>
      <c r="F214" s="22" t="str">
        <f t="shared" si="3"/>
        <v/>
      </c>
      <c r="G214" s="22" t="str">
        <f t="shared" si="3"/>
        <v/>
      </c>
      <c r="H214" s="22" t="str">
        <f t="shared" si="3"/>
        <v/>
      </c>
      <c r="I214" s="22" t="str">
        <f t="shared" si="3"/>
        <v/>
      </c>
      <c r="J214" s="22" t="str">
        <f t="shared" si="3"/>
        <v/>
      </c>
      <c r="K214" s="22" t="str">
        <f t="shared" si="3"/>
        <v/>
      </c>
      <c r="L214" s="22" t="str">
        <f t="shared" si="3"/>
        <v/>
      </c>
      <c r="M214" s="22" t="str">
        <f t="shared" si="3"/>
        <v/>
      </c>
      <c r="N214" s="22" t="str">
        <f t="shared" si="3"/>
        <v/>
      </c>
      <c r="O214" s="22" t="str">
        <f t="shared" si="3"/>
        <v/>
      </c>
      <c r="P214" s="22"/>
      <c r="Q214" s="22"/>
      <c r="R214" s="22"/>
      <c r="S214" s="22"/>
      <c r="T214" s="22"/>
      <c r="U214" s="22"/>
      <c r="V214" s="22"/>
      <c r="W214" s="22"/>
      <c r="X214" s="22"/>
      <c r="Y214" s="22"/>
      <c r="Z214" s="22"/>
      <c r="AA214" s="14"/>
    </row>
    <row r="215" spans="1:27" ht="11.25" hidden="1" customHeight="1" x14ac:dyDescent="0.15">
      <c r="A215" s="13" t="s">
        <v>59</v>
      </c>
      <c r="B215" s="24">
        <f t="shared" si="3"/>
        <v>5.3000000000000007</v>
      </c>
      <c r="C215" s="22">
        <f t="shared" si="3"/>
        <v>0</v>
      </c>
      <c r="D215" s="22">
        <f t="shared" si="3"/>
        <v>3.7000000000000028</v>
      </c>
      <c r="E215" s="22" t="str">
        <f t="shared" si="3"/>
        <v>*</v>
      </c>
      <c r="F215" s="22" t="str">
        <f t="shared" si="3"/>
        <v>*</v>
      </c>
      <c r="G215" s="22" t="str">
        <f t="shared" si="3"/>
        <v>*</v>
      </c>
      <c r="H215" s="22" t="str">
        <f t="shared" si="3"/>
        <v>*</v>
      </c>
      <c r="I215" s="22" t="str">
        <f t="shared" si="3"/>
        <v>*</v>
      </c>
      <c r="J215" s="22" t="str">
        <f t="shared" si="3"/>
        <v>*</v>
      </c>
      <c r="K215" s="22" t="str">
        <f t="shared" si="3"/>
        <v>*</v>
      </c>
      <c r="L215" s="22" t="str">
        <f t="shared" si="3"/>
        <v>*</v>
      </c>
      <c r="M215" s="22" t="str">
        <f t="shared" si="3"/>
        <v>*</v>
      </c>
      <c r="N215" s="22">
        <f t="shared" si="3"/>
        <v>-3.7000000000000028</v>
      </c>
      <c r="O215" s="22" t="str">
        <f t="shared" si="3"/>
        <v>-</v>
      </c>
      <c r="P215" s="22"/>
      <c r="Q215" s="22"/>
      <c r="R215" s="22"/>
      <c r="S215" s="22"/>
      <c r="T215" s="22"/>
      <c r="U215" s="22"/>
      <c r="V215" s="22"/>
      <c r="W215" s="22"/>
      <c r="X215" s="22"/>
      <c r="Y215" s="22"/>
      <c r="Z215" s="22"/>
      <c r="AA215" s="14"/>
    </row>
    <row r="216" spans="1:27" ht="11.25" hidden="1" customHeight="1" x14ac:dyDescent="0.15">
      <c r="A216" s="13" t="s">
        <v>60</v>
      </c>
      <c r="B216" s="24">
        <f t="shared" si="3"/>
        <v>0.39999999999999858</v>
      </c>
      <c r="C216" s="22">
        <f t="shared" si="3"/>
        <v>0</v>
      </c>
      <c r="D216" s="22">
        <f t="shared" si="3"/>
        <v>-1.3000000000000043</v>
      </c>
      <c r="E216" s="22">
        <f t="shared" si="3"/>
        <v>0</v>
      </c>
      <c r="F216" s="22">
        <f t="shared" si="3"/>
        <v>1.2999999999999972</v>
      </c>
      <c r="G216" s="22">
        <f t="shared" si="3"/>
        <v>1.4000000000000057</v>
      </c>
      <c r="H216" s="22">
        <f t="shared" si="3"/>
        <v>0.70000000000000018</v>
      </c>
      <c r="I216" s="22">
        <f t="shared" si="3"/>
        <v>0.70000000000000018</v>
      </c>
      <c r="J216" s="22">
        <f t="shared" si="3"/>
        <v>-2.2999999999999998</v>
      </c>
      <c r="K216" s="22">
        <f t="shared" si="3"/>
        <v>-1.8</v>
      </c>
      <c r="L216" s="22">
        <f t="shared" si="3"/>
        <v>0.69999999999999973</v>
      </c>
      <c r="M216" s="22">
        <f t="shared" si="3"/>
        <v>0.59999999999999964</v>
      </c>
      <c r="N216" s="22">
        <f t="shared" si="3"/>
        <v>1.3000000000000043</v>
      </c>
      <c r="O216" s="22" t="str">
        <f t="shared" si="3"/>
        <v>-</v>
      </c>
      <c r="P216" s="22"/>
      <c r="Q216" s="22"/>
      <c r="R216" s="22"/>
      <c r="S216" s="22"/>
      <c r="T216" s="22"/>
      <c r="U216" s="22"/>
      <c r="V216" s="22"/>
      <c r="W216" s="22"/>
      <c r="X216" s="22"/>
      <c r="Y216" s="22"/>
      <c r="Z216" s="22"/>
      <c r="AA216" s="14"/>
    </row>
    <row r="217" spans="1:27" ht="11.25" hidden="1" customHeight="1" x14ac:dyDescent="0.15">
      <c r="A217" s="13" t="s">
        <v>61</v>
      </c>
      <c r="B217" s="24">
        <f t="shared" si="3"/>
        <v>-0.29999999999999716</v>
      </c>
      <c r="C217" s="22">
        <f t="shared" si="3"/>
        <v>0</v>
      </c>
      <c r="D217" s="22">
        <f t="shared" si="3"/>
        <v>-0.20000000000000284</v>
      </c>
      <c r="E217" s="22">
        <f t="shared" si="3"/>
        <v>0</v>
      </c>
      <c r="F217" s="22">
        <f t="shared" si="3"/>
        <v>0.70000000000000284</v>
      </c>
      <c r="G217" s="22">
        <f t="shared" si="3"/>
        <v>1.3000000000000114</v>
      </c>
      <c r="H217" s="22">
        <f t="shared" si="3"/>
        <v>-0.5</v>
      </c>
      <c r="I217" s="22">
        <f t="shared" si="3"/>
        <v>-0.5</v>
      </c>
      <c r="J217" s="22">
        <f t="shared" si="3"/>
        <v>-1.0999999999999999</v>
      </c>
      <c r="K217" s="22">
        <f t="shared" si="3"/>
        <v>-0.60000000000000009</v>
      </c>
      <c r="L217" s="22">
        <f t="shared" si="3"/>
        <v>0</v>
      </c>
      <c r="M217" s="22">
        <f t="shared" si="3"/>
        <v>0</v>
      </c>
      <c r="N217" s="22">
        <f t="shared" si="3"/>
        <v>0.19999999999999574</v>
      </c>
      <c r="O217" s="22">
        <f t="shared" si="3"/>
        <v>0.2</v>
      </c>
      <c r="P217" s="22"/>
      <c r="Q217" s="22"/>
      <c r="R217" s="22"/>
      <c r="S217" s="22"/>
      <c r="T217" s="22"/>
      <c r="U217" s="22"/>
      <c r="V217" s="22"/>
      <c r="W217" s="22"/>
      <c r="X217" s="22"/>
      <c r="Y217" s="22"/>
      <c r="Z217" s="22"/>
      <c r="AA217" s="14"/>
    </row>
    <row r="218" spans="1:27" ht="11.25" hidden="1" customHeight="1" x14ac:dyDescent="0.15">
      <c r="A218" s="13" t="s">
        <v>62</v>
      </c>
      <c r="B218" s="24">
        <f t="shared" si="3"/>
        <v>-0.19999999999999574</v>
      </c>
      <c r="C218" s="22">
        <f t="shared" si="3"/>
        <v>0</v>
      </c>
      <c r="D218" s="22">
        <f t="shared" si="3"/>
        <v>-0.5</v>
      </c>
      <c r="E218" s="22">
        <f t="shared" si="3"/>
        <v>0</v>
      </c>
      <c r="F218" s="22">
        <f t="shared" si="3"/>
        <v>-0.10000000000000853</v>
      </c>
      <c r="G218" s="22">
        <f t="shared" si="3"/>
        <v>-0.30000000000001137</v>
      </c>
      <c r="H218" s="22">
        <f t="shared" si="3"/>
        <v>-0.19999999999999973</v>
      </c>
      <c r="I218" s="22">
        <f t="shared" si="3"/>
        <v>9.9999999999999867E-2</v>
      </c>
      <c r="J218" s="22">
        <f t="shared" si="3"/>
        <v>-0.10000000000000009</v>
      </c>
      <c r="K218" s="22">
        <f t="shared" si="3"/>
        <v>-0.10000000000000009</v>
      </c>
      <c r="L218" s="22">
        <f t="shared" si="3"/>
        <v>0</v>
      </c>
      <c r="M218" s="22">
        <f t="shared" si="3"/>
        <v>0</v>
      </c>
      <c r="N218" s="22">
        <f t="shared" si="3"/>
        <v>0.5</v>
      </c>
      <c r="O218" s="22">
        <f t="shared" si="3"/>
        <v>0</v>
      </c>
      <c r="P218" s="22"/>
      <c r="Q218" s="22"/>
      <c r="R218" s="22"/>
      <c r="S218" s="22"/>
      <c r="T218" s="22"/>
      <c r="U218" s="22"/>
      <c r="V218" s="22"/>
      <c r="W218" s="22"/>
      <c r="X218" s="22"/>
      <c r="Y218" s="22"/>
      <c r="Z218" s="22"/>
      <c r="AA218" s="14"/>
    </row>
    <row r="219" spans="1:27" ht="11.25" hidden="1" customHeight="1" x14ac:dyDescent="0.15">
      <c r="A219" s="13" t="s">
        <v>63</v>
      </c>
      <c r="B219" s="24">
        <f t="shared" si="3"/>
        <v>0.30000000000000426</v>
      </c>
      <c r="C219" s="22">
        <f t="shared" si="3"/>
        <v>0</v>
      </c>
      <c r="D219" s="22">
        <f t="shared" si="3"/>
        <v>-0.39999999999999858</v>
      </c>
      <c r="E219" s="22">
        <f t="shared" si="3"/>
        <v>0</v>
      </c>
      <c r="F219" s="22">
        <f t="shared" si="3"/>
        <v>0.20000000000000284</v>
      </c>
      <c r="G219" s="22">
        <f t="shared" si="3"/>
        <v>9.9999999999994316E-2</v>
      </c>
      <c r="H219" s="22">
        <f t="shared" si="3"/>
        <v>0</v>
      </c>
      <c r="I219" s="22">
        <f t="shared" si="3"/>
        <v>0</v>
      </c>
      <c r="J219" s="22">
        <f t="shared" si="3"/>
        <v>0</v>
      </c>
      <c r="K219" s="22">
        <f t="shared" si="3"/>
        <v>0</v>
      </c>
      <c r="L219" s="22">
        <f t="shared" si="3"/>
        <v>-0.29999999999999982</v>
      </c>
      <c r="M219" s="22">
        <f t="shared" si="3"/>
        <v>0</v>
      </c>
      <c r="N219" s="22">
        <f t="shared" si="3"/>
        <v>0.5</v>
      </c>
      <c r="O219" s="22">
        <f t="shared" si="3"/>
        <v>-9.9999999999999867E-2</v>
      </c>
      <c r="P219" s="22"/>
      <c r="Q219" s="22"/>
      <c r="R219" s="22"/>
      <c r="S219" s="22"/>
      <c r="T219" s="22"/>
      <c r="U219" s="22"/>
      <c r="V219" s="22"/>
      <c r="W219" s="22"/>
      <c r="X219" s="22"/>
      <c r="Y219" s="22"/>
      <c r="Z219" s="22"/>
      <c r="AA219" s="14"/>
    </row>
    <row r="220" spans="1:27" ht="11.25" hidden="1" customHeight="1" x14ac:dyDescent="0.15">
      <c r="A220" s="13" t="s">
        <v>169</v>
      </c>
      <c r="B220" s="24">
        <f t="shared" si="3"/>
        <v>-0.10000000000000142</v>
      </c>
      <c r="C220" s="22">
        <f t="shared" si="3"/>
        <v>0</v>
      </c>
      <c r="D220" s="22">
        <f t="shared" si="3"/>
        <v>0.10000000000000142</v>
      </c>
      <c r="E220" s="22">
        <f t="shared" si="3"/>
        <v>0</v>
      </c>
      <c r="F220" s="22">
        <f t="shared" si="3"/>
        <v>0</v>
      </c>
      <c r="G220" s="22">
        <f t="shared" si="3"/>
        <v>1.3999999999999915</v>
      </c>
      <c r="H220" s="22" t="str">
        <f t="shared" si="3"/>
        <v>-</v>
      </c>
      <c r="I220" s="22" t="str">
        <f t="shared" si="3"/>
        <v>-</v>
      </c>
      <c r="J220" s="22" t="str">
        <f t="shared" si="3"/>
        <v>-</v>
      </c>
      <c r="K220" s="22" t="str">
        <f t="shared" si="3"/>
        <v>-</v>
      </c>
      <c r="L220" s="22">
        <f t="shared" si="3"/>
        <v>0</v>
      </c>
      <c r="M220" s="22" t="str">
        <f t="shared" si="3"/>
        <v>-</v>
      </c>
      <c r="N220" s="22">
        <f t="shared" si="3"/>
        <v>0.49999999999999289</v>
      </c>
      <c r="O220" s="22">
        <f t="shared" si="3"/>
        <v>-0.60000000000000009</v>
      </c>
      <c r="P220" s="22"/>
      <c r="Q220" s="22"/>
      <c r="R220" s="22"/>
      <c r="S220" s="22"/>
      <c r="T220" s="22"/>
      <c r="U220" s="22"/>
      <c r="V220" s="22"/>
      <c r="W220" s="22"/>
      <c r="X220" s="22"/>
      <c r="Y220" s="22"/>
      <c r="Z220" s="22"/>
      <c r="AA220" s="14"/>
    </row>
    <row r="221" spans="1:27" ht="11.25" hidden="1" customHeight="1" x14ac:dyDescent="0.15">
      <c r="A221" s="23" t="s">
        <v>76</v>
      </c>
      <c r="B221" s="24" t="str">
        <f t="shared" ref="B221:O235" si="4">IF(B59="","",IF(B59="*","*",IF(AND(B59="-",B140="       -"),"-",IF(B59="-",0-B140,IF(B140="       -",B59,B59-B140)))))</f>
        <v/>
      </c>
      <c r="C221" s="22" t="str">
        <f t="shared" si="4"/>
        <v/>
      </c>
      <c r="D221" s="22" t="str">
        <f t="shared" si="4"/>
        <v/>
      </c>
      <c r="E221" s="22" t="str">
        <f t="shared" si="4"/>
        <v/>
      </c>
      <c r="F221" s="22" t="str">
        <f t="shared" si="4"/>
        <v/>
      </c>
      <c r="G221" s="22" t="str">
        <f t="shared" si="4"/>
        <v/>
      </c>
      <c r="H221" s="22" t="str">
        <f t="shared" si="4"/>
        <v/>
      </c>
      <c r="I221" s="22" t="str">
        <f t="shared" si="4"/>
        <v/>
      </c>
      <c r="J221" s="22" t="str">
        <f t="shared" si="4"/>
        <v/>
      </c>
      <c r="K221" s="22" t="str">
        <f t="shared" si="4"/>
        <v/>
      </c>
      <c r="L221" s="22" t="str">
        <f t="shared" si="4"/>
        <v/>
      </c>
      <c r="M221" s="22" t="str">
        <f t="shared" si="4"/>
        <v/>
      </c>
      <c r="N221" s="22" t="str">
        <f t="shared" si="4"/>
        <v/>
      </c>
      <c r="O221" s="22" t="str">
        <f t="shared" si="4"/>
        <v/>
      </c>
      <c r="P221" s="22"/>
      <c r="Q221" s="22"/>
      <c r="R221" s="22"/>
      <c r="S221" s="22"/>
      <c r="T221" s="22"/>
      <c r="U221" s="22"/>
      <c r="V221" s="22"/>
      <c r="W221" s="22"/>
      <c r="X221" s="22"/>
      <c r="Y221" s="22"/>
      <c r="Z221" s="22"/>
      <c r="AA221" s="14"/>
    </row>
    <row r="222" spans="1:27" ht="11.25" hidden="1" customHeight="1" x14ac:dyDescent="0.15">
      <c r="A222" s="13" t="s">
        <v>77</v>
      </c>
      <c r="B222" s="24">
        <f t="shared" si="4"/>
        <v>0.30000000000000426</v>
      </c>
      <c r="C222" s="22">
        <f t="shared" si="4"/>
        <v>0</v>
      </c>
      <c r="D222" s="22">
        <f t="shared" si="4"/>
        <v>-0.60000000000000142</v>
      </c>
      <c r="E222" s="22">
        <f t="shared" si="4"/>
        <v>0</v>
      </c>
      <c r="F222" s="22">
        <f t="shared" si="4"/>
        <v>1.0999999999999943</v>
      </c>
      <c r="G222" s="22">
        <f t="shared" si="4"/>
        <v>1.3999999999999915</v>
      </c>
      <c r="H222" s="22">
        <f t="shared" si="4"/>
        <v>-0.59999999999999987</v>
      </c>
      <c r="I222" s="22">
        <f t="shared" si="4"/>
        <v>-0.19999999999999996</v>
      </c>
      <c r="J222" s="22">
        <f t="shared" si="4"/>
        <v>-1</v>
      </c>
      <c r="K222" s="22">
        <f t="shared" si="4"/>
        <v>-1</v>
      </c>
      <c r="L222" s="22">
        <f t="shared" si="4"/>
        <v>-9.9999999999999645E-2</v>
      </c>
      <c r="M222" s="22">
        <f t="shared" si="4"/>
        <v>0</v>
      </c>
      <c r="N222" s="22">
        <f t="shared" si="4"/>
        <v>0.60000000000000142</v>
      </c>
      <c r="O222" s="22">
        <f t="shared" si="4"/>
        <v>0</v>
      </c>
      <c r="P222" s="22"/>
      <c r="Q222" s="22"/>
      <c r="R222" s="22"/>
      <c r="S222" s="22"/>
      <c r="T222" s="22"/>
      <c r="U222" s="22"/>
      <c r="V222" s="22"/>
      <c r="W222" s="22"/>
      <c r="X222" s="22"/>
      <c r="Y222" s="22"/>
      <c r="Z222" s="22"/>
      <c r="AA222" s="14"/>
    </row>
    <row r="223" spans="1:27" ht="11.25" hidden="1" customHeight="1" x14ac:dyDescent="0.15">
      <c r="A223" s="13" t="s">
        <v>78</v>
      </c>
      <c r="B223" s="24">
        <f t="shared" si="4"/>
        <v>-0.29999999999999716</v>
      </c>
      <c r="C223" s="22">
        <f t="shared" si="4"/>
        <v>0</v>
      </c>
      <c r="D223" s="22">
        <f t="shared" si="4"/>
        <v>-0.29999999999999716</v>
      </c>
      <c r="E223" s="22">
        <f t="shared" si="4"/>
        <v>0</v>
      </c>
      <c r="F223" s="22">
        <f t="shared" si="4"/>
        <v>9.9999999999994316E-2</v>
      </c>
      <c r="G223" s="22">
        <f t="shared" si="4"/>
        <v>-0.89999999999999147</v>
      </c>
      <c r="H223" s="22">
        <f t="shared" si="4"/>
        <v>0.10000000000000009</v>
      </c>
      <c r="I223" s="22">
        <f t="shared" si="4"/>
        <v>0</v>
      </c>
      <c r="J223" s="22">
        <f t="shared" si="4"/>
        <v>9.9999999999999978E-2</v>
      </c>
      <c r="K223" s="22">
        <f t="shared" si="4"/>
        <v>9.9999999999999978E-2</v>
      </c>
      <c r="L223" s="22">
        <f t="shared" si="4"/>
        <v>-0.19999999999999996</v>
      </c>
      <c r="M223" s="22">
        <f t="shared" si="4"/>
        <v>0</v>
      </c>
      <c r="N223" s="22">
        <f t="shared" si="4"/>
        <v>0.39999999999999147</v>
      </c>
      <c r="O223" s="22">
        <f t="shared" si="4"/>
        <v>-0.10000000000000009</v>
      </c>
      <c r="P223" s="22"/>
      <c r="Q223" s="22"/>
      <c r="R223" s="22"/>
      <c r="S223" s="22"/>
      <c r="T223" s="22"/>
      <c r="U223" s="22"/>
      <c r="V223" s="22"/>
      <c r="W223" s="22"/>
      <c r="X223" s="22"/>
      <c r="Y223" s="22"/>
      <c r="Z223" s="22"/>
      <c r="AA223" s="14"/>
    </row>
    <row r="224" spans="1:27" ht="11.25" hidden="1" customHeight="1" x14ac:dyDescent="0.15">
      <c r="A224" s="13" t="s">
        <v>79</v>
      </c>
      <c r="B224" s="24">
        <f t="shared" si="4"/>
        <v>-0.19999999999999574</v>
      </c>
      <c r="C224" s="22">
        <f t="shared" si="4"/>
        <v>0</v>
      </c>
      <c r="D224" s="22">
        <f t="shared" si="4"/>
        <v>-0.5</v>
      </c>
      <c r="E224" s="22">
        <f t="shared" si="4"/>
        <v>0</v>
      </c>
      <c r="F224" s="22">
        <f t="shared" si="4"/>
        <v>0.5</v>
      </c>
      <c r="G224" s="22">
        <f t="shared" si="4"/>
        <v>1</v>
      </c>
      <c r="H224" s="22">
        <f t="shared" si="4"/>
        <v>0.20000000000000018</v>
      </c>
      <c r="I224" s="22">
        <f t="shared" si="4"/>
        <v>0.10000000000000009</v>
      </c>
      <c r="J224" s="22">
        <f t="shared" si="4"/>
        <v>-1.2000000000000002</v>
      </c>
      <c r="K224" s="22">
        <f t="shared" si="4"/>
        <v>-0.7</v>
      </c>
      <c r="L224" s="22">
        <f t="shared" si="4"/>
        <v>0</v>
      </c>
      <c r="M224" s="22">
        <f t="shared" si="4"/>
        <v>0.10000000000000003</v>
      </c>
      <c r="N224" s="22">
        <f t="shared" si="4"/>
        <v>0.5</v>
      </c>
      <c r="O224" s="22">
        <f t="shared" si="4"/>
        <v>0</v>
      </c>
      <c r="P224" s="22"/>
      <c r="Q224" s="22"/>
      <c r="R224" s="22"/>
      <c r="S224" s="22"/>
      <c r="T224" s="22"/>
      <c r="U224" s="22"/>
      <c r="V224" s="22"/>
      <c r="W224" s="22"/>
      <c r="X224" s="22"/>
      <c r="Y224" s="22"/>
      <c r="Z224" s="22"/>
      <c r="AA224" s="14"/>
    </row>
    <row r="225" spans="1:27" ht="11.25" hidden="1" customHeight="1" x14ac:dyDescent="0.15">
      <c r="A225" s="13" t="s">
        <v>80</v>
      </c>
      <c r="B225" s="24">
        <f t="shared" si="4"/>
        <v>0.59999999999999432</v>
      </c>
      <c r="C225" s="22">
        <f t="shared" si="4"/>
        <v>0</v>
      </c>
      <c r="D225" s="22">
        <f t="shared" si="4"/>
        <v>-1.2000000000000028</v>
      </c>
      <c r="E225" s="22">
        <f t="shared" si="4"/>
        <v>0</v>
      </c>
      <c r="F225" s="22">
        <f t="shared" si="4"/>
        <v>0.19999999999998863</v>
      </c>
      <c r="G225" s="22">
        <f t="shared" si="4"/>
        <v>1.0999999999999943</v>
      </c>
      <c r="H225" s="22">
        <f t="shared" si="4"/>
        <v>0.59999999999999964</v>
      </c>
      <c r="I225" s="22">
        <f t="shared" si="4"/>
        <v>0.59999999999999964</v>
      </c>
      <c r="J225" s="22">
        <f t="shared" si="4"/>
        <v>-1.8000000000000003</v>
      </c>
      <c r="K225" s="22">
        <f t="shared" si="4"/>
        <v>-1</v>
      </c>
      <c r="L225" s="22">
        <f t="shared" si="4"/>
        <v>9.9999999999999978E-2</v>
      </c>
      <c r="M225" s="22">
        <f t="shared" si="4"/>
        <v>9.9999999999999978E-2</v>
      </c>
      <c r="N225" s="22">
        <f t="shared" si="4"/>
        <v>1.2000000000000028</v>
      </c>
      <c r="O225" s="22" t="str">
        <f t="shared" si="4"/>
        <v>-</v>
      </c>
      <c r="P225" s="22"/>
      <c r="Q225" s="22"/>
      <c r="R225" s="22"/>
      <c r="S225" s="22"/>
      <c r="T225" s="22"/>
      <c r="U225" s="22"/>
      <c r="V225" s="22"/>
      <c r="W225" s="22"/>
      <c r="X225" s="22"/>
      <c r="Y225" s="22"/>
      <c r="Z225" s="22"/>
      <c r="AA225" s="14"/>
    </row>
    <row r="226" spans="1:27" ht="11.25" hidden="1" customHeight="1" x14ac:dyDescent="0.15">
      <c r="A226" s="13" t="s">
        <v>81</v>
      </c>
      <c r="B226" s="24">
        <f t="shared" si="4"/>
        <v>0.90000000000000568</v>
      </c>
      <c r="C226" s="22">
        <f t="shared" si="4"/>
        <v>0</v>
      </c>
      <c r="D226" s="22">
        <f t="shared" si="4"/>
        <v>2.4000000000000057</v>
      </c>
      <c r="E226" s="22">
        <f t="shared" si="4"/>
        <v>0</v>
      </c>
      <c r="F226" s="22">
        <f t="shared" si="4"/>
        <v>0</v>
      </c>
      <c r="G226" s="22">
        <f t="shared" si="4"/>
        <v>0</v>
      </c>
      <c r="H226" s="22" t="str">
        <f t="shared" si="4"/>
        <v>-</v>
      </c>
      <c r="I226" s="22" t="str">
        <f t="shared" si="4"/>
        <v>-</v>
      </c>
      <c r="J226" s="22" t="str">
        <f t="shared" si="4"/>
        <v>-</v>
      </c>
      <c r="K226" s="22" t="str">
        <f t="shared" si="4"/>
        <v>-</v>
      </c>
      <c r="L226" s="22" t="str">
        <f t="shared" si="4"/>
        <v>-</v>
      </c>
      <c r="M226" s="22" t="str">
        <f t="shared" si="4"/>
        <v>-</v>
      </c>
      <c r="N226" s="22">
        <f t="shared" si="4"/>
        <v>-2.4000000000000057</v>
      </c>
      <c r="O226" s="22" t="str">
        <f t="shared" si="4"/>
        <v>-</v>
      </c>
      <c r="P226" s="22"/>
      <c r="Q226" s="22"/>
      <c r="R226" s="22"/>
      <c r="S226" s="22"/>
      <c r="T226" s="22"/>
      <c r="U226" s="22"/>
      <c r="V226" s="22"/>
      <c r="W226" s="22"/>
      <c r="X226" s="22"/>
      <c r="Y226" s="22"/>
      <c r="Z226" s="22"/>
      <c r="AA226" s="14"/>
    </row>
    <row r="227" spans="1:27" ht="11.25" hidden="1" customHeight="1" x14ac:dyDescent="0.15">
      <c r="A227" s="13" t="s">
        <v>82</v>
      </c>
      <c r="B227" s="24">
        <f t="shared" si="4"/>
        <v>-0.5</v>
      </c>
      <c r="C227" s="22">
        <f t="shared" si="4"/>
        <v>0</v>
      </c>
      <c r="D227" s="22">
        <f t="shared" si="4"/>
        <v>-0.60000000000000142</v>
      </c>
      <c r="E227" s="22">
        <f t="shared" si="4"/>
        <v>0</v>
      </c>
      <c r="F227" s="22">
        <f t="shared" si="4"/>
        <v>0.40000000000000568</v>
      </c>
      <c r="G227" s="22">
        <f t="shared" si="4"/>
        <v>-1.1999999999999886</v>
      </c>
      <c r="H227" s="22">
        <f t="shared" si="4"/>
        <v>-0.29999999999999982</v>
      </c>
      <c r="I227" s="22">
        <f t="shared" si="4"/>
        <v>-0.29999999999999982</v>
      </c>
      <c r="J227" s="22">
        <f t="shared" si="4"/>
        <v>0</v>
      </c>
      <c r="K227" s="22">
        <f t="shared" si="4"/>
        <v>0</v>
      </c>
      <c r="L227" s="22">
        <f t="shared" si="4"/>
        <v>1.6000000000000005</v>
      </c>
      <c r="M227" s="22">
        <f t="shared" si="4"/>
        <v>1.6000000000000005</v>
      </c>
      <c r="N227" s="22">
        <f t="shared" si="4"/>
        <v>0.60000000000000142</v>
      </c>
      <c r="O227" s="22" t="str">
        <f t="shared" si="4"/>
        <v>-</v>
      </c>
      <c r="P227" s="22"/>
      <c r="Q227" s="22"/>
      <c r="R227" s="22"/>
      <c r="S227" s="22"/>
      <c r="T227" s="22"/>
      <c r="U227" s="22"/>
      <c r="V227" s="22"/>
      <c r="W227" s="22"/>
      <c r="X227" s="22"/>
      <c r="Y227" s="22"/>
      <c r="Z227" s="22"/>
      <c r="AA227" s="14"/>
    </row>
    <row r="228" spans="1:27" ht="11.25" hidden="1" customHeight="1" x14ac:dyDescent="0.15">
      <c r="A228" s="13" t="s">
        <v>83</v>
      </c>
      <c r="B228" s="24">
        <f t="shared" si="4"/>
        <v>-1</v>
      </c>
      <c r="C228" s="22" t="str">
        <f t="shared" si="4"/>
        <v>*</v>
      </c>
      <c r="D228" s="22" t="str">
        <f t="shared" si="4"/>
        <v>*</v>
      </c>
      <c r="E228" s="22" t="str">
        <f t="shared" si="4"/>
        <v>*</v>
      </c>
      <c r="F228" s="22" t="str">
        <f t="shared" si="4"/>
        <v>*</v>
      </c>
      <c r="G228" s="22" t="str">
        <f t="shared" si="4"/>
        <v>*</v>
      </c>
      <c r="H228" s="22" t="str">
        <f t="shared" si="4"/>
        <v>*</v>
      </c>
      <c r="I228" s="22" t="str">
        <f t="shared" si="4"/>
        <v>*</v>
      </c>
      <c r="J228" s="22" t="str">
        <f t="shared" si="4"/>
        <v>*</v>
      </c>
      <c r="K228" s="22" t="str">
        <f t="shared" si="4"/>
        <v>*</v>
      </c>
      <c r="L228" s="22" t="str">
        <f t="shared" si="4"/>
        <v>*</v>
      </c>
      <c r="M228" s="22" t="str">
        <f t="shared" si="4"/>
        <v>*</v>
      </c>
      <c r="N228" s="22" t="str">
        <f t="shared" si="4"/>
        <v>*</v>
      </c>
      <c r="O228" s="22" t="str">
        <f t="shared" si="4"/>
        <v>*</v>
      </c>
      <c r="P228" s="22"/>
      <c r="Q228" s="22"/>
      <c r="R228" s="22"/>
      <c r="S228" s="22"/>
      <c r="T228" s="22"/>
      <c r="U228" s="22"/>
      <c r="V228" s="22"/>
      <c r="W228" s="22"/>
      <c r="X228" s="22"/>
      <c r="Y228" s="22"/>
      <c r="Z228" s="22"/>
      <c r="AA228" s="14"/>
    </row>
    <row r="229" spans="1:27" ht="11.25" hidden="1" customHeight="1" x14ac:dyDescent="0.15">
      <c r="A229" s="23" t="s">
        <v>84</v>
      </c>
      <c r="B229" s="24" t="str">
        <f t="shared" si="4"/>
        <v/>
      </c>
      <c r="C229" s="22" t="str">
        <f t="shared" si="4"/>
        <v/>
      </c>
      <c r="D229" s="22" t="str">
        <f t="shared" si="4"/>
        <v/>
      </c>
      <c r="E229" s="22" t="str">
        <f t="shared" si="4"/>
        <v/>
      </c>
      <c r="F229" s="22" t="str">
        <f t="shared" si="4"/>
        <v/>
      </c>
      <c r="G229" s="22" t="str">
        <f t="shared" si="4"/>
        <v/>
      </c>
      <c r="H229" s="22" t="str">
        <f t="shared" si="4"/>
        <v/>
      </c>
      <c r="I229" s="22" t="str">
        <f t="shared" si="4"/>
        <v/>
      </c>
      <c r="J229" s="22" t="str">
        <f t="shared" si="4"/>
        <v/>
      </c>
      <c r="K229" s="22" t="str">
        <f t="shared" si="4"/>
        <v/>
      </c>
      <c r="L229" s="22" t="str">
        <f t="shared" si="4"/>
        <v/>
      </c>
      <c r="M229" s="22" t="str">
        <f t="shared" si="4"/>
        <v/>
      </c>
      <c r="N229" s="22" t="str">
        <f t="shared" si="4"/>
        <v/>
      </c>
      <c r="O229" s="22" t="str">
        <f t="shared" si="4"/>
        <v/>
      </c>
      <c r="P229" s="22"/>
      <c r="Q229" s="22"/>
      <c r="R229" s="22"/>
      <c r="S229" s="22"/>
      <c r="T229" s="22"/>
      <c r="U229" s="22"/>
      <c r="V229" s="22"/>
      <c r="W229" s="22"/>
      <c r="X229" s="22"/>
      <c r="Y229" s="22"/>
      <c r="Z229" s="22"/>
      <c r="AA229" s="14"/>
    </row>
    <row r="230" spans="1:27" ht="11.25" hidden="1" customHeight="1" x14ac:dyDescent="0.15">
      <c r="A230" s="13" t="s">
        <v>85</v>
      </c>
      <c r="B230" s="24">
        <f t="shared" si="4"/>
        <v>0.10000000000000142</v>
      </c>
      <c r="C230" s="22">
        <f t="shared" si="4"/>
        <v>0</v>
      </c>
      <c r="D230" s="22">
        <f t="shared" si="4"/>
        <v>-0.60000000000000142</v>
      </c>
      <c r="E230" s="22">
        <f t="shared" si="4"/>
        <v>0</v>
      </c>
      <c r="F230" s="22">
        <f t="shared" si="4"/>
        <v>0.5</v>
      </c>
      <c r="G230" s="22">
        <f t="shared" si="4"/>
        <v>0.70000000000000284</v>
      </c>
      <c r="H230" s="22">
        <f t="shared" si="4"/>
        <v>0</v>
      </c>
      <c r="I230" s="22">
        <f t="shared" si="4"/>
        <v>0.10000000000000009</v>
      </c>
      <c r="J230" s="22">
        <f t="shared" si="4"/>
        <v>-1</v>
      </c>
      <c r="K230" s="22">
        <f t="shared" si="4"/>
        <v>-0.7</v>
      </c>
      <c r="L230" s="22">
        <f t="shared" si="4"/>
        <v>0.10000000000000009</v>
      </c>
      <c r="M230" s="22">
        <f t="shared" si="4"/>
        <v>0.19999999999999996</v>
      </c>
      <c r="N230" s="22">
        <f t="shared" si="4"/>
        <v>0.59999999999999432</v>
      </c>
      <c r="O230" s="22">
        <f t="shared" si="4"/>
        <v>0</v>
      </c>
      <c r="P230" s="22"/>
      <c r="Q230" s="22"/>
      <c r="R230" s="22"/>
      <c r="S230" s="22"/>
      <c r="T230" s="22"/>
      <c r="U230" s="22"/>
      <c r="V230" s="22"/>
      <c r="W230" s="22"/>
      <c r="X230" s="22"/>
      <c r="Y230" s="22"/>
      <c r="Z230" s="22"/>
      <c r="AA230" s="14"/>
    </row>
    <row r="231" spans="1:27" ht="11.25" hidden="1" customHeight="1" x14ac:dyDescent="0.15">
      <c r="A231" s="13" t="s">
        <v>86</v>
      </c>
      <c r="B231" s="24" t="str">
        <f t="shared" si="4"/>
        <v>-</v>
      </c>
      <c r="C231" s="22" t="str">
        <f t="shared" si="4"/>
        <v>-</v>
      </c>
      <c r="D231" s="22" t="str">
        <f t="shared" si="4"/>
        <v>-</v>
      </c>
      <c r="E231" s="22" t="str">
        <f t="shared" si="4"/>
        <v>-</v>
      </c>
      <c r="F231" s="22" t="str">
        <f t="shared" si="4"/>
        <v>-</v>
      </c>
      <c r="G231" s="22" t="str">
        <f t="shared" si="4"/>
        <v>-</v>
      </c>
      <c r="H231" s="22" t="str">
        <f t="shared" si="4"/>
        <v>-</v>
      </c>
      <c r="I231" s="22" t="str">
        <f t="shared" si="4"/>
        <v>-</v>
      </c>
      <c r="J231" s="22" t="str">
        <f t="shared" si="4"/>
        <v>-</v>
      </c>
      <c r="K231" s="22" t="str">
        <f t="shared" si="4"/>
        <v>-</v>
      </c>
      <c r="L231" s="22" t="str">
        <f t="shared" si="4"/>
        <v>-</v>
      </c>
      <c r="M231" s="22" t="str">
        <f t="shared" si="4"/>
        <v>-</v>
      </c>
      <c r="N231" s="22" t="str">
        <f t="shared" si="4"/>
        <v>-</v>
      </c>
      <c r="O231" s="22" t="str">
        <f t="shared" si="4"/>
        <v>-</v>
      </c>
      <c r="P231" s="22"/>
      <c r="Q231" s="22"/>
      <c r="R231" s="22"/>
      <c r="S231" s="22"/>
      <c r="T231" s="22"/>
      <c r="U231" s="22"/>
      <c r="V231" s="22"/>
      <c r="W231" s="22"/>
      <c r="X231" s="22"/>
      <c r="Y231" s="22"/>
      <c r="Z231" s="22"/>
      <c r="AA231" s="14"/>
    </row>
    <row r="232" spans="1:27" ht="11.25" hidden="1" customHeight="1" x14ac:dyDescent="0.15">
      <c r="A232" s="13" t="s">
        <v>87</v>
      </c>
      <c r="B232" s="24" t="str">
        <f t="shared" si="4"/>
        <v>-</v>
      </c>
      <c r="C232" s="22" t="str">
        <f t="shared" si="4"/>
        <v>-</v>
      </c>
      <c r="D232" s="22" t="str">
        <f t="shared" si="4"/>
        <v>-</v>
      </c>
      <c r="E232" s="22" t="str">
        <f t="shared" si="4"/>
        <v>-</v>
      </c>
      <c r="F232" s="22" t="str">
        <f t="shared" si="4"/>
        <v>-</v>
      </c>
      <c r="G232" s="22" t="str">
        <f t="shared" si="4"/>
        <v>-</v>
      </c>
      <c r="H232" s="22" t="str">
        <f t="shared" si="4"/>
        <v>-</v>
      </c>
      <c r="I232" s="22" t="str">
        <f t="shared" si="4"/>
        <v>-</v>
      </c>
      <c r="J232" s="22" t="str">
        <f t="shared" si="4"/>
        <v>-</v>
      </c>
      <c r="K232" s="22" t="str">
        <f t="shared" si="4"/>
        <v>-</v>
      </c>
      <c r="L232" s="22" t="str">
        <f t="shared" si="4"/>
        <v>-</v>
      </c>
      <c r="M232" s="22" t="str">
        <f t="shared" si="4"/>
        <v>-</v>
      </c>
      <c r="N232" s="22" t="str">
        <f t="shared" si="4"/>
        <v>-</v>
      </c>
      <c r="O232" s="22" t="str">
        <f t="shared" si="4"/>
        <v>-</v>
      </c>
      <c r="P232" s="22"/>
      <c r="Q232" s="22"/>
      <c r="R232" s="22"/>
      <c r="S232" s="22"/>
      <c r="T232" s="22"/>
      <c r="U232" s="22"/>
      <c r="V232" s="22"/>
      <c r="W232" s="22"/>
      <c r="X232" s="22"/>
      <c r="Y232" s="22"/>
      <c r="Z232" s="22"/>
      <c r="AA232" s="14"/>
    </row>
    <row r="233" spans="1:27" ht="11.25" hidden="1" customHeight="1" x14ac:dyDescent="0.15">
      <c r="A233" s="13" t="s">
        <v>88</v>
      </c>
      <c r="B233" s="24" t="str">
        <f t="shared" si="4"/>
        <v>-</v>
      </c>
      <c r="C233" s="22" t="str">
        <f t="shared" si="4"/>
        <v>-</v>
      </c>
      <c r="D233" s="22" t="str">
        <f t="shared" si="4"/>
        <v>-</v>
      </c>
      <c r="E233" s="22" t="str">
        <f t="shared" si="4"/>
        <v>-</v>
      </c>
      <c r="F233" s="22" t="str">
        <f t="shared" si="4"/>
        <v>-</v>
      </c>
      <c r="G233" s="22" t="str">
        <f t="shared" si="4"/>
        <v>-</v>
      </c>
      <c r="H233" s="22" t="str">
        <f t="shared" si="4"/>
        <v>-</v>
      </c>
      <c r="I233" s="22" t="str">
        <f t="shared" si="4"/>
        <v>-</v>
      </c>
      <c r="J233" s="22" t="str">
        <f t="shared" si="4"/>
        <v>-</v>
      </c>
      <c r="K233" s="22" t="str">
        <f t="shared" si="4"/>
        <v>-</v>
      </c>
      <c r="L233" s="22" t="str">
        <f t="shared" si="4"/>
        <v>-</v>
      </c>
      <c r="M233" s="22" t="str">
        <f t="shared" si="4"/>
        <v>-</v>
      </c>
      <c r="N233" s="22" t="str">
        <f t="shared" si="4"/>
        <v>-</v>
      </c>
      <c r="O233" s="22" t="str">
        <f t="shared" si="4"/>
        <v>-</v>
      </c>
      <c r="P233" s="22"/>
      <c r="Q233" s="22"/>
      <c r="R233" s="22"/>
      <c r="S233" s="22"/>
      <c r="T233" s="22"/>
      <c r="U233" s="22"/>
      <c r="V233" s="22"/>
      <c r="W233" s="22"/>
      <c r="X233" s="22"/>
      <c r="Y233" s="22"/>
      <c r="Z233" s="22"/>
      <c r="AA233" s="14"/>
    </row>
    <row r="234" spans="1:27" ht="11.25" hidden="1" customHeight="1" x14ac:dyDescent="0.15">
      <c r="A234" s="13" t="s">
        <v>89</v>
      </c>
      <c r="B234" s="24" t="str">
        <f t="shared" si="4"/>
        <v>-</v>
      </c>
      <c r="C234" s="22" t="str">
        <f t="shared" si="4"/>
        <v>-</v>
      </c>
      <c r="D234" s="22" t="str">
        <f t="shared" si="4"/>
        <v>-</v>
      </c>
      <c r="E234" s="22" t="str">
        <f t="shared" si="4"/>
        <v>-</v>
      </c>
      <c r="F234" s="22" t="str">
        <f t="shared" si="4"/>
        <v>-</v>
      </c>
      <c r="G234" s="22" t="str">
        <f t="shared" si="4"/>
        <v>-</v>
      </c>
      <c r="H234" s="22" t="str">
        <f t="shared" si="4"/>
        <v>-</v>
      </c>
      <c r="I234" s="22" t="str">
        <f t="shared" si="4"/>
        <v>-</v>
      </c>
      <c r="J234" s="22" t="str">
        <f t="shared" si="4"/>
        <v>-</v>
      </c>
      <c r="K234" s="22" t="str">
        <f t="shared" si="4"/>
        <v>-</v>
      </c>
      <c r="L234" s="22" t="str">
        <f t="shared" si="4"/>
        <v>-</v>
      </c>
      <c r="M234" s="22" t="str">
        <f t="shared" si="4"/>
        <v>-</v>
      </c>
      <c r="N234" s="22" t="str">
        <f t="shared" si="4"/>
        <v>-</v>
      </c>
      <c r="O234" s="22" t="str">
        <f t="shared" si="4"/>
        <v>-</v>
      </c>
      <c r="P234" s="22"/>
      <c r="Q234" s="22"/>
      <c r="R234" s="22"/>
      <c r="S234" s="22"/>
      <c r="T234" s="22"/>
      <c r="U234" s="22"/>
      <c r="V234" s="22"/>
      <c r="W234" s="22"/>
      <c r="X234" s="22"/>
      <c r="Y234" s="22"/>
      <c r="Z234" s="22"/>
      <c r="AA234" s="14"/>
    </row>
    <row r="235" spans="1:27" ht="11.25" hidden="1" customHeight="1" x14ac:dyDescent="0.15">
      <c r="A235" s="26" t="s">
        <v>90</v>
      </c>
      <c r="B235" s="27" t="str">
        <f t="shared" si="4"/>
        <v>-</v>
      </c>
      <c r="C235" s="28" t="str">
        <f t="shared" si="4"/>
        <v>-</v>
      </c>
      <c r="D235" s="28" t="str">
        <f t="shared" si="4"/>
        <v>-</v>
      </c>
      <c r="E235" s="28" t="str">
        <f t="shared" si="4"/>
        <v>-</v>
      </c>
      <c r="F235" s="28" t="str">
        <f t="shared" si="4"/>
        <v>-</v>
      </c>
      <c r="G235" s="28" t="str">
        <f t="shared" si="4"/>
        <v>-</v>
      </c>
      <c r="H235" s="28" t="str">
        <f t="shared" si="4"/>
        <v>-</v>
      </c>
      <c r="I235" s="28" t="str">
        <f t="shared" si="4"/>
        <v>-</v>
      </c>
      <c r="J235" s="28" t="str">
        <f t="shared" si="4"/>
        <v>-</v>
      </c>
      <c r="K235" s="28" t="str">
        <f t="shared" si="4"/>
        <v>-</v>
      </c>
      <c r="L235" s="28" t="str">
        <f t="shared" si="4"/>
        <v>-</v>
      </c>
      <c r="M235" s="28" t="str">
        <f t="shared" si="4"/>
        <v>-</v>
      </c>
      <c r="N235" s="28" t="str">
        <f t="shared" si="4"/>
        <v>-</v>
      </c>
      <c r="O235" s="28" t="str">
        <f t="shared" si="4"/>
        <v>-</v>
      </c>
      <c r="P235" s="22"/>
      <c r="Q235" s="22"/>
      <c r="R235" s="22"/>
      <c r="S235" s="22"/>
      <c r="T235" s="22"/>
      <c r="U235" s="22"/>
      <c r="V235" s="22"/>
      <c r="W235" s="22"/>
      <c r="X235" s="22"/>
      <c r="Y235" s="22"/>
      <c r="Z235" s="22"/>
      <c r="AA235" s="14"/>
    </row>
    <row r="236" spans="1:27" ht="11.25" hidden="1" customHeight="1" x14ac:dyDescent="0.15">
      <c r="A236" s="15" t="s">
        <v>296</v>
      </c>
      <c r="B236" s="22"/>
      <c r="C236" s="22"/>
      <c r="D236" s="20"/>
      <c r="E236" s="21"/>
      <c r="F236" s="21"/>
      <c r="G236" s="21"/>
      <c r="H236" s="21"/>
      <c r="I236" s="21"/>
      <c r="J236" s="21"/>
      <c r="K236" s="21"/>
      <c r="L236" s="21"/>
      <c r="M236" s="21"/>
      <c r="N236" s="20"/>
      <c r="O236" s="20"/>
      <c r="P236" s="22"/>
      <c r="Q236" s="22"/>
      <c r="R236" s="22"/>
      <c r="S236" s="22"/>
      <c r="T236" s="22"/>
      <c r="U236" s="22"/>
      <c r="V236" s="22"/>
      <c r="W236" s="22"/>
      <c r="X236" s="22"/>
      <c r="Y236" s="22"/>
      <c r="Z236" s="22"/>
      <c r="AA236" s="14"/>
    </row>
    <row r="237" spans="1:27" ht="11.25" hidden="1" customHeight="1" x14ac:dyDescent="0.15">
      <c r="A237" s="15" t="s">
        <v>295</v>
      </c>
      <c r="B237" s="22"/>
      <c r="C237" s="22"/>
      <c r="D237" s="22"/>
      <c r="E237" s="25"/>
      <c r="F237" s="25"/>
      <c r="G237" s="25"/>
      <c r="H237" s="25"/>
      <c r="I237" s="25"/>
      <c r="J237" s="25"/>
      <c r="K237" s="25"/>
      <c r="L237" s="25"/>
      <c r="M237" s="25"/>
      <c r="N237" s="22"/>
      <c r="O237" s="22"/>
      <c r="P237" s="22"/>
      <c r="Q237" s="22"/>
      <c r="R237" s="22"/>
      <c r="S237" s="22"/>
      <c r="T237" s="22"/>
      <c r="U237" s="22"/>
      <c r="V237" s="22"/>
      <c r="W237" s="22"/>
      <c r="X237" s="22"/>
      <c r="Y237" s="22"/>
      <c r="Z237" s="22"/>
      <c r="AA237" s="14"/>
    </row>
    <row r="238" spans="1:27" ht="11.25" hidden="1" customHeight="1" x14ac:dyDescent="0.15">
      <c r="A238" s="15" t="s">
        <v>348</v>
      </c>
      <c r="B238" s="22"/>
      <c r="C238" s="22"/>
      <c r="D238" s="22"/>
      <c r="E238" s="25"/>
      <c r="F238" s="25"/>
      <c r="G238" s="25"/>
      <c r="H238" s="25"/>
      <c r="I238" s="25"/>
      <c r="J238" s="25"/>
      <c r="K238" s="25"/>
      <c r="L238" s="25"/>
      <c r="M238" s="25"/>
      <c r="N238" s="22"/>
      <c r="O238" s="22"/>
      <c r="P238" s="22"/>
      <c r="Q238" s="22"/>
      <c r="R238" s="22"/>
      <c r="S238" s="22"/>
      <c r="T238" s="22"/>
      <c r="U238" s="22"/>
      <c r="V238" s="22"/>
      <c r="W238" s="22"/>
      <c r="X238" s="22"/>
      <c r="Y238" s="22"/>
      <c r="Z238" s="22"/>
      <c r="AA238" s="14"/>
    </row>
    <row r="239" spans="1:27" ht="11.25" hidden="1" customHeight="1" x14ac:dyDescent="0.15">
      <c r="A239" s="15" t="s">
        <v>336</v>
      </c>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14"/>
    </row>
    <row r="240" spans="1:27" hidden="1" x14ac:dyDescent="0.15">
      <c r="A240" s="15" t="s">
        <v>706</v>
      </c>
      <c r="B240" s="22"/>
      <c r="C240" s="22"/>
      <c r="D240" s="22"/>
      <c r="E240" s="22"/>
      <c r="F240" s="22"/>
      <c r="G240" s="22"/>
      <c r="H240" s="14" t="s">
        <v>506</v>
      </c>
      <c r="I240" s="22"/>
      <c r="J240" s="22"/>
      <c r="K240" s="22"/>
      <c r="L240" s="22"/>
      <c r="M240" s="22"/>
      <c r="N240" s="22"/>
      <c r="O240" s="22"/>
      <c r="P240" s="22"/>
      <c r="Q240" s="22"/>
      <c r="R240" s="22"/>
      <c r="S240" s="22"/>
      <c r="T240" s="22"/>
      <c r="U240" s="22"/>
      <c r="V240" s="22"/>
      <c r="W240" s="22"/>
      <c r="X240" s="22"/>
      <c r="Y240" s="22"/>
      <c r="Z240" s="22"/>
      <c r="AA240" s="14"/>
    </row>
  </sheetData>
  <mergeCells count="24">
    <mergeCell ref="B168:C171"/>
    <mergeCell ref="D169:E171"/>
    <mergeCell ref="N169:N171"/>
    <mergeCell ref="O169:O171"/>
    <mergeCell ref="F170:G170"/>
    <mergeCell ref="H170:I170"/>
    <mergeCell ref="J170:K170"/>
    <mergeCell ref="L170:M170"/>
    <mergeCell ref="B87:C90"/>
    <mergeCell ref="D88:E90"/>
    <mergeCell ref="N88:N90"/>
    <mergeCell ref="O88:O90"/>
    <mergeCell ref="F89:G89"/>
    <mergeCell ref="H89:I89"/>
    <mergeCell ref="J89:K89"/>
    <mergeCell ref="L89:M89"/>
    <mergeCell ref="B6:C9"/>
    <mergeCell ref="D7:E9"/>
    <mergeCell ref="N7:N9"/>
    <mergeCell ref="O7:O9"/>
    <mergeCell ref="F8:G8"/>
    <mergeCell ref="H8:I8"/>
    <mergeCell ref="J8:K8"/>
    <mergeCell ref="L8:M8"/>
  </mergeCells>
  <phoneticPr fontId="2"/>
  <conditionalFormatting sqref="B10:B73">
    <cfRule type="cellIs" dxfId="528" priority="16" stopIfTrue="1" operator="equal">
      <formula>""</formula>
    </cfRule>
    <cfRule type="expression" dxfId="527" priority="17" stopIfTrue="1">
      <formula>D172="-"</formula>
    </cfRule>
    <cfRule type="expression" dxfId="526" priority="18">
      <formula>B172&lt;&gt;0</formula>
    </cfRule>
  </conditionalFormatting>
  <conditionalFormatting sqref="B91:B154">
    <cfRule type="cellIs" dxfId="525" priority="9" stopIfTrue="1" operator="equal">
      <formula>""</formula>
    </cfRule>
    <cfRule type="expression" dxfId="524" priority="10" stopIfTrue="1">
      <formula>D172="-"</formula>
    </cfRule>
    <cfRule type="expression" dxfId="523" priority="11">
      <formula>B172&lt;&gt;0</formula>
    </cfRule>
  </conditionalFormatting>
  <conditionalFormatting sqref="B172:O235">
    <cfRule type="cellIs" dxfId="522" priority="1" operator="equal">
      <formula>""</formula>
    </cfRule>
    <cfRule type="cellIs" dxfId="521" priority="2" operator="equal">
      <formula>"-"</formula>
    </cfRule>
    <cfRule type="cellIs" dxfId="520" priority="3" operator="equal">
      <formula>"*"</formula>
    </cfRule>
    <cfRule type="cellIs" dxfId="519" priority="4" operator="notEqual">
      <formula>0</formula>
    </cfRule>
  </conditionalFormatting>
  <conditionalFormatting sqref="D10:O73">
    <cfRule type="cellIs" dxfId="518" priority="12" stopIfTrue="1" operator="equal">
      <formula>""</formula>
    </cfRule>
    <cfRule type="cellIs" dxfId="517" priority="13" stopIfTrue="1" operator="equal">
      <formula>"*"</formula>
    </cfRule>
    <cfRule type="expression" dxfId="516" priority="14" stopIfTrue="1">
      <formula>D172="-"</formula>
    </cfRule>
    <cfRule type="expression" dxfId="515" priority="15">
      <formula>D172&lt;&gt;0</formula>
    </cfRule>
  </conditionalFormatting>
  <conditionalFormatting sqref="D91:O154">
    <cfRule type="cellIs" dxfId="514" priority="5" stopIfTrue="1" operator="equal">
      <formula>""</formula>
    </cfRule>
    <cfRule type="cellIs" dxfId="513" priority="6" stopIfTrue="1" operator="equal">
      <formula>"*"</formula>
    </cfRule>
    <cfRule type="expression" dxfId="512" priority="7" stopIfTrue="1">
      <formula>D172="-"</formula>
    </cfRule>
    <cfRule type="expression" dxfId="511" priority="8">
      <formula>D172&lt;&gt;0</formula>
    </cfRule>
  </conditionalFormatting>
  <pageMargins left="0.59055118110236227" right="0.78740157480314965" top="0.59055118110236227" bottom="0.59055118110236227" header="0.31496062992125984" footer="0.31496062992125984"/>
  <pageSetup paperSize="9" scale="86" pageOrder="overThenDown" orientation="portrait" r:id="rId1"/>
  <headerFooter alignWithMargins="0">
    <oddFooter>&amp;C&amp;"ＭＳ 明朝,標準"－ &amp;P －</oddFooter>
  </headerFooter>
  <colBreaks count="1" manualBreakCount="1">
    <brk id="7" min="1" max="7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5"/>
  </sheetPr>
  <dimension ref="A1:AD240"/>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13" width="11.125" style="9" customWidth="1"/>
    <col min="14" max="15" width="11.75" style="9" customWidth="1"/>
    <col min="16" max="16384" width="6.125" style="9"/>
  </cols>
  <sheetData>
    <row r="1" spans="1:30" ht="18.75" x14ac:dyDescent="0.15">
      <c r="A1" s="73" t="s">
        <v>822</v>
      </c>
    </row>
    <row r="2" spans="1:30" s="8" customFormat="1" ht="18.75" customHeight="1" x14ac:dyDescent="0.15">
      <c r="A2" s="73" t="s">
        <v>790</v>
      </c>
      <c r="B2" s="73"/>
      <c r="C2" s="73"/>
      <c r="D2" s="73"/>
      <c r="E2" s="73"/>
      <c r="F2" s="73"/>
      <c r="G2" s="73"/>
      <c r="H2" s="73" t="s">
        <v>355</v>
      </c>
      <c r="I2" s="73"/>
      <c r="J2" s="73"/>
      <c r="K2" s="73"/>
      <c r="L2" s="73"/>
      <c r="M2" s="73"/>
      <c r="N2" s="73"/>
      <c r="O2" s="73"/>
      <c r="P2" s="48"/>
      <c r="Q2" s="48"/>
      <c r="R2" s="7"/>
      <c r="S2" s="7"/>
      <c r="T2" s="7"/>
      <c r="U2" s="7"/>
      <c r="V2" s="7"/>
      <c r="W2" s="7"/>
      <c r="X2" s="7"/>
      <c r="Y2" s="7"/>
      <c r="Z2" s="7"/>
      <c r="AA2" s="7"/>
      <c r="AB2" s="7"/>
      <c r="AC2" s="7"/>
      <c r="AD2" s="7"/>
    </row>
    <row r="3" spans="1:30" s="8" customFormat="1" ht="10.15" customHeight="1" x14ac:dyDescent="0.15">
      <c r="A3" s="74"/>
      <c r="B3" s="74"/>
      <c r="C3" s="74"/>
      <c r="D3" s="74"/>
      <c r="E3" s="74"/>
      <c r="F3" s="74"/>
      <c r="G3" s="74"/>
      <c r="H3" s="74"/>
      <c r="I3" s="9"/>
      <c r="J3" s="74"/>
      <c r="K3" s="74"/>
      <c r="L3" s="74"/>
      <c r="M3" s="74"/>
      <c r="N3" s="74"/>
      <c r="O3" s="74"/>
      <c r="P3" s="74"/>
      <c r="Q3" s="74"/>
      <c r="R3" s="7"/>
      <c r="S3" s="7"/>
      <c r="T3" s="7"/>
      <c r="U3" s="7"/>
      <c r="V3" s="7"/>
      <c r="W3" s="7"/>
      <c r="X3" s="7"/>
      <c r="Y3" s="7"/>
      <c r="Z3" s="7"/>
      <c r="AA3" s="7"/>
      <c r="AB3" s="7"/>
      <c r="AC3" s="7"/>
      <c r="AD3" s="7"/>
    </row>
    <row r="4" spans="1:30" ht="11.25" customHeight="1" x14ac:dyDescent="0.15">
      <c r="B4" s="10"/>
      <c r="C4" s="10"/>
      <c r="D4" s="10"/>
      <c r="F4" s="10"/>
      <c r="G4" s="10"/>
      <c r="H4" s="10"/>
      <c r="I4" s="10"/>
      <c r="J4" s="10"/>
      <c r="K4" s="10"/>
      <c r="L4" s="10"/>
      <c r="M4" s="10"/>
      <c r="N4" s="10"/>
      <c r="O4" s="11" t="s">
        <v>4</v>
      </c>
      <c r="P4" s="10"/>
      <c r="Q4" s="10"/>
      <c r="R4" s="10"/>
      <c r="S4" s="10"/>
      <c r="T4" s="10"/>
      <c r="U4" s="10"/>
      <c r="V4" s="10"/>
      <c r="W4" s="10"/>
      <c r="X4" s="10"/>
      <c r="Y4" s="10"/>
      <c r="Z4" s="10"/>
      <c r="AA4" s="10"/>
      <c r="AB4" s="10"/>
      <c r="AC4" s="10"/>
      <c r="AD4" s="10"/>
    </row>
    <row r="5" spans="1:30" ht="11.25" customHeight="1" x14ac:dyDescent="0.15">
      <c r="A5" s="12"/>
      <c r="B5" s="36" t="s">
        <v>195</v>
      </c>
      <c r="C5" s="1"/>
      <c r="D5" s="1"/>
      <c r="E5" s="55"/>
      <c r="F5" s="1"/>
      <c r="G5" s="1"/>
      <c r="H5" s="1"/>
      <c r="I5" s="1"/>
      <c r="J5" s="1"/>
      <c r="K5" s="1"/>
      <c r="L5" s="1"/>
      <c r="M5" s="57"/>
      <c r="N5" s="57"/>
      <c r="O5" s="55"/>
      <c r="P5" s="10"/>
      <c r="Q5" s="10"/>
      <c r="R5" s="10"/>
      <c r="S5" s="10"/>
      <c r="T5" s="10"/>
      <c r="U5" s="10"/>
      <c r="V5" s="10"/>
      <c r="W5" s="10"/>
      <c r="X5" s="10"/>
      <c r="Y5" s="10"/>
      <c r="Z5" s="10"/>
      <c r="AA5" s="10"/>
      <c r="AB5" s="10"/>
      <c r="AC5" s="10"/>
      <c r="AD5" s="10"/>
    </row>
    <row r="6" spans="1:30" ht="11.25" customHeight="1" x14ac:dyDescent="0.15">
      <c r="A6" s="37"/>
      <c r="B6" s="426" t="s">
        <v>293</v>
      </c>
      <c r="C6" s="427"/>
      <c r="D6" s="1"/>
      <c r="E6" s="55"/>
      <c r="F6" s="1"/>
      <c r="G6" s="1"/>
      <c r="H6" s="1"/>
      <c r="I6" s="1"/>
      <c r="J6" s="1"/>
      <c r="K6" s="1"/>
      <c r="L6" s="1"/>
      <c r="M6" s="1"/>
      <c r="N6" s="1"/>
      <c r="O6" s="55"/>
      <c r="P6" s="10"/>
      <c r="Q6" s="10"/>
      <c r="R6" s="10"/>
      <c r="S6" s="10"/>
      <c r="T6" s="10"/>
      <c r="U6" s="10"/>
      <c r="V6" s="10"/>
      <c r="W6" s="10"/>
      <c r="X6" s="10"/>
      <c r="Y6" s="10"/>
      <c r="Z6" s="10"/>
      <c r="AA6" s="10"/>
      <c r="AB6" s="10"/>
      <c r="AC6" s="10"/>
      <c r="AD6" s="10"/>
    </row>
    <row r="7" spans="1:30" s="15" customFormat="1" ht="11.25" customHeight="1" x14ac:dyDescent="0.15">
      <c r="A7" s="13"/>
      <c r="B7" s="428"/>
      <c r="C7" s="429"/>
      <c r="D7" s="426" t="s">
        <v>346</v>
      </c>
      <c r="E7" s="427"/>
      <c r="F7" s="75"/>
      <c r="G7" s="75"/>
      <c r="H7" s="76"/>
      <c r="I7" s="76"/>
      <c r="J7" s="76"/>
      <c r="K7" s="76"/>
      <c r="L7" s="77"/>
      <c r="M7" s="78"/>
      <c r="N7" s="433" t="s">
        <v>345</v>
      </c>
      <c r="O7" s="426" t="s">
        <v>189</v>
      </c>
      <c r="P7" s="14"/>
      <c r="Q7" s="14"/>
      <c r="R7" s="14"/>
      <c r="S7" s="14"/>
      <c r="T7" s="14"/>
      <c r="U7" s="14"/>
      <c r="V7" s="14"/>
      <c r="W7" s="14"/>
      <c r="X7" s="14"/>
      <c r="Y7" s="14"/>
      <c r="Z7" s="14"/>
      <c r="AA7" s="14"/>
      <c r="AB7" s="14"/>
      <c r="AC7" s="14"/>
      <c r="AD7" s="14"/>
    </row>
    <row r="8" spans="1:30" s="17" customFormat="1" ht="33" customHeight="1" x14ac:dyDescent="0.15">
      <c r="A8" s="148" t="s">
        <v>10</v>
      </c>
      <c r="B8" s="428"/>
      <c r="C8" s="429"/>
      <c r="D8" s="428"/>
      <c r="E8" s="429"/>
      <c r="F8" s="432" t="s">
        <v>344</v>
      </c>
      <c r="G8" s="518"/>
      <c r="H8" s="519" t="s">
        <v>343</v>
      </c>
      <c r="I8" s="518"/>
      <c r="J8" s="519" t="s">
        <v>342</v>
      </c>
      <c r="K8" s="518"/>
      <c r="L8" s="519" t="s">
        <v>341</v>
      </c>
      <c r="M8" s="520"/>
      <c r="N8" s="434"/>
      <c r="O8" s="428"/>
      <c r="P8" s="16"/>
      <c r="Q8" s="79"/>
      <c r="R8" s="16"/>
      <c r="S8" s="16"/>
      <c r="T8" s="16"/>
      <c r="U8" s="16"/>
      <c r="V8" s="16"/>
      <c r="W8" s="16"/>
      <c r="X8" s="16"/>
      <c r="Y8" s="16"/>
      <c r="Z8" s="16"/>
      <c r="AA8" s="16"/>
      <c r="AB8" s="16"/>
      <c r="AC8" s="16"/>
      <c r="AD8" s="16"/>
    </row>
    <row r="9" spans="1:30" s="135" customFormat="1" ht="24.95" customHeight="1" x14ac:dyDescent="0.15">
      <c r="A9" s="133"/>
      <c r="B9" s="430"/>
      <c r="C9" s="431"/>
      <c r="D9" s="430"/>
      <c r="E9" s="431"/>
      <c r="F9" s="163" t="s">
        <v>740</v>
      </c>
      <c r="G9" s="136" t="s">
        <v>339</v>
      </c>
      <c r="H9" s="137" t="s">
        <v>740</v>
      </c>
      <c r="I9" s="137" t="s">
        <v>339</v>
      </c>
      <c r="J9" s="138" t="s">
        <v>740</v>
      </c>
      <c r="K9" s="137" t="s">
        <v>339</v>
      </c>
      <c r="L9" s="138" t="s">
        <v>740</v>
      </c>
      <c r="M9" s="137" t="s">
        <v>339</v>
      </c>
      <c r="N9" s="517"/>
      <c r="O9" s="430"/>
      <c r="P9" s="134"/>
      <c r="Q9" s="134"/>
      <c r="R9" s="134"/>
      <c r="S9" s="134"/>
      <c r="T9" s="134"/>
      <c r="U9" s="134"/>
      <c r="V9" s="134"/>
      <c r="W9" s="134"/>
      <c r="X9" s="134"/>
      <c r="Y9" s="134"/>
      <c r="Z9" s="134"/>
      <c r="AA9" s="134"/>
      <c r="AB9" s="134"/>
      <c r="AC9" s="134"/>
      <c r="AD9" s="134"/>
    </row>
    <row r="10" spans="1:30" ht="11.25" customHeight="1" x14ac:dyDescent="0.15">
      <c r="A10" s="23" t="s">
        <v>24</v>
      </c>
      <c r="B10" s="59">
        <v>20.100000000000001</v>
      </c>
      <c r="C10" s="22">
        <v>100</v>
      </c>
      <c r="D10" s="20">
        <v>21.4</v>
      </c>
      <c r="E10" s="21">
        <v>100</v>
      </c>
      <c r="F10" s="21">
        <v>90.4</v>
      </c>
      <c r="G10" s="21">
        <v>85</v>
      </c>
      <c r="H10" s="21">
        <v>6.5</v>
      </c>
      <c r="I10" s="21">
        <v>5.5</v>
      </c>
      <c r="J10" s="21">
        <v>2.1</v>
      </c>
      <c r="K10" s="21">
        <v>2.1</v>
      </c>
      <c r="L10" s="21">
        <v>3.7</v>
      </c>
      <c r="M10" s="21">
        <v>1.8</v>
      </c>
      <c r="N10" s="20">
        <v>77.2</v>
      </c>
      <c r="O10" s="20">
        <v>1.4</v>
      </c>
      <c r="P10" s="22"/>
      <c r="Q10" s="22"/>
      <c r="R10" s="22"/>
      <c r="S10" s="22"/>
      <c r="T10" s="22"/>
      <c r="U10" s="22"/>
      <c r="V10" s="22"/>
      <c r="W10" s="22"/>
      <c r="X10" s="22"/>
      <c r="Y10" s="22"/>
      <c r="Z10" s="22"/>
      <c r="AA10" s="14"/>
    </row>
    <row r="11" spans="1:30" ht="11.25" customHeight="1" x14ac:dyDescent="0.15">
      <c r="A11" s="23" t="s">
        <v>25</v>
      </c>
      <c r="B11" s="42"/>
      <c r="C11" s="22"/>
      <c r="D11" s="22"/>
      <c r="E11" s="25"/>
      <c r="F11" s="25"/>
      <c r="G11" s="25"/>
      <c r="H11" s="25"/>
      <c r="I11" s="25"/>
      <c r="J11" s="25"/>
      <c r="K11" s="25"/>
      <c r="L11" s="25"/>
      <c r="M11" s="25"/>
      <c r="N11" s="22"/>
      <c r="O11" s="22"/>
      <c r="P11" s="22"/>
      <c r="Q11" s="22"/>
      <c r="R11" s="22"/>
      <c r="S11" s="22"/>
      <c r="T11" s="22"/>
      <c r="U11" s="22"/>
      <c r="V11" s="22"/>
      <c r="W11" s="22"/>
      <c r="X11" s="22"/>
      <c r="Y11" s="22"/>
      <c r="Z11" s="22"/>
      <c r="AA11" s="14"/>
    </row>
    <row r="12" spans="1:30" ht="11.25" customHeight="1" x14ac:dyDescent="0.15">
      <c r="A12" s="13" t="s">
        <v>26</v>
      </c>
      <c r="B12" s="42">
        <v>28.2</v>
      </c>
      <c r="C12" s="22">
        <v>100</v>
      </c>
      <c r="D12" s="22">
        <v>22.8</v>
      </c>
      <c r="E12" s="25">
        <v>100</v>
      </c>
      <c r="F12" s="25">
        <v>96.4</v>
      </c>
      <c r="G12" s="25">
        <v>95.2</v>
      </c>
      <c r="H12" s="25">
        <v>4.7</v>
      </c>
      <c r="I12" s="25">
        <v>3.6</v>
      </c>
      <c r="J12" s="25" t="s">
        <v>820</v>
      </c>
      <c r="K12" s="25" t="s">
        <v>820</v>
      </c>
      <c r="L12" s="25">
        <v>3.7</v>
      </c>
      <c r="M12" s="25">
        <v>1.1000000000000001</v>
      </c>
      <c r="N12" s="22">
        <v>76.7</v>
      </c>
      <c r="O12" s="22">
        <v>0.5</v>
      </c>
      <c r="P12" s="22"/>
      <c r="Q12" s="22"/>
      <c r="R12" s="22"/>
      <c r="S12" s="22"/>
      <c r="T12" s="22"/>
      <c r="U12" s="22"/>
      <c r="V12" s="22"/>
      <c r="W12" s="22"/>
      <c r="X12" s="22"/>
      <c r="Y12" s="22"/>
      <c r="Z12" s="22"/>
      <c r="AA12" s="14"/>
    </row>
    <row r="13" spans="1:30" ht="11.25" customHeight="1" x14ac:dyDescent="0.15">
      <c r="A13" s="13" t="s">
        <v>27</v>
      </c>
      <c r="B13" s="42">
        <v>16.5</v>
      </c>
      <c r="C13" s="22">
        <v>100</v>
      </c>
      <c r="D13" s="22">
        <v>20.399999999999999</v>
      </c>
      <c r="E13" s="25">
        <v>100</v>
      </c>
      <c r="F13" s="25">
        <v>85.3</v>
      </c>
      <c r="G13" s="25">
        <v>76.5</v>
      </c>
      <c r="H13" s="25">
        <v>8.1</v>
      </c>
      <c r="I13" s="25">
        <v>7.2</v>
      </c>
      <c r="J13" s="25">
        <v>3.7</v>
      </c>
      <c r="K13" s="25">
        <v>3.7</v>
      </c>
      <c r="L13" s="25">
        <v>3.8</v>
      </c>
      <c r="M13" s="25">
        <v>2.2999999999999998</v>
      </c>
      <c r="N13" s="22">
        <v>77.5</v>
      </c>
      <c r="O13" s="22">
        <v>2.1</v>
      </c>
      <c r="P13" s="22"/>
      <c r="Q13" s="22"/>
      <c r="R13" s="22"/>
      <c r="S13" s="22"/>
      <c r="T13" s="22"/>
      <c r="U13" s="22"/>
      <c r="V13" s="22"/>
      <c r="W13" s="22"/>
      <c r="X13" s="22"/>
      <c r="Y13" s="22"/>
      <c r="Z13" s="22"/>
      <c r="AA13" s="14"/>
    </row>
    <row r="14" spans="1:30" ht="11.25" customHeight="1" x14ac:dyDescent="0.15">
      <c r="A14" s="23" t="s">
        <v>28</v>
      </c>
      <c r="B14" s="42"/>
      <c r="C14" s="22"/>
      <c r="D14" s="22"/>
      <c r="E14" s="25"/>
      <c r="F14" s="25"/>
      <c r="G14" s="25"/>
      <c r="H14" s="25"/>
      <c r="I14" s="25"/>
      <c r="J14" s="25"/>
      <c r="K14" s="25"/>
      <c r="L14" s="25"/>
      <c r="M14" s="25"/>
      <c r="N14" s="22"/>
      <c r="O14" s="22"/>
      <c r="P14" s="22"/>
      <c r="Q14" s="22"/>
      <c r="R14" s="22"/>
      <c r="S14" s="22"/>
      <c r="T14" s="22"/>
      <c r="U14" s="22"/>
      <c r="V14" s="22"/>
      <c r="W14" s="22"/>
      <c r="X14" s="22"/>
      <c r="Y14" s="22"/>
      <c r="Z14" s="22"/>
      <c r="AA14" s="14"/>
    </row>
    <row r="15" spans="1:30" ht="11.25" customHeight="1" x14ac:dyDescent="0.15">
      <c r="A15" s="13" t="s">
        <v>29</v>
      </c>
      <c r="B15" s="42">
        <v>25.6</v>
      </c>
      <c r="C15" s="22">
        <v>100</v>
      </c>
      <c r="D15" s="22">
        <v>33.799999999999997</v>
      </c>
      <c r="E15" s="25">
        <v>100</v>
      </c>
      <c r="F15" s="25">
        <v>100</v>
      </c>
      <c r="G15" s="25">
        <v>95.4</v>
      </c>
      <c r="H15" s="25">
        <v>4</v>
      </c>
      <c r="I15" s="25" t="s">
        <v>820</v>
      </c>
      <c r="J15" s="25" t="s">
        <v>820</v>
      </c>
      <c r="K15" s="25" t="s">
        <v>820</v>
      </c>
      <c r="L15" s="25">
        <v>2.4</v>
      </c>
      <c r="M15" s="25" t="s">
        <v>820</v>
      </c>
      <c r="N15" s="22">
        <v>66.2</v>
      </c>
      <c r="O15" s="22" t="s">
        <v>820</v>
      </c>
      <c r="P15" s="22"/>
      <c r="Q15" s="22"/>
      <c r="R15" s="22"/>
      <c r="S15" s="22"/>
      <c r="T15" s="22"/>
      <c r="U15" s="22"/>
      <c r="V15" s="22"/>
      <c r="W15" s="22"/>
      <c r="X15" s="22"/>
      <c r="Y15" s="22"/>
      <c r="Z15" s="22"/>
      <c r="AA15" s="14"/>
    </row>
    <row r="16" spans="1:30" ht="11.25" customHeight="1" x14ac:dyDescent="0.15">
      <c r="A16" s="13" t="s">
        <v>30</v>
      </c>
      <c r="B16" s="42">
        <v>21.4</v>
      </c>
      <c r="C16" s="22">
        <v>100</v>
      </c>
      <c r="D16" s="22">
        <v>25.3</v>
      </c>
      <c r="E16" s="25">
        <v>100</v>
      </c>
      <c r="F16" s="25">
        <v>95.3</v>
      </c>
      <c r="G16" s="25">
        <v>94.7</v>
      </c>
      <c r="H16" s="25">
        <v>2.1</v>
      </c>
      <c r="I16" s="25" t="s">
        <v>820</v>
      </c>
      <c r="J16" s="25" t="s">
        <v>820</v>
      </c>
      <c r="K16" s="25" t="s">
        <v>820</v>
      </c>
      <c r="L16" s="25">
        <v>4.7</v>
      </c>
      <c r="M16" s="25">
        <v>4.7</v>
      </c>
      <c r="N16" s="22">
        <v>72.400000000000006</v>
      </c>
      <c r="O16" s="22">
        <v>2.2000000000000002</v>
      </c>
      <c r="P16" s="22"/>
      <c r="Q16" s="22"/>
      <c r="R16" s="22"/>
      <c r="S16" s="22"/>
      <c r="T16" s="22"/>
      <c r="U16" s="22"/>
      <c r="V16" s="22"/>
      <c r="W16" s="22"/>
      <c r="X16" s="22"/>
      <c r="Y16" s="22"/>
      <c r="Z16" s="22"/>
      <c r="AA16" s="14"/>
    </row>
    <row r="17" spans="1:27" ht="11.25" customHeight="1" x14ac:dyDescent="0.15">
      <c r="A17" s="13" t="s">
        <v>31</v>
      </c>
      <c r="B17" s="42">
        <v>18</v>
      </c>
      <c r="C17" s="22">
        <v>100</v>
      </c>
      <c r="D17" s="22">
        <v>14.4</v>
      </c>
      <c r="E17" s="25" t="s">
        <v>746</v>
      </c>
      <c r="F17" s="25" t="s">
        <v>746</v>
      </c>
      <c r="G17" s="25" t="s">
        <v>746</v>
      </c>
      <c r="H17" s="25" t="s">
        <v>746</v>
      </c>
      <c r="I17" s="25" t="s">
        <v>746</v>
      </c>
      <c r="J17" s="25" t="s">
        <v>746</v>
      </c>
      <c r="K17" s="25" t="s">
        <v>746</v>
      </c>
      <c r="L17" s="25" t="s">
        <v>746</v>
      </c>
      <c r="M17" s="25" t="s">
        <v>746</v>
      </c>
      <c r="N17" s="22">
        <v>80.2</v>
      </c>
      <c r="O17" s="22">
        <v>5.4</v>
      </c>
      <c r="P17" s="22"/>
      <c r="Q17" s="22"/>
      <c r="R17" s="22"/>
      <c r="S17" s="22"/>
      <c r="T17" s="22"/>
      <c r="U17" s="22"/>
      <c r="V17" s="22"/>
      <c r="W17" s="22"/>
      <c r="X17" s="22"/>
      <c r="Y17" s="22"/>
      <c r="Z17" s="22"/>
      <c r="AA17" s="14"/>
    </row>
    <row r="18" spans="1:27" ht="11.25" customHeight="1" x14ac:dyDescent="0.15">
      <c r="A18" s="13" t="s">
        <v>32</v>
      </c>
      <c r="B18" s="42">
        <v>32.4</v>
      </c>
      <c r="C18" s="22">
        <v>100</v>
      </c>
      <c r="D18" s="22">
        <v>44.5</v>
      </c>
      <c r="E18" s="25">
        <v>100</v>
      </c>
      <c r="F18" s="25">
        <v>100</v>
      </c>
      <c r="G18" s="25">
        <v>98.9</v>
      </c>
      <c r="H18" s="25">
        <v>3.7</v>
      </c>
      <c r="I18" s="25" t="s">
        <v>820</v>
      </c>
      <c r="J18" s="25" t="s">
        <v>820</v>
      </c>
      <c r="K18" s="25" t="s">
        <v>820</v>
      </c>
      <c r="L18" s="25" t="s">
        <v>820</v>
      </c>
      <c r="M18" s="25" t="s">
        <v>820</v>
      </c>
      <c r="N18" s="22">
        <v>55.5</v>
      </c>
      <c r="O18" s="22" t="s">
        <v>820</v>
      </c>
      <c r="P18" s="22"/>
      <c r="Q18" s="22"/>
      <c r="R18" s="22"/>
      <c r="S18" s="22"/>
      <c r="T18" s="22"/>
      <c r="U18" s="22"/>
      <c r="V18" s="22"/>
      <c r="W18" s="22"/>
      <c r="X18" s="22"/>
      <c r="Y18" s="22"/>
      <c r="Z18" s="22"/>
      <c r="AA18" s="14"/>
    </row>
    <row r="19" spans="1:27" ht="11.25" customHeight="1" x14ac:dyDescent="0.15">
      <c r="A19" s="13" t="s">
        <v>33</v>
      </c>
      <c r="B19" s="42">
        <v>19.100000000000001</v>
      </c>
      <c r="C19" s="22">
        <v>100</v>
      </c>
      <c r="D19" s="22">
        <v>19.100000000000001</v>
      </c>
      <c r="E19" s="25" t="s">
        <v>746</v>
      </c>
      <c r="F19" s="25" t="s">
        <v>746</v>
      </c>
      <c r="G19" s="25" t="s">
        <v>746</v>
      </c>
      <c r="H19" s="25" t="s">
        <v>746</v>
      </c>
      <c r="I19" s="25" t="s">
        <v>746</v>
      </c>
      <c r="J19" s="25" t="s">
        <v>746</v>
      </c>
      <c r="K19" s="25" t="s">
        <v>746</v>
      </c>
      <c r="L19" s="25" t="s">
        <v>746</v>
      </c>
      <c r="M19" s="25" t="s">
        <v>746</v>
      </c>
      <c r="N19" s="22">
        <v>80.900000000000006</v>
      </c>
      <c r="O19" s="22" t="s">
        <v>820</v>
      </c>
      <c r="P19" s="22"/>
      <c r="Q19" s="22"/>
      <c r="R19" s="22"/>
      <c r="S19" s="22"/>
      <c r="T19" s="22"/>
      <c r="U19" s="22"/>
      <c r="V19" s="22"/>
      <c r="W19" s="22"/>
      <c r="X19" s="22"/>
      <c r="Y19" s="22"/>
      <c r="Z19" s="22"/>
      <c r="AA19" s="14"/>
    </row>
    <row r="20" spans="1:27" ht="11.25" customHeight="1" x14ac:dyDescent="0.15">
      <c r="A20" s="13"/>
      <c r="B20" s="42"/>
      <c r="C20" s="22"/>
      <c r="D20" s="22"/>
      <c r="E20" s="25"/>
      <c r="F20" s="25"/>
      <c r="G20" s="25"/>
      <c r="H20" s="25"/>
      <c r="I20" s="25"/>
      <c r="J20" s="25"/>
      <c r="K20" s="25"/>
      <c r="L20" s="25"/>
      <c r="M20" s="25"/>
      <c r="N20" s="22"/>
      <c r="O20" s="22"/>
      <c r="P20" s="22"/>
      <c r="Q20" s="22"/>
      <c r="R20" s="22"/>
      <c r="S20" s="22"/>
      <c r="T20" s="22"/>
      <c r="U20" s="22"/>
      <c r="V20" s="22"/>
      <c r="W20" s="22"/>
      <c r="X20" s="22"/>
      <c r="Y20" s="22"/>
      <c r="Z20" s="22"/>
      <c r="AA20" s="14"/>
    </row>
    <row r="21" spans="1:27" ht="11.25" customHeight="1" x14ac:dyDescent="0.15">
      <c r="A21" s="13" t="s">
        <v>34</v>
      </c>
      <c r="B21" s="42">
        <v>22</v>
      </c>
      <c r="C21" s="22">
        <v>100</v>
      </c>
      <c r="D21" s="22">
        <v>19.100000000000001</v>
      </c>
      <c r="E21" s="25" t="s">
        <v>746</v>
      </c>
      <c r="F21" s="25" t="s">
        <v>746</v>
      </c>
      <c r="G21" s="25" t="s">
        <v>746</v>
      </c>
      <c r="H21" s="25" t="s">
        <v>746</v>
      </c>
      <c r="I21" s="25" t="s">
        <v>746</v>
      </c>
      <c r="J21" s="25" t="s">
        <v>746</v>
      </c>
      <c r="K21" s="25" t="s">
        <v>746</v>
      </c>
      <c r="L21" s="25" t="s">
        <v>746</v>
      </c>
      <c r="M21" s="25" t="s">
        <v>746</v>
      </c>
      <c r="N21" s="22">
        <v>80.900000000000006</v>
      </c>
      <c r="O21" s="22" t="s">
        <v>820</v>
      </c>
      <c r="P21" s="22"/>
      <c r="Q21" s="22"/>
      <c r="R21" s="22"/>
      <c r="S21" s="22"/>
      <c r="T21" s="22"/>
      <c r="U21" s="22"/>
      <c r="V21" s="22"/>
      <c r="W21" s="22"/>
      <c r="X21" s="22"/>
      <c r="Y21" s="22"/>
      <c r="Z21" s="22"/>
      <c r="AA21" s="14"/>
    </row>
    <row r="22" spans="1:27" ht="11.25" customHeight="1" x14ac:dyDescent="0.15">
      <c r="A22" s="13" t="s">
        <v>35</v>
      </c>
      <c r="B22" s="42">
        <v>38</v>
      </c>
      <c r="C22" s="22">
        <v>100</v>
      </c>
      <c r="D22" s="22">
        <v>11.7</v>
      </c>
      <c r="E22" s="25" t="s">
        <v>746</v>
      </c>
      <c r="F22" s="25" t="s">
        <v>746</v>
      </c>
      <c r="G22" s="25" t="s">
        <v>746</v>
      </c>
      <c r="H22" s="25" t="s">
        <v>746</v>
      </c>
      <c r="I22" s="25" t="s">
        <v>746</v>
      </c>
      <c r="J22" s="25" t="s">
        <v>746</v>
      </c>
      <c r="K22" s="25" t="s">
        <v>746</v>
      </c>
      <c r="L22" s="25" t="s">
        <v>746</v>
      </c>
      <c r="M22" s="25" t="s">
        <v>746</v>
      </c>
      <c r="N22" s="22">
        <v>88.3</v>
      </c>
      <c r="O22" s="22" t="s">
        <v>820</v>
      </c>
      <c r="P22" s="22"/>
      <c r="Q22" s="22"/>
      <c r="R22" s="22"/>
      <c r="S22" s="22"/>
      <c r="T22" s="22"/>
      <c r="U22" s="22"/>
      <c r="V22" s="22"/>
      <c r="W22" s="22"/>
      <c r="X22" s="22"/>
      <c r="Y22" s="22"/>
      <c r="Z22" s="22"/>
      <c r="AA22" s="14"/>
    </row>
    <row r="23" spans="1:27" ht="11.25" customHeight="1" x14ac:dyDescent="0.15">
      <c r="A23" s="13" t="s">
        <v>36</v>
      </c>
      <c r="B23" s="42">
        <v>18.899999999999999</v>
      </c>
      <c r="C23" s="22">
        <v>100</v>
      </c>
      <c r="D23" s="22">
        <v>31.5</v>
      </c>
      <c r="E23" s="25" t="s">
        <v>746</v>
      </c>
      <c r="F23" s="25" t="s">
        <v>746</v>
      </c>
      <c r="G23" s="25" t="s">
        <v>746</v>
      </c>
      <c r="H23" s="25" t="s">
        <v>746</v>
      </c>
      <c r="I23" s="25" t="s">
        <v>746</v>
      </c>
      <c r="J23" s="25" t="s">
        <v>746</v>
      </c>
      <c r="K23" s="25" t="s">
        <v>746</v>
      </c>
      <c r="L23" s="25" t="s">
        <v>746</v>
      </c>
      <c r="M23" s="25" t="s">
        <v>746</v>
      </c>
      <c r="N23" s="22">
        <v>68.5</v>
      </c>
      <c r="O23" s="22" t="s">
        <v>820</v>
      </c>
      <c r="P23" s="22"/>
      <c r="Q23" s="22"/>
      <c r="R23" s="22"/>
      <c r="S23" s="22"/>
      <c r="T23" s="22"/>
      <c r="U23" s="22"/>
      <c r="V23" s="22"/>
      <c r="W23" s="22"/>
      <c r="X23" s="22"/>
      <c r="Y23" s="22"/>
      <c r="Z23" s="22"/>
      <c r="AA23" s="14"/>
    </row>
    <row r="24" spans="1:27" ht="11.25" customHeight="1" x14ac:dyDescent="0.15">
      <c r="A24" s="13" t="s">
        <v>37</v>
      </c>
      <c r="B24" s="42">
        <v>12.4</v>
      </c>
      <c r="C24" s="22">
        <v>100</v>
      </c>
      <c r="D24" s="22">
        <v>24</v>
      </c>
      <c r="E24" s="25">
        <v>100</v>
      </c>
      <c r="F24" s="25">
        <v>84.8</v>
      </c>
      <c r="G24" s="25">
        <v>83.5</v>
      </c>
      <c r="H24" s="25" t="s">
        <v>820</v>
      </c>
      <c r="I24" s="25" t="s">
        <v>820</v>
      </c>
      <c r="J24" s="25">
        <v>11.6</v>
      </c>
      <c r="K24" s="25">
        <v>11.6</v>
      </c>
      <c r="L24" s="25">
        <v>10.5</v>
      </c>
      <c r="M24" s="25" t="s">
        <v>820</v>
      </c>
      <c r="N24" s="22">
        <v>74.099999999999994</v>
      </c>
      <c r="O24" s="22">
        <v>2</v>
      </c>
      <c r="P24" s="22"/>
      <c r="Q24" s="22"/>
      <c r="R24" s="22"/>
      <c r="S24" s="22"/>
      <c r="T24" s="22"/>
      <c r="U24" s="22"/>
      <c r="V24" s="22"/>
      <c r="W24" s="22"/>
      <c r="X24" s="22"/>
      <c r="Y24" s="22"/>
      <c r="Z24" s="22"/>
      <c r="AA24" s="14"/>
    </row>
    <row r="25" spans="1:27" ht="11.25" customHeight="1" x14ac:dyDescent="0.15">
      <c r="A25" s="13" t="s">
        <v>38</v>
      </c>
      <c r="B25" s="42">
        <v>19.600000000000001</v>
      </c>
      <c r="C25" s="22">
        <v>100</v>
      </c>
      <c r="D25" s="22">
        <v>31.8</v>
      </c>
      <c r="E25" s="25" t="s">
        <v>746</v>
      </c>
      <c r="F25" s="25" t="s">
        <v>746</v>
      </c>
      <c r="G25" s="25" t="s">
        <v>746</v>
      </c>
      <c r="H25" s="25" t="s">
        <v>746</v>
      </c>
      <c r="I25" s="25" t="s">
        <v>746</v>
      </c>
      <c r="J25" s="25" t="s">
        <v>746</v>
      </c>
      <c r="K25" s="25" t="s">
        <v>746</v>
      </c>
      <c r="L25" s="25" t="s">
        <v>746</v>
      </c>
      <c r="M25" s="25" t="s">
        <v>746</v>
      </c>
      <c r="N25" s="22">
        <v>68.2</v>
      </c>
      <c r="O25" s="22" t="s">
        <v>820</v>
      </c>
      <c r="P25" s="22"/>
      <c r="Q25" s="22"/>
      <c r="R25" s="22"/>
      <c r="S25" s="22"/>
      <c r="T25" s="22"/>
      <c r="U25" s="22"/>
      <c r="V25" s="22"/>
      <c r="W25" s="22"/>
      <c r="X25" s="22"/>
      <c r="Y25" s="22"/>
      <c r="Z25" s="22"/>
      <c r="AA25" s="14"/>
    </row>
    <row r="26" spans="1:27" ht="11.25" customHeight="1" x14ac:dyDescent="0.15">
      <c r="A26" s="13" t="s">
        <v>39</v>
      </c>
      <c r="B26" s="42">
        <v>11.1</v>
      </c>
      <c r="C26" s="22">
        <v>100</v>
      </c>
      <c r="D26" s="22">
        <v>21.5</v>
      </c>
      <c r="E26" s="25">
        <v>100</v>
      </c>
      <c r="F26" s="25">
        <v>77.7</v>
      </c>
      <c r="G26" s="25">
        <v>75.7</v>
      </c>
      <c r="H26" s="25" t="s">
        <v>820</v>
      </c>
      <c r="I26" s="25" t="s">
        <v>820</v>
      </c>
      <c r="J26" s="25">
        <v>17</v>
      </c>
      <c r="K26" s="25">
        <v>17</v>
      </c>
      <c r="L26" s="25">
        <v>15.4</v>
      </c>
      <c r="M26" s="25" t="s">
        <v>820</v>
      </c>
      <c r="N26" s="22">
        <v>76</v>
      </c>
      <c r="O26" s="22">
        <v>2.6</v>
      </c>
      <c r="P26" s="22"/>
      <c r="Q26" s="22"/>
      <c r="R26" s="22"/>
      <c r="S26" s="22"/>
      <c r="T26" s="22"/>
      <c r="U26" s="22"/>
      <c r="V26" s="22"/>
      <c r="W26" s="22"/>
      <c r="X26" s="22"/>
      <c r="Y26" s="22"/>
      <c r="Z26" s="22"/>
      <c r="AA26" s="14"/>
    </row>
    <row r="27" spans="1:27" ht="11.25" customHeight="1" x14ac:dyDescent="0.15">
      <c r="A27" s="13"/>
      <c r="B27" s="42"/>
      <c r="C27" s="22"/>
      <c r="D27" s="22"/>
      <c r="E27" s="25"/>
      <c r="F27" s="25"/>
      <c r="G27" s="25"/>
      <c r="H27" s="25"/>
      <c r="I27" s="25"/>
      <c r="J27" s="25"/>
      <c r="K27" s="25"/>
      <c r="L27" s="25"/>
      <c r="M27" s="25"/>
      <c r="N27" s="22"/>
      <c r="O27" s="22"/>
      <c r="P27" s="22"/>
      <c r="Q27" s="22"/>
      <c r="R27" s="22"/>
      <c r="S27" s="22"/>
      <c r="T27" s="22"/>
      <c r="U27" s="22"/>
      <c r="V27" s="22"/>
      <c r="W27" s="22"/>
      <c r="X27" s="22"/>
      <c r="Y27" s="22"/>
      <c r="Z27" s="22"/>
      <c r="AA27" s="14"/>
    </row>
    <row r="28" spans="1:27" ht="11.25" customHeight="1" x14ac:dyDescent="0.15">
      <c r="A28" s="13" t="s">
        <v>40</v>
      </c>
      <c r="B28" s="42">
        <v>34</v>
      </c>
      <c r="C28" s="22">
        <v>100</v>
      </c>
      <c r="D28" s="22">
        <v>22.2</v>
      </c>
      <c r="E28" s="25" t="s">
        <v>746</v>
      </c>
      <c r="F28" s="25" t="s">
        <v>746</v>
      </c>
      <c r="G28" s="25" t="s">
        <v>746</v>
      </c>
      <c r="H28" s="25" t="s">
        <v>746</v>
      </c>
      <c r="I28" s="25" t="s">
        <v>746</v>
      </c>
      <c r="J28" s="25" t="s">
        <v>746</v>
      </c>
      <c r="K28" s="25" t="s">
        <v>746</v>
      </c>
      <c r="L28" s="25" t="s">
        <v>746</v>
      </c>
      <c r="M28" s="25" t="s">
        <v>746</v>
      </c>
      <c r="N28" s="22">
        <v>77.8</v>
      </c>
      <c r="O28" s="22" t="s">
        <v>820</v>
      </c>
      <c r="P28" s="22"/>
      <c r="Q28" s="22"/>
      <c r="R28" s="22"/>
      <c r="S28" s="22"/>
      <c r="T28" s="22"/>
      <c r="U28" s="22"/>
      <c r="V28" s="22"/>
      <c r="W28" s="22"/>
      <c r="X28" s="22"/>
      <c r="Y28" s="22"/>
      <c r="Z28" s="22"/>
      <c r="AA28" s="14"/>
    </row>
    <row r="29" spans="1:27" ht="11.25" customHeight="1" x14ac:dyDescent="0.15">
      <c r="A29" s="13" t="s">
        <v>41</v>
      </c>
      <c r="B29" s="42">
        <v>24.5</v>
      </c>
      <c r="C29" s="22">
        <v>100</v>
      </c>
      <c r="D29" s="22">
        <v>45.4</v>
      </c>
      <c r="E29" s="25">
        <v>100</v>
      </c>
      <c r="F29" s="25">
        <v>93.9</v>
      </c>
      <c r="G29" s="25">
        <v>93.9</v>
      </c>
      <c r="H29" s="25">
        <v>6.1</v>
      </c>
      <c r="I29" s="25">
        <v>6.1</v>
      </c>
      <c r="J29" s="25" t="s">
        <v>820</v>
      </c>
      <c r="K29" s="25" t="s">
        <v>820</v>
      </c>
      <c r="L29" s="25" t="s">
        <v>820</v>
      </c>
      <c r="M29" s="25" t="s">
        <v>820</v>
      </c>
      <c r="N29" s="22">
        <v>54.6</v>
      </c>
      <c r="O29" s="22" t="s">
        <v>820</v>
      </c>
      <c r="P29" s="22"/>
      <c r="Q29" s="22"/>
      <c r="R29" s="22"/>
      <c r="S29" s="22"/>
      <c r="T29" s="22"/>
      <c r="U29" s="22"/>
      <c r="V29" s="22"/>
      <c r="W29" s="22"/>
      <c r="X29" s="22"/>
      <c r="Y29" s="22"/>
      <c r="Z29" s="22"/>
      <c r="AA29" s="14"/>
    </row>
    <row r="30" spans="1:27" ht="11.25" customHeight="1" x14ac:dyDescent="0.15">
      <c r="A30" s="13" t="s">
        <v>42</v>
      </c>
      <c r="B30" s="42">
        <v>41.6</v>
      </c>
      <c r="C30" s="22">
        <v>100</v>
      </c>
      <c r="D30" s="22">
        <v>19</v>
      </c>
      <c r="E30" s="25">
        <v>100</v>
      </c>
      <c r="F30" s="25">
        <v>73.900000000000006</v>
      </c>
      <c r="G30" s="25">
        <v>67.599999999999994</v>
      </c>
      <c r="H30" s="25">
        <v>12.9</v>
      </c>
      <c r="I30" s="25">
        <v>12.9</v>
      </c>
      <c r="J30" s="25">
        <v>6.6</v>
      </c>
      <c r="K30" s="25">
        <v>6.6</v>
      </c>
      <c r="L30" s="25">
        <v>6.6</v>
      </c>
      <c r="M30" s="25" t="s">
        <v>820</v>
      </c>
      <c r="N30" s="22">
        <v>81</v>
      </c>
      <c r="O30" s="22" t="s">
        <v>820</v>
      </c>
      <c r="P30" s="22"/>
      <c r="Q30" s="22"/>
      <c r="R30" s="22"/>
      <c r="S30" s="22"/>
      <c r="T30" s="22"/>
      <c r="U30" s="22"/>
      <c r="V30" s="22"/>
      <c r="W30" s="22"/>
      <c r="X30" s="22"/>
      <c r="Y30" s="22"/>
      <c r="Z30" s="22"/>
      <c r="AA30" s="14"/>
    </row>
    <row r="31" spans="1:27" ht="11.25" customHeight="1" x14ac:dyDescent="0.15">
      <c r="A31" s="13" t="s">
        <v>43</v>
      </c>
      <c r="B31" s="42">
        <v>18.399999999999999</v>
      </c>
      <c r="C31" s="22">
        <v>100</v>
      </c>
      <c r="D31" s="22">
        <v>0.3</v>
      </c>
      <c r="E31" s="25" t="s">
        <v>746</v>
      </c>
      <c r="F31" s="25" t="s">
        <v>746</v>
      </c>
      <c r="G31" s="25" t="s">
        <v>746</v>
      </c>
      <c r="H31" s="25" t="s">
        <v>746</v>
      </c>
      <c r="I31" s="25" t="s">
        <v>746</v>
      </c>
      <c r="J31" s="25" t="s">
        <v>746</v>
      </c>
      <c r="K31" s="25" t="s">
        <v>746</v>
      </c>
      <c r="L31" s="25" t="s">
        <v>746</v>
      </c>
      <c r="M31" s="25" t="s">
        <v>746</v>
      </c>
      <c r="N31" s="22">
        <v>99.7</v>
      </c>
      <c r="O31" s="22" t="s">
        <v>820</v>
      </c>
      <c r="P31" s="22"/>
      <c r="Q31" s="22"/>
      <c r="R31" s="22"/>
      <c r="S31" s="22"/>
      <c r="T31" s="22"/>
      <c r="U31" s="22"/>
      <c r="V31" s="22"/>
      <c r="W31" s="22"/>
      <c r="X31" s="22"/>
      <c r="Y31" s="22"/>
      <c r="Z31" s="22"/>
      <c r="AA31" s="14"/>
    </row>
    <row r="32" spans="1:27" ht="11.25" customHeight="1" x14ac:dyDescent="0.15">
      <c r="A32" s="13" t="s">
        <v>44</v>
      </c>
      <c r="B32" s="42">
        <v>24.5</v>
      </c>
      <c r="C32" s="22">
        <v>100</v>
      </c>
      <c r="D32" s="22">
        <v>1.1000000000000001</v>
      </c>
      <c r="E32" s="25" t="s">
        <v>746</v>
      </c>
      <c r="F32" s="25" t="s">
        <v>746</v>
      </c>
      <c r="G32" s="25" t="s">
        <v>746</v>
      </c>
      <c r="H32" s="25" t="s">
        <v>746</v>
      </c>
      <c r="I32" s="25" t="s">
        <v>746</v>
      </c>
      <c r="J32" s="25" t="s">
        <v>746</v>
      </c>
      <c r="K32" s="25" t="s">
        <v>746</v>
      </c>
      <c r="L32" s="25" t="s">
        <v>746</v>
      </c>
      <c r="M32" s="25" t="s">
        <v>746</v>
      </c>
      <c r="N32" s="22">
        <v>98.9</v>
      </c>
      <c r="O32" s="22" t="s">
        <v>820</v>
      </c>
      <c r="P32" s="22"/>
      <c r="Q32" s="22"/>
      <c r="R32" s="22"/>
      <c r="S32" s="22"/>
      <c r="T32" s="22"/>
      <c r="U32" s="22"/>
      <c r="V32" s="22"/>
      <c r="W32" s="22"/>
      <c r="X32" s="22"/>
      <c r="Y32" s="22"/>
      <c r="Z32" s="22"/>
      <c r="AA32" s="14"/>
    </row>
    <row r="33" spans="1:27" ht="11.25" customHeight="1" x14ac:dyDescent="0.15">
      <c r="A33" s="13" t="s">
        <v>45</v>
      </c>
      <c r="B33" s="42">
        <v>17.100000000000001</v>
      </c>
      <c r="C33" s="22">
        <v>100</v>
      </c>
      <c r="D33" s="22" t="s">
        <v>820</v>
      </c>
      <c r="E33" s="25" t="s">
        <v>820</v>
      </c>
      <c r="F33" s="25" t="s">
        <v>820</v>
      </c>
      <c r="G33" s="25" t="s">
        <v>820</v>
      </c>
      <c r="H33" s="25" t="s">
        <v>820</v>
      </c>
      <c r="I33" s="25" t="s">
        <v>820</v>
      </c>
      <c r="J33" s="25" t="s">
        <v>820</v>
      </c>
      <c r="K33" s="25" t="s">
        <v>820</v>
      </c>
      <c r="L33" s="25" t="s">
        <v>820</v>
      </c>
      <c r="M33" s="25" t="s">
        <v>820</v>
      </c>
      <c r="N33" s="22">
        <v>100</v>
      </c>
      <c r="O33" s="22" t="s">
        <v>820</v>
      </c>
      <c r="P33" s="22"/>
      <c r="Q33" s="22"/>
      <c r="R33" s="22"/>
      <c r="S33" s="22"/>
      <c r="T33" s="22"/>
      <c r="U33" s="22"/>
      <c r="V33" s="22"/>
      <c r="W33" s="22"/>
      <c r="X33" s="22"/>
      <c r="Y33" s="22"/>
      <c r="Z33" s="22"/>
      <c r="AA33" s="14"/>
    </row>
    <row r="34" spans="1:27" ht="11.25" customHeight="1" x14ac:dyDescent="0.15">
      <c r="A34" s="13"/>
      <c r="B34" s="42"/>
      <c r="C34" s="22"/>
      <c r="D34" s="22"/>
      <c r="E34" s="25"/>
      <c r="F34" s="25"/>
      <c r="G34" s="25"/>
      <c r="H34" s="25"/>
      <c r="I34" s="25"/>
      <c r="J34" s="25"/>
      <c r="K34" s="25"/>
      <c r="L34" s="25"/>
      <c r="M34" s="25"/>
      <c r="N34" s="22"/>
      <c r="O34" s="22"/>
      <c r="P34" s="22"/>
      <c r="Q34" s="22"/>
      <c r="R34" s="22"/>
      <c r="S34" s="22"/>
      <c r="T34" s="22"/>
      <c r="U34" s="22"/>
      <c r="V34" s="22"/>
      <c r="W34" s="22"/>
      <c r="X34" s="22"/>
      <c r="Y34" s="22"/>
      <c r="Z34" s="22"/>
      <c r="AA34" s="14"/>
    </row>
    <row r="35" spans="1:27" ht="11.25" customHeight="1" x14ac:dyDescent="0.15">
      <c r="A35" s="13" t="s">
        <v>46</v>
      </c>
      <c r="B35" s="42">
        <v>11.8</v>
      </c>
      <c r="C35" s="22">
        <v>100</v>
      </c>
      <c r="D35" s="22">
        <v>32.799999999999997</v>
      </c>
      <c r="E35" s="25" t="s">
        <v>746</v>
      </c>
      <c r="F35" s="25" t="s">
        <v>746</v>
      </c>
      <c r="G35" s="25" t="s">
        <v>746</v>
      </c>
      <c r="H35" s="25" t="s">
        <v>746</v>
      </c>
      <c r="I35" s="25" t="s">
        <v>746</v>
      </c>
      <c r="J35" s="25" t="s">
        <v>746</v>
      </c>
      <c r="K35" s="25" t="s">
        <v>746</v>
      </c>
      <c r="L35" s="25" t="s">
        <v>746</v>
      </c>
      <c r="M35" s="25" t="s">
        <v>746</v>
      </c>
      <c r="N35" s="22">
        <v>67.2</v>
      </c>
      <c r="O35" s="22" t="s">
        <v>820</v>
      </c>
      <c r="P35" s="22"/>
      <c r="Q35" s="22"/>
      <c r="R35" s="22"/>
      <c r="S35" s="22"/>
      <c r="T35" s="22"/>
      <c r="U35" s="22"/>
      <c r="V35" s="22"/>
      <c r="W35" s="22"/>
      <c r="X35" s="22"/>
      <c r="Y35" s="22"/>
      <c r="Z35" s="22"/>
      <c r="AA35" s="14"/>
    </row>
    <row r="36" spans="1:27" ht="11.25" customHeight="1" x14ac:dyDescent="0.15">
      <c r="A36" s="13" t="s">
        <v>47</v>
      </c>
      <c r="B36" s="42">
        <v>29</v>
      </c>
      <c r="C36" s="22">
        <v>100</v>
      </c>
      <c r="D36" s="22">
        <v>10.1</v>
      </c>
      <c r="E36" s="25" t="s">
        <v>746</v>
      </c>
      <c r="F36" s="25" t="s">
        <v>746</v>
      </c>
      <c r="G36" s="25" t="s">
        <v>746</v>
      </c>
      <c r="H36" s="25" t="s">
        <v>746</v>
      </c>
      <c r="I36" s="25" t="s">
        <v>746</v>
      </c>
      <c r="J36" s="25" t="s">
        <v>746</v>
      </c>
      <c r="K36" s="25" t="s">
        <v>746</v>
      </c>
      <c r="L36" s="25" t="s">
        <v>746</v>
      </c>
      <c r="M36" s="25" t="s">
        <v>746</v>
      </c>
      <c r="N36" s="22">
        <v>89.9</v>
      </c>
      <c r="O36" s="22" t="s">
        <v>820</v>
      </c>
      <c r="P36" s="22"/>
      <c r="Q36" s="22"/>
      <c r="R36" s="22"/>
      <c r="S36" s="22"/>
      <c r="T36" s="22"/>
      <c r="U36" s="22"/>
      <c r="V36" s="22"/>
      <c r="W36" s="22"/>
      <c r="X36" s="22"/>
      <c r="Y36" s="22"/>
      <c r="Z36" s="22"/>
      <c r="AA36" s="14"/>
    </row>
    <row r="37" spans="1:27" ht="11.25" customHeight="1" x14ac:dyDescent="0.15">
      <c r="A37" s="13" t="s">
        <v>48</v>
      </c>
      <c r="B37" s="42">
        <v>20.6</v>
      </c>
      <c r="C37" s="22">
        <v>100</v>
      </c>
      <c r="D37" s="22">
        <v>25.4</v>
      </c>
      <c r="E37" s="25">
        <v>100</v>
      </c>
      <c r="F37" s="25">
        <v>53.6</v>
      </c>
      <c r="G37" s="25">
        <v>21.4</v>
      </c>
      <c r="H37" s="25">
        <v>46.4</v>
      </c>
      <c r="I37" s="25">
        <v>46.4</v>
      </c>
      <c r="J37" s="25" t="s">
        <v>820</v>
      </c>
      <c r="K37" s="25" t="s">
        <v>820</v>
      </c>
      <c r="L37" s="25" t="s">
        <v>820</v>
      </c>
      <c r="M37" s="25" t="s">
        <v>820</v>
      </c>
      <c r="N37" s="22">
        <v>62.8</v>
      </c>
      <c r="O37" s="22">
        <v>11.8</v>
      </c>
      <c r="P37" s="22"/>
      <c r="Q37" s="22"/>
      <c r="R37" s="22"/>
      <c r="S37" s="22"/>
      <c r="T37" s="22"/>
      <c r="U37" s="22"/>
      <c r="V37" s="22"/>
      <c r="W37" s="22"/>
      <c r="X37" s="22"/>
      <c r="Y37" s="22"/>
      <c r="Z37" s="22"/>
      <c r="AA37" s="14"/>
    </row>
    <row r="38" spans="1:27" ht="11.25" customHeight="1" x14ac:dyDescent="0.15">
      <c r="A38" s="13" t="s">
        <v>49</v>
      </c>
      <c r="B38" s="42">
        <v>14.9</v>
      </c>
      <c r="C38" s="22">
        <v>100</v>
      </c>
      <c r="D38" s="22">
        <v>10.8</v>
      </c>
      <c r="E38" s="25" t="s">
        <v>746</v>
      </c>
      <c r="F38" s="25" t="s">
        <v>746</v>
      </c>
      <c r="G38" s="25" t="s">
        <v>746</v>
      </c>
      <c r="H38" s="25" t="s">
        <v>746</v>
      </c>
      <c r="I38" s="25" t="s">
        <v>746</v>
      </c>
      <c r="J38" s="25" t="s">
        <v>746</v>
      </c>
      <c r="K38" s="25" t="s">
        <v>746</v>
      </c>
      <c r="L38" s="25" t="s">
        <v>746</v>
      </c>
      <c r="M38" s="25" t="s">
        <v>746</v>
      </c>
      <c r="N38" s="22">
        <v>88.5</v>
      </c>
      <c r="O38" s="22">
        <v>0.7</v>
      </c>
      <c r="P38" s="22"/>
      <c r="Q38" s="22"/>
      <c r="R38" s="22"/>
      <c r="S38" s="22"/>
      <c r="T38" s="22"/>
      <c r="U38" s="22"/>
      <c r="V38" s="22"/>
      <c r="W38" s="22"/>
      <c r="X38" s="22"/>
      <c r="Y38" s="22"/>
      <c r="Z38" s="22"/>
      <c r="AA38" s="14"/>
    </row>
    <row r="39" spans="1:27" ht="11.25" customHeight="1" x14ac:dyDescent="0.15">
      <c r="A39" s="13" t="s">
        <v>50</v>
      </c>
      <c r="B39" s="42">
        <v>27.5</v>
      </c>
      <c r="C39" s="22">
        <v>100</v>
      </c>
      <c r="D39" s="22">
        <v>22</v>
      </c>
      <c r="E39" s="25">
        <v>100</v>
      </c>
      <c r="F39" s="25">
        <v>89.2</v>
      </c>
      <c r="G39" s="25">
        <v>79.2</v>
      </c>
      <c r="H39" s="25">
        <v>10.8</v>
      </c>
      <c r="I39" s="25">
        <v>10.8</v>
      </c>
      <c r="J39" s="25" t="s">
        <v>820</v>
      </c>
      <c r="K39" s="25" t="s">
        <v>820</v>
      </c>
      <c r="L39" s="25" t="s">
        <v>820</v>
      </c>
      <c r="M39" s="25" t="s">
        <v>820</v>
      </c>
      <c r="N39" s="22">
        <v>76.5</v>
      </c>
      <c r="O39" s="22">
        <v>1.5</v>
      </c>
      <c r="P39" s="22"/>
      <c r="Q39" s="22"/>
      <c r="R39" s="22"/>
      <c r="S39" s="22"/>
      <c r="T39" s="22"/>
      <c r="U39" s="22"/>
      <c r="V39" s="22"/>
      <c r="W39" s="22"/>
      <c r="X39" s="22"/>
      <c r="Y39" s="22"/>
      <c r="Z39" s="22"/>
      <c r="AA39" s="14"/>
    </row>
    <row r="40" spans="1:27" ht="11.25" customHeight="1" x14ac:dyDescent="0.15">
      <c r="A40" s="23" t="s">
        <v>51</v>
      </c>
      <c r="B40" s="42"/>
      <c r="C40" s="22"/>
      <c r="D40" s="22"/>
      <c r="E40" s="25"/>
      <c r="F40" s="25"/>
      <c r="G40" s="25"/>
      <c r="H40" s="25"/>
      <c r="I40" s="25"/>
      <c r="J40" s="25"/>
      <c r="K40" s="25"/>
      <c r="L40" s="25"/>
      <c r="M40" s="25"/>
      <c r="N40" s="22"/>
      <c r="O40" s="22"/>
      <c r="P40" s="22"/>
      <c r="Q40" s="22"/>
      <c r="R40" s="22"/>
      <c r="S40" s="22"/>
      <c r="T40" s="22"/>
      <c r="U40" s="22"/>
      <c r="V40" s="22"/>
      <c r="W40" s="22"/>
      <c r="X40" s="22"/>
      <c r="Y40" s="22"/>
      <c r="Z40" s="22"/>
      <c r="AA40" s="14"/>
    </row>
    <row r="41" spans="1:27" ht="11.25" customHeight="1" x14ac:dyDescent="0.15">
      <c r="A41" s="13" t="s">
        <v>52</v>
      </c>
      <c r="B41" s="42">
        <v>17</v>
      </c>
      <c r="C41" s="22">
        <v>100</v>
      </c>
      <c r="D41" s="22">
        <v>26.8</v>
      </c>
      <c r="E41" s="25">
        <v>100</v>
      </c>
      <c r="F41" s="25">
        <v>82.4</v>
      </c>
      <c r="G41" s="25">
        <v>78.3</v>
      </c>
      <c r="H41" s="25">
        <v>9.6999999999999993</v>
      </c>
      <c r="I41" s="25">
        <v>9.6999999999999993</v>
      </c>
      <c r="J41" s="25">
        <v>7.9</v>
      </c>
      <c r="K41" s="25">
        <v>7.9</v>
      </c>
      <c r="L41" s="25">
        <v>0</v>
      </c>
      <c r="M41" s="25" t="s">
        <v>820</v>
      </c>
      <c r="N41" s="22">
        <v>71</v>
      </c>
      <c r="O41" s="22">
        <v>2.2000000000000002</v>
      </c>
      <c r="P41" s="22"/>
      <c r="Q41" s="22"/>
      <c r="R41" s="22"/>
      <c r="S41" s="22"/>
      <c r="T41" s="22"/>
      <c r="U41" s="22"/>
      <c r="V41" s="22"/>
      <c r="W41" s="22"/>
      <c r="X41" s="22"/>
      <c r="Y41" s="22"/>
      <c r="Z41" s="22"/>
      <c r="AA41" s="14"/>
    </row>
    <row r="42" spans="1:27" ht="11.25" customHeight="1" x14ac:dyDescent="0.15">
      <c r="A42" s="13" t="s">
        <v>53</v>
      </c>
      <c r="B42" s="42">
        <v>14</v>
      </c>
      <c r="C42" s="22">
        <v>100</v>
      </c>
      <c r="D42" s="22">
        <v>24.1</v>
      </c>
      <c r="E42" s="25">
        <v>100</v>
      </c>
      <c r="F42" s="25">
        <v>95.7</v>
      </c>
      <c r="G42" s="25">
        <v>93.1</v>
      </c>
      <c r="H42" s="25">
        <v>5.4</v>
      </c>
      <c r="I42" s="25">
        <v>5.4</v>
      </c>
      <c r="J42" s="25">
        <v>0.8</v>
      </c>
      <c r="K42" s="25">
        <v>0.8</v>
      </c>
      <c r="L42" s="25">
        <v>0.6</v>
      </c>
      <c r="M42" s="25" t="s">
        <v>820</v>
      </c>
      <c r="N42" s="22">
        <v>73.599999999999994</v>
      </c>
      <c r="O42" s="22">
        <v>2.2000000000000002</v>
      </c>
      <c r="P42" s="22"/>
      <c r="Q42" s="22"/>
      <c r="R42" s="22"/>
      <c r="S42" s="22"/>
      <c r="T42" s="22"/>
      <c r="U42" s="22"/>
      <c r="V42" s="22"/>
      <c r="W42" s="22"/>
      <c r="X42" s="22"/>
      <c r="Y42" s="22"/>
      <c r="Z42" s="22"/>
      <c r="AA42" s="14"/>
    </row>
    <row r="43" spans="1:27" ht="11.25" customHeight="1" x14ac:dyDescent="0.15">
      <c r="A43" s="13" t="s">
        <v>54</v>
      </c>
      <c r="B43" s="42">
        <v>18.8</v>
      </c>
      <c r="C43" s="22">
        <v>100</v>
      </c>
      <c r="D43" s="22">
        <v>14.1</v>
      </c>
      <c r="E43" s="25">
        <v>100</v>
      </c>
      <c r="F43" s="25">
        <v>87.7</v>
      </c>
      <c r="G43" s="25">
        <v>87.7</v>
      </c>
      <c r="H43" s="25">
        <v>13.8</v>
      </c>
      <c r="I43" s="25">
        <v>10.8</v>
      </c>
      <c r="J43" s="25" t="s">
        <v>820</v>
      </c>
      <c r="K43" s="25" t="s">
        <v>820</v>
      </c>
      <c r="L43" s="25">
        <v>8.1999999999999993</v>
      </c>
      <c r="M43" s="25">
        <v>1.6</v>
      </c>
      <c r="N43" s="22">
        <v>83.7</v>
      </c>
      <c r="O43" s="22">
        <v>2.2000000000000002</v>
      </c>
      <c r="P43" s="22"/>
      <c r="Q43" s="22"/>
      <c r="R43" s="22"/>
      <c r="S43" s="22"/>
      <c r="T43" s="22"/>
      <c r="U43" s="22"/>
      <c r="V43" s="22"/>
      <c r="W43" s="22"/>
      <c r="X43" s="22"/>
      <c r="Y43" s="22"/>
      <c r="Z43" s="22"/>
      <c r="AA43" s="14"/>
    </row>
    <row r="44" spans="1:27" ht="11.25" customHeight="1" x14ac:dyDescent="0.15">
      <c r="A44" s="13" t="s">
        <v>55</v>
      </c>
      <c r="B44" s="42">
        <v>29.3</v>
      </c>
      <c r="C44" s="22">
        <v>100</v>
      </c>
      <c r="D44" s="22">
        <v>24.4</v>
      </c>
      <c r="E44" s="25">
        <v>100</v>
      </c>
      <c r="F44" s="25">
        <v>95.3</v>
      </c>
      <c r="G44" s="25">
        <v>82.7</v>
      </c>
      <c r="H44" s="25">
        <v>1.9</v>
      </c>
      <c r="I44" s="25">
        <v>0.5</v>
      </c>
      <c r="J44" s="25" t="s">
        <v>820</v>
      </c>
      <c r="K44" s="25" t="s">
        <v>820</v>
      </c>
      <c r="L44" s="25">
        <v>4.2</v>
      </c>
      <c r="M44" s="25">
        <v>2</v>
      </c>
      <c r="N44" s="22">
        <v>75.599999999999994</v>
      </c>
      <c r="O44" s="22" t="s">
        <v>820</v>
      </c>
      <c r="P44" s="22"/>
      <c r="Q44" s="22"/>
      <c r="R44" s="22"/>
      <c r="S44" s="22"/>
      <c r="T44" s="22"/>
      <c r="U44" s="22"/>
      <c r="V44" s="22"/>
      <c r="W44" s="22"/>
      <c r="X44" s="22"/>
      <c r="Y44" s="22"/>
      <c r="Z44" s="22"/>
      <c r="AA44" s="14"/>
    </row>
    <row r="45" spans="1:27" ht="11.25" customHeight="1" x14ac:dyDescent="0.15">
      <c r="A45" s="13" t="s">
        <v>56</v>
      </c>
      <c r="B45" s="42">
        <v>40.1</v>
      </c>
      <c r="C45" s="22">
        <v>100</v>
      </c>
      <c r="D45" s="22">
        <v>18.399999999999999</v>
      </c>
      <c r="E45" s="25">
        <v>100</v>
      </c>
      <c r="F45" s="25">
        <v>90.7</v>
      </c>
      <c r="G45" s="25">
        <v>86.8</v>
      </c>
      <c r="H45" s="25" t="s">
        <v>820</v>
      </c>
      <c r="I45" s="25" t="s">
        <v>820</v>
      </c>
      <c r="J45" s="25" t="s">
        <v>820</v>
      </c>
      <c r="K45" s="25" t="s">
        <v>820</v>
      </c>
      <c r="L45" s="25">
        <v>9.9</v>
      </c>
      <c r="M45" s="25">
        <v>9.3000000000000007</v>
      </c>
      <c r="N45" s="22">
        <v>81.599999999999994</v>
      </c>
      <c r="O45" s="22" t="s">
        <v>820</v>
      </c>
      <c r="P45" s="22"/>
      <c r="Q45" s="22"/>
      <c r="R45" s="22"/>
      <c r="S45" s="22"/>
      <c r="T45" s="22"/>
      <c r="U45" s="22"/>
      <c r="V45" s="22"/>
      <c r="W45" s="22"/>
      <c r="X45" s="22"/>
      <c r="Y45" s="22"/>
      <c r="Z45" s="22"/>
      <c r="AA45" s="14"/>
    </row>
    <row r="46" spans="1:27" ht="11.25" customHeight="1" x14ac:dyDescent="0.15">
      <c r="A46" s="23" t="s">
        <v>57</v>
      </c>
      <c r="B46" s="42"/>
      <c r="C46" s="22"/>
      <c r="D46" s="22"/>
      <c r="E46" s="25"/>
      <c r="F46" s="25"/>
      <c r="G46" s="25"/>
      <c r="H46" s="25"/>
      <c r="I46" s="25"/>
      <c r="J46" s="25"/>
      <c r="K46" s="25"/>
      <c r="L46" s="25"/>
      <c r="M46" s="25"/>
      <c r="N46" s="22"/>
      <c r="O46" s="22"/>
      <c r="P46" s="22"/>
      <c r="Q46" s="22"/>
      <c r="R46" s="22"/>
      <c r="S46" s="22"/>
      <c r="T46" s="22"/>
      <c r="U46" s="22"/>
      <c r="V46" s="22"/>
      <c r="W46" s="22"/>
      <c r="X46" s="22"/>
      <c r="Y46" s="22"/>
      <c r="Z46" s="22"/>
      <c r="AA46" s="14"/>
    </row>
    <row r="47" spans="1:27" ht="11.25" customHeight="1" x14ac:dyDescent="0.15">
      <c r="A47" s="13" t="s">
        <v>52</v>
      </c>
      <c r="B47" s="42">
        <v>21.1</v>
      </c>
      <c r="C47" s="22">
        <v>100</v>
      </c>
      <c r="D47" s="22">
        <v>33.299999999999997</v>
      </c>
      <c r="E47" s="25">
        <v>100</v>
      </c>
      <c r="F47" s="25">
        <v>75.099999999999994</v>
      </c>
      <c r="G47" s="25">
        <v>75.099999999999994</v>
      </c>
      <c r="H47" s="25">
        <v>9.1</v>
      </c>
      <c r="I47" s="25">
        <v>9.1</v>
      </c>
      <c r="J47" s="25">
        <v>15.8</v>
      </c>
      <c r="K47" s="25">
        <v>15.8</v>
      </c>
      <c r="L47" s="25" t="s">
        <v>820</v>
      </c>
      <c r="M47" s="25" t="s">
        <v>820</v>
      </c>
      <c r="N47" s="22">
        <v>62.8</v>
      </c>
      <c r="O47" s="22">
        <v>3.8</v>
      </c>
      <c r="P47" s="22"/>
      <c r="Q47" s="22"/>
      <c r="R47" s="22"/>
      <c r="S47" s="22"/>
      <c r="T47" s="22"/>
      <c r="U47" s="22"/>
      <c r="V47" s="22"/>
      <c r="W47" s="22"/>
      <c r="X47" s="22"/>
      <c r="Y47" s="22"/>
      <c r="Z47" s="22"/>
      <c r="AA47" s="14"/>
    </row>
    <row r="48" spans="1:27" ht="11.25" customHeight="1" x14ac:dyDescent="0.15">
      <c r="A48" s="13" t="s">
        <v>53</v>
      </c>
      <c r="B48" s="42">
        <v>12.7</v>
      </c>
      <c r="C48" s="22">
        <v>100</v>
      </c>
      <c r="D48" s="22">
        <v>25.3</v>
      </c>
      <c r="E48" s="25">
        <v>100</v>
      </c>
      <c r="F48" s="25">
        <v>92.3</v>
      </c>
      <c r="G48" s="25">
        <v>92.3</v>
      </c>
      <c r="H48" s="25">
        <v>6.3</v>
      </c>
      <c r="I48" s="25">
        <v>6.3</v>
      </c>
      <c r="J48" s="25">
        <v>1.4</v>
      </c>
      <c r="K48" s="25">
        <v>1.4</v>
      </c>
      <c r="L48" s="25" t="s">
        <v>820</v>
      </c>
      <c r="M48" s="25" t="s">
        <v>820</v>
      </c>
      <c r="N48" s="22">
        <v>74.7</v>
      </c>
      <c r="O48" s="22" t="s">
        <v>820</v>
      </c>
      <c r="P48" s="22"/>
      <c r="Q48" s="22"/>
      <c r="R48" s="22"/>
      <c r="S48" s="22"/>
      <c r="T48" s="22"/>
      <c r="U48" s="22"/>
      <c r="V48" s="22"/>
      <c r="W48" s="22"/>
      <c r="X48" s="22"/>
      <c r="Y48" s="22"/>
      <c r="Z48" s="22"/>
      <c r="AA48" s="14"/>
    </row>
    <row r="49" spans="1:27" ht="11.25" customHeight="1" x14ac:dyDescent="0.15">
      <c r="A49" s="13" t="s">
        <v>54</v>
      </c>
      <c r="B49" s="42">
        <v>17.5</v>
      </c>
      <c r="C49" s="22">
        <v>100</v>
      </c>
      <c r="D49" s="22">
        <v>18.8</v>
      </c>
      <c r="E49" s="25">
        <v>100</v>
      </c>
      <c r="F49" s="25">
        <v>87</v>
      </c>
      <c r="G49" s="25">
        <v>80</v>
      </c>
      <c r="H49" s="25">
        <v>13</v>
      </c>
      <c r="I49" s="25">
        <v>13</v>
      </c>
      <c r="J49" s="25" t="s">
        <v>820</v>
      </c>
      <c r="K49" s="25" t="s">
        <v>820</v>
      </c>
      <c r="L49" s="25" t="s">
        <v>820</v>
      </c>
      <c r="M49" s="25" t="s">
        <v>820</v>
      </c>
      <c r="N49" s="22">
        <v>78.8</v>
      </c>
      <c r="O49" s="22">
        <v>2.4</v>
      </c>
      <c r="P49" s="22"/>
      <c r="Q49" s="22"/>
      <c r="R49" s="22"/>
      <c r="S49" s="22"/>
      <c r="T49" s="22"/>
      <c r="U49" s="22"/>
      <c r="V49" s="22"/>
      <c r="W49" s="22"/>
      <c r="X49" s="22"/>
      <c r="Y49" s="22"/>
      <c r="Z49" s="22"/>
      <c r="AA49" s="14"/>
    </row>
    <row r="50" spans="1:27" ht="11.25" customHeight="1" x14ac:dyDescent="0.15">
      <c r="A50" s="13" t="s">
        <v>55</v>
      </c>
      <c r="B50" s="42">
        <v>24.4</v>
      </c>
      <c r="C50" s="22">
        <v>100</v>
      </c>
      <c r="D50" s="22">
        <v>24.5</v>
      </c>
      <c r="E50" s="25">
        <v>100</v>
      </c>
      <c r="F50" s="25">
        <v>94.2</v>
      </c>
      <c r="G50" s="25">
        <v>78.8</v>
      </c>
      <c r="H50" s="25">
        <v>4.3</v>
      </c>
      <c r="I50" s="25">
        <v>2.7</v>
      </c>
      <c r="J50" s="25" t="s">
        <v>820</v>
      </c>
      <c r="K50" s="25" t="s">
        <v>820</v>
      </c>
      <c r="L50" s="25">
        <v>10.199999999999999</v>
      </c>
      <c r="M50" s="25">
        <v>2.2000000000000002</v>
      </c>
      <c r="N50" s="22">
        <v>75.5</v>
      </c>
      <c r="O50" s="22" t="s">
        <v>820</v>
      </c>
      <c r="P50" s="22"/>
      <c r="Q50" s="22"/>
      <c r="R50" s="22"/>
      <c r="S50" s="22"/>
      <c r="T50" s="22"/>
      <c r="U50" s="22"/>
      <c r="V50" s="22"/>
      <c r="W50" s="22"/>
      <c r="X50" s="22"/>
      <c r="Y50" s="22"/>
      <c r="Z50" s="22"/>
      <c r="AA50" s="14"/>
    </row>
    <row r="51" spans="1:27" ht="11.25" customHeight="1" x14ac:dyDescent="0.15">
      <c r="A51" s="13" t="s">
        <v>56</v>
      </c>
      <c r="B51" s="42">
        <v>21.5</v>
      </c>
      <c r="C51" s="22">
        <v>100</v>
      </c>
      <c r="D51" s="22">
        <v>18.2</v>
      </c>
      <c r="E51" s="25">
        <v>100</v>
      </c>
      <c r="F51" s="25">
        <v>93.6</v>
      </c>
      <c r="G51" s="25">
        <v>92.1</v>
      </c>
      <c r="H51" s="25">
        <v>4.5999999999999996</v>
      </c>
      <c r="I51" s="25">
        <v>3.2</v>
      </c>
      <c r="J51" s="25">
        <v>0.1</v>
      </c>
      <c r="K51" s="25">
        <v>0.1</v>
      </c>
      <c r="L51" s="25">
        <v>3.3</v>
      </c>
      <c r="M51" s="25">
        <v>3.1</v>
      </c>
      <c r="N51" s="22">
        <v>80.3</v>
      </c>
      <c r="O51" s="22">
        <v>1.5</v>
      </c>
      <c r="P51" s="22"/>
      <c r="Q51" s="22"/>
      <c r="R51" s="22"/>
      <c r="S51" s="22"/>
      <c r="T51" s="22"/>
      <c r="U51" s="22"/>
      <c r="V51" s="22"/>
      <c r="W51" s="22"/>
      <c r="X51" s="22"/>
      <c r="Y51" s="22"/>
      <c r="Z51" s="22"/>
      <c r="AA51" s="14"/>
    </row>
    <row r="52" spans="1:27" ht="11.25" customHeight="1" x14ac:dyDescent="0.15">
      <c r="A52" s="23" t="s">
        <v>338</v>
      </c>
      <c r="B52" s="42"/>
      <c r="C52" s="22"/>
      <c r="D52" s="22"/>
      <c r="E52" s="25"/>
      <c r="F52" s="25"/>
      <c r="G52" s="25"/>
      <c r="H52" s="25"/>
      <c r="I52" s="25"/>
      <c r="J52" s="25"/>
      <c r="K52" s="25"/>
      <c r="L52" s="25"/>
      <c r="M52" s="25"/>
      <c r="N52" s="22"/>
      <c r="O52" s="22"/>
      <c r="P52" s="22"/>
      <c r="Q52" s="22"/>
      <c r="R52" s="22"/>
      <c r="S52" s="22"/>
      <c r="T52" s="22"/>
      <c r="U52" s="22"/>
      <c r="V52" s="22"/>
      <c r="W52" s="22"/>
      <c r="X52" s="22"/>
      <c r="Y52" s="22"/>
      <c r="Z52" s="22"/>
      <c r="AA52" s="14"/>
    </row>
    <row r="53" spans="1:27" ht="11.25" customHeight="1" x14ac:dyDescent="0.15">
      <c r="A53" s="13" t="s">
        <v>59</v>
      </c>
      <c r="B53" s="42">
        <v>4.2</v>
      </c>
      <c r="C53" s="22" t="s">
        <v>746</v>
      </c>
      <c r="D53" s="22" t="s">
        <v>746</v>
      </c>
      <c r="E53" s="25" t="s">
        <v>746</v>
      </c>
      <c r="F53" s="25" t="s">
        <v>746</v>
      </c>
      <c r="G53" s="25" t="s">
        <v>746</v>
      </c>
      <c r="H53" s="25" t="s">
        <v>746</v>
      </c>
      <c r="I53" s="25" t="s">
        <v>746</v>
      </c>
      <c r="J53" s="25" t="s">
        <v>746</v>
      </c>
      <c r="K53" s="25" t="s">
        <v>746</v>
      </c>
      <c r="L53" s="25" t="s">
        <v>746</v>
      </c>
      <c r="M53" s="25" t="s">
        <v>746</v>
      </c>
      <c r="N53" s="22" t="s">
        <v>746</v>
      </c>
      <c r="O53" s="22" t="s">
        <v>746</v>
      </c>
      <c r="P53" s="22"/>
      <c r="Q53" s="22"/>
      <c r="R53" s="22"/>
      <c r="S53" s="22"/>
      <c r="T53" s="22"/>
      <c r="U53" s="22"/>
      <c r="V53" s="22"/>
      <c r="W53" s="22"/>
      <c r="X53" s="22"/>
      <c r="Y53" s="22"/>
      <c r="Z53" s="22"/>
      <c r="AA53" s="14"/>
    </row>
    <row r="54" spans="1:27" ht="11.25" customHeight="1" x14ac:dyDescent="0.15">
      <c r="A54" s="13" t="s">
        <v>60</v>
      </c>
      <c r="B54" s="42">
        <v>31.1</v>
      </c>
      <c r="C54" s="22">
        <v>100</v>
      </c>
      <c r="D54" s="22">
        <v>17.5</v>
      </c>
      <c r="E54" s="25">
        <v>100</v>
      </c>
      <c r="F54" s="25">
        <v>100</v>
      </c>
      <c r="G54" s="25">
        <v>100</v>
      </c>
      <c r="H54" s="25" t="s">
        <v>820</v>
      </c>
      <c r="I54" s="25" t="s">
        <v>820</v>
      </c>
      <c r="J54" s="25" t="s">
        <v>820</v>
      </c>
      <c r="K54" s="25" t="s">
        <v>820</v>
      </c>
      <c r="L54" s="25">
        <v>0.4</v>
      </c>
      <c r="M54" s="25" t="s">
        <v>820</v>
      </c>
      <c r="N54" s="22">
        <v>82</v>
      </c>
      <c r="O54" s="22">
        <v>0.6</v>
      </c>
      <c r="P54" s="22"/>
      <c r="Q54" s="22"/>
      <c r="R54" s="22"/>
      <c r="S54" s="22"/>
      <c r="T54" s="22"/>
      <c r="U54" s="22"/>
      <c r="V54" s="22"/>
      <c r="W54" s="22"/>
      <c r="X54" s="22"/>
      <c r="Y54" s="22"/>
      <c r="Z54" s="22"/>
      <c r="AA54" s="14"/>
    </row>
    <row r="55" spans="1:27" ht="11.25" customHeight="1" x14ac:dyDescent="0.15">
      <c r="A55" s="13" t="s">
        <v>61</v>
      </c>
      <c r="B55" s="42">
        <v>23.8</v>
      </c>
      <c r="C55" s="22">
        <v>100</v>
      </c>
      <c r="D55" s="22">
        <v>25.8</v>
      </c>
      <c r="E55" s="25">
        <v>100</v>
      </c>
      <c r="F55" s="25">
        <v>80.7</v>
      </c>
      <c r="G55" s="25">
        <v>78.3</v>
      </c>
      <c r="H55" s="25">
        <v>12.3</v>
      </c>
      <c r="I55" s="25">
        <v>12.3</v>
      </c>
      <c r="J55" s="25">
        <v>8.6</v>
      </c>
      <c r="K55" s="25">
        <v>8.6</v>
      </c>
      <c r="L55" s="25">
        <v>0.6</v>
      </c>
      <c r="M55" s="25" t="s">
        <v>820</v>
      </c>
      <c r="N55" s="22">
        <v>74.2</v>
      </c>
      <c r="O55" s="22" t="s">
        <v>820</v>
      </c>
      <c r="P55" s="22"/>
      <c r="Q55" s="22"/>
      <c r="R55" s="22"/>
      <c r="S55" s="22"/>
      <c r="T55" s="22"/>
      <c r="U55" s="22"/>
      <c r="V55" s="22"/>
      <c r="W55" s="22"/>
      <c r="X55" s="22"/>
      <c r="Y55" s="22"/>
      <c r="Z55" s="22"/>
      <c r="AA55" s="14"/>
    </row>
    <row r="56" spans="1:27" ht="11.25" customHeight="1" x14ac:dyDescent="0.15">
      <c r="A56" s="13" t="s">
        <v>62</v>
      </c>
      <c r="B56" s="42">
        <v>20.5</v>
      </c>
      <c r="C56" s="22">
        <v>100</v>
      </c>
      <c r="D56" s="22">
        <v>23.5</v>
      </c>
      <c r="E56" s="25">
        <v>100</v>
      </c>
      <c r="F56" s="25">
        <v>90.2</v>
      </c>
      <c r="G56" s="25">
        <v>85.4</v>
      </c>
      <c r="H56" s="25">
        <v>6.2</v>
      </c>
      <c r="I56" s="25">
        <v>4.7</v>
      </c>
      <c r="J56" s="25" t="s">
        <v>820</v>
      </c>
      <c r="K56" s="25" t="s">
        <v>820</v>
      </c>
      <c r="L56" s="25">
        <v>9.1</v>
      </c>
      <c r="M56" s="25">
        <v>5.0999999999999996</v>
      </c>
      <c r="N56" s="22">
        <v>75</v>
      </c>
      <c r="O56" s="22">
        <v>1.5</v>
      </c>
      <c r="P56" s="22"/>
      <c r="Q56" s="22"/>
      <c r="R56" s="22"/>
      <c r="S56" s="22"/>
      <c r="T56" s="22"/>
      <c r="U56" s="22"/>
      <c r="V56" s="22"/>
      <c r="W56" s="22"/>
      <c r="X56" s="22"/>
      <c r="Y56" s="22"/>
      <c r="Z56" s="22"/>
      <c r="AA56" s="14"/>
    </row>
    <row r="57" spans="1:27" ht="11.25" customHeight="1" x14ac:dyDescent="0.15">
      <c r="A57" s="13" t="s">
        <v>63</v>
      </c>
      <c r="B57" s="42">
        <v>17</v>
      </c>
      <c r="C57" s="22">
        <v>100</v>
      </c>
      <c r="D57" s="22">
        <v>19.8</v>
      </c>
      <c r="E57" s="25">
        <v>100</v>
      </c>
      <c r="F57" s="25">
        <v>88.9</v>
      </c>
      <c r="G57" s="25">
        <v>86.9</v>
      </c>
      <c r="H57" s="25">
        <v>7.5</v>
      </c>
      <c r="I57" s="25">
        <v>7.5</v>
      </c>
      <c r="J57" s="25" t="s">
        <v>820</v>
      </c>
      <c r="K57" s="25" t="s">
        <v>820</v>
      </c>
      <c r="L57" s="25">
        <v>3.6</v>
      </c>
      <c r="M57" s="25" t="s">
        <v>820</v>
      </c>
      <c r="N57" s="22">
        <v>77.599999999999994</v>
      </c>
      <c r="O57" s="22">
        <v>2.6</v>
      </c>
      <c r="P57" s="22"/>
      <c r="Q57" s="22"/>
      <c r="R57" s="22"/>
      <c r="S57" s="22"/>
      <c r="T57" s="22"/>
      <c r="U57" s="22"/>
      <c r="V57" s="22"/>
      <c r="W57" s="22"/>
      <c r="X57" s="22"/>
      <c r="Y57" s="22"/>
      <c r="Z57" s="22"/>
      <c r="AA57" s="14"/>
    </row>
    <row r="58" spans="1:27" ht="11.25" customHeight="1" x14ac:dyDescent="0.15">
      <c r="A58" s="13" t="s">
        <v>169</v>
      </c>
      <c r="B58" s="42">
        <v>16.399999999999999</v>
      </c>
      <c r="C58" s="22">
        <v>100</v>
      </c>
      <c r="D58" s="22">
        <v>18.399999999999999</v>
      </c>
      <c r="E58" s="25">
        <v>100</v>
      </c>
      <c r="F58" s="25">
        <v>98.1</v>
      </c>
      <c r="G58" s="25">
        <v>77.7</v>
      </c>
      <c r="H58" s="25">
        <v>3.4</v>
      </c>
      <c r="I58" s="25" t="s">
        <v>820</v>
      </c>
      <c r="J58" s="25" t="s">
        <v>820</v>
      </c>
      <c r="K58" s="25" t="s">
        <v>820</v>
      </c>
      <c r="L58" s="25">
        <v>1.9</v>
      </c>
      <c r="M58" s="25">
        <v>1.9</v>
      </c>
      <c r="N58" s="22">
        <v>79.099999999999994</v>
      </c>
      <c r="O58" s="22">
        <v>2.5</v>
      </c>
      <c r="P58" s="22"/>
      <c r="Q58" s="22"/>
      <c r="R58" s="22"/>
      <c r="S58" s="22"/>
      <c r="T58" s="22"/>
      <c r="U58" s="22"/>
      <c r="V58" s="22"/>
      <c r="W58" s="22"/>
      <c r="X58" s="22"/>
      <c r="Y58" s="22"/>
      <c r="Z58" s="22"/>
      <c r="AA58" s="14"/>
    </row>
    <row r="59" spans="1:27" ht="11.25" customHeight="1" x14ac:dyDescent="0.15">
      <c r="A59" s="23" t="s">
        <v>76</v>
      </c>
      <c r="P59" s="22"/>
      <c r="Q59" s="22"/>
      <c r="R59" s="22"/>
      <c r="S59" s="22"/>
      <c r="T59" s="22"/>
      <c r="U59" s="22"/>
      <c r="V59" s="22"/>
      <c r="W59" s="22"/>
      <c r="X59" s="22"/>
      <c r="Y59" s="22"/>
      <c r="Z59" s="22"/>
      <c r="AA59" s="14"/>
    </row>
    <row r="60" spans="1:27" ht="11.25" customHeight="1" x14ac:dyDescent="0.15">
      <c r="A60" s="13" t="s">
        <v>77</v>
      </c>
      <c r="B60" s="42">
        <v>12.9</v>
      </c>
      <c r="C60" s="22">
        <v>100</v>
      </c>
      <c r="D60" s="22">
        <v>25.4</v>
      </c>
      <c r="E60" s="25">
        <v>100</v>
      </c>
      <c r="F60" s="25">
        <v>91.1</v>
      </c>
      <c r="G60" s="25">
        <v>90.3</v>
      </c>
      <c r="H60" s="25">
        <v>8.5</v>
      </c>
      <c r="I60" s="25">
        <v>8.5</v>
      </c>
      <c r="J60" s="25" t="s">
        <v>820</v>
      </c>
      <c r="K60" s="25" t="s">
        <v>820</v>
      </c>
      <c r="L60" s="25">
        <v>0.3</v>
      </c>
      <c r="M60" s="25" t="s">
        <v>820</v>
      </c>
      <c r="N60" s="22">
        <v>71.8</v>
      </c>
      <c r="O60" s="22">
        <v>2.8</v>
      </c>
      <c r="P60" s="22"/>
      <c r="Q60" s="22"/>
      <c r="R60" s="22"/>
      <c r="S60" s="22"/>
      <c r="T60" s="22"/>
      <c r="U60" s="22"/>
      <c r="V60" s="22"/>
      <c r="W60" s="22"/>
      <c r="X60" s="22"/>
      <c r="Y60" s="22"/>
      <c r="Z60" s="22"/>
      <c r="AA60" s="14"/>
    </row>
    <row r="61" spans="1:27" ht="11.25" customHeight="1" x14ac:dyDescent="0.15">
      <c r="A61" s="13" t="s">
        <v>78</v>
      </c>
      <c r="B61" s="42">
        <v>21.6</v>
      </c>
      <c r="C61" s="22">
        <v>100</v>
      </c>
      <c r="D61" s="22">
        <v>18.100000000000001</v>
      </c>
      <c r="E61" s="25">
        <v>100</v>
      </c>
      <c r="F61" s="25">
        <v>83.4</v>
      </c>
      <c r="G61" s="25">
        <v>63.2</v>
      </c>
      <c r="H61" s="25">
        <v>11.9</v>
      </c>
      <c r="I61" s="25">
        <v>10</v>
      </c>
      <c r="J61" s="25">
        <v>0.6</v>
      </c>
      <c r="K61" s="25">
        <v>0.6</v>
      </c>
      <c r="L61" s="25">
        <v>8.6</v>
      </c>
      <c r="M61" s="25">
        <v>5.5</v>
      </c>
      <c r="N61" s="22">
        <v>80.8</v>
      </c>
      <c r="O61" s="22">
        <v>1.1000000000000001</v>
      </c>
      <c r="P61" s="22"/>
      <c r="Q61" s="22"/>
      <c r="R61" s="22"/>
      <c r="S61" s="22"/>
      <c r="T61" s="22"/>
      <c r="U61" s="22"/>
      <c r="V61" s="22"/>
      <c r="W61" s="22"/>
      <c r="X61" s="22"/>
      <c r="Y61" s="22"/>
      <c r="Z61" s="22"/>
      <c r="AA61" s="14"/>
    </row>
    <row r="62" spans="1:27" ht="11.25" customHeight="1" x14ac:dyDescent="0.15">
      <c r="A62" s="13" t="s">
        <v>79</v>
      </c>
      <c r="B62" s="42">
        <v>31.2</v>
      </c>
      <c r="C62" s="22">
        <v>100</v>
      </c>
      <c r="D62" s="22">
        <v>21.8</v>
      </c>
      <c r="E62" s="25">
        <v>100</v>
      </c>
      <c r="F62" s="25">
        <v>98</v>
      </c>
      <c r="G62" s="25">
        <v>98</v>
      </c>
      <c r="H62" s="25" t="s">
        <v>820</v>
      </c>
      <c r="I62" s="25" t="s">
        <v>820</v>
      </c>
      <c r="J62" s="25" t="s">
        <v>820</v>
      </c>
      <c r="K62" s="25" t="s">
        <v>820</v>
      </c>
      <c r="L62" s="25">
        <v>2</v>
      </c>
      <c r="M62" s="25">
        <v>2</v>
      </c>
      <c r="N62" s="22">
        <v>78.2</v>
      </c>
      <c r="O62" s="22" t="s">
        <v>820</v>
      </c>
      <c r="P62" s="22"/>
      <c r="Q62" s="22"/>
      <c r="R62" s="22"/>
      <c r="S62" s="22"/>
      <c r="T62" s="22"/>
      <c r="U62" s="22"/>
      <c r="V62" s="22"/>
      <c r="W62" s="22"/>
      <c r="X62" s="22"/>
      <c r="Y62" s="22"/>
      <c r="Z62" s="22"/>
      <c r="AA62" s="14"/>
    </row>
    <row r="63" spans="1:27" ht="11.25" customHeight="1" x14ac:dyDescent="0.15">
      <c r="A63" s="13" t="s">
        <v>80</v>
      </c>
      <c r="B63" s="42">
        <v>41.3</v>
      </c>
      <c r="C63" s="22">
        <v>100</v>
      </c>
      <c r="D63" s="22">
        <v>12.1</v>
      </c>
      <c r="E63" s="25">
        <v>100</v>
      </c>
      <c r="F63" s="25">
        <v>68.900000000000006</v>
      </c>
      <c r="G63" s="25">
        <v>61.7</v>
      </c>
      <c r="H63" s="25">
        <v>6.2</v>
      </c>
      <c r="I63" s="25" t="s">
        <v>820</v>
      </c>
      <c r="J63" s="25">
        <v>31.1</v>
      </c>
      <c r="K63" s="25">
        <v>31.1</v>
      </c>
      <c r="L63" s="25">
        <v>18.2</v>
      </c>
      <c r="M63" s="25" t="s">
        <v>820</v>
      </c>
      <c r="N63" s="22">
        <v>87.9</v>
      </c>
      <c r="O63" s="22" t="s">
        <v>820</v>
      </c>
      <c r="P63" s="22"/>
      <c r="Q63" s="22"/>
      <c r="R63" s="22"/>
      <c r="S63" s="22"/>
      <c r="T63" s="22"/>
      <c r="U63" s="22"/>
      <c r="V63" s="22"/>
      <c r="W63" s="22"/>
      <c r="X63" s="22"/>
      <c r="Y63" s="22"/>
      <c r="Z63" s="22"/>
      <c r="AA63" s="14"/>
    </row>
    <row r="64" spans="1:27" ht="11.25" customHeight="1" x14ac:dyDescent="0.15">
      <c r="A64" s="13" t="s">
        <v>81</v>
      </c>
      <c r="B64" s="42">
        <v>26.8</v>
      </c>
      <c r="C64" s="22" t="s">
        <v>746</v>
      </c>
      <c r="D64" s="22" t="s">
        <v>746</v>
      </c>
      <c r="E64" s="25" t="s">
        <v>746</v>
      </c>
      <c r="F64" s="25" t="s">
        <v>746</v>
      </c>
      <c r="G64" s="25" t="s">
        <v>746</v>
      </c>
      <c r="H64" s="25" t="s">
        <v>746</v>
      </c>
      <c r="I64" s="25" t="s">
        <v>746</v>
      </c>
      <c r="J64" s="25" t="s">
        <v>746</v>
      </c>
      <c r="K64" s="25" t="s">
        <v>746</v>
      </c>
      <c r="L64" s="25" t="s">
        <v>746</v>
      </c>
      <c r="M64" s="25" t="s">
        <v>746</v>
      </c>
      <c r="N64" s="22" t="s">
        <v>746</v>
      </c>
      <c r="O64" s="22" t="s">
        <v>746</v>
      </c>
      <c r="P64" s="22"/>
      <c r="Q64" s="22"/>
      <c r="R64" s="22"/>
      <c r="S64" s="22"/>
      <c r="T64" s="22"/>
      <c r="U64" s="22"/>
      <c r="V64" s="22"/>
      <c r="W64" s="22"/>
      <c r="X64" s="22"/>
      <c r="Y64" s="22"/>
      <c r="Z64" s="22"/>
      <c r="AA64" s="14"/>
    </row>
    <row r="65" spans="1:27" ht="11.25" customHeight="1" x14ac:dyDescent="0.15">
      <c r="A65" s="13" t="s">
        <v>82</v>
      </c>
      <c r="B65" s="42">
        <v>74.599999999999994</v>
      </c>
      <c r="C65" s="22">
        <v>100</v>
      </c>
      <c r="D65" s="22">
        <v>49.3</v>
      </c>
      <c r="E65" s="25" t="s">
        <v>746</v>
      </c>
      <c r="F65" s="25" t="s">
        <v>746</v>
      </c>
      <c r="G65" s="25" t="s">
        <v>746</v>
      </c>
      <c r="H65" s="25" t="s">
        <v>746</v>
      </c>
      <c r="I65" s="25" t="s">
        <v>746</v>
      </c>
      <c r="J65" s="25" t="s">
        <v>746</v>
      </c>
      <c r="K65" s="25" t="s">
        <v>746</v>
      </c>
      <c r="L65" s="25" t="s">
        <v>746</v>
      </c>
      <c r="M65" s="25" t="s">
        <v>746</v>
      </c>
      <c r="N65" s="22">
        <v>50.7</v>
      </c>
      <c r="O65" s="22" t="s">
        <v>820</v>
      </c>
      <c r="P65" s="22"/>
      <c r="Q65" s="22"/>
      <c r="R65" s="22"/>
      <c r="S65" s="22"/>
      <c r="T65" s="22"/>
      <c r="U65" s="22"/>
      <c r="V65" s="22"/>
      <c r="W65" s="22"/>
      <c r="X65" s="22"/>
      <c r="Y65" s="22"/>
      <c r="Z65" s="22"/>
      <c r="AA65" s="14"/>
    </row>
    <row r="66" spans="1:27" ht="11.25" customHeight="1" x14ac:dyDescent="0.15">
      <c r="A66" s="13" t="s">
        <v>83</v>
      </c>
      <c r="B66" s="42">
        <v>12</v>
      </c>
      <c r="C66" s="22" t="s">
        <v>746</v>
      </c>
      <c r="D66" s="22" t="s">
        <v>746</v>
      </c>
      <c r="E66" s="25" t="s">
        <v>820</v>
      </c>
      <c r="F66" s="25" t="s">
        <v>820</v>
      </c>
      <c r="G66" s="25" t="s">
        <v>820</v>
      </c>
      <c r="H66" s="25" t="s">
        <v>820</v>
      </c>
      <c r="I66" s="25" t="s">
        <v>820</v>
      </c>
      <c r="J66" s="25" t="s">
        <v>820</v>
      </c>
      <c r="K66" s="25" t="s">
        <v>820</v>
      </c>
      <c r="L66" s="25" t="s">
        <v>820</v>
      </c>
      <c r="M66" s="25" t="s">
        <v>820</v>
      </c>
      <c r="N66" s="22" t="s">
        <v>746</v>
      </c>
      <c r="O66" s="22" t="s">
        <v>746</v>
      </c>
      <c r="P66" s="22"/>
      <c r="Q66" s="22"/>
      <c r="R66" s="22"/>
      <c r="S66" s="22"/>
      <c r="T66" s="22"/>
      <c r="U66" s="22"/>
      <c r="V66" s="22"/>
      <c r="W66" s="22"/>
      <c r="X66" s="22"/>
      <c r="Y66" s="22"/>
      <c r="Z66" s="22"/>
      <c r="AA66" s="14"/>
    </row>
    <row r="67" spans="1:27" ht="11.25" customHeight="1" x14ac:dyDescent="0.15">
      <c r="A67" s="23" t="s">
        <v>84</v>
      </c>
      <c r="B67" s="42"/>
      <c r="C67" s="22"/>
      <c r="D67" s="22"/>
      <c r="E67" s="25"/>
      <c r="F67" s="25"/>
      <c r="G67" s="25"/>
      <c r="H67" s="25"/>
      <c r="I67" s="25"/>
      <c r="J67" s="25"/>
      <c r="K67" s="25"/>
      <c r="L67" s="25"/>
      <c r="M67" s="25"/>
      <c r="N67" s="22"/>
      <c r="O67" s="22"/>
      <c r="P67" s="22"/>
      <c r="Q67" s="22"/>
      <c r="R67" s="22"/>
      <c r="S67" s="22"/>
      <c r="T67" s="22"/>
      <c r="U67" s="22"/>
      <c r="V67" s="22"/>
      <c r="W67" s="22"/>
      <c r="X67" s="22"/>
      <c r="Y67" s="22"/>
      <c r="Z67" s="22"/>
      <c r="AA67" s="14"/>
    </row>
    <row r="68" spans="1:27" ht="11.25" customHeight="1" x14ac:dyDescent="0.15">
      <c r="A68" s="13" t="s">
        <v>85</v>
      </c>
      <c r="B68" s="42" t="s">
        <v>820</v>
      </c>
      <c r="C68" s="22" t="s">
        <v>820</v>
      </c>
      <c r="D68" s="22" t="s">
        <v>820</v>
      </c>
      <c r="E68" s="25" t="s">
        <v>820</v>
      </c>
      <c r="F68" s="25" t="s">
        <v>820</v>
      </c>
      <c r="G68" s="25" t="s">
        <v>820</v>
      </c>
      <c r="H68" s="25" t="s">
        <v>820</v>
      </c>
      <c r="I68" s="25" t="s">
        <v>820</v>
      </c>
      <c r="J68" s="25" t="s">
        <v>820</v>
      </c>
      <c r="K68" s="25" t="s">
        <v>820</v>
      </c>
      <c r="L68" s="25" t="s">
        <v>820</v>
      </c>
      <c r="M68" s="25" t="s">
        <v>820</v>
      </c>
      <c r="N68" s="22" t="s">
        <v>820</v>
      </c>
      <c r="O68" s="22" t="s">
        <v>820</v>
      </c>
      <c r="P68" s="22"/>
      <c r="Q68" s="22"/>
      <c r="R68" s="22"/>
      <c r="S68" s="22"/>
      <c r="T68" s="22"/>
      <c r="U68" s="22"/>
      <c r="V68" s="22"/>
      <c r="W68" s="22"/>
      <c r="X68" s="22"/>
      <c r="Y68" s="22"/>
      <c r="Z68" s="22"/>
      <c r="AA68" s="14"/>
    </row>
    <row r="69" spans="1:27" ht="11.25" customHeight="1" x14ac:dyDescent="0.15">
      <c r="A69" s="13" t="s">
        <v>86</v>
      </c>
      <c r="B69" s="42">
        <v>20.100000000000001</v>
      </c>
      <c r="C69" s="22">
        <v>100</v>
      </c>
      <c r="D69" s="22">
        <v>21.4</v>
      </c>
      <c r="E69" s="25">
        <v>100</v>
      </c>
      <c r="F69" s="25">
        <v>90.4</v>
      </c>
      <c r="G69" s="25">
        <v>85</v>
      </c>
      <c r="H69" s="25">
        <v>6.5</v>
      </c>
      <c r="I69" s="25">
        <v>5.5</v>
      </c>
      <c r="J69" s="25">
        <v>2.1</v>
      </c>
      <c r="K69" s="25">
        <v>2.1</v>
      </c>
      <c r="L69" s="25">
        <v>3.7</v>
      </c>
      <c r="M69" s="25">
        <v>1.8</v>
      </c>
      <c r="N69" s="22">
        <v>77.2</v>
      </c>
      <c r="O69" s="22">
        <v>1.4</v>
      </c>
      <c r="P69" s="22"/>
      <c r="Q69" s="22"/>
      <c r="R69" s="22"/>
      <c r="S69" s="22"/>
      <c r="T69" s="22"/>
      <c r="U69" s="22"/>
      <c r="V69" s="22"/>
      <c r="W69" s="22"/>
      <c r="X69" s="22"/>
      <c r="Y69" s="22"/>
      <c r="Z69" s="22"/>
      <c r="AA69" s="14"/>
    </row>
    <row r="70" spans="1:27" ht="11.25" customHeight="1" x14ac:dyDescent="0.15">
      <c r="A70" s="13" t="s">
        <v>87</v>
      </c>
      <c r="B70" s="42">
        <v>21.9</v>
      </c>
      <c r="C70" s="22">
        <v>100</v>
      </c>
      <c r="D70" s="22">
        <v>20.3</v>
      </c>
      <c r="E70" s="25">
        <v>100</v>
      </c>
      <c r="F70" s="25">
        <v>100</v>
      </c>
      <c r="G70" s="25">
        <v>97.5</v>
      </c>
      <c r="H70" s="25">
        <v>5.0999999999999996</v>
      </c>
      <c r="I70" s="25" t="s">
        <v>820</v>
      </c>
      <c r="J70" s="25" t="s">
        <v>820</v>
      </c>
      <c r="K70" s="25" t="s">
        <v>820</v>
      </c>
      <c r="L70" s="25" t="s">
        <v>820</v>
      </c>
      <c r="M70" s="25" t="s">
        <v>820</v>
      </c>
      <c r="N70" s="22">
        <v>74.7</v>
      </c>
      <c r="O70" s="22">
        <v>5</v>
      </c>
      <c r="P70" s="22"/>
      <c r="Q70" s="22"/>
      <c r="R70" s="22"/>
      <c r="S70" s="22"/>
      <c r="T70" s="22"/>
      <c r="U70" s="22"/>
      <c r="V70" s="22"/>
      <c r="W70" s="22"/>
      <c r="X70" s="22"/>
      <c r="Y70" s="22"/>
      <c r="Z70" s="22"/>
      <c r="AA70" s="14"/>
    </row>
    <row r="71" spans="1:27" ht="11.25" customHeight="1" x14ac:dyDescent="0.15">
      <c r="A71" s="13" t="s">
        <v>88</v>
      </c>
      <c r="B71" s="42">
        <v>29.7</v>
      </c>
      <c r="C71" s="22">
        <v>100</v>
      </c>
      <c r="D71" s="22">
        <v>25.5</v>
      </c>
      <c r="E71" s="25">
        <v>100</v>
      </c>
      <c r="F71" s="25">
        <v>84.9</v>
      </c>
      <c r="G71" s="25">
        <v>78.2</v>
      </c>
      <c r="H71" s="25">
        <v>10.4</v>
      </c>
      <c r="I71" s="25">
        <v>9.4</v>
      </c>
      <c r="J71" s="25">
        <v>4.2</v>
      </c>
      <c r="K71" s="25">
        <v>4.2</v>
      </c>
      <c r="L71" s="25">
        <v>4</v>
      </c>
      <c r="M71" s="25">
        <v>1.1000000000000001</v>
      </c>
      <c r="N71" s="22">
        <v>73.3</v>
      </c>
      <c r="O71" s="22">
        <v>1.3</v>
      </c>
      <c r="P71" s="22"/>
      <c r="Q71" s="22"/>
      <c r="R71" s="22"/>
      <c r="S71" s="22"/>
      <c r="T71" s="22"/>
      <c r="U71" s="22"/>
      <c r="V71" s="22"/>
      <c r="W71" s="22"/>
      <c r="X71" s="22"/>
      <c r="Y71" s="22"/>
      <c r="Z71" s="22"/>
      <c r="AA71" s="14"/>
    </row>
    <row r="72" spans="1:27" ht="11.25" customHeight="1" x14ac:dyDescent="0.15">
      <c r="A72" s="13" t="s">
        <v>89</v>
      </c>
      <c r="B72" s="42">
        <v>13.6</v>
      </c>
      <c r="C72" s="22">
        <v>100</v>
      </c>
      <c r="D72" s="22">
        <v>15</v>
      </c>
      <c r="E72" s="25">
        <v>100</v>
      </c>
      <c r="F72" s="25">
        <v>94.1</v>
      </c>
      <c r="G72" s="25">
        <v>89</v>
      </c>
      <c r="H72" s="25">
        <v>2.2000000000000002</v>
      </c>
      <c r="I72" s="25">
        <v>2.2000000000000002</v>
      </c>
      <c r="J72" s="25">
        <v>0.5</v>
      </c>
      <c r="K72" s="25">
        <v>0.5</v>
      </c>
      <c r="L72" s="25">
        <v>3.3</v>
      </c>
      <c r="M72" s="25">
        <v>1</v>
      </c>
      <c r="N72" s="22">
        <v>84.2</v>
      </c>
      <c r="O72" s="22">
        <v>0.8</v>
      </c>
      <c r="P72" s="22"/>
      <c r="Q72" s="22"/>
      <c r="R72" s="22"/>
      <c r="S72" s="22"/>
      <c r="T72" s="22"/>
      <c r="U72" s="22"/>
      <c r="V72" s="22"/>
      <c r="W72" s="22"/>
      <c r="X72" s="22"/>
      <c r="Y72" s="22"/>
      <c r="Z72" s="22"/>
      <c r="AA72" s="14"/>
    </row>
    <row r="73" spans="1:27" ht="11.25" customHeight="1" x14ac:dyDescent="0.15">
      <c r="A73" s="26" t="s">
        <v>90</v>
      </c>
      <c r="B73" s="63">
        <v>31.4</v>
      </c>
      <c r="C73" s="28">
        <v>100</v>
      </c>
      <c r="D73" s="22">
        <v>30</v>
      </c>
      <c r="E73" s="25">
        <v>100</v>
      </c>
      <c r="F73" s="25">
        <v>94.7</v>
      </c>
      <c r="G73" s="25">
        <v>91.6</v>
      </c>
      <c r="H73" s="25">
        <v>3.4</v>
      </c>
      <c r="I73" s="25">
        <v>2.8</v>
      </c>
      <c r="J73" s="25" t="s">
        <v>820</v>
      </c>
      <c r="K73" s="25" t="s">
        <v>820</v>
      </c>
      <c r="L73" s="25">
        <v>5.3</v>
      </c>
      <c r="M73" s="25">
        <v>5.3</v>
      </c>
      <c r="N73" s="22">
        <v>70</v>
      </c>
      <c r="O73" s="22" t="s">
        <v>820</v>
      </c>
      <c r="P73" s="22"/>
      <c r="Q73" s="22"/>
      <c r="R73" s="22"/>
      <c r="S73" s="22"/>
      <c r="T73" s="22"/>
      <c r="U73" s="22"/>
      <c r="V73" s="22"/>
      <c r="W73" s="22"/>
      <c r="X73" s="22"/>
      <c r="Y73" s="22"/>
      <c r="Z73" s="22"/>
      <c r="AA73" s="14"/>
    </row>
    <row r="74" spans="1:27" ht="11.25" customHeight="1" x14ac:dyDescent="0.15">
      <c r="A74" s="15" t="s">
        <v>306</v>
      </c>
      <c r="B74" s="22"/>
      <c r="C74" s="22"/>
      <c r="D74" s="20"/>
      <c r="E74" s="21"/>
      <c r="F74" s="21"/>
      <c r="G74" s="21"/>
      <c r="H74" s="21"/>
      <c r="I74" s="21"/>
      <c r="J74" s="21"/>
      <c r="K74" s="21"/>
      <c r="L74" s="21"/>
      <c r="M74" s="21"/>
      <c r="N74" s="20"/>
      <c r="O74" s="20"/>
      <c r="P74" s="22"/>
      <c r="Q74" s="22"/>
      <c r="R74" s="22"/>
      <c r="S74" s="22"/>
      <c r="T74" s="22"/>
      <c r="U74" s="22"/>
      <c r="V74" s="22"/>
      <c r="W74" s="22"/>
      <c r="X74" s="22"/>
      <c r="Y74" s="22"/>
      <c r="Z74" s="22"/>
      <c r="AA74" s="14"/>
    </row>
    <row r="75" spans="1:27" ht="11.25" customHeight="1" x14ac:dyDescent="0.15">
      <c r="A75" s="15" t="s">
        <v>305</v>
      </c>
      <c r="B75" s="22"/>
      <c r="C75" s="22"/>
      <c r="D75" s="22"/>
      <c r="E75" s="25"/>
      <c r="F75" s="25"/>
      <c r="G75" s="25"/>
      <c r="H75" s="25"/>
      <c r="I75" s="25"/>
      <c r="J75" s="25"/>
      <c r="K75" s="25"/>
      <c r="L75" s="25"/>
      <c r="M75" s="25"/>
      <c r="N75" s="22"/>
      <c r="O75" s="22"/>
      <c r="P75" s="22"/>
      <c r="Q75" s="22"/>
      <c r="R75" s="22"/>
      <c r="S75" s="22"/>
      <c r="T75" s="22"/>
      <c r="U75" s="22"/>
      <c r="V75" s="22"/>
      <c r="W75" s="22"/>
      <c r="X75" s="22"/>
      <c r="Y75" s="22"/>
      <c r="Z75" s="22"/>
      <c r="AA75" s="14"/>
    </row>
    <row r="76" spans="1:27" ht="11.25" customHeight="1" x14ac:dyDescent="0.15">
      <c r="A76" s="15" t="s">
        <v>354</v>
      </c>
      <c r="B76" s="22"/>
      <c r="C76" s="22"/>
      <c r="D76" s="22"/>
      <c r="E76" s="25"/>
      <c r="F76" s="25"/>
      <c r="G76" s="25"/>
      <c r="H76" s="25"/>
      <c r="I76" s="25"/>
      <c r="J76" s="25"/>
      <c r="K76" s="25"/>
      <c r="L76" s="25"/>
      <c r="M76" s="25"/>
      <c r="N76" s="22"/>
      <c r="O76" s="22"/>
      <c r="P76" s="22"/>
      <c r="Q76" s="22"/>
      <c r="R76" s="22"/>
      <c r="S76" s="22"/>
      <c r="T76" s="22"/>
      <c r="U76" s="22"/>
      <c r="V76" s="22"/>
      <c r="W76" s="22"/>
      <c r="X76" s="22"/>
      <c r="Y76" s="22"/>
      <c r="Z76" s="22"/>
      <c r="AA76" s="14"/>
    </row>
    <row r="77" spans="1:27" ht="11.25" customHeight="1" x14ac:dyDescent="0.15">
      <c r="A77" s="15" t="s">
        <v>336</v>
      </c>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14"/>
    </row>
    <row r="78" spans="1:27" x14ac:dyDescent="0.15">
      <c r="A78" s="15" t="s">
        <v>708</v>
      </c>
      <c r="B78" s="22"/>
      <c r="C78" s="22"/>
      <c r="D78" s="22"/>
      <c r="E78" s="22"/>
      <c r="F78" s="22"/>
      <c r="G78" s="22"/>
      <c r="H78" s="14" t="s">
        <v>506</v>
      </c>
      <c r="I78" s="22"/>
      <c r="J78" s="22"/>
      <c r="K78" s="22"/>
      <c r="L78" s="22"/>
      <c r="M78" s="22"/>
      <c r="N78" s="22"/>
      <c r="O78" s="22"/>
      <c r="P78" s="22"/>
      <c r="Q78" s="22"/>
      <c r="R78" s="22"/>
      <c r="S78" s="22"/>
      <c r="T78" s="22"/>
      <c r="U78" s="22"/>
      <c r="V78" s="22"/>
      <c r="W78" s="22"/>
      <c r="X78" s="22"/>
      <c r="Y78" s="22"/>
      <c r="Z78" s="22"/>
      <c r="AA78" s="14"/>
    </row>
    <row r="79" spans="1:27" x14ac:dyDescent="0.15">
      <c r="B79" s="14"/>
      <c r="C79" s="14"/>
      <c r="D79" s="22"/>
      <c r="E79" s="22"/>
      <c r="F79" s="22"/>
      <c r="G79" s="22"/>
      <c r="H79" s="22"/>
      <c r="I79" s="22"/>
      <c r="J79" s="22"/>
      <c r="K79" s="22"/>
      <c r="L79" s="22"/>
      <c r="M79" s="22"/>
      <c r="N79" s="22"/>
      <c r="O79" s="22"/>
      <c r="P79" s="14"/>
      <c r="Q79" s="14"/>
      <c r="R79" s="14"/>
      <c r="S79" s="14"/>
      <c r="T79" s="14"/>
      <c r="U79" s="14"/>
      <c r="V79" s="14"/>
      <c r="W79" s="14"/>
      <c r="X79" s="14"/>
      <c r="Y79" s="14"/>
      <c r="Z79" s="14"/>
      <c r="AA79" s="14"/>
    </row>
    <row r="80" spans="1:27" x14ac:dyDescent="0.15">
      <c r="B80" s="14"/>
      <c r="C80" s="14"/>
      <c r="D80" s="22"/>
      <c r="E80" s="22"/>
      <c r="F80" s="22"/>
      <c r="G80" s="22"/>
      <c r="H80" s="22"/>
      <c r="I80" s="22"/>
      <c r="J80" s="22"/>
      <c r="K80" s="22"/>
      <c r="L80" s="22"/>
      <c r="M80" s="22"/>
      <c r="N80" s="22"/>
      <c r="O80" s="22"/>
      <c r="P80" s="14"/>
      <c r="Q80" s="14"/>
      <c r="R80" s="14"/>
      <c r="S80" s="14"/>
      <c r="T80" s="14"/>
      <c r="U80" s="14"/>
      <c r="V80" s="14"/>
      <c r="W80" s="14"/>
      <c r="X80" s="14"/>
      <c r="Y80" s="14"/>
      <c r="Z80" s="14"/>
      <c r="AA80" s="14"/>
    </row>
    <row r="81" spans="1:30" x14ac:dyDescent="0.15">
      <c r="B81" s="14"/>
      <c r="C81" s="14"/>
      <c r="D81" s="22"/>
      <c r="E81" s="22"/>
      <c r="F81" s="22"/>
      <c r="G81" s="22"/>
      <c r="H81" s="22"/>
      <c r="I81" s="22"/>
      <c r="J81" s="22"/>
      <c r="K81" s="22"/>
      <c r="L81" s="22"/>
      <c r="M81" s="22"/>
      <c r="N81" s="22"/>
      <c r="O81" s="22"/>
      <c r="P81" s="14"/>
      <c r="Q81" s="14"/>
      <c r="R81" s="14"/>
      <c r="S81" s="14"/>
      <c r="T81" s="14"/>
      <c r="U81" s="14"/>
      <c r="V81" s="14"/>
      <c r="W81" s="14"/>
      <c r="X81" s="14"/>
      <c r="Y81" s="14"/>
      <c r="Z81" s="14"/>
      <c r="AA81" s="14"/>
    </row>
    <row r="82" spans="1:30" ht="18.75" x14ac:dyDescent="0.15">
      <c r="A82" s="239" t="s">
        <v>825</v>
      </c>
      <c r="B82" s="209"/>
      <c r="C82" s="209"/>
      <c r="D82" s="209"/>
      <c r="E82" s="209"/>
      <c r="F82" s="209"/>
      <c r="G82" s="209"/>
      <c r="H82" s="209"/>
      <c r="I82" s="209"/>
      <c r="J82" s="209"/>
      <c r="K82" s="209"/>
      <c r="L82" s="209"/>
      <c r="M82" s="209"/>
      <c r="N82" s="209"/>
      <c r="O82" s="209"/>
    </row>
    <row r="83" spans="1:30" s="8" customFormat="1" ht="18.75" customHeight="1" x14ac:dyDescent="0.15">
      <c r="A83" s="239" t="s">
        <v>790</v>
      </c>
      <c r="B83" s="239"/>
      <c r="C83" s="239"/>
      <c r="D83" s="239"/>
      <c r="E83" s="239"/>
      <c r="F83" s="239"/>
      <c r="G83" s="239"/>
      <c r="H83" s="239" t="s">
        <v>843</v>
      </c>
      <c r="I83" s="239"/>
      <c r="J83" s="239"/>
      <c r="K83" s="239"/>
      <c r="L83" s="239"/>
      <c r="M83" s="239"/>
      <c r="N83" s="239"/>
      <c r="O83" s="239"/>
      <c r="P83" s="48"/>
      <c r="Q83" s="48"/>
      <c r="R83" s="7"/>
      <c r="S83" s="7"/>
      <c r="T83" s="7"/>
      <c r="U83" s="7"/>
      <c r="V83" s="7"/>
      <c r="W83" s="7"/>
      <c r="X83" s="7"/>
      <c r="Y83" s="7"/>
      <c r="Z83" s="7"/>
      <c r="AA83" s="7"/>
      <c r="AB83" s="7"/>
      <c r="AC83" s="7"/>
      <c r="AD83" s="7"/>
    </row>
    <row r="84" spans="1:30" s="8" customFormat="1" ht="10.15" customHeight="1" x14ac:dyDescent="0.15">
      <c r="A84" s="329"/>
      <c r="B84" s="329"/>
      <c r="C84" s="329"/>
      <c r="D84" s="329"/>
      <c r="E84" s="329"/>
      <c r="F84" s="329"/>
      <c r="G84" s="329"/>
      <c r="H84" s="329"/>
      <c r="I84" s="209"/>
      <c r="J84" s="329"/>
      <c r="K84" s="329"/>
      <c r="L84" s="329"/>
      <c r="M84" s="329"/>
      <c r="N84" s="329"/>
      <c r="O84" s="329"/>
      <c r="P84" s="74"/>
      <c r="Q84" s="74"/>
      <c r="R84" s="7"/>
      <c r="S84" s="7"/>
      <c r="T84" s="7"/>
      <c r="U84" s="7"/>
      <c r="V84" s="7"/>
      <c r="W84" s="7"/>
      <c r="X84" s="7"/>
      <c r="Y84" s="7"/>
      <c r="Z84" s="7"/>
      <c r="AA84" s="7"/>
      <c r="AB84" s="7"/>
      <c r="AC84" s="7"/>
      <c r="AD84" s="7"/>
    </row>
    <row r="85" spans="1:30" ht="11.25" customHeight="1" x14ac:dyDescent="0.15">
      <c r="A85" s="209"/>
      <c r="B85" s="210"/>
      <c r="C85" s="210"/>
      <c r="D85" s="210"/>
      <c r="E85" s="209"/>
      <c r="F85" s="210"/>
      <c r="G85" s="210"/>
      <c r="H85" s="210"/>
      <c r="I85" s="210"/>
      <c r="J85" s="210"/>
      <c r="K85" s="210"/>
      <c r="L85" s="210"/>
      <c r="M85" s="210"/>
      <c r="N85" s="210"/>
      <c r="O85" s="211" t="s">
        <v>4</v>
      </c>
      <c r="P85" s="10"/>
      <c r="Q85" s="10"/>
      <c r="R85" s="10"/>
      <c r="S85" s="10"/>
      <c r="T85" s="10"/>
      <c r="U85" s="10"/>
      <c r="V85" s="10"/>
      <c r="W85" s="10"/>
      <c r="X85" s="10"/>
      <c r="Y85" s="10"/>
      <c r="Z85" s="10"/>
      <c r="AA85" s="10"/>
      <c r="AB85" s="10"/>
      <c r="AC85" s="10"/>
      <c r="AD85" s="10"/>
    </row>
    <row r="86" spans="1:30" ht="11.25" customHeight="1" x14ac:dyDescent="0.15">
      <c r="A86" s="212"/>
      <c r="B86" s="261" t="s">
        <v>195</v>
      </c>
      <c r="C86" s="215"/>
      <c r="D86" s="215"/>
      <c r="E86" s="262"/>
      <c r="F86" s="215"/>
      <c r="G86" s="215"/>
      <c r="H86" s="215"/>
      <c r="I86" s="215"/>
      <c r="J86" s="215"/>
      <c r="K86" s="215"/>
      <c r="L86" s="215"/>
      <c r="M86" s="330"/>
      <c r="N86" s="330"/>
      <c r="O86" s="262"/>
      <c r="P86" s="10"/>
      <c r="Q86" s="10"/>
      <c r="R86" s="10"/>
      <c r="S86" s="10"/>
      <c r="T86" s="10"/>
      <c r="U86" s="10"/>
      <c r="V86" s="10"/>
      <c r="W86" s="10"/>
      <c r="X86" s="10"/>
      <c r="Y86" s="10"/>
      <c r="Z86" s="10"/>
      <c r="AA86" s="10"/>
      <c r="AB86" s="10"/>
      <c r="AC86" s="10"/>
      <c r="AD86" s="10"/>
    </row>
    <row r="87" spans="1:30" ht="11.25" customHeight="1" x14ac:dyDescent="0.15">
      <c r="A87" s="274"/>
      <c r="B87" s="413" t="s">
        <v>293</v>
      </c>
      <c r="C87" s="414"/>
      <c r="D87" s="215"/>
      <c r="E87" s="262"/>
      <c r="F87" s="215"/>
      <c r="G87" s="215"/>
      <c r="H87" s="215"/>
      <c r="I87" s="215"/>
      <c r="J87" s="215"/>
      <c r="K87" s="215"/>
      <c r="L87" s="215"/>
      <c r="M87" s="215"/>
      <c r="N87" s="215"/>
      <c r="O87" s="262"/>
      <c r="P87" s="10"/>
      <c r="Q87" s="10"/>
      <c r="R87" s="10"/>
      <c r="S87" s="10"/>
      <c r="T87" s="10"/>
      <c r="U87" s="10"/>
      <c r="V87" s="10"/>
      <c r="W87" s="10"/>
      <c r="X87" s="10"/>
      <c r="Y87" s="10"/>
      <c r="Z87" s="10"/>
      <c r="AA87" s="10"/>
      <c r="AB87" s="10"/>
      <c r="AC87" s="10"/>
      <c r="AD87" s="10"/>
    </row>
    <row r="88" spans="1:30" s="15" customFormat="1" ht="11.25" customHeight="1" x14ac:dyDescent="0.15">
      <c r="A88" s="216"/>
      <c r="B88" s="415"/>
      <c r="C88" s="416"/>
      <c r="D88" s="413" t="s">
        <v>346</v>
      </c>
      <c r="E88" s="414"/>
      <c r="F88" s="331"/>
      <c r="G88" s="331"/>
      <c r="H88" s="332"/>
      <c r="I88" s="332"/>
      <c r="J88" s="332"/>
      <c r="K88" s="332"/>
      <c r="L88" s="333"/>
      <c r="M88" s="334"/>
      <c r="N88" s="448" t="s">
        <v>345</v>
      </c>
      <c r="O88" s="413" t="s">
        <v>189</v>
      </c>
      <c r="P88" s="14"/>
      <c r="Q88" s="14"/>
      <c r="R88" s="14"/>
      <c r="S88" s="14"/>
      <c r="T88" s="14"/>
      <c r="U88" s="14"/>
      <c r="V88" s="14"/>
      <c r="W88" s="14"/>
      <c r="X88" s="14"/>
      <c r="Y88" s="14"/>
      <c r="Z88" s="14"/>
      <c r="AA88" s="14"/>
      <c r="AB88" s="14"/>
      <c r="AC88" s="14"/>
      <c r="AD88" s="14"/>
    </row>
    <row r="89" spans="1:30" s="17" customFormat="1" ht="33" customHeight="1" x14ac:dyDescent="0.15">
      <c r="A89" s="263" t="s">
        <v>10</v>
      </c>
      <c r="B89" s="415"/>
      <c r="C89" s="416"/>
      <c r="D89" s="415"/>
      <c r="E89" s="416"/>
      <c r="F89" s="419" t="s">
        <v>344</v>
      </c>
      <c r="G89" s="522"/>
      <c r="H89" s="523" t="s">
        <v>343</v>
      </c>
      <c r="I89" s="522"/>
      <c r="J89" s="523" t="s">
        <v>342</v>
      </c>
      <c r="K89" s="522"/>
      <c r="L89" s="523" t="s">
        <v>341</v>
      </c>
      <c r="M89" s="524"/>
      <c r="N89" s="449"/>
      <c r="O89" s="415"/>
      <c r="P89" s="16"/>
      <c r="Q89" s="79"/>
      <c r="R89" s="16"/>
      <c r="S89" s="16"/>
      <c r="T89" s="16"/>
      <c r="U89" s="16"/>
      <c r="V89" s="16"/>
      <c r="W89" s="16"/>
      <c r="X89" s="16"/>
      <c r="Y89" s="16"/>
      <c r="Z89" s="16"/>
      <c r="AA89" s="16"/>
      <c r="AB89" s="16"/>
      <c r="AC89" s="16"/>
      <c r="AD89" s="16"/>
    </row>
    <row r="90" spans="1:30" s="135" customFormat="1" ht="24.95" customHeight="1" x14ac:dyDescent="0.15">
      <c r="A90" s="335"/>
      <c r="B90" s="417"/>
      <c r="C90" s="418"/>
      <c r="D90" s="417"/>
      <c r="E90" s="418"/>
      <c r="F90" s="336" t="s">
        <v>740</v>
      </c>
      <c r="G90" s="337" t="s">
        <v>339</v>
      </c>
      <c r="H90" s="338" t="s">
        <v>740</v>
      </c>
      <c r="I90" s="338" t="s">
        <v>339</v>
      </c>
      <c r="J90" s="339" t="s">
        <v>740</v>
      </c>
      <c r="K90" s="338" t="s">
        <v>339</v>
      </c>
      <c r="L90" s="339" t="s">
        <v>740</v>
      </c>
      <c r="M90" s="338" t="s">
        <v>339</v>
      </c>
      <c r="N90" s="521"/>
      <c r="O90" s="417"/>
      <c r="P90" s="134"/>
      <c r="Q90" s="134"/>
      <c r="R90" s="134"/>
      <c r="S90" s="134"/>
      <c r="T90" s="134"/>
      <c r="U90" s="134"/>
      <c r="V90" s="134"/>
      <c r="W90" s="134"/>
      <c r="X90" s="134"/>
      <c r="Y90" s="134"/>
      <c r="Z90" s="134"/>
      <c r="AA90" s="134"/>
      <c r="AB90" s="134"/>
      <c r="AC90" s="134"/>
      <c r="AD90" s="134"/>
    </row>
    <row r="91" spans="1:30" ht="11.25" customHeight="1" x14ac:dyDescent="0.15">
      <c r="A91" s="231" t="s">
        <v>24</v>
      </c>
      <c r="B91" s="284">
        <v>20.399999999999999</v>
      </c>
      <c r="C91" s="233">
        <v>100</v>
      </c>
      <c r="D91" s="229">
        <v>21.3</v>
      </c>
      <c r="E91" s="230">
        <v>100</v>
      </c>
      <c r="F91" s="230">
        <v>91.2</v>
      </c>
      <c r="G91" s="230">
        <v>85.6</v>
      </c>
      <c r="H91" s="230">
        <v>6.6</v>
      </c>
      <c r="I91" s="230">
        <v>5.5</v>
      </c>
      <c r="J91" s="230">
        <v>2</v>
      </c>
      <c r="K91" s="230">
        <v>2</v>
      </c>
      <c r="L91" s="230">
        <v>3</v>
      </c>
      <c r="M91" s="230">
        <v>1.2</v>
      </c>
      <c r="N91" s="229">
        <v>77.400000000000006</v>
      </c>
      <c r="O91" s="229">
        <v>1.3</v>
      </c>
      <c r="P91" s="22"/>
      <c r="Q91" s="22"/>
      <c r="R91" s="22"/>
      <c r="S91" s="22"/>
      <c r="T91" s="22"/>
      <c r="U91" s="22"/>
      <c r="V91" s="22"/>
      <c r="W91" s="22"/>
      <c r="X91" s="22"/>
      <c r="Y91" s="22"/>
      <c r="Z91" s="22"/>
      <c r="AA91" s="14"/>
    </row>
    <row r="92" spans="1:30" ht="11.25" customHeight="1" x14ac:dyDescent="0.15">
      <c r="A92" s="231" t="s">
        <v>25</v>
      </c>
      <c r="B92" s="279"/>
      <c r="C92" s="233"/>
      <c r="D92" s="233"/>
      <c r="E92" s="234"/>
      <c r="F92" s="234"/>
      <c r="G92" s="234"/>
      <c r="H92" s="234"/>
      <c r="I92" s="234"/>
      <c r="J92" s="234"/>
      <c r="K92" s="234"/>
      <c r="L92" s="234"/>
      <c r="M92" s="234"/>
      <c r="N92" s="233"/>
      <c r="O92" s="233"/>
      <c r="P92" s="22"/>
      <c r="Q92" s="22"/>
      <c r="R92" s="22"/>
      <c r="S92" s="22"/>
      <c r="T92" s="22"/>
      <c r="U92" s="22"/>
      <c r="V92" s="22"/>
      <c r="W92" s="22"/>
      <c r="X92" s="22"/>
      <c r="Y92" s="22"/>
      <c r="Z92" s="22"/>
      <c r="AA92" s="14"/>
    </row>
    <row r="93" spans="1:30" ht="11.25" customHeight="1" x14ac:dyDescent="0.15">
      <c r="A93" s="216" t="s">
        <v>26</v>
      </c>
      <c r="B93" s="279">
        <v>28.8</v>
      </c>
      <c r="C93" s="233">
        <v>100</v>
      </c>
      <c r="D93" s="233">
        <v>21.8</v>
      </c>
      <c r="E93" s="234">
        <v>100</v>
      </c>
      <c r="F93" s="234">
        <v>96.4</v>
      </c>
      <c r="G93" s="234">
        <v>95.2</v>
      </c>
      <c r="H93" s="234">
        <v>4.5999999999999996</v>
      </c>
      <c r="I93" s="234">
        <v>3.5</v>
      </c>
      <c r="J93" s="234" t="s">
        <v>779</v>
      </c>
      <c r="K93" s="234" t="s">
        <v>779</v>
      </c>
      <c r="L93" s="234">
        <v>3.6</v>
      </c>
      <c r="M93" s="234">
        <v>1.1000000000000001</v>
      </c>
      <c r="N93" s="233">
        <v>77.8</v>
      </c>
      <c r="O93" s="233">
        <v>0.5</v>
      </c>
      <c r="P93" s="22"/>
      <c r="Q93" s="22"/>
      <c r="R93" s="22"/>
      <c r="S93" s="22"/>
      <c r="T93" s="22"/>
      <c r="U93" s="22"/>
      <c r="V93" s="22"/>
      <c r="W93" s="22"/>
      <c r="X93" s="22"/>
      <c r="Y93" s="22"/>
      <c r="Z93" s="22"/>
      <c r="AA93" s="14"/>
    </row>
    <row r="94" spans="1:30" ht="11.25" customHeight="1" x14ac:dyDescent="0.15">
      <c r="A94" s="216" t="s">
        <v>27</v>
      </c>
      <c r="B94" s="279">
        <v>16.399999999999999</v>
      </c>
      <c r="C94" s="233">
        <v>100</v>
      </c>
      <c r="D94" s="233">
        <v>20.9</v>
      </c>
      <c r="E94" s="234">
        <v>100</v>
      </c>
      <c r="F94" s="234">
        <v>86.8</v>
      </c>
      <c r="G94" s="234">
        <v>77.5</v>
      </c>
      <c r="H94" s="234">
        <v>8.4</v>
      </c>
      <c r="I94" s="234">
        <v>7.2</v>
      </c>
      <c r="J94" s="234">
        <v>3.6</v>
      </c>
      <c r="K94" s="234">
        <v>3.6</v>
      </c>
      <c r="L94" s="234">
        <v>2.5</v>
      </c>
      <c r="M94" s="234">
        <v>1.2</v>
      </c>
      <c r="N94" s="233">
        <v>77</v>
      </c>
      <c r="O94" s="233">
        <v>2</v>
      </c>
      <c r="P94" s="22"/>
      <c r="Q94" s="22"/>
      <c r="R94" s="22"/>
      <c r="S94" s="22"/>
      <c r="T94" s="22"/>
      <c r="U94" s="22"/>
      <c r="V94" s="22"/>
      <c r="W94" s="22"/>
      <c r="X94" s="22"/>
      <c r="Y94" s="22"/>
      <c r="Z94" s="22"/>
      <c r="AA94" s="14"/>
    </row>
    <row r="95" spans="1:30" ht="11.25" customHeight="1" x14ac:dyDescent="0.15">
      <c r="A95" s="231" t="s">
        <v>28</v>
      </c>
      <c r="B95" s="279"/>
      <c r="C95" s="233"/>
      <c r="D95" s="233"/>
      <c r="E95" s="234"/>
      <c r="F95" s="234"/>
      <c r="G95" s="234"/>
      <c r="H95" s="234"/>
      <c r="I95" s="234"/>
      <c r="J95" s="234"/>
      <c r="K95" s="234"/>
      <c r="L95" s="234"/>
      <c r="M95" s="234"/>
      <c r="N95" s="233"/>
      <c r="O95" s="233"/>
      <c r="P95" s="22"/>
      <c r="Q95" s="22"/>
      <c r="R95" s="22"/>
      <c r="S95" s="22"/>
      <c r="T95" s="22"/>
      <c r="U95" s="22"/>
      <c r="V95" s="22"/>
      <c r="W95" s="22"/>
      <c r="X95" s="22"/>
      <c r="Y95" s="22"/>
      <c r="Z95" s="22"/>
      <c r="AA95" s="14"/>
    </row>
    <row r="96" spans="1:30" ht="11.25" customHeight="1" x14ac:dyDescent="0.15">
      <c r="A96" s="216" t="s">
        <v>29</v>
      </c>
      <c r="B96" s="279">
        <v>25.6</v>
      </c>
      <c r="C96" s="233">
        <v>100</v>
      </c>
      <c r="D96" s="233">
        <v>33.799999999999997</v>
      </c>
      <c r="E96" s="234">
        <v>100</v>
      </c>
      <c r="F96" s="234">
        <v>100</v>
      </c>
      <c r="G96" s="234">
        <v>95.4</v>
      </c>
      <c r="H96" s="234">
        <v>4</v>
      </c>
      <c r="I96" s="234" t="s">
        <v>779</v>
      </c>
      <c r="J96" s="234" t="s">
        <v>779</v>
      </c>
      <c r="K96" s="234" t="s">
        <v>779</v>
      </c>
      <c r="L96" s="234">
        <v>2.4</v>
      </c>
      <c r="M96" s="234" t="s">
        <v>779</v>
      </c>
      <c r="N96" s="233">
        <v>66.2</v>
      </c>
      <c r="O96" s="233" t="s">
        <v>779</v>
      </c>
      <c r="P96" s="22"/>
      <c r="Q96" s="22"/>
      <c r="R96" s="22"/>
      <c r="S96" s="22"/>
      <c r="T96" s="22"/>
      <c r="U96" s="22"/>
      <c r="V96" s="22"/>
      <c r="W96" s="22"/>
      <c r="X96" s="22"/>
      <c r="Y96" s="22"/>
      <c r="Z96" s="22"/>
      <c r="AA96" s="14"/>
    </row>
    <row r="97" spans="1:27" ht="11.25" customHeight="1" x14ac:dyDescent="0.15">
      <c r="A97" s="216" t="s">
        <v>30</v>
      </c>
      <c r="B97" s="279">
        <v>22.3</v>
      </c>
      <c r="C97" s="233">
        <v>100</v>
      </c>
      <c r="D97" s="233">
        <v>23.3</v>
      </c>
      <c r="E97" s="234">
        <v>100</v>
      </c>
      <c r="F97" s="234">
        <v>98.2</v>
      </c>
      <c r="G97" s="234">
        <v>96.3</v>
      </c>
      <c r="H97" s="234">
        <v>3.1</v>
      </c>
      <c r="I97" s="234" t="s">
        <v>779</v>
      </c>
      <c r="J97" s="234" t="s">
        <v>779</v>
      </c>
      <c r="K97" s="234" t="s">
        <v>779</v>
      </c>
      <c r="L97" s="234">
        <v>1.8</v>
      </c>
      <c r="M97" s="234">
        <v>1.8</v>
      </c>
      <c r="N97" s="233">
        <v>74.8</v>
      </c>
      <c r="O97" s="233">
        <v>1.8</v>
      </c>
      <c r="P97" s="22"/>
      <c r="Q97" s="22"/>
      <c r="R97" s="22"/>
      <c r="S97" s="22"/>
      <c r="T97" s="22"/>
      <c r="U97" s="22"/>
      <c r="V97" s="22"/>
      <c r="W97" s="22"/>
      <c r="X97" s="22"/>
      <c r="Y97" s="22"/>
      <c r="Z97" s="22"/>
      <c r="AA97" s="14"/>
    </row>
    <row r="98" spans="1:27" ht="11.25" customHeight="1" x14ac:dyDescent="0.15">
      <c r="A98" s="216" t="s">
        <v>31</v>
      </c>
      <c r="B98" s="279">
        <v>18.100000000000001</v>
      </c>
      <c r="C98" s="233">
        <v>100</v>
      </c>
      <c r="D98" s="233">
        <v>14.6</v>
      </c>
      <c r="E98" s="234" t="s">
        <v>746</v>
      </c>
      <c r="F98" s="234" t="s">
        <v>746</v>
      </c>
      <c r="G98" s="234" t="s">
        <v>746</v>
      </c>
      <c r="H98" s="234" t="s">
        <v>746</v>
      </c>
      <c r="I98" s="234" t="s">
        <v>746</v>
      </c>
      <c r="J98" s="234" t="s">
        <v>746</v>
      </c>
      <c r="K98" s="234" t="s">
        <v>746</v>
      </c>
      <c r="L98" s="234" t="s">
        <v>746</v>
      </c>
      <c r="M98" s="234" t="s">
        <v>746</v>
      </c>
      <c r="N98" s="233">
        <v>79.3</v>
      </c>
      <c r="O98" s="233">
        <v>6</v>
      </c>
      <c r="P98" s="22"/>
      <c r="Q98" s="22"/>
      <c r="R98" s="22"/>
      <c r="S98" s="22"/>
      <c r="T98" s="22"/>
      <c r="U98" s="22"/>
      <c r="V98" s="22"/>
      <c r="W98" s="22"/>
      <c r="X98" s="22"/>
      <c r="Y98" s="22"/>
      <c r="Z98" s="22"/>
      <c r="AA98" s="14"/>
    </row>
    <row r="99" spans="1:27" ht="11.25" customHeight="1" x14ac:dyDescent="0.15">
      <c r="A99" s="216" t="s">
        <v>32</v>
      </c>
      <c r="B99" s="279">
        <v>30.9</v>
      </c>
      <c r="C99" s="233">
        <v>100</v>
      </c>
      <c r="D99" s="233">
        <v>34.6</v>
      </c>
      <c r="E99" s="234">
        <v>100</v>
      </c>
      <c r="F99" s="234">
        <v>100</v>
      </c>
      <c r="G99" s="234">
        <v>97.2</v>
      </c>
      <c r="H99" s="234">
        <v>4.8</v>
      </c>
      <c r="I99" s="234" t="s">
        <v>779</v>
      </c>
      <c r="J99" s="234" t="s">
        <v>779</v>
      </c>
      <c r="K99" s="234" t="s">
        <v>779</v>
      </c>
      <c r="L99" s="234" t="s">
        <v>779</v>
      </c>
      <c r="M99" s="234" t="s">
        <v>779</v>
      </c>
      <c r="N99" s="233">
        <v>65.400000000000006</v>
      </c>
      <c r="O99" s="233" t="s">
        <v>779</v>
      </c>
      <c r="P99" s="22"/>
      <c r="Q99" s="22"/>
      <c r="R99" s="22"/>
      <c r="S99" s="22"/>
      <c r="T99" s="22"/>
      <c r="U99" s="22"/>
      <c r="V99" s="22"/>
      <c r="W99" s="22"/>
      <c r="X99" s="22"/>
      <c r="Y99" s="22"/>
      <c r="Z99" s="22"/>
      <c r="AA99" s="14"/>
    </row>
    <row r="100" spans="1:27" ht="11.25" customHeight="1" x14ac:dyDescent="0.15">
      <c r="A100" s="216" t="s">
        <v>33</v>
      </c>
      <c r="B100" s="279">
        <v>18.7</v>
      </c>
      <c r="C100" s="233">
        <v>100</v>
      </c>
      <c r="D100" s="233">
        <v>14.7</v>
      </c>
      <c r="E100" s="234" t="s">
        <v>746</v>
      </c>
      <c r="F100" s="234" t="s">
        <v>746</v>
      </c>
      <c r="G100" s="234" t="s">
        <v>746</v>
      </c>
      <c r="H100" s="234" t="s">
        <v>746</v>
      </c>
      <c r="I100" s="234" t="s">
        <v>746</v>
      </c>
      <c r="J100" s="234" t="s">
        <v>746</v>
      </c>
      <c r="K100" s="234" t="s">
        <v>746</v>
      </c>
      <c r="L100" s="234" t="s">
        <v>746</v>
      </c>
      <c r="M100" s="234" t="s">
        <v>746</v>
      </c>
      <c r="N100" s="233">
        <v>85.3</v>
      </c>
      <c r="O100" s="233" t="s">
        <v>779</v>
      </c>
      <c r="P100" s="22"/>
      <c r="Q100" s="22"/>
      <c r="R100" s="22"/>
      <c r="S100" s="22"/>
      <c r="T100" s="22"/>
      <c r="U100" s="22"/>
      <c r="V100" s="22"/>
      <c r="W100" s="22"/>
      <c r="X100" s="22"/>
      <c r="Y100" s="22"/>
      <c r="Z100" s="22"/>
      <c r="AA100" s="14"/>
    </row>
    <row r="101" spans="1:27" ht="11.25" customHeight="1" x14ac:dyDescent="0.15">
      <c r="A101" s="216"/>
      <c r="B101" s="279"/>
      <c r="C101" s="233"/>
      <c r="D101" s="233"/>
      <c r="E101" s="234"/>
      <c r="F101" s="234"/>
      <c r="G101" s="234"/>
      <c r="H101" s="234"/>
      <c r="I101" s="234"/>
      <c r="J101" s="234"/>
      <c r="K101" s="234"/>
      <c r="L101" s="234"/>
      <c r="M101" s="234"/>
      <c r="N101" s="233"/>
      <c r="O101" s="233"/>
      <c r="P101" s="22"/>
      <c r="Q101" s="22"/>
      <c r="R101" s="22"/>
      <c r="S101" s="22"/>
      <c r="T101" s="22"/>
      <c r="U101" s="22"/>
      <c r="V101" s="22"/>
      <c r="W101" s="22"/>
      <c r="X101" s="22"/>
      <c r="Y101" s="22"/>
      <c r="Z101" s="22"/>
      <c r="AA101" s="14"/>
    </row>
    <row r="102" spans="1:27" ht="11.25" customHeight="1" x14ac:dyDescent="0.15">
      <c r="A102" s="216" t="s">
        <v>34</v>
      </c>
      <c r="B102" s="279">
        <v>22</v>
      </c>
      <c r="C102" s="233">
        <v>100</v>
      </c>
      <c r="D102" s="233">
        <v>19.100000000000001</v>
      </c>
      <c r="E102" s="234" t="s">
        <v>746</v>
      </c>
      <c r="F102" s="234" t="s">
        <v>746</v>
      </c>
      <c r="G102" s="234" t="s">
        <v>746</v>
      </c>
      <c r="H102" s="234" t="s">
        <v>746</v>
      </c>
      <c r="I102" s="234" t="s">
        <v>746</v>
      </c>
      <c r="J102" s="234" t="s">
        <v>746</v>
      </c>
      <c r="K102" s="234" t="s">
        <v>746</v>
      </c>
      <c r="L102" s="234" t="s">
        <v>746</v>
      </c>
      <c r="M102" s="234" t="s">
        <v>746</v>
      </c>
      <c r="N102" s="233">
        <v>80.900000000000006</v>
      </c>
      <c r="O102" s="233" t="s">
        <v>779</v>
      </c>
      <c r="P102" s="22"/>
      <c r="Q102" s="22"/>
      <c r="R102" s="22"/>
      <c r="S102" s="22"/>
      <c r="T102" s="22"/>
      <c r="U102" s="22"/>
      <c r="V102" s="22"/>
      <c r="W102" s="22"/>
      <c r="X102" s="22"/>
      <c r="Y102" s="22"/>
      <c r="Z102" s="22"/>
      <c r="AA102" s="14"/>
    </row>
    <row r="103" spans="1:27" ht="11.25" customHeight="1" x14ac:dyDescent="0.15">
      <c r="A103" s="216" t="s">
        <v>35</v>
      </c>
      <c r="B103" s="279">
        <v>38</v>
      </c>
      <c r="C103" s="233">
        <v>100</v>
      </c>
      <c r="D103" s="233">
        <v>11.7</v>
      </c>
      <c r="E103" s="234" t="s">
        <v>746</v>
      </c>
      <c r="F103" s="234" t="s">
        <v>746</v>
      </c>
      <c r="G103" s="234" t="s">
        <v>746</v>
      </c>
      <c r="H103" s="234" t="s">
        <v>746</v>
      </c>
      <c r="I103" s="234" t="s">
        <v>746</v>
      </c>
      <c r="J103" s="234" t="s">
        <v>746</v>
      </c>
      <c r="K103" s="234" t="s">
        <v>746</v>
      </c>
      <c r="L103" s="234" t="s">
        <v>746</v>
      </c>
      <c r="M103" s="234" t="s">
        <v>746</v>
      </c>
      <c r="N103" s="233">
        <v>88.3</v>
      </c>
      <c r="O103" s="233" t="s">
        <v>779</v>
      </c>
      <c r="P103" s="22"/>
      <c r="Q103" s="22"/>
      <c r="R103" s="22"/>
      <c r="S103" s="22"/>
      <c r="T103" s="22"/>
      <c r="U103" s="22"/>
      <c r="V103" s="22"/>
      <c r="W103" s="22"/>
      <c r="X103" s="22"/>
      <c r="Y103" s="22"/>
      <c r="Z103" s="22"/>
      <c r="AA103" s="14"/>
    </row>
    <row r="104" spans="1:27" ht="11.25" customHeight="1" x14ac:dyDescent="0.15">
      <c r="A104" s="216" t="s">
        <v>36</v>
      </c>
      <c r="B104" s="279">
        <v>18.899999999999999</v>
      </c>
      <c r="C104" s="233">
        <v>100</v>
      </c>
      <c r="D104" s="233">
        <v>31.5</v>
      </c>
      <c r="E104" s="234" t="s">
        <v>746</v>
      </c>
      <c r="F104" s="234" t="s">
        <v>746</v>
      </c>
      <c r="G104" s="234" t="s">
        <v>746</v>
      </c>
      <c r="H104" s="234" t="s">
        <v>746</v>
      </c>
      <c r="I104" s="234" t="s">
        <v>746</v>
      </c>
      <c r="J104" s="234" t="s">
        <v>746</v>
      </c>
      <c r="K104" s="234" t="s">
        <v>746</v>
      </c>
      <c r="L104" s="234" t="s">
        <v>746</v>
      </c>
      <c r="M104" s="234" t="s">
        <v>746</v>
      </c>
      <c r="N104" s="233">
        <v>68.5</v>
      </c>
      <c r="O104" s="233" t="s">
        <v>779</v>
      </c>
      <c r="P104" s="22"/>
      <c r="Q104" s="22"/>
      <c r="R104" s="22"/>
      <c r="S104" s="22"/>
      <c r="T104" s="22"/>
      <c r="U104" s="22"/>
      <c r="V104" s="22"/>
      <c r="W104" s="22"/>
      <c r="X104" s="22"/>
      <c r="Y104" s="22"/>
      <c r="Z104" s="22"/>
      <c r="AA104" s="14"/>
    </row>
    <row r="105" spans="1:27" ht="11.25" customHeight="1" x14ac:dyDescent="0.15">
      <c r="A105" s="216" t="s">
        <v>37</v>
      </c>
      <c r="B105" s="279">
        <v>12.5</v>
      </c>
      <c r="C105" s="233">
        <v>100</v>
      </c>
      <c r="D105" s="233">
        <v>25</v>
      </c>
      <c r="E105" s="234">
        <v>100</v>
      </c>
      <c r="F105" s="234">
        <v>86.5</v>
      </c>
      <c r="G105" s="234">
        <v>85</v>
      </c>
      <c r="H105" s="234" t="s">
        <v>779</v>
      </c>
      <c r="I105" s="234" t="s">
        <v>779</v>
      </c>
      <c r="J105" s="234">
        <v>10.5</v>
      </c>
      <c r="K105" s="234">
        <v>10.5</v>
      </c>
      <c r="L105" s="234">
        <v>9.3000000000000007</v>
      </c>
      <c r="M105" s="234" t="s">
        <v>779</v>
      </c>
      <c r="N105" s="233">
        <v>73.2</v>
      </c>
      <c r="O105" s="233">
        <v>1.8</v>
      </c>
      <c r="P105" s="22"/>
      <c r="Q105" s="22"/>
      <c r="R105" s="22"/>
      <c r="S105" s="22"/>
      <c r="T105" s="22"/>
      <c r="U105" s="22"/>
      <c r="V105" s="22"/>
      <c r="W105" s="22"/>
      <c r="X105" s="22"/>
      <c r="Y105" s="22"/>
      <c r="Z105" s="22"/>
      <c r="AA105" s="14"/>
    </row>
    <row r="106" spans="1:27" ht="11.25" customHeight="1" x14ac:dyDescent="0.15">
      <c r="A106" s="216" t="s">
        <v>38</v>
      </c>
      <c r="B106" s="279">
        <v>18.5</v>
      </c>
      <c r="C106" s="233">
        <v>100</v>
      </c>
      <c r="D106" s="233">
        <v>33.200000000000003</v>
      </c>
      <c r="E106" s="234" t="s">
        <v>746</v>
      </c>
      <c r="F106" s="234" t="s">
        <v>746</v>
      </c>
      <c r="G106" s="234" t="s">
        <v>746</v>
      </c>
      <c r="H106" s="234" t="s">
        <v>746</v>
      </c>
      <c r="I106" s="234" t="s">
        <v>746</v>
      </c>
      <c r="J106" s="234" t="s">
        <v>746</v>
      </c>
      <c r="K106" s="234" t="s">
        <v>746</v>
      </c>
      <c r="L106" s="234" t="s">
        <v>746</v>
      </c>
      <c r="M106" s="234" t="s">
        <v>746</v>
      </c>
      <c r="N106" s="233">
        <v>66.8</v>
      </c>
      <c r="O106" s="233" t="s">
        <v>779</v>
      </c>
      <c r="P106" s="22"/>
      <c r="Q106" s="22"/>
      <c r="R106" s="22"/>
      <c r="S106" s="22"/>
      <c r="T106" s="22"/>
      <c r="U106" s="22"/>
      <c r="V106" s="22"/>
      <c r="W106" s="22"/>
      <c r="X106" s="22"/>
      <c r="Y106" s="22"/>
      <c r="Z106" s="22"/>
      <c r="AA106" s="14"/>
    </row>
    <row r="107" spans="1:27" ht="11.25" customHeight="1" x14ac:dyDescent="0.15">
      <c r="A107" s="216" t="s">
        <v>39</v>
      </c>
      <c r="B107" s="279">
        <v>11</v>
      </c>
      <c r="C107" s="233">
        <v>100</v>
      </c>
      <c r="D107" s="233">
        <v>21.6</v>
      </c>
      <c r="E107" s="234">
        <v>100</v>
      </c>
      <c r="F107" s="234">
        <v>77.8</v>
      </c>
      <c r="G107" s="234">
        <v>75.3</v>
      </c>
      <c r="H107" s="234" t="s">
        <v>779</v>
      </c>
      <c r="I107" s="234" t="s">
        <v>779</v>
      </c>
      <c r="J107" s="234">
        <v>17.3</v>
      </c>
      <c r="K107" s="234">
        <v>17.3</v>
      </c>
      <c r="L107" s="234">
        <v>15.3</v>
      </c>
      <c r="M107" s="234" t="s">
        <v>779</v>
      </c>
      <c r="N107" s="233">
        <v>75.900000000000006</v>
      </c>
      <c r="O107" s="233">
        <v>2.5</v>
      </c>
      <c r="P107" s="22"/>
      <c r="Q107" s="22"/>
      <c r="R107" s="22"/>
      <c r="S107" s="22"/>
      <c r="T107" s="22"/>
      <c r="U107" s="22"/>
      <c r="V107" s="22"/>
      <c r="W107" s="22"/>
      <c r="X107" s="22"/>
      <c r="Y107" s="22"/>
      <c r="Z107" s="22"/>
      <c r="AA107" s="14"/>
    </row>
    <row r="108" spans="1:27" ht="11.25" customHeight="1" x14ac:dyDescent="0.15">
      <c r="A108" s="216"/>
      <c r="B108" s="279"/>
      <c r="C108" s="233"/>
      <c r="D108" s="233"/>
      <c r="E108" s="234"/>
      <c r="F108" s="234"/>
      <c r="G108" s="234"/>
      <c r="H108" s="234"/>
      <c r="I108" s="234"/>
      <c r="J108" s="234"/>
      <c r="K108" s="234"/>
      <c r="L108" s="234"/>
      <c r="M108" s="234"/>
      <c r="N108" s="233"/>
      <c r="O108" s="233"/>
      <c r="P108" s="22"/>
      <c r="Q108" s="22"/>
      <c r="R108" s="22"/>
      <c r="S108" s="22"/>
      <c r="T108" s="22"/>
      <c r="U108" s="22"/>
      <c r="V108" s="22"/>
      <c r="W108" s="22"/>
      <c r="X108" s="22"/>
      <c r="Y108" s="22"/>
      <c r="Z108" s="22"/>
      <c r="AA108" s="14"/>
    </row>
    <row r="109" spans="1:27" ht="11.25" customHeight="1" x14ac:dyDescent="0.15">
      <c r="A109" s="216" t="s">
        <v>40</v>
      </c>
      <c r="B109" s="279">
        <v>34</v>
      </c>
      <c r="C109" s="233">
        <v>100</v>
      </c>
      <c r="D109" s="233">
        <v>22.2</v>
      </c>
      <c r="E109" s="234" t="s">
        <v>746</v>
      </c>
      <c r="F109" s="234" t="s">
        <v>746</v>
      </c>
      <c r="G109" s="234" t="s">
        <v>746</v>
      </c>
      <c r="H109" s="234" t="s">
        <v>746</v>
      </c>
      <c r="I109" s="234" t="s">
        <v>746</v>
      </c>
      <c r="J109" s="234" t="s">
        <v>746</v>
      </c>
      <c r="K109" s="234" t="s">
        <v>746</v>
      </c>
      <c r="L109" s="234" t="s">
        <v>746</v>
      </c>
      <c r="M109" s="234" t="s">
        <v>746</v>
      </c>
      <c r="N109" s="233">
        <v>77.8</v>
      </c>
      <c r="O109" s="233" t="s">
        <v>779</v>
      </c>
      <c r="P109" s="22"/>
      <c r="Q109" s="22"/>
      <c r="R109" s="22"/>
      <c r="S109" s="22"/>
      <c r="T109" s="22"/>
      <c r="U109" s="22"/>
      <c r="V109" s="22"/>
      <c r="W109" s="22"/>
      <c r="X109" s="22"/>
      <c r="Y109" s="22"/>
      <c r="Z109" s="22"/>
      <c r="AA109" s="14"/>
    </row>
    <row r="110" spans="1:27" ht="11.25" customHeight="1" x14ac:dyDescent="0.15">
      <c r="A110" s="216" t="s">
        <v>41</v>
      </c>
      <c r="B110" s="279">
        <v>24.5</v>
      </c>
      <c r="C110" s="233">
        <v>100</v>
      </c>
      <c r="D110" s="233">
        <v>45.4</v>
      </c>
      <c r="E110" s="234">
        <v>100</v>
      </c>
      <c r="F110" s="234">
        <v>93.9</v>
      </c>
      <c r="G110" s="234">
        <v>93.9</v>
      </c>
      <c r="H110" s="234">
        <v>6.1</v>
      </c>
      <c r="I110" s="234">
        <v>6.1</v>
      </c>
      <c r="J110" s="234" t="s">
        <v>779</v>
      </c>
      <c r="K110" s="234" t="s">
        <v>779</v>
      </c>
      <c r="L110" s="234" t="s">
        <v>779</v>
      </c>
      <c r="M110" s="234" t="s">
        <v>779</v>
      </c>
      <c r="N110" s="233">
        <v>54.6</v>
      </c>
      <c r="O110" s="233" t="s">
        <v>779</v>
      </c>
      <c r="P110" s="22"/>
      <c r="Q110" s="22"/>
      <c r="R110" s="22"/>
      <c r="S110" s="22"/>
      <c r="T110" s="22"/>
      <c r="U110" s="22"/>
      <c r="V110" s="22"/>
      <c r="W110" s="22"/>
      <c r="X110" s="22"/>
      <c r="Y110" s="22"/>
      <c r="Z110" s="22"/>
      <c r="AA110" s="14"/>
    </row>
    <row r="111" spans="1:27" ht="11.25" customHeight="1" x14ac:dyDescent="0.15">
      <c r="A111" s="216" t="s">
        <v>42</v>
      </c>
      <c r="B111" s="279">
        <v>41.6</v>
      </c>
      <c r="C111" s="233">
        <v>100</v>
      </c>
      <c r="D111" s="233">
        <v>19</v>
      </c>
      <c r="E111" s="234">
        <v>100</v>
      </c>
      <c r="F111" s="234">
        <v>73.900000000000006</v>
      </c>
      <c r="G111" s="234">
        <v>67.599999999999994</v>
      </c>
      <c r="H111" s="234">
        <v>12.9</v>
      </c>
      <c r="I111" s="234">
        <v>12.9</v>
      </c>
      <c r="J111" s="234">
        <v>6.6</v>
      </c>
      <c r="K111" s="234">
        <v>6.6</v>
      </c>
      <c r="L111" s="234">
        <v>6.6</v>
      </c>
      <c r="M111" s="234" t="s">
        <v>779</v>
      </c>
      <c r="N111" s="233">
        <v>81</v>
      </c>
      <c r="O111" s="233" t="s">
        <v>779</v>
      </c>
      <c r="P111" s="22"/>
      <c r="Q111" s="22"/>
      <c r="R111" s="22"/>
      <c r="S111" s="22"/>
      <c r="T111" s="22"/>
      <c r="U111" s="22"/>
      <c r="V111" s="22"/>
      <c r="W111" s="22"/>
      <c r="X111" s="22"/>
      <c r="Y111" s="22"/>
      <c r="Z111" s="22"/>
      <c r="AA111" s="14"/>
    </row>
    <row r="112" spans="1:27" ht="11.25" customHeight="1" x14ac:dyDescent="0.15">
      <c r="A112" s="216" t="s">
        <v>43</v>
      </c>
      <c r="B112" s="279">
        <v>18.600000000000001</v>
      </c>
      <c r="C112" s="233">
        <v>100</v>
      </c>
      <c r="D112" s="233">
        <v>0.9</v>
      </c>
      <c r="E112" s="234" t="s">
        <v>746</v>
      </c>
      <c r="F112" s="234" t="s">
        <v>746</v>
      </c>
      <c r="G112" s="234" t="s">
        <v>746</v>
      </c>
      <c r="H112" s="234" t="s">
        <v>746</v>
      </c>
      <c r="I112" s="234" t="s">
        <v>746</v>
      </c>
      <c r="J112" s="234" t="s">
        <v>746</v>
      </c>
      <c r="K112" s="234" t="s">
        <v>746</v>
      </c>
      <c r="L112" s="234" t="s">
        <v>746</v>
      </c>
      <c r="M112" s="234" t="s">
        <v>746</v>
      </c>
      <c r="N112" s="233">
        <v>99.1</v>
      </c>
      <c r="O112" s="233" t="s">
        <v>779</v>
      </c>
      <c r="P112" s="22"/>
      <c r="Q112" s="22"/>
      <c r="R112" s="22"/>
      <c r="S112" s="22"/>
      <c r="T112" s="22"/>
      <c r="U112" s="22"/>
      <c r="V112" s="22"/>
      <c r="W112" s="22"/>
      <c r="X112" s="22"/>
      <c r="Y112" s="22"/>
      <c r="Z112" s="22"/>
      <c r="AA112" s="14"/>
    </row>
    <row r="113" spans="1:27" ht="11.25" customHeight="1" x14ac:dyDescent="0.15">
      <c r="A113" s="216" t="s">
        <v>44</v>
      </c>
      <c r="B113" s="279">
        <v>20.100000000000001</v>
      </c>
      <c r="C113" s="233">
        <v>100</v>
      </c>
      <c r="D113" s="233">
        <v>1.5</v>
      </c>
      <c r="E113" s="234" t="s">
        <v>746</v>
      </c>
      <c r="F113" s="234" t="s">
        <v>746</v>
      </c>
      <c r="G113" s="234" t="s">
        <v>746</v>
      </c>
      <c r="H113" s="234" t="s">
        <v>746</v>
      </c>
      <c r="I113" s="234" t="s">
        <v>746</v>
      </c>
      <c r="J113" s="234" t="s">
        <v>746</v>
      </c>
      <c r="K113" s="234" t="s">
        <v>746</v>
      </c>
      <c r="L113" s="234" t="s">
        <v>746</v>
      </c>
      <c r="M113" s="234" t="s">
        <v>746</v>
      </c>
      <c r="N113" s="233">
        <v>98.5</v>
      </c>
      <c r="O113" s="233" t="s">
        <v>779</v>
      </c>
      <c r="P113" s="22"/>
      <c r="Q113" s="22"/>
      <c r="R113" s="22"/>
      <c r="S113" s="22"/>
      <c r="T113" s="22"/>
      <c r="U113" s="22"/>
      <c r="V113" s="22"/>
      <c r="W113" s="22"/>
      <c r="X113" s="22"/>
      <c r="Y113" s="22"/>
      <c r="Z113" s="22"/>
      <c r="AA113" s="14"/>
    </row>
    <row r="114" spans="1:27" ht="11.25" customHeight="1" x14ac:dyDescent="0.15">
      <c r="A114" s="216" t="s">
        <v>45</v>
      </c>
      <c r="B114" s="279">
        <v>16.600000000000001</v>
      </c>
      <c r="C114" s="233">
        <v>100</v>
      </c>
      <c r="D114" s="233" t="s">
        <v>779</v>
      </c>
      <c r="E114" s="234" t="s">
        <v>779</v>
      </c>
      <c r="F114" s="234" t="s">
        <v>779</v>
      </c>
      <c r="G114" s="234" t="s">
        <v>779</v>
      </c>
      <c r="H114" s="234" t="s">
        <v>779</v>
      </c>
      <c r="I114" s="234" t="s">
        <v>779</v>
      </c>
      <c r="J114" s="234" t="s">
        <v>779</v>
      </c>
      <c r="K114" s="234" t="s">
        <v>779</v>
      </c>
      <c r="L114" s="234" t="s">
        <v>779</v>
      </c>
      <c r="M114" s="234" t="s">
        <v>779</v>
      </c>
      <c r="N114" s="233">
        <v>100</v>
      </c>
      <c r="O114" s="233" t="s">
        <v>779</v>
      </c>
      <c r="P114" s="22"/>
      <c r="Q114" s="22"/>
      <c r="R114" s="22"/>
      <c r="S114" s="22"/>
      <c r="T114" s="22"/>
      <c r="U114" s="22"/>
      <c r="V114" s="22"/>
      <c r="W114" s="22"/>
      <c r="X114" s="22"/>
      <c r="Y114" s="22"/>
      <c r="Z114" s="22"/>
      <c r="AA114" s="14"/>
    </row>
    <row r="115" spans="1:27" ht="11.25" customHeight="1" x14ac:dyDescent="0.15">
      <c r="A115" s="216"/>
      <c r="B115" s="279"/>
      <c r="C115" s="233"/>
      <c r="D115" s="233"/>
      <c r="E115" s="234"/>
      <c r="F115" s="234"/>
      <c r="G115" s="234"/>
      <c r="H115" s="234"/>
      <c r="I115" s="234"/>
      <c r="J115" s="234"/>
      <c r="K115" s="234"/>
      <c r="L115" s="234"/>
      <c r="M115" s="234"/>
      <c r="N115" s="233"/>
      <c r="O115" s="233"/>
      <c r="P115" s="22"/>
      <c r="Q115" s="22"/>
      <c r="R115" s="22"/>
      <c r="S115" s="22"/>
      <c r="T115" s="22"/>
      <c r="U115" s="22"/>
      <c r="V115" s="22"/>
      <c r="W115" s="22"/>
      <c r="X115" s="22"/>
      <c r="Y115" s="22"/>
      <c r="Z115" s="22"/>
      <c r="AA115" s="14"/>
    </row>
    <row r="116" spans="1:27" ht="11.25" customHeight="1" x14ac:dyDescent="0.15">
      <c r="A116" s="216" t="s">
        <v>46</v>
      </c>
      <c r="B116" s="279">
        <v>11.8</v>
      </c>
      <c r="C116" s="233">
        <v>100</v>
      </c>
      <c r="D116" s="233">
        <v>32.799999999999997</v>
      </c>
      <c r="E116" s="234" t="s">
        <v>746</v>
      </c>
      <c r="F116" s="234" t="s">
        <v>746</v>
      </c>
      <c r="G116" s="234" t="s">
        <v>746</v>
      </c>
      <c r="H116" s="234" t="s">
        <v>746</v>
      </c>
      <c r="I116" s="234" t="s">
        <v>746</v>
      </c>
      <c r="J116" s="234" t="s">
        <v>746</v>
      </c>
      <c r="K116" s="234" t="s">
        <v>746</v>
      </c>
      <c r="L116" s="234" t="s">
        <v>746</v>
      </c>
      <c r="M116" s="234" t="s">
        <v>746</v>
      </c>
      <c r="N116" s="233">
        <v>67.2</v>
      </c>
      <c r="O116" s="233" t="s">
        <v>779</v>
      </c>
      <c r="P116" s="22"/>
      <c r="Q116" s="22"/>
      <c r="R116" s="22"/>
      <c r="S116" s="22"/>
      <c r="T116" s="22"/>
      <c r="U116" s="22"/>
      <c r="V116" s="22"/>
      <c r="W116" s="22"/>
      <c r="X116" s="22"/>
      <c r="Y116" s="22"/>
      <c r="Z116" s="22"/>
      <c r="AA116" s="14"/>
    </row>
    <row r="117" spans="1:27" ht="11.25" customHeight="1" x14ac:dyDescent="0.15">
      <c r="A117" s="216" t="s">
        <v>47</v>
      </c>
      <c r="B117" s="279">
        <v>29</v>
      </c>
      <c r="C117" s="233">
        <v>100</v>
      </c>
      <c r="D117" s="233">
        <v>10.1</v>
      </c>
      <c r="E117" s="234" t="s">
        <v>746</v>
      </c>
      <c r="F117" s="234" t="s">
        <v>746</v>
      </c>
      <c r="G117" s="234" t="s">
        <v>746</v>
      </c>
      <c r="H117" s="234" t="s">
        <v>746</v>
      </c>
      <c r="I117" s="234" t="s">
        <v>746</v>
      </c>
      <c r="J117" s="234" t="s">
        <v>746</v>
      </c>
      <c r="K117" s="234" t="s">
        <v>746</v>
      </c>
      <c r="L117" s="234" t="s">
        <v>746</v>
      </c>
      <c r="M117" s="234" t="s">
        <v>746</v>
      </c>
      <c r="N117" s="233">
        <v>89.9</v>
      </c>
      <c r="O117" s="233" t="s">
        <v>779</v>
      </c>
      <c r="P117" s="22"/>
      <c r="Q117" s="22"/>
      <c r="R117" s="22"/>
      <c r="S117" s="22"/>
      <c r="T117" s="22"/>
      <c r="U117" s="22"/>
      <c r="V117" s="22"/>
      <c r="W117" s="22"/>
      <c r="X117" s="22"/>
      <c r="Y117" s="22"/>
      <c r="Z117" s="22"/>
      <c r="AA117" s="14"/>
    </row>
    <row r="118" spans="1:27" ht="11.25" customHeight="1" x14ac:dyDescent="0.15">
      <c r="A118" s="216" t="s">
        <v>48</v>
      </c>
      <c r="B118" s="279">
        <v>20.6</v>
      </c>
      <c r="C118" s="233">
        <v>100</v>
      </c>
      <c r="D118" s="233">
        <v>25.4</v>
      </c>
      <c r="E118" s="234">
        <v>100</v>
      </c>
      <c r="F118" s="234">
        <v>53.6</v>
      </c>
      <c r="G118" s="234">
        <v>21.4</v>
      </c>
      <c r="H118" s="234">
        <v>46.4</v>
      </c>
      <c r="I118" s="234">
        <v>46.4</v>
      </c>
      <c r="J118" s="234" t="s">
        <v>779</v>
      </c>
      <c r="K118" s="234" t="s">
        <v>779</v>
      </c>
      <c r="L118" s="234" t="s">
        <v>779</v>
      </c>
      <c r="M118" s="234" t="s">
        <v>779</v>
      </c>
      <c r="N118" s="233">
        <v>62.8</v>
      </c>
      <c r="O118" s="233">
        <v>11.8</v>
      </c>
      <c r="P118" s="22"/>
      <c r="Q118" s="22"/>
      <c r="R118" s="22"/>
      <c r="S118" s="22"/>
      <c r="T118" s="22"/>
      <c r="U118" s="22"/>
      <c r="V118" s="22"/>
      <c r="W118" s="22"/>
      <c r="X118" s="22"/>
      <c r="Y118" s="22"/>
      <c r="Z118" s="22"/>
      <c r="AA118" s="14"/>
    </row>
    <row r="119" spans="1:27" ht="11.25" customHeight="1" x14ac:dyDescent="0.15">
      <c r="A119" s="216" t="s">
        <v>49</v>
      </c>
      <c r="B119" s="279">
        <v>14.9</v>
      </c>
      <c r="C119" s="233">
        <v>100</v>
      </c>
      <c r="D119" s="233">
        <v>10.8</v>
      </c>
      <c r="E119" s="234" t="s">
        <v>746</v>
      </c>
      <c r="F119" s="234" t="s">
        <v>746</v>
      </c>
      <c r="G119" s="234" t="s">
        <v>746</v>
      </c>
      <c r="H119" s="234" t="s">
        <v>746</v>
      </c>
      <c r="I119" s="234" t="s">
        <v>746</v>
      </c>
      <c r="J119" s="234" t="s">
        <v>746</v>
      </c>
      <c r="K119" s="234" t="s">
        <v>746</v>
      </c>
      <c r="L119" s="234" t="s">
        <v>746</v>
      </c>
      <c r="M119" s="234" t="s">
        <v>746</v>
      </c>
      <c r="N119" s="233">
        <v>88.5</v>
      </c>
      <c r="O119" s="233">
        <v>0.7</v>
      </c>
      <c r="P119" s="22"/>
      <c r="Q119" s="22"/>
      <c r="R119" s="22"/>
      <c r="S119" s="22"/>
      <c r="T119" s="22"/>
      <c r="U119" s="22"/>
      <c r="V119" s="22"/>
      <c r="W119" s="22"/>
      <c r="X119" s="22"/>
      <c r="Y119" s="22"/>
      <c r="Z119" s="22"/>
      <c r="AA119" s="14"/>
    </row>
    <row r="120" spans="1:27" ht="11.25" customHeight="1" x14ac:dyDescent="0.15">
      <c r="A120" s="216" t="s">
        <v>50</v>
      </c>
      <c r="B120" s="279">
        <v>27.5</v>
      </c>
      <c r="C120" s="233">
        <v>100</v>
      </c>
      <c r="D120" s="233">
        <v>22</v>
      </c>
      <c r="E120" s="234">
        <v>100</v>
      </c>
      <c r="F120" s="234">
        <v>89.2</v>
      </c>
      <c r="G120" s="234">
        <v>79.2</v>
      </c>
      <c r="H120" s="234">
        <v>10.8</v>
      </c>
      <c r="I120" s="234">
        <v>10.8</v>
      </c>
      <c r="J120" s="234" t="s">
        <v>779</v>
      </c>
      <c r="K120" s="234" t="s">
        <v>779</v>
      </c>
      <c r="L120" s="234" t="s">
        <v>779</v>
      </c>
      <c r="M120" s="234" t="s">
        <v>779</v>
      </c>
      <c r="N120" s="233">
        <v>76.5</v>
      </c>
      <c r="O120" s="233">
        <v>1.5</v>
      </c>
      <c r="P120" s="22"/>
      <c r="Q120" s="22"/>
      <c r="R120" s="22"/>
      <c r="S120" s="22"/>
      <c r="T120" s="22"/>
      <c r="U120" s="22"/>
      <c r="V120" s="22"/>
      <c r="W120" s="22"/>
      <c r="X120" s="22"/>
      <c r="Y120" s="22"/>
      <c r="Z120" s="22"/>
      <c r="AA120" s="14"/>
    </row>
    <row r="121" spans="1:27" ht="11.25" customHeight="1" x14ac:dyDescent="0.15">
      <c r="A121" s="231" t="s">
        <v>51</v>
      </c>
      <c r="B121" s="279"/>
      <c r="C121" s="233"/>
      <c r="D121" s="233"/>
      <c r="E121" s="234"/>
      <c r="F121" s="234"/>
      <c r="G121" s="234"/>
      <c r="H121" s="234"/>
      <c r="I121" s="234"/>
      <c r="J121" s="234"/>
      <c r="K121" s="234"/>
      <c r="L121" s="234"/>
      <c r="M121" s="234"/>
      <c r="N121" s="233"/>
      <c r="O121" s="233"/>
      <c r="P121" s="22"/>
      <c r="Q121" s="22"/>
      <c r="R121" s="22"/>
      <c r="S121" s="22"/>
      <c r="T121" s="22"/>
      <c r="U121" s="22"/>
      <c r="V121" s="22"/>
      <c r="W121" s="22"/>
      <c r="X121" s="22"/>
      <c r="Y121" s="22"/>
      <c r="Z121" s="22"/>
      <c r="AA121" s="14"/>
    </row>
    <row r="122" spans="1:27" ht="11.25" customHeight="1" x14ac:dyDescent="0.15">
      <c r="A122" s="216" t="s">
        <v>52</v>
      </c>
      <c r="B122" s="279">
        <v>16.7</v>
      </c>
      <c r="C122" s="233">
        <v>100</v>
      </c>
      <c r="D122" s="233">
        <v>24.4</v>
      </c>
      <c r="E122" s="234">
        <v>100</v>
      </c>
      <c r="F122" s="234">
        <v>80.7</v>
      </c>
      <c r="G122" s="234">
        <v>76.099999999999994</v>
      </c>
      <c r="H122" s="234">
        <v>10.8</v>
      </c>
      <c r="I122" s="234">
        <v>10.8</v>
      </c>
      <c r="J122" s="234">
        <v>8.5</v>
      </c>
      <c r="K122" s="234">
        <v>8.5</v>
      </c>
      <c r="L122" s="234">
        <v>0</v>
      </c>
      <c r="M122" s="234" t="s">
        <v>779</v>
      </c>
      <c r="N122" s="233">
        <v>73.400000000000006</v>
      </c>
      <c r="O122" s="233">
        <v>2.1</v>
      </c>
      <c r="P122" s="22"/>
      <c r="Q122" s="22"/>
      <c r="R122" s="22"/>
      <c r="S122" s="22"/>
      <c r="T122" s="22"/>
      <c r="U122" s="22"/>
      <c r="V122" s="22"/>
      <c r="W122" s="22"/>
      <c r="X122" s="22"/>
      <c r="Y122" s="22"/>
      <c r="Z122" s="22"/>
      <c r="AA122" s="14"/>
    </row>
    <row r="123" spans="1:27" ht="11.25" customHeight="1" x14ac:dyDescent="0.15">
      <c r="A123" s="216" t="s">
        <v>53</v>
      </c>
      <c r="B123" s="279">
        <v>15</v>
      </c>
      <c r="C123" s="233">
        <v>100</v>
      </c>
      <c r="D123" s="233">
        <v>23.8</v>
      </c>
      <c r="E123" s="234">
        <v>100</v>
      </c>
      <c r="F123" s="234">
        <v>95.9</v>
      </c>
      <c r="G123" s="234">
        <v>93.5</v>
      </c>
      <c r="H123" s="234">
        <v>5.0999999999999996</v>
      </c>
      <c r="I123" s="234">
        <v>5.0999999999999996</v>
      </c>
      <c r="J123" s="234">
        <v>0.8</v>
      </c>
      <c r="K123" s="234">
        <v>0.8</v>
      </c>
      <c r="L123" s="234">
        <v>0.6</v>
      </c>
      <c r="M123" s="234" t="s">
        <v>779</v>
      </c>
      <c r="N123" s="233">
        <v>74.3</v>
      </c>
      <c r="O123" s="233">
        <v>1.9</v>
      </c>
      <c r="P123" s="22"/>
      <c r="Q123" s="22"/>
      <c r="R123" s="22"/>
      <c r="S123" s="22"/>
      <c r="T123" s="22"/>
      <c r="U123" s="22"/>
      <c r="V123" s="22"/>
      <c r="W123" s="22"/>
      <c r="X123" s="22"/>
      <c r="Y123" s="22"/>
      <c r="Z123" s="22"/>
      <c r="AA123" s="14"/>
    </row>
    <row r="124" spans="1:27" ht="11.25" customHeight="1" x14ac:dyDescent="0.15">
      <c r="A124" s="216" t="s">
        <v>54</v>
      </c>
      <c r="B124" s="279">
        <v>18.399999999999999</v>
      </c>
      <c r="C124" s="233">
        <v>100</v>
      </c>
      <c r="D124" s="233">
        <v>15</v>
      </c>
      <c r="E124" s="234">
        <v>100</v>
      </c>
      <c r="F124" s="234">
        <v>88.2</v>
      </c>
      <c r="G124" s="234">
        <v>88.2</v>
      </c>
      <c r="H124" s="234">
        <v>14.3</v>
      </c>
      <c r="I124" s="234">
        <v>10.4</v>
      </c>
      <c r="J124" s="234" t="s">
        <v>779</v>
      </c>
      <c r="K124" s="234" t="s">
        <v>779</v>
      </c>
      <c r="L124" s="234">
        <v>7.7</v>
      </c>
      <c r="M124" s="234">
        <v>1.5</v>
      </c>
      <c r="N124" s="233">
        <v>82.9</v>
      </c>
      <c r="O124" s="233">
        <v>2.1</v>
      </c>
      <c r="P124" s="22"/>
      <c r="Q124" s="22"/>
      <c r="R124" s="22"/>
      <c r="S124" s="22"/>
      <c r="T124" s="22"/>
      <c r="U124" s="22"/>
      <c r="V124" s="22"/>
      <c r="W124" s="22"/>
      <c r="X124" s="22"/>
      <c r="Y124" s="22"/>
      <c r="Z124" s="22"/>
      <c r="AA124" s="14"/>
    </row>
    <row r="125" spans="1:27" ht="11.25" customHeight="1" x14ac:dyDescent="0.15">
      <c r="A125" s="216" t="s">
        <v>55</v>
      </c>
      <c r="B125" s="279">
        <v>30</v>
      </c>
      <c r="C125" s="233">
        <v>100</v>
      </c>
      <c r="D125" s="233">
        <v>25.2</v>
      </c>
      <c r="E125" s="234">
        <v>100</v>
      </c>
      <c r="F125" s="234">
        <v>95.8</v>
      </c>
      <c r="G125" s="234">
        <v>84</v>
      </c>
      <c r="H125" s="234">
        <v>1.8</v>
      </c>
      <c r="I125" s="234">
        <v>0.4</v>
      </c>
      <c r="J125" s="234" t="s">
        <v>779</v>
      </c>
      <c r="K125" s="234" t="s">
        <v>779</v>
      </c>
      <c r="L125" s="234">
        <v>3.7</v>
      </c>
      <c r="M125" s="234">
        <v>1.8</v>
      </c>
      <c r="N125" s="233">
        <v>74.8</v>
      </c>
      <c r="O125" s="233" t="s">
        <v>779</v>
      </c>
      <c r="P125" s="22"/>
      <c r="Q125" s="22"/>
      <c r="R125" s="22"/>
      <c r="S125" s="22"/>
      <c r="T125" s="22"/>
      <c r="U125" s="22"/>
      <c r="V125" s="22"/>
      <c r="W125" s="22"/>
      <c r="X125" s="22"/>
      <c r="Y125" s="22"/>
      <c r="Z125" s="22"/>
      <c r="AA125" s="14"/>
    </row>
    <row r="126" spans="1:27" ht="11.25" customHeight="1" x14ac:dyDescent="0.15">
      <c r="A126" s="216" t="s">
        <v>56</v>
      </c>
      <c r="B126" s="279">
        <v>40</v>
      </c>
      <c r="C126" s="233">
        <v>100</v>
      </c>
      <c r="D126" s="233">
        <v>17.7</v>
      </c>
      <c r="E126" s="234">
        <v>100</v>
      </c>
      <c r="F126" s="234">
        <v>96.4</v>
      </c>
      <c r="G126" s="234">
        <v>89.6</v>
      </c>
      <c r="H126" s="234" t="s">
        <v>779</v>
      </c>
      <c r="I126" s="234" t="s">
        <v>779</v>
      </c>
      <c r="J126" s="234" t="s">
        <v>779</v>
      </c>
      <c r="K126" s="234" t="s">
        <v>779</v>
      </c>
      <c r="L126" s="234">
        <v>4.2</v>
      </c>
      <c r="M126" s="234">
        <v>3.6</v>
      </c>
      <c r="N126" s="233">
        <v>82.3</v>
      </c>
      <c r="O126" s="233" t="s">
        <v>779</v>
      </c>
      <c r="P126" s="22"/>
      <c r="Q126" s="22"/>
      <c r="R126" s="22"/>
      <c r="S126" s="22"/>
      <c r="T126" s="22"/>
      <c r="U126" s="22"/>
      <c r="V126" s="22"/>
      <c r="W126" s="22"/>
      <c r="X126" s="22"/>
      <c r="Y126" s="22"/>
      <c r="Z126" s="22"/>
      <c r="AA126" s="14"/>
    </row>
    <row r="127" spans="1:27" ht="11.25" customHeight="1" x14ac:dyDescent="0.15">
      <c r="A127" s="231" t="s">
        <v>57</v>
      </c>
      <c r="B127" s="279"/>
      <c r="C127" s="233"/>
      <c r="D127" s="233"/>
      <c r="E127" s="234"/>
      <c r="F127" s="234"/>
      <c r="G127" s="234"/>
      <c r="H127" s="234"/>
      <c r="I127" s="234"/>
      <c r="J127" s="234"/>
      <c r="K127" s="234"/>
      <c r="L127" s="234"/>
      <c r="M127" s="234"/>
      <c r="N127" s="233"/>
      <c r="O127" s="233"/>
      <c r="P127" s="22"/>
      <c r="Q127" s="22"/>
      <c r="R127" s="22"/>
      <c r="S127" s="22"/>
      <c r="T127" s="22"/>
      <c r="U127" s="22"/>
      <c r="V127" s="22"/>
      <c r="W127" s="22"/>
      <c r="X127" s="22"/>
      <c r="Y127" s="22"/>
      <c r="Z127" s="22"/>
      <c r="AA127" s="14"/>
    </row>
    <row r="128" spans="1:27" ht="11.25" customHeight="1" x14ac:dyDescent="0.15">
      <c r="A128" s="216" t="s">
        <v>52</v>
      </c>
      <c r="B128" s="279">
        <v>20.3</v>
      </c>
      <c r="C128" s="233">
        <v>100</v>
      </c>
      <c r="D128" s="233">
        <v>21.7</v>
      </c>
      <c r="E128" s="234">
        <v>100</v>
      </c>
      <c r="F128" s="234">
        <v>68.599999999999994</v>
      </c>
      <c r="G128" s="234">
        <v>68.599999999999994</v>
      </c>
      <c r="H128" s="234">
        <v>11.8</v>
      </c>
      <c r="I128" s="234">
        <v>11.8</v>
      </c>
      <c r="J128" s="234">
        <v>19.7</v>
      </c>
      <c r="K128" s="234">
        <v>19.7</v>
      </c>
      <c r="L128" s="234" t="s">
        <v>779</v>
      </c>
      <c r="M128" s="234" t="s">
        <v>779</v>
      </c>
      <c r="N128" s="233">
        <v>75.099999999999994</v>
      </c>
      <c r="O128" s="233">
        <v>3.1</v>
      </c>
      <c r="P128" s="22"/>
      <c r="Q128" s="22"/>
      <c r="R128" s="22"/>
      <c r="S128" s="22"/>
      <c r="T128" s="22"/>
      <c r="U128" s="22"/>
      <c r="V128" s="22"/>
      <c r="W128" s="22"/>
      <c r="X128" s="22"/>
      <c r="Y128" s="22"/>
      <c r="Z128" s="22"/>
      <c r="AA128" s="14"/>
    </row>
    <row r="129" spans="1:27" ht="11.25" customHeight="1" x14ac:dyDescent="0.15">
      <c r="A129" s="216" t="s">
        <v>53</v>
      </c>
      <c r="B129" s="279">
        <v>12.2</v>
      </c>
      <c r="C129" s="233">
        <v>100</v>
      </c>
      <c r="D129" s="233">
        <v>25.8</v>
      </c>
      <c r="E129" s="234">
        <v>100</v>
      </c>
      <c r="F129" s="234">
        <v>92.9</v>
      </c>
      <c r="G129" s="234">
        <v>92.9</v>
      </c>
      <c r="H129" s="234">
        <v>5.8</v>
      </c>
      <c r="I129" s="234">
        <v>5.8</v>
      </c>
      <c r="J129" s="234">
        <v>1.3</v>
      </c>
      <c r="K129" s="234">
        <v>1.3</v>
      </c>
      <c r="L129" s="234" t="s">
        <v>779</v>
      </c>
      <c r="M129" s="234" t="s">
        <v>779</v>
      </c>
      <c r="N129" s="233">
        <v>74.2</v>
      </c>
      <c r="O129" s="233" t="s">
        <v>779</v>
      </c>
      <c r="P129" s="22"/>
      <c r="Q129" s="22"/>
      <c r="R129" s="22"/>
      <c r="S129" s="22"/>
      <c r="T129" s="22"/>
      <c r="U129" s="22"/>
      <c r="V129" s="22"/>
      <c r="W129" s="22"/>
      <c r="X129" s="22"/>
      <c r="Y129" s="22"/>
      <c r="Z129" s="22"/>
      <c r="AA129" s="14"/>
    </row>
    <row r="130" spans="1:27" ht="11.25" customHeight="1" x14ac:dyDescent="0.15">
      <c r="A130" s="216" t="s">
        <v>54</v>
      </c>
      <c r="B130" s="279">
        <v>18</v>
      </c>
      <c r="C130" s="233">
        <v>100</v>
      </c>
      <c r="D130" s="233">
        <v>18.600000000000001</v>
      </c>
      <c r="E130" s="234">
        <v>100</v>
      </c>
      <c r="F130" s="234">
        <v>87.2</v>
      </c>
      <c r="G130" s="234">
        <v>80.400000000000006</v>
      </c>
      <c r="H130" s="234">
        <v>12.8</v>
      </c>
      <c r="I130" s="234">
        <v>12.8</v>
      </c>
      <c r="J130" s="234" t="s">
        <v>779</v>
      </c>
      <c r="K130" s="234" t="s">
        <v>779</v>
      </c>
      <c r="L130" s="234" t="s">
        <v>779</v>
      </c>
      <c r="M130" s="234" t="s">
        <v>779</v>
      </c>
      <c r="N130" s="233">
        <v>79.3</v>
      </c>
      <c r="O130" s="233">
        <v>2</v>
      </c>
      <c r="P130" s="22"/>
      <c r="Q130" s="22"/>
      <c r="R130" s="22"/>
      <c r="S130" s="22"/>
      <c r="T130" s="22"/>
      <c r="U130" s="22"/>
      <c r="V130" s="22"/>
      <c r="W130" s="22"/>
      <c r="X130" s="22"/>
      <c r="Y130" s="22"/>
      <c r="Z130" s="22"/>
      <c r="AA130" s="14"/>
    </row>
    <row r="131" spans="1:27" ht="11.25" customHeight="1" x14ac:dyDescent="0.15">
      <c r="A131" s="216" t="s">
        <v>55</v>
      </c>
      <c r="B131" s="279">
        <v>25</v>
      </c>
      <c r="C131" s="233">
        <v>100</v>
      </c>
      <c r="D131" s="233">
        <v>24.7</v>
      </c>
      <c r="E131" s="234">
        <v>100</v>
      </c>
      <c r="F131" s="234">
        <v>94.5</v>
      </c>
      <c r="G131" s="234">
        <v>79.099999999999994</v>
      </c>
      <c r="H131" s="234">
        <v>4.3</v>
      </c>
      <c r="I131" s="234">
        <v>2.7</v>
      </c>
      <c r="J131" s="234" t="s">
        <v>779</v>
      </c>
      <c r="K131" s="234" t="s">
        <v>779</v>
      </c>
      <c r="L131" s="234">
        <v>9.6999999999999993</v>
      </c>
      <c r="M131" s="234">
        <v>2.2000000000000002</v>
      </c>
      <c r="N131" s="233">
        <v>75.3</v>
      </c>
      <c r="O131" s="233" t="s">
        <v>779</v>
      </c>
      <c r="P131" s="22"/>
      <c r="Q131" s="22"/>
      <c r="R131" s="22"/>
      <c r="S131" s="22"/>
      <c r="T131" s="22"/>
      <c r="U131" s="22"/>
      <c r="V131" s="22"/>
      <c r="W131" s="22"/>
      <c r="X131" s="22"/>
      <c r="Y131" s="22"/>
      <c r="Z131" s="22"/>
      <c r="AA131" s="14"/>
    </row>
    <row r="132" spans="1:27" ht="11.25" customHeight="1" x14ac:dyDescent="0.15">
      <c r="A132" s="216" t="s">
        <v>56</v>
      </c>
      <c r="B132" s="279">
        <v>22.2</v>
      </c>
      <c r="C132" s="233">
        <v>100</v>
      </c>
      <c r="D132" s="233">
        <v>19.7</v>
      </c>
      <c r="E132" s="234">
        <v>100</v>
      </c>
      <c r="F132" s="234">
        <v>95.4</v>
      </c>
      <c r="G132" s="234">
        <v>93.3</v>
      </c>
      <c r="H132" s="234">
        <v>4.7</v>
      </c>
      <c r="I132" s="234">
        <v>3</v>
      </c>
      <c r="J132" s="234">
        <v>0.1</v>
      </c>
      <c r="K132" s="234">
        <v>0.1</v>
      </c>
      <c r="L132" s="234">
        <v>1.7</v>
      </c>
      <c r="M132" s="234">
        <v>1.5</v>
      </c>
      <c r="N132" s="233">
        <v>78.8</v>
      </c>
      <c r="O132" s="233">
        <v>1.5</v>
      </c>
      <c r="P132" s="22"/>
      <c r="Q132" s="22"/>
      <c r="R132" s="22"/>
      <c r="S132" s="22"/>
      <c r="T132" s="22"/>
      <c r="U132" s="22"/>
      <c r="V132" s="22"/>
      <c r="W132" s="22"/>
      <c r="X132" s="22"/>
      <c r="Y132" s="22"/>
      <c r="Z132" s="22"/>
      <c r="AA132" s="14"/>
    </row>
    <row r="133" spans="1:27" ht="11.25" customHeight="1" x14ac:dyDescent="0.15">
      <c r="A133" s="231" t="s">
        <v>338</v>
      </c>
      <c r="B133" s="279"/>
      <c r="C133" s="233"/>
      <c r="D133" s="233"/>
      <c r="E133" s="234"/>
      <c r="F133" s="234"/>
      <c r="G133" s="234"/>
      <c r="H133" s="234"/>
      <c r="I133" s="234"/>
      <c r="J133" s="234"/>
      <c r="K133" s="234"/>
      <c r="L133" s="234"/>
      <c r="M133" s="234"/>
      <c r="N133" s="233"/>
      <c r="O133" s="233"/>
      <c r="P133" s="22"/>
      <c r="Q133" s="22"/>
      <c r="R133" s="22"/>
      <c r="S133" s="22"/>
      <c r="T133" s="22"/>
      <c r="U133" s="22"/>
      <c r="V133" s="22"/>
      <c r="W133" s="22"/>
      <c r="X133" s="22"/>
      <c r="Y133" s="22"/>
      <c r="Z133" s="22"/>
      <c r="AA133" s="14"/>
    </row>
    <row r="134" spans="1:27" ht="11.25" customHeight="1" x14ac:dyDescent="0.15">
      <c r="A134" s="216" t="s">
        <v>59</v>
      </c>
      <c r="B134" s="279">
        <v>6.6</v>
      </c>
      <c r="C134" s="233" t="s">
        <v>746</v>
      </c>
      <c r="D134" s="233" t="s">
        <v>746</v>
      </c>
      <c r="E134" s="234" t="s">
        <v>746</v>
      </c>
      <c r="F134" s="234" t="s">
        <v>746</v>
      </c>
      <c r="G134" s="234" t="s">
        <v>746</v>
      </c>
      <c r="H134" s="234" t="s">
        <v>746</v>
      </c>
      <c r="I134" s="234" t="s">
        <v>746</v>
      </c>
      <c r="J134" s="234" t="s">
        <v>746</v>
      </c>
      <c r="K134" s="234" t="s">
        <v>746</v>
      </c>
      <c r="L134" s="234" t="s">
        <v>746</v>
      </c>
      <c r="M134" s="234" t="s">
        <v>746</v>
      </c>
      <c r="N134" s="233" t="s">
        <v>746</v>
      </c>
      <c r="O134" s="233" t="s">
        <v>746</v>
      </c>
      <c r="P134" s="22"/>
      <c r="Q134" s="22"/>
      <c r="R134" s="22"/>
      <c r="S134" s="22"/>
      <c r="T134" s="22"/>
      <c r="U134" s="22"/>
      <c r="V134" s="22"/>
      <c r="W134" s="22"/>
      <c r="X134" s="22"/>
      <c r="Y134" s="22"/>
      <c r="Z134" s="22"/>
      <c r="AA134" s="14"/>
    </row>
    <row r="135" spans="1:27" ht="11.25" customHeight="1" x14ac:dyDescent="0.15">
      <c r="A135" s="216" t="s">
        <v>60</v>
      </c>
      <c r="B135" s="279">
        <v>27.4</v>
      </c>
      <c r="C135" s="233">
        <v>100</v>
      </c>
      <c r="D135" s="233">
        <v>19.3</v>
      </c>
      <c r="E135" s="234">
        <v>100</v>
      </c>
      <c r="F135" s="234">
        <v>100</v>
      </c>
      <c r="G135" s="234">
        <v>100</v>
      </c>
      <c r="H135" s="234" t="s">
        <v>779</v>
      </c>
      <c r="I135" s="234" t="s">
        <v>779</v>
      </c>
      <c r="J135" s="234" t="s">
        <v>779</v>
      </c>
      <c r="K135" s="234" t="s">
        <v>779</v>
      </c>
      <c r="L135" s="234">
        <v>0.5</v>
      </c>
      <c r="M135" s="234" t="s">
        <v>779</v>
      </c>
      <c r="N135" s="233">
        <v>80</v>
      </c>
      <c r="O135" s="233">
        <v>0.6</v>
      </c>
      <c r="P135" s="22"/>
      <c r="Q135" s="22"/>
      <c r="R135" s="22"/>
      <c r="S135" s="22"/>
      <c r="T135" s="22"/>
      <c r="U135" s="22"/>
      <c r="V135" s="22"/>
      <c r="W135" s="22"/>
      <c r="X135" s="22"/>
      <c r="Y135" s="22"/>
      <c r="Z135" s="22"/>
      <c r="AA135" s="14"/>
    </row>
    <row r="136" spans="1:27" ht="11.25" customHeight="1" x14ac:dyDescent="0.15">
      <c r="A136" s="216" t="s">
        <v>61</v>
      </c>
      <c r="B136" s="279">
        <v>23.7</v>
      </c>
      <c r="C136" s="233">
        <v>100</v>
      </c>
      <c r="D136" s="233">
        <v>25.8</v>
      </c>
      <c r="E136" s="234">
        <v>100</v>
      </c>
      <c r="F136" s="234">
        <v>81.900000000000006</v>
      </c>
      <c r="G136" s="234">
        <v>79.5</v>
      </c>
      <c r="H136" s="234">
        <v>11.8</v>
      </c>
      <c r="I136" s="234">
        <v>11.8</v>
      </c>
      <c r="J136" s="234">
        <v>7.9</v>
      </c>
      <c r="K136" s="234">
        <v>7.9</v>
      </c>
      <c r="L136" s="234">
        <v>0.5</v>
      </c>
      <c r="M136" s="234" t="s">
        <v>779</v>
      </c>
      <c r="N136" s="233">
        <v>74.2</v>
      </c>
      <c r="O136" s="233" t="s">
        <v>779</v>
      </c>
      <c r="P136" s="22"/>
      <c r="Q136" s="22"/>
      <c r="R136" s="22"/>
      <c r="S136" s="22"/>
      <c r="T136" s="22"/>
      <c r="U136" s="22"/>
      <c r="V136" s="22"/>
      <c r="W136" s="22"/>
      <c r="X136" s="22"/>
      <c r="Y136" s="22"/>
      <c r="Z136" s="22"/>
      <c r="AA136" s="14"/>
    </row>
    <row r="137" spans="1:27" ht="11.25" customHeight="1" x14ac:dyDescent="0.15">
      <c r="A137" s="216" t="s">
        <v>62</v>
      </c>
      <c r="B137" s="279">
        <v>19.5</v>
      </c>
      <c r="C137" s="233">
        <v>100</v>
      </c>
      <c r="D137" s="233">
        <v>24.8</v>
      </c>
      <c r="E137" s="234">
        <v>100</v>
      </c>
      <c r="F137" s="234">
        <v>92.1</v>
      </c>
      <c r="G137" s="234">
        <v>87.2</v>
      </c>
      <c r="H137" s="234">
        <v>6.9</v>
      </c>
      <c r="I137" s="234">
        <v>4.8</v>
      </c>
      <c r="J137" s="234" t="s">
        <v>779</v>
      </c>
      <c r="K137" s="234" t="s">
        <v>779</v>
      </c>
      <c r="L137" s="234">
        <v>7</v>
      </c>
      <c r="M137" s="234">
        <v>3.1</v>
      </c>
      <c r="N137" s="233">
        <v>73.5</v>
      </c>
      <c r="O137" s="233">
        <v>1.7</v>
      </c>
      <c r="P137" s="22"/>
      <c r="Q137" s="22"/>
      <c r="R137" s="22"/>
      <c r="S137" s="22"/>
      <c r="T137" s="22"/>
      <c r="U137" s="22"/>
      <c r="V137" s="22"/>
      <c r="W137" s="22"/>
      <c r="X137" s="22"/>
      <c r="Y137" s="22"/>
      <c r="Z137" s="22"/>
      <c r="AA137" s="14"/>
    </row>
    <row r="138" spans="1:27" ht="11.25" customHeight="1" x14ac:dyDescent="0.15">
      <c r="A138" s="216" t="s">
        <v>63</v>
      </c>
      <c r="B138" s="279">
        <v>17.5</v>
      </c>
      <c r="C138" s="233">
        <v>100</v>
      </c>
      <c r="D138" s="233">
        <v>19.2</v>
      </c>
      <c r="E138" s="234">
        <v>100</v>
      </c>
      <c r="F138" s="234">
        <v>89.4</v>
      </c>
      <c r="G138" s="234">
        <v>87.1</v>
      </c>
      <c r="H138" s="234">
        <v>7.5</v>
      </c>
      <c r="I138" s="234">
        <v>7.5</v>
      </c>
      <c r="J138" s="234" t="s">
        <v>779</v>
      </c>
      <c r="K138" s="234" t="s">
        <v>779</v>
      </c>
      <c r="L138" s="234">
        <v>3.1</v>
      </c>
      <c r="M138" s="234" t="s">
        <v>779</v>
      </c>
      <c r="N138" s="233">
        <v>78.7</v>
      </c>
      <c r="O138" s="233">
        <v>2.1</v>
      </c>
      <c r="P138" s="22"/>
      <c r="Q138" s="22"/>
      <c r="R138" s="22"/>
      <c r="S138" s="22"/>
      <c r="T138" s="22"/>
      <c r="U138" s="22"/>
      <c r="V138" s="22"/>
      <c r="W138" s="22"/>
      <c r="X138" s="22"/>
      <c r="Y138" s="22"/>
      <c r="Z138" s="22"/>
      <c r="AA138" s="14"/>
    </row>
    <row r="139" spans="1:27" ht="11.25" customHeight="1" x14ac:dyDescent="0.15">
      <c r="A139" s="216" t="s">
        <v>169</v>
      </c>
      <c r="B139" s="279">
        <v>19.100000000000001</v>
      </c>
      <c r="C139" s="233">
        <v>100</v>
      </c>
      <c r="D139" s="233">
        <v>15.6</v>
      </c>
      <c r="E139" s="234">
        <v>100</v>
      </c>
      <c r="F139" s="234">
        <v>98.2</v>
      </c>
      <c r="G139" s="234">
        <v>77.2</v>
      </c>
      <c r="H139" s="234">
        <v>3.3</v>
      </c>
      <c r="I139" s="234" t="s">
        <v>779</v>
      </c>
      <c r="J139" s="234" t="s">
        <v>779</v>
      </c>
      <c r="K139" s="234" t="s">
        <v>779</v>
      </c>
      <c r="L139" s="234">
        <v>1.8</v>
      </c>
      <c r="M139" s="234">
        <v>1.8</v>
      </c>
      <c r="N139" s="233">
        <v>82.4</v>
      </c>
      <c r="O139" s="233">
        <v>2</v>
      </c>
      <c r="P139" s="22"/>
      <c r="Q139" s="22"/>
      <c r="R139" s="22"/>
      <c r="S139" s="22"/>
      <c r="T139" s="22"/>
      <c r="U139" s="22"/>
      <c r="V139" s="22"/>
      <c r="W139" s="22"/>
      <c r="X139" s="22"/>
      <c r="Y139" s="22"/>
      <c r="Z139" s="22"/>
      <c r="AA139" s="14"/>
    </row>
    <row r="140" spans="1:27" ht="11.25" customHeight="1" x14ac:dyDescent="0.15">
      <c r="A140" s="231" t="s">
        <v>76</v>
      </c>
      <c r="B140" s="209"/>
      <c r="C140" s="209"/>
      <c r="D140" s="209"/>
      <c r="E140" s="209"/>
      <c r="F140" s="209"/>
      <c r="G140" s="209"/>
      <c r="H140" s="209"/>
      <c r="I140" s="209"/>
      <c r="J140" s="209"/>
      <c r="K140" s="209"/>
      <c r="L140" s="209"/>
      <c r="M140" s="209"/>
      <c r="N140" s="209"/>
      <c r="O140" s="209"/>
      <c r="P140" s="22"/>
      <c r="Q140" s="22"/>
      <c r="R140" s="22"/>
      <c r="S140" s="22"/>
      <c r="T140" s="22"/>
      <c r="U140" s="22"/>
      <c r="V140" s="22"/>
      <c r="W140" s="22"/>
      <c r="X140" s="22"/>
      <c r="Y140" s="22"/>
      <c r="Z140" s="22"/>
      <c r="AA140" s="14"/>
    </row>
    <row r="141" spans="1:27" ht="11.25" customHeight="1" x14ac:dyDescent="0.15">
      <c r="A141" s="216" t="s">
        <v>77</v>
      </c>
      <c r="B141" s="279">
        <v>13.3</v>
      </c>
      <c r="C141" s="233">
        <v>100</v>
      </c>
      <c r="D141" s="233">
        <v>24.7</v>
      </c>
      <c r="E141" s="234">
        <v>100</v>
      </c>
      <c r="F141" s="234">
        <v>91.1</v>
      </c>
      <c r="G141" s="234">
        <v>89.6</v>
      </c>
      <c r="H141" s="234">
        <v>8.6</v>
      </c>
      <c r="I141" s="234">
        <v>8.6</v>
      </c>
      <c r="J141" s="234" t="s">
        <v>779</v>
      </c>
      <c r="K141" s="234" t="s">
        <v>779</v>
      </c>
      <c r="L141" s="234">
        <v>0.3</v>
      </c>
      <c r="M141" s="234" t="s">
        <v>779</v>
      </c>
      <c r="N141" s="233">
        <v>72.8</v>
      </c>
      <c r="O141" s="233">
        <v>2.5</v>
      </c>
      <c r="P141" s="22"/>
      <c r="Q141" s="22"/>
      <c r="R141" s="22"/>
      <c r="S141" s="22"/>
      <c r="T141" s="22"/>
      <c r="U141" s="22"/>
      <c r="V141" s="22"/>
      <c r="W141" s="22"/>
      <c r="X141" s="22"/>
      <c r="Y141" s="22"/>
      <c r="Z141" s="22"/>
      <c r="AA141" s="14"/>
    </row>
    <row r="142" spans="1:27" ht="11.25" customHeight="1" x14ac:dyDescent="0.15">
      <c r="A142" s="216" t="s">
        <v>78</v>
      </c>
      <c r="B142" s="279">
        <v>20.3</v>
      </c>
      <c r="C142" s="233">
        <v>100</v>
      </c>
      <c r="D142" s="233">
        <v>18.2</v>
      </c>
      <c r="E142" s="234">
        <v>100</v>
      </c>
      <c r="F142" s="234">
        <v>86.3</v>
      </c>
      <c r="G142" s="234">
        <v>65.400000000000006</v>
      </c>
      <c r="H142" s="234">
        <v>12.9</v>
      </c>
      <c r="I142" s="234">
        <v>10.199999999999999</v>
      </c>
      <c r="J142" s="234">
        <v>0.6</v>
      </c>
      <c r="K142" s="234">
        <v>0.6</v>
      </c>
      <c r="L142" s="234">
        <v>5.6</v>
      </c>
      <c r="M142" s="234">
        <v>2.9</v>
      </c>
      <c r="N142" s="233">
        <v>80.7</v>
      </c>
      <c r="O142" s="233">
        <v>1</v>
      </c>
      <c r="P142" s="22"/>
      <c r="Q142" s="22"/>
      <c r="R142" s="22"/>
      <c r="S142" s="22"/>
      <c r="T142" s="22"/>
      <c r="U142" s="22"/>
      <c r="V142" s="22"/>
      <c r="W142" s="22"/>
      <c r="X142" s="22"/>
      <c r="Y142" s="22"/>
      <c r="Z142" s="22"/>
      <c r="AA142" s="14"/>
    </row>
    <row r="143" spans="1:27" ht="11.25" customHeight="1" x14ac:dyDescent="0.15">
      <c r="A143" s="216" t="s">
        <v>79</v>
      </c>
      <c r="B143" s="279">
        <v>34</v>
      </c>
      <c r="C143" s="233">
        <v>100</v>
      </c>
      <c r="D143" s="233">
        <v>21.5</v>
      </c>
      <c r="E143" s="234">
        <v>100</v>
      </c>
      <c r="F143" s="234">
        <v>98.2</v>
      </c>
      <c r="G143" s="234">
        <v>98.2</v>
      </c>
      <c r="H143" s="234" t="s">
        <v>779</v>
      </c>
      <c r="I143" s="234" t="s">
        <v>779</v>
      </c>
      <c r="J143" s="234" t="s">
        <v>779</v>
      </c>
      <c r="K143" s="234" t="s">
        <v>779</v>
      </c>
      <c r="L143" s="234">
        <v>1.8</v>
      </c>
      <c r="M143" s="234">
        <v>1.8</v>
      </c>
      <c r="N143" s="233">
        <v>78.5</v>
      </c>
      <c r="O143" s="233" t="s">
        <v>779</v>
      </c>
      <c r="P143" s="22"/>
      <c r="Q143" s="22"/>
      <c r="R143" s="22"/>
      <c r="S143" s="22"/>
      <c r="T143" s="22"/>
      <c r="U143" s="22"/>
      <c r="V143" s="22"/>
      <c r="W143" s="22"/>
      <c r="X143" s="22"/>
      <c r="Y143" s="22"/>
      <c r="Z143" s="22"/>
      <c r="AA143" s="14"/>
    </row>
    <row r="144" spans="1:27" ht="11.25" customHeight="1" x14ac:dyDescent="0.15">
      <c r="A144" s="216" t="s">
        <v>80</v>
      </c>
      <c r="B144" s="279">
        <v>39.700000000000003</v>
      </c>
      <c r="C144" s="233">
        <v>100</v>
      </c>
      <c r="D144" s="233">
        <v>13.7</v>
      </c>
      <c r="E144" s="234">
        <v>100</v>
      </c>
      <c r="F144" s="234">
        <v>70</v>
      </c>
      <c r="G144" s="234">
        <v>62.8</v>
      </c>
      <c r="H144" s="234">
        <v>6.2</v>
      </c>
      <c r="I144" s="234" t="s">
        <v>779</v>
      </c>
      <c r="J144" s="234">
        <v>30</v>
      </c>
      <c r="K144" s="234">
        <v>30</v>
      </c>
      <c r="L144" s="234">
        <v>17.8</v>
      </c>
      <c r="M144" s="234" t="s">
        <v>779</v>
      </c>
      <c r="N144" s="233">
        <v>86.3</v>
      </c>
      <c r="O144" s="233" t="s">
        <v>779</v>
      </c>
      <c r="P144" s="22"/>
      <c r="Q144" s="22"/>
      <c r="R144" s="22"/>
      <c r="S144" s="22"/>
      <c r="T144" s="22"/>
      <c r="U144" s="22"/>
      <c r="V144" s="22"/>
      <c r="W144" s="22"/>
      <c r="X144" s="22"/>
      <c r="Y144" s="22"/>
      <c r="Z144" s="22"/>
      <c r="AA144" s="14"/>
    </row>
    <row r="145" spans="1:27" ht="11.25" customHeight="1" x14ac:dyDescent="0.15">
      <c r="A145" s="216" t="s">
        <v>81</v>
      </c>
      <c r="B145" s="279">
        <v>25.5</v>
      </c>
      <c r="C145" s="233" t="s">
        <v>746</v>
      </c>
      <c r="D145" s="233" t="s">
        <v>746</v>
      </c>
      <c r="E145" s="234" t="s">
        <v>746</v>
      </c>
      <c r="F145" s="234" t="s">
        <v>746</v>
      </c>
      <c r="G145" s="234" t="s">
        <v>746</v>
      </c>
      <c r="H145" s="234" t="s">
        <v>746</v>
      </c>
      <c r="I145" s="234" t="s">
        <v>746</v>
      </c>
      <c r="J145" s="234" t="s">
        <v>746</v>
      </c>
      <c r="K145" s="234" t="s">
        <v>746</v>
      </c>
      <c r="L145" s="234" t="s">
        <v>746</v>
      </c>
      <c r="M145" s="234" t="s">
        <v>746</v>
      </c>
      <c r="N145" s="233" t="s">
        <v>746</v>
      </c>
      <c r="O145" s="233" t="s">
        <v>746</v>
      </c>
      <c r="P145" s="22"/>
      <c r="Q145" s="22"/>
      <c r="R145" s="22"/>
      <c r="S145" s="22"/>
      <c r="T145" s="22"/>
      <c r="U145" s="22"/>
      <c r="V145" s="22"/>
      <c r="W145" s="22"/>
      <c r="X145" s="22"/>
      <c r="Y145" s="22"/>
      <c r="Z145" s="22"/>
      <c r="AA145" s="14"/>
    </row>
    <row r="146" spans="1:27" ht="11.25" customHeight="1" x14ac:dyDescent="0.15">
      <c r="A146" s="216" t="s">
        <v>82</v>
      </c>
      <c r="B146" s="279">
        <v>73.900000000000006</v>
      </c>
      <c r="C146" s="233">
        <v>100</v>
      </c>
      <c r="D146" s="233">
        <v>42.2</v>
      </c>
      <c r="E146" s="234" t="s">
        <v>746</v>
      </c>
      <c r="F146" s="234" t="s">
        <v>746</v>
      </c>
      <c r="G146" s="234" t="s">
        <v>746</v>
      </c>
      <c r="H146" s="234" t="s">
        <v>746</v>
      </c>
      <c r="I146" s="234" t="s">
        <v>746</v>
      </c>
      <c r="J146" s="234" t="s">
        <v>746</v>
      </c>
      <c r="K146" s="234" t="s">
        <v>746</v>
      </c>
      <c r="L146" s="234" t="s">
        <v>746</v>
      </c>
      <c r="M146" s="234" t="s">
        <v>746</v>
      </c>
      <c r="N146" s="233">
        <v>57.8</v>
      </c>
      <c r="O146" s="233" t="s">
        <v>779</v>
      </c>
      <c r="P146" s="22"/>
      <c r="Q146" s="22"/>
      <c r="R146" s="22"/>
      <c r="S146" s="22"/>
      <c r="T146" s="22"/>
      <c r="U146" s="22"/>
      <c r="V146" s="22"/>
      <c r="W146" s="22"/>
      <c r="X146" s="22"/>
      <c r="Y146" s="22"/>
      <c r="Z146" s="22"/>
      <c r="AA146" s="14"/>
    </row>
    <row r="147" spans="1:27" ht="11.25" customHeight="1" x14ac:dyDescent="0.15">
      <c r="A147" s="216" t="s">
        <v>83</v>
      </c>
      <c r="B147" s="279">
        <v>11.1</v>
      </c>
      <c r="C147" s="233" t="s">
        <v>746</v>
      </c>
      <c r="D147" s="233" t="s">
        <v>746</v>
      </c>
      <c r="E147" s="234" t="s">
        <v>779</v>
      </c>
      <c r="F147" s="234" t="s">
        <v>779</v>
      </c>
      <c r="G147" s="234" t="s">
        <v>779</v>
      </c>
      <c r="H147" s="234" t="s">
        <v>779</v>
      </c>
      <c r="I147" s="234" t="s">
        <v>779</v>
      </c>
      <c r="J147" s="234" t="s">
        <v>779</v>
      </c>
      <c r="K147" s="234" t="s">
        <v>779</v>
      </c>
      <c r="L147" s="234" t="s">
        <v>779</v>
      </c>
      <c r="M147" s="234" t="s">
        <v>779</v>
      </c>
      <c r="N147" s="233" t="s">
        <v>746</v>
      </c>
      <c r="O147" s="233" t="s">
        <v>746</v>
      </c>
      <c r="P147" s="22"/>
      <c r="Q147" s="22"/>
      <c r="R147" s="22"/>
      <c r="S147" s="22"/>
      <c r="T147" s="22"/>
      <c r="U147" s="22"/>
      <c r="V147" s="22"/>
      <c r="W147" s="22"/>
      <c r="X147" s="22"/>
      <c r="Y147" s="22"/>
      <c r="Z147" s="22"/>
      <c r="AA147" s="14"/>
    </row>
    <row r="148" spans="1:27" ht="11.25" customHeight="1" x14ac:dyDescent="0.15">
      <c r="A148" s="231" t="s">
        <v>84</v>
      </c>
      <c r="B148" s="279"/>
      <c r="C148" s="233"/>
      <c r="D148" s="233"/>
      <c r="E148" s="234"/>
      <c r="F148" s="234"/>
      <c r="G148" s="234"/>
      <c r="H148" s="234"/>
      <c r="I148" s="234"/>
      <c r="J148" s="234"/>
      <c r="K148" s="234"/>
      <c r="L148" s="234"/>
      <c r="M148" s="234"/>
      <c r="N148" s="233"/>
      <c r="O148" s="233"/>
      <c r="P148" s="22"/>
      <c r="Q148" s="22"/>
      <c r="R148" s="22"/>
      <c r="S148" s="22"/>
      <c r="T148" s="22"/>
      <c r="U148" s="22"/>
      <c r="V148" s="22"/>
      <c r="W148" s="22"/>
      <c r="X148" s="22"/>
      <c r="Y148" s="22"/>
      <c r="Z148" s="22"/>
      <c r="AA148" s="14"/>
    </row>
    <row r="149" spans="1:27" ht="11.25" customHeight="1" x14ac:dyDescent="0.15">
      <c r="A149" s="216" t="s">
        <v>85</v>
      </c>
      <c r="B149" s="279" t="s">
        <v>779</v>
      </c>
      <c r="C149" s="233" t="s">
        <v>779</v>
      </c>
      <c r="D149" s="233" t="s">
        <v>779</v>
      </c>
      <c r="E149" s="234" t="s">
        <v>779</v>
      </c>
      <c r="F149" s="234" t="s">
        <v>779</v>
      </c>
      <c r="G149" s="234" t="s">
        <v>779</v>
      </c>
      <c r="H149" s="234" t="s">
        <v>779</v>
      </c>
      <c r="I149" s="234" t="s">
        <v>779</v>
      </c>
      <c r="J149" s="234" t="s">
        <v>779</v>
      </c>
      <c r="K149" s="234" t="s">
        <v>779</v>
      </c>
      <c r="L149" s="234" t="s">
        <v>779</v>
      </c>
      <c r="M149" s="234" t="s">
        <v>779</v>
      </c>
      <c r="N149" s="233" t="s">
        <v>779</v>
      </c>
      <c r="O149" s="233" t="s">
        <v>779</v>
      </c>
      <c r="P149" s="22"/>
      <c r="Q149" s="22"/>
      <c r="R149" s="22"/>
      <c r="S149" s="22"/>
      <c r="T149" s="22"/>
      <c r="U149" s="22"/>
      <c r="V149" s="22"/>
      <c r="W149" s="22"/>
      <c r="X149" s="22"/>
      <c r="Y149" s="22"/>
      <c r="Z149" s="22"/>
      <c r="AA149" s="14"/>
    </row>
    <row r="150" spans="1:27" ht="11.25" customHeight="1" x14ac:dyDescent="0.15">
      <c r="A150" s="216" t="s">
        <v>86</v>
      </c>
      <c r="B150" s="279">
        <v>20.399999999999999</v>
      </c>
      <c r="C150" s="233">
        <v>100</v>
      </c>
      <c r="D150" s="233">
        <v>21.3</v>
      </c>
      <c r="E150" s="234">
        <v>100</v>
      </c>
      <c r="F150" s="234">
        <v>91.2</v>
      </c>
      <c r="G150" s="234">
        <v>85.6</v>
      </c>
      <c r="H150" s="234">
        <v>6.6</v>
      </c>
      <c r="I150" s="234">
        <v>5.5</v>
      </c>
      <c r="J150" s="234">
        <v>2</v>
      </c>
      <c r="K150" s="234">
        <v>2</v>
      </c>
      <c r="L150" s="234">
        <v>3</v>
      </c>
      <c r="M150" s="234">
        <v>1.2</v>
      </c>
      <c r="N150" s="233">
        <v>77.400000000000006</v>
      </c>
      <c r="O150" s="233">
        <v>1.3</v>
      </c>
      <c r="P150" s="22"/>
      <c r="Q150" s="22"/>
      <c r="R150" s="22"/>
      <c r="S150" s="22"/>
      <c r="T150" s="22"/>
      <c r="U150" s="22"/>
      <c r="V150" s="22"/>
      <c r="W150" s="22"/>
      <c r="X150" s="22"/>
      <c r="Y150" s="22"/>
      <c r="Z150" s="22"/>
      <c r="AA150" s="14"/>
    </row>
    <row r="151" spans="1:27" ht="11.25" customHeight="1" x14ac:dyDescent="0.15">
      <c r="A151" s="216" t="s">
        <v>87</v>
      </c>
      <c r="B151" s="279">
        <v>23.4</v>
      </c>
      <c r="C151" s="233">
        <v>100</v>
      </c>
      <c r="D151" s="233">
        <v>19.399999999999999</v>
      </c>
      <c r="E151" s="234">
        <v>100</v>
      </c>
      <c r="F151" s="234">
        <v>100</v>
      </c>
      <c r="G151" s="234">
        <v>97.8</v>
      </c>
      <c r="H151" s="234">
        <v>4.7</v>
      </c>
      <c r="I151" s="234" t="s">
        <v>779</v>
      </c>
      <c r="J151" s="234" t="s">
        <v>779</v>
      </c>
      <c r="K151" s="234" t="s">
        <v>779</v>
      </c>
      <c r="L151" s="234" t="s">
        <v>779</v>
      </c>
      <c r="M151" s="234" t="s">
        <v>779</v>
      </c>
      <c r="N151" s="233">
        <v>76.3</v>
      </c>
      <c r="O151" s="233">
        <v>4.4000000000000004</v>
      </c>
      <c r="P151" s="22"/>
      <c r="Q151" s="22"/>
      <c r="R151" s="22"/>
      <c r="S151" s="22"/>
      <c r="T151" s="22"/>
      <c r="U151" s="22"/>
      <c r="V151" s="22"/>
      <c r="W151" s="22"/>
      <c r="X151" s="22"/>
      <c r="Y151" s="22"/>
      <c r="Z151" s="22"/>
      <c r="AA151" s="14"/>
    </row>
    <row r="152" spans="1:27" ht="11.25" customHeight="1" x14ac:dyDescent="0.15">
      <c r="A152" s="216" t="s">
        <v>88</v>
      </c>
      <c r="B152" s="279">
        <v>29.1</v>
      </c>
      <c r="C152" s="233">
        <v>100</v>
      </c>
      <c r="D152" s="233">
        <v>26.2</v>
      </c>
      <c r="E152" s="234">
        <v>100</v>
      </c>
      <c r="F152" s="234">
        <v>85.7</v>
      </c>
      <c r="G152" s="234">
        <v>79.2</v>
      </c>
      <c r="H152" s="234">
        <v>10.3</v>
      </c>
      <c r="I152" s="234">
        <v>9.1</v>
      </c>
      <c r="J152" s="234">
        <v>3.9</v>
      </c>
      <c r="K152" s="234">
        <v>3.9</v>
      </c>
      <c r="L152" s="234">
        <v>3.8</v>
      </c>
      <c r="M152" s="234">
        <v>1.1000000000000001</v>
      </c>
      <c r="N152" s="233">
        <v>72.7</v>
      </c>
      <c r="O152" s="233">
        <v>1.1000000000000001</v>
      </c>
      <c r="P152" s="22"/>
      <c r="Q152" s="22"/>
      <c r="R152" s="22"/>
      <c r="S152" s="22"/>
      <c r="T152" s="22"/>
      <c r="U152" s="22"/>
      <c r="V152" s="22"/>
      <c r="W152" s="22"/>
      <c r="X152" s="22"/>
      <c r="Y152" s="22"/>
      <c r="Z152" s="22"/>
      <c r="AA152" s="14"/>
    </row>
    <row r="153" spans="1:27" ht="11.25" customHeight="1" x14ac:dyDescent="0.15">
      <c r="A153" s="216" t="s">
        <v>89</v>
      </c>
      <c r="B153" s="279">
        <v>13.7</v>
      </c>
      <c r="C153" s="233">
        <v>100</v>
      </c>
      <c r="D153" s="233">
        <v>14.2</v>
      </c>
      <c r="E153" s="234">
        <v>100</v>
      </c>
      <c r="F153" s="234">
        <v>93.9</v>
      </c>
      <c r="G153" s="234">
        <v>87.3</v>
      </c>
      <c r="H153" s="234">
        <v>2.2999999999999998</v>
      </c>
      <c r="I153" s="234">
        <v>2.2999999999999998</v>
      </c>
      <c r="J153" s="234">
        <v>0.5</v>
      </c>
      <c r="K153" s="234">
        <v>0.5</v>
      </c>
      <c r="L153" s="234">
        <v>3.2</v>
      </c>
      <c r="M153" s="234">
        <v>1.1000000000000001</v>
      </c>
      <c r="N153" s="233">
        <v>85.1</v>
      </c>
      <c r="O153" s="233">
        <v>0.7</v>
      </c>
      <c r="P153" s="22"/>
      <c r="Q153" s="22"/>
      <c r="R153" s="22"/>
      <c r="S153" s="22"/>
      <c r="T153" s="22"/>
      <c r="U153" s="22"/>
      <c r="V153" s="22"/>
      <c r="W153" s="22"/>
      <c r="X153" s="22"/>
      <c r="Y153" s="22"/>
      <c r="Z153" s="22"/>
      <c r="AA153" s="14"/>
    </row>
    <row r="154" spans="1:27" ht="11.25" customHeight="1" x14ac:dyDescent="0.15">
      <c r="A154" s="236" t="s">
        <v>90</v>
      </c>
      <c r="B154" s="341">
        <v>31.1</v>
      </c>
      <c r="C154" s="240">
        <v>100</v>
      </c>
      <c r="D154" s="233">
        <v>29.7</v>
      </c>
      <c r="E154" s="234">
        <v>100</v>
      </c>
      <c r="F154" s="234">
        <v>98</v>
      </c>
      <c r="G154" s="234">
        <v>94.8</v>
      </c>
      <c r="H154" s="234">
        <v>3.5</v>
      </c>
      <c r="I154" s="234">
        <v>2.9</v>
      </c>
      <c r="J154" s="234" t="s">
        <v>779</v>
      </c>
      <c r="K154" s="234" t="s">
        <v>779</v>
      </c>
      <c r="L154" s="234">
        <v>2</v>
      </c>
      <c r="M154" s="234">
        <v>2</v>
      </c>
      <c r="N154" s="233">
        <v>70.3</v>
      </c>
      <c r="O154" s="233" t="s">
        <v>779</v>
      </c>
      <c r="P154" s="22"/>
      <c r="Q154" s="22"/>
      <c r="R154" s="22"/>
      <c r="S154" s="22"/>
      <c r="T154" s="22"/>
      <c r="U154" s="22"/>
      <c r="V154" s="22"/>
      <c r="W154" s="22"/>
      <c r="X154" s="22"/>
      <c r="Y154" s="22"/>
      <c r="Z154" s="22"/>
      <c r="AA154" s="14"/>
    </row>
    <row r="155" spans="1:27" ht="11.25" customHeight="1" x14ac:dyDescent="0.15">
      <c r="A155" s="235" t="s">
        <v>306</v>
      </c>
      <c r="B155" s="233"/>
      <c r="C155" s="233"/>
      <c r="D155" s="229"/>
      <c r="E155" s="230"/>
      <c r="F155" s="230"/>
      <c r="G155" s="230"/>
      <c r="H155" s="230"/>
      <c r="I155" s="230"/>
      <c r="J155" s="230"/>
      <c r="K155" s="230"/>
      <c r="L155" s="230"/>
      <c r="M155" s="230"/>
      <c r="N155" s="229"/>
      <c r="O155" s="229"/>
      <c r="P155" s="22"/>
      <c r="Q155" s="22"/>
      <c r="R155" s="22"/>
      <c r="S155" s="22"/>
      <c r="T155" s="22"/>
      <c r="U155" s="22"/>
      <c r="V155" s="22"/>
      <c r="W155" s="22"/>
      <c r="X155" s="22"/>
      <c r="Y155" s="22"/>
      <c r="Z155" s="22"/>
      <c r="AA155" s="14"/>
    </row>
    <row r="156" spans="1:27" ht="11.25" customHeight="1" x14ac:dyDescent="0.15">
      <c r="A156" s="235" t="s">
        <v>305</v>
      </c>
      <c r="B156" s="233"/>
      <c r="C156" s="233"/>
      <c r="D156" s="233"/>
      <c r="E156" s="234"/>
      <c r="F156" s="234"/>
      <c r="G156" s="234"/>
      <c r="H156" s="234"/>
      <c r="I156" s="234"/>
      <c r="J156" s="234"/>
      <c r="K156" s="234"/>
      <c r="L156" s="234"/>
      <c r="M156" s="234"/>
      <c r="N156" s="233"/>
      <c r="O156" s="233"/>
      <c r="P156" s="22"/>
      <c r="Q156" s="22"/>
      <c r="R156" s="22"/>
      <c r="S156" s="22"/>
      <c r="T156" s="22"/>
      <c r="U156" s="22"/>
      <c r="V156" s="22"/>
      <c r="W156" s="22"/>
      <c r="X156" s="22"/>
      <c r="Y156" s="22"/>
      <c r="Z156" s="22"/>
      <c r="AA156" s="14"/>
    </row>
    <row r="157" spans="1:27" ht="11.25" customHeight="1" x14ac:dyDescent="0.15">
      <c r="A157" s="235" t="s">
        <v>354</v>
      </c>
      <c r="B157" s="233"/>
      <c r="C157" s="233"/>
      <c r="D157" s="233"/>
      <c r="E157" s="234"/>
      <c r="F157" s="234"/>
      <c r="G157" s="234"/>
      <c r="H157" s="234"/>
      <c r="I157" s="234"/>
      <c r="J157" s="234"/>
      <c r="K157" s="234"/>
      <c r="L157" s="234"/>
      <c r="M157" s="234"/>
      <c r="N157" s="233"/>
      <c r="O157" s="233"/>
      <c r="P157" s="22"/>
      <c r="Q157" s="22"/>
      <c r="R157" s="22"/>
      <c r="S157" s="22"/>
      <c r="T157" s="22"/>
      <c r="U157" s="22"/>
      <c r="V157" s="22"/>
      <c r="W157" s="22"/>
      <c r="X157" s="22"/>
      <c r="Y157" s="22"/>
      <c r="Z157" s="22"/>
      <c r="AA157" s="14"/>
    </row>
    <row r="158" spans="1:27" ht="11.25" customHeight="1" x14ac:dyDescent="0.15">
      <c r="A158" s="235" t="s">
        <v>336</v>
      </c>
      <c r="B158" s="233"/>
      <c r="C158" s="233"/>
      <c r="D158" s="233"/>
      <c r="E158" s="233"/>
      <c r="F158" s="233"/>
      <c r="G158" s="233"/>
      <c r="H158" s="233"/>
      <c r="I158" s="233"/>
      <c r="J158" s="233"/>
      <c r="K158" s="233"/>
      <c r="L158" s="233"/>
      <c r="M158" s="233"/>
      <c r="N158" s="233"/>
      <c r="O158" s="233"/>
      <c r="P158" s="22"/>
      <c r="Q158" s="22"/>
      <c r="R158" s="22"/>
      <c r="S158" s="22"/>
      <c r="T158" s="22"/>
      <c r="U158" s="22"/>
      <c r="V158" s="22"/>
      <c r="W158" s="22"/>
      <c r="X158" s="22"/>
      <c r="Y158" s="22"/>
      <c r="Z158" s="22"/>
      <c r="AA158" s="14"/>
    </row>
    <row r="159" spans="1:27" x14ac:dyDescent="0.15">
      <c r="A159" s="235" t="s">
        <v>706</v>
      </c>
      <c r="B159" s="233"/>
      <c r="C159" s="233"/>
      <c r="D159" s="233"/>
      <c r="E159" s="233"/>
      <c r="F159" s="233"/>
      <c r="G159" s="233"/>
      <c r="H159" s="258" t="s">
        <v>506</v>
      </c>
      <c r="I159" s="233"/>
      <c r="J159" s="233"/>
      <c r="K159" s="233"/>
      <c r="L159" s="233"/>
      <c r="M159" s="233"/>
      <c r="N159" s="233"/>
      <c r="O159" s="233"/>
      <c r="P159" s="22"/>
      <c r="Q159" s="22"/>
      <c r="R159" s="22"/>
      <c r="S159" s="22"/>
      <c r="T159" s="22"/>
      <c r="U159" s="22"/>
      <c r="V159" s="22"/>
      <c r="W159" s="22"/>
      <c r="X159" s="22"/>
      <c r="Y159" s="22"/>
      <c r="Z159" s="22"/>
      <c r="AA159" s="14"/>
    </row>
    <row r="160" spans="1:27" hidden="1" x14ac:dyDescent="0.15">
      <c r="D160" s="14"/>
      <c r="E160" s="14"/>
      <c r="F160" s="14"/>
      <c r="G160" s="14"/>
      <c r="H160" s="14"/>
      <c r="I160" s="14"/>
      <c r="J160" s="14"/>
      <c r="K160" s="14"/>
      <c r="L160" s="14"/>
      <c r="M160" s="14"/>
      <c r="N160" s="14"/>
      <c r="O160" s="14"/>
    </row>
    <row r="161" spans="1:30" hidden="1" x14ac:dyDescent="0.15"/>
    <row r="162" spans="1:30" hidden="1" x14ac:dyDescent="0.15"/>
    <row r="163" spans="1:30" ht="18.75" hidden="1" x14ac:dyDescent="0.15">
      <c r="A163" s="73" t="s">
        <v>830</v>
      </c>
    </row>
    <row r="164" spans="1:30" s="8" customFormat="1" ht="18.75" hidden="1" customHeight="1" x14ac:dyDescent="0.15">
      <c r="A164" s="73" t="s">
        <v>790</v>
      </c>
      <c r="B164" s="73"/>
      <c r="C164" s="73"/>
      <c r="D164" s="73"/>
      <c r="E164" s="73"/>
      <c r="F164" s="73"/>
      <c r="G164" s="73"/>
      <c r="H164" s="73" t="s">
        <v>355</v>
      </c>
      <c r="I164" s="73"/>
      <c r="J164" s="73"/>
      <c r="K164" s="73"/>
      <c r="L164" s="73"/>
      <c r="M164" s="73"/>
      <c r="N164" s="73"/>
      <c r="O164" s="73"/>
      <c r="P164" s="48"/>
      <c r="Q164" s="48"/>
      <c r="R164" s="7"/>
      <c r="S164" s="7"/>
      <c r="T164" s="7"/>
      <c r="U164" s="7"/>
      <c r="V164" s="7"/>
      <c r="W164" s="7"/>
      <c r="X164" s="7"/>
      <c r="Y164" s="7"/>
      <c r="Z164" s="7"/>
      <c r="AA164" s="7"/>
      <c r="AB164" s="7"/>
      <c r="AC164" s="7"/>
      <c r="AD164" s="7"/>
    </row>
    <row r="165" spans="1:30" s="8" customFormat="1" ht="10.15" hidden="1" customHeight="1" x14ac:dyDescent="0.15">
      <c r="A165" s="74"/>
      <c r="B165" s="74"/>
      <c r="C165" s="74"/>
      <c r="D165" s="74"/>
      <c r="E165" s="74"/>
      <c r="F165" s="74"/>
      <c r="G165" s="74"/>
      <c r="H165" s="74"/>
      <c r="I165" s="9"/>
      <c r="J165" s="74"/>
      <c r="K165" s="74"/>
      <c r="L165" s="74"/>
      <c r="M165" s="74"/>
      <c r="N165" s="74"/>
      <c r="O165" s="74"/>
      <c r="P165" s="74"/>
      <c r="Q165" s="74"/>
      <c r="R165" s="7"/>
      <c r="S165" s="7"/>
      <c r="T165" s="7"/>
      <c r="U165" s="7"/>
      <c r="V165" s="7"/>
      <c r="W165" s="7"/>
      <c r="X165" s="7"/>
      <c r="Y165" s="7"/>
      <c r="Z165" s="7"/>
      <c r="AA165" s="7"/>
      <c r="AB165" s="7"/>
      <c r="AC165" s="7"/>
      <c r="AD165" s="7"/>
    </row>
    <row r="166" spans="1:30" ht="11.25" hidden="1" customHeight="1" x14ac:dyDescent="0.15">
      <c r="B166" s="10"/>
      <c r="C166" s="10"/>
      <c r="D166" s="10"/>
      <c r="F166" s="10"/>
      <c r="G166" s="10"/>
      <c r="H166" s="10"/>
      <c r="I166" s="10"/>
      <c r="J166" s="10"/>
      <c r="K166" s="10"/>
      <c r="L166" s="10"/>
      <c r="M166" s="10"/>
      <c r="N166" s="10"/>
      <c r="O166" s="11" t="s">
        <v>4</v>
      </c>
      <c r="P166" s="10"/>
      <c r="Q166" s="10"/>
      <c r="R166" s="10"/>
      <c r="S166" s="10"/>
      <c r="T166" s="10"/>
      <c r="U166" s="10"/>
      <c r="V166" s="10"/>
      <c r="W166" s="10"/>
      <c r="X166" s="10"/>
      <c r="Y166" s="10"/>
      <c r="Z166" s="10"/>
      <c r="AA166" s="10"/>
      <c r="AB166" s="10"/>
      <c r="AC166" s="10"/>
      <c r="AD166" s="10"/>
    </row>
    <row r="167" spans="1:30" ht="11.25" hidden="1" customHeight="1" x14ac:dyDescent="0.15">
      <c r="A167" s="12"/>
      <c r="B167" s="36" t="s">
        <v>195</v>
      </c>
      <c r="C167" s="1"/>
      <c r="D167" s="1"/>
      <c r="E167" s="55"/>
      <c r="F167" s="1"/>
      <c r="G167" s="1"/>
      <c r="H167" s="1"/>
      <c r="I167" s="1"/>
      <c r="J167" s="1"/>
      <c r="K167" s="1"/>
      <c r="L167" s="1"/>
      <c r="M167" s="57"/>
      <c r="N167" s="57"/>
      <c r="O167" s="55"/>
      <c r="P167" s="10"/>
      <c r="Q167" s="10"/>
      <c r="R167" s="10"/>
      <c r="S167" s="10"/>
      <c r="T167" s="10"/>
      <c r="U167" s="10"/>
      <c r="V167" s="10"/>
      <c r="W167" s="10"/>
      <c r="X167" s="10"/>
      <c r="Y167" s="10"/>
      <c r="Z167" s="10"/>
      <c r="AA167" s="10"/>
      <c r="AB167" s="10"/>
      <c r="AC167" s="10"/>
      <c r="AD167" s="10"/>
    </row>
    <row r="168" spans="1:30" ht="11.25" hidden="1" customHeight="1" x14ac:dyDescent="0.15">
      <c r="A168" s="37"/>
      <c r="B168" s="426" t="s">
        <v>293</v>
      </c>
      <c r="C168" s="427"/>
      <c r="D168" s="1"/>
      <c r="E168" s="55"/>
      <c r="F168" s="1"/>
      <c r="G168" s="1"/>
      <c r="H168" s="1"/>
      <c r="I168" s="1"/>
      <c r="J168" s="1"/>
      <c r="K168" s="1"/>
      <c r="L168" s="1"/>
      <c r="M168" s="1"/>
      <c r="N168" s="1"/>
      <c r="O168" s="55"/>
      <c r="P168" s="10"/>
      <c r="Q168" s="10"/>
      <c r="R168" s="10"/>
      <c r="S168" s="10"/>
      <c r="T168" s="10"/>
      <c r="U168" s="10"/>
      <c r="V168" s="10"/>
      <c r="W168" s="10"/>
      <c r="X168" s="10"/>
      <c r="Y168" s="10"/>
      <c r="Z168" s="10"/>
      <c r="AA168" s="10"/>
      <c r="AB168" s="10"/>
      <c r="AC168" s="10"/>
      <c r="AD168" s="10"/>
    </row>
    <row r="169" spans="1:30" s="15" customFormat="1" ht="11.25" hidden="1" customHeight="1" x14ac:dyDescent="0.15">
      <c r="A169" s="13"/>
      <c r="B169" s="428"/>
      <c r="C169" s="429"/>
      <c r="D169" s="426" t="s">
        <v>346</v>
      </c>
      <c r="E169" s="427"/>
      <c r="F169" s="75"/>
      <c r="G169" s="75"/>
      <c r="H169" s="76"/>
      <c r="I169" s="76"/>
      <c r="J169" s="76"/>
      <c r="K169" s="76"/>
      <c r="L169" s="77"/>
      <c r="M169" s="78"/>
      <c r="N169" s="433" t="s">
        <v>345</v>
      </c>
      <c r="O169" s="426" t="s">
        <v>189</v>
      </c>
      <c r="P169" s="14"/>
      <c r="Q169" s="14"/>
      <c r="R169" s="14"/>
      <c r="S169" s="14"/>
      <c r="T169" s="14"/>
      <c r="U169" s="14"/>
      <c r="V169" s="14"/>
      <c r="W169" s="14"/>
      <c r="X169" s="14"/>
      <c r="Y169" s="14"/>
      <c r="Z169" s="14"/>
      <c r="AA169" s="14"/>
      <c r="AB169" s="14"/>
      <c r="AC169" s="14"/>
      <c r="AD169" s="14"/>
    </row>
    <row r="170" spans="1:30" s="17" customFormat="1" ht="33" hidden="1" customHeight="1" x14ac:dyDescent="0.15">
      <c r="A170" s="148" t="s">
        <v>10</v>
      </c>
      <c r="B170" s="428"/>
      <c r="C170" s="429"/>
      <c r="D170" s="428"/>
      <c r="E170" s="429"/>
      <c r="F170" s="432" t="s">
        <v>344</v>
      </c>
      <c r="G170" s="518"/>
      <c r="H170" s="519" t="s">
        <v>343</v>
      </c>
      <c r="I170" s="518"/>
      <c r="J170" s="519" t="s">
        <v>342</v>
      </c>
      <c r="K170" s="518"/>
      <c r="L170" s="519" t="s">
        <v>341</v>
      </c>
      <c r="M170" s="520"/>
      <c r="N170" s="434"/>
      <c r="O170" s="428"/>
      <c r="P170" s="16"/>
      <c r="Q170" s="79"/>
      <c r="R170" s="16"/>
      <c r="S170" s="16"/>
      <c r="T170" s="16"/>
      <c r="U170" s="16"/>
      <c r="V170" s="16"/>
      <c r="W170" s="16"/>
      <c r="X170" s="16"/>
      <c r="Y170" s="16"/>
      <c r="Z170" s="16"/>
      <c r="AA170" s="16"/>
      <c r="AB170" s="16"/>
      <c r="AC170" s="16"/>
      <c r="AD170" s="16"/>
    </row>
    <row r="171" spans="1:30" s="135" customFormat="1" ht="24.95" hidden="1" customHeight="1" x14ac:dyDescent="0.15">
      <c r="A171" s="133"/>
      <c r="B171" s="430"/>
      <c r="C171" s="431"/>
      <c r="D171" s="430"/>
      <c r="E171" s="431"/>
      <c r="F171" s="163" t="s">
        <v>740</v>
      </c>
      <c r="G171" s="136" t="s">
        <v>339</v>
      </c>
      <c r="H171" s="137" t="s">
        <v>740</v>
      </c>
      <c r="I171" s="137" t="s">
        <v>339</v>
      </c>
      <c r="J171" s="138" t="s">
        <v>740</v>
      </c>
      <c r="K171" s="137" t="s">
        <v>339</v>
      </c>
      <c r="L171" s="138" t="s">
        <v>740</v>
      </c>
      <c r="M171" s="137" t="s">
        <v>339</v>
      </c>
      <c r="N171" s="517"/>
      <c r="O171" s="430"/>
      <c r="P171" s="134"/>
      <c r="Q171" s="134"/>
      <c r="R171" s="134"/>
      <c r="S171" s="134"/>
      <c r="T171" s="134"/>
      <c r="U171" s="134"/>
      <c r="V171" s="134"/>
      <c r="W171" s="134"/>
      <c r="X171" s="134"/>
      <c r="Y171" s="134"/>
      <c r="Z171" s="134"/>
      <c r="AA171" s="134"/>
      <c r="AB171" s="134"/>
      <c r="AC171" s="134"/>
      <c r="AD171" s="134"/>
    </row>
    <row r="172" spans="1:30" ht="11.25" hidden="1" customHeight="1" x14ac:dyDescent="0.15">
      <c r="A172" s="23" t="s">
        <v>24</v>
      </c>
      <c r="B172" s="19">
        <f>IF(B10="","",IF(B10="*","*",IF(AND(B10="-",B91="       -"),"-",IF(B10="-",0-B91,IF(B91="       -",B10,B10-B91)))))</f>
        <v>-0.29999999999999716</v>
      </c>
      <c r="C172" s="20">
        <f t="shared" ref="C172:O172" si="0">IF(C10="","",IF(C10="*","*",IF(AND(C10="-",C91="       -"),"-",IF(C10="-",0-C91,IF(C91="       -",C10,C10-C91)))))</f>
        <v>0</v>
      </c>
      <c r="D172" s="20">
        <f t="shared" si="0"/>
        <v>9.9999999999997868E-2</v>
      </c>
      <c r="E172" s="20">
        <f t="shared" si="0"/>
        <v>0</v>
      </c>
      <c r="F172" s="20">
        <f t="shared" si="0"/>
        <v>-0.79999999999999716</v>
      </c>
      <c r="G172" s="20">
        <f t="shared" si="0"/>
        <v>-0.59999999999999432</v>
      </c>
      <c r="H172" s="20">
        <f t="shared" si="0"/>
        <v>-9.9999999999999645E-2</v>
      </c>
      <c r="I172" s="20">
        <f t="shared" si="0"/>
        <v>0</v>
      </c>
      <c r="J172" s="20">
        <f t="shared" si="0"/>
        <v>0.10000000000000009</v>
      </c>
      <c r="K172" s="20">
        <f t="shared" si="0"/>
        <v>0.10000000000000009</v>
      </c>
      <c r="L172" s="20">
        <f t="shared" si="0"/>
        <v>0.70000000000000018</v>
      </c>
      <c r="M172" s="20">
        <f t="shared" si="0"/>
        <v>0.60000000000000009</v>
      </c>
      <c r="N172" s="20">
        <f t="shared" si="0"/>
        <v>-0.20000000000000284</v>
      </c>
      <c r="O172" s="20">
        <f t="shared" si="0"/>
        <v>9.9999999999999867E-2</v>
      </c>
      <c r="P172" s="22"/>
      <c r="Q172" s="22"/>
      <c r="R172" s="22"/>
      <c r="S172" s="22"/>
      <c r="T172" s="22"/>
      <c r="U172" s="22"/>
      <c r="V172" s="22"/>
      <c r="W172" s="22"/>
      <c r="X172" s="22"/>
      <c r="Y172" s="22"/>
      <c r="Z172" s="22"/>
      <c r="AA172" s="14"/>
    </row>
    <row r="173" spans="1:30" ht="11.25" hidden="1" customHeight="1" x14ac:dyDescent="0.15">
      <c r="A173" s="23" t="s">
        <v>25</v>
      </c>
      <c r="B173" s="24" t="str">
        <f t="shared" ref="B173:O188" si="1">IF(B11="","",IF(B11="*","*",IF(AND(B11="-",B92="       -"),"-",IF(B11="-",0-B92,IF(B92="       -",B11,B11-B92)))))</f>
        <v/>
      </c>
      <c r="C173" s="22" t="str">
        <f t="shared" si="1"/>
        <v/>
      </c>
      <c r="D173" s="22" t="str">
        <f t="shared" si="1"/>
        <v/>
      </c>
      <c r="E173" s="22" t="str">
        <f t="shared" si="1"/>
        <v/>
      </c>
      <c r="F173" s="22" t="str">
        <f t="shared" si="1"/>
        <v/>
      </c>
      <c r="G173" s="22" t="str">
        <f t="shared" si="1"/>
        <v/>
      </c>
      <c r="H173" s="22" t="str">
        <f t="shared" si="1"/>
        <v/>
      </c>
      <c r="I173" s="22" t="str">
        <f t="shared" si="1"/>
        <v/>
      </c>
      <c r="J173" s="22" t="str">
        <f t="shared" si="1"/>
        <v/>
      </c>
      <c r="K173" s="22" t="str">
        <f t="shared" si="1"/>
        <v/>
      </c>
      <c r="L173" s="22" t="str">
        <f t="shared" si="1"/>
        <v/>
      </c>
      <c r="M173" s="22" t="str">
        <f t="shared" si="1"/>
        <v/>
      </c>
      <c r="N173" s="22" t="str">
        <f t="shared" si="1"/>
        <v/>
      </c>
      <c r="O173" s="22" t="str">
        <f t="shared" si="1"/>
        <v/>
      </c>
      <c r="P173" s="22"/>
      <c r="Q173" s="22"/>
      <c r="R173" s="22"/>
      <c r="S173" s="22"/>
      <c r="T173" s="22"/>
      <c r="U173" s="22"/>
      <c r="V173" s="22"/>
      <c r="W173" s="22"/>
      <c r="X173" s="22"/>
      <c r="Y173" s="22"/>
      <c r="Z173" s="22"/>
      <c r="AA173" s="14"/>
    </row>
    <row r="174" spans="1:30" ht="11.25" hidden="1" customHeight="1" x14ac:dyDescent="0.15">
      <c r="A174" s="13" t="s">
        <v>26</v>
      </c>
      <c r="B174" s="24">
        <f t="shared" si="1"/>
        <v>-0.60000000000000142</v>
      </c>
      <c r="C174" s="22">
        <f t="shared" si="1"/>
        <v>0</v>
      </c>
      <c r="D174" s="22">
        <f t="shared" si="1"/>
        <v>1</v>
      </c>
      <c r="E174" s="22">
        <f t="shared" si="1"/>
        <v>0</v>
      </c>
      <c r="F174" s="22">
        <f t="shared" si="1"/>
        <v>0</v>
      </c>
      <c r="G174" s="22">
        <f t="shared" si="1"/>
        <v>0</v>
      </c>
      <c r="H174" s="22">
        <f t="shared" si="1"/>
        <v>0.10000000000000053</v>
      </c>
      <c r="I174" s="22">
        <f t="shared" si="1"/>
        <v>0.10000000000000009</v>
      </c>
      <c r="J174" s="22" t="str">
        <f t="shared" si="1"/>
        <v>-</v>
      </c>
      <c r="K174" s="22" t="str">
        <f t="shared" si="1"/>
        <v>-</v>
      </c>
      <c r="L174" s="22">
        <f t="shared" si="1"/>
        <v>0.10000000000000009</v>
      </c>
      <c r="M174" s="22">
        <f t="shared" si="1"/>
        <v>0</v>
      </c>
      <c r="N174" s="22">
        <f t="shared" si="1"/>
        <v>-1.0999999999999943</v>
      </c>
      <c r="O174" s="22">
        <f t="shared" si="1"/>
        <v>0</v>
      </c>
      <c r="P174" s="22"/>
      <c r="Q174" s="22"/>
      <c r="R174" s="22"/>
      <c r="S174" s="22"/>
      <c r="T174" s="22"/>
      <c r="U174" s="22"/>
      <c r="V174" s="22"/>
      <c r="W174" s="22"/>
      <c r="X174" s="22"/>
      <c r="Y174" s="22"/>
      <c r="Z174" s="22"/>
      <c r="AA174" s="14"/>
    </row>
    <row r="175" spans="1:30" ht="11.25" hidden="1" customHeight="1" x14ac:dyDescent="0.15">
      <c r="A175" s="13" t="s">
        <v>27</v>
      </c>
      <c r="B175" s="24">
        <f t="shared" si="1"/>
        <v>0.10000000000000142</v>
      </c>
      <c r="C175" s="22">
        <f t="shared" si="1"/>
        <v>0</v>
      </c>
      <c r="D175" s="22">
        <f t="shared" si="1"/>
        <v>-0.5</v>
      </c>
      <c r="E175" s="22">
        <f t="shared" si="1"/>
        <v>0</v>
      </c>
      <c r="F175" s="22">
        <f t="shared" si="1"/>
        <v>-1.5</v>
      </c>
      <c r="G175" s="22">
        <f t="shared" si="1"/>
        <v>-1</v>
      </c>
      <c r="H175" s="22">
        <f t="shared" si="1"/>
        <v>-0.30000000000000071</v>
      </c>
      <c r="I175" s="22">
        <f t="shared" si="1"/>
        <v>0</v>
      </c>
      <c r="J175" s="22">
        <f t="shared" si="1"/>
        <v>0.10000000000000009</v>
      </c>
      <c r="K175" s="22">
        <f t="shared" si="1"/>
        <v>0.10000000000000009</v>
      </c>
      <c r="L175" s="22">
        <f t="shared" si="1"/>
        <v>1.2999999999999998</v>
      </c>
      <c r="M175" s="22">
        <f t="shared" si="1"/>
        <v>1.0999999999999999</v>
      </c>
      <c r="N175" s="22">
        <f t="shared" si="1"/>
        <v>0.5</v>
      </c>
      <c r="O175" s="22">
        <f t="shared" si="1"/>
        <v>0.10000000000000009</v>
      </c>
      <c r="P175" s="22"/>
      <c r="Q175" s="22"/>
      <c r="R175" s="22"/>
      <c r="S175" s="22"/>
      <c r="T175" s="22"/>
      <c r="U175" s="22"/>
      <c r="V175" s="22"/>
      <c r="W175" s="22"/>
      <c r="X175" s="22"/>
      <c r="Y175" s="22"/>
      <c r="Z175" s="22"/>
      <c r="AA175" s="14"/>
    </row>
    <row r="176" spans="1:30" ht="11.25" hidden="1" customHeight="1" x14ac:dyDescent="0.15">
      <c r="A176" s="23" t="s">
        <v>28</v>
      </c>
      <c r="B176" s="24" t="str">
        <f t="shared" si="1"/>
        <v/>
      </c>
      <c r="C176" s="22" t="str">
        <f t="shared" si="1"/>
        <v/>
      </c>
      <c r="D176" s="22" t="str">
        <f t="shared" si="1"/>
        <v/>
      </c>
      <c r="E176" s="22" t="str">
        <f t="shared" si="1"/>
        <v/>
      </c>
      <c r="F176" s="22" t="str">
        <f t="shared" si="1"/>
        <v/>
      </c>
      <c r="G176" s="22" t="str">
        <f t="shared" si="1"/>
        <v/>
      </c>
      <c r="H176" s="22" t="str">
        <f t="shared" si="1"/>
        <v/>
      </c>
      <c r="I176" s="22" t="str">
        <f t="shared" si="1"/>
        <v/>
      </c>
      <c r="J176" s="22" t="str">
        <f t="shared" si="1"/>
        <v/>
      </c>
      <c r="K176" s="22" t="str">
        <f t="shared" si="1"/>
        <v/>
      </c>
      <c r="L176" s="22" t="str">
        <f t="shared" si="1"/>
        <v/>
      </c>
      <c r="M176" s="22" t="str">
        <f t="shared" si="1"/>
        <v/>
      </c>
      <c r="N176" s="22" t="str">
        <f t="shared" si="1"/>
        <v/>
      </c>
      <c r="O176" s="22" t="str">
        <f t="shared" si="1"/>
        <v/>
      </c>
      <c r="P176" s="22"/>
      <c r="Q176" s="22"/>
      <c r="R176" s="22"/>
      <c r="S176" s="22"/>
      <c r="T176" s="22"/>
      <c r="U176" s="22"/>
      <c r="V176" s="22"/>
      <c r="W176" s="22"/>
      <c r="X176" s="22"/>
      <c r="Y176" s="22"/>
      <c r="Z176" s="22"/>
      <c r="AA176" s="14"/>
    </row>
    <row r="177" spans="1:27" ht="11.25" hidden="1" customHeight="1" x14ac:dyDescent="0.15">
      <c r="A177" s="13" t="s">
        <v>29</v>
      </c>
      <c r="B177" s="24">
        <f t="shared" si="1"/>
        <v>0</v>
      </c>
      <c r="C177" s="22">
        <f t="shared" si="1"/>
        <v>0</v>
      </c>
      <c r="D177" s="22">
        <f t="shared" si="1"/>
        <v>0</v>
      </c>
      <c r="E177" s="22">
        <f t="shared" si="1"/>
        <v>0</v>
      </c>
      <c r="F177" s="22">
        <f t="shared" si="1"/>
        <v>0</v>
      </c>
      <c r="G177" s="22">
        <f t="shared" si="1"/>
        <v>0</v>
      </c>
      <c r="H177" s="22">
        <f t="shared" si="1"/>
        <v>0</v>
      </c>
      <c r="I177" s="22" t="str">
        <f t="shared" si="1"/>
        <v>-</v>
      </c>
      <c r="J177" s="22" t="str">
        <f t="shared" si="1"/>
        <v>-</v>
      </c>
      <c r="K177" s="22" t="str">
        <f t="shared" si="1"/>
        <v>-</v>
      </c>
      <c r="L177" s="22">
        <f t="shared" si="1"/>
        <v>0</v>
      </c>
      <c r="M177" s="22" t="str">
        <f t="shared" si="1"/>
        <v>-</v>
      </c>
      <c r="N177" s="22">
        <f t="shared" si="1"/>
        <v>0</v>
      </c>
      <c r="O177" s="22" t="str">
        <f t="shared" si="1"/>
        <v>-</v>
      </c>
      <c r="P177" s="22"/>
      <c r="Q177" s="22"/>
      <c r="R177" s="22"/>
      <c r="S177" s="22"/>
      <c r="T177" s="22"/>
      <c r="U177" s="22"/>
      <c r="V177" s="22"/>
      <c r="W177" s="22"/>
      <c r="X177" s="22"/>
      <c r="Y177" s="22"/>
      <c r="Z177" s="22"/>
      <c r="AA177" s="14"/>
    </row>
    <row r="178" spans="1:27" ht="11.25" hidden="1" customHeight="1" x14ac:dyDescent="0.15">
      <c r="A178" s="13" t="s">
        <v>30</v>
      </c>
      <c r="B178" s="24">
        <f t="shared" si="1"/>
        <v>-0.90000000000000213</v>
      </c>
      <c r="C178" s="22">
        <f t="shared" si="1"/>
        <v>0</v>
      </c>
      <c r="D178" s="22">
        <f t="shared" si="1"/>
        <v>2</v>
      </c>
      <c r="E178" s="22">
        <f t="shared" si="1"/>
        <v>0</v>
      </c>
      <c r="F178" s="22">
        <f t="shared" si="1"/>
        <v>-2.9000000000000057</v>
      </c>
      <c r="G178" s="22">
        <f t="shared" si="1"/>
        <v>-1.5999999999999943</v>
      </c>
      <c r="H178" s="22">
        <f t="shared" si="1"/>
        <v>-1</v>
      </c>
      <c r="I178" s="22" t="str">
        <f t="shared" si="1"/>
        <v>-</v>
      </c>
      <c r="J178" s="22" t="str">
        <f t="shared" si="1"/>
        <v>-</v>
      </c>
      <c r="K178" s="22" t="str">
        <f t="shared" si="1"/>
        <v>-</v>
      </c>
      <c r="L178" s="22">
        <f t="shared" si="1"/>
        <v>2.9000000000000004</v>
      </c>
      <c r="M178" s="22">
        <f t="shared" si="1"/>
        <v>2.9000000000000004</v>
      </c>
      <c r="N178" s="22">
        <f t="shared" si="1"/>
        <v>-2.3999999999999915</v>
      </c>
      <c r="O178" s="22">
        <f t="shared" si="1"/>
        <v>0.40000000000000013</v>
      </c>
      <c r="P178" s="22"/>
      <c r="Q178" s="22"/>
      <c r="R178" s="22"/>
      <c r="S178" s="22"/>
      <c r="T178" s="22"/>
      <c r="U178" s="22"/>
      <c r="V178" s="22"/>
      <c r="W178" s="22"/>
      <c r="X178" s="22"/>
      <c r="Y178" s="22"/>
      <c r="Z178" s="22"/>
      <c r="AA178" s="14"/>
    </row>
    <row r="179" spans="1:27" ht="11.25" hidden="1" customHeight="1" x14ac:dyDescent="0.15">
      <c r="A179" s="13" t="s">
        <v>31</v>
      </c>
      <c r="B179" s="24">
        <f t="shared" si="1"/>
        <v>-0.10000000000000142</v>
      </c>
      <c r="C179" s="22">
        <f t="shared" si="1"/>
        <v>0</v>
      </c>
      <c r="D179" s="22">
        <f t="shared" si="1"/>
        <v>-0.19999999999999929</v>
      </c>
      <c r="E179" s="22" t="str">
        <f t="shared" si="1"/>
        <v>*</v>
      </c>
      <c r="F179" s="22" t="str">
        <f t="shared" si="1"/>
        <v>*</v>
      </c>
      <c r="G179" s="22" t="str">
        <f t="shared" si="1"/>
        <v>*</v>
      </c>
      <c r="H179" s="22" t="str">
        <f t="shared" si="1"/>
        <v>*</v>
      </c>
      <c r="I179" s="22" t="str">
        <f t="shared" si="1"/>
        <v>*</v>
      </c>
      <c r="J179" s="22" t="str">
        <f t="shared" si="1"/>
        <v>*</v>
      </c>
      <c r="K179" s="22" t="str">
        <f t="shared" si="1"/>
        <v>*</v>
      </c>
      <c r="L179" s="22" t="str">
        <f t="shared" si="1"/>
        <v>*</v>
      </c>
      <c r="M179" s="22" t="str">
        <f t="shared" si="1"/>
        <v>*</v>
      </c>
      <c r="N179" s="22">
        <f t="shared" si="1"/>
        <v>0.90000000000000568</v>
      </c>
      <c r="O179" s="22">
        <f t="shared" si="1"/>
        <v>-0.59999999999999964</v>
      </c>
      <c r="P179" s="22"/>
      <c r="Q179" s="22"/>
      <c r="R179" s="22"/>
      <c r="S179" s="22"/>
      <c r="T179" s="22"/>
      <c r="U179" s="22"/>
      <c r="V179" s="22"/>
      <c r="W179" s="22"/>
      <c r="X179" s="22"/>
      <c r="Y179" s="22"/>
      <c r="Z179" s="22"/>
      <c r="AA179" s="14"/>
    </row>
    <row r="180" spans="1:27" ht="11.25" hidden="1" customHeight="1" x14ac:dyDescent="0.15">
      <c r="A180" s="13" t="s">
        <v>32</v>
      </c>
      <c r="B180" s="24">
        <f t="shared" si="1"/>
        <v>1.5</v>
      </c>
      <c r="C180" s="22">
        <f t="shared" si="1"/>
        <v>0</v>
      </c>
      <c r="D180" s="22">
        <f t="shared" si="1"/>
        <v>9.8999999999999986</v>
      </c>
      <c r="E180" s="22">
        <f t="shared" si="1"/>
        <v>0</v>
      </c>
      <c r="F180" s="22">
        <f t="shared" si="1"/>
        <v>0</v>
      </c>
      <c r="G180" s="22">
        <f t="shared" si="1"/>
        <v>1.7000000000000028</v>
      </c>
      <c r="H180" s="22">
        <f t="shared" si="1"/>
        <v>-1.0999999999999996</v>
      </c>
      <c r="I180" s="22" t="str">
        <f t="shared" si="1"/>
        <v>-</v>
      </c>
      <c r="J180" s="22" t="str">
        <f t="shared" si="1"/>
        <v>-</v>
      </c>
      <c r="K180" s="22" t="str">
        <f t="shared" si="1"/>
        <v>-</v>
      </c>
      <c r="L180" s="22" t="str">
        <f t="shared" si="1"/>
        <v>-</v>
      </c>
      <c r="M180" s="22" t="str">
        <f t="shared" si="1"/>
        <v>-</v>
      </c>
      <c r="N180" s="22">
        <f t="shared" si="1"/>
        <v>-9.9000000000000057</v>
      </c>
      <c r="O180" s="22" t="str">
        <f t="shared" si="1"/>
        <v>-</v>
      </c>
      <c r="P180" s="22"/>
      <c r="Q180" s="22"/>
      <c r="R180" s="22"/>
      <c r="S180" s="22"/>
      <c r="T180" s="22"/>
      <c r="U180" s="22"/>
      <c r="V180" s="22"/>
      <c r="W180" s="22"/>
      <c r="X180" s="22"/>
      <c r="Y180" s="22"/>
      <c r="Z180" s="22"/>
      <c r="AA180" s="14"/>
    </row>
    <row r="181" spans="1:27" ht="11.25" hidden="1" customHeight="1" x14ac:dyDescent="0.15">
      <c r="A181" s="13" t="s">
        <v>33</v>
      </c>
      <c r="B181" s="24">
        <f t="shared" si="1"/>
        <v>0.40000000000000213</v>
      </c>
      <c r="C181" s="22">
        <f t="shared" si="1"/>
        <v>0</v>
      </c>
      <c r="D181" s="22">
        <f t="shared" si="1"/>
        <v>4.4000000000000021</v>
      </c>
      <c r="E181" s="22" t="str">
        <f t="shared" si="1"/>
        <v>*</v>
      </c>
      <c r="F181" s="22" t="str">
        <f t="shared" si="1"/>
        <v>*</v>
      </c>
      <c r="G181" s="22" t="str">
        <f t="shared" si="1"/>
        <v>*</v>
      </c>
      <c r="H181" s="22" t="str">
        <f t="shared" si="1"/>
        <v>*</v>
      </c>
      <c r="I181" s="22" t="str">
        <f t="shared" si="1"/>
        <v>*</v>
      </c>
      <c r="J181" s="22" t="str">
        <f t="shared" si="1"/>
        <v>*</v>
      </c>
      <c r="K181" s="22" t="str">
        <f t="shared" si="1"/>
        <v>*</v>
      </c>
      <c r="L181" s="22" t="str">
        <f t="shared" si="1"/>
        <v>*</v>
      </c>
      <c r="M181" s="22" t="str">
        <f t="shared" si="1"/>
        <v>*</v>
      </c>
      <c r="N181" s="22">
        <f t="shared" si="1"/>
        <v>-4.3999999999999915</v>
      </c>
      <c r="O181" s="22" t="str">
        <f t="shared" si="1"/>
        <v>-</v>
      </c>
      <c r="P181" s="22"/>
      <c r="Q181" s="22"/>
      <c r="R181" s="22"/>
      <c r="S181" s="22"/>
      <c r="T181" s="22"/>
      <c r="U181" s="22"/>
      <c r="V181" s="22"/>
      <c r="W181" s="22"/>
      <c r="X181" s="22"/>
      <c r="Y181" s="22"/>
      <c r="Z181" s="22"/>
      <c r="AA181" s="14"/>
    </row>
    <row r="182" spans="1:27" ht="11.25" hidden="1" customHeight="1" x14ac:dyDescent="0.15">
      <c r="A182" s="13"/>
      <c r="B182" s="24" t="str">
        <f t="shared" si="1"/>
        <v/>
      </c>
      <c r="C182" s="22" t="str">
        <f t="shared" si="1"/>
        <v/>
      </c>
      <c r="D182" s="22" t="str">
        <f t="shared" si="1"/>
        <v/>
      </c>
      <c r="E182" s="22" t="str">
        <f t="shared" si="1"/>
        <v/>
      </c>
      <c r="F182" s="22" t="str">
        <f t="shared" si="1"/>
        <v/>
      </c>
      <c r="G182" s="22" t="str">
        <f t="shared" si="1"/>
        <v/>
      </c>
      <c r="H182" s="22" t="str">
        <f t="shared" si="1"/>
        <v/>
      </c>
      <c r="I182" s="22" t="str">
        <f t="shared" si="1"/>
        <v/>
      </c>
      <c r="J182" s="22" t="str">
        <f t="shared" si="1"/>
        <v/>
      </c>
      <c r="K182" s="22" t="str">
        <f t="shared" si="1"/>
        <v/>
      </c>
      <c r="L182" s="22" t="str">
        <f t="shared" si="1"/>
        <v/>
      </c>
      <c r="M182" s="22" t="str">
        <f t="shared" si="1"/>
        <v/>
      </c>
      <c r="N182" s="22" t="str">
        <f t="shared" si="1"/>
        <v/>
      </c>
      <c r="O182" s="22" t="str">
        <f t="shared" si="1"/>
        <v/>
      </c>
      <c r="P182" s="22"/>
      <c r="Q182" s="22"/>
      <c r="R182" s="22"/>
      <c r="S182" s="22"/>
      <c r="T182" s="22"/>
      <c r="U182" s="22"/>
      <c r="V182" s="22"/>
      <c r="W182" s="22"/>
      <c r="X182" s="22"/>
      <c r="Y182" s="22"/>
      <c r="Z182" s="22"/>
      <c r="AA182" s="14"/>
    </row>
    <row r="183" spans="1:27" ht="11.25" hidden="1" customHeight="1" x14ac:dyDescent="0.15">
      <c r="A183" s="13" t="s">
        <v>34</v>
      </c>
      <c r="B183" s="24">
        <f t="shared" si="1"/>
        <v>0</v>
      </c>
      <c r="C183" s="22">
        <f t="shared" si="1"/>
        <v>0</v>
      </c>
      <c r="D183" s="22">
        <f t="shared" si="1"/>
        <v>0</v>
      </c>
      <c r="E183" s="22" t="str">
        <f t="shared" si="1"/>
        <v>*</v>
      </c>
      <c r="F183" s="22" t="str">
        <f t="shared" si="1"/>
        <v>*</v>
      </c>
      <c r="G183" s="22" t="str">
        <f t="shared" si="1"/>
        <v>*</v>
      </c>
      <c r="H183" s="22" t="str">
        <f t="shared" si="1"/>
        <v>*</v>
      </c>
      <c r="I183" s="22" t="str">
        <f t="shared" si="1"/>
        <v>*</v>
      </c>
      <c r="J183" s="22" t="str">
        <f t="shared" si="1"/>
        <v>*</v>
      </c>
      <c r="K183" s="22" t="str">
        <f t="shared" si="1"/>
        <v>*</v>
      </c>
      <c r="L183" s="22" t="str">
        <f t="shared" si="1"/>
        <v>*</v>
      </c>
      <c r="M183" s="22" t="str">
        <f t="shared" si="1"/>
        <v>*</v>
      </c>
      <c r="N183" s="22">
        <f t="shared" si="1"/>
        <v>0</v>
      </c>
      <c r="O183" s="22" t="str">
        <f t="shared" si="1"/>
        <v>-</v>
      </c>
      <c r="P183" s="22"/>
      <c r="Q183" s="22"/>
      <c r="R183" s="22"/>
      <c r="S183" s="22"/>
      <c r="T183" s="22"/>
      <c r="U183" s="22"/>
      <c r="V183" s="22"/>
      <c r="W183" s="22"/>
      <c r="X183" s="22"/>
      <c r="Y183" s="22"/>
      <c r="Z183" s="22"/>
      <c r="AA183" s="14"/>
    </row>
    <row r="184" spans="1:27" ht="11.25" hidden="1" customHeight="1" x14ac:dyDescent="0.15">
      <c r="A184" s="13" t="s">
        <v>35</v>
      </c>
      <c r="B184" s="24">
        <f t="shared" si="1"/>
        <v>0</v>
      </c>
      <c r="C184" s="22">
        <f t="shared" si="1"/>
        <v>0</v>
      </c>
      <c r="D184" s="22">
        <f t="shared" si="1"/>
        <v>0</v>
      </c>
      <c r="E184" s="22" t="str">
        <f t="shared" si="1"/>
        <v>*</v>
      </c>
      <c r="F184" s="22" t="str">
        <f t="shared" si="1"/>
        <v>*</v>
      </c>
      <c r="G184" s="22" t="str">
        <f t="shared" si="1"/>
        <v>*</v>
      </c>
      <c r="H184" s="22" t="str">
        <f t="shared" si="1"/>
        <v>*</v>
      </c>
      <c r="I184" s="22" t="str">
        <f t="shared" si="1"/>
        <v>*</v>
      </c>
      <c r="J184" s="22" t="str">
        <f t="shared" si="1"/>
        <v>*</v>
      </c>
      <c r="K184" s="22" t="str">
        <f t="shared" si="1"/>
        <v>*</v>
      </c>
      <c r="L184" s="22" t="str">
        <f t="shared" si="1"/>
        <v>*</v>
      </c>
      <c r="M184" s="22" t="str">
        <f t="shared" si="1"/>
        <v>*</v>
      </c>
      <c r="N184" s="22">
        <f t="shared" si="1"/>
        <v>0</v>
      </c>
      <c r="O184" s="22" t="str">
        <f t="shared" si="1"/>
        <v>-</v>
      </c>
      <c r="P184" s="22"/>
      <c r="Q184" s="22"/>
      <c r="R184" s="22"/>
      <c r="S184" s="22"/>
      <c r="T184" s="22"/>
      <c r="U184" s="22"/>
      <c r="V184" s="22"/>
      <c r="W184" s="22"/>
      <c r="X184" s="22"/>
      <c r="Y184" s="22"/>
      <c r="Z184" s="22"/>
      <c r="AA184" s="14"/>
    </row>
    <row r="185" spans="1:27" ht="11.25" hidden="1" customHeight="1" x14ac:dyDescent="0.15">
      <c r="A185" s="13" t="s">
        <v>36</v>
      </c>
      <c r="B185" s="24">
        <f t="shared" si="1"/>
        <v>0</v>
      </c>
      <c r="C185" s="22">
        <f t="shared" si="1"/>
        <v>0</v>
      </c>
      <c r="D185" s="22">
        <f t="shared" si="1"/>
        <v>0</v>
      </c>
      <c r="E185" s="22" t="str">
        <f t="shared" si="1"/>
        <v>*</v>
      </c>
      <c r="F185" s="22" t="str">
        <f t="shared" si="1"/>
        <v>*</v>
      </c>
      <c r="G185" s="22" t="str">
        <f t="shared" si="1"/>
        <v>*</v>
      </c>
      <c r="H185" s="22" t="str">
        <f t="shared" si="1"/>
        <v>*</v>
      </c>
      <c r="I185" s="22" t="str">
        <f t="shared" si="1"/>
        <v>*</v>
      </c>
      <c r="J185" s="22" t="str">
        <f t="shared" si="1"/>
        <v>*</v>
      </c>
      <c r="K185" s="22" t="str">
        <f t="shared" si="1"/>
        <v>*</v>
      </c>
      <c r="L185" s="22" t="str">
        <f t="shared" si="1"/>
        <v>*</v>
      </c>
      <c r="M185" s="22" t="str">
        <f t="shared" si="1"/>
        <v>*</v>
      </c>
      <c r="N185" s="22">
        <f t="shared" si="1"/>
        <v>0</v>
      </c>
      <c r="O185" s="22" t="str">
        <f t="shared" si="1"/>
        <v>-</v>
      </c>
      <c r="P185" s="22"/>
      <c r="Q185" s="22"/>
      <c r="R185" s="22"/>
      <c r="S185" s="22"/>
      <c r="T185" s="22"/>
      <c r="U185" s="22"/>
      <c r="V185" s="22"/>
      <c r="W185" s="22"/>
      <c r="X185" s="22"/>
      <c r="Y185" s="22"/>
      <c r="Z185" s="22"/>
      <c r="AA185" s="14"/>
    </row>
    <row r="186" spans="1:27" ht="11.25" hidden="1" customHeight="1" x14ac:dyDescent="0.15">
      <c r="A186" s="13" t="s">
        <v>37</v>
      </c>
      <c r="B186" s="24">
        <f t="shared" si="1"/>
        <v>-9.9999999999999645E-2</v>
      </c>
      <c r="C186" s="22">
        <f t="shared" si="1"/>
        <v>0</v>
      </c>
      <c r="D186" s="22">
        <f t="shared" si="1"/>
        <v>-1</v>
      </c>
      <c r="E186" s="22">
        <f t="shared" si="1"/>
        <v>0</v>
      </c>
      <c r="F186" s="22">
        <f t="shared" si="1"/>
        <v>-1.7000000000000028</v>
      </c>
      <c r="G186" s="22">
        <f t="shared" si="1"/>
        <v>-1.5</v>
      </c>
      <c r="H186" s="22" t="str">
        <f t="shared" si="1"/>
        <v>-</v>
      </c>
      <c r="I186" s="22" t="str">
        <f t="shared" si="1"/>
        <v>-</v>
      </c>
      <c r="J186" s="22">
        <f t="shared" si="1"/>
        <v>1.0999999999999996</v>
      </c>
      <c r="K186" s="22">
        <f t="shared" si="1"/>
        <v>1.0999999999999996</v>
      </c>
      <c r="L186" s="22">
        <f t="shared" si="1"/>
        <v>1.1999999999999993</v>
      </c>
      <c r="M186" s="22" t="str">
        <f t="shared" si="1"/>
        <v>-</v>
      </c>
      <c r="N186" s="22">
        <f t="shared" si="1"/>
        <v>0.89999999999999147</v>
      </c>
      <c r="O186" s="22">
        <f t="shared" si="1"/>
        <v>0.19999999999999996</v>
      </c>
      <c r="P186" s="22"/>
      <c r="Q186" s="22"/>
      <c r="R186" s="22"/>
      <c r="S186" s="22"/>
      <c r="T186" s="22"/>
      <c r="U186" s="22"/>
      <c r="V186" s="22"/>
      <c r="W186" s="22"/>
      <c r="X186" s="22"/>
      <c r="Y186" s="22"/>
      <c r="Z186" s="22"/>
      <c r="AA186" s="14"/>
    </row>
    <row r="187" spans="1:27" ht="11.25" hidden="1" customHeight="1" x14ac:dyDescent="0.15">
      <c r="A187" s="13" t="s">
        <v>38</v>
      </c>
      <c r="B187" s="24">
        <f t="shared" si="1"/>
        <v>1.1000000000000014</v>
      </c>
      <c r="C187" s="22">
        <f t="shared" si="1"/>
        <v>0</v>
      </c>
      <c r="D187" s="22">
        <f t="shared" si="1"/>
        <v>-1.4000000000000021</v>
      </c>
      <c r="E187" s="22" t="str">
        <f t="shared" si="1"/>
        <v>*</v>
      </c>
      <c r="F187" s="22" t="str">
        <f t="shared" si="1"/>
        <v>*</v>
      </c>
      <c r="G187" s="22" t="str">
        <f t="shared" si="1"/>
        <v>*</v>
      </c>
      <c r="H187" s="22" t="str">
        <f t="shared" si="1"/>
        <v>*</v>
      </c>
      <c r="I187" s="22" t="str">
        <f t="shared" si="1"/>
        <v>*</v>
      </c>
      <c r="J187" s="22" t="str">
        <f t="shared" si="1"/>
        <v>*</v>
      </c>
      <c r="K187" s="22" t="str">
        <f t="shared" si="1"/>
        <v>*</v>
      </c>
      <c r="L187" s="22" t="str">
        <f t="shared" si="1"/>
        <v>*</v>
      </c>
      <c r="M187" s="22" t="str">
        <f t="shared" si="1"/>
        <v>*</v>
      </c>
      <c r="N187" s="22">
        <f t="shared" si="1"/>
        <v>1.4000000000000057</v>
      </c>
      <c r="O187" s="22" t="str">
        <f t="shared" si="1"/>
        <v>-</v>
      </c>
      <c r="P187" s="22"/>
      <c r="Q187" s="22"/>
      <c r="R187" s="22"/>
      <c r="S187" s="22"/>
      <c r="T187" s="22"/>
      <c r="U187" s="22"/>
      <c r="V187" s="22"/>
      <c r="W187" s="22"/>
      <c r="X187" s="22"/>
      <c r="Y187" s="22"/>
      <c r="Z187" s="22"/>
      <c r="AA187" s="14"/>
    </row>
    <row r="188" spans="1:27" ht="11.25" hidden="1" customHeight="1" x14ac:dyDescent="0.15">
      <c r="A188" s="13" t="s">
        <v>39</v>
      </c>
      <c r="B188" s="24">
        <f t="shared" si="1"/>
        <v>9.9999999999999645E-2</v>
      </c>
      <c r="C188" s="22">
        <f t="shared" si="1"/>
        <v>0</v>
      </c>
      <c r="D188" s="22">
        <f t="shared" si="1"/>
        <v>-0.10000000000000142</v>
      </c>
      <c r="E188" s="22">
        <f t="shared" si="1"/>
        <v>0</v>
      </c>
      <c r="F188" s="22">
        <f t="shared" si="1"/>
        <v>-9.9999999999994316E-2</v>
      </c>
      <c r="G188" s="22">
        <f t="shared" si="1"/>
        <v>0.40000000000000568</v>
      </c>
      <c r="H188" s="22" t="str">
        <f t="shared" si="1"/>
        <v>-</v>
      </c>
      <c r="I188" s="22" t="str">
        <f t="shared" si="1"/>
        <v>-</v>
      </c>
      <c r="J188" s="22">
        <f t="shared" si="1"/>
        <v>-0.30000000000000071</v>
      </c>
      <c r="K188" s="22">
        <f t="shared" si="1"/>
        <v>-0.30000000000000071</v>
      </c>
      <c r="L188" s="22">
        <f t="shared" si="1"/>
        <v>9.9999999999999645E-2</v>
      </c>
      <c r="M188" s="22" t="str">
        <f t="shared" si="1"/>
        <v>-</v>
      </c>
      <c r="N188" s="22">
        <f t="shared" si="1"/>
        <v>9.9999999999994316E-2</v>
      </c>
      <c r="O188" s="22">
        <f t="shared" si="1"/>
        <v>0.10000000000000009</v>
      </c>
      <c r="P188" s="22"/>
      <c r="Q188" s="22"/>
      <c r="R188" s="22"/>
      <c r="S188" s="22"/>
      <c r="T188" s="22"/>
      <c r="U188" s="22"/>
      <c r="V188" s="22"/>
      <c r="W188" s="22"/>
      <c r="X188" s="22"/>
      <c r="Y188" s="22"/>
      <c r="Z188" s="22"/>
      <c r="AA188" s="14"/>
    </row>
    <row r="189" spans="1:27" ht="11.25" hidden="1" customHeight="1" x14ac:dyDescent="0.15">
      <c r="A189" s="13"/>
      <c r="B189" s="24" t="str">
        <f t="shared" ref="B189:O204" si="2">IF(B27="","",IF(B27="*","*",IF(AND(B27="-",B108="       -"),"-",IF(B27="-",0-B108,IF(B108="       -",B27,B27-B108)))))</f>
        <v/>
      </c>
      <c r="C189" s="22" t="str">
        <f t="shared" si="2"/>
        <v/>
      </c>
      <c r="D189" s="22" t="str">
        <f t="shared" si="2"/>
        <v/>
      </c>
      <c r="E189" s="22" t="str">
        <f t="shared" si="2"/>
        <v/>
      </c>
      <c r="F189" s="22" t="str">
        <f t="shared" si="2"/>
        <v/>
      </c>
      <c r="G189" s="22" t="str">
        <f t="shared" si="2"/>
        <v/>
      </c>
      <c r="H189" s="22" t="str">
        <f t="shared" si="2"/>
        <v/>
      </c>
      <c r="I189" s="22" t="str">
        <f t="shared" si="2"/>
        <v/>
      </c>
      <c r="J189" s="22" t="str">
        <f t="shared" si="2"/>
        <v/>
      </c>
      <c r="K189" s="22" t="str">
        <f t="shared" si="2"/>
        <v/>
      </c>
      <c r="L189" s="22" t="str">
        <f t="shared" si="2"/>
        <v/>
      </c>
      <c r="M189" s="22" t="str">
        <f t="shared" si="2"/>
        <v/>
      </c>
      <c r="N189" s="22" t="str">
        <f t="shared" si="2"/>
        <v/>
      </c>
      <c r="O189" s="22" t="str">
        <f t="shared" si="2"/>
        <v/>
      </c>
      <c r="P189" s="22"/>
      <c r="Q189" s="22"/>
      <c r="R189" s="22"/>
      <c r="S189" s="22"/>
      <c r="T189" s="22"/>
      <c r="U189" s="22"/>
      <c r="V189" s="22"/>
      <c r="W189" s="22"/>
      <c r="X189" s="22"/>
      <c r="Y189" s="22"/>
      <c r="Z189" s="22"/>
      <c r="AA189" s="14"/>
    </row>
    <row r="190" spans="1:27" ht="11.25" hidden="1" customHeight="1" x14ac:dyDescent="0.15">
      <c r="A190" s="13" t="s">
        <v>40</v>
      </c>
      <c r="B190" s="24">
        <f t="shared" si="2"/>
        <v>0</v>
      </c>
      <c r="C190" s="22">
        <f t="shared" si="2"/>
        <v>0</v>
      </c>
      <c r="D190" s="22">
        <f t="shared" si="2"/>
        <v>0</v>
      </c>
      <c r="E190" s="22" t="str">
        <f t="shared" si="2"/>
        <v>*</v>
      </c>
      <c r="F190" s="22" t="str">
        <f t="shared" si="2"/>
        <v>*</v>
      </c>
      <c r="G190" s="22" t="str">
        <f t="shared" si="2"/>
        <v>*</v>
      </c>
      <c r="H190" s="22" t="str">
        <f t="shared" si="2"/>
        <v>*</v>
      </c>
      <c r="I190" s="22" t="str">
        <f t="shared" si="2"/>
        <v>*</v>
      </c>
      <c r="J190" s="22" t="str">
        <f t="shared" si="2"/>
        <v>*</v>
      </c>
      <c r="K190" s="22" t="str">
        <f t="shared" si="2"/>
        <v>*</v>
      </c>
      <c r="L190" s="22" t="str">
        <f t="shared" si="2"/>
        <v>*</v>
      </c>
      <c r="M190" s="22" t="str">
        <f t="shared" si="2"/>
        <v>*</v>
      </c>
      <c r="N190" s="22">
        <f t="shared" si="2"/>
        <v>0</v>
      </c>
      <c r="O190" s="22" t="str">
        <f t="shared" si="2"/>
        <v>-</v>
      </c>
      <c r="P190" s="22"/>
      <c r="Q190" s="22"/>
      <c r="R190" s="22"/>
      <c r="S190" s="22"/>
      <c r="T190" s="22"/>
      <c r="U190" s="22"/>
      <c r="V190" s="22"/>
      <c r="W190" s="22"/>
      <c r="X190" s="22"/>
      <c r="Y190" s="22"/>
      <c r="Z190" s="22"/>
      <c r="AA190" s="14"/>
    </row>
    <row r="191" spans="1:27" ht="11.25" hidden="1" customHeight="1" x14ac:dyDescent="0.15">
      <c r="A191" s="13" t="s">
        <v>41</v>
      </c>
      <c r="B191" s="24">
        <f t="shared" si="2"/>
        <v>0</v>
      </c>
      <c r="C191" s="22">
        <f t="shared" si="2"/>
        <v>0</v>
      </c>
      <c r="D191" s="22">
        <f t="shared" si="2"/>
        <v>0</v>
      </c>
      <c r="E191" s="22">
        <f t="shared" si="2"/>
        <v>0</v>
      </c>
      <c r="F191" s="22">
        <f t="shared" si="2"/>
        <v>0</v>
      </c>
      <c r="G191" s="22">
        <f t="shared" si="2"/>
        <v>0</v>
      </c>
      <c r="H191" s="22">
        <f t="shared" si="2"/>
        <v>0</v>
      </c>
      <c r="I191" s="22">
        <f t="shared" si="2"/>
        <v>0</v>
      </c>
      <c r="J191" s="22" t="str">
        <f t="shared" si="2"/>
        <v>-</v>
      </c>
      <c r="K191" s="22" t="str">
        <f t="shared" si="2"/>
        <v>-</v>
      </c>
      <c r="L191" s="22" t="str">
        <f t="shared" si="2"/>
        <v>-</v>
      </c>
      <c r="M191" s="22" t="str">
        <f t="shared" si="2"/>
        <v>-</v>
      </c>
      <c r="N191" s="22">
        <f t="shared" si="2"/>
        <v>0</v>
      </c>
      <c r="O191" s="22" t="str">
        <f t="shared" si="2"/>
        <v>-</v>
      </c>
      <c r="P191" s="22"/>
      <c r="Q191" s="22"/>
      <c r="R191" s="22"/>
      <c r="S191" s="22"/>
      <c r="T191" s="22"/>
      <c r="U191" s="22"/>
      <c r="V191" s="22"/>
      <c r="W191" s="22"/>
      <c r="X191" s="22"/>
      <c r="Y191" s="22"/>
      <c r="Z191" s="22"/>
      <c r="AA191" s="14"/>
    </row>
    <row r="192" spans="1:27" ht="11.25" hidden="1" customHeight="1" x14ac:dyDescent="0.15">
      <c r="A192" s="13" t="s">
        <v>42</v>
      </c>
      <c r="B192" s="24">
        <f t="shared" si="2"/>
        <v>0</v>
      </c>
      <c r="C192" s="22">
        <f t="shared" si="2"/>
        <v>0</v>
      </c>
      <c r="D192" s="22">
        <f t="shared" si="2"/>
        <v>0</v>
      </c>
      <c r="E192" s="22">
        <f t="shared" si="2"/>
        <v>0</v>
      </c>
      <c r="F192" s="22">
        <f t="shared" si="2"/>
        <v>0</v>
      </c>
      <c r="G192" s="22">
        <f t="shared" si="2"/>
        <v>0</v>
      </c>
      <c r="H192" s="22">
        <f t="shared" si="2"/>
        <v>0</v>
      </c>
      <c r="I192" s="22">
        <f t="shared" si="2"/>
        <v>0</v>
      </c>
      <c r="J192" s="22">
        <f t="shared" si="2"/>
        <v>0</v>
      </c>
      <c r="K192" s="22">
        <f t="shared" si="2"/>
        <v>0</v>
      </c>
      <c r="L192" s="22">
        <f t="shared" si="2"/>
        <v>0</v>
      </c>
      <c r="M192" s="22" t="str">
        <f t="shared" si="2"/>
        <v>-</v>
      </c>
      <c r="N192" s="22">
        <f t="shared" si="2"/>
        <v>0</v>
      </c>
      <c r="O192" s="22" t="str">
        <f t="shared" si="2"/>
        <v>-</v>
      </c>
      <c r="P192" s="22"/>
      <c r="Q192" s="22"/>
      <c r="R192" s="22"/>
      <c r="S192" s="22"/>
      <c r="T192" s="22"/>
      <c r="U192" s="22"/>
      <c r="V192" s="22"/>
      <c r="W192" s="22"/>
      <c r="X192" s="22"/>
      <c r="Y192" s="22"/>
      <c r="Z192" s="22"/>
      <c r="AA192" s="14"/>
    </row>
    <row r="193" spans="1:27" ht="11.25" hidden="1" customHeight="1" x14ac:dyDescent="0.15">
      <c r="A193" s="13" t="s">
        <v>43</v>
      </c>
      <c r="B193" s="24">
        <f t="shared" si="2"/>
        <v>-0.20000000000000284</v>
      </c>
      <c r="C193" s="22">
        <f t="shared" si="2"/>
        <v>0</v>
      </c>
      <c r="D193" s="22">
        <f t="shared" si="2"/>
        <v>-0.60000000000000009</v>
      </c>
      <c r="E193" s="22" t="str">
        <f t="shared" si="2"/>
        <v>*</v>
      </c>
      <c r="F193" s="22" t="str">
        <f t="shared" si="2"/>
        <v>*</v>
      </c>
      <c r="G193" s="22" t="str">
        <f t="shared" si="2"/>
        <v>*</v>
      </c>
      <c r="H193" s="22" t="str">
        <f t="shared" si="2"/>
        <v>*</v>
      </c>
      <c r="I193" s="22" t="str">
        <f t="shared" si="2"/>
        <v>*</v>
      </c>
      <c r="J193" s="22" t="str">
        <f t="shared" si="2"/>
        <v>*</v>
      </c>
      <c r="K193" s="22" t="str">
        <f t="shared" si="2"/>
        <v>*</v>
      </c>
      <c r="L193" s="22" t="str">
        <f t="shared" si="2"/>
        <v>*</v>
      </c>
      <c r="M193" s="22" t="str">
        <f t="shared" si="2"/>
        <v>*</v>
      </c>
      <c r="N193" s="22">
        <f t="shared" si="2"/>
        <v>0.60000000000000853</v>
      </c>
      <c r="O193" s="22" t="str">
        <f t="shared" si="2"/>
        <v>-</v>
      </c>
      <c r="P193" s="22"/>
      <c r="Q193" s="22"/>
      <c r="R193" s="22"/>
      <c r="S193" s="22"/>
      <c r="T193" s="22"/>
      <c r="U193" s="22"/>
      <c r="V193" s="22"/>
      <c r="W193" s="22"/>
      <c r="X193" s="22"/>
      <c r="Y193" s="22"/>
      <c r="Z193" s="22"/>
      <c r="AA193" s="14"/>
    </row>
    <row r="194" spans="1:27" ht="11.25" hidden="1" customHeight="1" x14ac:dyDescent="0.15">
      <c r="A194" s="13" t="s">
        <v>44</v>
      </c>
      <c r="B194" s="24">
        <f t="shared" si="2"/>
        <v>4.3999999999999986</v>
      </c>
      <c r="C194" s="22">
        <f t="shared" si="2"/>
        <v>0</v>
      </c>
      <c r="D194" s="22">
        <f t="shared" si="2"/>
        <v>-0.39999999999999991</v>
      </c>
      <c r="E194" s="22" t="str">
        <f t="shared" si="2"/>
        <v>*</v>
      </c>
      <c r="F194" s="22" t="str">
        <f t="shared" si="2"/>
        <v>*</v>
      </c>
      <c r="G194" s="22" t="str">
        <f t="shared" si="2"/>
        <v>*</v>
      </c>
      <c r="H194" s="22" t="str">
        <f t="shared" si="2"/>
        <v>*</v>
      </c>
      <c r="I194" s="22" t="str">
        <f t="shared" si="2"/>
        <v>*</v>
      </c>
      <c r="J194" s="22" t="str">
        <f t="shared" si="2"/>
        <v>*</v>
      </c>
      <c r="K194" s="22" t="str">
        <f t="shared" si="2"/>
        <v>*</v>
      </c>
      <c r="L194" s="22" t="str">
        <f t="shared" si="2"/>
        <v>*</v>
      </c>
      <c r="M194" s="22" t="str">
        <f t="shared" si="2"/>
        <v>*</v>
      </c>
      <c r="N194" s="22">
        <f t="shared" si="2"/>
        <v>0.40000000000000568</v>
      </c>
      <c r="O194" s="22" t="str">
        <f t="shared" si="2"/>
        <v>-</v>
      </c>
      <c r="P194" s="22"/>
      <c r="Q194" s="22"/>
      <c r="R194" s="22"/>
      <c r="S194" s="22"/>
      <c r="T194" s="22"/>
      <c r="U194" s="22"/>
      <c r="V194" s="22"/>
      <c r="W194" s="22"/>
      <c r="X194" s="22"/>
      <c r="Y194" s="22"/>
      <c r="Z194" s="22"/>
      <c r="AA194" s="14"/>
    </row>
    <row r="195" spans="1:27" ht="11.25" hidden="1" customHeight="1" x14ac:dyDescent="0.15">
      <c r="A195" s="13" t="s">
        <v>45</v>
      </c>
      <c r="B195" s="24">
        <f t="shared" si="2"/>
        <v>0.5</v>
      </c>
      <c r="C195" s="22">
        <f t="shared" si="2"/>
        <v>0</v>
      </c>
      <c r="D195" s="22" t="str">
        <f t="shared" si="2"/>
        <v>-</v>
      </c>
      <c r="E195" s="22" t="str">
        <f t="shared" si="2"/>
        <v>-</v>
      </c>
      <c r="F195" s="22" t="str">
        <f t="shared" si="2"/>
        <v>-</v>
      </c>
      <c r="G195" s="22" t="str">
        <f t="shared" si="2"/>
        <v>-</v>
      </c>
      <c r="H195" s="22" t="str">
        <f t="shared" si="2"/>
        <v>-</v>
      </c>
      <c r="I195" s="22" t="str">
        <f t="shared" si="2"/>
        <v>-</v>
      </c>
      <c r="J195" s="22" t="str">
        <f t="shared" si="2"/>
        <v>-</v>
      </c>
      <c r="K195" s="22" t="str">
        <f t="shared" si="2"/>
        <v>-</v>
      </c>
      <c r="L195" s="22" t="str">
        <f t="shared" si="2"/>
        <v>-</v>
      </c>
      <c r="M195" s="22" t="str">
        <f t="shared" si="2"/>
        <v>-</v>
      </c>
      <c r="N195" s="22">
        <f t="shared" si="2"/>
        <v>0</v>
      </c>
      <c r="O195" s="22" t="str">
        <f t="shared" si="2"/>
        <v>-</v>
      </c>
      <c r="P195" s="22"/>
      <c r="Q195" s="22"/>
      <c r="R195" s="22"/>
      <c r="S195" s="22"/>
      <c r="T195" s="22"/>
      <c r="U195" s="22"/>
      <c r="V195" s="22"/>
      <c r="W195" s="22"/>
      <c r="X195" s="22"/>
      <c r="Y195" s="22"/>
      <c r="Z195" s="22"/>
      <c r="AA195" s="14"/>
    </row>
    <row r="196" spans="1:27" ht="11.25" hidden="1" customHeight="1" x14ac:dyDescent="0.15">
      <c r="A196" s="13"/>
      <c r="B196" s="24" t="str">
        <f t="shared" si="2"/>
        <v/>
      </c>
      <c r="C196" s="22" t="str">
        <f t="shared" si="2"/>
        <v/>
      </c>
      <c r="D196" s="22" t="str">
        <f t="shared" si="2"/>
        <v/>
      </c>
      <c r="E196" s="22" t="str">
        <f t="shared" si="2"/>
        <v/>
      </c>
      <c r="F196" s="22" t="str">
        <f t="shared" si="2"/>
        <v/>
      </c>
      <c r="G196" s="22" t="str">
        <f t="shared" si="2"/>
        <v/>
      </c>
      <c r="H196" s="22" t="str">
        <f t="shared" si="2"/>
        <v/>
      </c>
      <c r="I196" s="22" t="str">
        <f t="shared" si="2"/>
        <v/>
      </c>
      <c r="J196" s="22" t="str">
        <f t="shared" si="2"/>
        <v/>
      </c>
      <c r="K196" s="22" t="str">
        <f t="shared" si="2"/>
        <v/>
      </c>
      <c r="L196" s="22" t="str">
        <f t="shared" si="2"/>
        <v/>
      </c>
      <c r="M196" s="22" t="str">
        <f t="shared" si="2"/>
        <v/>
      </c>
      <c r="N196" s="22" t="str">
        <f t="shared" si="2"/>
        <v/>
      </c>
      <c r="O196" s="22" t="str">
        <f t="shared" si="2"/>
        <v/>
      </c>
      <c r="P196" s="22"/>
      <c r="Q196" s="22"/>
      <c r="R196" s="22"/>
      <c r="S196" s="22"/>
      <c r="T196" s="22"/>
      <c r="U196" s="22"/>
      <c r="V196" s="22"/>
      <c r="W196" s="22"/>
      <c r="X196" s="22"/>
      <c r="Y196" s="22"/>
      <c r="Z196" s="22"/>
      <c r="AA196" s="14"/>
    </row>
    <row r="197" spans="1:27" ht="11.25" hidden="1" customHeight="1" x14ac:dyDescent="0.15">
      <c r="A197" s="13" t="s">
        <v>46</v>
      </c>
      <c r="B197" s="24">
        <f t="shared" si="2"/>
        <v>0</v>
      </c>
      <c r="C197" s="22">
        <f t="shared" si="2"/>
        <v>0</v>
      </c>
      <c r="D197" s="22">
        <f t="shared" si="2"/>
        <v>0</v>
      </c>
      <c r="E197" s="22" t="str">
        <f t="shared" si="2"/>
        <v>*</v>
      </c>
      <c r="F197" s="22" t="str">
        <f t="shared" si="2"/>
        <v>*</v>
      </c>
      <c r="G197" s="22" t="str">
        <f t="shared" si="2"/>
        <v>*</v>
      </c>
      <c r="H197" s="22" t="str">
        <f t="shared" si="2"/>
        <v>*</v>
      </c>
      <c r="I197" s="22" t="str">
        <f t="shared" si="2"/>
        <v>*</v>
      </c>
      <c r="J197" s="22" t="str">
        <f t="shared" si="2"/>
        <v>*</v>
      </c>
      <c r="K197" s="22" t="str">
        <f t="shared" si="2"/>
        <v>*</v>
      </c>
      <c r="L197" s="22" t="str">
        <f t="shared" si="2"/>
        <v>*</v>
      </c>
      <c r="M197" s="22" t="str">
        <f t="shared" si="2"/>
        <v>*</v>
      </c>
      <c r="N197" s="22">
        <f t="shared" si="2"/>
        <v>0</v>
      </c>
      <c r="O197" s="22" t="str">
        <f t="shared" si="2"/>
        <v>-</v>
      </c>
      <c r="P197" s="22"/>
      <c r="Q197" s="22"/>
      <c r="R197" s="22"/>
      <c r="S197" s="22"/>
      <c r="T197" s="22"/>
      <c r="U197" s="22"/>
      <c r="V197" s="22"/>
      <c r="W197" s="22"/>
      <c r="X197" s="22"/>
      <c r="Y197" s="22"/>
      <c r="Z197" s="22"/>
      <c r="AA197" s="14"/>
    </row>
    <row r="198" spans="1:27" ht="11.25" hidden="1" customHeight="1" x14ac:dyDescent="0.15">
      <c r="A198" s="13" t="s">
        <v>47</v>
      </c>
      <c r="B198" s="24">
        <f t="shared" si="2"/>
        <v>0</v>
      </c>
      <c r="C198" s="22">
        <f t="shared" si="2"/>
        <v>0</v>
      </c>
      <c r="D198" s="22">
        <f t="shared" si="2"/>
        <v>0</v>
      </c>
      <c r="E198" s="22" t="str">
        <f t="shared" si="2"/>
        <v>*</v>
      </c>
      <c r="F198" s="22" t="str">
        <f t="shared" si="2"/>
        <v>*</v>
      </c>
      <c r="G198" s="22" t="str">
        <f t="shared" si="2"/>
        <v>*</v>
      </c>
      <c r="H198" s="22" t="str">
        <f t="shared" si="2"/>
        <v>*</v>
      </c>
      <c r="I198" s="22" t="str">
        <f t="shared" si="2"/>
        <v>*</v>
      </c>
      <c r="J198" s="22" t="str">
        <f t="shared" si="2"/>
        <v>*</v>
      </c>
      <c r="K198" s="22" t="str">
        <f t="shared" si="2"/>
        <v>*</v>
      </c>
      <c r="L198" s="22" t="str">
        <f t="shared" si="2"/>
        <v>*</v>
      </c>
      <c r="M198" s="22" t="str">
        <f t="shared" si="2"/>
        <v>*</v>
      </c>
      <c r="N198" s="22">
        <f t="shared" si="2"/>
        <v>0</v>
      </c>
      <c r="O198" s="22" t="str">
        <f t="shared" si="2"/>
        <v>-</v>
      </c>
      <c r="P198" s="22"/>
      <c r="Q198" s="22"/>
      <c r="R198" s="22"/>
      <c r="S198" s="22"/>
      <c r="T198" s="22"/>
      <c r="U198" s="22"/>
      <c r="V198" s="22"/>
      <c r="W198" s="22"/>
      <c r="X198" s="22"/>
      <c r="Y198" s="22"/>
      <c r="Z198" s="22"/>
      <c r="AA198" s="14"/>
    </row>
    <row r="199" spans="1:27" ht="11.25" hidden="1" customHeight="1" x14ac:dyDescent="0.15">
      <c r="A199" s="13" t="s">
        <v>48</v>
      </c>
      <c r="B199" s="24">
        <f t="shared" si="2"/>
        <v>0</v>
      </c>
      <c r="C199" s="22">
        <f t="shared" si="2"/>
        <v>0</v>
      </c>
      <c r="D199" s="22">
        <f t="shared" si="2"/>
        <v>0</v>
      </c>
      <c r="E199" s="22">
        <f t="shared" si="2"/>
        <v>0</v>
      </c>
      <c r="F199" s="22">
        <f t="shared" si="2"/>
        <v>0</v>
      </c>
      <c r="G199" s="22">
        <f t="shared" si="2"/>
        <v>0</v>
      </c>
      <c r="H199" s="22">
        <f t="shared" si="2"/>
        <v>0</v>
      </c>
      <c r="I199" s="22">
        <f t="shared" si="2"/>
        <v>0</v>
      </c>
      <c r="J199" s="22" t="str">
        <f t="shared" si="2"/>
        <v>-</v>
      </c>
      <c r="K199" s="22" t="str">
        <f t="shared" si="2"/>
        <v>-</v>
      </c>
      <c r="L199" s="22" t="str">
        <f t="shared" si="2"/>
        <v>-</v>
      </c>
      <c r="M199" s="22" t="str">
        <f t="shared" si="2"/>
        <v>-</v>
      </c>
      <c r="N199" s="22">
        <f t="shared" si="2"/>
        <v>0</v>
      </c>
      <c r="O199" s="22">
        <f t="shared" si="2"/>
        <v>0</v>
      </c>
      <c r="P199" s="22"/>
      <c r="Q199" s="22"/>
      <c r="R199" s="22"/>
      <c r="S199" s="22"/>
      <c r="T199" s="22"/>
      <c r="U199" s="22"/>
      <c r="V199" s="22"/>
      <c r="W199" s="22"/>
      <c r="X199" s="22"/>
      <c r="Y199" s="22"/>
      <c r="Z199" s="22"/>
      <c r="AA199" s="14"/>
    </row>
    <row r="200" spans="1:27" ht="11.25" hidden="1" customHeight="1" x14ac:dyDescent="0.15">
      <c r="A200" s="13" t="s">
        <v>49</v>
      </c>
      <c r="B200" s="24">
        <f t="shared" si="2"/>
        <v>0</v>
      </c>
      <c r="C200" s="22">
        <f t="shared" si="2"/>
        <v>0</v>
      </c>
      <c r="D200" s="22">
        <f t="shared" si="2"/>
        <v>0</v>
      </c>
      <c r="E200" s="22" t="str">
        <f t="shared" si="2"/>
        <v>*</v>
      </c>
      <c r="F200" s="22" t="str">
        <f t="shared" si="2"/>
        <v>*</v>
      </c>
      <c r="G200" s="22" t="str">
        <f t="shared" si="2"/>
        <v>*</v>
      </c>
      <c r="H200" s="22" t="str">
        <f t="shared" si="2"/>
        <v>*</v>
      </c>
      <c r="I200" s="22" t="str">
        <f t="shared" si="2"/>
        <v>*</v>
      </c>
      <c r="J200" s="22" t="str">
        <f t="shared" si="2"/>
        <v>*</v>
      </c>
      <c r="K200" s="22" t="str">
        <f t="shared" si="2"/>
        <v>*</v>
      </c>
      <c r="L200" s="22" t="str">
        <f t="shared" si="2"/>
        <v>*</v>
      </c>
      <c r="M200" s="22" t="str">
        <f t="shared" si="2"/>
        <v>*</v>
      </c>
      <c r="N200" s="22">
        <f t="shared" si="2"/>
        <v>0</v>
      </c>
      <c r="O200" s="22">
        <f t="shared" si="2"/>
        <v>0</v>
      </c>
      <c r="P200" s="22"/>
      <c r="Q200" s="22"/>
      <c r="R200" s="22"/>
      <c r="S200" s="22"/>
      <c r="T200" s="22"/>
      <c r="U200" s="22"/>
      <c r="V200" s="22"/>
      <c r="W200" s="22"/>
      <c r="X200" s="22"/>
      <c r="Y200" s="22"/>
      <c r="Z200" s="22"/>
      <c r="AA200" s="14"/>
    </row>
    <row r="201" spans="1:27" ht="11.25" hidden="1" customHeight="1" x14ac:dyDescent="0.15">
      <c r="A201" s="13" t="s">
        <v>50</v>
      </c>
      <c r="B201" s="24">
        <f t="shared" si="2"/>
        <v>0</v>
      </c>
      <c r="C201" s="22">
        <f t="shared" si="2"/>
        <v>0</v>
      </c>
      <c r="D201" s="22">
        <f t="shared" si="2"/>
        <v>0</v>
      </c>
      <c r="E201" s="22">
        <f t="shared" si="2"/>
        <v>0</v>
      </c>
      <c r="F201" s="22">
        <f t="shared" si="2"/>
        <v>0</v>
      </c>
      <c r="G201" s="22">
        <f t="shared" si="2"/>
        <v>0</v>
      </c>
      <c r="H201" s="22">
        <f t="shared" si="2"/>
        <v>0</v>
      </c>
      <c r="I201" s="22">
        <f t="shared" si="2"/>
        <v>0</v>
      </c>
      <c r="J201" s="22" t="str">
        <f t="shared" si="2"/>
        <v>-</v>
      </c>
      <c r="K201" s="22" t="str">
        <f t="shared" si="2"/>
        <v>-</v>
      </c>
      <c r="L201" s="22" t="str">
        <f t="shared" si="2"/>
        <v>-</v>
      </c>
      <c r="M201" s="22" t="str">
        <f t="shared" si="2"/>
        <v>-</v>
      </c>
      <c r="N201" s="22">
        <f t="shared" si="2"/>
        <v>0</v>
      </c>
      <c r="O201" s="22">
        <f t="shared" si="2"/>
        <v>0</v>
      </c>
      <c r="P201" s="22"/>
      <c r="Q201" s="22"/>
      <c r="R201" s="22"/>
      <c r="S201" s="22"/>
      <c r="T201" s="22"/>
      <c r="U201" s="22"/>
      <c r="V201" s="22"/>
      <c r="W201" s="22"/>
      <c r="X201" s="22"/>
      <c r="Y201" s="22"/>
      <c r="Z201" s="22"/>
      <c r="AA201" s="14"/>
    </row>
    <row r="202" spans="1:27" ht="11.25" hidden="1" customHeight="1" x14ac:dyDescent="0.15">
      <c r="A202" s="23" t="s">
        <v>51</v>
      </c>
      <c r="B202" s="24" t="str">
        <f t="shared" si="2"/>
        <v/>
      </c>
      <c r="C202" s="22" t="str">
        <f t="shared" si="2"/>
        <v/>
      </c>
      <c r="D202" s="22" t="str">
        <f t="shared" si="2"/>
        <v/>
      </c>
      <c r="E202" s="22" t="str">
        <f t="shared" si="2"/>
        <v/>
      </c>
      <c r="F202" s="22" t="str">
        <f t="shared" si="2"/>
        <v/>
      </c>
      <c r="G202" s="22" t="str">
        <f t="shared" si="2"/>
        <v/>
      </c>
      <c r="H202" s="22" t="str">
        <f t="shared" si="2"/>
        <v/>
      </c>
      <c r="I202" s="22" t="str">
        <f t="shared" si="2"/>
        <v/>
      </c>
      <c r="J202" s="22" t="str">
        <f t="shared" si="2"/>
        <v/>
      </c>
      <c r="K202" s="22" t="str">
        <f t="shared" si="2"/>
        <v/>
      </c>
      <c r="L202" s="22" t="str">
        <f t="shared" si="2"/>
        <v/>
      </c>
      <c r="M202" s="22" t="str">
        <f t="shared" si="2"/>
        <v/>
      </c>
      <c r="N202" s="22" t="str">
        <f t="shared" si="2"/>
        <v/>
      </c>
      <c r="O202" s="22" t="str">
        <f t="shared" si="2"/>
        <v/>
      </c>
      <c r="P202" s="22"/>
      <c r="Q202" s="22"/>
      <c r="R202" s="22"/>
      <c r="S202" s="22"/>
      <c r="T202" s="22"/>
      <c r="U202" s="22"/>
      <c r="V202" s="22"/>
      <c r="W202" s="22"/>
      <c r="X202" s="22"/>
      <c r="Y202" s="22"/>
      <c r="Z202" s="22"/>
      <c r="AA202" s="14"/>
    </row>
    <row r="203" spans="1:27" ht="11.25" hidden="1" customHeight="1" x14ac:dyDescent="0.15">
      <c r="A203" s="13" t="s">
        <v>52</v>
      </c>
      <c r="B203" s="24">
        <f t="shared" si="2"/>
        <v>0.30000000000000071</v>
      </c>
      <c r="C203" s="22">
        <f t="shared" si="2"/>
        <v>0</v>
      </c>
      <c r="D203" s="22">
        <f t="shared" si="2"/>
        <v>2.4000000000000021</v>
      </c>
      <c r="E203" s="22">
        <f t="shared" si="2"/>
        <v>0</v>
      </c>
      <c r="F203" s="22">
        <f t="shared" si="2"/>
        <v>1.7000000000000028</v>
      </c>
      <c r="G203" s="22">
        <f t="shared" si="2"/>
        <v>2.2000000000000028</v>
      </c>
      <c r="H203" s="22">
        <f t="shared" si="2"/>
        <v>-1.1000000000000014</v>
      </c>
      <c r="I203" s="22">
        <f t="shared" si="2"/>
        <v>-1.1000000000000014</v>
      </c>
      <c r="J203" s="22">
        <f t="shared" si="2"/>
        <v>-0.59999999999999964</v>
      </c>
      <c r="K203" s="22">
        <f t="shared" si="2"/>
        <v>-0.59999999999999964</v>
      </c>
      <c r="L203" s="22">
        <f t="shared" si="2"/>
        <v>0</v>
      </c>
      <c r="M203" s="22" t="str">
        <f t="shared" si="2"/>
        <v>-</v>
      </c>
      <c r="N203" s="22">
        <f t="shared" si="2"/>
        <v>-2.4000000000000057</v>
      </c>
      <c r="O203" s="22">
        <f t="shared" si="2"/>
        <v>0.10000000000000009</v>
      </c>
      <c r="P203" s="22"/>
      <c r="Q203" s="22"/>
      <c r="R203" s="22"/>
      <c r="S203" s="22"/>
      <c r="T203" s="22"/>
      <c r="U203" s="22"/>
      <c r="V203" s="22"/>
      <c r="W203" s="22"/>
      <c r="X203" s="22"/>
      <c r="Y203" s="22"/>
      <c r="Z203" s="22"/>
      <c r="AA203" s="14"/>
    </row>
    <row r="204" spans="1:27" ht="11.25" hidden="1" customHeight="1" x14ac:dyDescent="0.15">
      <c r="A204" s="13" t="s">
        <v>53</v>
      </c>
      <c r="B204" s="24">
        <f t="shared" si="2"/>
        <v>-1</v>
      </c>
      <c r="C204" s="22">
        <f t="shared" si="2"/>
        <v>0</v>
      </c>
      <c r="D204" s="22">
        <f t="shared" si="2"/>
        <v>0.30000000000000071</v>
      </c>
      <c r="E204" s="22">
        <f t="shared" si="2"/>
        <v>0</v>
      </c>
      <c r="F204" s="22">
        <f t="shared" si="2"/>
        <v>-0.20000000000000284</v>
      </c>
      <c r="G204" s="22">
        <f t="shared" si="2"/>
        <v>-0.40000000000000568</v>
      </c>
      <c r="H204" s="22">
        <f t="shared" si="2"/>
        <v>0.30000000000000071</v>
      </c>
      <c r="I204" s="22">
        <f t="shared" si="2"/>
        <v>0.30000000000000071</v>
      </c>
      <c r="J204" s="22">
        <f t="shared" si="2"/>
        <v>0</v>
      </c>
      <c r="K204" s="22">
        <f t="shared" si="2"/>
        <v>0</v>
      </c>
      <c r="L204" s="22">
        <f t="shared" si="2"/>
        <v>0</v>
      </c>
      <c r="M204" s="22" t="str">
        <f t="shared" si="2"/>
        <v>-</v>
      </c>
      <c r="N204" s="22">
        <f t="shared" si="2"/>
        <v>-0.70000000000000284</v>
      </c>
      <c r="O204" s="22">
        <f t="shared" si="2"/>
        <v>0.30000000000000027</v>
      </c>
      <c r="P204" s="22"/>
      <c r="Q204" s="22"/>
      <c r="R204" s="22"/>
      <c r="S204" s="22"/>
      <c r="T204" s="22"/>
      <c r="U204" s="22"/>
      <c r="V204" s="22"/>
      <c r="W204" s="22"/>
      <c r="X204" s="22"/>
      <c r="Y204" s="22"/>
      <c r="Z204" s="22"/>
      <c r="AA204" s="14"/>
    </row>
    <row r="205" spans="1:27" ht="11.25" hidden="1" customHeight="1" x14ac:dyDescent="0.15">
      <c r="A205" s="13" t="s">
        <v>54</v>
      </c>
      <c r="B205" s="24">
        <f t="shared" ref="B205:O220" si="3">IF(B43="","",IF(B43="*","*",IF(AND(B43="-",B124="       -"),"-",IF(B43="-",0-B124,IF(B124="       -",B43,B43-B124)))))</f>
        <v>0.40000000000000213</v>
      </c>
      <c r="C205" s="22">
        <f t="shared" si="3"/>
        <v>0</v>
      </c>
      <c r="D205" s="22">
        <f t="shared" si="3"/>
        <v>-0.90000000000000036</v>
      </c>
      <c r="E205" s="22">
        <f t="shared" si="3"/>
        <v>0</v>
      </c>
      <c r="F205" s="22">
        <f t="shared" si="3"/>
        <v>-0.5</v>
      </c>
      <c r="G205" s="22">
        <f t="shared" si="3"/>
        <v>-0.5</v>
      </c>
      <c r="H205" s="22">
        <f t="shared" si="3"/>
        <v>-0.5</v>
      </c>
      <c r="I205" s="22">
        <f t="shared" si="3"/>
        <v>0.40000000000000036</v>
      </c>
      <c r="J205" s="22" t="str">
        <f t="shared" si="3"/>
        <v>-</v>
      </c>
      <c r="K205" s="22" t="str">
        <f t="shared" si="3"/>
        <v>-</v>
      </c>
      <c r="L205" s="22">
        <f t="shared" si="3"/>
        <v>0.49999999999999911</v>
      </c>
      <c r="M205" s="22">
        <f t="shared" si="3"/>
        <v>0.10000000000000009</v>
      </c>
      <c r="N205" s="22">
        <f t="shared" si="3"/>
        <v>0.79999999999999716</v>
      </c>
      <c r="O205" s="22">
        <f t="shared" si="3"/>
        <v>0.10000000000000009</v>
      </c>
      <c r="P205" s="22"/>
      <c r="Q205" s="22"/>
      <c r="R205" s="22"/>
      <c r="S205" s="22"/>
      <c r="T205" s="22"/>
      <c r="U205" s="22"/>
      <c r="V205" s="22"/>
      <c r="W205" s="22"/>
      <c r="X205" s="22"/>
      <c r="Y205" s="22"/>
      <c r="Z205" s="22"/>
      <c r="AA205" s="14"/>
    </row>
    <row r="206" spans="1:27" ht="11.25" hidden="1" customHeight="1" x14ac:dyDescent="0.15">
      <c r="A206" s="13" t="s">
        <v>55</v>
      </c>
      <c r="B206" s="24">
        <f t="shared" si="3"/>
        <v>-0.69999999999999929</v>
      </c>
      <c r="C206" s="22">
        <f t="shared" si="3"/>
        <v>0</v>
      </c>
      <c r="D206" s="22">
        <f t="shared" si="3"/>
        <v>-0.80000000000000071</v>
      </c>
      <c r="E206" s="22">
        <f t="shared" si="3"/>
        <v>0</v>
      </c>
      <c r="F206" s="22">
        <f t="shared" si="3"/>
        <v>-0.5</v>
      </c>
      <c r="G206" s="22">
        <f t="shared" si="3"/>
        <v>-1.2999999999999972</v>
      </c>
      <c r="H206" s="22">
        <f t="shared" si="3"/>
        <v>9.9999999999999867E-2</v>
      </c>
      <c r="I206" s="22">
        <f t="shared" si="3"/>
        <v>9.9999999999999978E-2</v>
      </c>
      <c r="J206" s="22" t="str">
        <f t="shared" si="3"/>
        <v>-</v>
      </c>
      <c r="K206" s="22" t="str">
        <f t="shared" si="3"/>
        <v>-</v>
      </c>
      <c r="L206" s="22">
        <f t="shared" si="3"/>
        <v>0.5</v>
      </c>
      <c r="M206" s="22">
        <f t="shared" si="3"/>
        <v>0.19999999999999996</v>
      </c>
      <c r="N206" s="22">
        <f t="shared" si="3"/>
        <v>0.79999999999999716</v>
      </c>
      <c r="O206" s="22" t="str">
        <f t="shared" si="3"/>
        <v>-</v>
      </c>
      <c r="P206" s="22"/>
      <c r="Q206" s="22"/>
      <c r="R206" s="22"/>
      <c r="S206" s="22"/>
      <c r="T206" s="22"/>
      <c r="U206" s="22"/>
      <c r="V206" s="22"/>
      <c r="W206" s="22"/>
      <c r="X206" s="22"/>
      <c r="Y206" s="22"/>
      <c r="Z206" s="22"/>
      <c r="AA206" s="14"/>
    </row>
    <row r="207" spans="1:27" ht="11.25" hidden="1" customHeight="1" x14ac:dyDescent="0.15">
      <c r="A207" s="13" t="s">
        <v>56</v>
      </c>
      <c r="B207" s="24">
        <f t="shared" si="3"/>
        <v>0.10000000000000142</v>
      </c>
      <c r="C207" s="22">
        <f t="shared" si="3"/>
        <v>0</v>
      </c>
      <c r="D207" s="22">
        <f t="shared" si="3"/>
        <v>0.69999999999999929</v>
      </c>
      <c r="E207" s="22">
        <f t="shared" si="3"/>
        <v>0</v>
      </c>
      <c r="F207" s="22">
        <f t="shared" si="3"/>
        <v>-5.7000000000000028</v>
      </c>
      <c r="G207" s="22">
        <f t="shared" si="3"/>
        <v>-2.7999999999999972</v>
      </c>
      <c r="H207" s="22" t="str">
        <f t="shared" si="3"/>
        <v>-</v>
      </c>
      <c r="I207" s="22" t="str">
        <f t="shared" si="3"/>
        <v>-</v>
      </c>
      <c r="J207" s="22" t="str">
        <f t="shared" si="3"/>
        <v>-</v>
      </c>
      <c r="K207" s="22" t="str">
        <f t="shared" si="3"/>
        <v>-</v>
      </c>
      <c r="L207" s="22">
        <f t="shared" si="3"/>
        <v>5.7</v>
      </c>
      <c r="M207" s="22">
        <f t="shared" si="3"/>
        <v>5.7000000000000011</v>
      </c>
      <c r="N207" s="22">
        <f t="shared" si="3"/>
        <v>-0.70000000000000284</v>
      </c>
      <c r="O207" s="22" t="str">
        <f t="shared" si="3"/>
        <v>-</v>
      </c>
      <c r="P207" s="22"/>
      <c r="Q207" s="22"/>
      <c r="R207" s="22"/>
      <c r="S207" s="22"/>
      <c r="T207" s="22"/>
      <c r="U207" s="22"/>
      <c r="V207" s="22"/>
      <c r="W207" s="22"/>
      <c r="X207" s="22"/>
      <c r="Y207" s="22"/>
      <c r="Z207" s="22"/>
      <c r="AA207" s="14"/>
    </row>
    <row r="208" spans="1:27" ht="11.25" hidden="1" customHeight="1" x14ac:dyDescent="0.15">
      <c r="A208" s="23" t="s">
        <v>57</v>
      </c>
      <c r="B208" s="24" t="str">
        <f t="shared" si="3"/>
        <v/>
      </c>
      <c r="C208" s="22" t="str">
        <f t="shared" si="3"/>
        <v/>
      </c>
      <c r="D208" s="22" t="str">
        <f t="shared" si="3"/>
        <v/>
      </c>
      <c r="E208" s="22" t="str">
        <f t="shared" si="3"/>
        <v/>
      </c>
      <c r="F208" s="22" t="str">
        <f t="shared" si="3"/>
        <v/>
      </c>
      <c r="G208" s="22" t="str">
        <f t="shared" si="3"/>
        <v/>
      </c>
      <c r="H208" s="22" t="str">
        <f t="shared" si="3"/>
        <v/>
      </c>
      <c r="I208" s="22" t="str">
        <f t="shared" si="3"/>
        <v/>
      </c>
      <c r="J208" s="22" t="str">
        <f t="shared" si="3"/>
        <v/>
      </c>
      <c r="K208" s="22" t="str">
        <f t="shared" si="3"/>
        <v/>
      </c>
      <c r="L208" s="22" t="str">
        <f t="shared" si="3"/>
        <v/>
      </c>
      <c r="M208" s="22" t="str">
        <f t="shared" si="3"/>
        <v/>
      </c>
      <c r="N208" s="22" t="str">
        <f t="shared" si="3"/>
        <v/>
      </c>
      <c r="O208" s="22" t="str">
        <f t="shared" si="3"/>
        <v/>
      </c>
      <c r="P208" s="22"/>
      <c r="Q208" s="22"/>
      <c r="R208" s="22"/>
      <c r="S208" s="22"/>
      <c r="T208" s="22"/>
      <c r="U208" s="22"/>
      <c r="V208" s="22"/>
      <c r="W208" s="22"/>
      <c r="X208" s="22"/>
      <c r="Y208" s="22"/>
      <c r="Z208" s="22"/>
      <c r="AA208" s="14"/>
    </row>
    <row r="209" spans="1:27" ht="11.25" hidden="1" customHeight="1" x14ac:dyDescent="0.15">
      <c r="A209" s="13" t="s">
        <v>52</v>
      </c>
      <c r="B209" s="24">
        <f t="shared" si="3"/>
        <v>0.80000000000000071</v>
      </c>
      <c r="C209" s="22">
        <f t="shared" si="3"/>
        <v>0</v>
      </c>
      <c r="D209" s="22">
        <f t="shared" si="3"/>
        <v>11.599999999999998</v>
      </c>
      <c r="E209" s="22">
        <f t="shared" si="3"/>
        <v>0</v>
      </c>
      <c r="F209" s="22">
        <f t="shared" si="3"/>
        <v>6.5</v>
      </c>
      <c r="G209" s="22">
        <f t="shared" si="3"/>
        <v>6.5</v>
      </c>
      <c r="H209" s="22">
        <f t="shared" si="3"/>
        <v>-2.7000000000000011</v>
      </c>
      <c r="I209" s="22">
        <f t="shared" si="3"/>
        <v>-2.7000000000000011</v>
      </c>
      <c r="J209" s="22">
        <f t="shared" si="3"/>
        <v>-3.8999999999999986</v>
      </c>
      <c r="K209" s="22">
        <f t="shared" si="3"/>
        <v>-3.8999999999999986</v>
      </c>
      <c r="L209" s="22" t="str">
        <f t="shared" si="3"/>
        <v>-</v>
      </c>
      <c r="M209" s="22" t="str">
        <f t="shared" si="3"/>
        <v>-</v>
      </c>
      <c r="N209" s="22">
        <f t="shared" si="3"/>
        <v>-12.299999999999997</v>
      </c>
      <c r="O209" s="22">
        <f t="shared" si="3"/>
        <v>0.69999999999999973</v>
      </c>
      <c r="P209" s="22"/>
      <c r="Q209" s="22"/>
      <c r="R209" s="22"/>
      <c r="S209" s="22"/>
      <c r="T209" s="22"/>
      <c r="U209" s="22"/>
      <c r="V209" s="22"/>
      <c r="W209" s="22"/>
      <c r="X209" s="22"/>
      <c r="Y209" s="22"/>
      <c r="Z209" s="22"/>
      <c r="AA209" s="14"/>
    </row>
    <row r="210" spans="1:27" ht="11.25" hidden="1" customHeight="1" x14ac:dyDescent="0.15">
      <c r="A210" s="13" t="s">
        <v>53</v>
      </c>
      <c r="B210" s="24">
        <f t="shared" si="3"/>
        <v>0.5</v>
      </c>
      <c r="C210" s="22">
        <f t="shared" si="3"/>
        <v>0</v>
      </c>
      <c r="D210" s="22">
        <f t="shared" si="3"/>
        <v>-0.5</v>
      </c>
      <c r="E210" s="22">
        <f t="shared" si="3"/>
        <v>0</v>
      </c>
      <c r="F210" s="22">
        <f t="shared" si="3"/>
        <v>-0.60000000000000853</v>
      </c>
      <c r="G210" s="22">
        <f t="shared" si="3"/>
        <v>-0.60000000000000853</v>
      </c>
      <c r="H210" s="22">
        <f t="shared" si="3"/>
        <v>0.5</v>
      </c>
      <c r="I210" s="22">
        <f t="shared" si="3"/>
        <v>0.5</v>
      </c>
      <c r="J210" s="22">
        <f t="shared" si="3"/>
        <v>9.9999999999999867E-2</v>
      </c>
      <c r="K210" s="22">
        <f t="shared" si="3"/>
        <v>9.9999999999999867E-2</v>
      </c>
      <c r="L210" s="22" t="str">
        <f t="shared" si="3"/>
        <v>-</v>
      </c>
      <c r="M210" s="22" t="str">
        <f t="shared" si="3"/>
        <v>-</v>
      </c>
      <c r="N210" s="22">
        <f t="shared" si="3"/>
        <v>0.5</v>
      </c>
      <c r="O210" s="22" t="str">
        <f t="shared" si="3"/>
        <v>-</v>
      </c>
      <c r="P210" s="22"/>
      <c r="Q210" s="22"/>
      <c r="R210" s="22"/>
      <c r="S210" s="22"/>
      <c r="T210" s="22"/>
      <c r="U210" s="22"/>
      <c r="V210" s="22"/>
      <c r="W210" s="22"/>
      <c r="X210" s="22"/>
      <c r="Y210" s="22"/>
      <c r="Z210" s="22"/>
      <c r="AA210" s="14"/>
    </row>
    <row r="211" spans="1:27" ht="11.25" hidden="1" customHeight="1" x14ac:dyDescent="0.15">
      <c r="A211" s="13" t="s">
        <v>54</v>
      </c>
      <c r="B211" s="24">
        <f t="shared" si="3"/>
        <v>-0.5</v>
      </c>
      <c r="C211" s="22">
        <f t="shared" si="3"/>
        <v>0</v>
      </c>
      <c r="D211" s="22">
        <f t="shared" si="3"/>
        <v>0.19999999999999929</v>
      </c>
      <c r="E211" s="22">
        <f t="shared" si="3"/>
        <v>0</v>
      </c>
      <c r="F211" s="22">
        <f t="shared" si="3"/>
        <v>-0.20000000000000284</v>
      </c>
      <c r="G211" s="22">
        <f t="shared" si="3"/>
        <v>-0.40000000000000568</v>
      </c>
      <c r="H211" s="22">
        <f t="shared" si="3"/>
        <v>0.19999999999999929</v>
      </c>
      <c r="I211" s="22">
        <f t="shared" si="3"/>
        <v>0.19999999999999929</v>
      </c>
      <c r="J211" s="22" t="str">
        <f t="shared" si="3"/>
        <v>-</v>
      </c>
      <c r="K211" s="22" t="str">
        <f t="shared" si="3"/>
        <v>-</v>
      </c>
      <c r="L211" s="22" t="str">
        <f t="shared" si="3"/>
        <v>-</v>
      </c>
      <c r="M211" s="22" t="str">
        <f t="shared" si="3"/>
        <v>-</v>
      </c>
      <c r="N211" s="22">
        <f t="shared" si="3"/>
        <v>-0.5</v>
      </c>
      <c r="O211" s="22">
        <f t="shared" si="3"/>
        <v>0.39999999999999991</v>
      </c>
      <c r="P211" s="22"/>
      <c r="Q211" s="22"/>
      <c r="R211" s="22"/>
      <c r="S211" s="22"/>
      <c r="T211" s="22"/>
      <c r="U211" s="22"/>
      <c r="V211" s="22"/>
      <c r="W211" s="22"/>
      <c r="X211" s="22"/>
      <c r="Y211" s="22"/>
      <c r="Z211" s="22"/>
      <c r="AA211" s="14"/>
    </row>
    <row r="212" spans="1:27" ht="11.25" hidden="1" customHeight="1" x14ac:dyDescent="0.15">
      <c r="A212" s="13" t="s">
        <v>55</v>
      </c>
      <c r="B212" s="24">
        <f t="shared" si="3"/>
        <v>-0.60000000000000142</v>
      </c>
      <c r="C212" s="22">
        <f t="shared" si="3"/>
        <v>0</v>
      </c>
      <c r="D212" s="22">
        <f t="shared" si="3"/>
        <v>-0.19999999999999929</v>
      </c>
      <c r="E212" s="22">
        <f t="shared" si="3"/>
        <v>0</v>
      </c>
      <c r="F212" s="22">
        <f t="shared" si="3"/>
        <v>-0.29999999999999716</v>
      </c>
      <c r="G212" s="22">
        <f t="shared" si="3"/>
        <v>-0.29999999999999716</v>
      </c>
      <c r="H212" s="22">
        <f t="shared" si="3"/>
        <v>0</v>
      </c>
      <c r="I212" s="22">
        <f t="shared" si="3"/>
        <v>0</v>
      </c>
      <c r="J212" s="22" t="str">
        <f t="shared" si="3"/>
        <v>-</v>
      </c>
      <c r="K212" s="22" t="str">
        <f t="shared" si="3"/>
        <v>-</v>
      </c>
      <c r="L212" s="22">
        <f t="shared" si="3"/>
        <v>0.5</v>
      </c>
      <c r="M212" s="22">
        <f t="shared" si="3"/>
        <v>0</v>
      </c>
      <c r="N212" s="22">
        <f t="shared" si="3"/>
        <v>0.20000000000000284</v>
      </c>
      <c r="O212" s="22" t="str">
        <f t="shared" si="3"/>
        <v>-</v>
      </c>
      <c r="P212" s="22"/>
      <c r="Q212" s="22"/>
      <c r="R212" s="22"/>
      <c r="S212" s="22"/>
      <c r="T212" s="22"/>
      <c r="U212" s="22"/>
      <c r="V212" s="22"/>
      <c r="W212" s="22"/>
      <c r="X212" s="22"/>
      <c r="Y212" s="22"/>
      <c r="Z212" s="22"/>
      <c r="AA212" s="14"/>
    </row>
    <row r="213" spans="1:27" ht="11.25" hidden="1" customHeight="1" x14ac:dyDescent="0.15">
      <c r="A213" s="13" t="s">
        <v>56</v>
      </c>
      <c r="B213" s="24">
        <f t="shared" si="3"/>
        <v>-0.69999999999999929</v>
      </c>
      <c r="C213" s="22">
        <f t="shared" si="3"/>
        <v>0</v>
      </c>
      <c r="D213" s="22">
        <f t="shared" si="3"/>
        <v>-1.5</v>
      </c>
      <c r="E213" s="22">
        <f t="shared" si="3"/>
        <v>0</v>
      </c>
      <c r="F213" s="22">
        <f t="shared" si="3"/>
        <v>-1.8000000000000114</v>
      </c>
      <c r="G213" s="22">
        <f t="shared" si="3"/>
        <v>-1.2000000000000028</v>
      </c>
      <c r="H213" s="22">
        <f t="shared" si="3"/>
        <v>-0.10000000000000053</v>
      </c>
      <c r="I213" s="22">
        <f t="shared" si="3"/>
        <v>0.20000000000000018</v>
      </c>
      <c r="J213" s="22">
        <f t="shared" si="3"/>
        <v>0</v>
      </c>
      <c r="K213" s="22">
        <f t="shared" si="3"/>
        <v>0</v>
      </c>
      <c r="L213" s="22">
        <f t="shared" si="3"/>
        <v>1.5999999999999999</v>
      </c>
      <c r="M213" s="22">
        <f t="shared" si="3"/>
        <v>1.6</v>
      </c>
      <c r="N213" s="22">
        <f t="shared" si="3"/>
        <v>1.5</v>
      </c>
      <c r="O213" s="22">
        <f t="shared" si="3"/>
        <v>0</v>
      </c>
      <c r="P213" s="22"/>
      <c r="Q213" s="22"/>
      <c r="R213" s="22"/>
      <c r="S213" s="22"/>
      <c r="T213" s="22"/>
      <c r="U213" s="22"/>
      <c r="V213" s="22"/>
      <c r="W213" s="22"/>
      <c r="X213" s="22"/>
      <c r="Y213" s="22"/>
      <c r="Z213" s="22"/>
      <c r="AA213" s="14"/>
    </row>
    <row r="214" spans="1:27" ht="11.25" hidden="1" customHeight="1" x14ac:dyDescent="0.15">
      <c r="A214" s="23" t="s">
        <v>338</v>
      </c>
      <c r="B214" s="24" t="str">
        <f t="shared" si="3"/>
        <v/>
      </c>
      <c r="C214" s="22" t="str">
        <f t="shared" si="3"/>
        <v/>
      </c>
      <c r="D214" s="22" t="str">
        <f t="shared" si="3"/>
        <v/>
      </c>
      <c r="E214" s="22" t="str">
        <f t="shared" si="3"/>
        <v/>
      </c>
      <c r="F214" s="22" t="str">
        <f t="shared" si="3"/>
        <v/>
      </c>
      <c r="G214" s="22" t="str">
        <f t="shared" si="3"/>
        <v/>
      </c>
      <c r="H214" s="22" t="str">
        <f t="shared" si="3"/>
        <v/>
      </c>
      <c r="I214" s="22" t="str">
        <f t="shared" si="3"/>
        <v/>
      </c>
      <c r="J214" s="22" t="str">
        <f t="shared" si="3"/>
        <v/>
      </c>
      <c r="K214" s="22" t="str">
        <f t="shared" si="3"/>
        <v/>
      </c>
      <c r="L214" s="22" t="str">
        <f t="shared" si="3"/>
        <v/>
      </c>
      <c r="M214" s="22" t="str">
        <f t="shared" si="3"/>
        <v/>
      </c>
      <c r="N214" s="22" t="str">
        <f t="shared" si="3"/>
        <v/>
      </c>
      <c r="O214" s="22" t="str">
        <f t="shared" si="3"/>
        <v/>
      </c>
      <c r="P214" s="22"/>
      <c r="Q214" s="22"/>
      <c r="R214" s="22"/>
      <c r="S214" s="22"/>
      <c r="T214" s="22"/>
      <c r="U214" s="22"/>
      <c r="V214" s="22"/>
      <c r="W214" s="22"/>
      <c r="X214" s="22"/>
      <c r="Y214" s="22"/>
      <c r="Z214" s="22"/>
      <c r="AA214" s="14"/>
    </row>
    <row r="215" spans="1:27" ht="11.25" hidden="1" customHeight="1" x14ac:dyDescent="0.15">
      <c r="A215" s="13" t="s">
        <v>59</v>
      </c>
      <c r="B215" s="24">
        <f t="shared" si="3"/>
        <v>-2.3999999999999995</v>
      </c>
      <c r="C215" s="22" t="str">
        <f t="shared" si="3"/>
        <v>*</v>
      </c>
      <c r="D215" s="22" t="str">
        <f t="shared" si="3"/>
        <v>*</v>
      </c>
      <c r="E215" s="22" t="str">
        <f t="shared" si="3"/>
        <v>*</v>
      </c>
      <c r="F215" s="22" t="str">
        <f t="shared" si="3"/>
        <v>*</v>
      </c>
      <c r="G215" s="22" t="str">
        <f t="shared" si="3"/>
        <v>*</v>
      </c>
      <c r="H215" s="22" t="str">
        <f t="shared" si="3"/>
        <v>*</v>
      </c>
      <c r="I215" s="22" t="str">
        <f t="shared" si="3"/>
        <v>*</v>
      </c>
      <c r="J215" s="22" t="str">
        <f t="shared" si="3"/>
        <v>*</v>
      </c>
      <c r="K215" s="22" t="str">
        <f t="shared" si="3"/>
        <v>*</v>
      </c>
      <c r="L215" s="22" t="str">
        <f t="shared" si="3"/>
        <v>*</v>
      </c>
      <c r="M215" s="22" t="str">
        <f t="shared" si="3"/>
        <v>*</v>
      </c>
      <c r="N215" s="22" t="str">
        <f t="shared" si="3"/>
        <v>*</v>
      </c>
      <c r="O215" s="22" t="str">
        <f t="shared" si="3"/>
        <v>*</v>
      </c>
      <c r="P215" s="22"/>
      <c r="Q215" s="22"/>
      <c r="R215" s="22"/>
      <c r="S215" s="22"/>
      <c r="T215" s="22"/>
      <c r="U215" s="22"/>
      <c r="V215" s="22"/>
      <c r="W215" s="22"/>
      <c r="X215" s="22"/>
      <c r="Y215" s="22"/>
      <c r="Z215" s="22"/>
      <c r="AA215" s="14"/>
    </row>
    <row r="216" spans="1:27" ht="11.25" hidden="1" customHeight="1" x14ac:dyDescent="0.15">
      <c r="A216" s="13" t="s">
        <v>60</v>
      </c>
      <c r="B216" s="24">
        <f t="shared" si="3"/>
        <v>3.7000000000000028</v>
      </c>
      <c r="C216" s="22">
        <f t="shared" si="3"/>
        <v>0</v>
      </c>
      <c r="D216" s="22">
        <f t="shared" si="3"/>
        <v>-1.8000000000000007</v>
      </c>
      <c r="E216" s="22">
        <f t="shared" si="3"/>
        <v>0</v>
      </c>
      <c r="F216" s="22">
        <f t="shared" si="3"/>
        <v>0</v>
      </c>
      <c r="G216" s="22">
        <f t="shared" si="3"/>
        <v>0</v>
      </c>
      <c r="H216" s="22" t="str">
        <f t="shared" si="3"/>
        <v>-</v>
      </c>
      <c r="I216" s="22" t="str">
        <f t="shared" si="3"/>
        <v>-</v>
      </c>
      <c r="J216" s="22" t="str">
        <f t="shared" si="3"/>
        <v>-</v>
      </c>
      <c r="K216" s="22" t="str">
        <f t="shared" si="3"/>
        <v>-</v>
      </c>
      <c r="L216" s="22">
        <f t="shared" si="3"/>
        <v>-9.9999999999999978E-2</v>
      </c>
      <c r="M216" s="22" t="str">
        <f t="shared" si="3"/>
        <v>-</v>
      </c>
      <c r="N216" s="22">
        <f t="shared" si="3"/>
        <v>2</v>
      </c>
      <c r="O216" s="22">
        <f t="shared" si="3"/>
        <v>0</v>
      </c>
      <c r="P216" s="22"/>
      <c r="Q216" s="22"/>
      <c r="R216" s="22"/>
      <c r="S216" s="22"/>
      <c r="T216" s="22"/>
      <c r="U216" s="22"/>
      <c r="V216" s="22"/>
      <c r="W216" s="22"/>
      <c r="X216" s="22"/>
      <c r="Y216" s="22"/>
      <c r="Z216" s="22"/>
      <c r="AA216" s="14"/>
    </row>
    <row r="217" spans="1:27" ht="11.25" hidden="1" customHeight="1" x14ac:dyDescent="0.15">
      <c r="A217" s="13" t="s">
        <v>61</v>
      </c>
      <c r="B217" s="24">
        <f t="shared" si="3"/>
        <v>0.10000000000000142</v>
      </c>
      <c r="C217" s="22">
        <f t="shared" si="3"/>
        <v>0</v>
      </c>
      <c r="D217" s="22">
        <f t="shared" si="3"/>
        <v>0</v>
      </c>
      <c r="E217" s="22">
        <f t="shared" si="3"/>
        <v>0</v>
      </c>
      <c r="F217" s="22">
        <f t="shared" si="3"/>
        <v>-1.2000000000000028</v>
      </c>
      <c r="G217" s="22">
        <f t="shared" si="3"/>
        <v>-1.2000000000000028</v>
      </c>
      <c r="H217" s="22">
        <f t="shared" si="3"/>
        <v>0.5</v>
      </c>
      <c r="I217" s="22">
        <f t="shared" si="3"/>
        <v>0.5</v>
      </c>
      <c r="J217" s="22">
        <f t="shared" si="3"/>
        <v>0.69999999999999929</v>
      </c>
      <c r="K217" s="22">
        <f t="shared" si="3"/>
        <v>0.69999999999999929</v>
      </c>
      <c r="L217" s="22">
        <f t="shared" si="3"/>
        <v>9.9999999999999978E-2</v>
      </c>
      <c r="M217" s="22" t="str">
        <f t="shared" si="3"/>
        <v>-</v>
      </c>
      <c r="N217" s="22">
        <f t="shared" si="3"/>
        <v>0</v>
      </c>
      <c r="O217" s="22" t="str">
        <f t="shared" si="3"/>
        <v>-</v>
      </c>
      <c r="P217" s="22"/>
      <c r="Q217" s="22"/>
      <c r="R217" s="22"/>
      <c r="S217" s="22"/>
      <c r="T217" s="22"/>
      <c r="U217" s="22"/>
      <c r="V217" s="22"/>
      <c r="W217" s="22"/>
      <c r="X217" s="22"/>
      <c r="Y217" s="22"/>
      <c r="Z217" s="22"/>
      <c r="AA217" s="14"/>
    </row>
    <row r="218" spans="1:27" ht="11.25" hidden="1" customHeight="1" x14ac:dyDescent="0.15">
      <c r="A218" s="13" t="s">
        <v>62</v>
      </c>
      <c r="B218" s="24">
        <f t="shared" si="3"/>
        <v>1</v>
      </c>
      <c r="C218" s="22">
        <f t="shared" si="3"/>
        <v>0</v>
      </c>
      <c r="D218" s="22">
        <f t="shared" si="3"/>
        <v>-1.3000000000000007</v>
      </c>
      <c r="E218" s="22">
        <f t="shared" si="3"/>
        <v>0</v>
      </c>
      <c r="F218" s="22">
        <f t="shared" si="3"/>
        <v>-1.8999999999999915</v>
      </c>
      <c r="G218" s="22">
        <f t="shared" si="3"/>
        <v>-1.7999999999999972</v>
      </c>
      <c r="H218" s="22">
        <f t="shared" si="3"/>
        <v>-0.70000000000000018</v>
      </c>
      <c r="I218" s="22">
        <f t="shared" si="3"/>
        <v>-9.9999999999999645E-2</v>
      </c>
      <c r="J218" s="22" t="str">
        <f t="shared" si="3"/>
        <v>-</v>
      </c>
      <c r="K218" s="22" t="str">
        <f t="shared" si="3"/>
        <v>-</v>
      </c>
      <c r="L218" s="22">
        <f t="shared" si="3"/>
        <v>2.0999999999999996</v>
      </c>
      <c r="M218" s="22">
        <f t="shared" si="3"/>
        <v>1.9999999999999996</v>
      </c>
      <c r="N218" s="22">
        <f t="shared" si="3"/>
        <v>1.5</v>
      </c>
      <c r="O218" s="22">
        <f t="shared" si="3"/>
        <v>-0.19999999999999996</v>
      </c>
      <c r="P218" s="22"/>
      <c r="Q218" s="22"/>
      <c r="R218" s="22"/>
      <c r="S218" s="22"/>
      <c r="T218" s="22"/>
      <c r="U218" s="22"/>
      <c r="V218" s="22"/>
      <c r="W218" s="22"/>
      <c r="X218" s="22"/>
      <c r="Y218" s="22"/>
      <c r="Z218" s="22"/>
      <c r="AA218" s="14"/>
    </row>
    <row r="219" spans="1:27" ht="11.25" hidden="1" customHeight="1" x14ac:dyDescent="0.15">
      <c r="A219" s="13" t="s">
        <v>63</v>
      </c>
      <c r="B219" s="24">
        <f t="shared" si="3"/>
        <v>-0.5</v>
      </c>
      <c r="C219" s="22">
        <f t="shared" si="3"/>
        <v>0</v>
      </c>
      <c r="D219" s="22">
        <f t="shared" si="3"/>
        <v>0.60000000000000142</v>
      </c>
      <c r="E219" s="22">
        <f t="shared" si="3"/>
        <v>0</v>
      </c>
      <c r="F219" s="22">
        <f t="shared" si="3"/>
        <v>-0.5</v>
      </c>
      <c r="G219" s="22">
        <f t="shared" si="3"/>
        <v>-0.19999999999998863</v>
      </c>
      <c r="H219" s="22">
        <f t="shared" si="3"/>
        <v>0</v>
      </c>
      <c r="I219" s="22">
        <f t="shared" si="3"/>
        <v>0</v>
      </c>
      <c r="J219" s="22" t="str">
        <f t="shared" si="3"/>
        <v>-</v>
      </c>
      <c r="K219" s="22" t="str">
        <f t="shared" si="3"/>
        <v>-</v>
      </c>
      <c r="L219" s="22">
        <f t="shared" si="3"/>
        <v>0.5</v>
      </c>
      <c r="M219" s="22" t="str">
        <f t="shared" si="3"/>
        <v>-</v>
      </c>
      <c r="N219" s="22">
        <f t="shared" si="3"/>
        <v>-1.1000000000000085</v>
      </c>
      <c r="O219" s="22">
        <f t="shared" si="3"/>
        <v>0.5</v>
      </c>
      <c r="P219" s="22"/>
      <c r="Q219" s="22"/>
      <c r="R219" s="22"/>
      <c r="S219" s="22"/>
      <c r="T219" s="22"/>
      <c r="U219" s="22"/>
      <c r="V219" s="22"/>
      <c r="W219" s="22"/>
      <c r="X219" s="22"/>
      <c r="Y219" s="22"/>
      <c r="Z219" s="22"/>
      <c r="AA219" s="14"/>
    </row>
    <row r="220" spans="1:27" ht="11.25" hidden="1" customHeight="1" x14ac:dyDescent="0.15">
      <c r="A220" s="13" t="s">
        <v>169</v>
      </c>
      <c r="B220" s="24">
        <f t="shared" si="3"/>
        <v>-2.7000000000000028</v>
      </c>
      <c r="C220" s="22">
        <f t="shared" si="3"/>
        <v>0</v>
      </c>
      <c r="D220" s="22">
        <f t="shared" si="3"/>
        <v>2.7999999999999989</v>
      </c>
      <c r="E220" s="22">
        <f t="shared" si="3"/>
        <v>0</v>
      </c>
      <c r="F220" s="22">
        <f t="shared" si="3"/>
        <v>-0.10000000000000853</v>
      </c>
      <c r="G220" s="22">
        <f t="shared" si="3"/>
        <v>0.5</v>
      </c>
      <c r="H220" s="22">
        <f t="shared" si="3"/>
        <v>0.10000000000000009</v>
      </c>
      <c r="I220" s="22" t="str">
        <f t="shared" si="3"/>
        <v>-</v>
      </c>
      <c r="J220" s="22" t="str">
        <f t="shared" si="3"/>
        <v>-</v>
      </c>
      <c r="K220" s="22" t="str">
        <f t="shared" si="3"/>
        <v>-</v>
      </c>
      <c r="L220" s="22">
        <f t="shared" si="3"/>
        <v>9.9999999999999867E-2</v>
      </c>
      <c r="M220" s="22">
        <f t="shared" si="3"/>
        <v>9.9999999999999867E-2</v>
      </c>
      <c r="N220" s="22">
        <f t="shared" si="3"/>
        <v>-3.3000000000000114</v>
      </c>
      <c r="O220" s="22">
        <f t="shared" si="3"/>
        <v>0.5</v>
      </c>
      <c r="P220" s="22"/>
      <c r="Q220" s="22"/>
      <c r="R220" s="22"/>
      <c r="S220" s="22"/>
      <c r="T220" s="22"/>
      <c r="U220" s="22"/>
      <c r="V220" s="22"/>
      <c r="W220" s="22"/>
      <c r="X220" s="22"/>
      <c r="Y220" s="22"/>
      <c r="Z220" s="22"/>
      <c r="AA220" s="14"/>
    </row>
    <row r="221" spans="1:27" ht="11.25" hidden="1" customHeight="1" x14ac:dyDescent="0.15">
      <c r="A221" s="23" t="s">
        <v>76</v>
      </c>
      <c r="B221" s="24" t="str">
        <f t="shared" ref="B221:O235" si="4">IF(B59="","",IF(B59="*","*",IF(AND(B59="-",B140="       -"),"-",IF(B59="-",0-B140,IF(B140="       -",B59,B59-B140)))))</f>
        <v/>
      </c>
      <c r="C221" s="22" t="str">
        <f t="shared" si="4"/>
        <v/>
      </c>
      <c r="D221" s="22" t="str">
        <f t="shared" si="4"/>
        <v/>
      </c>
      <c r="E221" s="22" t="str">
        <f t="shared" si="4"/>
        <v/>
      </c>
      <c r="F221" s="22" t="str">
        <f t="shared" si="4"/>
        <v/>
      </c>
      <c r="G221" s="22" t="str">
        <f t="shared" si="4"/>
        <v/>
      </c>
      <c r="H221" s="22" t="str">
        <f t="shared" si="4"/>
        <v/>
      </c>
      <c r="I221" s="22" t="str">
        <f t="shared" si="4"/>
        <v/>
      </c>
      <c r="J221" s="22" t="str">
        <f t="shared" si="4"/>
        <v/>
      </c>
      <c r="K221" s="22" t="str">
        <f t="shared" si="4"/>
        <v/>
      </c>
      <c r="L221" s="22" t="str">
        <f t="shared" si="4"/>
        <v/>
      </c>
      <c r="M221" s="22" t="str">
        <f t="shared" si="4"/>
        <v/>
      </c>
      <c r="N221" s="22" t="str">
        <f t="shared" si="4"/>
        <v/>
      </c>
      <c r="O221" s="22" t="str">
        <f t="shared" si="4"/>
        <v/>
      </c>
      <c r="P221" s="22"/>
      <c r="Q221" s="22"/>
      <c r="R221" s="22"/>
      <c r="S221" s="22"/>
      <c r="T221" s="22"/>
      <c r="U221" s="22"/>
      <c r="V221" s="22"/>
      <c r="W221" s="22"/>
      <c r="X221" s="22"/>
      <c r="Y221" s="22"/>
      <c r="Z221" s="22"/>
      <c r="AA221" s="14"/>
    </row>
    <row r="222" spans="1:27" ht="11.25" hidden="1" customHeight="1" x14ac:dyDescent="0.15">
      <c r="A222" s="13" t="s">
        <v>77</v>
      </c>
      <c r="B222" s="24">
        <f t="shared" si="4"/>
        <v>-0.40000000000000036</v>
      </c>
      <c r="C222" s="22">
        <f t="shared" si="4"/>
        <v>0</v>
      </c>
      <c r="D222" s="22">
        <f t="shared" si="4"/>
        <v>0.69999999999999929</v>
      </c>
      <c r="E222" s="22">
        <f t="shared" si="4"/>
        <v>0</v>
      </c>
      <c r="F222" s="22">
        <f t="shared" si="4"/>
        <v>0</v>
      </c>
      <c r="G222" s="22">
        <f t="shared" si="4"/>
        <v>0.70000000000000284</v>
      </c>
      <c r="H222" s="22">
        <f t="shared" si="4"/>
        <v>-9.9999999999999645E-2</v>
      </c>
      <c r="I222" s="22">
        <f t="shared" si="4"/>
        <v>-9.9999999999999645E-2</v>
      </c>
      <c r="J222" s="22" t="str">
        <f t="shared" si="4"/>
        <v>-</v>
      </c>
      <c r="K222" s="22" t="str">
        <f t="shared" si="4"/>
        <v>-</v>
      </c>
      <c r="L222" s="22">
        <f t="shared" si="4"/>
        <v>0</v>
      </c>
      <c r="M222" s="22" t="str">
        <f t="shared" si="4"/>
        <v>-</v>
      </c>
      <c r="N222" s="22">
        <f t="shared" si="4"/>
        <v>-1</v>
      </c>
      <c r="O222" s="22">
        <f t="shared" si="4"/>
        <v>0.29999999999999982</v>
      </c>
      <c r="P222" s="22"/>
      <c r="Q222" s="22"/>
      <c r="R222" s="22"/>
      <c r="S222" s="22"/>
      <c r="T222" s="22"/>
      <c r="U222" s="22"/>
      <c r="V222" s="22"/>
      <c r="W222" s="22"/>
      <c r="X222" s="22"/>
      <c r="Y222" s="22"/>
      <c r="Z222" s="22"/>
      <c r="AA222" s="14"/>
    </row>
    <row r="223" spans="1:27" ht="11.25" hidden="1" customHeight="1" x14ac:dyDescent="0.15">
      <c r="A223" s="13" t="s">
        <v>78</v>
      </c>
      <c r="B223" s="24">
        <f t="shared" si="4"/>
        <v>1.3000000000000007</v>
      </c>
      <c r="C223" s="22">
        <f t="shared" si="4"/>
        <v>0</v>
      </c>
      <c r="D223" s="22">
        <f t="shared" si="4"/>
        <v>-9.9999999999997868E-2</v>
      </c>
      <c r="E223" s="22">
        <f t="shared" si="4"/>
        <v>0</v>
      </c>
      <c r="F223" s="22">
        <f t="shared" si="4"/>
        <v>-2.8999999999999915</v>
      </c>
      <c r="G223" s="22">
        <f t="shared" si="4"/>
        <v>-2.2000000000000028</v>
      </c>
      <c r="H223" s="22">
        <f t="shared" si="4"/>
        <v>-1</v>
      </c>
      <c r="I223" s="22">
        <f t="shared" si="4"/>
        <v>-0.19999999999999929</v>
      </c>
      <c r="J223" s="22">
        <f t="shared" si="4"/>
        <v>0</v>
      </c>
      <c r="K223" s="22">
        <f t="shared" si="4"/>
        <v>0</v>
      </c>
      <c r="L223" s="22">
        <f t="shared" si="4"/>
        <v>3</v>
      </c>
      <c r="M223" s="22">
        <f t="shared" si="4"/>
        <v>2.6</v>
      </c>
      <c r="N223" s="22">
        <f t="shared" si="4"/>
        <v>9.9999999999994316E-2</v>
      </c>
      <c r="O223" s="22">
        <f t="shared" si="4"/>
        <v>0.10000000000000009</v>
      </c>
      <c r="P223" s="22"/>
      <c r="Q223" s="22"/>
      <c r="R223" s="22"/>
      <c r="S223" s="22"/>
      <c r="T223" s="22"/>
      <c r="U223" s="22"/>
      <c r="V223" s="22"/>
      <c r="W223" s="22"/>
      <c r="X223" s="22"/>
      <c r="Y223" s="22"/>
      <c r="Z223" s="22"/>
      <c r="AA223" s="14"/>
    </row>
    <row r="224" spans="1:27" ht="11.25" hidden="1" customHeight="1" x14ac:dyDescent="0.15">
      <c r="A224" s="13" t="s">
        <v>79</v>
      </c>
      <c r="B224" s="24">
        <f t="shared" si="4"/>
        <v>-2.8000000000000007</v>
      </c>
      <c r="C224" s="22">
        <f t="shared" si="4"/>
        <v>0</v>
      </c>
      <c r="D224" s="22">
        <f t="shared" si="4"/>
        <v>0.30000000000000071</v>
      </c>
      <c r="E224" s="22">
        <f t="shared" si="4"/>
        <v>0</v>
      </c>
      <c r="F224" s="22">
        <f t="shared" si="4"/>
        <v>-0.20000000000000284</v>
      </c>
      <c r="G224" s="22">
        <f t="shared" si="4"/>
        <v>-0.20000000000000284</v>
      </c>
      <c r="H224" s="22" t="str">
        <f t="shared" si="4"/>
        <v>-</v>
      </c>
      <c r="I224" s="22" t="str">
        <f t="shared" si="4"/>
        <v>-</v>
      </c>
      <c r="J224" s="22" t="str">
        <f t="shared" si="4"/>
        <v>-</v>
      </c>
      <c r="K224" s="22" t="str">
        <f t="shared" si="4"/>
        <v>-</v>
      </c>
      <c r="L224" s="22">
        <f t="shared" si="4"/>
        <v>0.19999999999999996</v>
      </c>
      <c r="M224" s="22">
        <f t="shared" si="4"/>
        <v>0.19999999999999996</v>
      </c>
      <c r="N224" s="22">
        <f t="shared" si="4"/>
        <v>-0.29999999999999716</v>
      </c>
      <c r="O224" s="22" t="str">
        <f t="shared" si="4"/>
        <v>-</v>
      </c>
      <c r="P224" s="22"/>
      <c r="Q224" s="22"/>
      <c r="R224" s="22"/>
      <c r="S224" s="22"/>
      <c r="T224" s="22"/>
      <c r="U224" s="22"/>
      <c r="V224" s="22"/>
      <c r="W224" s="22"/>
      <c r="X224" s="22"/>
      <c r="Y224" s="22"/>
      <c r="Z224" s="22"/>
      <c r="AA224" s="14"/>
    </row>
    <row r="225" spans="1:27" ht="11.25" hidden="1" customHeight="1" x14ac:dyDescent="0.15">
      <c r="A225" s="13" t="s">
        <v>80</v>
      </c>
      <c r="B225" s="24">
        <f t="shared" si="4"/>
        <v>1.5999999999999943</v>
      </c>
      <c r="C225" s="22">
        <f t="shared" si="4"/>
        <v>0</v>
      </c>
      <c r="D225" s="22">
        <f t="shared" si="4"/>
        <v>-1.5999999999999996</v>
      </c>
      <c r="E225" s="22">
        <f t="shared" si="4"/>
        <v>0</v>
      </c>
      <c r="F225" s="22">
        <f t="shared" si="4"/>
        <v>-1.0999999999999943</v>
      </c>
      <c r="G225" s="22">
        <f t="shared" si="4"/>
        <v>-1.0999999999999943</v>
      </c>
      <c r="H225" s="22">
        <f t="shared" si="4"/>
        <v>0</v>
      </c>
      <c r="I225" s="22" t="str">
        <f t="shared" si="4"/>
        <v>-</v>
      </c>
      <c r="J225" s="22">
        <f t="shared" si="4"/>
        <v>1.1000000000000014</v>
      </c>
      <c r="K225" s="22">
        <f t="shared" si="4"/>
        <v>1.1000000000000014</v>
      </c>
      <c r="L225" s="22">
        <f t="shared" si="4"/>
        <v>0.39999999999999858</v>
      </c>
      <c r="M225" s="22" t="str">
        <f t="shared" si="4"/>
        <v>-</v>
      </c>
      <c r="N225" s="22">
        <f t="shared" si="4"/>
        <v>1.6000000000000085</v>
      </c>
      <c r="O225" s="22" t="str">
        <f t="shared" si="4"/>
        <v>-</v>
      </c>
      <c r="P225" s="22"/>
      <c r="Q225" s="22"/>
      <c r="R225" s="22"/>
      <c r="S225" s="22"/>
      <c r="T225" s="22"/>
      <c r="U225" s="22"/>
      <c r="V225" s="22"/>
      <c r="W225" s="22"/>
      <c r="X225" s="22"/>
      <c r="Y225" s="22"/>
      <c r="Z225" s="22"/>
      <c r="AA225" s="14"/>
    </row>
    <row r="226" spans="1:27" ht="11.25" hidden="1" customHeight="1" x14ac:dyDescent="0.15">
      <c r="A226" s="13" t="s">
        <v>81</v>
      </c>
      <c r="B226" s="24">
        <f t="shared" si="4"/>
        <v>1.3000000000000007</v>
      </c>
      <c r="C226" s="22" t="str">
        <f t="shared" si="4"/>
        <v>*</v>
      </c>
      <c r="D226" s="22" t="str">
        <f t="shared" si="4"/>
        <v>*</v>
      </c>
      <c r="E226" s="22" t="str">
        <f t="shared" si="4"/>
        <v>*</v>
      </c>
      <c r="F226" s="22" t="str">
        <f t="shared" si="4"/>
        <v>*</v>
      </c>
      <c r="G226" s="22" t="str">
        <f t="shared" si="4"/>
        <v>*</v>
      </c>
      <c r="H226" s="22" t="str">
        <f t="shared" si="4"/>
        <v>*</v>
      </c>
      <c r="I226" s="22" t="str">
        <f t="shared" si="4"/>
        <v>*</v>
      </c>
      <c r="J226" s="22" t="str">
        <f t="shared" si="4"/>
        <v>*</v>
      </c>
      <c r="K226" s="22" t="str">
        <f t="shared" si="4"/>
        <v>*</v>
      </c>
      <c r="L226" s="22" t="str">
        <f t="shared" si="4"/>
        <v>*</v>
      </c>
      <c r="M226" s="22" t="str">
        <f t="shared" si="4"/>
        <v>*</v>
      </c>
      <c r="N226" s="22" t="str">
        <f t="shared" si="4"/>
        <v>*</v>
      </c>
      <c r="O226" s="22" t="str">
        <f t="shared" si="4"/>
        <v>*</v>
      </c>
      <c r="P226" s="22"/>
      <c r="Q226" s="22"/>
      <c r="R226" s="22"/>
      <c r="S226" s="22"/>
      <c r="T226" s="22"/>
      <c r="U226" s="22"/>
      <c r="V226" s="22"/>
      <c r="W226" s="22"/>
      <c r="X226" s="22"/>
      <c r="Y226" s="22"/>
      <c r="Z226" s="22"/>
      <c r="AA226" s="14"/>
    </row>
    <row r="227" spans="1:27" ht="11.25" hidden="1" customHeight="1" x14ac:dyDescent="0.15">
      <c r="A227" s="13" t="s">
        <v>82</v>
      </c>
      <c r="B227" s="24">
        <f t="shared" si="4"/>
        <v>0.69999999999998863</v>
      </c>
      <c r="C227" s="22">
        <f t="shared" si="4"/>
        <v>0</v>
      </c>
      <c r="D227" s="22">
        <f t="shared" si="4"/>
        <v>7.0999999999999943</v>
      </c>
      <c r="E227" s="22" t="str">
        <f t="shared" si="4"/>
        <v>*</v>
      </c>
      <c r="F227" s="22" t="str">
        <f t="shared" si="4"/>
        <v>*</v>
      </c>
      <c r="G227" s="22" t="str">
        <f t="shared" si="4"/>
        <v>*</v>
      </c>
      <c r="H227" s="22" t="str">
        <f t="shared" si="4"/>
        <v>*</v>
      </c>
      <c r="I227" s="22" t="str">
        <f t="shared" si="4"/>
        <v>*</v>
      </c>
      <c r="J227" s="22" t="str">
        <f t="shared" si="4"/>
        <v>*</v>
      </c>
      <c r="K227" s="22" t="str">
        <f t="shared" si="4"/>
        <v>*</v>
      </c>
      <c r="L227" s="22" t="str">
        <f t="shared" si="4"/>
        <v>*</v>
      </c>
      <c r="M227" s="22" t="str">
        <f t="shared" si="4"/>
        <v>*</v>
      </c>
      <c r="N227" s="22">
        <f t="shared" si="4"/>
        <v>-7.0999999999999943</v>
      </c>
      <c r="O227" s="22" t="str">
        <f t="shared" si="4"/>
        <v>-</v>
      </c>
      <c r="P227" s="22"/>
      <c r="Q227" s="22"/>
      <c r="R227" s="22"/>
      <c r="S227" s="22"/>
      <c r="T227" s="22"/>
      <c r="U227" s="22"/>
      <c r="V227" s="22"/>
      <c r="W227" s="22"/>
      <c r="X227" s="22"/>
      <c r="Y227" s="22"/>
      <c r="Z227" s="22"/>
      <c r="AA227" s="14"/>
    </row>
    <row r="228" spans="1:27" ht="11.25" hidden="1" customHeight="1" x14ac:dyDescent="0.15">
      <c r="A228" s="13" t="s">
        <v>83</v>
      </c>
      <c r="B228" s="24">
        <f t="shared" si="4"/>
        <v>0.90000000000000036</v>
      </c>
      <c r="C228" s="22" t="str">
        <f t="shared" si="4"/>
        <v>*</v>
      </c>
      <c r="D228" s="22" t="str">
        <f t="shared" si="4"/>
        <v>*</v>
      </c>
      <c r="E228" s="22" t="str">
        <f t="shared" si="4"/>
        <v>-</v>
      </c>
      <c r="F228" s="22" t="str">
        <f t="shared" si="4"/>
        <v>-</v>
      </c>
      <c r="G228" s="22" t="str">
        <f t="shared" si="4"/>
        <v>-</v>
      </c>
      <c r="H228" s="22" t="str">
        <f t="shared" si="4"/>
        <v>-</v>
      </c>
      <c r="I228" s="22" t="str">
        <f t="shared" si="4"/>
        <v>-</v>
      </c>
      <c r="J228" s="22" t="str">
        <f t="shared" si="4"/>
        <v>-</v>
      </c>
      <c r="K228" s="22" t="str">
        <f t="shared" si="4"/>
        <v>-</v>
      </c>
      <c r="L228" s="22" t="str">
        <f t="shared" si="4"/>
        <v>-</v>
      </c>
      <c r="M228" s="22" t="str">
        <f t="shared" si="4"/>
        <v>-</v>
      </c>
      <c r="N228" s="22" t="str">
        <f t="shared" si="4"/>
        <v>*</v>
      </c>
      <c r="O228" s="22" t="str">
        <f t="shared" si="4"/>
        <v>*</v>
      </c>
      <c r="P228" s="22"/>
      <c r="Q228" s="22"/>
      <c r="R228" s="22"/>
      <c r="S228" s="22"/>
      <c r="T228" s="22"/>
      <c r="U228" s="22"/>
      <c r="V228" s="22"/>
      <c r="W228" s="22"/>
      <c r="X228" s="22"/>
      <c r="Y228" s="22"/>
      <c r="Z228" s="22"/>
      <c r="AA228" s="14"/>
    </row>
    <row r="229" spans="1:27" ht="11.25" hidden="1" customHeight="1" x14ac:dyDescent="0.15">
      <c r="A229" s="23" t="s">
        <v>84</v>
      </c>
      <c r="B229" s="24" t="str">
        <f t="shared" si="4"/>
        <v/>
      </c>
      <c r="C229" s="22" t="str">
        <f t="shared" si="4"/>
        <v/>
      </c>
      <c r="D229" s="22" t="str">
        <f t="shared" si="4"/>
        <v/>
      </c>
      <c r="E229" s="22" t="str">
        <f t="shared" si="4"/>
        <v/>
      </c>
      <c r="F229" s="22" t="str">
        <f t="shared" si="4"/>
        <v/>
      </c>
      <c r="G229" s="22" t="str">
        <f t="shared" si="4"/>
        <v/>
      </c>
      <c r="H229" s="22" t="str">
        <f t="shared" si="4"/>
        <v/>
      </c>
      <c r="I229" s="22" t="str">
        <f t="shared" si="4"/>
        <v/>
      </c>
      <c r="J229" s="22" t="str">
        <f t="shared" si="4"/>
        <v/>
      </c>
      <c r="K229" s="22" t="str">
        <f t="shared" si="4"/>
        <v/>
      </c>
      <c r="L229" s="22" t="str">
        <f t="shared" si="4"/>
        <v/>
      </c>
      <c r="M229" s="22" t="str">
        <f t="shared" si="4"/>
        <v/>
      </c>
      <c r="N229" s="22" t="str">
        <f t="shared" si="4"/>
        <v/>
      </c>
      <c r="O229" s="22" t="str">
        <f t="shared" si="4"/>
        <v/>
      </c>
      <c r="P229" s="22"/>
      <c r="Q229" s="22"/>
      <c r="R229" s="22"/>
      <c r="S229" s="22"/>
      <c r="T229" s="22"/>
      <c r="U229" s="22"/>
      <c r="V229" s="22"/>
      <c r="W229" s="22"/>
      <c r="X229" s="22"/>
      <c r="Y229" s="22"/>
      <c r="Z229" s="22"/>
      <c r="AA229" s="14"/>
    </row>
    <row r="230" spans="1:27" ht="11.25" hidden="1" customHeight="1" x14ac:dyDescent="0.15">
      <c r="A230" s="13" t="s">
        <v>85</v>
      </c>
      <c r="B230" s="24" t="str">
        <f t="shared" si="4"/>
        <v>-</v>
      </c>
      <c r="C230" s="22" t="str">
        <f t="shared" si="4"/>
        <v>-</v>
      </c>
      <c r="D230" s="22" t="str">
        <f t="shared" si="4"/>
        <v>-</v>
      </c>
      <c r="E230" s="22" t="str">
        <f t="shared" si="4"/>
        <v>-</v>
      </c>
      <c r="F230" s="22" t="str">
        <f t="shared" si="4"/>
        <v>-</v>
      </c>
      <c r="G230" s="22" t="str">
        <f t="shared" si="4"/>
        <v>-</v>
      </c>
      <c r="H230" s="22" t="str">
        <f t="shared" si="4"/>
        <v>-</v>
      </c>
      <c r="I230" s="22" t="str">
        <f t="shared" si="4"/>
        <v>-</v>
      </c>
      <c r="J230" s="22" t="str">
        <f t="shared" si="4"/>
        <v>-</v>
      </c>
      <c r="K230" s="22" t="str">
        <f t="shared" si="4"/>
        <v>-</v>
      </c>
      <c r="L230" s="22" t="str">
        <f t="shared" si="4"/>
        <v>-</v>
      </c>
      <c r="M230" s="22" t="str">
        <f t="shared" si="4"/>
        <v>-</v>
      </c>
      <c r="N230" s="22" t="str">
        <f t="shared" si="4"/>
        <v>-</v>
      </c>
      <c r="O230" s="22" t="str">
        <f t="shared" si="4"/>
        <v>-</v>
      </c>
      <c r="P230" s="22"/>
      <c r="Q230" s="22"/>
      <c r="R230" s="22"/>
      <c r="S230" s="22"/>
      <c r="T230" s="22"/>
      <c r="U230" s="22"/>
      <c r="V230" s="22"/>
      <c r="W230" s="22"/>
      <c r="X230" s="22"/>
      <c r="Y230" s="22"/>
      <c r="Z230" s="22"/>
      <c r="AA230" s="14"/>
    </row>
    <row r="231" spans="1:27" ht="11.25" hidden="1" customHeight="1" x14ac:dyDescent="0.15">
      <c r="A231" s="13" t="s">
        <v>86</v>
      </c>
      <c r="B231" s="24">
        <f t="shared" si="4"/>
        <v>-0.29999999999999716</v>
      </c>
      <c r="C231" s="22">
        <f t="shared" si="4"/>
        <v>0</v>
      </c>
      <c r="D231" s="22">
        <f t="shared" si="4"/>
        <v>9.9999999999997868E-2</v>
      </c>
      <c r="E231" s="22">
        <f t="shared" si="4"/>
        <v>0</v>
      </c>
      <c r="F231" s="22">
        <f t="shared" si="4"/>
        <v>-0.79999999999999716</v>
      </c>
      <c r="G231" s="22">
        <f t="shared" si="4"/>
        <v>-0.59999999999999432</v>
      </c>
      <c r="H231" s="22">
        <f t="shared" si="4"/>
        <v>-9.9999999999999645E-2</v>
      </c>
      <c r="I231" s="22">
        <f t="shared" si="4"/>
        <v>0</v>
      </c>
      <c r="J231" s="22">
        <f t="shared" si="4"/>
        <v>0.10000000000000009</v>
      </c>
      <c r="K231" s="22">
        <f t="shared" si="4"/>
        <v>0.10000000000000009</v>
      </c>
      <c r="L231" s="22">
        <f t="shared" si="4"/>
        <v>0.70000000000000018</v>
      </c>
      <c r="M231" s="22">
        <f t="shared" si="4"/>
        <v>0.60000000000000009</v>
      </c>
      <c r="N231" s="22">
        <f t="shared" si="4"/>
        <v>-0.20000000000000284</v>
      </c>
      <c r="O231" s="22">
        <f t="shared" si="4"/>
        <v>9.9999999999999867E-2</v>
      </c>
      <c r="P231" s="22"/>
      <c r="Q231" s="22"/>
      <c r="R231" s="22"/>
      <c r="S231" s="22"/>
      <c r="T231" s="22"/>
      <c r="U231" s="22"/>
      <c r="V231" s="22"/>
      <c r="W231" s="22"/>
      <c r="X231" s="22"/>
      <c r="Y231" s="22"/>
      <c r="Z231" s="22"/>
      <c r="AA231" s="14"/>
    </row>
    <row r="232" spans="1:27" ht="11.25" hidden="1" customHeight="1" x14ac:dyDescent="0.15">
      <c r="A232" s="13" t="s">
        <v>87</v>
      </c>
      <c r="B232" s="24">
        <f t="shared" si="4"/>
        <v>-1.5</v>
      </c>
      <c r="C232" s="22">
        <f t="shared" si="4"/>
        <v>0</v>
      </c>
      <c r="D232" s="22">
        <f t="shared" si="4"/>
        <v>0.90000000000000213</v>
      </c>
      <c r="E232" s="22">
        <f t="shared" si="4"/>
        <v>0</v>
      </c>
      <c r="F232" s="22">
        <f t="shared" si="4"/>
        <v>0</v>
      </c>
      <c r="G232" s="22">
        <f t="shared" si="4"/>
        <v>-0.29999999999999716</v>
      </c>
      <c r="H232" s="22">
        <f t="shared" si="4"/>
        <v>0.39999999999999947</v>
      </c>
      <c r="I232" s="22" t="str">
        <f t="shared" si="4"/>
        <v>-</v>
      </c>
      <c r="J232" s="22" t="str">
        <f t="shared" si="4"/>
        <v>-</v>
      </c>
      <c r="K232" s="22" t="str">
        <f t="shared" si="4"/>
        <v>-</v>
      </c>
      <c r="L232" s="22" t="str">
        <f t="shared" si="4"/>
        <v>-</v>
      </c>
      <c r="M232" s="22" t="str">
        <f t="shared" si="4"/>
        <v>-</v>
      </c>
      <c r="N232" s="22">
        <f t="shared" si="4"/>
        <v>-1.5999999999999943</v>
      </c>
      <c r="O232" s="22">
        <f t="shared" si="4"/>
        <v>0.59999999999999964</v>
      </c>
      <c r="P232" s="22"/>
      <c r="Q232" s="22"/>
      <c r="R232" s="22"/>
      <c r="S232" s="22"/>
      <c r="T232" s="22"/>
      <c r="U232" s="22"/>
      <c r="V232" s="22"/>
      <c r="W232" s="22"/>
      <c r="X232" s="22"/>
      <c r="Y232" s="22"/>
      <c r="Z232" s="22"/>
      <c r="AA232" s="14"/>
    </row>
    <row r="233" spans="1:27" ht="11.25" hidden="1" customHeight="1" x14ac:dyDescent="0.15">
      <c r="A233" s="13" t="s">
        <v>88</v>
      </c>
      <c r="B233" s="24">
        <f t="shared" si="4"/>
        <v>0.59999999999999787</v>
      </c>
      <c r="C233" s="22">
        <f t="shared" si="4"/>
        <v>0</v>
      </c>
      <c r="D233" s="22">
        <f t="shared" si="4"/>
        <v>-0.69999999999999929</v>
      </c>
      <c r="E233" s="22">
        <f t="shared" si="4"/>
        <v>0</v>
      </c>
      <c r="F233" s="22">
        <f t="shared" si="4"/>
        <v>-0.79999999999999716</v>
      </c>
      <c r="G233" s="22">
        <f t="shared" si="4"/>
        <v>-1</v>
      </c>
      <c r="H233" s="22">
        <f t="shared" si="4"/>
        <v>9.9999999999999645E-2</v>
      </c>
      <c r="I233" s="22">
        <f t="shared" si="4"/>
        <v>0.30000000000000071</v>
      </c>
      <c r="J233" s="22">
        <f t="shared" si="4"/>
        <v>0.30000000000000027</v>
      </c>
      <c r="K233" s="22">
        <f t="shared" si="4"/>
        <v>0.30000000000000027</v>
      </c>
      <c r="L233" s="22">
        <f t="shared" si="4"/>
        <v>0.20000000000000018</v>
      </c>
      <c r="M233" s="22">
        <f t="shared" si="4"/>
        <v>0</v>
      </c>
      <c r="N233" s="22">
        <f t="shared" si="4"/>
        <v>0.59999999999999432</v>
      </c>
      <c r="O233" s="22">
        <f t="shared" si="4"/>
        <v>0.19999999999999996</v>
      </c>
      <c r="P233" s="22"/>
      <c r="Q233" s="22"/>
      <c r="R233" s="22"/>
      <c r="S233" s="22"/>
      <c r="T233" s="22"/>
      <c r="U233" s="22"/>
      <c r="V233" s="22"/>
      <c r="W233" s="22"/>
      <c r="X233" s="22"/>
      <c r="Y233" s="22"/>
      <c r="Z233" s="22"/>
      <c r="AA233" s="14"/>
    </row>
    <row r="234" spans="1:27" ht="11.25" hidden="1" customHeight="1" x14ac:dyDescent="0.15">
      <c r="A234" s="13" t="s">
        <v>89</v>
      </c>
      <c r="B234" s="24">
        <f t="shared" si="4"/>
        <v>-9.9999999999999645E-2</v>
      </c>
      <c r="C234" s="22">
        <f t="shared" si="4"/>
        <v>0</v>
      </c>
      <c r="D234" s="22">
        <f t="shared" si="4"/>
        <v>0.80000000000000071</v>
      </c>
      <c r="E234" s="22">
        <f t="shared" si="4"/>
        <v>0</v>
      </c>
      <c r="F234" s="22">
        <f t="shared" si="4"/>
        <v>0.19999999999998863</v>
      </c>
      <c r="G234" s="22">
        <f t="shared" si="4"/>
        <v>1.7000000000000028</v>
      </c>
      <c r="H234" s="22">
        <f t="shared" si="4"/>
        <v>-9.9999999999999645E-2</v>
      </c>
      <c r="I234" s="22">
        <f t="shared" si="4"/>
        <v>-9.9999999999999645E-2</v>
      </c>
      <c r="J234" s="22">
        <f t="shared" si="4"/>
        <v>0</v>
      </c>
      <c r="K234" s="22">
        <f t="shared" si="4"/>
        <v>0</v>
      </c>
      <c r="L234" s="22">
        <f t="shared" si="4"/>
        <v>9.9999999999999645E-2</v>
      </c>
      <c r="M234" s="22">
        <f t="shared" si="4"/>
        <v>-0.10000000000000009</v>
      </c>
      <c r="N234" s="22">
        <f t="shared" si="4"/>
        <v>-0.89999999999999147</v>
      </c>
      <c r="O234" s="22">
        <f t="shared" si="4"/>
        <v>0.10000000000000009</v>
      </c>
      <c r="P234" s="22"/>
      <c r="Q234" s="22"/>
      <c r="R234" s="22"/>
      <c r="S234" s="22"/>
      <c r="T234" s="22"/>
      <c r="U234" s="22"/>
      <c r="V234" s="22"/>
      <c r="W234" s="22"/>
      <c r="X234" s="22"/>
      <c r="Y234" s="22"/>
      <c r="Z234" s="22"/>
      <c r="AA234" s="14"/>
    </row>
    <row r="235" spans="1:27" ht="11.25" hidden="1" customHeight="1" x14ac:dyDescent="0.15">
      <c r="A235" s="26" t="s">
        <v>90</v>
      </c>
      <c r="B235" s="27">
        <f t="shared" si="4"/>
        <v>0.29999999999999716</v>
      </c>
      <c r="C235" s="28">
        <f t="shared" si="4"/>
        <v>0</v>
      </c>
      <c r="D235" s="28">
        <f t="shared" si="4"/>
        <v>0.30000000000000071</v>
      </c>
      <c r="E235" s="28">
        <f t="shared" si="4"/>
        <v>0</v>
      </c>
      <c r="F235" s="28">
        <f t="shared" si="4"/>
        <v>-3.2999999999999972</v>
      </c>
      <c r="G235" s="28">
        <f t="shared" si="4"/>
        <v>-3.2000000000000028</v>
      </c>
      <c r="H235" s="28">
        <f t="shared" si="4"/>
        <v>-0.10000000000000009</v>
      </c>
      <c r="I235" s="28">
        <f t="shared" si="4"/>
        <v>-0.10000000000000009</v>
      </c>
      <c r="J235" s="28" t="str">
        <f t="shared" si="4"/>
        <v>-</v>
      </c>
      <c r="K235" s="28" t="str">
        <f t="shared" si="4"/>
        <v>-</v>
      </c>
      <c r="L235" s="28">
        <f t="shared" si="4"/>
        <v>3.3</v>
      </c>
      <c r="M235" s="28">
        <f t="shared" si="4"/>
        <v>3.3</v>
      </c>
      <c r="N235" s="28">
        <f t="shared" si="4"/>
        <v>-0.29999999999999716</v>
      </c>
      <c r="O235" s="28" t="str">
        <f t="shared" si="4"/>
        <v>-</v>
      </c>
      <c r="P235" s="22"/>
      <c r="Q235" s="22"/>
      <c r="R235" s="22"/>
      <c r="S235" s="22"/>
      <c r="T235" s="22"/>
      <c r="U235" s="22"/>
      <c r="V235" s="22"/>
      <c r="W235" s="22"/>
      <c r="X235" s="22"/>
      <c r="Y235" s="22"/>
      <c r="Z235" s="22"/>
      <c r="AA235" s="14"/>
    </row>
    <row r="236" spans="1:27" ht="11.25" hidden="1" customHeight="1" x14ac:dyDescent="0.15">
      <c r="A236" s="15" t="s">
        <v>306</v>
      </c>
      <c r="B236" s="22"/>
      <c r="C236" s="22"/>
      <c r="D236" s="20"/>
      <c r="E236" s="21"/>
      <c r="F236" s="21"/>
      <c r="G236" s="21"/>
      <c r="H236" s="21"/>
      <c r="I236" s="21"/>
      <c r="J236" s="21"/>
      <c r="K236" s="21"/>
      <c r="L236" s="21"/>
      <c r="M236" s="21"/>
      <c r="N236" s="20"/>
      <c r="O236" s="20"/>
      <c r="P236" s="22"/>
      <c r="Q236" s="22"/>
      <c r="R236" s="22"/>
      <c r="S236" s="22"/>
      <c r="T236" s="22"/>
      <c r="U236" s="22"/>
      <c r="V236" s="22"/>
      <c r="W236" s="22"/>
      <c r="X236" s="22"/>
      <c r="Y236" s="22"/>
      <c r="Z236" s="22"/>
      <c r="AA236" s="14"/>
    </row>
    <row r="237" spans="1:27" ht="11.25" hidden="1" customHeight="1" x14ac:dyDescent="0.15">
      <c r="A237" s="15" t="s">
        <v>305</v>
      </c>
      <c r="B237" s="22"/>
      <c r="C237" s="22"/>
      <c r="D237" s="22"/>
      <c r="E237" s="25"/>
      <c r="F237" s="25"/>
      <c r="G237" s="25"/>
      <c r="H237" s="25"/>
      <c r="I237" s="25"/>
      <c r="J237" s="25"/>
      <c r="K237" s="25"/>
      <c r="L237" s="25"/>
      <c r="M237" s="25"/>
      <c r="N237" s="22"/>
      <c r="O237" s="22"/>
      <c r="P237" s="22"/>
      <c r="Q237" s="22"/>
      <c r="R237" s="22"/>
      <c r="S237" s="22"/>
      <c r="T237" s="22"/>
      <c r="U237" s="22"/>
      <c r="V237" s="22"/>
      <c r="W237" s="22"/>
      <c r="X237" s="22"/>
      <c r="Y237" s="22"/>
      <c r="Z237" s="22"/>
      <c r="AA237" s="14"/>
    </row>
    <row r="238" spans="1:27" ht="11.25" hidden="1" customHeight="1" x14ac:dyDescent="0.15">
      <c r="A238" s="15" t="s">
        <v>354</v>
      </c>
      <c r="B238" s="22"/>
      <c r="C238" s="22"/>
      <c r="D238" s="22"/>
      <c r="E238" s="25"/>
      <c r="F238" s="25"/>
      <c r="G238" s="25"/>
      <c r="H238" s="25"/>
      <c r="I238" s="25"/>
      <c r="J238" s="25"/>
      <c r="K238" s="25"/>
      <c r="L238" s="25"/>
      <c r="M238" s="25"/>
      <c r="N238" s="22"/>
      <c r="O238" s="22"/>
      <c r="P238" s="22"/>
      <c r="Q238" s="22"/>
      <c r="R238" s="22"/>
      <c r="S238" s="22"/>
      <c r="T238" s="22"/>
      <c r="U238" s="22"/>
      <c r="V238" s="22"/>
      <c r="W238" s="22"/>
      <c r="X238" s="22"/>
      <c r="Y238" s="22"/>
      <c r="Z238" s="22"/>
      <c r="AA238" s="14"/>
    </row>
    <row r="239" spans="1:27" ht="11.25" hidden="1" customHeight="1" x14ac:dyDescent="0.15">
      <c r="A239" s="15" t="s">
        <v>336</v>
      </c>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14"/>
    </row>
    <row r="240" spans="1:27" hidden="1" x14ac:dyDescent="0.15">
      <c r="A240" s="15" t="s">
        <v>706</v>
      </c>
      <c r="B240" s="22"/>
      <c r="C240" s="22"/>
      <c r="D240" s="22"/>
      <c r="E240" s="22"/>
      <c r="F240" s="22"/>
      <c r="G240" s="22"/>
      <c r="H240" s="14" t="s">
        <v>506</v>
      </c>
      <c r="I240" s="22"/>
      <c r="J240" s="22"/>
      <c r="K240" s="22"/>
      <c r="L240" s="22"/>
      <c r="M240" s="22"/>
      <c r="N240" s="22"/>
      <c r="O240" s="22"/>
      <c r="P240" s="22"/>
      <c r="Q240" s="22"/>
      <c r="R240" s="22"/>
      <c r="S240" s="22"/>
      <c r="T240" s="22"/>
      <c r="U240" s="22"/>
      <c r="V240" s="22"/>
      <c r="W240" s="22"/>
      <c r="X240" s="22"/>
      <c r="Y240" s="22"/>
      <c r="Z240" s="22"/>
      <c r="AA240" s="14"/>
    </row>
  </sheetData>
  <mergeCells count="24">
    <mergeCell ref="B168:C171"/>
    <mergeCell ref="D169:E171"/>
    <mergeCell ref="N169:N171"/>
    <mergeCell ref="O169:O171"/>
    <mergeCell ref="F170:G170"/>
    <mergeCell ref="H170:I170"/>
    <mergeCell ref="J170:K170"/>
    <mergeCell ref="L170:M170"/>
    <mergeCell ref="B87:C90"/>
    <mergeCell ref="D88:E90"/>
    <mergeCell ref="N88:N90"/>
    <mergeCell ref="O88:O90"/>
    <mergeCell ref="F89:G89"/>
    <mergeCell ref="H89:I89"/>
    <mergeCell ref="J89:K89"/>
    <mergeCell ref="L89:M89"/>
    <mergeCell ref="B6:C9"/>
    <mergeCell ref="D7:E9"/>
    <mergeCell ref="N7:N9"/>
    <mergeCell ref="O7:O9"/>
    <mergeCell ref="F8:G8"/>
    <mergeCell ref="H8:I8"/>
    <mergeCell ref="J8:K8"/>
    <mergeCell ref="L8:M8"/>
  </mergeCells>
  <phoneticPr fontId="2"/>
  <conditionalFormatting sqref="B10:B73">
    <cfRule type="cellIs" dxfId="510" priority="16" stopIfTrue="1" operator="equal">
      <formula>""</formula>
    </cfRule>
    <cfRule type="expression" dxfId="509" priority="17" stopIfTrue="1">
      <formula>D172="-"</formula>
    </cfRule>
    <cfRule type="expression" dxfId="508" priority="18">
      <formula>B172&lt;&gt;0</formula>
    </cfRule>
  </conditionalFormatting>
  <conditionalFormatting sqref="B91:B154">
    <cfRule type="cellIs" dxfId="507" priority="9" stopIfTrue="1" operator="equal">
      <formula>""</formula>
    </cfRule>
    <cfRule type="expression" dxfId="506" priority="10" stopIfTrue="1">
      <formula>D172="-"</formula>
    </cfRule>
    <cfRule type="expression" dxfId="505" priority="11">
      <formula>B172&lt;&gt;0</formula>
    </cfRule>
  </conditionalFormatting>
  <conditionalFormatting sqref="B172:O235">
    <cfRule type="cellIs" dxfId="504" priority="1" operator="equal">
      <formula>""</formula>
    </cfRule>
    <cfRule type="cellIs" dxfId="503" priority="2" operator="equal">
      <formula>"-"</formula>
    </cfRule>
    <cfRule type="cellIs" dxfId="502" priority="3" operator="equal">
      <formula>"*"</formula>
    </cfRule>
    <cfRule type="cellIs" dxfId="501" priority="4" operator="notEqual">
      <formula>0</formula>
    </cfRule>
  </conditionalFormatting>
  <conditionalFormatting sqref="D10:O73">
    <cfRule type="cellIs" dxfId="500" priority="12" stopIfTrue="1" operator="equal">
      <formula>""</formula>
    </cfRule>
    <cfRule type="cellIs" dxfId="499" priority="13" stopIfTrue="1" operator="equal">
      <formula>"*"</formula>
    </cfRule>
    <cfRule type="expression" dxfId="498" priority="14" stopIfTrue="1">
      <formula>D172="-"</formula>
    </cfRule>
    <cfRule type="expression" dxfId="497" priority="15">
      <formula>D172&lt;&gt;0</formula>
    </cfRule>
  </conditionalFormatting>
  <conditionalFormatting sqref="D91:O154">
    <cfRule type="cellIs" dxfId="496" priority="5" stopIfTrue="1" operator="equal">
      <formula>""</formula>
    </cfRule>
    <cfRule type="cellIs" dxfId="495" priority="6" stopIfTrue="1" operator="equal">
      <formula>"*"</formula>
    </cfRule>
    <cfRule type="expression" dxfId="494" priority="7" stopIfTrue="1">
      <formula>D172="-"</formula>
    </cfRule>
    <cfRule type="expression" dxfId="493" priority="8">
      <formula>D172&lt;&gt;0</formula>
    </cfRule>
  </conditionalFormatting>
  <pageMargins left="0.59055118110236227" right="0.78740157480314965" top="0.59055118110236227" bottom="0.59055118110236227" header="0.31496062992125984" footer="0.31496062992125984"/>
  <pageSetup paperSize="9" scale="86" pageOrder="overThenDown" orientation="portrait" r:id="rId1"/>
  <headerFooter alignWithMargins="0">
    <oddFooter>&amp;C&amp;"ＭＳ 明朝,標準"－ &amp;P －</oddFooter>
  </headerFooter>
  <colBreaks count="1" manualBreakCount="1">
    <brk id="7" min="1" max="77"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5"/>
  </sheetPr>
  <dimension ref="A1:Y248"/>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13" width="12.625" style="9" customWidth="1"/>
    <col min="14" max="14" width="8.75" style="9" customWidth="1"/>
    <col min="15" max="15" width="6.5" style="9" customWidth="1"/>
    <col min="16" max="16384" width="6.125" style="9"/>
  </cols>
  <sheetData>
    <row r="1" spans="1:25" ht="18.75" x14ac:dyDescent="0.15">
      <c r="A1" s="73" t="s">
        <v>822</v>
      </c>
    </row>
    <row r="2" spans="1:25" s="8" customFormat="1" ht="18.75" customHeight="1" x14ac:dyDescent="0.2">
      <c r="A2" s="141" t="s">
        <v>791</v>
      </c>
      <c r="B2" s="141"/>
      <c r="C2" s="141"/>
      <c r="D2" s="141"/>
      <c r="E2" s="141"/>
      <c r="F2" s="141"/>
      <c r="G2" s="141" t="s">
        <v>369</v>
      </c>
      <c r="H2" s="141"/>
      <c r="I2" s="141"/>
      <c r="J2" s="141"/>
      <c r="K2" s="141"/>
      <c r="L2" s="141"/>
      <c r="M2" s="141"/>
      <c r="N2" s="48"/>
      <c r="O2" s="7"/>
      <c r="P2" s="7"/>
      <c r="Q2" s="7"/>
      <c r="R2" s="7"/>
      <c r="S2" s="7"/>
      <c r="T2" s="7"/>
      <c r="U2" s="7"/>
      <c r="V2" s="7"/>
      <c r="W2" s="7"/>
      <c r="X2" s="7"/>
      <c r="Y2" s="7"/>
    </row>
    <row r="3" spans="1:25" s="8" customFormat="1" ht="18.75" x14ac:dyDescent="0.2">
      <c r="A3" s="525"/>
      <c r="B3" s="525"/>
      <c r="C3" s="525"/>
      <c r="D3" s="525"/>
      <c r="E3" s="525"/>
      <c r="F3" s="525"/>
      <c r="G3" s="532" t="s">
        <v>367</v>
      </c>
      <c r="H3" s="532"/>
      <c r="I3" s="532"/>
      <c r="J3" s="532"/>
      <c r="K3" s="532"/>
      <c r="L3" s="532"/>
      <c r="M3" s="532"/>
      <c r="N3" s="532"/>
      <c r="O3" s="7"/>
      <c r="P3" s="7"/>
      <c r="Q3" s="7"/>
      <c r="R3" s="7"/>
      <c r="S3" s="7"/>
      <c r="T3" s="7"/>
      <c r="U3" s="7"/>
      <c r="V3" s="7"/>
      <c r="W3" s="7"/>
      <c r="X3" s="7"/>
      <c r="Y3" s="7"/>
    </row>
    <row r="4" spans="1:25" s="8" customFormat="1" x14ac:dyDescent="0.15">
      <c r="A4" s="7"/>
      <c r="B4" s="7"/>
      <c r="C4" s="7"/>
      <c r="D4" s="7"/>
      <c r="E4" s="7"/>
      <c r="F4" s="7"/>
      <c r="G4" s="7"/>
      <c r="H4" s="7"/>
      <c r="I4" s="7"/>
      <c r="J4" s="7"/>
      <c r="K4" s="7"/>
      <c r="L4" s="7"/>
      <c r="M4" s="7"/>
      <c r="N4" s="7"/>
      <c r="O4" s="7"/>
      <c r="P4" s="7"/>
      <c r="Q4" s="7"/>
      <c r="R4" s="7"/>
      <c r="S4" s="7"/>
      <c r="T4" s="7"/>
      <c r="U4" s="7"/>
      <c r="V4" s="7"/>
      <c r="W4" s="7"/>
      <c r="X4" s="7"/>
      <c r="Y4" s="7"/>
    </row>
    <row r="5" spans="1:25" x14ac:dyDescent="0.15">
      <c r="B5" s="10"/>
      <c r="C5" s="10"/>
      <c r="D5" s="10"/>
      <c r="E5" s="10"/>
      <c r="F5" s="10"/>
      <c r="G5" s="10"/>
      <c r="H5" s="10"/>
      <c r="I5" s="10"/>
      <c r="J5" s="10"/>
      <c r="K5" s="10"/>
      <c r="L5" s="11" t="s">
        <v>4</v>
      </c>
      <c r="M5" s="11"/>
      <c r="N5" s="10"/>
      <c r="O5" s="10"/>
      <c r="P5" s="10"/>
      <c r="Q5" s="10"/>
      <c r="R5" s="10"/>
      <c r="S5" s="10"/>
      <c r="T5" s="10"/>
      <c r="U5" s="10"/>
    </row>
    <row r="6" spans="1:25" ht="11.25" customHeight="1" x14ac:dyDescent="0.15">
      <c r="A6" s="12"/>
      <c r="B6" s="36" t="s">
        <v>5</v>
      </c>
      <c r="C6" s="1"/>
      <c r="D6" s="1"/>
      <c r="E6" s="1"/>
      <c r="F6" s="1"/>
      <c r="G6" s="1"/>
      <c r="H6" s="1"/>
      <c r="I6" s="1"/>
      <c r="J6" s="1"/>
      <c r="K6" s="1"/>
      <c r="L6" s="1"/>
      <c r="M6" s="1"/>
      <c r="N6" s="10"/>
      <c r="O6" s="10"/>
      <c r="P6" s="10"/>
      <c r="Q6" s="10"/>
      <c r="R6" s="10"/>
      <c r="S6" s="10"/>
      <c r="T6" s="10"/>
      <c r="U6" s="10"/>
    </row>
    <row r="7" spans="1:25" ht="11.25" customHeight="1" x14ac:dyDescent="0.15">
      <c r="A7" s="37"/>
      <c r="B7" s="426" t="s">
        <v>366</v>
      </c>
      <c r="C7" s="427"/>
      <c r="D7" s="1"/>
      <c r="E7" s="1"/>
      <c r="F7" s="1"/>
      <c r="G7" s="1"/>
      <c r="H7" s="1"/>
      <c r="I7" s="1"/>
      <c r="J7" s="1"/>
      <c r="K7" s="1"/>
      <c r="L7" s="1"/>
      <c r="M7" s="526" t="s">
        <v>365</v>
      </c>
      <c r="N7" s="10"/>
      <c r="O7" s="10"/>
      <c r="P7" s="10"/>
      <c r="Q7" s="10"/>
      <c r="R7" s="10"/>
      <c r="S7" s="10"/>
      <c r="T7" s="10"/>
      <c r="U7" s="10"/>
    </row>
    <row r="8" spans="1:25" s="41" customFormat="1" ht="35.1" customHeight="1" x14ac:dyDescent="0.15">
      <c r="A8" s="152" t="s">
        <v>10</v>
      </c>
      <c r="B8" s="428"/>
      <c r="C8" s="429"/>
      <c r="D8" s="471" t="s">
        <v>364</v>
      </c>
      <c r="E8" s="438" t="s">
        <v>363</v>
      </c>
      <c r="F8" s="438" t="s">
        <v>362</v>
      </c>
      <c r="G8" s="438" t="s">
        <v>361</v>
      </c>
      <c r="H8" s="438" t="s">
        <v>360</v>
      </c>
      <c r="I8" s="438" t="s">
        <v>314</v>
      </c>
      <c r="J8" s="438" t="s">
        <v>313</v>
      </c>
      <c r="K8" s="438" t="s">
        <v>359</v>
      </c>
      <c r="L8" s="530" t="s">
        <v>189</v>
      </c>
      <c r="M8" s="527"/>
      <c r="N8" s="40"/>
      <c r="O8" s="40"/>
      <c r="P8" s="40"/>
      <c r="Q8" s="40"/>
      <c r="R8" s="40"/>
      <c r="S8" s="40"/>
      <c r="T8" s="40"/>
      <c r="U8" s="40"/>
    </row>
    <row r="9" spans="1:25" ht="11.25" customHeight="1" x14ac:dyDescent="0.15">
      <c r="A9" s="49"/>
      <c r="B9" s="430"/>
      <c r="C9" s="431"/>
      <c r="D9" s="528"/>
      <c r="E9" s="529"/>
      <c r="F9" s="529"/>
      <c r="G9" s="529"/>
      <c r="H9" s="529"/>
      <c r="I9" s="529"/>
      <c r="J9" s="529"/>
      <c r="K9" s="529"/>
      <c r="L9" s="531"/>
      <c r="M9" s="50" t="s">
        <v>311</v>
      </c>
      <c r="N9" s="10"/>
      <c r="O9" s="10"/>
      <c r="P9" s="10"/>
      <c r="Q9" s="10"/>
      <c r="R9" s="10"/>
      <c r="S9" s="10"/>
      <c r="T9" s="10"/>
      <c r="U9" s="10"/>
    </row>
    <row r="10" spans="1:25" ht="11.25" customHeight="1" x14ac:dyDescent="0.15">
      <c r="A10" s="23" t="s">
        <v>24</v>
      </c>
      <c r="B10" s="59">
        <v>13.7</v>
      </c>
      <c r="C10" s="22">
        <v>100</v>
      </c>
      <c r="D10" s="20">
        <v>29.9</v>
      </c>
      <c r="E10" s="22">
        <v>21.4</v>
      </c>
      <c r="F10" s="22">
        <v>17.899999999999999</v>
      </c>
      <c r="G10" s="22">
        <v>5.3</v>
      </c>
      <c r="H10" s="22">
        <v>3</v>
      </c>
      <c r="I10" s="22">
        <v>1.4</v>
      </c>
      <c r="J10" s="22">
        <v>0.8</v>
      </c>
      <c r="K10" s="22">
        <v>19.2</v>
      </c>
      <c r="L10" s="22">
        <v>1</v>
      </c>
      <c r="M10" s="46">
        <v>37.1</v>
      </c>
      <c r="N10" s="22"/>
      <c r="O10" s="22"/>
      <c r="P10" s="22"/>
      <c r="Q10" s="22"/>
      <c r="R10" s="22"/>
      <c r="S10" s="22"/>
      <c r="T10" s="22"/>
      <c r="U10" s="22"/>
      <c r="V10" s="22"/>
      <c r="W10" s="22"/>
      <c r="X10" s="22"/>
      <c r="Y10" s="14"/>
    </row>
    <row r="11" spans="1:25" ht="11.25" customHeight="1" x14ac:dyDescent="0.15">
      <c r="A11" s="23" t="s">
        <v>25</v>
      </c>
      <c r="B11" s="42"/>
      <c r="C11" s="22"/>
      <c r="D11" s="22"/>
      <c r="E11" s="22"/>
      <c r="F11" s="22"/>
      <c r="G11" s="22"/>
      <c r="H11" s="22"/>
      <c r="I11" s="22"/>
      <c r="J11" s="22"/>
      <c r="K11" s="22"/>
      <c r="L11" s="22"/>
      <c r="M11" s="47"/>
      <c r="N11" s="22"/>
      <c r="O11" s="22"/>
      <c r="P11" s="22"/>
      <c r="Q11" s="22"/>
      <c r="R11" s="22"/>
      <c r="S11" s="22"/>
      <c r="T11" s="22"/>
      <c r="U11" s="22"/>
      <c r="V11" s="22"/>
      <c r="W11" s="22"/>
      <c r="X11" s="22"/>
      <c r="Y11" s="14"/>
    </row>
    <row r="12" spans="1:25" ht="11.25" customHeight="1" x14ac:dyDescent="0.15">
      <c r="A12" s="13" t="s">
        <v>26</v>
      </c>
      <c r="B12" s="42">
        <v>17.3</v>
      </c>
      <c r="C12" s="22">
        <v>100</v>
      </c>
      <c r="D12" s="22">
        <v>30</v>
      </c>
      <c r="E12" s="22">
        <v>22.1</v>
      </c>
      <c r="F12" s="22">
        <v>20</v>
      </c>
      <c r="G12" s="22">
        <v>5.7</v>
      </c>
      <c r="H12" s="22">
        <v>3.2</v>
      </c>
      <c r="I12" s="22">
        <v>1</v>
      </c>
      <c r="J12" s="22">
        <v>1.1000000000000001</v>
      </c>
      <c r="K12" s="22">
        <v>16.3</v>
      </c>
      <c r="L12" s="22">
        <v>0.6</v>
      </c>
      <c r="M12" s="47">
        <v>37.6</v>
      </c>
      <c r="N12" s="22"/>
      <c r="O12" s="22"/>
      <c r="P12" s="22"/>
      <c r="Q12" s="22"/>
      <c r="R12" s="22"/>
      <c r="S12" s="22"/>
      <c r="T12" s="22"/>
      <c r="U12" s="22"/>
      <c r="V12" s="22"/>
      <c r="W12" s="22"/>
      <c r="X12" s="22"/>
      <c r="Y12" s="14"/>
    </row>
    <row r="13" spans="1:25" ht="11.25" customHeight="1" x14ac:dyDescent="0.15">
      <c r="A13" s="13" t="s">
        <v>27</v>
      </c>
      <c r="B13" s="42">
        <v>9.6</v>
      </c>
      <c r="C13" s="22">
        <v>100</v>
      </c>
      <c r="D13" s="22">
        <v>29.9</v>
      </c>
      <c r="E13" s="22">
        <v>20</v>
      </c>
      <c r="F13" s="22">
        <v>13.6</v>
      </c>
      <c r="G13" s="22">
        <v>4.3</v>
      </c>
      <c r="H13" s="22">
        <v>2.7</v>
      </c>
      <c r="I13" s="22">
        <v>2.2000000000000002</v>
      </c>
      <c r="J13" s="22">
        <v>0.2</v>
      </c>
      <c r="K13" s="22">
        <v>25.1</v>
      </c>
      <c r="L13" s="22">
        <v>2</v>
      </c>
      <c r="M13" s="47">
        <v>35.4</v>
      </c>
      <c r="N13" s="22"/>
      <c r="O13" s="22"/>
      <c r="P13" s="22"/>
      <c r="Q13" s="22"/>
      <c r="R13" s="22"/>
      <c r="S13" s="22"/>
      <c r="T13" s="22"/>
      <c r="U13" s="22"/>
      <c r="V13" s="22"/>
      <c r="W13" s="22"/>
      <c r="X13" s="22"/>
      <c r="Y13" s="14"/>
    </row>
    <row r="14" spans="1:25" ht="11.25" customHeight="1" x14ac:dyDescent="0.15">
      <c r="A14" s="23" t="s">
        <v>28</v>
      </c>
      <c r="B14" s="42"/>
      <c r="C14" s="22"/>
      <c r="D14" s="22"/>
      <c r="E14" s="22"/>
      <c r="F14" s="22"/>
      <c r="G14" s="22"/>
      <c r="H14" s="22"/>
      <c r="I14" s="22"/>
      <c r="J14" s="22"/>
      <c r="K14" s="22"/>
      <c r="L14" s="22"/>
      <c r="M14" s="47"/>
      <c r="N14" s="22"/>
      <c r="O14" s="22"/>
      <c r="P14" s="22"/>
      <c r="Q14" s="22"/>
      <c r="R14" s="22"/>
      <c r="S14" s="22"/>
      <c r="T14" s="22"/>
      <c r="U14" s="22"/>
      <c r="V14" s="22"/>
      <c r="W14" s="22"/>
      <c r="X14" s="22"/>
      <c r="Y14" s="14"/>
    </row>
    <row r="15" spans="1:25" ht="11.25" customHeight="1" x14ac:dyDescent="0.15">
      <c r="A15" s="13" t="s">
        <v>29</v>
      </c>
      <c r="B15" s="42">
        <v>15.8</v>
      </c>
      <c r="C15" s="22">
        <v>100</v>
      </c>
      <c r="D15" s="22">
        <v>32.1</v>
      </c>
      <c r="E15" s="22">
        <v>18.100000000000001</v>
      </c>
      <c r="F15" s="22">
        <v>17.2</v>
      </c>
      <c r="G15" s="22">
        <v>7.7</v>
      </c>
      <c r="H15" s="22">
        <v>3.7</v>
      </c>
      <c r="I15" s="22" t="s">
        <v>820</v>
      </c>
      <c r="J15" s="22">
        <v>0.9</v>
      </c>
      <c r="K15" s="22">
        <v>20.399999999999999</v>
      </c>
      <c r="L15" s="22" t="s">
        <v>820</v>
      </c>
      <c r="M15" s="47">
        <v>34.1</v>
      </c>
      <c r="N15" s="22"/>
      <c r="O15" s="22"/>
      <c r="P15" s="22"/>
      <c r="Q15" s="22"/>
      <c r="R15" s="22"/>
      <c r="S15" s="22"/>
      <c r="T15" s="22"/>
      <c r="U15" s="22"/>
      <c r="V15" s="22"/>
      <c r="W15" s="22"/>
      <c r="X15" s="22"/>
      <c r="Y15" s="14"/>
    </row>
    <row r="16" spans="1:25" ht="11.25" customHeight="1" x14ac:dyDescent="0.15">
      <c r="A16" s="13" t="s">
        <v>30</v>
      </c>
      <c r="B16" s="42">
        <v>15.8</v>
      </c>
      <c r="C16" s="22">
        <v>100</v>
      </c>
      <c r="D16" s="22">
        <v>22.1</v>
      </c>
      <c r="E16" s="22">
        <v>23.6</v>
      </c>
      <c r="F16" s="22">
        <v>22.2</v>
      </c>
      <c r="G16" s="22">
        <v>4</v>
      </c>
      <c r="H16" s="22">
        <v>1.6</v>
      </c>
      <c r="I16" s="22">
        <v>1.9</v>
      </c>
      <c r="J16" s="22">
        <v>1.2</v>
      </c>
      <c r="K16" s="22">
        <v>23.3</v>
      </c>
      <c r="L16" s="22" t="s">
        <v>820</v>
      </c>
      <c r="M16" s="47">
        <v>42.6</v>
      </c>
      <c r="N16" s="22"/>
      <c r="O16" s="22"/>
      <c r="P16" s="22"/>
      <c r="Q16" s="22"/>
      <c r="R16" s="22"/>
      <c r="S16" s="22"/>
      <c r="T16" s="22"/>
      <c r="U16" s="22"/>
      <c r="V16" s="22"/>
      <c r="W16" s="22"/>
      <c r="X16" s="22"/>
      <c r="Y16" s="14"/>
    </row>
    <row r="17" spans="1:25" ht="11.25" customHeight="1" x14ac:dyDescent="0.15">
      <c r="A17" s="13" t="s">
        <v>31</v>
      </c>
      <c r="B17" s="42">
        <v>11.1</v>
      </c>
      <c r="C17" s="22">
        <v>100</v>
      </c>
      <c r="D17" s="22">
        <v>39.799999999999997</v>
      </c>
      <c r="E17" s="22">
        <v>24.3</v>
      </c>
      <c r="F17" s="22">
        <v>18.3</v>
      </c>
      <c r="G17" s="22">
        <v>2</v>
      </c>
      <c r="H17" s="22">
        <v>0.6</v>
      </c>
      <c r="I17" s="22">
        <v>2</v>
      </c>
      <c r="J17" s="22">
        <v>2.5</v>
      </c>
      <c r="K17" s="22">
        <v>10.5</v>
      </c>
      <c r="L17" s="22" t="s">
        <v>820</v>
      </c>
      <c r="M17" s="47">
        <v>42.2</v>
      </c>
      <c r="N17" s="22"/>
      <c r="O17" s="22"/>
      <c r="P17" s="22"/>
      <c r="Q17" s="22"/>
      <c r="R17" s="22"/>
      <c r="S17" s="22"/>
      <c r="T17" s="22"/>
      <c r="U17" s="22"/>
      <c r="V17" s="22"/>
      <c r="W17" s="22"/>
      <c r="X17" s="22"/>
      <c r="Y17" s="14"/>
    </row>
    <row r="18" spans="1:25" ht="11.25" customHeight="1" x14ac:dyDescent="0.15">
      <c r="A18" s="13" t="s">
        <v>32</v>
      </c>
      <c r="B18" s="42">
        <v>19.7</v>
      </c>
      <c r="C18" s="22">
        <v>100</v>
      </c>
      <c r="D18" s="22">
        <v>17.100000000000001</v>
      </c>
      <c r="E18" s="22">
        <v>23.8</v>
      </c>
      <c r="F18" s="22">
        <v>21.4</v>
      </c>
      <c r="G18" s="22">
        <v>3.4</v>
      </c>
      <c r="H18" s="22">
        <v>3.3</v>
      </c>
      <c r="I18" s="22" t="s">
        <v>820</v>
      </c>
      <c r="J18" s="22">
        <v>1.4</v>
      </c>
      <c r="K18" s="22">
        <v>29.7</v>
      </c>
      <c r="L18" s="22" t="s">
        <v>820</v>
      </c>
      <c r="M18" s="47">
        <v>40.4</v>
      </c>
      <c r="N18" s="22"/>
      <c r="O18" s="22"/>
      <c r="P18" s="22"/>
      <c r="Q18" s="22"/>
      <c r="R18" s="22"/>
      <c r="S18" s="22"/>
      <c r="T18" s="22"/>
      <c r="U18" s="22"/>
      <c r="V18" s="22"/>
      <c r="W18" s="22"/>
      <c r="X18" s="22"/>
      <c r="Y18" s="14"/>
    </row>
    <row r="19" spans="1:25" ht="11.25" customHeight="1" x14ac:dyDescent="0.15">
      <c r="A19" s="13" t="s">
        <v>33</v>
      </c>
      <c r="B19" s="42">
        <v>15.8</v>
      </c>
      <c r="C19" s="22">
        <v>100</v>
      </c>
      <c r="D19" s="22">
        <v>19.5</v>
      </c>
      <c r="E19" s="22">
        <v>23.1</v>
      </c>
      <c r="F19" s="22">
        <v>24.3</v>
      </c>
      <c r="G19" s="22">
        <v>5.2</v>
      </c>
      <c r="H19" s="22">
        <v>0.7</v>
      </c>
      <c r="I19" s="22">
        <v>3.4</v>
      </c>
      <c r="J19" s="22">
        <v>0.7</v>
      </c>
      <c r="K19" s="22">
        <v>23.1</v>
      </c>
      <c r="L19" s="22" t="s">
        <v>820</v>
      </c>
      <c r="M19" s="47">
        <v>44.3</v>
      </c>
      <c r="N19" s="22"/>
      <c r="O19" s="22"/>
      <c r="P19" s="22"/>
      <c r="Q19" s="22"/>
      <c r="R19" s="22"/>
      <c r="S19" s="22"/>
      <c r="T19" s="22"/>
      <c r="U19" s="22"/>
      <c r="V19" s="22"/>
      <c r="W19" s="22"/>
      <c r="X19" s="22"/>
      <c r="Y19" s="14"/>
    </row>
    <row r="20" spans="1:25" ht="11.25" customHeight="1" x14ac:dyDescent="0.15">
      <c r="A20" s="13"/>
      <c r="B20" s="42"/>
      <c r="C20" s="22"/>
      <c r="D20" s="22"/>
      <c r="E20" s="22"/>
      <c r="F20" s="22"/>
      <c r="G20" s="22"/>
      <c r="H20" s="22"/>
      <c r="I20" s="22"/>
      <c r="J20" s="22"/>
      <c r="K20" s="22"/>
      <c r="L20" s="22"/>
      <c r="M20" s="47"/>
      <c r="N20" s="22"/>
      <c r="O20" s="22"/>
      <c r="P20" s="22"/>
      <c r="Q20" s="22"/>
      <c r="R20" s="22"/>
      <c r="S20" s="22"/>
      <c r="T20" s="22"/>
      <c r="U20" s="22"/>
      <c r="V20" s="22"/>
      <c r="W20" s="22"/>
      <c r="X20" s="22"/>
      <c r="Y20" s="14"/>
    </row>
    <row r="21" spans="1:25" ht="11.25" customHeight="1" x14ac:dyDescent="0.15">
      <c r="A21" s="13" t="s">
        <v>34</v>
      </c>
      <c r="B21" s="42">
        <v>21.8</v>
      </c>
      <c r="C21" s="22">
        <v>100</v>
      </c>
      <c r="D21" s="22">
        <v>21.3</v>
      </c>
      <c r="E21" s="22">
        <v>25.4</v>
      </c>
      <c r="F21" s="22">
        <v>22.8</v>
      </c>
      <c r="G21" s="22">
        <v>12.6</v>
      </c>
      <c r="H21" s="22" t="s">
        <v>820</v>
      </c>
      <c r="I21" s="22">
        <v>5.6</v>
      </c>
      <c r="J21" s="22" t="s">
        <v>820</v>
      </c>
      <c r="K21" s="22">
        <v>12.4</v>
      </c>
      <c r="L21" s="22" t="s">
        <v>820</v>
      </c>
      <c r="M21" s="47">
        <v>47.7</v>
      </c>
      <c r="N21" s="22"/>
      <c r="O21" s="22"/>
      <c r="P21" s="22"/>
      <c r="Q21" s="22"/>
      <c r="R21" s="22"/>
      <c r="S21" s="22"/>
      <c r="T21" s="22"/>
      <c r="U21" s="22"/>
      <c r="V21" s="22"/>
      <c r="W21" s="22"/>
      <c r="X21" s="22"/>
      <c r="Y21" s="14"/>
    </row>
    <row r="22" spans="1:25" ht="11.25" customHeight="1" x14ac:dyDescent="0.15">
      <c r="A22" s="13" t="s">
        <v>35</v>
      </c>
      <c r="B22" s="42">
        <v>15.4</v>
      </c>
      <c r="C22" s="22">
        <v>100</v>
      </c>
      <c r="D22" s="22">
        <v>42.4</v>
      </c>
      <c r="E22" s="22">
        <v>15.5</v>
      </c>
      <c r="F22" s="22">
        <v>10.6</v>
      </c>
      <c r="G22" s="22">
        <v>6.9</v>
      </c>
      <c r="H22" s="22">
        <v>2.1</v>
      </c>
      <c r="I22" s="22">
        <v>1.5</v>
      </c>
      <c r="J22" s="22">
        <v>2.1</v>
      </c>
      <c r="K22" s="22">
        <v>18.899999999999999</v>
      </c>
      <c r="L22" s="22" t="s">
        <v>820</v>
      </c>
      <c r="M22" s="47">
        <v>43.3</v>
      </c>
      <c r="N22" s="22"/>
      <c r="O22" s="22"/>
      <c r="P22" s="22"/>
      <c r="Q22" s="22"/>
      <c r="R22" s="22"/>
      <c r="S22" s="22"/>
      <c r="T22" s="22"/>
      <c r="U22" s="22"/>
      <c r="V22" s="22"/>
      <c r="W22" s="22"/>
      <c r="X22" s="22"/>
      <c r="Y22" s="14"/>
    </row>
    <row r="23" spans="1:25" ht="11.25" customHeight="1" x14ac:dyDescent="0.15">
      <c r="A23" s="13" t="s">
        <v>36</v>
      </c>
      <c r="B23" s="42">
        <v>15</v>
      </c>
      <c r="C23" s="22">
        <v>100</v>
      </c>
      <c r="D23" s="22">
        <v>28.3</v>
      </c>
      <c r="E23" s="22">
        <v>29</v>
      </c>
      <c r="F23" s="22">
        <v>12.7</v>
      </c>
      <c r="G23" s="22">
        <v>6.6</v>
      </c>
      <c r="H23" s="22">
        <v>10.1</v>
      </c>
      <c r="I23" s="22">
        <v>0.9</v>
      </c>
      <c r="J23" s="22" t="s">
        <v>820</v>
      </c>
      <c r="K23" s="22">
        <v>10.6</v>
      </c>
      <c r="L23" s="22">
        <v>1.8</v>
      </c>
      <c r="M23" s="47">
        <v>38.299999999999997</v>
      </c>
      <c r="N23" s="22"/>
      <c r="O23" s="22"/>
      <c r="P23" s="22"/>
      <c r="Q23" s="22"/>
      <c r="R23" s="22"/>
      <c r="S23" s="22"/>
      <c r="T23" s="22"/>
      <c r="U23" s="22"/>
      <c r="V23" s="22"/>
      <c r="W23" s="22"/>
      <c r="X23" s="22"/>
      <c r="Y23" s="14"/>
    </row>
    <row r="24" spans="1:25" ht="11.25" customHeight="1" x14ac:dyDescent="0.15">
      <c r="A24" s="13" t="s">
        <v>37</v>
      </c>
      <c r="B24" s="42">
        <v>12.4</v>
      </c>
      <c r="C24" s="22">
        <v>100</v>
      </c>
      <c r="D24" s="22">
        <v>38.299999999999997</v>
      </c>
      <c r="E24" s="22">
        <v>20.9</v>
      </c>
      <c r="F24" s="22">
        <v>15.9</v>
      </c>
      <c r="G24" s="22">
        <v>2.5</v>
      </c>
      <c r="H24" s="22">
        <v>2</v>
      </c>
      <c r="I24" s="22">
        <v>1</v>
      </c>
      <c r="J24" s="22">
        <v>1.1000000000000001</v>
      </c>
      <c r="K24" s="22">
        <v>15.9</v>
      </c>
      <c r="L24" s="22">
        <v>2.4</v>
      </c>
      <c r="M24" s="47">
        <v>31.9</v>
      </c>
      <c r="N24" s="22"/>
      <c r="O24" s="22"/>
      <c r="P24" s="22"/>
      <c r="Q24" s="22"/>
      <c r="R24" s="22"/>
      <c r="S24" s="22"/>
      <c r="T24" s="22"/>
      <c r="U24" s="22"/>
      <c r="V24" s="22"/>
      <c r="W24" s="22"/>
      <c r="X24" s="22"/>
      <c r="Y24" s="14"/>
    </row>
    <row r="25" spans="1:25" ht="11.25" customHeight="1" x14ac:dyDescent="0.15">
      <c r="A25" s="13" t="s">
        <v>38</v>
      </c>
      <c r="B25" s="42">
        <v>20.7</v>
      </c>
      <c r="C25" s="22">
        <v>100</v>
      </c>
      <c r="D25" s="22">
        <v>37.6</v>
      </c>
      <c r="E25" s="22">
        <v>16.2</v>
      </c>
      <c r="F25" s="22">
        <v>18.3</v>
      </c>
      <c r="G25" s="22">
        <v>3.6</v>
      </c>
      <c r="H25" s="22">
        <v>2.1</v>
      </c>
      <c r="I25" s="22">
        <v>1.5</v>
      </c>
      <c r="J25" s="22">
        <v>1.5</v>
      </c>
      <c r="K25" s="22">
        <v>16.7</v>
      </c>
      <c r="L25" s="22">
        <v>2.6</v>
      </c>
      <c r="M25" s="47">
        <v>39.200000000000003</v>
      </c>
      <c r="N25" s="22"/>
      <c r="O25" s="22"/>
      <c r="P25" s="22"/>
      <c r="Q25" s="22"/>
      <c r="R25" s="22"/>
      <c r="S25" s="22"/>
      <c r="T25" s="22"/>
      <c r="U25" s="22"/>
      <c r="V25" s="22"/>
      <c r="W25" s="22"/>
      <c r="X25" s="22"/>
      <c r="Y25" s="14"/>
    </row>
    <row r="26" spans="1:25" ht="11.25" customHeight="1" x14ac:dyDescent="0.15">
      <c r="A26" s="13" t="s">
        <v>39</v>
      </c>
      <c r="B26" s="42">
        <v>6.4</v>
      </c>
      <c r="C26" s="22">
        <v>100</v>
      </c>
      <c r="D26" s="22">
        <v>40.1</v>
      </c>
      <c r="E26" s="22">
        <v>32.1</v>
      </c>
      <c r="F26" s="22">
        <v>10.199999999999999</v>
      </c>
      <c r="G26" s="22" t="s">
        <v>820</v>
      </c>
      <c r="H26" s="22">
        <v>1.8</v>
      </c>
      <c r="I26" s="22" t="s">
        <v>820</v>
      </c>
      <c r="J26" s="22" t="s">
        <v>820</v>
      </c>
      <c r="K26" s="22">
        <v>14</v>
      </c>
      <c r="L26" s="22">
        <v>1.9</v>
      </c>
      <c r="M26" s="47">
        <v>15.5</v>
      </c>
      <c r="N26" s="22"/>
      <c r="O26" s="22"/>
      <c r="P26" s="22"/>
      <c r="Q26" s="22"/>
      <c r="R26" s="22"/>
      <c r="S26" s="22"/>
      <c r="T26" s="22"/>
      <c r="U26" s="22"/>
      <c r="V26" s="22"/>
      <c r="W26" s="22"/>
      <c r="X26" s="22"/>
      <c r="Y26" s="14"/>
    </row>
    <row r="27" spans="1:25" ht="11.25" customHeight="1" x14ac:dyDescent="0.15">
      <c r="A27" s="13"/>
      <c r="B27" s="42"/>
      <c r="C27" s="22"/>
      <c r="D27" s="22"/>
      <c r="E27" s="22"/>
      <c r="F27" s="22"/>
      <c r="G27" s="22"/>
      <c r="H27" s="22"/>
      <c r="I27" s="22"/>
      <c r="J27" s="22"/>
      <c r="K27" s="22"/>
      <c r="L27" s="22"/>
      <c r="M27" s="47"/>
      <c r="N27" s="22"/>
      <c r="O27" s="22"/>
      <c r="P27" s="22"/>
      <c r="Q27" s="22"/>
      <c r="R27" s="22"/>
      <c r="S27" s="22"/>
      <c r="T27" s="22"/>
      <c r="U27" s="22"/>
      <c r="V27" s="22"/>
      <c r="W27" s="22"/>
      <c r="X27" s="22"/>
      <c r="Y27" s="14"/>
    </row>
    <row r="28" spans="1:25" ht="11.25" customHeight="1" x14ac:dyDescent="0.15">
      <c r="A28" s="13" t="s">
        <v>40</v>
      </c>
      <c r="B28" s="42">
        <v>28.3</v>
      </c>
      <c r="C28" s="22">
        <v>100</v>
      </c>
      <c r="D28" s="22">
        <v>48.3</v>
      </c>
      <c r="E28" s="22">
        <v>21</v>
      </c>
      <c r="F28" s="22">
        <v>19.600000000000001</v>
      </c>
      <c r="G28" s="22">
        <v>2.5</v>
      </c>
      <c r="H28" s="22">
        <v>1.7</v>
      </c>
      <c r="I28" s="22" t="s">
        <v>820</v>
      </c>
      <c r="J28" s="22" t="s">
        <v>820</v>
      </c>
      <c r="K28" s="22">
        <v>4.3</v>
      </c>
      <c r="L28" s="22">
        <v>2.7</v>
      </c>
      <c r="M28" s="47">
        <v>18.100000000000001</v>
      </c>
      <c r="N28" s="22"/>
      <c r="O28" s="22"/>
      <c r="P28" s="22"/>
      <c r="Q28" s="22"/>
      <c r="R28" s="22"/>
      <c r="S28" s="22"/>
      <c r="T28" s="22"/>
      <c r="U28" s="22"/>
      <c r="V28" s="22"/>
      <c r="W28" s="22"/>
      <c r="X28" s="22"/>
      <c r="Y28" s="14"/>
    </row>
    <row r="29" spans="1:25" ht="11.25" customHeight="1" x14ac:dyDescent="0.15">
      <c r="A29" s="13" t="s">
        <v>41</v>
      </c>
      <c r="B29" s="42">
        <v>21.3</v>
      </c>
      <c r="C29" s="22">
        <v>100</v>
      </c>
      <c r="D29" s="22">
        <v>19.7</v>
      </c>
      <c r="E29" s="22">
        <v>12.1</v>
      </c>
      <c r="F29" s="22">
        <v>25.7</v>
      </c>
      <c r="G29" s="22">
        <v>14.6</v>
      </c>
      <c r="H29" s="22">
        <v>3.7</v>
      </c>
      <c r="I29" s="22" t="s">
        <v>820</v>
      </c>
      <c r="J29" s="22">
        <v>2.5</v>
      </c>
      <c r="K29" s="22">
        <v>21.7</v>
      </c>
      <c r="L29" s="22" t="s">
        <v>820</v>
      </c>
      <c r="M29" s="47">
        <v>57.2</v>
      </c>
      <c r="N29" s="22"/>
      <c r="O29" s="22"/>
      <c r="P29" s="22"/>
      <c r="Q29" s="22"/>
      <c r="R29" s="22"/>
      <c r="S29" s="22"/>
      <c r="T29" s="22"/>
      <c r="U29" s="22"/>
      <c r="V29" s="22"/>
      <c r="W29" s="22"/>
      <c r="X29" s="22"/>
      <c r="Y29" s="14"/>
    </row>
    <row r="30" spans="1:25" ht="11.25" customHeight="1" x14ac:dyDescent="0.15">
      <c r="A30" s="13" t="s">
        <v>42</v>
      </c>
      <c r="B30" s="42">
        <v>25.8</v>
      </c>
      <c r="C30" s="22">
        <v>100</v>
      </c>
      <c r="D30" s="22">
        <v>29.3</v>
      </c>
      <c r="E30" s="22">
        <v>26.3</v>
      </c>
      <c r="F30" s="22">
        <v>16.7</v>
      </c>
      <c r="G30" s="22">
        <v>5.4</v>
      </c>
      <c r="H30" s="22">
        <v>4</v>
      </c>
      <c r="I30" s="22" t="s">
        <v>820</v>
      </c>
      <c r="J30" s="22" t="s">
        <v>820</v>
      </c>
      <c r="K30" s="22">
        <v>18.100000000000001</v>
      </c>
      <c r="L30" s="22">
        <v>0.2</v>
      </c>
      <c r="M30" s="47">
        <v>26.1</v>
      </c>
      <c r="N30" s="22"/>
      <c r="O30" s="22"/>
      <c r="P30" s="22"/>
      <c r="Q30" s="22"/>
      <c r="R30" s="22"/>
      <c r="S30" s="22"/>
      <c r="T30" s="22"/>
      <c r="U30" s="22"/>
      <c r="V30" s="22"/>
      <c r="W30" s="22"/>
      <c r="X30" s="22"/>
      <c r="Y30" s="14"/>
    </row>
    <row r="31" spans="1:25" ht="11.25" customHeight="1" x14ac:dyDescent="0.15">
      <c r="A31" s="13" t="s">
        <v>43</v>
      </c>
      <c r="B31" s="42">
        <v>2.1</v>
      </c>
      <c r="C31" s="22">
        <v>100</v>
      </c>
      <c r="D31" s="22">
        <v>22.7</v>
      </c>
      <c r="E31" s="22">
        <v>25</v>
      </c>
      <c r="F31" s="22">
        <v>14.7</v>
      </c>
      <c r="G31" s="22">
        <v>27.6</v>
      </c>
      <c r="H31" s="22" t="s">
        <v>820</v>
      </c>
      <c r="I31" s="22" t="s">
        <v>820</v>
      </c>
      <c r="J31" s="22" t="s">
        <v>820</v>
      </c>
      <c r="K31" s="22">
        <v>4.8</v>
      </c>
      <c r="L31" s="22">
        <v>5.0999999999999996</v>
      </c>
      <c r="M31" s="47">
        <v>34.1</v>
      </c>
      <c r="N31" s="22"/>
      <c r="O31" s="22"/>
      <c r="P31" s="22"/>
      <c r="Q31" s="22"/>
      <c r="R31" s="22"/>
      <c r="S31" s="22"/>
      <c r="T31" s="22"/>
      <c r="U31" s="22"/>
      <c r="V31" s="22"/>
      <c r="W31" s="22"/>
      <c r="X31" s="22"/>
      <c r="Y31" s="14"/>
    </row>
    <row r="32" spans="1:25" ht="11.25" customHeight="1" x14ac:dyDescent="0.15">
      <c r="A32" s="13" t="s">
        <v>44</v>
      </c>
      <c r="B32" s="42">
        <v>2.7</v>
      </c>
      <c r="C32" s="22" t="s">
        <v>746</v>
      </c>
      <c r="D32" s="22" t="s">
        <v>746</v>
      </c>
      <c r="E32" s="22" t="s">
        <v>746</v>
      </c>
      <c r="F32" s="22" t="s">
        <v>746</v>
      </c>
      <c r="G32" s="22" t="s">
        <v>746</v>
      </c>
      <c r="H32" s="22" t="s">
        <v>746</v>
      </c>
      <c r="I32" s="22" t="s">
        <v>746</v>
      </c>
      <c r="J32" s="22" t="s">
        <v>746</v>
      </c>
      <c r="K32" s="22" t="s">
        <v>746</v>
      </c>
      <c r="L32" s="22" t="s">
        <v>746</v>
      </c>
      <c r="M32" s="47" t="s">
        <v>746</v>
      </c>
      <c r="N32" s="22"/>
      <c r="O32" s="22"/>
      <c r="P32" s="22"/>
      <c r="Q32" s="22"/>
      <c r="R32" s="22"/>
      <c r="S32" s="22"/>
      <c r="T32" s="22"/>
      <c r="U32" s="22"/>
      <c r="V32" s="22"/>
      <c r="W32" s="22"/>
      <c r="X32" s="22"/>
      <c r="Y32" s="14"/>
    </row>
    <row r="33" spans="1:25" ht="11.25" customHeight="1" x14ac:dyDescent="0.15">
      <c r="A33" s="13" t="s">
        <v>45</v>
      </c>
      <c r="B33" s="42">
        <v>1.8</v>
      </c>
      <c r="C33" s="22" t="s">
        <v>746</v>
      </c>
      <c r="D33" s="22" t="s">
        <v>746</v>
      </c>
      <c r="E33" s="22" t="s">
        <v>746</v>
      </c>
      <c r="F33" s="22" t="s">
        <v>746</v>
      </c>
      <c r="G33" s="22" t="s">
        <v>746</v>
      </c>
      <c r="H33" s="22" t="s">
        <v>746</v>
      </c>
      <c r="I33" s="22" t="s">
        <v>746</v>
      </c>
      <c r="J33" s="22" t="s">
        <v>746</v>
      </c>
      <c r="K33" s="22" t="s">
        <v>746</v>
      </c>
      <c r="L33" s="22" t="s">
        <v>746</v>
      </c>
      <c r="M33" s="47" t="s">
        <v>746</v>
      </c>
      <c r="N33" s="22"/>
      <c r="O33" s="22"/>
      <c r="P33" s="22"/>
      <c r="Q33" s="22"/>
      <c r="R33" s="22"/>
      <c r="S33" s="22"/>
      <c r="T33" s="22"/>
      <c r="U33" s="22"/>
      <c r="V33" s="22"/>
      <c r="W33" s="22"/>
      <c r="X33" s="22"/>
      <c r="Y33" s="14"/>
    </row>
    <row r="34" spans="1:25" ht="11.25" customHeight="1" x14ac:dyDescent="0.15">
      <c r="A34" s="13"/>
      <c r="B34" s="42"/>
      <c r="C34" s="22"/>
      <c r="D34" s="22"/>
      <c r="E34" s="22"/>
      <c r="F34" s="22"/>
      <c r="G34" s="22"/>
      <c r="H34" s="22"/>
      <c r="I34" s="22"/>
      <c r="J34" s="22"/>
      <c r="K34" s="22"/>
      <c r="L34" s="22"/>
      <c r="M34" s="47"/>
      <c r="N34" s="22"/>
      <c r="O34" s="22"/>
      <c r="P34" s="22"/>
      <c r="Q34" s="22"/>
      <c r="R34" s="22"/>
      <c r="S34" s="22"/>
      <c r="T34" s="22"/>
      <c r="U34" s="22"/>
      <c r="V34" s="22"/>
      <c r="W34" s="22"/>
      <c r="X34" s="22"/>
      <c r="Y34" s="14"/>
    </row>
    <row r="35" spans="1:25" ht="11.25" customHeight="1" x14ac:dyDescent="0.15">
      <c r="A35" s="13" t="s">
        <v>46</v>
      </c>
      <c r="B35" s="42">
        <v>8.6</v>
      </c>
      <c r="C35" s="22">
        <v>100</v>
      </c>
      <c r="D35" s="22">
        <v>18.3</v>
      </c>
      <c r="E35" s="22">
        <v>15.2</v>
      </c>
      <c r="F35" s="22">
        <v>21.4</v>
      </c>
      <c r="G35" s="22">
        <v>6.1</v>
      </c>
      <c r="H35" s="22" t="s">
        <v>820</v>
      </c>
      <c r="I35" s="22">
        <v>8.6</v>
      </c>
      <c r="J35" s="22" t="s">
        <v>820</v>
      </c>
      <c r="K35" s="22">
        <v>29.5</v>
      </c>
      <c r="L35" s="22">
        <v>0.9</v>
      </c>
      <c r="M35" s="47">
        <v>65.3</v>
      </c>
      <c r="N35" s="22"/>
      <c r="O35" s="22"/>
      <c r="P35" s="22"/>
      <c r="Q35" s="22"/>
      <c r="R35" s="22"/>
      <c r="S35" s="22"/>
      <c r="T35" s="22"/>
      <c r="U35" s="22"/>
      <c r="V35" s="22"/>
      <c r="W35" s="22"/>
      <c r="X35" s="22"/>
      <c r="Y35" s="14"/>
    </row>
    <row r="36" spans="1:25" ht="11.25" customHeight="1" x14ac:dyDescent="0.15">
      <c r="A36" s="13" t="s">
        <v>47</v>
      </c>
      <c r="B36" s="42">
        <v>5.8</v>
      </c>
      <c r="C36" s="22">
        <v>100</v>
      </c>
      <c r="D36" s="22">
        <v>31</v>
      </c>
      <c r="E36" s="22" t="s">
        <v>820</v>
      </c>
      <c r="F36" s="22">
        <v>6.1</v>
      </c>
      <c r="G36" s="22">
        <v>6.1</v>
      </c>
      <c r="H36" s="22">
        <v>6.1</v>
      </c>
      <c r="I36" s="22" t="s">
        <v>820</v>
      </c>
      <c r="J36" s="22" t="s">
        <v>820</v>
      </c>
      <c r="K36" s="22">
        <v>50.6</v>
      </c>
      <c r="L36" s="22" t="s">
        <v>820</v>
      </c>
      <c r="M36" s="47" t="s">
        <v>746</v>
      </c>
      <c r="N36" s="22"/>
      <c r="O36" s="22"/>
      <c r="P36" s="22"/>
      <c r="Q36" s="22"/>
      <c r="R36" s="22"/>
      <c r="S36" s="22"/>
      <c r="T36" s="22"/>
      <c r="U36" s="22"/>
      <c r="V36" s="22"/>
      <c r="W36" s="22"/>
      <c r="X36" s="22"/>
      <c r="Y36" s="14"/>
    </row>
    <row r="37" spans="1:25" ht="11.25" customHeight="1" x14ac:dyDescent="0.15">
      <c r="A37" s="13" t="s">
        <v>48</v>
      </c>
      <c r="B37" s="42">
        <v>10.4</v>
      </c>
      <c r="C37" s="22">
        <v>100</v>
      </c>
      <c r="D37" s="22">
        <v>21.6</v>
      </c>
      <c r="E37" s="22">
        <v>5</v>
      </c>
      <c r="F37" s="22">
        <v>25.5</v>
      </c>
      <c r="G37" s="22">
        <v>20.100000000000001</v>
      </c>
      <c r="H37" s="22">
        <v>3.6</v>
      </c>
      <c r="I37" s="22">
        <v>5.5</v>
      </c>
      <c r="J37" s="22" t="s">
        <v>820</v>
      </c>
      <c r="K37" s="22">
        <v>18.7</v>
      </c>
      <c r="L37" s="22" t="s">
        <v>820</v>
      </c>
      <c r="M37" s="47">
        <v>62</v>
      </c>
      <c r="N37" s="22"/>
      <c r="O37" s="22"/>
      <c r="P37" s="22"/>
      <c r="Q37" s="22"/>
      <c r="R37" s="22"/>
      <c r="S37" s="22"/>
      <c r="T37" s="22"/>
      <c r="U37" s="22"/>
      <c r="V37" s="22"/>
      <c r="W37" s="22"/>
      <c r="X37" s="22"/>
      <c r="Y37" s="14"/>
    </row>
    <row r="38" spans="1:25" ht="11.25" customHeight="1" x14ac:dyDescent="0.15">
      <c r="A38" s="13" t="s">
        <v>49</v>
      </c>
      <c r="B38" s="42">
        <v>4.0999999999999996</v>
      </c>
      <c r="C38" s="22">
        <v>100</v>
      </c>
      <c r="D38" s="22">
        <v>75.8</v>
      </c>
      <c r="E38" s="22">
        <v>11.3</v>
      </c>
      <c r="F38" s="22">
        <v>0.1</v>
      </c>
      <c r="G38" s="22" t="s">
        <v>820</v>
      </c>
      <c r="H38" s="22" t="s">
        <v>820</v>
      </c>
      <c r="I38" s="22" t="s">
        <v>820</v>
      </c>
      <c r="J38" s="22" t="s">
        <v>820</v>
      </c>
      <c r="K38" s="22">
        <v>11.6</v>
      </c>
      <c r="L38" s="22">
        <v>1.2</v>
      </c>
      <c r="M38" s="47">
        <v>6.3</v>
      </c>
      <c r="N38" s="22"/>
      <c r="O38" s="22"/>
      <c r="P38" s="22"/>
      <c r="Q38" s="22"/>
      <c r="R38" s="22"/>
      <c r="S38" s="22"/>
      <c r="T38" s="22"/>
      <c r="U38" s="22"/>
      <c r="V38" s="22"/>
      <c r="W38" s="22"/>
      <c r="X38" s="22"/>
      <c r="Y38" s="14"/>
    </row>
    <row r="39" spans="1:25" ht="11.25" customHeight="1" x14ac:dyDescent="0.15">
      <c r="A39" s="13" t="s">
        <v>50</v>
      </c>
      <c r="B39" s="42">
        <v>8.4</v>
      </c>
      <c r="C39" s="22">
        <v>100</v>
      </c>
      <c r="D39" s="22">
        <v>27.3</v>
      </c>
      <c r="E39" s="22">
        <v>13.4</v>
      </c>
      <c r="F39" s="22">
        <v>13.4</v>
      </c>
      <c r="G39" s="22">
        <v>5.4</v>
      </c>
      <c r="H39" s="22">
        <v>2.9</v>
      </c>
      <c r="I39" s="22">
        <v>1.4</v>
      </c>
      <c r="J39" s="22" t="s">
        <v>820</v>
      </c>
      <c r="K39" s="22">
        <v>34</v>
      </c>
      <c r="L39" s="22">
        <v>2.2999999999999998</v>
      </c>
      <c r="M39" s="47">
        <v>33.4</v>
      </c>
      <c r="N39" s="22"/>
      <c r="O39" s="22"/>
      <c r="P39" s="22"/>
      <c r="Q39" s="22"/>
      <c r="R39" s="22"/>
      <c r="S39" s="22"/>
      <c r="T39" s="22"/>
      <c r="U39" s="22"/>
      <c r="V39" s="22"/>
      <c r="W39" s="22"/>
      <c r="X39" s="22"/>
      <c r="Y39" s="14"/>
    </row>
    <row r="40" spans="1:25" ht="11.25" customHeight="1" x14ac:dyDescent="0.15">
      <c r="A40" s="23" t="s">
        <v>51</v>
      </c>
      <c r="B40" s="42"/>
      <c r="C40" s="22"/>
      <c r="D40" s="22"/>
      <c r="E40" s="22"/>
      <c r="F40" s="22"/>
      <c r="G40" s="22"/>
      <c r="H40" s="22"/>
      <c r="I40" s="22"/>
      <c r="J40" s="22"/>
      <c r="K40" s="22"/>
      <c r="L40" s="22"/>
      <c r="M40" s="47"/>
      <c r="N40" s="22"/>
      <c r="O40" s="22"/>
      <c r="P40" s="22"/>
      <c r="Q40" s="22"/>
      <c r="R40" s="22"/>
      <c r="S40" s="22"/>
      <c r="T40" s="22"/>
      <c r="U40" s="22"/>
      <c r="V40" s="22"/>
      <c r="W40" s="22"/>
      <c r="X40" s="22"/>
      <c r="Y40" s="14"/>
    </row>
    <row r="41" spans="1:25" ht="11.25" customHeight="1" x14ac:dyDescent="0.15">
      <c r="A41" s="13" t="s">
        <v>52</v>
      </c>
      <c r="B41" s="42">
        <v>11.1</v>
      </c>
      <c r="C41" s="22">
        <v>100</v>
      </c>
      <c r="D41" s="22">
        <v>33.200000000000003</v>
      </c>
      <c r="E41" s="22">
        <v>27.3</v>
      </c>
      <c r="F41" s="22">
        <v>10.1</v>
      </c>
      <c r="G41" s="22">
        <v>4.5999999999999996</v>
      </c>
      <c r="H41" s="22">
        <v>1.1000000000000001</v>
      </c>
      <c r="I41" s="22">
        <v>2.6</v>
      </c>
      <c r="J41" s="22">
        <v>1.1000000000000001</v>
      </c>
      <c r="K41" s="22">
        <v>19</v>
      </c>
      <c r="L41" s="22">
        <v>1.1000000000000001</v>
      </c>
      <c r="M41" s="47">
        <v>38</v>
      </c>
      <c r="N41" s="22"/>
      <c r="O41" s="22"/>
      <c r="P41" s="22"/>
      <c r="Q41" s="22"/>
      <c r="R41" s="22"/>
      <c r="S41" s="22"/>
      <c r="T41" s="22"/>
      <c r="U41" s="22"/>
      <c r="V41" s="22"/>
      <c r="W41" s="22"/>
      <c r="X41" s="22"/>
      <c r="Y41" s="14"/>
    </row>
    <row r="42" spans="1:25" ht="11.25" customHeight="1" x14ac:dyDescent="0.15">
      <c r="A42" s="13" t="s">
        <v>53</v>
      </c>
      <c r="B42" s="42">
        <v>10.9</v>
      </c>
      <c r="C42" s="22">
        <v>100</v>
      </c>
      <c r="D42" s="22">
        <v>25</v>
      </c>
      <c r="E42" s="22">
        <v>23.4</v>
      </c>
      <c r="F42" s="22">
        <v>14.6</v>
      </c>
      <c r="G42" s="22">
        <v>6.3</v>
      </c>
      <c r="H42" s="22">
        <v>5.3</v>
      </c>
      <c r="I42" s="22">
        <v>2.1</v>
      </c>
      <c r="J42" s="22">
        <v>1.3</v>
      </c>
      <c r="K42" s="22">
        <v>19.7</v>
      </c>
      <c r="L42" s="22">
        <v>2.2999999999999998</v>
      </c>
      <c r="M42" s="47">
        <v>48.9</v>
      </c>
      <c r="N42" s="22"/>
      <c r="O42" s="22"/>
      <c r="P42" s="22"/>
      <c r="Q42" s="22"/>
      <c r="R42" s="22"/>
      <c r="S42" s="22"/>
      <c r="T42" s="22"/>
      <c r="U42" s="22"/>
      <c r="V42" s="22"/>
      <c r="W42" s="22"/>
      <c r="X42" s="22"/>
      <c r="Y42" s="14"/>
    </row>
    <row r="43" spans="1:25" ht="11.25" customHeight="1" x14ac:dyDescent="0.15">
      <c r="A43" s="13" t="s">
        <v>358</v>
      </c>
      <c r="B43" s="42">
        <v>12.5</v>
      </c>
      <c r="C43" s="22">
        <v>100</v>
      </c>
      <c r="D43" s="22">
        <v>29.1</v>
      </c>
      <c r="E43" s="22">
        <v>21</v>
      </c>
      <c r="F43" s="22">
        <v>21</v>
      </c>
      <c r="G43" s="22">
        <v>7.2</v>
      </c>
      <c r="H43" s="22">
        <v>2.7</v>
      </c>
      <c r="I43" s="22">
        <v>0.6</v>
      </c>
      <c r="J43" s="22" t="s">
        <v>820</v>
      </c>
      <c r="K43" s="22">
        <v>17.7</v>
      </c>
      <c r="L43" s="22">
        <v>0.8</v>
      </c>
      <c r="M43" s="47">
        <v>28.6</v>
      </c>
      <c r="N43" s="22"/>
      <c r="O43" s="22"/>
      <c r="P43" s="22"/>
      <c r="Q43" s="22"/>
      <c r="R43" s="22"/>
      <c r="S43" s="22"/>
      <c r="T43" s="22"/>
      <c r="U43" s="22"/>
      <c r="V43" s="22"/>
      <c r="W43" s="22"/>
      <c r="X43" s="22"/>
      <c r="Y43" s="14"/>
    </row>
    <row r="44" spans="1:25" ht="11.25" customHeight="1" x14ac:dyDescent="0.15">
      <c r="A44" s="13" t="s">
        <v>55</v>
      </c>
      <c r="B44" s="42">
        <v>17.399999999999999</v>
      </c>
      <c r="C44" s="22">
        <v>100</v>
      </c>
      <c r="D44" s="22">
        <v>23.9</v>
      </c>
      <c r="E44" s="22">
        <v>18.899999999999999</v>
      </c>
      <c r="F44" s="22">
        <v>22.1</v>
      </c>
      <c r="G44" s="22">
        <v>4.5999999999999996</v>
      </c>
      <c r="H44" s="22">
        <v>3.7</v>
      </c>
      <c r="I44" s="22">
        <v>0.8</v>
      </c>
      <c r="J44" s="22">
        <v>1.6</v>
      </c>
      <c r="K44" s="22">
        <v>23.3</v>
      </c>
      <c r="L44" s="22">
        <v>1</v>
      </c>
      <c r="M44" s="47">
        <v>45.2</v>
      </c>
      <c r="N44" s="22"/>
      <c r="O44" s="22"/>
      <c r="P44" s="22"/>
      <c r="Q44" s="22"/>
      <c r="R44" s="22"/>
      <c r="S44" s="22"/>
      <c r="T44" s="22"/>
      <c r="U44" s="22"/>
      <c r="V44" s="22"/>
      <c r="W44" s="22"/>
      <c r="X44" s="22"/>
      <c r="Y44" s="14"/>
    </row>
    <row r="45" spans="1:25" ht="11.25" customHeight="1" x14ac:dyDescent="0.15">
      <c r="A45" s="13" t="s">
        <v>56</v>
      </c>
      <c r="B45" s="42">
        <v>21.8</v>
      </c>
      <c r="C45" s="22">
        <v>100</v>
      </c>
      <c r="D45" s="22">
        <v>40.5</v>
      </c>
      <c r="E45" s="22">
        <v>17.600000000000001</v>
      </c>
      <c r="F45" s="22">
        <v>19.3</v>
      </c>
      <c r="G45" s="22">
        <v>3.2</v>
      </c>
      <c r="H45" s="22">
        <v>1.9</v>
      </c>
      <c r="I45" s="22">
        <v>1.4</v>
      </c>
      <c r="J45" s="22">
        <v>0.2</v>
      </c>
      <c r="K45" s="22">
        <v>15.7</v>
      </c>
      <c r="L45" s="22">
        <v>0.1</v>
      </c>
      <c r="M45" s="47">
        <v>27.4</v>
      </c>
      <c r="N45" s="22"/>
      <c r="O45" s="22"/>
      <c r="P45" s="22"/>
      <c r="Q45" s="22"/>
      <c r="R45" s="22"/>
      <c r="S45" s="22"/>
      <c r="T45" s="22"/>
      <c r="U45" s="22"/>
      <c r="V45" s="22"/>
      <c r="W45" s="22"/>
      <c r="X45" s="22"/>
      <c r="Y45" s="14"/>
    </row>
    <row r="46" spans="1:25" ht="11.25" customHeight="1" x14ac:dyDescent="0.15">
      <c r="A46" s="23" t="s">
        <v>57</v>
      </c>
      <c r="B46" s="42"/>
      <c r="C46" s="22"/>
      <c r="D46" s="22"/>
      <c r="E46" s="22"/>
      <c r="F46" s="22"/>
      <c r="G46" s="22"/>
      <c r="H46" s="22"/>
      <c r="I46" s="22"/>
      <c r="J46" s="22"/>
      <c r="K46" s="22"/>
      <c r="L46" s="22"/>
      <c r="M46" s="47"/>
      <c r="N46" s="22"/>
      <c r="O46" s="22"/>
      <c r="P46" s="22"/>
      <c r="Q46" s="22"/>
      <c r="R46" s="22"/>
      <c r="S46" s="22"/>
      <c r="T46" s="22"/>
      <c r="U46" s="22"/>
      <c r="V46" s="22"/>
      <c r="W46" s="22"/>
      <c r="X46" s="22"/>
      <c r="Y46" s="14"/>
    </row>
    <row r="47" spans="1:25" ht="11.25" customHeight="1" x14ac:dyDescent="0.15">
      <c r="A47" s="13" t="s">
        <v>52</v>
      </c>
      <c r="B47" s="42">
        <v>11.5</v>
      </c>
      <c r="C47" s="22">
        <v>100</v>
      </c>
      <c r="D47" s="22">
        <v>35.6</v>
      </c>
      <c r="E47" s="22">
        <v>27</v>
      </c>
      <c r="F47" s="22">
        <v>11.1</v>
      </c>
      <c r="G47" s="22">
        <v>7.2</v>
      </c>
      <c r="H47" s="22">
        <v>2</v>
      </c>
      <c r="I47" s="22">
        <v>2.7</v>
      </c>
      <c r="J47" s="22" t="s">
        <v>820</v>
      </c>
      <c r="K47" s="22">
        <v>14.4</v>
      </c>
      <c r="L47" s="22" t="s">
        <v>820</v>
      </c>
      <c r="M47" s="47">
        <v>32.1</v>
      </c>
      <c r="N47" s="22"/>
      <c r="O47" s="22"/>
      <c r="P47" s="22"/>
      <c r="Q47" s="22"/>
      <c r="R47" s="22"/>
      <c r="S47" s="22"/>
      <c r="T47" s="22"/>
      <c r="U47" s="22"/>
      <c r="V47" s="22"/>
      <c r="W47" s="22"/>
      <c r="X47" s="22"/>
      <c r="Y47" s="14"/>
    </row>
    <row r="48" spans="1:25" ht="11.25" customHeight="1" x14ac:dyDescent="0.15">
      <c r="A48" s="13" t="s">
        <v>53</v>
      </c>
      <c r="B48" s="42">
        <v>10.6</v>
      </c>
      <c r="C48" s="22">
        <v>100</v>
      </c>
      <c r="D48" s="22">
        <v>21.8</v>
      </c>
      <c r="E48" s="22">
        <v>27.5</v>
      </c>
      <c r="F48" s="22">
        <v>6.9</v>
      </c>
      <c r="G48" s="22">
        <v>8.4</v>
      </c>
      <c r="H48" s="22">
        <v>9</v>
      </c>
      <c r="I48" s="22">
        <v>2.8</v>
      </c>
      <c r="J48" s="22">
        <v>4.0999999999999996</v>
      </c>
      <c r="K48" s="22">
        <v>18.7</v>
      </c>
      <c r="L48" s="22">
        <v>0.6</v>
      </c>
      <c r="M48" s="47">
        <v>79.5</v>
      </c>
      <c r="N48" s="22"/>
      <c r="O48" s="22"/>
      <c r="P48" s="22"/>
      <c r="Q48" s="22"/>
      <c r="R48" s="22"/>
      <c r="S48" s="22"/>
      <c r="T48" s="22"/>
      <c r="U48" s="22"/>
      <c r="V48" s="22"/>
      <c r="W48" s="22"/>
      <c r="X48" s="22"/>
      <c r="Y48" s="14"/>
    </row>
    <row r="49" spans="1:25" ht="11.25" customHeight="1" x14ac:dyDescent="0.15">
      <c r="A49" s="13" t="s">
        <v>54</v>
      </c>
      <c r="B49" s="42">
        <v>11.1</v>
      </c>
      <c r="C49" s="22">
        <v>100</v>
      </c>
      <c r="D49" s="22">
        <v>26.4</v>
      </c>
      <c r="E49" s="22">
        <v>18.899999999999999</v>
      </c>
      <c r="F49" s="22">
        <v>17.899999999999999</v>
      </c>
      <c r="G49" s="22">
        <v>8.1</v>
      </c>
      <c r="H49" s="22">
        <v>3.6</v>
      </c>
      <c r="I49" s="22">
        <v>1.7</v>
      </c>
      <c r="J49" s="22" t="s">
        <v>820</v>
      </c>
      <c r="K49" s="22">
        <v>22.1</v>
      </c>
      <c r="L49" s="22">
        <v>1.1000000000000001</v>
      </c>
      <c r="M49" s="47">
        <v>36.4</v>
      </c>
      <c r="N49" s="22"/>
      <c r="O49" s="22"/>
      <c r="P49" s="22"/>
      <c r="Q49" s="22"/>
      <c r="R49" s="22"/>
      <c r="S49" s="22"/>
      <c r="T49" s="22"/>
      <c r="U49" s="22"/>
      <c r="V49" s="22"/>
      <c r="W49" s="22"/>
      <c r="X49" s="22"/>
      <c r="Y49" s="14"/>
    </row>
    <row r="50" spans="1:25" ht="11.25" customHeight="1" x14ac:dyDescent="0.15">
      <c r="A50" s="13" t="s">
        <v>55</v>
      </c>
      <c r="B50" s="42">
        <v>15</v>
      </c>
      <c r="C50" s="22">
        <v>100</v>
      </c>
      <c r="D50" s="22">
        <v>21.6</v>
      </c>
      <c r="E50" s="22">
        <v>17.3</v>
      </c>
      <c r="F50" s="22">
        <v>22.9</v>
      </c>
      <c r="G50" s="22">
        <v>6</v>
      </c>
      <c r="H50" s="22">
        <v>2.4</v>
      </c>
      <c r="I50" s="22">
        <v>1.8</v>
      </c>
      <c r="J50" s="22">
        <v>1.9</v>
      </c>
      <c r="K50" s="22">
        <v>24.3</v>
      </c>
      <c r="L50" s="22">
        <v>1.6</v>
      </c>
      <c r="M50" s="47">
        <v>52.2</v>
      </c>
      <c r="N50" s="22"/>
      <c r="O50" s="22"/>
      <c r="P50" s="22"/>
      <c r="Q50" s="22"/>
      <c r="R50" s="22"/>
      <c r="S50" s="22"/>
      <c r="T50" s="22"/>
      <c r="U50" s="22"/>
      <c r="V50" s="22"/>
      <c r="W50" s="22"/>
      <c r="X50" s="22"/>
      <c r="Y50" s="14"/>
    </row>
    <row r="51" spans="1:25" ht="11.25" customHeight="1" x14ac:dyDescent="0.15">
      <c r="A51" s="13" t="s">
        <v>56</v>
      </c>
      <c r="B51" s="42">
        <v>15.7</v>
      </c>
      <c r="C51" s="22">
        <v>100</v>
      </c>
      <c r="D51" s="22">
        <v>35.1</v>
      </c>
      <c r="E51" s="22">
        <v>21.7</v>
      </c>
      <c r="F51" s="22">
        <v>19.3</v>
      </c>
      <c r="G51" s="22">
        <v>3.2</v>
      </c>
      <c r="H51" s="22">
        <v>1.9</v>
      </c>
      <c r="I51" s="22">
        <v>0.6</v>
      </c>
      <c r="J51" s="22">
        <v>0.1</v>
      </c>
      <c r="K51" s="22">
        <v>17</v>
      </c>
      <c r="L51" s="22">
        <v>1</v>
      </c>
      <c r="M51" s="47">
        <v>24.2</v>
      </c>
      <c r="N51" s="22"/>
      <c r="O51" s="22"/>
      <c r="P51" s="22"/>
      <c r="Q51" s="22"/>
      <c r="R51" s="22"/>
      <c r="S51" s="22"/>
      <c r="T51" s="22"/>
      <c r="U51" s="22"/>
      <c r="V51" s="22"/>
      <c r="W51" s="22"/>
      <c r="X51" s="22"/>
      <c r="Y51" s="14"/>
    </row>
    <row r="52" spans="1:25" ht="11.25" customHeight="1" x14ac:dyDescent="0.15">
      <c r="A52" s="23" t="s">
        <v>58</v>
      </c>
      <c r="B52" s="42"/>
      <c r="C52" s="22"/>
      <c r="D52" s="22"/>
      <c r="E52" s="22"/>
      <c r="F52" s="22"/>
      <c r="G52" s="22"/>
      <c r="H52" s="22"/>
      <c r="I52" s="22"/>
      <c r="J52" s="22"/>
      <c r="K52" s="22"/>
      <c r="L52" s="22"/>
      <c r="M52" s="47"/>
      <c r="N52" s="22"/>
      <c r="O52" s="22"/>
      <c r="P52" s="22"/>
      <c r="Q52" s="22"/>
      <c r="R52" s="22"/>
      <c r="S52" s="22"/>
      <c r="T52" s="22"/>
      <c r="U52" s="22"/>
      <c r="V52" s="22"/>
      <c r="W52" s="22"/>
      <c r="X52" s="22"/>
      <c r="Y52" s="14"/>
    </row>
    <row r="53" spans="1:25" ht="11.25" customHeight="1" x14ac:dyDescent="0.15">
      <c r="A53" s="13" t="s">
        <v>59</v>
      </c>
      <c r="B53" s="42">
        <v>6.6</v>
      </c>
      <c r="C53" s="22" t="s">
        <v>746</v>
      </c>
      <c r="D53" s="22" t="s">
        <v>746</v>
      </c>
      <c r="E53" s="22" t="s">
        <v>746</v>
      </c>
      <c r="F53" s="22" t="s">
        <v>746</v>
      </c>
      <c r="G53" s="22" t="s">
        <v>746</v>
      </c>
      <c r="H53" s="22" t="s">
        <v>746</v>
      </c>
      <c r="I53" s="22" t="s">
        <v>746</v>
      </c>
      <c r="J53" s="22" t="s">
        <v>746</v>
      </c>
      <c r="K53" s="22" t="s">
        <v>746</v>
      </c>
      <c r="L53" s="22" t="s">
        <v>746</v>
      </c>
      <c r="M53" s="47" t="s">
        <v>746</v>
      </c>
      <c r="N53" s="22"/>
      <c r="O53" s="22"/>
      <c r="P53" s="22"/>
      <c r="Q53" s="22"/>
      <c r="R53" s="22"/>
      <c r="S53" s="22"/>
      <c r="T53" s="22"/>
      <c r="U53" s="22"/>
      <c r="V53" s="22"/>
      <c r="W53" s="22"/>
      <c r="X53" s="22"/>
      <c r="Y53" s="14"/>
    </row>
    <row r="54" spans="1:25" ht="11.25" customHeight="1" x14ac:dyDescent="0.15">
      <c r="A54" s="13" t="s">
        <v>60</v>
      </c>
      <c r="B54" s="42">
        <v>18.8</v>
      </c>
      <c r="C54" s="22">
        <v>100</v>
      </c>
      <c r="D54" s="22">
        <v>33.9</v>
      </c>
      <c r="E54" s="22">
        <v>20.100000000000001</v>
      </c>
      <c r="F54" s="22">
        <v>12.9</v>
      </c>
      <c r="G54" s="22">
        <v>4.9000000000000004</v>
      </c>
      <c r="H54" s="22">
        <v>1.8</v>
      </c>
      <c r="I54" s="22">
        <v>1.4</v>
      </c>
      <c r="J54" s="22">
        <v>0.5</v>
      </c>
      <c r="K54" s="22">
        <v>23.4</v>
      </c>
      <c r="L54" s="22">
        <v>1</v>
      </c>
      <c r="M54" s="47">
        <v>31.7</v>
      </c>
      <c r="N54" s="22"/>
      <c r="O54" s="22"/>
      <c r="P54" s="22"/>
      <c r="Q54" s="22"/>
      <c r="R54" s="22"/>
      <c r="S54" s="22"/>
      <c r="T54" s="22"/>
      <c r="U54" s="22"/>
      <c r="V54" s="22"/>
      <c r="W54" s="22"/>
      <c r="X54" s="22"/>
      <c r="Y54" s="14"/>
    </row>
    <row r="55" spans="1:25" ht="11.25" customHeight="1" x14ac:dyDescent="0.15">
      <c r="A55" s="13" t="s">
        <v>61</v>
      </c>
      <c r="B55" s="42">
        <v>17.3</v>
      </c>
      <c r="C55" s="22">
        <v>100</v>
      </c>
      <c r="D55" s="22">
        <v>25.9</v>
      </c>
      <c r="E55" s="22">
        <v>21.5</v>
      </c>
      <c r="F55" s="22">
        <v>23.6</v>
      </c>
      <c r="G55" s="22">
        <v>4.5999999999999996</v>
      </c>
      <c r="H55" s="22">
        <v>4.3</v>
      </c>
      <c r="I55" s="22">
        <v>1.9</v>
      </c>
      <c r="J55" s="22">
        <v>1.3</v>
      </c>
      <c r="K55" s="22">
        <v>16.8</v>
      </c>
      <c r="L55" s="22" t="s">
        <v>820</v>
      </c>
      <c r="M55" s="47">
        <v>45.5</v>
      </c>
      <c r="N55" s="22"/>
      <c r="O55" s="22"/>
      <c r="P55" s="22"/>
      <c r="Q55" s="22"/>
      <c r="R55" s="22"/>
      <c r="S55" s="22"/>
      <c r="T55" s="22"/>
      <c r="U55" s="22"/>
      <c r="V55" s="22"/>
      <c r="W55" s="22"/>
      <c r="X55" s="22"/>
      <c r="Y55" s="14"/>
    </row>
    <row r="56" spans="1:25" ht="11.25" customHeight="1" x14ac:dyDescent="0.15">
      <c r="A56" s="13" t="s">
        <v>62</v>
      </c>
      <c r="B56" s="42">
        <v>13.8</v>
      </c>
      <c r="C56" s="22">
        <v>100</v>
      </c>
      <c r="D56" s="22">
        <v>29.5</v>
      </c>
      <c r="E56" s="22">
        <v>20.3</v>
      </c>
      <c r="F56" s="22">
        <v>18.3</v>
      </c>
      <c r="G56" s="22">
        <v>5.9</v>
      </c>
      <c r="H56" s="22">
        <v>3.4</v>
      </c>
      <c r="I56" s="22">
        <v>1.4</v>
      </c>
      <c r="J56" s="22">
        <v>0.8</v>
      </c>
      <c r="K56" s="22">
        <v>19.600000000000001</v>
      </c>
      <c r="L56" s="22">
        <v>0.7</v>
      </c>
      <c r="M56" s="47">
        <v>38.5</v>
      </c>
      <c r="N56" s="22"/>
      <c r="O56" s="22"/>
      <c r="P56" s="22"/>
      <c r="Q56" s="22"/>
      <c r="R56" s="22"/>
      <c r="S56" s="22"/>
      <c r="T56" s="22"/>
      <c r="U56" s="22"/>
      <c r="V56" s="22"/>
      <c r="W56" s="22"/>
      <c r="X56" s="22"/>
      <c r="Y56" s="14"/>
    </row>
    <row r="57" spans="1:25" ht="11.25" customHeight="1" x14ac:dyDescent="0.15">
      <c r="A57" s="13" t="s">
        <v>63</v>
      </c>
      <c r="B57" s="42">
        <v>10.4</v>
      </c>
      <c r="C57" s="22">
        <v>100</v>
      </c>
      <c r="D57" s="22">
        <v>35.9</v>
      </c>
      <c r="E57" s="22">
        <v>22.8</v>
      </c>
      <c r="F57" s="22">
        <v>16.3</v>
      </c>
      <c r="G57" s="22">
        <v>6.6</v>
      </c>
      <c r="H57" s="22">
        <v>2.6</v>
      </c>
      <c r="I57" s="22">
        <v>0.5</v>
      </c>
      <c r="J57" s="22">
        <v>0.6</v>
      </c>
      <c r="K57" s="22">
        <v>12.1</v>
      </c>
      <c r="L57" s="22">
        <v>2.6</v>
      </c>
      <c r="M57" s="47">
        <v>29.8</v>
      </c>
      <c r="N57" s="22"/>
      <c r="O57" s="22"/>
      <c r="P57" s="22"/>
      <c r="Q57" s="22"/>
      <c r="R57" s="22"/>
      <c r="S57" s="22"/>
      <c r="T57" s="22"/>
      <c r="U57" s="22"/>
      <c r="V57" s="22"/>
      <c r="W57" s="22"/>
      <c r="X57" s="22"/>
      <c r="Y57" s="14"/>
    </row>
    <row r="58" spans="1:25" ht="11.25" customHeight="1" x14ac:dyDescent="0.15">
      <c r="A58" s="13" t="s">
        <v>169</v>
      </c>
      <c r="B58" s="42">
        <v>4.4000000000000004</v>
      </c>
      <c r="C58" s="22">
        <v>100</v>
      </c>
      <c r="D58" s="22">
        <v>16.8</v>
      </c>
      <c r="E58" s="22">
        <v>30.3</v>
      </c>
      <c r="F58" s="22">
        <v>9.6999999999999993</v>
      </c>
      <c r="G58" s="22">
        <v>1.5</v>
      </c>
      <c r="H58" s="22">
        <v>0.4</v>
      </c>
      <c r="I58" s="22" t="s">
        <v>820</v>
      </c>
      <c r="J58" s="22" t="s">
        <v>820</v>
      </c>
      <c r="K58" s="22">
        <v>35.5</v>
      </c>
      <c r="L58" s="22">
        <v>5.9</v>
      </c>
      <c r="M58" s="47">
        <v>17.899999999999999</v>
      </c>
      <c r="N58" s="22"/>
      <c r="O58" s="22"/>
      <c r="P58" s="22"/>
      <c r="Q58" s="22"/>
      <c r="R58" s="22"/>
      <c r="S58" s="22"/>
      <c r="T58" s="22"/>
      <c r="U58" s="22"/>
      <c r="V58" s="22"/>
      <c r="W58" s="22"/>
      <c r="X58" s="22"/>
      <c r="Y58" s="14"/>
    </row>
    <row r="59" spans="1:25" ht="11.25" customHeight="1" x14ac:dyDescent="0.15">
      <c r="A59" s="23" t="s">
        <v>76</v>
      </c>
      <c r="E59" s="22"/>
      <c r="F59" s="22"/>
      <c r="G59" s="22"/>
      <c r="H59" s="22"/>
      <c r="I59" s="22"/>
      <c r="J59" s="22"/>
      <c r="K59" s="22"/>
      <c r="L59" s="22"/>
      <c r="M59" s="47"/>
      <c r="N59" s="22"/>
      <c r="O59" s="22"/>
      <c r="P59" s="22"/>
      <c r="Q59" s="22"/>
      <c r="R59" s="22"/>
      <c r="S59" s="22"/>
      <c r="T59" s="22"/>
      <c r="U59" s="22"/>
      <c r="V59" s="22"/>
      <c r="W59" s="22"/>
      <c r="X59" s="22"/>
      <c r="Y59" s="14"/>
    </row>
    <row r="60" spans="1:25" ht="11.25" customHeight="1" x14ac:dyDescent="0.15">
      <c r="A60" s="13" t="s">
        <v>77</v>
      </c>
      <c r="B60" s="42">
        <v>9.5</v>
      </c>
      <c r="C60" s="22">
        <v>100</v>
      </c>
      <c r="D60" s="22">
        <v>33.1</v>
      </c>
      <c r="E60" s="22">
        <v>21</v>
      </c>
      <c r="F60" s="22">
        <v>13</v>
      </c>
      <c r="G60" s="22">
        <v>4</v>
      </c>
      <c r="H60" s="22">
        <v>3.4</v>
      </c>
      <c r="I60" s="22">
        <v>1.1000000000000001</v>
      </c>
      <c r="J60" s="22">
        <v>0.3</v>
      </c>
      <c r="K60" s="22">
        <v>21.4</v>
      </c>
      <c r="L60" s="22">
        <v>2.6</v>
      </c>
      <c r="M60" s="47">
        <v>30.9</v>
      </c>
      <c r="N60" s="22"/>
      <c r="O60" s="22"/>
      <c r="P60" s="22"/>
      <c r="Q60" s="22"/>
      <c r="R60" s="22"/>
      <c r="S60" s="22"/>
      <c r="T60" s="22"/>
      <c r="U60" s="22"/>
      <c r="V60" s="22"/>
      <c r="W60" s="22"/>
      <c r="X60" s="22"/>
      <c r="Y60" s="14"/>
    </row>
    <row r="61" spans="1:25" ht="11.25" customHeight="1" x14ac:dyDescent="0.15">
      <c r="A61" s="13" t="s">
        <v>78</v>
      </c>
      <c r="B61" s="42">
        <v>8.8000000000000007</v>
      </c>
      <c r="C61" s="22">
        <v>100</v>
      </c>
      <c r="D61" s="22">
        <v>25</v>
      </c>
      <c r="E61" s="22">
        <v>16.899999999999999</v>
      </c>
      <c r="F61" s="22">
        <v>21.6</v>
      </c>
      <c r="G61" s="22">
        <v>7.9</v>
      </c>
      <c r="H61" s="22">
        <v>1.9</v>
      </c>
      <c r="I61" s="22">
        <v>3.5</v>
      </c>
      <c r="J61" s="22" t="s">
        <v>820</v>
      </c>
      <c r="K61" s="22">
        <v>22.5</v>
      </c>
      <c r="L61" s="22">
        <v>0.7</v>
      </c>
      <c r="M61" s="47">
        <v>42.2</v>
      </c>
      <c r="N61" s="22"/>
      <c r="O61" s="22"/>
      <c r="P61" s="22"/>
      <c r="Q61" s="22"/>
      <c r="R61" s="22"/>
      <c r="S61" s="22"/>
      <c r="T61" s="22"/>
      <c r="U61" s="22"/>
      <c r="V61" s="22"/>
      <c r="W61" s="22"/>
      <c r="X61" s="22"/>
      <c r="Y61" s="14"/>
    </row>
    <row r="62" spans="1:25" ht="11.25" customHeight="1" x14ac:dyDescent="0.15">
      <c r="A62" s="13" t="s">
        <v>79</v>
      </c>
      <c r="B62" s="42">
        <v>19.899999999999999</v>
      </c>
      <c r="C62" s="22">
        <v>100</v>
      </c>
      <c r="D62" s="22">
        <v>33</v>
      </c>
      <c r="E62" s="22">
        <v>22.3</v>
      </c>
      <c r="F62" s="22">
        <v>15.9</v>
      </c>
      <c r="G62" s="22">
        <v>5.5</v>
      </c>
      <c r="H62" s="22">
        <v>2.6</v>
      </c>
      <c r="I62" s="22">
        <v>0.8</v>
      </c>
      <c r="J62" s="22">
        <v>0.3</v>
      </c>
      <c r="K62" s="22">
        <v>19.3</v>
      </c>
      <c r="L62" s="22">
        <v>0.3</v>
      </c>
      <c r="M62" s="47">
        <v>29</v>
      </c>
      <c r="N62" s="22"/>
      <c r="O62" s="22"/>
      <c r="P62" s="22"/>
      <c r="Q62" s="22"/>
      <c r="R62" s="22"/>
      <c r="S62" s="22"/>
      <c r="T62" s="22"/>
      <c r="U62" s="22"/>
      <c r="V62" s="22"/>
      <c r="W62" s="22"/>
      <c r="X62" s="22"/>
      <c r="Y62" s="14"/>
    </row>
    <row r="63" spans="1:25" ht="11.25" customHeight="1" x14ac:dyDescent="0.15">
      <c r="A63" s="13" t="s">
        <v>80</v>
      </c>
      <c r="B63" s="42">
        <v>17.2</v>
      </c>
      <c r="C63" s="22">
        <v>100</v>
      </c>
      <c r="D63" s="22">
        <v>23.6</v>
      </c>
      <c r="E63" s="22">
        <v>27.1</v>
      </c>
      <c r="F63" s="22">
        <v>24.3</v>
      </c>
      <c r="G63" s="22">
        <v>4.5999999999999996</v>
      </c>
      <c r="H63" s="22">
        <v>3.5</v>
      </c>
      <c r="I63" s="22">
        <v>3.1</v>
      </c>
      <c r="J63" s="22">
        <v>2.2999999999999998</v>
      </c>
      <c r="K63" s="22">
        <v>10.7</v>
      </c>
      <c r="L63" s="22">
        <v>0.8</v>
      </c>
      <c r="M63" s="47">
        <v>54.5</v>
      </c>
      <c r="N63" s="22"/>
      <c r="O63" s="22"/>
      <c r="P63" s="22"/>
      <c r="Q63" s="22"/>
      <c r="R63" s="22"/>
      <c r="S63" s="22"/>
      <c r="T63" s="22"/>
      <c r="U63" s="22"/>
      <c r="V63" s="22"/>
      <c r="W63" s="22"/>
      <c r="X63" s="22"/>
      <c r="Y63" s="14"/>
    </row>
    <row r="64" spans="1:25" ht="11.25" customHeight="1" x14ac:dyDescent="0.15">
      <c r="A64" s="13" t="s">
        <v>81</v>
      </c>
      <c r="B64" s="42">
        <v>19.5</v>
      </c>
      <c r="C64" s="22">
        <v>100</v>
      </c>
      <c r="D64" s="22">
        <v>30.7</v>
      </c>
      <c r="E64" s="22">
        <v>21.1</v>
      </c>
      <c r="F64" s="22">
        <v>19.8</v>
      </c>
      <c r="G64" s="22">
        <v>10.5</v>
      </c>
      <c r="H64" s="22" t="s">
        <v>820</v>
      </c>
      <c r="I64" s="22" t="s">
        <v>820</v>
      </c>
      <c r="J64" s="22" t="s">
        <v>820</v>
      </c>
      <c r="K64" s="22">
        <v>18</v>
      </c>
      <c r="L64" s="22" t="s">
        <v>820</v>
      </c>
      <c r="M64" s="47">
        <v>23.8</v>
      </c>
      <c r="N64" s="22"/>
      <c r="O64" s="22"/>
      <c r="P64" s="22"/>
      <c r="Q64" s="22"/>
      <c r="R64" s="22"/>
      <c r="S64" s="22"/>
      <c r="T64" s="22"/>
      <c r="U64" s="22"/>
      <c r="V64" s="22"/>
      <c r="W64" s="22"/>
      <c r="X64" s="22"/>
      <c r="Y64" s="14"/>
    </row>
    <row r="65" spans="1:25" ht="11.25" customHeight="1" x14ac:dyDescent="0.15">
      <c r="A65" s="13" t="s">
        <v>82</v>
      </c>
      <c r="B65" s="42">
        <v>31.1</v>
      </c>
      <c r="C65" s="22">
        <v>100</v>
      </c>
      <c r="D65" s="22">
        <v>20.100000000000001</v>
      </c>
      <c r="E65" s="22">
        <v>17.899999999999999</v>
      </c>
      <c r="F65" s="22">
        <v>29.7</v>
      </c>
      <c r="G65" s="22">
        <v>4.5</v>
      </c>
      <c r="H65" s="22">
        <v>4.7</v>
      </c>
      <c r="I65" s="22" t="s">
        <v>820</v>
      </c>
      <c r="J65" s="22">
        <v>4</v>
      </c>
      <c r="K65" s="22">
        <v>19</v>
      </c>
      <c r="L65" s="22" t="s">
        <v>820</v>
      </c>
      <c r="M65" s="47">
        <v>62.6</v>
      </c>
      <c r="N65" s="22"/>
      <c r="O65" s="22"/>
      <c r="P65" s="22"/>
      <c r="Q65" s="22"/>
      <c r="R65" s="22"/>
      <c r="S65" s="22"/>
      <c r="T65" s="22"/>
      <c r="U65" s="22"/>
      <c r="V65" s="22"/>
      <c r="W65" s="22"/>
      <c r="X65" s="22"/>
      <c r="Y65" s="14"/>
    </row>
    <row r="66" spans="1:25" ht="11.25" customHeight="1" x14ac:dyDescent="0.15">
      <c r="A66" s="13" t="s">
        <v>83</v>
      </c>
      <c r="B66" s="42">
        <v>3</v>
      </c>
      <c r="C66" s="22" t="s">
        <v>746</v>
      </c>
      <c r="D66" s="22" t="s">
        <v>746</v>
      </c>
      <c r="E66" s="22" t="s">
        <v>746</v>
      </c>
      <c r="F66" s="22" t="s">
        <v>746</v>
      </c>
      <c r="G66" s="22" t="s">
        <v>746</v>
      </c>
      <c r="H66" s="22" t="s">
        <v>746</v>
      </c>
      <c r="I66" s="22" t="s">
        <v>746</v>
      </c>
      <c r="J66" s="22" t="s">
        <v>746</v>
      </c>
      <c r="K66" s="22" t="s">
        <v>746</v>
      </c>
      <c r="L66" s="22" t="s">
        <v>746</v>
      </c>
      <c r="M66" s="47" t="s">
        <v>746</v>
      </c>
      <c r="N66" s="22"/>
      <c r="O66" s="22"/>
      <c r="P66" s="22"/>
      <c r="Q66" s="22"/>
      <c r="R66" s="22"/>
      <c r="S66" s="22"/>
      <c r="T66" s="22"/>
      <c r="U66" s="22"/>
      <c r="V66" s="22"/>
      <c r="W66" s="22"/>
      <c r="X66" s="22"/>
      <c r="Y66" s="14"/>
    </row>
    <row r="67" spans="1:25" ht="11.25" customHeight="1" x14ac:dyDescent="0.15">
      <c r="A67" s="23" t="s">
        <v>84</v>
      </c>
      <c r="B67" s="42"/>
      <c r="C67" s="22"/>
      <c r="D67" s="22"/>
      <c r="E67" s="22"/>
      <c r="F67" s="22"/>
      <c r="G67" s="22"/>
      <c r="H67" s="22"/>
      <c r="I67" s="22"/>
      <c r="J67" s="22"/>
      <c r="K67" s="22"/>
      <c r="L67" s="22"/>
      <c r="M67" s="47"/>
      <c r="N67" s="22"/>
      <c r="O67" s="22"/>
      <c r="P67" s="22"/>
      <c r="Q67" s="22"/>
      <c r="R67" s="22"/>
      <c r="S67" s="22"/>
      <c r="T67" s="22"/>
      <c r="U67" s="22"/>
      <c r="V67" s="22"/>
      <c r="W67" s="22"/>
      <c r="X67" s="22"/>
      <c r="Y67" s="14"/>
    </row>
    <row r="68" spans="1:25" ht="11.25" customHeight="1" x14ac:dyDescent="0.15">
      <c r="A68" s="13" t="s">
        <v>85</v>
      </c>
      <c r="B68" s="42">
        <v>18.899999999999999</v>
      </c>
      <c r="C68" s="22">
        <v>100</v>
      </c>
      <c r="D68" s="22">
        <v>30.3</v>
      </c>
      <c r="E68" s="22">
        <v>22.3</v>
      </c>
      <c r="F68" s="22">
        <v>18.7</v>
      </c>
      <c r="G68" s="22">
        <v>5.5</v>
      </c>
      <c r="H68" s="22">
        <v>3</v>
      </c>
      <c r="I68" s="22">
        <v>1.4</v>
      </c>
      <c r="J68" s="22">
        <v>0.9</v>
      </c>
      <c r="K68" s="22">
        <v>17</v>
      </c>
      <c r="L68" s="22">
        <v>0.9</v>
      </c>
      <c r="M68" s="47">
        <v>37.5</v>
      </c>
      <c r="N68" s="22"/>
      <c r="O68" s="22"/>
      <c r="P68" s="22"/>
      <c r="Q68" s="22"/>
      <c r="R68" s="22"/>
      <c r="S68" s="22"/>
      <c r="T68" s="22"/>
      <c r="U68" s="22"/>
      <c r="V68" s="22"/>
      <c r="W68" s="22"/>
      <c r="X68" s="22"/>
      <c r="Y68" s="14"/>
    </row>
    <row r="69" spans="1:25" ht="11.25" customHeight="1" x14ac:dyDescent="0.15">
      <c r="A69" s="13" t="s">
        <v>86</v>
      </c>
      <c r="B69" s="42">
        <v>4.3</v>
      </c>
      <c r="C69" s="22">
        <v>100</v>
      </c>
      <c r="D69" s="22">
        <v>26.6</v>
      </c>
      <c r="E69" s="22">
        <v>14.5</v>
      </c>
      <c r="F69" s="22">
        <v>12</v>
      </c>
      <c r="G69" s="22">
        <v>4.3</v>
      </c>
      <c r="H69" s="22">
        <v>2.7</v>
      </c>
      <c r="I69" s="22">
        <v>1.5</v>
      </c>
      <c r="J69" s="22" t="s">
        <v>820</v>
      </c>
      <c r="K69" s="22">
        <v>36.6</v>
      </c>
      <c r="L69" s="22">
        <v>1.7</v>
      </c>
      <c r="M69" s="47">
        <v>33</v>
      </c>
      <c r="N69" s="22"/>
      <c r="O69" s="22"/>
      <c r="P69" s="22"/>
      <c r="Q69" s="22"/>
      <c r="R69" s="22"/>
      <c r="S69" s="22"/>
      <c r="T69" s="22"/>
      <c r="U69" s="22"/>
      <c r="V69" s="22"/>
      <c r="W69" s="22"/>
      <c r="X69" s="22"/>
      <c r="Y69" s="14"/>
    </row>
    <row r="70" spans="1:25" ht="11.25" customHeight="1" x14ac:dyDescent="0.15">
      <c r="A70" s="13" t="s">
        <v>87</v>
      </c>
      <c r="B70" s="42">
        <v>4.5</v>
      </c>
      <c r="C70" s="22">
        <v>100</v>
      </c>
      <c r="D70" s="22">
        <v>17.7</v>
      </c>
      <c r="E70" s="22">
        <v>27.3</v>
      </c>
      <c r="F70" s="22">
        <v>35.1</v>
      </c>
      <c r="G70" s="22">
        <v>5.0999999999999996</v>
      </c>
      <c r="H70" s="22" t="s">
        <v>820</v>
      </c>
      <c r="I70" s="22" t="s">
        <v>820</v>
      </c>
      <c r="J70" s="22" t="s">
        <v>820</v>
      </c>
      <c r="K70" s="22">
        <v>14.7</v>
      </c>
      <c r="L70" s="22" t="s">
        <v>820</v>
      </c>
      <c r="M70" s="47">
        <v>24.8</v>
      </c>
      <c r="N70" s="22"/>
      <c r="O70" s="22"/>
      <c r="P70" s="22"/>
      <c r="Q70" s="22"/>
      <c r="R70" s="22"/>
      <c r="S70" s="22"/>
      <c r="T70" s="22"/>
      <c r="U70" s="22"/>
      <c r="V70" s="22"/>
      <c r="W70" s="22"/>
      <c r="X70" s="22"/>
      <c r="Y70" s="14"/>
    </row>
    <row r="71" spans="1:25" ht="11.25" customHeight="1" x14ac:dyDescent="0.15">
      <c r="A71" s="13" t="s">
        <v>88</v>
      </c>
      <c r="B71" s="42">
        <v>7.6</v>
      </c>
      <c r="C71" s="22">
        <v>100</v>
      </c>
      <c r="D71" s="22">
        <v>31.1</v>
      </c>
      <c r="E71" s="22">
        <v>17.100000000000001</v>
      </c>
      <c r="F71" s="22">
        <v>9.4</v>
      </c>
      <c r="G71" s="22">
        <v>5.7</v>
      </c>
      <c r="H71" s="22">
        <v>4.5999999999999996</v>
      </c>
      <c r="I71" s="22" t="s">
        <v>820</v>
      </c>
      <c r="J71" s="22" t="s">
        <v>820</v>
      </c>
      <c r="K71" s="22">
        <v>28.8</v>
      </c>
      <c r="L71" s="22">
        <v>3.3</v>
      </c>
      <c r="M71" s="47">
        <v>27.4</v>
      </c>
      <c r="N71" s="22"/>
      <c r="O71" s="22"/>
      <c r="P71" s="22"/>
      <c r="Q71" s="22"/>
      <c r="R71" s="22"/>
      <c r="S71" s="22"/>
      <c r="T71" s="22"/>
      <c r="U71" s="22"/>
      <c r="V71" s="22"/>
      <c r="W71" s="22"/>
      <c r="X71" s="22"/>
      <c r="Y71" s="14"/>
    </row>
    <row r="72" spans="1:25" ht="11.25" customHeight="1" x14ac:dyDescent="0.15">
      <c r="A72" s="13" t="s">
        <v>89</v>
      </c>
      <c r="B72" s="42">
        <v>2</v>
      </c>
      <c r="C72" s="22">
        <v>100</v>
      </c>
      <c r="D72" s="22">
        <v>27.8</v>
      </c>
      <c r="E72" s="22">
        <v>7.3</v>
      </c>
      <c r="F72" s="22">
        <v>4.3</v>
      </c>
      <c r="G72" s="22">
        <v>4.5</v>
      </c>
      <c r="H72" s="22">
        <v>1.7</v>
      </c>
      <c r="I72" s="22" t="s">
        <v>820</v>
      </c>
      <c r="J72" s="22" t="s">
        <v>820</v>
      </c>
      <c r="K72" s="22">
        <v>53.9</v>
      </c>
      <c r="L72" s="22">
        <v>0.5</v>
      </c>
      <c r="M72" s="47">
        <v>21.7</v>
      </c>
      <c r="N72" s="22"/>
      <c r="O72" s="22"/>
      <c r="P72" s="22"/>
      <c r="Q72" s="22"/>
      <c r="R72" s="22"/>
      <c r="S72" s="22"/>
      <c r="T72" s="22"/>
      <c r="U72" s="22"/>
      <c r="V72" s="22"/>
      <c r="W72" s="22"/>
      <c r="X72" s="22"/>
      <c r="Y72" s="14"/>
    </row>
    <row r="73" spans="1:25" ht="11.25" customHeight="1" x14ac:dyDescent="0.15">
      <c r="A73" s="13" t="s">
        <v>90</v>
      </c>
      <c r="B73" s="63">
        <v>9.4</v>
      </c>
      <c r="C73" s="28">
        <v>100</v>
      </c>
      <c r="D73" s="22">
        <v>17.100000000000001</v>
      </c>
      <c r="E73" s="22">
        <v>12.5</v>
      </c>
      <c r="F73" s="22">
        <v>20.399999999999999</v>
      </c>
      <c r="G73" s="22" t="s">
        <v>820</v>
      </c>
      <c r="H73" s="22">
        <v>0.6</v>
      </c>
      <c r="I73" s="22">
        <v>8.4</v>
      </c>
      <c r="J73" s="22" t="s">
        <v>820</v>
      </c>
      <c r="K73" s="22">
        <v>41</v>
      </c>
      <c r="L73" s="22" t="s">
        <v>820</v>
      </c>
      <c r="M73" s="47">
        <v>67.8</v>
      </c>
      <c r="N73" s="22"/>
      <c r="O73" s="22"/>
      <c r="P73" s="22"/>
      <c r="Q73" s="22"/>
      <c r="R73" s="22"/>
      <c r="S73" s="22"/>
      <c r="T73" s="22"/>
      <c r="U73" s="22"/>
      <c r="V73" s="22"/>
      <c r="W73" s="22"/>
      <c r="X73" s="22"/>
      <c r="Y73" s="14"/>
    </row>
    <row r="74" spans="1:25" ht="11.25" customHeight="1" x14ac:dyDescent="0.15">
      <c r="A74" s="43" t="s">
        <v>357</v>
      </c>
      <c r="B74" s="20"/>
      <c r="C74" s="20"/>
      <c r="D74" s="20"/>
      <c r="E74" s="20"/>
      <c r="F74" s="20"/>
      <c r="G74" s="20"/>
      <c r="H74" s="20"/>
      <c r="I74" s="20"/>
      <c r="J74" s="20"/>
      <c r="K74" s="20"/>
      <c r="L74" s="20"/>
      <c r="M74" s="20"/>
      <c r="N74" s="22"/>
      <c r="O74" s="22"/>
      <c r="P74" s="22"/>
      <c r="Q74" s="22"/>
      <c r="R74" s="22"/>
      <c r="S74" s="22"/>
      <c r="T74" s="22"/>
      <c r="U74" s="22"/>
      <c r="V74" s="22"/>
      <c r="W74" s="22"/>
      <c r="X74" s="22"/>
      <c r="Y74" s="14"/>
    </row>
    <row r="75" spans="1:25" ht="11.25" customHeight="1" x14ac:dyDescent="0.15">
      <c r="A75" s="15" t="s">
        <v>356</v>
      </c>
      <c r="B75" s="22"/>
      <c r="C75" s="22"/>
      <c r="D75" s="22"/>
      <c r="E75" s="22"/>
      <c r="F75" s="22"/>
      <c r="G75" s="22"/>
      <c r="H75" s="22"/>
      <c r="I75" s="22"/>
      <c r="J75" s="22"/>
      <c r="K75" s="22"/>
      <c r="L75" s="22"/>
      <c r="M75" s="22"/>
      <c r="N75" s="22"/>
      <c r="O75" s="22"/>
      <c r="P75" s="22"/>
      <c r="Q75" s="22"/>
      <c r="R75" s="22"/>
      <c r="S75" s="22"/>
      <c r="T75" s="22"/>
      <c r="U75" s="22"/>
      <c r="V75" s="22"/>
      <c r="W75" s="22"/>
      <c r="X75" s="22"/>
      <c r="Y75" s="14"/>
    </row>
    <row r="76" spans="1:25" ht="11.25" customHeight="1" x14ac:dyDescent="0.15">
      <c r="A76" s="15" t="s">
        <v>709</v>
      </c>
      <c r="B76" s="22"/>
      <c r="C76" s="22"/>
      <c r="D76" s="22"/>
      <c r="E76" s="22"/>
      <c r="F76" s="22"/>
      <c r="G76" s="30" t="s">
        <v>699</v>
      </c>
      <c r="H76" s="22"/>
      <c r="I76" s="22"/>
      <c r="J76" s="22"/>
      <c r="K76" s="22"/>
      <c r="L76" s="22"/>
      <c r="M76" s="22"/>
      <c r="N76" s="22"/>
      <c r="O76" s="22"/>
      <c r="P76" s="22"/>
      <c r="Q76" s="22"/>
      <c r="R76" s="22"/>
      <c r="S76" s="22"/>
      <c r="T76" s="22"/>
      <c r="U76" s="22"/>
      <c r="V76" s="22"/>
      <c r="W76" s="22"/>
      <c r="X76" s="22"/>
      <c r="Y76" s="14"/>
    </row>
    <row r="77" spans="1:25" x14ac:dyDescent="0.15">
      <c r="A77" s="15" t="s">
        <v>710</v>
      </c>
      <c r="B77" s="22"/>
      <c r="C77" s="22"/>
      <c r="D77" s="22"/>
      <c r="E77" s="22"/>
      <c r="F77" s="22"/>
      <c r="G77" s="14" t="s">
        <v>67</v>
      </c>
      <c r="H77" s="22"/>
      <c r="I77" s="22"/>
      <c r="J77" s="22"/>
      <c r="K77" s="22"/>
      <c r="L77" s="22"/>
      <c r="M77" s="22"/>
      <c r="N77" s="22"/>
      <c r="O77" s="22"/>
      <c r="P77" s="22"/>
      <c r="Q77" s="22"/>
      <c r="R77" s="22"/>
      <c r="S77" s="22"/>
      <c r="T77" s="22"/>
      <c r="U77" s="22"/>
      <c r="V77" s="22"/>
      <c r="W77" s="22"/>
      <c r="X77" s="22"/>
      <c r="Y77" s="14"/>
    </row>
    <row r="78" spans="1:25" x14ac:dyDescent="0.15">
      <c r="A78" s="15"/>
      <c r="B78" s="22"/>
      <c r="C78" s="22"/>
      <c r="E78" s="22"/>
      <c r="F78" s="22"/>
      <c r="G78" s="22"/>
      <c r="H78" s="22"/>
      <c r="I78" s="22"/>
      <c r="J78" s="22"/>
      <c r="K78" s="22"/>
      <c r="L78" s="22"/>
      <c r="M78" s="22"/>
      <c r="N78" s="22"/>
      <c r="O78" s="22"/>
      <c r="P78" s="22"/>
      <c r="Q78" s="22"/>
      <c r="R78" s="22"/>
      <c r="S78" s="22"/>
      <c r="T78" s="22"/>
      <c r="U78" s="22"/>
      <c r="V78" s="22"/>
      <c r="W78" s="22"/>
      <c r="X78" s="22"/>
      <c r="Y78" s="14"/>
    </row>
    <row r="79" spans="1:25" x14ac:dyDescent="0.15">
      <c r="A79" s="15"/>
      <c r="B79" s="22"/>
      <c r="C79" s="22"/>
      <c r="E79" s="22"/>
      <c r="F79" s="22"/>
      <c r="G79" s="22"/>
      <c r="H79" s="22"/>
      <c r="I79" s="22"/>
      <c r="J79" s="22"/>
      <c r="K79" s="22"/>
      <c r="L79" s="22"/>
      <c r="M79" s="22"/>
      <c r="N79" s="22"/>
      <c r="O79" s="22"/>
      <c r="P79" s="22"/>
      <c r="Q79" s="22"/>
      <c r="R79" s="22"/>
      <c r="S79" s="22"/>
      <c r="T79" s="22"/>
      <c r="U79" s="22"/>
      <c r="V79" s="22"/>
      <c r="W79" s="22"/>
      <c r="X79" s="22"/>
      <c r="Y79" s="14"/>
    </row>
    <row r="80" spans="1:25" x14ac:dyDescent="0.15">
      <c r="A80" s="15"/>
      <c r="B80" s="22"/>
      <c r="C80" s="22"/>
      <c r="E80" s="22"/>
      <c r="F80" s="22"/>
      <c r="G80" s="22"/>
      <c r="H80" s="22"/>
      <c r="I80" s="22"/>
      <c r="J80" s="22"/>
      <c r="K80" s="22"/>
      <c r="L80" s="22"/>
      <c r="M80" s="22"/>
      <c r="N80" s="22"/>
      <c r="O80" s="22"/>
      <c r="P80" s="22"/>
      <c r="Q80" s="22"/>
      <c r="R80" s="22"/>
      <c r="S80" s="22"/>
      <c r="T80" s="22"/>
      <c r="U80" s="22"/>
      <c r="V80" s="22"/>
      <c r="W80" s="22"/>
      <c r="X80" s="22"/>
      <c r="Y80" s="14"/>
    </row>
    <row r="81" spans="1:25" ht="18.75" x14ac:dyDescent="0.15">
      <c r="A81" s="239" t="s">
        <v>825</v>
      </c>
      <c r="B81" s="209"/>
      <c r="C81" s="209"/>
      <c r="D81" s="209"/>
      <c r="E81" s="209"/>
      <c r="F81" s="209"/>
      <c r="G81" s="209"/>
      <c r="H81" s="209"/>
      <c r="I81" s="209"/>
      <c r="J81" s="209"/>
      <c r="K81" s="209"/>
      <c r="L81" s="209"/>
      <c r="M81" s="209"/>
      <c r="N81" s="209"/>
    </row>
    <row r="82" spans="1:25" s="8" customFormat="1" ht="18.75" customHeight="1" x14ac:dyDescent="0.2">
      <c r="A82" s="207" t="s">
        <v>791</v>
      </c>
      <c r="B82" s="207"/>
      <c r="C82" s="207"/>
      <c r="D82" s="207"/>
      <c r="E82" s="207"/>
      <c r="F82" s="207"/>
      <c r="G82" s="207" t="s">
        <v>368</v>
      </c>
      <c r="H82" s="207"/>
      <c r="I82" s="207"/>
      <c r="J82" s="207"/>
      <c r="K82" s="207"/>
      <c r="L82" s="207"/>
      <c r="M82" s="207"/>
      <c r="N82" s="342"/>
      <c r="O82" s="7"/>
      <c r="P82" s="7"/>
      <c r="Q82" s="7"/>
      <c r="R82" s="7"/>
      <c r="S82" s="7"/>
      <c r="T82" s="7"/>
      <c r="U82" s="7"/>
      <c r="V82" s="7"/>
      <c r="W82" s="7"/>
      <c r="X82" s="7"/>
      <c r="Y82" s="7"/>
    </row>
    <row r="83" spans="1:25" s="8" customFormat="1" ht="18.75" x14ac:dyDescent="0.2">
      <c r="A83" s="533"/>
      <c r="B83" s="533"/>
      <c r="C83" s="533"/>
      <c r="D83" s="533"/>
      <c r="E83" s="533"/>
      <c r="F83" s="533"/>
      <c r="G83" s="534" t="s">
        <v>367</v>
      </c>
      <c r="H83" s="534"/>
      <c r="I83" s="534"/>
      <c r="J83" s="534"/>
      <c r="K83" s="534"/>
      <c r="L83" s="534"/>
      <c r="M83" s="534"/>
      <c r="N83" s="534"/>
      <c r="O83" s="7"/>
      <c r="P83" s="7"/>
      <c r="Q83" s="7"/>
      <c r="R83" s="7"/>
      <c r="S83" s="7"/>
      <c r="T83" s="7"/>
      <c r="U83" s="7"/>
      <c r="V83" s="7"/>
      <c r="W83" s="7"/>
      <c r="X83" s="7"/>
      <c r="Y83" s="7"/>
    </row>
    <row r="84" spans="1:25" s="8" customFormat="1" x14ac:dyDescent="0.15">
      <c r="A84" s="249"/>
      <c r="B84" s="249"/>
      <c r="C84" s="249"/>
      <c r="D84" s="249"/>
      <c r="E84" s="249"/>
      <c r="F84" s="249"/>
      <c r="G84" s="249"/>
      <c r="H84" s="249"/>
      <c r="I84" s="249"/>
      <c r="J84" s="249"/>
      <c r="K84" s="249"/>
      <c r="L84" s="249"/>
      <c r="M84" s="249"/>
      <c r="N84" s="249"/>
      <c r="O84" s="7"/>
      <c r="P84" s="7"/>
      <c r="Q84" s="7"/>
      <c r="R84" s="7"/>
      <c r="S84" s="7"/>
      <c r="T84" s="7"/>
      <c r="U84" s="7"/>
      <c r="V84" s="7"/>
      <c r="W84" s="7"/>
      <c r="X84" s="7"/>
      <c r="Y84" s="7"/>
    </row>
    <row r="85" spans="1:25" x14ac:dyDescent="0.15">
      <c r="A85" s="209"/>
      <c r="B85" s="210"/>
      <c r="C85" s="210"/>
      <c r="D85" s="210"/>
      <c r="E85" s="210"/>
      <c r="F85" s="210"/>
      <c r="G85" s="210"/>
      <c r="H85" s="210"/>
      <c r="I85" s="210"/>
      <c r="J85" s="210"/>
      <c r="K85" s="210"/>
      <c r="L85" s="211" t="s">
        <v>4</v>
      </c>
      <c r="M85" s="211"/>
      <c r="N85" s="210"/>
      <c r="O85" s="10"/>
      <c r="P85" s="10"/>
      <c r="Q85" s="10"/>
      <c r="R85" s="10"/>
      <c r="S85" s="10"/>
      <c r="T85" s="10"/>
      <c r="U85" s="10"/>
    </row>
    <row r="86" spans="1:25" ht="11.25" customHeight="1" x14ac:dyDescent="0.15">
      <c r="A86" s="212"/>
      <c r="B86" s="261" t="s">
        <v>5</v>
      </c>
      <c r="C86" s="215"/>
      <c r="D86" s="215"/>
      <c r="E86" s="215"/>
      <c r="F86" s="215"/>
      <c r="G86" s="215"/>
      <c r="H86" s="215"/>
      <c r="I86" s="215"/>
      <c r="J86" s="215"/>
      <c r="K86" s="215"/>
      <c r="L86" s="215"/>
      <c r="M86" s="215"/>
      <c r="N86" s="210"/>
      <c r="O86" s="10"/>
      <c r="P86" s="10"/>
      <c r="Q86" s="10"/>
      <c r="R86" s="10"/>
      <c r="S86" s="10"/>
      <c r="T86" s="10"/>
      <c r="U86" s="10"/>
    </row>
    <row r="87" spans="1:25" ht="11.25" customHeight="1" x14ac:dyDescent="0.15">
      <c r="A87" s="274"/>
      <c r="B87" s="413" t="s">
        <v>366</v>
      </c>
      <c r="C87" s="414"/>
      <c r="D87" s="215"/>
      <c r="E87" s="215"/>
      <c r="F87" s="215"/>
      <c r="G87" s="215"/>
      <c r="H87" s="215"/>
      <c r="I87" s="215"/>
      <c r="J87" s="215"/>
      <c r="K87" s="215"/>
      <c r="L87" s="215"/>
      <c r="M87" s="535" t="s">
        <v>365</v>
      </c>
      <c r="N87" s="210"/>
      <c r="O87" s="10"/>
      <c r="P87" s="10"/>
      <c r="Q87" s="10"/>
      <c r="R87" s="10"/>
      <c r="S87" s="10"/>
      <c r="T87" s="10"/>
      <c r="U87" s="10"/>
    </row>
    <row r="88" spans="1:25" s="41" customFormat="1" ht="35.1" customHeight="1" x14ac:dyDescent="0.15">
      <c r="A88" s="276" t="s">
        <v>10</v>
      </c>
      <c r="B88" s="415"/>
      <c r="C88" s="416"/>
      <c r="D88" s="479" t="s">
        <v>364</v>
      </c>
      <c r="E88" s="453" t="s">
        <v>363</v>
      </c>
      <c r="F88" s="453" t="s">
        <v>362</v>
      </c>
      <c r="G88" s="453" t="s">
        <v>361</v>
      </c>
      <c r="H88" s="453" t="s">
        <v>360</v>
      </c>
      <c r="I88" s="453" t="s">
        <v>314</v>
      </c>
      <c r="J88" s="453" t="s">
        <v>313</v>
      </c>
      <c r="K88" s="453" t="s">
        <v>359</v>
      </c>
      <c r="L88" s="539" t="s">
        <v>189</v>
      </c>
      <c r="M88" s="536"/>
      <c r="N88" s="218"/>
      <c r="O88" s="40"/>
      <c r="P88" s="40"/>
      <c r="Q88" s="40"/>
      <c r="R88" s="40"/>
      <c r="S88" s="40"/>
      <c r="T88" s="40"/>
      <c r="U88" s="40"/>
    </row>
    <row r="89" spans="1:25" ht="11.25" customHeight="1" x14ac:dyDescent="0.15">
      <c r="A89" s="343"/>
      <c r="B89" s="417"/>
      <c r="C89" s="418"/>
      <c r="D89" s="537"/>
      <c r="E89" s="538"/>
      <c r="F89" s="538"/>
      <c r="G89" s="538"/>
      <c r="H89" s="538"/>
      <c r="I89" s="538"/>
      <c r="J89" s="538"/>
      <c r="K89" s="538"/>
      <c r="L89" s="540"/>
      <c r="M89" s="344" t="s">
        <v>311</v>
      </c>
      <c r="N89" s="210"/>
      <c r="O89" s="10"/>
      <c r="P89" s="10"/>
      <c r="Q89" s="10"/>
      <c r="R89" s="10"/>
      <c r="S89" s="10"/>
      <c r="T89" s="10"/>
      <c r="U89" s="10"/>
    </row>
    <row r="90" spans="1:25" ht="11.25" customHeight="1" x14ac:dyDescent="0.15">
      <c r="A90" s="231" t="s">
        <v>24</v>
      </c>
      <c r="B90" s="284">
        <v>13.9</v>
      </c>
      <c r="C90" s="233">
        <v>100</v>
      </c>
      <c r="D90" s="229">
        <v>29.8</v>
      </c>
      <c r="E90" s="233">
        <v>21.5</v>
      </c>
      <c r="F90" s="233">
        <v>17.7</v>
      </c>
      <c r="G90" s="233">
        <v>5.4</v>
      </c>
      <c r="H90" s="233">
        <v>3.3</v>
      </c>
      <c r="I90" s="233">
        <v>1.5</v>
      </c>
      <c r="J90" s="233">
        <v>0.8</v>
      </c>
      <c r="K90" s="233">
        <v>18.899999999999999</v>
      </c>
      <c r="L90" s="233">
        <v>1.1000000000000001</v>
      </c>
      <c r="M90" s="327">
        <v>36.200000000000003</v>
      </c>
      <c r="N90" s="233"/>
      <c r="O90" s="22"/>
      <c r="P90" s="22"/>
      <c r="Q90" s="22"/>
      <c r="R90" s="22"/>
      <c r="S90" s="22"/>
      <c r="T90" s="22"/>
      <c r="U90" s="22"/>
      <c r="V90" s="22"/>
      <c r="W90" s="22"/>
      <c r="X90" s="22"/>
      <c r="Y90" s="14"/>
    </row>
    <row r="91" spans="1:25" ht="11.25" customHeight="1" x14ac:dyDescent="0.15">
      <c r="A91" s="231" t="s">
        <v>25</v>
      </c>
      <c r="B91" s="279"/>
      <c r="C91" s="233"/>
      <c r="D91" s="233"/>
      <c r="E91" s="233"/>
      <c r="F91" s="233"/>
      <c r="G91" s="233"/>
      <c r="H91" s="233"/>
      <c r="I91" s="233"/>
      <c r="J91" s="233"/>
      <c r="K91" s="233"/>
      <c r="L91" s="233"/>
      <c r="M91" s="328"/>
      <c r="N91" s="233"/>
      <c r="O91" s="22"/>
      <c r="P91" s="22"/>
      <c r="Q91" s="22"/>
      <c r="R91" s="22"/>
      <c r="S91" s="22"/>
      <c r="T91" s="22"/>
      <c r="U91" s="22"/>
      <c r="V91" s="22"/>
      <c r="W91" s="22"/>
      <c r="X91" s="22"/>
      <c r="Y91" s="14"/>
    </row>
    <row r="92" spans="1:25" ht="11.25" customHeight="1" x14ac:dyDescent="0.15">
      <c r="A92" s="216" t="s">
        <v>26</v>
      </c>
      <c r="B92" s="279">
        <v>17.2</v>
      </c>
      <c r="C92" s="233">
        <v>100</v>
      </c>
      <c r="D92" s="233">
        <v>29.4</v>
      </c>
      <c r="E92" s="233">
        <v>22.3</v>
      </c>
      <c r="F92" s="233">
        <v>19.399999999999999</v>
      </c>
      <c r="G92" s="233">
        <v>5.8</v>
      </c>
      <c r="H92" s="233">
        <v>3.6</v>
      </c>
      <c r="I92" s="233">
        <v>1</v>
      </c>
      <c r="J92" s="233">
        <v>1.1000000000000001</v>
      </c>
      <c r="K92" s="233">
        <v>16.8</v>
      </c>
      <c r="L92" s="233">
        <v>0.6</v>
      </c>
      <c r="M92" s="328">
        <v>37.200000000000003</v>
      </c>
      <c r="N92" s="233"/>
      <c r="O92" s="22"/>
      <c r="P92" s="22"/>
      <c r="Q92" s="22"/>
      <c r="R92" s="22"/>
      <c r="S92" s="22"/>
      <c r="T92" s="22"/>
      <c r="U92" s="22"/>
      <c r="V92" s="22"/>
      <c r="W92" s="22"/>
      <c r="X92" s="22"/>
      <c r="Y92" s="14"/>
    </row>
    <row r="93" spans="1:25" ht="11.25" customHeight="1" x14ac:dyDescent="0.15">
      <c r="A93" s="216" t="s">
        <v>27</v>
      </c>
      <c r="B93" s="279">
        <v>10</v>
      </c>
      <c r="C93" s="233">
        <v>100</v>
      </c>
      <c r="D93" s="233">
        <v>30.9</v>
      </c>
      <c r="E93" s="233">
        <v>20.100000000000001</v>
      </c>
      <c r="F93" s="233">
        <v>14.4</v>
      </c>
      <c r="G93" s="233">
        <v>4.4000000000000004</v>
      </c>
      <c r="H93" s="233">
        <v>2.6</v>
      </c>
      <c r="I93" s="233">
        <v>2.2000000000000002</v>
      </c>
      <c r="J93" s="233">
        <v>0.3</v>
      </c>
      <c r="K93" s="233">
        <v>23.2</v>
      </c>
      <c r="L93" s="233">
        <v>2</v>
      </c>
      <c r="M93" s="328">
        <v>33.299999999999997</v>
      </c>
      <c r="N93" s="233"/>
      <c r="O93" s="22"/>
      <c r="P93" s="22"/>
      <c r="Q93" s="22"/>
      <c r="R93" s="22"/>
      <c r="S93" s="22"/>
      <c r="T93" s="22"/>
      <c r="U93" s="22"/>
      <c r="V93" s="22"/>
      <c r="W93" s="22"/>
      <c r="X93" s="22"/>
      <c r="Y93" s="14"/>
    </row>
    <row r="94" spans="1:25" ht="11.25" customHeight="1" x14ac:dyDescent="0.15">
      <c r="A94" s="231" t="s">
        <v>28</v>
      </c>
      <c r="B94" s="279"/>
      <c r="C94" s="233"/>
      <c r="D94" s="233"/>
      <c r="E94" s="233"/>
      <c r="F94" s="233"/>
      <c r="G94" s="233"/>
      <c r="H94" s="233"/>
      <c r="I94" s="233"/>
      <c r="J94" s="233"/>
      <c r="K94" s="233"/>
      <c r="L94" s="233"/>
      <c r="M94" s="328"/>
      <c r="N94" s="233"/>
      <c r="O94" s="22"/>
      <c r="P94" s="22"/>
      <c r="Q94" s="22"/>
      <c r="R94" s="22"/>
      <c r="S94" s="22"/>
      <c r="T94" s="22"/>
      <c r="U94" s="22"/>
      <c r="V94" s="22"/>
      <c r="W94" s="22"/>
      <c r="X94" s="22"/>
      <c r="Y94" s="14"/>
    </row>
    <row r="95" spans="1:25" ht="11.25" customHeight="1" x14ac:dyDescent="0.15">
      <c r="A95" s="216" t="s">
        <v>29</v>
      </c>
      <c r="B95" s="279">
        <v>15.8</v>
      </c>
      <c r="C95" s="233">
        <v>100</v>
      </c>
      <c r="D95" s="233">
        <v>32.1</v>
      </c>
      <c r="E95" s="233">
        <v>18.100000000000001</v>
      </c>
      <c r="F95" s="233">
        <v>17.2</v>
      </c>
      <c r="G95" s="233">
        <v>7.7</v>
      </c>
      <c r="H95" s="233">
        <v>3.7</v>
      </c>
      <c r="I95" s="233" t="s">
        <v>779</v>
      </c>
      <c r="J95" s="233">
        <v>0.9</v>
      </c>
      <c r="K95" s="233">
        <v>20.399999999999999</v>
      </c>
      <c r="L95" s="233" t="s">
        <v>779</v>
      </c>
      <c r="M95" s="328">
        <v>32.299999999999997</v>
      </c>
      <c r="N95" s="233"/>
      <c r="O95" s="22"/>
      <c r="P95" s="22"/>
      <c r="Q95" s="22"/>
      <c r="R95" s="22"/>
      <c r="S95" s="22"/>
      <c r="T95" s="22"/>
      <c r="U95" s="22"/>
      <c r="V95" s="22"/>
      <c r="W95" s="22"/>
      <c r="X95" s="22"/>
      <c r="Y95" s="14"/>
    </row>
    <row r="96" spans="1:25" ht="11.25" customHeight="1" x14ac:dyDescent="0.15">
      <c r="A96" s="216" t="s">
        <v>30</v>
      </c>
      <c r="B96" s="279">
        <v>16.2</v>
      </c>
      <c r="C96" s="233">
        <v>100</v>
      </c>
      <c r="D96" s="233">
        <v>23.2</v>
      </c>
      <c r="E96" s="233">
        <v>21.9</v>
      </c>
      <c r="F96" s="233">
        <v>21.6</v>
      </c>
      <c r="G96" s="233">
        <v>4.4000000000000004</v>
      </c>
      <c r="H96" s="233">
        <v>2.6</v>
      </c>
      <c r="I96" s="233">
        <v>2</v>
      </c>
      <c r="J96" s="233">
        <v>1.2</v>
      </c>
      <c r="K96" s="233">
        <v>23.2</v>
      </c>
      <c r="L96" s="233" t="s">
        <v>779</v>
      </c>
      <c r="M96" s="328">
        <v>42.7</v>
      </c>
      <c r="N96" s="233"/>
      <c r="O96" s="22"/>
      <c r="P96" s="22"/>
      <c r="Q96" s="22"/>
      <c r="R96" s="22"/>
      <c r="S96" s="22"/>
      <c r="T96" s="22"/>
      <c r="U96" s="22"/>
      <c r="V96" s="22"/>
      <c r="W96" s="22"/>
      <c r="X96" s="22"/>
      <c r="Y96" s="14"/>
    </row>
    <row r="97" spans="1:25" ht="11.25" customHeight="1" x14ac:dyDescent="0.15">
      <c r="A97" s="216" t="s">
        <v>31</v>
      </c>
      <c r="B97" s="279">
        <v>14.5</v>
      </c>
      <c r="C97" s="233">
        <v>100</v>
      </c>
      <c r="D97" s="233">
        <v>45.8</v>
      </c>
      <c r="E97" s="233">
        <v>21.7</v>
      </c>
      <c r="F97" s="233">
        <v>14.2</v>
      </c>
      <c r="G97" s="233">
        <v>3.2</v>
      </c>
      <c r="H97" s="233">
        <v>2</v>
      </c>
      <c r="I97" s="233">
        <v>3.2</v>
      </c>
      <c r="J97" s="233">
        <v>1.6</v>
      </c>
      <c r="K97" s="233">
        <v>8.4</v>
      </c>
      <c r="L97" s="233" t="s">
        <v>779</v>
      </c>
      <c r="M97" s="328">
        <v>38.5</v>
      </c>
      <c r="N97" s="233"/>
      <c r="O97" s="22"/>
      <c r="P97" s="22"/>
      <c r="Q97" s="22"/>
      <c r="R97" s="22"/>
      <c r="S97" s="22"/>
      <c r="T97" s="22"/>
      <c r="U97" s="22"/>
      <c r="V97" s="22"/>
      <c r="W97" s="22"/>
      <c r="X97" s="22"/>
      <c r="Y97" s="14"/>
    </row>
    <row r="98" spans="1:25" ht="11.25" customHeight="1" x14ac:dyDescent="0.15">
      <c r="A98" s="216" t="s">
        <v>32</v>
      </c>
      <c r="B98" s="279">
        <v>19.3</v>
      </c>
      <c r="C98" s="233">
        <v>100</v>
      </c>
      <c r="D98" s="233">
        <v>15.5</v>
      </c>
      <c r="E98" s="233">
        <v>20.9</v>
      </c>
      <c r="F98" s="233">
        <v>23.8</v>
      </c>
      <c r="G98" s="233">
        <v>4</v>
      </c>
      <c r="H98" s="233">
        <v>4.7</v>
      </c>
      <c r="I98" s="233" t="s">
        <v>779</v>
      </c>
      <c r="J98" s="233">
        <v>1.5</v>
      </c>
      <c r="K98" s="233">
        <v>29.6</v>
      </c>
      <c r="L98" s="233" t="s">
        <v>779</v>
      </c>
      <c r="M98" s="328">
        <v>44.3</v>
      </c>
      <c r="N98" s="233"/>
      <c r="O98" s="22"/>
      <c r="P98" s="22"/>
      <c r="Q98" s="22"/>
      <c r="R98" s="22"/>
      <c r="S98" s="22"/>
      <c r="T98" s="22"/>
      <c r="U98" s="22"/>
      <c r="V98" s="22"/>
      <c r="W98" s="22"/>
      <c r="X98" s="22"/>
      <c r="Y98" s="14"/>
    </row>
    <row r="99" spans="1:25" ht="11.25" customHeight="1" x14ac:dyDescent="0.15">
      <c r="A99" s="216" t="s">
        <v>33</v>
      </c>
      <c r="B99" s="279">
        <v>14.6</v>
      </c>
      <c r="C99" s="233">
        <v>100</v>
      </c>
      <c r="D99" s="233">
        <v>18.8</v>
      </c>
      <c r="E99" s="233">
        <v>23</v>
      </c>
      <c r="F99" s="233">
        <v>23.3</v>
      </c>
      <c r="G99" s="233">
        <v>5.5</v>
      </c>
      <c r="H99" s="233">
        <v>0.7</v>
      </c>
      <c r="I99" s="233">
        <v>3.4</v>
      </c>
      <c r="J99" s="233">
        <v>0.7</v>
      </c>
      <c r="K99" s="233">
        <v>24.6</v>
      </c>
      <c r="L99" s="233" t="s">
        <v>779</v>
      </c>
      <c r="M99" s="328">
        <v>44.1</v>
      </c>
      <c r="N99" s="233"/>
      <c r="O99" s="22"/>
      <c r="P99" s="22"/>
      <c r="Q99" s="22"/>
      <c r="R99" s="22"/>
      <c r="S99" s="22"/>
      <c r="T99" s="22"/>
      <c r="U99" s="22"/>
      <c r="V99" s="22"/>
      <c r="W99" s="22"/>
      <c r="X99" s="22"/>
      <c r="Y99" s="14"/>
    </row>
    <row r="100" spans="1:25" ht="11.25" customHeight="1" x14ac:dyDescent="0.15">
      <c r="A100" s="216"/>
      <c r="B100" s="279"/>
      <c r="C100" s="233"/>
      <c r="D100" s="233"/>
      <c r="E100" s="233"/>
      <c r="F100" s="233"/>
      <c r="G100" s="233"/>
      <c r="H100" s="233"/>
      <c r="I100" s="233"/>
      <c r="J100" s="233"/>
      <c r="K100" s="233"/>
      <c r="L100" s="233"/>
      <c r="M100" s="328"/>
      <c r="N100" s="233"/>
      <c r="O100" s="22"/>
      <c r="P100" s="22"/>
      <c r="Q100" s="22"/>
      <c r="R100" s="22"/>
      <c r="S100" s="22"/>
      <c r="T100" s="22"/>
      <c r="U100" s="22"/>
      <c r="V100" s="22"/>
      <c r="W100" s="22"/>
      <c r="X100" s="22"/>
      <c r="Y100" s="14"/>
    </row>
    <row r="101" spans="1:25" ht="11.25" customHeight="1" x14ac:dyDescent="0.15">
      <c r="A101" s="216" t="s">
        <v>34</v>
      </c>
      <c r="B101" s="279">
        <v>21.8</v>
      </c>
      <c r="C101" s="233">
        <v>100</v>
      </c>
      <c r="D101" s="233">
        <v>21.3</v>
      </c>
      <c r="E101" s="233">
        <v>25.4</v>
      </c>
      <c r="F101" s="233">
        <v>22.8</v>
      </c>
      <c r="G101" s="233">
        <v>12.6</v>
      </c>
      <c r="H101" s="233" t="s">
        <v>779</v>
      </c>
      <c r="I101" s="233">
        <v>5.6</v>
      </c>
      <c r="J101" s="233" t="s">
        <v>779</v>
      </c>
      <c r="K101" s="233">
        <v>12.4</v>
      </c>
      <c r="L101" s="233" t="s">
        <v>779</v>
      </c>
      <c r="M101" s="328">
        <v>46.6</v>
      </c>
      <c r="N101" s="233"/>
      <c r="O101" s="22"/>
      <c r="P101" s="22"/>
      <c r="Q101" s="22"/>
      <c r="R101" s="22"/>
      <c r="S101" s="22"/>
      <c r="T101" s="22"/>
      <c r="U101" s="22"/>
      <c r="V101" s="22"/>
      <c r="W101" s="22"/>
      <c r="X101" s="22"/>
      <c r="Y101" s="14"/>
    </row>
    <row r="102" spans="1:25" ht="11.25" customHeight="1" x14ac:dyDescent="0.15">
      <c r="A102" s="216" t="s">
        <v>35</v>
      </c>
      <c r="B102" s="279">
        <v>15.4</v>
      </c>
      <c r="C102" s="233">
        <v>100</v>
      </c>
      <c r="D102" s="233">
        <v>42.4</v>
      </c>
      <c r="E102" s="233">
        <v>15.5</v>
      </c>
      <c r="F102" s="233">
        <v>10.6</v>
      </c>
      <c r="G102" s="233">
        <v>6.9</v>
      </c>
      <c r="H102" s="233">
        <v>2.1</v>
      </c>
      <c r="I102" s="233">
        <v>1.5</v>
      </c>
      <c r="J102" s="233">
        <v>2.1</v>
      </c>
      <c r="K102" s="233">
        <v>18.899999999999999</v>
      </c>
      <c r="L102" s="233" t="s">
        <v>779</v>
      </c>
      <c r="M102" s="328">
        <v>40.9</v>
      </c>
      <c r="N102" s="233"/>
      <c r="O102" s="22"/>
      <c r="P102" s="22"/>
      <c r="Q102" s="22"/>
      <c r="R102" s="22"/>
      <c r="S102" s="22"/>
      <c r="T102" s="22"/>
      <c r="U102" s="22"/>
      <c r="V102" s="22"/>
      <c r="W102" s="22"/>
      <c r="X102" s="22"/>
      <c r="Y102" s="14"/>
    </row>
    <row r="103" spans="1:25" ht="11.25" customHeight="1" x14ac:dyDescent="0.15">
      <c r="A103" s="216" t="s">
        <v>36</v>
      </c>
      <c r="B103" s="279">
        <v>15</v>
      </c>
      <c r="C103" s="233">
        <v>100</v>
      </c>
      <c r="D103" s="233">
        <v>28.3</v>
      </c>
      <c r="E103" s="233">
        <v>29</v>
      </c>
      <c r="F103" s="233">
        <v>12.7</v>
      </c>
      <c r="G103" s="233">
        <v>6.6</v>
      </c>
      <c r="H103" s="233">
        <v>10.1</v>
      </c>
      <c r="I103" s="233">
        <v>0.9</v>
      </c>
      <c r="J103" s="233" t="s">
        <v>779</v>
      </c>
      <c r="K103" s="233">
        <v>10.6</v>
      </c>
      <c r="L103" s="233">
        <v>1.8</v>
      </c>
      <c r="M103" s="328">
        <v>36.799999999999997</v>
      </c>
      <c r="N103" s="233"/>
      <c r="O103" s="22"/>
      <c r="P103" s="22"/>
      <c r="Q103" s="22"/>
      <c r="R103" s="22"/>
      <c r="S103" s="22"/>
      <c r="T103" s="22"/>
      <c r="U103" s="22"/>
      <c r="V103" s="22"/>
      <c r="W103" s="22"/>
      <c r="X103" s="22"/>
      <c r="Y103" s="14"/>
    </row>
    <row r="104" spans="1:25" ht="11.25" customHeight="1" x14ac:dyDescent="0.15">
      <c r="A104" s="216" t="s">
        <v>37</v>
      </c>
      <c r="B104" s="279">
        <v>12.5</v>
      </c>
      <c r="C104" s="233">
        <v>100</v>
      </c>
      <c r="D104" s="233">
        <v>35.700000000000003</v>
      </c>
      <c r="E104" s="233">
        <v>25.1</v>
      </c>
      <c r="F104" s="233">
        <v>16</v>
      </c>
      <c r="G104" s="233">
        <v>2.1</v>
      </c>
      <c r="H104" s="233">
        <v>2</v>
      </c>
      <c r="I104" s="233">
        <v>1.3</v>
      </c>
      <c r="J104" s="233">
        <v>1.2</v>
      </c>
      <c r="K104" s="233">
        <v>14.1</v>
      </c>
      <c r="L104" s="233">
        <v>2.5</v>
      </c>
      <c r="M104" s="328">
        <v>31.5</v>
      </c>
      <c r="N104" s="233"/>
      <c r="O104" s="22"/>
      <c r="P104" s="22"/>
      <c r="Q104" s="22"/>
      <c r="R104" s="22"/>
      <c r="S104" s="22"/>
      <c r="T104" s="22"/>
      <c r="U104" s="22"/>
      <c r="V104" s="22"/>
      <c r="W104" s="22"/>
      <c r="X104" s="22"/>
      <c r="Y104" s="14"/>
    </row>
    <row r="105" spans="1:25" ht="11.25" customHeight="1" x14ac:dyDescent="0.15">
      <c r="A105" s="216" t="s">
        <v>38</v>
      </c>
      <c r="B105" s="279">
        <v>18.2</v>
      </c>
      <c r="C105" s="233">
        <v>100</v>
      </c>
      <c r="D105" s="233">
        <v>33.799999999999997</v>
      </c>
      <c r="E105" s="233">
        <v>18.2</v>
      </c>
      <c r="F105" s="233">
        <v>18.2</v>
      </c>
      <c r="G105" s="233">
        <v>3.6</v>
      </c>
      <c r="H105" s="233">
        <v>2.2999999999999998</v>
      </c>
      <c r="I105" s="233">
        <v>2.1</v>
      </c>
      <c r="J105" s="233">
        <v>2</v>
      </c>
      <c r="K105" s="233">
        <v>16.8</v>
      </c>
      <c r="L105" s="233">
        <v>3.1</v>
      </c>
      <c r="M105" s="328">
        <v>44.4</v>
      </c>
      <c r="N105" s="233"/>
      <c r="O105" s="22"/>
      <c r="P105" s="22"/>
      <c r="Q105" s="22"/>
      <c r="R105" s="22"/>
      <c r="S105" s="22"/>
      <c r="T105" s="22"/>
      <c r="U105" s="22"/>
      <c r="V105" s="22"/>
      <c r="W105" s="22"/>
      <c r="X105" s="22"/>
      <c r="Y105" s="14"/>
    </row>
    <row r="106" spans="1:25" ht="11.25" customHeight="1" x14ac:dyDescent="0.15">
      <c r="A106" s="216" t="s">
        <v>39</v>
      </c>
      <c r="B106" s="279">
        <v>8.6</v>
      </c>
      <c r="C106" s="233">
        <v>100</v>
      </c>
      <c r="D106" s="233">
        <v>38.6</v>
      </c>
      <c r="E106" s="233">
        <v>35.200000000000003</v>
      </c>
      <c r="F106" s="233">
        <v>12.6</v>
      </c>
      <c r="G106" s="233" t="s">
        <v>779</v>
      </c>
      <c r="H106" s="233">
        <v>1.7</v>
      </c>
      <c r="I106" s="233" t="s">
        <v>779</v>
      </c>
      <c r="J106" s="233" t="s">
        <v>779</v>
      </c>
      <c r="K106" s="233">
        <v>10.199999999999999</v>
      </c>
      <c r="L106" s="233">
        <v>1.7</v>
      </c>
      <c r="M106" s="328">
        <v>14.2</v>
      </c>
      <c r="N106" s="233"/>
      <c r="O106" s="22"/>
      <c r="P106" s="22"/>
      <c r="Q106" s="22"/>
      <c r="R106" s="22"/>
      <c r="S106" s="22"/>
      <c r="T106" s="22"/>
      <c r="U106" s="22"/>
      <c r="V106" s="22"/>
      <c r="W106" s="22"/>
      <c r="X106" s="22"/>
      <c r="Y106" s="14"/>
    </row>
    <row r="107" spans="1:25" ht="11.25" customHeight="1" x14ac:dyDescent="0.15">
      <c r="A107" s="216"/>
      <c r="B107" s="279"/>
      <c r="C107" s="233"/>
      <c r="D107" s="233"/>
      <c r="E107" s="233"/>
      <c r="F107" s="233"/>
      <c r="G107" s="233"/>
      <c r="H107" s="233"/>
      <c r="I107" s="233"/>
      <c r="J107" s="233"/>
      <c r="K107" s="233"/>
      <c r="L107" s="233"/>
      <c r="M107" s="328"/>
      <c r="N107" s="233"/>
      <c r="O107" s="22"/>
      <c r="P107" s="22"/>
      <c r="Q107" s="22"/>
      <c r="R107" s="22"/>
      <c r="S107" s="22"/>
      <c r="T107" s="22"/>
      <c r="U107" s="22"/>
      <c r="V107" s="22"/>
      <c r="W107" s="22"/>
      <c r="X107" s="22"/>
      <c r="Y107" s="14"/>
    </row>
    <row r="108" spans="1:25" ht="11.25" customHeight="1" x14ac:dyDescent="0.15">
      <c r="A108" s="216" t="s">
        <v>40</v>
      </c>
      <c r="B108" s="279">
        <v>28.3</v>
      </c>
      <c r="C108" s="233">
        <v>100</v>
      </c>
      <c r="D108" s="233">
        <v>48.3</v>
      </c>
      <c r="E108" s="233">
        <v>21</v>
      </c>
      <c r="F108" s="233">
        <v>19.600000000000001</v>
      </c>
      <c r="G108" s="233">
        <v>2.5</v>
      </c>
      <c r="H108" s="233">
        <v>1.7</v>
      </c>
      <c r="I108" s="233" t="s">
        <v>779</v>
      </c>
      <c r="J108" s="233" t="s">
        <v>779</v>
      </c>
      <c r="K108" s="233">
        <v>4.3</v>
      </c>
      <c r="L108" s="233">
        <v>2.7</v>
      </c>
      <c r="M108" s="328">
        <v>15.8</v>
      </c>
      <c r="N108" s="233"/>
      <c r="O108" s="22"/>
      <c r="P108" s="22"/>
      <c r="Q108" s="22"/>
      <c r="R108" s="22"/>
      <c r="S108" s="22"/>
      <c r="T108" s="22"/>
      <c r="U108" s="22"/>
      <c r="V108" s="22"/>
      <c r="W108" s="22"/>
      <c r="X108" s="22"/>
      <c r="Y108" s="14"/>
    </row>
    <row r="109" spans="1:25" ht="11.25" customHeight="1" x14ac:dyDescent="0.15">
      <c r="A109" s="216" t="s">
        <v>41</v>
      </c>
      <c r="B109" s="279">
        <v>21.3</v>
      </c>
      <c r="C109" s="233">
        <v>100</v>
      </c>
      <c r="D109" s="233">
        <v>19.7</v>
      </c>
      <c r="E109" s="233">
        <v>12.1</v>
      </c>
      <c r="F109" s="233">
        <v>25.7</v>
      </c>
      <c r="G109" s="233">
        <v>14.6</v>
      </c>
      <c r="H109" s="233">
        <v>3.7</v>
      </c>
      <c r="I109" s="233" t="s">
        <v>779</v>
      </c>
      <c r="J109" s="233">
        <v>2.5</v>
      </c>
      <c r="K109" s="233">
        <v>21.7</v>
      </c>
      <c r="L109" s="233" t="s">
        <v>779</v>
      </c>
      <c r="M109" s="328">
        <v>56</v>
      </c>
      <c r="N109" s="233"/>
      <c r="O109" s="22"/>
      <c r="P109" s="22"/>
      <c r="Q109" s="22"/>
      <c r="R109" s="22"/>
      <c r="S109" s="22"/>
      <c r="T109" s="22"/>
      <c r="U109" s="22"/>
      <c r="V109" s="22"/>
      <c r="W109" s="22"/>
      <c r="X109" s="22"/>
      <c r="Y109" s="14"/>
    </row>
    <row r="110" spans="1:25" ht="11.25" customHeight="1" x14ac:dyDescent="0.15">
      <c r="A110" s="216" t="s">
        <v>42</v>
      </c>
      <c r="B110" s="279">
        <v>25.8</v>
      </c>
      <c r="C110" s="233">
        <v>100</v>
      </c>
      <c r="D110" s="233">
        <v>29.3</v>
      </c>
      <c r="E110" s="233">
        <v>26.3</v>
      </c>
      <c r="F110" s="233">
        <v>16.7</v>
      </c>
      <c r="G110" s="233">
        <v>5.4</v>
      </c>
      <c r="H110" s="233">
        <v>4</v>
      </c>
      <c r="I110" s="233" t="s">
        <v>779</v>
      </c>
      <c r="J110" s="233" t="s">
        <v>779</v>
      </c>
      <c r="K110" s="233">
        <v>18.100000000000001</v>
      </c>
      <c r="L110" s="233">
        <v>0.2</v>
      </c>
      <c r="M110" s="328">
        <v>24.4</v>
      </c>
      <c r="N110" s="233"/>
      <c r="O110" s="22"/>
      <c r="P110" s="22"/>
      <c r="Q110" s="22"/>
      <c r="R110" s="22"/>
      <c r="S110" s="22"/>
      <c r="T110" s="22"/>
      <c r="U110" s="22"/>
      <c r="V110" s="22"/>
      <c r="W110" s="22"/>
      <c r="X110" s="22"/>
      <c r="Y110" s="14"/>
    </row>
    <row r="111" spans="1:25" ht="11.25" customHeight="1" x14ac:dyDescent="0.15">
      <c r="A111" s="216" t="s">
        <v>43</v>
      </c>
      <c r="B111" s="279">
        <v>2.2999999999999998</v>
      </c>
      <c r="C111" s="233">
        <v>100</v>
      </c>
      <c r="D111" s="233">
        <v>26</v>
      </c>
      <c r="E111" s="233">
        <v>24.1</v>
      </c>
      <c r="F111" s="233">
        <v>8.5</v>
      </c>
      <c r="G111" s="233">
        <v>24.6</v>
      </c>
      <c r="H111" s="233" t="s">
        <v>779</v>
      </c>
      <c r="I111" s="233" t="s">
        <v>779</v>
      </c>
      <c r="J111" s="233" t="s">
        <v>779</v>
      </c>
      <c r="K111" s="233">
        <v>10</v>
      </c>
      <c r="L111" s="233">
        <v>6.8</v>
      </c>
      <c r="M111" s="328">
        <v>30.3</v>
      </c>
      <c r="N111" s="233"/>
      <c r="O111" s="22"/>
      <c r="P111" s="22"/>
      <c r="Q111" s="22"/>
      <c r="R111" s="22"/>
      <c r="S111" s="22"/>
      <c r="T111" s="22"/>
      <c r="U111" s="22"/>
      <c r="V111" s="22"/>
      <c r="W111" s="22"/>
      <c r="X111" s="22"/>
      <c r="Y111" s="14"/>
    </row>
    <row r="112" spans="1:25" ht="11.25" customHeight="1" x14ac:dyDescent="0.15">
      <c r="A112" s="216" t="s">
        <v>44</v>
      </c>
      <c r="B112" s="279">
        <v>1.8</v>
      </c>
      <c r="C112" s="233" t="s">
        <v>746</v>
      </c>
      <c r="D112" s="233" t="s">
        <v>746</v>
      </c>
      <c r="E112" s="233" t="s">
        <v>746</v>
      </c>
      <c r="F112" s="233" t="s">
        <v>746</v>
      </c>
      <c r="G112" s="233" t="s">
        <v>746</v>
      </c>
      <c r="H112" s="233" t="s">
        <v>746</v>
      </c>
      <c r="I112" s="233" t="s">
        <v>746</v>
      </c>
      <c r="J112" s="233" t="s">
        <v>746</v>
      </c>
      <c r="K112" s="233" t="s">
        <v>746</v>
      </c>
      <c r="L112" s="233" t="s">
        <v>746</v>
      </c>
      <c r="M112" s="328" t="s">
        <v>746</v>
      </c>
      <c r="N112" s="233"/>
      <c r="O112" s="22"/>
      <c r="P112" s="22"/>
      <c r="Q112" s="22"/>
      <c r="R112" s="22"/>
      <c r="S112" s="22"/>
      <c r="T112" s="22"/>
      <c r="U112" s="22"/>
      <c r="V112" s="22"/>
      <c r="W112" s="22"/>
      <c r="X112" s="22"/>
      <c r="Y112" s="14"/>
    </row>
    <row r="113" spans="1:25" ht="11.25" customHeight="1" x14ac:dyDescent="0.15">
      <c r="A113" s="216" t="s">
        <v>45</v>
      </c>
      <c r="B113" s="279">
        <v>2.9</v>
      </c>
      <c r="C113" s="233" t="s">
        <v>746</v>
      </c>
      <c r="D113" s="233" t="s">
        <v>746</v>
      </c>
      <c r="E113" s="233" t="s">
        <v>746</v>
      </c>
      <c r="F113" s="233" t="s">
        <v>746</v>
      </c>
      <c r="G113" s="233" t="s">
        <v>746</v>
      </c>
      <c r="H113" s="233" t="s">
        <v>746</v>
      </c>
      <c r="I113" s="233" t="s">
        <v>746</v>
      </c>
      <c r="J113" s="233" t="s">
        <v>746</v>
      </c>
      <c r="K113" s="233" t="s">
        <v>746</v>
      </c>
      <c r="L113" s="233" t="s">
        <v>746</v>
      </c>
      <c r="M113" s="328" t="s">
        <v>746</v>
      </c>
      <c r="N113" s="233"/>
      <c r="O113" s="22"/>
      <c r="P113" s="22"/>
      <c r="Q113" s="22"/>
      <c r="R113" s="22"/>
      <c r="S113" s="22"/>
      <c r="T113" s="22"/>
      <c r="U113" s="22"/>
      <c r="V113" s="22"/>
      <c r="W113" s="22"/>
      <c r="X113" s="22"/>
      <c r="Y113" s="14"/>
    </row>
    <row r="114" spans="1:25" ht="11.25" customHeight="1" x14ac:dyDescent="0.15">
      <c r="A114" s="216"/>
      <c r="B114" s="279"/>
      <c r="C114" s="233"/>
      <c r="D114" s="233"/>
      <c r="E114" s="233"/>
      <c r="F114" s="233"/>
      <c r="G114" s="233"/>
      <c r="H114" s="233"/>
      <c r="I114" s="233"/>
      <c r="J114" s="233"/>
      <c r="K114" s="233"/>
      <c r="L114" s="233"/>
      <c r="M114" s="328"/>
      <c r="N114" s="233"/>
      <c r="O114" s="22"/>
      <c r="P114" s="22"/>
      <c r="Q114" s="22"/>
      <c r="R114" s="22"/>
      <c r="S114" s="22"/>
      <c r="T114" s="22"/>
      <c r="U114" s="22"/>
      <c r="V114" s="22"/>
      <c r="W114" s="22"/>
      <c r="X114" s="22"/>
      <c r="Y114" s="14"/>
    </row>
    <row r="115" spans="1:25" ht="11.25" customHeight="1" x14ac:dyDescent="0.15">
      <c r="A115" s="216" t="s">
        <v>46</v>
      </c>
      <c r="B115" s="279">
        <v>8.6</v>
      </c>
      <c r="C115" s="233">
        <v>100</v>
      </c>
      <c r="D115" s="233">
        <v>18.3</v>
      </c>
      <c r="E115" s="233">
        <v>15.2</v>
      </c>
      <c r="F115" s="233">
        <v>21.4</v>
      </c>
      <c r="G115" s="233">
        <v>6.1</v>
      </c>
      <c r="H115" s="233" t="s">
        <v>779</v>
      </c>
      <c r="I115" s="233">
        <v>8.6</v>
      </c>
      <c r="J115" s="233" t="s">
        <v>779</v>
      </c>
      <c r="K115" s="233">
        <v>29.5</v>
      </c>
      <c r="L115" s="233">
        <v>0.9</v>
      </c>
      <c r="M115" s="328">
        <v>64.2</v>
      </c>
      <c r="N115" s="233"/>
      <c r="O115" s="22"/>
      <c r="P115" s="22"/>
      <c r="Q115" s="22"/>
      <c r="R115" s="22"/>
      <c r="S115" s="22"/>
      <c r="T115" s="22"/>
      <c r="U115" s="22"/>
      <c r="V115" s="22"/>
      <c r="W115" s="22"/>
      <c r="X115" s="22"/>
      <c r="Y115" s="14"/>
    </row>
    <row r="116" spans="1:25" ht="11.25" customHeight="1" x14ac:dyDescent="0.15">
      <c r="A116" s="216" t="s">
        <v>47</v>
      </c>
      <c r="B116" s="279">
        <v>5.8</v>
      </c>
      <c r="C116" s="233">
        <v>100</v>
      </c>
      <c r="D116" s="233">
        <v>31</v>
      </c>
      <c r="E116" s="233" t="s">
        <v>779</v>
      </c>
      <c r="F116" s="233">
        <v>6.1</v>
      </c>
      <c r="G116" s="233">
        <v>6.1</v>
      </c>
      <c r="H116" s="233">
        <v>6.1</v>
      </c>
      <c r="I116" s="233" t="s">
        <v>779</v>
      </c>
      <c r="J116" s="233" t="s">
        <v>779</v>
      </c>
      <c r="K116" s="233">
        <v>50.6</v>
      </c>
      <c r="L116" s="233" t="s">
        <v>779</v>
      </c>
      <c r="M116" s="328" t="s">
        <v>746</v>
      </c>
      <c r="N116" s="233"/>
      <c r="O116" s="22"/>
      <c r="P116" s="22"/>
      <c r="Q116" s="22"/>
      <c r="R116" s="22"/>
      <c r="S116" s="22"/>
      <c r="T116" s="22"/>
      <c r="U116" s="22"/>
      <c r="V116" s="22"/>
      <c r="W116" s="22"/>
      <c r="X116" s="22"/>
      <c r="Y116" s="14"/>
    </row>
    <row r="117" spans="1:25" ht="11.25" customHeight="1" x14ac:dyDescent="0.15">
      <c r="A117" s="216" t="s">
        <v>48</v>
      </c>
      <c r="B117" s="279">
        <v>10.4</v>
      </c>
      <c r="C117" s="233">
        <v>100</v>
      </c>
      <c r="D117" s="233">
        <v>21.6</v>
      </c>
      <c r="E117" s="233">
        <v>5</v>
      </c>
      <c r="F117" s="233">
        <v>25.5</v>
      </c>
      <c r="G117" s="233">
        <v>20.100000000000001</v>
      </c>
      <c r="H117" s="233">
        <v>3.6</v>
      </c>
      <c r="I117" s="233">
        <v>5.5</v>
      </c>
      <c r="J117" s="233" t="s">
        <v>779</v>
      </c>
      <c r="K117" s="233">
        <v>18.7</v>
      </c>
      <c r="L117" s="233" t="s">
        <v>779</v>
      </c>
      <c r="M117" s="328">
        <v>60.8</v>
      </c>
      <c r="N117" s="233"/>
      <c r="O117" s="22"/>
      <c r="P117" s="22"/>
      <c r="Q117" s="22"/>
      <c r="R117" s="22"/>
      <c r="S117" s="22"/>
      <c r="T117" s="22"/>
      <c r="U117" s="22"/>
      <c r="V117" s="22"/>
      <c r="W117" s="22"/>
      <c r="X117" s="22"/>
      <c r="Y117" s="14"/>
    </row>
    <row r="118" spans="1:25" ht="11.25" customHeight="1" x14ac:dyDescent="0.15">
      <c r="A118" s="216" t="s">
        <v>49</v>
      </c>
      <c r="B118" s="279">
        <v>4.0999999999999996</v>
      </c>
      <c r="C118" s="233">
        <v>100</v>
      </c>
      <c r="D118" s="233">
        <v>75.8</v>
      </c>
      <c r="E118" s="233">
        <v>11.3</v>
      </c>
      <c r="F118" s="233">
        <v>0.1</v>
      </c>
      <c r="G118" s="233" t="s">
        <v>779</v>
      </c>
      <c r="H118" s="233" t="s">
        <v>779</v>
      </c>
      <c r="I118" s="233" t="s">
        <v>779</v>
      </c>
      <c r="J118" s="233" t="s">
        <v>779</v>
      </c>
      <c r="K118" s="233">
        <v>11.6</v>
      </c>
      <c r="L118" s="233">
        <v>1.2</v>
      </c>
      <c r="M118" s="328">
        <v>2.4</v>
      </c>
      <c r="N118" s="233"/>
      <c r="O118" s="22"/>
      <c r="P118" s="22"/>
      <c r="Q118" s="22"/>
      <c r="R118" s="22"/>
      <c r="S118" s="22"/>
      <c r="T118" s="22"/>
      <c r="U118" s="22"/>
      <c r="V118" s="22"/>
      <c r="W118" s="22"/>
      <c r="X118" s="22"/>
      <c r="Y118" s="14"/>
    </row>
    <row r="119" spans="1:25" ht="11.25" customHeight="1" x14ac:dyDescent="0.15">
      <c r="A119" s="216" t="s">
        <v>50</v>
      </c>
      <c r="B119" s="279">
        <v>8.4</v>
      </c>
      <c r="C119" s="233">
        <v>100</v>
      </c>
      <c r="D119" s="233">
        <v>27.3</v>
      </c>
      <c r="E119" s="233">
        <v>13.4</v>
      </c>
      <c r="F119" s="233">
        <v>13.4</v>
      </c>
      <c r="G119" s="233">
        <v>5.4</v>
      </c>
      <c r="H119" s="233">
        <v>2.9</v>
      </c>
      <c r="I119" s="233">
        <v>1.4</v>
      </c>
      <c r="J119" s="233" t="s">
        <v>779</v>
      </c>
      <c r="K119" s="233">
        <v>34</v>
      </c>
      <c r="L119" s="233">
        <v>2.2999999999999998</v>
      </c>
      <c r="M119" s="328">
        <v>31.5</v>
      </c>
      <c r="N119" s="233"/>
      <c r="O119" s="22"/>
      <c r="P119" s="22"/>
      <c r="Q119" s="22"/>
      <c r="R119" s="22"/>
      <c r="S119" s="22"/>
      <c r="T119" s="22"/>
      <c r="U119" s="22"/>
      <c r="V119" s="22"/>
      <c r="W119" s="22"/>
      <c r="X119" s="22"/>
      <c r="Y119" s="14"/>
    </row>
    <row r="120" spans="1:25" ht="11.25" customHeight="1" x14ac:dyDescent="0.15">
      <c r="A120" s="231" t="s">
        <v>51</v>
      </c>
      <c r="B120" s="279"/>
      <c r="C120" s="233"/>
      <c r="D120" s="233"/>
      <c r="E120" s="233"/>
      <c r="F120" s="233"/>
      <c r="G120" s="233"/>
      <c r="H120" s="233"/>
      <c r="I120" s="233"/>
      <c r="J120" s="233"/>
      <c r="K120" s="233"/>
      <c r="L120" s="233"/>
      <c r="M120" s="328"/>
      <c r="N120" s="233"/>
      <c r="O120" s="22"/>
      <c r="P120" s="22"/>
      <c r="Q120" s="22"/>
      <c r="R120" s="22"/>
      <c r="S120" s="22"/>
      <c r="T120" s="22"/>
      <c r="U120" s="22"/>
      <c r="V120" s="22"/>
      <c r="W120" s="22"/>
      <c r="X120" s="22"/>
      <c r="Y120" s="14"/>
    </row>
    <row r="121" spans="1:25" ht="11.25" customHeight="1" x14ac:dyDescent="0.15">
      <c r="A121" s="216" t="s">
        <v>52</v>
      </c>
      <c r="B121" s="279">
        <v>10.4</v>
      </c>
      <c r="C121" s="233">
        <v>100</v>
      </c>
      <c r="D121" s="233">
        <v>34.1</v>
      </c>
      <c r="E121" s="233">
        <v>25.6</v>
      </c>
      <c r="F121" s="233">
        <v>10.6</v>
      </c>
      <c r="G121" s="233">
        <v>4.9000000000000004</v>
      </c>
      <c r="H121" s="233">
        <v>1.2</v>
      </c>
      <c r="I121" s="233">
        <v>3.1</v>
      </c>
      <c r="J121" s="233">
        <v>1.3</v>
      </c>
      <c r="K121" s="233">
        <v>17.899999999999999</v>
      </c>
      <c r="L121" s="233">
        <v>1.3</v>
      </c>
      <c r="M121" s="328">
        <v>39.700000000000003</v>
      </c>
      <c r="N121" s="233"/>
      <c r="O121" s="22"/>
      <c r="P121" s="22"/>
      <c r="Q121" s="22"/>
      <c r="R121" s="22"/>
      <c r="S121" s="22"/>
      <c r="T121" s="22"/>
      <c r="U121" s="22"/>
      <c r="V121" s="22"/>
      <c r="W121" s="22"/>
      <c r="X121" s="22"/>
      <c r="Y121" s="14"/>
    </row>
    <row r="122" spans="1:25" ht="11.25" customHeight="1" x14ac:dyDescent="0.15">
      <c r="A122" s="216" t="s">
        <v>53</v>
      </c>
      <c r="B122" s="279">
        <v>11</v>
      </c>
      <c r="C122" s="233">
        <v>100</v>
      </c>
      <c r="D122" s="233">
        <v>25</v>
      </c>
      <c r="E122" s="233">
        <v>23.6</v>
      </c>
      <c r="F122" s="233">
        <v>14.3</v>
      </c>
      <c r="G122" s="233">
        <v>6.3</v>
      </c>
      <c r="H122" s="233">
        <v>5.2</v>
      </c>
      <c r="I122" s="233">
        <v>2.1</v>
      </c>
      <c r="J122" s="233">
        <v>1.2</v>
      </c>
      <c r="K122" s="233">
        <v>19.899999999999999</v>
      </c>
      <c r="L122" s="233">
        <v>2.4</v>
      </c>
      <c r="M122" s="328">
        <v>46.4</v>
      </c>
      <c r="N122" s="233"/>
      <c r="O122" s="22"/>
      <c r="P122" s="22"/>
      <c r="Q122" s="22"/>
      <c r="R122" s="22"/>
      <c r="S122" s="22"/>
      <c r="T122" s="22"/>
      <c r="U122" s="22"/>
      <c r="V122" s="22"/>
      <c r="W122" s="22"/>
      <c r="X122" s="22"/>
      <c r="Y122" s="14"/>
    </row>
    <row r="123" spans="1:25" ht="11.25" customHeight="1" x14ac:dyDescent="0.15">
      <c r="A123" s="216" t="s">
        <v>54</v>
      </c>
      <c r="B123" s="279">
        <v>12.3</v>
      </c>
      <c r="C123" s="233">
        <v>100</v>
      </c>
      <c r="D123" s="233">
        <v>29.2</v>
      </c>
      <c r="E123" s="233">
        <v>21.2</v>
      </c>
      <c r="F123" s="233">
        <v>20.9</v>
      </c>
      <c r="G123" s="233">
        <v>7</v>
      </c>
      <c r="H123" s="233">
        <v>2.8</v>
      </c>
      <c r="I123" s="233">
        <v>0.6</v>
      </c>
      <c r="J123" s="233" t="s">
        <v>779</v>
      </c>
      <c r="K123" s="233">
        <v>17.5</v>
      </c>
      <c r="L123" s="233">
        <v>0.8</v>
      </c>
      <c r="M123" s="328">
        <v>27.1</v>
      </c>
      <c r="N123" s="233"/>
      <c r="O123" s="22"/>
      <c r="P123" s="22"/>
      <c r="Q123" s="22"/>
      <c r="R123" s="22"/>
      <c r="S123" s="22"/>
      <c r="T123" s="22"/>
      <c r="U123" s="22"/>
      <c r="V123" s="22"/>
      <c r="W123" s="22"/>
      <c r="X123" s="22"/>
      <c r="Y123" s="14"/>
    </row>
    <row r="124" spans="1:25" ht="11.25" customHeight="1" x14ac:dyDescent="0.15">
      <c r="A124" s="216" t="s">
        <v>55</v>
      </c>
      <c r="B124" s="279">
        <v>17.7</v>
      </c>
      <c r="C124" s="233">
        <v>100</v>
      </c>
      <c r="D124" s="233">
        <v>24.3</v>
      </c>
      <c r="E124" s="233">
        <v>18.7</v>
      </c>
      <c r="F124" s="233">
        <v>22.2</v>
      </c>
      <c r="G124" s="233">
        <v>4.7</v>
      </c>
      <c r="H124" s="233">
        <v>3.5</v>
      </c>
      <c r="I124" s="233">
        <v>0.8</v>
      </c>
      <c r="J124" s="233">
        <v>1.6</v>
      </c>
      <c r="K124" s="233">
        <v>23.2</v>
      </c>
      <c r="L124" s="233">
        <v>1</v>
      </c>
      <c r="M124" s="328">
        <v>43.3</v>
      </c>
      <c r="N124" s="233"/>
      <c r="O124" s="22"/>
      <c r="P124" s="22"/>
      <c r="Q124" s="22"/>
      <c r="R124" s="22"/>
      <c r="S124" s="22"/>
      <c r="T124" s="22"/>
      <c r="U124" s="22"/>
      <c r="V124" s="22"/>
      <c r="W124" s="22"/>
      <c r="X124" s="22"/>
      <c r="Y124" s="14"/>
    </row>
    <row r="125" spans="1:25" ht="11.25" customHeight="1" x14ac:dyDescent="0.15">
      <c r="A125" s="216" t="s">
        <v>56</v>
      </c>
      <c r="B125" s="279">
        <v>24.1</v>
      </c>
      <c r="C125" s="233">
        <v>100</v>
      </c>
      <c r="D125" s="233">
        <v>37.9</v>
      </c>
      <c r="E125" s="233">
        <v>20</v>
      </c>
      <c r="F125" s="233">
        <v>17.399999999999999</v>
      </c>
      <c r="G125" s="233">
        <v>3.7</v>
      </c>
      <c r="H125" s="233">
        <v>3.5</v>
      </c>
      <c r="I125" s="233">
        <v>1.4</v>
      </c>
      <c r="J125" s="233">
        <v>0.2</v>
      </c>
      <c r="K125" s="233">
        <v>15.7</v>
      </c>
      <c r="L125" s="233">
        <v>0.1</v>
      </c>
      <c r="M125" s="328">
        <v>28.2</v>
      </c>
      <c r="N125" s="233"/>
      <c r="O125" s="22"/>
      <c r="P125" s="22"/>
      <c r="Q125" s="22"/>
      <c r="R125" s="22"/>
      <c r="S125" s="22"/>
      <c r="T125" s="22"/>
      <c r="U125" s="22"/>
      <c r="V125" s="22"/>
      <c r="W125" s="22"/>
      <c r="X125" s="22"/>
      <c r="Y125" s="14"/>
    </row>
    <row r="126" spans="1:25" ht="11.25" customHeight="1" x14ac:dyDescent="0.15">
      <c r="A126" s="231" t="s">
        <v>57</v>
      </c>
      <c r="B126" s="279"/>
      <c r="C126" s="233"/>
      <c r="D126" s="233"/>
      <c r="E126" s="233"/>
      <c r="F126" s="233"/>
      <c r="G126" s="233"/>
      <c r="H126" s="233"/>
      <c r="I126" s="233"/>
      <c r="J126" s="233"/>
      <c r="K126" s="233"/>
      <c r="L126" s="233"/>
      <c r="M126" s="328"/>
      <c r="N126" s="233"/>
      <c r="O126" s="22"/>
      <c r="P126" s="22"/>
      <c r="Q126" s="22"/>
      <c r="R126" s="22"/>
      <c r="S126" s="22"/>
      <c r="T126" s="22"/>
      <c r="U126" s="22"/>
      <c r="V126" s="22"/>
      <c r="W126" s="22"/>
      <c r="X126" s="22"/>
      <c r="Y126" s="14"/>
    </row>
    <row r="127" spans="1:25" ht="11.25" customHeight="1" x14ac:dyDescent="0.15">
      <c r="A127" s="216" t="s">
        <v>52</v>
      </c>
      <c r="B127" s="279">
        <v>9.3000000000000007</v>
      </c>
      <c r="C127" s="233">
        <v>100</v>
      </c>
      <c r="D127" s="233">
        <v>36.200000000000003</v>
      </c>
      <c r="E127" s="233">
        <v>25.6</v>
      </c>
      <c r="F127" s="233">
        <v>12.8</v>
      </c>
      <c r="G127" s="233">
        <v>8.3000000000000007</v>
      </c>
      <c r="H127" s="233">
        <v>2.2999999999999998</v>
      </c>
      <c r="I127" s="233">
        <v>3.1</v>
      </c>
      <c r="J127" s="233" t="s">
        <v>779</v>
      </c>
      <c r="K127" s="233">
        <v>11.7</v>
      </c>
      <c r="L127" s="233" t="s">
        <v>779</v>
      </c>
      <c r="M127" s="328">
        <v>32.799999999999997</v>
      </c>
      <c r="N127" s="233"/>
      <c r="O127" s="22"/>
      <c r="P127" s="22"/>
      <c r="Q127" s="22"/>
      <c r="R127" s="22"/>
      <c r="S127" s="22"/>
      <c r="T127" s="22"/>
      <c r="U127" s="22"/>
      <c r="V127" s="22"/>
      <c r="W127" s="22"/>
      <c r="X127" s="22"/>
      <c r="Y127" s="14"/>
    </row>
    <row r="128" spans="1:25" ht="11.25" customHeight="1" x14ac:dyDescent="0.15">
      <c r="A128" s="216" t="s">
        <v>53</v>
      </c>
      <c r="B128" s="279">
        <v>10.4</v>
      </c>
      <c r="C128" s="233">
        <v>100</v>
      </c>
      <c r="D128" s="233">
        <v>22</v>
      </c>
      <c r="E128" s="233">
        <v>27.7</v>
      </c>
      <c r="F128" s="233">
        <v>6.6</v>
      </c>
      <c r="G128" s="233">
        <v>8.3000000000000007</v>
      </c>
      <c r="H128" s="233">
        <v>8.8000000000000007</v>
      </c>
      <c r="I128" s="233">
        <v>2.7</v>
      </c>
      <c r="J128" s="233">
        <v>4.0999999999999996</v>
      </c>
      <c r="K128" s="233">
        <v>19</v>
      </c>
      <c r="L128" s="233">
        <v>0.8</v>
      </c>
      <c r="M128" s="328">
        <v>77.2</v>
      </c>
      <c r="N128" s="233"/>
      <c r="O128" s="22"/>
      <c r="P128" s="22"/>
      <c r="Q128" s="22"/>
      <c r="R128" s="22"/>
      <c r="S128" s="22"/>
      <c r="T128" s="22"/>
      <c r="U128" s="22"/>
      <c r="V128" s="22"/>
      <c r="W128" s="22"/>
      <c r="X128" s="22"/>
      <c r="Y128" s="14"/>
    </row>
    <row r="129" spans="1:25" ht="11.25" customHeight="1" x14ac:dyDescent="0.15">
      <c r="A129" s="216" t="s">
        <v>54</v>
      </c>
      <c r="B129" s="279">
        <v>10.9</v>
      </c>
      <c r="C129" s="233">
        <v>100</v>
      </c>
      <c r="D129" s="233">
        <v>27.6</v>
      </c>
      <c r="E129" s="233">
        <v>18.3</v>
      </c>
      <c r="F129" s="233">
        <v>17.899999999999999</v>
      </c>
      <c r="G129" s="233">
        <v>8.1999999999999993</v>
      </c>
      <c r="H129" s="233">
        <v>3.9</v>
      </c>
      <c r="I129" s="233">
        <v>1.7</v>
      </c>
      <c r="J129" s="233" t="s">
        <v>779</v>
      </c>
      <c r="K129" s="233">
        <v>21.1</v>
      </c>
      <c r="L129" s="233">
        <v>1.3</v>
      </c>
      <c r="M129" s="328">
        <v>35.1</v>
      </c>
      <c r="N129" s="233"/>
      <c r="O129" s="22"/>
      <c r="P129" s="22"/>
      <c r="Q129" s="22"/>
      <c r="R129" s="22"/>
      <c r="S129" s="22"/>
      <c r="T129" s="22"/>
      <c r="U129" s="22"/>
      <c r="V129" s="22"/>
      <c r="W129" s="22"/>
      <c r="X129" s="22"/>
      <c r="Y129" s="14"/>
    </row>
    <row r="130" spans="1:25" ht="11.25" customHeight="1" x14ac:dyDescent="0.15">
      <c r="A130" s="216" t="s">
        <v>55</v>
      </c>
      <c r="B130" s="279">
        <v>15.2</v>
      </c>
      <c r="C130" s="233">
        <v>100</v>
      </c>
      <c r="D130" s="233">
        <v>21.3</v>
      </c>
      <c r="E130" s="233">
        <v>17.3</v>
      </c>
      <c r="F130" s="233">
        <v>22.5</v>
      </c>
      <c r="G130" s="233">
        <v>5.9</v>
      </c>
      <c r="H130" s="233">
        <v>2.4</v>
      </c>
      <c r="I130" s="233">
        <v>2.1</v>
      </c>
      <c r="J130" s="233">
        <v>1.9</v>
      </c>
      <c r="K130" s="233">
        <v>24.9</v>
      </c>
      <c r="L130" s="233">
        <v>1.6</v>
      </c>
      <c r="M130" s="328">
        <v>52.6</v>
      </c>
      <c r="N130" s="233"/>
      <c r="O130" s="22"/>
      <c r="P130" s="22"/>
      <c r="Q130" s="22"/>
      <c r="R130" s="22"/>
      <c r="S130" s="22"/>
      <c r="T130" s="22"/>
      <c r="U130" s="22"/>
      <c r="V130" s="22"/>
      <c r="W130" s="22"/>
      <c r="X130" s="22"/>
      <c r="Y130" s="14"/>
    </row>
    <row r="131" spans="1:25" ht="11.25" customHeight="1" x14ac:dyDescent="0.15">
      <c r="A131" s="216" t="s">
        <v>56</v>
      </c>
      <c r="B131" s="279">
        <v>16.8</v>
      </c>
      <c r="C131" s="233">
        <v>100</v>
      </c>
      <c r="D131" s="233">
        <v>34.4</v>
      </c>
      <c r="E131" s="233">
        <v>22.3</v>
      </c>
      <c r="F131" s="233">
        <v>18.7</v>
      </c>
      <c r="G131" s="233">
        <v>3.4</v>
      </c>
      <c r="H131" s="233">
        <v>2.5</v>
      </c>
      <c r="I131" s="233">
        <v>0.7</v>
      </c>
      <c r="J131" s="233">
        <v>0.1</v>
      </c>
      <c r="K131" s="233">
        <v>17</v>
      </c>
      <c r="L131" s="233">
        <v>1</v>
      </c>
      <c r="M131" s="328">
        <v>23.5</v>
      </c>
      <c r="N131" s="233"/>
      <c r="O131" s="22"/>
      <c r="P131" s="22"/>
      <c r="Q131" s="22"/>
      <c r="R131" s="22"/>
      <c r="S131" s="22"/>
      <c r="T131" s="22"/>
      <c r="U131" s="22"/>
      <c r="V131" s="22"/>
      <c r="W131" s="22"/>
      <c r="X131" s="22"/>
      <c r="Y131" s="14"/>
    </row>
    <row r="132" spans="1:25" ht="11.25" customHeight="1" x14ac:dyDescent="0.15">
      <c r="A132" s="231" t="s">
        <v>58</v>
      </c>
      <c r="B132" s="279"/>
      <c r="C132" s="233"/>
      <c r="D132" s="233"/>
      <c r="E132" s="233"/>
      <c r="F132" s="233"/>
      <c r="G132" s="233"/>
      <c r="H132" s="233"/>
      <c r="I132" s="233"/>
      <c r="J132" s="233"/>
      <c r="K132" s="233"/>
      <c r="L132" s="233"/>
      <c r="M132" s="328"/>
      <c r="N132" s="233"/>
      <c r="O132" s="22"/>
      <c r="P132" s="22"/>
      <c r="Q132" s="22"/>
      <c r="R132" s="22"/>
      <c r="S132" s="22"/>
      <c r="T132" s="22"/>
      <c r="U132" s="22"/>
      <c r="V132" s="22"/>
      <c r="W132" s="22"/>
      <c r="X132" s="22"/>
      <c r="Y132" s="14"/>
    </row>
    <row r="133" spans="1:25" ht="11.25" customHeight="1" x14ac:dyDescent="0.15">
      <c r="A133" s="216" t="s">
        <v>59</v>
      </c>
      <c r="B133" s="279">
        <v>7.4</v>
      </c>
      <c r="C133" s="233" t="s">
        <v>746</v>
      </c>
      <c r="D133" s="233" t="s">
        <v>746</v>
      </c>
      <c r="E133" s="233" t="s">
        <v>746</v>
      </c>
      <c r="F133" s="233" t="s">
        <v>746</v>
      </c>
      <c r="G133" s="233" t="s">
        <v>746</v>
      </c>
      <c r="H133" s="233" t="s">
        <v>746</v>
      </c>
      <c r="I133" s="233" t="s">
        <v>746</v>
      </c>
      <c r="J133" s="233" t="s">
        <v>746</v>
      </c>
      <c r="K133" s="233" t="s">
        <v>746</v>
      </c>
      <c r="L133" s="233" t="s">
        <v>746</v>
      </c>
      <c r="M133" s="328" t="s">
        <v>746</v>
      </c>
      <c r="N133" s="233"/>
      <c r="O133" s="22"/>
      <c r="P133" s="22"/>
      <c r="Q133" s="22"/>
      <c r="R133" s="22"/>
      <c r="S133" s="22"/>
      <c r="T133" s="22"/>
      <c r="U133" s="22"/>
      <c r="V133" s="22"/>
      <c r="W133" s="22"/>
      <c r="X133" s="22"/>
      <c r="Y133" s="14"/>
    </row>
    <row r="134" spans="1:25" ht="11.25" customHeight="1" x14ac:dyDescent="0.15">
      <c r="A134" s="216" t="s">
        <v>60</v>
      </c>
      <c r="B134" s="279">
        <v>19.2</v>
      </c>
      <c r="C134" s="233">
        <v>100</v>
      </c>
      <c r="D134" s="233">
        <v>34.5</v>
      </c>
      <c r="E134" s="233">
        <v>19.2</v>
      </c>
      <c r="F134" s="233">
        <v>13.5</v>
      </c>
      <c r="G134" s="233">
        <v>4.5999999999999996</v>
      </c>
      <c r="H134" s="233">
        <v>2.9</v>
      </c>
      <c r="I134" s="233">
        <v>1.3</v>
      </c>
      <c r="J134" s="233">
        <v>0.5</v>
      </c>
      <c r="K134" s="233">
        <v>22.4</v>
      </c>
      <c r="L134" s="233">
        <v>1</v>
      </c>
      <c r="M134" s="328">
        <v>31</v>
      </c>
      <c r="N134" s="233"/>
      <c r="O134" s="22"/>
      <c r="P134" s="22"/>
      <c r="Q134" s="22"/>
      <c r="R134" s="22"/>
      <c r="S134" s="22"/>
      <c r="T134" s="22"/>
      <c r="U134" s="22"/>
      <c r="V134" s="22"/>
      <c r="W134" s="22"/>
      <c r="X134" s="22"/>
      <c r="Y134" s="14"/>
    </row>
    <row r="135" spans="1:25" ht="11.25" customHeight="1" x14ac:dyDescent="0.15">
      <c r="A135" s="216" t="s">
        <v>61</v>
      </c>
      <c r="B135" s="279">
        <v>17.3</v>
      </c>
      <c r="C135" s="233">
        <v>100</v>
      </c>
      <c r="D135" s="233">
        <v>26</v>
      </c>
      <c r="E135" s="233">
        <v>20.8</v>
      </c>
      <c r="F135" s="233">
        <v>23.3</v>
      </c>
      <c r="G135" s="233">
        <v>4.7</v>
      </c>
      <c r="H135" s="233">
        <v>4.5</v>
      </c>
      <c r="I135" s="233">
        <v>2.1</v>
      </c>
      <c r="J135" s="233">
        <v>1.4</v>
      </c>
      <c r="K135" s="233">
        <v>17.3</v>
      </c>
      <c r="L135" s="233" t="s">
        <v>779</v>
      </c>
      <c r="M135" s="328">
        <v>46</v>
      </c>
      <c r="N135" s="233"/>
      <c r="O135" s="22"/>
      <c r="P135" s="22"/>
      <c r="Q135" s="22"/>
      <c r="R135" s="22"/>
      <c r="S135" s="22"/>
      <c r="T135" s="22"/>
      <c r="U135" s="22"/>
      <c r="V135" s="22"/>
      <c r="W135" s="22"/>
      <c r="X135" s="22"/>
      <c r="Y135" s="14"/>
    </row>
    <row r="136" spans="1:25" ht="11.25" customHeight="1" x14ac:dyDescent="0.15">
      <c r="A136" s="216" t="s">
        <v>62</v>
      </c>
      <c r="B136" s="279">
        <v>14.1</v>
      </c>
      <c r="C136" s="233">
        <v>100</v>
      </c>
      <c r="D136" s="233">
        <v>28.9</v>
      </c>
      <c r="E136" s="233">
        <v>21.8</v>
      </c>
      <c r="F136" s="233">
        <v>18.3</v>
      </c>
      <c r="G136" s="233">
        <v>5.9</v>
      </c>
      <c r="H136" s="233">
        <v>3.3</v>
      </c>
      <c r="I136" s="233">
        <v>1.6</v>
      </c>
      <c r="J136" s="233">
        <v>0.8</v>
      </c>
      <c r="K136" s="233">
        <v>18.7</v>
      </c>
      <c r="L136" s="233">
        <v>0.7</v>
      </c>
      <c r="M136" s="328">
        <v>36.700000000000003</v>
      </c>
      <c r="N136" s="233"/>
      <c r="O136" s="22"/>
      <c r="P136" s="22"/>
      <c r="Q136" s="22"/>
      <c r="R136" s="22"/>
      <c r="S136" s="22"/>
      <c r="T136" s="22"/>
      <c r="U136" s="22"/>
      <c r="V136" s="22"/>
      <c r="W136" s="22"/>
      <c r="X136" s="22"/>
      <c r="Y136" s="14"/>
    </row>
    <row r="137" spans="1:25" ht="11.25" customHeight="1" x14ac:dyDescent="0.15">
      <c r="A137" s="216" t="s">
        <v>63</v>
      </c>
      <c r="B137" s="279">
        <v>10.5</v>
      </c>
      <c r="C137" s="233">
        <v>100</v>
      </c>
      <c r="D137" s="233">
        <v>35</v>
      </c>
      <c r="E137" s="233">
        <v>24</v>
      </c>
      <c r="F137" s="233">
        <v>14.9</v>
      </c>
      <c r="G137" s="233">
        <v>7.3</v>
      </c>
      <c r="H137" s="233">
        <v>2.6</v>
      </c>
      <c r="I137" s="233">
        <v>0.5</v>
      </c>
      <c r="J137" s="233">
        <v>0.5</v>
      </c>
      <c r="K137" s="233">
        <v>12.5</v>
      </c>
      <c r="L137" s="233">
        <v>2.7</v>
      </c>
      <c r="M137" s="328">
        <v>27.7</v>
      </c>
      <c r="N137" s="233"/>
      <c r="O137" s="22"/>
      <c r="P137" s="22"/>
      <c r="Q137" s="22"/>
      <c r="R137" s="22"/>
      <c r="S137" s="22"/>
      <c r="T137" s="22"/>
      <c r="U137" s="22"/>
      <c r="V137" s="22"/>
      <c r="W137" s="22"/>
      <c r="X137" s="22"/>
      <c r="Y137" s="14"/>
    </row>
    <row r="138" spans="1:25" ht="11.25" customHeight="1" x14ac:dyDescent="0.15">
      <c r="A138" s="216" t="s">
        <v>169</v>
      </c>
      <c r="B138" s="279">
        <v>4.4000000000000004</v>
      </c>
      <c r="C138" s="233">
        <v>100</v>
      </c>
      <c r="D138" s="233">
        <v>16.5</v>
      </c>
      <c r="E138" s="233">
        <v>29.5</v>
      </c>
      <c r="F138" s="233">
        <v>9.5</v>
      </c>
      <c r="G138" s="233">
        <v>1.4</v>
      </c>
      <c r="H138" s="233">
        <v>0.4</v>
      </c>
      <c r="I138" s="233" t="s">
        <v>779</v>
      </c>
      <c r="J138" s="233" t="s">
        <v>779</v>
      </c>
      <c r="K138" s="233">
        <v>36.299999999999997</v>
      </c>
      <c r="L138" s="233">
        <v>6.4</v>
      </c>
      <c r="M138" s="328">
        <v>16.600000000000001</v>
      </c>
      <c r="N138" s="233"/>
      <c r="O138" s="22"/>
      <c r="P138" s="22"/>
      <c r="Q138" s="22"/>
      <c r="R138" s="22"/>
      <c r="S138" s="22"/>
      <c r="T138" s="22"/>
      <c r="U138" s="22"/>
      <c r="V138" s="22"/>
      <c r="W138" s="22"/>
      <c r="X138" s="22"/>
      <c r="Y138" s="14"/>
    </row>
    <row r="139" spans="1:25" ht="11.25" customHeight="1" x14ac:dyDescent="0.15">
      <c r="A139" s="231" t="s">
        <v>76</v>
      </c>
      <c r="B139" s="209"/>
      <c r="C139" s="209"/>
      <c r="D139" s="209"/>
      <c r="E139" s="233"/>
      <c r="F139" s="233"/>
      <c r="G139" s="233"/>
      <c r="H139" s="233"/>
      <c r="I139" s="233"/>
      <c r="J139" s="233"/>
      <c r="K139" s="233"/>
      <c r="L139" s="233"/>
      <c r="M139" s="328"/>
      <c r="N139" s="233"/>
      <c r="O139" s="22"/>
      <c r="P139" s="22"/>
      <c r="Q139" s="22"/>
      <c r="R139" s="22"/>
      <c r="S139" s="22"/>
      <c r="T139" s="22"/>
      <c r="U139" s="22"/>
      <c r="V139" s="22"/>
      <c r="W139" s="22"/>
      <c r="X139" s="22"/>
      <c r="Y139" s="14"/>
    </row>
    <row r="140" spans="1:25" ht="11.25" customHeight="1" x14ac:dyDescent="0.15">
      <c r="A140" s="216" t="s">
        <v>77</v>
      </c>
      <c r="B140" s="279">
        <v>9.6</v>
      </c>
      <c r="C140" s="233">
        <v>100</v>
      </c>
      <c r="D140" s="233">
        <v>32.799999999999997</v>
      </c>
      <c r="E140" s="233">
        <v>20.7</v>
      </c>
      <c r="F140" s="233">
        <v>13.2</v>
      </c>
      <c r="G140" s="233">
        <v>4.0999999999999996</v>
      </c>
      <c r="H140" s="233">
        <v>3.4</v>
      </c>
      <c r="I140" s="233">
        <v>1</v>
      </c>
      <c r="J140" s="233">
        <v>0.4</v>
      </c>
      <c r="K140" s="233">
        <v>21.7</v>
      </c>
      <c r="L140" s="233">
        <v>2.7</v>
      </c>
      <c r="M140" s="328">
        <v>29.4</v>
      </c>
      <c r="N140" s="233"/>
      <c r="O140" s="22"/>
      <c r="P140" s="22"/>
      <c r="Q140" s="22"/>
      <c r="R140" s="22"/>
      <c r="S140" s="22"/>
      <c r="T140" s="22"/>
      <c r="U140" s="22"/>
      <c r="V140" s="22"/>
      <c r="W140" s="22"/>
      <c r="X140" s="22"/>
      <c r="Y140" s="14"/>
    </row>
    <row r="141" spans="1:25" ht="11.25" customHeight="1" x14ac:dyDescent="0.15">
      <c r="A141" s="216" t="s">
        <v>78</v>
      </c>
      <c r="B141" s="279">
        <v>8.6999999999999993</v>
      </c>
      <c r="C141" s="233">
        <v>100</v>
      </c>
      <c r="D141" s="233">
        <v>26.5</v>
      </c>
      <c r="E141" s="233">
        <v>16.3</v>
      </c>
      <c r="F141" s="233">
        <v>20.100000000000001</v>
      </c>
      <c r="G141" s="233">
        <v>7.8</v>
      </c>
      <c r="H141" s="233">
        <v>2.1</v>
      </c>
      <c r="I141" s="233">
        <v>3.8</v>
      </c>
      <c r="J141" s="233" t="s">
        <v>779</v>
      </c>
      <c r="K141" s="233">
        <v>22.5</v>
      </c>
      <c r="L141" s="233">
        <v>0.9</v>
      </c>
      <c r="M141" s="328">
        <v>41.7</v>
      </c>
      <c r="N141" s="233"/>
      <c r="O141" s="22"/>
      <c r="P141" s="22"/>
      <c r="Q141" s="22"/>
      <c r="R141" s="22"/>
      <c r="S141" s="22"/>
      <c r="T141" s="22"/>
      <c r="U141" s="22"/>
      <c r="V141" s="22"/>
      <c r="W141" s="22"/>
      <c r="X141" s="22"/>
      <c r="Y141" s="14"/>
    </row>
    <row r="142" spans="1:25" ht="11.25" customHeight="1" x14ac:dyDescent="0.15">
      <c r="A142" s="216" t="s">
        <v>79</v>
      </c>
      <c r="B142" s="279">
        <v>20.3</v>
      </c>
      <c r="C142" s="233">
        <v>100</v>
      </c>
      <c r="D142" s="233">
        <v>32.200000000000003</v>
      </c>
      <c r="E142" s="233">
        <v>23.1</v>
      </c>
      <c r="F142" s="233">
        <v>16.7</v>
      </c>
      <c r="G142" s="233">
        <v>5.3</v>
      </c>
      <c r="H142" s="233">
        <v>2.8</v>
      </c>
      <c r="I142" s="233">
        <v>1</v>
      </c>
      <c r="J142" s="233">
        <v>0.3</v>
      </c>
      <c r="K142" s="233">
        <v>18.3</v>
      </c>
      <c r="L142" s="233">
        <v>0.3</v>
      </c>
      <c r="M142" s="328">
        <v>28.4</v>
      </c>
      <c r="N142" s="233"/>
      <c r="O142" s="22"/>
      <c r="P142" s="22"/>
      <c r="Q142" s="22"/>
      <c r="R142" s="22"/>
      <c r="S142" s="22"/>
      <c r="T142" s="22"/>
      <c r="U142" s="22"/>
      <c r="V142" s="22"/>
      <c r="W142" s="22"/>
      <c r="X142" s="22"/>
      <c r="Y142" s="14"/>
    </row>
    <row r="143" spans="1:25" ht="11.25" customHeight="1" x14ac:dyDescent="0.15">
      <c r="A143" s="216" t="s">
        <v>80</v>
      </c>
      <c r="B143" s="279">
        <v>17.7</v>
      </c>
      <c r="C143" s="233">
        <v>100</v>
      </c>
      <c r="D143" s="233">
        <v>26.3</v>
      </c>
      <c r="E143" s="233">
        <v>26.8</v>
      </c>
      <c r="F143" s="233">
        <v>21.5</v>
      </c>
      <c r="G143" s="233">
        <v>5.3</v>
      </c>
      <c r="H143" s="233">
        <v>3.5</v>
      </c>
      <c r="I143" s="233">
        <v>2.6</v>
      </c>
      <c r="J143" s="233">
        <v>2</v>
      </c>
      <c r="K143" s="233">
        <v>10.9</v>
      </c>
      <c r="L143" s="233">
        <v>1</v>
      </c>
      <c r="M143" s="328">
        <v>49.3</v>
      </c>
      <c r="N143" s="233"/>
      <c r="O143" s="22"/>
      <c r="P143" s="22"/>
      <c r="Q143" s="22"/>
      <c r="R143" s="22"/>
      <c r="S143" s="22"/>
      <c r="T143" s="22"/>
      <c r="U143" s="22"/>
      <c r="V143" s="22"/>
      <c r="W143" s="22"/>
      <c r="X143" s="22"/>
      <c r="Y143" s="14"/>
    </row>
    <row r="144" spans="1:25" ht="11.25" customHeight="1" x14ac:dyDescent="0.15">
      <c r="A144" s="216" t="s">
        <v>81</v>
      </c>
      <c r="B144" s="279">
        <v>18</v>
      </c>
      <c r="C144" s="233">
        <v>100</v>
      </c>
      <c r="D144" s="233">
        <v>32.799999999999997</v>
      </c>
      <c r="E144" s="233">
        <v>19.8</v>
      </c>
      <c r="F144" s="233">
        <v>17.100000000000001</v>
      </c>
      <c r="G144" s="233">
        <v>11.3</v>
      </c>
      <c r="H144" s="233" t="s">
        <v>779</v>
      </c>
      <c r="I144" s="233" t="s">
        <v>779</v>
      </c>
      <c r="J144" s="233" t="s">
        <v>779</v>
      </c>
      <c r="K144" s="233">
        <v>19</v>
      </c>
      <c r="L144" s="233" t="s">
        <v>779</v>
      </c>
      <c r="M144" s="328">
        <v>21.7</v>
      </c>
      <c r="N144" s="233"/>
      <c r="O144" s="22"/>
      <c r="P144" s="22"/>
      <c r="Q144" s="22"/>
      <c r="R144" s="22"/>
      <c r="S144" s="22"/>
      <c r="T144" s="22"/>
      <c r="U144" s="22"/>
      <c r="V144" s="22"/>
      <c r="W144" s="22"/>
      <c r="X144" s="22"/>
      <c r="Y144" s="14"/>
    </row>
    <row r="145" spans="1:25" ht="11.25" customHeight="1" x14ac:dyDescent="0.15">
      <c r="A145" s="216" t="s">
        <v>82</v>
      </c>
      <c r="B145" s="279">
        <v>31.4</v>
      </c>
      <c r="C145" s="233">
        <v>100</v>
      </c>
      <c r="D145" s="233">
        <v>16.399999999999999</v>
      </c>
      <c r="E145" s="233">
        <v>18.399999999999999</v>
      </c>
      <c r="F145" s="233">
        <v>29.7</v>
      </c>
      <c r="G145" s="233">
        <v>4.5999999999999996</v>
      </c>
      <c r="H145" s="233">
        <v>7.7</v>
      </c>
      <c r="I145" s="233" t="s">
        <v>779</v>
      </c>
      <c r="J145" s="233">
        <v>4.4000000000000004</v>
      </c>
      <c r="K145" s="233">
        <v>18.8</v>
      </c>
      <c r="L145" s="233" t="s">
        <v>779</v>
      </c>
      <c r="M145" s="328">
        <v>70.099999999999994</v>
      </c>
      <c r="N145" s="233"/>
      <c r="O145" s="22"/>
      <c r="P145" s="22"/>
      <c r="Q145" s="22"/>
      <c r="R145" s="22"/>
      <c r="S145" s="22"/>
      <c r="T145" s="22"/>
      <c r="U145" s="22"/>
      <c r="V145" s="22"/>
      <c r="W145" s="22"/>
      <c r="X145" s="22"/>
      <c r="Y145" s="14"/>
    </row>
    <row r="146" spans="1:25" ht="11.25" customHeight="1" x14ac:dyDescent="0.15">
      <c r="A146" s="216" t="s">
        <v>83</v>
      </c>
      <c r="B146" s="279">
        <v>3.1</v>
      </c>
      <c r="C146" s="233" t="s">
        <v>746</v>
      </c>
      <c r="D146" s="233" t="s">
        <v>746</v>
      </c>
      <c r="E146" s="233" t="s">
        <v>746</v>
      </c>
      <c r="F146" s="233" t="s">
        <v>746</v>
      </c>
      <c r="G146" s="233" t="s">
        <v>746</v>
      </c>
      <c r="H146" s="233" t="s">
        <v>746</v>
      </c>
      <c r="I146" s="233" t="s">
        <v>746</v>
      </c>
      <c r="J146" s="233" t="s">
        <v>746</v>
      </c>
      <c r="K146" s="233" t="s">
        <v>746</v>
      </c>
      <c r="L146" s="233" t="s">
        <v>746</v>
      </c>
      <c r="M146" s="328" t="s">
        <v>746</v>
      </c>
      <c r="N146" s="233"/>
      <c r="O146" s="22"/>
      <c r="P146" s="22"/>
      <c r="Q146" s="22"/>
      <c r="R146" s="22"/>
      <c r="S146" s="22"/>
      <c r="T146" s="22"/>
      <c r="U146" s="22"/>
      <c r="V146" s="22"/>
      <c r="W146" s="22"/>
      <c r="X146" s="22"/>
      <c r="Y146" s="14"/>
    </row>
    <row r="147" spans="1:25" ht="11.25" customHeight="1" x14ac:dyDescent="0.15">
      <c r="A147" s="231" t="s">
        <v>84</v>
      </c>
      <c r="B147" s="279"/>
      <c r="C147" s="233"/>
      <c r="D147" s="233"/>
      <c r="E147" s="233"/>
      <c r="F147" s="233"/>
      <c r="G147" s="233"/>
      <c r="H147" s="233"/>
      <c r="I147" s="233"/>
      <c r="J147" s="233"/>
      <c r="K147" s="233"/>
      <c r="L147" s="233"/>
      <c r="M147" s="328"/>
      <c r="N147" s="233"/>
      <c r="O147" s="22"/>
      <c r="P147" s="22"/>
      <c r="Q147" s="22"/>
      <c r="R147" s="22"/>
      <c r="S147" s="22"/>
      <c r="T147" s="22"/>
      <c r="U147" s="22"/>
      <c r="V147" s="22"/>
      <c r="W147" s="22"/>
      <c r="X147" s="22"/>
      <c r="Y147" s="14"/>
    </row>
    <row r="148" spans="1:25" ht="11.25" customHeight="1" x14ac:dyDescent="0.15">
      <c r="A148" s="216" t="s">
        <v>85</v>
      </c>
      <c r="B148" s="279">
        <v>19.100000000000001</v>
      </c>
      <c r="C148" s="233">
        <v>100</v>
      </c>
      <c r="D148" s="233">
        <v>30.1</v>
      </c>
      <c r="E148" s="233">
        <v>22.3</v>
      </c>
      <c r="F148" s="233">
        <v>18.399999999999999</v>
      </c>
      <c r="G148" s="233">
        <v>5.5</v>
      </c>
      <c r="H148" s="233">
        <v>3.4</v>
      </c>
      <c r="I148" s="233">
        <v>1.4</v>
      </c>
      <c r="J148" s="233">
        <v>0.9</v>
      </c>
      <c r="K148" s="233">
        <v>17.100000000000001</v>
      </c>
      <c r="L148" s="233">
        <v>1</v>
      </c>
      <c r="M148" s="328">
        <v>36.6</v>
      </c>
      <c r="N148" s="233"/>
      <c r="O148" s="22"/>
      <c r="P148" s="22"/>
      <c r="Q148" s="22"/>
      <c r="R148" s="22"/>
      <c r="S148" s="22"/>
      <c r="T148" s="22"/>
      <c r="U148" s="22"/>
      <c r="V148" s="22"/>
      <c r="W148" s="22"/>
      <c r="X148" s="22"/>
      <c r="Y148" s="14"/>
    </row>
    <row r="149" spans="1:25" ht="11.25" customHeight="1" x14ac:dyDescent="0.15">
      <c r="A149" s="216" t="s">
        <v>86</v>
      </c>
      <c r="B149" s="279">
        <v>4.3</v>
      </c>
      <c r="C149" s="233">
        <v>100</v>
      </c>
      <c r="D149" s="233">
        <v>27.7</v>
      </c>
      <c r="E149" s="233">
        <v>15.4</v>
      </c>
      <c r="F149" s="233">
        <v>12.5</v>
      </c>
      <c r="G149" s="233">
        <v>4.3</v>
      </c>
      <c r="H149" s="233">
        <v>2.7</v>
      </c>
      <c r="I149" s="233">
        <v>1.9</v>
      </c>
      <c r="J149" s="233" t="s">
        <v>779</v>
      </c>
      <c r="K149" s="233">
        <v>33.799999999999997</v>
      </c>
      <c r="L149" s="233">
        <v>1.7</v>
      </c>
      <c r="M149" s="328">
        <v>32</v>
      </c>
      <c r="N149" s="233"/>
      <c r="O149" s="22"/>
      <c r="P149" s="22"/>
      <c r="Q149" s="22"/>
      <c r="R149" s="22"/>
      <c r="S149" s="22"/>
      <c r="T149" s="22"/>
      <c r="U149" s="22"/>
      <c r="V149" s="22"/>
      <c r="W149" s="22"/>
      <c r="X149" s="22"/>
      <c r="Y149" s="14"/>
    </row>
    <row r="150" spans="1:25" ht="11.25" customHeight="1" x14ac:dyDescent="0.15">
      <c r="A150" s="216" t="s">
        <v>87</v>
      </c>
      <c r="B150" s="279">
        <v>4.5</v>
      </c>
      <c r="C150" s="233">
        <v>100</v>
      </c>
      <c r="D150" s="233">
        <v>17.8</v>
      </c>
      <c r="E150" s="233">
        <v>24.9</v>
      </c>
      <c r="F150" s="233">
        <v>34.200000000000003</v>
      </c>
      <c r="G150" s="233">
        <v>4.7</v>
      </c>
      <c r="H150" s="233" t="s">
        <v>779</v>
      </c>
      <c r="I150" s="233" t="s">
        <v>779</v>
      </c>
      <c r="J150" s="233" t="s">
        <v>779</v>
      </c>
      <c r="K150" s="233">
        <v>18.5</v>
      </c>
      <c r="L150" s="233" t="s">
        <v>779</v>
      </c>
      <c r="M150" s="328">
        <v>23.7</v>
      </c>
      <c r="N150" s="233"/>
      <c r="O150" s="22"/>
      <c r="P150" s="22"/>
      <c r="Q150" s="22"/>
      <c r="R150" s="22"/>
      <c r="S150" s="22"/>
      <c r="T150" s="22"/>
      <c r="U150" s="22"/>
      <c r="V150" s="22"/>
      <c r="W150" s="22"/>
      <c r="X150" s="22"/>
      <c r="Y150" s="14"/>
    </row>
    <row r="151" spans="1:25" ht="11.25" customHeight="1" x14ac:dyDescent="0.15">
      <c r="A151" s="216" t="s">
        <v>88</v>
      </c>
      <c r="B151" s="279">
        <v>7.6</v>
      </c>
      <c r="C151" s="233">
        <v>100</v>
      </c>
      <c r="D151" s="233">
        <v>32.5</v>
      </c>
      <c r="E151" s="233">
        <v>18</v>
      </c>
      <c r="F151" s="233">
        <v>9.5</v>
      </c>
      <c r="G151" s="233">
        <v>5.5</v>
      </c>
      <c r="H151" s="233">
        <v>4.4000000000000004</v>
      </c>
      <c r="I151" s="233" t="s">
        <v>779</v>
      </c>
      <c r="J151" s="233" t="s">
        <v>779</v>
      </c>
      <c r="K151" s="233">
        <v>27</v>
      </c>
      <c r="L151" s="233">
        <v>3.2</v>
      </c>
      <c r="M151" s="328">
        <v>24.2</v>
      </c>
      <c r="N151" s="233"/>
      <c r="O151" s="22"/>
      <c r="P151" s="22"/>
      <c r="Q151" s="22"/>
      <c r="R151" s="22"/>
      <c r="S151" s="22"/>
      <c r="T151" s="22"/>
      <c r="U151" s="22"/>
      <c r="V151" s="22"/>
      <c r="W151" s="22"/>
      <c r="X151" s="22"/>
      <c r="Y151" s="14"/>
    </row>
    <row r="152" spans="1:25" ht="11.25" customHeight="1" x14ac:dyDescent="0.15">
      <c r="A152" s="216" t="s">
        <v>89</v>
      </c>
      <c r="B152" s="279">
        <v>1.9</v>
      </c>
      <c r="C152" s="233">
        <v>100</v>
      </c>
      <c r="D152" s="233">
        <v>29.7</v>
      </c>
      <c r="E152" s="233">
        <v>9.5</v>
      </c>
      <c r="F152" s="233">
        <v>4.7</v>
      </c>
      <c r="G152" s="233">
        <v>4.8</v>
      </c>
      <c r="H152" s="233">
        <v>1.8</v>
      </c>
      <c r="I152" s="233" t="s">
        <v>779</v>
      </c>
      <c r="J152" s="233" t="s">
        <v>779</v>
      </c>
      <c r="K152" s="233">
        <v>48.9</v>
      </c>
      <c r="L152" s="233">
        <v>0.5</v>
      </c>
      <c r="M152" s="328">
        <v>18.8</v>
      </c>
      <c r="N152" s="233"/>
      <c r="O152" s="22"/>
      <c r="P152" s="22"/>
      <c r="Q152" s="22"/>
      <c r="R152" s="22"/>
      <c r="S152" s="22"/>
      <c r="T152" s="22"/>
      <c r="U152" s="22"/>
      <c r="V152" s="22"/>
      <c r="W152" s="22"/>
      <c r="X152" s="22"/>
      <c r="Y152" s="14"/>
    </row>
    <row r="153" spans="1:25" ht="11.25" customHeight="1" x14ac:dyDescent="0.15">
      <c r="A153" s="216" t="s">
        <v>90</v>
      </c>
      <c r="B153" s="341">
        <v>9.1999999999999993</v>
      </c>
      <c r="C153" s="240">
        <v>100</v>
      </c>
      <c r="D153" s="233">
        <v>16.899999999999999</v>
      </c>
      <c r="E153" s="233">
        <v>11.2</v>
      </c>
      <c r="F153" s="233">
        <v>21.9</v>
      </c>
      <c r="G153" s="233" t="s">
        <v>779</v>
      </c>
      <c r="H153" s="233">
        <v>0.6</v>
      </c>
      <c r="I153" s="233">
        <v>10.5</v>
      </c>
      <c r="J153" s="233" t="s">
        <v>779</v>
      </c>
      <c r="K153" s="233">
        <v>39</v>
      </c>
      <c r="L153" s="233" t="s">
        <v>779</v>
      </c>
      <c r="M153" s="328">
        <v>77.2</v>
      </c>
      <c r="N153" s="233"/>
      <c r="O153" s="22"/>
      <c r="P153" s="22"/>
      <c r="Q153" s="22"/>
      <c r="R153" s="22"/>
      <c r="S153" s="22"/>
      <c r="T153" s="22"/>
      <c r="U153" s="22"/>
      <c r="V153" s="22"/>
      <c r="W153" s="22"/>
      <c r="X153" s="22"/>
      <c r="Y153" s="14"/>
    </row>
    <row r="154" spans="1:25" ht="11.25" customHeight="1" x14ac:dyDescent="0.15">
      <c r="A154" s="266" t="s">
        <v>357</v>
      </c>
      <c r="B154" s="229"/>
      <c r="C154" s="229"/>
      <c r="D154" s="229"/>
      <c r="E154" s="229"/>
      <c r="F154" s="229"/>
      <c r="G154" s="229"/>
      <c r="H154" s="229"/>
      <c r="I154" s="229"/>
      <c r="J154" s="229"/>
      <c r="K154" s="229"/>
      <c r="L154" s="229"/>
      <c r="M154" s="229"/>
      <c r="N154" s="233"/>
      <c r="O154" s="22"/>
      <c r="P154" s="22"/>
      <c r="Q154" s="22"/>
      <c r="R154" s="22"/>
      <c r="S154" s="22"/>
      <c r="T154" s="22"/>
      <c r="U154" s="22"/>
      <c r="V154" s="22"/>
      <c r="W154" s="22"/>
      <c r="X154" s="22"/>
      <c r="Y154" s="14"/>
    </row>
    <row r="155" spans="1:25" ht="11.25" customHeight="1" x14ac:dyDescent="0.15">
      <c r="A155" s="235" t="s">
        <v>356</v>
      </c>
      <c r="B155" s="233"/>
      <c r="C155" s="233"/>
      <c r="D155" s="233"/>
      <c r="E155" s="233"/>
      <c r="F155" s="233"/>
      <c r="G155" s="233"/>
      <c r="H155" s="233"/>
      <c r="I155" s="233"/>
      <c r="J155" s="233"/>
      <c r="K155" s="233"/>
      <c r="L155" s="233"/>
      <c r="M155" s="233"/>
      <c r="N155" s="233"/>
      <c r="O155" s="22"/>
      <c r="P155" s="22"/>
      <c r="Q155" s="22"/>
      <c r="R155" s="22"/>
      <c r="S155" s="22"/>
      <c r="T155" s="22"/>
      <c r="U155" s="22"/>
      <c r="V155" s="22"/>
      <c r="W155" s="22"/>
      <c r="X155" s="22"/>
      <c r="Y155" s="14"/>
    </row>
    <row r="156" spans="1:25" ht="11.25" customHeight="1" x14ac:dyDescent="0.15">
      <c r="A156" s="235" t="s">
        <v>709</v>
      </c>
      <c r="B156" s="233"/>
      <c r="C156" s="233"/>
      <c r="D156" s="233"/>
      <c r="E156" s="233"/>
      <c r="F156" s="233"/>
      <c r="G156" s="238" t="s">
        <v>699</v>
      </c>
      <c r="H156" s="233"/>
      <c r="I156" s="233"/>
      <c r="J156" s="233"/>
      <c r="K156" s="233"/>
      <c r="L156" s="233"/>
      <c r="M156" s="233"/>
      <c r="N156" s="233"/>
      <c r="O156" s="22"/>
      <c r="P156" s="22"/>
      <c r="Q156" s="22"/>
      <c r="R156" s="22"/>
      <c r="S156" s="22"/>
      <c r="T156" s="22"/>
      <c r="U156" s="22"/>
      <c r="V156" s="22"/>
      <c r="W156" s="22"/>
      <c r="X156" s="22"/>
      <c r="Y156" s="14"/>
    </row>
    <row r="157" spans="1:25" x14ac:dyDescent="0.15">
      <c r="A157" s="235" t="s">
        <v>710</v>
      </c>
      <c r="B157" s="233"/>
      <c r="C157" s="233"/>
      <c r="D157" s="233"/>
      <c r="E157" s="233"/>
      <c r="F157" s="233"/>
      <c r="G157" s="258" t="s">
        <v>67</v>
      </c>
      <c r="H157" s="233"/>
      <c r="I157" s="233"/>
      <c r="J157" s="233"/>
      <c r="K157" s="233"/>
      <c r="L157" s="233"/>
      <c r="M157" s="233"/>
      <c r="N157" s="233"/>
      <c r="O157" s="22"/>
      <c r="P157" s="22"/>
      <c r="Q157" s="22"/>
      <c r="R157" s="22"/>
      <c r="S157" s="22"/>
      <c r="T157" s="22"/>
      <c r="U157" s="22"/>
      <c r="V157" s="22"/>
      <c r="W157" s="22"/>
      <c r="X157" s="22"/>
      <c r="Y157" s="14"/>
    </row>
    <row r="158" spans="1:25" hidden="1" x14ac:dyDescent="0.15">
      <c r="A158" s="15"/>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14"/>
    </row>
    <row r="159" spans="1:25" ht="18.75" hidden="1" x14ac:dyDescent="0.15">
      <c r="A159" s="73" t="s">
        <v>830</v>
      </c>
    </row>
    <row r="160" spans="1:25" s="8" customFormat="1" ht="18.75" hidden="1" customHeight="1" x14ac:dyDescent="0.2">
      <c r="A160" s="141" t="s">
        <v>791</v>
      </c>
      <c r="B160" s="141"/>
      <c r="C160" s="141"/>
      <c r="D160" s="141"/>
      <c r="E160" s="141"/>
      <c r="F160" s="141"/>
      <c r="G160" s="141" t="s">
        <v>368</v>
      </c>
      <c r="H160" s="141"/>
      <c r="I160" s="141"/>
      <c r="J160" s="141"/>
      <c r="K160" s="141"/>
      <c r="L160" s="141"/>
      <c r="M160" s="141"/>
      <c r="N160" s="48"/>
      <c r="O160" s="7"/>
      <c r="P160" s="7"/>
      <c r="Q160" s="7"/>
      <c r="R160" s="7"/>
      <c r="S160" s="7"/>
      <c r="T160" s="7"/>
      <c r="U160" s="7"/>
      <c r="V160" s="7"/>
      <c r="W160" s="7"/>
      <c r="X160" s="7"/>
      <c r="Y160" s="7"/>
    </row>
    <row r="161" spans="1:25" s="8" customFormat="1" ht="18.75" hidden="1" x14ac:dyDescent="0.2">
      <c r="A161" s="525"/>
      <c r="B161" s="525"/>
      <c r="C161" s="525"/>
      <c r="D161" s="525"/>
      <c r="E161" s="525"/>
      <c r="F161" s="525"/>
      <c r="G161" s="532" t="s">
        <v>367</v>
      </c>
      <c r="H161" s="532"/>
      <c r="I161" s="532"/>
      <c r="J161" s="532"/>
      <c r="K161" s="532"/>
      <c r="L161" s="532"/>
      <c r="M161" s="532"/>
      <c r="N161" s="532"/>
      <c r="O161" s="7"/>
      <c r="P161" s="7"/>
      <c r="Q161" s="7"/>
      <c r="R161" s="7"/>
      <c r="S161" s="7"/>
      <c r="T161" s="7"/>
      <c r="U161" s="7"/>
      <c r="V161" s="7"/>
      <c r="W161" s="7"/>
      <c r="X161" s="7"/>
      <c r="Y161" s="7"/>
    </row>
    <row r="162" spans="1:25" s="8" customFormat="1" hidden="1" x14ac:dyDescent="0.15">
      <c r="A162" s="7"/>
      <c r="B162" s="7"/>
      <c r="C162" s="7"/>
      <c r="D162" s="7"/>
      <c r="E162" s="7"/>
      <c r="F162" s="7"/>
      <c r="G162" s="7"/>
      <c r="H162" s="7"/>
      <c r="I162" s="7"/>
      <c r="J162" s="7"/>
      <c r="K162" s="7"/>
      <c r="L162" s="7"/>
      <c r="M162" s="7"/>
      <c r="N162" s="7"/>
      <c r="O162" s="7"/>
      <c r="P162" s="7"/>
      <c r="Q162" s="7"/>
      <c r="R162" s="7"/>
      <c r="S162" s="7"/>
      <c r="T162" s="7"/>
      <c r="U162" s="7"/>
      <c r="V162" s="7"/>
      <c r="W162" s="7"/>
      <c r="X162" s="7"/>
      <c r="Y162" s="7"/>
    </row>
    <row r="163" spans="1:25" hidden="1" x14ac:dyDescent="0.15">
      <c r="B163" s="10"/>
      <c r="C163" s="10"/>
      <c r="D163" s="10"/>
      <c r="E163" s="10"/>
      <c r="F163" s="10"/>
      <c r="G163" s="10"/>
      <c r="H163" s="10"/>
      <c r="I163" s="10"/>
      <c r="J163" s="10"/>
      <c r="K163" s="10"/>
      <c r="L163" s="11" t="s">
        <v>4</v>
      </c>
      <c r="M163" s="11"/>
      <c r="N163" s="10"/>
      <c r="O163" s="10"/>
      <c r="P163" s="10"/>
      <c r="Q163" s="10"/>
      <c r="R163" s="10"/>
      <c r="S163" s="10"/>
      <c r="T163" s="10"/>
      <c r="U163" s="10"/>
    </row>
    <row r="164" spans="1:25" ht="11.25" hidden="1" customHeight="1" x14ac:dyDescent="0.15">
      <c r="A164" s="12"/>
      <c r="B164" s="36" t="s">
        <v>5</v>
      </c>
      <c r="C164" s="1"/>
      <c r="D164" s="1"/>
      <c r="E164" s="1"/>
      <c r="F164" s="1"/>
      <c r="G164" s="1"/>
      <c r="H164" s="1"/>
      <c r="I164" s="1"/>
      <c r="J164" s="1"/>
      <c r="K164" s="1"/>
      <c r="L164" s="1"/>
      <c r="M164" s="1"/>
      <c r="N164" s="10"/>
      <c r="O164" s="10"/>
      <c r="P164" s="10"/>
      <c r="Q164" s="10"/>
      <c r="R164" s="10"/>
      <c r="S164" s="10"/>
      <c r="T164" s="10"/>
      <c r="U164" s="10"/>
    </row>
    <row r="165" spans="1:25" ht="11.25" hidden="1" customHeight="1" x14ac:dyDescent="0.15">
      <c r="A165" s="37"/>
      <c r="B165" s="426" t="s">
        <v>366</v>
      </c>
      <c r="C165" s="427"/>
      <c r="D165" s="1"/>
      <c r="E165" s="1"/>
      <c r="F165" s="1"/>
      <c r="G165" s="1"/>
      <c r="H165" s="1"/>
      <c r="I165" s="1"/>
      <c r="J165" s="1"/>
      <c r="K165" s="1"/>
      <c r="L165" s="1"/>
      <c r="M165" s="526" t="s">
        <v>365</v>
      </c>
      <c r="N165" s="10"/>
      <c r="O165" s="10"/>
      <c r="P165" s="10"/>
      <c r="Q165" s="10"/>
      <c r="R165" s="10"/>
      <c r="S165" s="10"/>
      <c r="T165" s="10"/>
      <c r="U165" s="10"/>
    </row>
    <row r="166" spans="1:25" s="41" customFormat="1" ht="35.1" hidden="1" customHeight="1" x14ac:dyDescent="0.15">
      <c r="A166" s="152" t="s">
        <v>10</v>
      </c>
      <c r="B166" s="428"/>
      <c r="C166" s="429"/>
      <c r="D166" s="471" t="s">
        <v>364</v>
      </c>
      <c r="E166" s="438" t="s">
        <v>363</v>
      </c>
      <c r="F166" s="438" t="s">
        <v>362</v>
      </c>
      <c r="G166" s="438" t="s">
        <v>361</v>
      </c>
      <c r="H166" s="438" t="s">
        <v>360</v>
      </c>
      <c r="I166" s="438" t="s">
        <v>314</v>
      </c>
      <c r="J166" s="438" t="s">
        <v>313</v>
      </c>
      <c r="K166" s="438" t="s">
        <v>359</v>
      </c>
      <c r="L166" s="530" t="s">
        <v>189</v>
      </c>
      <c r="M166" s="527"/>
      <c r="N166" s="40"/>
      <c r="O166" s="40"/>
      <c r="P166" s="40"/>
      <c r="Q166" s="40"/>
      <c r="R166" s="40"/>
      <c r="S166" s="40"/>
      <c r="T166" s="40"/>
      <c r="U166" s="40"/>
    </row>
    <row r="167" spans="1:25" ht="11.25" hidden="1" customHeight="1" x14ac:dyDescent="0.15">
      <c r="A167" s="49"/>
      <c r="B167" s="430"/>
      <c r="C167" s="431"/>
      <c r="D167" s="528"/>
      <c r="E167" s="529"/>
      <c r="F167" s="529"/>
      <c r="G167" s="529"/>
      <c r="H167" s="529"/>
      <c r="I167" s="529"/>
      <c r="J167" s="529"/>
      <c r="K167" s="529"/>
      <c r="L167" s="531"/>
      <c r="M167" s="50" t="s">
        <v>311</v>
      </c>
      <c r="N167" s="10"/>
      <c r="O167" s="10"/>
      <c r="P167" s="10"/>
      <c r="Q167" s="10"/>
      <c r="R167" s="10"/>
      <c r="S167" s="10"/>
      <c r="T167" s="10"/>
      <c r="U167" s="10"/>
    </row>
    <row r="168" spans="1:25" ht="11.25" hidden="1" customHeight="1" x14ac:dyDescent="0.15">
      <c r="A168" s="23" t="s">
        <v>24</v>
      </c>
      <c r="B168" s="19">
        <f>IF(B10="","",IF(B10="*","*",IF(AND(B10="-",B90="       -"),"-",IF(B10="-",0-B90,IF(B90="       -",B10,B10-B90)))))</f>
        <v>-0.20000000000000107</v>
      </c>
      <c r="C168" s="20">
        <f t="shared" ref="C168:M168" si="0">IF(C10="","",IF(C10="*","*",IF(AND(C10="-",C90="       -"),"-",IF(C10="-",0-C90,IF(C90="       -",C10,C10-C90)))))</f>
        <v>0</v>
      </c>
      <c r="D168" s="20">
        <f t="shared" si="0"/>
        <v>9.9999999999997868E-2</v>
      </c>
      <c r="E168" s="20">
        <f t="shared" si="0"/>
        <v>-0.10000000000000142</v>
      </c>
      <c r="F168" s="20">
        <f t="shared" si="0"/>
        <v>0.19999999999999929</v>
      </c>
      <c r="G168" s="20">
        <f t="shared" si="0"/>
        <v>-0.10000000000000053</v>
      </c>
      <c r="H168" s="20">
        <f t="shared" si="0"/>
        <v>-0.29999999999999982</v>
      </c>
      <c r="I168" s="20">
        <f t="shared" si="0"/>
        <v>-0.10000000000000009</v>
      </c>
      <c r="J168" s="20">
        <f t="shared" si="0"/>
        <v>0</v>
      </c>
      <c r="K168" s="20">
        <f t="shared" si="0"/>
        <v>0.30000000000000071</v>
      </c>
      <c r="L168" s="20">
        <f t="shared" si="0"/>
        <v>-0.10000000000000009</v>
      </c>
      <c r="M168" s="19">
        <f t="shared" si="0"/>
        <v>0.89999999999999858</v>
      </c>
      <c r="N168" s="22"/>
      <c r="O168" s="22"/>
      <c r="P168" s="22"/>
      <c r="Q168" s="22"/>
      <c r="R168" s="22"/>
      <c r="S168" s="22"/>
      <c r="T168" s="22"/>
      <c r="U168" s="22"/>
      <c r="V168" s="22"/>
      <c r="W168" s="22"/>
      <c r="X168" s="22"/>
      <c r="Y168" s="14"/>
    </row>
    <row r="169" spans="1:25" ht="11.25" hidden="1" customHeight="1" x14ac:dyDescent="0.15">
      <c r="A169" s="23" t="s">
        <v>25</v>
      </c>
      <c r="B169" s="24" t="str">
        <f t="shared" ref="B169:M169" si="1">IF(B11="","",IF(B11="*","*",IF(AND(B11="-",B91="       -"),"-",IF(B11="-",0-B91,IF(B91="       -",B11,B11-B91)))))</f>
        <v/>
      </c>
      <c r="C169" s="22" t="str">
        <f t="shared" si="1"/>
        <v/>
      </c>
      <c r="D169" s="22" t="str">
        <f t="shared" si="1"/>
        <v/>
      </c>
      <c r="E169" s="22" t="str">
        <f t="shared" si="1"/>
        <v/>
      </c>
      <c r="F169" s="22" t="str">
        <f t="shared" si="1"/>
        <v/>
      </c>
      <c r="G169" s="22" t="str">
        <f t="shared" si="1"/>
        <v/>
      </c>
      <c r="H169" s="22" t="str">
        <f t="shared" si="1"/>
        <v/>
      </c>
      <c r="I169" s="22" t="str">
        <f t="shared" si="1"/>
        <v/>
      </c>
      <c r="J169" s="22" t="str">
        <f t="shared" si="1"/>
        <v/>
      </c>
      <c r="K169" s="22" t="str">
        <f t="shared" si="1"/>
        <v/>
      </c>
      <c r="L169" s="22" t="str">
        <f t="shared" si="1"/>
        <v/>
      </c>
      <c r="M169" s="24" t="str">
        <f t="shared" si="1"/>
        <v/>
      </c>
      <c r="N169" s="22"/>
      <c r="O169" s="22"/>
      <c r="P169" s="22"/>
      <c r="Q169" s="22"/>
      <c r="R169" s="22"/>
      <c r="S169" s="22"/>
      <c r="T169" s="22"/>
      <c r="U169" s="22"/>
      <c r="V169" s="22"/>
      <c r="W169" s="22"/>
      <c r="X169" s="22"/>
      <c r="Y169" s="14"/>
    </row>
    <row r="170" spans="1:25" ht="11.25" hidden="1" customHeight="1" x14ac:dyDescent="0.15">
      <c r="A170" s="13" t="s">
        <v>26</v>
      </c>
      <c r="B170" s="24">
        <f t="shared" ref="B170:M170" si="2">IF(B12="","",IF(B12="*","*",IF(AND(B12="-",B92="       -"),"-",IF(B12="-",0-B92,IF(B92="       -",B12,B12-B92)))))</f>
        <v>0.10000000000000142</v>
      </c>
      <c r="C170" s="22">
        <f t="shared" si="2"/>
        <v>0</v>
      </c>
      <c r="D170" s="22">
        <f t="shared" si="2"/>
        <v>0.60000000000000142</v>
      </c>
      <c r="E170" s="22">
        <f t="shared" si="2"/>
        <v>-0.19999999999999929</v>
      </c>
      <c r="F170" s="22">
        <f t="shared" si="2"/>
        <v>0.60000000000000142</v>
      </c>
      <c r="G170" s="22">
        <f t="shared" si="2"/>
        <v>-9.9999999999999645E-2</v>
      </c>
      <c r="H170" s="22">
        <f t="shared" si="2"/>
        <v>-0.39999999999999991</v>
      </c>
      <c r="I170" s="22">
        <f t="shared" si="2"/>
        <v>0</v>
      </c>
      <c r="J170" s="22">
        <f t="shared" si="2"/>
        <v>0</v>
      </c>
      <c r="K170" s="22">
        <f t="shared" si="2"/>
        <v>-0.5</v>
      </c>
      <c r="L170" s="22">
        <f t="shared" si="2"/>
        <v>0</v>
      </c>
      <c r="M170" s="24">
        <f t="shared" si="2"/>
        <v>0.39999999999999858</v>
      </c>
      <c r="N170" s="22"/>
      <c r="O170" s="22"/>
      <c r="P170" s="22"/>
      <c r="Q170" s="22"/>
      <c r="R170" s="22"/>
      <c r="S170" s="22"/>
      <c r="T170" s="22"/>
      <c r="U170" s="22"/>
      <c r="V170" s="22"/>
      <c r="W170" s="22"/>
      <c r="X170" s="22"/>
      <c r="Y170" s="14"/>
    </row>
    <row r="171" spans="1:25" ht="11.25" hidden="1" customHeight="1" x14ac:dyDescent="0.15">
      <c r="A171" s="13" t="s">
        <v>27</v>
      </c>
      <c r="B171" s="24">
        <f t="shared" ref="B171:M171" si="3">IF(B13="","",IF(B13="*","*",IF(AND(B13="-",B93="       -"),"-",IF(B13="-",0-B93,IF(B93="       -",B13,B13-B93)))))</f>
        <v>-0.40000000000000036</v>
      </c>
      <c r="C171" s="22">
        <f t="shared" si="3"/>
        <v>0</v>
      </c>
      <c r="D171" s="22">
        <f t="shared" si="3"/>
        <v>-1</v>
      </c>
      <c r="E171" s="22">
        <f t="shared" si="3"/>
        <v>-0.10000000000000142</v>
      </c>
      <c r="F171" s="22">
        <f t="shared" si="3"/>
        <v>-0.80000000000000071</v>
      </c>
      <c r="G171" s="22">
        <f t="shared" si="3"/>
        <v>-0.10000000000000053</v>
      </c>
      <c r="H171" s="22">
        <f t="shared" si="3"/>
        <v>0.10000000000000009</v>
      </c>
      <c r="I171" s="22">
        <f t="shared" si="3"/>
        <v>0</v>
      </c>
      <c r="J171" s="22">
        <f t="shared" si="3"/>
        <v>-9.9999999999999978E-2</v>
      </c>
      <c r="K171" s="22">
        <f t="shared" si="3"/>
        <v>1.9000000000000021</v>
      </c>
      <c r="L171" s="22">
        <f t="shared" si="3"/>
        <v>0</v>
      </c>
      <c r="M171" s="24">
        <f t="shared" si="3"/>
        <v>2.1000000000000014</v>
      </c>
      <c r="N171" s="22"/>
      <c r="O171" s="22"/>
      <c r="P171" s="22"/>
      <c r="Q171" s="22"/>
      <c r="R171" s="22"/>
      <c r="S171" s="22"/>
      <c r="T171" s="22"/>
      <c r="U171" s="22"/>
      <c r="V171" s="22"/>
      <c r="W171" s="22"/>
      <c r="X171" s="22"/>
      <c r="Y171" s="14"/>
    </row>
    <row r="172" spans="1:25" ht="11.25" hidden="1" customHeight="1" x14ac:dyDescent="0.15">
      <c r="A172" s="23" t="s">
        <v>28</v>
      </c>
      <c r="B172" s="24" t="str">
        <f t="shared" ref="B172:M172" si="4">IF(B14="","",IF(B14="*","*",IF(AND(B14="-",B94="       -"),"-",IF(B14="-",0-B94,IF(B94="       -",B14,B14-B94)))))</f>
        <v/>
      </c>
      <c r="C172" s="22" t="str">
        <f t="shared" si="4"/>
        <v/>
      </c>
      <c r="D172" s="22" t="str">
        <f t="shared" si="4"/>
        <v/>
      </c>
      <c r="E172" s="22" t="str">
        <f t="shared" si="4"/>
        <v/>
      </c>
      <c r="F172" s="22" t="str">
        <f t="shared" si="4"/>
        <v/>
      </c>
      <c r="G172" s="22" t="str">
        <f t="shared" si="4"/>
        <v/>
      </c>
      <c r="H172" s="22" t="str">
        <f t="shared" si="4"/>
        <v/>
      </c>
      <c r="I172" s="22" t="str">
        <f t="shared" si="4"/>
        <v/>
      </c>
      <c r="J172" s="22" t="str">
        <f t="shared" si="4"/>
        <v/>
      </c>
      <c r="K172" s="22" t="str">
        <f t="shared" si="4"/>
        <v/>
      </c>
      <c r="L172" s="22" t="str">
        <f t="shared" si="4"/>
        <v/>
      </c>
      <c r="M172" s="24" t="str">
        <f t="shared" si="4"/>
        <v/>
      </c>
      <c r="N172" s="22"/>
      <c r="O172" s="22"/>
      <c r="P172" s="22"/>
      <c r="Q172" s="22"/>
      <c r="R172" s="22"/>
      <c r="S172" s="22"/>
      <c r="T172" s="22"/>
      <c r="U172" s="22"/>
      <c r="V172" s="22"/>
      <c r="W172" s="22"/>
      <c r="X172" s="22"/>
      <c r="Y172" s="14"/>
    </row>
    <row r="173" spans="1:25" ht="11.25" hidden="1" customHeight="1" x14ac:dyDescent="0.15">
      <c r="A173" s="13" t="s">
        <v>29</v>
      </c>
      <c r="B173" s="24">
        <f t="shared" ref="B173:M173" si="5">IF(B15="","",IF(B15="*","*",IF(AND(B15="-",B95="       -"),"-",IF(B15="-",0-B95,IF(B95="       -",B15,B15-B95)))))</f>
        <v>0</v>
      </c>
      <c r="C173" s="22">
        <f t="shared" si="5"/>
        <v>0</v>
      </c>
      <c r="D173" s="22">
        <f t="shared" si="5"/>
        <v>0</v>
      </c>
      <c r="E173" s="22">
        <f t="shared" si="5"/>
        <v>0</v>
      </c>
      <c r="F173" s="22">
        <f t="shared" si="5"/>
        <v>0</v>
      </c>
      <c r="G173" s="22">
        <f t="shared" si="5"/>
        <v>0</v>
      </c>
      <c r="H173" s="22">
        <f t="shared" si="5"/>
        <v>0</v>
      </c>
      <c r="I173" s="22" t="str">
        <f t="shared" si="5"/>
        <v>-</v>
      </c>
      <c r="J173" s="22">
        <f t="shared" si="5"/>
        <v>0</v>
      </c>
      <c r="K173" s="22">
        <f t="shared" si="5"/>
        <v>0</v>
      </c>
      <c r="L173" s="22" t="str">
        <f t="shared" si="5"/>
        <v>-</v>
      </c>
      <c r="M173" s="24">
        <f t="shared" si="5"/>
        <v>1.8000000000000043</v>
      </c>
      <c r="N173" s="22"/>
      <c r="O173" s="22"/>
      <c r="P173" s="22"/>
      <c r="Q173" s="22"/>
      <c r="R173" s="22"/>
      <c r="S173" s="22"/>
      <c r="T173" s="22"/>
      <c r="U173" s="22"/>
      <c r="V173" s="22"/>
      <c r="W173" s="22"/>
      <c r="X173" s="22"/>
      <c r="Y173" s="14"/>
    </row>
    <row r="174" spans="1:25" ht="11.25" hidden="1" customHeight="1" x14ac:dyDescent="0.15">
      <c r="A174" s="13" t="s">
        <v>30</v>
      </c>
      <c r="B174" s="24">
        <f t="shared" ref="B174:M174" si="6">IF(B16="","",IF(B16="*","*",IF(AND(B16="-",B96="       -"),"-",IF(B16="-",0-B96,IF(B96="       -",B16,B16-B96)))))</f>
        <v>-0.39999999999999858</v>
      </c>
      <c r="C174" s="22">
        <f t="shared" si="6"/>
        <v>0</v>
      </c>
      <c r="D174" s="22">
        <f t="shared" si="6"/>
        <v>-1.0999999999999979</v>
      </c>
      <c r="E174" s="22">
        <f t="shared" si="6"/>
        <v>1.7000000000000028</v>
      </c>
      <c r="F174" s="22">
        <f t="shared" si="6"/>
        <v>0.59999999999999787</v>
      </c>
      <c r="G174" s="22">
        <f t="shared" si="6"/>
        <v>-0.40000000000000036</v>
      </c>
      <c r="H174" s="22">
        <f t="shared" si="6"/>
        <v>-1</v>
      </c>
      <c r="I174" s="22">
        <f t="shared" si="6"/>
        <v>-0.10000000000000009</v>
      </c>
      <c r="J174" s="22">
        <f t="shared" si="6"/>
        <v>0</v>
      </c>
      <c r="K174" s="22">
        <f t="shared" si="6"/>
        <v>0.10000000000000142</v>
      </c>
      <c r="L174" s="22" t="str">
        <f t="shared" si="6"/>
        <v>-</v>
      </c>
      <c r="M174" s="24">
        <f t="shared" si="6"/>
        <v>-0.10000000000000142</v>
      </c>
      <c r="N174" s="22"/>
      <c r="O174" s="22"/>
      <c r="P174" s="22"/>
      <c r="Q174" s="22"/>
      <c r="R174" s="22"/>
      <c r="S174" s="22"/>
      <c r="T174" s="22"/>
      <c r="U174" s="22"/>
      <c r="V174" s="22"/>
      <c r="W174" s="22"/>
      <c r="X174" s="22"/>
      <c r="Y174" s="14"/>
    </row>
    <row r="175" spans="1:25" ht="11.25" hidden="1" customHeight="1" x14ac:dyDescent="0.15">
      <c r="A175" s="13" t="s">
        <v>31</v>
      </c>
      <c r="B175" s="24">
        <f t="shared" ref="B175:M175" si="7">IF(B17="","",IF(B17="*","*",IF(AND(B17="-",B97="       -"),"-",IF(B17="-",0-B97,IF(B97="       -",B17,B17-B97)))))</f>
        <v>-3.4000000000000004</v>
      </c>
      <c r="C175" s="22">
        <f t="shared" si="7"/>
        <v>0</v>
      </c>
      <c r="D175" s="22">
        <f t="shared" si="7"/>
        <v>-6</v>
      </c>
      <c r="E175" s="22">
        <f t="shared" si="7"/>
        <v>2.6000000000000014</v>
      </c>
      <c r="F175" s="22">
        <f t="shared" si="7"/>
        <v>4.1000000000000014</v>
      </c>
      <c r="G175" s="22">
        <f t="shared" si="7"/>
        <v>-1.2000000000000002</v>
      </c>
      <c r="H175" s="22">
        <f t="shared" si="7"/>
        <v>-1.4</v>
      </c>
      <c r="I175" s="22">
        <f t="shared" si="7"/>
        <v>-1.2000000000000002</v>
      </c>
      <c r="J175" s="22">
        <f t="shared" si="7"/>
        <v>0.89999999999999991</v>
      </c>
      <c r="K175" s="22">
        <f t="shared" si="7"/>
        <v>2.0999999999999996</v>
      </c>
      <c r="L175" s="22" t="str">
        <f t="shared" si="7"/>
        <v>-</v>
      </c>
      <c r="M175" s="24">
        <f t="shared" si="7"/>
        <v>3.7000000000000028</v>
      </c>
      <c r="N175" s="22"/>
      <c r="O175" s="22"/>
      <c r="P175" s="22"/>
      <c r="Q175" s="22"/>
      <c r="R175" s="22"/>
      <c r="S175" s="22"/>
      <c r="T175" s="22"/>
      <c r="U175" s="22"/>
      <c r="V175" s="22"/>
      <c r="W175" s="22"/>
      <c r="X175" s="22"/>
      <c r="Y175" s="14"/>
    </row>
    <row r="176" spans="1:25" ht="11.25" hidden="1" customHeight="1" x14ac:dyDescent="0.15">
      <c r="A176" s="13" t="s">
        <v>32</v>
      </c>
      <c r="B176" s="24">
        <f t="shared" ref="B176:M176" si="8">IF(B18="","",IF(B18="*","*",IF(AND(B18="-",B98="       -"),"-",IF(B18="-",0-B98,IF(B98="       -",B18,B18-B98)))))</f>
        <v>0.39999999999999858</v>
      </c>
      <c r="C176" s="22">
        <f t="shared" si="8"/>
        <v>0</v>
      </c>
      <c r="D176" s="22">
        <f t="shared" si="8"/>
        <v>1.6000000000000014</v>
      </c>
      <c r="E176" s="22">
        <f t="shared" si="8"/>
        <v>2.9000000000000021</v>
      </c>
      <c r="F176" s="22">
        <f t="shared" si="8"/>
        <v>-2.4000000000000021</v>
      </c>
      <c r="G176" s="22">
        <f t="shared" si="8"/>
        <v>-0.60000000000000009</v>
      </c>
      <c r="H176" s="22">
        <f t="shared" si="8"/>
        <v>-1.4000000000000004</v>
      </c>
      <c r="I176" s="22" t="str">
        <f t="shared" si="8"/>
        <v>-</v>
      </c>
      <c r="J176" s="22">
        <f t="shared" si="8"/>
        <v>-0.10000000000000009</v>
      </c>
      <c r="K176" s="22">
        <f t="shared" si="8"/>
        <v>9.9999999999997868E-2</v>
      </c>
      <c r="L176" s="22" t="str">
        <f t="shared" si="8"/>
        <v>-</v>
      </c>
      <c r="M176" s="24">
        <f t="shared" si="8"/>
        <v>-3.8999999999999986</v>
      </c>
      <c r="N176" s="22"/>
      <c r="O176" s="22"/>
      <c r="P176" s="22"/>
      <c r="Q176" s="22"/>
      <c r="R176" s="22"/>
      <c r="S176" s="22"/>
      <c r="T176" s="22"/>
      <c r="U176" s="22"/>
      <c r="V176" s="22"/>
      <c r="W176" s="22"/>
      <c r="X176" s="22"/>
      <c r="Y176" s="14"/>
    </row>
    <row r="177" spans="1:25" ht="11.25" hidden="1" customHeight="1" x14ac:dyDescent="0.15">
      <c r="A177" s="13" t="s">
        <v>33</v>
      </c>
      <c r="B177" s="24">
        <f t="shared" ref="B177:M177" si="9">IF(B19="","",IF(B19="*","*",IF(AND(B19="-",B99="       -"),"-",IF(B19="-",0-B99,IF(B99="       -",B19,B19-B99)))))</f>
        <v>1.2000000000000011</v>
      </c>
      <c r="C177" s="22">
        <f t="shared" si="9"/>
        <v>0</v>
      </c>
      <c r="D177" s="22">
        <f t="shared" si="9"/>
        <v>0.69999999999999929</v>
      </c>
      <c r="E177" s="22">
        <f t="shared" si="9"/>
        <v>0.10000000000000142</v>
      </c>
      <c r="F177" s="22">
        <f t="shared" si="9"/>
        <v>1</v>
      </c>
      <c r="G177" s="22">
        <f t="shared" si="9"/>
        <v>-0.29999999999999982</v>
      </c>
      <c r="H177" s="22">
        <f t="shared" si="9"/>
        <v>0</v>
      </c>
      <c r="I177" s="22">
        <f t="shared" si="9"/>
        <v>0</v>
      </c>
      <c r="J177" s="22">
        <f t="shared" si="9"/>
        <v>0</v>
      </c>
      <c r="K177" s="22">
        <f t="shared" si="9"/>
        <v>-1.5</v>
      </c>
      <c r="L177" s="22" t="str">
        <f t="shared" si="9"/>
        <v>-</v>
      </c>
      <c r="M177" s="24">
        <f t="shared" si="9"/>
        <v>0.19999999999999574</v>
      </c>
      <c r="N177" s="22"/>
      <c r="O177" s="22"/>
      <c r="P177" s="22"/>
      <c r="Q177" s="22"/>
      <c r="R177" s="22"/>
      <c r="S177" s="22"/>
      <c r="T177" s="22"/>
      <c r="U177" s="22"/>
      <c r="V177" s="22"/>
      <c r="W177" s="22"/>
      <c r="X177" s="22"/>
      <c r="Y177" s="14"/>
    </row>
    <row r="178" spans="1:25" ht="11.25" hidden="1" customHeight="1" x14ac:dyDescent="0.15">
      <c r="A178" s="13"/>
      <c r="B178" s="24" t="str">
        <f t="shared" ref="B178:M178" si="10">IF(B20="","",IF(B20="*","*",IF(AND(B20="-",B100="       -"),"-",IF(B20="-",0-B100,IF(B100="       -",B20,B20-B100)))))</f>
        <v/>
      </c>
      <c r="C178" s="22" t="str">
        <f t="shared" si="10"/>
        <v/>
      </c>
      <c r="D178" s="22" t="str">
        <f t="shared" si="10"/>
        <v/>
      </c>
      <c r="E178" s="22" t="str">
        <f t="shared" si="10"/>
        <v/>
      </c>
      <c r="F178" s="22" t="str">
        <f t="shared" si="10"/>
        <v/>
      </c>
      <c r="G178" s="22" t="str">
        <f t="shared" si="10"/>
        <v/>
      </c>
      <c r="H178" s="22" t="str">
        <f t="shared" si="10"/>
        <v/>
      </c>
      <c r="I178" s="22" t="str">
        <f t="shared" si="10"/>
        <v/>
      </c>
      <c r="J178" s="22" t="str">
        <f t="shared" si="10"/>
        <v/>
      </c>
      <c r="K178" s="22" t="str">
        <f t="shared" si="10"/>
        <v/>
      </c>
      <c r="L178" s="22" t="str">
        <f t="shared" si="10"/>
        <v/>
      </c>
      <c r="M178" s="24" t="str">
        <f t="shared" si="10"/>
        <v/>
      </c>
      <c r="N178" s="22"/>
      <c r="O178" s="22"/>
      <c r="P178" s="22"/>
      <c r="Q178" s="22"/>
      <c r="R178" s="22"/>
      <c r="S178" s="22"/>
      <c r="T178" s="22"/>
      <c r="U178" s="22"/>
      <c r="V178" s="22"/>
      <c r="W178" s="22"/>
      <c r="X178" s="22"/>
      <c r="Y178" s="14"/>
    </row>
    <row r="179" spans="1:25" ht="11.25" hidden="1" customHeight="1" x14ac:dyDescent="0.15">
      <c r="A179" s="13" t="s">
        <v>34</v>
      </c>
      <c r="B179" s="24">
        <f t="shared" ref="B179:M179" si="11">IF(B21="","",IF(B21="*","*",IF(AND(B21="-",B101="       -"),"-",IF(B21="-",0-B101,IF(B101="       -",B21,B21-B101)))))</f>
        <v>0</v>
      </c>
      <c r="C179" s="22">
        <f t="shared" si="11"/>
        <v>0</v>
      </c>
      <c r="D179" s="22">
        <f t="shared" si="11"/>
        <v>0</v>
      </c>
      <c r="E179" s="22">
        <f t="shared" si="11"/>
        <v>0</v>
      </c>
      <c r="F179" s="22">
        <f t="shared" si="11"/>
        <v>0</v>
      </c>
      <c r="G179" s="22">
        <f t="shared" si="11"/>
        <v>0</v>
      </c>
      <c r="H179" s="22" t="str">
        <f t="shared" si="11"/>
        <v>-</v>
      </c>
      <c r="I179" s="22">
        <f t="shared" si="11"/>
        <v>0</v>
      </c>
      <c r="J179" s="22" t="str">
        <f t="shared" si="11"/>
        <v>-</v>
      </c>
      <c r="K179" s="22">
        <f t="shared" si="11"/>
        <v>0</v>
      </c>
      <c r="L179" s="22" t="str">
        <f t="shared" si="11"/>
        <v>-</v>
      </c>
      <c r="M179" s="24">
        <f t="shared" si="11"/>
        <v>1.1000000000000014</v>
      </c>
      <c r="N179" s="22"/>
      <c r="O179" s="22"/>
      <c r="P179" s="22"/>
      <c r="Q179" s="22"/>
      <c r="R179" s="22"/>
      <c r="S179" s="22"/>
      <c r="T179" s="22"/>
      <c r="U179" s="22"/>
      <c r="V179" s="22"/>
      <c r="W179" s="22"/>
      <c r="X179" s="22"/>
      <c r="Y179" s="14"/>
    </row>
    <row r="180" spans="1:25" ht="11.25" hidden="1" customHeight="1" x14ac:dyDescent="0.15">
      <c r="A180" s="13" t="s">
        <v>35</v>
      </c>
      <c r="B180" s="24">
        <f t="shared" ref="B180:M180" si="12">IF(B22="","",IF(B22="*","*",IF(AND(B22="-",B102="       -"),"-",IF(B22="-",0-B102,IF(B102="       -",B22,B22-B102)))))</f>
        <v>0</v>
      </c>
      <c r="C180" s="22">
        <f t="shared" si="12"/>
        <v>0</v>
      </c>
      <c r="D180" s="22">
        <f t="shared" si="12"/>
        <v>0</v>
      </c>
      <c r="E180" s="22">
        <f t="shared" si="12"/>
        <v>0</v>
      </c>
      <c r="F180" s="22">
        <f t="shared" si="12"/>
        <v>0</v>
      </c>
      <c r="G180" s="22">
        <f t="shared" si="12"/>
        <v>0</v>
      </c>
      <c r="H180" s="22">
        <f t="shared" si="12"/>
        <v>0</v>
      </c>
      <c r="I180" s="22">
        <f t="shared" si="12"/>
        <v>0</v>
      </c>
      <c r="J180" s="22">
        <f t="shared" si="12"/>
        <v>0</v>
      </c>
      <c r="K180" s="22">
        <f t="shared" si="12"/>
        <v>0</v>
      </c>
      <c r="L180" s="22" t="str">
        <f t="shared" si="12"/>
        <v>-</v>
      </c>
      <c r="M180" s="24">
        <f t="shared" si="12"/>
        <v>2.3999999999999986</v>
      </c>
      <c r="N180" s="22"/>
      <c r="O180" s="22"/>
      <c r="P180" s="22"/>
      <c r="Q180" s="22"/>
      <c r="R180" s="22"/>
      <c r="S180" s="22"/>
      <c r="T180" s="22"/>
      <c r="U180" s="22"/>
      <c r="V180" s="22"/>
      <c r="W180" s="22"/>
      <c r="X180" s="22"/>
      <c r="Y180" s="14"/>
    </row>
    <row r="181" spans="1:25" ht="11.25" hidden="1" customHeight="1" x14ac:dyDescent="0.15">
      <c r="A181" s="13" t="s">
        <v>36</v>
      </c>
      <c r="B181" s="24">
        <f t="shared" ref="B181:M181" si="13">IF(B23="","",IF(B23="*","*",IF(AND(B23="-",B103="       -"),"-",IF(B23="-",0-B103,IF(B103="       -",B23,B23-B103)))))</f>
        <v>0</v>
      </c>
      <c r="C181" s="22">
        <f t="shared" si="13"/>
        <v>0</v>
      </c>
      <c r="D181" s="22">
        <f t="shared" si="13"/>
        <v>0</v>
      </c>
      <c r="E181" s="22">
        <f t="shared" si="13"/>
        <v>0</v>
      </c>
      <c r="F181" s="22">
        <f t="shared" si="13"/>
        <v>0</v>
      </c>
      <c r="G181" s="22">
        <f t="shared" si="13"/>
        <v>0</v>
      </c>
      <c r="H181" s="22">
        <f t="shared" si="13"/>
        <v>0</v>
      </c>
      <c r="I181" s="22">
        <f t="shared" si="13"/>
        <v>0</v>
      </c>
      <c r="J181" s="22" t="str">
        <f t="shared" si="13"/>
        <v>-</v>
      </c>
      <c r="K181" s="22">
        <f t="shared" si="13"/>
        <v>0</v>
      </c>
      <c r="L181" s="22">
        <f t="shared" si="13"/>
        <v>0</v>
      </c>
      <c r="M181" s="24">
        <f t="shared" si="13"/>
        <v>1.5</v>
      </c>
      <c r="N181" s="22"/>
      <c r="O181" s="22"/>
      <c r="P181" s="22"/>
      <c r="Q181" s="22"/>
      <c r="R181" s="22"/>
      <c r="S181" s="22"/>
      <c r="T181" s="22"/>
      <c r="U181" s="22"/>
      <c r="V181" s="22"/>
      <c r="W181" s="22"/>
      <c r="X181" s="22"/>
      <c r="Y181" s="14"/>
    </row>
    <row r="182" spans="1:25" ht="11.25" hidden="1" customHeight="1" x14ac:dyDescent="0.15">
      <c r="A182" s="13" t="s">
        <v>37</v>
      </c>
      <c r="B182" s="24">
        <f t="shared" ref="B182:M182" si="14">IF(B24="","",IF(B24="*","*",IF(AND(B24="-",B104="       -"),"-",IF(B24="-",0-B104,IF(B104="       -",B24,B24-B104)))))</f>
        <v>-9.9999999999999645E-2</v>
      </c>
      <c r="C182" s="22">
        <f t="shared" si="14"/>
        <v>0</v>
      </c>
      <c r="D182" s="22">
        <f t="shared" si="14"/>
        <v>2.5999999999999943</v>
      </c>
      <c r="E182" s="22">
        <f t="shared" si="14"/>
        <v>-4.2000000000000028</v>
      </c>
      <c r="F182" s="22">
        <f t="shared" si="14"/>
        <v>-9.9999999999999645E-2</v>
      </c>
      <c r="G182" s="22">
        <f t="shared" si="14"/>
        <v>0.39999999999999991</v>
      </c>
      <c r="H182" s="22">
        <f t="shared" si="14"/>
        <v>0</v>
      </c>
      <c r="I182" s="22">
        <f t="shared" si="14"/>
        <v>-0.30000000000000004</v>
      </c>
      <c r="J182" s="22">
        <f t="shared" si="14"/>
        <v>-9.9999999999999867E-2</v>
      </c>
      <c r="K182" s="22">
        <f t="shared" si="14"/>
        <v>1.8000000000000007</v>
      </c>
      <c r="L182" s="22">
        <f t="shared" si="14"/>
        <v>-0.10000000000000009</v>
      </c>
      <c r="M182" s="24">
        <f t="shared" si="14"/>
        <v>0.39999999999999858</v>
      </c>
      <c r="N182" s="22"/>
      <c r="O182" s="22"/>
      <c r="P182" s="22"/>
      <c r="Q182" s="22"/>
      <c r="R182" s="22"/>
      <c r="S182" s="22"/>
      <c r="T182" s="22"/>
      <c r="U182" s="22"/>
      <c r="V182" s="22"/>
      <c r="W182" s="22"/>
      <c r="X182" s="22"/>
      <c r="Y182" s="14"/>
    </row>
    <row r="183" spans="1:25" ht="11.25" hidden="1" customHeight="1" x14ac:dyDescent="0.15">
      <c r="A183" s="13" t="s">
        <v>38</v>
      </c>
      <c r="B183" s="24">
        <f t="shared" ref="B183:M183" si="15">IF(B25="","",IF(B25="*","*",IF(AND(B25="-",B105="       -"),"-",IF(B25="-",0-B105,IF(B105="       -",B25,B25-B105)))))</f>
        <v>2.5</v>
      </c>
      <c r="C183" s="22">
        <f t="shared" si="15"/>
        <v>0</v>
      </c>
      <c r="D183" s="22">
        <f t="shared" si="15"/>
        <v>3.8000000000000043</v>
      </c>
      <c r="E183" s="22">
        <f t="shared" si="15"/>
        <v>-2</v>
      </c>
      <c r="F183" s="22">
        <f t="shared" si="15"/>
        <v>0.10000000000000142</v>
      </c>
      <c r="G183" s="22">
        <f t="shared" si="15"/>
        <v>0</v>
      </c>
      <c r="H183" s="22">
        <f t="shared" si="15"/>
        <v>-0.19999999999999973</v>
      </c>
      <c r="I183" s="22">
        <f t="shared" si="15"/>
        <v>-0.60000000000000009</v>
      </c>
      <c r="J183" s="22">
        <f t="shared" si="15"/>
        <v>-0.5</v>
      </c>
      <c r="K183" s="22">
        <f t="shared" si="15"/>
        <v>-0.10000000000000142</v>
      </c>
      <c r="L183" s="22">
        <f t="shared" si="15"/>
        <v>-0.5</v>
      </c>
      <c r="M183" s="24">
        <f t="shared" si="15"/>
        <v>-5.1999999999999957</v>
      </c>
      <c r="N183" s="22"/>
      <c r="O183" s="22"/>
      <c r="P183" s="22"/>
      <c r="Q183" s="22"/>
      <c r="R183" s="22"/>
      <c r="S183" s="22"/>
      <c r="T183" s="22"/>
      <c r="U183" s="22"/>
      <c r="V183" s="22"/>
      <c r="W183" s="22"/>
      <c r="X183" s="22"/>
      <c r="Y183" s="14"/>
    </row>
    <row r="184" spans="1:25" ht="11.25" hidden="1" customHeight="1" x14ac:dyDescent="0.15">
      <c r="A184" s="13" t="s">
        <v>39</v>
      </c>
      <c r="B184" s="24">
        <f t="shared" ref="B184:M184" si="16">IF(B26="","",IF(B26="*","*",IF(AND(B26="-",B106="       -"),"-",IF(B26="-",0-B106,IF(B106="       -",B26,B26-B106)))))</f>
        <v>-2.1999999999999993</v>
      </c>
      <c r="C184" s="22">
        <f t="shared" si="16"/>
        <v>0</v>
      </c>
      <c r="D184" s="22">
        <f t="shared" si="16"/>
        <v>1.5</v>
      </c>
      <c r="E184" s="22">
        <f t="shared" si="16"/>
        <v>-3.1000000000000014</v>
      </c>
      <c r="F184" s="22">
        <f t="shared" si="16"/>
        <v>-2.4000000000000004</v>
      </c>
      <c r="G184" s="22" t="str">
        <f t="shared" si="16"/>
        <v>-</v>
      </c>
      <c r="H184" s="22">
        <f t="shared" si="16"/>
        <v>0.10000000000000009</v>
      </c>
      <c r="I184" s="22" t="str">
        <f t="shared" si="16"/>
        <v>-</v>
      </c>
      <c r="J184" s="22" t="str">
        <f t="shared" si="16"/>
        <v>-</v>
      </c>
      <c r="K184" s="22">
        <f t="shared" si="16"/>
        <v>3.8000000000000007</v>
      </c>
      <c r="L184" s="22">
        <f t="shared" si="16"/>
        <v>0.19999999999999996</v>
      </c>
      <c r="M184" s="24">
        <f t="shared" si="16"/>
        <v>1.3000000000000007</v>
      </c>
      <c r="N184" s="22"/>
      <c r="O184" s="22"/>
      <c r="P184" s="22"/>
      <c r="Q184" s="22"/>
      <c r="R184" s="22"/>
      <c r="S184" s="22"/>
      <c r="T184" s="22"/>
      <c r="U184" s="22"/>
      <c r="V184" s="22"/>
      <c r="W184" s="22"/>
      <c r="X184" s="22"/>
      <c r="Y184" s="14"/>
    </row>
    <row r="185" spans="1:25" ht="11.25" hidden="1" customHeight="1" x14ac:dyDescent="0.15">
      <c r="A185" s="13"/>
      <c r="B185" s="24" t="str">
        <f t="shared" ref="B185:M185" si="17">IF(B27="","",IF(B27="*","*",IF(AND(B27="-",B107="       -"),"-",IF(B27="-",0-B107,IF(B107="       -",B27,B27-B107)))))</f>
        <v/>
      </c>
      <c r="C185" s="22" t="str">
        <f t="shared" si="17"/>
        <v/>
      </c>
      <c r="D185" s="22" t="str">
        <f t="shared" si="17"/>
        <v/>
      </c>
      <c r="E185" s="22" t="str">
        <f t="shared" si="17"/>
        <v/>
      </c>
      <c r="F185" s="22" t="str">
        <f t="shared" si="17"/>
        <v/>
      </c>
      <c r="G185" s="22" t="str">
        <f t="shared" si="17"/>
        <v/>
      </c>
      <c r="H185" s="22" t="str">
        <f t="shared" si="17"/>
        <v/>
      </c>
      <c r="I185" s="22" t="str">
        <f t="shared" si="17"/>
        <v/>
      </c>
      <c r="J185" s="22" t="str">
        <f t="shared" si="17"/>
        <v/>
      </c>
      <c r="K185" s="22" t="str">
        <f t="shared" si="17"/>
        <v/>
      </c>
      <c r="L185" s="22" t="str">
        <f t="shared" si="17"/>
        <v/>
      </c>
      <c r="M185" s="24" t="str">
        <f t="shared" si="17"/>
        <v/>
      </c>
      <c r="N185" s="22"/>
      <c r="O185" s="22"/>
      <c r="P185" s="22"/>
      <c r="Q185" s="22"/>
      <c r="R185" s="22"/>
      <c r="S185" s="22"/>
      <c r="T185" s="22"/>
      <c r="U185" s="22"/>
      <c r="V185" s="22"/>
      <c r="W185" s="22"/>
      <c r="X185" s="22"/>
      <c r="Y185" s="14"/>
    </row>
    <row r="186" spans="1:25" ht="11.25" hidden="1" customHeight="1" x14ac:dyDescent="0.15">
      <c r="A186" s="13" t="s">
        <v>40</v>
      </c>
      <c r="B186" s="24">
        <f t="shared" ref="B186:M186" si="18">IF(B28="","",IF(B28="*","*",IF(AND(B28="-",B108="       -"),"-",IF(B28="-",0-B108,IF(B108="       -",B28,B28-B108)))))</f>
        <v>0</v>
      </c>
      <c r="C186" s="22">
        <f t="shared" si="18"/>
        <v>0</v>
      </c>
      <c r="D186" s="22">
        <f t="shared" si="18"/>
        <v>0</v>
      </c>
      <c r="E186" s="22">
        <f t="shared" si="18"/>
        <v>0</v>
      </c>
      <c r="F186" s="22">
        <f t="shared" si="18"/>
        <v>0</v>
      </c>
      <c r="G186" s="22">
        <f t="shared" si="18"/>
        <v>0</v>
      </c>
      <c r="H186" s="22">
        <f t="shared" si="18"/>
        <v>0</v>
      </c>
      <c r="I186" s="22" t="str">
        <f t="shared" si="18"/>
        <v>-</v>
      </c>
      <c r="J186" s="22" t="str">
        <f t="shared" si="18"/>
        <v>-</v>
      </c>
      <c r="K186" s="22">
        <f t="shared" si="18"/>
        <v>0</v>
      </c>
      <c r="L186" s="22">
        <f t="shared" si="18"/>
        <v>0</v>
      </c>
      <c r="M186" s="24">
        <f t="shared" si="18"/>
        <v>2.3000000000000007</v>
      </c>
      <c r="N186" s="22"/>
      <c r="O186" s="22"/>
      <c r="P186" s="22"/>
      <c r="Q186" s="22"/>
      <c r="R186" s="22"/>
      <c r="S186" s="22"/>
      <c r="T186" s="22"/>
      <c r="U186" s="22"/>
      <c r="V186" s="22"/>
      <c r="W186" s="22"/>
      <c r="X186" s="22"/>
      <c r="Y186" s="14"/>
    </row>
    <row r="187" spans="1:25" ht="11.25" hidden="1" customHeight="1" x14ac:dyDescent="0.15">
      <c r="A187" s="13" t="s">
        <v>41</v>
      </c>
      <c r="B187" s="24">
        <f t="shared" ref="B187:M187" si="19">IF(B29="","",IF(B29="*","*",IF(AND(B29="-",B109="       -"),"-",IF(B29="-",0-B109,IF(B109="       -",B29,B29-B109)))))</f>
        <v>0</v>
      </c>
      <c r="C187" s="22">
        <f t="shared" si="19"/>
        <v>0</v>
      </c>
      <c r="D187" s="22">
        <f t="shared" si="19"/>
        <v>0</v>
      </c>
      <c r="E187" s="22">
        <f t="shared" si="19"/>
        <v>0</v>
      </c>
      <c r="F187" s="22">
        <f t="shared" si="19"/>
        <v>0</v>
      </c>
      <c r="G187" s="22">
        <f t="shared" si="19"/>
        <v>0</v>
      </c>
      <c r="H187" s="22">
        <f t="shared" si="19"/>
        <v>0</v>
      </c>
      <c r="I187" s="22" t="str">
        <f t="shared" si="19"/>
        <v>-</v>
      </c>
      <c r="J187" s="22">
        <f t="shared" si="19"/>
        <v>0</v>
      </c>
      <c r="K187" s="22">
        <f t="shared" si="19"/>
        <v>0</v>
      </c>
      <c r="L187" s="22" t="str">
        <f t="shared" si="19"/>
        <v>-</v>
      </c>
      <c r="M187" s="24">
        <f t="shared" si="19"/>
        <v>1.2000000000000028</v>
      </c>
      <c r="N187" s="22"/>
      <c r="O187" s="22"/>
      <c r="P187" s="22"/>
      <c r="Q187" s="22"/>
      <c r="R187" s="22"/>
      <c r="S187" s="22"/>
      <c r="T187" s="22"/>
      <c r="U187" s="22"/>
      <c r="V187" s="22"/>
      <c r="W187" s="22"/>
      <c r="X187" s="22"/>
      <c r="Y187" s="14"/>
    </row>
    <row r="188" spans="1:25" ht="11.25" hidden="1" customHeight="1" x14ac:dyDescent="0.15">
      <c r="A188" s="13" t="s">
        <v>42</v>
      </c>
      <c r="B188" s="24">
        <f t="shared" ref="B188:M188" si="20">IF(B30="","",IF(B30="*","*",IF(AND(B30="-",B110="       -"),"-",IF(B30="-",0-B110,IF(B110="       -",B30,B30-B110)))))</f>
        <v>0</v>
      </c>
      <c r="C188" s="22">
        <f t="shared" si="20"/>
        <v>0</v>
      </c>
      <c r="D188" s="22">
        <f t="shared" si="20"/>
        <v>0</v>
      </c>
      <c r="E188" s="22">
        <f t="shared" si="20"/>
        <v>0</v>
      </c>
      <c r="F188" s="22">
        <f t="shared" si="20"/>
        <v>0</v>
      </c>
      <c r="G188" s="22">
        <f t="shared" si="20"/>
        <v>0</v>
      </c>
      <c r="H188" s="22">
        <f t="shared" si="20"/>
        <v>0</v>
      </c>
      <c r="I188" s="22" t="str">
        <f t="shared" si="20"/>
        <v>-</v>
      </c>
      <c r="J188" s="22" t="str">
        <f t="shared" si="20"/>
        <v>-</v>
      </c>
      <c r="K188" s="22">
        <f t="shared" si="20"/>
        <v>0</v>
      </c>
      <c r="L188" s="22">
        <f t="shared" si="20"/>
        <v>0</v>
      </c>
      <c r="M188" s="24">
        <f t="shared" si="20"/>
        <v>1.7000000000000028</v>
      </c>
      <c r="N188" s="22"/>
      <c r="O188" s="22"/>
      <c r="P188" s="22"/>
      <c r="Q188" s="22"/>
      <c r="R188" s="22"/>
      <c r="S188" s="22"/>
      <c r="T188" s="22"/>
      <c r="U188" s="22"/>
      <c r="V188" s="22"/>
      <c r="W188" s="22"/>
      <c r="X188" s="22"/>
      <c r="Y188" s="14"/>
    </row>
    <row r="189" spans="1:25" ht="11.25" hidden="1" customHeight="1" x14ac:dyDescent="0.15">
      <c r="A189" s="13" t="s">
        <v>43</v>
      </c>
      <c r="B189" s="24">
        <f t="shared" ref="B189:M189" si="21">IF(B31="","",IF(B31="*","*",IF(AND(B31="-",B111="       -"),"-",IF(B31="-",0-B111,IF(B111="       -",B31,B31-B111)))))</f>
        <v>-0.19999999999999973</v>
      </c>
      <c r="C189" s="22">
        <f t="shared" si="21"/>
        <v>0</v>
      </c>
      <c r="D189" s="22">
        <f t="shared" si="21"/>
        <v>-3.3000000000000007</v>
      </c>
      <c r="E189" s="22">
        <f t="shared" si="21"/>
        <v>0.89999999999999858</v>
      </c>
      <c r="F189" s="22">
        <f t="shared" si="21"/>
        <v>6.1999999999999993</v>
      </c>
      <c r="G189" s="22">
        <f t="shared" si="21"/>
        <v>3</v>
      </c>
      <c r="H189" s="22" t="str">
        <f t="shared" si="21"/>
        <v>-</v>
      </c>
      <c r="I189" s="22" t="str">
        <f t="shared" si="21"/>
        <v>-</v>
      </c>
      <c r="J189" s="22" t="str">
        <f t="shared" si="21"/>
        <v>-</v>
      </c>
      <c r="K189" s="22">
        <f t="shared" si="21"/>
        <v>-5.2</v>
      </c>
      <c r="L189" s="22">
        <f t="shared" si="21"/>
        <v>-1.7000000000000002</v>
      </c>
      <c r="M189" s="24">
        <f t="shared" si="21"/>
        <v>3.8000000000000007</v>
      </c>
      <c r="N189" s="22"/>
      <c r="O189" s="22"/>
      <c r="P189" s="22"/>
      <c r="Q189" s="22"/>
      <c r="R189" s="22"/>
      <c r="S189" s="22"/>
      <c r="T189" s="22"/>
      <c r="U189" s="22"/>
      <c r="V189" s="22"/>
      <c r="W189" s="22"/>
      <c r="X189" s="22"/>
      <c r="Y189" s="14"/>
    </row>
    <row r="190" spans="1:25" ht="11.25" hidden="1" customHeight="1" x14ac:dyDescent="0.15">
      <c r="A190" s="13" t="s">
        <v>44</v>
      </c>
      <c r="B190" s="24">
        <f t="shared" ref="B190:M190" si="22">IF(B32="","",IF(B32="*","*",IF(AND(B32="-",B112="       -"),"-",IF(B32="-",0-B112,IF(B112="       -",B32,B32-B112)))))</f>
        <v>0.90000000000000013</v>
      </c>
      <c r="C190" s="22" t="str">
        <f t="shared" si="22"/>
        <v>*</v>
      </c>
      <c r="D190" s="22" t="str">
        <f t="shared" si="22"/>
        <v>*</v>
      </c>
      <c r="E190" s="22" t="str">
        <f t="shared" si="22"/>
        <v>*</v>
      </c>
      <c r="F190" s="22" t="str">
        <f t="shared" si="22"/>
        <v>*</v>
      </c>
      <c r="G190" s="22" t="str">
        <f t="shared" si="22"/>
        <v>*</v>
      </c>
      <c r="H190" s="22" t="str">
        <f t="shared" si="22"/>
        <v>*</v>
      </c>
      <c r="I190" s="22" t="str">
        <f t="shared" si="22"/>
        <v>*</v>
      </c>
      <c r="J190" s="22" t="str">
        <f t="shared" si="22"/>
        <v>*</v>
      </c>
      <c r="K190" s="22" t="str">
        <f t="shared" si="22"/>
        <v>*</v>
      </c>
      <c r="L190" s="22" t="str">
        <f t="shared" si="22"/>
        <v>*</v>
      </c>
      <c r="M190" s="24" t="str">
        <f t="shared" si="22"/>
        <v>*</v>
      </c>
      <c r="N190" s="22"/>
      <c r="O190" s="22"/>
      <c r="P190" s="22"/>
      <c r="Q190" s="22"/>
      <c r="R190" s="22"/>
      <c r="S190" s="22"/>
      <c r="T190" s="22"/>
      <c r="U190" s="22"/>
      <c r="V190" s="22"/>
      <c r="W190" s="22"/>
      <c r="X190" s="22"/>
      <c r="Y190" s="14"/>
    </row>
    <row r="191" spans="1:25" ht="11.25" hidden="1" customHeight="1" x14ac:dyDescent="0.15">
      <c r="A191" s="13" t="s">
        <v>45</v>
      </c>
      <c r="B191" s="24">
        <f t="shared" ref="B191:M191" si="23">IF(B33="","",IF(B33="*","*",IF(AND(B33="-",B113="       -"),"-",IF(B33="-",0-B113,IF(B113="       -",B33,B33-B113)))))</f>
        <v>-1.0999999999999999</v>
      </c>
      <c r="C191" s="22" t="str">
        <f t="shared" si="23"/>
        <v>*</v>
      </c>
      <c r="D191" s="22" t="str">
        <f t="shared" si="23"/>
        <v>*</v>
      </c>
      <c r="E191" s="22" t="str">
        <f t="shared" si="23"/>
        <v>*</v>
      </c>
      <c r="F191" s="22" t="str">
        <f t="shared" si="23"/>
        <v>*</v>
      </c>
      <c r="G191" s="22" t="str">
        <f t="shared" si="23"/>
        <v>*</v>
      </c>
      <c r="H191" s="22" t="str">
        <f t="shared" si="23"/>
        <v>*</v>
      </c>
      <c r="I191" s="22" t="str">
        <f t="shared" si="23"/>
        <v>*</v>
      </c>
      <c r="J191" s="22" t="str">
        <f t="shared" si="23"/>
        <v>*</v>
      </c>
      <c r="K191" s="22" t="str">
        <f t="shared" si="23"/>
        <v>*</v>
      </c>
      <c r="L191" s="22" t="str">
        <f t="shared" si="23"/>
        <v>*</v>
      </c>
      <c r="M191" s="24" t="str">
        <f t="shared" si="23"/>
        <v>*</v>
      </c>
      <c r="N191" s="22"/>
      <c r="O191" s="22"/>
      <c r="P191" s="22"/>
      <c r="Q191" s="22"/>
      <c r="R191" s="22"/>
      <c r="S191" s="22"/>
      <c r="T191" s="22"/>
      <c r="U191" s="22"/>
      <c r="V191" s="22"/>
      <c r="W191" s="22"/>
      <c r="X191" s="22"/>
      <c r="Y191" s="14"/>
    </row>
    <row r="192" spans="1:25" ht="11.25" hidden="1" customHeight="1" x14ac:dyDescent="0.15">
      <c r="A192" s="13"/>
      <c r="B192" s="24" t="str">
        <f t="shared" ref="B192:M192" si="24">IF(B34="","",IF(B34="*","*",IF(AND(B34="-",B114="       -"),"-",IF(B34="-",0-B114,IF(B114="       -",B34,B34-B114)))))</f>
        <v/>
      </c>
      <c r="C192" s="22" t="str">
        <f t="shared" si="24"/>
        <v/>
      </c>
      <c r="D192" s="22" t="str">
        <f t="shared" si="24"/>
        <v/>
      </c>
      <c r="E192" s="22" t="str">
        <f t="shared" si="24"/>
        <v/>
      </c>
      <c r="F192" s="22" t="str">
        <f t="shared" si="24"/>
        <v/>
      </c>
      <c r="G192" s="22" t="str">
        <f t="shared" si="24"/>
        <v/>
      </c>
      <c r="H192" s="22" t="str">
        <f t="shared" si="24"/>
        <v/>
      </c>
      <c r="I192" s="22" t="str">
        <f t="shared" si="24"/>
        <v/>
      </c>
      <c r="J192" s="22" t="str">
        <f t="shared" si="24"/>
        <v/>
      </c>
      <c r="K192" s="22" t="str">
        <f t="shared" si="24"/>
        <v/>
      </c>
      <c r="L192" s="22" t="str">
        <f t="shared" si="24"/>
        <v/>
      </c>
      <c r="M192" s="24" t="str">
        <f t="shared" si="24"/>
        <v/>
      </c>
      <c r="N192" s="22"/>
      <c r="O192" s="22"/>
      <c r="P192" s="22"/>
      <c r="Q192" s="22"/>
      <c r="R192" s="22"/>
      <c r="S192" s="22"/>
      <c r="T192" s="22"/>
      <c r="U192" s="22"/>
      <c r="V192" s="22"/>
      <c r="W192" s="22"/>
      <c r="X192" s="22"/>
      <c r="Y192" s="14"/>
    </row>
    <row r="193" spans="1:25" ht="11.25" hidden="1" customHeight="1" x14ac:dyDescent="0.15">
      <c r="A193" s="13" t="s">
        <v>46</v>
      </c>
      <c r="B193" s="24">
        <f t="shared" ref="B193:M193" si="25">IF(B35="","",IF(B35="*","*",IF(AND(B35="-",B115="       -"),"-",IF(B35="-",0-B115,IF(B115="       -",B35,B35-B115)))))</f>
        <v>0</v>
      </c>
      <c r="C193" s="22">
        <f t="shared" si="25"/>
        <v>0</v>
      </c>
      <c r="D193" s="22">
        <f t="shared" si="25"/>
        <v>0</v>
      </c>
      <c r="E193" s="22">
        <f t="shared" si="25"/>
        <v>0</v>
      </c>
      <c r="F193" s="22">
        <f t="shared" si="25"/>
        <v>0</v>
      </c>
      <c r="G193" s="22">
        <f t="shared" si="25"/>
        <v>0</v>
      </c>
      <c r="H193" s="22" t="str">
        <f t="shared" si="25"/>
        <v>-</v>
      </c>
      <c r="I193" s="22">
        <f t="shared" si="25"/>
        <v>0</v>
      </c>
      <c r="J193" s="22" t="str">
        <f t="shared" si="25"/>
        <v>-</v>
      </c>
      <c r="K193" s="22">
        <f t="shared" si="25"/>
        <v>0</v>
      </c>
      <c r="L193" s="22">
        <f t="shared" si="25"/>
        <v>0</v>
      </c>
      <c r="M193" s="24">
        <f t="shared" si="25"/>
        <v>1.0999999999999943</v>
      </c>
      <c r="N193" s="22"/>
      <c r="O193" s="22"/>
      <c r="P193" s="22"/>
      <c r="Q193" s="22"/>
      <c r="R193" s="22"/>
      <c r="S193" s="22"/>
      <c r="T193" s="22"/>
      <c r="U193" s="22"/>
      <c r="V193" s="22"/>
      <c r="W193" s="22"/>
      <c r="X193" s="22"/>
      <c r="Y193" s="14"/>
    </row>
    <row r="194" spans="1:25" ht="11.25" hidden="1" customHeight="1" x14ac:dyDescent="0.15">
      <c r="A194" s="13" t="s">
        <v>47</v>
      </c>
      <c r="B194" s="24">
        <f t="shared" ref="B194:L194" si="26">IF(B36="","",IF(B36="*","*",IF(AND(B36="-",B116="       -"),"-",IF(B36="-",0-B116,IF(B116="       -",B36,B36-B116)))))</f>
        <v>0</v>
      </c>
      <c r="C194" s="22">
        <f t="shared" si="26"/>
        <v>0</v>
      </c>
      <c r="D194" s="22">
        <f t="shared" si="26"/>
        <v>0</v>
      </c>
      <c r="E194" s="22" t="str">
        <f t="shared" si="26"/>
        <v>-</v>
      </c>
      <c r="F194" s="22">
        <f t="shared" si="26"/>
        <v>0</v>
      </c>
      <c r="G194" s="22">
        <f t="shared" si="26"/>
        <v>0</v>
      </c>
      <c r="H194" s="22">
        <f t="shared" si="26"/>
        <v>0</v>
      </c>
      <c r="I194" s="22" t="str">
        <f t="shared" si="26"/>
        <v>-</v>
      </c>
      <c r="J194" s="22" t="str">
        <f t="shared" si="26"/>
        <v>-</v>
      </c>
      <c r="K194" s="22">
        <f t="shared" si="26"/>
        <v>0</v>
      </c>
      <c r="L194" s="22" t="str">
        <f t="shared" si="26"/>
        <v>-</v>
      </c>
      <c r="M194" s="24" t="str">
        <f>IF(M36="","",IF(M36="*","*",IF(AND(M36="-",M116="       -"),"-",IF(M36="-",0-M116,IF(M116="       -",M36,M36-M116)))))</f>
        <v>*</v>
      </c>
      <c r="N194" s="22"/>
      <c r="O194" s="22"/>
      <c r="P194" s="22"/>
      <c r="Q194" s="22"/>
      <c r="R194" s="22"/>
      <c r="S194" s="22"/>
      <c r="T194" s="22"/>
      <c r="U194" s="22"/>
      <c r="V194" s="22"/>
      <c r="W194" s="22"/>
      <c r="X194" s="22"/>
      <c r="Y194" s="14"/>
    </row>
    <row r="195" spans="1:25" ht="11.25" hidden="1" customHeight="1" x14ac:dyDescent="0.15">
      <c r="A195" s="13" t="s">
        <v>48</v>
      </c>
      <c r="B195" s="24">
        <f t="shared" ref="B195:M195" si="27">IF(B37="","",IF(B37="*","*",IF(AND(B37="-",B117="       -"),"-",IF(B37="-",0-B117,IF(B117="       -",B37,B37-B117)))))</f>
        <v>0</v>
      </c>
      <c r="C195" s="22">
        <f t="shared" si="27"/>
        <v>0</v>
      </c>
      <c r="D195" s="22">
        <f t="shared" si="27"/>
        <v>0</v>
      </c>
      <c r="E195" s="22">
        <f t="shared" si="27"/>
        <v>0</v>
      </c>
      <c r="F195" s="22">
        <f t="shared" si="27"/>
        <v>0</v>
      </c>
      <c r="G195" s="22">
        <f t="shared" si="27"/>
        <v>0</v>
      </c>
      <c r="H195" s="22">
        <f t="shared" si="27"/>
        <v>0</v>
      </c>
      <c r="I195" s="22">
        <f t="shared" si="27"/>
        <v>0</v>
      </c>
      <c r="J195" s="22" t="str">
        <f t="shared" si="27"/>
        <v>-</v>
      </c>
      <c r="K195" s="22">
        <f t="shared" si="27"/>
        <v>0</v>
      </c>
      <c r="L195" s="22" t="str">
        <f t="shared" si="27"/>
        <v>-</v>
      </c>
      <c r="M195" s="24">
        <f t="shared" si="27"/>
        <v>1.2000000000000028</v>
      </c>
      <c r="N195" s="22"/>
      <c r="O195" s="22"/>
      <c r="P195" s="22"/>
      <c r="Q195" s="22"/>
      <c r="R195" s="22"/>
      <c r="S195" s="22"/>
      <c r="T195" s="22"/>
      <c r="U195" s="22"/>
      <c r="V195" s="22"/>
      <c r="W195" s="22"/>
      <c r="X195" s="22"/>
      <c r="Y195" s="14"/>
    </row>
    <row r="196" spans="1:25" ht="11.25" hidden="1" customHeight="1" x14ac:dyDescent="0.15">
      <c r="A196" s="13" t="s">
        <v>49</v>
      </c>
      <c r="B196" s="24">
        <f t="shared" ref="B196:M196" si="28">IF(B38="","",IF(B38="*","*",IF(AND(B38="-",B118="       -"),"-",IF(B38="-",0-B118,IF(B118="       -",B38,B38-B118)))))</f>
        <v>0</v>
      </c>
      <c r="C196" s="22">
        <f t="shared" si="28"/>
        <v>0</v>
      </c>
      <c r="D196" s="22">
        <f t="shared" si="28"/>
        <v>0</v>
      </c>
      <c r="E196" s="22">
        <f t="shared" si="28"/>
        <v>0</v>
      </c>
      <c r="F196" s="22">
        <f t="shared" si="28"/>
        <v>0</v>
      </c>
      <c r="G196" s="22" t="str">
        <f t="shared" si="28"/>
        <v>-</v>
      </c>
      <c r="H196" s="22" t="str">
        <f t="shared" si="28"/>
        <v>-</v>
      </c>
      <c r="I196" s="22" t="str">
        <f t="shared" si="28"/>
        <v>-</v>
      </c>
      <c r="J196" s="22" t="str">
        <f t="shared" si="28"/>
        <v>-</v>
      </c>
      <c r="K196" s="22">
        <f t="shared" si="28"/>
        <v>0</v>
      </c>
      <c r="L196" s="22">
        <f t="shared" si="28"/>
        <v>0</v>
      </c>
      <c r="M196" s="24">
        <f t="shared" si="28"/>
        <v>3.9</v>
      </c>
      <c r="N196" s="22"/>
      <c r="O196" s="22"/>
      <c r="P196" s="22"/>
      <c r="Q196" s="22"/>
      <c r="R196" s="22"/>
      <c r="S196" s="22"/>
      <c r="T196" s="22"/>
      <c r="U196" s="22"/>
      <c r="V196" s="22"/>
      <c r="W196" s="22"/>
      <c r="X196" s="22"/>
      <c r="Y196" s="14"/>
    </row>
    <row r="197" spans="1:25" ht="11.25" hidden="1" customHeight="1" x14ac:dyDescent="0.15">
      <c r="A197" s="13" t="s">
        <v>50</v>
      </c>
      <c r="B197" s="24">
        <f t="shared" ref="B197:M197" si="29">IF(B39="","",IF(B39="*","*",IF(AND(B39="-",B119="       -"),"-",IF(B39="-",0-B119,IF(B119="       -",B39,B39-B119)))))</f>
        <v>0</v>
      </c>
      <c r="C197" s="22">
        <f t="shared" si="29"/>
        <v>0</v>
      </c>
      <c r="D197" s="22">
        <f t="shared" si="29"/>
        <v>0</v>
      </c>
      <c r="E197" s="22">
        <f t="shared" si="29"/>
        <v>0</v>
      </c>
      <c r="F197" s="22">
        <f t="shared" si="29"/>
        <v>0</v>
      </c>
      <c r="G197" s="22">
        <f t="shared" si="29"/>
        <v>0</v>
      </c>
      <c r="H197" s="22">
        <f t="shared" si="29"/>
        <v>0</v>
      </c>
      <c r="I197" s="22">
        <f t="shared" si="29"/>
        <v>0</v>
      </c>
      <c r="J197" s="22" t="str">
        <f t="shared" si="29"/>
        <v>-</v>
      </c>
      <c r="K197" s="22">
        <f t="shared" si="29"/>
        <v>0</v>
      </c>
      <c r="L197" s="22">
        <f t="shared" si="29"/>
        <v>0</v>
      </c>
      <c r="M197" s="24">
        <f t="shared" si="29"/>
        <v>1.8999999999999986</v>
      </c>
      <c r="N197" s="22"/>
      <c r="O197" s="22"/>
      <c r="P197" s="22"/>
      <c r="Q197" s="22"/>
      <c r="R197" s="22"/>
      <c r="S197" s="22"/>
      <c r="T197" s="22"/>
      <c r="U197" s="22"/>
      <c r="V197" s="22"/>
      <c r="W197" s="22"/>
      <c r="X197" s="22"/>
      <c r="Y197" s="14"/>
    </row>
    <row r="198" spans="1:25" ht="11.25" hidden="1" customHeight="1" x14ac:dyDescent="0.15">
      <c r="A198" s="23" t="s">
        <v>51</v>
      </c>
      <c r="B198" s="24" t="str">
        <f t="shared" ref="B198:M198" si="30">IF(B40="","",IF(B40="*","*",IF(AND(B40="-",B120="       -"),"-",IF(B40="-",0-B120,IF(B120="       -",B40,B40-B120)))))</f>
        <v/>
      </c>
      <c r="C198" s="22" t="str">
        <f t="shared" si="30"/>
        <v/>
      </c>
      <c r="D198" s="22" t="str">
        <f t="shared" si="30"/>
        <v/>
      </c>
      <c r="E198" s="22" t="str">
        <f t="shared" si="30"/>
        <v/>
      </c>
      <c r="F198" s="22" t="str">
        <f t="shared" si="30"/>
        <v/>
      </c>
      <c r="G198" s="22" t="str">
        <f t="shared" si="30"/>
        <v/>
      </c>
      <c r="H198" s="22" t="str">
        <f t="shared" si="30"/>
        <v/>
      </c>
      <c r="I198" s="22" t="str">
        <f t="shared" si="30"/>
        <v/>
      </c>
      <c r="J198" s="22" t="str">
        <f t="shared" si="30"/>
        <v/>
      </c>
      <c r="K198" s="22" t="str">
        <f t="shared" si="30"/>
        <v/>
      </c>
      <c r="L198" s="22" t="str">
        <f t="shared" si="30"/>
        <v/>
      </c>
      <c r="M198" s="24" t="str">
        <f t="shared" si="30"/>
        <v/>
      </c>
      <c r="N198" s="22"/>
      <c r="O198" s="22"/>
      <c r="P198" s="22"/>
      <c r="Q198" s="22"/>
      <c r="R198" s="22"/>
      <c r="S198" s="22"/>
      <c r="T198" s="22"/>
      <c r="U198" s="22"/>
      <c r="V198" s="22"/>
      <c r="W198" s="22"/>
      <c r="X198" s="22"/>
      <c r="Y198" s="14"/>
    </row>
    <row r="199" spans="1:25" ht="11.25" hidden="1" customHeight="1" x14ac:dyDescent="0.15">
      <c r="A199" s="13" t="s">
        <v>52</v>
      </c>
      <c r="B199" s="24">
        <f t="shared" ref="B199:M199" si="31">IF(B41="","",IF(B41="*","*",IF(AND(B41="-",B121="       -"),"-",IF(B41="-",0-B121,IF(B121="       -",B41,B41-B121)))))</f>
        <v>0.69999999999999929</v>
      </c>
      <c r="C199" s="22">
        <f t="shared" si="31"/>
        <v>0</v>
      </c>
      <c r="D199" s="22">
        <f t="shared" si="31"/>
        <v>-0.89999999999999858</v>
      </c>
      <c r="E199" s="22">
        <f t="shared" si="31"/>
        <v>1.6999999999999993</v>
      </c>
      <c r="F199" s="22">
        <f t="shared" si="31"/>
        <v>-0.5</v>
      </c>
      <c r="G199" s="22">
        <f t="shared" si="31"/>
        <v>-0.30000000000000071</v>
      </c>
      <c r="H199" s="22">
        <f t="shared" si="31"/>
        <v>-9.9999999999999867E-2</v>
      </c>
      <c r="I199" s="22">
        <f t="shared" si="31"/>
        <v>-0.5</v>
      </c>
      <c r="J199" s="22">
        <f t="shared" si="31"/>
        <v>-0.19999999999999996</v>
      </c>
      <c r="K199" s="22">
        <f t="shared" si="31"/>
        <v>1.1000000000000014</v>
      </c>
      <c r="L199" s="22">
        <f t="shared" si="31"/>
        <v>-0.19999999999999996</v>
      </c>
      <c r="M199" s="24">
        <f t="shared" si="31"/>
        <v>-1.7000000000000028</v>
      </c>
      <c r="N199" s="22"/>
      <c r="O199" s="22"/>
      <c r="P199" s="22"/>
      <c r="Q199" s="22"/>
      <c r="R199" s="22"/>
      <c r="S199" s="22"/>
      <c r="T199" s="22"/>
      <c r="U199" s="22"/>
      <c r="V199" s="22"/>
      <c r="W199" s="22"/>
      <c r="X199" s="22"/>
      <c r="Y199" s="14"/>
    </row>
    <row r="200" spans="1:25" ht="11.25" hidden="1" customHeight="1" x14ac:dyDescent="0.15">
      <c r="A200" s="13" t="s">
        <v>53</v>
      </c>
      <c r="B200" s="24">
        <f t="shared" ref="B200:M200" si="32">IF(B42="","",IF(B42="*","*",IF(AND(B42="-",B122="       -"),"-",IF(B42="-",0-B122,IF(B122="       -",B42,B42-B122)))))</f>
        <v>-9.9999999999999645E-2</v>
      </c>
      <c r="C200" s="22">
        <f t="shared" si="32"/>
        <v>0</v>
      </c>
      <c r="D200" s="22">
        <f t="shared" si="32"/>
        <v>0</v>
      </c>
      <c r="E200" s="22">
        <f t="shared" si="32"/>
        <v>-0.20000000000000284</v>
      </c>
      <c r="F200" s="22">
        <f t="shared" si="32"/>
        <v>0.29999999999999893</v>
      </c>
      <c r="G200" s="22">
        <f t="shared" si="32"/>
        <v>0</v>
      </c>
      <c r="H200" s="22">
        <f t="shared" si="32"/>
        <v>9.9999999999999645E-2</v>
      </c>
      <c r="I200" s="22">
        <f t="shared" si="32"/>
        <v>0</v>
      </c>
      <c r="J200" s="22">
        <f t="shared" si="32"/>
        <v>0.10000000000000009</v>
      </c>
      <c r="K200" s="22">
        <f t="shared" si="32"/>
        <v>-0.19999999999999929</v>
      </c>
      <c r="L200" s="22">
        <f t="shared" si="32"/>
        <v>-0.10000000000000009</v>
      </c>
      <c r="M200" s="24">
        <f t="shared" si="32"/>
        <v>2.5</v>
      </c>
      <c r="N200" s="22"/>
      <c r="O200" s="22"/>
      <c r="P200" s="22"/>
      <c r="Q200" s="22"/>
      <c r="R200" s="22"/>
      <c r="S200" s="22"/>
      <c r="T200" s="22"/>
      <c r="U200" s="22"/>
      <c r="V200" s="22"/>
      <c r="W200" s="22"/>
      <c r="X200" s="22"/>
      <c r="Y200" s="14"/>
    </row>
    <row r="201" spans="1:25" ht="11.25" hidden="1" customHeight="1" x14ac:dyDescent="0.15">
      <c r="A201" s="13" t="s">
        <v>54</v>
      </c>
      <c r="B201" s="24">
        <f t="shared" ref="B201:M201" si="33">IF(B43="","",IF(B43="*","*",IF(AND(B43="-",B123="       -"),"-",IF(B43="-",0-B123,IF(B123="       -",B43,B43-B123)))))</f>
        <v>0.19999999999999929</v>
      </c>
      <c r="C201" s="22">
        <f t="shared" si="33"/>
        <v>0</v>
      </c>
      <c r="D201" s="22">
        <f t="shared" si="33"/>
        <v>-9.9999999999997868E-2</v>
      </c>
      <c r="E201" s="22">
        <f t="shared" si="33"/>
        <v>-0.19999999999999929</v>
      </c>
      <c r="F201" s="22">
        <f t="shared" si="33"/>
        <v>0.10000000000000142</v>
      </c>
      <c r="G201" s="22">
        <f t="shared" si="33"/>
        <v>0.20000000000000018</v>
      </c>
      <c r="H201" s="22">
        <f t="shared" si="33"/>
        <v>-9.9999999999999645E-2</v>
      </c>
      <c r="I201" s="22">
        <f t="shared" si="33"/>
        <v>0</v>
      </c>
      <c r="J201" s="22" t="str">
        <f t="shared" si="33"/>
        <v>-</v>
      </c>
      <c r="K201" s="22">
        <f t="shared" si="33"/>
        <v>0.19999999999999929</v>
      </c>
      <c r="L201" s="22">
        <f t="shared" si="33"/>
        <v>0</v>
      </c>
      <c r="M201" s="24">
        <f t="shared" si="33"/>
        <v>1.5</v>
      </c>
      <c r="N201" s="22"/>
      <c r="O201" s="22"/>
      <c r="P201" s="22"/>
      <c r="Q201" s="22"/>
      <c r="R201" s="22"/>
      <c r="S201" s="22"/>
      <c r="T201" s="22"/>
      <c r="U201" s="22"/>
      <c r="V201" s="22"/>
      <c r="W201" s="22"/>
      <c r="X201" s="22"/>
      <c r="Y201" s="14"/>
    </row>
    <row r="202" spans="1:25" ht="11.25" hidden="1" customHeight="1" x14ac:dyDescent="0.15">
      <c r="A202" s="13" t="s">
        <v>55</v>
      </c>
      <c r="B202" s="24">
        <f t="shared" ref="B202:M202" si="34">IF(B44="","",IF(B44="*","*",IF(AND(B44="-",B124="       -"),"-",IF(B44="-",0-B124,IF(B124="       -",B44,B44-B124)))))</f>
        <v>-0.30000000000000071</v>
      </c>
      <c r="C202" s="22">
        <f t="shared" si="34"/>
        <v>0</v>
      </c>
      <c r="D202" s="22">
        <f t="shared" si="34"/>
        <v>-0.40000000000000213</v>
      </c>
      <c r="E202" s="22">
        <f t="shared" si="34"/>
        <v>0.19999999999999929</v>
      </c>
      <c r="F202" s="22">
        <f t="shared" si="34"/>
        <v>-9.9999999999997868E-2</v>
      </c>
      <c r="G202" s="22">
        <f t="shared" si="34"/>
        <v>-0.10000000000000053</v>
      </c>
      <c r="H202" s="22">
        <f t="shared" si="34"/>
        <v>0.20000000000000018</v>
      </c>
      <c r="I202" s="22">
        <f t="shared" si="34"/>
        <v>0</v>
      </c>
      <c r="J202" s="22">
        <f t="shared" si="34"/>
        <v>0</v>
      </c>
      <c r="K202" s="22">
        <f t="shared" si="34"/>
        <v>0.10000000000000142</v>
      </c>
      <c r="L202" s="22">
        <f t="shared" si="34"/>
        <v>0</v>
      </c>
      <c r="M202" s="24">
        <f t="shared" si="34"/>
        <v>1.9000000000000057</v>
      </c>
      <c r="N202" s="22"/>
      <c r="O202" s="22"/>
      <c r="P202" s="22"/>
      <c r="Q202" s="22"/>
      <c r="R202" s="22"/>
      <c r="S202" s="22"/>
      <c r="T202" s="22"/>
      <c r="U202" s="22"/>
      <c r="V202" s="22"/>
      <c r="W202" s="22"/>
      <c r="X202" s="22"/>
      <c r="Y202" s="14"/>
    </row>
    <row r="203" spans="1:25" ht="11.25" hidden="1" customHeight="1" x14ac:dyDescent="0.15">
      <c r="A203" s="13" t="s">
        <v>56</v>
      </c>
      <c r="B203" s="24">
        <f t="shared" ref="B203:M203" si="35">IF(B45="","",IF(B45="*","*",IF(AND(B45="-",B125="       -"),"-",IF(B45="-",0-B125,IF(B125="       -",B45,B45-B125)))))</f>
        <v>-2.3000000000000007</v>
      </c>
      <c r="C203" s="22">
        <f t="shared" si="35"/>
        <v>0</v>
      </c>
      <c r="D203" s="22">
        <f t="shared" si="35"/>
        <v>2.6000000000000014</v>
      </c>
      <c r="E203" s="22">
        <f t="shared" si="35"/>
        <v>-2.3999999999999986</v>
      </c>
      <c r="F203" s="22">
        <f t="shared" si="35"/>
        <v>1.9000000000000021</v>
      </c>
      <c r="G203" s="22">
        <f t="shared" si="35"/>
        <v>-0.5</v>
      </c>
      <c r="H203" s="22">
        <f t="shared" si="35"/>
        <v>-1.6</v>
      </c>
      <c r="I203" s="22">
        <f t="shared" si="35"/>
        <v>0</v>
      </c>
      <c r="J203" s="22">
        <f t="shared" si="35"/>
        <v>0</v>
      </c>
      <c r="K203" s="22">
        <f t="shared" si="35"/>
        <v>0</v>
      </c>
      <c r="L203" s="22">
        <f t="shared" si="35"/>
        <v>0</v>
      </c>
      <c r="M203" s="24">
        <f t="shared" si="35"/>
        <v>-0.80000000000000071</v>
      </c>
      <c r="N203" s="22"/>
      <c r="O203" s="22"/>
      <c r="P203" s="22"/>
      <c r="Q203" s="22"/>
      <c r="R203" s="22"/>
      <c r="S203" s="22"/>
      <c r="T203" s="22"/>
      <c r="U203" s="22"/>
      <c r="V203" s="22"/>
      <c r="W203" s="22"/>
      <c r="X203" s="22"/>
      <c r="Y203" s="14"/>
    </row>
    <row r="204" spans="1:25" ht="11.25" hidden="1" customHeight="1" x14ac:dyDescent="0.15">
      <c r="A204" s="23" t="s">
        <v>57</v>
      </c>
      <c r="B204" s="24" t="str">
        <f t="shared" ref="B204:M204" si="36">IF(B46="","",IF(B46="*","*",IF(AND(B46="-",B126="       -"),"-",IF(B46="-",0-B126,IF(B126="       -",B46,B46-B126)))))</f>
        <v/>
      </c>
      <c r="C204" s="22" t="str">
        <f t="shared" si="36"/>
        <v/>
      </c>
      <c r="D204" s="22" t="str">
        <f t="shared" si="36"/>
        <v/>
      </c>
      <c r="E204" s="22" t="str">
        <f t="shared" si="36"/>
        <v/>
      </c>
      <c r="F204" s="22" t="str">
        <f t="shared" si="36"/>
        <v/>
      </c>
      <c r="G204" s="22" t="str">
        <f t="shared" si="36"/>
        <v/>
      </c>
      <c r="H204" s="22" t="str">
        <f t="shared" si="36"/>
        <v/>
      </c>
      <c r="I204" s="22" t="str">
        <f t="shared" si="36"/>
        <v/>
      </c>
      <c r="J204" s="22" t="str">
        <f t="shared" si="36"/>
        <v/>
      </c>
      <c r="K204" s="22" t="str">
        <f t="shared" si="36"/>
        <v/>
      </c>
      <c r="L204" s="22" t="str">
        <f t="shared" si="36"/>
        <v/>
      </c>
      <c r="M204" s="24" t="str">
        <f t="shared" si="36"/>
        <v/>
      </c>
      <c r="N204" s="22"/>
      <c r="O204" s="22"/>
      <c r="P204" s="22"/>
      <c r="Q204" s="22"/>
      <c r="R204" s="22"/>
      <c r="S204" s="22"/>
      <c r="T204" s="22"/>
      <c r="U204" s="22"/>
      <c r="V204" s="22"/>
      <c r="W204" s="22"/>
      <c r="X204" s="22"/>
      <c r="Y204" s="14"/>
    </row>
    <row r="205" spans="1:25" ht="11.25" hidden="1" customHeight="1" x14ac:dyDescent="0.15">
      <c r="A205" s="13" t="s">
        <v>52</v>
      </c>
      <c r="B205" s="24">
        <f t="shared" ref="B205:M205" si="37">IF(B47="","",IF(B47="*","*",IF(AND(B47="-",B127="       -"),"-",IF(B47="-",0-B127,IF(B127="       -",B47,B47-B127)))))</f>
        <v>2.1999999999999993</v>
      </c>
      <c r="C205" s="22">
        <f t="shared" si="37"/>
        <v>0</v>
      </c>
      <c r="D205" s="22">
        <f t="shared" si="37"/>
        <v>-0.60000000000000142</v>
      </c>
      <c r="E205" s="22">
        <f t="shared" si="37"/>
        <v>1.3999999999999986</v>
      </c>
      <c r="F205" s="22">
        <f t="shared" si="37"/>
        <v>-1.7000000000000011</v>
      </c>
      <c r="G205" s="22">
        <f t="shared" si="37"/>
        <v>-1.1000000000000005</v>
      </c>
      <c r="H205" s="22">
        <f t="shared" si="37"/>
        <v>-0.29999999999999982</v>
      </c>
      <c r="I205" s="22">
        <f t="shared" si="37"/>
        <v>-0.39999999999999991</v>
      </c>
      <c r="J205" s="22" t="str">
        <f t="shared" si="37"/>
        <v>-</v>
      </c>
      <c r="K205" s="22">
        <f t="shared" si="37"/>
        <v>2.7000000000000011</v>
      </c>
      <c r="L205" s="22" t="str">
        <f t="shared" si="37"/>
        <v>-</v>
      </c>
      <c r="M205" s="24">
        <f t="shared" si="37"/>
        <v>-0.69999999999999574</v>
      </c>
      <c r="N205" s="22"/>
      <c r="O205" s="22"/>
      <c r="P205" s="22"/>
      <c r="Q205" s="22"/>
      <c r="R205" s="22"/>
      <c r="S205" s="22"/>
      <c r="T205" s="22"/>
      <c r="U205" s="22"/>
      <c r="V205" s="22"/>
      <c r="W205" s="22"/>
      <c r="X205" s="22"/>
      <c r="Y205" s="14"/>
    </row>
    <row r="206" spans="1:25" ht="11.25" hidden="1" customHeight="1" x14ac:dyDescent="0.15">
      <c r="A206" s="13" t="s">
        <v>53</v>
      </c>
      <c r="B206" s="24">
        <f t="shared" ref="B206:M206" si="38">IF(B48="","",IF(B48="*","*",IF(AND(B48="-",B128="       -"),"-",IF(B48="-",0-B128,IF(B128="       -",B48,B48-B128)))))</f>
        <v>0.19999999999999929</v>
      </c>
      <c r="C206" s="22">
        <f t="shared" si="38"/>
        <v>0</v>
      </c>
      <c r="D206" s="22">
        <f t="shared" si="38"/>
        <v>-0.19999999999999929</v>
      </c>
      <c r="E206" s="22">
        <f t="shared" si="38"/>
        <v>-0.19999999999999929</v>
      </c>
      <c r="F206" s="22">
        <f t="shared" si="38"/>
        <v>0.30000000000000071</v>
      </c>
      <c r="G206" s="22">
        <f t="shared" si="38"/>
        <v>9.9999999999999645E-2</v>
      </c>
      <c r="H206" s="22">
        <f t="shared" si="38"/>
        <v>0.19999999999999929</v>
      </c>
      <c r="I206" s="22">
        <f t="shared" si="38"/>
        <v>9.9999999999999645E-2</v>
      </c>
      <c r="J206" s="22">
        <f t="shared" si="38"/>
        <v>0</v>
      </c>
      <c r="K206" s="22">
        <f t="shared" si="38"/>
        <v>-0.30000000000000071</v>
      </c>
      <c r="L206" s="22">
        <f t="shared" si="38"/>
        <v>-0.20000000000000007</v>
      </c>
      <c r="M206" s="24">
        <f t="shared" si="38"/>
        <v>2.2999999999999972</v>
      </c>
      <c r="N206" s="22"/>
      <c r="O206" s="22"/>
      <c r="P206" s="22"/>
      <c r="Q206" s="22"/>
      <c r="R206" s="22"/>
      <c r="S206" s="22"/>
      <c r="T206" s="22"/>
      <c r="U206" s="22"/>
      <c r="V206" s="22"/>
      <c r="W206" s="22"/>
      <c r="X206" s="22"/>
      <c r="Y206" s="14"/>
    </row>
    <row r="207" spans="1:25" ht="11.25" hidden="1" customHeight="1" x14ac:dyDescent="0.15">
      <c r="A207" s="13" t="s">
        <v>54</v>
      </c>
      <c r="B207" s="24">
        <f t="shared" ref="B207:M207" si="39">IF(B49="","",IF(B49="*","*",IF(AND(B49="-",B129="       -"),"-",IF(B49="-",0-B129,IF(B129="       -",B49,B49-B129)))))</f>
        <v>0.19999999999999929</v>
      </c>
      <c r="C207" s="22">
        <f t="shared" si="39"/>
        <v>0</v>
      </c>
      <c r="D207" s="22">
        <f t="shared" si="39"/>
        <v>-1.2000000000000028</v>
      </c>
      <c r="E207" s="22">
        <f t="shared" si="39"/>
        <v>0.59999999999999787</v>
      </c>
      <c r="F207" s="22">
        <f t="shared" si="39"/>
        <v>0</v>
      </c>
      <c r="G207" s="22">
        <f t="shared" si="39"/>
        <v>-9.9999999999999645E-2</v>
      </c>
      <c r="H207" s="22">
        <f t="shared" si="39"/>
        <v>-0.29999999999999982</v>
      </c>
      <c r="I207" s="22">
        <f t="shared" si="39"/>
        <v>0</v>
      </c>
      <c r="J207" s="22" t="str">
        <f t="shared" si="39"/>
        <v>-</v>
      </c>
      <c r="K207" s="22">
        <f t="shared" si="39"/>
        <v>1</v>
      </c>
      <c r="L207" s="22">
        <f t="shared" si="39"/>
        <v>-0.19999999999999996</v>
      </c>
      <c r="M207" s="24">
        <f t="shared" si="39"/>
        <v>1.2999999999999972</v>
      </c>
      <c r="N207" s="22"/>
      <c r="O207" s="22"/>
      <c r="P207" s="22"/>
      <c r="Q207" s="22"/>
      <c r="R207" s="22"/>
      <c r="S207" s="22"/>
      <c r="T207" s="22"/>
      <c r="U207" s="22"/>
      <c r="V207" s="22"/>
      <c r="W207" s="22"/>
      <c r="X207" s="22"/>
      <c r="Y207" s="14"/>
    </row>
    <row r="208" spans="1:25" ht="11.25" hidden="1" customHeight="1" x14ac:dyDescent="0.15">
      <c r="A208" s="13" t="s">
        <v>55</v>
      </c>
      <c r="B208" s="24">
        <f t="shared" ref="B208:M208" si="40">IF(B50="","",IF(B50="*","*",IF(AND(B50="-",B130="       -"),"-",IF(B50="-",0-B130,IF(B130="       -",B50,B50-B130)))))</f>
        <v>-0.19999999999999929</v>
      </c>
      <c r="C208" s="22">
        <f t="shared" si="40"/>
        <v>0</v>
      </c>
      <c r="D208" s="22">
        <f t="shared" si="40"/>
        <v>0.30000000000000071</v>
      </c>
      <c r="E208" s="22">
        <f t="shared" si="40"/>
        <v>0</v>
      </c>
      <c r="F208" s="22">
        <f t="shared" si="40"/>
        <v>0.39999999999999858</v>
      </c>
      <c r="G208" s="22">
        <f t="shared" si="40"/>
        <v>9.9999999999999645E-2</v>
      </c>
      <c r="H208" s="22">
        <f t="shared" si="40"/>
        <v>0</v>
      </c>
      <c r="I208" s="22">
        <f t="shared" si="40"/>
        <v>-0.30000000000000004</v>
      </c>
      <c r="J208" s="22">
        <f t="shared" si="40"/>
        <v>0</v>
      </c>
      <c r="K208" s="22">
        <f t="shared" si="40"/>
        <v>-0.59999999999999787</v>
      </c>
      <c r="L208" s="22">
        <f t="shared" si="40"/>
        <v>0</v>
      </c>
      <c r="M208" s="24">
        <f t="shared" si="40"/>
        <v>-0.39999999999999858</v>
      </c>
      <c r="N208" s="22"/>
      <c r="O208" s="22"/>
      <c r="P208" s="22"/>
      <c r="Q208" s="22"/>
      <c r="R208" s="22"/>
      <c r="S208" s="22"/>
      <c r="T208" s="22"/>
      <c r="U208" s="22"/>
      <c r="V208" s="22"/>
      <c r="W208" s="22"/>
      <c r="X208" s="22"/>
      <c r="Y208" s="14"/>
    </row>
    <row r="209" spans="1:25" ht="11.25" hidden="1" customHeight="1" x14ac:dyDescent="0.15">
      <c r="A209" s="13" t="s">
        <v>56</v>
      </c>
      <c r="B209" s="24">
        <f t="shared" ref="B209:M209" si="41">IF(B51="","",IF(B51="*","*",IF(AND(B51="-",B131="       -"),"-",IF(B51="-",0-B131,IF(B131="       -",B51,B51-B131)))))</f>
        <v>-1.1000000000000014</v>
      </c>
      <c r="C209" s="22">
        <f t="shared" si="41"/>
        <v>0</v>
      </c>
      <c r="D209" s="22">
        <f t="shared" si="41"/>
        <v>0.70000000000000284</v>
      </c>
      <c r="E209" s="22">
        <f t="shared" si="41"/>
        <v>-0.60000000000000142</v>
      </c>
      <c r="F209" s="22">
        <f t="shared" si="41"/>
        <v>0.60000000000000142</v>
      </c>
      <c r="G209" s="22">
        <f t="shared" si="41"/>
        <v>-0.19999999999999973</v>
      </c>
      <c r="H209" s="22">
        <f t="shared" si="41"/>
        <v>-0.60000000000000009</v>
      </c>
      <c r="I209" s="22">
        <f t="shared" si="41"/>
        <v>-9.9999999999999978E-2</v>
      </c>
      <c r="J209" s="22">
        <f t="shared" si="41"/>
        <v>0</v>
      </c>
      <c r="K209" s="22">
        <f t="shared" si="41"/>
        <v>0</v>
      </c>
      <c r="L209" s="22">
        <f t="shared" si="41"/>
        <v>0</v>
      </c>
      <c r="M209" s="24">
        <f t="shared" si="41"/>
        <v>0.69999999999999929</v>
      </c>
      <c r="N209" s="22"/>
      <c r="O209" s="22"/>
      <c r="P209" s="22"/>
      <c r="Q209" s="22"/>
      <c r="R209" s="22"/>
      <c r="S209" s="22"/>
      <c r="T209" s="22"/>
      <c r="U209" s="22"/>
      <c r="V209" s="22"/>
      <c r="W209" s="22"/>
      <c r="X209" s="22"/>
      <c r="Y209" s="14"/>
    </row>
    <row r="210" spans="1:25" ht="11.25" hidden="1" customHeight="1" x14ac:dyDescent="0.15">
      <c r="A210" s="23" t="s">
        <v>58</v>
      </c>
      <c r="B210" s="24" t="str">
        <f t="shared" ref="B210:M210" si="42">IF(B52="","",IF(B52="*","*",IF(AND(B52="-",B132="       -"),"-",IF(B52="-",0-B132,IF(B132="       -",B52,B52-B132)))))</f>
        <v/>
      </c>
      <c r="C210" s="22" t="str">
        <f t="shared" si="42"/>
        <v/>
      </c>
      <c r="D210" s="22" t="str">
        <f t="shared" si="42"/>
        <v/>
      </c>
      <c r="E210" s="22" t="str">
        <f t="shared" si="42"/>
        <v/>
      </c>
      <c r="F210" s="22" t="str">
        <f t="shared" si="42"/>
        <v/>
      </c>
      <c r="G210" s="22" t="str">
        <f t="shared" si="42"/>
        <v/>
      </c>
      <c r="H210" s="22" t="str">
        <f t="shared" si="42"/>
        <v/>
      </c>
      <c r="I210" s="22" t="str">
        <f t="shared" si="42"/>
        <v/>
      </c>
      <c r="J210" s="22" t="str">
        <f t="shared" si="42"/>
        <v/>
      </c>
      <c r="K210" s="22" t="str">
        <f t="shared" si="42"/>
        <v/>
      </c>
      <c r="L210" s="22" t="str">
        <f t="shared" si="42"/>
        <v/>
      </c>
      <c r="M210" s="24" t="str">
        <f t="shared" si="42"/>
        <v/>
      </c>
      <c r="N210" s="22"/>
      <c r="O210" s="22"/>
      <c r="P210" s="22"/>
      <c r="Q210" s="22"/>
      <c r="R210" s="22"/>
      <c r="S210" s="22"/>
      <c r="T210" s="22"/>
      <c r="U210" s="22"/>
      <c r="V210" s="22"/>
      <c r="W210" s="22"/>
      <c r="X210" s="22"/>
      <c r="Y210" s="14"/>
    </row>
    <row r="211" spans="1:25" ht="11.25" hidden="1" customHeight="1" x14ac:dyDescent="0.15">
      <c r="A211" s="13" t="s">
        <v>59</v>
      </c>
      <c r="B211" s="24">
        <f t="shared" ref="B211:M211" si="43">IF(B53="","",IF(B53="*","*",IF(AND(B53="-",B133="       -"),"-",IF(B53="-",0-B133,IF(B133="       -",B53,B53-B133)))))</f>
        <v>-0.80000000000000071</v>
      </c>
      <c r="C211" s="22" t="str">
        <f t="shared" si="43"/>
        <v>*</v>
      </c>
      <c r="D211" s="22" t="str">
        <f t="shared" si="43"/>
        <v>*</v>
      </c>
      <c r="E211" s="22" t="str">
        <f t="shared" si="43"/>
        <v>*</v>
      </c>
      <c r="F211" s="22" t="str">
        <f t="shared" si="43"/>
        <v>*</v>
      </c>
      <c r="G211" s="22" t="str">
        <f t="shared" si="43"/>
        <v>*</v>
      </c>
      <c r="H211" s="22" t="str">
        <f t="shared" si="43"/>
        <v>*</v>
      </c>
      <c r="I211" s="22" t="str">
        <f t="shared" si="43"/>
        <v>*</v>
      </c>
      <c r="J211" s="22" t="str">
        <f t="shared" si="43"/>
        <v>*</v>
      </c>
      <c r="K211" s="22" t="str">
        <f t="shared" si="43"/>
        <v>*</v>
      </c>
      <c r="L211" s="22" t="str">
        <f t="shared" si="43"/>
        <v>*</v>
      </c>
      <c r="M211" s="24" t="str">
        <f t="shared" si="43"/>
        <v>*</v>
      </c>
      <c r="N211" s="22"/>
      <c r="O211" s="22"/>
      <c r="P211" s="22"/>
      <c r="Q211" s="22"/>
      <c r="R211" s="22"/>
      <c r="S211" s="22"/>
      <c r="T211" s="22"/>
      <c r="U211" s="22"/>
      <c r="V211" s="22"/>
      <c r="W211" s="22"/>
      <c r="X211" s="22"/>
      <c r="Y211" s="14"/>
    </row>
    <row r="212" spans="1:25" ht="11.25" hidden="1" customHeight="1" x14ac:dyDescent="0.15">
      <c r="A212" s="13" t="s">
        <v>60</v>
      </c>
      <c r="B212" s="24">
        <f t="shared" ref="B212:M212" si="44">IF(B54="","",IF(B54="*","*",IF(AND(B54="-",B134="       -"),"-",IF(B54="-",0-B134,IF(B134="       -",B54,B54-B134)))))</f>
        <v>-0.39999999999999858</v>
      </c>
      <c r="C212" s="22">
        <f t="shared" si="44"/>
        <v>0</v>
      </c>
      <c r="D212" s="22">
        <f t="shared" si="44"/>
        <v>-0.60000000000000142</v>
      </c>
      <c r="E212" s="22">
        <f t="shared" si="44"/>
        <v>0.90000000000000213</v>
      </c>
      <c r="F212" s="22">
        <f t="shared" si="44"/>
        <v>-0.59999999999999964</v>
      </c>
      <c r="G212" s="22">
        <f t="shared" si="44"/>
        <v>0.30000000000000071</v>
      </c>
      <c r="H212" s="22">
        <f t="shared" si="44"/>
        <v>-1.0999999999999999</v>
      </c>
      <c r="I212" s="22">
        <f t="shared" si="44"/>
        <v>9.9999999999999867E-2</v>
      </c>
      <c r="J212" s="22">
        <f t="shared" si="44"/>
        <v>0</v>
      </c>
      <c r="K212" s="22">
        <f t="shared" si="44"/>
        <v>1</v>
      </c>
      <c r="L212" s="22">
        <f t="shared" si="44"/>
        <v>0</v>
      </c>
      <c r="M212" s="24">
        <f t="shared" si="44"/>
        <v>0.69999999999999929</v>
      </c>
      <c r="N212" s="22"/>
      <c r="O212" s="22"/>
      <c r="P212" s="22"/>
      <c r="Q212" s="22"/>
      <c r="R212" s="22"/>
      <c r="S212" s="22"/>
      <c r="T212" s="22"/>
      <c r="U212" s="22"/>
      <c r="V212" s="22"/>
      <c r="W212" s="22"/>
      <c r="X212" s="22"/>
      <c r="Y212" s="14"/>
    </row>
    <row r="213" spans="1:25" ht="11.25" hidden="1" customHeight="1" x14ac:dyDescent="0.15">
      <c r="A213" s="13" t="s">
        <v>61</v>
      </c>
      <c r="B213" s="24">
        <f t="shared" ref="B213:M213" si="45">IF(B55="","",IF(B55="*","*",IF(AND(B55="-",B135="       -"),"-",IF(B55="-",0-B135,IF(B135="       -",B55,B55-B135)))))</f>
        <v>0</v>
      </c>
      <c r="C213" s="22">
        <f t="shared" si="45"/>
        <v>0</v>
      </c>
      <c r="D213" s="22">
        <f t="shared" si="45"/>
        <v>-0.10000000000000142</v>
      </c>
      <c r="E213" s="22">
        <f t="shared" si="45"/>
        <v>0.69999999999999929</v>
      </c>
      <c r="F213" s="22">
        <f t="shared" si="45"/>
        <v>0.30000000000000071</v>
      </c>
      <c r="G213" s="22">
        <f t="shared" si="45"/>
        <v>-0.10000000000000053</v>
      </c>
      <c r="H213" s="22">
        <f t="shared" si="45"/>
        <v>-0.20000000000000018</v>
      </c>
      <c r="I213" s="22">
        <f t="shared" si="45"/>
        <v>-0.20000000000000018</v>
      </c>
      <c r="J213" s="22">
        <f t="shared" si="45"/>
        <v>-9.9999999999999867E-2</v>
      </c>
      <c r="K213" s="22">
        <f t="shared" si="45"/>
        <v>-0.5</v>
      </c>
      <c r="L213" s="22" t="str">
        <f t="shared" si="45"/>
        <v>-</v>
      </c>
      <c r="M213" s="24">
        <f t="shared" si="45"/>
        <v>-0.5</v>
      </c>
      <c r="N213" s="22"/>
      <c r="O213" s="22"/>
      <c r="P213" s="22"/>
      <c r="Q213" s="22"/>
      <c r="R213" s="22"/>
      <c r="S213" s="22"/>
      <c r="T213" s="22"/>
      <c r="U213" s="22"/>
      <c r="V213" s="22"/>
      <c r="W213" s="22"/>
      <c r="X213" s="22"/>
      <c r="Y213" s="14"/>
    </row>
    <row r="214" spans="1:25" ht="11.25" hidden="1" customHeight="1" x14ac:dyDescent="0.15">
      <c r="A214" s="13" t="s">
        <v>62</v>
      </c>
      <c r="B214" s="24">
        <f t="shared" ref="B214:M214" si="46">IF(B56="","",IF(B56="*","*",IF(AND(B56="-",B136="       -"),"-",IF(B56="-",0-B136,IF(B136="       -",B56,B56-B136)))))</f>
        <v>-0.29999999999999893</v>
      </c>
      <c r="C214" s="22">
        <f t="shared" si="46"/>
        <v>0</v>
      </c>
      <c r="D214" s="22">
        <f t="shared" si="46"/>
        <v>0.60000000000000142</v>
      </c>
      <c r="E214" s="22">
        <f t="shared" si="46"/>
        <v>-1.5</v>
      </c>
      <c r="F214" s="22">
        <f t="shared" si="46"/>
        <v>0</v>
      </c>
      <c r="G214" s="22">
        <f t="shared" si="46"/>
        <v>0</v>
      </c>
      <c r="H214" s="22">
        <f t="shared" si="46"/>
        <v>0.10000000000000009</v>
      </c>
      <c r="I214" s="22">
        <f t="shared" si="46"/>
        <v>-0.20000000000000018</v>
      </c>
      <c r="J214" s="22">
        <f t="shared" si="46"/>
        <v>0</v>
      </c>
      <c r="K214" s="22">
        <f t="shared" si="46"/>
        <v>0.90000000000000213</v>
      </c>
      <c r="L214" s="22">
        <f t="shared" si="46"/>
        <v>0</v>
      </c>
      <c r="M214" s="24">
        <f t="shared" si="46"/>
        <v>1.7999999999999972</v>
      </c>
      <c r="N214" s="22"/>
      <c r="O214" s="22"/>
      <c r="P214" s="22"/>
      <c r="Q214" s="22"/>
      <c r="R214" s="22"/>
      <c r="S214" s="22"/>
      <c r="T214" s="22"/>
      <c r="U214" s="22"/>
      <c r="V214" s="22"/>
      <c r="W214" s="22"/>
      <c r="X214" s="22"/>
      <c r="Y214" s="14"/>
    </row>
    <row r="215" spans="1:25" ht="11.25" hidden="1" customHeight="1" x14ac:dyDescent="0.15">
      <c r="A215" s="13" t="s">
        <v>63</v>
      </c>
      <c r="B215" s="24">
        <f t="shared" ref="B215:M215" si="47">IF(B57="","",IF(B57="*","*",IF(AND(B57="-",B137="       -"),"-",IF(B57="-",0-B137,IF(B137="       -",B57,B57-B137)))))</f>
        <v>-9.9999999999999645E-2</v>
      </c>
      <c r="C215" s="22">
        <f t="shared" si="47"/>
        <v>0</v>
      </c>
      <c r="D215" s="22">
        <f t="shared" si="47"/>
        <v>0.89999999999999858</v>
      </c>
      <c r="E215" s="22">
        <f t="shared" si="47"/>
        <v>-1.1999999999999993</v>
      </c>
      <c r="F215" s="22">
        <f t="shared" si="47"/>
        <v>1.4000000000000004</v>
      </c>
      <c r="G215" s="22">
        <f t="shared" si="47"/>
        <v>-0.70000000000000018</v>
      </c>
      <c r="H215" s="22">
        <f t="shared" si="47"/>
        <v>0</v>
      </c>
      <c r="I215" s="22">
        <f t="shared" si="47"/>
        <v>0</v>
      </c>
      <c r="J215" s="22">
        <f t="shared" si="47"/>
        <v>9.9999999999999978E-2</v>
      </c>
      <c r="K215" s="22">
        <f t="shared" si="47"/>
        <v>-0.40000000000000036</v>
      </c>
      <c r="L215" s="22">
        <f t="shared" si="47"/>
        <v>-0.10000000000000009</v>
      </c>
      <c r="M215" s="24">
        <f t="shared" si="47"/>
        <v>2.1000000000000014</v>
      </c>
      <c r="N215" s="22"/>
      <c r="O215" s="22"/>
      <c r="P215" s="22"/>
      <c r="Q215" s="22"/>
      <c r="R215" s="22"/>
      <c r="S215" s="22"/>
      <c r="T215" s="22"/>
      <c r="U215" s="22"/>
      <c r="V215" s="22"/>
      <c r="W215" s="22"/>
      <c r="X215" s="22"/>
      <c r="Y215" s="14"/>
    </row>
    <row r="216" spans="1:25" ht="11.25" hidden="1" customHeight="1" x14ac:dyDescent="0.15">
      <c r="A216" s="13" t="s">
        <v>169</v>
      </c>
      <c r="B216" s="24">
        <f t="shared" ref="B216:M216" si="48">IF(B58="","",IF(B58="*","*",IF(AND(B58="-",B138="       -"),"-",IF(B58="-",0-B138,IF(B138="       -",B58,B58-B138)))))</f>
        <v>0</v>
      </c>
      <c r="C216" s="22">
        <f t="shared" si="48"/>
        <v>0</v>
      </c>
      <c r="D216" s="22">
        <f t="shared" si="48"/>
        <v>0.30000000000000071</v>
      </c>
      <c r="E216" s="22">
        <f t="shared" si="48"/>
        <v>0.80000000000000071</v>
      </c>
      <c r="F216" s="22">
        <f t="shared" si="48"/>
        <v>0.19999999999999929</v>
      </c>
      <c r="G216" s="22">
        <f t="shared" si="48"/>
        <v>0.10000000000000009</v>
      </c>
      <c r="H216" s="22">
        <f t="shared" si="48"/>
        <v>0</v>
      </c>
      <c r="I216" s="22" t="str">
        <f t="shared" si="48"/>
        <v>-</v>
      </c>
      <c r="J216" s="22" t="str">
        <f t="shared" si="48"/>
        <v>-</v>
      </c>
      <c r="K216" s="22">
        <f t="shared" si="48"/>
        <v>-0.79999999999999716</v>
      </c>
      <c r="L216" s="22">
        <f t="shared" si="48"/>
        <v>-0.5</v>
      </c>
      <c r="M216" s="24">
        <f t="shared" si="48"/>
        <v>1.2999999999999972</v>
      </c>
      <c r="N216" s="22"/>
      <c r="O216" s="22"/>
      <c r="P216" s="22"/>
      <c r="Q216" s="22"/>
      <c r="R216" s="22"/>
      <c r="S216" s="22"/>
      <c r="T216" s="22"/>
      <c r="U216" s="22"/>
      <c r="V216" s="22"/>
      <c r="W216" s="22"/>
      <c r="X216" s="22"/>
      <c r="Y216" s="14"/>
    </row>
    <row r="217" spans="1:25" ht="11.25" hidden="1" customHeight="1" x14ac:dyDescent="0.15">
      <c r="A217" s="23" t="s">
        <v>76</v>
      </c>
      <c r="B217" s="24" t="str">
        <f t="shared" ref="B217:M217" si="49">IF(B59="","",IF(B59="*","*",IF(AND(B59="-",B139="       -"),"-",IF(B59="-",0-B139,IF(B139="       -",B59,B59-B139)))))</f>
        <v/>
      </c>
      <c r="C217" s="22" t="str">
        <f t="shared" si="49"/>
        <v/>
      </c>
      <c r="D217" s="22" t="str">
        <f t="shared" si="49"/>
        <v/>
      </c>
      <c r="E217" s="22" t="str">
        <f t="shared" si="49"/>
        <v/>
      </c>
      <c r="F217" s="22" t="str">
        <f t="shared" si="49"/>
        <v/>
      </c>
      <c r="G217" s="22" t="str">
        <f t="shared" si="49"/>
        <v/>
      </c>
      <c r="H217" s="22" t="str">
        <f t="shared" si="49"/>
        <v/>
      </c>
      <c r="I217" s="22" t="str">
        <f t="shared" si="49"/>
        <v/>
      </c>
      <c r="J217" s="22" t="str">
        <f t="shared" si="49"/>
        <v/>
      </c>
      <c r="K217" s="22" t="str">
        <f t="shared" si="49"/>
        <v/>
      </c>
      <c r="L217" s="22" t="str">
        <f t="shared" si="49"/>
        <v/>
      </c>
      <c r="M217" s="24" t="str">
        <f t="shared" si="49"/>
        <v/>
      </c>
      <c r="N217" s="22"/>
      <c r="O217" s="22"/>
      <c r="P217" s="22"/>
      <c r="Q217" s="22"/>
      <c r="R217" s="22"/>
      <c r="S217" s="22"/>
      <c r="T217" s="22"/>
      <c r="U217" s="22"/>
      <c r="V217" s="22"/>
      <c r="W217" s="22"/>
      <c r="X217" s="22"/>
      <c r="Y217" s="14"/>
    </row>
    <row r="218" spans="1:25" ht="11.25" hidden="1" customHeight="1" x14ac:dyDescent="0.15">
      <c r="A218" s="13" t="s">
        <v>77</v>
      </c>
      <c r="B218" s="24">
        <f t="shared" ref="B218:M218" si="50">IF(B60="","",IF(B60="*","*",IF(AND(B60="-",B140="       -"),"-",IF(B60="-",0-B140,IF(B140="       -",B60,B60-B140)))))</f>
        <v>-9.9999999999999645E-2</v>
      </c>
      <c r="C218" s="22">
        <f t="shared" si="50"/>
        <v>0</v>
      </c>
      <c r="D218" s="22">
        <f t="shared" si="50"/>
        <v>0.30000000000000426</v>
      </c>
      <c r="E218" s="22">
        <f t="shared" si="50"/>
        <v>0.30000000000000071</v>
      </c>
      <c r="F218" s="22">
        <f t="shared" si="50"/>
        <v>-0.19999999999999929</v>
      </c>
      <c r="G218" s="22">
        <f t="shared" si="50"/>
        <v>-9.9999999999999645E-2</v>
      </c>
      <c r="H218" s="22">
        <f t="shared" si="50"/>
        <v>0</v>
      </c>
      <c r="I218" s="22">
        <f t="shared" si="50"/>
        <v>0.10000000000000009</v>
      </c>
      <c r="J218" s="22">
        <f t="shared" si="50"/>
        <v>-0.10000000000000003</v>
      </c>
      <c r="K218" s="22">
        <f t="shared" si="50"/>
        <v>-0.30000000000000071</v>
      </c>
      <c r="L218" s="22">
        <f t="shared" si="50"/>
        <v>-0.10000000000000009</v>
      </c>
      <c r="M218" s="24">
        <f t="shared" si="50"/>
        <v>1.5</v>
      </c>
      <c r="N218" s="22"/>
      <c r="O218" s="22"/>
      <c r="P218" s="22"/>
      <c r="Q218" s="22"/>
      <c r="R218" s="22"/>
      <c r="S218" s="22"/>
      <c r="T218" s="22"/>
      <c r="U218" s="22"/>
      <c r="V218" s="22"/>
      <c r="W218" s="22"/>
      <c r="X218" s="22"/>
      <c r="Y218" s="14"/>
    </row>
    <row r="219" spans="1:25" ht="11.25" hidden="1" customHeight="1" x14ac:dyDescent="0.15">
      <c r="A219" s="13" t="s">
        <v>78</v>
      </c>
      <c r="B219" s="24">
        <f t="shared" ref="B219:M219" si="51">IF(B61="","",IF(B61="*","*",IF(AND(B61="-",B141="       -"),"-",IF(B61="-",0-B141,IF(B141="       -",B61,B61-B141)))))</f>
        <v>0.10000000000000142</v>
      </c>
      <c r="C219" s="22">
        <f t="shared" si="51"/>
        <v>0</v>
      </c>
      <c r="D219" s="22">
        <f t="shared" si="51"/>
        <v>-1.5</v>
      </c>
      <c r="E219" s="22">
        <f t="shared" si="51"/>
        <v>0.59999999999999787</v>
      </c>
      <c r="F219" s="22">
        <f t="shared" si="51"/>
        <v>1.5</v>
      </c>
      <c r="G219" s="22">
        <f t="shared" si="51"/>
        <v>0.10000000000000053</v>
      </c>
      <c r="H219" s="22">
        <f t="shared" si="51"/>
        <v>-0.20000000000000018</v>
      </c>
      <c r="I219" s="22">
        <f t="shared" si="51"/>
        <v>-0.29999999999999982</v>
      </c>
      <c r="J219" s="22" t="str">
        <f t="shared" si="51"/>
        <v>-</v>
      </c>
      <c r="K219" s="22">
        <f t="shared" si="51"/>
        <v>0</v>
      </c>
      <c r="L219" s="22">
        <f t="shared" si="51"/>
        <v>-0.20000000000000007</v>
      </c>
      <c r="M219" s="24">
        <f t="shared" si="51"/>
        <v>0.5</v>
      </c>
      <c r="N219" s="22"/>
      <c r="O219" s="22"/>
      <c r="P219" s="22"/>
      <c r="Q219" s="22"/>
      <c r="R219" s="22"/>
      <c r="S219" s="22"/>
      <c r="T219" s="22"/>
      <c r="U219" s="22"/>
      <c r="V219" s="22"/>
      <c r="W219" s="22"/>
      <c r="X219" s="22"/>
      <c r="Y219" s="14"/>
    </row>
    <row r="220" spans="1:25" ht="11.25" hidden="1" customHeight="1" x14ac:dyDescent="0.15">
      <c r="A220" s="13" t="s">
        <v>79</v>
      </c>
      <c r="B220" s="24">
        <f t="shared" ref="B220:M220" si="52">IF(B62="","",IF(B62="*","*",IF(AND(B62="-",B142="       -"),"-",IF(B62="-",0-B142,IF(B142="       -",B62,B62-B142)))))</f>
        <v>-0.40000000000000213</v>
      </c>
      <c r="C220" s="22">
        <f t="shared" si="52"/>
        <v>0</v>
      </c>
      <c r="D220" s="22">
        <f t="shared" si="52"/>
        <v>0.79999999999999716</v>
      </c>
      <c r="E220" s="22">
        <f t="shared" si="52"/>
        <v>-0.80000000000000071</v>
      </c>
      <c r="F220" s="22">
        <f t="shared" si="52"/>
        <v>-0.79999999999999893</v>
      </c>
      <c r="G220" s="22">
        <f t="shared" si="52"/>
        <v>0.20000000000000018</v>
      </c>
      <c r="H220" s="22">
        <f t="shared" si="52"/>
        <v>-0.19999999999999973</v>
      </c>
      <c r="I220" s="22">
        <f t="shared" si="52"/>
        <v>-0.19999999999999996</v>
      </c>
      <c r="J220" s="22">
        <f t="shared" si="52"/>
        <v>0</v>
      </c>
      <c r="K220" s="22">
        <f t="shared" si="52"/>
        <v>1</v>
      </c>
      <c r="L220" s="22">
        <f t="shared" si="52"/>
        <v>0</v>
      </c>
      <c r="M220" s="24">
        <f t="shared" si="52"/>
        <v>0.60000000000000142</v>
      </c>
      <c r="N220" s="22"/>
      <c r="O220" s="22"/>
      <c r="P220" s="22"/>
      <c r="Q220" s="22"/>
      <c r="R220" s="22"/>
      <c r="S220" s="22"/>
      <c r="T220" s="22"/>
      <c r="U220" s="22"/>
      <c r="V220" s="22"/>
      <c r="W220" s="22"/>
      <c r="X220" s="22"/>
      <c r="Y220" s="14"/>
    </row>
    <row r="221" spans="1:25" ht="11.25" hidden="1" customHeight="1" x14ac:dyDescent="0.15">
      <c r="A221" s="13" t="s">
        <v>80</v>
      </c>
      <c r="B221" s="24">
        <f t="shared" ref="B221:M221" si="53">IF(B63="","",IF(B63="*","*",IF(AND(B63="-",B143="       -"),"-",IF(B63="-",0-B143,IF(B143="       -",B63,B63-B143)))))</f>
        <v>-0.5</v>
      </c>
      <c r="C221" s="22">
        <f t="shared" si="53"/>
        <v>0</v>
      </c>
      <c r="D221" s="22">
        <f t="shared" si="53"/>
        <v>-2.6999999999999993</v>
      </c>
      <c r="E221" s="22">
        <f t="shared" si="53"/>
        <v>0.30000000000000071</v>
      </c>
      <c r="F221" s="22">
        <f t="shared" si="53"/>
        <v>2.8000000000000007</v>
      </c>
      <c r="G221" s="22">
        <f t="shared" si="53"/>
        <v>-0.70000000000000018</v>
      </c>
      <c r="H221" s="22">
        <f t="shared" si="53"/>
        <v>0</v>
      </c>
      <c r="I221" s="22">
        <f t="shared" si="53"/>
        <v>0.5</v>
      </c>
      <c r="J221" s="22">
        <f t="shared" si="53"/>
        <v>0.29999999999999982</v>
      </c>
      <c r="K221" s="22">
        <f t="shared" si="53"/>
        <v>-0.20000000000000107</v>
      </c>
      <c r="L221" s="22">
        <f t="shared" si="53"/>
        <v>-0.19999999999999996</v>
      </c>
      <c r="M221" s="24">
        <f t="shared" si="53"/>
        <v>5.2000000000000028</v>
      </c>
      <c r="N221" s="22"/>
      <c r="O221" s="22"/>
      <c r="P221" s="22"/>
      <c r="Q221" s="22"/>
      <c r="R221" s="22"/>
      <c r="S221" s="22"/>
      <c r="T221" s="22"/>
      <c r="U221" s="22"/>
      <c r="V221" s="22"/>
      <c r="W221" s="22"/>
      <c r="X221" s="22"/>
      <c r="Y221" s="14"/>
    </row>
    <row r="222" spans="1:25" ht="11.25" hidden="1" customHeight="1" x14ac:dyDescent="0.15">
      <c r="A222" s="13" t="s">
        <v>81</v>
      </c>
      <c r="B222" s="24">
        <f t="shared" ref="B222:M222" si="54">IF(B64="","",IF(B64="*","*",IF(AND(B64="-",B144="       -"),"-",IF(B64="-",0-B144,IF(B144="       -",B64,B64-B144)))))</f>
        <v>1.5</v>
      </c>
      <c r="C222" s="22">
        <f t="shared" si="54"/>
        <v>0</v>
      </c>
      <c r="D222" s="22">
        <f t="shared" si="54"/>
        <v>-2.0999999999999979</v>
      </c>
      <c r="E222" s="22">
        <f t="shared" si="54"/>
        <v>1.3000000000000007</v>
      </c>
      <c r="F222" s="22">
        <f t="shared" si="54"/>
        <v>2.6999999999999993</v>
      </c>
      <c r="G222" s="22">
        <f t="shared" si="54"/>
        <v>-0.80000000000000071</v>
      </c>
      <c r="H222" s="22" t="str">
        <f t="shared" si="54"/>
        <v>-</v>
      </c>
      <c r="I222" s="22" t="str">
        <f t="shared" si="54"/>
        <v>-</v>
      </c>
      <c r="J222" s="22" t="str">
        <f t="shared" si="54"/>
        <v>-</v>
      </c>
      <c r="K222" s="22">
        <f t="shared" si="54"/>
        <v>-1</v>
      </c>
      <c r="L222" s="22" t="str">
        <f t="shared" si="54"/>
        <v>-</v>
      </c>
      <c r="M222" s="24">
        <f t="shared" si="54"/>
        <v>2.1000000000000014</v>
      </c>
      <c r="N222" s="22"/>
      <c r="O222" s="22"/>
      <c r="P222" s="22"/>
      <c r="Q222" s="22"/>
      <c r="R222" s="22"/>
      <c r="S222" s="22"/>
      <c r="T222" s="22"/>
      <c r="U222" s="22"/>
      <c r="V222" s="22"/>
      <c r="W222" s="22"/>
      <c r="X222" s="22"/>
      <c r="Y222" s="14"/>
    </row>
    <row r="223" spans="1:25" ht="11.25" hidden="1" customHeight="1" x14ac:dyDescent="0.15">
      <c r="A223" s="13" t="s">
        <v>82</v>
      </c>
      <c r="B223" s="24">
        <f t="shared" ref="B223:M223" si="55">IF(B65="","",IF(B65="*","*",IF(AND(B65="-",B145="       -"),"-",IF(B65="-",0-B145,IF(B145="       -",B65,B65-B145)))))</f>
        <v>-0.29999999999999716</v>
      </c>
      <c r="C223" s="22">
        <f t="shared" si="55"/>
        <v>0</v>
      </c>
      <c r="D223" s="22">
        <f t="shared" si="55"/>
        <v>3.7000000000000028</v>
      </c>
      <c r="E223" s="22">
        <f t="shared" si="55"/>
        <v>-0.5</v>
      </c>
      <c r="F223" s="22">
        <f t="shared" si="55"/>
        <v>0</v>
      </c>
      <c r="G223" s="22">
        <f t="shared" si="55"/>
        <v>-9.9999999999999645E-2</v>
      </c>
      <c r="H223" s="22">
        <f t="shared" si="55"/>
        <v>-3</v>
      </c>
      <c r="I223" s="22" t="str">
        <f t="shared" si="55"/>
        <v>-</v>
      </c>
      <c r="J223" s="22">
        <f t="shared" si="55"/>
        <v>-0.40000000000000036</v>
      </c>
      <c r="K223" s="22">
        <f t="shared" si="55"/>
        <v>0.19999999999999929</v>
      </c>
      <c r="L223" s="22" t="str">
        <f t="shared" si="55"/>
        <v>-</v>
      </c>
      <c r="M223" s="24">
        <f t="shared" si="55"/>
        <v>-7.4999999999999929</v>
      </c>
      <c r="N223" s="22"/>
      <c r="O223" s="22"/>
      <c r="P223" s="22"/>
      <c r="Q223" s="22"/>
      <c r="R223" s="22"/>
      <c r="S223" s="22"/>
      <c r="T223" s="22"/>
      <c r="U223" s="22"/>
      <c r="V223" s="22"/>
      <c r="W223" s="22"/>
      <c r="X223" s="22"/>
      <c r="Y223" s="14"/>
    </row>
    <row r="224" spans="1:25" ht="11.25" hidden="1" customHeight="1" x14ac:dyDescent="0.15">
      <c r="A224" s="13" t="s">
        <v>83</v>
      </c>
      <c r="B224" s="24">
        <f t="shared" ref="B224:M224" si="56">IF(B66="","",IF(B66="*","*",IF(AND(B66="-",B146="       -"),"-",IF(B66="-",0-B146,IF(B146="       -",B66,B66-B146)))))</f>
        <v>-0.10000000000000009</v>
      </c>
      <c r="C224" s="22" t="str">
        <f t="shared" si="56"/>
        <v>*</v>
      </c>
      <c r="D224" s="22" t="str">
        <f t="shared" si="56"/>
        <v>*</v>
      </c>
      <c r="E224" s="22" t="str">
        <f t="shared" si="56"/>
        <v>*</v>
      </c>
      <c r="F224" s="22" t="str">
        <f t="shared" si="56"/>
        <v>*</v>
      </c>
      <c r="G224" s="22" t="str">
        <f t="shared" si="56"/>
        <v>*</v>
      </c>
      <c r="H224" s="22" t="str">
        <f t="shared" si="56"/>
        <v>*</v>
      </c>
      <c r="I224" s="22" t="str">
        <f t="shared" si="56"/>
        <v>*</v>
      </c>
      <c r="J224" s="22" t="str">
        <f t="shared" si="56"/>
        <v>*</v>
      </c>
      <c r="K224" s="22" t="str">
        <f t="shared" si="56"/>
        <v>*</v>
      </c>
      <c r="L224" s="22" t="str">
        <f t="shared" si="56"/>
        <v>*</v>
      </c>
      <c r="M224" s="24" t="str">
        <f t="shared" si="56"/>
        <v>*</v>
      </c>
      <c r="N224" s="22"/>
      <c r="O224" s="22"/>
      <c r="P224" s="22"/>
      <c r="Q224" s="22"/>
      <c r="R224" s="22"/>
      <c r="S224" s="22"/>
      <c r="T224" s="22"/>
      <c r="U224" s="22"/>
      <c r="V224" s="22"/>
      <c r="W224" s="22"/>
      <c r="X224" s="22"/>
      <c r="Y224" s="14"/>
    </row>
    <row r="225" spans="1:25" ht="11.25" hidden="1" customHeight="1" x14ac:dyDescent="0.15">
      <c r="A225" s="23" t="s">
        <v>84</v>
      </c>
      <c r="B225" s="24" t="str">
        <f t="shared" ref="B225:M225" si="57">IF(B67="","",IF(B67="*","*",IF(AND(B67="-",B147="       -"),"-",IF(B67="-",0-B147,IF(B147="       -",B67,B67-B147)))))</f>
        <v/>
      </c>
      <c r="C225" s="22" t="str">
        <f t="shared" si="57"/>
        <v/>
      </c>
      <c r="D225" s="22" t="str">
        <f t="shared" si="57"/>
        <v/>
      </c>
      <c r="E225" s="22" t="str">
        <f t="shared" si="57"/>
        <v/>
      </c>
      <c r="F225" s="22" t="str">
        <f t="shared" si="57"/>
        <v/>
      </c>
      <c r="G225" s="22" t="str">
        <f t="shared" si="57"/>
        <v/>
      </c>
      <c r="H225" s="22" t="str">
        <f t="shared" si="57"/>
        <v/>
      </c>
      <c r="I225" s="22" t="str">
        <f t="shared" si="57"/>
        <v/>
      </c>
      <c r="J225" s="22" t="str">
        <f t="shared" si="57"/>
        <v/>
      </c>
      <c r="K225" s="22" t="str">
        <f t="shared" si="57"/>
        <v/>
      </c>
      <c r="L225" s="22" t="str">
        <f t="shared" si="57"/>
        <v/>
      </c>
      <c r="M225" s="24" t="str">
        <f t="shared" si="57"/>
        <v/>
      </c>
      <c r="N225" s="22"/>
      <c r="O225" s="22"/>
      <c r="P225" s="22"/>
      <c r="Q225" s="22"/>
      <c r="R225" s="22"/>
      <c r="S225" s="22"/>
      <c r="T225" s="22"/>
      <c r="U225" s="22"/>
      <c r="V225" s="22"/>
      <c r="W225" s="22"/>
      <c r="X225" s="22"/>
      <c r="Y225" s="14"/>
    </row>
    <row r="226" spans="1:25" ht="11.25" hidden="1" customHeight="1" x14ac:dyDescent="0.15">
      <c r="A226" s="13" t="s">
        <v>85</v>
      </c>
      <c r="B226" s="24">
        <f t="shared" ref="B226:M226" si="58">IF(B68="","",IF(B68="*","*",IF(AND(B68="-",B148="       -"),"-",IF(B68="-",0-B148,IF(B148="       -",B68,B68-B148)))))</f>
        <v>-0.20000000000000284</v>
      </c>
      <c r="C226" s="22">
        <f t="shared" si="58"/>
        <v>0</v>
      </c>
      <c r="D226" s="22">
        <f t="shared" si="58"/>
        <v>0.19999999999999929</v>
      </c>
      <c r="E226" s="22">
        <f t="shared" si="58"/>
        <v>0</v>
      </c>
      <c r="F226" s="22">
        <f t="shared" si="58"/>
        <v>0.30000000000000071</v>
      </c>
      <c r="G226" s="22">
        <f t="shared" si="58"/>
        <v>0</v>
      </c>
      <c r="H226" s="22">
        <f t="shared" si="58"/>
        <v>-0.39999999999999991</v>
      </c>
      <c r="I226" s="22">
        <f t="shared" si="58"/>
        <v>0</v>
      </c>
      <c r="J226" s="22">
        <f t="shared" si="58"/>
        <v>0</v>
      </c>
      <c r="K226" s="22">
        <f t="shared" si="58"/>
        <v>-0.10000000000000142</v>
      </c>
      <c r="L226" s="22">
        <f t="shared" si="58"/>
        <v>-9.9999999999999978E-2</v>
      </c>
      <c r="M226" s="24">
        <f t="shared" si="58"/>
        <v>0.89999999999999858</v>
      </c>
      <c r="N226" s="22"/>
      <c r="O226" s="22"/>
      <c r="P226" s="22"/>
      <c r="Q226" s="22"/>
      <c r="R226" s="22"/>
      <c r="S226" s="22"/>
      <c r="T226" s="22"/>
      <c r="U226" s="22"/>
      <c r="V226" s="22"/>
      <c r="W226" s="22"/>
      <c r="X226" s="22"/>
      <c r="Y226" s="14"/>
    </row>
    <row r="227" spans="1:25" ht="11.25" hidden="1" customHeight="1" x14ac:dyDescent="0.15">
      <c r="A227" s="13" t="s">
        <v>86</v>
      </c>
      <c r="B227" s="24">
        <f t="shared" ref="B227:M227" si="59">IF(B69="","",IF(B69="*","*",IF(AND(B69="-",B149="       -"),"-",IF(B69="-",0-B149,IF(B149="       -",B69,B69-B149)))))</f>
        <v>0</v>
      </c>
      <c r="C227" s="22">
        <f t="shared" si="59"/>
        <v>0</v>
      </c>
      <c r="D227" s="22">
        <f t="shared" si="59"/>
        <v>-1.0999999999999979</v>
      </c>
      <c r="E227" s="22">
        <f t="shared" si="59"/>
        <v>-0.90000000000000036</v>
      </c>
      <c r="F227" s="22">
        <f t="shared" si="59"/>
        <v>-0.5</v>
      </c>
      <c r="G227" s="22">
        <f t="shared" si="59"/>
        <v>0</v>
      </c>
      <c r="H227" s="22">
        <f t="shared" si="59"/>
        <v>0</v>
      </c>
      <c r="I227" s="22">
        <f t="shared" si="59"/>
        <v>-0.39999999999999991</v>
      </c>
      <c r="J227" s="22" t="str">
        <f t="shared" si="59"/>
        <v>-</v>
      </c>
      <c r="K227" s="22">
        <f t="shared" si="59"/>
        <v>2.8000000000000043</v>
      </c>
      <c r="L227" s="22">
        <f t="shared" si="59"/>
        <v>0</v>
      </c>
      <c r="M227" s="24">
        <f t="shared" si="59"/>
        <v>1</v>
      </c>
      <c r="N227" s="22"/>
      <c r="O227" s="22"/>
      <c r="P227" s="22"/>
      <c r="Q227" s="22"/>
      <c r="R227" s="22"/>
      <c r="S227" s="22"/>
      <c r="T227" s="22"/>
      <c r="U227" s="22"/>
      <c r="V227" s="22"/>
      <c r="W227" s="22"/>
      <c r="X227" s="22"/>
      <c r="Y227" s="14"/>
    </row>
    <row r="228" spans="1:25" ht="11.25" hidden="1" customHeight="1" x14ac:dyDescent="0.15">
      <c r="A228" s="13" t="s">
        <v>87</v>
      </c>
      <c r="B228" s="24">
        <f t="shared" ref="B228:M228" si="60">IF(B70="","",IF(B70="*","*",IF(AND(B70="-",B150="       -"),"-",IF(B70="-",0-B150,IF(B150="       -",B70,B70-B150)))))</f>
        <v>0</v>
      </c>
      <c r="C228" s="22">
        <f t="shared" si="60"/>
        <v>0</v>
      </c>
      <c r="D228" s="22">
        <f t="shared" si="60"/>
        <v>-0.10000000000000142</v>
      </c>
      <c r="E228" s="22">
        <f t="shared" si="60"/>
        <v>2.4000000000000021</v>
      </c>
      <c r="F228" s="22">
        <f t="shared" si="60"/>
        <v>0.89999999999999858</v>
      </c>
      <c r="G228" s="22">
        <f t="shared" si="60"/>
        <v>0.39999999999999947</v>
      </c>
      <c r="H228" s="22" t="str">
        <f t="shared" si="60"/>
        <v>-</v>
      </c>
      <c r="I228" s="22" t="str">
        <f t="shared" si="60"/>
        <v>-</v>
      </c>
      <c r="J228" s="22" t="str">
        <f t="shared" si="60"/>
        <v>-</v>
      </c>
      <c r="K228" s="22">
        <f t="shared" si="60"/>
        <v>-3.8000000000000007</v>
      </c>
      <c r="L228" s="22" t="str">
        <f t="shared" si="60"/>
        <v>-</v>
      </c>
      <c r="M228" s="24">
        <f t="shared" si="60"/>
        <v>1.1000000000000014</v>
      </c>
      <c r="N228" s="22"/>
      <c r="O228" s="22"/>
      <c r="P228" s="22"/>
      <c r="Q228" s="22"/>
      <c r="R228" s="22"/>
      <c r="S228" s="22"/>
      <c r="T228" s="22"/>
      <c r="U228" s="22"/>
      <c r="V228" s="22"/>
      <c r="W228" s="22"/>
      <c r="X228" s="22"/>
      <c r="Y228" s="14"/>
    </row>
    <row r="229" spans="1:25" ht="11.25" hidden="1" customHeight="1" x14ac:dyDescent="0.15">
      <c r="A229" s="13" t="s">
        <v>88</v>
      </c>
      <c r="B229" s="24">
        <f t="shared" ref="B229:M229" si="61">IF(B71="","",IF(B71="*","*",IF(AND(B71="-",B151="       -"),"-",IF(B71="-",0-B151,IF(B151="       -",B71,B71-B151)))))</f>
        <v>0</v>
      </c>
      <c r="C229" s="22">
        <f t="shared" si="61"/>
        <v>0</v>
      </c>
      <c r="D229" s="22">
        <f t="shared" si="61"/>
        <v>-1.3999999999999986</v>
      </c>
      <c r="E229" s="22">
        <f t="shared" si="61"/>
        <v>-0.89999999999999858</v>
      </c>
      <c r="F229" s="22">
        <f t="shared" si="61"/>
        <v>-9.9999999999999645E-2</v>
      </c>
      <c r="G229" s="22">
        <f t="shared" si="61"/>
        <v>0.20000000000000018</v>
      </c>
      <c r="H229" s="22">
        <f t="shared" si="61"/>
        <v>0.19999999999999929</v>
      </c>
      <c r="I229" s="22" t="str">
        <f t="shared" si="61"/>
        <v>-</v>
      </c>
      <c r="J229" s="22" t="str">
        <f t="shared" si="61"/>
        <v>-</v>
      </c>
      <c r="K229" s="22">
        <f t="shared" si="61"/>
        <v>1.8000000000000007</v>
      </c>
      <c r="L229" s="22">
        <f t="shared" si="61"/>
        <v>9.9999999999999645E-2</v>
      </c>
      <c r="M229" s="24">
        <f t="shared" si="61"/>
        <v>3.1999999999999993</v>
      </c>
      <c r="N229" s="22"/>
      <c r="O229" s="22"/>
      <c r="P229" s="22"/>
      <c r="Q229" s="22"/>
      <c r="R229" s="22"/>
      <c r="S229" s="22"/>
      <c r="T229" s="22"/>
      <c r="U229" s="22"/>
      <c r="V229" s="22"/>
      <c r="W229" s="22"/>
      <c r="X229" s="22"/>
      <c r="Y229" s="14"/>
    </row>
    <row r="230" spans="1:25" ht="11.25" hidden="1" customHeight="1" x14ac:dyDescent="0.15">
      <c r="A230" s="13" t="s">
        <v>89</v>
      </c>
      <c r="B230" s="24">
        <f t="shared" ref="B230:M230" si="62">IF(B72="","",IF(B72="*","*",IF(AND(B72="-",B152="       -"),"-",IF(B72="-",0-B152,IF(B152="       -",B72,B72-B152)))))</f>
        <v>0.10000000000000009</v>
      </c>
      <c r="C230" s="22">
        <f t="shared" si="62"/>
        <v>0</v>
      </c>
      <c r="D230" s="22">
        <f t="shared" si="62"/>
        <v>-1.8999999999999986</v>
      </c>
      <c r="E230" s="22">
        <f t="shared" si="62"/>
        <v>-2.2000000000000002</v>
      </c>
      <c r="F230" s="22">
        <f t="shared" si="62"/>
        <v>-0.40000000000000036</v>
      </c>
      <c r="G230" s="22">
        <f t="shared" si="62"/>
        <v>-0.29999999999999982</v>
      </c>
      <c r="H230" s="22">
        <f t="shared" si="62"/>
        <v>-0.10000000000000009</v>
      </c>
      <c r="I230" s="22" t="str">
        <f t="shared" si="62"/>
        <v>-</v>
      </c>
      <c r="J230" s="22" t="str">
        <f t="shared" si="62"/>
        <v>-</v>
      </c>
      <c r="K230" s="22">
        <f t="shared" si="62"/>
        <v>5</v>
      </c>
      <c r="L230" s="22">
        <f t="shared" si="62"/>
        <v>0</v>
      </c>
      <c r="M230" s="24">
        <f t="shared" si="62"/>
        <v>2.8999999999999986</v>
      </c>
      <c r="N230" s="22"/>
      <c r="O230" s="22"/>
      <c r="P230" s="22"/>
      <c r="Q230" s="22"/>
      <c r="R230" s="22"/>
      <c r="S230" s="22"/>
      <c r="T230" s="22"/>
      <c r="U230" s="22"/>
      <c r="V230" s="22"/>
      <c r="W230" s="22"/>
      <c r="X230" s="22"/>
      <c r="Y230" s="14"/>
    </row>
    <row r="231" spans="1:25" ht="11.25" hidden="1" customHeight="1" x14ac:dyDescent="0.15">
      <c r="A231" s="13" t="s">
        <v>90</v>
      </c>
      <c r="B231" s="27">
        <f t="shared" ref="B231:M231" si="63">IF(B73="","",IF(B73="*","*",IF(AND(B73="-",B153="       -"),"-",IF(B73="-",0-B153,IF(B153="       -",B73,B73-B153)))))</f>
        <v>0.20000000000000107</v>
      </c>
      <c r="C231" s="28">
        <f t="shared" si="63"/>
        <v>0</v>
      </c>
      <c r="D231" s="28">
        <f t="shared" si="63"/>
        <v>0.20000000000000284</v>
      </c>
      <c r="E231" s="28">
        <f t="shared" si="63"/>
        <v>1.3000000000000007</v>
      </c>
      <c r="F231" s="28">
        <f t="shared" si="63"/>
        <v>-1.5</v>
      </c>
      <c r="G231" s="28" t="str">
        <f t="shared" si="63"/>
        <v>-</v>
      </c>
      <c r="H231" s="28">
        <f t="shared" si="63"/>
        <v>0</v>
      </c>
      <c r="I231" s="28">
        <f t="shared" si="63"/>
        <v>-2.0999999999999996</v>
      </c>
      <c r="J231" s="28" t="str">
        <f t="shared" si="63"/>
        <v>-</v>
      </c>
      <c r="K231" s="28">
        <f t="shared" si="63"/>
        <v>2</v>
      </c>
      <c r="L231" s="28" t="str">
        <f t="shared" si="63"/>
        <v>-</v>
      </c>
      <c r="M231" s="27">
        <f t="shared" si="63"/>
        <v>-9.4000000000000057</v>
      </c>
      <c r="N231" s="22"/>
      <c r="O231" s="22"/>
      <c r="P231" s="22"/>
      <c r="Q231" s="22"/>
      <c r="R231" s="22"/>
      <c r="S231" s="22"/>
      <c r="T231" s="22"/>
      <c r="U231" s="22"/>
      <c r="V231" s="22"/>
      <c r="W231" s="22"/>
      <c r="X231" s="22"/>
      <c r="Y231" s="14"/>
    </row>
    <row r="232" spans="1:25" ht="11.25" hidden="1" customHeight="1" x14ac:dyDescent="0.15">
      <c r="A232" s="43" t="s">
        <v>357</v>
      </c>
      <c r="B232" s="20"/>
      <c r="C232" s="20"/>
      <c r="D232" s="20"/>
      <c r="E232" s="20"/>
      <c r="F232" s="20"/>
      <c r="G232" s="20"/>
      <c r="H232" s="20"/>
      <c r="I232" s="20"/>
      <c r="J232" s="20"/>
      <c r="K232" s="20"/>
      <c r="L232" s="20"/>
      <c r="M232" s="20"/>
      <c r="N232" s="22"/>
      <c r="O232" s="22"/>
      <c r="P232" s="22"/>
      <c r="Q232" s="22"/>
      <c r="R232" s="22"/>
      <c r="S232" s="22"/>
      <c r="T232" s="22"/>
      <c r="U232" s="22"/>
      <c r="V232" s="22"/>
      <c r="W232" s="22"/>
      <c r="X232" s="22"/>
      <c r="Y232" s="14"/>
    </row>
    <row r="233" spans="1:25" ht="11.25" hidden="1" customHeight="1" x14ac:dyDescent="0.15">
      <c r="A233" s="15" t="s">
        <v>356</v>
      </c>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14"/>
    </row>
    <row r="234" spans="1:25" ht="11.25" hidden="1" customHeight="1" x14ac:dyDescent="0.15">
      <c r="A234" s="15" t="s">
        <v>709</v>
      </c>
      <c r="B234" s="22"/>
      <c r="C234" s="22"/>
      <c r="D234" s="22"/>
      <c r="E234" s="22"/>
      <c r="F234" s="22"/>
      <c r="G234" s="30" t="s">
        <v>699</v>
      </c>
      <c r="H234" s="22"/>
      <c r="I234" s="22"/>
      <c r="J234" s="22"/>
      <c r="K234" s="22"/>
      <c r="L234" s="22"/>
      <c r="M234" s="22"/>
      <c r="N234" s="22"/>
      <c r="O234" s="22"/>
      <c r="P234" s="22"/>
      <c r="Q234" s="22"/>
      <c r="R234" s="22"/>
      <c r="S234" s="22"/>
      <c r="T234" s="22"/>
      <c r="U234" s="22"/>
      <c r="V234" s="22"/>
      <c r="W234" s="22"/>
      <c r="X234" s="22"/>
      <c r="Y234" s="14"/>
    </row>
    <row r="235" spans="1:25" hidden="1" x14ac:dyDescent="0.15">
      <c r="A235" s="15" t="s">
        <v>710</v>
      </c>
      <c r="B235" s="22"/>
      <c r="C235" s="22"/>
      <c r="D235" s="22"/>
      <c r="E235" s="22"/>
      <c r="F235" s="22"/>
      <c r="G235" s="14" t="s">
        <v>67</v>
      </c>
      <c r="H235" s="22"/>
      <c r="I235" s="22"/>
      <c r="J235" s="22"/>
      <c r="K235" s="22"/>
      <c r="L235" s="22"/>
      <c r="M235" s="22"/>
      <c r="N235" s="22"/>
      <c r="O235" s="22"/>
      <c r="P235" s="22"/>
      <c r="Q235" s="22"/>
      <c r="R235" s="22"/>
      <c r="S235" s="22"/>
      <c r="T235" s="22"/>
      <c r="U235" s="22"/>
      <c r="V235" s="22"/>
      <c r="W235" s="22"/>
      <c r="X235" s="22"/>
      <c r="Y235" s="14"/>
    </row>
    <row r="236" spans="1:25" x14ac:dyDescent="0.15">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14"/>
    </row>
    <row r="237" spans="1:25" x14ac:dyDescent="0.15">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14"/>
    </row>
    <row r="238" spans="1:25" x14ac:dyDescent="0.15">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14"/>
    </row>
    <row r="239" spans="1:25" x14ac:dyDescent="0.15">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14"/>
    </row>
    <row r="240" spans="1:25" x14ac:dyDescent="0.15">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14"/>
    </row>
    <row r="241" spans="2:25" x14ac:dyDescent="0.15">
      <c r="B241" s="14"/>
      <c r="C241" s="22"/>
      <c r="D241" s="22"/>
      <c r="E241" s="22"/>
      <c r="F241" s="22"/>
      <c r="G241" s="22"/>
      <c r="H241" s="22"/>
      <c r="I241" s="22"/>
      <c r="J241" s="22"/>
      <c r="K241" s="22"/>
      <c r="L241" s="22"/>
      <c r="M241" s="22"/>
      <c r="N241" s="22"/>
      <c r="O241" s="22"/>
      <c r="P241" s="22"/>
      <c r="Q241" s="22"/>
      <c r="R241" s="22"/>
      <c r="S241" s="22"/>
      <c r="T241" s="22"/>
      <c r="U241" s="22"/>
      <c r="V241" s="22"/>
      <c r="W241" s="22"/>
      <c r="X241" s="22"/>
      <c r="Y241" s="14"/>
    </row>
    <row r="242" spans="2:25" x14ac:dyDescent="0.15">
      <c r="B242" s="14"/>
      <c r="C242" s="22"/>
      <c r="D242" s="22"/>
      <c r="E242" s="22"/>
      <c r="F242" s="22"/>
      <c r="G242" s="22"/>
      <c r="H242" s="22"/>
      <c r="I242" s="22"/>
      <c r="J242" s="22"/>
      <c r="K242" s="22"/>
      <c r="L242" s="22"/>
      <c r="M242" s="22"/>
      <c r="N242" s="22"/>
      <c r="O242" s="22"/>
      <c r="P242" s="22"/>
      <c r="Q242" s="22"/>
      <c r="R242" s="22"/>
      <c r="S242" s="22"/>
      <c r="T242" s="22"/>
      <c r="U242" s="22"/>
      <c r="V242" s="22"/>
      <c r="W242" s="22"/>
      <c r="X242" s="22"/>
      <c r="Y242" s="14"/>
    </row>
    <row r="243" spans="2:25" x14ac:dyDescent="0.15">
      <c r="B243" s="14"/>
      <c r="C243" s="14"/>
      <c r="D243" s="22"/>
      <c r="E243" s="22"/>
      <c r="F243" s="22"/>
      <c r="G243" s="22"/>
      <c r="H243" s="22"/>
      <c r="I243" s="22"/>
      <c r="J243" s="22"/>
      <c r="K243" s="22"/>
      <c r="L243" s="22"/>
      <c r="M243" s="22"/>
      <c r="N243" s="14"/>
      <c r="O243" s="14"/>
      <c r="P243" s="14"/>
      <c r="Q243" s="14"/>
      <c r="R243" s="14"/>
      <c r="S243" s="14"/>
      <c r="T243" s="14"/>
      <c r="U243" s="14"/>
      <c r="V243" s="14"/>
      <c r="W243" s="14"/>
      <c r="X243" s="14"/>
      <c r="Y243" s="14"/>
    </row>
    <row r="244" spans="2:25" x14ac:dyDescent="0.15">
      <c r="C244" s="14"/>
      <c r="D244" s="22"/>
      <c r="E244" s="22"/>
      <c r="F244" s="22"/>
      <c r="G244" s="22"/>
      <c r="H244" s="22"/>
      <c r="I244" s="22"/>
      <c r="J244" s="22"/>
      <c r="K244" s="22"/>
      <c r="L244" s="22"/>
      <c r="M244" s="22"/>
      <c r="N244" s="14"/>
      <c r="O244" s="14"/>
      <c r="P244" s="14"/>
      <c r="Q244" s="14"/>
      <c r="R244" s="14"/>
      <c r="S244" s="14"/>
      <c r="T244" s="14"/>
      <c r="U244" s="14"/>
      <c r="V244" s="14"/>
      <c r="W244" s="14"/>
      <c r="X244" s="14"/>
      <c r="Y244" s="14"/>
    </row>
    <row r="245" spans="2:25" x14ac:dyDescent="0.15">
      <c r="C245" s="14"/>
      <c r="D245" s="22"/>
      <c r="E245" s="22"/>
      <c r="F245" s="22"/>
      <c r="G245" s="22"/>
      <c r="H245" s="22"/>
      <c r="I245" s="22"/>
      <c r="J245" s="22"/>
      <c r="K245" s="22"/>
      <c r="L245" s="22"/>
      <c r="M245" s="22"/>
      <c r="N245" s="14"/>
      <c r="O245" s="14"/>
      <c r="P245" s="14"/>
      <c r="Q245" s="14"/>
      <c r="R245" s="14"/>
      <c r="S245" s="14"/>
      <c r="T245" s="14"/>
      <c r="U245" s="14"/>
      <c r="V245" s="14"/>
      <c r="W245" s="14"/>
      <c r="X245" s="14"/>
      <c r="Y245" s="14"/>
    </row>
    <row r="246" spans="2:25" x14ac:dyDescent="0.15">
      <c r="D246" s="14"/>
      <c r="E246" s="14"/>
      <c r="F246" s="14"/>
      <c r="G246" s="14"/>
      <c r="H246" s="14"/>
      <c r="I246" s="14"/>
      <c r="J246" s="14"/>
      <c r="K246" s="14"/>
      <c r="L246" s="14"/>
      <c r="M246" s="14"/>
    </row>
    <row r="247" spans="2:25" x14ac:dyDescent="0.15">
      <c r="D247" s="14"/>
      <c r="E247" s="14"/>
      <c r="F247" s="14"/>
      <c r="G247" s="14"/>
      <c r="H247" s="14"/>
      <c r="I247" s="14"/>
      <c r="J247" s="14"/>
      <c r="K247" s="14"/>
      <c r="L247" s="14"/>
      <c r="M247" s="14"/>
    </row>
    <row r="248" spans="2:25" x14ac:dyDescent="0.15">
      <c r="D248" s="14"/>
      <c r="E248" s="14"/>
      <c r="F248" s="14"/>
      <c r="G248" s="14"/>
      <c r="H248" s="14"/>
      <c r="I248" s="14"/>
      <c r="J248" s="14"/>
      <c r="K248" s="14"/>
      <c r="L248" s="14"/>
      <c r="M248" s="14"/>
    </row>
  </sheetData>
  <mergeCells count="39">
    <mergeCell ref="A161:F161"/>
    <mergeCell ref="G161:N161"/>
    <mergeCell ref="B165:C167"/>
    <mergeCell ref="M165:M166"/>
    <mergeCell ref="D166:D167"/>
    <mergeCell ref="E166:E167"/>
    <mergeCell ref="F166:F167"/>
    <mergeCell ref="G166:G167"/>
    <mergeCell ref="H166:H167"/>
    <mergeCell ref="I166:I167"/>
    <mergeCell ref="J166:J167"/>
    <mergeCell ref="K166:K167"/>
    <mergeCell ref="L166:L167"/>
    <mergeCell ref="A83:F83"/>
    <mergeCell ref="G83:N83"/>
    <mergeCell ref="B87:C89"/>
    <mergeCell ref="M87:M88"/>
    <mergeCell ref="D88:D89"/>
    <mergeCell ref="E88:E89"/>
    <mergeCell ref="F88:F89"/>
    <mergeCell ref="G88:G89"/>
    <mergeCell ref="H88:H89"/>
    <mergeCell ref="I88:I89"/>
    <mergeCell ref="J88:J89"/>
    <mergeCell ref="K88:K89"/>
    <mergeCell ref="L88:L89"/>
    <mergeCell ref="A3:F3"/>
    <mergeCell ref="B7:C9"/>
    <mergeCell ref="M7:M8"/>
    <mergeCell ref="D8:D9"/>
    <mergeCell ref="E8:E9"/>
    <mergeCell ref="F8:F9"/>
    <mergeCell ref="G8:G9"/>
    <mergeCell ref="H8:H9"/>
    <mergeCell ref="I8:I9"/>
    <mergeCell ref="J8:J9"/>
    <mergeCell ref="K8:K9"/>
    <mergeCell ref="L8:L9"/>
    <mergeCell ref="G3:N3"/>
  </mergeCells>
  <phoneticPr fontId="2"/>
  <conditionalFormatting sqref="B10:B73">
    <cfRule type="cellIs" dxfId="492" priority="13" stopIfTrue="1" operator="equal">
      <formula>""</formula>
    </cfRule>
    <cfRule type="expression" dxfId="491" priority="14" stopIfTrue="1">
      <formula>D168="-"</formula>
    </cfRule>
    <cfRule type="expression" dxfId="490" priority="15">
      <formula>B168&lt;&gt;0</formula>
    </cfRule>
  </conditionalFormatting>
  <conditionalFormatting sqref="B90:B153">
    <cfRule type="cellIs" dxfId="489" priority="6" stopIfTrue="1" operator="equal">
      <formula>""</formula>
    </cfRule>
    <cfRule type="expression" dxfId="488" priority="7" stopIfTrue="1">
      <formula>D168="-"</formula>
    </cfRule>
    <cfRule type="expression" dxfId="487" priority="8">
      <formula>B168&lt;&gt;0</formula>
    </cfRule>
  </conditionalFormatting>
  <conditionalFormatting sqref="B168:M231">
    <cfRule type="cellIs" dxfId="486" priority="1" operator="equal">
      <formula>""</formula>
    </cfRule>
    <cfRule type="cellIs" dxfId="485" priority="16" operator="equal">
      <formula>"-"</formula>
    </cfRule>
    <cfRule type="cellIs" dxfId="484" priority="17" operator="equal">
      <formula>"*"</formula>
    </cfRule>
    <cfRule type="cellIs" dxfId="483" priority="18" operator="notEqual">
      <formula>0</formula>
    </cfRule>
  </conditionalFormatting>
  <conditionalFormatting sqref="D10:M73">
    <cfRule type="cellIs" dxfId="482" priority="9" stopIfTrue="1" operator="equal">
      <formula>""</formula>
    </cfRule>
    <cfRule type="cellIs" dxfId="481" priority="10" stopIfTrue="1" operator="equal">
      <formula>"*"</formula>
    </cfRule>
    <cfRule type="expression" dxfId="480" priority="11" stopIfTrue="1">
      <formula>D168="-"</formula>
    </cfRule>
    <cfRule type="expression" dxfId="479" priority="12">
      <formula>D168&lt;&gt;0</formula>
    </cfRule>
  </conditionalFormatting>
  <conditionalFormatting sqref="D90:M153">
    <cfRule type="cellIs" dxfId="478" priority="2" stopIfTrue="1" operator="equal">
      <formula>""</formula>
    </cfRule>
    <cfRule type="cellIs" dxfId="477" priority="3" stopIfTrue="1" operator="equal">
      <formula>"*"</formula>
    </cfRule>
    <cfRule type="expression" dxfId="476" priority="4" stopIfTrue="1">
      <formula>D168="-"</formula>
    </cfRule>
    <cfRule type="expression" dxfId="475" priority="5">
      <formula>D168&lt;&gt;0</formula>
    </cfRule>
  </conditionalFormatting>
  <pageMargins left="0.59055118110236227" right="0.78740157480314965" top="0.59055118110236227" bottom="0.59055118110236227" header="0.31496062992125984" footer="0.31496062992125984"/>
  <pageSetup paperSize="9" scale="91" pageOrder="overThenDown" orientation="portrait" r:id="rId1"/>
  <headerFooter alignWithMargins="0">
    <oddFooter>&amp;C&amp;"ＭＳ 明朝,標準"－ &amp;P －</oddFooter>
  </headerFooter>
  <colBreaks count="1" manualBreakCount="1">
    <brk id="6" min="1" max="76"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theme="5"/>
  </sheetPr>
  <dimension ref="A1:Y249"/>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13" width="12.625" style="9" customWidth="1"/>
    <col min="14" max="14" width="8.75" style="9" customWidth="1"/>
    <col min="15" max="16384" width="6.125" style="9"/>
  </cols>
  <sheetData>
    <row r="1" spans="1:25" ht="18.75" x14ac:dyDescent="0.15">
      <c r="A1" s="73" t="s">
        <v>822</v>
      </c>
    </row>
    <row r="2" spans="1:25" s="8" customFormat="1" ht="18.75" customHeight="1" x14ac:dyDescent="0.2">
      <c r="A2" s="141" t="s">
        <v>791</v>
      </c>
      <c r="B2" s="141"/>
      <c r="C2" s="141"/>
      <c r="D2" s="141"/>
      <c r="E2" s="141"/>
      <c r="F2" s="141"/>
      <c r="G2" s="141" t="s">
        <v>368</v>
      </c>
      <c r="H2" s="141"/>
      <c r="I2" s="141"/>
      <c r="J2" s="141"/>
      <c r="K2" s="141"/>
      <c r="L2" s="141"/>
      <c r="M2" s="141"/>
      <c r="N2" s="48"/>
      <c r="O2" s="7"/>
      <c r="P2" s="7"/>
      <c r="Q2" s="7"/>
      <c r="R2" s="7"/>
      <c r="S2" s="7"/>
      <c r="T2" s="7"/>
      <c r="U2" s="7"/>
      <c r="V2" s="7"/>
      <c r="W2" s="7"/>
      <c r="X2" s="7"/>
      <c r="Y2" s="7"/>
    </row>
    <row r="3" spans="1:25" s="8" customFormat="1" ht="15" customHeight="1" x14ac:dyDescent="0.2">
      <c r="A3" s="525"/>
      <c r="B3" s="525"/>
      <c r="C3" s="525"/>
      <c r="D3" s="525"/>
      <c r="E3" s="525"/>
      <c r="F3" s="525"/>
      <c r="G3" s="532" t="s">
        <v>382</v>
      </c>
      <c r="H3" s="532"/>
      <c r="I3" s="532"/>
      <c r="J3" s="532"/>
      <c r="K3" s="532"/>
      <c r="L3" s="532"/>
      <c r="M3" s="532"/>
      <c r="N3" s="532"/>
      <c r="O3" s="7"/>
      <c r="P3" s="7"/>
      <c r="Q3" s="7"/>
      <c r="R3" s="7"/>
      <c r="S3" s="7"/>
      <c r="T3" s="7"/>
      <c r="U3" s="7"/>
      <c r="V3" s="7"/>
      <c r="W3" s="7"/>
      <c r="X3" s="7"/>
      <c r="Y3" s="7"/>
    </row>
    <row r="4" spans="1:25" s="8" customFormat="1" ht="10.15" customHeight="1" x14ac:dyDescent="0.15">
      <c r="A4" s="7"/>
      <c r="B4" s="7"/>
      <c r="C4" s="7"/>
      <c r="D4" s="7"/>
      <c r="E4" s="7"/>
      <c r="F4" s="7"/>
      <c r="G4" s="7"/>
      <c r="H4" s="7"/>
      <c r="I4" s="7"/>
      <c r="J4" s="7"/>
      <c r="K4" s="7"/>
      <c r="L4" s="7"/>
      <c r="M4" s="7"/>
      <c r="N4" s="7"/>
      <c r="O4" s="7"/>
      <c r="P4" s="7"/>
      <c r="Q4" s="7"/>
      <c r="R4" s="7"/>
      <c r="S4" s="7"/>
      <c r="T4" s="7"/>
      <c r="U4" s="7"/>
      <c r="V4" s="7"/>
      <c r="W4" s="7"/>
      <c r="X4" s="7"/>
      <c r="Y4" s="7"/>
    </row>
    <row r="5" spans="1:25" ht="11.25" customHeight="1" x14ac:dyDescent="0.15">
      <c r="B5" s="10"/>
      <c r="C5" s="10"/>
      <c r="D5" s="10"/>
      <c r="E5" s="10"/>
      <c r="F5" s="10"/>
      <c r="G5" s="10"/>
      <c r="H5" s="10"/>
      <c r="I5" s="10"/>
      <c r="J5" s="10"/>
      <c r="K5" s="10"/>
      <c r="L5" s="11" t="s">
        <v>4</v>
      </c>
      <c r="M5" s="11"/>
      <c r="N5" s="10"/>
      <c r="O5" s="10"/>
      <c r="P5" s="10"/>
      <c r="Q5" s="10"/>
      <c r="R5" s="10"/>
      <c r="S5" s="10"/>
      <c r="T5" s="10"/>
      <c r="U5" s="10"/>
    </row>
    <row r="6" spans="1:25" ht="11.25" customHeight="1" x14ac:dyDescent="0.15">
      <c r="A6" s="12"/>
      <c r="B6" s="36" t="s">
        <v>196</v>
      </c>
      <c r="C6" s="1"/>
      <c r="D6" s="1"/>
      <c r="E6" s="1"/>
      <c r="F6" s="1"/>
      <c r="G6" s="1"/>
      <c r="H6" s="1"/>
      <c r="I6" s="1"/>
      <c r="J6" s="1"/>
      <c r="K6" s="1"/>
      <c r="L6" s="1"/>
      <c r="M6" s="1"/>
      <c r="N6" s="10"/>
      <c r="O6" s="10"/>
      <c r="P6" s="10"/>
      <c r="Q6" s="10"/>
      <c r="R6" s="10"/>
      <c r="S6" s="10"/>
      <c r="T6" s="10"/>
      <c r="U6" s="10"/>
    </row>
    <row r="7" spans="1:25" ht="11.25" customHeight="1" x14ac:dyDescent="0.15">
      <c r="A7" s="37"/>
      <c r="B7" s="426" t="s">
        <v>366</v>
      </c>
      <c r="C7" s="427"/>
      <c r="D7" s="1"/>
      <c r="E7" s="1"/>
      <c r="F7" s="1"/>
      <c r="G7" s="1"/>
      <c r="H7" s="1"/>
      <c r="I7" s="1"/>
      <c r="J7" s="1"/>
      <c r="K7" s="1"/>
      <c r="L7" s="1"/>
      <c r="M7" s="526" t="s">
        <v>365</v>
      </c>
      <c r="N7" s="10"/>
      <c r="O7" s="10"/>
      <c r="P7" s="10"/>
      <c r="Q7" s="10"/>
      <c r="R7" s="10"/>
      <c r="S7" s="10"/>
      <c r="T7" s="10"/>
      <c r="U7" s="10"/>
    </row>
    <row r="8" spans="1:25" s="41" customFormat="1" ht="35.1" customHeight="1" x14ac:dyDescent="0.15">
      <c r="A8" s="152" t="s">
        <v>10</v>
      </c>
      <c r="B8" s="428"/>
      <c r="C8" s="429"/>
      <c r="D8" s="471" t="s">
        <v>364</v>
      </c>
      <c r="E8" s="438" t="s">
        <v>363</v>
      </c>
      <c r="F8" s="438" t="s">
        <v>381</v>
      </c>
      <c r="G8" s="438" t="s">
        <v>380</v>
      </c>
      <c r="H8" s="438" t="s">
        <v>379</v>
      </c>
      <c r="I8" s="438" t="s">
        <v>378</v>
      </c>
      <c r="J8" s="438" t="s">
        <v>313</v>
      </c>
      <c r="K8" s="438" t="s">
        <v>377</v>
      </c>
      <c r="L8" s="530" t="s">
        <v>189</v>
      </c>
      <c r="M8" s="527"/>
      <c r="N8" s="40"/>
      <c r="O8" s="40"/>
      <c r="P8" s="40"/>
      <c r="Q8" s="40"/>
      <c r="R8" s="40"/>
      <c r="S8" s="40"/>
      <c r="T8" s="40"/>
      <c r="U8" s="40"/>
    </row>
    <row r="9" spans="1:25" ht="11.25" customHeight="1" x14ac:dyDescent="0.15">
      <c r="A9" s="49"/>
      <c r="B9" s="430"/>
      <c r="C9" s="431"/>
      <c r="D9" s="528"/>
      <c r="E9" s="529"/>
      <c r="F9" s="529"/>
      <c r="G9" s="529"/>
      <c r="H9" s="529"/>
      <c r="I9" s="529"/>
      <c r="J9" s="529"/>
      <c r="K9" s="529"/>
      <c r="L9" s="531"/>
      <c r="M9" s="50" t="s">
        <v>311</v>
      </c>
      <c r="N9" s="10"/>
      <c r="O9" s="10"/>
      <c r="P9" s="10"/>
      <c r="Q9" s="10"/>
      <c r="R9" s="10"/>
      <c r="S9" s="10"/>
      <c r="T9" s="10"/>
      <c r="U9" s="10"/>
    </row>
    <row r="10" spans="1:25" ht="11.25" customHeight="1" x14ac:dyDescent="0.15">
      <c r="A10" s="23" t="s">
        <v>24</v>
      </c>
      <c r="B10" s="59">
        <v>18.899999999999999</v>
      </c>
      <c r="C10" s="22">
        <v>100</v>
      </c>
      <c r="D10" s="20">
        <v>30.3</v>
      </c>
      <c r="E10" s="22">
        <v>22.3</v>
      </c>
      <c r="F10" s="22">
        <v>18.7</v>
      </c>
      <c r="G10" s="22">
        <v>5.5</v>
      </c>
      <c r="H10" s="22">
        <v>3</v>
      </c>
      <c r="I10" s="22">
        <v>1.4</v>
      </c>
      <c r="J10" s="22">
        <v>0.9</v>
      </c>
      <c r="K10" s="22">
        <v>17</v>
      </c>
      <c r="L10" s="22">
        <v>0.9</v>
      </c>
      <c r="M10" s="46">
        <v>37.5</v>
      </c>
      <c r="N10" s="22"/>
      <c r="O10" s="22"/>
      <c r="P10" s="22"/>
      <c r="Q10" s="22"/>
      <c r="R10" s="22"/>
      <c r="S10" s="22"/>
      <c r="T10" s="22"/>
      <c r="U10" s="22"/>
      <c r="V10" s="22"/>
      <c r="W10" s="22"/>
      <c r="X10" s="22"/>
      <c r="Y10" s="14"/>
    </row>
    <row r="11" spans="1:25" ht="11.25" customHeight="1" x14ac:dyDescent="0.15">
      <c r="A11" s="23" t="s">
        <v>25</v>
      </c>
      <c r="B11" s="42"/>
      <c r="C11" s="22"/>
      <c r="D11" s="22"/>
      <c r="E11" s="22"/>
      <c r="F11" s="22"/>
      <c r="G11" s="22"/>
      <c r="H11" s="22"/>
      <c r="I11" s="22"/>
      <c r="J11" s="22"/>
      <c r="K11" s="22"/>
      <c r="L11" s="22"/>
      <c r="M11" s="47"/>
      <c r="N11" s="22"/>
      <c r="O11" s="22"/>
      <c r="P11" s="22"/>
      <c r="Q11" s="22"/>
      <c r="R11" s="22"/>
      <c r="S11" s="22"/>
      <c r="T11" s="22"/>
      <c r="U11" s="22"/>
      <c r="V11" s="22"/>
      <c r="W11" s="22"/>
      <c r="X11" s="22"/>
      <c r="Y11" s="14"/>
    </row>
    <row r="12" spans="1:25" ht="11.25" customHeight="1" x14ac:dyDescent="0.15">
      <c r="A12" s="13" t="s">
        <v>26</v>
      </c>
      <c r="B12" s="42">
        <v>20.100000000000001</v>
      </c>
      <c r="C12" s="22">
        <v>100</v>
      </c>
      <c r="D12" s="22">
        <v>30.7</v>
      </c>
      <c r="E12" s="22">
        <v>22.6</v>
      </c>
      <c r="F12" s="22">
        <v>20.2</v>
      </c>
      <c r="G12" s="22">
        <v>5.6</v>
      </c>
      <c r="H12" s="22">
        <v>3.4</v>
      </c>
      <c r="I12" s="22">
        <v>0.8</v>
      </c>
      <c r="J12" s="22">
        <v>1.2</v>
      </c>
      <c r="K12" s="22">
        <v>14.9</v>
      </c>
      <c r="L12" s="22">
        <v>0.6</v>
      </c>
      <c r="M12" s="47">
        <v>37.4</v>
      </c>
      <c r="N12" s="22"/>
      <c r="O12" s="22"/>
      <c r="P12" s="22"/>
      <c r="Q12" s="22"/>
      <c r="R12" s="22"/>
      <c r="S12" s="22"/>
      <c r="T12" s="22"/>
      <c r="U12" s="22"/>
      <c r="V12" s="22"/>
      <c r="W12" s="22"/>
      <c r="X12" s="22"/>
      <c r="Y12" s="14"/>
    </row>
    <row r="13" spans="1:25" ht="11.25" customHeight="1" x14ac:dyDescent="0.15">
      <c r="A13" s="13" t="s">
        <v>27</v>
      </c>
      <c r="B13" s="42">
        <v>16.7</v>
      </c>
      <c r="C13" s="22">
        <v>100</v>
      </c>
      <c r="D13" s="22">
        <v>29.6</v>
      </c>
      <c r="E13" s="22">
        <v>21.5</v>
      </c>
      <c r="F13" s="22">
        <v>15.2</v>
      </c>
      <c r="G13" s="22">
        <v>4.8</v>
      </c>
      <c r="H13" s="22">
        <v>2.2000000000000002</v>
      </c>
      <c r="I13" s="22">
        <v>2.8</v>
      </c>
      <c r="J13" s="22">
        <v>0.3</v>
      </c>
      <c r="K13" s="22">
        <v>21.9</v>
      </c>
      <c r="L13" s="22">
        <v>1.7</v>
      </c>
      <c r="M13" s="47">
        <v>37.200000000000003</v>
      </c>
      <c r="N13" s="22"/>
      <c r="O13" s="22"/>
      <c r="P13" s="22"/>
      <c r="Q13" s="22"/>
      <c r="R13" s="22"/>
      <c r="S13" s="22"/>
      <c r="T13" s="22"/>
      <c r="U13" s="22"/>
      <c r="V13" s="22"/>
      <c r="W13" s="22"/>
      <c r="X13" s="22"/>
      <c r="Y13" s="14"/>
    </row>
    <row r="14" spans="1:25" ht="11.25" customHeight="1" x14ac:dyDescent="0.15">
      <c r="A14" s="23" t="s">
        <v>28</v>
      </c>
      <c r="B14" s="42"/>
      <c r="C14" s="22"/>
      <c r="D14" s="22"/>
      <c r="E14" s="22"/>
      <c r="F14" s="22"/>
      <c r="G14" s="22"/>
      <c r="H14" s="22"/>
      <c r="I14" s="22"/>
      <c r="J14" s="22"/>
      <c r="K14" s="22"/>
      <c r="L14" s="22"/>
      <c r="M14" s="47"/>
      <c r="N14" s="22"/>
      <c r="O14" s="22"/>
      <c r="P14" s="22"/>
      <c r="Q14" s="22"/>
      <c r="R14" s="22"/>
      <c r="S14" s="22"/>
      <c r="T14" s="22"/>
      <c r="U14" s="22"/>
      <c r="V14" s="22"/>
      <c r="W14" s="22"/>
      <c r="X14" s="22"/>
      <c r="Y14" s="14"/>
    </row>
    <row r="15" spans="1:25" ht="11.25" customHeight="1" x14ac:dyDescent="0.15">
      <c r="A15" s="13" t="s">
        <v>29</v>
      </c>
      <c r="B15" s="42">
        <v>16.7</v>
      </c>
      <c r="C15" s="22">
        <v>100</v>
      </c>
      <c r="D15" s="22">
        <v>31.9</v>
      </c>
      <c r="E15" s="22">
        <v>18.7</v>
      </c>
      <c r="F15" s="22">
        <v>18</v>
      </c>
      <c r="G15" s="22">
        <v>8</v>
      </c>
      <c r="H15" s="22">
        <v>3.6</v>
      </c>
      <c r="I15" s="22" t="s">
        <v>820</v>
      </c>
      <c r="J15" s="22">
        <v>0.9</v>
      </c>
      <c r="K15" s="22">
        <v>18.8</v>
      </c>
      <c r="L15" s="22" t="s">
        <v>820</v>
      </c>
      <c r="M15" s="47">
        <v>34.6</v>
      </c>
      <c r="N15" s="22"/>
      <c r="O15" s="22"/>
      <c r="P15" s="22"/>
      <c r="Q15" s="22"/>
      <c r="R15" s="22"/>
      <c r="S15" s="22"/>
      <c r="T15" s="22"/>
      <c r="U15" s="22"/>
      <c r="V15" s="22"/>
      <c r="W15" s="22"/>
      <c r="X15" s="22"/>
      <c r="Y15" s="14"/>
    </row>
    <row r="16" spans="1:25" ht="11.25" customHeight="1" x14ac:dyDescent="0.15">
      <c r="A16" s="13" t="s">
        <v>30</v>
      </c>
      <c r="B16" s="42">
        <v>18.5</v>
      </c>
      <c r="C16" s="22">
        <v>100</v>
      </c>
      <c r="D16" s="22">
        <v>22.5</v>
      </c>
      <c r="E16" s="22">
        <v>24.9</v>
      </c>
      <c r="F16" s="22">
        <v>22.7</v>
      </c>
      <c r="G16" s="22">
        <v>4.3</v>
      </c>
      <c r="H16" s="22">
        <v>1.7</v>
      </c>
      <c r="I16" s="22">
        <v>2.1</v>
      </c>
      <c r="J16" s="22">
        <v>1.3</v>
      </c>
      <c r="K16" s="22">
        <v>20.399999999999999</v>
      </c>
      <c r="L16" s="22" t="s">
        <v>820</v>
      </c>
      <c r="M16" s="47">
        <v>43.5</v>
      </c>
      <c r="N16" s="22"/>
      <c r="O16" s="22"/>
      <c r="P16" s="22"/>
      <c r="Q16" s="22"/>
      <c r="R16" s="22"/>
      <c r="S16" s="22"/>
      <c r="T16" s="22"/>
      <c r="U16" s="22"/>
      <c r="V16" s="22"/>
      <c r="W16" s="22"/>
      <c r="X16" s="22"/>
      <c r="Y16" s="14"/>
    </row>
    <row r="17" spans="1:25" ht="11.25" customHeight="1" x14ac:dyDescent="0.15">
      <c r="A17" s="13" t="s">
        <v>31</v>
      </c>
      <c r="B17" s="42">
        <v>17.2</v>
      </c>
      <c r="C17" s="22">
        <v>100</v>
      </c>
      <c r="D17" s="22">
        <v>39.700000000000003</v>
      </c>
      <c r="E17" s="22">
        <v>27</v>
      </c>
      <c r="F17" s="22">
        <v>18</v>
      </c>
      <c r="G17" s="22">
        <v>2.2999999999999998</v>
      </c>
      <c r="H17" s="22">
        <v>0.6</v>
      </c>
      <c r="I17" s="22">
        <v>2.2999999999999998</v>
      </c>
      <c r="J17" s="22">
        <v>2.8</v>
      </c>
      <c r="K17" s="22">
        <v>7.5</v>
      </c>
      <c r="L17" s="22" t="s">
        <v>820</v>
      </c>
      <c r="M17" s="47">
        <v>44.1</v>
      </c>
      <c r="N17" s="22"/>
      <c r="O17" s="22"/>
      <c r="P17" s="22"/>
      <c r="Q17" s="22"/>
      <c r="R17" s="22"/>
      <c r="S17" s="22"/>
      <c r="T17" s="22"/>
      <c r="U17" s="22"/>
      <c r="V17" s="22"/>
      <c r="W17" s="22"/>
      <c r="X17" s="22"/>
      <c r="Y17" s="14"/>
    </row>
    <row r="18" spans="1:25" ht="11.25" customHeight="1" x14ac:dyDescent="0.15">
      <c r="A18" s="13" t="s">
        <v>32</v>
      </c>
      <c r="B18" s="42">
        <v>20.7</v>
      </c>
      <c r="C18" s="22">
        <v>100</v>
      </c>
      <c r="D18" s="22">
        <v>17.600000000000001</v>
      </c>
      <c r="E18" s="22">
        <v>26.3</v>
      </c>
      <c r="F18" s="22">
        <v>22.8</v>
      </c>
      <c r="G18" s="22">
        <v>3.8</v>
      </c>
      <c r="H18" s="22">
        <v>3.7</v>
      </c>
      <c r="I18" s="22" t="s">
        <v>820</v>
      </c>
      <c r="J18" s="22">
        <v>1.6</v>
      </c>
      <c r="K18" s="22">
        <v>24.2</v>
      </c>
      <c r="L18" s="22" t="s">
        <v>820</v>
      </c>
      <c r="M18" s="47">
        <v>41.4</v>
      </c>
      <c r="N18" s="22"/>
      <c r="O18" s="22"/>
      <c r="P18" s="22"/>
      <c r="Q18" s="22"/>
      <c r="R18" s="22"/>
      <c r="S18" s="22"/>
      <c r="T18" s="22"/>
      <c r="U18" s="22"/>
      <c r="V18" s="22"/>
      <c r="W18" s="22"/>
      <c r="X18" s="22"/>
      <c r="Y18" s="14"/>
    </row>
    <row r="19" spans="1:25" ht="11.25" customHeight="1" x14ac:dyDescent="0.15">
      <c r="A19" s="13" t="s">
        <v>33</v>
      </c>
      <c r="B19" s="42">
        <v>17.7</v>
      </c>
      <c r="C19" s="22">
        <v>100</v>
      </c>
      <c r="D19" s="22">
        <v>20.100000000000001</v>
      </c>
      <c r="E19" s="22">
        <v>23.1</v>
      </c>
      <c r="F19" s="22">
        <v>24.3</v>
      </c>
      <c r="G19" s="22">
        <v>5.4</v>
      </c>
      <c r="H19" s="22">
        <v>0.7</v>
      </c>
      <c r="I19" s="22">
        <v>3.5</v>
      </c>
      <c r="J19" s="22">
        <v>0.7</v>
      </c>
      <c r="K19" s="22">
        <v>22.2</v>
      </c>
      <c r="L19" s="22" t="s">
        <v>820</v>
      </c>
      <c r="M19" s="47">
        <v>44.7</v>
      </c>
      <c r="N19" s="22"/>
      <c r="O19" s="22"/>
      <c r="P19" s="22"/>
      <c r="Q19" s="22"/>
      <c r="R19" s="22"/>
      <c r="S19" s="22"/>
      <c r="T19" s="22"/>
      <c r="U19" s="22"/>
      <c r="V19" s="22"/>
      <c r="W19" s="22"/>
      <c r="X19" s="22"/>
      <c r="Y19" s="14"/>
    </row>
    <row r="20" spans="1:25" ht="11.25" customHeight="1" x14ac:dyDescent="0.15">
      <c r="A20" s="13"/>
      <c r="B20" s="42"/>
      <c r="C20" s="22"/>
      <c r="D20" s="22"/>
      <c r="E20" s="22"/>
      <c r="F20" s="22"/>
      <c r="G20" s="22"/>
      <c r="H20" s="22"/>
      <c r="I20" s="22"/>
      <c r="J20" s="22"/>
      <c r="K20" s="22"/>
      <c r="L20" s="22"/>
      <c r="M20" s="47"/>
      <c r="N20" s="22"/>
      <c r="O20" s="22"/>
      <c r="P20" s="22"/>
      <c r="Q20" s="22"/>
      <c r="R20" s="22"/>
      <c r="S20" s="22"/>
      <c r="T20" s="22"/>
      <c r="U20" s="22"/>
      <c r="V20" s="22"/>
      <c r="W20" s="22"/>
      <c r="X20" s="22"/>
      <c r="Y20" s="14"/>
    </row>
    <row r="21" spans="1:25" ht="11.25" customHeight="1" x14ac:dyDescent="0.15">
      <c r="A21" s="13" t="s">
        <v>34</v>
      </c>
      <c r="B21" s="42">
        <v>22.9</v>
      </c>
      <c r="C21" s="22">
        <v>100</v>
      </c>
      <c r="D21" s="22">
        <v>21.4</v>
      </c>
      <c r="E21" s="22">
        <v>25.3</v>
      </c>
      <c r="F21" s="22">
        <v>23</v>
      </c>
      <c r="G21" s="22">
        <v>12.8</v>
      </c>
      <c r="H21" s="22" t="s">
        <v>820</v>
      </c>
      <c r="I21" s="22">
        <v>5.6</v>
      </c>
      <c r="J21" s="22" t="s">
        <v>820</v>
      </c>
      <c r="K21" s="22">
        <v>12</v>
      </c>
      <c r="L21" s="22" t="s">
        <v>820</v>
      </c>
      <c r="M21" s="47">
        <v>47.9</v>
      </c>
      <c r="N21" s="22"/>
      <c r="O21" s="22"/>
      <c r="P21" s="22"/>
      <c r="Q21" s="22"/>
      <c r="R21" s="22"/>
      <c r="S21" s="22"/>
      <c r="T21" s="22"/>
      <c r="U21" s="22"/>
      <c r="V21" s="22"/>
      <c r="W21" s="22"/>
      <c r="X21" s="22"/>
      <c r="Y21" s="14"/>
    </row>
    <row r="22" spans="1:25" ht="11.25" customHeight="1" x14ac:dyDescent="0.15">
      <c r="A22" s="13" t="s">
        <v>35</v>
      </c>
      <c r="B22" s="42">
        <v>16.7</v>
      </c>
      <c r="C22" s="22">
        <v>100</v>
      </c>
      <c r="D22" s="22">
        <v>42</v>
      </c>
      <c r="E22" s="22">
        <v>16</v>
      </c>
      <c r="F22" s="22">
        <v>10.199999999999999</v>
      </c>
      <c r="G22" s="22">
        <v>6.4</v>
      </c>
      <c r="H22" s="22">
        <v>2.1</v>
      </c>
      <c r="I22" s="22">
        <v>1.5</v>
      </c>
      <c r="J22" s="22">
        <v>2.1</v>
      </c>
      <c r="K22" s="22">
        <v>19.5</v>
      </c>
      <c r="L22" s="22" t="s">
        <v>820</v>
      </c>
      <c r="M22" s="47">
        <v>43.9</v>
      </c>
      <c r="N22" s="22"/>
      <c r="O22" s="22"/>
      <c r="P22" s="22"/>
      <c r="Q22" s="22"/>
      <c r="R22" s="22"/>
      <c r="S22" s="22"/>
      <c r="T22" s="22"/>
      <c r="U22" s="22"/>
      <c r="V22" s="22"/>
      <c r="W22" s="22"/>
      <c r="X22" s="22"/>
      <c r="Y22" s="14"/>
    </row>
    <row r="23" spans="1:25" ht="11.25" customHeight="1" x14ac:dyDescent="0.15">
      <c r="A23" s="13" t="s">
        <v>36</v>
      </c>
      <c r="B23" s="42">
        <v>18.5</v>
      </c>
      <c r="C23" s="22">
        <v>100</v>
      </c>
      <c r="D23" s="22">
        <v>28.4</v>
      </c>
      <c r="E23" s="22">
        <v>25.8</v>
      </c>
      <c r="F23" s="22">
        <v>13.1</v>
      </c>
      <c r="G23" s="22">
        <v>7.4</v>
      </c>
      <c r="H23" s="22">
        <v>11.4</v>
      </c>
      <c r="I23" s="22">
        <v>1</v>
      </c>
      <c r="J23" s="22" t="s">
        <v>820</v>
      </c>
      <c r="K23" s="22">
        <v>10.9</v>
      </c>
      <c r="L23" s="22">
        <v>2</v>
      </c>
      <c r="M23" s="47">
        <v>41.4</v>
      </c>
      <c r="N23" s="22"/>
      <c r="O23" s="22"/>
      <c r="P23" s="22"/>
      <c r="Q23" s="22"/>
      <c r="R23" s="22"/>
      <c r="S23" s="22"/>
      <c r="T23" s="22"/>
      <c r="U23" s="22"/>
      <c r="V23" s="22"/>
      <c r="W23" s="22"/>
      <c r="X23" s="22"/>
      <c r="Y23" s="14"/>
    </row>
    <row r="24" spans="1:25" ht="11.25" customHeight="1" x14ac:dyDescent="0.15">
      <c r="A24" s="13" t="s">
        <v>37</v>
      </c>
      <c r="B24" s="42">
        <v>21.1</v>
      </c>
      <c r="C24" s="22">
        <v>100</v>
      </c>
      <c r="D24" s="22">
        <v>37.799999999999997</v>
      </c>
      <c r="E24" s="22">
        <v>21.9</v>
      </c>
      <c r="F24" s="22">
        <v>16.8</v>
      </c>
      <c r="G24" s="22">
        <v>2.8</v>
      </c>
      <c r="H24" s="22">
        <v>2.2999999999999998</v>
      </c>
      <c r="I24" s="22" t="s">
        <v>820</v>
      </c>
      <c r="J24" s="22">
        <v>1.2</v>
      </c>
      <c r="K24" s="22">
        <v>14.6</v>
      </c>
      <c r="L24" s="22">
        <v>2.7</v>
      </c>
      <c r="M24" s="47">
        <v>29.5</v>
      </c>
      <c r="N24" s="22"/>
      <c r="O24" s="22"/>
      <c r="P24" s="22"/>
      <c r="Q24" s="22"/>
      <c r="R24" s="22"/>
      <c r="S24" s="22"/>
      <c r="T24" s="22"/>
      <c r="U24" s="22"/>
      <c r="V24" s="22"/>
      <c r="W24" s="22"/>
      <c r="X24" s="22"/>
      <c r="Y24" s="14"/>
    </row>
    <row r="25" spans="1:25" ht="11.25" customHeight="1" x14ac:dyDescent="0.15">
      <c r="A25" s="13" t="s">
        <v>38</v>
      </c>
      <c r="B25" s="42">
        <v>23.8</v>
      </c>
      <c r="C25" s="22">
        <v>100</v>
      </c>
      <c r="D25" s="22">
        <v>37.799999999999997</v>
      </c>
      <c r="E25" s="22">
        <v>15.9</v>
      </c>
      <c r="F25" s="22">
        <v>18.399999999999999</v>
      </c>
      <c r="G25" s="22">
        <v>3.8</v>
      </c>
      <c r="H25" s="22">
        <v>2.2999999999999998</v>
      </c>
      <c r="I25" s="22" t="s">
        <v>820</v>
      </c>
      <c r="J25" s="22">
        <v>1.6</v>
      </c>
      <c r="K25" s="22">
        <v>17.600000000000001</v>
      </c>
      <c r="L25" s="22">
        <v>2.7</v>
      </c>
      <c r="M25" s="47">
        <v>34.299999999999997</v>
      </c>
      <c r="N25" s="22"/>
      <c r="O25" s="22"/>
      <c r="P25" s="22"/>
      <c r="Q25" s="22"/>
      <c r="R25" s="22"/>
      <c r="S25" s="22"/>
      <c r="T25" s="22"/>
      <c r="U25" s="22"/>
      <c r="V25" s="22"/>
      <c r="W25" s="22"/>
      <c r="X25" s="22"/>
      <c r="Y25" s="14"/>
    </row>
    <row r="26" spans="1:25" ht="11.25" customHeight="1" x14ac:dyDescent="0.15">
      <c r="A26" s="13" t="s">
        <v>39</v>
      </c>
      <c r="B26" s="42">
        <v>15.9</v>
      </c>
      <c r="C26" s="22">
        <v>100</v>
      </c>
      <c r="D26" s="22">
        <v>37.799999999999997</v>
      </c>
      <c r="E26" s="22">
        <v>39.9</v>
      </c>
      <c r="F26" s="22">
        <v>12</v>
      </c>
      <c r="G26" s="22" t="s">
        <v>820</v>
      </c>
      <c r="H26" s="22">
        <v>2.4</v>
      </c>
      <c r="I26" s="22" t="s">
        <v>820</v>
      </c>
      <c r="J26" s="22" t="s">
        <v>820</v>
      </c>
      <c r="K26" s="22">
        <v>5.5</v>
      </c>
      <c r="L26" s="22">
        <v>2.5</v>
      </c>
      <c r="M26" s="47">
        <v>17</v>
      </c>
      <c r="N26" s="22"/>
      <c r="O26" s="22"/>
      <c r="P26" s="22"/>
      <c r="Q26" s="22"/>
      <c r="R26" s="22"/>
      <c r="S26" s="22"/>
      <c r="T26" s="22"/>
      <c r="U26" s="22"/>
      <c r="V26" s="22"/>
      <c r="W26" s="22"/>
      <c r="X26" s="22"/>
      <c r="Y26" s="14"/>
    </row>
    <row r="27" spans="1:25" ht="11.25" customHeight="1" x14ac:dyDescent="0.15">
      <c r="A27" s="13"/>
      <c r="B27" s="42"/>
      <c r="C27" s="22"/>
      <c r="D27" s="22"/>
      <c r="E27" s="22"/>
      <c r="F27" s="22"/>
      <c r="G27" s="22"/>
      <c r="H27" s="22"/>
      <c r="I27" s="22"/>
      <c r="J27" s="22"/>
      <c r="K27" s="22"/>
      <c r="L27" s="22"/>
      <c r="M27" s="47"/>
      <c r="N27" s="22"/>
      <c r="O27" s="22"/>
      <c r="P27" s="22"/>
      <c r="Q27" s="22"/>
      <c r="R27" s="22"/>
      <c r="S27" s="22"/>
      <c r="T27" s="22"/>
      <c r="U27" s="22"/>
      <c r="V27" s="22"/>
      <c r="W27" s="22"/>
      <c r="X27" s="22"/>
      <c r="Y27" s="14"/>
    </row>
    <row r="28" spans="1:25" ht="11.25" customHeight="1" x14ac:dyDescent="0.15">
      <c r="A28" s="13" t="s">
        <v>40</v>
      </c>
      <c r="B28" s="42">
        <v>34.299999999999997</v>
      </c>
      <c r="C28" s="22">
        <v>100</v>
      </c>
      <c r="D28" s="22">
        <v>48.1</v>
      </c>
      <c r="E28" s="22">
        <v>20.100000000000001</v>
      </c>
      <c r="F28" s="22">
        <v>19.899999999999999</v>
      </c>
      <c r="G28" s="22">
        <v>2.6</v>
      </c>
      <c r="H28" s="22">
        <v>1.8</v>
      </c>
      <c r="I28" s="22" t="s">
        <v>820</v>
      </c>
      <c r="J28" s="22" t="s">
        <v>820</v>
      </c>
      <c r="K28" s="22">
        <v>4.5999999999999996</v>
      </c>
      <c r="L28" s="22">
        <v>2.8</v>
      </c>
      <c r="M28" s="47">
        <v>18.5</v>
      </c>
      <c r="N28" s="22"/>
      <c r="O28" s="22"/>
      <c r="P28" s="22"/>
      <c r="Q28" s="22"/>
      <c r="R28" s="22"/>
      <c r="S28" s="22"/>
      <c r="T28" s="22"/>
      <c r="U28" s="22"/>
      <c r="V28" s="22"/>
      <c r="W28" s="22"/>
      <c r="X28" s="22"/>
      <c r="Y28" s="14"/>
    </row>
    <row r="29" spans="1:25" ht="11.25" customHeight="1" x14ac:dyDescent="0.15">
      <c r="A29" s="13" t="s">
        <v>41</v>
      </c>
      <c r="B29" s="42">
        <v>27.3</v>
      </c>
      <c r="C29" s="22">
        <v>100</v>
      </c>
      <c r="D29" s="22">
        <v>11.1</v>
      </c>
      <c r="E29" s="22">
        <v>11.9</v>
      </c>
      <c r="F29" s="22">
        <v>27.2</v>
      </c>
      <c r="G29" s="22">
        <v>18</v>
      </c>
      <c r="H29" s="22">
        <v>3.1</v>
      </c>
      <c r="I29" s="22" t="s">
        <v>820</v>
      </c>
      <c r="J29" s="22">
        <v>3.1</v>
      </c>
      <c r="K29" s="22">
        <v>25.4</v>
      </c>
      <c r="L29" s="22" t="s">
        <v>820</v>
      </c>
      <c r="M29" s="47">
        <v>67.7</v>
      </c>
      <c r="N29" s="22"/>
      <c r="O29" s="22"/>
      <c r="P29" s="22"/>
      <c r="Q29" s="22"/>
      <c r="R29" s="22"/>
      <c r="S29" s="22"/>
      <c r="T29" s="22"/>
      <c r="U29" s="22"/>
      <c r="V29" s="22"/>
      <c r="W29" s="22"/>
      <c r="X29" s="22"/>
      <c r="Y29" s="14"/>
    </row>
    <row r="30" spans="1:25" ht="11.25" customHeight="1" x14ac:dyDescent="0.15">
      <c r="A30" s="13" t="s">
        <v>42</v>
      </c>
      <c r="B30" s="42">
        <v>28.2</v>
      </c>
      <c r="C30" s="22">
        <v>100</v>
      </c>
      <c r="D30" s="22">
        <v>30.1</v>
      </c>
      <c r="E30" s="22">
        <v>25.6</v>
      </c>
      <c r="F30" s="22">
        <v>16.600000000000001</v>
      </c>
      <c r="G30" s="22">
        <v>5.3</v>
      </c>
      <c r="H30" s="22">
        <v>4.0999999999999996</v>
      </c>
      <c r="I30" s="22" t="s">
        <v>820</v>
      </c>
      <c r="J30" s="22" t="s">
        <v>820</v>
      </c>
      <c r="K30" s="22">
        <v>18.2</v>
      </c>
      <c r="L30" s="22" t="s">
        <v>820</v>
      </c>
      <c r="M30" s="47">
        <v>26.1</v>
      </c>
      <c r="N30" s="22"/>
      <c r="O30" s="22"/>
      <c r="P30" s="22"/>
      <c r="Q30" s="22"/>
      <c r="R30" s="22"/>
      <c r="S30" s="22"/>
      <c r="T30" s="22"/>
      <c r="U30" s="22"/>
      <c r="V30" s="22"/>
      <c r="W30" s="22"/>
      <c r="X30" s="22"/>
      <c r="Y30" s="14"/>
    </row>
    <row r="31" spans="1:25" ht="11.25" customHeight="1" x14ac:dyDescent="0.15">
      <c r="A31" s="13" t="s">
        <v>43</v>
      </c>
      <c r="B31" s="42">
        <v>8.1999999999999993</v>
      </c>
      <c r="C31" s="22">
        <v>100</v>
      </c>
      <c r="D31" s="22">
        <v>23.2</v>
      </c>
      <c r="E31" s="22">
        <v>23.6</v>
      </c>
      <c r="F31" s="22">
        <v>15</v>
      </c>
      <c r="G31" s="22">
        <v>28.1</v>
      </c>
      <c r="H31" s="22" t="s">
        <v>820</v>
      </c>
      <c r="I31" s="22" t="s">
        <v>820</v>
      </c>
      <c r="J31" s="22" t="s">
        <v>820</v>
      </c>
      <c r="K31" s="22">
        <v>4.9000000000000004</v>
      </c>
      <c r="L31" s="22">
        <v>5.2</v>
      </c>
      <c r="M31" s="47">
        <v>34.5</v>
      </c>
      <c r="N31" s="22"/>
      <c r="O31" s="22"/>
      <c r="P31" s="22"/>
      <c r="Q31" s="22"/>
      <c r="R31" s="22"/>
      <c r="S31" s="22"/>
      <c r="T31" s="22"/>
      <c r="U31" s="22"/>
      <c r="V31" s="22"/>
      <c r="W31" s="22"/>
      <c r="X31" s="22"/>
      <c r="Y31" s="14"/>
    </row>
    <row r="32" spans="1:25" ht="11.25" customHeight="1" x14ac:dyDescent="0.15">
      <c r="A32" s="13" t="s">
        <v>44</v>
      </c>
      <c r="B32" s="42">
        <v>5.2</v>
      </c>
      <c r="C32" s="22" t="s">
        <v>746</v>
      </c>
      <c r="D32" s="22" t="s">
        <v>746</v>
      </c>
      <c r="E32" s="22" t="s">
        <v>746</v>
      </c>
      <c r="F32" s="22" t="s">
        <v>746</v>
      </c>
      <c r="G32" s="22" t="s">
        <v>746</v>
      </c>
      <c r="H32" s="22" t="s">
        <v>746</v>
      </c>
      <c r="I32" s="22" t="s">
        <v>746</v>
      </c>
      <c r="J32" s="22" t="s">
        <v>746</v>
      </c>
      <c r="K32" s="22" t="s">
        <v>746</v>
      </c>
      <c r="L32" s="22" t="s">
        <v>746</v>
      </c>
      <c r="M32" s="47" t="s">
        <v>746</v>
      </c>
      <c r="N32" s="22"/>
      <c r="O32" s="22"/>
      <c r="P32" s="22"/>
      <c r="Q32" s="22"/>
      <c r="R32" s="22"/>
      <c r="S32" s="22"/>
      <c r="T32" s="22"/>
      <c r="U32" s="22"/>
      <c r="V32" s="22"/>
      <c r="W32" s="22"/>
      <c r="X32" s="22"/>
      <c r="Y32" s="14"/>
    </row>
    <row r="33" spans="1:25" ht="11.25" customHeight="1" x14ac:dyDescent="0.15">
      <c r="A33" s="13" t="s">
        <v>45</v>
      </c>
      <c r="B33" s="42">
        <v>11.5</v>
      </c>
      <c r="C33" s="22" t="s">
        <v>746</v>
      </c>
      <c r="D33" s="22" t="s">
        <v>746</v>
      </c>
      <c r="E33" s="22" t="s">
        <v>746</v>
      </c>
      <c r="F33" s="22" t="s">
        <v>746</v>
      </c>
      <c r="G33" s="22" t="s">
        <v>746</v>
      </c>
      <c r="H33" s="22" t="s">
        <v>746</v>
      </c>
      <c r="I33" s="22" t="s">
        <v>746</v>
      </c>
      <c r="J33" s="22" t="s">
        <v>746</v>
      </c>
      <c r="K33" s="22" t="s">
        <v>746</v>
      </c>
      <c r="L33" s="22" t="s">
        <v>746</v>
      </c>
      <c r="M33" s="47" t="s">
        <v>746</v>
      </c>
      <c r="N33" s="22"/>
      <c r="O33" s="22"/>
      <c r="P33" s="22"/>
      <c r="Q33" s="22"/>
      <c r="R33" s="22"/>
      <c r="S33" s="22"/>
      <c r="T33" s="22"/>
      <c r="U33" s="22"/>
      <c r="V33" s="22"/>
      <c r="W33" s="22"/>
      <c r="X33" s="22"/>
      <c r="Y33" s="14"/>
    </row>
    <row r="34" spans="1:25" ht="11.25" customHeight="1" x14ac:dyDescent="0.15">
      <c r="A34" s="13"/>
      <c r="B34" s="42"/>
      <c r="C34" s="22"/>
      <c r="D34" s="22"/>
      <c r="E34" s="22"/>
      <c r="F34" s="22"/>
      <c r="G34" s="22"/>
      <c r="H34" s="22"/>
      <c r="I34" s="22"/>
      <c r="J34" s="22"/>
      <c r="K34" s="22"/>
      <c r="L34" s="22"/>
      <c r="M34" s="47"/>
      <c r="N34" s="22"/>
      <c r="O34" s="22"/>
      <c r="P34" s="22"/>
      <c r="Q34" s="22"/>
      <c r="R34" s="22"/>
      <c r="S34" s="22"/>
      <c r="T34" s="22"/>
      <c r="U34" s="22"/>
      <c r="V34" s="22"/>
      <c r="W34" s="22"/>
      <c r="X34" s="22"/>
      <c r="Y34" s="14"/>
    </row>
    <row r="35" spans="1:25" ht="11.25" customHeight="1" x14ac:dyDescent="0.15">
      <c r="A35" s="13" t="s">
        <v>46</v>
      </c>
      <c r="B35" s="42">
        <v>16.2</v>
      </c>
      <c r="C35" s="22">
        <v>100</v>
      </c>
      <c r="D35" s="22">
        <v>17</v>
      </c>
      <c r="E35" s="22">
        <v>21</v>
      </c>
      <c r="F35" s="22">
        <v>29.5</v>
      </c>
      <c r="G35" s="22">
        <v>8.4</v>
      </c>
      <c r="H35" s="22" t="s">
        <v>820</v>
      </c>
      <c r="I35" s="22">
        <v>11.9</v>
      </c>
      <c r="J35" s="22" t="s">
        <v>820</v>
      </c>
      <c r="K35" s="22">
        <v>11</v>
      </c>
      <c r="L35" s="22">
        <v>1.2</v>
      </c>
      <c r="M35" s="47">
        <v>71</v>
      </c>
      <c r="N35" s="22"/>
      <c r="O35" s="22"/>
      <c r="P35" s="22"/>
      <c r="Q35" s="22"/>
      <c r="R35" s="22"/>
      <c r="S35" s="22"/>
      <c r="T35" s="22"/>
      <c r="U35" s="22"/>
      <c r="V35" s="22"/>
      <c r="W35" s="22"/>
      <c r="X35" s="22"/>
      <c r="Y35" s="14"/>
    </row>
    <row r="36" spans="1:25" ht="11.25" customHeight="1" x14ac:dyDescent="0.15">
      <c r="A36" s="13" t="s">
        <v>47</v>
      </c>
      <c r="B36" s="42">
        <v>9.1</v>
      </c>
      <c r="C36" s="22">
        <v>100</v>
      </c>
      <c r="D36" s="22">
        <v>29.2</v>
      </c>
      <c r="E36" s="22" t="s">
        <v>820</v>
      </c>
      <c r="F36" s="22">
        <v>8.4</v>
      </c>
      <c r="G36" s="22">
        <v>8.4</v>
      </c>
      <c r="H36" s="22">
        <v>8.4</v>
      </c>
      <c r="I36" s="22" t="s">
        <v>820</v>
      </c>
      <c r="J36" s="22" t="s">
        <v>820</v>
      </c>
      <c r="K36" s="22">
        <v>45.7</v>
      </c>
      <c r="L36" s="22" t="s">
        <v>820</v>
      </c>
      <c r="M36" s="47" t="s">
        <v>746</v>
      </c>
      <c r="N36" s="22"/>
      <c r="O36" s="22"/>
      <c r="P36" s="22"/>
      <c r="Q36" s="22"/>
      <c r="R36" s="22"/>
      <c r="S36" s="22"/>
      <c r="T36" s="22"/>
      <c r="U36" s="22"/>
      <c r="V36" s="22"/>
      <c r="W36" s="22"/>
      <c r="X36" s="22"/>
      <c r="Y36" s="14"/>
    </row>
    <row r="37" spans="1:25" ht="11.25" customHeight="1" x14ac:dyDescent="0.15">
      <c r="A37" s="13" t="s">
        <v>48</v>
      </c>
      <c r="B37" s="42">
        <v>15.6</v>
      </c>
      <c r="C37" s="22">
        <v>100</v>
      </c>
      <c r="D37" s="22">
        <v>26.7</v>
      </c>
      <c r="E37" s="22">
        <v>4.5</v>
      </c>
      <c r="F37" s="22">
        <v>22.8</v>
      </c>
      <c r="G37" s="22">
        <v>15.8</v>
      </c>
      <c r="H37" s="22" t="s">
        <v>820</v>
      </c>
      <c r="I37" s="22">
        <v>7.3</v>
      </c>
      <c r="J37" s="22" t="s">
        <v>820</v>
      </c>
      <c r="K37" s="22">
        <v>22.7</v>
      </c>
      <c r="L37" s="22" t="s">
        <v>820</v>
      </c>
      <c r="M37" s="47">
        <v>61.5</v>
      </c>
      <c r="N37" s="22"/>
      <c r="O37" s="22"/>
      <c r="P37" s="22"/>
      <c r="Q37" s="22"/>
      <c r="R37" s="22"/>
      <c r="S37" s="22"/>
      <c r="T37" s="22"/>
      <c r="U37" s="22"/>
      <c r="V37" s="22"/>
      <c r="W37" s="22"/>
      <c r="X37" s="22"/>
      <c r="Y37" s="14"/>
    </row>
    <row r="38" spans="1:25" ht="11.25" customHeight="1" x14ac:dyDescent="0.15">
      <c r="A38" s="13" t="s">
        <v>49</v>
      </c>
      <c r="B38" s="42">
        <v>7</v>
      </c>
      <c r="C38" s="22">
        <v>100</v>
      </c>
      <c r="D38" s="22">
        <v>83.9</v>
      </c>
      <c r="E38" s="22">
        <v>14.2</v>
      </c>
      <c r="F38" s="22">
        <v>0.2</v>
      </c>
      <c r="G38" s="22" t="s">
        <v>820</v>
      </c>
      <c r="H38" s="22" t="s">
        <v>820</v>
      </c>
      <c r="I38" s="22" t="s">
        <v>820</v>
      </c>
      <c r="J38" s="22" t="s">
        <v>820</v>
      </c>
      <c r="K38" s="22">
        <v>0.2</v>
      </c>
      <c r="L38" s="22">
        <v>1.5</v>
      </c>
      <c r="M38" s="47">
        <v>6.5</v>
      </c>
      <c r="N38" s="22"/>
      <c r="O38" s="22"/>
      <c r="P38" s="22"/>
      <c r="Q38" s="22"/>
      <c r="R38" s="22"/>
      <c r="S38" s="22"/>
      <c r="T38" s="22"/>
      <c r="U38" s="22"/>
      <c r="V38" s="22"/>
      <c r="W38" s="22"/>
      <c r="X38" s="22"/>
      <c r="Y38" s="14"/>
    </row>
    <row r="39" spans="1:25" ht="11.25" customHeight="1" x14ac:dyDescent="0.15">
      <c r="A39" s="13" t="s">
        <v>50</v>
      </c>
      <c r="B39" s="42">
        <v>11.6</v>
      </c>
      <c r="C39" s="22">
        <v>100</v>
      </c>
      <c r="D39" s="22">
        <v>34.1</v>
      </c>
      <c r="E39" s="22">
        <v>19.100000000000001</v>
      </c>
      <c r="F39" s="22">
        <v>15.8</v>
      </c>
      <c r="G39" s="22">
        <v>2.4</v>
      </c>
      <c r="H39" s="22" t="s">
        <v>820</v>
      </c>
      <c r="I39" s="22">
        <v>2.4</v>
      </c>
      <c r="J39" s="22" t="s">
        <v>820</v>
      </c>
      <c r="K39" s="22">
        <v>26.2</v>
      </c>
      <c r="L39" s="22" t="s">
        <v>820</v>
      </c>
      <c r="M39" s="47">
        <v>27.6</v>
      </c>
      <c r="N39" s="22"/>
      <c r="O39" s="22"/>
      <c r="P39" s="22"/>
      <c r="Q39" s="22"/>
      <c r="R39" s="22"/>
      <c r="S39" s="22"/>
      <c r="T39" s="22"/>
      <c r="U39" s="22"/>
      <c r="V39" s="22"/>
      <c r="W39" s="22"/>
      <c r="X39" s="22"/>
      <c r="Y39" s="14"/>
    </row>
    <row r="40" spans="1:25" ht="11.25" customHeight="1" x14ac:dyDescent="0.15">
      <c r="A40" s="23" t="s">
        <v>51</v>
      </c>
      <c r="B40" s="42"/>
      <c r="C40" s="22"/>
      <c r="D40" s="22"/>
      <c r="E40" s="22"/>
      <c r="F40" s="22"/>
      <c r="G40" s="22"/>
      <c r="H40" s="22"/>
      <c r="I40" s="22"/>
      <c r="J40" s="22"/>
      <c r="K40" s="22"/>
      <c r="L40" s="22"/>
      <c r="M40" s="47"/>
      <c r="N40" s="22"/>
      <c r="O40" s="22"/>
      <c r="P40" s="22"/>
      <c r="Q40" s="22"/>
      <c r="R40" s="22"/>
      <c r="S40" s="22"/>
      <c r="T40" s="22"/>
      <c r="U40" s="22"/>
      <c r="V40" s="22"/>
      <c r="W40" s="22"/>
      <c r="X40" s="22"/>
      <c r="Y40" s="14"/>
    </row>
    <row r="41" spans="1:25" ht="11.25" customHeight="1" x14ac:dyDescent="0.15">
      <c r="A41" s="13" t="s">
        <v>52</v>
      </c>
      <c r="B41" s="42">
        <v>15.6</v>
      </c>
      <c r="C41" s="22">
        <v>100</v>
      </c>
      <c r="D41" s="22">
        <v>35.6</v>
      </c>
      <c r="E41" s="22">
        <v>31.9</v>
      </c>
      <c r="F41" s="22">
        <v>11.1</v>
      </c>
      <c r="G41" s="22">
        <v>3.8</v>
      </c>
      <c r="H41" s="22">
        <v>1.1000000000000001</v>
      </c>
      <c r="I41" s="22">
        <v>1.9</v>
      </c>
      <c r="J41" s="22">
        <v>1.3</v>
      </c>
      <c r="K41" s="22">
        <v>12.1</v>
      </c>
      <c r="L41" s="22">
        <v>1.3</v>
      </c>
      <c r="M41" s="47">
        <v>34.4</v>
      </c>
      <c r="N41" s="22"/>
      <c r="O41" s="22"/>
      <c r="P41" s="22"/>
      <c r="Q41" s="22"/>
      <c r="R41" s="22"/>
      <c r="S41" s="22"/>
      <c r="T41" s="22"/>
      <c r="U41" s="22"/>
      <c r="V41" s="22"/>
      <c r="W41" s="22"/>
      <c r="X41" s="22"/>
      <c r="Y41" s="14"/>
    </row>
    <row r="42" spans="1:25" ht="11.25" customHeight="1" x14ac:dyDescent="0.15">
      <c r="A42" s="13" t="s">
        <v>375</v>
      </c>
      <c r="B42" s="42">
        <v>15.7</v>
      </c>
      <c r="C42" s="22">
        <v>100</v>
      </c>
      <c r="D42" s="22">
        <v>24.7</v>
      </c>
      <c r="E42" s="22">
        <v>22.4</v>
      </c>
      <c r="F42" s="22">
        <v>16.600000000000001</v>
      </c>
      <c r="G42" s="22">
        <v>6</v>
      </c>
      <c r="H42" s="22">
        <v>5.7</v>
      </c>
      <c r="I42" s="22">
        <v>2.4</v>
      </c>
      <c r="J42" s="22">
        <v>1.4</v>
      </c>
      <c r="K42" s="22">
        <v>19.2</v>
      </c>
      <c r="L42" s="22">
        <v>1.5</v>
      </c>
      <c r="M42" s="47">
        <v>52.1</v>
      </c>
      <c r="N42" s="22"/>
      <c r="O42" s="22"/>
      <c r="P42" s="22"/>
      <c r="Q42" s="22"/>
      <c r="R42" s="22"/>
      <c r="S42" s="22"/>
      <c r="T42" s="22"/>
      <c r="U42" s="22"/>
      <c r="V42" s="22"/>
      <c r="W42" s="22"/>
      <c r="X42" s="22"/>
      <c r="Y42" s="14"/>
    </row>
    <row r="43" spans="1:25" ht="11.25" customHeight="1" x14ac:dyDescent="0.15">
      <c r="A43" s="13" t="s">
        <v>374</v>
      </c>
      <c r="B43" s="42">
        <v>18.2</v>
      </c>
      <c r="C43" s="22">
        <v>100</v>
      </c>
      <c r="D43" s="22">
        <v>28</v>
      </c>
      <c r="E43" s="22">
        <v>21.8</v>
      </c>
      <c r="F43" s="22">
        <v>21.9</v>
      </c>
      <c r="G43" s="22">
        <v>7.8</v>
      </c>
      <c r="H43" s="22">
        <v>1.9</v>
      </c>
      <c r="I43" s="22">
        <v>0.6</v>
      </c>
      <c r="J43" s="22" t="s">
        <v>820</v>
      </c>
      <c r="K43" s="22">
        <v>17.2</v>
      </c>
      <c r="L43" s="22">
        <v>0.8</v>
      </c>
      <c r="M43" s="47">
        <v>28.3</v>
      </c>
      <c r="N43" s="22"/>
      <c r="O43" s="22"/>
      <c r="P43" s="22"/>
      <c r="Q43" s="22"/>
      <c r="R43" s="22"/>
      <c r="S43" s="22"/>
      <c r="T43" s="22"/>
      <c r="U43" s="22"/>
      <c r="V43" s="22"/>
      <c r="W43" s="22"/>
      <c r="X43" s="22"/>
      <c r="Y43" s="14"/>
    </row>
    <row r="44" spans="1:25" ht="11.25" customHeight="1" x14ac:dyDescent="0.15">
      <c r="A44" s="13" t="s">
        <v>236</v>
      </c>
      <c r="B44" s="42">
        <v>22.4</v>
      </c>
      <c r="C44" s="22">
        <v>100</v>
      </c>
      <c r="D44" s="22">
        <v>23.8</v>
      </c>
      <c r="E44" s="22">
        <v>19.7</v>
      </c>
      <c r="F44" s="22">
        <v>20.399999999999999</v>
      </c>
      <c r="G44" s="22">
        <v>5.0999999999999996</v>
      </c>
      <c r="H44" s="22">
        <v>4.3</v>
      </c>
      <c r="I44" s="22">
        <v>0.9</v>
      </c>
      <c r="J44" s="22">
        <v>1.9</v>
      </c>
      <c r="K44" s="22">
        <v>22.7</v>
      </c>
      <c r="L44" s="22">
        <v>1.1000000000000001</v>
      </c>
      <c r="M44" s="47">
        <v>48.7</v>
      </c>
      <c r="N44" s="22"/>
      <c r="O44" s="22"/>
      <c r="P44" s="22"/>
      <c r="Q44" s="22"/>
      <c r="R44" s="22"/>
      <c r="S44" s="22"/>
      <c r="T44" s="22"/>
      <c r="U44" s="22"/>
      <c r="V44" s="22"/>
      <c r="W44" s="22"/>
      <c r="X44" s="22"/>
      <c r="Y44" s="14"/>
    </row>
    <row r="45" spans="1:25" ht="11.25" customHeight="1" x14ac:dyDescent="0.15">
      <c r="A45" s="13" t="s">
        <v>376</v>
      </c>
      <c r="B45" s="42">
        <v>25.2</v>
      </c>
      <c r="C45" s="22">
        <v>100</v>
      </c>
      <c r="D45" s="22">
        <v>42.2</v>
      </c>
      <c r="E45" s="22">
        <v>17.8</v>
      </c>
      <c r="F45" s="22">
        <v>20.6</v>
      </c>
      <c r="G45" s="22">
        <v>3.4</v>
      </c>
      <c r="H45" s="22">
        <v>2.1</v>
      </c>
      <c r="I45" s="22">
        <v>1.4</v>
      </c>
      <c r="J45" s="22">
        <v>0.3</v>
      </c>
      <c r="K45" s="22">
        <v>12.1</v>
      </c>
      <c r="L45" s="22">
        <v>0.1</v>
      </c>
      <c r="M45" s="47">
        <v>27.8</v>
      </c>
      <c r="N45" s="22"/>
      <c r="O45" s="22"/>
      <c r="P45" s="22"/>
      <c r="Q45" s="22"/>
      <c r="R45" s="22"/>
      <c r="S45" s="22"/>
      <c r="T45" s="22"/>
      <c r="U45" s="22"/>
      <c r="V45" s="22"/>
      <c r="W45" s="22"/>
      <c r="X45" s="22"/>
      <c r="Y45" s="14"/>
    </row>
    <row r="46" spans="1:25" ht="11.25" customHeight="1" x14ac:dyDescent="0.15">
      <c r="A46" s="23" t="s">
        <v>57</v>
      </c>
      <c r="B46" s="42"/>
      <c r="C46" s="22"/>
      <c r="D46" s="22"/>
      <c r="E46" s="22"/>
      <c r="F46" s="22"/>
      <c r="G46" s="22"/>
      <c r="H46" s="22"/>
      <c r="I46" s="22"/>
      <c r="J46" s="22"/>
      <c r="K46" s="22"/>
      <c r="L46" s="22"/>
      <c r="M46" s="47"/>
      <c r="N46" s="22"/>
      <c r="O46" s="22"/>
      <c r="P46" s="22"/>
      <c r="Q46" s="22"/>
      <c r="R46" s="22"/>
      <c r="S46" s="22"/>
      <c r="T46" s="22"/>
      <c r="U46" s="22"/>
      <c r="V46" s="22"/>
      <c r="W46" s="22"/>
      <c r="X46" s="22"/>
      <c r="Y46" s="14"/>
    </row>
    <row r="47" spans="1:25" ht="11.25" customHeight="1" x14ac:dyDescent="0.15">
      <c r="A47" s="13" t="s">
        <v>52</v>
      </c>
      <c r="B47" s="42">
        <v>13.6</v>
      </c>
      <c r="C47" s="22">
        <v>100</v>
      </c>
      <c r="D47" s="22">
        <v>39.799999999999997</v>
      </c>
      <c r="E47" s="22">
        <v>33.1</v>
      </c>
      <c r="F47" s="22">
        <v>13.7</v>
      </c>
      <c r="G47" s="22">
        <v>6.8</v>
      </c>
      <c r="H47" s="22">
        <v>2.5</v>
      </c>
      <c r="I47" s="22">
        <v>3.3</v>
      </c>
      <c r="J47" s="22" t="s">
        <v>820</v>
      </c>
      <c r="K47" s="22">
        <v>0.9</v>
      </c>
      <c r="L47" s="22" t="s">
        <v>820</v>
      </c>
      <c r="M47" s="47">
        <v>32.4</v>
      </c>
      <c r="N47" s="22"/>
      <c r="O47" s="22"/>
      <c r="P47" s="22"/>
      <c r="Q47" s="22"/>
      <c r="R47" s="22"/>
      <c r="S47" s="22"/>
      <c r="T47" s="22"/>
      <c r="U47" s="22"/>
      <c r="V47" s="22"/>
      <c r="W47" s="22"/>
      <c r="X47" s="22"/>
      <c r="Y47" s="14"/>
    </row>
    <row r="48" spans="1:25" ht="11.25" customHeight="1" x14ac:dyDescent="0.15">
      <c r="A48" s="13" t="s">
        <v>375</v>
      </c>
      <c r="B48" s="42">
        <v>14.5</v>
      </c>
      <c r="C48" s="22">
        <v>100</v>
      </c>
      <c r="D48" s="22">
        <v>20.8</v>
      </c>
      <c r="E48" s="22">
        <v>27.8</v>
      </c>
      <c r="F48" s="22">
        <v>7.4</v>
      </c>
      <c r="G48" s="22">
        <v>7.2</v>
      </c>
      <c r="H48" s="22">
        <v>9.5</v>
      </c>
      <c r="I48" s="22">
        <v>3.2</v>
      </c>
      <c r="J48" s="22">
        <v>4.5999999999999996</v>
      </c>
      <c r="K48" s="22">
        <v>18.899999999999999</v>
      </c>
      <c r="L48" s="22">
        <v>0.5</v>
      </c>
      <c r="M48" s="47">
        <v>85</v>
      </c>
      <c r="N48" s="22"/>
      <c r="O48" s="22"/>
      <c r="P48" s="22"/>
      <c r="Q48" s="22"/>
      <c r="R48" s="22"/>
      <c r="S48" s="22"/>
      <c r="T48" s="22"/>
      <c r="U48" s="22"/>
      <c r="V48" s="22"/>
      <c r="W48" s="22"/>
      <c r="X48" s="22"/>
      <c r="Y48" s="14"/>
    </row>
    <row r="49" spans="1:25" ht="11.25" customHeight="1" x14ac:dyDescent="0.15">
      <c r="A49" s="13" t="s">
        <v>374</v>
      </c>
      <c r="B49" s="42">
        <v>15.5</v>
      </c>
      <c r="C49" s="22">
        <v>100</v>
      </c>
      <c r="D49" s="22">
        <v>23.9</v>
      </c>
      <c r="E49" s="22">
        <v>19.5</v>
      </c>
      <c r="F49" s="22">
        <v>20</v>
      </c>
      <c r="G49" s="22">
        <v>8.3000000000000007</v>
      </c>
      <c r="H49" s="22">
        <v>2.5</v>
      </c>
      <c r="I49" s="22">
        <v>1.9</v>
      </c>
      <c r="J49" s="22" t="s">
        <v>820</v>
      </c>
      <c r="K49" s="22">
        <v>22.6</v>
      </c>
      <c r="L49" s="22">
        <v>1.3</v>
      </c>
      <c r="M49" s="47">
        <v>36.5</v>
      </c>
      <c r="N49" s="22"/>
      <c r="O49" s="22"/>
      <c r="P49" s="22"/>
      <c r="Q49" s="22"/>
      <c r="R49" s="22"/>
      <c r="S49" s="22"/>
      <c r="T49" s="22"/>
      <c r="U49" s="22"/>
      <c r="V49" s="22"/>
      <c r="W49" s="22"/>
      <c r="X49" s="22"/>
      <c r="Y49" s="14"/>
    </row>
    <row r="50" spans="1:25" ht="11.25" customHeight="1" x14ac:dyDescent="0.15">
      <c r="A50" s="13" t="s">
        <v>236</v>
      </c>
      <c r="B50" s="42">
        <v>20</v>
      </c>
      <c r="C50" s="22">
        <v>100</v>
      </c>
      <c r="D50" s="22">
        <v>22.6</v>
      </c>
      <c r="E50" s="22">
        <v>18.2</v>
      </c>
      <c r="F50" s="22">
        <v>22.7</v>
      </c>
      <c r="G50" s="22">
        <v>6.7</v>
      </c>
      <c r="H50" s="22">
        <v>2.8</v>
      </c>
      <c r="I50" s="22">
        <v>1.1000000000000001</v>
      </c>
      <c r="J50" s="22">
        <v>2.2000000000000002</v>
      </c>
      <c r="K50" s="22">
        <v>21.6</v>
      </c>
      <c r="L50" s="22">
        <v>1.9</v>
      </c>
      <c r="M50" s="47">
        <v>51.4</v>
      </c>
      <c r="N50" s="22"/>
      <c r="O50" s="22"/>
      <c r="P50" s="22"/>
      <c r="Q50" s="22"/>
      <c r="R50" s="22"/>
      <c r="S50" s="22"/>
      <c r="T50" s="22"/>
      <c r="U50" s="22"/>
      <c r="V50" s="22"/>
      <c r="W50" s="22"/>
      <c r="X50" s="22"/>
      <c r="Y50" s="14"/>
    </row>
    <row r="51" spans="1:25" ht="11.25" customHeight="1" x14ac:dyDescent="0.15">
      <c r="A51" s="13" t="s">
        <v>373</v>
      </c>
      <c r="B51" s="42">
        <v>22.7</v>
      </c>
      <c r="C51" s="22">
        <v>100</v>
      </c>
      <c r="D51" s="22">
        <v>35.9</v>
      </c>
      <c r="E51" s="22">
        <v>22.1</v>
      </c>
      <c r="F51" s="22">
        <v>19.7</v>
      </c>
      <c r="G51" s="22">
        <v>3.6</v>
      </c>
      <c r="H51" s="22">
        <v>2</v>
      </c>
      <c r="I51" s="22">
        <v>0.7</v>
      </c>
      <c r="J51" s="22">
        <v>0.1</v>
      </c>
      <c r="K51" s="22">
        <v>15.3</v>
      </c>
      <c r="L51" s="22">
        <v>0.7</v>
      </c>
      <c r="M51" s="47">
        <v>24.7</v>
      </c>
      <c r="N51" s="22"/>
      <c r="O51" s="22"/>
      <c r="P51" s="22"/>
      <c r="Q51" s="22"/>
      <c r="R51" s="22"/>
      <c r="S51" s="22"/>
      <c r="T51" s="22"/>
      <c r="U51" s="22"/>
      <c r="V51" s="22"/>
      <c r="W51" s="22"/>
      <c r="X51" s="22"/>
      <c r="Y51" s="14"/>
    </row>
    <row r="52" spans="1:25" ht="11.25" customHeight="1" x14ac:dyDescent="0.15">
      <c r="A52" s="23" t="s">
        <v>58</v>
      </c>
      <c r="B52" s="42"/>
      <c r="C52" s="22"/>
      <c r="D52" s="22"/>
      <c r="E52" s="22"/>
      <c r="F52" s="22"/>
      <c r="G52" s="22"/>
      <c r="H52" s="22"/>
      <c r="I52" s="22"/>
      <c r="J52" s="22"/>
      <c r="K52" s="22"/>
      <c r="L52" s="22"/>
      <c r="M52" s="47"/>
      <c r="N52" s="22"/>
      <c r="O52" s="22"/>
      <c r="P52" s="22"/>
      <c r="Q52" s="22"/>
      <c r="R52" s="22"/>
      <c r="S52" s="22"/>
      <c r="T52" s="22"/>
      <c r="U52" s="22"/>
      <c r="V52" s="22"/>
      <c r="W52" s="22"/>
      <c r="X52" s="22"/>
      <c r="Y52" s="14"/>
    </row>
    <row r="53" spans="1:25" ht="11.25" customHeight="1" x14ac:dyDescent="0.15">
      <c r="A53" s="13" t="s">
        <v>59</v>
      </c>
      <c r="B53" s="42">
        <v>18.600000000000001</v>
      </c>
      <c r="C53" s="22" t="s">
        <v>746</v>
      </c>
      <c r="D53" s="22" t="s">
        <v>746</v>
      </c>
      <c r="E53" s="22" t="s">
        <v>746</v>
      </c>
      <c r="F53" s="22" t="s">
        <v>746</v>
      </c>
      <c r="G53" s="22" t="s">
        <v>746</v>
      </c>
      <c r="H53" s="22" t="s">
        <v>746</v>
      </c>
      <c r="I53" s="22" t="s">
        <v>746</v>
      </c>
      <c r="J53" s="22" t="s">
        <v>746</v>
      </c>
      <c r="K53" s="22" t="s">
        <v>746</v>
      </c>
      <c r="L53" s="22" t="s">
        <v>746</v>
      </c>
      <c r="M53" s="47" t="s">
        <v>746</v>
      </c>
      <c r="N53" s="22"/>
      <c r="O53" s="22"/>
      <c r="P53" s="22"/>
      <c r="Q53" s="22"/>
      <c r="R53" s="22"/>
      <c r="S53" s="22"/>
      <c r="T53" s="22"/>
      <c r="U53" s="22"/>
      <c r="V53" s="22"/>
      <c r="W53" s="22"/>
      <c r="X53" s="22"/>
      <c r="Y53" s="14"/>
    </row>
    <row r="54" spans="1:25" ht="11.25" customHeight="1" x14ac:dyDescent="0.15">
      <c r="A54" s="13" t="s">
        <v>60</v>
      </c>
      <c r="B54" s="42">
        <v>22.8</v>
      </c>
      <c r="C54" s="22">
        <v>100</v>
      </c>
      <c r="D54" s="22">
        <v>34</v>
      </c>
      <c r="E54" s="22">
        <v>20.399999999999999</v>
      </c>
      <c r="F54" s="22">
        <v>13.6</v>
      </c>
      <c r="G54" s="22">
        <v>5.2</v>
      </c>
      <c r="H54" s="22">
        <v>1.9</v>
      </c>
      <c r="I54" s="22">
        <v>1.5</v>
      </c>
      <c r="J54" s="22">
        <v>0.6</v>
      </c>
      <c r="K54" s="22">
        <v>21.8</v>
      </c>
      <c r="L54" s="22">
        <v>1.1000000000000001</v>
      </c>
      <c r="M54" s="47">
        <v>32.700000000000003</v>
      </c>
      <c r="N54" s="22"/>
      <c r="O54" s="22"/>
      <c r="P54" s="22"/>
      <c r="Q54" s="22"/>
      <c r="R54" s="22"/>
      <c r="S54" s="22"/>
      <c r="T54" s="22"/>
      <c r="U54" s="22"/>
      <c r="V54" s="22"/>
      <c r="W54" s="22"/>
      <c r="X54" s="22"/>
      <c r="Y54" s="14"/>
    </row>
    <row r="55" spans="1:25" ht="11.25" customHeight="1" x14ac:dyDescent="0.15">
      <c r="A55" s="13" t="s">
        <v>61</v>
      </c>
      <c r="B55" s="42">
        <v>21.3</v>
      </c>
      <c r="C55" s="22">
        <v>100</v>
      </c>
      <c r="D55" s="22">
        <v>26.9</v>
      </c>
      <c r="E55" s="22">
        <v>22.3</v>
      </c>
      <c r="F55" s="22">
        <v>24.3</v>
      </c>
      <c r="G55" s="22">
        <v>5.0999999999999996</v>
      </c>
      <c r="H55" s="22">
        <v>3.7</v>
      </c>
      <c r="I55" s="22">
        <v>2.1</v>
      </c>
      <c r="J55" s="22">
        <v>1.4</v>
      </c>
      <c r="K55" s="22">
        <v>14.3</v>
      </c>
      <c r="L55" s="22" t="s">
        <v>820</v>
      </c>
      <c r="M55" s="47">
        <v>45.8</v>
      </c>
      <c r="N55" s="22"/>
      <c r="O55" s="22"/>
      <c r="P55" s="22"/>
      <c r="Q55" s="22"/>
      <c r="R55" s="22"/>
      <c r="S55" s="22"/>
      <c r="T55" s="22"/>
      <c r="U55" s="22"/>
      <c r="V55" s="22"/>
      <c r="W55" s="22"/>
      <c r="X55" s="22"/>
      <c r="Y55" s="14"/>
    </row>
    <row r="56" spans="1:25" ht="11.25" customHeight="1" x14ac:dyDescent="0.15">
      <c r="A56" s="13" t="s">
        <v>62</v>
      </c>
      <c r="B56" s="42">
        <v>18.2</v>
      </c>
      <c r="C56" s="22">
        <v>100</v>
      </c>
      <c r="D56" s="22">
        <v>29.9</v>
      </c>
      <c r="E56" s="22">
        <v>20.8</v>
      </c>
      <c r="F56" s="22">
        <v>19</v>
      </c>
      <c r="G56" s="22">
        <v>5.7</v>
      </c>
      <c r="H56" s="22">
        <v>3.8</v>
      </c>
      <c r="I56" s="22">
        <v>1</v>
      </c>
      <c r="J56" s="22">
        <v>0.9</v>
      </c>
      <c r="K56" s="22">
        <v>18.100000000000001</v>
      </c>
      <c r="L56" s="22">
        <v>0.7</v>
      </c>
      <c r="M56" s="47">
        <v>37.6</v>
      </c>
      <c r="N56" s="22"/>
      <c r="O56" s="22"/>
      <c r="P56" s="22"/>
      <c r="Q56" s="22"/>
      <c r="R56" s="22"/>
      <c r="S56" s="22"/>
      <c r="T56" s="22"/>
      <c r="U56" s="22"/>
      <c r="V56" s="22"/>
      <c r="W56" s="22"/>
      <c r="X56" s="22"/>
      <c r="Y56" s="14"/>
    </row>
    <row r="57" spans="1:25" ht="11.25" customHeight="1" x14ac:dyDescent="0.15">
      <c r="A57" s="13" t="s">
        <v>63</v>
      </c>
      <c r="B57" s="42">
        <v>14.7</v>
      </c>
      <c r="C57" s="22">
        <v>100</v>
      </c>
      <c r="D57" s="22">
        <v>33.299999999999997</v>
      </c>
      <c r="E57" s="22">
        <v>25.8</v>
      </c>
      <c r="F57" s="22">
        <v>16.3</v>
      </c>
      <c r="G57" s="22">
        <v>6.3</v>
      </c>
      <c r="H57" s="22">
        <v>2.7</v>
      </c>
      <c r="I57" s="22">
        <v>0.6</v>
      </c>
      <c r="J57" s="22">
        <v>0.7</v>
      </c>
      <c r="K57" s="22">
        <v>12.6</v>
      </c>
      <c r="L57" s="22">
        <v>1.7</v>
      </c>
      <c r="M57" s="47">
        <v>30.9</v>
      </c>
      <c r="N57" s="22"/>
      <c r="O57" s="22"/>
      <c r="P57" s="22"/>
      <c r="Q57" s="22"/>
      <c r="R57" s="22"/>
      <c r="S57" s="22"/>
      <c r="T57" s="22"/>
      <c r="U57" s="22"/>
      <c r="V57" s="22"/>
      <c r="W57" s="22"/>
      <c r="X57" s="22"/>
      <c r="Y57" s="14"/>
    </row>
    <row r="58" spans="1:25" ht="11.25" customHeight="1" x14ac:dyDescent="0.15">
      <c r="A58" s="13" t="s">
        <v>372</v>
      </c>
      <c r="B58" s="42">
        <v>10.4</v>
      </c>
      <c r="C58" s="22">
        <v>100</v>
      </c>
      <c r="D58" s="22">
        <v>29</v>
      </c>
      <c r="E58" s="22">
        <v>35.5</v>
      </c>
      <c r="F58" s="22">
        <v>13.5</v>
      </c>
      <c r="G58" s="22" t="s">
        <v>820</v>
      </c>
      <c r="H58" s="22" t="s">
        <v>820</v>
      </c>
      <c r="I58" s="22" t="s">
        <v>820</v>
      </c>
      <c r="J58" s="22" t="s">
        <v>820</v>
      </c>
      <c r="K58" s="22">
        <v>8.9</v>
      </c>
      <c r="L58" s="22">
        <v>13.1</v>
      </c>
      <c r="M58" s="47">
        <v>14.7</v>
      </c>
      <c r="N58" s="22"/>
      <c r="O58" s="22"/>
      <c r="P58" s="22"/>
      <c r="Q58" s="22"/>
      <c r="R58" s="22"/>
      <c r="S58" s="22"/>
      <c r="T58" s="22"/>
      <c r="U58" s="22"/>
      <c r="V58" s="22"/>
      <c r="W58" s="22"/>
      <c r="X58" s="22"/>
      <c r="Y58" s="14"/>
    </row>
    <row r="59" spans="1:25" ht="11.25" customHeight="1" x14ac:dyDescent="0.15">
      <c r="A59" s="23" t="s">
        <v>76</v>
      </c>
      <c r="E59" s="22"/>
      <c r="F59" s="22"/>
      <c r="G59" s="22"/>
      <c r="H59" s="22"/>
      <c r="I59" s="22"/>
      <c r="J59" s="22"/>
      <c r="K59" s="22"/>
      <c r="L59" s="22"/>
      <c r="M59" s="47"/>
      <c r="N59" s="22"/>
      <c r="O59" s="22"/>
      <c r="P59" s="22"/>
      <c r="Q59" s="22"/>
      <c r="R59" s="22"/>
      <c r="S59" s="22"/>
      <c r="T59" s="22"/>
      <c r="U59" s="22"/>
      <c r="V59" s="22"/>
      <c r="W59" s="22"/>
      <c r="X59" s="22"/>
      <c r="Y59" s="14"/>
    </row>
    <row r="60" spans="1:25" ht="11.25" customHeight="1" x14ac:dyDescent="0.15">
      <c r="A60" s="13" t="s">
        <v>77</v>
      </c>
      <c r="B60" s="42">
        <v>14.6</v>
      </c>
      <c r="C60" s="22">
        <v>100</v>
      </c>
      <c r="D60" s="22">
        <v>35.299999999999997</v>
      </c>
      <c r="E60" s="22">
        <v>20.8</v>
      </c>
      <c r="F60" s="22">
        <v>13.5</v>
      </c>
      <c r="G60" s="22">
        <v>4.2</v>
      </c>
      <c r="H60" s="22">
        <v>3</v>
      </c>
      <c r="I60" s="22">
        <v>1.3</v>
      </c>
      <c r="J60" s="22">
        <v>0.4</v>
      </c>
      <c r="K60" s="22">
        <v>19.100000000000001</v>
      </c>
      <c r="L60" s="22">
        <v>2.4</v>
      </c>
      <c r="M60" s="47">
        <v>31</v>
      </c>
      <c r="N60" s="22"/>
      <c r="O60" s="22"/>
      <c r="P60" s="22"/>
      <c r="Q60" s="22"/>
      <c r="R60" s="22"/>
      <c r="S60" s="22"/>
      <c r="T60" s="22"/>
      <c r="U60" s="22"/>
      <c r="V60" s="22"/>
      <c r="W60" s="22"/>
      <c r="X60" s="22"/>
      <c r="Y60" s="14"/>
    </row>
    <row r="61" spans="1:25" ht="11.25" customHeight="1" x14ac:dyDescent="0.15">
      <c r="A61" s="13" t="s">
        <v>78</v>
      </c>
      <c r="B61" s="42">
        <v>13.2</v>
      </c>
      <c r="C61" s="22">
        <v>100</v>
      </c>
      <c r="D61" s="22">
        <v>27.3</v>
      </c>
      <c r="E61" s="22">
        <v>21.1</v>
      </c>
      <c r="F61" s="22">
        <v>23.8</v>
      </c>
      <c r="G61" s="22">
        <v>6.7</v>
      </c>
      <c r="H61" s="22">
        <v>1.9</v>
      </c>
      <c r="I61" s="22">
        <v>2.7</v>
      </c>
      <c r="J61" s="22" t="s">
        <v>820</v>
      </c>
      <c r="K61" s="22">
        <v>15.9</v>
      </c>
      <c r="L61" s="22">
        <v>0.7</v>
      </c>
      <c r="M61" s="47">
        <v>35.9</v>
      </c>
      <c r="N61" s="22"/>
      <c r="O61" s="22"/>
      <c r="P61" s="22"/>
      <c r="Q61" s="22"/>
      <c r="R61" s="22"/>
      <c r="S61" s="22"/>
      <c r="T61" s="22"/>
      <c r="U61" s="22"/>
      <c r="V61" s="22"/>
      <c r="W61" s="22"/>
      <c r="X61" s="22"/>
      <c r="Y61" s="14"/>
    </row>
    <row r="62" spans="1:25" ht="11.25" customHeight="1" x14ac:dyDescent="0.15">
      <c r="A62" s="13" t="s">
        <v>79</v>
      </c>
      <c r="B62" s="42">
        <v>23.7</v>
      </c>
      <c r="C62" s="22">
        <v>100</v>
      </c>
      <c r="D62" s="22">
        <v>32.200000000000003</v>
      </c>
      <c r="E62" s="22">
        <v>23</v>
      </c>
      <c r="F62" s="22">
        <v>16.3</v>
      </c>
      <c r="G62" s="22">
        <v>6</v>
      </c>
      <c r="H62" s="22">
        <v>2.9</v>
      </c>
      <c r="I62" s="22">
        <v>0.9</v>
      </c>
      <c r="J62" s="22">
        <v>0.3</v>
      </c>
      <c r="K62" s="22">
        <v>18.100000000000001</v>
      </c>
      <c r="L62" s="22">
        <v>0.4</v>
      </c>
      <c r="M62" s="47">
        <v>30.2</v>
      </c>
      <c r="N62" s="22"/>
      <c r="O62" s="22"/>
      <c r="P62" s="22"/>
      <c r="Q62" s="22"/>
      <c r="R62" s="22"/>
      <c r="S62" s="22"/>
      <c r="T62" s="22"/>
      <c r="U62" s="22"/>
      <c r="V62" s="22"/>
      <c r="W62" s="22"/>
      <c r="X62" s="22"/>
      <c r="Y62" s="14"/>
    </row>
    <row r="63" spans="1:25" ht="11.25" customHeight="1" x14ac:dyDescent="0.15">
      <c r="A63" s="13" t="s">
        <v>80</v>
      </c>
      <c r="B63" s="42">
        <v>20.5</v>
      </c>
      <c r="C63" s="22">
        <v>100</v>
      </c>
      <c r="D63" s="22">
        <v>22.7</v>
      </c>
      <c r="E63" s="22">
        <v>28</v>
      </c>
      <c r="F63" s="22">
        <v>24.8</v>
      </c>
      <c r="G63" s="22">
        <v>4.4000000000000004</v>
      </c>
      <c r="H63" s="22">
        <v>3.8</v>
      </c>
      <c r="I63" s="22">
        <v>3.3</v>
      </c>
      <c r="J63" s="22">
        <v>2.4</v>
      </c>
      <c r="K63" s="22">
        <v>9.8000000000000007</v>
      </c>
      <c r="L63" s="22">
        <v>0.8</v>
      </c>
      <c r="M63" s="47">
        <v>56.4</v>
      </c>
      <c r="N63" s="22"/>
      <c r="O63" s="22"/>
      <c r="P63" s="22"/>
      <c r="Q63" s="22"/>
      <c r="R63" s="22"/>
      <c r="S63" s="22"/>
      <c r="T63" s="22"/>
      <c r="U63" s="22"/>
      <c r="V63" s="22"/>
      <c r="W63" s="22"/>
      <c r="X63" s="22"/>
      <c r="Y63" s="14"/>
    </row>
    <row r="64" spans="1:25" ht="11.25" customHeight="1" x14ac:dyDescent="0.15">
      <c r="A64" s="13" t="s">
        <v>81</v>
      </c>
      <c r="B64" s="42">
        <v>21.8</v>
      </c>
      <c r="C64" s="22">
        <v>100</v>
      </c>
      <c r="D64" s="22">
        <v>34.200000000000003</v>
      </c>
      <c r="E64" s="22">
        <v>23.6</v>
      </c>
      <c r="F64" s="22">
        <v>22</v>
      </c>
      <c r="G64" s="22">
        <v>11.7</v>
      </c>
      <c r="H64" s="22" t="s">
        <v>820</v>
      </c>
      <c r="I64" s="22" t="s">
        <v>820</v>
      </c>
      <c r="J64" s="22" t="s">
        <v>820</v>
      </c>
      <c r="K64" s="22">
        <v>8.5</v>
      </c>
      <c r="L64" s="22" t="s">
        <v>820</v>
      </c>
      <c r="M64" s="47">
        <v>23.8</v>
      </c>
      <c r="N64" s="22"/>
      <c r="O64" s="22"/>
      <c r="P64" s="22"/>
      <c r="Q64" s="22"/>
      <c r="R64" s="22"/>
      <c r="S64" s="22"/>
      <c r="T64" s="22"/>
      <c r="U64" s="22"/>
      <c r="V64" s="22"/>
      <c r="W64" s="22"/>
      <c r="X64" s="22"/>
      <c r="Y64" s="14"/>
    </row>
    <row r="65" spans="1:25" ht="11.25" customHeight="1" x14ac:dyDescent="0.15">
      <c r="A65" s="13" t="s">
        <v>82</v>
      </c>
      <c r="B65" s="42">
        <v>30.8</v>
      </c>
      <c r="C65" s="22">
        <v>100</v>
      </c>
      <c r="D65" s="22">
        <v>19.7</v>
      </c>
      <c r="E65" s="22">
        <v>17.5</v>
      </c>
      <c r="F65" s="22">
        <v>30.2</v>
      </c>
      <c r="G65" s="22">
        <v>4.8</v>
      </c>
      <c r="H65" s="22">
        <v>4.8</v>
      </c>
      <c r="I65" s="22" t="s">
        <v>820</v>
      </c>
      <c r="J65" s="22">
        <v>4.3</v>
      </c>
      <c r="K65" s="22">
        <v>18.7</v>
      </c>
      <c r="L65" s="22" t="s">
        <v>820</v>
      </c>
      <c r="M65" s="47">
        <v>65</v>
      </c>
      <c r="N65" s="22"/>
      <c r="O65" s="22"/>
      <c r="P65" s="22"/>
      <c r="Q65" s="22"/>
      <c r="R65" s="22"/>
      <c r="S65" s="22"/>
      <c r="T65" s="22"/>
      <c r="U65" s="22"/>
      <c r="V65" s="22"/>
      <c r="W65" s="22"/>
      <c r="X65" s="22"/>
      <c r="Y65" s="14"/>
    </row>
    <row r="66" spans="1:25" ht="11.25" customHeight="1" x14ac:dyDescent="0.15">
      <c r="A66" s="13" t="s">
        <v>83</v>
      </c>
      <c r="B66" s="42">
        <v>5.4</v>
      </c>
      <c r="C66" s="22" t="s">
        <v>746</v>
      </c>
      <c r="D66" s="22" t="s">
        <v>746</v>
      </c>
      <c r="E66" s="22" t="s">
        <v>746</v>
      </c>
      <c r="F66" s="22" t="s">
        <v>746</v>
      </c>
      <c r="G66" s="22" t="s">
        <v>746</v>
      </c>
      <c r="H66" s="22" t="s">
        <v>746</v>
      </c>
      <c r="I66" s="22" t="s">
        <v>746</v>
      </c>
      <c r="J66" s="22" t="s">
        <v>746</v>
      </c>
      <c r="K66" s="22" t="s">
        <v>746</v>
      </c>
      <c r="L66" s="22" t="s">
        <v>746</v>
      </c>
      <c r="M66" s="47" t="s">
        <v>746</v>
      </c>
      <c r="N66" s="22"/>
      <c r="O66" s="22"/>
      <c r="P66" s="22"/>
      <c r="Q66" s="22"/>
      <c r="R66" s="22"/>
      <c r="S66" s="22"/>
      <c r="T66" s="22"/>
      <c r="U66" s="22"/>
      <c r="V66" s="22"/>
      <c r="W66" s="22"/>
      <c r="X66" s="22"/>
      <c r="Y66" s="14"/>
    </row>
    <row r="67" spans="1:25" ht="11.25" customHeight="1" x14ac:dyDescent="0.15">
      <c r="A67" s="23" t="s">
        <v>84</v>
      </c>
      <c r="B67" s="42"/>
      <c r="C67" s="22"/>
      <c r="D67" s="22"/>
      <c r="E67" s="22"/>
      <c r="F67" s="22"/>
      <c r="G67" s="22"/>
      <c r="H67" s="22"/>
      <c r="I67" s="22"/>
      <c r="J67" s="22"/>
      <c r="K67" s="22"/>
      <c r="L67" s="22"/>
      <c r="M67" s="47"/>
      <c r="N67" s="22"/>
      <c r="O67" s="22"/>
      <c r="P67" s="22"/>
      <c r="Q67" s="22"/>
      <c r="R67" s="22"/>
      <c r="S67" s="22"/>
      <c r="T67" s="22"/>
      <c r="U67" s="22"/>
      <c r="V67" s="22"/>
      <c r="W67" s="22"/>
      <c r="X67" s="22"/>
      <c r="Y67" s="14"/>
    </row>
    <row r="68" spans="1:25" ht="11.25" customHeight="1" x14ac:dyDescent="0.15">
      <c r="A68" s="13" t="s">
        <v>85</v>
      </c>
      <c r="B68" s="42">
        <v>18.899999999999999</v>
      </c>
      <c r="C68" s="22">
        <v>100</v>
      </c>
      <c r="D68" s="22">
        <v>30.3</v>
      </c>
      <c r="E68" s="22">
        <v>22.3</v>
      </c>
      <c r="F68" s="22">
        <v>18.7</v>
      </c>
      <c r="G68" s="22">
        <v>5.5</v>
      </c>
      <c r="H68" s="22">
        <v>3</v>
      </c>
      <c r="I68" s="22">
        <v>1.4</v>
      </c>
      <c r="J68" s="22">
        <v>0.9</v>
      </c>
      <c r="K68" s="22">
        <v>17</v>
      </c>
      <c r="L68" s="22">
        <v>0.9</v>
      </c>
      <c r="M68" s="47">
        <v>37.5</v>
      </c>
      <c r="N68" s="22"/>
      <c r="O68" s="22"/>
      <c r="P68" s="22"/>
      <c r="Q68" s="22"/>
      <c r="R68" s="22"/>
      <c r="S68" s="22"/>
      <c r="T68" s="22"/>
      <c r="U68" s="22"/>
      <c r="V68" s="22"/>
      <c r="W68" s="22"/>
      <c r="X68" s="22"/>
      <c r="Y68" s="14"/>
    </row>
    <row r="69" spans="1:25" ht="11.25" customHeight="1" x14ac:dyDescent="0.15">
      <c r="A69" s="13" t="s">
        <v>86</v>
      </c>
      <c r="B69" s="42" t="s">
        <v>820</v>
      </c>
      <c r="C69" s="22" t="s">
        <v>820</v>
      </c>
      <c r="D69" s="22" t="s">
        <v>820</v>
      </c>
      <c r="E69" s="22" t="s">
        <v>820</v>
      </c>
      <c r="F69" s="22" t="s">
        <v>820</v>
      </c>
      <c r="G69" s="22" t="s">
        <v>820</v>
      </c>
      <c r="H69" s="22" t="s">
        <v>820</v>
      </c>
      <c r="I69" s="22" t="s">
        <v>820</v>
      </c>
      <c r="J69" s="22" t="s">
        <v>820</v>
      </c>
      <c r="K69" s="22" t="s">
        <v>820</v>
      </c>
      <c r="L69" s="22" t="s">
        <v>820</v>
      </c>
      <c r="M69" s="47" t="s">
        <v>820</v>
      </c>
      <c r="N69" s="22"/>
      <c r="O69" s="22"/>
      <c r="P69" s="22"/>
      <c r="Q69" s="22"/>
      <c r="R69" s="22"/>
      <c r="S69" s="22"/>
      <c r="T69" s="22"/>
      <c r="U69" s="22"/>
      <c r="V69" s="22"/>
      <c r="W69" s="22"/>
      <c r="X69" s="22"/>
      <c r="Y69" s="14"/>
    </row>
    <row r="70" spans="1:25" ht="11.25" customHeight="1" x14ac:dyDescent="0.15">
      <c r="A70" s="13" t="s">
        <v>87</v>
      </c>
      <c r="B70" s="42" t="s">
        <v>820</v>
      </c>
      <c r="C70" s="22" t="s">
        <v>820</v>
      </c>
      <c r="D70" s="22" t="s">
        <v>820</v>
      </c>
      <c r="E70" s="22" t="s">
        <v>820</v>
      </c>
      <c r="F70" s="22" t="s">
        <v>820</v>
      </c>
      <c r="G70" s="22" t="s">
        <v>820</v>
      </c>
      <c r="H70" s="22" t="s">
        <v>820</v>
      </c>
      <c r="I70" s="22" t="s">
        <v>820</v>
      </c>
      <c r="J70" s="22" t="s">
        <v>820</v>
      </c>
      <c r="K70" s="22" t="s">
        <v>820</v>
      </c>
      <c r="L70" s="22" t="s">
        <v>820</v>
      </c>
      <c r="M70" s="47" t="s">
        <v>820</v>
      </c>
      <c r="N70" s="22"/>
      <c r="O70" s="22"/>
      <c r="P70" s="22"/>
      <c r="Q70" s="22"/>
      <c r="R70" s="22"/>
      <c r="S70" s="22"/>
      <c r="T70" s="22"/>
      <c r="U70" s="22"/>
      <c r="V70" s="22"/>
      <c r="W70" s="22"/>
      <c r="X70" s="22"/>
      <c r="Y70" s="14"/>
    </row>
    <row r="71" spans="1:25" ht="11.25" customHeight="1" x14ac:dyDescent="0.15">
      <c r="A71" s="13" t="s">
        <v>88</v>
      </c>
      <c r="B71" s="42" t="s">
        <v>820</v>
      </c>
      <c r="C71" s="22" t="s">
        <v>820</v>
      </c>
      <c r="D71" s="22" t="s">
        <v>820</v>
      </c>
      <c r="E71" s="22" t="s">
        <v>820</v>
      </c>
      <c r="F71" s="22" t="s">
        <v>820</v>
      </c>
      <c r="G71" s="22" t="s">
        <v>820</v>
      </c>
      <c r="H71" s="22" t="s">
        <v>820</v>
      </c>
      <c r="I71" s="22" t="s">
        <v>820</v>
      </c>
      <c r="J71" s="22" t="s">
        <v>820</v>
      </c>
      <c r="K71" s="22" t="s">
        <v>820</v>
      </c>
      <c r="L71" s="22" t="s">
        <v>820</v>
      </c>
      <c r="M71" s="47" t="s">
        <v>820</v>
      </c>
      <c r="N71" s="22"/>
      <c r="O71" s="22"/>
      <c r="P71" s="22"/>
      <c r="Q71" s="22"/>
      <c r="R71" s="22"/>
      <c r="S71" s="22"/>
      <c r="T71" s="22"/>
      <c r="U71" s="22"/>
      <c r="V71" s="22"/>
      <c r="W71" s="22"/>
      <c r="X71" s="22"/>
      <c r="Y71" s="14"/>
    </row>
    <row r="72" spans="1:25" ht="11.25" customHeight="1" x14ac:dyDescent="0.15">
      <c r="A72" s="13" t="s">
        <v>89</v>
      </c>
      <c r="B72" s="42" t="s">
        <v>820</v>
      </c>
      <c r="C72" s="22" t="s">
        <v>820</v>
      </c>
      <c r="D72" s="22" t="s">
        <v>820</v>
      </c>
      <c r="E72" s="22" t="s">
        <v>820</v>
      </c>
      <c r="F72" s="22" t="s">
        <v>820</v>
      </c>
      <c r="G72" s="22" t="s">
        <v>820</v>
      </c>
      <c r="H72" s="22" t="s">
        <v>820</v>
      </c>
      <c r="I72" s="22" t="s">
        <v>820</v>
      </c>
      <c r="J72" s="22" t="s">
        <v>820</v>
      </c>
      <c r="K72" s="22" t="s">
        <v>820</v>
      </c>
      <c r="L72" s="22" t="s">
        <v>820</v>
      </c>
      <c r="M72" s="47" t="s">
        <v>820</v>
      </c>
      <c r="N72" s="22"/>
      <c r="O72" s="22"/>
      <c r="P72" s="22"/>
      <c r="Q72" s="22"/>
      <c r="R72" s="22"/>
      <c r="S72" s="22"/>
      <c r="T72" s="22"/>
      <c r="U72" s="22"/>
      <c r="V72" s="22"/>
      <c r="W72" s="22"/>
      <c r="X72" s="22"/>
      <c r="Y72" s="14"/>
    </row>
    <row r="73" spans="1:25" ht="11.25" customHeight="1" x14ac:dyDescent="0.15">
      <c r="A73" s="13" t="s">
        <v>90</v>
      </c>
      <c r="B73" s="63" t="s">
        <v>820</v>
      </c>
      <c r="C73" s="28" t="s">
        <v>820</v>
      </c>
      <c r="D73" s="22" t="s">
        <v>820</v>
      </c>
      <c r="E73" s="22" t="s">
        <v>820</v>
      </c>
      <c r="F73" s="22" t="s">
        <v>820</v>
      </c>
      <c r="G73" s="22" t="s">
        <v>820</v>
      </c>
      <c r="H73" s="22" t="s">
        <v>820</v>
      </c>
      <c r="I73" s="22" t="s">
        <v>820</v>
      </c>
      <c r="J73" s="22" t="s">
        <v>820</v>
      </c>
      <c r="K73" s="22" t="s">
        <v>820</v>
      </c>
      <c r="L73" s="22" t="s">
        <v>820</v>
      </c>
      <c r="M73" s="47" t="s">
        <v>820</v>
      </c>
      <c r="N73" s="22"/>
      <c r="O73" s="22"/>
      <c r="P73" s="22"/>
      <c r="Q73" s="22"/>
      <c r="R73" s="22"/>
      <c r="S73" s="22"/>
      <c r="T73" s="22"/>
      <c r="U73" s="22"/>
      <c r="V73" s="22"/>
      <c r="W73" s="22"/>
      <c r="X73" s="22"/>
      <c r="Y73" s="14"/>
    </row>
    <row r="74" spans="1:25" ht="11.25" customHeight="1" x14ac:dyDescent="0.15">
      <c r="A74" s="43" t="s">
        <v>371</v>
      </c>
      <c r="B74" s="20"/>
      <c r="C74" s="20"/>
      <c r="D74" s="20"/>
      <c r="E74" s="20"/>
      <c r="F74" s="20"/>
      <c r="G74" s="20"/>
      <c r="H74" s="20"/>
      <c r="I74" s="20"/>
      <c r="J74" s="20"/>
      <c r="K74" s="20"/>
      <c r="L74" s="20"/>
      <c r="M74" s="20"/>
      <c r="N74" s="22"/>
      <c r="O74" s="22"/>
      <c r="P74" s="22"/>
      <c r="Q74" s="22"/>
      <c r="R74" s="22"/>
      <c r="S74" s="22"/>
      <c r="T74" s="22"/>
      <c r="U74" s="22"/>
      <c r="V74" s="22"/>
      <c r="W74" s="22"/>
      <c r="X74" s="22"/>
      <c r="Y74" s="14"/>
    </row>
    <row r="75" spans="1:25" ht="11.25" customHeight="1" x14ac:dyDescent="0.15">
      <c r="A75" s="15" t="s">
        <v>370</v>
      </c>
      <c r="B75" s="22"/>
      <c r="C75" s="22"/>
      <c r="D75" s="22"/>
      <c r="E75" s="22"/>
      <c r="F75" s="22"/>
      <c r="G75" s="22"/>
      <c r="H75" s="22"/>
      <c r="I75" s="22"/>
      <c r="J75" s="22"/>
      <c r="K75" s="22"/>
      <c r="L75" s="22"/>
      <c r="M75" s="22"/>
      <c r="N75" s="22"/>
      <c r="O75" s="22"/>
      <c r="P75" s="22"/>
      <c r="Q75" s="22"/>
      <c r="R75" s="22"/>
      <c r="S75" s="22"/>
      <c r="T75" s="22"/>
      <c r="U75" s="22"/>
      <c r="V75" s="22"/>
      <c r="W75" s="22"/>
      <c r="X75" s="22"/>
      <c r="Y75" s="14"/>
    </row>
    <row r="76" spans="1:25" ht="11.25" customHeight="1" x14ac:dyDescent="0.15">
      <c r="A76" s="15" t="s">
        <v>709</v>
      </c>
      <c r="B76" s="22"/>
      <c r="C76" s="22"/>
      <c r="D76" s="22"/>
      <c r="E76" s="22"/>
      <c r="F76" s="22"/>
      <c r="G76" s="30" t="s">
        <v>699</v>
      </c>
      <c r="H76" s="22"/>
      <c r="I76" s="22"/>
      <c r="J76" s="22"/>
      <c r="K76" s="22"/>
      <c r="L76" s="22"/>
      <c r="M76" s="22"/>
      <c r="N76" s="22"/>
      <c r="O76" s="22"/>
      <c r="P76" s="22"/>
      <c r="Q76" s="22"/>
      <c r="R76" s="22"/>
      <c r="S76" s="22"/>
      <c r="T76" s="22"/>
      <c r="U76" s="22"/>
      <c r="V76" s="22"/>
      <c r="W76" s="22"/>
      <c r="X76" s="22"/>
      <c r="Y76" s="14"/>
    </row>
    <row r="77" spans="1:25" x14ac:dyDescent="0.15">
      <c r="A77" s="15" t="s">
        <v>710</v>
      </c>
      <c r="B77" s="22"/>
      <c r="C77" s="22"/>
      <c r="D77" s="22"/>
      <c r="E77" s="22"/>
      <c r="F77" s="22"/>
      <c r="G77" s="14" t="s">
        <v>67</v>
      </c>
      <c r="H77" s="22"/>
      <c r="I77" s="22"/>
      <c r="J77" s="22"/>
      <c r="K77" s="22"/>
      <c r="L77" s="22"/>
      <c r="M77" s="22"/>
      <c r="N77" s="22"/>
      <c r="O77" s="22"/>
      <c r="P77" s="22"/>
      <c r="Q77" s="22"/>
      <c r="R77" s="22"/>
      <c r="S77" s="22"/>
      <c r="T77" s="22"/>
      <c r="U77" s="22"/>
      <c r="V77" s="22"/>
      <c r="W77" s="22"/>
      <c r="X77" s="22"/>
      <c r="Y77" s="14"/>
    </row>
    <row r="78" spans="1:25" x14ac:dyDescent="0.15">
      <c r="A78" s="15"/>
      <c r="B78" s="22"/>
      <c r="C78" s="22"/>
      <c r="E78" s="22"/>
      <c r="F78" s="22"/>
      <c r="G78" s="22"/>
      <c r="H78" s="22"/>
      <c r="I78" s="22"/>
      <c r="J78" s="22"/>
      <c r="K78" s="22"/>
      <c r="L78" s="22"/>
      <c r="M78" s="22"/>
      <c r="N78" s="22"/>
      <c r="O78" s="22"/>
      <c r="P78" s="22"/>
      <c r="Q78" s="22"/>
      <c r="R78" s="22"/>
      <c r="S78" s="22"/>
      <c r="T78" s="22"/>
      <c r="U78" s="22"/>
      <c r="V78" s="22"/>
      <c r="W78" s="22"/>
      <c r="X78" s="22"/>
      <c r="Y78" s="14"/>
    </row>
    <row r="79" spans="1:25" x14ac:dyDescent="0.15">
      <c r="A79" s="15"/>
      <c r="B79" s="22"/>
      <c r="C79" s="22"/>
      <c r="D79" s="22"/>
      <c r="E79" s="22"/>
      <c r="F79" s="22"/>
      <c r="G79" s="22"/>
      <c r="H79" s="22"/>
      <c r="I79" s="22"/>
      <c r="J79" s="22"/>
      <c r="K79" s="22"/>
      <c r="L79" s="22"/>
      <c r="M79" s="22"/>
      <c r="N79" s="22"/>
      <c r="O79" s="22"/>
      <c r="P79" s="22"/>
      <c r="Q79" s="22"/>
      <c r="R79" s="22"/>
      <c r="S79" s="22"/>
      <c r="T79" s="22"/>
      <c r="U79" s="22"/>
      <c r="V79" s="22"/>
      <c r="W79" s="22"/>
      <c r="X79" s="22"/>
      <c r="Y79" s="14"/>
    </row>
    <row r="80" spans="1:25" x14ac:dyDescent="0.15">
      <c r="A80" s="15"/>
      <c r="B80" s="22"/>
      <c r="C80" s="22"/>
      <c r="D80" s="22"/>
      <c r="E80" s="22"/>
      <c r="F80" s="22"/>
      <c r="G80" s="22"/>
      <c r="H80" s="22"/>
      <c r="I80" s="22"/>
      <c r="J80" s="22"/>
      <c r="K80" s="22"/>
      <c r="L80" s="22"/>
      <c r="M80" s="22"/>
      <c r="N80" s="22"/>
      <c r="O80" s="22"/>
      <c r="P80" s="22"/>
      <c r="Q80" s="22"/>
      <c r="R80" s="22"/>
      <c r="S80" s="22"/>
      <c r="T80" s="22"/>
      <c r="U80" s="22"/>
      <c r="V80" s="22"/>
      <c r="W80" s="22"/>
      <c r="X80" s="22"/>
      <c r="Y80" s="14"/>
    </row>
    <row r="81" spans="1:25" ht="18.75" x14ac:dyDescent="0.15">
      <c r="A81" s="239" t="s">
        <v>825</v>
      </c>
      <c r="B81" s="209"/>
      <c r="C81" s="209"/>
      <c r="D81" s="209"/>
      <c r="E81" s="209"/>
      <c r="F81" s="209"/>
      <c r="G81" s="209"/>
      <c r="H81" s="209"/>
      <c r="I81" s="209"/>
      <c r="J81" s="209"/>
      <c r="K81" s="209"/>
      <c r="L81" s="209"/>
      <c r="M81" s="209"/>
      <c r="N81" s="209"/>
    </row>
    <row r="82" spans="1:25" s="8" customFormat="1" ht="18.75" customHeight="1" x14ac:dyDescent="0.2">
      <c r="A82" s="207" t="s">
        <v>791</v>
      </c>
      <c r="B82" s="207"/>
      <c r="C82" s="207"/>
      <c r="D82" s="207"/>
      <c r="E82" s="207"/>
      <c r="F82" s="207"/>
      <c r="G82" s="207" t="s">
        <v>368</v>
      </c>
      <c r="H82" s="207"/>
      <c r="I82" s="207"/>
      <c r="J82" s="207"/>
      <c r="K82" s="207"/>
      <c r="L82" s="207"/>
      <c r="M82" s="207"/>
      <c r="N82" s="342"/>
      <c r="O82" s="7"/>
      <c r="P82" s="7"/>
      <c r="Q82" s="7"/>
      <c r="R82" s="7"/>
      <c r="S82" s="7"/>
      <c r="T82" s="7"/>
      <c r="U82" s="7"/>
      <c r="V82" s="7"/>
      <c r="W82" s="7"/>
      <c r="X82" s="7"/>
      <c r="Y82" s="7"/>
    </row>
    <row r="83" spans="1:25" s="8" customFormat="1" ht="15" customHeight="1" x14ac:dyDescent="0.2">
      <c r="A83" s="533"/>
      <c r="B83" s="533"/>
      <c r="C83" s="533"/>
      <c r="D83" s="533"/>
      <c r="E83" s="533"/>
      <c r="F83" s="533"/>
      <c r="G83" s="534" t="s">
        <v>382</v>
      </c>
      <c r="H83" s="534"/>
      <c r="I83" s="534"/>
      <c r="J83" s="534"/>
      <c r="K83" s="534"/>
      <c r="L83" s="534"/>
      <c r="M83" s="534"/>
      <c r="N83" s="534"/>
      <c r="O83" s="7"/>
      <c r="P83" s="7"/>
      <c r="Q83" s="7"/>
      <c r="R83" s="7"/>
      <c r="S83" s="7"/>
      <c r="T83" s="7"/>
      <c r="U83" s="7"/>
      <c r="V83" s="7"/>
      <c r="W83" s="7"/>
      <c r="X83" s="7"/>
      <c r="Y83" s="7"/>
    </row>
    <row r="84" spans="1:25" s="8" customFormat="1" ht="10.15" customHeight="1" x14ac:dyDescent="0.15">
      <c r="A84" s="249"/>
      <c r="B84" s="249"/>
      <c r="C84" s="249"/>
      <c r="D84" s="249"/>
      <c r="E84" s="249"/>
      <c r="F84" s="249"/>
      <c r="G84" s="249"/>
      <c r="H84" s="249"/>
      <c r="I84" s="249"/>
      <c r="J84" s="249"/>
      <c r="K84" s="249"/>
      <c r="L84" s="249"/>
      <c r="M84" s="249"/>
      <c r="N84" s="249"/>
      <c r="O84" s="7"/>
      <c r="P84" s="7"/>
      <c r="Q84" s="7"/>
      <c r="R84" s="7"/>
      <c r="S84" s="7"/>
      <c r="T84" s="7"/>
      <c r="U84" s="7"/>
      <c r="V84" s="7"/>
      <c r="W84" s="7"/>
      <c r="X84" s="7"/>
      <c r="Y84" s="7"/>
    </row>
    <row r="85" spans="1:25" ht="11.25" customHeight="1" x14ac:dyDescent="0.15">
      <c r="A85" s="209"/>
      <c r="B85" s="210"/>
      <c r="C85" s="210"/>
      <c r="D85" s="210"/>
      <c r="E85" s="210"/>
      <c r="F85" s="210"/>
      <c r="G85" s="210"/>
      <c r="H85" s="210"/>
      <c r="I85" s="210"/>
      <c r="J85" s="210"/>
      <c r="K85" s="210"/>
      <c r="L85" s="211" t="s">
        <v>4</v>
      </c>
      <c r="M85" s="211"/>
      <c r="N85" s="210"/>
      <c r="O85" s="10"/>
      <c r="P85" s="10"/>
      <c r="Q85" s="10"/>
      <c r="R85" s="10"/>
      <c r="S85" s="10"/>
      <c r="T85" s="10"/>
      <c r="U85" s="10"/>
    </row>
    <row r="86" spans="1:25" ht="11.25" customHeight="1" x14ac:dyDescent="0.15">
      <c r="A86" s="212"/>
      <c r="B86" s="261" t="s">
        <v>196</v>
      </c>
      <c r="C86" s="215"/>
      <c r="D86" s="215"/>
      <c r="E86" s="215"/>
      <c r="F86" s="215"/>
      <c r="G86" s="215"/>
      <c r="H86" s="215"/>
      <c r="I86" s="215"/>
      <c r="J86" s="215"/>
      <c r="K86" s="215"/>
      <c r="L86" s="215"/>
      <c r="M86" s="215"/>
      <c r="N86" s="210"/>
      <c r="O86" s="10"/>
      <c r="P86" s="10"/>
      <c r="Q86" s="10"/>
      <c r="R86" s="10"/>
      <c r="S86" s="10"/>
      <c r="T86" s="10"/>
      <c r="U86" s="10"/>
    </row>
    <row r="87" spans="1:25" ht="11.25" customHeight="1" x14ac:dyDescent="0.15">
      <c r="A87" s="274"/>
      <c r="B87" s="413" t="s">
        <v>366</v>
      </c>
      <c r="C87" s="414"/>
      <c r="D87" s="215"/>
      <c r="E87" s="215"/>
      <c r="F87" s="215"/>
      <c r="G87" s="215"/>
      <c r="H87" s="215"/>
      <c r="I87" s="215"/>
      <c r="J87" s="215"/>
      <c r="K87" s="215"/>
      <c r="L87" s="215"/>
      <c r="M87" s="535" t="s">
        <v>365</v>
      </c>
      <c r="N87" s="210"/>
      <c r="O87" s="10"/>
      <c r="P87" s="10"/>
      <c r="Q87" s="10"/>
      <c r="R87" s="10"/>
      <c r="S87" s="10"/>
      <c r="T87" s="10"/>
      <c r="U87" s="10"/>
    </row>
    <row r="88" spans="1:25" s="41" customFormat="1" ht="35.1" customHeight="1" x14ac:dyDescent="0.15">
      <c r="A88" s="276" t="s">
        <v>10</v>
      </c>
      <c r="B88" s="415"/>
      <c r="C88" s="416"/>
      <c r="D88" s="479" t="s">
        <v>364</v>
      </c>
      <c r="E88" s="453" t="s">
        <v>363</v>
      </c>
      <c r="F88" s="453" t="s">
        <v>362</v>
      </c>
      <c r="G88" s="453" t="s">
        <v>361</v>
      </c>
      <c r="H88" s="453" t="s">
        <v>360</v>
      </c>
      <c r="I88" s="453" t="s">
        <v>314</v>
      </c>
      <c r="J88" s="453" t="s">
        <v>313</v>
      </c>
      <c r="K88" s="453" t="s">
        <v>359</v>
      </c>
      <c r="L88" s="539" t="s">
        <v>189</v>
      </c>
      <c r="M88" s="536"/>
      <c r="N88" s="218"/>
      <c r="O88" s="40"/>
      <c r="P88" s="40"/>
      <c r="Q88" s="40"/>
      <c r="R88" s="40"/>
      <c r="S88" s="40"/>
      <c r="T88" s="40"/>
      <c r="U88" s="40"/>
    </row>
    <row r="89" spans="1:25" ht="11.25" customHeight="1" x14ac:dyDescent="0.15">
      <c r="A89" s="343"/>
      <c r="B89" s="417"/>
      <c r="C89" s="418"/>
      <c r="D89" s="537"/>
      <c r="E89" s="538"/>
      <c r="F89" s="538"/>
      <c r="G89" s="538"/>
      <c r="H89" s="538"/>
      <c r="I89" s="538"/>
      <c r="J89" s="538"/>
      <c r="K89" s="538"/>
      <c r="L89" s="540"/>
      <c r="M89" s="344" t="s">
        <v>311</v>
      </c>
      <c r="N89" s="210"/>
      <c r="O89" s="10"/>
      <c r="P89" s="10"/>
      <c r="Q89" s="10"/>
      <c r="R89" s="10"/>
      <c r="S89" s="10"/>
      <c r="T89" s="10"/>
      <c r="U89" s="10"/>
    </row>
    <row r="90" spans="1:25" ht="11.25" customHeight="1" x14ac:dyDescent="0.15">
      <c r="A90" s="231" t="s">
        <v>24</v>
      </c>
      <c r="B90" s="284">
        <v>19.100000000000001</v>
      </c>
      <c r="C90" s="233">
        <v>100</v>
      </c>
      <c r="D90" s="229">
        <v>30.1</v>
      </c>
      <c r="E90" s="233">
        <v>22.3</v>
      </c>
      <c r="F90" s="233">
        <v>18.399999999999999</v>
      </c>
      <c r="G90" s="233">
        <v>5.5</v>
      </c>
      <c r="H90" s="233">
        <v>3.4</v>
      </c>
      <c r="I90" s="233">
        <v>1.4</v>
      </c>
      <c r="J90" s="233">
        <v>0.9</v>
      </c>
      <c r="K90" s="233">
        <v>17.100000000000001</v>
      </c>
      <c r="L90" s="233">
        <v>1</v>
      </c>
      <c r="M90" s="327">
        <v>36.6</v>
      </c>
      <c r="N90" s="233"/>
      <c r="O90" s="22"/>
      <c r="P90" s="22"/>
      <c r="Q90" s="22"/>
      <c r="R90" s="22"/>
      <c r="S90" s="22"/>
      <c r="T90" s="22"/>
      <c r="U90" s="22"/>
      <c r="V90" s="22"/>
      <c r="W90" s="22"/>
      <c r="X90" s="22"/>
      <c r="Y90" s="14"/>
    </row>
    <row r="91" spans="1:25" ht="11.25" customHeight="1" x14ac:dyDescent="0.15">
      <c r="A91" s="231" t="s">
        <v>25</v>
      </c>
      <c r="B91" s="279"/>
      <c r="C91" s="233"/>
      <c r="D91" s="233"/>
      <c r="E91" s="233"/>
      <c r="F91" s="233"/>
      <c r="G91" s="233"/>
      <c r="H91" s="233"/>
      <c r="I91" s="233"/>
      <c r="J91" s="233"/>
      <c r="K91" s="233"/>
      <c r="L91" s="233"/>
      <c r="M91" s="328"/>
      <c r="N91" s="233"/>
      <c r="O91" s="22"/>
      <c r="P91" s="22"/>
      <c r="Q91" s="22"/>
      <c r="R91" s="22"/>
      <c r="S91" s="22"/>
      <c r="T91" s="22"/>
      <c r="U91" s="22"/>
      <c r="V91" s="22"/>
      <c r="W91" s="22"/>
      <c r="X91" s="22"/>
      <c r="Y91" s="14"/>
    </row>
    <row r="92" spans="1:25" ht="11.25" customHeight="1" x14ac:dyDescent="0.15">
      <c r="A92" s="216" t="s">
        <v>26</v>
      </c>
      <c r="B92" s="279">
        <v>20.100000000000001</v>
      </c>
      <c r="C92" s="233">
        <v>100</v>
      </c>
      <c r="D92" s="233">
        <v>29.9</v>
      </c>
      <c r="E92" s="233">
        <v>22.8</v>
      </c>
      <c r="F92" s="233">
        <v>19.5</v>
      </c>
      <c r="G92" s="233">
        <v>5.7</v>
      </c>
      <c r="H92" s="233">
        <v>3.9</v>
      </c>
      <c r="I92" s="233">
        <v>0.8</v>
      </c>
      <c r="J92" s="233">
        <v>1.2</v>
      </c>
      <c r="K92" s="233">
        <v>15.6</v>
      </c>
      <c r="L92" s="233">
        <v>0.7</v>
      </c>
      <c r="M92" s="328">
        <v>37</v>
      </c>
      <c r="N92" s="233"/>
      <c r="O92" s="22"/>
      <c r="P92" s="22"/>
      <c r="Q92" s="22"/>
      <c r="R92" s="22"/>
      <c r="S92" s="22"/>
      <c r="T92" s="22"/>
      <c r="U92" s="22"/>
      <c r="V92" s="22"/>
      <c r="W92" s="22"/>
      <c r="X92" s="22"/>
      <c r="Y92" s="14"/>
    </row>
    <row r="93" spans="1:25" ht="11.25" customHeight="1" x14ac:dyDescent="0.15">
      <c r="A93" s="216" t="s">
        <v>27</v>
      </c>
      <c r="B93" s="279">
        <v>17.5</v>
      </c>
      <c r="C93" s="233">
        <v>100</v>
      </c>
      <c r="D93" s="233">
        <v>30.7</v>
      </c>
      <c r="E93" s="233">
        <v>21.3</v>
      </c>
      <c r="F93" s="233">
        <v>15.9</v>
      </c>
      <c r="G93" s="233">
        <v>4.9000000000000004</v>
      </c>
      <c r="H93" s="233">
        <v>2.1</v>
      </c>
      <c r="I93" s="233">
        <v>2.7</v>
      </c>
      <c r="J93" s="233">
        <v>0.3</v>
      </c>
      <c r="K93" s="233">
        <v>20.3</v>
      </c>
      <c r="L93" s="233">
        <v>1.7</v>
      </c>
      <c r="M93" s="328">
        <v>35.1</v>
      </c>
      <c r="N93" s="233"/>
      <c r="O93" s="22"/>
      <c r="P93" s="22"/>
      <c r="Q93" s="22"/>
      <c r="R93" s="22"/>
      <c r="S93" s="22"/>
      <c r="T93" s="22"/>
      <c r="U93" s="22"/>
      <c r="V93" s="22"/>
      <c r="W93" s="22"/>
      <c r="X93" s="22"/>
      <c r="Y93" s="14"/>
    </row>
    <row r="94" spans="1:25" ht="11.25" customHeight="1" x14ac:dyDescent="0.15">
      <c r="A94" s="231" t="s">
        <v>28</v>
      </c>
      <c r="B94" s="279"/>
      <c r="C94" s="233"/>
      <c r="D94" s="233"/>
      <c r="E94" s="233"/>
      <c r="F94" s="233"/>
      <c r="G94" s="233"/>
      <c r="H94" s="233"/>
      <c r="I94" s="233"/>
      <c r="J94" s="233"/>
      <c r="K94" s="233"/>
      <c r="L94" s="233"/>
      <c r="M94" s="328"/>
      <c r="N94" s="233"/>
      <c r="O94" s="22"/>
      <c r="P94" s="22"/>
      <c r="Q94" s="22"/>
      <c r="R94" s="22"/>
      <c r="S94" s="22"/>
      <c r="T94" s="22"/>
      <c r="U94" s="22"/>
      <c r="V94" s="22"/>
      <c r="W94" s="22"/>
      <c r="X94" s="22"/>
      <c r="Y94" s="14"/>
    </row>
    <row r="95" spans="1:25" ht="11.25" customHeight="1" x14ac:dyDescent="0.15">
      <c r="A95" s="216" t="s">
        <v>29</v>
      </c>
      <c r="B95" s="279">
        <v>16.7</v>
      </c>
      <c r="C95" s="233">
        <v>100</v>
      </c>
      <c r="D95" s="233">
        <v>31.9</v>
      </c>
      <c r="E95" s="233">
        <v>18.7</v>
      </c>
      <c r="F95" s="233">
        <v>18</v>
      </c>
      <c r="G95" s="233">
        <v>8</v>
      </c>
      <c r="H95" s="233">
        <v>3.6</v>
      </c>
      <c r="I95" s="233" t="s">
        <v>779</v>
      </c>
      <c r="J95" s="233">
        <v>0.9</v>
      </c>
      <c r="K95" s="233">
        <v>18.8</v>
      </c>
      <c r="L95" s="233" t="s">
        <v>779</v>
      </c>
      <c r="M95" s="328">
        <v>32.799999999999997</v>
      </c>
      <c r="N95" s="233"/>
      <c r="O95" s="22"/>
      <c r="P95" s="22"/>
      <c r="Q95" s="22"/>
      <c r="R95" s="22"/>
      <c r="S95" s="22"/>
      <c r="T95" s="22"/>
      <c r="U95" s="22"/>
      <c r="V95" s="22"/>
      <c r="W95" s="22"/>
      <c r="X95" s="22"/>
      <c r="Y95" s="14"/>
    </row>
    <row r="96" spans="1:25" ht="11.25" customHeight="1" x14ac:dyDescent="0.15">
      <c r="A96" s="216" t="s">
        <v>30</v>
      </c>
      <c r="B96" s="279">
        <v>19.100000000000001</v>
      </c>
      <c r="C96" s="233">
        <v>100</v>
      </c>
      <c r="D96" s="233">
        <v>23.2</v>
      </c>
      <c r="E96" s="233">
        <v>23</v>
      </c>
      <c r="F96" s="233">
        <v>21.8</v>
      </c>
      <c r="G96" s="233">
        <v>4.7</v>
      </c>
      <c r="H96" s="233">
        <v>2.8</v>
      </c>
      <c r="I96" s="233">
        <v>2.1</v>
      </c>
      <c r="J96" s="233">
        <v>1.3</v>
      </c>
      <c r="K96" s="233">
        <v>21.1</v>
      </c>
      <c r="L96" s="233" t="s">
        <v>779</v>
      </c>
      <c r="M96" s="328">
        <v>43.9</v>
      </c>
      <c r="N96" s="233"/>
      <c r="O96" s="22"/>
      <c r="P96" s="22"/>
      <c r="Q96" s="22"/>
      <c r="R96" s="22"/>
      <c r="S96" s="22"/>
      <c r="T96" s="22"/>
      <c r="U96" s="22"/>
      <c r="V96" s="22"/>
      <c r="W96" s="22"/>
      <c r="X96" s="22"/>
      <c r="Y96" s="14"/>
    </row>
    <row r="97" spans="1:25" ht="11.25" customHeight="1" x14ac:dyDescent="0.15">
      <c r="A97" s="216" t="s">
        <v>31</v>
      </c>
      <c r="B97" s="279">
        <v>20.3</v>
      </c>
      <c r="C97" s="233">
        <v>100</v>
      </c>
      <c r="D97" s="233">
        <v>45.5</v>
      </c>
      <c r="E97" s="233">
        <v>23.1</v>
      </c>
      <c r="F97" s="233">
        <v>14</v>
      </c>
      <c r="G97" s="233">
        <v>3.4</v>
      </c>
      <c r="H97" s="233">
        <v>2.1</v>
      </c>
      <c r="I97" s="233">
        <v>3.4</v>
      </c>
      <c r="J97" s="233">
        <v>1.7</v>
      </c>
      <c r="K97" s="233">
        <v>6.8</v>
      </c>
      <c r="L97" s="233" t="s">
        <v>779</v>
      </c>
      <c r="M97" s="328">
        <v>39.9</v>
      </c>
      <c r="N97" s="233"/>
      <c r="O97" s="22"/>
      <c r="P97" s="22"/>
      <c r="Q97" s="22"/>
      <c r="R97" s="22"/>
      <c r="S97" s="22"/>
      <c r="T97" s="22"/>
      <c r="U97" s="22"/>
      <c r="V97" s="22"/>
      <c r="W97" s="22"/>
      <c r="X97" s="22"/>
      <c r="Y97" s="14"/>
    </row>
    <row r="98" spans="1:25" ht="11.25" customHeight="1" x14ac:dyDescent="0.15">
      <c r="A98" s="216" t="s">
        <v>32</v>
      </c>
      <c r="B98" s="279">
        <v>21.4</v>
      </c>
      <c r="C98" s="233">
        <v>100</v>
      </c>
      <c r="D98" s="233">
        <v>14.9</v>
      </c>
      <c r="E98" s="233">
        <v>22.5</v>
      </c>
      <c r="F98" s="233">
        <v>24.9</v>
      </c>
      <c r="G98" s="233">
        <v>4.5</v>
      </c>
      <c r="H98" s="233">
        <v>5.3</v>
      </c>
      <c r="I98" s="233" t="s">
        <v>779</v>
      </c>
      <c r="J98" s="233">
        <v>1.6</v>
      </c>
      <c r="K98" s="233">
        <v>26.2</v>
      </c>
      <c r="L98" s="233" t="s">
        <v>779</v>
      </c>
      <c r="M98" s="328">
        <v>46.3</v>
      </c>
      <c r="N98" s="233"/>
      <c r="O98" s="22"/>
      <c r="P98" s="22"/>
      <c r="Q98" s="22"/>
      <c r="R98" s="22"/>
      <c r="S98" s="22"/>
      <c r="T98" s="22"/>
      <c r="U98" s="22"/>
      <c r="V98" s="22"/>
      <c r="W98" s="22"/>
      <c r="X98" s="22"/>
      <c r="Y98" s="14"/>
    </row>
    <row r="99" spans="1:25" ht="11.25" customHeight="1" x14ac:dyDescent="0.15">
      <c r="A99" s="216" t="s">
        <v>33</v>
      </c>
      <c r="B99" s="279">
        <v>16.8</v>
      </c>
      <c r="C99" s="233">
        <v>100</v>
      </c>
      <c r="D99" s="233">
        <v>19.399999999999999</v>
      </c>
      <c r="E99" s="233">
        <v>23.3</v>
      </c>
      <c r="F99" s="233">
        <v>22.9</v>
      </c>
      <c r="G99" s="233">
        <v>5.6</v>
      </c>
      <c r="H99" s="233">
        <v>0.7</v>
      </c>
      <c r="I99" s="233">
        <v>3.5</v>
      </c>
      <c r="J99" s="233">
        <v>0.7</v>
      </c>
      <c r="K99" s="233">
        <v>23.9</v>
      </c>
      <c r="L99" s="233" t="s">
        <v>779</v>
      </c>
      <c r="M99" s="328">
        <v>44.3</v>
      </c>
      <c r="N99" s="233"/>
      <c r="O99" s="22"/>
      <c r="P99" s="22"/>
      <c r="Q99" s="22"/>
      <c r="R99" s="22"/>
      <c r="S99" s="22"/>
      <c r="T99" s="22"/>
      <c r="U99" s="22"/>
      <c r="V99" s="22"/>
      <c r="W99" s="22"/>
      <c r="X99" s="22"/>
      <c r="Y99" s="14"/>
    </row>
    <row r="100" spans="1:25" ht="11.25" customHeight="1" x14ac:dyDescent="0.15">
      <c r="A100" s="216"/>
      <c r="B100" s="279"/>
      <c r="C100" s="233"/>
      <c r="D100" s="233"/>
      <c r="E100" s="233"/>
      <c r="F100" s="233"/>
      <c r="G100" s="233"/>
      <c r="H100" s="233"/>
      <c r="I100" s="233"/>
      <c r="J100" s="233"/>
      <c r="K100" s="233"/>
      <c r="L100" s="233"/>
      <c r="M100" s="328"/>
      <c r="N100" s="233"/>
      <c r="O100" s="22"/>
      <c r="P100" s="22"/>
      <c r="Q100" s="22"/>
      <c r="R100" s="22"/>
      <c r="S100" s="22"/>
      <c r="T100" s="22"/>
      <c r="U100" s="22"/>
      <c r="V100" s="22"/>
      <c r="W100" s="22"/>
      <c r="X100" s="22"/>
      <c r="Y100" s="14"/>
    </row>
    <row r="101" spans="1:25" ht="11.25" customHeight="1" x14ac:dyDescent="0.15">
      <c r="A101" s="216" t="s">
        <v>34</v>
      </c>
      <c r="B101" s="279">
        <v>22.9</v>
      </c>
      <c r="C101" s="233">
        <v>100</v>
      </c>
      <c r="D101" s="233">
        <v>21.4</v>
      </c>
      <c r="E101" s="233">
        <v>25.3</v>
      </c>
      <c r="F101" s="233">
        <v>23</v>
      </c>
      <c r="G101" s="233">
        <v>12.8</v>
      </c>
      <c r="H101" s="233" t="s">
        <v>779</v>
      </c>
      <c r="I101" s="233">
        <v>5.6</v>
      </c>
      <c r="J101" s="233" t="s">
        <v>779</v>
      </c>
      <c r="K101" s="233">
        <v>12</v>
      </c>
      <c r="L101" s="233" t="s">
        <v>779</v>
      </c>
      <c r="M101" s="328">
        <v>46.8</v>
      </c>
      <c r="N101" s="233"/>
      <c r="O101" s="22"/>
      <c r="P101" s="22"/>
      <c r="Q101" s="22"/>
      <c r="R101" s="22"/>
      <c r="S101" s="22"/>
      <c r="T101" s="22"/>
      <c r="U101" s="22"/>
      <c r="V101" s="22"/>
      <c r="W101" s="22"/>
      <c r="X101" s="22"/>
      <c r="Y101" s="14"/>
    </row>
    <row r="102" spans="1:25" ht="11.25" customHeight="1" x14ac:dyDescent="0.15">
      <c r="A102" s="216" t="s">
        <v>35</v>
      </c>
      <c r="B102" s="279">
        <v>16.7</v>
      </c>
      <c r="C102" s="233">
        <v>100</v>
      </c>
      <c r="D102" s="233">
        <v>42</v>
      </c>
      <c r="E102" s="233">
        <v>16</v>
      </c>
      <c r="F102" s="233">
        <v>10.199999999999999</v>
      </c>
      <c r="G102" s="233">
        <v>6.4</v>
      </c>
      <c r="H102" s="233">
        <v>2.1</v>
      </c>
      <c r="I102" s="233">
        <v>1.5</v>
      </c>
      <c r="J102" s="233">
        <v>2.1</v>
      </c>
      <c r="K102" s="233">
        <v>19.5</v>
      </c>
      <c r="L102" s="233" t="s">
        <v>779</v>
      </c>
      <c r="M102" s="328">
        <v>41.5</v>
      </c>
      <c r="N102" s="233"/>
      <c r="O102" s="22"/>
      <c r="P102" s="22"/>
      <c r="Q102" s="22"/>
      <c r="R102" s="22"/>
      <c r="S102" s="22"/>
      <c r="T102" s="22"/>
      <c r="U102" s="22"/>
      <c r="V102" s="22"/>
      <c r="W102" s="22"/>
      <c r="X102" s="22"/>
      <c r="Y102" s="14"/>
    </row>
    <row r="103" spans="1:25" ht="11.25" customHeight="1" x14ac:dyDescent="0.15">
      <c r="A103" s="216" t="s">
        <v>36</v>
      </c>
      <c r="B103" s="279">
        <v>18.5</v>
      </c>
      <c r="C103" s="233">
        <v>100</v>
      </c>
      <c r="D103" s="233">
        <v>28.4</v>
      </c>
      <c r="E103" s="233">
        <v>25.8</v>
      </c>
      <c r="F103" s="233">
        <v>13.1</v>
      </c>
      <c r="G103" s="233">
        <v>7.4</v>
      </c>
      <c r="H103" s="233">
        <v>11.4</v>
      </c>
      <c r="I103" s="233">
        <v>1</v>
      </c>
      <c r="J103" s="233" t="s">
        <v>779</v>
      </c>
      <c r="K103" s="233">
        <v>10.9</v>
      </c>
      <c r="L103" s="233">
        <v>2</v>
      </c>
      <c r="M103" s="328">
        <v>40</v>
      </c>
      <c r="N103" s="233"/>
      <c r="O103" s="22"/>
      <c r="P103" s="22"/>
      <c r="Q103" s="22"/>
      <c r="R103" s="22"/>
      <c r="S103" s="22"/>
      <c r="T103" s="22"/>
      <c r="U103" s="22"/>
      <c r="V103" s="22"/>
      <c r="W103" s="22"/>
      <c r="X103" s="22"/>
      <c r="Y103" s="14"/>
    </row>
    <row r="104" spans="1:25" ht="11.25" customHeight="1" x14ac:dyDescent="0.15">
      <c r="A104" s="216" t="s">
        <v>37</v>
      </c>
      <c r="B104" s="279">
        <v>21.2</v>
      </c>
      <c r="C104" s="233">
        <v>100</v>
      </c>
      <c r="D104" s="233">
        <v>34.9</v>
      </c>
      <c r="E104" s="233">
        <v>26.2</v>
      </c>
      <c r="F104" s="233">
        <v>16.899999999999999</v>
      </c>
      <c r="G104" s="233">
        <v>2.4</v>
      </c>
      <c r="H104" s="233">
        <v>2.2999999999999998</v>
      </c>
      <c r="I104" s="233" t="s">
        <v>779</v>
      </c>
      <c r="J104" s="233">
        <v>1.3</v>
      </c>
      <c r="K104" s="233">
        <v>13</v>
      </c>
      <c r="L104" s="233">
        <v>2.9</v>
      </c>
      <c r="M104" s="328">
        <v>28.5</v>
      </c>
      <c r="N104" s="233"/>
      <c r="O104" s="22"/>
      <c r="P104" s="22"/>
      <c r="Q104" s="22"/>
      <c r="R104" s="22"/>
      <c r="S104" s="22"/>
      <c r="T104" s="22"/>
      <c r="U104" s="22"/>
      <c r="V104" s="22"/>
      <c r="W104" s="22"/>
      <c r="X104" s="22"/>
      <c r="Y104" s="14"/>
    </row>
    <row r="105" spans="1:25" ht="11.25" customHeight="1" x14ac:dyDescent="0.15">
      <c r="A105" s="216" t="s">
        <v>38</v>
      </c>
      <c r="B105" s="279">
        <v>21.9</v>
      </c>
      <c r="C105" s="233">
        <v>100</v>
      </c>
      <c r="D105" s="233">
        <v>34</v>
      </c>
      <c r="E105" s="233">
        <v>17.5</v>
      </c>
      <c r="F105" s="233">
        <v>18.399999999999999</v>
      </c>
      <c r="G105" s="233">
        <v>3.9</v>
      </c>
      <c r="H105" s="233">
        <v>2.5</v>
      </c>
      <c r="I105" s="233" t="s">
        <v>779</v>
      </c>
      <c r="J105" s="233">
        <v>2.1</v>
      </c>
      <c r="K105" s="233">
        <v>18.3</v>
      </c>
      <c r="L105" s="233">
        <v>3.4</v>
      </c>
      <c r="M105" s="328">
        <v>37.9</v>
      </c>
      <c r="N105" s="233"/>
      <c r="O105" s="22"/>
      <c r="P105" s="22"/>
      <c r="Q105" s="22"/>
      <c r="R105" s="22"/>
      <c r="S105" s="22"/>
      <c r="T105" s="22"/>
      <c r="U105" s="22"/>
      <c r="V105" s="22"/>
      <c r="W105" s="22"/>
      <c r="X105" s="22"/>
      <c r="Y105" s="14"/>
    </row>
    <row r="106" spans="1:25" ht="11.25" customHeight="1" x14ac:dyDescent="0.15">
      <c r="A106" s="216" t="s">
        <v>39</v>
      </c>
      <c r="B106" s="279">
        <v>20.100000000000001</v>
      </c>
      <c r="C106" s="233">
        <v>100</v>
      </c>
      <c r="D106" s="233">
        <v>36.5</v>
      </c>
      <c r="E106" s="233">
        <v>40.700000000000003</v>
      </c>
      <c r="F106" s="233">
        <v>14.3</v>
      </c>
      <c r="G106" s="233" t="s">
        <v>779</v>
      </c>
      <c r="H106" s="233">
        <v>2.1</v>
      </c>
      <c r="I106" s="233" t="s">
        <v>779</v>
      </c>
      <c r="J106" s="233" t="s">
        <v>779</v>
      </c>
      <c r="K106" s="233">
        <v>4.3</v>
      </c>
      <c r="L106" s="233">
        <v>2</v>
      </c>
      <c r="M106" s="328">
        <v>15.5</v>
      </c>
      <c r="N106" s="233"/>
      <c r="O106" s="22"/>
      <c r="P106" s="22"/>
      <c r="Q106" s="22"/>
      <c r="R106" s="22"/>
      <c r="S106" s="22"/>
      <c r="T106" s="22"/>
      <c r="U106" s="22"/>
      <c r="V106" s="22"/>
      <c r="W106" s="22"/>
      <c r="X106" s="22"/>
      <c r="Y106" s="14"/>
    </row>
    <row r="107" spans="1:25" ht="11.25" customHeight="1" x14ac:dyDescent="0.15">
      <c r="A107" s="216"/>
      <c r="B107" s="279"/>
      <c r="C107" s="233"/>
      <c r="D107" s="233"/>
      <c r="E107" s="233"/>
      <c r="F107" s="233"/>
      <c r="G107" s="233"/>
      <c r="H107" s="233"/>
      <c r="I107" s="233"/>
      <c r="J107" s="233"/>
      <c r="K107" s="233"/>
      <c r="L107" s="233"/>
      <c r="M107" s="328"/>
      <c r="N107" s="233"/>
      <c r="O107" s="22"/>
      <c r="P107" s="22"/>
      <c r="Q107" s="22"/>
      <c r="R107" s="22"/>
      <c r="S107" s="22"/>
      <c r="T107" s="22"/>
      <c r="U107" s="22"/>
      <c r="V107" s="22"/>
      <c r="W107" s="22"/>
      <c r="X107" s="22"/>
      <c r="Y107" s="14"/>
    </row>
    <row r="108" spans="1:25" ht="11.25" customHeight="1" x14ac:dyDescent="0.15">
      <c r="A108" s="216" t="s">
        <v>40</v>
      </c>
      <c r="B108" s="279">
        <v>34.299999999999997</v>
      </c>
      <c r="C108" s="233">
        <v>100</v>
      </c>
      <c r="D108" s="233">
        <v>48.1</v>
      </c>
      <c r="E108" s="233">
        <v>20.100000000000001</v>
      </c>
      <c r="F108" s="233">
        <v>19.899999999999999</v>
      </c>
      <c r="G108" s="233">
        <v>2.6</v>
      </c>
      <c r="H108" s="233">
        <v>1.8</v>
      </c>
      <c r="I108" s="233" t="s">
        <v>779</v>
      </c>
      <c r="J108" s="233" t="s">
        <v>779</v>
      </c>
      <c r="K108" s="233">
        <v>4.5999999999999996</v>
      </c>
      <c r="L108" s="233">
        <v>2.8</v>
      </c>
      <c r="M108" s="328">
        <v>16.2</v>
      </c>
      <c r="N108" s="233"/>
      <c r="O108" s="22"/>
      <c r="P108" s="22"/>
      <c r="Q108" s="22"/>
      <c r="R108" s="22"/>
      <c r="S108" s="22"/>
      <c r="T108" s="22"/>
      <c r="U108" s="22"/>
      <c r="V108" s="22"/>
      <c r="W108" s="22"/>
      <c r="X108" s="22"/>
      <c r="Y108" s="14"/>
    </row>
    <row r="109" spans="1:25" ht="11.25" customHeight="1" x14ac:dyDescent="0.15">
      <c r="A109" s="216" t="s">
        <v>41</v>
      </c>
      <c r="B109" s="279">
        <v>27.3</v>
      </c>
      <c r="C109" s="233">
        <v>100</v>
      </c>
      <c r="D109" s="233">
        <v>11.1</v>
      </c>
      <c r="E109" s="233">
        <v>11.9</v>
      </c>
      <c r="F109" s="233">
        <v>27.2</v>
      </c>
      <c r="G109" s="233">
        <v>18</v>
      </c>
      <c r="H109" s="233">
        <v>3.1</v>
      </c>
      <c r="I109" s="233" t="s">
        <v>779</v>
      </c>
      <c r="J109" s="233">
        <v>3.1</v>
      </c>
      <c r="K109" s="233">
        <v>25.4</v>
      </c>
      <c r="L109" s="233" t="s">
        <v>779</v>
      </c>
      <c r="M109" s="328">
        <v>67.099999999999994</v>
      </c>
      <c r="N109" s="233"/>
      <c r="O109" s="22"/>
      <c r="P109" s="22"/>
      <c r="Q109" s="22"/>
      <c r="R109" s="22"/>
      <c r="S109" s="22"/>
      <c r="T109" s="22"/>
      <c r="U109" s="22"/>
      <c r="V109" s="22"/>
      <c r="W109" s="22"/>
      <c r="X109" s="22"/>
      <c r="Y109" s="14"/>
    </row>
    <row r="110" spans="1:25" ht="11.25" customHeight="1" x14ac:dyDescent="0.15">
      <c r="A110" s="216" t="s">
        <v>42</v>
      </c>
      <c r="B110" s="279">
        <v>28.2</v>
      </c>
      <c r="C110" s="233">
        <v>100</v>
      </c>
      <c r="D110" s="233">
        <v>30.1</v>
      </c>
      <c r="E110" s="233">
        <v>25.6</v>
      </c>
      <c r="F110" s="233">
        <v>16.600000000000001</v>
      </c>
      <c r="G110" s="233">
        <v>5.3</v>
      </c>
      <c r="H110" s="233">
        <v>4.0999999999999996</v>
      </c>
      <c r="I110" s="233" t="s">
        <v>779</v>
      </c>
      <c r="J110" s="233" t="s">
        <v>779</v>
      </c>
      <c r="K110" s="233">
        <v>18.2</v>
      </c>
      <c r="L110" s="233" t="s">
        <v>779</v>
      </c>
      <c r="M110" s="328">
        <v>24.5</v>
      </c>
      <c r="N110" s="233"/>
      <c r="O110" s="22"/>
      <c r="P110" s="22"/>
      <c r="Q110" s="22"/>
      <c r="R110" s="22"/>
      <c r="S110" s="22"/>
      <c r="T110" s="22"/>
      <c r="U110" s="22"/>
      <c r="V110" s="22"/>
      <c r="W110" s="22"/>
      <c r="X110" s="22"/>
      <c r="Y110" s="14"/>
    </row>
    <row r="111" spans="1:25" ht="11.25" customHeight="1" x14ac:dyDescent="0.15">
      <c r="A111" s="216" t="s">
        <v>43</v>
      </c>
      <c r="B111" s="279">
        <v>8.6999999999999993</v>
      </c>
      <c r="C111" s="233">
        <v>100</v>
      </c>
      <c r="D111" s="233">
        <v>27.6</v>
      </c>
      <c r="E111" s="233">
        <v>19.5</v>
      </c>
      <c r="F111" s="233">
        <v>9</v>
      </c>
      <c r="G111" s="233">
        <v>26.1</v>
      </c>
      <c r="H111" s="233" t="s">
        <v>779</v>
      </c>
      <c r="I111" s="233" t="s">
        <v>779</v>
      </c>
      <c r="J111" s="233" t="s">
        <v>779</v>
      </c>
      <c r="K111" s="233">
        <v>10.6</v>
      </c>
      <c r="L111" s="233">
        <v>7.2</v>
      </c>
      <c r="M111" s="328">
        <v>31.4</v>
      </c>
      <c r="N111" s="233"/>
      <c r="O111" s="22"/>
      <c r="P111" s="22"/>
      <c r="Q111" s="22"/>
      <c r="R111" s="22"/>
      <c r="S111" s="22"/>
      <c r="T111" s="22"/>
      <c r="U111" s="22"/>
      <c r="V111" s="22"/>
      <c r="W111" s="22"/>
      <c r="X111" s="22"/>
      <c r="Y111" s="14"/>
    </row>
    <row r="112" spans="1:25" ht="11.25" customHeight="1" x14ac:dyDescent="0.15">
      <c r="A112" s="216" t="s">
        <v>44</v>
      </c>
      <c r="B112" s="279">
        <v>5.9</v>
      </c>
      <c r="C112" s="233" t="s">
        <v>746</v>
      </c>
      <c r="D112" s="233" t="s">
        <v>746</v>
      </c>
      <c r="E112" s="233" t="s">
        <v>746</v>
      </c>
      <c r="F112" s="233" t="s">
        <v>746</v>
      </c>
      <c r="G112" s="233" t="s">
        <v>746</v>
      </c>
      <c r="H112" s="233" t="s">
        <v>746</v>
      </c>
      <c r="I112" s="233" t="s">
        <v>746</v>
      </c>
      <c r="J112" s="233" t="s">
        <v>746</v>
      </c>
      <c r="K112" s="233" t="s">
        <v>746</v>
      </c>
      <c r="L112" s="233" t="s">
        <v>746</v>
      </c>
      <c r="M112" s="328" t="s">
        <v>746</v>
      </c>
      <c r="N112" s="233"/>
      <c r="O112" s="22"/>
      <c r="P112" s="22"/>
      <c r="Q112" s="22"/>
      <c r="R112" s="22"/>
      <c r="S112" s="22"/>
      <c r="T112" s="22"/>
      <c r="U112" s="22"/>
      <c r="V112" s="22"/>
      <c r="W112" s="22"/>
      <c r="X112" s="22"/>
      <c r="Y112" s="14"/>
    </row>
    <row r="113" spans="1:25" ht="11.25" customHeight="1" x14ac:dyDescent="0.15">
      <c r="A113" s="216" t="s">
        <v>45</v>
      </c>
      <c r="B113" s="279">
        <v>13.5</v>
      </c>
      <c r="C113" s="233" t="s">
        <v>746</v>
      </c>
      <c r="D113" s="233" t="s">
        <v>746</v>
      </c>
      <c r="E113" s="233" t="s">
        <v>746</v>
      </c>
      <c r="F113" s="233" t="s">
        <v>746</v>
      </c>
      <c r="G113" s="233" t="s">
        <v>746</v>
      </c>
      <c r="H113" s="233" t="s">
        <v>746</v>
      </c>
      <c r="I113" s="233" t="s">
        <v>746</v>
      </c>
      <c r="J113" s="233" t="s">
        <v>746</v>
      </c>
      <c r="K113" s="233" t="s">
        <v>746</v>
      </c>
      <c r="L113" s="233" t="s">
        <v>746</v>
      </c>
      <c r="M113" s="328" t="s">
        <v>746</v>
      </c>
      <c r="N113" s="233"/>
      <c r="O113" s="22"/>
      <c r="P113" s="22"/>
      <c r="Q113" s="22"/>
      <c r="R113" s="22"/>
      <c r="S113" s="22"/>
      <c r="T113" s="22"/>
      <c r="U113" s="22"/>
      <c r="V113" s="22"/>
      <c r="W113" s="22"/>
      <c r="X113" s="22"/>
      <c r="Y113" s="14"/>
    </row>
    <row r="114" spans="1:25" ht="11.25" customHeight="1" x14ac:dyDescent="0.15">
      <c r="A114" s="216"/>
      <c r="B114" s="279"/>
      <c r="C114" s="233"/>
      <c r="D114" s="233"/>
      <c r="E114" s="233"/>
      <c r="F114" s="233"/>
      <c r="G114" s="233"/>
      <c r="H114" s="233"/>
      <c r="I114" s="233"/>
      <c r="J114" s="233"/>
      <c r="K114" s="233"/>
      <c r="L114" s="233"/>
      <c r="M114" s="328"/>
      <c r="N114" s="233"/>
      <c r="O114" s="22"/>
      <c r="P114" s="22"/>
      <c r="Q114" s="22"/>
      <c r="R114" s="22"/>
      <c r="S114" s="22"/>
      <c r="T114" s="22"/>
      <c r="U114" s="22"/>
      <c r="V114" s="22"/>
      <c r="W114" s="22"/>
      <c r="X114" s="22"/>
      <c r="Y114" s="14"/>
    </row>
    <row r="115" spans="1:25" ht="11.25" customHeight="1" x14ac:dyDescent="0.15">
      <c r="A115" s="216" t="s">
        <v>46</v>
      </c>
      <c r="B115" s="279">
        <v>16.2</v>
      </c>
      <c r="C115" s="233">
        <v>100</v>
      </c>
      <c r="D115" s="233">
        <v>17</v>
      </c>
      <c r="E115" s="233">
        <v>21</v>
      </c>
      <c r="F115" s="233">
        <v>29.5</v>
      </c>
      <c r="G115" s="233">
        <v>8.4</v>
      </c>
      <c r="H115" s="233" t="s">
        <v>779</v>
      </c>
      <c r="I115" s="233">
        <v>11.9</v>
      </c>
      <c r="J115" s="233" t="s">
        <v>779</v>
      </c>
      <c r="K115" s="233">
        <v>11</v>
      </c>
      <c r="L115" s="233">
        <v>1.2</v>
      </c>
      <c r="M115" s="328">
        <v>70.099999999999994</v>
      </c>
      <c r="N115" s="233"/>
      <c r="O115" s="22"/>
      <c r="P115" s="22"/>
      <c r="Q115" s="22"/>
      <c r="R115" s="22"/>
      <c r="S115" s="22"/>
      <c r="T115" s="22"/>
      <c r="U115" s="22"/>
      <c r="V115" s="22"/>
      <c r="W115" s="22"/>
      <c r="X115" s="22"/>
      <c r="Y115" s="14"/>
    </row>
    <row r="116" spans="1:25" ht="11.25" customHeight="1" x14ac:dyDescent="0.15">
      <c r="A116" s="216" t="s">
        <v>47</v>
      </c>
      <c r="B116" s="279">
        <v>9.1</v>
      </c>
      <c r="C116" s="233">
        <v>100</v>
      </c>
      <c r="D116" s="233">
        <v>29.2</v>
      </c>
      <c r="E116" s="233" t="s">
        <v>779</v>
      </c>
      <c r="F116" s="233">
        <v>8.4</v>
      </c>
      <c r="G116" s="233">
        <v>8.4</v>
      </c>
      <c r="H116" s="233">
        <v>8.4</v>
      </c>
      <c r="I116" s="233" t="s">
        <v>779</v>
      </c>
      <c r="J116" s="233" t="s">
        <v>779</v>
      </c>
      <c r="K116" s="233">
        <v>45.7</v>
      </c>
      <c r="L116" s="233" t="s">
        <v>779</v>
      </c>
      <c r="M116" s="328" t="s">
        <v>746</v>
      </c>
      <c r="N116" s="233"/>
      <c r="O116" s="22"/>
      <c r="P116" s="22"/>
      <c r="Q116" s="22"/>
      <c r="R116" s="22"/>
      <c r="S116" s="22"/>
      <c r="T116" s="22"/>
      <c r="U116" s="22"/>
      <c r="V116" s="22"/>
      <c r="W116" s="22"/>
      <c r="X116" s="22"/>
      <c r="Y116" s="14"/>
    </row>
    <row r="117" spans="1:25" ht="11.25" customHeight="1" x14ac:dyDescent="0.15">
      <c r="A117" s="216" t="s">
        <v>48</v>
      </c>
      <c r="B117" s="279">
        <v>15.6</v>
      </c>
      <c r="C117" s="233">
        <v>100</v>
      </c>
      <c r="D117" s="233">
        <v>26.7</v>
      </c>
      <c r="E117" s="233">
        <v>4.5</v>
      </c>
      <c r="F117" s="233">
        <v>22.8</v>
      </c>
      <c r="G117" s="233">
        <v>15.8</v>
      </c>
      <c r="H117" s="233" t="s">
        <v>779</v>
      </c>
      <c r="I117" s="233">
        <v>7.3</v>
      </c>
      <c r="J117" s="233" t="s">
        <v>779</v>
      </c>
      <c r="K117" s="233">
        <v>22.7</v>
      </c>
      <c r="L117" s="233" t="s">
        <v>779</v>
      </c>
      <c r="M117" s="328">
        <v>60</v>
      </c>
      <c r="N117" s="233"/>
      <c r="O117" s="22"/>
      <c r="P117" s="22"/>
      <c r="Q117" s="22"/>
      <c r="R117" s="22"/>
      <c r="S117" s="22"/>
      <c r="T117" s="22"/>
      <c r="U117" s="22"/>
      <c r="V117" s="22"/>
      <c r="W117" s="22"/>
      <c r="X117" s="22"/>
      <c r="Y117" s="14"/>
    </row>
    <row r="118" spans="1:25" ht="11.25" customHeight="1" x14ac:dyDescent="0.15">
      <c r="A118" s="216" t="s">
        <v>49</v>
      </c>
      <c r="B118" s="279">
        <v>7</v>
      </c>
      <c r="C118" s="233">
        <v>100</v>
      </c>
      <c r="D118" s="233">
        <v>83.9</v>
      </c>
      <c r="E118" s="233">
        <v>14.2</v>
      </c>
      <c r="F118" s="233">
        <v>0.2</v>
      </c>
      <c r="G118" s="233" t="s">
        <v>779</v>
      </c>
      <c r="H118" s="233" t="s">
        <v>779</v>
      </c>
      <c r="I118" s="233" t="s">
        <v>779</v>
      </c>
      <c r="J118" s="233" t="s">
        <v>779</v>
      </c>
      <c r="K118" s="233">
        <v>0.2</v>
      </c>
      <c r="L118" s="233">
        <v>1.5</v>
      </c>
      <c r="M118" s="328">
        <v>2.7</v>
      </c>
      <c r="N118" s="233"/>
      <c r="O118" s="22"/>
      <c r="P118" s="22"/>
      <c r="Q118" s="22"/>
      <c r="R118" s="22"/>
      <c r="S118" s="22"/>
      <c r="T118" s="22"/>
      <c r="U118" s="22"/>
      <c r="V118" s="22"/>
      <c r="W118" s="22"/>
      <c r="X118" s="22"/>
      <c r="Y118" s="14"/>
    </row>
    <row r="119" spans="1:25" ht="11.25" customHeight="1" x14ac:dyDescent="0.15">
      <c r="A119" s="216" t="s">
        <v>50</v>
      </c>
      <c r="B119" s="279">
        <v>11.6</v>
      </c>
      <c r="C119" s="233">
        <v>100</v>
      </c>
      <c r="D119" s="233">
        <v>34.1</v>
      </c>
      <c r="E119" s="233">
        <v>19.100000000000001</v>
      </c>
      <c r="F119" s="233">
        <v>15.8</v>
      </c>
      <c r="G119" s="233">
        <v>2.4</v>
      </c>
      <c r="H119" s="233" t="s">
        <v>779</v>
      </c>
      <c r="I119" s="233">
        <v>2.4</v>
      </c>
      <c r="J119" s="233" t="s">
        <v>779</v>
      </c>
      <c r="K119" s="233">
        <v>26.2</v>
      </c>
      <c r="L119" s="233" t="s">
        <v>779</v>
      </c>
      <c r="M119" s="328">
        <v>25.5</v>
      </c>
      <c r="N119" s="233"/>
      <c r="O119" s="22"/>
      <c r="P119" s="22"/>
      <c r="Q119" s="22"/>
      <c r="R119" s="22"/>
      <c r="S119" s="22"/>
      <c r="T119" s="22"/>
      <c r="U119" s="22"/>
      <c r="V119" s="22"/>
      <c r="W119" s="22"/>
      <c r="X119" s="22"/>
      <c r="Y119" s="14"/>
    </row>
    <row r="120" spans="1:25" ht="11.25" customHeight="1" x14ac:dyDescent="0.15">
      <c r="A120" s="231" t="s">
        <v>51</v>
      </c>
      <c r="B120" s="279"/>
      <c r="C120" s="233"/>
      <c r="D120" s="233"/>
      <c r="E120" s="233"/>
      <c r="F120" s="233"/>
      <c r="G120" s="233"/>
      <c r="H120" s="233"/>
      <c r="I120" s="233"/>
      <c r="J120" s="233"/>
      <c r="K120" s="233"/>
      <c r="L120" s="233"/>
      <c r="M120" s="328"/>
      <c r="N120" s="233"/>
      <c r="O120" s="22"/>
      <c r="P120" s="22"/>
      <c r="Q120" s="22"/>
      <c r="R120" s="22"/>
      <c r="S120" s="22"/>
      <c r="T120" s="22"/>
      <c r="U120" s="22"/>
      <c r="V120" s="22"/>
      <c r="W120" s="22"/>
      <c r="X120" s="22"/>
      <c r="Y120" s="14"/>
    </row>
    <row r="121" spans="1:25" ht="11.25" customHeight="1" x14ac:dyDescent="0.15">
      <c r="A121" s="216" t="s">
        <v>52</v>
      </c>
      <c r="B121" s="279">
        <v>14.7</v>
      </c>
      <c r="C121" s="233">
        <v>100</v>
      </c>
      <c r="D121" s="233">
        <v>36.299999999999997</v>
      </c>
      <c r="E121" s="233">
        <v>29.5</v>
      </c>
      <c r="F121" s="233">
        <v>11.5</v>
      </c>
      <c r="G121" s="233">
        <v>4</v>
      </c>
      <c r="H121" s="233">
        <v>1.1000000000000001</v>
      </c>
      <c r="I121" s="233">
        <v>2</v>
      </c>
      <c r="J121" s="233">
        <v>1.5</v>
      </c>
      <c r="K121" s="233">
        <v>12.5</v>
      </c>
      <c r="L121" s="233">
        <v>1.5</v>
      </c>
      <c r="M121" s="328">
        <v>35.200000000000003</v>
      </c>
      <c r="N121" s="233"/>
      <c r="O121" s="22"/>
      <c r="P121" s="22"/>
      <c r="Q121" s="22"/>
      <c r="R121" s="22"/>
      <c r="S121" s="22"/>
      <c r="T121" s="22"/>
      <c r="U121" s="22"/>
      <c r="V121" s="22"/>
      <c r="W121" s="22"/>
      <c r="X121" s="22"/>
      <c r="Y121" s="14"/>
    </row>
    <row r="122" spans="1:25" ht="11.25" customHeight="1" x14ac:dyDescent="0.15">
      <c r="A122" s="216" t="s">
        <v>53</v>
      </c>
      <c r="B122" s="279">
        <v>15.8</v>
      </c>
      <c r="C122" s="233">
        <v>100</v>
      </c>
      <c r="D122" s="233">
        <v>24.7</v>
      </c>
      <c r="E122" s="233">
        <v>22.5</v>
      </c>
      <c r="F122" s="233">
        <v>16.399999999999999</v>
      </c>
      <c r="G122" s="233">
        <v>6.1</v>
      </c>
      <c r="H122" s="233">
        <v>5.7</v>
      </c>
      <c r="I122" s="233">
        <v>2.4</v>
      </c>
      <c r="J122" s="233">
        <v>1.4</v>
      </c>
      <c r="K122" s="233">
        <v>19.3</v>
      </c>
      <c r="L122" s="233">
        <v>1.6</v>
      </c>
      <c r="M122" s="328">
        <v>49.7</v>
      </c>
      <c r="N122" s="233"/>
      <c r="O122" s="22"/>
      <c r="P122" s="22"/>
      <c r="Q122" s="22"/>
      <c r="R122" s="22"/>
      <c r="S122" s="22"/>
      <c r="T122" s="22"/>
      <c r="U122" s="22"/>
      <c r="V122" s="22"/>
      <c r="W122" s="22"/>
      <c r="X122" s="22"/>
      <c r="Y122" s="14"/>
    </row>
    <row r="123" spans="1:25" ht="11.25" customHeight="1" x14ac:dyDescent="0.15">
      <c r="A123" s="216" t="s">
        <v>54</v>
      </c>
      <c r="B123" s="279">
        <v>17.8</v>
      </c>
      <c r="C123" s="233">
        <v>100</v>
      </c>
      <c r="D123" s="233">
        <v>28.1</v>
      </c>
      <c r="E123" s="233">
        <v>22.2</v>
      </c>
      <c r="F123" s="233">
        <v>21.6</v>
      </c>
      <c r="G123" s="233">
        <v>7.6</v>
      </c>
      <c r="H123" s="233">
        <v>2.1</v>
      </c>
      <c r="I123" s="233">
        <v>0.6</v>
      </c>
      <c r="J123" s="233" t="s">
        <v>779</v>
      </c>
      <c r="K123" s="233">
        <v>17</v>
      </c>
      <c r="L123" s="233">
        <v>0.8</v>
      </c>
      <c r="M123" s="328">
        <v>26.9</v>
      </c>
      <c r="N123" s="233"/>
      <c r="O123" s="22"/>
      <c r="P123" s="22"/>
      <c r="Q123" s="22"/>
      <c r="R123" s="22"/>
      <c r="S123" s="22"/>
      <c r="T123" s="22"/>
      <c r="U123" s="22"/>
      <c r="V123" s="22"/>
      <c r="W123" s="22"/>
      <c r="X123" s="22"/>
      <c r="Y123" s="14"/>
    </row>
    <row r="124" spans="1:25" ht="11.25" customHeight="1" x14ac:dyDescent="0.15">
      <c r="A124" s="216" t="s">
        <v>55</v>
      </c>
      <c r="B124" s="279">
        <v>22.6</v>
      </c>
      <c r="C124" s="233">
        <v>100</v>
      </c>
      <c r="D124" s="233">
        <v>24</v>
      </c>
      <c r="E124" s="233">
        <v>19.399999999999999</v>
      </c>
      <c r="F124" s="233">
        <v>20.7</v>
      </c>
      <c r="G124" s="233">
        <v>5.2</v>
      </c>
      <c r="H124" s="233">
        <v>4.0999999999999996</v>
      </c>
      <c r="I124" s="233">
        <v>1</v>
      </c>
      <c r="J124" s="233">
        <v>1.9</v>
      </c>
      <c r="K124" s="233">
        <v>22.6</v>
      </c>
      <c r="L124" s="233">
        <v>1.2</v>
      </c>
      <c r="M124" s="328">
        <v>47</v>
      </c>
      <c r="N124" s="233"/>
      <c r="O124" s="22"/>
      <c r="P124" s="22"/>
      <c r="Q124" s="22"/>
      <c r="R124" s="22"/>
      <c r="S124" s="22"/>
      <c r="T124" s="22"/>
      <c r="U124" s="22"/>
      <c r="V124" s="22"/>
      <c r="W124" s="22"/>
      <c r="X124" s="22"/>
      <c r="Y124" s="14"/>
    </row>
    <row r="125" spans="1:25" ht="11.25" customHeight="1" x14ac:dyDescent="0.15">
      <c r="A125" s="216" t="s">
        <v>56</v>
      </c>
      <c r="B125" s="279">
        <v>28.2</v>
      </c>
      <c r="C125" s="233">
        <v>100</v>
      </c>
      <c r="D125" s="233">
        <v>39.1</v>
      </c>
      <c r="E125" s="233">
        <v>20.3</v>
      </c>
      <c r="F125" s="233">
        <v>18.5</v>
      </c>
      <c r="G125" s="233">
        <v>3.9</v>
      </c>
      <c r="H125" s="233">
        <v>3.7</v>
      </c>
      <c r="I125" s="233">
        <v>1.5</v>
      </c>
      <c r="J125" s="233">
        <v>0.2</v>
      </c>
      <c r="K125" s="233">
        <v>12.6</v>
      </c>
      <c r="L125" s="233">
        <v>0.1</v>
      </c>
      <c r="M125" s="328">
        <v>28.6</v>
      </c>
      <c r="N125" s="233"/>
      <c r="O125" s="22"/>
      <c r="P125" s="22"/>
      <c r="Q125" s="22"/>
      <c r="R125" s="22"/>
      <c r="S125" s="22"/>
      <c r="T125" s="22"/>
      <c r="U125" s="22"/>
      <c r="V125" s="22"/>
      <c r="W125" s="22"/>
      <c r="X125" s="22"/>
      <c r="Y125" s="14"/>
    </row>
    <row r="126" spans="1:25" ht="11.25" customHeight="1" x14ac:dyDescent="0.15">
      <c r="A126" s="231" t="s">
        <v>57</v>
      </c>
      <c r="B126" s="279"/>
      <c r="C126" s="233"/>
      <c r="D126" s="233"/>
      <c r="E126" s="233"/>
      <c r="F126" s="233"/>
      <c r="G126" s="233"/>
      <c r="H126" s="233"/>
      <c r="I126" s="233"/>
      <c r="J126" s="233"/>
      <c r="K126" s="233"/>
      <c r="L126" s="233"/>
      <c r="M126" s="328"/>
      <c r="N126" s="233"/>
      <c r="O126" s="22"/>
      <c r="P126" s="22"/>
      <c r="Q126" s="22"/>
      <c r="R126" s="22"/>
      <c r="S126" s="22"/>
      <c r="T126" s="22"/>
      <c r="U126" s="22"/>
      <c r="V126" s="22"/>
      <c r="W126" s="22"/>
      <c r="X126" s="22"/>
      <c r="Y126" s="14"/>
    </row>
    <row r="127" spans="1:25" ht="11.25" customHeight="1" x14ac:dyDescent="0.15">
      <c r="A127" s="216" t="s">
        <v>52</v>
      </c>
      <c r="B127" s="279">
        <v>12.1</v>
      </c>
      <c r="C127" s="233">
        <v>100</v>
      </c>
      <c r="D127" s="233">
        <v>39</v>
      </c>
      <c r="E127" s="233">
        <v>30.6</v>
      </c>
      <c r="F127" s="233">
        <v>15.3</v>
      </c>
      <c r="G127" s="233">
        <v>7.6</v>
      </c>
      <c r="H127" s="233">
        <v>2.8</v>
      </c>
      <c r="I127" s="233">
        <v>3.7</v>
      </c>
      <c r="J127" s="233" t="s">
        <v>779</v>
      </c>
      <c r="K127" s="233">
        <v>1</v>
      </c>
      <c r="L127" s="233" t="s">
        <v>779</v>
      </c>
      <c r="M127" s="328">
        <v>33.299999999999997</v>
      </c>
      <c r="N127" s="233"/>
      <c r="O127" s="22"/>
      <c r="P127" s="22"/>
      <c r="Q127" s="22"/>
      <c r="R127" s="22"/>
      <c r="S127" s="22"/>
      <c r="T127" s="22"/>
      <c r="U127" s="22"/>
      <c r="V127" s="22"/>
      <c r="W127" s="22"/>
      <c r="X127" s="22"/>
      <c r="Y127" s="14"/>
    </row>
    <row r="128" spans="1:25" ht="11.25" customHeight="1" x14ac:dyDescent="0.15">
      <c r="A128" s="216" t="s">
        <v>53</v>
      </c>
      <c r="B128" s="279">
        <v>14.6</v>
      </c>
      <c r="C128" s="233">
        <v>100</v>
      </c>
      <c r="D128" s="233">
        <v>21.2</v>
      </c>
      <c r="E128" s="233">
        <v>27.7</v>
      </c>
      <c r="F128" s="233">
        <v>7.1</v>
      </c>
      <c r="G128" s="233">
        <v>7.2</v>
      </c>
      <c r="H128" s="233">
        <v>9.3000000000000007</v>
      </c>
      <c r="I128" s="233">
        <v>3</v>
      </c>
      <c r="J128" s="233">
        <v>4.5999999999999996</v>
      </c>
      <c r="K128" s="233">
        <v>19.100000000000001</v>
      </c>
      <c r="L128" s="233">
        <v>0.8</v>
      </c>
      <c r="M128" s="328">
        <v>83</v>
      </c>
      <c r="N128" s="233"/>
      <c r="O128" s="22"/>
      <c r="P128" s="22"/>
      <c r="Q128" s="22"/>
      <c r="R128" s="22"/>
      <c r="S128" s="22"/>
      <c r="T128" s="22"/>
      <c r="U128" s="22"/>
      <c r="V128" s="22"/>
      <c r="W128" s="22"/>
      <c r="X128" s="22"/>
      <c r="Y128" s="14"/>
    </row>
    <row r="129" spans="1:25" ht="11.25" customHeight="1" x14ac:dyDescent="0.15">
      <c r="A129" s="216" t="s">
        <v>54</v>
      </c>
      <c r="B129" s="279">
        <v>15</v>
      </c>
      <c r="C129" s="233">
        <v>100</v>
      </c>
      <c r="D129" s="233">
        <v>24.9</v>
      </c>
      <c r="E129" s="233">
        <v>18.8</v>
      </c>
      <c r="F129" s="233">
        <v>20.100000000000001</v>
      </c>
      <c r="G129" s="233">
        <v>8.4</v>
      </c>
      <c r="H129" s="233">
        <v>2.9</v>
      </c>
      <c r="I129" s="233">
        <v>1.9</v>
      </c>
      <c r="J129" s="233" t="s">
        <v>779</v>
      </c>
      <c r="K129" s="233">
        <v>21.5</v>
      </c>
      <c r="L129" s="233">
        <v>1.5</v>
      </c>
      <c r="M129" s="328">
        <v>35.4</v>
      </c>
      <c r="N129" s="233"/>
      <c r="O129" s="22"/>
      <c r="P129" s="22"/>
      <c r="Q129" s="22"/>
      <c r="R129" s="22"/>
      <c r="S129" s="22"/>
      <c r="T129" s="22"/>
      <c r="U129" s="22"/>
      <c r="V129" s="22"/>
      <c r="W129" s="22"/>
      <c r="X129" s="22"/>
      <c r="Y129" s="14"/>
    </row>
    <row r="130" spans="1:25" ht="11.25" customHeight="1" x14ac:dyDescent="0.15">
      <c r="A130" s="216" t="s">
        <v>55</v>
      </c>
      <c r="B130" s="279">
        <v>20</v>
      </c>
      <c r="C130" s="233">
        <v>100</v>
      </c>
      <c r="D130" s="233">
        <v>22.3</v>
      </c>
      <c r="E130" s="233">
        <v>18.100000000000001</v>
      </c>
      <c r="F130" s="233">
        <v>22.3</v>
      </c>
      <c r="G130" s="233">
        <v>6.6</v>
      </c>
      <c r="H130" s="233">
        <v>2.8</v>
      </c>
      <c r="I130" s="233">
        <v>1.2</v>
      </c>
      <c r="J130" s="233">
        <v>2.2999999999999998</v>
      </c>
      <c r="K130" s="233">
        <v>22.5</v>
      </c>
      <c r="L130" s="233">
        <v>1.9</v>
      </c>
      <c r="M130" s="328">
        <v>51</v>
      </c>
      <c r="N130" s="233"/>
      <c r="O130" s="22"/>
      <c r="P130" s="22"/>
      <c r="Q130" s="22"/>
      <c r="R130" s="22"/>
      <c r="S130" s="22"/>
      <c r="T130" s="22"/>
      <c r="U130" s="22"/>
      <c r="V130" s="22"/>
      <c r="W130" s="22"/>
      <c r="X130" s="22"/>
      <c r="Y130" s="14"/>
    </row>
    <row r="131" spans="1:25" ht="11.25" customHeight="1" x14ac:dyDescent="0.15">
      <c r="A131" s="216" t="s">
        <v>56</v>
      </c>
      <c r="B131" s="279">
        <v>23.7</v>
      </c>
      <c r="C131" s="233">
        <v>100</v>
      </c>
      <c r="D131" s="233">
        <v>35</v>
      </c>
      <c r="E131" s="233">
        <v>22.8</v>
      </c>
      <c r="F131" s="233">
        <v>19</v>
      </c>
      <c r="G131" s="233">
        <v>3.7</v>
      </c>
      <c r="H131" s="233">
        <v>2.6</v>
      </c>
      <c r="I131" s="233">
        <v>0.7</v>
      </c>
      <c r="J131" s="233">
        <v>0.1</v>
      </c>
      <c r="K131" s="233">
        <v>15.3</v>
      </c>
      <c r="L131" s="233">
        <v>0.7</v>
      </c>
      <c r="M131" s="328">
        <v>24.1</v>
      </c>
      <c r="N131" s="233"/>
      <c r="O131" s="22"/>
      <c r="P131" s="22"/>
      <c r="Q131" s="22"/>
      <c r="R131" s="22"/>
      <c r="S131" s="22"/>
      <c r="T131" s="22"/>
      <c r="U131" s="22"/>
      <c r="V131" s="22"/>
      <c r="W131" s="22"/>
      <c r="X131" s="22"/>
      <c r="Y131" s="14"/>
    </row>
    <row r="132" spans="1:25" ht="11.25" customHeight="1" x14ac:dyDescent="0.15">
      <c r="A132" s="231" t="s">
        <v>58</v>
      </c>
      <c r="B132" s="279"/>
      <c r="C132" s="233"/>
      <c r="D132" s="233"/>
      <c r="E132" s="233"/>
      <c r="F132" s="233"/>
      <c r="G132" s="233"/>
      <c r="H132" s="233"/>
      <c r="I132" s="233"/>
      <c r="J132" s="233"/>
      <c r="K132" s="233"/>
      <c r="L132" s="233"/>
      <c r="M132" s="328"/>
      <c r="N132" s="233"/>
      <c r="O132" s="22"/>
      <c r="P132" s="22"/>
      <c r="Q132" s="22"/>
      <c r="R132" s="22"/>
      <c r="S132" s="22"/>
      <c r="T132" s="22"/>
      <c r="U132" s="22"/>
      <c r="V132" s="22"/>
      <c r="W132" s="22"/>
      <c r="X132" s="22"/>
      <c r="Y132" s="14"/>
    </row>
    <row r="133" spans="1:25" ht="11.25" customHeight="1" x14ac:dyDescent="0.15">
      <c r="A133" s="216" t="s">
        <v>59</v>
      </c>
      <c r="B133" s="279">
        <v>14.7</v>
      </c>
      <c r="C133" s="233" t="s">
        <v>746</v>
      </c>
      <c r="D133" s="233" t="s">
        <v>746</v>
      </c>
      <c r="E133" s="233" t="s">
        <v>746</v>
      </c>
      <c r="F133" s="233" t="s">
        <v>746</v>
      </c>
      <c r="G133" s="233" t="s">
        <v>746</v>
      </c>
      <c r="H133" s="233" t="s">
        <v>746</v>
      </c>
      <c r="I133" s="233" t="s">
        <v>746</v>
      </c>
      <c r="J133" s="233" t="s">
        <v>746</v>
      </c>
      <c r="K133" s="233" t="s">
        <v>746</v>
      </c>
      <c r="L133" s="233" t="s">
        <v>746</v>
      </c>
      <c r="M133" s="328" t="s">
        <v>746</v>
      </c>
      <c r="N133" s="233"/>
      <c r="O133" s="22"/>
      <c r="P133" s="22"/>
      <c r="Q133" s="22"/>
      <c r="R133" s="22"/>
      <c r="S133" s="22"/>
      <c r="T133" s="22"/>
      <c r="U133" s="22"/>
      <c r="V133" s="22"/>
      <c r="W133" s="22"/>
      <c r="X133" s="22"/>
      <c r="Y133" s="14"/>
    </row>
    <row r="134" spans="1:25" ht="11.25" customHeight="1" x14ac:dyDescent="0.15">
      <c r="A134" s="216" t="s">
        <v>60</v>
      </c>
      <c r="B134" s="279">
        <v>23.2</v>
      </c>
      <c r="C134" s="233">
        <v>100</v>
      </c>
      <c r="D134" s="233">
        <v>34.1</v>
      </c>
      <c r="E134" s="233">
        <v>19.2</v>
      </c>
      <c r="F134" s="233">
        <v>14</v>
      </c>
      <c r="G134" s="233">
        <v>4.9000000000000004</v>
      </c>
      <c r="H134" s="233">
        <v>3.1</v>
      </c>
      <c r="I134" s="233">
        <v>1.4</v>
      </c>
      <c r="J134" s="233">
        <v>0.6</v>
      </c>
      <c r="K134" s="233">
        <v>21.6</v>
      </c>
      <c r="L134" s="233">
        <v>1.1000000000000001</v>
      </c>
      <c r="M134" s="328">
        <v>32.299999999999997</v>
      </c>
      <c r="N134" s="233"/>
      <c r="O134" s="22"/>
      <c r="P134" s="22"/>
      <c r="Q134" s="22"/>
      <c r="R134" s="22"/>
      <c r="S134" s="22"/>
      <c r="T134" s="22"/>
      <c r="U134" s="22"/>
      <c r="V134" s="22"/>
      <c r="W134" s="22"/>
      <c r="X134" s="22"/>
      <c r="Y134" s="14"/>
    </row>
    <row r="135" spans="1:25" ht="11.25" customHeight="1" x14ac:dyDescent="0.15">
      <c r="A135" s="216" t="s">
        <v>61</v>
      </c>
      <c r="B135" s="279">
        <v>21.6</v>
      </c>
      <c r="C135" s="233">
        <v>100</v>
      </c>
      <c r="D135" s="233">
        <v>26.9</v>
      </c>
      <c r="E135" s="233">
        <v>21.2</v>
      </c>
      <c r="F135" s="233">
        <v>24</v>
      </c>
      <c r="G135" s="233">
        <v>5.2</v>
      </c>
      <c r="H135" s="233">
        <v>3.9</v>
      </c>
      <c r="I135" s="233">
        <v>2.2999999999999998</v>
      </c>
      <c r="J135" s="233">
        <v>1.6</v>
      </c>
      <c r="K135" s="233">
        <v>14.9</v>
      </c>
      <c r="L135" s="233" t="s">
        <v>779</v>
      </c>
      <c r="M135" s="328">
        <v>46.6</v>
      </c>
      <c r="N135" s="233"/>
      <c r="O135" s="22"/>
      <c r="P135" s="22"/>
      <c r="Q135" s="22"/>
      <c r="R135" s="22"/>
      <c r="S135" s="22"/>
      <c r="T135" s="22"/>
      <c r="U135" s="22"/>
      <c r="V135" s="22"/>
      <c r="W135" s="22"/>
      <c r="X135" s="22"/>
      <c r="Y135" s="14"/>
    </row>
    <row r="136" spans="1:25" ht="11.25" customHeight="1" x14ac:dyDescent="0.15">
      <c r="A136" s="216" t="s">
        <v>62</v>
      </c>
      <c r="B136" s="279">
        <v>18.399999999999999</v>
      </c>
      <c r="C136" s="233">
        <v>100</v>
      </c>
      <c r="D136" s="233">
        <v>29.1</v>
      </c>
      <c r="E136" s="233">
        <v>22.5</v>
      </c>
      <c r="F136" s="233">
        <v>18.899999999999999</v>
      </c>
      <c r="G136" s="233">
        <v>5.7</v>
      </c>
      <c r="H136" s="233">
        <v>3.7</v>
      </c>
      <c r="I136" s="233">
        <v>1</v>
      </c>
      <c r="J136" s="233">
        <v>0.8</v>
      </c>
      <c r="K136" s="233">
        <v>17.600000000000001</v>
      </c>
      <c r="L136" s="233">
        <v>0.7</v>
      </c>
      <c r="M136" s="328">
        <v>35.299999999999997</v>
      </c>
      <c r="N136" s="233"/>
      <c r="O136" s="22"/>
      <c r="P136" s="22"/>
      <c r="Q136" s="22"/>
      <c r="R136" s="22"/>
      <c r="S136" s="22"/>
      <c r="T136" s="22"/>
      <c r="U136" s="22"/>
      <c r="V136" s="22"/>
      <c r="W136" s="22"/>
      <c r="X136" s="22"/>
      <c r="Y136" s="14"/>
    </row>
    <row r="137" spans="1:25" ht="11.25" customHeight="1" x14ac:dyDescent="0.15">
      <c r="A137" s="216" t="s">
        <v>63</v>
      </c>
      <c r="B137" s="279">
        <v>14.7</v>
      </c>
      <c r="C137" s="233">
        <v>100</v>
      </c>
      <c r="D137" s="233">
        <v>32.5</v>
      </c>
      <c r="E137" s="233">
        <v>27.1</v>
      </c>
      <c r="F137" s="233">
        <v>14.8</v>
      </c>
      <c r="G137" s="233">
        <v>7</v>
      </c>
      <c r="H137" s="233">
        <v>2.7</v>
      </c>
      <c r="I137" s="233">
        <v>0.6</v>
      </c>
      <c r="J137" s="233">
        <v>0.6</v>
      </c>
      <c r="K137" s="233">
        <v>12.9</v>
      </c>
      <c r="L137" s="233">
        <v>1.9</v>
      </c>
      <c r="M137" s="328">
        <v>28.9</v>
      </c>
      <c r="N137" s="233"/>
      <c r="O137" s="22"/>
      <c r="P137" s="22"/>
      <c r="Q137" s="22"/>
      <c r="R137" s="22"/>
      <c r="S137" s="22"/>
      <c r="T137" s="22"/>
      <c r="U137" s="22"/>
      <c r="V137" s="22"/>
      <c r="W137" s="22"/>
      <c r="X137" s="22"/>
      <c r="Y137" s="14"/>
    </row>
    <row r="138" spans="1:25" ht="11.25" customHeight="1" x14ac:dyDescent="0.15">
      <c r="A138" s="216" t="s">
        <v>169</v>
      </c>
      <c r="B138" s="279">
        <v>10.4</v>
      </c>
      <c r="C138" s="233">
        <v>100</v>
      </c>
      <c r="D138" s="233">
        <v>27.2</v>
      </c>
      <c r="E138" s="233">
        <v>35.4</v>
      </c>
      <c r="F138" s="233">
        <v>13.5</v>
      </c>
      <c r="G138" s="233" t="s">
        <v>779</v>
      </c>
      <c r="H138" s="233" t="s">
        <v>779</v>
      </c>
      <c r="I138" s="233" t="s">
        <v>779</v>
      </c>
      <c r="J138" s="233" t="s">
        <v>779</v>
      </c>
      <c r="K138" s="233">
        <v>9.4</v>
      </c>
      <c r="L138" s="233">
        <v>14.5</v>
      </c>
      <c r="M138" s="328">
        <v>13.4</v>
      </c>
      <c r="N138" s="233"/>
      <c r="O138" s="22"/>
      <c r="P138" s="22"/>
      <c r="Q138" s="22"/>
      <c r="R138" s="22"/>
      <c r="S138" s="22"/>
      <c r="T138" s="22"/>
      <c r="U138" s="22"/>
      <c r="V138" s="22"/>
      <c r="W138" s="22"/>
      <c r="X138" s="22"/>
      <c r="Y138" s="14"/>
    </row>
    <row r="139" spans="1:25" ht="11.25" customHeight="1" x14ac:dyDescent="0.15">
      <c r="A139" s="231" t="s">
        <v>76</v>
      </c>
      <c r="B139" s="209"/>
      <c r="C139" s="209"/>
      <c r="D139" s="209"/>
      <c r="E139" s="233"/>
      <c r="F139" s="233"/>
      <c r="G139" s="233"/>
      <c r="H139" s="233"/>
      <c r="I139" s="233"/>
      <c r="J139" s="233"/>
      <c r="K139" s="233"/>
      <c r="L139" s="233"/>
      <c r="M139" s="328"/>
      <c r="N139" s="233"/>
      <c r="O139" s="22"/>
      <c r="P139" s="22"/>
      <c r="Q139" s="22"/>
      <c r="R139" s="22"/>
      <c r="S139" s="22"/>
      <c r="T139" s="22"/>
      <c r="U139" s="22"/>
      <c r="V139" s="22"/>
      <c r="W139" s="22"/>
      <c r="X139" s="22"/>
      <c r="Y139" s="14"/>
    </row>
    <row r="140" spans="1:25" ht="11.25" customHeight="1" x14ac:dyDescent="0.15">
      <c r="A140" s="216" t="s">
        <v>77</v>
      </c>
      <c r="B140" s="279">
        <v>14.7</v>
      </c>
      <c r="C140" s="233">
        <v>100</v>
      </c>
      <c r="D140" s="233">
        <v>34.6</v>
      </c>
      <c r="E140" s="233">
        <v>20.399999999999999</v>
      </c>
      <c r="F140" s="233">
        <v>13.6</v>
      </c>
      <c r="G140" s="233">
        <v>4.4000000000000004</v>
      </c>
      <c r="H140" s="233">
        <v>3</v>
      </c>
      <c r="I140" s="233">
        <v>1.2</v>
      </c>
      <c r="J140" s="233">
        <v>0.5</v>
      </c>
      <c r="K140" s="233">
        <v>20</v>
      </c>
      <c r="L140" s="233">
        <v>2.4</v>
      </c>
      <c r="M140" s="328">
        <v>29.7</v>
      </c>
      <c r="N140" s="233"/>
      <c r="O140" s="22"/>
      <c r="P140" s="22"/>
      <c r="Q140" s="22"/>
      <c r="R140" s="22"/>
      <c r="S140" s="22"/>
      <c r="T140" s="22"/>
      <c r="U140" s="22"/>
      <c r="V140" s="22"/>
      <c r="W140" s="22"/>
      <c r="X140" s="22"/>
      <c r="Y140" s="14"/>
    </row>
    <row r="141" spans="1:25" ht="11.25" customHeight="1" x14ac:dyDescent="0.15">
      <c r="A141" s="216" t="s">
        <v>78</v>
      </c>
      <c r="B141" s="279">
        <v>13.4</v>
      </c>
      <c r="C141" s="233">
        <v>100</v>
      </c>
      <c r="D141" s="233">
        <v>28.9</v>
      </c>
      <c r="E141" s="233">
        <v>20.100000000000001</v>
      </c>
      <c r="F141" s="233">
        <v>21.3</v>
      </c>
      <c r="G141" s="233">
        <v>6.6</v>
      </c>
      <c r="H141" s="233">
        <v>2.1</v>
      </c>
      <c r="I141" s="233">
        <v>2.6</v>
      </c>
      <c r="J141" s="233" t="s">
        <v>779</v>
      </c>
      <c r="K141" s="233">
        <v>17.399999999999999</v>
      </c>
      <c r="L141" s="233">
        <v>1</v>
      </c>
      <c r="M141" s="328">
        <v>34.1</v>
      </c>
      <c r="N141" s="233"/>
      <c r="O141" s="22"/>
      <c r="P141" s="22"/>
      <c r="Q141" s="22"/>
      <c r="R141" s="22"/>
      <c r="S141" s="22"/>
      <c r="T141" s="22"/>
      <c r="U141" s="22"/>
      <c r="V141" s="22"/>
      <c r="W141" s="22"/>
      <c r="X141" s="22"/>
      <c r="Y141" s="14"/>
    </row>
    <row r="142" spans="1:25" ht="11.25" customHeight="1" x14ac:dyDescent="0.15">
      <c r="A142" s="216" t="s">
        <v>79</v>
      </c>
      <c r="B142" s="279">
        <v>24.1</v>
      </c>
      <c r="C142" s="233">
        <v>100</v>
      </c>
      <c r="D142" s="233">
        <v>31.4</v>
      </c>
      <c r="E142" s="233">
        <v>23.7</v>
      </c>
      <c r="F142" s="233">
        <v>17.2</v>
      </c>
      <c r="G142" s="233">
        <v>5.8</v>
      </c>
      <c r="H142" s="233">
        <v>3.1</v>
      </c>
      <c r="I142" s="233">
        <v>1.1000000000000001</v>
      </c>
      <c r="J142" s="233">
        <v>0.3</v>
      </c>
      <c r="K142" s="233">
        <v>17.2</v>
      </c>
      <c r="L142" s="233">
        <v>0.3</v>
      </c>
      <c r="M142" s="328">
        <v>29.8</v>
      </c>
      <c r="N142" s="233"/>
      <c r="O142" s="22"/>
      <c r="P142" s="22"/>
      <c r="Q142" s="22"/>
      <c r="R142" s="22"/>
      <c r="S142" s="22"/>
      <c r="T142" s="22"/>
      <c r="U142" s="22"/>
      <c r="V142" s="22"/>
      <c r="W142" s="22"/>
      <c r="X142" s="22"/>
      <c r="Y142" s="14"/>
    </row>
    <row r="143" spans="1:25" ht="11.25" customHeight="1" x14ac:dyDescent="0.15">
      <c r="A143" s="216" t="s">
        <v>80</v>
      </c>
      <c r="B143" s="279">
        <v>20.8</v>
      </c>
      <c r="C143" s="233">
        <v>100</v>
      </c>
      <c r="D143" s="233">
        <v>25.6</v>
      </c>
      <c r="E143" s="233">
        <v>27.2</v>
      </c>
      <c r="F143" s="233">
        <v>22.2</v>
      </c>
      <c r="G143" s="233">
        <v>5.3</v>
      </c>
      <c r="H143" s="233">
        <v>3.7</v>
      </c>
      <c r="I143" s="233">
        <v>2.8</v>
      </c>
      <c r="J143" s="233">
        <v>2.2000000000000002</v>
      </c>
      <c r="K143" s="233">
        <v>10</v>
      </c>
      <c r="L143" s="233">
        <v>1</v>
      </c>
      <c r="M143" s="328">
        <v>51.1</v>
      </c>
      <c r="N143" s="233"/>
      <c r="O143" s="22"/>
      <c r="P143" s="22"/>
      <c r="Q143" s="22"/>
      <c r="R143" s="22"/>
      <c r="S143" s="22"/>
      <c r="T143" s="22"/>
      <c r="U143" s="22"/>
      <c r="V143" s="22"/>
      <c r="W143" s="22"/>
      <c r="X143" s="22"/>
      <c r="Y143" s="14"/>
    </row>
    <row r="144" spans="1:25" ht="11.25" customHeight="1" x14ac:dyDescent="0.15">
      <c r="A144" s="216" t="s">
        <v>81</v>
      </c>
      <c r="B144" s="279">
        <v>20.100000000000001</v>
      </c>
      <c r="C144" s="233">
        <v>100</v>
      </c>
      <c r="D144" s="233">
        <v>36.9</v>
      </c>
      <c r="E144" s="233">
        <v>22.3</v>
      </c>
      <c r="F144" s="233">
        <v>19.3</v>
      </c>
      <c r="G144" s="233">
        <v>12.7</v>
      </c>
      <c r="H144" s="233" t="s">
        <v>779</v>
      </c>
      <c r="I144" s="233" t="s">
        <v>779</v>
      </c>
      <c r="J144" s="233" t="s">
        <v>779</v>
      </c>
      <c r="K144" s="233">
        <v>8.9</v>
      </c>
      <c r="L144" s="233" t="s">
        <v>779</v>
      </c>
      <c r="M144" s="328">
        <v>21.7</v>
      </c>
      <c r="N144" s="233"/>
      <c r="O144" s="22"/>
      <c r="P144" s="22"/>
      <c r="Q144" s="22"/>
      <c r="R144" s="22"/>
      <c r="S144" s="22"/>
      <c r="T144" s="22"/>
      <c r="U144" s="22"/>
      <c r="V144" s="22"/>
      <c r="W144" s="22"/>
      <c r="X144" s="22"/>
      <c r="Y144" s="14"/>
    </row>
    <row r="145" spans="1:25" ht="11.25" customHeight="1" x14ac:dyDescent="0.15">
      <c r="A145" s="216" t="s">
        <v>82</v>
      </c>
      <c r="B145" s="279">
        <v>31.4</v>
      </c>
      <c r="C145" s="233">
        <v>100</v>
      </c>
      <c r="D145" s="233">
        <v>15.5</v>
      </c>
      <c r="E145" s="233">
        <v>18.7</v>
      </c>
      <c r="F145" s="233">
        <v>29.5</v>
      </c>
      <c r="G145" s="233">
        <v>4.9000000000000004</v>
      </c>
      <c r="H145" s="233">
        <v>7.9</v>
      </c>
      <c r="I145" s="233" t="s">
        <v>779</v>
      </c>
      <c r="J145" s="233">
        <v>4.5999999999999996</v>
      </c>
      <c r="K145" s="233">
        <v>18.8</v>
      </c>
      <c r="L145" s="233" t="s">
        <v>779</v>
      </c>
      <c r="M145" s="328">
        <v>72.599999999999994</v>
      </c>
      <c r="N145" s="233"/>
      <c r="O145" s="22"/>
      <c r="P145" s="22"/>
      <c r="Q145" s="22"/>
      <c r="R145" s="22"/>
      <c r="S145" s="22"/>
      <c r="T145" s="22"/>
      <c r="U145" s="22"/>
      <c r="V145" s="22"/>
      <c r="W145" s="22"/>
      <c r="X145" s="22"/>
      <c r="Y145" s="14"/>
    </row>
    <row r="146" spans="1:25" ht="11.25" customHeight="1" x14ac:dyDescent="0.15">
      <c r="A146" s="216" t="s">
        <v>83</v>
      </c>
      <c r="B146" s="279">
        <v>5.4</v>
      </c>
      <c r="C146" s="233" t="s">
        <v>746</v>
      </c>
      <c r="D146" s="233" t="s">
        <v>746</v>
      </c>
      <c r="E146" s="233" t="s">
        <v>746</v>
      </c>
      <c r="F146" s="233" t="s">
        <v>746</v>
      </c>
      <c r="G146" s="233" t="s">
        <v>746</v>
      </c>
      <c r="H146" s="233" t="s">
        <v>746</v>
      </c>
      <c r="I146" s="233" t="s">
        <v>746</v>
      </c>
      <c r="J146" s="233" t="s">
        <v>746</v>
      </c>
      <c r="K146" s="233" t="s">
        <v>746</v>
      </c>
      <c r="L146" s="233" t="s">
        <v>746</v>
      </c>
      <c r="M146" s="328" t="s">
        <v>746</v>
      </c>
      <c r="N146" s="233"/>
      <c r="O146" s="22"/>
      <c r="P146" s="22"/>
      <c r="Q146" s="22"/>
      <c r="R146" s="22"/>
      <c r="S146" s="22"/>
      <c r="T146" s="22"/>
      <c r="U146" s="22"/>
      <c r="V146" s="22"/>
      <c r="W146" s="22"/>
      <c r="X146" s="22"/>
      <c r="Y146" s="14"/>
    </row>
    <row r="147" spans="1:25" ht="11.25" customHeight="1" x14ac:dyDescent="0.15">
      <c r="A147" s="231" t="s">
        <v>84</v>
      </c>
      <c r="B147" s="279"/>
      <c r="C147" s="233"/>
      <c r="D147" s="233"/>
      <c r="E147" s="233"/>
      <c r="F147" s="233"/>
      <c r="G147" s="233"/>
      <c r="H147" s="233"/>
      <c r="I147" s="233"/>
      <c r="J147" s="233"/>
      <c r="K147" s="233"/>
      <c r="L147" s="233"/>
      <c r="M147" s="328"/>
      <c r="N147" s="233"/>
      <c r="O147" s="22"/>
      <c r="P147" s="22"/>
      <c r="Q147" s="22"/>
      <c r="R147" s="22"/>
      <c r="S147" s="22"/>
      <c r="T147" s="22"/>
      <c r="U147" s="22"/>
      <c r="V147" s="22"/>
      <c r="W147" s="22"/>
      <c r="X147" s="22"/>
      <c r="Y147" s="14"/>
    </row>
    <row r="148" spans="1:25" ht="11.25" customHeight="1" x14ac:dyDescent="0.15">
      <c r="A148" s="216" t="s">
        <v>85</v>
      </c>
      <c r="B148" s="279">
        <v>19.100000000000001</v>
      </c>
      <c r="C148" s="233">
        <v>100</v>
      </c>
      <c r="D148" s="233">
        <v>30.1</v>
      </c>
      <c r="E148" s="233">
        <v>22.3</v>
      </c>
      <c r="F148" s="233">
        <v>18.399999999999999</v>
      </c>
      <c r="G148" s="233">
        <v>5.5</v>
      </c>
      <c r="H148" s="233">
        <v>3.4</v>
      </c>
      <c r="I148" s="233">
        <v>1.4</v>
      </c>
      <c r="J148" s="233">
        <v>0.9</v>
      </c>
      <c r="K148" s="233">
        <v>17.100000000000001</v>
      </c>
      <c r="L148" s="233">
        <v>1</v>
      </c>
      <c r="M148" s="328">
        <v>36.6</v>
      </c>
      <c r="N148" s="233"/>
      <c r="O148" s="22"/>
      <c r="P148" s="22"/>
      <c r="Q148" s="22"/>
      <c r="R148" s="22"/>
      <c r="S148" s="22"/>
      <c r="T148" s="22"/>
      <c r="U148" s="22"/>
      <c r="V148" s="22"/>
      <c r="W148" s="22"/>
      <c r="X148" s="22"/>
      <c r="Y148" s="14"/>
    </row>
    <row r="149" spans="1:25" ht="11.25" customHeight="1" x14ac:dyDescent="0.15">
      <c r="A149" s="216" t="s">
        <v>86</v>
      </c>
      <c r="B149" s="279" t="s">
        <v>779</v>
      </c>
      <c r="C149" s="233" t="s">
        <v>779</v>
      </c>
      <c r="D149" s="233" t="s">
        <v>779</v>
      </c>
      <c r="E149" s="233" t="s">
        <v>779</v>
      </c>
      <c r="F149" s="233" t="s">
        <v>779</v>
      </c>
      <c r="G149" s="233" t="s">
        <v>779</v>
      </c>
      <c r="H149" s="233" t="s">
        <v>779</v>
      </c>
      <c r="I149" s="233" t="s">
        <v>779</v>
      </c>
      <c r="J149" s="233" t="s">
        <v>779</v>
      </c>
      <c r="K149" s="233" t="s">
        <v>779</v>
      </c>
      <c r="L149" s="233" t="s">
        <v>779</v>
      </c>
      <c r="M149" s="328" t="s">
        <v>780</v>
      </c>
      <c r="N149" s="233"/>
      <c r="O149" s="22"/>
      <c r="P149" s="22"/>
      <c r="Q149" s="22"/>
      <c r="R149" s="22"/>
      <c r="S149" s="22"/>
      <c r="T149" s="22"/>
      <c r="U149" s="22"/>
      <c r="V149" s="22"/>
      <c r="W149" s="22"/>
      <c r="X149" s="22"/>
      <c r="Y149" s="14"/>
    </row>
    <row r="150" spans="1:25" ht="11.25" customHeight="1" x14ac:dyDescent="0.15">
      <c r="A150" s="216" t="s">
        <v>87</v>
      </c>
      <c r="B150" s="279" t="s">
        <v>779</v>
      </c>
      <c r="C150" s="233" t="s">
        <v>779</v>
      </c>
      <c r="D150" s="233" t="s">
        <v>779</v>
      </c>
      <c r="E150" s="233" t="s">
        <v>779</v>
      </c>
      <c r="F150" s="233" t="s">
        <v>779</v>
      </c>
      <c r="G150" s="233" t="s">
        <v>779</v>
      </c>
      <c r="H150" s="233" t="s">
        <v>779</v>
      </c>
      <c r="I150" s="233" t="s">
        <v>779</v>
      </c>
      <c r="J150" s="233" t="s">
        <v>779</v>
      </c>
      <c r="K150" s="233" t="s">
        <v>779</v>
      </c>
      <c r="L150" s="233" t="s">
        <v>779</v>
      </c>
      <c r="M150" s="328" t="s">
        <v>780</v>
      </c>
      <c r="N150" s="233"/>
      <c r="O150" s="22"/>
      <c r="P150" s="22"/>
      <c r="Q150" s="22"/>
      <c r="R150" s="22"/>
      <c r="S150" s="22"/>
      <c r="T150" s="22"/>
      <c r="U150" s="22"/>
      <c r="V150" s="22"/>
      <c r="W150" s="22"/>
      <c r="X150" s="22"/>
      <c r="Y150" s="14"/>
    </row>
    <row r="151" spans="1:25" ht="11.25" customHeight="1" x14ac:dyDescent="0.15">
      <c r="A151" s="216" t="s">
        <v>88</v>
      </c>
      <c r="B151" s="279" t="s">
        <v>779</v>
      </c>
      <c r="C151" s="233" t="s">
        <v>779</v>
      </c>
      <c r="D151" s="233" t="s">
        <v>779</v>
      </c>
      <c r="E151" s="233" t="s">
        <v>779</v>
      </c>
      <c r="F151" s="233" t="s">
        <v>779</v>
      </c>
      <c r="G151" s="233" t="s">
        <v>779</v>
      </c>
      <c r="H151" s="233" t="s">
        <v>779</v>
      </c>
      <c r="I151" s="233" t="s">
        <v>779</v>
      </c>
      <c r="J151" s="233" t="s">
        <v>779</v>
      </c>
      <c r="K151" s="233" t="s">
        <v>779</v>
      </c>
      <c r="L151" s="233" t="s">
        <v>779</v>
      </c>
      <c r="M151" s="328" t="s">
        <v>780</v>
      </c>
      <c r="N151" s="233"/>
      <c r="O151" s="22"/>
      <c r="P151" s="22"/>
      <c r="Q151" s="22"/>
      <c r="R151" s="22"/>
      <c r="S151" s="22"/>
      <c r="T151" s="22"/>
      <c r="U151" s="22"/>
      <c r="V151" s="22"/>
      <c r="W151" s="22"/>
      <c r="X151" s="22"/>
      <c r="Y151" s="14"/>
    </row>
    <row r="152" spans="1:25" ht="11.25" customHeight="1" x14ac:dyDescent="0.15">
      <c r="A152" s="216" t="s">
        <v>89</v>
      </c>
      <c r="B152" s="279" t="s">
        <v>779</v>
      </c>
      <c r="C152" s="233" t="s">
        <v>779</v>
      </c>
      <c r="D152" s="233" t="s">
        <v>779</v>
      </c>
      <c r="E152" s="233" t="s">
        <v>779</v>
      </c>
      <c r="F152" s="233" t="s">
        <v>779</v>
      </c>
      <c r="G152" s="233" t="s">
        <v>779</v>
      </c>
      <c r="H152" s="233" t="s">
        <v>779</v>
      </c>
      <c r="I152" s="233" t="s">
        <v>779</v>
      </c>
      <c r="J152" s="233" t="s">
        <v>779</v>
      </c>
      <c r="K152" s="233" t="s">
        <v>779</v>
      </c>
      <c r="L152" s="233" t="s">
        <v>779</v>
      </c>
      <c r="M152" s="328" t="s">
        <v>780</v>
      </c>
      <c r="N152" s="233"/>
      <c r="O152" s="22"/>
      <c r="P152" s="22"/>
      <c r="Q152" s="22"/>
      <c r="R152" s="22"/>
      <c r="S152" s="22"/>
      <c r="T152" s="22"/>
      <c r="U152" s="22"/>
      <c r="V152" s="22"/>
      <c r="W152" s="22"/>
      <c r="X152" s="22"/>
      <c r="Y152" s="14"/>
    </row>
    <row r="153" spans="1:25" ht="11.25" customHeight="1" x14ac:dyDescent="0.15">
      <c r="A153" s="216" t="s">
        <v>90</v>
      </c>
      <c r="B153" s="341" t="s">
        <v>779</v>
      </c>
      <c r="C153" s="240" t="s">
        <v>779</v>
      </c>
      <c r="D153" s="233" t="s">
        <v>779</v>
      </c>
      <c r="E153" s="233" t="s">
        <v>779</v>
      </c>
      <c r="F153" s="233" t="s">
        <v>779</v>
      </c>
      <c r="G153" s="233" t="s">
        <v>779</v>
      </c>
      <c r="H153" s="233" t="s">
        <v>779</v>
      </c>
      <c r="I153" s="233" t="s">
        <v>779</v>
      </c>
      <c r="J153" s="233" t="s">
        <v>779</v>
      </c>
      <c r="K153" s="233" t="s">
        <v>779</v>
      </c>
      <c r="L153" s="233" t="s">
        <v>779</v>
      </c>
      <c r="M153" s="328" t="s">
        <v>780</v>
      </c>
      <c r="N153" s="233"/>
      <c r="O153" s="22"/>
      <c r="P153" s="22"/>
      <c r="Q153" s="22"/>
      <c r="R153" s="22"/>
      <c r="S153" s="22"/>
      <c r="T153" s="22"/>
      <c r="U153" s="22"/>
      <c r="V153" s="22"/>
      <c r="W153" s="22"/>
      <c r="X153" s="22"/>
      <c r="Y153" s="14"/>
    </row>
    <row r="154" spans="1:25" ht="11.25" customHeight="1" x14ac:dyDescent="0.15">
      <c r="A154" s="266" t="s">
        <v>371</v>
      </c>
      <c r="B154" s="229"/>
      <c r="C154" s="229"/>
      <c r="D154" s="229"/>
      <c r="E154" s="229"/>
      <c r="F154" s="229"/>
      <c r="G154" s="229"/>
      <c r="H154" s="229"/>
      <c r="I154" s="229"/>
      <c r="J154" s="229"/>
      <c r="K154" s="229"/>
      <c r="L154" s="229"/>
      <c r="M154" s="229"/>
      <c r="N154" s="233"/>
      <c r="O154" s="22"/>
      <c r="P154" s="22"/>
      <c r="Q154" s="22"/>
      <c r="R154" s="22"/>
      <c r="S154" s="22"/>
      <c r="T154" s="22"/>
      <c r="U154" s="22"/>
      <c r="V154" s="22"/>
      <c r="W154" s="22"/>
      <c r="X154" s="22"/>
      <c r="Y154" s="14"/>
    </row>
    <row r="155" spans="1:25" ht="11.25" customHeight="1" x14ac:dyDescent="0.15">
      <c r="A155" s="235" t="s">
        <v>370</v>
      </c>
      <c r="B155" s="233"/>
      <c r="C155" s="233"/>
      <c r="D155" s="233"/>
      <c r="E155" s="233"/>
      <c r="F155" s="233"/>
      <c r="G155" s="233"/>
      <c r="H155" s="233"/>
      <c r="I155" s="233"/>
      <c r="J155" s="233"/>
      <c r="K155" s="233"/>
      <c r="L155" s="233"/>
      <c r="M155" s="233"/>
      <c r="N155" s="233"/>
      <c r="O155" s="22"/>
      <c r="P155" s="22"/>
      <c r="Q155" s="22"/>
      <c r="R155" s="22"/>
      <c r="S155" s="22"/>
      <c r="T155" s="22"/>
      <c r="U155" s="22"/>
      <c r="V155" s="22"/>
      <c r="W155" s="22"/>
      <c r="X155" s="22"/>
      <c r="Y155" s="14"/>
    </row>
    <row r="156" spans="1:25" ht="11.25" customHeight="1" x14ac:dyDescent="0.15">
      <c r="A156" s="235" t="s">
        <v>709</v>
      </c>
      <c r="B156" s="233"/>
      <c r="C156" s="233"/>
      <c r="D156" s="233"/>
      <c r="E156" s="233"/>
      <c r="F156" s="233"/>
      <c r="G156" s="238" t="s">
        <v>699</v>
      </c>
      <c r="H156" s="233"/>
      <c r="I156" s="233"/>
      <c r="J156" s="233"/>
      <c r="K156" s="233"/>
      <c r="L156" s="233"/>
      <c r="M156" s="233"/>
      <c r="N156" s="233"/>
      <c r="O156" s="22"/>
      <c r="P156" s="22"/>
      <c r="Q156" s="22"/>
      <c r="R156" s="22"/>
      <c r="S156" s="22"/>
      <c r="T156" s="22"/>
      <c r="U156" s="22"/>
      <c r="V156" s="22"/>
      <c r="W156" s="22"/>
      <c r="X156" s="22"/>
      <c r="Y156" s="14"/>
    </row>
    <row r="157" spans="1:25" x14ac:dyDescent="0.15">
      <c r="A157" s="235" t="s">
        <v>710</v>
      </c>
      <c r="B157" s="233"/>
      <c r="C157" s="233"/>
      <c r="D157" s="233"/>
      <c r="E157" s="233"/>
      <c r="F157" s="233"/>
      <c r="G157" s="258" t="s">
        <v>67</v>
      </c>
      <c r="H157" s="233"/>
      <c r="I157" s="233"/>
      <c r="J157" s="233"/>
      <c r="K157" s="233"/>
      <c r="L157" s="233"/>
      <c r="M157" s="233"/>
      <c r="N157" s="233"/>
      <c r="O157" s="22"/>
      <c r="P157" s="22"/>
      <c r="Q157" s="22"/>
      <c r="R157" s="22"/>
      <c r="S157" s="22"/>
      <c r="T157" s="22"/>
      <c r="U157" s="22"/>
      <c r="V157" s="22"/>
      <c r="W157" s="22"/>
      <c r="X157" s="22"/>
      <c r="Y157" s="14"/>
    </row>
    <row r="158" spans="1:25" hidden="1" x14ac:dyDescent="0.15">
      <c r="A158" s="15"/>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14"/>
    </row>
    <row r="159" spans="1:25" hidden="1" x14ac:dyDescent="0.15">
      <c r="A159" s="15"/>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14"/>
    </row>
    <row r="160" spans="1:25" ht="18.75" hidden="1" x14ac:dyDescent="0.15">
      <c r="A160" s="73" t="s">
        <v>830</v>
      </c>
    </row>
    <row r="161" spans="1:25" s="8" customFormat="1" ht="18.75" hidden="1" customHeight="1" x14ac:dyDescent="0.2">
      <c r="A161" s="141" t="s">
        <v>791</v>
      </c>
      <c r="B161" s="141"/>
      <c r="C161" s="141"/>
      <c r="D161" s="141"/>
      <c r="E161" s="141"/>
      <c r="F161" s="141"/>
      <c r="G161" s="141" t="s">
        <v>368</v>
      </c>
      <c r="H161" s="141"/>
      <c r="I161" s="141"/>
      <c r="J161" s="141"/>
      <c r="K161" s="141"/>
      <c r="L161" s="141"/>
      <c r="M161" s="141"/>
      <c r="N161" s="48"/>
      <c r="O161" s="7"/>
      <c r="P161" s="7"/>
      <c r="Q161" s="7"/>
      <c r="R161" s="7"/>
      <c r="S161" s="7"/>
      <c r="T161" s="7"/>
      <c r="U161" s="7"/>
      <c r="V161" s="7"/>
      <c r="W161" s="7"/>
      <c r="X161" s="7"/>
      <c r="Y161" s="7"/>
    </row>
    <row r="162" spans="1:25" s="8" customFormat="1" ht="15" hidden="1" customHeight="1" x14ac:dyDescent="0.2">
      <c r="A162" s="525"/>
      <c r="B162" s="525"/>
      <c r="C162" s="525"/>
      <c r="D162" s="525"/>
      <c r="E162" s="525"/>
      <c r="F162" s="525"/>
      <c r="G162" s="532" t="s">
        <v>382</v>
      </c>
      <c r="H162" s="532"/>
      <c r="I162" s="532"/>
      <c r="J162" s="532"/>
      <c r="K162" s="532"/>
      <c r="L162" s="532"/>
      <c r="M162" s="532"/>
      <c r="N162" s="532"/>
      <c r="O162" s="7"/>
      <c r="P162" s="7"/>
      <c r="Q162" s="7"/>
      <c r="R162" s="7"/>
      <c r="S162" s="7"/>
      <c r="T162" s="7"/>
      <c r="U162" s="7"/>
      <c r="V162" s="7"/>
      <c r="W162" s="7"/>
      <c r="X162" s="7"/>
      <c r="Y162" s="7"/>
    </row>
    <row r="163" spans="1:25" s="8" customFormat="1" ht="10.15" hidden="1" customHeight="1" x14ac:dyDescent="0.15">
      <c r="A163" s="7"/>
      <c r="B163" s="7"/>
      <c r="C163" s="7"/>
      <c r="D163" s="7"/>
      <c r="E163" s="7"/>
      <c r="F163" s="7"/>
      <c r="G163" s="7"/>
      <c r="H163" s="7"/>
      <c r="I163" s="7"/>
      <c r="J163" s="7"/>
      <c r="K163" s="7"/>
      <c r="L163" s="7"/>
      <c r="M163" s="7"/>
      <c r="N163" s="7"/>
      <c r="O163" s="7"/>
      <c r="P163" s="7"/>
      <c r="Q163" s="7"/>
      <c r="R163" s="7"/>
      <c r="S163" s="7"/>
      <c r="T163" s="7"/>
      <c r="U163" s="7"/>
      <c r="V163" s="7"/>
      <c r="W163" s="7"/>
      <c r="X163" s="7"/>
      <c r="Y163" s="7"/>
    </row>
    <row r="164" spans="1:25" ht="11.25" hidden="1" customHeight="1" x14ac:dyDescent="0.15">
      <c r="B164" s="10"/>
      <c r="C164" s="10"/>
      <c r="D164" s="10"/>
      <c r="E164" s="10"/>
      <c r="F164" s="10"/>
      <c r="G164" s="10"/>
      <c r="H164" s="10"/>
      <c r="I164" s="10"/>
      <c r="J164" s="10"/>
      <c r="K164" s="10"/>
      <c r="L164" s="11" t="s">
        <v>4</v>
      </c>
      <c r="M164" s="11"/>
      <c r="N164" s="10"/>
      <c r="O164" s="10"/>
      <c r="P164" s="10"/>
      <c r="Q164" s="10"/>
      <c r="R164" s="10"/>
      <c r="S164" s="10"/>
      <c r="T164" s="10"/>
      <c r="U164" s="10"/>
    </row>
    <row r="165" spans="1:25" ht="11.25" hidden="1" customHeight="1" x14ac:dyDescent="0.15">
      <c r="A165" s="12"/>
      <c r="B165" s="36" t="s">
        <v>196</v>
      </c>
      <c r="C165" s="1"/>
      <c r="D165" s="1"/>
      <c r="E165" s="1"/>
      <c r="F165" s="1"/>
      <c r="G165" s="1"/>
      <c r="H165" s="1"/>
      <c r="I165" s="1"/>
      <c r="J165" s="1"/>
      <c r="K165" s="1"/>
      <c r="L165" s="1"/>
      <c r="M165" s="1"/>
      <c r="N165" s="10"/>
      <c r="O165" s="10"/>
      <c r="P165" s="10"/>
      <c r="Q165" s="10"/>
      <c r="R165" s="10"/>
      <c r="S165" s="10"/>
      <c r="T165" s="10"/>
      <c r="U165" s="10"/>
    </row>
    <row r="166" spans="1:25" ht="11.25" hidden="1" customHeight="1" x14ac:dyDescent="0.15">
      <c r="A166" s="37"/>
      <c r="B166" s="426" t="s">
        <v>366</v>
      </c>
      <c r="C166" s="427"/>
      <c r="D166" s="1"/>
      <c r="E166" s="1"/>
      <c r="F166" s="1"/>
      <c r="G166" s="1"/>
      <c r="H166" s="1"/>
      <c r="I166" s="1"/>
      <c r="J166" s="1"/>
      <c r="K166" s="1"/>
      <c r="L166" s="1"/>
      <c r="M166" s="526" t="s">
        <v>365</v>
      </c>
      <c r="N166" s="10"/>
      <c r="O166" s="10"/>
      <c r="P166" s="10"/>
      <c r="Q166" s="10"/>
      <c r="R166" s="10"/>
      <c r="S166" s="10"/>
      <c r="T166" s="10"/>
      <c r="U166" s="10"/>
    </row>
    <row r="167" spans="1:25" s="41" customFormat="1" ht="35.1" hidden="1" customHeight="1" x14ac:dyDescent="0.15">
      <c r="A167" s="152" t="s">
        <v>10</v>
      </c>
      <c r="B167" s="428"/>
      <c r="C167" s="429"/>
      <c r="D167" s="471" t="s">
        <v>364</v>
      </c>
      <c r="E167" s="438" t="s">
        <v>363</v>
      </c>
      <c r="F167" s="438" t="s">
        <v>362</v>
      </c>
      <c r="G167" s="438" t="s">
        <v>361</v>
      </c>
      <c r="H167" s="438" t="s">
        <v>360</v>
      </c>
      <c r="I167" s="438" t="s">
        <v>314</v>
      </c>
      <c r="J167" s="438" t="s">
        <v>313</v>
      </c>
      <c r="K167" s="438" t="s">
        <v>359</v>
      </c>
      <c r="L167" s="530" t="s">
        <v>189</v>
      </c>
      <c r="M167" s="527"/>
      <c r="N167" s="40"/>
      <c r="O167" s="40"/>
      <c r="P167" s="40"/>
      <c r="Q167" s="40"/>
      <c r="R167" s="40"/>
      <c r="S167" s="40"/>
      <c r="T167" s="40"/>
      <c r="U167" s="40"/>
    </row>
    <row r="168" spans="1:25" ht="11.25" hidden="1" customHeight="1" x14ac:dyDescent="0.15">
      <c r="A168" s="49"/>
      <c r="B168" s="430"/>
      <c r="C168" s="431"/>
      <c r="D168" s="528"/>
      <c r="E168" s="529"/>
      <c r="F168" s="529"/>
      <c r="G168" s="529"/>
      <c r="H168" s="529"/>
      <c r="I168" s="529"/>
      <c r="J168" s="529"/>
      <c r="K168" s="529"/>
      <c r="L168" s="531"/>
      <c r="M168" s="50" t="s">
        <v>311</v>
      </c>
      <c r="N168" s="10"/>
      <c r="O168" s="10"/>
      <c r="P168" s="10"/>
      <c r="Q168" s="10"/>
      <c r="R168" s="10"/>
      <c r="S168" s="10"/>
      <c r="T168" s="10"/>
      <c r="U168" s="10"/>
    </row>
    <row r="169" spans="1:25" ht="11.25" hidden="1" customHeight="1" x14ac:dyDescent="0.15">
      <c r="A169" s="23" t="s">
        <v>24</v>
      </c>
      <c r="B169" s="19">
        <f>IF(B10="","",IF(B10="*","*",IF(AND(B10="-",B90="       -"),"-",IF(B10="-",0-B90,IF(B90="       -",B10,B10-B90)))))</f>
        <v>-0.20000000000000284</v>
      </c>
      <c r="C169" s="20">
        <f t="shared" ref="C169:L169" si="0">IF(C10="","",IF(C10="*","*",IF(AND(C10="-",C90="       -"),"-",IF(C10="-",0-C90,IF(C90="       -",C10,C10-C90)))))</f>
        <v>0</v>
      </c>
      <c r="D169" s="20">
        <f t="shared" si="0"/>
        <v>0.19999999999999929</v>
      </c>
      <c r="E169" s="20">
        <f t="shared" si="0"/>
        <v>0</v>
      </c>
      <c r="F169" s="20">
        <f t="shared" si="0"/>
        <v>0.30000000000000071</v>
      </c>
      <c r="G169" s="20">
        <f t="shared" si="0"/>
        <v>0</v>
      </c>
      <c r="H169" s="20">
        <f t="shared" si="0"/>
        <v>-0.39999999999999991</v>
      </c>
      <c r="I169" s="20">
        <f t="shared" si="0"/>
        <v>0</v>
      </c>
      <c r="J169" s="20">
        <f t="shared" si="0"/>
        <v>0</v>
      </c>
      <c r="K169" s="20">
        <f t="shared" si="0"/>
        <v>-0.10000000000000142</v>
      </c>
      <c r="L169" s="20">
        <f t="shared" si="0"/>
        <v>-9.9999999999999978E-2</v>
      </c>
      <c r="M169" s="19">
        <f t="shared" ref="M169:M200" si="1">IF(M10="","",IF(M10="*","*",IF(AND(M10="-",M90="      -"),"-",IF(M10="-",0-M90,IF(M90="      -",M10,M10-M90)))))</f>
        <v>0.89999999999999858</v>
      </c>
      <c r="N169" s="22"/>
      <c r="O169" s="22"/>
      <c r="P169" s="22"/>
      <c r="Q169" s="22"/>
      <c r="R169" s="22"/>
      <c r="S169" s="22"/>
      <c r="T169" s="22"/>
      <c r="U169" s="22"/>
      <c r="V169" s="22"/>
      <c r="W169" s="22"/>
      <c r="X169" s="22"/>
      <c r="Y169" s="14"/>
    </row>
    <row r="170" spans="1:25" ht="11.25" hidden="1" customHeight="1" x14ac:dyDescent="0.15">
      <c r="A170" s="23" t="s">
        <v>25</v>
      </c>
      <c r="B170" s="24" t="str">
        <f t="shared" ref="B170:L170" si="2">IF(B11="","",IF(B11="*","*",IF(AND(B11="-",B91="       -"),"-",IF(B11="-",0-B91,IF(B91="       -",B11,B11-B91)))))</f>
        <v/>
      </c>
      <c r="C170" s="22" t="str">
        <f t="shared" si="2"/>
        <v/>
      </c>
      <c r="D170" s="22" t="str">
        <f t="shared" si="2"/>
        <v/>
      </c>
      <c r="E170" s="22" t="str">
        <f t="shared" si="2"/>
        <v/>
      </c>
      <c r="F170" s="22" t="str">
        <f t="shared" si="2"/>
        <v/>
      </c>
      <c r="G170" s="22" t="str">
        <f t="shared" si="2"/>
        <v/>
      </c>
      <c r="H170" s="22" t="str">
        <f t="shared" si="2"/>
        <v/>
      </c>
      <c r="I170" s="22" t="str">
        <f t="shared" si="2"/>
        <v/>
      </c>
      <c r="J170" s="22" t="str">
        <f t="shared" si="2"/>
        <v/>
      </c>
      <c r="K170" s="22" t="str">
        <f t="shared" si="2"/>
        <v/>
      </c>
      <c r="L170" s="22" t="str">
        <f t="shared" si="2"/>
        <v/>
      </c>
      <c r="M170" s="24" t="str">
        <f t="shared" si="1"/>
        <v/>
      </c>
      <c r="N170" s="22"/>
      <c r="O170" s="22"/>
      <c r="P170" s="22"/>
      <c r="Q170" s="22"/>
      <c r="R170" s="22"/>
      <c r="S170" s="22"/>
      <c r="T170" s="22"/>
      <c r="U170" s="22"/>
      <c r="V170" s="22"/>
      <c r="W170" s="22"/>
      <c r="X170" s="22"/>
      <c r="Y170" s="14"/>
    </row>
    <row r="171" spans="1:25" ht="11.25" hidden="1" customHeight="1" x14ac:dyDescent="0.15">
      <c r="A171" s="13" t="s">
        <v>26</v>
      </c>
      <c r="B171" s="24">
        <f t="shared" ref="B171:L171" si="3">IF(B12="","",IF(B12="*","*",IF(AND(B12="-",B92="       -"),"-",IF(B12="-",0-B92,IF(B92="       -",B12,B12-B92)))))</f>
        <v>0</v>
      </c>
      <c r="C171" s="22">
        <f t="shared" si="3"/>
        <v>0</v>
      </c>
      <c r="D171" s="22">
        <f t="shared" si="3"/>
        <v>0.80000000000000071</v>
      </c>
      <c r="E171" s="22">
        <f t="shared" si="3"/>
        <v>-0.19999999999999929</v>
      </c>
      <c r="F171" s="22">
        <f t="shared" si="3"/>
        <v>0.69999999999999929</v>
      </c>
      <c r="G171" s="22">
        <f t="shared" si="3"/>
        <v>-0.10000000000000053</v>
      </c>
      <c r="H171" s="22">
        <f t="shared" si="3"/>
        <v>-0.5</v>
      </c>
      <c r="I171" s="22">
        <f t="shared" si="3"/>
        <v>0</v>
      </c>
      <c r="J171" s="22">
        <f t="shared" si="3"/>
        <v>0</v>
      </c>
      <c r="K171" s="22">
        <f t="shared" si="3"/>
        <v>-0.69999999999999929</v>
      </c>
      <c r="L171" s="22">
        <f t="shared" si="3"/>
        <v>-9.9999999999999978E-2</v>
      </c>
      <c r="M171" s="24">
        <f t="shared" si="1"/>
        <v>0.39999999999999858</v>
      </c>
      <c r="N171" s="22"/>
      <c r="O171" s="22"/>
      <c r="P171" s="22"/>
      <c r="Q171" s="22"/>
      <c r="R171" s="22"/>
      <c r="S171" s="22"/>
      <c r="T171" s="22"/>
      <c r="U171" s="22"/>
      <c r="V171" s="22"/>
      <c r="W171" s="22"/>
      <c r="X171" s="22"/>
      <c r="Y171" s="14"/>
    </row>
    <row r="172" spans="1:25" ht="11.25" hidden="1" customHeight="1" x14ac:dyDescent="0.15">
      <c r="A172" s="13" t="s">
        <v>27</v>
      </c>
      <c r="B172" s="24">
        <f t="shared" ref="B172:L172" si="4">IF(B13="","",IF(B13="*","*",IF(AND(B13="-",B93="       -"),"-",IF(B13="-",0-B93,IF(B93="       -",B13,B13-B93)))))</f>
        <v>-0.80000000000000071</v>
      </c>
      <c r="C172" s="22">
        <f t="shared" si="4"/>
        <v>0</v>
      </c>
      <c r="D172" s="22">
        <f t="shared" si="4"/>
        <v>-1.0999999999999979</v>
      </c>
      <c r="E172" s="22">
        <f t="shared" si="4"/>
        <v>0.19999999999999929</v>
      </c>
      <c r="F172" s="22">
        <f t="shared" si="4"/>
        <v>-0.70000000000000107</v>
      </c>
      <c r="G172" s="22">
        <f t="shared" si="4"/>
        <v>-0.10000000000000053</v>
      </c>
      <c r="H172" s="22">
        <f t="shared" si="4"/>
        <v>0.10000000000000009</v>
      </c>
      <c r="I172" s="22">
        <f t="shared" si="4"/>
        <v>9.9999999999999645E-2</v>
      </c>
      <c r="J172" s="22">
        <f t="shared" si="4"/>
        <v>0</v>
      </c>
      <c r="K172" s="22">
        <f t="shared" si="4"/>
        <v>1.5999999999999979</v>
      </c>
      <c r="L172" s="22">
        <f t="shared" si="4"/>
        <v>0</v>
      </c>
      <c r="M172" s="24">
        <f t="shared" si="1"/>
        <v>2.1000000000000014</v>
      </c>
      <c r="N172" s="22"/>
      <c r="O172" s="22"/>
      <c r="P172" s="22"/>
      <c r="Q172" s="22"/>
      <c r="R172" s="22"/>
      <c r="S172" s="22"/>
      <c r="T172" s="22"/>
      <c r="U172" s="22"/>
      <c r="V172" s="22"/>
      <c r="W172" s="22"/>
      <c r="X172" s="22"/>
      <c r="Y172" s="14"/>
    </row>
    <row r="173" spans="1:25" ht="11.25" hidden="1" customHeight="1" x14ac:dyDescent="0.15">
      <c r="A173" s="23" t="s">
        <v>28</v>
      </c>
      <c r="B173" s="24" t="str">
        <f t="shared" ref="B173:L173" si="5">IF(B14="","",IF(B14="*","*",IF(AND(B14="-",B94="       -"),"-",IF(B14="-",0-B94,IF(B94="       -",B14,B14-B94)))))</f>
        <v/>
      </c>
      <c r="C173" s="22" t="str">
        <f t="shared" si="5"/>
        <v/>
      </c>
      <c r="D173" s="22" t="str">
        <f t="shared" si="5"/>
        <v/>
      </c>
      <c r="E173" s="22" t="str">
        <f t="shared" si="5"/>
        <v/>
      </c>
      <c r="F173" s="22" t="str">
        <f t="shared" si="5"/>
        <v/>
      </c>
      <c r="G173" s="22" t="str">
        <f t="shared" si="5"/>
        <v/>
      </c>
      <c r="H173" s="22" t="str">
        <f t="shared" si="5"/>
        <v/>
      </c>
      <c r="I173" s="22" t="str">
        <f t="shared" si="5"/>
        <v/>
      </c>
      <c r="J173" s="22" t="str">
        <f t="shared" si="5"/>
        <v/>
      </c>
      <c r="K173" s="22" t="str">
        <f t="shared" si="5"/>
        <v/>
      </c>
      <c r="L173" s="22" t="str">
        <f t="shared" si="5"/>
        <v/>
      </c>
      <c r="M173" s="24" t="str">
        <f t="shared" si="1"/>
        <v/>
      </c>
      <c r="N173" s="22"/>
      <c r="O173" s="22"/>
      <c r="P173" s="22"/>
      <c r="Q173" s="22"/>
      <c r="R173" s="22"/>
      <c r="S173" s="22"/>
      <c r="T173" s="22"/>
      <c r="U173" s="22"/>
      <c r="V173" s="22"/>
      <c r="W173" s="22"/>
      <c r="X173" s="22"/>
      <c r="Y173" s="14"/>
    </row>
    <row r="174" spans="1:25" ht="11.25" hidden="1" customHeight="1" x14ac:dyDescent="0.15">
      <c r="A174" s="13" t="s">
        <v>29</v>
      </c>
      <c r="B174" s="24">
        <f t="shared" ref="B174:L174" si="6">IF(B15="","",IF(B15="*","*",IF(AND(B15="-",B95="       -"),"-",IF(B15="-",0-B95,IF(B95="       -",B15,B15-B95)))))</f>
        <v>0</v>
      </c>
      <c r="C174" s="22">
        <f t="shared" si="6"/>
        <v>0</v>
      </c>
      <c r="D174" s="22">
        <f t="shared" si="6"/>
        <v>0</v>
      </c>
      <c r="E174" s="22">
        <f t="shared" si="6"/>
        <v>0</v>
      </c>
      <c r="F174" s="22">
        <f t="shared" si="6"/>
        <v>0</v>
      </c>
      <c r="G174" s="22">
        <f t="shared" si="6"/>
        <v>0</v>
      </c>
      <c r="H174" s="22">
        <f t="shared" si="6"/>
        <v>0</v>
      </c>
      <c r="I174" s="22" t="str">
        <f t="shared" si="6"/>
        <v>-</v>
      </c>
      <c r="J174" s="22">
        <f t="shared" si="6"/>
        <v>0</v>
      </c>
      <c r="K174" s="22">
        <f t="shared" si="6"/>
        <v>0</v>
      </c>
      <c r="L174" s="22" t="str">
        <f t="shared" si="6"/>
        <v>-</v>
      </c>
      <c r="M174" s="24">
        <f t="shared" si="1"/>
        <v>1.8000000000000043</v>
      </c>
      <c r="N174" s="22"/>
      <c r="O174" s="22"/>
      <c r="P174" s="22"/>
      <c r="Q174" s="22"/>
      <c r="R174" s="22"/>
      <c r="S174" s="22"/>
      <c r="T174" s="22"/>
      <c r="U174" s="22"/>
      <c r="V174" s="22"/>
      <c r="W174" s="22"/>
      <c r="X174" s="22"/>
      <c r="Y174" s="14"/>
    </row>
    <row r="175" spans="1:25" ht="11.25" hidden="1" customHeight="1" x14ac:dyDescent="0.15">
      <c r="A175" s="13" t="s">
        <v>30</v>
      </c>
      <c r="B175" s="24">
        <f t="shared" ref="B175:L175" si="7">IF(B16="","",IF(B16="*","*",IF(AND(B16="-",B96="       -"),"-",IF(B16="-",0-B96,IF(B96="       -",B16,B16-B96)))))</f>
        <v>-0.60000000000000142</v>
      </c>
      <c r="C175" s="22">
        <f t="shared" si="7"/>
        <v>0</v>
      </c>
      <c r="D175" s="22">
        <f t="shared" si="7"/>
        <v>-0.69999999999999929</v>
      </c>
      <c r="E175" s="22">
        <f t="shared" si="7"/>
        <v>1.8999999999999986</v>
      </c>
      <c r="F175" s="22">
        <f t="shared" si="7"/>
        <v>0.89999999999999858</v>
      </c>
      <c r="G175" s="22">
        <f t="shared" si="7"/>
        <v>-0.40000000000000036</v>
      </c>
      <c r="H175" s="22">
        <f t="shared" si="7"/>
        <v>-1.0999999999999999</v>
      </c>
      <c r="I175" s="22">
        <f t="shared" si="7"/>
        <v>0</v>
      </c>
      <c r="J175" s="22">
        <f t="shared" si="7"/>
        <v>0</v>
      </c>
      <c r="K175" s="22">
        <f t="shared" si="7"/>
        <v>-0.70000000000000284</v>
      </c>
      <c r="L175" s="22" t="str">
        <f t="shared" si="7"/>
        <v>-</v>
      </c>
      <c r="M175" s="24">
        <f t="shared" si="1"/>
        <v>-0.39999999999999858</v>
      </c>
      <c r="N175" s="22"/>
      <c r="O175" s="22"/>
      <c r="P175" s="22"/>
      <c r="Q175" s="22"/>
      <c r="R175" s="22"/>
      <c r="S175" s="22"/>
      <c r="T175" s="22"/>
      <c r="U175" s="22"/>
      <c r="V175" s="22"/>
      <c r="W175" s="22"/>
      <c r="X175" s="22"/>
      <c r="Y175" s="14"/>
    </row>
    <row r="176" spans="1:25" ht="11.25" hidden="1" customHeight="1" x14ac:dyDescent="0.15">
      <c r="A176" s="13" t="s">
        <v>31</v>
      </c>
      <c r="B176" s="24">
        <f t="shared" ref="B176:L176" si="8">IF(B17="","",IF(B17="*","*",IF(AND(B17="-",B97="       -"),"-",IF(B17="-",0-B97,IF(B97="       -",B17,B17-B97)))))</f>
        <v>-3.1000000000000014</v>
      </c>
      <c r="C176" s="22">
        <f t="shared" si="8"/>
        <v>0</v>
      </c>
      <c r="D176" s="22">
        <f t="shared" si="8"/>
        <v>-5.7999999999999972</v>
      </c>
      <c r="E176" s="22">
        <f t="shared" si="8"/>
        <v>3.8999999999999986</v>
      </c>
      <c r="F176" s="22">
        <f t="shared" si="8"/>
        <v>4</v>
      </c>
      <c r="G176" s="22">
        <f t="shared" si="8"/>
        <v>-1.1000000000000001</v>
      </c>
      <c r="H176" s="22">
        <f t="shared" si="8"/>
        <v>-1.5</v>
      </c>
      <c r="I176" s="22">
        <f t="shared" si="8"/>
        <v>-1.1000000000000001</v>
      </c>
      <c r="J176" s="22">
        <f t="shared" si="8"/>
        <v>1.0999999999999999</v>
      </c>
      <c r="K176" s="22">
        <f t="shared" si="8"/>
        <v>0.70000000000000018</v>
      </c>
      <c r="L176" s="22" t="str">
        <f t="shared" si="8"/>
        <v>-</v>
      </c>
      <c r="M176" s="24">
        <f t="shared" si="1"/>
        <v>4.2000000000000028</v>
      </c>
      <c r="N176" s="22"/>
      <c r="O176" s="22"/>
      <c r="P176" s="22"/>
      <c r="Q176" s="22"/>
      <c r="R176" s="22"/>
      <c r="S176" s="22"/>
      <c r="T176" s="22"/>
      <c r="U176" s="22"/>
      <c r="V176" s="22"/>
      <c r="W176" s="22"/>
      <c r="X176" s="22"/>
      <c r="Y176" s="14"/>
    </row>
    <row r="177" spans="1:25" ht="11.25" hidden="1" customHeight="1" x14ac:dyDescent="0.15">
      <c r="A177" s="13" t="s">
        <v>32</v>
      </c>
      <c r="B177" s="24">
        <f t="shared" ref="B177:L177" si="9">IF(B18="","",IF(B18="*","*",IF(AND(B18="-",B98="       -"),"-",IF(B18="-",0-B98,IF(B98="       -",B18,B18-B98)))))</f>
        <v>-0.69999999999999929</v>
      </c>
      <c r="C177" s="22">
        <f t="shared" si="9"/>
        <v>0</v>
      </c>
      <c r="D177" s="22">
        <f t="shared" si="9"/>
        <v>2.7000000000000011</v>
      </c>
      <c r="E177" s="22">
        <f t="shared" si="9"/>
        <v>3.8000000000000007</v>
      </c>
      <c r="F177" s="22">
        <f t="shared" si="9"/>
        <v>-2.0999999999999979</v>
      </c>
      <c r="G177" s="22">
        <f t="shared" si="9"/>
        <v>-0.70000000000000018</v>
      </c>
      <c r="H177" s="22">
        <f t="shared" si="9"/>
        <v>-1.5999999999999996</v>
      </c>
      <c r="I177" s="22" t="str">
        <f t="shared" si="9"/>
        <v>-</v>
      </c>
      <c r="J177" s="22">
        <f t="shared" si="9"/>
        <v>0</v>
      </c>
      <c r="K177" s="22">
        <f t="shared" si="9"/>
        <v>-2</v>
      </c>
      <c r="L177" s="22" t="str">
        <f t="shared" si="9"/>
        <v>-</v>
      </c>
      <c r="M177" s="24">
        <f t="shared" si="1"/>
        <v>-4.8999999999999986</v>
      </c>
      <c r="N177" s="22"/>
      <c r="O177" s="22"/>
      <c r="P177" s="22"/>
      <c r="Q177" s="22"/>
      <c r="R177" s="22"/>
      <c r="S177" s="22"/>
      <c r="T177" s="22"/>
      <c r="U177" s="22"/>
      <c r="V177" s="22"/>
      <c r="W177" s="22"/>
      <c r="X177" s="22"/>
      <c r="Y177" s="14"/>
    </row>
    <row r="178" spans="1:25" ht="11.25" hidden="1" customHeight="1" x14ac:dyDescent="0.15">
      <c r="A178" s="13" t="s">
        <v>33</v>
      </c>
      <c r="B178" s="24">
        <f t="shared" ref="B178:L178" si="10">IF(B19="","",IF(B19="*","*",IF(AND(B19="-",B99="       -"),"-",IF(B19="-",0-B99,IF(B99="       -",B19,B19-B99)))))</f>
        <v>0.89999999999999858</v>
      </c>
      <c r="C178" s="22">
        <f t="shared" si="10"/>
        <v>0</v>
      </c>
      <c r="D178" s="22">
        <f t="shared" si="10"/>
        <v>0.70000000000000284</v>
      </c>
      <c r="E178" s="22">
        <f t="shared" si="10"/>
        <v>-0.19999999999999929</v>
      </c>
      <c r="F178" s="22">
        <f t="shared" si="10"/>
        <v>1.4000000000000021</v>
      </c>
      <c r="G178" s="22">
        <f t="shared" si="10"/>
        <v>-0.19999999999999929</v>
      </c>
      <c r="H178" s="22">
        <f t="shared" si="10"/>
        <v>0</v>
      </c>
      <c r="I178" s="22">
        <f t="shared" si="10"/>
        <v>0</v>
      </c>
      <c r="J178" s="22">
        <f t="shared" si="10"/>
        <v>0</v>
      </c>
      <c r="K178" s="22">
        <f t="shared" si="10"/>
        <v>-1.6999999999999993</v>
      </c>
      <c r="L178" s="22" t="str">
        <f t="shared" si="10"/>
        <v>-</v>
      </c>
      <c r="M178" s="24">
        <f t="shared" si="1"/>
        <v>0.40000000000000568</v>
      </c>
      <c r="N178" s="22"/>
      <c r="O178" s="22"/>
      <c r="P178" s="22"/>
      <c r="Q178" s="22"/>
      <c r="R178" s="22"/>
      <c r="S178" s="22"/>
      <c r="T178" s="22"/>
      <c r="U178" s="22"/>
      <c r="V178" s="22"/>
      <c r="W178" s="22"/>
      <c r="X178" s="22"/>
      <c r="Y178" s="14"/>
    </row>
    <row r="179" spans="1:25" ht="11.25" hidden="1" customHeight="1" x14ac:dyDescent="0.15">
      <c r="A179" s="13"/>
      <c r="B179" s="24" t="str">
        <f t="shared" ref="B179:L179" si="11">IF(B20="","",IF(B20="*","*",IF(AND(B20="-",B100="       -"),"-",IF(B20="-",0-B100,IF(B100="       -",B20,B20-B100)))))</f>
        <v/>
      </c>
      <c r="C179" s="22" t="str">
        <f t="shared" si="11"/>
        <v/>
      </c>
      <c r="D179" s="22" t="str">
        <f t="shared" si="11"/>
        <v/>
      </c>
      <c r="E179" s="22" t="str">
        <f t="shared" si="11"/>
        <v/>
      </c>
      <c r="F179" s="22" t="str">
        <f t="shared" si="11"/>
        <v/>
      </c>
      <c r="G179" s="22" t="str">
        <f t="shared" si="11"/>
        <v/>
      </c>
      <c r="H179" s="22" t="str">
        <f t="shared" si="11"/>
        <v/>
      </c>
      <c r="I179" s="22" t="str">
        <f t="shared" si="11"/>
        <v/>
      </c>
      <c r="J179" s="22" t="str">
        <f t="shared" si="11"/>
        <v/>
      </c>
      <c r="K179" s="22" t="str">
        <f t="shared" si="11"/>
        <v/>
      </c>
      <c r="L179" s="22" t="str">
        <f t="shared" si="11"/>
        <v/>
      </c>
      <c r="M179" s="24" t="str">
        <f t="shared" si="1"/>
        <v/>
      </c>
      <c r="N179" s="22"/>
      <c r="O179" s="22"/>
      <c r="P179" s="22"/>
      <c r="Q179" s="22"/>
      <c r="R179" s="22"/>
      <c r="S179" s="22"/>
      <c r="T179" s="22"/>
      <c r="U179" s="22"/>
      <c r="V179" s="22"/>
      <c r="W179" s="22"/>
      <c r="X179" s="22"/>
      <c r="Y179" s="14"/>
    </row>
    <row r="180" spans="1:25" ht="11.25" hidden="1" customHeight="1" x14ac:dyDescent="0.15">
      <c r="A180" s="13" t="s">
        <v>34</v>
      </c>
      <c r="B180" s="24">
        <f t="shared" ref="B180:L180" si="12">IF(B21="","",IF(B21="*","*",IF(AND(B21="-",B101="       -"),"-",IF(B21="-",0-B101,IF(B101="       -",B21,B21-B101)))))</f>
        <v>0</v>
      </c>
      <c r="C180" s="22">
        <f t="shared" si="12"/>
        <v>0</v>
      </c>
      <c r="D180" s="22">
        <f t="shared" si="12"/>
        <v>0</v>
      </c>
      <c r="E180" s="22">
        <f t="shared" si="12"/>
        <v>0</v>
      </c>
      <c r="F180" s="22">
        <f t="shared" si="12"/>
        <v>0</v>
      </c>
      <c r="G180" s="22">
        <f t="shared" si="12"/>
        <v>0</v>
      </c>
      <c r="H180" s="22" t="str">
        <f t="shared" si="12"/>
        <v>-</v>
      </c>
      <c r="I180" s="22">
        <f t="shared" si="12"/>
        <v>0</v>
      </c>
      <c r="J180" s="22" t="str">
        <f t="shared" si="12"/>
        <v>-</v>
      </c>
      <c r="K180" s="22">
        <f t="shared" si="12"/>
        <v>0</v>
      </c>
      <c r="L180" s="22" t="str">
        <f t="shared" si="12"/>
        <v>-</v>
      </c>
      <c r="M180" s="24">
        <f t="shared" si="1"/>
        <v>1.1000000000000014</v>
      </c>
      <c r="N180" s="22"/>
      <c r="O180" s="22"/>
      <c r="P180" s="22"/>
      <c r="Q180" s="22"/>
      <c r="R180" s="22"/>
      <c r="S180" s="22"/>
      <c r="T180" s="22"/>
      <c r="U180" s="22"/>
      <c r="V180" s="22"/>
      <c r="W180" s="22"/>
      <c r="X180" s="22"/>
      <c r="Y180" s="14"/>
    </row>
    <row r="181" spans="1:25" ht="11.25" hidden="1" customHeight="1" x14ac:dyDescent="0.15">
      <c r="A181" s="13" t="s">
        <v>35</v>
      </c>
      <c r="B181" s="24">
        <f t="shared" ref="B181:L181" si="13">IF(B22="","",IF(B22="*","*",IF(AND(B22="-",B102="       -"),"-",IF(B22="-",0-B102,IF(B102="       -",B22,B22-B102)))))</f>
        <v>0</v>
      </c>
      <c r="C181" s="22">
        <f t="shared" si="13"/>
        <v>0</v>
      </c>
      <c r="D181" s="22">
        <f t="shared" si="13"/>
        <v>0</v>
      </c>
      <c r="E181" s="22">
        <f t="shared" si="13"/>
        <v>0</v>
      </c>
      <c r="F181" s="22">
        <f t="shared" si="13"/>
        <v>0</v>
      </c>
      <c r="G181" s="22">
        <f t="shared" si="13"/>
        <v>0</v>
      </c>
      <c r="H181" s="22">
        <f t="shared" si="13"/>
        <v>0</v>
      </c>
      <c r="I181" s="22">
        <f t="shared" si="13"/>
        <v>0</v>
      </c>
      <c r="J181" s="22">
        <f t="shared" si="13"/>
        <v>0</v>
      </c>
      <c r="K181" s="22">
        <f t="shared" si="13"/>
        <v>0</v>
      </c>
      <c r="L181" s="22" t="str">
        <f t="shared" si="13"/>
        <v>-</v>
      </c>
      <c r="M181" s="24">
        <f t="shared" si="1"/>
        <v>2.3999999999999986</v>
      </c>
      <c r="N181" s="22"/>
      <c r="O181" s="22"/>
      <c r="P181" s="22"/>
      <c r="Q181" s="22"/>
      <c r="R181" s="22"/>
      <c r="S181" s="22"/>
      <c r="T181" s="22"/>
      <c r="U181" s="22"/>
      <c r="V181" s="22"/>
      <c r="W181" s="22"/>
      <c r="X181" s="22"/>
      <c r="Y181" s="14"/>
    </row>
    <row r="182" spans="1:25" ht="11.25" hidden="1" customHeight="1" x14ac:dyDescent="0.15">
      <c r="A182" s="13" t="s">
        <v>36</v>
      </c>
      <c r="B182" s="24">
        <f t="shared" ref="B182:L182" si="14">IF(B23="","",IF(B23="*","*",IF(AND(B23="-",B103="       -"),"-",IF(B23="-",0-B103,IF(B103="       -",B23,B23-B103)))))</f>
        <v>0</v>
      </c>
      <c r="C182" s="22">
        <f t="shared" si="14"/>
        <v>0</v>
      </c>
      <c r="D182" s="22">
        <f t="shared" si="14"/>
        <v>0</v>
      </c>
      <c r="E182" s="22">
        <f t="shared" si="14"/>
        <v>0</v>
      </c>
      <c r="F182" s="22">
        <f t="shared" si="14"/>
        <v>0</v>
      </c>
      <c r="G182" s="22">
        <f t="shared" si="14"/>
        <v>0</v>
      </c>
      <c r="H182" s="22">
        <f t="shared" si="14"/>
        <v>0</v>
      </c>
      <c r="I182" s="22">
        <f t="shared" si="14"/>
        <v>0</v>
      </c>
      <c r="J182" s="22" t="str">
        <f t="shared" si="14"/>
        <v>-</v>
      </c>
      <c r="K182" s="22">
        <f t="shared" si="14"/>
        <v>0</v>
      </c>
      <c r="L182" s="22">
        <f t="shared" si="14"/>
        <v>0</v>
      </c>
      <c r="M182" s="24">
        <f t="shared" si="1"/>
        <v>1.3999999999999986</v>
      </c>
      <c r="N182" s="22"/>
      <c r="O182" s="22"/>
      <c r="P182" s="22"/>
      <c r="Q182" s="22"/>
      <c r="R182" s="22"/>
      <c r="S182" s="22"/>
      <c r="T182" s="22"/>
      <c r="U182" s="22"/>
      <c r="V182" s="22"/>
      <c r="W182" s="22"/>
      <c r="X182" s="22"/>
      <c r="Y182" s="14"/>
    </row>
    <row r="183" spans="1:25" ht="11.25" hidden="1" customHeight="1" x14ac:dyDescent="0.15">
      <c r="A183" s="13" t="s">
        <v>37</v>
      </c>
      <c r="B183" s="24">
        <f t="shared" ref="B183:L183" si="15">IF(B24="","",IF(B24="*","*",IF(AND(B24="-",B104="       -"),"-",IF(B24="-",0-B104,IF(B104="       -",B24,B24-B104)))))</f>
        <v>-9.9999999999997868E-2</v>
      </c>
      <c r="C183" s="22">
        <f t="shared" si="15"/>
        <v>0</v>
      </c>
      <c r="D183" s="22">
        <f t="shared" si="15"/>
        <v>2.8999999999999986</v>
      </c>
      <c r="E183" s="22">
        <f t="shared" si="15"/>
        <v>-4.3000000000000007</v>
      </c>
      <c r="F183" s="22">
        <f t="shared" si="15"/>
        <v>-9.9999999999997868E-2</v>
      </c>
      <c r="G183" s="22">
        <f t="shared" si="15"/>
        <v>0.39999999999999991</v>
      </c>
      <c r="H183" s="22">
        <f t="shared" si="15"/>
        <v>0</v>
      </c>
      <c r="I183" s="22" t="str">
        <f t="shared" si="15"/>
        <v>-</v>
      </c>
      <c r="J183" s="22">
        <f t="shared" si="15"/>
        <v>-0.10000000000000009</v>
      </c>
      <c r="K183" s="22">
        <f t="shared" si="15"/>
        <v>1.5999999999999996</v>
      </c>
      <c r="L183" s="22">
        <f t="shared" si="15"/>
        <v>-0.19999999999999973</v>
      </c>
      <c r="M183" s="24">
        <f t="shared" si="1"/>
        <v>1</v>
      </c>
      <c r="N183" s="22"/>
      <c r="O183" s="22"/>
      <c r="P183" s="22"/>
      <c r="Q183" s="22"/>
      <c r="R183" s="22"/>
      <c r="S183" s="22"/>
      <c r="T183" s="22"/>
      <c r="U183" s="22"/>
      <c r="V183" s="22"/>
      <c r="W183" s="22"/>
      <c r="X183" s="22"/>
      <c r="Y183" s="14"/>
    </row>
    <row r="184" spans="1:25" ht="11.25" hidden="1" customHeight="1" x14ac:dyDescent="0.15">
      <c r="A184" s="13" t="s">
        <v>38</v>
      </c>
      <c r="B184" s="24">
        <f t="shared" ref="B184:L184" si="16">IF(B25="","",IF(B25="*","*",IF(AND(B25="-",B105="       -"),"-",IF(B25="-",0-B105,IF(B105="       -",B25,B25-B105)))))</f>
        <v>1.9000000000000021</v>
      </c>
      <c r="C184" s="22">
        <f t="shared" si="16"/>
        <v>0</v>
      </c>
      <c r="D184" s="22">
        <f t="shared" si="16"/>
        <v>3.7999999999999972</v>
      </c>
      <c r="E184" s="22">
        <f t="shared" si="16"/>
        <v>-1.5999999999999996</v>
      </c>
      <c r="F184" s="22">
        <f t="shared" si="16"/>
        <v>0</v>
      </c>
      <c r="G184" s="22">
        <f t="shared" si="16"/>
        <v>-0.10000000000000009</v>
      </c>
      <c r="H184" s="22">
        <f t="shared" si="16"/>
        <v>-0.20000000000000018</v>
      </c>
      <c r="I184" s="22" t="str">
        <f t="shared" si="16"/>
        <v>-</v>
      </c>
      <c r="J184" s="22">
        <f t="shared" si="16"/>
        <v>-0.5</v>
      </c>
      <c r="K184" s="22">
        <f t="shared" si="16"/>
        <v>-0.69999999999999929</v>
      </c>
      <c r="L184" s="22">
        <f t="shared" si="16"/>
        <v>-0.69999999999999973</v>
      </c>
      <c r="M184" s="24">
        <f t="shared" si="1"/>
        <v>-3.6000000000000014</v>
      </c>
      <c r="N184" s="22"/>
      <c r="O184" s="22"/>
      <c r="P184" s="22"/>
      <c r="Q184" s="22"/>
      <c r="R184" s="22"/>
      <c r="S184" s="22"/>
      <c r="T184" s="22"/>
      <c r="U184" s="22"/>
      <c r="V184" s="22"/>
      <c r="W184" s="22"/>
      <c r="X184" s="22"/>
      <c r="Y184" s="14"/>
    </row>
    <row r="185" spans="1:25" ht="11.25" hidden="1" customHeight="1" x14ac:dyDescent="0.15">
      <c r="A185" s="13" t="s">
        <v>39</v>
      </c>
      <c r="B185" s="24">
        <f t="shared" ref="B185:L185" si="17">IF(B26="","",IF(B26="*","*",IF(AND(B26="-",B106="       -"),"-",IF(B26="-",0-B106,IF(B106="       -",B26,B26-B106)))))</f>
        <v>-4.2000000000000011</v>
      </c>
      <c r="C185" s="22">
        <f t="shared" si="17"/>
        <v>0</v>
      </c>
      <c r="D185" s="22">
        <f t="shared" si="17"/>
        <v>1.2999999999999972</v>
      </c>
      <c r="E185" s="22">
        <f t="shared" si="17"/>
        <v>-0.80000000000000426</v>
      </c>
      <c r="F185" s="22">
        <f t="shared" si="17"/>
        <v>-2.3000000000000007</v>
      </c>
      <c r="G185" s="22" t="str">
        <f t="shared" si="17"/>
        <v>-</v>
      </c>
      <c r="H185" s="22">
        <f t="shared" si="17"/>
        <v>0.29999999999999982</v>
      </c>
      <c r="I185" s="22" t="str">
        <f t="shared" si="17"/>
        <v>-</v>
      </c>
      <c r="J185" s="22" t="str">
        <f t="shared" si="17"/>
        <v>-</v>
      </c>
      <c r="K185" s="22">
        <f t="shared" si="17"/>
        <v>1.2000000000000002</v>
      </c>
      <c r="L185" s="22">
        <f t="shared" si="17"/>
        <v>0.5</v>
      </c>
      <c r="M185" s="24">
        <f t="shared" si="1"/>
        <v>1.5</v>
      </c>
      <c r="N185" s="22"/>
      <c r="O185" s="22"/>
      <c r="P185" s="22"/>
      <c r="Q185" s="22"/>
      <c r="R185" s="22"/>
      <c r="S185" s="22"/>
      <c r="T185" s="22"/>
      <c r="U185" s="22"/>
      <c r="V185" s="22"/>
      <c r="W185" s="22"/>
      <c r="X185" s="22"/>
      <c r="Y185" s="14"/>
    </row>
    <row r="186" spans="1:25" ht="11.25" hidden="1" customHeight="1" x14ac:dyDescent="0.15">
      <c r="A186" s="13"/>
      <c r="B186" s="24" t="str">
        <f t="shared" ref="B186:L186" si="18">IF(B27="","",IF(B27="*","*",IF(AND(B27="-",B107="       -"),"-",IF(B27="-",0-B107,IF(B107="       -",B27,B27-B107)))))</f>
        <v/>
      </c>
      <c r="C186" s="22" t="str">
        <f t="shared" si="18"/>
        <v/>
      </c>
      <c r="D186" s="22" t="str">
        <f t="shared" si="18"/>
        <v/>
      </c>
      <c r="E186" s="22" t="str">
        <f t="shared" si="18"/>
        <v/>
      </c>
      <c r="F186" s="22" t="str">
        <f t="shared" si="18"/>
        <v/>
      </c>
      <c r="G186" s="22" t="str">
        <f t="shared" si="18"/>
        <v/>
      </c>
      <c r="H186" s="22" t="str">
        <f t="shared" si="18"/>
        <v/>
      </c>
      <c r="I186" s="22" t="str">
        <f t="shared" si="18"/>
        <v/>
      </c>
      <c r="J186" s="22" t="str">
        <f t="shared" si="18"/>
        <v/>
      </c>
      <c r="K186" s="22" t="str">
        <f t="shared" si="18"/>
        <v/>
      </c>
      <c r="L186" s="22" t="str">
        <f t="shared" si="18"/>
        <v/>
      </c>
      <c r="M186" s="24" t="str">
        <f t="shared" si="1"/>
        <v/>
      </c>
      <c r="N186" s="22"/>
      <c r="O186" s="22"/>
      <c r="P186" s="22"/>
      <c r="Q186" s="22"/>
      <c r="R186" s="22"/>
      <c r="S186" s="22"/>
      <c r="T186" s="22"/>
      <c r="U186" s="22"/>
      <c r="V186" s="22"/>
      <c r="W186" s="22"/>
      <c r="X186" s="22"/>
      <c r="Y186" s="14"/>
    </row>
    <row r="187" spans="1:25" ht="11.25" hidden="1" customHeight="1" x14ac:dyDescent="0.15">
      <c r="A187" s="13" t="s">
        <v>40</v>
      </c>
      <c r="B187" s="24">
        <f t="shared" ref="B187:L187" si="19">IF(B28="","",IF(B28="*","*",IF(AND(B28="-",B108="       -"),"-",IF(B28="-",0-B108,IF(B108="       -",B28,B28-B108)))))</f>
        <v>0</v>
      </c>
      <c r="C187" s="22">
        <f t="shared" si="19"/>
        <v>0</v>
      </c>
      <c r="D187" s="22">
        <f t="shared" si="19"/>
        <v>0</v>
      </c>
      <c r="E187" s="22">
        <f t="shared" si="19"/>
        <v>0</v>
      </c>
      <c r="F187" s="22">
        <f t="shared" si="19"/>
        <v>0</v>
      </c>
      <c r="G187" s="22">
        <f t="shared" si="19"/>
        <v>0</v>
      </c>
      <c r="H187" s="22">
        <f t="shared" si="19"/>
        <v>0</v>
      </c>
      <c r="I187" s="22" t="str">
        <f t="shared" si="19"/>
        <v>-</v>
      </c>
      <c r="J187" s="22" t="str">
        <f t="shared" si="19"/>
        <v>-</v>
      </c>
      <c r="K187" s="22">
        <f t="shared" si="19"/>
        <v>0</v>
      </c>
      <c r="L187" s="22">
        <f t="shared" si="19"/>
        <v>0</v>
      </c>
      <c r="M187" s="24">
        <f t="shared" si="1"/>
        <v>2.3000000000000007</v>
      </c>
      <c r="N187" s="22"/>
      <c r="O187" s="22"/>
      <c r="P187" s="22"/>
      <c r="Q187" s="22"/>
      <c r="R187" s="22"/>
      <c r="S187" s="22"/>
      <c r="T187" s="22"/>
      <c r="U187" s="22"/>
      <c r="V187" s="22"/>
      <c r="W187" s="22"/>
      <c r="X187" s="22"/>
      <c r="Y187" s="14"/>
    </row>
    <row r="188" spans="1:25" ht="11.25" hidden="1" customHeight="1" x14ac:dyDescent="0.15">
      <c r="A188" s="13" t="s">
        <v>41</v>
      </c>
      <c r="B188" s="24">
        <f t="shared" ref="B188:L188" si="20">IF(B29="","",IF(B29="*","*",IF(AND(B29="-",B109="       -"),"-",IF(B29="-",0-B109,IF(B109="       -",B29,B29-B109)))))</f>
        <v>0</v>
      </c>
      <c r="C188" s="22">
        <f t="shared" si="20"/>
        <v>0</v>
      </c>
      <c r="D188" s="22">
        <f t="shared" si="20"/>
        <v>0</v>
      </c>
      <c r="E188" s="22">
        <f t="shared" si="20"/>
        <v>0</v>
      </c>
      <c r="F188" s="22">
        <f t="shared" si="20"/>
        <v>0</v>
      </c>
      <c r="G188" s="22">
        <f t="shared" si="20"/>
        <v>0</v>
      </c>
      <c r="H188" s="22">
        <f t="shared" si="20"/>
        <v>0</v>
      </c>
      <c r="I188" s="22" t="str">
        <f t="shared" si="20"/>
        <v>-</v>
      </c>
      <c r="J188" s="22">
        <f t="shared" si="20"/>
        <v>0</v>
      </c>
      <c r="K188" s="22">
        <f t="shared" si="20"/>
        <v>0</v>
      </c>
      <c r="L188" s="22" t="str">
        <f t="shared" si="20"/>
        <v>-</v>
      </c>
      <c r="M188" s="24">
        <f t="shared" si="1"/>
        <v>0.60000000000000853</v>
      </c>
      <c r="N188" s="22"/>
      <c r="O188" s="22"/>
      <c r="P188" s="22"/>
      <c r="Q188" s="22"/>
      <c r="R188" s="22"/>
      <c r="S188" s="22"/>
      <c r="T188" s="22"/>
      <c r="U188" s="22"/>
      <c r="V188" s="22"/>
      <c r="W188" s="22"/>
      <c r="X188" s="22"/>
      <c r="Y188" s="14"/>
    </row>
    <row r="189" spans="1:25" ht="11.25" hidden="1" customHeight="1" x14ac:dyDescent="0.15">
      <c r="A189" s="13" t="s">
        <v>42</v>
      </c>
      <c r="B189" s="24">
        <f t="shared" ref="B189:L189" si="21">IF(B30="","",IF(B30="*","*",IF(AND(B30="-",B110="       -"),"-",IF(B30="-",0-B110,IF(B110="       -",B30,B30-B110)))))</f>
        <v>0</v>
      </c>
      <c r="C189" s="22">
        <f t="shared" si="21"/>
        <v>0</v>
      </c>
      <c r="D189" s="22">
        <f t="shared" si="21"/>
        <v>0</v>
      </c>
      <c r="E189" s="22">
        <f t="shared" si="21"/>
        <v>0</v>
      </c>
      <c r="F189" s="22">
        <f t="shared" si="21"/>
        <v>0</v>
      </c>
      <c r="G189" s="22">
        <f t="shared" si="21"/>
        <v>0</v>
      </c>
      <c r="H189" s="22">
        <f t="shared" si="21"/>
        <v>0</v>
      </c>
      <c r="I189" s="22" t="str">
        <f t="shared" si="21"/>
        <v>-</v>
      </c>
      <c r="J189" s="22" t="str">
        <f t="shared" si="21"/>
        <v>-</v>
      </c>
      <c r="K189" s="22">
        <f t="shared" si="21"/>
        <v>0</v>
      </c>
      <c r="L189" s="22" t="str">
        <f t="shared" si="21"/>
        <v>-</v>
      </c>
      <c r="M189" s="24">
        <f t="shared" si="1"/>
        <v>1.6000000000000014</v>
      </c>
      <c r="N189" s="22"/>
      <c r="O189" s="22"/>
      <c r="P189" s="22"/>
      <c r="Q189" s="22"/>
      <c r="R189" s="22"/>
      <c r="S189" s="22"/>
      <c r="T189" s="22"/>
      <c r="U189" s="22"/>
      <c r="V189" s="22"/>
      <c r="W189" s="22"/>
      <c r="X189" s="22"/>
      <c r="Y189" s="14"/>
    </row>
    <row r="190" spans="1:25" ht="11.25" hidden="1" customHeight="1" x14ac:dyDescent="0.15">
      <c r="A190" s="13" t="s">
        <v>43</v>
      </c>
      <c r="B190" s="24">
        <f t="shared" ref="B190:L190" si="22">IF(B31="","",IF(B31="*","*",IF(AND(B31="-",B111="       -"),"-",IF(B31="-",0-B111,IF(B111="       -",B31,B31-B111)))))</f>
        <v>-0.5</v>
      </c>
      <c r="C190" s="22">
        <f t="shared" si="22"/>
        <v>0</v>
      </c>
      <c r="D190" s="22">
        <f t="shared" si="22"/>
        <v>-4.4000000000000021</v>
      </c>
      <c r="E190" s="22">
        <f t="shared" si="22"/>
        <v>4.1000000000000014</v>
      </c>
      <c r="F190" s="22">
        <f t="shared" si="22"/>
        <v>6</v>
      </c>
      <c r="G190" s="22">
        <f t="shared" si="22"/>
        <v>2</v>
      </c>
      <c r="H190" s="22" t="str">
        <f t="shared" si="22"/>
        <v>-</v>
      </c>
      <c r="I190" s="22" t="str">
        <f t="shared" si="22"/>
        <v>-</v>
      </c>
      <c r="J190" s="22" t="str">
        <f t="shared" si="22"/>
        <v>-</v>
      </c>
      <c r="K190" s="22">
        <f t="shared" si="22"/>
        <v>-5.6999999999999993</v>
      </c>
      <c r="L190" s="22">
        <f t="shared" si="22"/>
        <v>-2</v>
      </c>
      <c r="M190" s="24">
        <f t="shared" si="1"/>
        <v>3.1000000000000014</v>
      </c>
      <c r="N190" s="22"/>
      <c r="O190" s="22"/>
      <c r="P190" s="22"/>
      <c r="Q190" s="22"/>
      <c r="R190" s="22"/>
      <c r="S190" s="22"/>
      <c r="T190" s="22"/>
      <c r="U190" s="22"/>
      <c r="V190" s="22"/>
      <c r="W190" s="22"/>
      <c r="X190" s="22"/>
      <c r="Y190" s="14"/>
    </row>
    <row r="191" spans="1:25" ht="11.25" hidden="1" customHeight="1" x14ac:dyDescent="0.15">
      <c r="A191" s="13" t="s">
        <v>44</v>
      </c>
      <c r="B191" s="24">
        <f t="shared" ref="B191:L191" si="23">IF(B32="","",IF(B32="*","*",IF(AND(B32="-",B112="       -"),"-",IF(B32="-",0-B112,IF(B112="       -",B32,B32-B112)))))</f>
        <v>-0.70000000000000018</v>
      </c>
      <c r="C191" s="22" t="str">
        <f t="shared" si="23"/>
        <v>*</v>
      </c>
      <c r="D191" s="22" t="str">
        <f t="shared" si="23"/>
        <v>*</v>
      </c>
      <c r="E191" s="22" t="str">
        <f t="shared" si="23"/>
        <v>*</v>
      </c>
      <c r="F191" s="22" t="str">
        <f t="shared" si="23"/>
        <v>*</v>
      </c>
      <c r="G191" s="22" t="str">
        <f t="shared" si="23"/>
        <v>*</v>
      </c>
      <c r="H191" s="22" t="str">
        <f t="shared" si="23"/>
        <v>*</v>
      </c>
      <c r="I191" s="22" t="str">
        <f t="shared" si="23"/>
        <v>*</v>
      </c>
      <c r="J191" s="22" t="str">
        <f t="shared" si="23"/>
        <v>*</v>
      </c>
      <c r="K191" s="22" t="str">
        <f t="shared" si="23"/>
        <v>*</v>
      </c>
      <c r="L191" s="22" t="str">
        <f t="shared" si="23"/>
        <v>*</v>
      </c>
      <c r="M191" s="24" t="str">
        <f t="shared" si="1"/>
        <v>*</v>
      </c>
      <c r="N191" s="22"/>
      <c r="O191" s="22"/>
      <c r="P191" s="22"/>
      <c r="Q191" s="22"/>
      <c r="R191" s="22"/>
      <c r="S191" s="22"/>
      <c r="T191" s="22"/>
      <c r="U191" s="22"/>
      <c r="V191" s="22"/>
      <c r="W191" s="22"/>
      <c r="X191" s="22"/>
      <c r="Y191" s="14"/>
    </row>
    <row r="192" spans="1:25" ht="11.25" hidden="1" customHeight="1" x14ac:dyDescent="0.15">
      <c r="A192" s="13" t="s">
        <v>45</v>
      </c>
      <c r="B192" s="24">
        <f t="shared" ref="B192:L192" si="24">IF(B33="","",IF(B33="*","*",IF(AND(B33="-",B113="       -"),"-",IF(B33="-",0-B113,IF(B113="       -",B33,B33-B113)))))</f>
        <v>-2</v>
      </c>
      <c r="C192" s="22" t="str">
        <f t="shared" si="24"/>
        <v>*</v>
      </c>
      <c r="D192" s="22" t="str">
        <f t="shared" si="24"/>
        <v>*</v>
      </c>
      <c r="E192" s="22" t="str">
        <f t="shared" si="24"/>
        <v>*</v>
      </c>
      <c r="F192" s="22" t="str">
        <f t="shared" si="24"/>
        <v>*</v>
      </c>
      <c r="G192" s="22" t="str">
        <f t="shared" si="24"/>
        <v>*</v>
      </c>
      <c r="H192" s="22" t="str">
        <f t="shared" si="24"/>
        <v>*</v>
      </c>
      <c r="I192" s="22" t="str">
        <f t="shared" si="24"/>
        <v>*</v>
      </c>
      <c r="J192" s="22" t="str">
        <f t="shared" si="24"/>
        <v>*</v>
      </c>
      <c r="K192" s="22" t="str">
        <f t="shared" si="24"/>
        <v>*</v>
      </c>
      <c r="L192" s="22" t="str">
        <f t="shared" si="24"/>
        <v>*</v>
      </c>
      <c r="M192" s="24" t="str">
        <f t="shared" si="1"/>
        <v>*</v>
      </c>
      <c r="N192" s="22"/>
      <c r="O192" s="22"/>
      <c r="P192" s="22"/>
      <c r="Q192" s="22"/>
      <c r="R192" s="22"/>
      <c r="S192" s="22"/>
      <c r="T192" s="22"/>
      <c r="U192" s="22"/>
      <c r="V192" s="22"/>
      <c r="W192" s="22"/>
      <c r="X192" s="22"/>
      <c r="Y192" s="14"/>
    </row>
    <row r="193" spans="1:25" ht="11.25" hidden="1" customHeight="1" x14ac:dyDescent="0.15">
      <c r="A193" s="13"/>
      <c r="B193" s="24" t="str">
        <f t="shared" ref="B193:L193" si="25">IF(B34="","",IF(B34="*","*",IF(AND(B34="-",B114="       -"),"-",IF(B34="-",0-B114,IF(B114="       -",B34,B34-B114)))))</f>
        <v/>
      </c>
      <c r="C193" s="22" t="str">
        <f t="shared" si="25"/>
        <v/>
      </c>
      <c r="D193" s="22" t="str">
        <f t="shared" si="25"/>
        <v/>
      </c>
      <c r="E193" s="22" t="str">
        <f t="shared" si="25"/>
        <v/>
      </c>
      <c r="F193" s="22" t="str">
        <f t="shared" si="25"/>
        <v/>
      </c>
      <c r="G193" s="22" t="str">
        <f t="shared" si="25"/>
        <v/>
      </c>
      <c r="H193" s="22" t="str">
        <f t="shared" si="25"/>
        <v/>
      </c>
      <c r="I193" s="22" t="str">
        <f t="shared" si="25"/>
        <v/>
      </c>
      <c r="J193" s="22" t="str">
        <f t="shared" si="25"/>
        <v/>
      </c>
      <c r="K193" s="22" t="str">
        <f t="shared" si="25"/>
        <v/>
      </c>
      <c r="L193" s="22" t="str">
        <f t="shared" si="25"/>
        <v/>
      </c>
      <c r="M193" s="24" t="str">
        <f t="shared" si="1"/>
        <v/>
      </c>
      <c r="N193" s="22"/>
      <c r="O193" s="22"/>
      <c r="P193" s="22"/>
      <c r="Q193" s="22"/>
      <c r="R193" s="22"/>
      <c r="S193" s="22"/>
      <c r="T193" s="22"/>
      <c r="U193" s="22"/>
      <c r="V193" s="22"/>
      <c r="W193" s="22"/>
      <c r="X193" s="22"/>
      <c r="Y193" s="14"/>
    </row>
    <row r="194" spans="1:25" ht="11.25" hidden="1" customHeight="1" x14ac:dyDescent="0.15">
      <c r="A194" s="13" t="s">
        <v>46</v>
      </c>
      <c r="B194" s="24">
        <f t="shared" ref="B194:L194" si="26">IF(B35="","",IF(B35="*","*",IF(AND(B35="-",B115="       -"),"-",IF(B35="-",0-B115,IF(B115="       -",B35,B35-B115)))))</f>
        <v>0</v>
      </c>
      <c r="C194" s="22">
        <f t="shared" si="26"/>
        <v>0</v>
      </c>
      <c r="D194" s="22">
        <f t="shared" si="26"/>
        <v>0</v>
      </c>
      <c r="E194" s="22">
        <f t="shared" si="26"/>
        <v>0</v>
      </c>
      <c r="F194" s="22">
        <f t="shared" si="26"/>
        <v>0</v>
      </c>
      <c r="G194" s="22">
        <f t="shared" si="26"/>
        <v>0</v>
      </c>
      <c r="H194" s="22" t="str">
        <f t="shared" si="26"/>
        <v>-</v>
      </c>
      <c r="I194" s="22">
        <f t="shared" si="26"/>
        <v>0</v>
      </c>
      <c r="J194" s="22" t="str">
        <f t="shared" si="26"/>
        <v>-</v>
      </c>
      <c r="K194" s="22">
        <f t="shared" si="26"/>
        <v>0</v>
      </c>
      <c r="L194" s="22">
        <f t="shared" si="26"/>
        <v>0</v>
      </c>
      <c r="M194" s="24">
        <f t="shared" si="1"/>
        <v>0.90000000000000568</v>
      </c>
      <c r="N194" s="22"/>
      <c r="O194" s="22"/>
      <c r="P194" s="22"/>
      <c r="Q194" s="22"/>
      <c r="R194" s="22"/>
      <c r="S194" s="22"/>
      <c r="T194" s="22"/>
      <c r="U194" s="22"/>
      <c r="V194" s="22"/>
      <c r="W194" s="22"/>
      <c r="X194" s="22"/>
      <c r="Y194" s="14"/>
    </row>
    <row r="195" spans="1:25" ht="11.25" hidden="1" customHeight="1" x14ac:dyDescent="0.15">
      <c r="A195" s="13" t="s">
        <v>47</v>
      </c>
      <c r="B195" s="24">
        <f t="shared" ref="B195:L195" si="27">IF(B36="","",IF(B36="*","*",IF(AND(B36="-",B116="       -"),"-",IF(B36="-",0-B116,IF(B116="       -",B36,B36-B116)))))</f>
        <v>0</v>
      </c>
      <c r="C195" s="22">
        <f t="shared" si="27"/>
        <v>0</v>
      </c>
      <c r="D195" s="22">
        <f t="shared" si="27"/>
        <v>0</v>
      </c>
      <c r="E195" s="22" t="str">
        <f t="shared" si="27"/>
        <v>-</v>
      </c>
      <c r="F195" s="22">
        <f t="shared" si="27"/>
        <v>0</v>
      </c>
      <c r="G195" s="22">
        <f t="shared" si="27"/>
        <v>0</v>
      </c>
      <c r="H195" s="22">
        <f t="shared" si="27"/>
        <v>0</v>
      </c>
      <c r="I195" s="22" t="str">
        <f t="shared" si="27"/>
        <v>-</v>
      </c>
      <c r="J195" s="22" t="str">
        <f t="shared" si="27"/>
        <v>-</v>
      </c>
      <c r="K195" s="22">
        <f t="shared" si="27"/>
        <v>0</v>
      </c>
      <c r="L195" s="22" t="str">
        <f t="shared" si="27"/>
        <v>-</v>
      </c>
      <c r="M195" s="24" t="str">
        <f t="shared" si="1"/>
        <v>*</v>
      </c>
      <c r="N195" s="22"/>
      <c r="O195" s="22"/>
      <c r="P195" s="22"/>
      <c r="Q195" s="22"/>
      <c r="R195" s="22"/>
      <c r="S195" s="22"/>
      <c r="T195" s="22"/>
      <c r="U195" s="22"/>
      <c r="V195" s="22"/>
      <c r="W195" s="22"/>
      <c r="X195" s="22"/>
      <c r="Y195" s="14"/>
    </row>
    <row r="196" spans="1:25" ht="11.25" hidden="1" customHeight="1" x14ac:dyDescent="0.15">
      <c r="A196" s="13" t="s">
        <v>48</v>
      </c>
      <c r="B196" s="24">
        <f t="shared" ref="B196:L196" si="28">IF(B37="","",IF(B37="*","*",IF(AND(B37="-",B117="       -"),"-",IF(B37="-",0-B117,IF(B117="       -",B37,B37-B117)))))</f>
        <v>0</v>
      </c>
      <c r="C196" s="22">
        <f t="shared" si="28"/>
        <v>0</v>
      </c>
      <c r="D196" s="22">
        <f t="shared" si="28"/>
        <v>0</v>
      </c>
      <c r="E196" s="22">
        <f t="shared" si="28"/>
        <v>0</v>
      </c>
      <c r="F196" s="22">
        <f t="shared" si="28"/>
        <v>0</v>
      </c>
      <c r="G196" s="22">
        <f t="shared" si="28"/>
        <v>0</v>
      </c>
      <c r="H196" s="22" t="str">
        <f t="shared" si="28"/>
        <v>-</v>
      </c>
      <c r="I196" s="22">
        <f t="shared" si="28"/>
        <v>0</v>
      </c>
      <c r="J196" s="22" t="str">
        <f t="shared" si="28"/>
        <v>-</v>
      </c>
      <c r="K196" s="22">
        <f t="shared" si="28"/>
        <v>0</v>
      </c>
      <c r="L196" s="22" t="str">
        <f t="shared" si="28"/>
        <v>-</v>
      </c>
      <c r="M196" s="24">
        <f t="shared" si="1"/>
        <v>1.5</v>
      </c>
      <c r="N196" s="22"/>
      <c r="O196" s="22"/>
      <c r="P196" s="22"/>
      <c r="Q196" s="22"/>
      <c r="R196" s="22"/>
      <c r="S196" s="22"/>
      <c r="T196" s="22"/>
      <c r="U196" s="22"/>
      <c r="V196" s="22"/>
      <c r="W196" s="22"/>
      <c r="X196" s="22"/>
      <c r="Y196" s="14"/>
    </row>
    <row r="197" spans="1:25" ht="11.25" hidden="1" customHeight="1" x14ac:dyDescent="0.15">
      <c r="A197" s="13" t="s">
        <v>49</v>
      </c>
      <c r="B197" s="24">
        <f t="shared" ref="B197:L197" si="29">IF(B38="","",IF(B38="*","*",IF(AND(B38="-",B118="       -"),"-",IF(B38="-",0-B118,IF(B118="       -",B38,B38-B118)))))</f>
        <v>0</v>
      </c>
      <c r="C197" s="22">
        <f t="shared" si="29"/>
        <v>0</v>
      </c>
      <c r="D197" s="22">
        <f t="shared" si="29"/>
        <v>0</v>
      </c>
      <c r="E197" s="22">
        <f t="shared" si="29"/>
        <v>0</v>
      </c>
      <c r="F197" s="22">
        <f t="shared" si="29"/>
        <v>0</v>
      </c>
      <c r="G197" s="22" t="str">
        <f t="shared" si="29"/>
        <v>-</v>
      </c>
      <c r="H197" s="22" t="str">
        <f t="shared" si="29"/>
        <v>-</v>
      </c>
      <c r="I197" s="22" t="str">
        <f t="shared" si="29"/>
        <v>-</v>
      </c>
      <c r="J197" s="22" t="str">
        <f t="shared" si="29"/>
        <v>-</v>
      </c>
      <c r="K197" s="22">
        <f t="shared" si="29"/>
        <v>0</v>
      </c>
      <c r="L197" s="22">
        <f t="shared" si="29"/>
        <v>0</v>
      </c>
      <c r="M197" s="24">
        <f t="shared" si="1"/>
        <v>3.8</v>
      </c>
      <c r="N197" s="22"/>
      <c r="O197" s="22"/>
      <c r="P197" s="22"/>
      <c r="Q197" s="22"/>
      <c r="R197" s="22"/>
      <c r="S197" s="22"/>
      <c r="T197" s="22"/>
      <c r="U197" s="22"/>
      <c r="V197" s="22"/>
      <c r="W197" s="22"/>
      <c r="X197" s="22"/>
      <c r="Y197" s="14"/>
    </row>
    <row r="198" spans="1:25" ht="11.25" hidden="1" customHeight="1" x14ac:dyDescent="0.15">
      <c r="A198" s="13" t="s">
        <v>50</v>
      </c>
      <c r="B198" s="24">
        <f t="shared" ref="B198:L198" si="30">IF(B39="","",IF(B39="*","*",IF(AND(B39="-",B119="       -"),"-",IF(B39="-",0-B119,IF(B119="       -",B39,B39-B119)))))</f>
        <v>0</v>
      </c>
      <c r="C198" s="22">
        <f t="shared" si="30"/>
        <v>0</v>
      </c>
      <c r="D198" s="22">
        <f t="shared" si="30"/>
        <v>0</v>
      </c>
      <c r="E198" s="22">
        <f t="shared" si="30"/>
        <v>0</v>
      </c>
      <c r="F198" s="22">
        <f t="shared" si="30"/>
        <v>0</v>
      </c>
      <c r="G198" s="22">
        <f t="shared" si="30"/>
        <v>0</v>
      </c>
      <c r="H198" s="22" t="str">
        <f t="shared" si="30"/>
        <v>-</v>
      </c>
      <c r="I198" s="22">
        <f t="shared" si="30"/>
        <v>0</v>
      </c>
      <c r="J198" s="22" t="str">
        <f t="shared" si="30"/>
        <v>-</v>
      </c>
      <c r="K198" s="22">
        <f t="shared" si="30"/>
        <v>0</v>
      </c>
      <c r="L198" s="22" t="str">
        <f t="shared" si="30"/>
        <v>-</v>
      </c>
      <c r="M198" s="24">
        <f t="shared" si="1"/>
        <v>2.1000000000000014</v>
      </c>
      <c r="N198" s="22"/>
      <c r="O198" s="22"/>
      <c r="P198" s="22"/>
      <c r="Q198" s="22"/>
      <c r="R198" s="22"/>
      <c r="S198" s="22"/>
      <c r="T198" s="22"/>
      <c r="U198" s="22"/>
      <c r="V198" s="22"/>
      <c r="W198" s="22"/>
      <c r="X198" s="22"/>
      <c r="Y198" s="14"/>
    </row>
    <row r="199" spans="1:25" ht="11.25" hidden="1" customHeight="1" x14ac:dyDescent="0.15">
      <c r="A199" s="23" t="s">
        <v>51</v>
      </c>
      <c r="B199" s="24" t="str">
        <f t="shared" ref="B199:L199" si="31">IF(B40="","",IF(B40="*","*",IF(AND(B40="-",B120="       -"),"-",IF(B40="-",0-B120,IF(B120="       -",B40,B40-B120)))))</f>
        <v/>
      </c>
      <c r="C199" s="22" t="str">
        <f t="shared" si="31"/>
        <v/>
      </c>
      <c r="D199" s="22" t="str">
        <f t="shared" si="31"/>
        <v/>
      </c>
      <c r="E199" s="22" t="str">
        <f t="shared" si="31"/>
        <v/>
      </c>
      <c r="F199" s="22" t="str">
        <f t="shared" si="31"/>
        <v/>
      </c>
      <c r="G199" s="22" t="str">
        <f t="shared" si="31"/>
        <v/>
      </c>
      <c r="H199" s="22" t="str">
        <f t="shared" si="31"/>
        <v/>
      </c>
      <c r="I199" s="22" t="str">
        <f t="shared" si="31"/>
        <v/>
      </c>
      <c r="J199" s="22" t="str">
        <f t="shared" si="31"/>
        <v/>
      </c>
      <c r="K199" s="22" t="str">
        <f t="shared" si="31"/>
        <v/>
      </c>
      <c r="L199" s="22" t="str">
        <f t="shared" si="31"/>
        <v/>
      </c>
      <c r="M199" s="24" t="str">
        <f t="shared" si="1"/>
        <v/>
      </c>
      <c r="N199" s="22"/>
      <c r="O199" s="22"/>
      <c r="P199" s="22"/>
      <c r="Q199" s="22"/>
      <c r="R199" s="22"/>
      <c r="S199" s="22"/>
      <c r="T199" s="22"/>
      <c r="U199" s="22"/>
      <c r="V199" s="22"/>
      <c r="W199" s="22"/>
      <c r="X199" s="22"/>
      <c r="Y199" s="14"/>
    </row>
    <row r="200" spans="1:25" ht="11.25" hidden="1" customHeight="1" x14ac:dyDescent="0.15">
      <c r="A200" s="13" t="s">
        <v>52</v>
      </c>
      <c r="B200" s="24">
        <f t="shared" ref="B200:L200" si="32">IF(B41="","",IF(B41="*","*",IF(AND(B41="-",B121="       -"),"-",IF(B41="-",0-B121,IF(B121="       -",B41,B41-B121)))))</f>
        <v>0.90000000000000036</v>
      </c>
      <c r="C200" s="22">
        <f t="shared" si="32"/>
        <v>0</v>
      </c>
      <c r="D200" s="22">
        <f t="shared" si="32"/>
        <v>-0.69999999999999574</v>
      </c>
      <c r="E200" s="22">
        <f t="shared" si="32"/>
        <v>2.3999999999999986</v>
      </c>
      <c r="F200" s="22">
        <f t="shared" si="32"/>
        <v>-0.40000000000000036</v>
      </c>
      <c r="G200" s="22">
        <f t="shared" si="32"/>
        <v>-0.20000000000000018</v>
      </c>
      <c r="H200" s="22">
        <f t="shared" si="32"/>
        <v>0</v>
      </c>
      <c r="I200" s="22">
        <f t="shared" si="32"/>
        <v>-0.10000000000000009</v>
      </c>
      <c r="J200" s="22">
        <f t="shared" si="32"/>
        <v>-0.19999999999999996</v>
      </c>
      <c r="K200" s="22">
        <f t="shared" si="32"/>
        <v>-0.40000000000000036</v>
      </c>
      <c r="L200" s="22">
        <f t="shared" si="32"/>
        <v>-0.19999999999999996</v>
      </c>
      <c r="M200" s="24">
        <f t="shared" si="1"/>
        <v>-0.80000000000000426</v>
      </c>
      <c r="N200" s="22"/>
      <c r="O200" s="22"/>
      <c r="P200" s="22"/>
      <c r="Q200" s="22"/>
      <c r="R200" s="22"/>
      <c r="S200" s="22"/>
      <c r="T200" s="22"/>
      <c r="U200" s="22"/>
      <c r="V200" s="22"/>
      <c r="W200" s="22"/>
      <c r="X200" s="22"/>
      <c r="Y200" s="14"/>
    </row>
    <row r="201" spans="1:25" ht="11.25" hidden="1" customHeight="1" x14ac:dyDescent="0.15">
      <c r="A201" s="13" t="s">
        <v>53</v>
      </c>
      <c r="B201" s="24">
        <f t="shared" ref="B201:L201" si="33">IF(B42="","",IF(B42="*","*",IF(AND(B42="-",B122="       -"),"-",IF(B42="-",0-B122,IF(B122="       -",B42,B42-B122)))))</f>
        <v>-0.10000000000000142</v>
      </c>
      <c r="C201" s="22">
        <f t="shared" si="33"/>
        <v>0</v>
      </c>
      <c r="D201" s="22">
        <f t="shared" si="33"/>
        <v>0</v>
      </c>
      <c r="E201" s="22">
        <f t="shared" si="33"/>
        <v>-0.10000000000000142</v>
      </c>
      <c r="F201" s="22">
        <f t="shared" si="33"/>
        <v>0.20000000000000284</v>
      </c>
      <c r="G201" s="22">
        <f t="shared" si="33"/>
        <v>-9.9999999999999645E-2</v>
      </c>
      <c r="H201" s="22">
        <f t="shared" si="33"/>
        <v>0</v>
      </c>
      <c r="I201" s="22">
        <f t="shared" si="33"/>
        <v>0</v>
      </c>
      <c r="J201" s="22">
        <f t="shared" si="33"/>
        <v>0</v>
      </c>
      <c r="K201" s="22">
        <f t="shared" si="33"/>
        <v>-0.10000000000000142</v>
      </c>
      <c r="L201" s="22">
        <f t="shared" si="33"/>
        <v>-0.10000000000000009</v>
      </c>
      <c r="M201" s="24">
        <f t="shared" ref="M201:M232" si="34">IF(M42="","",IF(M42="*","*",IF(AND(M42="-",M122="      -"),"-",IF(M42="-",0-M122,IF(M122="      -",M42,M42-M122)))))</f>
        <v>2.3999999999999986</v>
      </c>
      <c r="N201" s="22"/>
      <c r="O201" s="22"/>
      <c r="P201" s="22"/>
      <c r="Q201" s="22"/>
      <c r="R201" s="22"/>
      <c r="S201" s="22"/>
      <c r="T201" s="22"/>
      <c r="U201" s="22"/>
      <c r="V201" s="22"/>
      <c r="W201" s="22"/>
      <c r="X201" s="22"/>
      <c r="Y201" s="14"/>
    </row>
    <row r="202" spans="1:25" ht="11.25" hidden="1" customHeight="1" x14ac:dyDescent="0.15">
      <c r="A202" s="13" t="s">
        <v>54</v>
      </c>
      <c r="B202" s="24">
        <f t="shared" ref="B202:L202" si="35">IF(B43="","",IF(B43="*","*",IF(AND(B43="-",B123="       -"),"-",IF(B43="-",0-B123,IF(B123="       -",B43,B43-B123)))))</f>
        <v>0.39999999999999858</v>
      </c>
      <c r="C202" s="22">
        <f t="shared" si="35"/>
        <v>0</v>
      </c>
      <c r="D202" s="22">
        <f t="shared" si="35"/>
        <v>-0.10000000000000142</v>
      </c>
      <c r="E202" s="22">
        <f t="shared" si="35"/>
        <v>-0.39999999999999858</v>
      </c>
      <c r="F202" s="22">
        <f t="shared" si="35"/>
        <v>0.29999999999999716</v>
      </c>
      <c r="G202" s="22">
        <f t="shared" si="35"/>
        <v>0.20000000000000018</v>
      </c>
      <c r="H202" s="22">
        <f t="shared" si="35"/>
        <v>-0.20000000000000018</v>
      </c>
      <c r="I202" s="22">
        <f t="shared" si="35"/>
        <v>0</v>
      </c>
      <c r="J202" s="22" t="str">
        <f t="shared" si="35"/>
        <v>-</v>
      </c>
      <c r="K202" s="22">
        <f t="shared" si="35"/>
        <v>0.19999999999999929</v>
      </c>
      <c r="L202" s="22">
        <f t="shared" si="35"/>
        <v>0</v>
      </c>
      <c r="M202" s="24">
        <f t="shared" si="34"/>
        <v>1.4000000000000021</v>
      </c>
      <c r="N202" s="22"/>
      <c r="O202" s="22"/>
      <c r="P202" s="22"/>
      <c r="Q202" s="22"/>
      <c r="R202" s="22"/>
      <c r="S202" s="22"/>
      <c r="T202" s="22"/>
      <c r="U202" s="22"/>
      <c r="V202" s="22"/>
      <c r="W202" s="22"/>
      <c r="X202" s="22"/>
      <c r="Y202" s="14"/>
    </row>
    <row r="203" spans="1:25" ht="11.25" hidden="1" customHeight="1" x14ac:dyDescent="0.15">
      <c r="A203" s="13" t="s">
        <v>55</v>
      </c>
      <c r="B203" s="24">
        <f t="shared" ref="B203:L203" si="36">IF(B44="","",IF(B44="*","*",IF(AND(B44="-",B124="       -"),"-",IF(B44="-",0-B124,IF(B124="       -",B44,B44-B124)))))</f>
        <v>-0.20000000000000284</v>
      </c>
      <c r="C203" s="22">
        <f t="shared" si="36"/>
        <v>0</v>
      </c>
      <c r="D203" s="22">
        <f t="shared" si="36"/>
        <v>-0.19999999999999929</v>
      </c>
      <c r="E203" s="22">
        <f t="shared" si="36"/>
        <v>0.30000000000000071</v>
      </c>
      <c r="F203" s="22">
        <f t="shared" si="36"/>
        <v>-0.30000000000000071</v>
      </c>
      <c r="G203" s="22">
        <f t="shared" si="36"/>
        <v>-0.10000000000000053</v>
      </c>
      <c r="H203" s="22">
        <f t="shared" si="36"/>
        <v>0.20000000000000018</v>
      </c>
      <c r="I203" s="22">
        <f t="shared" si="36"/>
        <v>-9.9999999999999978E-2</v>
      </c>
      <c r="J203" s="22">
        <f t="shared" si="36"/>
        <v>0</v>
      </c>
      <c r="K203" s="22">
        <f t="shared" si="36"/>
        <v>9.9999999999997868E-2</v>
      </c>
      <c r="L203" s="22">
        <f t="shared" si="36"/>
        <v>-9.9999999999999867E-2</v>
      </c>
      <c r="M203" s="24">
        <f t="shared" si="34"/>
        <v>1.7000000000000028</v>
      </c>
      <c r="N203" s="22"/>
      <c r="O203" s="22"/>
      <c r="P203" s="22"/>
      <c r="Q203" s="22"/>
      <c r="R203" s="22"/>
      <c r="S203" s="22"/>
      <c r="T203" s="22"/>
      <c r="U203" s="22"/>
      <c r="V203" s="22"/>
      <c r="W203" s="22"/>
      <c r="X203" s="22"/>
      <c r="Y203" s="14"/>
    </row>
    <row r="204" spans="1:25" ht="11.25" hidden="1" customHeight="1" x14ac:dyDescent="0.15">
      <c r="A204" s="13" t="s">
        <v>56</v>
      </c>
      <c r="B204" s="24">
        <f t="shared" ref="B204:L204" si="37">IF(B45="","",IF(B45="*","*",IF(AND(B45="-",B125="       -"),"-",IF(B45="-",0-B125,IF(B125="       -",B45,B45-B125)))))</f>
        <v>-3</v>
      </c>
      <c r="C204" s="22">
        <f t="shared" si="37"/>
        <v>0</v>
      </c>
      <c r="D204" s="22">
        <f t="shared" si="37"/>
        <v>3.1000000000000014</v>
      </c>
      <c r="E204" s="22">
        <f t="shared" si="37"/>
        <v>-2.5</v>
      </c>
      <c r="F204" s="22">
        <f t="shared" si="37"/>
        <v>2.1000000000000014</v>
      </c>
      <c r="G204" s="22">
        <f t="shared" si="37"/>
        <v>-0.5</v>
      </c>
      <c r="H204" s="22">
        <f t="shared" si="37"/>
        <v>-1.6</v>
      </c>
      <c r="I204" s="22">
        <f t="shared" si="37"/>
        <v>-0.10000000000000009</v>
      </c>
      <c r="J204" s="22">
        <f t="shared" si="37"/>
        <v>9.9999999999999978E-2</v>
      </c>
      <c r="K204" s="22">
        <f t="shared" si="37"/>
        <v>-0.5</v>
      </c>
      <c r="L204" s="22">
        <f t="shared" si="37"/>
        <v>0</v>
      </c>
      <c r="M204" s="24">
        <f t="shared" si="34"/>
        <v>-0.80000000000000071</v>
      </c>
      <c r="N204" s="22"/>
      <c r="O204" s="22"/>
      <c r="P204" s="22"/>
      <c r="Q204" s="22"/>
      <c r="R204" s="22"/>
      <c r="S204" s="22"/>
      <c r="T204" s="22"/>
      <c r="U204" s="22"/>
      <c r="V204" s="22"/>
      <c r="W204" s="22"/>
      <c r="X204" s="22"/>
      <c r="Y204" s="14"/>
    </row>
    <row r="205" spans="1:25" ht="11.25" hidden="1" customHeight="1" x14ac:dyDescent="0.15">
      <c r="A205" s="23" t="s">
        <v>57</v>
      </c>
      <c r="B205" s="24" t="str">
        <f t="shared" ref="B205:L205" si="38">IF(B46="","",IF(B46="*","*",IF(AND(B46="-",B126="       -"),"-",IF(B46="-",0-B126,IF(B126="       -",B46,B46-B126)))))</f>
        <v/>
      </c>
      <c r="C205" s="22" t="str">
        <f t="shared" si="38"/>
        <v/>
      </c>
      <c r="D205" s="22" t="str">
        <f t="shared" si="38"/>
        <v/>
      </c>
      <c r="E205" s="22" t="str">
        <f t="shared" si="38"/>
        <v/>
      </c>
      <c r="F205" s="22" t="str">
        <f t="shared" si="38"/>
        <v/>
      </c>
      <c r="G205" s="22" t="str">
        <f t="shared" si="38"/>
        <v/>
      </c>
      <c r="H205" s="22" t="str">
        <f t="shared" si="38"/>
        <v/>
      </c>
      <c r="I205" s="22" t="str">
        <f t="shared" si="38"/>
        <v/>
      </c>
      <c r="J205" s="22" t="str">
        <f t="shared" si="38"/>
        <v/>
      </c>
      <c r="K205" s="22" t="str">
        <f t="shared" si="38"/>
        <v/>
      </c>
      <c r="L205" s="22" t="str">
        <f t="shared" si="38"/>
        <v/>
      </c>
      <c r="M205" s="24" t="str">
        <f t="shared" si="34"/>
        <v/>
      </c>
      <c r="N205" s="22"/>
      <c r="O205" s="22"/>
      <c r="P205" s="22"/>
      <c r="Q205" s="22"/>
      <c r="R205" s="22"/>
      <c r="S205" s="22"/>
      <c r="T205" s="22"/>
      <c r="U205" s="22"/>
      <c r="V205" s="22"/>
      <c r="W205" s="22"/>
      <c r="X205" s="22"/>
      <c r="Y205" s="14"/>
    </row>
    <row r="206" spans="1:25" ht="11.25" hidden="1" customHeight="1" x14ac:dyDescent="0.15">
      <c r="A206" s="13" t="s">
        <v>52</v>
      </c>
      <c r="B206" s="24">
        <f t="shared" ref="B206:L206" si="39">IF(B47="","",IF(B47="*","*",IF(AND(B47="-",B127="       -"),"-",IF(B47="-",0-B127,IF(B127="       -",B47,B47-B127)))))</f>
        <v>1.5</v>
      </c>
      <c r="C206" s="22">
        <f t="shared" si="39"/>
        <v>0</v>
      </c>
      <c r="D206" s="22">
        <f t="shared" si="39"/>
        <v>0.79999999999999716</v>
      </c>
      <c r="E206" s="22">
        <f t="shared" si="39"/>
        <v>2.5</v>
      </c>
      <c r="F206" s="22">
        <f t="shared" si="39"/>
        <v>-1.6000000000000014</v>
      </c>
      <c r="G206" s="22">
        <f t="shared" si="39"/>
        <v>-0.79999999999999982</v>
      </c>
      <c r="H206" s="22">
        <f t="shared" si="39"/>
        <v>-0.29999999999999982</v>
      </c>
      <c r="I206" s="22">
        <f t="shared" si="39"/>
        <v>-0.40000000000000036</v>
      </c>
      <c r="J206" s="22" t="str">
        <f t="shared" si="39"/>
        <v>-</v>
      </c>
      <c r="K206" s="22">
        <f t="shared" si="39"/>
        <v>-9.9999999999999978E-2</v>
      </c>
      <c r="L206" s="22" t="str">
        <f t="shared" si="39"/>
        <v>-</v>
      </c>
      <c r="M206" s="24">
        <f t="shared" si="34"/>
        <v>-0.89999999999999858</v>
      </c>
      <c r="N206" s="22"/>
      <c r="O206" s="22"/>
      <c r="P206" s="22"/>
      <c r="Q206" s="22"/>
      <c r="R206" s="22"/>
      <c r="S206" s="22"/>
      <c r="T206" s="22"/>
      <c r="U206" s="22"/>
      <c r="V206" s="22"/>
      <c r="W206" s="22"/>
      <c r="X206" s="22"/>
      <c r="Y206" s="14"/>
    </row>
    <row r="207" spans="1:25" ht="11.25" hidden="1" customHeight="1" x14ac:dyDescent="0.15">
      <c r="A207" s="13" t="s">
        <v>53</v>
      </c>
      <c r="B207" s="24">
        <f t="shared" ref="B207:L207" si="40">IF(B48="","",IF(B48="*","*",IF(AND(B48="-",B128="       -"),"-",IF(B48="-",0-B128,IF(B128="       -",B48,B48-B128)))))</f>
        <v>-9.9999999999999645E-2</v>
      </c>
      <c r="C207" s="22">
        <f t="shared" si="40"/>
        <v>0</v>
      </c>
      <c r="D207" s="22">
        <f t="shared" si="40"/>
        <v>-0.39999999999999858</v>
      </c>
      <c r="E207" s="22">
        <f t="shared" si="40"/>
        <v>0.10000000000000142</v>
      </c>
      <c r="F207" s="22">
        <f t="shared" si="40"/>
        <v>0.30000000000000071</v>
      </c>
      <c r="G207" s="22">
        <f t="shared" si="40"/>
        <v>0</v>
      </c>
      <c r="H207" s="22">
        <f t="shared" si="40"/>
        <v>0.19999999999999929</v>
      </c>
      <c r="I207" s="22">
        <f t="shared" si="40"/>
        <v>0.20000000000000018</v>
      </c>
      <c r="J207" s="22">
        <f t="shared" si="40"/>
        <v>0</v>
      </c>
      <c r="K207" s="22">
        <f t="shared" si="40"/>
        <v>-0.20000000000000284</v>
      </c>
      <c r="L207" s="22">
        <f t="shared" si="40"/>
        <v>-0.30000000000000004</v>
      </c>
      <c r="M207" s="24">
        <f t="shared" si="34"/>
        <v>2</v>
      </c>
      <c r="N207" s="22"/>
      <c r="O207" s="22"/>
      <c r="P207" s="22"/>
      <c r="Q207" s="22"/>
      <c r="R207" s="22"/>
      <c r="S207" s="22"/>
      <c r="T207" s="22"/>
      <c r="U207" s="22"/>
      <c r="V207" s="22"/>
      <c r="W207" s="22"/>
      <c r="X207" s="22"/>
      <c r="Y207" s="14"/>
    </row>
    <row r="208" spans="1:25" ht="11.25" hidden="1" customHeight="1" x14ac:dyDescent="0.15">
      <c r="A208" s="13" t="s">
        <v>54</v>
      </c>
      <c r="B208" s="24">
        <f t="shared" ref="B208:L208" si="41">IF(B49="","",IF(B49="*","*",IF(AND(B49="-",B129="       -"),"-",IF(B49="-",0-B129,IF(B129="       -",B49,B49-B129)))))</f>
        <v>0.5</v>
      </c>
      <c r="C208" s="22">
        <f t="shared" si="41"/>
        <v>0</v>
      </c>
      <c r="D208" s="22">
        <f t="shared" si="41"/>
        <v>-1</v>
      </c>
      <c r="E208" s="22">
        <f t="shared" si="41"/>
        <v>0.69999999999999929</v>
      </c>
      <c r="F208" s="22">
        <f t="shared" si="41"/>
        <v>-0.10000000000000142</v>
      </c>
      <c r="G208" s="22">
        <f t="shared" si="41"/>
        <v>-9.9999999999999645E-2</v>
      </c>
      <c r="H208" s="22">
        <f t="shared" si="41"/>
        <v>-0.39999999999999991</v>
      </c>
      <c r="I208" s="22">
        <f t="shared" si="41"/>
        <v>0</v>
      </c>
      <c r="J208" s="22" t="str">
        <f t="shared" si="41"/>
        <v>-</v>
      </c>
      <c r="K208" s="22">
        <f t="shared" si="41"/>
        <v>1.1000000000000014</v>
      </c>
      <c r="L208" s="22">
        <f t="shared" si="41"/>
        <v>-0.19999999999999996</v>
      </c>
      <c r="M208" s="24">
        <f t="shared" si="34"/>
        <v>1.1000000000000014</v>
      </c>
      <c r="N208" s="22"/>
      <c r="O208" s="22"/>
      <c r="P208" s="22"/>
      <c r="Q208" s="22"/>
      <c r="R208" s="22"/>
      <c r="S208" s="22"/>
      <c r="T208" s="22"/>
      <c r="U208" s="22"/>
      <c r="V208" s="22"/>
      <c r="W208" s="22"/>
      <c r="X208" s="22"/>
      <c r="Y208" s="14"/>
    </row>
    <row r="209" spans="1:25" ht="11.25" hidden="1" customHeight="1" x14ac:dyDescent="0.15">
      <c r="A209" s="13" t="s">
        <v>55</v>
      </c>
      <c r="B209" s="24">
        <f t="shared" ref="B209:L209" si="42">IF(B50="","",IF(B50="*","*",IF(AND(B50="-",B130="       -"),"-",IF(B50="-",0-B130,IF(B130="       -",B50,B50-B130)))))</f>
        <v>0</v>
      </c>
      <c r="C209" s="22">
        <f t="shared" si="42"/>
        <v>0</v>
      </c>
      <c r="D209" s="22">
        <f t="shared" si="42"/>
        <v>0.30000000000000071</v>
      </c>
      <c r="E209" s="22">
        <f t="shared" si="42"/>
        <v>9.9999999999997868E-2</v>
      </c>
      <c r="F209" s="22">
        <f t="shared" si="42"/>
        <v>0.39999999999999858</v>
      </c>
      <c r="G209" s="22">
        <f t="shared" si="42"/>
        <v>0.10000000000000053</v>
      </c>
      <c r="H209" s="22">
        <f t="shared" si="42"/>
        <v>0</v>
      </c>
      <c r="I209" s="22">
        <f t="shared" si="42"/>
        <v>-9.9999999999999867E-2</v>
      </c>
      <c r="J209" s="22">
        <f t="shared" si="42"/>
        <v>-9.9999999999999645E-2</v>
      </c>
      <c r="K209" s="22">
        <f t="shared" si="42"/>
        <v>-0.89999999999999858</v>
      </c>
      <c r="L209" s="22">
        <f t="shared" si="42"/>
        <v>0</v>
      </c>
      <c r="M209" s="24">
        <f t="shared" si="34"/>
        <v>0.39999999999999858</v>
      </c>
      <c r="N209" s="22"/>
      <c r="O209" s="22"/>
      <c r="P209" s="22"/>
      <c r="Q209" s="22"/>
      <c r="R209" s="22"/>
      <c r="S209" s="22"/>
      <c r="T209" s="22"/>
      <c r="U209" s="22"/>
      <c r="V209" s="22"/>
      <c r="W209" s="22"/>
      <c r="X209" s="22"/>
      <c r="Y209" s="14"/>
    </row>
    <row r="210" spans="1:25" ht="11.25" hidden="1" customHeight="1" x14ac:dyDescent="0.15">
      <c r="A210" s="13" t="s">
        <v>56</v>
      </c>
      <c r="B210" s="24">
        <f t="shared" ref="B210:L210" si="43">IF(B51="","",IF(B51="*","*",IF(AND(B51="-",B131="       -"),"-",IF(B51="-",0-B131,IF(B131="       -",B51,B51-B131)))))</f>
        <v>-1</v>
      </c>
      <c r="C210" s="22">
        <f t="shared" si="43"/>
        <v>0</v>
      </c>
      <c r="D210" s="22">
        <f t="shared" si="43"/>
        <v>0.89999999999999858</v>
      </c>
      <c r="E210" s="22">
        <f t="shared" si="43"/>
        <v>-0.69999999999999929</v>
      </c>
      <c r="F210" s="22">
        <f t="shared" si="43"/>
        <v>0.69999999999999929</v>
      </c>
      <c r="G210" s="22">
        <f t="shared" si="43"/>
        <v>-0.10000000000000009</v>
      </c>
      <c r="H210" s="22">
        <f t="shared" si="43"/>
        <v>-0.60000000000000009</v>
      </c>
      <c r="I210" s="22">
        <f t="shared" si="43"/>
        <v>0</v>
      </c>
      <c r="J210" s="22">
        <f t="shared" si="43"/>
        <v>0</v>
      </c>
      <c r="K210" s="22">
        <f t="shared" si="43"/>
        <v>0</v>
      </c>
      <c r="L210" s="22">
        <f t="shared" si="43"/>
        <v>0</v>
      </c>
      <c r="M210" s="24">
        <f t="shared" si="34"/>
        <v>0.59999999999999787</v>
      </c>
      <c r="N210" s="22"/>
      <c r="O210" s="22"/>
      <c r="P210" s="22"/>
      <c r="Q210" s="22"/>
      <c r="R210" s="22"/>
      <c r="S210" s="22"/>
      <c r="T210" s="22"/>
      <c r="U210" s="22"/>
      <c r="V210" s="22"/>
      <c r="W210" s="22"/>
      <c r="X210" s="22"/>
      <c r="Y210" s="14"/>
    </row>
    <row r="211" spans="1:25" ht="11.25" hidden="1" customHeight="1" x14ac:dyDescent="0.15">
      <c r="A211" s="23" t="s">
        <v>58</v>
      </c>
      <c r="B211" s="24" t="str">
        <f t="shared" ref="B211:L211" si="44">IF(B52="","",IF(B52="*","*",IF(AND(B52="-",B132="       -"),"-",IF(B52="-",0-B132,IF(B132="       -",B52,B52-B132)))))</f>
        <v/>
      </c>
      <c r="C211" s="22" t="str">
        <f t="shared" si="44"/>
        <v/>
      </c>
      <c r="D211" s="22" t="str">
        <f t="shared" si="44"/>
        <v/>
      </c>
      <c r="E211" s="22" t="str">
        <f t="shared" si="44"/>
        <v/>
      </c>
      <c r="F211" s="22" t="str">
        <f t="shared" si="44"/>
        <v/>
      </c>
      <c r="G211" s="22" t="str">
        <f t="shared" si="44"/>
        <v/>
      </c>
      <c r="H211" s="22" t="str">
        <f t="shared" si="44"/>
        <v/>
      </c>
      <c r="I211" s="22" t="str">
        <f t="shared" si="44"/>
        <v/>
      </c>
      <c r="J211" s="22" t="str">
        <f t="shared" si="44"/>
        <v/>
      </c>
      <c r="K211" s="22" t="str">
        <f t="shared" si="44"/>
        <v/>
      </c>
      <c r="L211" s="22" t="str">
        <f t="shared" si="44"/>
        <v/>
      </c>
      <c r="M211" s="24" t="str">
        <f t="shared" si="34"/>
        <v/>
      </c>
      <c r="N211" s="22"/>
      <c r="O211" s="22"/>
      <c r="P211" s="22"/>
      <c r="Q211" s="22"/>
      <c r="R211" s="22"/>
      <c r="S211" s="22"/>
      <c r="T211" s="22"/>
      <c r="U211" s="22"/>
      <c r="V211" s="22"/>
      <c r="W211" s="22"/>
      <c r="X211" s="22"/>
      <c r="Y211" s="14"/>
    </row>
    <row r="212" spans="1:25" ht="11.25" hidden="1" customHeight="1" x14ac:dyDescent="0.15">
      <c r="A212" s="13" t="s">
        <v>59</v>
      </c>
      <c r="B212" s="24">
        <f t="shared" ref="B212:L212" si="45">IF(B53="","",IF(B53="*","*",IF(AND(B53="-",B133="       -"),"-",IF(B53="-",0-B133,IF(B133="       -",B53,B53-B133)))))</f>
        <v>3.9000000000000021</v>
      </c>
      <c r="C212" s="22" t="str">
        <f t="shared" si="45"/>
        <v>*</v>
      </c>
      <c r="D212" s="22" t="str">
        <f t="shared" si="45"/>
        <v>*</v>
      </c>
      <c r="E212" s="22" t="str">
        <f t="shared" si="45"/>
        <v>*</v>
      </c>
      <c r="F212" s="22" t="str">
        <f t="shared" si="45"/>
        <v>*</v>
      </c>
      <c r="G212" s="22" t="str">
        <f t="shared" si="45"/>
        <v>*</v>
      </c>
      <c r="H212" s="22" t="str">
        <f t="shared" si="45"/>
        <v>*</v>
      </c>
      <c r="I212" s="22" t="str">
        <f t="shared" si="45"/>
        <v>*</v>
      </c>
      <c r="J212" s="22" t="str">
        <f t="shared" si="45"/>
        <v>*</v>
      </c>
      <c r="K212" s="22" t="str">
        <f t="shared" si="45"/>
        <v>*</v>
      </c>
      <c r="L212" s="22" t="str">
        <f t="shared" si="45"/>
        <v>*</v>
      </c>
      <c r="M212" s="24" t="str">
        <f t="shared" si="34"/>
        <v>*</v>
      </c>
      <c r="N212" s="22"/>
      <c r="O212" s="22"/>
      <c r="P212" s="22"/>
      <c r="Q212" s="22"/>
      <c r="R212" s="22"/>
      <c r="S212" s="22"/>
      <c r="T212" s="22"/>
      <c r="U212" s="22"/>
      <c r="V212" s="22"/>
      <c r="W212" s="22"/>
      <c r="X212" s="22"/>
      <c r="Y212" s="14"/>
    </row>
    <row r="213" spans="1:25" ht="11.25" hidden="1" customHeight="1" x14ac:dyDescent="0.15">
      <c r="A213" s="13" t="s">
        <v>60</v>
      </c>
      <c r="B213" s="24">
        <f t="shared" ref="B213:L213" si="46">IF(B54="","",IF(B54="*","*",IF(AND(B54="-",B134="       -"),"-",IF(B54="-",0-B134,IF(B134="       -",B54,B54-B134)))))</f>
        <v>-0.39999999999999858</v>
      </c>
      <c r="C213" s="22">
        <f t="shared" si="46"/>
        <v>0</v>
      </c>
      <c r="D213" s="22">
        <f t="shared" si="46"/>
        <v>-0.10000000000000142</v>
      </c>
      <c r="E213" s="22">
        <f t="shared" si="46"/>
        <v>1.1999999999999993</v>
      </c>
      <c r="F213" s="22">
        <f t="shared" si="46"/>
        <v>-0.40000000000000036</v>
      </c>
      <c r="G213" s="22">
        <f t="shared" si="46"/>
        <v>0.29999999999999982</v>
      </c>
      <c r="H213" s="22">
        <f t="shared" si="46"/>
        <v>-1.2000000000000002</v>
      </c>
      <c r="I213" s="22">
        <f t="shared" si="46"/>
        <v>0.10000000000000009</v>
      </c>
      <c r="J213" s="22">
        <f t="shared" si="46"/>
        <v>0</v>
      </c>
      <c r="K213" s="22">
        <f t="shared" si="46"/>
        <v>0.19999999999999929</v>
      </c>
      <c r="L213" s="22">
        <f t="shared" si="46"/>
        <v>0</v>
      </c>
      <c r="M213" s="24">
        <f t="shared" si="34"/>
        <v>0.40000000000000568</v>
      </c>
      <c r="N213" s="22"/>
      <c r="O213" s="22"/>
      <c r="P213" s="22"/>
      <c r="Q213" s="22"/>
      <c r="R213" s="22"/>
      <c r="S213" s="22"/>
      <c r="T213" s="22"/>
      <c r="U213" s="22"/>
      <c r="V213" s="22"/>
      <c r="W213" s="22"/>
      <c r="X213" s="22"/>
      <c r="Y213" s="14"/>
    </row>
    <row r="214" spans="1:25" ht="11.25" hidden="1" customHeight="1" x14ac:dyDescent="0.15">
      <c r="A214" s="13" t="s">
        <v>61</v>
      </c>
      <c r="B214" s="24">
        <f t="shared" ref="B214:L214" si="47">IF(B55="","",IF(B55="*","*",IF(AND(B55="-",B135="       -"),"-",IF(B55="-",0-B135,IF(B135="       -",B55,B55-B135)))))</f>
        <v>-0.30000000000000071</v>
      </c>
      <c r="C214" s="22">
        <f t="shared" si="47"/>
        <v>0</v>
      </c>
      <c r="D214" s="22">
        <f t="shared" si="47"/>
        <v>0</v>
      </c>
      <c r="E214" s="22">
        <f t="shared" si="47"/>
        <v>1.1000000000000014</v>
      </c>
      <c r="F214" s="22">
        <f t="shared" si="47"/>
        <v>0.30000000000000071</v>
      </c>
      <c r="G214" s="22">
        <f t="shared" si="47"/>
        <v>-0.10000000000000053</v>
      </c>
      <c r="H214" s="22">
        <f t="shared" si="47"/>
        <v>-0.19999999999999973</v>
      </c>
      <c r="I214" s="22">
        <f t="shared" si="47"/>
        <v>-0.19999999999999973</v>
      </c>
      <c r="J214" s="22">
        <f t="shared" si="47"/>
        <v>-0.20000000000000018</v>
      </c>
      <c r="K214" s="22">
        <f t="shared" si="47"/>
        <v>-0.59999999999999964</v>
      </c>
      <c r="L214" s="22" t="str">
        <f t="shared" si="47"/>
        <v>-</v>
      </c>
      <c r="M214" s="24">
        <f t="shared" si="34"/>
        <v>-0.80000000000000426</v>
      </c>
      <c r="N214" s="22"/>
      <c r="O214" s="22"/>
      <c r="P214" s="22"/>
      <c r="Q214" s="22"/>
      <c r="R214" s="22"/>
      <c r="S214" s="22"/>
      <c r="T214" s="22"/>
      <c r="U214" s="22"/>
      <c r="V214" s="22"/>
      <c r="W214" s="22"/>
      <c r="X214" s="22"/>
      <c r="Y214" s="14"/>
    </row>
    <row r="215" spans="1:25" ht="11.25" hidden="1" customHeight="1" x14ac:dyDescent="0.15">
      <c r="A215" s="13" t="s">
        <v>62</v>
      </c>
      <c r="B215" s="24">
        <f t="shared" ref="B215:L215" si="48">IF(B56="","",IF(B56="*","*",IF(AND(B56="-",B136="       -"),"-",IF(B56="-",0-B136,IF(B136="       -",B56,B56-B136)))))</f>
        <v>-0.19999999999999929</v>
      </c>
      <c r="C215" s="22">
        <f t="shared" si="48"/>
        <v>0</v>
      </c>
      <c r="D215" s="22">
        <f t="shared" si="48"/>
        <v>0.79999999999999716</v>
      </c>
      <c r="E215" s="22">
        <f t="shared" si="48"/>
        <v>-1.6999999999999993</v>
      </c>
      <c r="F215" s="22">
        <f t="shared" si="48"/>
        <v>0.10000000000000142</v>
      </c>
      <c r="G215" s="22">
        <f t="shared" si="48"/>
        <v>0</v>
      </c>
      <c r="H215" s="22">
        <f t="shared" si="48"/>
        <v>9.9999999999999645E-2</v>
      </c>
      <c r="I215" s="22">
        <f t="shared" si="48"/>
        <v>0</v>
      </c>
      <c r="J215" s="22">
        <f t="shared" si="48"/>
        <v>9.9999999999999978E-2</v>
      </c>
      <c r="K215" s="22">
        <f t="shared" si="48"/>
        <v>0.5</v>
      </c>
      <c r="L215" s="22">
        <f t="shared" si="48"/>
        <v>0</v>
      </c>
      <c r="M215" s="24">
        <f t="shared" si="34"/>
        <v>2.3000000000000043</v>
      </c>
      <c r="N215" s="22"/>
      <c r="O215" s="22"/>
      <c r="P215" s="22"/>
      <c r="Q215" s="22"/>
      <c r="R215" s="22"/>
      <c r="S215" s="22"/>
      <c r="T215" s="22"/>
      <c r="U215" s="22"/>
      <c r="V215" s="22"/>
      <c r="W215" s="22"/>
      <c r="X215" s="22"/>
      <c r="Y215" s="14"/>
    </row>
    <row r="216" spans="1:25" ht="11.25" hidden="1" customHeight="1" x14ac:dyDescent="0.15">
      <c r="A216" s="13" t="s">
        <v>63</v>
      </c>
      <c r="B216" s="24">
        <f t="shared" ref="B216:L216" si="49">IF(B57="","",IF(B57="*","*",IF(AND(B57="-",B137="       -"),"-",IF(B57="-",0-B137,IF(B137="       -",B57,B57-B137)))))</f>
        <v>0</v>
      </c>
      <c r="C216" s="22">
        <f t="shared" si="49"/>
        <v>0</v>
      </c>
      <c r="D216" s="22">
        <f t="shared" si="49"/>
        <v>0.79999999999999716</v>
      </c>
      <c r="E216" s="22">
        <f t="shared" si="49"/>
        <v>-1.3000000000000007</v>
      </c>
      <c r="F216" s="22">
        <f t="shared" si="49"/>
        <v>1.5</v>
      </c>
      <c r="G216" s="22">
        <f t="shared" si="49"/>
        <v>-0.70000000000000018</v>
      </c>
      <c r="H216" s="22">
        <f t="shared" si="49"/>
        <v>0</v>
      </c>
      <c r="I216" s="22">
        <f t="shared" si="49"/>
        <v>0</v>
      </c>
      <c r="J216" s="22">
        <f t="shared" si="49"/>
        <v>9.9999999999999978E-2</v>
      </c>
      <c r="K216" s="22">
        <f t="shared" si="49"/>
        <v>-0.30000000000000071</v>
      </c>
      <c r="L216" s="22">
        <f t="shared" si="49"/>
        <v>-0.19999999999999996</v>
      </c>
      <c r="M216" s="24">
        <f t="shared" si="34"/>
        <v>2</v>
      </c>
      <c r="N216" s="22"/>
      <c r="O216" s="22"/>
      <c r="P216" s="22"/>
      <c r="Q216" s="22"/>
      <c r="R216" s="22"/>
      <c r="S216" s="22"/>
      <c r="T216" s="22"/>
      <c r="U216" s="22"/>
      <c r="V216" s="22"/>
      <c r="W216" s="22"/>
      <c r="X216" s="22"/>
      <c r="Y216" s="14"/>
    </row>
    <row r="217" spans="1:25" ht="11.25" hidden="1" customHeight="1" x14ac:dyDescent="0.15">
      <c r="A217" s="13" t="s">
        <v>169</v>
      </c>
      <c r="B217" s="24">
        <f t="shared" ref="B217:L217" si="50">IF(B58="","",IF(B58="*","*",IF(AND(B58="-",B138="       -"),"-",IF(B58="-",0-B138,IF(B138="       -",B58,B58-B138)))))</f>
        <v>0</v>
      </c>
      <c r="C217" s="22">
        <f t="shared" si="50"/>
        <v>0</v>
      </c>
      <c r="D217" s="22">
        <f t="shared" si="50"/>
        <v>1.8000000000000007</v>
      </c>
      <c r="E217" s="22">
        <f t="shared" si="50"/>
        <v>0.10000000000000142</v>
      </c>
      <c r="F217" s="22">
        <f t="shared" si="50"/>
        <v>0</v>
      </c>
      <c r="G217" s="22" t="str">
        <f t="shared" si="50"/>
        <v>-</v>
      </c>
      <c r="H217" s="22" t="str">
        <f t="shared" si="50"/>
        <v>-</v>
      </c>
      <c r="I217" s="22" t="str">
        <f t="shared" si="50"/>
        <v>-</v>
      </c>
      <c r="J217" s="22" t="str">
        <f t="shared" si="50"/>
        <v>-</v>
      </c>
      <c r="K217" s="22">
        <f t="shared" si="50"/>
        <v>-0.5</v>
      </c>
      <c r="L217" s="22">
        <f t="shared" si="50"/>
        <v>-1.4000000000000004</v>
      </c>
      <c r="M217" s="24">
        <f t="shared" si="34"/>
        <v>1.2999999999999989</v>
      </c>
      <c r="N217" s="22"/>
      <c r="O217" s="22"/>
      <c r="P217" s="22"/>
      <c r="Q217" s="22"/>
      <c r="R217" s="22"/>
      <c r="S217" s="22"/>
      <c r="T217" s="22"/>
      <c r="U217" s="22"/>
      <c r="V217" s="22"/>
      <c r="W217" s="22"/>
      <c r="X217" s="22"/>
      <c r="Y217" s="14"/>
    </row>
    <row r="218" spans="1:25" ht="11.25" hidden="1" customHeight="1" x14ac:dyDescent="0.15">
      <c r="A218" s="23" t="s">
        <v>76</v>
      </c>
      <c r="B218" s="24" t="str">
        <f t="shared" ref="B218:L218" si="51">IF(B59="","",IF(B59="*","*",IF(AND(B59="-",B139="       -"),"-",IF(B59="-",0-B139,IF(B139="       -",B59,B59-B139)))))</f>
        <v/>
      </c>
      <c r="C218" s="22" t="str">
        <f t="shared" si="51"/>
        <v/>
      </c>
      <c r="D218" s="22" t="str">
        <f t="shared" si="51"/>
        <v/>
      </c>
      <c r="E218" s="22" t="str">
        <f t="shared" si="51"/>
        <v/>
      </c>
      <c r="F218" s="22" t="str">
        <f t="shared" si="51"/>
        <v/>
      </c>
      <c r="G218" s="22" t="str">
        <f t="shared" si="51"/>
        <v/>
      </c>
      <c r="H218" s="22" t="str">
        <f t="shared" si="51"/>
        <v/>
      </c>
      <c r="I218" s="22" t="str">
        <f t="shared" si="51"/>
        <v/>
      </c>
      <c r="J218" s="22" t="str">
        <f t="shared" si="51"/>
        <v/>
      </c>
      <c r="K218" s="22" t="str">
        <f t="shared" si="51"/>
        <v/>
      </c>
      <c r="L218" s="22" t="str">
        <f t="shared" si="51"/>
        <v/>
      </c>
      <c r="M218" s="24" t="str">
        <f t="shared" si="34"/>
        <v/>
      </c>
      <c r="N218" s="22"/>
      <c r="O218" s="22"/>
      <c r="P218" s="22"/>
      <c r="Q218" s="22"/>
      <c r="R218" s="22"/>
      <c r="S218" s="22"/>
      <c r="T218" s="22"/>
      <c r="U218" s="22"/>
      <c r="V218" s="22"/>
      <c r="W218" s="22"/>
      <c r="X218" s="22"/>
      <c r="Y218" s="14"/>
    </row>
    <row r="219" spans="1:25" ht="11.25" hidden="1" customHeight="1" x14ac:dyDescent="0.15">
      <c r="A219" s="13" t="s">
        <v>77</v>
      </c>
      <c r="B219" s="24">
        <f t="shared" ref="B219:L219" si="52">IF(B60="","",IF(B60="*","*",IF(AND(B60="-",B140="       -"),"-",IF(B60="-",0-B140,IF(B140="       -",B60,B60-B140)))))</f>
        <v>-9.9999999999999645E-2</v>
      </c>
      <c r="C219" s="22">
        <f t="shared" si="52"/>
        <v>0</v>
      </c>
      <c r="D219" s="22">
        <f t="shared" si="52"/>
        <v>0.69999999999999574</v>
      </c>
      <c r="E219" s="22">
        <f t="shared" si="52"/>
        <v>0.40000000000000213</v>
      </c>
      <c r="F219" s="22">
        <f t="shared" si="52"/>
        <v>-9.9999999999999645E-2</v>
      </c>
      <c r="G219" s="22">
        <f t="shared" si="52"/>
        <v>-0.20000000000000018</v>
      </c>
      <c r="H219" s="22">
        <f t="shared" si="52"/>
        <v>0</v>
      </c>
      <c r="I219" s="22">
        <f t="shared" si="52"/>
        <v>0.10000000000000009</v>
      </c>
      <c r="J219" s="22">
        <f t="shared" si="52"/>
        <v>-9.9999999999999978E-2</v>
      </c>
      <c r="K219" s="22">
        <f t="shared" si="52"/>
        <v>-0.89999999999999858</v>
      </c>
      <c r="L219" s="22">
        <f t="shared" si="52"/>
        <v>0</v>
      </c>
      <c r="M219" s="24">
        <f t="shared" si="34"/>
        <v>1.3000000000000007</v>
      </c>
      <c r="N219" s="22"/>
      <c r="O219" s="22"/>
      <c r="P219" s="22"/>
      <c r="Q219" s="22"/>
      <c r="R219" s="22"/>
      <c r="S219" s="22"/>
      <c r="T219" s="22"/>
      <c r="U219" s="22"/>
      <c r="V219" s="22"/>
      <c r="W219" s="22"/>
      <c r="X219" s="22"/>
      <c r="Y219" s="14"/>
    </row>
    <row r="220" spans="1:25" ht="11.25" hidden="1" customHeight="1" x14ac:dyDescent="0.15">
      <c r="A220" s="13" t="s">
        <v>78</v>
      </c>
      <c r="B220" s="24">
        <f t="shared" ref="B220:L220" si="53">IF(B61="","",IF(B61="*","*",IF(AND(B61="-",B141="       -"),"-",IF(B61="-",0-B141,IF(B141="       -",B61,B61-B141)))))</f>
        <v>-0.20000000000000107</v>
      </c>
      <c r="C220" s="22">
        <f t="shared" si="53"/>
        <v>0</v>
      </c>
      <c r="D220" s="22">
        <f t="shared" si="53"/>
        <v>-1.5999999999999979</v>
      </c>
      <c r="E220" s="22">
        <f t="shared" si="53"/>
        <v>1</v>
      </c>
      <c r="F220" s="22">
        <f t="shared" si="53"/>
        <v>2.5</v>
      </c>
      <c r="G220" s="22">
        <f t="shared" si="53"/>
        <v>0.10000000000000053</v>
      </c>
      <c r="H220" s="22">
        <f t="shared" si="53"/>
        <v>-0.20000000000000018</v>
      </c>
      <c r="I220" s="22">
        <f t="shared" si="53"/>
        <v>0.10000000000000009</v>
      </c>
      <c r="J220" s="22" t="str">
        <f t="shared" si="53"/>
        <v>-</v>
      </c>
      <c r="K220" s="22">
        <f t="shared" si="53"/>
        <v>-1.4999999999999982</v>
      </c>
      <c r="L220" s="22">
        <f t="shared" si="53"/>
        <v>-0.30000000000000004</v>
      </c>
      <c r="M220" s="24">
        <f t="shared" si="34"/>
        <v>1.7999999999999972</v>
      </c>
      <c r="N220" s="22"/>
      <c r="O220" s="22"/>
      <c r="P220" s="22"/>
      <c r="Q220" s="22"/>
      <c r="R220" s="22"/>
      <c r="S220" s="22"/>
      <c r="T220" s="22"/>
      <c r="U220" s="22"/>
      <c r="V220" s="22"/>
      <c r="W220" s="22"/>
      <c r="X220" s="22"/>
      <c r="Y220" s="14"/>
    </row>
    <row r="221" spans="1:25" ht="11.25" hidden="1" customHeight="1" x14ac:dyDescent="0.15">
      <c r="A221" s="13" t="s">
        <v>79</v>
      </c>
      <c r="B221" s="24">
        <f t="shared" ref="B221:L221" si="54">IF(B62="","",IF(B62="*","*",IF(AND(B62="-",B142="       -"),"-",IF(B62="-",0-B142,IF(B142="       -",B62,B62-B142)))))</f>
        <v>-0.40000000000000213</v>
      </c>
      <c r="C221" s="22">
        <f t="shared" si="54"/>
        <v>0</v>
      </c>
      <c r="D221" s="22">
        <f t="shared" si="54"/>
        <v>0.80000000000000426</v>
      </c>
      <c r="E221" s="22">
        <f t="shared" si="54"/>
        <v>-0.69999999999999929</v>
      </c>
      <c r="F221" s="22">
        <f t="shared" si="54"/>
        <v>-0.89999999999999858</v>
      </c>
      <c r="G221" s="22">
        <f t="shared" si="54"/>
        <v>0.20000000000000018</v>
      </c>
      <c r="H221" s="22">
        <f t="shared" si="54"/>
        <v>-0.20000000000000018</v>
      </c>
      <c r="I221" s="22">
        <f t="shared" si="54"/>
        <v>-0.20000000000000007</v>
      </c>
      <c r="J221" s="22">
        <f t="shared" si="54"/>
        <v>0</v>
      </c>
      <c r="K221" s="22">
        <f t="shared" si="54"/>
        <v>0.90000000000000213</v>
      </c>
      <c r="L221" s="22">
        <f t="shared" si="54"/>
        <v>0.10000000000000003</v>
      </c>
      <c r="M221" s="24">
        <f t="shared" si="34"/>
        <v>0.39999999999999858</v>
      </c>
      <c r="N221" s="22"/>
      <c r="O221" s="22"/>
      <c r="P221" s="22"/>
      <c r="Q221" s="22"/>
      <c r="R221" s="22"/>
      <c r="S221" s="22"/>
      <c r="T221" s="22"/>
      <c r="U221" s="22"/>
      <c r="V221" s="22"/>
      <c r="W221" s="22"/>
      <c r="X221" s="22"/>
      <c r="Y221" s="14"/>
    </row>
    <row r="222" spans="1:25" ht="11.25" hidden="1" customHeight="1" x14ac:dyDescent="0.15">
      <c r="A222" s="13" t="s">
        <v>80</v>
      </c>
      <c r="B222" s="24">
        <f t="shared" ref="B222:L222" si="55">IF(B63="","",IF(B63="*","*",IF(AND(B63="-",B143="       -"),"-",IF(B63="-",0-B143,IF(B143="       -",B63,B63-B143)))))</f>
        <v>-0.30000000000000071</v>
      </c>
      <c r="C222" s="22">
        <f t="shared" si="55"/>
        <v>0</v>
      </c>
      <c r="D222" s="22">
        <f t="shared" si="55"/>
        <v>-2.9000000000000021</v>
      </c>
      <c r="E222" s="22">
        <f t="shared" si="55"/>
        <v>0.80000000000000071</v>
      </c>
      <c r="F222" s="22">
        <f t="shared" si="55"/>
        <v>2.6000000000000014</v>
      </c>
      <c r="G222" s="22">
        <f t="shared" si="55"/>
        <v>-0.89999999999999947</v>
      </c>
      <c r="H222" s="22">
        <f t="shared" si="55"/>
        <v>9.9999999999999645E-2</v>
      </c>
      <c r="I222" s="22">
        <f t="shared" si="55"/>
        <v>0.5</v>
      </c>
      <c r="J222" s="22">
        <f t="shared" si="55"/>
        <v>0.19999999999999973</v>
      </c>
      <c r="K222" s="22">
        <f t="shared" si="55"/>
        <v>-0.19999999999999929</v>
      </c>
      <c r="L222" s="22">
        <f t="shared" si="55"/>
        <v>-0.19999999999999996</v>
      </c>
      <c r="M222" s="24">
        <f t="shared" si="34"/>
        <v>5.2999999999999972</v>
      </c>
      <c r="N222" s="22"/>
      <c r="O222" s="22"/>
      <c r="P222" s="22"/>
      <c r="Q222" s="22"/>
      <c r="R222" s="22"/>
      <c r="S222" s="22"/>
      <c r="T222" s="22"/>
      <c r="U222" s="22"/>
      <c r="V222" s="22"/>
      <c r="W222" s="22"/>
      <c r="X222" s="22"/>
      <c r="Y222" s="14"/>
    </row>
    <row r="223" spans="1:25" ht="11.25" hidden="1" customHeight="1" x14ac:dyDescent="0.15">
      <c r="A223" s="13" t="s">
        <v>81</v>
      </c>
      <c r="B223" s="24">
        <f t="shared" ref="B223:L223" si="56">IF(B64="","",IF(B64="*","*",IF(AND(B64="-",B144="       -"),"-",IF(B64="-",0-B144,IF(B144="       -",B64,B64-B144)))))</f>
        <v>1.6999999999999993</v>
      </c>
      <c r="C223" s="22">
        <f t="shared" si="56"/>
        <v>0</v>
      </c>
      <c r="D223" s="22">
        <f t="shared" si="56"/>
        <v>-2.6999999999999957</v>
      </c>
      <c r="E223" s="22">
        <f t="shared" si="56"/>
        <v>1.3000000000000007</v>
      </c>
      <c r="F223" s="22">
        <f t="shared" si="56"/>
        <v>2.6999999999999993</v>
      </c>
      <c r="G223" s="22">
        <f t="shared" si="56"/>
        <v>-1</v>
      </c>
      <c r="H223" s="22" t="str">
        <f t="shared" si="56"/>
        <v>-</v>
      </c>
      <c r="I223" s="22" t="str">
        <f t="shared" si="56"/>
        <v>-</v>
      </c>
      <c r="J223" s="22" t="str">
        <f t="shared" si="56"/>
        <v>-</v>
      </c>
      <c r="K223" s="22">
        <f t="shared" si="56"/>
        <v>-0.40000000000000036</v>
      </c>
      <c r="L223" s="22" t="str">
        <f t="shared" si="56"/>
        <v>-</v>
      </c>
      <c r="M223" s="24">
        <f t="shared" si="34"/>
        <v>2.1000000000000014</v>
      </c>
      <c r="N223" s="22"/>
      <c r="O223" s="22"/>
      <c r="P223" s="22"/>
      <c r="Q223" s="22"/>
      <c r="R223" s="22"/>
      <c r="S223" s="22"/>
      <c r="T223" s="22"/>
      <c r="U223" s="22"/>
      <c r="V223" s="22"/>
      <c r="W223" s="22"/>
      <c r="X223" s="22"/>
      <c r="Y223" s="14"/>
    </row>
    <row r="224" spans="1:25" ht="11.25" hidden="1" customHeight="1" x14ac:dyDescent="0.15">
      <c r="A224" s="13" t="s">
        <v>82</v>
      </c>
      <c r="B224" s="24">
        <f t="shared" ref="B224:L224" si="57">IF(B65="","",IF(B65="*","*",IF(AND(B65="-",B145="       -"),"-",IF(B65="-",0-B145,IF(B145="       -",B65,B65-B145)))))</f>
        <v>-0.59999999999999787</v>
      </c>
      <c r="C224" s="22">
        <f t="shared" si="57"/>
        <v>0</v>
      </c>
      <c r="D224" s="22">
        <f t="shared" si="57"/>
        <v>4.1999999999999993</v>
      </c>
      <c r="E224" s="22">
        <f t="shared" si="57"/>
        <v>-1.1999999999999993</v>
      </c>
      <c r="F224" s="22">
        <f t="shared" si="57"/>
        <v>0.69999999999999929</v>
      </c>
      <c r="G224" s="22">
        <f t="shared" si="57"/>
        <v>-0.10000000000000053</v>
      </c>
      <c r="H224" s="22">
        <f t="shared" si="57"/>
        <v>-3.1000000000000005</v>
      </c>
      <c r="I224" s="22" t="str">
        <f t="shared" si="57"/>
        <v>-</v>
      </c>
      <c r="J224" s="22">
        <f t="shared" si="57"/>
        <v>-0.29999999999999982</v>
      </c>
      <c r="K224" s="22">
        <f t="shared" si="57"/>
        <v>-0.10000000000000142</v>
      </c>
      <c r="L224" s="22" t="str">
        <f t="shared" si="57"/>
        <v>-</v>
      </c>
      <c r="M224" s="24">
        <f t="shared" si="34"/>
        <v>-7.5999999999999943</v>
      </c>
      <c r="N224" s="22"/>
      <c r="O224" s="22"/>
      <c r="P224" s="22"/>
      <c r="Q224" s="22"/>
      <c r="R224" s="22"/>
      <c r="S224" s="22"/>
      <c r="T224" s="22"/>
      <c r="U224" s="22"/>
      <c r="V224" s="22"/>
      <c r="W224" s="22"/>
      <c r="X224" s="22"/>
      <c r="Y224" s="14"/>
    </row>
    <row r="225" spans="1:25" ht="11.25" hidden="1" customHeight="1" x14ac:dyDescent="0.15">
      <c r="A225" s="13" t="s">
        <v>83</v>
      </c>
      <c r="B225" s="24">
        <f t="shared" ref="B225:L225" si="58">IF(B66="","",IF(B66="*","*",IF(AND(B66="-",B146="       -"),"-",IF(B66="-",0-B146,IF(B146="       -",B66,B66-B146)))))</f>
        <v>0</v>
      </c>
      <c r="C225" s="22" t="str">
        <f t="shared" si="58"/>
        <v>*</v>
      </c>
      <c r="D225" s="22" t="str">
        <f t="shared" si="58"/>
        <v>*</v>
      </c>
      <c r="E225" s="22" t="str">
        <f t="shared" si="58"/>
        <v>*</v>
      </c>
      <c r="F225" s="22" t="str">
        <f t="shared" si="58"/>
        <v>*</v>
      </c>
      <c r="G225" s="22" t="str">
        <f t="shared" si="58"/>
        <v>*</v>
      </c>
      <c r="H225" s="22" t="str">
        <f t="shared" si="58"/>
        <v>*</v>
      </c>
      <c r="I225" s="22" t="str">
        <f t="shared" si="58"/>
        <v>*</v>
      </c>
      <c r="J225" s="22" t="str">
        <f t="shared" si="58"/>
        <v>*</v>
      </c>
      <c r="K225" s="22" t="str">
        <f t="shared" si="58"/>
        <v>*</v>
      </c>
      <c r="L225" s="22" t="str">
        <f t="shared" si="58"/>
        <v>*</v>
      </c>
      <c r="M225" s="24" t="str">
        <f t="shared" si="34"/>
        <v>*</v>
      </c>
      <c r="N225" s="22"/>
      <c r="O225" s="22"/>
      <c r="P225" s="22"/>
      <c r="Q225" s="22"/>
      <c r="R225" s="22"/>
      <c r="S225" s="22"/>
      <c r="T225" s="22"/>
      <c r="U225" s="22"/>
      <c r="V225" s="22"/>
      <c r="W225" s="22"/>
      <c r="X225" s="22"/>
      <c r="Y225" s="14"/>
    </row>
    <row r="226" spans="1:25" ht="11.25" hidden="1" customHeight="1" x14ac:dyDescent="0.15">
      <c r="A226" s="23" t="s">
        <v>84</v>
      </c>
      <c r="B226" s="24" t="str">
        <f t="shared" ref="B226:L226" si="59">IF(B67="","",IF(B67="*","*",IF(AND(B67="-",B147="       -"),"-",IF(B67="-",0-B147,IF(B147="       -",B67,B67-B147)))))</f>
        <v/>
      </c>
      <c r="C226" s="22" t="str">
        <f t="shared" si="59"/>
        <v/>
      </c>
      <c r="D226" s="22" t="str">
        <f t="shared" si="59"/>
        <v/>
      </c>
      <c r="E226" s="22" t="str">
        <f t="shared" si="59"/>
        <v/>
      </c>
      <c r="F226" s="22" t="str">
        <f t="shared" si="59"/>
        <v/>
      </c>
      <c r="G226" s="22" t="str">
        <f t="shared" si="59"/>
        <v/>
      </c>
      <c r="H226" s="22" t="str">
        <f t="shared" si="59"/>
        <v/>
      </c>
      <c r="I226" s="22" t="str">
        <f t="shared" si="59"/>
        <v/>
      </c>
      <c r="J226" s="22" t="str">
        <f t="shared" si="59"/>
        <v/>
      </c>
      <c r="K226" s="22" t="str">
        <f t="shared" si="59"/>
        <v/>
      </c>
      <c r="L226" s="22" t="str">
        <f t="shared" si="59"/>
        <v/>
      </c>
      <c r="M226" s="24" t="str">
        <f t="shared" si="34"/>
        <v/>
      </c>
      <c r="N226" s="22"/>
      <c r="O226" s="22"/>
      <c r="P226" s="22"/>
      <c r="Q226" s="22"/>
      <c r="R226" s="22"/>
      <c r="S226" s="22"/>
      <c r="T226" s="22"/>
      <c r="U226" s="22"/>
      <c r="V226" s="22"/>
      <c r="W226" s="22"/>
      <c r="X226" s="22"/>
      <c r="Y226" s="14"/>
    </row>
    <row r="227" spans="1:25" ht="11.25" hidden="1" customHeight="1" x14ac:dyDescent="0.15">
      <c r="A227" s="13" t="s">
        <v>85</v>
      </c>
      <c r="B227" s="24">
        <f t="shared" ref="B227:L227" si="60">IF(B68="","",IF(B68="*","*",IF(AND(B68="-",B148="       -"),"-",IF(B68="-",0-B148,IF(B148="       -",B68,B68-B148)))))</f>
        <v>-0.20000000000000284</v>
      </c>
      <c r="C227" s="22">
        <f t="shared" si="60"/>
        <v>0</v>
      </c>
      <c r="D227" s="22">
        <f t="shared" si="60"/>
        <v>0.19999999999999929</v>
      </c>
      <c r="E227" s="22">
        <f t="shared" si="60"/>
        <v>0</v>
      </c>
      <c r="F227" s="22">
        <f t="shared" si="60"/>
        <v>0.30000000000000071</v>
      </c>
      <c r="G227" s="22">
        <f t="shared" si="60"/>
        <v>0</v>
      </c>
      <c r="H227" s="22">
        <f t="shared" si="60"/>
        <v>-0.39999999999999991</v>
      </c>
      <c r="I227" s="22">
        <f t="shared" si="60"/>
        <v>0</v>
      </c>
      <c r="J227" s="22">
        <f t="shared" si="60"/>
        <v>0</v>
      </c>
      <c r="K227" s="22">
        <f t="shared" si="60"/>
        <v>-0.10000000000000142</v>
      </c>
      <c r="L227" s="22">
        <f t="shared" si="60"/>
        <v>-9.9999999999999978E-2</v>
      </c>
      <c r="M227" s="24">
        <f t="shared" si="34"/>
        <v>0.89999999999999858</v>
      </c>
      <c r="N227" s="22"/>
      <c r="O227" s="22"/>
      <c r="P227" s="22"/>
      <c r="Q227" s="22"/>
      <c r="R227" s="22"/>
      <c r="S227" s="22"/>
      <c r="T227" s="22"/>
      <c r="U227" s="22"/>
      <c r="V227" s="22"/>
      <c r="W227" s="22"/>
      <c r="X227" s="22"/>
      <c r="Y227" s="14"/>
    </row>
    <row r="228" spans="1:25" ht="11.25" hidden="1" customHeight="1" x14ac:dyDescent="0.15">
      <c r="A228" s="13" t="s">
        <v>86</v>
      </c>
      <c r="B228" s="24" t="str">
        <f t="shared" ref="B228:L228" si="61">IF(B69="","",IF(B69="*","*",IF(AND(B69="-",B149="       -"),"-",IF(B69="-",0-B149,IF(B149="       -",B69,B69-B149)))))</f>
        <v>-</v>
      </c>
      <c r="C228" s="22" t="str">
        <f t="shared" si="61"/>
        <v>-</v>
      </c>
      <c r="D228" s="22" t="str">
        <f t="shared" si="61"/>
        <v>-</v>
      </c>
      <c r="E228" s="22" t="str">
        <f t="shared" si="61"/>
        <v>-</v>
      </c>
      <c r="F228" s="22" t="str">
        <f t="shared" si="61"/>
        <v>-</v>
      </c>
      <c r="G228" s="22" t="str">
        <f t="shared" si="61"/>
        <v>-</v>
      </c>
      <c r="H228" s="22" t="str">
        <f t="shared" si="61"/>
        <v>-</v>
      </c>
      <c r="I228" s="22" t="str">
        <f t="shared" si="61"/>
        <v>-</v>
      </c>
      <c r="J228" s="22" t="str">
        <f t="shared" si="61"/>
        <v>-</v>
      </c>
      <c r="K228" s="22" t="str">
        <f t="shared" si="61"/>
        <v>-</v>
      </c>
      <c r="L228" s="22" t="str">
        <f t="shared" si="61"/>
        <v>-</v>
      </c>
      <c r="M228" s="24" t="str">
        <f t="shared" si="34"/>
        <v>-</v>
      </c>
      <c r="N228" s="22"/>
      <c r="O228" s="22"/>
      <c r="P228" s="22"/>
      <c r="Q228" s="22"/>
      <c r="R228" s="22"/>
      <c r="S228" s="22"/>
      <c r="T228" s="22"/>
      <c r="U228" s="22"/>
      <c r="V228" s="22"/>
      <c r="W228" s="22"/>
      <c r="X228" s="22"/>
      <c r="Y228" s="14"/>
    </row>
    <row r="229" spans="1:25" ht="11.25" hidden="1" customHeight="1" x14ac:dyDescent="0.15">
      <c r="A229" s="13" t="s">
        <v>87</v>
      </c>
      <c r="B229" s="24" t="str">
        <f t="shared" ref="B229:L229" si="62">IF(B70="","",IF(B70="*","*",IF(AND(B70="-",B150="       -"),"-",IF(B70="-",0-B150,IF(B150="       -",B70,B70-B150)))))</f>
        <v>-</v>
      </c>
      <c r="C229" s="22" t="str">
        <f t="shared" si="62"/>
        <v>-</v>
      </c>
      <c r="D229" s="22" t="str">
        <f t="shared" si="62"/>
        <v>-</v>
      </c>
      <c r="E229" s="22" t="str">
        <f t="shared" si="62"/>
        <v>-</v>
      </c>
      <c r="F229" s="22" t="str">
        <f t="shared" si="62"/>
        <v>-</v>
      </c>
      <c r="G229" s="22" t="str">
        <f t="shared" si="62"/>
        <v>-</v>
      </c>
      <c r="H229" s="22" t="str">
        <f t="shared" si="62"/>
        <v>-</v>
      </c>
      <c r="I229" s="22" t="str">
        <f t="shared" si="62"/>
        <v>-</v>
      </c>
      <c r="J229" s="22" t="str">
        <f t="shared" si="62"/>
        <v>-</v>
      </c>
      <c r="K229" s="22" t="str">
        <f t="shared" si="62"/>
        <v>-</v>
      </c>
      <c r="L229" s="22" t="str">
        <f t="shared" si="62"/>
        <v>-</v>
      </c>
      <c r="M229" s="24" t="str">
        <f t="shared" si="34"/>
        <v>-</v>
      </c>
      <c r="N229" s="22"/>
      <c r="O229" s="22"/>
      <c r="P229" s="22"/>
      <c r="Q229" s="22"/>
      <c r="R229" s="22"/>
      <c r="S229" s="22"/>
      <c r="T229" s="22"/>
      <c r="U229" s="22"/>
      <c r="V229" s="22"/>
      <c r="W229" s="22"/>
      <c r="X229" s="22"/>
      <c r="Y229" s="14"/>
    </row>
    <row r="230" spans="1:25" ht="11.25" hidden="1" customHeight="1" x14ac:dyDescent="0.15">
      <c r="A230" s="13" t="s">
        <v>88</v>
      </c>
      <c r="B230" s="24" t="str">
        <f t="shared" ref="B230:L230" si="63">IF(B71="","",IF(B71="*","*",IF(AND(B71="-",B151="       -"),"-",IF(B71="-",0-B151,IF(B151="       -",B71,B71-B151)))))</f>
        <v>-</v>
      </c>
      <c r="C230" s="22" t="str">
        <f t="shared" si="63"/>
        <v>-</v>
      </c>
      <c r="D230" s="22" t="str">
        <f t="shared" si="63"/>
        <v>-</v>
      </c>
      <c r="E230" s="22" t="str">
        <f t="shared" si="63"/>
        <v>-</v>
      </c>
      <c r="F230" s="22" t="str">
        <f t="shared" si="63"/>
        <v>-</v>
      </c>
      <c r="G230" s="22" t="str">
        <f t="shared" si="63"/>
        <v>-</v>
      </c>
      <c r="H230" s="22" t="str">
        <f t="shared" si="63"/>
        <v>-</v>
      </c>
      <c r="I230" s="22" t="str">
        <f t="shared" si="63"/>
        <v>-</v>
      </c>
      <c r="J230" s="22" t="str">
        <f t="shared" si="63"/>
        <v>-</v>
      </c>
      <c r="K230" s="22" t="str">
        <f t="shared" si="63"/>
        <v>-</v>
      </c>
      <c r="L230" s="22" t="str">
        <f t="shared" si="63"/>
        <v>-</v>
      </c>
      <c r="M230" s="24" t="str">
        <f t="shared" si="34"/>
        <v>-</v>
      </c>
      <c r="N230" s="22"/>
      <c r="O230" s="22"/>
      <c r="P230" s="22"/>
      <c r="Q230" s="22"/>
      <c r="R230" s="22"/>
      <c r="S230" s="22"/>
      <c r="T230" s="22"/>
      <c r="U230" s="22"/>
      <c r="V230" s="22"/>
      <c r="W230" s="22"/>
      <c r="X230" s="22"/>
      <c r="Y230" s="14"/>
    </row>
    <row r="231" spans="1:25" ht="11.25" hidden="1" customHeight="1" x14ac:dyDescent="0.15">
      <c r="A231" s="13" t="s">
        <v>89</v>
      </c>
      <c r="B231" s="24" t="str">
        <f t="shared" ref="B231:L231" si="64">IF(B72="","",IF(B72="*","*",IF(AND(B72="-",B152="       -"),"-",IF(B72="-",0-B152,IF(B152="       -",B72,B72-B152)))))</f>
        <v>-</v>
      </c>
      <c r="C231" s="22" t="str">
        <f t="shared" si="64"/>
        <v>-</v>
      </c>
      <c r="D231" s="22" t="str">
        <f t="shared" si="64"/>
        <v>-</v>
      </c>
      <c r="E231" s="22" t="str">
        <f t="shared" si="64"/>
        <v>-</v>
      </c>
      <c r="F231" s="22" t="str">
        <f t="shared" si="64"/>
        <v>-</v>
      </c>
      <c r="G231" s="22" t="str">
        <f t="shared" si="64"/>
        <v>-</v>
      </c>
      <c r="H231" s="22" t="str">
        <f t="shared" si="64"/>
        <v>-</v>
      </c>
      <c r="I231" s="22" t="str">
        <f t="shared" si="64"/>
        <v>-</v>
      </c>
      <c r="J231" s="22" t="str">
        <f t="shared" si="64"/>
        <v>-</v>
      </c>
      <c r="K231" s="22" t="str">
        <f t="shared" si="64"/>
        <v>-</v>
      </c>
      <c r="L231" s="22" t="str">
        <f t="shared" si="64"/>
        <v>-</v>
      </c>
      <c r="M231" s="24" t="str">
        <f t="shared" si="34"/>
        <v>-</v>
      </c>
      <c r="N231" s="22"/>
      <c r="O231" s="22"/>
      <c r="P231" s="22"/>
      <c r="Q231" s="22"/>
      <c r="R231" s="22"/>
      <c r="S231" s="22"/>
      <c r="T231" s="22"/>
      <c r="U231" s="22"/>
      <c r="V231" s="22"/>
      <c r="W231" s="22"/>
      <c r="X231" s="22"/>
      <c r="Y231" s="14"/>
    </row>
    <row r="232" spans="1:25" ht="11.25" hidden="1" customHeight="1" x14ac:dyDescent="0.15">
      <c r="A232" s="13" t="s">
        <v>90</v>
      </c>
      <c r="B232" s="27" t="str">
        <f t="shared" ref="B232:L232" si="65">IF(B73="","",IF(B73="*","*",IF(AND(B73="-",B153="       -"),"-",IF(B73="-",0-B153,IF(B153="       -",B73,B73-B153)))))</f>
        <v>-</v>
      </c>
      <c r="C232" s="28" t="str">
        <f t="shared" si="65"/>
        <v>-</v>
      </c>
      <c r="D232" s="28" t="str">
        <f t="shared" si="65"/>
        <v>-</v>
      </c>
      <c r="E232" s="28" t="str">
        <f t="shared" si="65"/>
        <v>-</v>
      </c>
      <c r="F232" s="28" t="str">
        <f t="shared" si="65"/>
        <v>-</v>
      </c>
      <c r="G232" s="28" t="str">
        <f t="shared" si="65"/>
        <v>-</v>
      </c>
      <c r="H232" s="28" t="str">
        <f t="shared" si="65"/>
        <v>-</v>
      </c>
      <c r="I232" s="28" t="str">
        <f t="shared" si="65"/>
        <v>-</v>
      </c>
      <c r="J232" s="28" t="str">
        <f t="shared" si="65"/>
        <v>-</v>
      </c>
      <c r="K232" s="28" t="str">
        <f t="shared" si="65"/>
        <v>-</v>
      </c>
      <c r="L232" s="28" t="str">
        <f t="shared" si="65"/>
        <v>-</v>
      </c>
      <c r="M232" s="27" t="str">
        <f t="shared" si="34"/>
        <v>-</v>
      </c>
      <c r="N232" s="22"/>
      <c r="O232" s="22"/>
      <c r="P232" s="22"/>
      <c r="Q232" s="22"/>
      <c r="R232" s="22"/>
      <c r="S232" s="22"/>
      <c r="T232" s="22"/>
      <c r="U232" s="22"/>
      <c r="V232" s="22"/>
      <c r="W232" s="22"/>
      <c r="X232" s="22"/>
      <c r="Y232" s="14"/>
    </row>
    <row r="233" spans="1:25" ht="11.25" hidden="1" customHeight="1" x14ac:dyDescent="0.15">
      <c r="A233" s="43" t="s">
        <v>371</v>
      </c>
      <c r="B233" s="20"/>
      <c r="C233" s="20"/>
      <c r="D233" s="20"/>
      <c r="E233" s="20"/>
      <c r="F233" s="20"/>
      <c r="G233" s="20"/>
      <c r="H233" s="20"/>
      <c r="I233" s="20"/>
      <c r="J233" s="20"/>
      <c r="K233" s="20"/>
      <c r="L233" s="20"/>
      <c r="M233" s="20"/>
      <c r="N233" s="22"/>
      <c r="O233" s="22"/>
      <c r="P233" s="22"/>
      <c r="Q233" s="22"/>
      <c r="R233" s="22"/>
      <c r="S233" s="22"/>
      <c r="T233" s="22"/>
      <c r="U233" s="22"/>
      <c r="V233" s="22"/>
      <c r="W233" s="22"/>
      <c r="X233" s="22"/>
      <c r="Y233" s="14"/>
    </row>
    <row r="234" spans="1:25" ht="11.25" hidden="1" customHeight="1" x14ac:dyDescent="0.15">
      <c r="A234" s="15" t="s">
        <v>370</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14"/>
    </row>
    <row r="235" spans="1:25" ht="11.25" hidden="1" customHeight="1" x14ac:dyDescent="0.15">
      <c r="A235" s="15" t="s">
        <v>709</v>
      </c>
      <c r="B235" s="22"/>
      <c r="C235" s="22"/>
      <c r="D235" s="22"/>
      <c r="E235" s="22"/>
      <c r="F235" s="22"/>
      <c r="G235" s="30" t="s">
        <v>699</v>
      </c>
      <c r="H235" s="22"/>
      <c r="I235" s="22"/>
      <c r="J235" s="22"/>
      <c r="K235" s="22"/>
      <c r="L235" s="22"/>
      <c r="M235" s="22"/>
      <c r="N235" s="22"/>
      <c r="O235" s="22"/>
      <c r="P235" s="22"/>
      <c r="Q235" s="22"/>
      <c r="R235" s="22"/>
      <c r="S235" s="22"/>
      <c r="T235" s="22"/>
      <c r="U235" s="22"/>
      <c r="V235" s="22"/>
      <c r="W235" s="22"/>
      <c r="X235" s="22"/>
      <c r="Y235" s="14"/>
    </row>
    <row r="236" spans="1:25" hidden="1" x14ac:dyDescent="0.15">
      <c r="A236" s="15" t="s">
        <v>710</v>
      </c>
      <c r="B236" s="22"/>
      <c r="C236" s="22"/>
      <c r="D236" s="22"/>
      <c r="E236" s="22"/>
      <c r="F236" s="22"/>
      <c r="G236" s="14" t="s">
        <v>67</v>
      </c>
      <c r="H236" s="22"/>
      <c r="I236" s="22"/>
      <c r="J236" s="22"/>
      <c r="K236" s="22"/>
      <c r="L236" s="22"/>
      <c r="M236" s="22"/>
      <c r="N236" s="22"/>
      <c r="O236" s="22"/>
      <c r="P236" s="22"/>
      <c r="Q236" s="22"/>
      <c r="R236" s="22"/>
      <c r="S236" s="22"/>
      <c r="T236" s="22"/>
      <c r="U236" s="22"/>
      <c r="V236" s="22"/>
      <c r="W236" s="22"/>
      <c r="X236" s="22"/>
      <c r="Y236" s="14"/>
    </row>
    <row r="237" spans="1:25" x14ac:dyDescent="0.15">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14"/>
    </row>
    <row r="238" spans="1:25" x14ac:dyDescent="0.15">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14"/>
    </row>
    <row r="239" spans="1:25" x14ac:dyDescent="0.15">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14"/>
    </row>
    <row r="240" spans="1:25" x14ac:dyDescent="0.15">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14"/>
    </row>
    <row r="241" spans="2:25" x14ac:dyDescent="0.15">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14"/>
    </row>
    <row r="242" spans="2:25" x14ac:dyDescent="0.15">
      <c r="B242" s="14"/>
      <c r="C242" s="22"/>
      <c r="D242" s="22"/>
      <c r="E242" s="22"/>
      <c r="F242" s="22"/>
      <c r="G242" s="22"/>
      <c r="H242" s="22"/>
      <c r="I242" s="22"/>
      <c r="J242" s="22"/>
      <c r="K242" s="22"/>
      <c r="L242" s="22"/>
      <c r="M242" s="22"/>
      <c r="N242" s="22"/>
      <c r="O242" s="22"/>
      <c r="P242" s="22"/>
      <c r="Q242" s="22"/>
      <c r="R242" s="22"/>
      <c r="S242" s="22"/>
      <c r="T242" s="22"/>
      <c r="U242" s="22"/>
      <c r="V242" s="22"/>
      <c r="W242" s="22"/>
      <c r="X242" s="22"/>
      <c r="Y242" s="14"/>
    </row>
    <row r="243" spans="2:25" x14ac:dyDescent="0.15">
      <c r="B243" s="14"/>
      <c r="C243" s="22"/>
      <c r="D243" s="22"/>
      <c r="E243" s="22"/>
      <c r="F243" s="22"/>
      <c r="G243" s="22"/>
      <c r="H243" s="22"/>
      <c r="I243" s="22"/>
      <c r="J243" s="22"/>
      <c r="K243" s="22"/>
      <c r="L243" s="22"/>
      <c r="M243" s="22"/>
      <c r="N243" s="22"/>
      <c r="O243" s="22"/>
      <c r="P243" s="22"/>
      <c r="Q243" s="22"/>
      <c r="R243" s="22"/>
      <c r="S243" s="22"/>
      <c r="T243" s="22"/>
      <c r="U243" s="22"/>
      <c r="V243" s="22"/>
      <c r="W243" s="22"/>
      <c r="X243" s="22"/>
      <c r="Y243" s="14"/>
    </row>
    <row r="244" spans="2:25" x14ac:dyDescent="0.15">
      <c r="B244" s="14"/>
      <c r="C244" s="14"/>
      <c r="D244" s="22"/>
      <c r="E244" s="22"/>
      <c r="F244" s="22"/>
      <c r="G244" s="22"/>
      <c r="H244" s="22"/>
      <c r="I244" s="22"/>
      <c r="J244" s="22"/>
      <c r="K244" s="22"/>
      <c r="L244" s="22"/>
      <c r="M244" s="22"/>
      <c r="N244" s="14"/>
      <c r="O244" s="14"/>
      <c r="P244" s="14"/>
      <c r="Q244" s="14"/>
      <c r="R244" s="14"/>
      <c r="S244" s="14"/>
      <c r="T244" s="14"/>
      <c r="U244" s="14"/>
      <c r="V244" s="14"/>
      <c r="W244" s="14"/>
      <c r="X244" s="14"/>
      <c r="Y244" s="14"/>
    </row>
    <row r="245" spans="2:25" x14ac:dyDescent="0.15">
      <c r="C245" s="14"/>
      <c r="D245" s="22"/>
      <c r="E245" s="22"/>
      <c r="F245" s="22"/>
      <c r="G245" s="22"/>
      <c r="H245" s="22"/>
      <c r="I245" s="22"/>
      <c r="J245" s="22"/>
      <c r="K245" s="22"/>
      <c r="L245" s="22"/>
      <c r="M245" s="22"/>
      <c r="N245" s="14"/>
      <c r="O245" s="14"/>
      <c r="P245" s="14"/>
      <c r="Q245" s="14"/>
      <c r="R245" s="14"/>
      <c r="S245" s="14"/>
      <c r="T245" s="14"/>
      <c r="U245" s="14"/>
      <c r="V245" s="14"/>
      <c r="W245" s="14"/>
      <c r="X245" s="14"/>
      <c r="Y245" s="14"/>
    </row>
    <row r="246" spans="2:25" x14ac:dyDescent="0.15">
      <c r="C246" s="14"/>
      <c r="D246" s="22"/>
      <c r="E246" s="22"/>
      <c r="F246" s="22"/>
      <c r="G246" s="22"/>
      <c r="H246" s="22"/>
      <c r="I246" s="22"/>
      <c r="J246" s="22"/>
      <c r="K246" s="22"/>
      <c r="L246" s="22"/>
      <c r="M246" s="22"/>
      <c r="N246" s="14"/>
      <c r="O246" s="14"/>
      <c r="P246" s="14"/>
      <c r="Q246" s="14"/>
      <c r="R246" s="14"/>
      <c r="S246" s="14"/>
      <c r="T246" s="14"/>
      <c r="U246" s="14"/>
      <c r="V246" s="14"/>
      <c r="W246" s="14"/>
      <c r="X246" s="14"/>
      <c r="Y246" s="14"/>
    </row>
    <row r="247" spans="2:25" x14ac:dyDescent="0.15">
      <c r="D247" s="14"/>
      <c r="E247" s="14"/>
      <c r="F247" s="14"/>
      <c r="G247" s="14"/>
      <c r="H247" s="14"/>
      <c r="I247" s="14"/>
      <c r="J247" s="14"/>
      <c r="K247" s="14"/>
      <c r="L247" s="14"/>
      <c r="M247" s="14"/>
    </row>
    <row r="248" spans="2:25" x14ac:dyDescent="0.15">
      <c r="D248" s="14"/>
      <c r="E248" s="14"/>
      <c r="F248" s="14"/>
      <c r="G248" s="14"/>
      <c r="H248" s="14"/>
      <c r="I248" s="14"/>
      <c r="J248" s="14"/>
      <c r="K248" s="14"/>
      <c r="L248" s="14"/>
      <c r="M248" s="14"/>
    </row>
    <row r="249" spans="2:25" x14ac:dyDescent="0.15">
      <c r="D249" s="14"/>
      <c r="E249" s="14"/>
      <c r="F249" s="14"/>
      <c r="G249" s="14"/>
      <c r="H249" s="14"/>
      <c r="I249" s="14"/>
      <c r="J249" s="14"/>
      <c r="K249" s="14"/>
      <c r="L249" s="14"/>
      <c r="M249" s="14"/>
    </row>
  </sheetData>
  <mergeCells count="39">
    <mergeCell ref="A162:F162"/>
    <mergeCell ref="G162:N162"/>
    <mergeCell ref="B166:C168"/>
    <mergeCell ref="M166:M167"/>
    <mergeCell ref="D167:D168"/>
    <mergeCell ref="E167:E168"/>
    <mergeCell ref="F167:F168"/>
    <mergeCell ref="G167:G168"/>
    <mergeCell ref="H167:H168"/>
    <mergeCell ref="I167:I168"/>
    <mergeCell ref="J167:J168"/>
    <mergeCell ref="K167:K168"/>
    <mergeCell ref="L167:L168"/>
    <mergeCell ref="A83:F83"/>
    <mergeCell ref="G83:N83"/>
    <mergeCell ref="B87:C89"/>
    <mergeCell ref="M87:M88"/>
    <mergeCell ref="D88:D89"/>
    <mergeCell ref="E88:E89"/>
    <mergeCell ref="F88:F89"/>
    <mergeCell ref="G88:G89"/>
    <mergeCell ref="H88:H89"/>
    <mergeCell ref="I88:I89"/>
    <mergeCell ref="J88:J89"/>
    <mergeCell ref="K88:K89"/>
    <mergeCell ref="L88:L89"/>
    <mergeCell ref="A3:F3"/>
    <mergeCell ref="B7:C9"/>
    <mergeCell ref="M7:M8"/>
    <mergeCell ref="D8:D9"/>
    <mergeCell ref="E8:E9"/>
    <mergeCell ref="F8:F9"/>
    <mergeCell ref="G8:G9"/>
    <mergeCell ref="H8:H9"/>
    <mergeCell ref="I8:I9"/>
    <mergeCell ref="J8:J9"/>
    <mergeCell ref="K8:K9"/>
    <mergeCell ref="L8:L9"/>
    <mergeCell ref="G3:N3"/>
  </mergeCells>
  <phoneticPr fontId="2"/>
  <conditionalFormatting sqref="B10:B73">
    <cfRule type="cellIs" dxfId="474" priority="13" stopIfTrue="1" operator="equal">
      <formula>""</formula>
    </cfRule>
    <cfRule type="expression" dxfId="473" priority="14" stopIfTrue="1">
      <formula>D169="-"</formula>
    </cfRule>
    <cfRule type="expression" dxfId="472" priority="15">
      <formula>B169&lt;&gt;0</formula>
    </cfRule>
  </conditionalFormatting>
  <conditionalFormatting sqref="B90:B153">
    <cfRule type="cellIs" dxfId="471" priority="6" stopIfTrue="1" operator="equal">
      <formula>""</formula>
    </cfRule>
    <cfRule type="expression" dxfId="470" priority="7" stopIfTrue="1">
      <formula>D169="-"</formula>
    </cfRule>
    <cfRule type="expression" dxfId="469" priority="8">
      <formula>B169&lt;&gt;0</formula>
    </cfRule>
  </conditionalFormatting>
  <conditionalFormatting sqref="B169:M232">
    <cfRule type="cellIs" dxfId="468" priority="1" operator="equal">
      <formula>""</formula>
    </cfRule>
    <cfRule type="cellIs" dxfId="467" priority="16" operator="equal">
      <formula>"-"</formula>
    </cfRule>
    <cfRule type="cellIs" dxfId="466" priority="17" operator="equal">
      <formula>"*"</formula>
    </cfRule>
    <cfRule type="cellIs" dxfId="465" priority="18" operator="notEqual">
      <formula>0</formula>
    </cfRule>
  </conditionalFormatting>
  <conditionalFormatting sqref="D10:M73">
    <cfRule type="cellIs" dxfId="464" priority="9" stopIfTrue="1" operator="equal">
      <formula>""</formula>
    </cfRule>
    <cfRule type="cellIs" dxfId="463" priority="10" stopIfTrue="1" operator="equal">
      <formula>"*"</formula>
    </cfRule>
    <cfRule type="expression" dxfId="462" priority="11" stopIfTrue="1">
      <formula>D169="-"</formula>
    </cfRule>
    <cfRule type="expression" dxfId="461" priority="12">
      <formula>D169&lt;&gt;0</formula>
    </cfRule>
  </conditionalFormatting>
  <conditionalFormatting sqref="D90:M153">
    <cfRule type="cellIs" dxfId="460" priority="2" stopIfTrue="1" operator="equal">
      <formula>""</formula>
    </cfRule>
    <cfRule type="cellIs" dxfId="459" priority="3" stopIfTrue="1" operator="equal">
      <formula>"*"</formula>
    </cfRule>
    <cfRule type="expression" dxfId="458" priority="4" stopIfTrue="1">
      <formula>D169="-"</formula>
    </cfRule>
    <cfRule type="expression" dxfId="457" priority="5">
      <formula>D169&lt;&gt;0</formula>
    </cfRule>
  </conditionalFormatting>
  <pageMargins left="0.59055118110236227" right="0.78740157480314965" top="0.59055118110236227" bottom="0.59055118110236227" header="0.31496062992125984" footer="0.31496062992125984"/>
  <pageSetup paperSize="9" scale="91" pageOrder="overThenDown" orientation="portrait" r:id="rId1"/>
  <headerFooter alignWithMargins="0">
    <oddFooter>&amp;C&amp;"ＭＳ 明朝,標準"－ &amp;P －</oddFooter>
  </headerFooter>
  <colBreaks count="1" manualBreakCount="1">
    <brk id="6" min="1" max="76"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5"/>
  </sheetPr>
  <dimension ref="A1:Y249"/>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13" width="12.625" style="9" customWidth="1"/>
    <col min="14" max="14" width="8.75" style="9" customWidth="1"/>
    <col min="15" max="16384" width="6.125" style="9"/>
  </cols>
  <sheetData>
    <row r="1" spans="1:25" ht="18.75" x14ac:dyDescent="0.15">
      <c r="A1" s="73" t="s">
        <v>822</v>
      </c>
    </row>
    <row r="2" spans="1:25" s="8" customFormat="1" ht="18.75" customHeight="1" x14ac:dyDescent="0.2">
      <c r="A2" s="141" t="s">
        <v>791</v>
      </c>
      <c r="B2" s="141"/>
      <c r="C2" s="141"/>
      <c r="D2" s="141"/>
      <c r="E2" s="141"/>
      <c r="F2" s="141"/>
      <c r="G2" s="141" t="s">
        <v>368</v>
      </c>
      <c r="H2" s="141"/>
      <c r="I2" s="141"/>
      <c r="J2" s="141"/>
      <c r="K2" s="141"/>
      <c r="L2" s="141"/>
      <c r="M2" s="141"/>
      <c r="N2" s="48"/>
      <c r="O2" s="7"/>
      <c r="P2" s="7"/>
      <c r="Q2" s="7"/>
      <c r="R2" s="7"/>
      <c r="S2" s="7"/>
      <c r="T2" s="7"/>
      <c r="U2" s="7"/>
      <c r="V2" s="7"/>
      <c r="W2" s="7"/>
      <c r="X2" s="7"/>
      <c r="Y2" s="7"/>
    </row>
    <row r="3" spans="1:25" s="8" customFormat="1" ht="15" customHeight="1" x14ac:dyDescent="0.2">
      <c r="A3" s="525"/>
      <c r="B3" s="525"/>
      <c r="C3" s="525"/>
      <c r="D3" s="525"/>
      <c r="E3" s="525"/>
      <c r="F3" s="525"/>
      <c r="G3" s="532" t="s">
        <v>386</v>
      </c>
      <c r="H3" s="532"/>
      <c r="I3" s="532"/>
      <c r="J3" s="532"/>
      <c r="K3" s="532"/>
      <c r="L3" s="532"/>
      <c r="M3" s="532"/>
      <c r="N3" s="532"/>
      <c r="O3" s="7"/>
      <c r="P3" s="7"/>
      <c r="Q3" s="7"/>
      <c r="R3" s="7"/>
      <c r="S3" s="7"/>
      <c r="T3" s="7"/>
      <c r="U3" s="7"/>
      <c r="V3" s="7"/>
      <c r="W3" s="7"/>
      <c r="X3" s="7"/>
      <c r="Y3" s="7"/>
    </row>
    <row r="4" spans="1:25" s="8" customFormat="1" ht="10.15" customHeight="1" x14ac:dyDescent="0.15">
      <c r="A4" s="7"/>
      <c r="B4" s="7"/>
      <c r="C4" s="7"/>
      <c r="D4" s="7"/>
      <c r="E4" s="7"/>
      <c r="F4" s="7"/>
      <c r="G4" s="7"/>
      <c r="H4" s="7"/>
      <c r="I4" s="7"/>
      <c r="J4" s="7"/>
      <c r="K4" s="7"/>
      <c r="L4" s="7"/>
      <c r="M4" s="7"/>
      <c r="N4" s="7"/>
      <c r="O4" s="7"/>
      <c r="P4" s="7"/>
      <c r="Q4" s="7"/>
      <c r="R4" s="7"/>
      <c r="S4" s="7"/>
      <c r="T4" s="7"/>
      <c r="U4" s="7"/>
      <c r="V4" s="7"/>
      <c r="W4" s="7"/>
      <c r="X4" s="7"/>
      <c r="Y4" s="7"/>
    </row>
    <row r="5" spans="1:25" ht="11.25" customHeight="1" x14ac:dyDescent="0.15">
      <c r="B5" s="10"/>
      <c r="C5" s="10"/>
      <c r="D5" s="10"/>
      <c r="E5" s="10"/>
      <c r="F5" s="10"/>
      <c r="G5" s="10"/>
      <c r="H5" s="10"/>
      <c r="I5" s="10"/>
      <c r="J5" s="10"/>
      <c r="K5" s="10"/>
      <c r="L5" s="11" t="s">
        <v>4</v>
      </c>
      <c r="M5" s="11"/>
      <c r="N5" s="10"/>
      <c r="O5" s="10"/>
      <c r="P5" s="10"/>
      <c r="Q5" s="10"/>
      <c r="R5" s="10"/>
      <c r="S5" s="10"/>
      <c r="T5" s="10"/>
      <c r="U5" s="10"/>
    </row>
    <row r="6" spans="1:25" ht="11.25" customHeight="1" x14ac:dyDescent="0.15">
      <c r="A6" s="12"/>
      <c r="B6" s="36" t="s">
        <v>195</v>
      </c>
      <c r="C6" s="1"/>
      <c r="D6" s="1"/>
      <c r="E6" s="1"/>
      <c r="F6" s="1"/>
      <c r="G6" s="1"/>
      <c r="H6" s="1"/>
      <c r="I6" s="1"/>
      <c r="J6" s="1"/>
      <c r="K6" s="1"/>
      <c r="L6" s="1"/>
      <c r="M6" s="1"/>
      <c r="N6" s="10"/>
      <c r="O6" s="10"/>
      <c r="P6" s="10"/>
      <c r="Q6" s="10"/>
      <c r="R6" s="10"/>
      <c r="S6" s="10"/>
      <c r="T6" s="10"/>
      <c r="U6" s="10"/>
    </row>
    <row r="7" spans="1:25" ht="11.25" customHeight="1" x14ac:dyDescent="0.15">
      <c r="A7" s="37"/>
      <c r="B7" s="426" t="s">
        <v>366</v>
      </c>
      <c r="C7" s="427"/>
      <c r="D7" s="1"/>
      <c r="E7" s="1"/>
      <c r="F7" s="1"/>
      <c r="G7" s="1"/>
      <c r="H7" s="1"/>
      <c r="I7" s="1"/>
      <c r="J7" s="1"/>
      <c r="K7" s="1"/>
      <c r="L7" s="1"/>
      <c r="M7" s="526" t="s">
        <v>365</v>
      </c>
      <c r="N7" s="10"/>
      <c r="O7" s="10"/>
      <c r="P7" s="10"/>
      <c r="Q7" s="10"/>
      <c r="R7" s="10"/>
      <c r="S7" s="10"/>
      <c r="T7" s="10"/>
      <c r="U7" s="10"/>
    </row>
    <row r="8" spans="1:25" s="41" customFormat="1" ht="35.1" customHeight="1" x14ac:dyDescent="0.15">
      <c r="A8" s="152" t="s">
        <v>10</v>
      </c>
      <c r="B8" s="428"/>
      <c r="C8" s="429"/>
      <c r="D8" s="471" t="s">
        <v>385</v>
      </c>
      <c r="E8" s="438" t="s">
        <v>363</v>
      </c>
      <c r="F8" s="438" t="s">
        <v>362</v>
      </c>
      <c r="G8" s="438" t="s">
        <v>361</v>
      </c>
      <c r="H8" s="438" t="s">
        <v>379</v>
      </c>
      <c r="I8" s="438" t="s">
        <v>378</v>
      </c>
      <c r="J8" s="438" t="s">
        <v>313</v>
      </c>
      <c r="K8" s="438" t="s">
        <v>359</v>
      </c>
      <c r="L8" s="530" t="s">
        <v>189</v>
      </c>
      <c r="M8" s="527"/>
      <c r="N8" s="40"/>
      <c r="O8" s="40"/>
      <c r="P8" s="40"/>
      <c r="Q8" s="40"/>
      <c r="R8" s="40"/>
      <c r="S8" s="40"/>
      <c r="T8" s="40"/>
      <c r="U8" s="40"/>
    </row>
    <row r="9" spans="1:25" ht="11.25" customHeight="1" x14ac:dyDescent="0.15">
      <c r="A9" s="49"/>
      <c r="B9" s="430"/>
      <c r="C9" s="431"/>
      <c r="D9" s="528"/>
      <c r="E9" s="529"/>
      <c r="F9" s="529"/>
      <c r="G9" s="529"/>
      <c r="H9" s="529"/>
      <c r="I9" s="529"/>
      <c r="J9" s="529"/>
      <c r="K9" s="529"/>
      <c r="L9" s="531"/>
      <c r="M9" s="50" t="s">
        <v>311</v>
      </c>
      <c r="N9" s="10"/>
      <c r="O9" s="10"/>
      <c r="P9" s="10"/>
      <c r="Q9" s="10"/>
      <c r="R9" s="10"/>
      <c r="S9" s="10"/>
      <c r="T9" s="10"/>
      <c r="U9" s="10"/>
    </row>
    <row r="10" spans="1:25" ht="11.25" customHeight="1" x14ac:dyDescent="0.15">
      <c r="A10" s="23" t="s">
        <v>24</v>
      </c>
      <c r="B10" s="59">
        <v>4.3</v>
      </c>
      <c r="C10" s="22">
        <v>100</v>
      </c>
      <c r="D10" s="20">
        <v>26.6</v>
      </c>
      <c r="E10" s="22">
        <v>14.5</v>
      </c>
      <c r="F10" s="22">
        <v>12</v>
      </c>
      <c r="G10" s="22">
        <v>4.3</v>
      </c>
      <c r="H10" s="22">
        <v>2.7</v>
      </c>
      <c r="I10" s="22">
        <v>1.5</v>
      </c>
      <c r="J10" s="22" t="s">
        <v>820</v>
      </c>
      <c r="K10" s="22">
        <v>36.6</v>
      </c>
      <c r="L10" s="22">
        <v>1.7</v>
      </c>
      <c r="M10" s="46">
        <v>33</v>
      </c>
      <c r="N10" s="22"/>
      <c r="O10" s="22"/>
      <c r="P10" s="22"/>
      <c r="Q10" s="22"/>
      <c r="R10" s="22"/>
      <c r="S10" s="22"/>
      <c r="T10" s="22"/>
      <c r="U10" s="22"/>
      <c r="V10" s="22"/>
      <c r="W10" s="22"/>
      <c r="X10" s="22"/>
      <c r="Y10" s="14"/>
    </row>
    <row r="11" spans="1:25" ht="11.25" customHeight="1" x14ac:dyDescent="0.15">
      <c r="A11" s="23" t="s">
        <v>25</v>
      </c>
      <c r="B11" s="42"/>
      <c r="C11" s="22"/>
      <c r="D11" s="22"/>
      <c r="E11" s="22"/>
      <c r="F11" s="22"/>
      <c r="G11" s="22"/>
      <c r="H11" s="22"/>
      <c r="I11" s="22"/>
      <c r="J11" s="22"/>
      <c r="K11" s="22"/>
      <c r="L11" s="22"/>
      <c r="M11" s="47"/>
      <c r="N11" s="22"/>
      <c r="O11" s="22"/>
      <c r="P11" s="22"/>
      <c r="Q11" s="22"/>
      <c r="R11" s="22"/>
      <c r="S11" s="22"/>
      <c r="T11" s="22"/>
      <c r="U11" s="22"/>
      <c r="V11" s="22"/>
      <c r="W11" s="22"/>
      <c r="X11" s="22"/>
      <c r="Y11" s="14"/>
    </row>
    <row r="12" spans="1:25" ht="11.25" customHeight="1" x14ac:dyDescent="0.15">
      <c r="A12" s="13" t="s">
        <v>26</v>
      </c>
      <c r="B12" s="42">
        <v>6.4</v>
      </c>
      <c r="C12" s="22">
        <v>100</v>
      </c>
      <c r="D12" s="22">
        <v>21.6</v>
      </c>
      <c r="E12" s="22">
        <v>15.9</v>
      </c>
      <c r="F12" s="22">
        <v>18.100000000000001</v>
      </c>
      <c r="G12" s="22">
        <v>6.7</v>
      </c>
      <c r="H12" s="22">
        <v>0.2</v>
      </c>
      <c r="I12" s="22">
        <v>3.3</v>
      </c>
      <c r="J12" s="22" t="s">
        <v>820</v>
      </c>
      <c r="K12" s="22">
        <v>34</v>
      </c>
      <c r="L12" s="22" t="s">
        <v>820</v>
      </c>
      <c r="M12" s="47">
        <v>40.700000000000003</v>
      </c>
      <c r="N12" s="22"/>
      <c r="O12" s="22"/>
      <c r="P12" s="22"/>
      <c r="Q12" s="22"/>
      <c r="R12" s="22"/>
      <c r="S12" s="22"/>
      <c r="T12" s="22"/>
      <c r="U12" s="22"/>
      <c r="V12" s="22"/>
      <c r="W12" s="22"/>
      <c r="X12" s="22"/>
      <c r="Y12" s="14"/>
    </row>
    <row r="13" spans="1:25" ht="11.25" customHeight="1" x14ac:dyDescent="0.15">
      <c r="A13" s="13" t="s">
        <v>27</v>
      </c>
      <c r="B13" s="42">
        <v>3.4</v>
      </c>
      <c r="C13" s="22">
        <v>100</v>
      </c>
      <c r="D13" s="22">
        <v>31.1</v>
      </c>
      <c r="E13" s="22">
        <v>13.4</v>
      </c>
      <c r="F13" s="22">
        <v>6.9</v>
      </c>
      <c r="G13" s="22">
        <v>2</v>
      </c>
      <c r="H13" s="22">
        <v>4.9000000000000004</v>
      </c>
      <c r="I13" s="22" t="s">
        <v>820</v>
      </c>
      <c r="J13" s="22" t="s">
        <v>820</v>
      </c>
      <c r="K13" s="22">
        <v>38.700000000000003</v>
      </c>
      <c r="L13" s="22">
        <v>3.1</v>
      </c>
      <c r="M13" s="47">
        <v>25.4</v>
      </c>
      <c r="N13" s="22"/>
      <c r="O13" s="22"/>
      <c r="P13" s="22"/>
      <c r="Q13" s="22"/>
      <c r="R13" s="22"/>
      <c r="S13" s="22"/>
      <c r="T13" s="22"/>
      <c r="U13" s="22"/>
      <c r="V13" s="22"/>
      <c r="W13" s="22"/>
      <c r="X13" s="22"/>
      <c r="Y13" s="14"/>
    </row>
    <row r="14" spans="1:25" ht="11.25" customHeight="1" x14ac:dyDescent="0.15">
      <c r="A14" s="23" t="s">
        <v>28</v>
      </c>
      <c r="B14" s="42"/>
      <c r="C14" s="22"/>
      <c r="D14" s="22"/>
      <c r="E14" s="22"/>
      <c r="F14" s="22"/>
      <c r="G14" s="22"/>
      <c r="H14" s="22"/>
      <c r="I14" s="22"/>
      <c r="J14" s="22"/>
      <c r="K14" s="22"/>
      <c r="L14" s="22"/>
      <c r="M14" s="47"/>
      <c r="N14" s="22"/>
      <c r="O14" s="22"/>
      <c r="P14" s="22"/>
      <c r="Q14" s="22"/>
      <c r="R14" s="22"/>
      <c r="S14" s="22"/>
      <c r="T14" s="22"/>
      <c r="U14" s="22"/>
      <c r="V14" s="22"/>
      <c r="W14" s="22"/>
      <c r="X14" s="22"/>
      <c r="Y14" s="14"/>
    </row>
    <row r="15" spans="1:25" ht="11.25" customHeight="1" x14ac:dyDescent="0.15">
      <c r="A15" s="13" t="s">
        <v>29</v>
      </c>
      <c r="B15" s="42">
        <v>8.6</v>
      </c>
      <c r="C15" s="22">
        <v>100</v>
      </c>
      <c r="D15" s="22">
        <v>34.799999999999997</v>
      </c>
      <c r="E15" s="22">
        <v>8.6</v>
      </c>
      <c r="F15" s="22">
        <v>4.5</v>
      </c>
      <c r="G15" s="22">
        <v>2.4</v>
      </c>
      <c r="H15" s="22">
        <v>4</v>
      </c>
      <c r="I15" s="22" t="s">
        <v>820</v>
      </c>
      <c r="J15" s="22" t="s">
        <v>820</v>
      </c>
      <c r="K15" s="22">
        <v>45.8</v>
      </c>
      <c r="L15" s="22" t="s">
        <v>820</v>
      </c>
      <c r="M15" s="47">
        <v>22.8</v>
      </c>
      <c r="N15" s="22"/>
      <c r="O15" s="22"/>
      <c r="P15" s="22"/>
      <c r="Q15" s="22"/>
      <c r="R15" s="22"/>
      <c r="S15" s="22"/>
      <c r="T15" s="22"/>
      <c r="U15" s="22"/>
      <c r="V15" s="22"/>
      <c r="W15" s="22"/>
      <c r="X15" s="22"/>
      <c r="Y15" s="14"/>
    </row>
    <row r="16" spans="1:25" ht="11.25" customHeight="1" x14ac:dyDescent="0.15">
      <c r="A16" s="13" t="s">
        <v>30</v>
      </c>
      <c r="B16" s="42">
        <v>5.4</v>
      </c>
      <c r="C16" s="22">
        <v>100</v>
      </c>
      <c r="D16" s="22">
        <v>16.8</v>
      </c>
      <c r="E16" s="22">
        <v>6.8</v>
      </c>
      <c r="F16" s="22">
        <v>16</v>
      </c>
      <c r="G16" s="22" t="s">
        <v>820</v>
      </c>
      <c r="H16" s="22" t="s">
        <v>820</v>
      </c>
      <c r="I16" s="22" t="s">
        <v>820</v>
      </c>
      <c r="J16" s="22" t="s">
        <v>820</v>
      </c>
      <c r="K16" s="22">
        <v>60.4</v>
      </c>
      <c r="L16" s="22" t="s">
        <v>820</v>
      </c>
      <c r="M16" s="47">
        <v>18.8</v>
      </c>
      <c r="N16" s="22"/>
      <c r="O16" s="22"/>
      <c r="P16" s="22"/>
      <c r="Q16" s="22"/>
      <c r="R16" s="22"/>
      <c r="S16" s="22"/>
      <c r="T16" s="22"/>
      <c r="U16" s="22"/>
      <c r="V16" s="22"/>
      <c r="W16" s="22"/>
      <c r="X16" s="22"/>
      <c r="Y16" s="14"/>
    </row>
    <row r="17" spans="1:25" ht="11.25" customHeight="1" x14ac:dyDescent="0.15">
      <c r="A17" s="13" t="s">
        <v>31</v>
      </c>
      <c r="B17" s="42">
        <v>2.6</v>
      </c>
      <c r="C17" s="22" t="s">
        <v>746</v>
      </c>
      <c r="D17" s="22" t="s">
        <v>746</v>
      </c>
      <c r="E17" s="22" t="s">
        <v>746</v>
      </c>
      <c r="F17" s="22" t="s">
        <v>746</v>
      </c>
      <c r="G17" s="22" t="s">
        <v>746</v>
      </c>
      <c r="H17" s="22" t="s">
        <v>746</v>
      </c>
      <c r="I17" s="22" t="s">
        <v>746</v>
      </c>
      <c r="J17" s="22" t="s">
        <v>746</v>
      </c>
      <c r="K17" s="22" t="s">
        <v>746</v>
      </c>
      <c r="L17" s="22" t="s">
        <v>746</v>
      </c>
      <c r="M17" s="47" t="s">
        <v>746</v>
      </c>
      <c r="N17" s="22"/>
      <c r="O17" s="22"/>
      <c r="P17" s="22"/>
      <c r="Q17" s="22"/>
      <c r="R17" s="22"/>
      <c r="S17" s="22"/>
      <c r="T17" s="22"/>
      <c r="U17" s="22"/>
      <c r="V17" s="22"/>
      <c r="W17" s="22"/>
      <c r="X17" s="22"/>
      <c r="Y17" s="14"/>
    </row>
    <row r="18" spans="1:25" ht="11.25" customHeight="1" x14ac:dyDescent="0.15">
      <c r="A18" s="13" t="s">
        <v>32</v>
      </c>
      <c r="B18" s="42">
        <v>14.4</v>
      </c>
      <c r="C18" s="22">
        <v>100</v>
      </c>
      <c r="D18" s="22">
        <v>12.8</v>
      </c>
      <c r="E18" s="22">
        <v>3.8</v>
      </c>
      <c r="F18" s="22">
        <v>10.199999999999999</v>
      </c>
      <c r="G18" s="22" t="s">
        <v>820</v>
      </c>
      <c r="H18" s="22" t="s">
        <v>820</v>
      </c>
      <c r="I18" s="22" t="s">
        <v>820</v>
      </c>
      <c r="J18" s="22" t="s">
        <v>820</v>
      </c>
      <c r="K18" s="22">
        <v>73.3</v>
      </c>
      <c r="L18" s="22" t="s">
        <v>820</v>
      </c>
      <c r="M18" s="47" t="s">
        <v>746</v>
      </c>
      <c r="N18" s="22"/>
      <c r="O18" s="22"/>
      <c r="P18" s="22"/>
      <c r="Q18" s="22"/>
      <c r="R18" s="22"/>
      <c r="S18" s="22"/>
      <c r="T18" s="22"/>
      <c r="U18" s="22"/>
      <c r="V18" s="22"/>
      <c r="W18" s="22"/>
      <c r="X18" s="22"/>
      <c r="Y18" s="14"/>
    </row>
    <row r="19" spans="1:25" ht="11.25" customHeight="1" x14ac:dyDescent="0.15">
      <c r="A19" s="13" t="s">
        <v>33</v>
      </c>
      <c r="B19" s="42">
        <v>3.6</v>
      </c>
      <c r="C19" s="22" t="s">
        <v>746</v>
      </c>
      <c r="D19" s="22" t="s">
        <v>746</v>
      </c>
      <c r="E19" s="22" t="s">
        <v>746</v>
      </c>
      <c r="F19" s="22" t="s">
        <v>746</v>
      </c>
      <c r="G19" s="22" t="s">
        <v>746</v>
      </c>
      <c r="H19" s="22" t="s">
        <v>746</v>
      </c>
      <c r="I19" s="22" t="s">
        <v>746</v>
      </c>
      <c r="J19" s="22" t="s">
        <v>746</v>
      </c>
      <c r="K19" s="22" t="s">
        <v>746</v>
      </c>
      <c r="L19" s="22" t="s">
        <v>746</v>
      </c>
      <c r="M19" s="47" t="s">
        <v>746</v>
      </c>
      <c r="N19" s="22"/>
      <c r="O19" s="22"/>
      <c r="P19" s="22"/>
      <c r="Q19" s="22"/>
      <c r="R19" s="22"/>
      <c r="S19" s="22"/>
      <c r="T19" s="22"/>
      <c r="U19" s="22"/>
      <c r="V19" s="22"/>
      <c r="W19" s="22"/>
      <c r="X19" s="22"/>
      <c r="Y19" s="14"/>
    </row>
    <row r="20" spans="1:25" ht="11.25" customHeight="1" x14ac:dyDescent="0.15">
      <c r="A20" s="13"/>
      <c r="B20" s="42"/>
      <c r="C20" s="22"/>
      <c r="D20" s="22"/>
      <c r="E20" s="22"/>
      <c r="F20" s="22"/>
      <c r="G20" s="22"/>
      <c r="H20" s="22"/>
      <c r="I20" s="22"/>
      <c r="J20" s="22"/>
      <c r="K20" s="22"/>
      <c r="L20" s="22"/>
      <c r="M20" s="47"/>
      <c r="N20" s="22"/>
      <c r="O20" s="22"/>
      <c r="P20" s="22"/>
      <c r="Q20" s="22"/>
      <c r="R20" s="22"/>
      <c r="S20" s="22"/>
      <c r="T20" s="22"/>
      <c r="U20" s="22"/>
      <c r="V20" s="22"/>
      <c r="W20" s="22"/>
      <c r="X20" s="22"/>
      <c r="Y20" s="14"/>
    </row>
    <row r="21" spans="1:25" ht="11.25" customHeight="1" x14ac:dyDescent="0.15">
      <c r="A21" s="13" t="s">
        <v>34</v>
      </c>
      <c r="B21" s="42">
        <v>4.2</v>
      </c>
      <c r="C21" s="22" t="s">
        <v>746</v>
      </c>
      <c r="D21" s="22" t="s">
        <v>746</v>
      </c>
      <c r="E21" s="22" t="s">
        <v>746</v>
      </c>
      <c r="F21" s="22" t="s">
        <v>746</v>
      </c>
      <c r="G21" s="22" t="s">
        <v>746</v>
      </c>
      <c r="H21" s="22" t="s">
        <v>746</v>
      </c>
      <c r="I21" s="22" t="s">
        <v>746</v>
      </c>
      <c r="J21" s="22" t="s">
        <v>746</v>
      </c>
      <c r="K21" s="22" t="s">
        <v>746</v>
      </c>
      <c r="L21" s="22" t="s">
        <v>746</v>
      </c>
      <c r="M21" s="47" t="s">
        <v>746</v>
      </c>
      <c r="N21" s="22"/>
      <c r="O21" s="22"/>
      <c r="P21" s="22"/>
      <c r="Q21" s="22"/>
      <c r="R21" s="22"/>
      <c r="S21" s="22"/>
      <c r="T21" s="22"/>
      <c r="U21" s="22"/>
      <c r="V21" s="22"/>
      <c r="W21" s="22"/>
      <c r="X21" s="22"/>
      <c r="Y21" s="14"/>
    </row>
    <row r="22" spans="1:25" ht="11.25" customHeight="1" x14ac:dyDescent="0.15">
      <c r="A22" s="13" t="s">
        <v>35</v>
      </c>
      <c r="B22" s="42">
        <v>4.5</v>
      </c>
      <c r="C22" s="22" t="s">
        <v>746</v>
      </c>
      <c r="D22" s="22" t="s">
        <v>746</v>
      </c>
      <c r="E22" s="22" t="s">
        <v>746</v>
      </c>
      <c r="F22" s="22" t="s">
        <v>746</v>
      </c>
      <c r="G22" s="22" t="s">
        <v>746</v>
      </c>
      <c r="H22" s="22" t="s">
        <v>746</v>
      </c>
      <c r="I22" s="22" t="s">
        <v>746</v>
      </c>
      <c r="J22" s="22" t="s">
        <v>746</v>
      </c>
      <c r="K22" s="22" t="s">
        <v>746</v>
      </c>
      <c r="L22" s="22" t="s">
        <v>746</v>
      </c>
      <c r="M22" s="47" t="s">
        <v>746</v>
      </c>
      <c r="N22" s="22"/>
      <c r="O22" s="22"/>
      <c r="P22" s="22"/>
      <c r="Q22" s="22"/>
      <c r="R22" s="22"/>
      <c r="S22" s="22"/>
      <c r="T22" s="22"/>
      <c r="U22" s="22"/>
      <c r="V22" s="22"/>
      <c r="W22" s="22"/>
      <c r="X22" s="22"/>
      <c r="Y22" s="14"/>
    </row>
    <row r="23" spans="1:25" ht="11.25" customHeight="1" x14ac:dyDescent="0.15">
      <c r="A23" s="13" t="s">
        <v>36</v>
      </c>
      <c r="B23" s="42">
        <v>5.9</v>
      </c>
      <c r="C23" s="22" t="s">
        <v>746</v>
      </c>
      <c r="D23" s="22" t="s">
        <v>746</v>
      </c>
      <c r="E23" s="22" t="s">
        <v>746</v>
      </c>
      <c r="F23" s="22" t="s">
        <v>746</v>
      </c>
      <c r="G23" s="22" t="s">
        <v>746</v>
      </c>
      <c r="H23" s="22" t="s">
        <v>746</v>
      </c>
      <c r="I23" s="22" t="s">
        <v>746</v>
      </c>
      <c r="J23" s="22" t="s">
        <v>746</v>
      </c>
      <c r="K23" s="22" t="s">
        <v>746</v>
      </c>
      <c r="L23" s="22" t="s">
        <v>746</v>
      </c>
      <c r="M23" s="47" t="s">
        <v>746</v>
      </c>
      <c r="N23" s="22"/>
      <c r="O23" s="22"/>
      <c r="P23" s="22"/>
      <c r="Q23" s="22"/>
      <c r="R23" s="22"/>
      <c r="S23" s="22"/>
      <c r="T23" s="22"/>
      <c r="U23" s="22"/>
      <c r="V23" s="22"/>
      <c r="W23" s="22"/>
      <c r="X23" s="22"/>
      <c r="Y23" s="14"/>
    </row>
    <row r="24" spans="1:25" ht="11.25" customHeight="1" x14ac:dyDescent="0.15">
      <c r="A24" s="13" t="s">
        <v>37</v>
      </c>
      <c r="B24" s="42">
        <v>3</v>
      </c>
      <c r="C24" s="22">
        <v>100</v>
      </c>
      <c r="D24" s="22">
        <v>42</v>
      </c>
      <c r="E24" s="22">
        <v>13.8</v>
      </c>
      <c r="F24" s="22">
        <v>9.3000000000000007</v>
      </c>
      <c r="G24" s="22" t="s">
        <v>820</v>
      </c>
      <c r="H24" s="22" t="s">
        <v>820</v>
      </c>
      <c r="I24" s="22">
        <v>9</v>
      </c>
      <c r="J24" s="22" t="s">
        <v>820</v>
      </c>
      <c r="K24" s="22">
        <v>25.9</v>
      </c>
      <c r="L24" s="22" t="s">
        <v>820</v>
      </c>
      <c r="M24" s="47">
        <v>52.6</v>
      </c>
      <c r="N24" s="22"/>
      <c r="O24" s="22"/>
      <c r="P24" s="22"/>
      <c r="Q24" s="22"/>
      <c r="R24" s="22"/>
      <c r="S24" s="22"/>
      <c r="T24" s="22"/>
      <c r="U24" s="22"/>
      <c r="V24" s="22"/>
      <c r="W24" s="22"/>
      <c r="X24" s="22"/>
      <c r="Y24" s="14"/>
    </row>
    <row r="25" spans="1:25" ht="11.25" customHeight="1" x14ac:dyDescent="0.15">
      <c r="A25" s="13" t="s">
        <v>38</v>
      </c>
      <c r="B25" s="42">
        <v>6.2</v>
      </c>
      <c r="C25" s="22" t="s">
        <v>746</v>
      </c>
      <c r="D25" s="22" t="s">
        <v>746</v>
      </c>
      <c r="E25" s="22" t="s">
        <v>746</v>
      </c>
      <c r="F25" s="22" t="s">
        <v>746</v>
      </c>
      <c r="G25" s="22" t="s">
        <v>746</v>
      </c>
      <c r="H25" s="22" t="s">
        <v>746</v>
      </c>
      <c r="I25" s="22" t="s">
        <v>746</v>
      </c>
      <c r="J25" s="22" t="s">
        <v>746</v>
      </c>
      <c r="K25" s="22" t="s">
        <v>746</v>
      </c>
      <c r="L25" s="22" t="s">
        <v>746</v>
      </c>
      <c r="M25" s="47" t="s">
        <v>746</v>
      </c>
      <c r="N25" s="22"/>
      <c r="O25" s="22"/>
      <c r="P25" s="22"/>
      <c r="Q25" s="22"/>
      <c r="R25" s="22"/>
      <c r="S25" s="22"/>
      <c r="T25" s="22"/>
      <c r="U25" s="22"/>
      <c r="V25" s="22"/>
      <c r="W25" s="22"/>
      <c r="X25" s="22"/>
      <c r="Y25" s="14"/>
    </row>
    <row r="26" spans="1:25" ht="11.25" customHeight="1" x14ac:dyDescent="0.15">
      <c r="A26" s="13" t="s">
        <v>39</v>
      </c>
      <c r="B26" s="42">
        <v>2.4</v>
      </c>
      <c r="C26" s="22">
        <v>100</v>
      </c>
      <c r="D26" s="22">
        <v>46.5</v>
      </c>
      <c r="E26" s="22">
        <v>10.1</v>
      </c>
      <c r="F26" s="22">
        <v>5.3</v>
      </c>
      <c r="G26" s="22" t="s">
        <v>820</v>
      </c>
      <c r="H26" s="22" t="s">
        <v>820</v>
      </c>
      <c r="I26" s="22" t="s">
        <v>820</v>
      </c>
      <c r="J26" s="22" t="s">
        <v>820</v>
      </c>
      <c r="K26" s="22">
        <v>38.1</v>
      </c>
      <c r="L26" s="22" t="s">
        <v>820</v>
      </c>
      <c r="M26" s="47" t="s">
        <v>746</v>
      </c>
      <c r="N26" s="22"/>
      <c r="O26" s="22"/>
      <c r="P26" s="22"/>
      <c r="Q26" s="22"/>
      <c r="R26" s="22"/>
      <c r="S26" s="22"/>
      <c r="T26" s="22"/>
      <c r="U26" s="22"/>
      <c r="V26" s="22"/>
      <c r="W26" s="22"/>
      <c r="X26" s="22"/>
      <c r="Y26" s="14"/>
    </row>
    <row r="27" spans="1:25" ht="11.25" customHeight="1" x14ac:dyDescent="0.15">
      <c r="A27" s="13"/>
      <c r="B27" s="42"/>
      <c r="C27" s="22"/>
      <c r="D27" s="22"/>
      <c r="E27" s="22"/>
      <c r="F27" s="22"/>
      <c r="G27" s="22"/>
      <c r="H27" s="22"/>
      <c r="I27" s="22"/>
      <c r="J27" s="22"/>
      <c r="K27" s="22"/>
      <c r="L27" s="22"/>
      <c r="M27" s="47"/>
      <c r="N27" s="22"/>
      <c r="O27" s="22"/>
      <c r="P27" s="22"/>
      <c r="Q27" s="22"/>
      <c r="R27" s="22"/>
      <c r="S27" s="22"/>
      <c r="T27" s="22"/>
      <c r="U27" s="22"/>
      <c r="V27" s="22"/>
      <c r="W27" s="22"/>
      <c r="X27" s="22"/>
      <c r="Y27" s="14"/>
    </row>
    <row r="28" spans="1:25" ht="11.25" customHeight="1" x14ac:dyDescent="0.15">
      <c r="A28" s="13" t="s">
        <v>40</v>
      </c>
      <c r="B28" s="42">
        <v>7.6</v>
      </c>
      <c r="C28" s="22" t="s">
        <v>746</v>
      </c>
      <c r="D28" s="22" t="s">
        <v>746</v>
      </c>
      <c r="E28" s="22" t="s">
        <v>746</v>
      </c>
      <c r="F28" s="22" t="s">
        <v>746</v>
      </c>
      <c r="G28" s="22" t="s">
        <v>746</v>
      </c>
      <c r="H28" s="22" t="s">
        <v>746</v>
      </c>
      <c r="I28" s="22" t="s">
        <v>746</v>
      </c>
      <c r="J28" s="22" t="s">
        <v>746</v>
      </c>
      <c r="K28" s="22" t="s">
        <v>746</v>
      </c>
      <c r="L28" s="22" t="s">
        <v>746</v>
      </c>
      <c r="M28" s="47" t="s">
        <v>746</v>
      </c>
      <c r="N28" s="22"/>
      <c r="O28" s="22"/>
      <c r="P28" s="22"/>
      <c r="Q28" s="22"/>
      <c r="R28" s="22"/>
      <c r="S28" s="22"/>
      <c r="T28" s="22"/>
      <c r="U28" s="22"/>
      <c r="V28" s="22"/>
      <c r="W28" s="22"/>
      <c r="X28" s="22"/>
      <c r="Y28" s="14"/>
    </row>
    <row r="29" spans="1:25" ht="11.25" customHeight="1" x14ac:dyDescent="0.15">
      <c r="A29" s="13" t="s">
        <v>41</v>
      </c>
      <c r="B29" s="42">
        <v>11.1</v>
      </c>
      <c r="C29" s="22">
        <v>100</v>
      </c>
      <c r="D29" s="22">
        <v>55.5</v>
      </c>
      <c r="E29" s="22">
        <v>13</v>
      </c>
      <c r="F29" s="22">
        <v>19.2</v>
      </c>
      <c r="G29" s="22" t="s">
        <v>820</v>
      </c>
      <c r="H29" s="22">
        <v>6.1</v>
      </c>
      <c r="I29" s="22" t="s">
        <v>820</v>
      </c>
      <c r="J29" s="22" t="s">
        <v>820</v>
      </c>
      <c r="K29" s="22">
        <v>6.1</v>
      </c>
      <c r="L29" s="22" t="s">
        <v>820</v>
      </c>
      <c r="M29" s="47" t="s">
        <v>746</v>
      </c>
      <c r="N29" s="22"/>
      <c r="O29" s="22"/>
      <c r="P29" s="22"/>
      <c r="Q29" s="22"/>
      <c r="R29" s="22"/>
      <c r="S29" s="22"/>
      <c r="T29" s="22"/>
      <c r="U29" s="22"/>
      <c r="V29" s="22"/>
      <c r="W29" s="22"/>
      <c r="X29" s="22"/>
      <c r="Y29" s="14"/>
    </row>
    <row r="30" spans="1:25" ht="11.25" customHeight="1" x14ac:dyDescent="0.15">
      <c r="A30" s="13" t="s">
        <v>42</v>
      </c>
      <c r="B30" s="42">
        <v>7.9</v>
      </c>
      <c r="C30" s="22">
        <v>100</v>
      </c>
      <c r="D30" s="22">
        <v>6.3</v>
      </c>
      <c r="E30" s="22">
        <v>46.2</v>
      </c>
      <c r="F30" s="22">
        <v>19</v>
      </c>
      <c r="G30" s="22">
        <v>6.6</v>
      </c>
      <c r="H30" s="22" t="s">
        <v>820</v>
      </c>
      <c r="I30" s="22" t="s">
        <v>820</v>
      </c>
      <c r="J30" s="22" t="s">
        <v>820</v>
      </c>
      <c r="K30" s="22">
        <v>15.3</v>
      </c>
      <c r="L30" s="22">
        <v>6.6</v>
      </c>
      <c r="M30" s="47">
        <v>24.1</v>
      </c>
      <c r="N30" s="22"/>
      <c r="O30" s="22"/>
      <c r="P30" s="22"/>
      <c r="Q30" s="22"/>
      <c r="R30" s="22"/>
      <c r="S30" s="22"/>
      <c r="T30" s="22"/>
      <c r="U30" s="22"/>
      <c r="V30" s="22"/>
      <c r="W30" s="22"/>
      <c r="X30" s="22"/>
      <c r="Y30" s="14"/>
    </row>
    <row r="31" spans="1:25" ht="11.25" customHeight="1" x14ac:dyDescent="0.15">
      <c r="A31" s="13" t="s">
        <v>43</v>
      </c>
      <c r="B31" s="42">
        <v>0</v>
      </c>
      <c r="C31" s="22" t="s">
        <v>746</v>
      </c>
      <c r="D31" s="22" t="s">
        <v>746</v>
      </c>
      <c r="E31" s="22" t="s">
        <v>746</v>
      </c>
      <c r="F31" s="22" t="s">
        <v>746</v>
      </c>
      <c r="G31" s="22" t="s">
        <v>746</v>
      </c>
      <c r="H31" s="22" t="s">
        <v>746</v>
      </c>
      <c r="I31" s="22" t="s">
        <v>746</v>
      </c>
      <c r="J31" s="22" t="s">
        <v>746</v>
      </c>
      <c r="K31" s="22" t="s">
        <v>746</v>
      </c>
      <c r="L31" s="22" t="s">
        <v>746</v>
      </c>
      <c r="M31" s="47" t="s">
        <v>746</v>
      </c>
      <c r="N31" s="22"/>
      <c r="O31" s="22"/>
      <c r="P31" s="22"/>
      <c r="Q31" s="22"/>
      <c r="R31" s="22"/>
      <c r="S31" s="22"/>
      <c r="T31" s="22"/>
      <c r="U31" s="22"/>
      <c r="V31" s="22"/>
      <c r="W31" s="22"/>
      <c r="X31" s="22"/>
      <c r="Y31" s="14"/>
    </row>
    <row r="32" spans="1:25" ht="11.25" customHeight="1" x14ac:dyDescent="0.15">
      <c r="A32" s="13" t="s">
        <v>44</v>
      </c>
      <c r="B32" s="42">
        <v>0.3</v>
      </c>
      <c r="C32" s="22" t="s">
        <v>746</v>
      </c>
      <c r="D32" s="22" t="s">
        <v>746</v>
      </c>
      <c r="E32" s="22" t="s">
        <v>746</v>
      </c>
      <c r="F32" s="22" t="s">
        <v>746</v>
      </c>
      <c r="G32" s="22" t="s">
        <v>746</v>
      </c>
      <c r="H32" s="22" t="s">
        <v>746</v>
      </c>
      <c r="I32" s="22" t="s">
        <v>746</v>
      </c>
      <c r="J32" s="22" t="s">
        <v>746</v>
      </c>
      <c r="K32" s="22" t="s">
        <v>746</v>
      </c>
      <c r="L32" s="22" t="s">
        <v>746</v>
      </c>
      <c r="M32" s="47" t="s">
        <v>746</v>
      </c>
      <c r="N32" s="22"/>
      <c r="O32" s="22"/>
      <c r="P32" s="22"/>
      <c r="Q32" s="22"/>
      <c r="R32" s="22"/>
      <c r="S32" s="22"/>
      <c r="T32" s="22"/>
      <c r="U32" s="22"/>
      <c r="V32" s="22"/>
      <c r="W32" s="22"/>
      <c r="X32" s="22"/>
      <c r="Y32" s="14"/>
    </row>
    <row r="33" spans="1:25" ht="11.25" customHeight="1" x14ac:dyDescent="0.15">
      <c r="A33" s="13" t="s">
        <v>45</v>
      </c>
      <c r="B33" s="42" t="s">
        <v>820</v>
      </c>
      <c r="C33" s="22" t="s">
        <v>820</v>
      </c>
      <c r="D33" s="22" t="s">
        <v>820</v>
      </c>
      <c r="E33" s="22" t="s">
        <v>820</v>
      </c>
      <c r="F33" s="22" t="s">
        <v>820</v>
      </c>
      <c r="G33" s="22" t="s">
        <v>820</v>
      </c>
      <c r="H33" s="22" t="s">
        <v>820</v>
      </c>
      <c r="I33" s="22" t="s">
        <v>820</v>
      </c>
      <c r="J33" s="22" t="s">
        <v>820</v>
      </c>
      <c r="K33" s="22" t="s">
        <v>820</v>
      </c>
      <c r="L33" s="22" t="s">
        <v>820</v>
      </c>
      <c r="M33" s="47" t="s">
        <v>820</v>
      </c>
      <c r="N33" s="22"/>
      <c r="O33" s="22"/>
      <c r="P33" s="22"/>
      <c r="Q33" s="22"/>
      <c r="R33" s="22"/>
      <c r="S33" s="22"/>
      <c r="T33" s="22"/>
      <c r="U33" s="22"/>
      <c r="V33" s="22"/>
      <c r="W33" s="22"/>
      <c r="X33" s="22"/>
      <c r="Y33" s="14"/>
    </row>
    <row r="34" spans="1:25" ht="11.25" customHeight="1" x14ac:dyDescent="0.15">
      <c r="A34" s="13"/>
      <c r="B34" s="42"/>
      <c r="C34" s="22"/>
      <c r="D34" s="22"/>
      <c r="E34" s="22"/>
      <c r="F34" s="22"/>
      <c r="G34" s="22"/>
      <c r="H34" s="22"/>
      <c r="I34" s="22"/>
      <c r="J34" s="22"/>
      <c r="K34" s="22"/>
      <c r="L34" s="22"/>
      <c r="M34" s="47"/>
      <c r="N34" s="22"/>
      <c r="O34" s="22"/>
      <c r="P34" s="22"/>
      <c r="Q34" s="22"/>
      <c r="R34" s="22"/>
      <c r="S34" s="22"/>
      <c r="T34" s="22"/>
      <c r="U34" s="22"/>
      <c r="V34" s="22"/>
      <c r="W34" s="22"/>
      <c r="X34" s="22"/>
      <c r="Y34" s="14"/>
    </row>
    <row r="35" spans="1:25" ht="11.25" customHeight="1" x14ac:dyDescent="0.15">
      <c r="A35" s="13" t="s">
        <v>46</v>
      </c>
      <c r="B35" s="42">
        <v>3.9</v>
      </c>
      <c r="C35" s="22" t="s">
        <v>746</v>
      </c>
      <c r="D35" s="22" t="s">
        <v>746</v>
      </c>
      <c r="E35" s="22" t="s">
        <v>746</v>
      </c>
      <c r="F35" s="22" t="s">
        <v>746</v>
      </c>
      <c r="G35" s="22" t="s">
        <v>746</v>
      </c>
      <c r="H35" s="22" t="s">
        <v>746</v>
      </c>
      <c r="I35" s="22" t="s">
        <v>746</v>
      </c>
      <c r="J35" s="22" t="s">
        <v>746</v>
      </c>
      <c r="K35" s="22" t="s">
        <v>746</v>
      </c>
      <c r="L35" s="22" t="s">
        <v>746</v>
      </c>
      <c r="M35" s="47" t="s">
        <v>746</v>
      </c>
      <c r="N35" s="22"/>
      <c r="O35" s="22"/>
      <c r="P35" s="22"/>
      <c r="Q35" s="22"/>
      <c r="R35" s="22"/>
      <c r="S35" s="22"/>
      <c r="T35" s="22"/>
      <c r="U35" s="22"/>
      <c r="V35" s="22"/>
      <c r="W35" s="22"/>
      <c r="X35" s="22"/>
      <c r="Y35" s="14"/>
    </row>
    <row r="36" spans="1:25" ht="11.25" customHeight="1" x14ac:dyDescent="0.15">
      <c r="A36" s="13" t="s">
        <v>47</v>
      </c>
      <c r="B36" s="42">
        <v>2.9</v>
      </c>
      <c r="C36" s="22" t="s">
        <v>746</v>
      </c>
      <c r="D36" s="22" t="s">
        <v>746</v>
      </c>
      <c r="E36" s="22" t="s">
        <v>746</v>
      </c>
      <c r="F36" s="22" t="s">
        <v>746</v>
      </c>
      <c r="G36" s="22" t="s">
        <v>746</v>
      </c>
      <c r="H36" s="22" t="s">
        <v>746</v>
      </c>
      <c r="I36" s="22" t="s">
        <v>746</v>
      </c>
      <c r="J36" s="22" t="s">
        <v>746</v>
      </c>
      <c r="K36" s="22" t="s">
        <v>746</v>
      </c>
      <c r="L36" s="22" t="s">
        <v>746</v>
      </c>
      <c r="M36" s="47" t="s">
        <v>746</v>
      </c>
      <c r="N36" s="22"/>
      <c r="O36" s="22"/>
      <c r="P36" s="22"/>
      <c r="Q36" s="22"/>
      <c r="R36" s="22"/>
      <c r="S36" s="22"/>
      <c r="T36" s="22"/>
      <c r="U36" s="22"/>
      <c r="V36" s="22"/>
      <c r="W36" s="22"/>
      <c r="X36" s="22"/>
      <c r="Y36" s="14"/>
    </row>
    <row r="37" spans="1:25" ht="11.25" customHeight="1" x14ac:dyDescent="0.15">
      <c r="A37" s="13" t="s">
        <v>48</v>
      </c>
      <c r="B37" s="42">
        <v>5.2</v>
      </c>
      <c r="C37" s="22">
        <v>100</v>
      </c>
      <c r="D37" s="22">
        <v>6.3</v>
      </c>
      <c r="E37" s="22">
        <v>6.3</v>
      </c>
      <c r="F37" s="22">
        <v>33.4</v>
      </c>
      <c r="G37" s="22">
        <v>32.799999999999997</v>
      </c>
      <c r="H37" s="22">
        <v>14.2</v>
      </c>
      <c r="I37" s="22" t="s">
        <v>820</v>
      </c>
      <c r="J37" s="22" t="s">
        <v>820</v>
      </c>
      <c r="K37" s="22">
        <v>6.9</v>
      </c>
      <c r="L37" s="22" t="s">
        <v>820</v>
      </c>
      <c r="M37" s="47" t="s">
        <v>746</v>
      </c>
      <c r="N37" s="22"/>
      <c r="O37" s="22"/>
      <c r="P37" s="22"/>
      <c r="Q37" s="22"/>
      <c r="R37" s="22"/>
      <c r="S37" s="22"/>
      <c r="T37" s="22"/>
      <c r="U37" s="22"/>
      <c r="V37" s="22"/>
      <c r="W37" s="22"/>
      <c r="X37" s="22"/>
      <c r="Y37" s="14"/>
    </row>
    <row r="38" spans="1:25" ht="11.25" customHeight="1" x14ac:dyDescent="0.15">
      <c r="A38" s="13" t="s">
        <v>49</v>
      </c>
      <c r="B38" s="42">
        <v>1.6</v>
      </c>
      <c r="C38" s="22" t="s">
        <v>746</v>
      </c>
      <c r="D38" s="22" t="s">
        <v>746</v>
      </c>
      <c r="E38" s="22" t="s">
        <v>746</v>
      </c>
      <c r="F38" s="22" t="s">
        <v>746</v>
      </c>
      <c r="G38" s="22" t="s">
        <v>746</v>
      </c>
      <c r="H38" s="22" t="s">
        <v>746</v>
      </c>
      <c r="I38" s="22" t="s">
        <v>746</v>
      </c>
      <c r="J38" s="22" t="s">
        <v>746</v>
      </c>
      <c r="K38" s="22" t="s">
        <v>746</v>
      </c>
      <c r="L38" s="22" t="s">
        <v>746</v>
      </c>
      <c r="M38" s="47" t="s">
        <v>746</v>
      </c>
      <c r="N38" s="22"/>
      <c r="O38" s="22"/>
      <c r="P38" s="22"/>
      <c r="Q38" s="22"/>
      <c r="R38" s="22"/>
      <c r="S38" s="22"/>
      <c r="T38" s="22"/>
      <c r="U38" s="22"/>
      <c r="V38" s="22"/>
      <c r="W38" s="22"/>
      <c r="X38" s="22"/>
      <c r="Y38" s="14"/>
    </row>
    <row r="39" spans="1:25" ht="11.25" customHeight="1" x14ac:dyDescent="0.15">
      <c r="A39" s="13" t="s">
        <v>50</v>
      </c>
      <c r="B39" s="42">
        <v>6.1</v>
      </c>
      <c r="C39" s="22">
        <v>100</v>
      </c>
      <c r="D39" s="22">
        <v>17.899999999999999</v>
      </c>
      <c r="E39" s="22">
        <v>5.6</v>
      </c>
      <c r="F39" s="22">
        <v>10</v>
      </c>
      <c r="G39" s="22">
        <v>9.6</v>
      </c>
      <c r="H39" s="22">
        <v>6.8</v>
      </c>
      <c r="I39" s="22" t="s">
        <v>820</v>
      </c>
      <c r="J39" s="22" t="s">
        <v>820</v>
      </c>
      <c r="K39" s="22">
        <v>44.6</v>
      </c>
      <c r="L39" s="22">
        <v>5.6</v>
      </c>
      <c r="M39" s="47" t="s">
        <v>746</v>
      </c>
      <c r="N39" s="22"/>
      <c r="O39" s="22"/>
      <c r="P39" s="22"/>
      <c r="Q39" s="22"/>
      <c r="R39" s="22"/>
      <c r="S39" s="22"/>
      <c r="T39" s="22"/>
      <c r="U39" s="22"/>
      <c r="V39" s="22"/>
      <c r="W39" s="22"/>
      <c r="X39" s="22"/>
      <c r="Y39" s="14"/>
    </row>
    <row r="40" spans="1:25" ht="11.25" customHeight="1" x14ac:dyDescent="0.15">
      <c r="A40" s="23" t="s">
        <v>51</v>
      </c>
      <c r="B40" s="42"/>
      <c r="C40" s="22"/>
      <c r="D40" s="22"/>
      <c r="E40" s="22"/>
      <c r="F40" s="22"/>
      <c r="G40" s="22"/>
      <c r="H40" s="22"/>
      <c r="I40" s="22"/>
      <c r="J40" s="22"/>
      <c r="K40" s="22"/>
      <c r="L40" s="22"/>
      <c r="M40" s="47"/>
      <c r="N40" s="22"/>
      <c r="O40" s="22"/>
      <c r="P40" s="22"/>
      <c r="Q40" s="22"/>
      <c r="R40" s="22"/>
      <c r="S40" s="22"/>
      <c r="T40" s="22"/>
      <c r="U40" s="22"/>
      <c r="V40" s="22"/>
      <c r="W40" s="22"/>
      <c r="X40" s="22"/>
      <c r="Y40" s="14"/>
    </row>
    <row r="41" spans="1:25" ht="11.25" customHeight="1" x14ac:dyDescent="0.15">
      <c r="A41" s="13" t="s">
        <v>52</v>
      </c>
      <c r="B41" s="42">
        <v>4.5999999999999996</v>
      </c>
      <c r="C41" s="22">
        <v>100</v>
      </c>
      <c r="D41" s="22">
        <v>21.4</v>
      </c>
      <c r="E41" s="22">
        <v>4.7</v>
      </c>
      <c r="F41" s="22">
        <v>5.2</v>
      </c>
      <c r="G41" s="22">
        <v>8.6</v>
      </c>
      <c r="H41" s="22">
        <v>1.1000000000000001</v>
      </c>
      <c r="I41" s="22">
        <v>6.1</v>
      </c>
      <c r="J41" s="22" t="s">
        <v>820</v>
      </c>
      <c r="K41" s="22">
        <v>52.9</v>
      </c>
      <c r="L41" s="22" t="s">
        <v>820</v>
      </c>
      <c r="M41" s="47">
        <v>70.400000000000006</v>
      </c>
      <c r="N41" s="22"/>
      <c r="O41" s="22"/>
      <c r="P41" s="22"/>
      <c r="Q41" s="22"/>
      <c r="R41" s="22"/>
      <c r="S41" s="22"/>
      <c r="T41" s="22"/>
      <c r="U41" s="22"/>
      <c r="V41" s="22"/>
      <c r="W41" s="22"/>
      <c r="X41" s="22"/>
      <c r="Y41" s="14"/>
    </row>
    <row r="42" spans="1:25" ht="11.25" customHeight="1" x14ac:dyDescent="0.15">
      <c r="A42" s="13" t="s">
        <v>375</v>
      </c>
      <c r="B42" s="42">
        <v>3.4</v>
      </c>
      <c r="C42" s="22">
        <v>100</v>
      </c>
      <c r="D42" s="22">
        <v>27.4</v>
      </c>
      <c r="E42" s="22">
        <v>30.5</v>
      </c>
      <c r="F42" s="22" t="s">
        <v>820</v>
      </c>
      <c r="G42" s="22">
        <v>8.3000000000000007</v>
      </c>
      <c r="H42" s="22">
        <v>2.2000000000000002</v>
      </c>
      <c r="I42" s="22" t="s">
        <v>820</v>
      </c>
      <c r="J42" s="22" t="s">
        <v>820</v>
      </c>
      <c r="K42" s="22">
        <v>23.2</v>
      </c>
      <c r="L42" s="22">
        <v>8.3000000000000007</v>
      </c>
      <c r="M42" s="47">
        <v>22.6</v>
      </c>
      <c r="N42" s="22"/>
      <c r="O42" s="22"/>
      <c r="P42" s="22"/>
      <c r="Q42" s="22"/>
      <c r="R42" s="22"/>
      <c r="S42" s="22"/>
      <c r="T42" s="22"/>
      <c r="U42" s="22"/>
      <c r="V42" s="22"/>
      <c r="W42" s="22"/>
      <c r="X42" s="22"/>
      <c r="Y42" s="14"/>
    </row>
    <row r="43" spans="1:25" ht="11.25" customHeight="1" x14ac:dyDescent="0.15">
      <c r="A43" s="13" t="s">
        <v>54</v>
      </c>
      <c r="B43" s="42">
        <v>2.7</v>
      </c>
      <c r="C43" s="22">
        <v>100</v>
      </c>
      <c r="D43" s="22">
        <v>42.1</v>
      </c>
      <c r="E43" s="22">
        <v>11.5</v>
      </c>
      <c r="F43" s="22">
        <v>10.4</v>
      </c>
      <c r="G43" s="22" t="s">
        <v>820</v>
      </c>
      <c r="H43" s="22">
        <v>11.4</v>
      </c>
      <c r="I43" s="22" t="s">
        <v>820</v>
      </c>
      <c r="J43" s="22" t="s">
        <v>820</v>
      </c>
      <c r="K43" s="22">
        <v>24.7</v>
      </c>
      <c r="L43" s="22" t="s">
        <v>820</v>
      </c>
      <c r="M43" s="47">
        <v>32.6</v>
      </c>
      <c r="N43" s="22"/>
      <c r="O43" s="22"/>
      <c r="P43" s="22"/>
      <c r="Q43" s="22"/>
      <c r="R43" s="22"/>
      <c r="S43" s="22"/>
      <c r="T43" s="22"/>
      <c r="U43" s="22"/>
      <c r="V43" s="22"/>
      <c r="W43" s="22"/>
      <c r="X43" s="22"/>
      <c r="Y43" s="14"/>
    </row>
    <row r="44" spans="1:25" ht="11.25" customHeight="1" x14ac:dyDescent="0.15">
      <c r="A44" s="13" t="s">
        <v>236</v>
      </c>
      <c r="B44" s="42">
        <v>7.1</v>
      </c>
      <c r="C44" s="22">
        <v>100</v>
      </c>
      <c r="D44" s="22">
        <v>24.4</v>
      </c>
      <c r="E44" s="22">
        <v>13.3</v>
      </c>
      <c r="F44" s="22">
        <v>33.1</v>
      </c>
      <c r="G44" s="22">
        <v>1.5</v>
      </c>
      <c r="H44" s="22" t="s">
        <v>820</v>
      </c>
      <c r="I44" s="22" t="s">
        <v>820</v>
      </c>
      <c r="J44" s="22" t="s">
        <v>820</v>
      </c>
      <c r="K44" s="22">
        <v>27.7</v>
      </c>
      <c r="L44" s="22" t="s">
        <v>820</v>
      </c>
      <c r="M44" s="47">
        <v>22</v>
      </c>
      <c r="N44" s="22"/>
      <c r="O44" s="22"/>
      <c r="P44" s="22"/>
      <c r="Q44" s="22"/>
      <c r="R44" s="22"/>
      <c r="S44" s="22"/>
      <c r="T44" s="22"/>
      <c r="U44" s="22"/>
      <c r="V44" s="22"/>
      <c r="W44" s="22"/>
      <c r="X44" s="22"/>
      <c r="Y44" s="14"/>
    </row>
    <row r="45" spans="1:25" ht="11.25" customHeight="1" x14ac:dyDescent="0.15">
      <c r="A45" s="13" t="s">
        <v>56</v>
      </c>
      <c r="B45" s="42">
        <v>7.4</v>
      </c>
      <c r="C45" s="22">
        <v>100</v>
      </c>
      <c r="D45" s="22">
        <v>16.899999999999999</v>
      </c>
      <c r="E45" s="22">
        <v>15.1</v>
      </c>
      <c r="F45" s="22">
        <v>0.4</v>
      </c>
      <c r="G45" s="22">
        <v>0.8</v>
      </c>
      <c r="H45" s="22" t="s">
        <v>820</v>
      </c>
      <c r="I45" s="22" t="s">
        <v>820</v>
      </c>
      <c r="J45" s="22" t="s">
        <v>820</v>
      </c>
      <c r="K45" s="22">
        <v>66.8</v>
      </c>
      <c r="L45" s="22" t="s">
        <v>820</v>
      </c>
      <c r="M45" s="47">
        <v>11.5</v>
      </c>
      <c r="N45" s="22"/>
      <c r="O45" s="22"/>
      <c r="P45" s="22"/>
      <c r="Q45" s="22"/>
      <c r="R45" s="22"/>
      <c r="S45" s="22"/>
      <c r="T45" s="22"/>
      <c r="U45" s="22"/>
      <c r="V45" s="22"/>
      <c r="W45" s="22"/>
      <c r="X45" s="22"/>
      <c r="Y45" s="14"/>
    </row>
    <row r="46" spans="1:25" ht="11.25" customHeight="1" x14ac:dyDescent="0.15">
      <c r="A46" s="23" t="s">
        <v>57</v>
      </c>
      <c r="B46" s="42"/>
      <c r="C46" s="22"/>
      <c r="D46" s="22"/>
      <c r="E46" s="22"/>
      <c r="F46" s="22"/>
      <c r="G46" s="22"/>
      <c r="H46" s="22"/>
      <c r="I46" s="22"/>
      <c r="J46" s="22"/>
      <c r="K46" s="22"/>
      <c r="L46" s="22"/>
      <c r="M46" s="47"/>
      <c r="N46" s="22"/>
      <c r="O46" s="22"/>
      <c r="P46" s="22"/>
      <c r="Q46" s="22"/>
      <c r="R46" s="22"/>
      <c r="S46" s="22"/>
      <c r="T46" s="22"/>
      <c r="U46" s="22"/>
      <c r="V46" s="22"/>
      <c r="W46" s="22"/>
      <c r="X46" s="22"/>
      <c r="Y46" s="14"/>
    </row>
    <row r="47" spans="1:25" ht="11.25" customHeight="1" x14ac:dyDescent="0.15">
      <c r="A47" s="13" t="s">
        <v>52</v>
      </c>
      <c r="B47" s="42">
        <v>7</v>
      </c>
      <c r="C47" s="22">
        <v>100</v>
      </c>
      <c r="D47" s="22">
        <v>17.899999999999999</v>
      </c>
      <c r="E47" s="22">
        <v>1.1000000000000001</v>
      </c>
      <c r="F47" s="22">
        <v>0</v>
      </c>
      <c r="G47" s="22">
        <v>9.1</v>
      </c>
      <c r="H47" s="22" t="s">
        <v>820</v>
      </c>
      <c r="I47" s="22" t="s">
        <v>820</v>
      </c>
      <c r="J47" s="22" t="s">
        <v>820</v>
      </c>
      <c r="K47" s="22">
        <v>71.8</v>
      </c>
      <c r="L47" s="22" t="s">
        <v>820</v>
      </c>
      <c r="M47" s="47" t="s">
        <v>746</v>
      </c>
      <c r="N47" s="22"/>
      <c r="O47" s="22"/>
      <c r="P47" s="22"/>
      <c r="Q47" s="22"/>
      <c r="R47" s="22"/>
      <c r="S47" s="22"/>
      <c r="T47" s="22"/>
      <c r="U47" s="22"/>
      <c r="V47" s="22"/>
      <c r="W47" s="22"/>
      <c r="X47" s="22"/>
      <c r="Y47" s="14"/>
    </row>
    <row r="48" spans="1:25" ht="11.25" customHeight="1" x14ac:dyDescent="0.15">
      <c r="A48" s="13" t="s">
        <v>53</v>
      </c>
      <c r="B48" s="42">
        <v>3.2</v>
      </c>
      <c r="C48" s="22">
        <v>100</v>
      </c>
      <c r="D48" s="22">
        <v>30.7</v>
      </c>
      <c r="E48" s="22">
        <v>25.2</v>
      </c>
      <c r="F48" s="22">
        <v>2.9</v>
      </c>
      <c r="G48" s="22">
        <v>18.2</v>
      </c>
      <c r="H48" s="22">
        <v>4.8</v>
      </c>
      <c r="I48" s="22" t="s">
        <v>820</v>
      </c>
      <c r="J48" s="22" t="s">
        <v>820</v>
      </c>
      <c r="K48" s="22">
        <v>16.899999999999999</v>
      </c>
      <c r="L48" s="22">
        <v>1.4</v>
      </c>
      <c r="M48" s="47">
        <v>33.299999999999997</v>
      </c>
      <c r="N48" s="22"/>
      <c r="O48" s="22"/>
      <c r="P48" s="22"/>
      <c r="Q48" s="22"/>
      <c r="R48" s="22"/>
      <c r="S48" s="22"/>
      <c r="T48" s="22"/>
      <c r="U48" s="22"/>
      <c r="V48" s="22"/>
      <c r="W48" s="22"/>
      <c r="X48" s="22"/>
      <c r="Y48" s="14"/>
    </row>
    <row r="49" spans="1:25" ht="11.25" customHeight="1" x14ac:dyDescent="0.15">
      <c r="A49" s="13" t="s">
        <v>54</v>
      </c>
      <c r="B49" s="42">
        <v>3.3</v>
      </c>
      <c r="C49" s="22">
        <v>100</v>
      </c>
      <c r="D49" s="22">
        <v>47.5</v>
      </c>
      <c r="E49" s="22">
        <v>14.1</v>
      </c>
      <c r="F49" s="22" t="s">
        <v>820</v>
      </c>
      <c r="G49" s="22">
        <v>7</v>
      </c>
      <c r="H49" s="22">
        <v>13</v>
      </c>
      <c r="I49" s="22" t="s">
        <v>820</v>
      </c>
      <c r="J49" s="22" t="s">
        <v>820</v>
      </c>
      <c r="K49" s="22">
        <v>18.399999999999999</v>
      </c>
      <c r="L49" s="22" t="s">
        <v>820</v>
      </c>
      <c r="M49" s="47">
        <v>35.799999999999997</v>
      </c>
      <c r="N49" s="22"/>
      <c r="O49" s="22"/>
      <c r="P49" s="22"/>
      <c r="Q49" s="22"/>
      <c r="R49" s="22"/>
      <c r="S49" s="22"/>
      <c r="T49" s="22"/>
      <c r="U49" s="22"/>
      <c r="V49" s="22"/>
      <c r="W49" s="22"/>
      <c r="X49" s="22"/>
      <c r="Y49" s="14"/>
    </row>
    <row r="50" spans="1:25" ht="11.25" customHeight="1" x14ac:dyDescent="0.15">
      <c r="A50" s="13" t="s">
        <v>236</v>
      </c>
      <c r="B50" s="42">
        <v>6</v>
      </c>
      <c r="C50" s="22">
        <v>100</v>
      </c>
      <c r="D50" s="22">
        <v>15</v>
      </c>
      <c r="E50" s="22">
        <v>11.9</v>
      </c>
      <c r="F50" s="22">
        <v>24.3</v>
      </c>
      <c r="G50" s="22">
        <v>1.7</v>
      </c>
      <c r="H50" s="22" t="s">
        <v>820</v>
      </c>
      <c r="I50" s="22">
        <v>6.4</v>
      </c>
      <c r="J50" s="22" t="s">
        <v>820</v>
      </c>
      <c r="K50" s="22">
        <v>40.9</v>
      </c>
      <c r="L50" s="22" t="s">
        <v>820</v>
      </c>
      <c r="M50" s="47">
        <v>58.5</v>
      </c>
      <c r="N50" s="22"/>
      <c r="O50" s="22"/>
      <c r="P50" s="22"/>
      <c r="Q50" s="22"/>
      <c r="R50" s="22"/>
      <c r="S50" s="22"/>
      <c r="T50" s="22"/>
      <c r="U50" s="22"/>
      <c r="V50" s="22"/>
      <c r="W50" s="22"/>
      <c r="X50" s="22"/>
      <c r="Y50" s="14"/>
    </row>
    <row r="51" spans="1:25" ht="11.25" customHeight="1" x14ac:dyDescent="0.15">
      <c r="A51" s="13" t="s">
        <v>376</v>
      </c>
      <c r="B51" s="42">
        <v>3.9</v>
      </c>
      <c r="C51" s="22">
        <v>100</v>
      </c>
      <c r="D51" s="22">
        <v>27.7</v>
      </c>
      <c r="E51" s="22">
        <v>18</v>
      </c>
      <c r="F51" s="22">
        <v>14.9</v>
      </c>
      <c r="G51" s="22">
        <v>0.2</v>
      </c>
      <c r="H51" s="22">
        <v>0.9</v>
      </c>
      <c r="I51" s="22" t="s">
        <v>820</v>
      </c>
      <c r="J51" s="22" t="s">
        <v>820</v>
      </c>
      <c r="K51" s="22">
        <v>34.299999999999997</v>
      </c>
      <c r="L51" s="22">
        <v>3.9</v>
      </c>
      <c r="M51" s="47">
        <v>17.600000000000001</v>
      </c>
      <c r="N51" s="22"/>
      <c r="O51" s="22"/>
      <c r="P51" s="22"/>
      <c r="Q51" s="22"/>
      <c r="R51" s="22"/>
      <c r="S51" s="22"/>
      <c r="T51" s="22"/>
      <c r="U51" s="22"/>
      <c r="V51" s="22"/>
      <c r="W51" s="22"/>
      <c r="X51" s="22"/>
      <c r="Y51" s="14"/>
    </row>
    <row r="52" spans="1:25" ht="11.25" customHeight="1" x14ac:dyDescent="0.15">
      <c r="A52" s="23" t="s">
        <v>58</v>
      </c>
      <c r="B52" s="42"/>
      <c r="C52" s="22"/>
      <c r="D52" s="22"/>
      <c r="E52" s="22"/>
      <c r="F52" s="22"/>
      <c r="G52" s="22"/>
      <c r="H52" s="22"/>
      <c r="I52" s="22"/>
      <c r="J52" s="22"/>
      <c r="K52" s="22"/>
      <c r="L52" s="22"/>
      <c r="M52" s="47"/>
      <c r="N52" s="22"/>
      <c r="O52" s="22"/>
      <c r="P52" s="22"/>
      <c r="Q52" s="22"/>
      <c r="R52" s="22"/>
      <c r="S52" s="22"/>
      <c r="T52" s="22"/>
      <c r="U52" s="22"/>
      <c r="V52" s="22"/>
      <c r="W52" s="22"/>
      <c r="X52" s="22"/>
      <c r="Y52" s="14"/>
    </row>
    <row r="53" spans="1:25" ht="11.25" customHeight="1" x14ac:dyDescent="0.15">
      <c r="A53" s="13" t="s">
        <v>59</v>
      </c>
      <c r="B53" s="42">
        <v>1.8</v>
      </c>
      <c r="C53" s="22" t="s">
        <v>746</v>
      </c>
      <c r="D53" s="22" t="s">
        <v>746</v>
      </c>
      <c r="E53" s="22" t="s">
        <v>746</v>
      </c>
      <c r="F53" s="22" t="s">
        <v>746</v>
      </c>
      <c r="G53" s="22" t="s">
        <v>746</v>
      </c>
      <c r="H53" s="22" t="s">
        <v>746</v>
      </c>
      <c r="I53" s="22" t="s">
        <v>746</v>
      </c>
      <c r="J53" s="22" t="s">
        <v>746</v>
      </c>
      <c r="K53" s="22" t="s">
        <v>746</v>
      </c>
      <c r="L53" s="22" t="s">
        <v>746</v>
      </c>
      <c r="M53" s="47" t="s">
        <v>867</v>
      </c>
      <c r="N53" s="22"/>
      <c r="O53" s="22"/>
      <c r="P53" s="22"/>
      <c r="Q53" s="22"/>
      <c r="R53" s="22"/>
      <c r="S53" s="22"/>
      <c r="T53" s="22"/>
      <c r="U53" s="22"/>
      <c r="V53" s="22"/>
      <c r="W53" s="22"/>
      <c r="X53" s="22"/>
      <c r="Y53" s="14"/>
    </row>
    <row r="54" spans="1:25" ht="11.25" customHeight="1" x14ac:dyDescent="0.15">
      <c r="A54" s="13" t="s">
        <v>60</v>
      </c>
      <c r="B54" s="42">
        <v>5.4</v>
      </c>
      <c r="C54" s="22">
        <v>100</v>
      </c>
      <c r="D54" s="22">
        <v>33.1</v>
      </c>
      <c r="E54" s="22">
        <v>16.899999999999999</v>
      </c>
      <c r="F54" s="22">
        <v>4.3</v>
      </c>
      <c r="G54" s="22">
        <v>0.1</v>
      </c>
      <c r="H54" s="22" t="s">
        <v>820</v>
      </c>
      <c r="I54" s="22" t="s">
        <v>820</v>
      </c>
      <c r="J54" s="22" t="s">
        <v>820</v>
      </c>
      <c r="K54" s="22">
        <v>45.7</v>
      </c>
      <c r="L54" s="22" t="s">
        <v>820</v>
      </c>
      <c r="M54" s="47">
        <v>10.6</v>
      </c>
      <c r="N54" s="22"/>
      <c r="O54" s="22"/>
      <c r="P54" s="22"/>
      <c r="Q54" s="22"/>
      <c r="R54" s="22"/>
      <c r="S54" s="22"/>
      <c r="T54" s="22"/>
      <c r="U54" s="22"/>
      <c r="V54" s="22"/>
      <c r="W54" s="22"/>
      <c r="X54" s="22"/>
      <c r="Y54" s="14"/>
    </row>
    <row r="55" spans="1:25" ht="11.25" customHeight="1" x14ac:dyDescent="0.15">
      <c r="A55" s="13" t="s">
        <v>61</v>
      </c>
      <c r="B55" s="42">
        <v>6.1</v>
      </c>
      <c r="C55" s="22">
        <v>100</v>
      </c>
      <c r="D55" s="22">
        <v>16.8</v>
      </c>
      <c r="E55" s="22">
        <v>14.4</v>
      </c>
      <c r="F55" s="22">
        <v>17.100000000000001</v>
      </c>
      <c r="G55" s="22">
        <v>0.3</v>
      </c>
      <c r="H55" s="22">
        <v>10.1</v>
      </c>
      <c r="I55" s="22" t="s">
        <v>820</v>
      </c>
      <c r="J55" s="22" t="s">
        <v>820</v>
      </c>
      <c r="K55" s="22">
        <v>41.4</v>
      </c>
      <c r="L55" s="22" t="s">
        <v>820</v>
      </c>
      <c r="M55" s="47">
        <v>41.5</v>
      </c>
      <c r="N55" s="22"/>
      <c r="O55" s="22"/>
      <c r="P55" s="22"/>
      <c r="Q55" s="22"/>
      <c r="R55" s="22"/>
      <c r="S55" s="22"/>
      <c r="T55" s="22"/>
      <c r="U55" s="22"/>
      <c r="V55" s="22"/>
      <c r="W55" s="22"/>
      <c r="X55" s="22"/>
      <c r="Y55" s="14"/>
    </row>
    <row r="56" spans="1:25" ht="11.25" customHeight="1" x14ac:dyDescent="0.15">
      <c r="A56" s="13" t="s">
        <v>62</v>
      </c>
      <c r="B56" s="42">
        <v>4.8</v>
      </c>
      <c r="C56" s="22">
        <v>100</v>
      </c>
      <c r="D56" s="22">
        <v>26.4</v>
      </c>
      <c r="E56" s="22">
        <v>16.5</v>
      </c>
      <c r="F56" s="22">
        <v>12.8</v>
      </c>
      <c r="G56" s="22">
        <v>7.3</v>
      </c>
      <c r="H56" s="22" t="s">
        <v>820</v>
      </c>
      <c r="I56" s="22">
        <v>5.2</v>
      </c>
      <c r="J56" s="22" t="s">
        <v>820</v>
      </c>
      <c r="K56" s="22">
        <v>31.4</v>
      </c>
      <c r="L56" s="22">
        <v>0.4</v>
      </c>
      <c r="M56" s="47">
        <v>46.9</v>
      </c>
      <c r="N56" s="22"/>
      <c r="O56" s="22"/>
      <c r="P56" s="22"/>
      <c r="Q56" s="22"/>
      <c r="R56" s="22"/>
      <c r="S56" s="22"/>
      <c r="T56" s="22"/>
      <c r="U56" s="22"/>
      <c r="V56" s="22"/>
      <c r="W56" s="22"/>
      <c r="X56" s="22"/>
      <c r="Y56" s="14"/>
    </row>
    <row r="57" spans="1:25" ht="11.25" customHeight="1" x14ac:dyDescent="0.15">
      <c r="A57" s="13" t="s">
        <v>63</v>
      </c>
      <c r="B57" s="42">
        <v>3.4</v>
      </c>
      <c r="C57" s="22">
        <v>100</v>
      </c>
      <c r="D57" s="22">
        <v>54.4</v>
      </c>
      <c r="E57" s="22">
        <v>1</v>
      </c>
      <c r="F57" s="22">
        <v>16</v>
      </c>
      <c r="G57" s="22">
        <v>9.1</v>
      </c>
      <c r="H57" s="22">
        <v>1.6</v>
      </c>
      <c r="I57" s="22" t="s">
        <v>820</v>
      </c>
      <c r="J57" s="22" t="s">
        <v>820</v>
      </c>
      <c r="K57" s="22">
        <v>8.9</v>
      </c>
      <c r="L57" s="22">
        <v>9.1</v>
      </c>
      <c r="M57" s="47">
        <v>21.5</v>
      </c>
      <c r="N57" s="22"/>
      <c r="O57" s="22"/>
      <c r="P57" s="22"/>
      <c r="Q57" s="22"/>
      <c r="R57" s="22"/>
      <c r="S57" s="22"/>
      <c r="T57" s="22"/>
      <c r="U57" s="22"/>
      <c r="V57" s="22"/>
      <c r="W57" s="22"/>
      <c r="X57" s="22"/>
      <c r="Y57" s="14"/>
    </row>
    <row r="58" spans="1:25" ht="11.25" customHeight="1" x14ac:dyDescent="0.15">
      <c r="A58" s="13" t="s">
        <v>169</v>
      </c>
      <c r="B58" s="42">
        <v>3</v>
      </c>
      <c r="C58" s="22">
        <v>100</v>
      </c>
      <c r="D58" s="22">
        <v>6.6</v>
      </c>
      <c r="E58" s="22">
        <v>26</v>
      </c>
      <c r="F58" s="22">
        <v>6.6</v>
      </c>
      <c r="G58" s="22">
        <v>2.7</v>
      </c>
      <c r="H58" s="22">
        <v>0.7</v>
      </c>
      <c r="I58" s="22" t="s">
        <v>820</v>
      </c>
      <c r="J58" s="22" t="s">
        <v>820</v>
      </c>
      <c r="K58" s="22">
        <v>57.4</v>
      </c>
      <c r="L58" s="22" t="s">
        <v>820</v>
      </c>
      <c r="M58" s="47">
        <v>22.7</v>
      </c>
      <c r="N58" s="22"/>
      <c r="O58" s="22"/>
      <c r="P58" s="22"/>
      <c r="Q58" s="22"/>
      <c r="R58" s="22"/>
      <c r="S58" s="22"/>
      <c r="T58" s="22"/>
      <c r="U58" s="22"/>
      <c r="V58" s="22"/>
      <c r="W58" s="22"/>
      <c r="X58" s="22"/>
      <c r="Y58" s="14"/>
    </row>
    <row r="59" spans="1:25" ht="11.25" customHeight="1" x14ac:dyDescent="0.15">
      <c r="A59" s="23" t="s">
        <v>76</v>
      </c>
      <c r="E59" s="22"/>
      <c r="F59" s="22"/>
      <c r="G59" s="22"/>
      <c r="H59" s="22"/>
      <c r="I59" s="22"/>
      <c r="J59" s="22"/>
      <c r="K59" s="22"/>
      <c r="L59" s="22"/>
      <c r="M59" s="47"/>
      <c r="N59" s="22"/>
      <c r="O59" s="22"/>
      <c r="P59" s="22"/>
      <c r="Q59" s="22"/>
      <c r="R59" s="22"/>
      <c r="S59" s="22"/>
      <c r="T59" s="22"/>
      <c r="U59" s="22"/>
      <c r="V59" s="22"/>
      <c r="W59" s="22"/>
      <c r="X59" s="22"/>
      <c r="Y59" s="14"/>
    </row>
    <row r="60" spans="1:25" ht="11.25" customHeight="1" x14ac:dyDescent="0.15">
      <c r="A60" s="13" t="s">
        <v>77</v>
      </c>
      <c r="B60" s="42">
        <v>3.3</v>
      </c>
      <c r="C60" s="22">
        <v>100</v>
      </c>
      <c r="D60" s="22">
        <v>21</v>
      </c>
      <c r="E60" s="22">
        <v>22.2</v>
      </c>
      <c r="F60" s="22">
        <v>9.8000000000000007</v>
      </c>
      <c r="G60" s="22">
        <v>2.9</v>
      </c>
      <c r="H60" s="22">
        <v>5.6</v>
      </c>
      <c r="I60" s="22" t="s">
        <v>820</v>
      </c>
      <c r="J60" s="22" t="s">
        <v>820</v>
      </c>
      <c r="K60" s="22">
        <v>34.4</v>
      </c>
      <c r="L60" s="22">
        <v>4</v>
      </c>
      <c r="M60" s="47">
        <v>29.9</v>
      </c>
      <c r="N60" s="22"/>
      <c r="O60" s="22"/>
      <c r="P60" s="22"/>
      <c r="Q60" s="22"/>
      <c r="R60" s="22"/>
      <c r="S60" s="22"/>
      <c r="T60" s="22"/>
      <c r="U60" s="22"/>
      <c r="V60" s="22"/>
      <c r="W60" s="22"/>
      <c r="X60" s="22"/>
      <c r="Y60" s="14"/>
    </row>
    <row r="61" spans="1:25" ht="11.25" customHeight="1" x14ac:dyDescent="0.15">
      <c r="A61" s="13" t="s">
        <v>78</v>
      </c>
      <c r="B61" s="42">
        <v>3.9</v>
      </c>
      <c r="C61" s="22">
        <v>100</v>
      </c>
      <c r="D61" s="22">
        <v>16.5</v>
      </c>
      <c r="E61" s="22">
        <v>1.3</v>
      </c>
      <c r="F61" s="22">
        <v>13.4</v>
      </c>
      <c r="G61" s="22">
        <v>12.3</v>
      </c>
      <c r="H61" s="22">
        <v>2</v>
      </c>
      <c r="I61" s="22">
        <v>6.8</v>
      </c>
      <c r="J61" s="22" t="s">
        <v>820</v>
      </c>
      <c r="K61" s="22">
        <v>47.1</v>
      </c>
      <c r="L61" s="22">
        <v>0.6</v>
      </c>
      <c r="M61" s="47">
        <v>80</v>
      </c>
      <c r="N61" s="22"/>
      <c r="O61" s="22"/>
      <c r="P61" s="22"/>
      <c r="Q61" s="22"/>
      <c r="R61" s="22"/>
      <c r="S61" s="22"/>
      <c r="T61" s="22"/>
      <c r="U61" s="22"/>
      <c r="V61" s="22"/>
      <c r="W61" s="22"/>
      <c r="X61" s="22"/>
      <c r="Y61" s="14"/>
    </row>
    <row r="62" spans="1:25" ht="11.25" customHeight="1" x14ac:dyDescent="0.15">
      <c r="A62" s="13" t="s">
        <v>79</v>
      </c>
      <c r="B62" s="42">
        <v>6.8</v>
      </c>
      <c r="C62" s="22">
        <v>100</v>
      </c>
      <c r="D62" s="22">
        <v>41.8</v>
      </c>
      <c r="E62" s="22">
        <v>13.8</v>
      </c>
      <c r="F62" s="22">
        <v>12.1</v>
      </c>
      <c r="G62" s="22" t="s">
        <v>820</v>
      </c>
      <c r="H62" s="22" t="s">
        <v>820</v>
      </c>
      <c r="I62" s="22" t="s">
        <v>820</v>
      </c>
      <c r="J62" s="22" t="s">
        <v>820</v>
      </c>
      <c r="K62" s="22">
        <v>32.299999999999997</v>
      </c>
      <c r="L62" s="22" t="s">
        <v>820</v>
      </c>
      <c r="M62" s="47">
        <v>12.4</v>
      </c>
      <c r="N62" s="22"/>
      <c r="O62" s="22"/>
      <c r="P62" s="22"/>
      <c r="Q62" s="22"/>
      <c r="R62" s="22"/>
      <c r="S62" s="22"/>
      <c r="T62" s="22"/>
      <c r="U62" s="22"/>
      <c r="V62" s="22"/>
      <c r="W62" s="22"/>
      <c r="X62" s="22"/>
      <c r="Y62" s="14"/>
    </row>
    <row r="63" spans="1:25" ht="11.25" customHeight="1" x14ac:dyDescent="0.15">
      <c r="A63" s="13" t="s">
        <v>80</v>
      </c>
      <c r="B63" s="42">
        <v>5</v>
      </c>
      <c r="C63" s="22">
        <v>100</v>
      </c>
      <c r="D63" s="22">
        <v>38.299999999999997</v>
      </c>
      <c r="E63" s="22">
        <v>13.3</v>
      </c>
      <c r="F63" s="22">
        <v>16.7</v>
      </c>
      <c r="G63" s="22">
        <v>6.5</v>
      </c>
      <c r="H63" s="22" t="s">
        <v>820</v>
      </c>
      <c r="I63" s="22" t="s">
        <v>820</v>
      </c>
      <c r="J63" s="22" t="s">
        <v>820</v>
      </c>
      <c r="K63" s="22">
        <v>25.3</v>
      </c>
      <c r="L63" s="22" t="s">
        <v>820</v>
      </c>
      <c r="M63" s="47">
        <v>19.5</v>
      </c>
      <c r="N63" s="22"/>
      <c r="O63" s="22"/>
      <c r="P63" s="22"/>
      <c r="Q63" s="22"/>
      <c r="R63" s="22"/>
      <c r="S63" s="22"/>
      <c r="T63" s="22"/>
      <c r="U63" s="22"/>
      <c r="V63" s="22"/>
      <c r="W63" s="22"/>
      <c r="X63" s="22"/>
      <c r="Y63" s="14"/>
    </row>
    <row r="64" spans="1:25" ht="11.25" customHeight="1" x14ac:dyDescent="0.15">
      <c r="A64" s="13" t="s">
        <v>81</v>
      </c>
      <c r="B64" s="42">
        <v>10.1</v>
      </c>
      <c r="C64" s="22" t="s">
        <v>746</v>
      </c>
      <c r="D64" s="22" t="s">
        <v>746</v>
      </c>
      <c r="E64" s="22" t="s">
        <v>746</v>
      </c>
      <c r="F64" s="22" t="s">
        <v>746</v>
      </c>
      <c r="G64" s="22" t="s">
        <v>746</v>
      </c>
      <c r="H64" s="22" t="s">
        <v>746</v>
      </c>
      <c r="I64" s="22" t="s">
        <v>746</v>
      </c>
      <c r="J64" s="22" t="s">
        <v>746</v>
      </c>
      <c r="K64" s="22" t="s">
        <v>746</v>
      </c>
      <c r="L64" s="22" t="s">
        <v>746</v>
      </c>
      <c r="M64" s="47" t="s">
        <v>875</v>
      </c>
      <c r="N64" s="22"/>
      <c r="O64" s="22"/>
      <c r="P64" s="22"/>
      <c r="Q64" s="22"/>
      <c r="R64" s="22"/>
      <c r="S64" s="22"/>
      <c r="T64" s="22"/>
      <c r="U64" s="22"/>
      <c r="V64" s="22"/>
      <c r="W64" s="22"/>
      <c r="X64" s="22"/>
      <c r="Y64" s="14"/>
    </row>
    <row r="65" spans="1:25" ht="11.25" customHeight="1" x14ac:dyDescent="0.15">
      <c r="A65" s="13" t="s">
        <v>82</v>
      </c>
      <c r="B65" s="42">
        <v>36.799999999999997</v>
      </c>
      <c r="C65" s="22" t="s">
        <v>746</v>
      </c>
      <c r="D65" s="22" t="s">
        <v>746</v>
      </c>
      <c r="E65" s="22" t="s">
        <v>746</v>
      </c>
      <c r="F65" s="22" t="s">
        <v>746</v>
      </c>
      <c r="G65" s="22" t="s">
        <v>746</v>
      </c>
      <c r="H65" s="22" t="s">
        <v>746</v>
      </c>
      <c r="I65" s="22" t="s">
        <v>746</v>
      </c>
      <c r="J65" s="22" t="s">
        <v>746</v>
      </c>
      <c r="K65" s="22" t="s">
        <v>746</v>
      </c>
      <c r="L65" s="22" t="s">
        <v>746</v>
      </c>
      <c r="M65" s="47" t="s">
        <v>746</v>
      </c>
      <c r="N65" s="22"/>
      <c r="O65" s="22"/>
      <c r="P65" s="22"/>
      <c r="Q65" s="22"/>
      <c r="R65" s="22"/>
      <c r="S65" s="22"/>
      <c r="T65" s="22"/>
      <c r="U65" s="22"/>
      <c r="V65" s="22"/>
      <c r="W65" s="22"/>
      <c r="X65" s="22"/>
      <c r="Y65" s="14"/>
    </row>
    <row r="66" spans="1:25" ht="11.25" customHeight="1" x14ac:dyDescent="0.15">
      <c r="A66" s="13" t="s">
        <v>83</v>
      </c>
      <c r="B66" s="42" t="s">
        <v>820</v>
      </c>
      <c r="C66" s="22" t="s">
        <v>820</v>
      </c>
      <c r="D66" s="22" t="s">
        <v>820</v>
      </c>
      <c r="E66" s="22" t="s">
        <v>820</v>
      </c>
      <c r="F66" s="22" t="s">
        <v>820</v>
      </c>
      <c r="G66" s="22" t="s">
        <v>820</v>
      </c>
      <c r="H66" s="22" t="s">
        <v>820</v>
      </c>
      <c r="I66" s="22" t="s">
        <v>820</v>
      </c>
      <c r="J66" s="22" t="s">
        <v>820</v>
      </c>
      <c r="K66" s="22" t="s">
        <v>820</v>
      </c>
      <c r="L66" s="22" t="s">
        <v>820</v>
      </c>
      <c r="M66" s="47" t="s">
        <v>820</v>
      </c>
      <c r="N66" s="22"/>
      <c r="O66" s="22"/>
      <c r="P66" s="22"/>
      <c r="Q66" s="22"/>
      <c r="R66" s="22"/>
      <c r="S66" s="22"/>
      <c r="T66" s="22"/>
      <c r="U66" s="22"/>
      <c r="V66" s="22"/>
      <c r="W66" s="22"/>
      <c r="X66" s="22"/>
      <c r="Y66" s="14"/>
    </row>
    <row r="67" spans="1:25" ht="11.25" customHeight="1" x14ac:dyDescent="0.15">
      <c r="A67" s="23" t="s">
        <v>84</v>
      </c>
      <c r="B67" s="42"/>
      <c r="C67" s="22"/>
      <c r="D67" s="22"/>
      <c r="E67" s="22"/>
      <c r="F67" s="22"/>
      <c r="G67" s="22"/>
      <c r="H67" s="22"/>
      <c r="I67" s="22"/>
      <c r="J67" s="22"/>
      <c r="K67" s="22"/>
      <c r="L67" s="22"/>
      <c r="M67" s="47"/>
      <c r="N67" s="22"/>
      <c r="O67" s="22"/>
      <c r="P67" s="22"/>
      <c r="Q67" s="22"/>
      <c r="R67" s="22"/>
      <c r="S67" s="22"/>
      <c r="T67" s="22"/>
      <c r="U67" s="22"/>
      <c r="V67" s="22"/>
      <c r="W67" s="22"/>
      <c r="X67" s="22"/>
      <c r="Y67" s="14"/>
    </row>
    <row r="68" spans="1:25" ht="11.25" customHeight="1" x14ac:dyDescent="0.15">
      <c r="A68" s="13" t="s">
        <v>85</v>
      </c>
      <c r="B68" s="42" t="s">
        <v>820</v>
      </c>
      <c r="C68" s="22" t="s">
        <v>820</v>
      </c>
      <c r="D68" s="22" t="s">
        <v>820</v>
      </c>
      <c r="E68" s="22" t="s">
        <v>820</v>
      </c>
      <c r="F68" s="22" t="s">
        <v>820</v>
      </c>
      <c r="G68" s="22" t="s">
        <v>820</v>
      </c>
      <c r="H68" s="22" t="s">
        <v>820</v>
      </c>
      <c r="I68" s="22" t="s">
        <v>820</v>
      </c>
      <c r="J68" s="22" t="s">
        <v>820</v>
      </c>
      <c r="K68" s="22" t="s">
        <v>820</v>
      </c>
      <c r="L68" s="22" t="s">
        <v>820</v>
      </c>
      <c r="M68" s="47" t="s">
        <v>820</v>
      </c>
      <c r="N68" s="22"/>
      <c r="O68" s="22"/>
      <c r="P68" s="22"/>
      <c r="Q68" s="22"/>
      <c r="R68" s="22"/>
      <c r="S68" s="22"/>
      <c r="T68" s="22"/>
      <c r="U68" s="22"/>
      <c r="V68" s="22"/>
      <c r="W68" s="22"/>
      <c r="X68" s="22"/>
      <c r="Y68" s="14"/>
    </row>
    <row r="69" spans="1:25" ht="11.25" customHeight="1" x14ac:dyDescent="0.15">
      <c r="A69" s="13" t="s">
        <v>86</v>
      </c>
      <c r="B69" s="42">
        <v>4.3</v>
      </c>
      <c r="C69" s="22">
        <v>100</v>
      </c>
      <c r="D69" s="22">
        <v>26.6</v>
      </c>
      <c r="E69" s="22">
        <v>14.5</v>
      </c>
      <c r="F69" s="22">
        <v>12</v>
      </c>
      <c r="G69" s="22">
        <v>4.3</v>
      </c>
      <c r="H69" s="22">
        <v>2.7</v>
      </c>
      <c r="I69" s="22">
        <v>1.5</v>
      </c>
      <c r="J69" s="22" t="s">
        <v>820</v>
      </c>
      <c r="K69" s="22">
        <v>36.6</v>
      </c>
      <c r="L69" s="22">
        <v>1.7</v>
      </c>
      <c r="M69" s="47">
        <v>33</v>
      </c>
      <c r="N69" s="22"/>
      <c r="O69" s="22"/>
      <c r="P69" s="22"/>
      <c r="Q69" s="22"/>
      <c r="R69" s="22"/>
      <c r="S69" s="22"/>
      <c r="T69" s="22"/>
      <c r="U69" s="22"/>
      <c r="V69" s="22"/>
      <c r="W69" s="22"/>
      <c r="X69" s="22"/>
      <c r="Y69" s="14"/>
    </row>
    <row r="70" spans="1:25" ht="11.25" customHeight="1" x14ac:dyDescent="0.15">
      <c r="A70" s="13" t="s">
        <v>87</v>
      </c>
      <c r="B70" s="42">
        <v>4.5</v>
      </c>
      <c r="C70" s="22">
        <v>100</v>
      </c>
      <c r="D70" s="22">
        <v>17.7</v>
      </c>
      <c r="E70" s="22">
        <v>27.3</v>
      </c>
      <c r="F70" s="22">
        <v>35.1</v>
      </c>
      <c r="G70" s="22">
        <v>5.0999999999999996</v>
      </c>
      <c r="H70" s="22" t="s">
        <v>820</v>
      </c>
      <c r="I70" s="22" t="s">
        <v>820</v>
      </c>
      <c r="J70" s="22" t="s">
        <v>820</v>
      </c>
      <c r="K70" s="22">
        <v>14.7</v>
      </c>
      <c r="L70" s="22" t="s">
        <v>820</v>
      </c>
      <c r="M70" s="47">
        <v>24.8</v>
      </c>
      <c r="N70" s="22"/>
      <c r="O70" s="22"/>
      <c r="P70" s="22"/>
      <c r="Q70" s="22"/>
      <c r="R70" s="22"/>
      <c r="S70" s="22"/>
      <c r="T70" s="22"/>
      <c r="U70" s="22"/>
      <c r="V70" s="22"/>
      <c r="W70" s="22"/>
      <c r="X70" s="22"/>
      <c r="Y70" s="14"/>
    </row>
    <row r="71" spans="1:25" ht="11.25" customHeight="1" x14ac:dyDescent="0.15">
      <c r="A71" s="13" t="s">
        <v>88</v>
      </c>
      <c r="B71" s="42">
        <v>7.6</v>
      </c>
      <c r="C71" s="22">
        <v>100</v>
      </c>
      <c r="D71" s="22">
        <v>31.1</v>
      </c>
      <c r="E71" s="22">
        <v>17.100000000000001</v>
      </c>
      <c r="F71" s="22">
        <v>9.4</v>
      </c>
      <c r="G71" s="22">
        <v>5.7</v>
      </c>
      <c r="H71" s="22">
        <v>4.5999999999999996</v>
      </c>
      <c r="I71" s="22" t="s">
        <v>820</v>
      </c>
      <c r="J71" s="22" t="s">
        <v>820</v>
      </c>
      <c r="K71" s="22">
        <v>28.8</v>
      </c>
      <c r="L71" s="22">
        <v>3.3</v>
      </c>
      <c r="M71" s="47">
        <v>27.4</v>
      </c>
      <c r="N71" s="22"/>
      <c r="O71" s="22"/>
      <c r="P71" s="22"/>
      <c r="Q71" s="22"/>
      <c r="R71" s="22"/>
      <c r="S71" s="22"/>
      <c r="T71" s="22"/>
      <c r="U71" s="22"/>
      <c r="V71" s="22"/>
      <c r="W71" s="22"/>
      <c r="X71" s="22"/>
      <c r="Y71" s="14"/>
    </row>
    <row r="72" spans="1:25" ht="11.25" customHeight="1" x14ac:dyDescent="0.15">
      <c r="A72" s="13" t="s">
        <v>89</v>
      </c>
      <c r="B72" s="42">
        <v>2</v>
      </c>
      <c r="C72" s="22">
        <v>100</v>
      </c>
      <c r="D72" s="22">
        <v>27.8</v>
      </c>
      <c r="E72" s="22">
        <v>7.3</v>
      </c>
      <c r="F72" s="22">
        <v>4.3</v>
      </c>
      <c r="G72" s="22">
        <v>4.5</v>
      </c>
      <c r="H72" s="22">
        <v>1.7</v>
      </c>
      <c r="I72" s="22" t="s">
        <v>820</v>
      </c>
      <c r="J72" s="22" t="s">
        <v>820</v>
      </c>
      <c r="K72" s="22">
        <v>53.9</v>
      </c>
      <c r="L72" s="22">
        <v>0.5</v>
      </c>
      <c r="M72" s="47">
        <v>21.7</v>
      </c>
      <c r="N72" s="22"/>
      <c r="O72" s="22"/>
      <c r="P72" s="22"/>
      <c r="Q72" s="22"/>
      <c r="R72" s="22"/>
      <c r="S72" s="22"/>
      <c r="T72" s="22"/>
      <c r="U72" s="22"/>
      <c r="V72" s="22"/>
      <c r="W72" s="22"/>
      <c r="X72" s="22"/>
      <c r="Y72" s="14"/>
    </row>
    <row r="73" spans="1:25" ht="11.25" customHeight="1" x14ac:dyDescent="0.15">
      <c r="A73" s="13" t="s">
        <v>90</v>
      </c>
      <c r="B73" s="63">
        <v>9.4</v>
      </c>
      <c r="C73" s="28">
        <v>100</v>
      </c>
      <c r="D73" s="22">
        <v>17.100000000000001</v>
      </c>
      <c r="E73" s="22">
        <v>12.5</v>
      </c>
      <c r="F73" s="22">
        <v>20.399999999999999</v>
      </c>
      <c r="G73" s="22" t="s">
        <v>820</v>
      </c>
      <c r="H73" s="22">
        <v>0.6</v>
      </c>
      <c r="I73" s="22">
        <v>8.4</v>
      </c>
      <c r="J73" s="22" t="s">
        <v>820</v>
      </c>
      <c r="K73" s="22">
        <v>41</v>
      </c>
      <c r="L73" s="22" t="s">
        <v>820</v>
      </c>
      <c r="M73" s="47">
        <v>67.8</v>
      </c>
      <c r="N73" s="22"/>
      <c r="O73" s="22"/>
      <c r="P73" s="22"/>
      <c r="Q73" s="22"/>
      <c r="R73" s="22"/>
      <c r="S73" s="22"/>
      <c r="T73" s="22"/>
      <c r="U73" s="22"/>
      <c r="V73" s="22"/>
      <c r="W73" s="22"/>
      <c r="X73" s="22"/>
      <c r="Y73" s="14"/>
    </row>
    <row r="74" spans="1:25" ht="11.25" customHeight="1" x14ac:dyDescent="0.15">
      <c r="A74" s="43" t="s">
        <v>384</v>
      </c>
      <c r="B74" s="20"/>
      <c r="C74" s="20"/>
      <c r="D74" s="20"/>
      <c r="E74" s="20"/>
      <c r="F74" s="20"/>
      <c r="G74" s="20"/>
      <c r="H74" s="20"/>
      <c r="I74" s="20"/>
      <c r="J74" s="20"/>
      <c r="K74" s="20"/>
      <c r="L74" s="20"/>
      <c r="M74" s="20"/>
      <c r="N74" s="22"/>
      <c r="O74" s="22"/>
      <c r="P74" s="22"/>
      <c r="Q74" s="22"/>
      <c r="R74" s="22"/>
      <c r="S74" s="22"/>
      <c r="T74" s="22"/>
      <c r="U74" s="22"/>
      <c r="V74" s="22"/>
      <c r="W74" s="22"/>
      <c r="X74" s="22"/>
      <c r="Y74" s="14"/>
    </row>
    <row r="75" spans="1:25" ht="11.25" customHeight="1" x14ac:dyDescent="0.15">
      <c r="A75" s="15" t="s">
        <v>383</v>
      </c>
      <c r="B75" s="22"/>
      <c r="C75" s="22"/>
      <c r="D75" s="22"/>
      <c r="E75" s="22"/>
      <c r="F75" s="22"/>
      <c r="G75" s="22"/>
      <c r="H75" s="22"/>
      <c r="I75" s="22"/>
      <c r="J75" s="22"/>
      <c r="K75" s="22"/>
      <c r="L75" s="22"/>
      <c r="M75" s="22"/>
      <c r="N75" s="22"/>
      <c r="O75" s="22"/>
      <c r="P75" s="22"/>
      <c r="Q75" s="22"/>
      <c r="R75" s="22"/>
      <c r="S75" s="22"/>
      <c r="T75" s="22"/>
      <c r="U75" s="22"/>
      <c r="V75" s="22"/>
      <c r="W75" s="22"/>
      <c r="X75" s="22"/>
      <c r="Y75" s="14"/>
    </row>
    <row r="76" spans="1:25" ht="11.25" customHeight="1" x14ac:dyDescent="0.15">
      <c r="A76" s="15" t="s">
        <v>709</v>
      </c>
      <c r="B76" s="22"/>
      <c r="C76" s="22"/>
      <c r="D76" s="22"/>
      <c r="E76" s="22"/>
      <c r="F76" s="22"/>
      <c r="G76" s="30" t="s">
        <v>699</v>
      </c>
      <c r="H76" s="22"/>
      <c r="I76" s="22"/>
      <c r="J76" s="22"/>
      <c r="K76" s="22"/>
      <c r="L76" s="22"/>
      <c r="M76" s="22"/>
      <c r="N76" s="22"/>
      <c r="O76" s="22"/>
      <c r="P76" s="22"/>
      <c r="Q76" s="22"/>
      <c r="R76" s="22"/>
      <c r="S76" s="22"/>
      <c r="T76" s="22"/>
      <c r="U76" s="22"/>
      <c r="V76" s="22"/>
      <c r="W76" s="22"/>
      <c r="X76" s="22"/>
      <c r="Y76" s="14"/>
    </row>
    <row r="77" spans="1:25" x14ac:dyDescent="0.15">
      <c r="A77" s="15" t="s">
        <v>710</v>
      </c>
      <c r="B77" s="22"/>
      <c r="C77" s="22"/>
      <c r="D77" s="22"/>
      <c r="E77" s="22"/>
      <c r="F77" s="22"/>
      <c r="G77" s="14" t="s">
        <v>711</v>
      </c>
      <c r="H77" s="22"/>
      <c r="I77" s="22"/>
      <c r="J77" s="22"/>
      <c r="K77" s="22"/>
      <c r="L77" s="22"/>
      <c r="M77" s="22"/>
      <c r="N77" s="22"/>
      <c r="O77" s="22"/>
      <c r="P77" s="22"/>
      <c r="Q77" s="22"/>
      <c r="R77" s="22"/>
      <c r="S77" s="22"/>
      <c r="T77" s="22"/>
      <c r="U77" s="22"/>
      <c r="V77" s="22"/>
      <c r="W77" s="22"/>
      <c r="X77" s="22"/>
      <c r="Y77" s="14"/>
    </row>
    <row r="78" spans="1:25" x14ac:dyDescent="0.15">
      <c r="A78" s="15"/>
      <c r="B78" s="22"/>
      <c r="C78" s="22"/>
      <c r="E78" s="22"/>
      <c r="F78" s="22"/>
      <c r="G78" s="22"/>
      <c r="H78" s="22"/>
      <c r="I78" s="22"/>
      <c r="J78" s="22"/>
      <c r="K78" s="22"/>
      <c r="L78" s="22"/>
      <c r="M78" s="22"/>
      <c r="N78" s="22"/>
      <c r="O78" s="22"/>
      <c r="P78" s="22"/>
      <c r="Q78" s="22"/>
      <c r="R78" s="22"/>
      <c r="S78" s="22"/>
      <c r="T78" s="22"/>
      <c r="U78" s="22"/>
      <c r="V78" s="22"/>
      <c r="W78" s="22"/>
      <c r="X78" s="22"/>
      <c r="Y78" s="14"/>
    </row>
    <row r="79" spans="1:25" x14ac:dyDescent="0.15">
      <c r="A79" s="15"/>
      <c r="B79" s="22"/>
      <c r="C79" s="22"/>
      <c r="D79" s="22"/>
      <c r="E79" s="22"/>
      <c r="F79" s="22"/>
      <c r="G79" s="22"/>
      <c r="H79" s="22"/>
      <c r="I79" s="22"/>
      <c r="J79" s="22"/>
      <c r="K79" s="22"/>
      <c r="L79" s="22"/>
      <c r="M79" s="22"/>
      <c r="N79" s="22"/>
      <c r="O79" s="22"/>
      <c r="P79" s="22"/>
      <c r="Q79" s="22"/>
      <c r="R79" s="22"/>
      <c r="S79" s="22"/>
      <c r="T79" s="22"/>
      <c r="U79" s="22"/>
      <c r="V79" s="22"/>
      <c r="W79" s="22"/>
      <c r="X79" s="22"/>
      <c r="Y79" s="14"/>
    </row>
    <row r="80" spans="1:25" x14ac:dyDescent="0.15">
      <c r="A80" s="15"/>
      <c r="B80" s="22"/>
      <c r="C80" s="22"/>
      <c r="D80" s="22"/>
      <c r="E80" s="22"/>
      <c r="F80" s="22"/>
      <c r="G80" s="22"/>
      <c r="H80" s="22"/>
      <c r="I80" s="22"/>
      <c r="J80" s="22"/>
      <c r="K80" s="22"/>
      <c r="L80" s="22"/>
      <c r="M80" s="22"/>
      <c r="N80" s="22"/>
      <c r="O80" s="22"/>
      <c r="P80" s="22"/>
      <c r="Q80" s="22"/>
      <c r="R80" s="22"/>
      <c r="S80" s="22"/>
      <c r="T80" s="22"/>
      <c r="U80" s="22"/>
      <c r="V80" s="22"/>
      <c r="W80" s="22"/>
      <c r="X80" s="22"/>
      <c r="Y80" s="14"/>
    </row>
    <row r="81" spans="1:25" ht="18.75" x14ac:dyDescent="0.15">
      <c r="A81" s="239" t="s">
        <v>825</v>
      </c>
      <c r="B81" s="209"/>
      <c r="C81" s="209"/>
      <c r="D81" s="209"/>
      <c r="E81" s="209"/>
      <c r="F81" s="209"/>
      <c r="G81" s="209"/>
      <c r="H81" s="209"/>
      <c r="I81" s="209"/>
      <c r="J81" s="209"/>
      <c r="K81" s="209"/>
      <c r="L81" s="209"/>
      <c r="M81" s="209"/>
      <c r="N81" s="209"/>
    </row>
    <row r="82" spans="1:25" s="8" customFormat="1" ht="18.75" customHeight="1" x14ac:dyDescent="0.2">
      <c r="A82" s="207" t="s">
        <v>791</v>
      </c>
      <c r="B82" s="207"/>
      <c r="C82" s="207"/>
      <c r="D82" s="207"/>
      <c r="E82" s="207"/>
      <c r="F82" s="207"/>
      <c r="G82" s="207" t="s">
        <v>368</v>
      </c>
      <c r="H82" s="207"/>
      <c r="I82" s="207"/>
      <c r="J82" s="207"/>
      <c r="K82" s="207"/>
      <c r="L82" s="207"/>
      <c r="M82" s="207"/>
      <c r="N82" s="342"/>
      <c r="O82" s="7"/>
      <c r="P82" s="7"/>
      <c r="Q82" s="7"/>
      <c r="R82" s="7"/>
      <c r="S82" s="7"/>
      <c r="T82" s="7"/>
      <c r="U82" s="7"/>
      <c r="V82" s="7"/>
      <c r="W82" s="7"/>
      <c r="X82" s="7"/>
      <c r="Y82" s="7"/>
    </row>
    <row r="83" spans="1:25" s="8" customFormat="1" ht="15" customHeight="1" x14ac:dyDescent="0.2">
      <c r="A83" s="533"/>
      <c r="B83" s="533"/>
      <c r="C83" s="533"/>
      <c r="D83" s="533"/>
      <c r="E83" s="533"/>
      <c r="F83" s="533"/>
      <c r="G83" s="534" t="s">
        <v>386</v>
      </c>
      <c r="H83" s="534"/>
      <c r="I83" s="534"/>
      <c r="J83" s="534"/>
      <c r="K83" s="534"/>
      <c r="L83" s="534"/>
      <c r="M83" s="534"/>
      <c r="N83" s="534"/>
      <c r="O83" s="7"/>
      <c r="P83" s="7"/>
      <c r="Q83" s="7"/>
      <c r="R83" s="7"/>
      <c r="S83" s="7"/>
      <c r="T83" s="7"/>
      <c r="U83" s="7"/>
      <c r="V83" s="7"/>
      <c r="W83" s="7"/>
      <c r="X83" s="7"/>
      <c r="Y83" s="7"/>
    </row>
    <row r="84" spans="1:25" s="8" customFormat="1" ht="10.15" customHeight="1" x14ac:dyDescent="0.15">
      <c r="A84" s="249"/>
      <c r="B84" s="249"/>
      <c r="C84" s="249"/>
      <c r="D84" s="249"/>
      <c r="E84" s="249"/>
      <c r="F84" s="249"/>
      <c r="G84" s="249"/>
      <c r="H84" s="249"/>
      <c r="I84" s="249"/>
      <c r="J84" s="249"/>
      <c r="K84" s="249"/>
      <c r="L84" s="249"/>
      <c r="M84" s="249"/>
      <c r="N84" s="249"/>
      <c r="O84" s="7"/>
      <c r="P84" s="7"/>
      <c r="Q84" s="7"/>
      <c r="R84" s="7"/>
      <c r="S84" s="7"/>
      <c r="T84" s="7"/>
      <c r="U84" s="7"/>
      <c r="V84" s="7"/>
      <c r="W84" s="7"/>
      <c r="X84" s="7"/>
      <c r="Y84" s="7"/>
    </row>
    <row r="85" spans="1:25" ht="11.25" customHeight="1" x14ac:dyDescent="0.15">
      <c r="A85" s="209"/>
      <c r="B85" s="210"/>
      <c r="C85" s="210"/>
      <c r="D85" s="210"/>
      <c r="E85" s="210"/>
      <c r="F85" s="210"/>
      <c r="G85" s="210"/>
      <c r="H85" s="210"/>
      <c r="I85" s="210"/>
      <c r="J85" s="210"/>
      <c r="K85" s="210"/>
      <c r="L85" s="211" t="s">
        <v>4</v>
      </c>
      <c r="M85" s="211"/>
      <c r="N85" s="210"/>
      <c r="O85" s="10"/>
      <c r="P85" s="10"/>
      <c r="Q85" s="10"/>
      <c r="R85" s="10"/>
      <c r="S85" s="10"/>
      <c r="T85" s="10"/>
      <c r="U85" s="10"/>
    </row>
    <row r="86" spans="1:25" ht="11.25" customHeight="1" x14ac:dyDescent="0.15">
      <c r="A86" s="212"/>
      <c r="B86" s="261" t="s">
        <v>195</v>
      </c>
      <c r="C86" s="215"/>
      <c r="D86" s="215"/>
      <c r="E86" s="215"/>
      <c r="F86" s="215"/>
      <c r="G86" s="215"/>
      <c r="H86" s="215"/>
      <c r="I86" s="215"/>
      <c r="J86" s="215"/>
      <c r="K86" s="215"/>
      <c r="L86" s="215"/>
      <c r="M86" s="215"/>
      <c r="N86" s="210"/>
      <c r="O86" s="10"/>
      <c r="P86" s="10"/>
      <c r="Q86" s="10"/>
      <c r="R86" s="10"/>
      <c r="S86" s="10"/>
      <c r="T86" s="10"/>
      <c r="U86" s="10"/>
    </row>
    <row r="87" spans="1:25" ht="11.25" customHeight="1" x14ac:dyDescent="0.15">
      <c r="A87" s="274"/>
      <c r="B87" s="413" t="s">
        <v>366</v>
      </c>
      <c r="C87" s="414"/>
      <c r="D87" s="215"/>
      <c r="E87" s="215"/>
      <c r="F87" s="215"/>
      <c r="G87" s="215"/>
      <c r="H87" s="215"/>
      <c r="I87" s="215"/>
      <c r="J87" s="215"/>
      <c r="K87" s="215"/>
      <c r="L87" s="215"/>
      <c r="M87" s="535" t="s">
        <v>365</v>
      </c>
      <c r="N87" s="210"/>
      <c r="O87" s="10"/>
      <c r="P87" s="10"/>
      <c r="Q87" s="10"/>
      <c r="R87" s="10"/>
      <c r="S87" s="10"/>
      <c r="T87" s="10"/>
      <c r="U87" s="10"/>
    </row>
    <row r="88" spans="1:25" s="41" customFormat="1" ht="35.1" customHeight="1" x14ac:dyDescent="0.15">
      <c r="A88" s="276" t="s">
        <v>10</v>
      </c>
      <c r="B88" s="415"/>
      <c r="C88" s="416"/>
      <c r="D88" s="479" t="s">
        <v>364</v>
      </c>
      <c r="E88" s="453" t="s">
        <v>363</v>
      </c>
      <c r="F88" s="453" t="s">
        <v>362</v>
      </c>
      <c r="G88" s="453" t="s">
        <v>361</v>
      </c>
      <c r="H88" s="453" t="s">
        <v>360</v>
      </c>
      <c r="I88" s="453" t="s">
        <v>314</v>
      </c>
      <c r="J88" s="453" t="s">
        <v>313</v>
      </c>
      <c r="K88" s="453" t="s">
        <v>359</v>
      </c>
      <c r="L88" s="539" t="s">
        <v>189</v>
      </c>
      <c r="M88" s="536"/>
      <c r="N88" s="218"/>
      <c r="O88" s="40"/>
      <c r="P88" s="40"/>
      <c r="Q88" s="40"/>
      <c r="R88" s="40"/>
      <c r="S88" s="40"/>
      <c r="T88" s="40"/>
      <c r="U88" s="40"/>
    </row>
    <row r="89" spans="1:25" ht="11.25" customHeight="1" x14ac:dyDescent="0.15">
      <c r="A89" s="343"/>
      <c r="B89" s="417"/>
      <c r="C89" s="418"/>
      <c r="D89" s="537"/>
      <c r="E89" s="538"/>
      <c r="F89" s="538"/>
      <c r="G89" s="538"/>
      <c r="H89" s="538"/>
      <c r="I89" s="538"/>
      <c r="J89" s="538"/>
      <c r="K89" s="538"/>
      <c r="L89" s="540"/>
      <c r="M89" s="344" t="s">
        <v>311</v>
      </c>
      <c r="N89" s="210"/>
      <c r="O89" s="10"/>
      <c r="P89" s="10"/>
      <c r="Q89" s="10"/>
      <c r="R89" s="10"/>
      <c r="S89" s="10"/>
      <c r="T89" s="10"/>
      <c r="U89" s="10"/>
    </row>
    <row r="90" spans="1:25" ht="11.25" customHeight="1" x14ac:dyDescent="0.15">
      <c r="A90" s="231" t="s">
        <v>24</v>
      </c>
      <c r="B90" s="284">
        <v>4.3</v>
      </c>
      <c r="C90" s="233">
        <v>100</v>
      </c>
      <c r="D90" s="229">
        <v>27.7</v>
      </c>
      <c r="E90" s="233">
        <v>15.4</v>
      </c>
      <c r="F90" s="233">
        <v>12.5</v>
      </c>
      <c r="G90" s="233">
        <v>4.3</v>
      </c>
      <c r="H90" s="233">
        <v>2.7</v>
      </c>
      <c r="I90" s="233">
        <v>1.9</v>
      </c>
      <c r="J90" s="233" t="s">
        <v>779</v>
      </c>
      <c r="K90" s="233">
        <v>33.799999999999997</v>
      </c>
      <c r="L90" s="233">
        <v>1.7</v>
      </c>
      <c r="M90" s="327">
        <v>32</v>
      </c>
      <c r="N90" s="233"/>
      <c r="O90" s="22"/>
      <c r="P90" s="22"/>
      <c r="Q90" s="22"/>
      <c r="R90" s="22"/>
      <c r="S90" s="22"/>
      <c r="T90" s="22"/>
      <c r="U90" s="22"/>
      <c r="V90" s="22"/>
      <c r="W90" s="22"/>
      <c r="X90" s="22"/>
      <c r="Y90" s="14"/>
    </row>
    <row r="91" spans="1:25" ht="11.25" customHeight="1" x14ac:dyDescent="0.15">
      <c r="A91" s="231" t="s">
        <v>25</v>
      </c>
      <c r="B91" s="279"/>
      <c r="C91" s="233"/>
      <c r="D91" s="233"/>
      <c r="E91" s="233"/>
      <c r="F91" s="233"/>
      <c r="G91" s="233"/>
      <c r="H91" s="233"/>
      <c r="I91" s="233"/>
      <c r="J91" s="233"/>
      <c r="K91" s="233"/>
      <c r="L91" s="233"/>
      <c r="M91" s="328"/>
      <c r="N91" s="233"/>
      <c r="O91" s="22"/>
      <c r="P91" s="22"/>
      <c r="Q91" s="22"/>
      <c r="R91" s="22"/>
      <c r="S91" s="22"/>
      <c r="T91" s="22"/>
      <c r="U91" s="22"/>
      <c r="V91" s="22"/>
      <c r="W91" s="22"/>
      <c r="X91" s="22"/>
      <c r="Y91" s="14"/>
    </row>
    <row r="92" spans="1:25" ht="11.25" customHeight="1" x14ac:dyDescent="0.15">
      <c r="A92" s="216" t="s">
        <v>26</v>
      </c>
      <c r="B92" s="279">
        <v>6.3</v>
      </c>
      <c r="C92" s="233">
        <v>100</v>
      </c>
      <c r="D92" s="233">
        <v>23.6</v>
      </c>
      <c r="E92" s="233">
        <v>16</v>
      </c>
      <c r="F92" s="233">
        <v>18.600000000000001</v>
      </c>
      <c r="G92" s="233">
        <v>6.7</v>
      </c>
      <c r="H92" s="233">
        <v>0.2</v>
      </c>
      <c r="I92" s="233">
        <v>4.0999999999999996</v>
      </c>
      <c r="J92" s="233" t="s">
        <v>779</v>
      </c>
      <c r="K92" s="233">
        <v>30.8</v>
      </c>
      <c r="L92" s="233" t="s">
        <v>779</v>
      </c>
      <c r="M92" s="328">
        <v>41.3</v>
      </c>
      <c r="N92" s="233"/>
      <c r="O92" s="22"/>
      <c r="P92" s="22"/>
      <c r="Q92" s="22"/>
      <c r="R92" s="22"/>
      <c r="S92" s="22"/>
      <c r="T92" s="22"/>
      <c r="U92" s="22"/>
      <c r="V92" s="22"/>
      <c r="W92" s="22"/>
      <c r="X92" s="22"/>
      <c r="Y92" s="14"/>
    </row>
    <row r="93" spans="1:25" ht="11.25" customHeight="1" x14ac:dyDescent="0.15">
      <c r="A93" s="216" t="s">
        <v>27</v>
      </c>
      <c r="B93" s="279">
        <v>3.4</v>
      </c>
      <c r="C93" s="233">
        <v>100</v>
      </c>
      <c r="D93" s="233">
        <v>31.5</v>
      </c>
      <c r="E93" s="233">
        <v>14.9</v>
      </c>
      <c r="F93" s="233">
        <v>7.4</v>
      </c>
      <c r="G93" s="233">
        <v>2</v>
      </c>
      <c r="H93" s="233">
        <v>4.8</v>
      </c>
      <c r="I93" s="233" t="s">
        <v>779</v>
      </c>
      <c r="J93" s="233" t="s">
        <v>779</v>
      </c>
      <c r="K93" s="233">
        <v>36.200000000000003</v>
      </c>
      <c r="L93" s="233">
        <v>3.1</v>
      </c>
      <c r="M93" s="328">
        <v>22.7</v>
      </c>
      <c r="N93" s="233"/>
      <c r="O93" s="22"/>
      <c r="P93" s="22"/>
      <c r="Q93" s="22"/>
      <c r="R93" s="22"/>
      <c r="S93" s="22"/>
      <c r="T93" s="22"/>
      <c r="U93" s="22"/>
      <c r="V93" s="22"/>
      <c r="W93" s="22"/>
      <c r="X93" s="22"/>
      <c r="Y93" s="14"/>
    </row>
    <row r="94" spans="1:25" ht="11.25" customHeight="1" x14ac:dyDescent="0.15">
      <c r="A94" s="231" t="s">
        <v>28</v>
      </c>
      <c r="B94" s="279"/>
      <c r="C94" s="233"/>
      <c r="D94" s="233"/>
      <c r="E94" s="233"/>
      <c r="F94" s="233"/>
      <c r="G94" s="233"/>
      <c r="H94" s="233"/>
      <c r="I94" s="233"/>
      <c r="J94" s="233"/>
      <c r="K94" s="233"/>
      <c r="L94" s="233"/>
      <c r="M94" s="328"/>
      <c r="N94" s="233"/>
      <c r="O94" s="22"/>
      <c r="P94" s="22"/>
      <c r="Q94" s="22"/>
      <c r="R94" s="22"/>
      <c r="S94" s="22"/>
      <c r="T94" s="22"/>
      <c r="U94" s="22"/>
      <c r="V94" s="22"/>
      <c r="W94" s="22"/>
      <c r="X94" s="22"/>
      <c r="Y94" s="14"/>
    </row>
    <row r="95" spans="1:25" ht="11.25" customHeight="1" x14ac:dyDescent="0.15">
      <c r="A95" s="216" t="s">
        <v>29</v>
      </c>
      <c r="B95" s="279">
        <v>8.6</v>
      </c>
      <c r="C95" s="233">
        <v>100</v>
      </c>
      <c r="D95" s="233">
        <v>34.799999999999997</v>
      </c>
      <c r="E95" s="233">
        <v>8.6</v>
      </c>
      <c r="F95" s="233">
        <v>4.5</v>
      </c>
      <c r="G95" s="233">
        <v>2.4</v>
      </c>
      <c r="H95" s="233">
        <v>4</v>
      </c>
      <c r="I95" s="233" t="s">
        <v>779</v>
      </c>
      <c r="J95" s="233" t="s">
        <v>779</v>
      </c>
      <c r="K95" s="233">
        <v>45.8</v>
      </c>
      <c r="L95" s="233" t="s">
        <v>779</v>
      </c>
      <c r="M95" s="328">
        <v>19.899999999999999</v>
      </c>
      <c r="N95" s="233"/>
      <c r="O95" s="22"/>
      <c r="P95" s="22"/>
      <c r="Q95" s="22"/>
      <c r="R95" s="22"/>
      <c r="S95" s="22"/>
      <c r="T95" s="22"/>
      <c r="U95" s="22"/>
      <c r="V95" s="22"/>
      <c r="W95" s="22"/>
      <c r="X95" s="22"/>
      <c r="Y95" s="14"/>
    </row>
    <row r="96" spans="1:25" ht="11.25" customHeight="1" x14ac:dyDescent="0.15">
      <c r="A96" s="216" t="s">
        <v>30</v>
      </c>
      <c r="B96" s="279">
        <v>5.2</v>
      </c>
      <c r="C96" s="233">
        <v>100</v>
      </c>
      <c r="D96" s="233">
        <v>22.4</v>
      </c>
      <c r="E96" s="233">
        <v>6.9</v>
      </c>
      <c r="F96" s="233">
        <v>19.100000000000001</v>
      </c>
      <c r="G96" s="233" t="s">
        <v>779</v>
      </c>
      <c r="H96" s="233" t="s">
        <v>779</v>
      </c>
      <c r="I96" s="233" t="s">
        <v>779</v>
      </c>
      <c r="J96" s="233" t="s">
        <v>779</v>
      </c>
      <c r="K96" s="233">
        <v>51.7</v>
      </c>
      <c r="L96" s="233" t="s">
        <v>779</v>
      </c>
      <c r="M96" s="328">
        <v>16.2</v>
      </c>
      <c r="N96" s="233"/>
      <c r="O96" s="22"/>
      <c r="P96" s="22"/>
      <c r="Q96" s="22"/>
      <c r="R96" s="22"/>
      <c r="S96" s="22"/>
      <c r="T96" s="22"/>
      <c r="U96" s="22"/>
      <c r="V96" s="22"/>
      <c r="W96" s="22"/>
      <c r="X96" s="22"/>
      <c r="Y96" s="14"/>
    </row>
    <row r="97" spans="1:25" ht="11.25" customHeight="1" x14ac:dyDescent="0.15">
      <c r="A97" s="216" t="s">
        <v>31</v>
      </c>
      <c r="B97" s="279">
        <v>2.6</v>
      </c>
      <c r="C97" s="233" t="s">
        <v>746</v>
      </c>
      <c r="D97" s="233" t="s">
        <v>746</v>
      </c>
      <c r="E97" s="233" t="s">
        <v>746</v>
      </c>
      <c r="F97" s="233" t="s">
        <v>746</v>
      </c>
      <c r="G97" s="233" t="s">
        <v>746</v>
      </c>
      <c r="H97" s="233" t="s">
        <v>746</v>
      </c>
      <c r="I97" s="233" t="s">
        <v>746</v>
      </c>
      <c r="J97" s="233" t="s">
        <v>746</v>
      </c>
      <c r="K97" s="233" t="s">
        <v>746</v>
      </c>
      <c r="L97" s="233" t="s">
        <v>746</v>
      </c>
      <c r="M97" s="328" t="s">
        <v>746</v>
      </c>
      <c r="N97" s="233"/>
      <c r="O97" s="22"/>
      <c r="P97" s="22"/>
      <c r="Q97" s="22"/>
      <c r="R97" s="22"/>
      <c r="S97" s="22"/>
      <c r="T97" s="22"/>
      <c r="U97" s="22"/>
      <c r="V97" s="22"/>
      <c r="W97" s="22"/>
      <c r="X97" s="22"/>
      <c r="Y97" s="14"/>
    </row>
    <row r="98" spans="1:25" ht="11.25" customHeight="1" x14ac:dyDescent="0.15">
      <c r="A98" s="216" t="s">
        <v>32</v>
      </c>
      <c r="B98" s="279">
        <v>10.7</v>
      </c>
      <c r="C98" s="233">
        <v>100</v>
      </c>
      <c r="D98" s="233">
        <v>20.2</v>
      </c>
      <c r="E98" s="233">
        <v>7.8</v>
      </c>
      <c r="F98" s="233">
        <v>14.5</v>
      </c>
      <c r="G98" s="233" t="s">
        <v>779</v>
      </c>
      <c r="H98" s="233" t="s">
        <v>779</v>
      </c>
      <c r="I98" s="233" t="s">
        <v>779</v>
      </c>
      <c r="J98" s="233" t="s">
        <v>779</v>
      </c>
      <c r="K98" s="233">
        <v>57.5</v>
      </c>
      <c r="L98" s="233" t="s">
        <v>779</v>
      </c>
      <c r="M98" s="328" t="s">
        <v>746</v>
      </c>
      <c r="N98" s="233"/>
      <c r="O98" s="22"/>
      <c r="P98" s="22"/>
      <c r="Q98" s="22"/>
      <c r="R98" s="22"/>
      <c r="S98" s="22"/>
      <c r="T98" s="22"/>
      <c r="U98" s="22"/>
      <c r="V98" s="22"/>
      <c r="W98" s="22"/>
      <c r="X98" s="22"/>
      <c r="Y98" s="14"/>
    </row>
    <row r="99" spans="1:25" ht="11.25" customHeight="1" x14ac:dyDescent="0.15">
      <c r="A99" s="216" t="s">
        <v>33</v>
      </c>
      <c r="B99" s="279">
        <v>2.8</v>
      </c>
      <c r="C99" s="233" t="s">
        <v>746</v>
      </c>
      <c r="D99" s="233" t="s">
        <v>746</v>
      </c>
      <c r="E99" s="233" t="s">
        <v>746</v>
      </c>
      <c r="F99" s="233" t="s">
        <v>746</v>
      </c>
      <c r="G99" s="233" t="s">
        <v>746</v>
      </c>
      <c r="H99" s="233" t="s">
        <v>746</v>
      </c>
      <c r="I99" s="233" t="s">
        <v>746</v>
      </c>
      <c r="J99" s="233" t="s">
        <v>746</v>
      </c>
      <c r="K99" s="233" t="s">
        <v>746</v>
      </c>
      <c r="L99" s="233" t="s">
        <v>746</v>
      </c>
      <c r="M99" s="328" t="s">
        <v>746</v>
      </c>
      <c r="N99" s="233"/>
      <c r="O99" s="22"/>
      <c r="P99" s="22"/>
      <c r="Q99" s="22"/>
      <c r="R99" s="22"/>
      <c r="S99" s="22"/>
      <c r="T99" s="22"/>
      <c r="U99" s="22"/>
      <c r="V99" s="22"/>
      <c r="W99" s="22"/>
      <c r="X99" s="22"/>
      <c r="Y99" s="14"/>
    </row>
    <row r="100" spans="1:25" ht="11.25" customHeight="1" x14ac:dyDescent="0.15">
      <c r="A100" s="216"/>
      <c r="B100" s="279"/>
      <c r="C100" s="233"/>
      <c r="D100" s="233"/>
      <c r="E100" s="233"/>
      <c r="F100" s="233"/>
      <c r="G100" s="233"/>
      <c r="H100" s="233"/>
      <c r="I100" s="233"/>
      <c r="J100" s="233"/>
      <c r="K100" s="233"/>
      <c r="L100" s="233"/>
      <c r="M100" s="328"/>
      <c r="N100" s="233"/>
      <c r="O100" s="22"/>
      <c r="P100" s="22"/>
      <c r="Q100" s="22"/>
      <c r="R100" s="22"/>
      <c r="S100" s="22"/>
      <c r="T100" s="22"/>
      <c r="U100" s="22"/>
      <c r="V100" s="22"/>
      <c r="W100" s="22"/>
      <c r="X100" s="22"/>
      <c r="Y100" s="14"/>
    </row>
    <row r="101" spans="1:25" ht="11.25" customHeight="1" x14ac:dyDescent="0.15">
      <c r="A101" s="216" t="s">
        <v>34</v>
      </c>
      <c r="B101" s="279">
        <v>4.2</v>
      </c>
      <c r="C101" s="233" t="s">
        <v>746</v>
      </c>
      <c r="D101" s="233" t="s">
        <v>746</v>
      </c>
      <c r="E101" s="233" t="s">
        <v>746</v>
      </c>
      <c r="F101" s="233" t="s">
        <v>746</v>
      </c>
      <c r="G101" s="233" t="s">
        <v>746</v>
      </c>
      <c r="H101" s="233" t="s">
        <v>746</v>
      </c>
      <c r="I101" s="233" t="s">
        <v>746</v>
      </c>
      <c r="J101" s="233" t="s">
        <v>746</v>
      </c>
      <c r="K101" s="233" t="s">
        <v>746</v>
      </c>
      <c r="L101" s="233" t="s">
        <v>746</v>
      </c>
      <c r="M101" s="328" t="s">
        <v>746</v>
      </c>
      <c r="N101" s="233"/>
      <c r="O101" s="22"/>
      <c r="P101" s="22"/>
      <c r="Q101" s="22"/>
      <c r="R101" s="22"/>
      <c r="S101" s="22"/>
      <c r="T101" s="22"/>
      <c r="U101" s="22"/>
      <c r="V101" s="22"/>
      <c r="W101" s="22"/>
      <c r="X101" s="22"/>
      <c r="Y101" s="14"/>
    </row>
    <row r="102" spans="1:25" ht="11.25" customHeight="1" x14ac:dyDescent="0.15">
      <c r="A102" s="216" t="s">
        <v>35</v>
      </c>
      <c r="B102" s="279">
        <v>4.5</v>
      </c>
      <c r="C102" s="233" t="s">
        <v>746</v>
      </c>
      <c r="D102" s="233" t="s">
        <v>746</v>
      </c>
      <c r="E102" s="233" t="s">
        <v>746</v>
      </c>
      <c r="F102" s="233" t="s">
        <v>746</v>
      </c>
      <c r="G102" s="233" t="s">
        <v>746</v>
      </c>
      <c r="H102" s="233" t="s">
        <v>746</v>
      </c>
      <c r="I102" s="233" t="s">
        <v>746</v>
      </c>
      <c r="J102" s="233" t="s">
        <v>746</v>
      </c>
      <c r="K102" s="233" t="s">
        <v>746</v>
      </c>
      <c r="L102" s="233" t="s">
        <v>746</v>
      </c>
      <c r="M102" s="328" t="s">
        <v>746</v>
      </c>
      <c r="N102" s="233"/>
      <c r="O102" s="22"/>
      <c r="P102" s="22"/>
      <c r="Q102" s="22"/>
      <c r="R102" s="22"/>
      <c r="S102" s="22"/>
      <c r="T102" s="22"/>
      <c r="U102" s="22"/>
      <c r="V102" s="22"/>
      <c r="W102" s="22"/>
      <c r="X102" s="22"/>
      <c r="Y102" s="14"/>
    </row>
    <row r="103" spans="1:25" ht="11.25" customHeight="1" x14ac:dyDescent="0.15">
      <c r="A103" s="216" t="s">
        <v>36</v>
      </c>
      <c r="B103" s="279">
        <v>5.9</v>
      </c>
      <c r="C103" s="233" t="s">
        <v>746</v>
      </c>
      <c r="D103" s="233" t="s">
        <v>746</v>
      </c>
      <c r="E103" s="233" t="s">
        <v>746</v>
      </c>
      <c r="F103" s="233" t="s">
        <v>746</v>
      </c>
      <c r="G103" s="233" t="s">
        <v>746</v>
      </c>
      <c r="H103" s="233" t="s">
        <v>746</v>
      </c>
      <c r="I103" s="233" t="s">
        <v>746</v>
      </c>
      <c r="J103" s="233" t="s">
        <v>746</v>
      </c>
      <c r="K103" s="233" t="s">
        <v>746</v>
      </c>
      <c r="L103" s="233" t="s">
        <v>746</v>
      </c>
      <c r="M103" s="328" t="s">
        <v>746</v>
      </c>
      <c r="N103" s="233"/>
      <c r="O103" s="22"/>
      <c r="P103" s="22"/>
      <c r="Q103" s="22"/>
      <c r="R103" s="22"/>
      <c r="S103" s="22"/>
      <c r="T103" s="22"/>
      <c r="U103" s="22"/>
      <c r="V103" s="22"/>
      <c r="W103" s="22"/>
      <c r="X103" s="22"/>
      <c r="Y103" s="14"/>
    </row>
    <row r="104" spans="1:25" ht="11.25" customHeight="1" x14ac:dyDescent="0.15">
      <c r="A104" s="216" t="s">
        <v>37</v>
      </c>
      <c r="B104" s="279">
        <v>3.1</v>
      </c>
      <c r="C104" s="233">
        <v>100</v>
      </c>
      <c r="D104" s="233">
        <v>41.5</v>
      </c>
      <c r="E104" s="233">
        <v>16.3</v>
      </c>
      <c r="F104" s="233">
        <v>9.3000000000000007</v>
      </c>
      <c r="G104" s="233" t="s">
        <v>779</v>
      </c>
      <c r="H104" s="233" t="s">
        <v>779</v>
      </c>
      <c r="I104" s="233">
        <v>10.5</v>
      </c>
      <c r="J104" s="233" t="s">
        <v>779</v>
      </c>
      <c r="K104" s="233">
        <v>22.3</v>
      </c>
      <c r="L104" s="233" t="s">
        <v>779</v>
      </c>
      <c r="M104" s="328">
        <v>55</v>
      </c>
      <c r="N104" s="233"/>
      <c r="O104" s="22"/>
      <c r="P104" s="22"/>
      <c r="Q104" s="22"/>
      <c r="R104" s="22"/>
      <c r="S104" s="22"/>
      <c r="T104" s="22"/>
      <c r="U104" s="22"/>
      <c r="V104" s="22"/>
      <c r="W104" s="22"/>
      <c r="X104" s="22"/>
      <c r="Y104" s="14"/>
    </row>
    <row r="105" spans="1:25" ht="11.25" customHeight="1" x14ac:dyDescent="0.15">
      <c r="A105" s="216" t="s">
        <v>38</v>
      </c>
      <c r="B105" s="279">
        <v>6.1</v>
      </c>
      <c r="C105" s="233" t="s">
        <v>746</v>
      </c>
      <c r="D105" s="233" t="s">
        <v>746</v>
      </c>
      <c r="E105" s="233" t="s">
        <v>746</v>
      </c>
      <c r="F105" s="233" t="s">
        <v>746</v>
      </c>
      <c r="G105" s="233" t="s">
        <v>746</v>
      </c>
      <c r="H105" s="233" t="s">
        <v>746</v>
      </c>
      <c r="I105" s="233" t="s">
        <v>746</v>
      </c>
      <c r="J105" s="233" t="s">
        <v>746</v>
      </c>
      <c r="K105" s="233" t="s">
        <v>746</v>
      </c>
      <c r="L105" s="233" t="s">
        <v>746</v>
      </c>
      <c r="M105" s="328" t="s">
        <v>746</v>
      </c>
      <c r="N105" s="233"/>
      <c r="O105" s="22"/>
      <c r="P105" s="22"/>
      <c r="Q105" s="22"/>
      <c r="R105" s="22"/>
      <c r="S105" s="22"/>
      <c r="T105" s="22"/>
      <c r="U105" s="22"/>
      <c r="V105" s="22"/>
      <c r="W105" s="22"/>
      <c r="X105" s="22"/>
      <c r="Y105" s="14"/>
    </row>
    <row r="106" spans="1:25" ht="11.25" customHeight="1" x14ac:dyDescent="0.15">
      <c r="A106" s="216" t="s">
        <v>39</v>
      </c>
      <c r="B106" s="279">
        <v>2.4</v>
      </c>
      <c r="C106" s="233">
        <v>100</v>
      </c>
      <c r="D106" s="233">
        <v>48</v>
      </c>
      <c r="E106" s="233">
        <v>10.4</v>
      </c>
      <c r="F106" s="233">
        <v>4.9000000000000004</v>
      </c>
      <c r="G106" s="233" t="s">
        <v>779</v>
      </c>
      <c r="H106" s="233" t="s">
        <v>779</v>
      </c>
      <c r="I106" s="233" t="s">
        <v>779</v>
      </c>
      <c r="J106" s="233" t="s">
        <v>779</v>
      </c>
      <c r="K106" s="233">
        <v>36.6</v>
      </c>
      <c r="L106" s="233" t="s">
        <v>779</v>
      </c>
      <c r="M106" s="328" t="s">
        <v>746</v>
      </c>
      <c r="N106" s="233"/>
      <c r="O106" s="22"/>
      <c r="P106" s="22"/>
      <c r="Q106" s="22"/>
      <c r="R106" s="22"/>
      <c r="S106" s="22"/>
      <c r="T106" s="22"/>
      <c r="U106" s="22"/>
      <c r="V106" s="22"/>
      <c r="W106" s="22"/>
      <c r="X106" s="22"/>
      <c r="Y106" s="14"/>
    </row>
    <row r="107" spans="1:25" ht="11.25" customHeight="1" x14ac:dyDescent="0.15">
      <c r="A107" s="216"/>
      <c r="B107" s="279"/>
      <c r="C107" s="233"/>
      <c r="D107" s="233"/>
      <c r="E107" s="233"/>
      <c r="F107" s="233"/>
      <c r="G107" s="233"/>
      <c r="H107" s="233"/>
      <c r="I107" s="233"/>
      <c r="J107" s="233"/>
      <c r="K107" s="233"/>
      <c r="L107" s="233"/>
      <c r="M107" s="328"/>
      <c r="N107" s="233"/>
      <c r="O107" s="22"/>
      <c r="P107" s="22"/>
      <c r="Q107" s="22"/>
      <c r="R107" s="22"/>
      <c r="S107" s="22"/>
      <c r="T107" s="22"/>
      <c r="U107" s="22"/>
      <c r="V107" s="22"/>
      <c r="W107" s="22"/>
      <c r="X107" s="22"/>
      <c r="Y107" s="14"/>
    </row>
    <row r="108" spans="1:25" ht="11.25" customHeight="1" x14ac:dyDescent="0.15">
      <c r="A108" s="216" t="s">
        <v>40</v>
      </c>
      <c r="B108" s="279">
        <v>7.6</v>
      </c>
      <c r="C108" s="233" t="s">
        <v>746</v>
      </c>
      <c r="D108" s="233" t="s">
        <v>746</v>
      </c>
      <c r="E108" s="233" t="s">
        <v>746</v>
      </c>
      <c r="F108" s="233" t="s">
        <v>746</v>
      </c>
      <c r="G108" s="233" t="s">
        <v>746</v>
      </c>
      <c r="H108" s="233" t="s">
        <v>746</v>
      </c>
      <c r="I108" s="233" t="s">
        <v>746</v>
      </c>
      <c r="J108" s="233" t="s">
        <v>746</v>
      </c>
      <c r="K108" s="233" t="s">
        <v>746</v>
      </c>
      <c r="L108" s="233" t="s">
        <v>746</v>
      </c>
      <c r="M108" s="328" t="s">
        <v>746</v>
      </c>
      <c r="N108" s="233"/>
      <c r="O108" s="22"/>
      <c r="P108" s="22"/>
      <c r="Q108" s="22"/>
      <c r="R108" s="22"/>
      <c r="S108" s="22"/>
      <c r="T108" s="22"/>
      <c r="U108" s="22"/>
      <c r="V108" s="22"/>
      <c r="W108" s="22"/>
      <c r="X108" s="22"/>
      <c r="Y108" s="14"/>
    </row>
    <row r="109" spans="1:25" ht="11.25" customHeight="1" x14ac:dyDescent="0.15">
      <c r="A109" s="216" t="s">
        <v>41</v>
      </c>
      <c r="B109" s="279">
        <v>11.1</v>
      </c>
      <c r="C109" s="233">
        <v>100</v>
      </c>
      <c r="D109" s="233">
        <v>55.5</v>
      </c>
      <c r="E109" s="233">
        <v>13</v>
      </c>
      <c r="F109" s="233">
        <v>19.2</v>
      </c>
      <c r="G109" s="233" t="s">
        <v>779</v>
      </c>
      <c r="H109" s="233">
        <v>6.1</v>
      </c>
      <c r="I109" s="233" t="s">
        <v>779</v>
      </c>
      <c r="J109" s="233" t="s">
        <v>779</v>
      </c>
      <c r="K109" s="233">
        <v>6.1</v>
      </c>
      <c r="L109" s="233" t="s">
        <v>779</v>
      </c>
      <c r="M109" s="328" t="s">
        <v>746</v>
      </c>
      <c r="N109" s="233"/>
      <c r="O109" s="22"/>
      <c r="P109" s="22"/>
      <c r="Q109" s="22"/>
      <c r="R109" s="22"/>
      <c r="S109" s="22"/>
      <c r="T109" s="22"/>
      <c r="U109" s="22"/>
      <c r="V109" s="22"/>
      <c r="W109" s="22"/>
      <c r="X109" s="22"/>
      <c r="Y109" s="14"/>
    </row>
    <row r="110" spans="1:25" ht="11.25" customHeight="1" x14ac:dyDescent="0.15">
      <c r="A110" s="216" t="s">
        <v>42</v>
      </c>
      <c r="B110" s="279">
        <v>7.9</v>
      </c>
      <c r="C110" s="233">
        <v>100</v>
      </c>
      <c r="D110" s="233">
        <v>6.3</v>
      </c>
      <c r="E110" s="233">
        <v>46.2</v>
      </c>
      <c r="F110" s="233">
        <v>19</v>
      </c>
      <c r="G110" s="233">
        <v>6.6</v>
      </c>
      <c r="H110" s="233" t="s">
        <v>779</v>
      </c>
      <c r="I110" s="233" t="s">
        <v>779</v>
      </c>
      <c r="J110" s="233" t="s">
        <v>779</v>
      </c>
      <c r="K110" s="233">
        <v>15.3</v>
      </c>
      <c r="L110" s="233">
        <v>6.6</v>
      </c>
      <c r="M110" s="328">
        <v>23.7</v>
      </c>
      <c r="N110" s="233"/>
      <c r="O110" s="22"/>
      <c r="P110" s="22"/>
      <c r="Q110" s="22"/>
      <c r="R110" s="22"/>
      <c r="S110" s="22"/>
      <c r="T110" s="22"/>
      <c r="U110" s="22"/>
      <c r="V110" s="22"/>
      <c r="W110" s="22"/>
      <c r="X110" s="22"/>
      <c r="Y110" s="14"/>
    </row>
    <row r="111" spans="1:25" ht="11.25" customHeight="1" x14ac:dyDescent="0.15">
      <c r="A111" s="216" t="s">
        <v>43</v>
      </c>
      <c r="B111" s="279">
        <v>0.2</v>
      </c>
      <c r="C111" s="233" t="s">
        <v>746</v>
      </c>
      <c r="D111" s="233" t="s">
        <v>746</v>
      </c>
      <c r="E111" s="233" t="s">
        <v>746</v>
      </c>
      <c r="F111" s="233" t="s">
        <v>746</v>
      </c>
      <c r="G111" s="233" t="s">
        <v>746</v>
      </c>
      <c r="H111" s="233" t="s">
        <v>746</v>
      </c>
      <c r="I111" s="233" t="s">
        <v>746</v>
      </c>
      <c r="J111" s="233" t="s">
        <v>746</v>
      </c>
      <c r="K111" s="233" t="s">
        <v>746</v>
      </c>
      <c r="L111" s="233" t="s">
        <v>746</v>
      </c>
      <c r="M111" s="328" t="s">
        <v>746</v>
      </c>
      <c r="N111" s="233"/>
      <c r="O111" s="22"/>
      <c r="P111" s="22"/>
      <c r="Q111" s="22"/>
      <c r="R111" s="22"/>
      <c r="S111" s="22"/>
      <c r="T111" s="22"/>
      <c r="U111" s="22"/>
      <c r="V111" s="22"/>
      <c r="W111" s="22"/>
      <c r="X111" s="22"/>
      <c r="Y111" s="14"/>
    </row>
    <row r="112" spans="1:25" ht="11.25" customHeight="1" x14ac:dyDescent="0.15">
      <c r="A112" s="216" t="s">
        <v>44</v>
      </c>
      <c r="B112" s="279">
        <v>0.3</v>
      </c>
      <c r="C112" s="233" t="s">
        <v>746</v>
      </c>
      <c r="D112" s="233" t="s">
        <v>746</v>
      </c>
      <c r="E112" s="233" t="s">
        <v>746</v>
      </c>
      <c r="F112" s="233" t="s">
        <v>746</v>
      </c>
      <c r="G112" s="233" t="s">
        <v>746</v>
      </c>
      <c r="H112" s="233" t="s">
        <v>746</v>
      </c>
      <c r="I112" s="233" t="s">
        <v>746</v>
      </c>
      <c r="J112" s="233" t="s">
        <v>746</v>
      </c>
      <c r="K112" s="233" t="s">
        <v>746</v>
      </c>
      <c r="L112" s="233" t="s">
        <v>746</v>
      </c>
      <c r="M112" s="328" t="s">
        <v>746</v>
      </c>
      <c r="N112" s="233"/>
      <c r="O112" s="22"/>
      <c r="P112" s="22"/>
      <c r="Q112" s="22"/>
      <c r="R112" s="22"/>
      <c r="S112" s="22"/>
      <c r="T112" s="22"/>
      <c r="U112" s="22"/>
      <c r="V112" s="22"/>
      <c r="W112" s="22"/>
      <c r="X112" s="22"/>
      <c r="Y112" s="14"/>
    </row>
    <row r="113" spans="1:25" ht="11.25" customHeight="1" x14ac:dyDescent="0.15">
      <c r="A113" s="216" t="s">
        <v>45</v>
      </c>
      <c r="B113" s="279" t="s">
        <v>779</v>
      </c>
      <c r="C113" s="233" t="s">
        <v>779</v>
      </c>
      <c r="D113" s="233" t="s">
        <v>779</v>
      </c>
      <c r="E113" s="233" t="s">
        <v>779</v>
      </c>
      <c r="F113" s="233" t="s">
        <v>779</v>
      </c>
      <c r="G113" s="233" t="s">
        <v>779</v>
      </c>
      <c r="H113" s="233" t="s">
        <v>779</v>
      </c>
      <c r="I113" s="233" t="s">
        <v>779</v>
      </c>
      <c r="J113" s="233" t="s">
        <v>779</v>
      </c>
      <c r="K113" s="233" t="s">
        <v>779</v>
      </c>
      <c r="L113" s="233" t="s">
        <v>779</v>
      </c>
      <c r="M113" s="328" t="s">
        <v>780</v>
      </c>
      <c r="N113" s="233"/>
      <c r="O113" s="22"/>
      <c r="P113" s="22"/>
      <c r="Q113" s="22"/>
      <c r="R113" s="22"/>
      <c r="S113" s="22"/>
      <c r="T113" s="22"/>
      <c r="U113" s="22"/>
      <c r="V113" s="22"/>
      <c r="W113" s="22"/>
      <c r="X113" s="22"/>
      <c r="Y113" s="14"/>
    </row>
    <row r="114" spans="1:25" ht="11.25" customHeight="1" x14ac:dyDescent="0.15">
      <c r="A114" s="216"/>
      <c r="B114" s="279"/>
      <c r="C114" s="233"/>
      <c r="D114" s="233"/>
      <c r="E114" s="233"/>
      <c r="F114" s="233"/>
      <c r="G114" s="233"/>
      <c r="H114" s="233"/>
      <c r="I114" s="233"/>
      <c r="J114" s="233"/>
      <c r="K114" s="233"/>
      <c r="L114" s="233"/>
      <c r="M114" s="328"/>
      <c r="N114" s="233"/>
      <c r="O114" s="22"/>
      <c r="P114" s="22"/>
      <c r="Q114" s="22"/>
      <c r="R114" s="22"/>
      <c r="S114" s="22"/>
      <c r="T114" s="22"/>
      <c r="U114" s="22"/>
      <c r="V114" s="22"/>
      <c r="W114" s="22"/>
      <c r="X114" s="22"/>
      <c r="Y114" s="14"/>
    </row>
    <row r="115" spans="1:25" ht="11.25" customHeight="1" x14ac:dyDescent="0.15">
      <c r="A115" s="216" t="s">
        <v>46</v>
      </c>
      <c r="B115" s="279">
        <v>3.9</v>
      </c>
      <c r="C115" s="233" t="s">
        <v>746</v>
      </c>
      <c r="D115" s="233" t="s">
        <v>746</v>
      </c>
      <c r="E115" s="233" t="s">
        <v>746</v>
      </c>
      <c r="F115" s="233" t="s">
        <v>746</v>
      </c>
      <c r="G115" s="233" t="s">
        <v>746</v>
      </c>
      <c r="H115" s="233" t="s">
        <v>746</v>
      </c>
      <c r="I115" s="233" t="s">
        <v>746</v>
      </c>
      <c r="J115" s="233" t="s">
        <v>746</v>
      </c>
      <c r="K115" s="233" t="s">
        <v>746</v>
      </c>
      <c r="L115" s="233" t="s">
        <v>746</v>
      </c>
      <c r="M115" s="328" t="s">
        <v>746</v>
      </c>
      <c r="N115" s="233"/>
      <c r="O115" s="22"/>
      <c r="P115" s="22"/>
      <c r="Q115" s="22"/>
      <c r="R115" s="22"/>
      <c r="S115" s="22"/>
      <c r="T115" s="22"/>
      <c r="U115" s="22"/>
      <c r="V115" s="22"/>
      <c r="W115" s="22"/>
      <c r="X115" s="22"/>
      <c r="Y115" s="14"/>
    </row>
    <row r="116" spans="1:25" ht="11.25" customHeight="1" x14ac:dyDescent="0.15">
      <c r="A116" s="216" t="s">
        <v>47</v>
      </c>
      <c r="B116" s="279">
        <v>2.9</v>
      </c>
      <c r="C116" s="233" t="s">
        <v>746</v>
      </c>
      <c r="D116" s="233" t="s">
        <v>746</v>
      </c>
      <c r="E116" s="233" t="s">
        <v>746</v>
      </c>
      <c r="F116" s="233" t="s">
        <v>746</v>
      </c>
      <c r="G116" s="233" t="s">
        <v>746</v>
      </c>
      <c r="H116" s="233" t="s">
        <v>746</v>
      </c>
      <c r="I116" s="233" t="s">
        <v>746</v>
      </c>
      <c r="J116" s="233" t="s">
        <v>746</v>
      </c>
      <c r="K116" s="233" t="s">
        <v>746</v>
      </c>
      <c r="L116" s="233" t="s">
        <v>746</v>
      </c>
      <c r="M116" s="328" t="s">
        <v>746</v>
      </c>
      <c r="N116" s="233"/>
      <c r="O116" s="22"/>
      <c r="P116" s="22"/>
      <c r="Q116" s="22"/>
      <c r="R116" s="22"/>
      <c r="S116" s="22"/>
      <c r="T116" s="22"/>
      <c r="U116" s="22"/>
      <c r="V116" s="22"/>
      <c r="W116" s="22"/>
      <c r="X116" s="22"/>
      <c r="Y116" s="14"/>
    </row>
    <row r="117" spans="1:25" ht="11.25" customHeight="1" x14ac:dyDescent="0.15">
      <c r="A117" s="216" t="s">
        <v>48</v>
      </c>
      <c r="B117" s="279">
        <v>5.2</v>
      </c>
      <c r="C117" s="233">
        <v>100</v>
      </c>
      <c r="D117" s="233">
        <v>6.3</v>
      </c>
      <c r="E117" s="233">
        <v>6.3</v>
      </c>
      <c r="F117" s="233">
        <v>33.4</v>
      </c>
      <c r="G117" s="233">
        <v>32.799999999999997</v>
      </c>
      <c r="H117" s="233">
        <v>14.2</v>
      </c>
      <c r="I117" s="233" t="s">
        <v>779</v>
      </c>
      <c r="J117" s="233" t="s">
        <v>779</v>
      </c>
      <c r="K117" s="233">
        <v>6.9</v>
      </c>
      <c r="L117" s="233" t="s">
        <v>779</v>
      </c>
      <c r="M117" s="328" t="s">
        <v>746</v>
      </c>
      <c r="N117" s="233"/>
      <c r="O117" s="22"/>
      <c r="P117" s="22"/>
      <c r="Q117" s="22"/>
      <c r="R117" s="22"/>
      <c r="S117" s="22"/>
      <c r="T117" s="22"/>
      <c r="U117" s="22"/>
      <c r="V117" s="22"/>
      <c r="W117" s="22"/>
      <c r="X117" s="22"/>
      <c r="Y117" s="14"/>
    </row>
    <row r="118" spans="1:25" ht="11.25" customHeight="1" x14ac:dyDescent="0.15">
      <c r="A118" s="216" t="s">
        <v>49</v>
      </c>
      <c r="B118" s="279">
        <v>1.6</v>
      </c>
      <c r="C118" s="233" t="s">
        <v>746</v>
      </c>
      <c r="D118" s="233" t="s">
        <v>746</v>
      </c>
      <c r="E118" s="233" t="s">
        <v>746</v>
      </c>
      <c r="F118" s="233" t="s">
        <v>746</v>
      </c>
      <c r="G118" s="233" t="s">
        <v>746</v>
      </c>
      <c r="H118" s="233" t="s">
        <v>746</v>
      </c>
      <c r="I118" s="233" t="s">
        <v>746</v>
      </c>
      <c r="J118" s="233" t="s">
        <v>746</v>
      </c>
      <c r="K118" s="233" t="s">
        <v>746</v>
      </c>
      <c r="L118" s="233" t="s">
        <v>746</v>
      </c>
      <c r="M118" s="328" t="s">
        <v>746</v>
      </c>
      <c r="N118" s="233"/>
      <c r="O118" s="22"/>
      <c r="P118" s="22"/>
      <c r="Q118" s="22"/>
      <c r="R118" s="22"/>
      <c r="S118" s="22"/>
      <c r="T118" s="22"/>
      <c r="U118" s="22"/>
      <c r="V118" s="22"/>
      <c r="W118" s="22"/>
      <c r="X118" s="22"/>
      <c r="Y118" s="14"/>
    </row>
    <row r="119" spans="1:25" ht="11.25" customHeight="1" x14ac:dyDescent="0.15">
      <c r="A119" s="216" t="s">
        <v>50</v>
      </c>
      <c r="B119" s="279">
        <v>6.1</v>
      </c>
      <c r="C119" s="233">
        <v>100</v>
      </c>
      <c r="D119" s="233">
        <v>17.899999999999999</v>
      </c>
      <c r="E119" s="233">
        <v>5.6</v>
      </c>
      <c r="F119" s="233">
        <v>10</v>
      </c>
      <c r="G119" s="233">
        <v>9.6</v>
      </c>
      <c r="H119" s="233">
        <v>6.8</v>
      </c>
      <c r="I119" s="233" t="s">
        <v>779</v>
      </c>
      <c r="J119" s="233" t="s">
        <v>779</v>
      </c>
      <c r="K119" s="233">
        <v>44.6</v>
      </c>
      <c r="L119" s="233">
        <v>5.6</v>
      </c>
      <c r="M119" s="328" t="s">
        <v>746</v>
      </c>
      <c r="N119" s="233"/>
      <c r="O119" s="22"/>
      <c r="P119" s="22"/>
      <c r="Q119" s="22"/>
      <c r="R119" s="22"/>
      <c r="S119" s="22"/>
      <c r="T119" s="22"/>
      <c r="U119" s="22"/>
      <c r="V119" s="22"/>
      <c r="W119" s="22"/>
      <c r="X119" s="22"/>
      <c r="Y119" s="14"/>
    </row>
    <row r="120" spans="1:25" ht="11.25" customHeight="1" x14ac:dyDescent="0.15">
      <c r="A120" s="231" t="s">
        <v>51</v>
      </c>
      <c r="B120" s="279"/>
      <c r="C120" s="233"/>
      <c r="D120" s="233"/>
      <c r="E120" s="233"/>
      <c r="F120" s="233"/>
      <c r="G120" s="233"/>
      <c r="H120" s="233"/>
      <c r="I120" s="233"/>
      <c r="J120" s="233"/>
      <c r="K120" s="233"/>
      <c r="L120" s="233"/>
      <c r="M120" s="328"/>
      <c r="N120" s="233"/>
      <c r="O120" s="22"/>
      <c r="P120" s="22"/>
      <c r="Q120" s="22"/>
      <c r="R120" s="22"/>
      <c r="S120" s="22"/>
      <c r="T120" s="22"/>
      <c r="U120" s="22"/>
      <c r="V120" s="22"/>
      <c r="W120" s="22"/>
      <c r="X120" s="22"/>
      <c r="Y120" s="14"/>
    </row>
    <row r="121" spans="1:25" ht="11.25" customHeight="1" x14ac:dyDescent="0.15">
      <c r="A121" s="216" t="s">
        <v>52</v>
      </c>
      <c r="B121" s="279">
        <v>4.0999999999999996</v>
      </c>
      <c r="C121" s="233">
        <v>100</v>
      </c>
      <c r="D121" s="233">
        <v>23</v>
      </c>
      <c r="E121" s="233">
        <v>5.3</v>
      </c>
      <c r="F121" s="233">
        <v>5.8</v>
      </c>
      <c r="G121" s="233">
        <v>9.6</v>
      </c>
      <c r="H121" s="233">
        <v>1.2</v>
      </c>
      <c r="I121" s="233">
        <v>8.5</v>
      </c>
      <c r="J121" s="233" t="s">
        <v>779</v>
      </c>
      <c r="K121" s="233">
        <v>46.6</v>
      </c>
      <c r="L121" s="233" t="s">
        <v>779</v>
      </c>
      <c r="M121" s="328">
        <v>77.8</v>
      </c>
      <c r="N121" s="233"/>
      <c r="O121" s="22"/>
      <c r="P121" s="22"/>
      <c r="Q121" s="22"/>
      <c r="R121" s="22"/>
      <c r="S121" s="22"/>
      <c r="T121" s="22"/>
      <c r="U121" s="22"/>
      <c r="V121" s="22"/>
      <c r="W121" s="22"/>
      <c r="X121" s="22"/>
      <c r="Y121" s="14"/>
    </row>
    <row r="122" spans="1:25" ht="11.25" customHeight="1" x14ac:dyDescent="0.15">
      <c r="A122" s="216" t="s">
        <v>53</v>
      </c>
      <c r="B122" s="279">
        <v>3.6</v>
      </c>
      <c r="C122" s="233">
        <v>100</v>
      </c>
      <c r="D122" s="233">
        <v>27.2</v>
      </c>
      <c r="E122" s="233">
        <v>31.1</v>
      </c>
      <c r="F122" s="233" t="s">
        <v>779</v>
      </c>
      <c r="G122" s="233">
        <v>7.9</v>
      </c>
      <c r="H122" s="233">
        <v>2.1</v>
      </c>
      <c r="I122" s="233" t="s">
        <v>779</v>
      </c>
      <c r="J122" s="233" t="s">
        <v>779</v>
      </c>
      <c r="K122" s="233">
        <v>23.9</v>
      </c>
      <c r="L122" s="233">
        <v>7.9</v>
      </c>
      <c r="M122" s="328">
        <v>20.3</v>
      </c>
      <c r="N122" s="233"/>
      <c r="O122" s="22"/>
      <c r="P122" s="22"/>
      <c r="Q122" s="22"/>
      <c r="R122" s="22"/>
      <c r="S122" s="22"/>
      <c r="T122" s="22"/>
      <c r="U122" s="22"/>
      <c r="V122" s="22"/>
      <c r="W122" s="22"/>
      <c r="X122" s="22"/>
      <c r="Y122" s="14"/>
    </row>
    <row r="123" spans="1:25" ht="11.25" customHeight="1" x14ac:dyDescent="0.15">
      <c r="A123" s="216" t="s">
        <v>54</v>
      </c>
      <c r="B123" s="279">
        <v>2.8</v>
      </c>
      <c r="C123" s="233">
        <v>100</v>
      </c>
      <c r="D123" s="233">
        <v>42</v>
      </c>
      <c r="E123" s="233">
        <v>10.9</v>
      </c>
      <c r="F123" s="233">
        <v>12.9</v>
      </c>
      <c r="G123" s="233" t="s">
        <v>779</v>
      </c>
      <c r="H123" s="233">
        <v>10.9</v>
      </c>
      <c r="I123" s="233" t="s">
        <v>779</v>
      </c>
      <c r="J123" s="233" t="s">
        <v>779</v>
      </c>
      <c r="K123" s="233">
        <v>23.2</v>
      </c>
      <c r="L123" s="233" t="s">
        <v>779</v>
      </c>
      <c r="M123" s="328">
        <v>29.7</v>
      </c>
      <c r="N123" s="233"/>
      <c r="O123" s="22"/>
      <c r="P123" s="22"/>
      <c r="Q123" s="22"/>
      <c r="R123" s="22"/>
      <c r="S123" s="22"/>
      <c r="T123" s="22"/>
      <c r="U123" s="22"/>
      <c r="V123" s="22"/>
      <c r="W123" s="22"/>
      <c r="X123" s="22"/>
      <c r="Y123" s="14"/>
    </row>
    <row r="124" spans="1:25" ht="11.25" customHeight="1" x14ac:dyDescent="0.15">
      <c r="A124" s="216" t="s">
        <v>55</v>
      </c>
      <c r="B124" s="279">
        <v>7.6</v>
      </c>
      <c r="C124" s="233">
        <v>100</v>
      </c>
      <c r="D124" s="233">
        <v>26</v>
      </c>
      <c r="E124" s="233">
        <v>14.2</v>
      </c>
      <c r="F124" s="233">
        <v>31.4</v>
      </c>
      <c r="G124" s="233">
        <v>1.4</v>
      </c>
      <c r="H124" s="233" t="s">
        <v>779</v>
      </c>
      <c r="I124" s="233" t="s">
        <v>779</v>
      </c>
      <c r="J124" s="233" t="s">
        <v>779</v>
      </c>
      <c r="K124" s="233">
        <v>27</v>
      </c>
      <c r="L124" s="233" t="s">
        <v>779</v>
      </c>
      <c r="M124" s="328">
        <v>19.600000000000001</v>
      </c>
      <c r="N124" s="233"/>
      <c r="O124" s="22"/>
      <c r="P124" s="22"/>
      <c r="Q124" s="22"/>
      <c r="R124" s="22"/>
      <c r="S124" s="22"/>
      <c r="T124" s="22"/>
      <c r="U124" s="22"/>
      <c r="V124" s="22"/>
      <c r="W124" s="22"/>
      <c r="X124" s="22"/>
      <c r="Y124" s="14"/>
    </row>
    <row r="125" spans="1:25" ht="11.25" customHeight="1" x14ac:dyDescent="0.15">
      <c r="A125" s="216" t="s">
        <v>56</v>
      </c>
      <c r="B125" s="279">
        <v>7.1</v>
      </c>
      <c r="C125" s="233">
        <v>100</v>
      </c>
      <c r="D125" s="233">
        <v>18.3</v>
      </c>
      <c r="E125" s="233">
        <v>15.6</v>
      </c>
      <c r="F125" s="233">
        <v>0.4</v>
      </c>
      <c r="G125" s="233">
        <v>0.8</v>
      </c>
      <c r="H125" s="233" t="s">
        <v>779</v>
      </c>
      <c r="I125" s="233" t="s">
        <v>779</v>
      </c>
      <c r="J125" s="233" t="s">
        <v>779</v>
      </c>
      <c r="K125" s="233">
        <v>64.900000000000006</v>
      </c>
      <c r="L125" s="233" t="s">
        <v>779</v>
      </c>
      <c r="M125" s="328">
        <v>9</v>
      </c>
      <c r="N125" s="233"/>
      <c r="O125" s="22"/>
      <c r="P125" s="22"/>
      <c r="Q125" s="22"/>
      <c r="R125" s="22"/>
      <c r="S125" s="22"/>
      <c r="T125" s="22"/>
      <c r="U125" s="22"/>
      <c r="V125" s="22"/>
      <c r="W125" s="22"/>
      <c r="X125" s="22"/>
      <c r="Y125" s="14"/>
    </row>
    <row r="126" spans="1:25" ht="11.25" customHeight="1" x14ac:dyDescent="0.15">
      <c r="A126" s="231" t="s">
        <v>57</v>
      </c>
      <c r="B126" s="279"/>
      <c r="C126" s="233"/>
      <c r="D126" s="233"/>
      <c r="E126" s="233"/>
      <c r="F126" s="233"/>
      <c r="G126" s="233"/>
      <c r="H126" s="233"/>
      <c r="I126" s="233"/>
      <c r="J126" s="233"/>
      <c r="K126" s="233"/>
      <c r="L126" s="233"/>
      <c r="M126" s="328"/>
      <c r="N126" s="233"/>
      <c r="O126" s="22"/>
      <c r="P126" s="22"/>
      <c r="Q126" s="22"/>
      <c r="R126" s="22"/>
      <c r="S126" s="22"/>
      <c r="T126" s="22"/>
      <c r="U126" s="22"/>
      <c r="V126" s="22"/>
      <c r="W126" s="22"/>
      <c r="X126" s="22"/>
      <c r="Y126" s="14"/>
    </row>
    <row r="127" spans="1:25" ht="11.25" customHeight="1" x14ac:dyDescent="0.15">
      <c r="A127" s="216" t="s">
        <v>52</v>
      </c>
      <c r="B127" s="279">
        <v>4.4000000000000004</v>
      </c>
      <c r="C127" s="233">
        <v>100</v>
      </c>
      <c r="D127" s="233">
        <v>22.4</v>
      </c>
      <c r="E127" s="233">
        <v>1.5</v>
      </c>
      <c r="F127" s="233">
        <v>0.1</v>
      </c>
      <c r="G127" s="233">
        <v>11.8</v>
      </c>
      <c r="H127" s="233" t="s">
        <v>779</v>
      </c>
      <c r="I127" s="233" t="s">
        <v>779</v>
      </c>
      <c r="J127" s="233" t="s">
        <v>779</v>
      </c>
      <c r="K127" s="233">
        <v>64.3</v>
      </c>
      <c r="L127" s="233" t="s">
        <v>779</v>
      </c>
      <c r="M127" s="328" t="s">
        <v>746</v>
      </c>
      <c r="N127" s="233"/>
      <c r="O127" s="22"/>
      <c r="P127" s="22"/>
      <c r="Q127" s="22"/>
      <c r="R127" s="22"/>
      <c r="S127" s="22"/>
      <c r="T127" s="22"/>
      <c r="U127" s="22"/>
      <c r="V127" s="22"/>
      <c r="W127" s="22"/>
      <c r="X127" s="22"/>
      <c r="Y127" s="14"/>
    </row>
    <row r="128" spans="1:25" ht="11.25" customHeight="1" x14ac:dyDescent="0.15">
      <c r="A128" s="216" t="s">
        <v>53</v>
      </c>
      <c r="B128" s="279">
        <v>3.2</v>
      </c>
      <c r="C128" s="233">
        <v>100</v>
      </c>
      <c r="D128" s="233">
        <v>28.4</v>
      </c>
      <c r="E128" s="233">
        <v>28.1</v>
      </c>
      <c r="F128" s="233">
        <v>2.7</v>
      </c>
      <c r="G128" s="233">
        <v>16.8</v>
      </c>
      <c r="H128" s="233">
        <v>4.5</v>
      </c>
      <c r="I128" s="233" t="s">
        <v>779</v>
      </c>
      <c r="J128" s="233" t="s">
        <v>779</v>
      </c>
      <c r="K128" s="233">
        <v>18.3</v>
      </c>
      <c r="L128" s="233">
        <v>1.3</v>
      </c>
      <c r="M128" s="328">
        <v>30.6</v>
      </c>
      <c r="N128" s="233"/>
      <c r="O128" s="22"/>
      <c r="P128" s="22"/>
      <c r="Q128" s="22"/>
      <c r="R128" s="22"/>
      <c r="S128" s="22"/>
      <c r="T128" s="22"/>
      <c r="U128" s="22"/>
      <c r="V128" s="22"/>
      <c r="W128" s="22"/>
      <c r="X128" s="22"/>
      <c r="Y128" s="14"/>
    </row>
    <row r="129" spans="1:25" ht="11.25" customHeight="1" x14ac:dyDescent="0.15">
      <c r="A129" s="216" t="s">
        <v>54</v>
      </c>
      <c r="B129" s="279">
        <v>3.4</v>
      </c>
      <c r="C129" s="233">
        <v>100</v>
      </c>
      <c r="D129" s="233">
        <v>48.6</v>
      </c>
      <c r="E129" s="233">
        <v>13.8</v>
      </c>
      <c r="F129" s="233" t="s">
        <v>779</v>
      </c>
      <c r="G129" s="233">
        <v>6.9</v>
      </c>
      <c r="H129" s="233">
        <v>12.8</v>
      </c>
      <c r="I129" s="233" t="s">
        <v>779</v>
      </c>
      <c r="J129" s="233" t="s">
        <v>779</v>
      </c>
      <c r="K129" s="233">
        <v>18</v>
      </c>
      <c r="L129" s="233" t="s">
        <v>779</v>
      </c>
      <c r="M129" s="328">
        <v>32.4</v>
      </c>
      <c r="N129" s="233"/>
      <c r="O129" s="22"/>
      <c r="P129" s="22"/>
      <c r="Q129" s="22"/>
      <c r="R129" s="22"/>
      <c r="S129" s="22"/>
      <c r="T129" s="22"/>
      <c r="U129" s="22"/>
      <c r="V129" s="22"/>
      <c r="W129" s="22"/>
      <c r="X129" s="22"/>
      <c r="Y129" s="14"/>
    </row>
    <row r="130" spans="1:25" ht="11.25" customHeight="1" x14ac:dyDescent="0.15">
      <c r="A130" s="216" t="s">
        <v>55</v>
      </c>
      <c r="B130" s="279">
        <v>6.2</v>
      </c>
      <c r="C130" s="233">
        <v>100</v>
      </c>
      <c r="D130" s="233">
        <v>15</v>
      </c>
      <c r="E130" s="233">
        <v>12.4</v>
      </c>
      <c r="F130" s="233">
        <v>23.5</v>
      </c>
      <c r="G130" s="233">
        <v>1.7</v>
      </c>
      <c r="H130" s="233" t="s">
        <v>779</v>
      </c>
      <c r="I130" s="233">
        <v>7.9</v>
      </c>
      <c r="J130" s="233" t="s">
        <v>779</v>
      </c>
      <c r="K130" s="233">
        <v>39.700000000000003</v>
      </c>
      <c r="L130" s="233" t="s">
        <v>779</v>
      </c>
      <c r="M130" s="328">
        <v>64.5</v>
      </c>
      <c r="N130" s="233"/>
      <c r="O130" s="22"/>
      <c r="P130" s="22"/>
      <c r="Q130" s="22"/>
      <c r="R130" s="22"/>
      <c r="S130" s="22"/>
      <c r="T130" s="22"/>
      <c r="U130" s="22"/>
      <c r="V130" s="22"/>
      <c r="W130" s="22"/>
      <c r="X130" s="22"/>
      <c r="Y130" s="14"/>
    </row>
    <row r="131" spans="1:25" ht="11.25" customHeight="1" x14ac:dyDescent="0.15">
      <c r="A131" s="216" t="s">
        <v>56</v>
      </c>
      <c r="B131" s="279">
        <v>4.4000000000000004</v>
      </c>
      <c r="C131" s="233">
        <v>100</v>
      </c>
      <c r="D131" s="233">
        <v>28.7</v>
      </c>
      <c r="E131" s="233">
        <v>17.7</v>
      </c>
      <c r="F131" s="233">
        <v>15.9</v>
      </c>
      <c r="G131" s="233">
        <v>0.2</v>
      </c>
      <c r="H131" s="233">
        <v>0.9</v>
      </c>
      <c r="I131" s="233" t="s">
        <v>779</v>
      </c>
      <c r="J131" s="233" t="s">
        <v>779</v>
      </c>
      <c r="K131" s="233">
        <v>32.9</v>
      </c>
      <c r="L131" s="233">
        <v>3.7</v>
      </c>
      <c r="M131" s="328">
        <v>15.5</v>
      </c>
      <c r="N131" s="233"/>
      <c r="O131" s="22"/>
      <c r="P131" s="22"/>
      <c r="Q131" s="22"/>
      <c r="R131" s="22"/>
      <c r="S131" s="22"/>
      <c r="T131" s="22"/>
      <c r="U131" s="22"/>
      <c r="V131" s="22"/>
      <c r="W131" s="22"/>
      <c r="X131" s="22"/>
      <c r="Y131" s="14"/>
    </row>
    <row r="132" spans="1:25" ht="11.25" customHeight="1" x14ac:dyDescent="0.15">
      <c r="A132" s="231" t="s">
        <v>58</v>
      </c>
      <c r="B132" s="279"/>
      <c r="C132" s="233"/>
      <c r="D132" s="233"/>
      <c r="E132" s="233"/>
      <c r="F132" s="233"/>
      <c r="G132" s="233"/>
      <c r="H132" s="233"/>
      <c r="I132" s="233"/>
      <c r="J132" s="233"/>
      <c r="K132" s="233"/>
      <c r="L132" s="233"/>
      <c r="M132" s="328"/>
      <c r="N132" s="233"/>
      <c r="O132" s="22"/>
      <c r="P132" s="22"/>
      <c r="Q132" s="22"/>
      <c r="R132" s="22"/>
      <c r="S132" s="22"/>
      <c r="T132" s="22"/>
      <c r="U132" s="22"/>
      <c r="V132" s="22"/>
      <c r="W132" s="22"/>
      <c r="X132" s="22"/>
      <c r="Y132" s="14"/>
    </row>
    <row r="133" spans="1:25" ht="11.25" customHeight="1" x14ac:dyDescent="0.15">
      <c r="A133" s="216" t="s">
        <v>59</v>
      </c>
      <c r="B133" s="279">
        <v>2.8</v>
      </c>
      <c r="C133" s="233" t="s">
        <v>746</v>
      </c>
      <c r="D133" s="233" t="s">
        <v>746</v>
      </c>
      <c r="E133" s="233" t="s">
        <v>746</v>
      </c>
      <c r="F133" s="233" t="s">
        <v>746</v>
      </c>
      <c r="G133" s="233" t="s">
        <v>746</v>
      </c>
      <c r="H133" s="233" t="s">
        <v>746</v>
      </c>
      <c r="I133" s="233" t="s">
        <v>746</v>
      </c>
      <c r="J133" s="233" t="s">
        <v>746</v>
      </c>
      <c r="K133" s="233" t="s">
        <v>746</v>
      </c>
      <c r="L133" s="233" t="s">
        <v>746</v>
      </c>
      <c r="M133" s="328" t="s">
        <v>866</v>
      </c>
      <c r="N133" s="233"/>
      <c r="O133" s="22"/>
      <c r="P133" s="22"/>
      <c r="Q133" s="22"/>
      <c r="R133" s="22"/>
      <c r="S133" s="22"/>
      <c r="T133" s="22"/>
      <c r="U133" s="22"/>
      <c r="V133" s="22"/>
      <c r="W133" s="22"/>
      <c r="X133" s="22"/>
      <c r="Y133" s="14"/>
    </row>
    <row r="134" spans="1:25" ht="11.25" customHeight="1" x14ac:dyDescent="0.15">
      <c r="A134" s="216" t="s">
        <v>60</v>
      </c>
      <c r="B134" s="279">
        <v>5.3</v>
      </c>
      <c r="C134" s="233">
        <v>100</v>
      </c>
      <c r="D134" s="233">
        <v>40.299999999999997</v>
      </c>
      <c r="E134" s="233">
        <v>19.399999999999999</v>
      </c>
      <c r="F134" s="233">
        <v>5.8</v>
      </c>
      <c r="G134" s="233">
        <v>0.1</v>
      </c>
      <c r="H134" s="233" t="s">
        <v>779</v>
      </c>
      <c r="I134" s="233" t="s">
        <v>779</v>
      </c>
      <c r="J134" s="233" t="s">
        <v>779</v>
      </c>
      <c r="K134" s="233">
        <v>34.299999999999997</v>
      </c>
      <c r="L134" s="233" t="s">
        <v>779</v>
      </c>
      <c r="M134" s="328">
        <v>8</v>
      </c>
      <c r="N134" s="233"/>
      <c r="O134" s="22"/>
      <c r="P134" s="22"/>
      <c r="Q134" s="22"/>
      <c r="R134" s="22"/>
      <c r="S134" s="22"/>
      <c r="T134" s="22"/>
      <c r="U134" s="22"/>
      <c r="V134" s="22"/>
      <c r="W134" s="22"/>
      <c r="X134" s="22"/>
      <c r="Y134" s="14"/>
    </row>
    <row r="135" spans="1:25" ht="11.25" customHeight="1" x14ac:dyDescent="0.15">
      <c r="A135" s="216" t="s">
        <v>61</v>
      </c>
      <c r="B135" s="279">
        <v>6.1</v>
      </c>
      <c r="C135" s="233">
        <v>100</v>
      </c>
      <c r="D135" s="233">
        <v>17.100000000000001</v>
      </c>
      <c r="E135" s="233">
        <v>17.399999999999999</v>
      </c>
      <c r="F135" s="233">
        <v>16.8</v>
      </c>
      <c r="G135" s="233">
        <v>0.3</v>
      </c>
      <c r="H135" s="233">
        <v>9.6999999999999993</v>
      </c>
      <c r="I135" s="233" t="s">
        <v>779</v>
      </c>
      <c r="J135" s="233" t="s">
        <v>779</v>
      </c>
      <c r="K135" s="233">
        <v>38.9</v>
      </c>
      <c r="L135" s="233" t="s">
        <v>779</v>
      </c>
      <c r="M135" s="328">
        <v>38.1</v>
      </c>
      <c r="N135" s="233"/>
      <c r="O135" s="22"/>
      <c r="P135" s="22"/>
      <c r="Q135" s="22"/>
      <c r="R135" s="22"/>
      <c r="S135" s="22"/>
      <c r="T135" s="22"/>
      <c r="U135" s="22"/>
      <c r="V135" s="22"/>
      <c r="W135" s="22"/>
      <c r="X135" s="22"/>
      <c r="Y135" s="14"/>
    </row>
    <row r="136" spans="1:25" ht="11.25" customHeight="1" x14ac:dyDescent="0.15">
      <c r="A136" s="216" t="s">
        <v>62</v>
      </c>
      <c r="B136" s="279">
        <v>4.8</v>
      </c>
      <c r="C136" s="233">
        <v>100</v>
      </c>
      <c r="D136" s="233">
        <v>27.4</v>
      </c>
      <c r="E136" s="233">
        <v>16.2</v>
      </c>
      <c r="F136" s="233">
        <v>14.2</v>
      </c>
      <c r="G136" s="233">
        <v>7.4</v>
      </c>
      <c r="H136" s="233" t="s">
        <v>779</v>
      </c>
      <c r="I136" s="233">
        <v>6.5</v>
      </c>
      <c r="J136" s="233" t="s">
        <v>779</v>
      </c>
      <c r="K136" s="233">
        <v>27.8</v>
      </c>
      <c r="L136" s="233">
        <v>0.5</v>
      </c>
      <c r="M136" s="328">
        <v>50.1</v>
      </c>
      <c r="N136" s="233"/>
      <c r="O136" s="22"/>
      <c r="P136" s="22"/>
      <c r="Q136" s="22"/>
      <c r="R136" s="22"/>
      <c r="S136" s="22"/>
      <c r="T136" s="22"/>
      <c r="U136" s="22"/>
      <c r="V136" s="22"/>
      <c r="W136" s="22"/>
      <c r="X136" s="22"/>
      <c r="Y136" s="14"/>
    </row>
    <row r="137" spans="1:25" ht="11.25" customHeight="1" x14ac:dyDescent="0.15">
      <c r="A137" s="216" t="s">
        <v>63</v>
      </c>
      <c r="B137" s="279">
        <v>3.4</v>
      </c>
      <c r="C137" s="233">
        <v>100</v>
      </c>
      <c r="D137" s="233">
        <v>53.5</v>
      </c>
      <c r="E137" s="233">
        <v>1</v>
      </c>
      <c r="F137" s="233">
        <v>15.9</v>
      </c>
      <c r="G137" s="233">
        <v>9</v>
      </c>
      <c r="H137" s="233">
        <v>1.5</v>
      </c>
      <c r="I137" s="233" t="s">
        <v>779</v>
      </c>
      <c r="J137" s="233" t="s">
        <v>779</v>
      </c>
      <c r="K137" s="233">
        <v>10</v>
      </c>
      <c r="L137" s="233">
        <v>9</v>
      </c>
      <c r="M137" s="328">
        <v>18.600000000000001</v>
      </c>
      <c r="N137" s="233"/>
      <c r="O137" s="22"/>
      <c r="P137" s="22"/>
      <c r="Q137" s="22"/>
      <c r="R137" s="22"/>
      <c r="S137" s="22"/>
      <c r="T137" s="22"/>
      <c r="U137" s="22"/>
      <c r="V137" s="22"/>
      <c r="W137" s="22"/>
      <c r="X137" s="22"/>
      <c r="Y137" s="14"/>
    </row>
    <row r="138" spans="1:25" ht="11.25" customHeight="1" x14ac:dyDescent="0.15">
      <c r="A138" s="216" t="s">
        <v>169</v>
      </c>
      <c r="B138" s="279">
        <v>3</v>
      </c>
      <c r="C138" s="233">
        <v>100</v>
      </c>
      <c r="D138" s="233">
        <v>8.1</v>
      </c>
      <c r="E138" s="233">
        <v>24.8</v>
      </c>
      <c r="F138" s="233">
        <v>6.3</v>
      </c>
      <c r="G138" s="233">
        <v>2.6</v>
      </c>
      <c r="H138" s="233">
        <v>0.7</v>
      </c>
      <c r="I138" s="233" t="s">
        <v>779</v>
      </c>
      <c r="J138" s="233" t="s">
        <v>779</v>
      </c>
      <c r="K138" s="233">
        <v>57.6</v>
      </c>
      <c r="L138" s="233" t="s">
        <v>779</v>
      </c>
      <c r="M138" s="328">
        <v>21.1</v>
      </c>
      <c r="N138" s="233"/>
      <c r="O138" s="22"/>
      <c r="P138" s="22"/>
      <c r="Q138" s="22"/>
      <c r="R138" s="22"/>
      <c r="S138" s="22"/>
      <c r="T138" s="22"/>
      <c r="U138" s="22"/>
      <c r="V138" s="22"/>
      <c r="W138" s="22"/>
      <c r="X138" s="22"/>
      <c r="Y138" s="14"/>
    </row>
    <row r="139" spans="1:25" ht="11.25" customHeight="1" x14ac:dyDescent="0.15">
      <c r="A139" s="231" t="s">
        <v>76</v>
      </c>
      <c r="B139" s="209"/>
      <c r="C139" s="209"/>
      <c r="D139" s="209"/>
      <c r="E139" s="233"/>
      <c r="F139" s="233"/>
      <c r="G139" s="233"/>
      <c r="H139" s="233"/>
      <c r="I139" s="233"/>
      <c r="J139" s="233"/>
      <c r="K139" s="233"/>
      <c r="L139" s="233"/>
      <c r="M139" s="328"/>
      <c r="N139" s="233"/>
      <c r="O139" s="22"/>
      <c r="P139" s="22"/>
      <c r="Q139" s="22"/>
      <c r="R139" s="22"/>
      <c r="S139" s="22"/>
      <c r="T139" s="22"/>
      <c r="U139" s="22"/>
      <c r="V139" s="22"/>
      <c r="W139" s="22"/>
      <c r="X139" s="22"/>
      <c r="Y139" s="14"/>
    </row>
    <row r="140" spans="1:25" ht="11.25" customHeight="1" x14ac:dyDescent="0.15">
      <c r="A140" s="216" t="s">
        <v>77</v>
      </c>
      <c r="B140" s="279">
        <v>3.3</v>
      </c>
      <c r="C140" s="233">
        <v>100</v>
      </c>
      <c r="D140" s="233">
        <v>22.8</v>
      </c>
      <c r="E140" s="233">
        <v>22.5</v>
      </c>
      <c r="F140" s="233">
        <v>10.8</v>
      </c>
      <c r="G140" s="233">
        <v>3</v>
      </c>
      <c r="H140" s="233">
        <v>5.6</v>
      </c>
      <c r="I140" s="233" t="s">
        <v>779</v>
      </c>
      <c r="J140" s="233" t="s">
        <v>779</v>
      </c>
      <c r="K140" s="233">
        <v>31.3</v>
      </c>
      <c r="L140" s="233">
        <v>4.0999999999999996</v>
      </c>
      <c r="M140" s="328">
        <v>27.8</v>
      </c>
      <c r="N140" s="233"/>
      <c r="O140" s="22"/>
      <c r="P140" s="22"/>
      <c r="Q140" s="22"/>
      <c r="R140" s="22"/>
      <c r="S140" s="22"/>
      <c r="T140" s="22"/>
      <c r="U140" s="22"/>
      <c r="V140" s="22"/>
      <c r="W140" s="22"/>
      <c r="X140" s="22"/>
      <c r="Y140" s="14"/>
    </row>
    <row r="141" spans="1:25" ht="11.25" customHeight="1" x14ac:dyDescent="0.15">
      <c r="A141" s="216" t="s">
        <v>78</v>
      </c>
      <c r="B141" s="279">
        <v>3.7</v>
      </c>
      <c r="C141" s="233">
        <v>100</v>
      </c>
      <c r="D141" s="233">
        <v>17.2</v>
      </c>
      <c r="E141" s="233">
        <v>1.3</v>
      </c>
      <c r="F141" s="233">
        <v>15.3</v>
      </c>
      <c r="G141" s="233">
        <v>12.5</v>
      </c>
      <c r="H141" s="233">
        <v>2</v>
      </c>
      <c r="I141" s="233">
        <v>8.6</v>
      </c>
      <c r="J141" s="233" t="s">
        <v>779</v>
      </c>
      <c r="K141" s="233">
        <v>42.4</v>
      </c>
      <c r="L141" s="233">
        <v>0.6</v>
      </c>
      <c r="M141" s="328">
        <v>84.3</v>
      </c>
      <c r="N141" s="233"/>
      <c r="O141" s="22"/>
      <c r="P141" s="22"/>
      <c r="Q141" s="22"/>
      <c r="R141" s="22"/>
      <c r="S141" s="22"/>
      <c r="T141" s="22"/>
      <c r="U141" s="22"/>
      <c r="V141" s="22"/>
      <c r="W141" s="22"/>
      <c r="X141" s="22"/>
      <c r="Y141" s="14"/>
    </row>
    <row r="142" spans="1:25" ht="11.25" customHeight="1" x14ac:dyDescent="0.15">
      <c r="A142" s="216" t="s">
        <v>79</v>
      </c>
      <c r="B142" s="279">
        <v>7.3</v>
      </c>
      <c r="C142" s="233">
        <v>100</v>
      </c>
      <c r="D142" s="233">
        <v>41</v>
      </c>
      <c r="E142" s="233">
        <v>16.399999999999999</v>
      </c>
      <c r="F142" s="233">
        <v>11.5</v>
      </c>
      <c r="G142" s="233" t="s">
        <v>779</v>
      </c>
      <c r="H142" s="233" t="s">
        <v>779</v>
      </c>
      <c r="I142" s="233" t="s">
        <v>779</v>
      </c>
      <c r="J142" s="233" t="s">
        <v>779</v>
      </c>
      <c r="K142" s="233">
        <v>31.1</v>
      </c>
      <c r="L142" s="233" t="s">
        <v>779</v>
      </c>
      <c r="M142" s="328">
        <v>9.6999999999999993</v>
      </c>
      <c r="N142" s="233"/>
      <c r="O142" s="22"/>
      <c r="P142" s="22"/>
      <c r="Q142" s="22"/>
      <c r="R142" s="22"/>
      <c r="S142" s="22"/>
      <c r="T142" s="22"/>
      <c r="U142" s="22"/>
      <c r="V142" s="22"/>
      <c r="W142" s="22"/>
      <c r="X142" s="22"/>
      <c r="Y142" s="14"/>
    </row>
    <row r="143" spans="1:25" ht="11.25" customHeight="1" x14ac:dyDescent="0.15">
      <c r="A143" s="216" t="s">
        <v>80</v>
      </c>
      <c r="B143" s="279">
        <v>5.4</v>
      </c>
      <c r="C143" s="233">
        <v>100</v>
      </c>
      <c r="D143" s="233">
        <v>37.200000000000003</v>
      </c>
      <c r="E143" s="233">
        <v>20.8</v>
      </c>
      <c r="F143" s="233">
        <v>10.7</v>
      </c>
      <c r="G143" s="233">
        <v>6.5</v>
      </c>
      <c r="H143" s="233" t="s">
        <v>779</v>
      </c>
      <c r="I143" s="233" t="s">
        <v>779</v>
      </c>
      <c r="J143" s="233" t="s">
        <v>779</v>
      </c>
      <c r="K143" s="233">
        <v>24.9</v>
      </c>
      <c r="L143" s="233" t="s">
        <v>779</v>
      </c>
      <c r="M143" s="328">
        <v>15.9</v>
      </c>
      <c r="N143" s="233"/>
      <c r="O143" s="22"/>
      <c r="P143" s="22"/>
      <c r="Q143" s="22"/>
      <c r="R143" s="22"/>
      <c r="S143" s="22"/>
      <c r="T143" s="22"/>
      <c r="U143" s="22"/>
      <c r="V143" s="22"/>
      <c r="W143" s="22"/>
      <c r="X143" s="22"/>
      <c r="Y143" s="14"/>
    </row>
    <row r="144" spans="1:25" ht="11.25" customHeight="1" x14ac:dyDescent="0.15">
      <c r="A144" s="216" t="s">
        <v>81</v>
      </c>
      <c r="B144" s="279">
        <v>9.9</v>
      </c>
      <c r="C144" s="233" t="s">
        <v>746</v>
      </c>
      <c r="D144" s="233" t="s">
        <v>746</v>
      </c>
      <c r="E144" s="233" t="s">
        <v>746</v>
      </c>
      <c r="F144" s="233" t="s">
        <v>746</v>
      </c>
      <c r="G144" s="233" t="s">
        <v>746</v>
      </c>
      <c r="H144" s="233" t="s">
        <v>746</v>
      </c>
      <c r="I144" s="233" t="s">
        <v>746</v>
      </c>
      <c r="J144" s="233" t="s">
        <v>746</v>
      </c>
      <c r="K144" s="233" t="s">
        <v>746</v>
      </c>
      <c r="L144" s="233" t="s">
        <v>746</v>
      </c>
      <c r="M144" s="328" t="s">
        <v>780</v>
      </c>
      <c r="N144" s="233"/>
      <c r="O144" s="22"/>
      <c r="P144" s="22"/>
      <c r="Q144" s="22"/>
      <c r="R144" s="22"/>
      <c r="S144" s="22"/>
      <c r="T144" s="22"/>
      <c r="U144" s="22"/>
      <c r="V144" s="22"/>
      <c r="W144" s="22"/>
      <c r="X144" s="22"/>
      <c r="Y144" s="14"/>
    </row>
    <row r="145" spans="1:25" ht="11.25" customHeight="1" x14ac:dyDescent="0.15">
      <c r="A145" s="216" t="s">
        <v>82</v>
      </c>
      <c r="B145" s="279">
        <v>31.2</v>
      </c>
      <c r="C145" s="233" t="s">
        <v>746</v>
      </c>
      <c r="D145" s="233" t="s">
        <v>746</v>
      </c>
      <c r="E145" s="233" t="s">
        <v>746</v>
      </c>
      <c r="F145" s="233" t="s">
        <v>746</v>
      </c>
      <c r="G145" s="233" t="s">
        <v>746</v>
      </c>
      <c r="H145" s="233" t="s">
        <v>746</v>
      </c>
      <c r="I145" s="233" t="s">
        <v>746</v>
      </c>
      <c r="J145" s="233" t="s">
        <v>746</v>
      </c>
      <c r="K145" s="233" t="s">
        <v>746</v>
      </c>
      <c r="L145" s="233" t="s">
        <v>746</v>
      </c>
      <c r="M145" s="328" t="s">
        <v>746</v>
      </c>
      <c r="N145" s="233"/>
      <c r="O145" s="22"/>
      <c r="P145" s="22"/>
      <c r="Q145" s="22"/>
      <c r="R145" s="22"/>
      <c r="S145" s="22"/>
      <c r="T145" s="22"/>
      <c r="U145" s="22"/>
      <c r="V145" s="22"/>
      <c r="W145" s="22"/>
      <c r="X145" s="22"/>
      <c r="Y145" s="14"/>
    </row>
    <row r="146" spans="1:25" ht="11.25" customHeight="1" x14ac:dyDescent="0.15">
      <c r="A146" s="216" t="s">
        <v>83</v>
      </c>
      <c r="B146" s="279" t="s">
        <v>779</v>
      </c>
      <c r="C146" s="233" t="s">
        <v>779</v>
      </c>
      <c r="D146" s="233" t="s">
        <v>779</v>
      </c>
      <c r="E146" s="233" t="s">
        <v>779</v>
      </c>
      <c r="F146" s="233" t="s">
        <v>779</v>
      </c>
      <c r="G146" s="233" t="s">
        <v>779</v>
      </c>
      <c r="H146" s="233" t="s">
        <v>779</v>
      </c>
      <c r="I146" s="233" t="s">
        <v>779</v>
      </c>
      <c r="J146" s="233" t="s">
        <v>779</v>
      </c>
      <c r="K146" s="233" t="s">
        <v>779</v>
      </c>
      <c r="L146" s="233" t="s">
        <v>779</v>
      </c>
      <c r="M146" s="328" t="s">
        <v>780</v>
      </c>
      <c r="N146" s="233"/>
      <c r="O146" s="22"/>
      <c r="P146" s="22"/>
      <c r="Q146" s="22"/>
      <c r="R146" s="22"/>
      <c r="S146" s="22"/>
      <c r="T146" s="22"/>
      <c r="U146" s="22"/>
      <c r="V146" s="22"/>
      <c r="W146" s="22"/>
      <c r="X146" s="22"/>
      <c r="Y146" s="14"/>
    </row>
    <row r="147" spans="1:25" ht="11.25" customHeight="1" x14ac:dyDescent="0.15">
      <c r="A147" s="231" t="s">
        <v>84</v>
      </c>
      <c r="B147" s="279"/>
      <c r="C147" s="233"/>
      <c r="D147" s="233"/>
      <c r="E147" s="233"/>
      <c r="F147" s="233"/>
      <c r="G147" s="233"/>
      <c r="H147" s="233"/>
      <c r="I147" s="233"/>
      <c r="J147" s="233"/>
      <c r="K147" s="233"/>
      <c r="L147" s="233"/>
      <c r="M147" s="328"/>
      <c r="N147" s="233"/>
      <c r="O147" s="22"/>
      <c r="P147" s="22"/>
      <c r="Q147" s="22"/>
      <c r="R147" s="22"/>
      <c r="S147" s="22"/>
      <c r="T147" s="22"/>
      <c r="U147" s="22"/>
      <c r="V147" s="22"/>
      <c r="W147" s="22"/>
      <c r="X147" s="22"/>
      <c r="Y147" s="14"/>
    </row>
    <row r="148" spans="1:25" ht="11.25" customHeight="1" x14ac:dyDescent="0.15">
      <c r="A148" s="216" t="s">
        <v>85</v>
      </c>
      <c r="B148" s="279" t="s">
        <v>779</v>
      </c>
      <c r="C148" s="233" t="s">
        <v>779</v>
      </c>
      <c r="D148" s="233" t="s">
        <v>779</v>
      </c>
      <c r="E148" s="233" t="s">
        <v>779</v>
      </c>
      <c r="F148" s="233" t="s">
        <v>779</v>
      </c>
      <c r="G148" s="233" t="s">
        <v>779</v>
      </c>
      <c r="H148" s="233" t="s">
        <v>779</v>
      </c>
      <c r="I148" s="233" t="s">
        <v>779</v>
      </c>
      <c r="J148" s="233" t="s">
        <v>779</v>
      </c>
      <c r="K148" s="233" t="s">
        <v>779</v>
      </c>
      <c r="L148" s="233" t="s">
        <v>779</v>
      </c>
      <c r="M148" s="328" t="s">
        <v>780</v>
      </c>
      <c r="N148" s="233"/>
      <c r="O148" s="22"/>
      <c r="P148" s="22"/>
      <c r="Q148" s="22"/>
      <c r="R148" s="22"/>
      <c r="S148" s="22"/>
      <c r="T148" s="22"/>
      <c r="U148" s="22"/>
      <c r="V148" s="22"/>
      <c r="W148" s="22"/>
      <c r="X148" s="22"/>
      <c r="Y148" s="14"/>
    </row>
    <row r="149" spans="1:25" ht="11.25" customHeight="1" x14ac:dyDescent="0.15">
      <c r="A149" s="216" t="s">
        <v>86</v>
      </c>
      <c r="B149" s="279">
        <v>4.3</v>
      </c>
      <c r="C149" s="233">
        <v>100</v>
      </c>
      <c r="D149" s="233">
        <v>27.7</v>
      </c>
      <c r="E149" s="233">
        <v>15.4</v>
      </c>
      <c r="F149" s="233">
        <v>12.5</v>
      </c>
      <c r="G149" s="233">
        <v>4.3</v>
      </c>
      <c r="H149" s="233">
        <v>2.7</v>
      </c>
      <c r="I149" s="233">
        <v>1.9</v>
      </c>
      <c r="J149" s="233" t="s">
        <v>779</v>
      </c>
      <c r="K149" s="233">
        <v>33.799999999999997</v>
      </c>
      <c r="L149" s="233">
        <v>1.7</v>
      </c>
      <c r="M149" s="328">
        <v>32</v>
      </c>
      <c r="N149" s="233"/>
      <c r="O149" s="22"/>
      <c r="P149" s="22"/>
      <c r="Q149" s="22"/>
      <c r="R149" s="22"/>
      <c r="S149" s="22"/>
      <c r="T149" s="22"/>
      <c r="U149" s="22"/>
      <c r="V149" s="22"/>
      <c r="W149" s="22"/>
      <c r="X149" s="22"/>
      <c r="Y149" s="14"/>
    </row>
    <row r="150" spans="1:25" ht="11.25" customHeight="1" x14ac:dyDescent="0.15">
      <c r="A150" s="216" t="s">
        <v>87</v>
      </c>
      <c r="B150" s="279">
        <v>4.5</v>
      </c>
      <c r="C150" s="233">
        <v>100</v>
      </c>
      <c r="D150" s="233">
        <v>17.8</v>
      </c>
      <c r="E150" s="233">
        <v>24.9</v>
      </c>
      <c r="F150" s="233">
        <v>34.200000000000003</v>
      </c>
      <c r="G150" s="233">
        <v>4.7</v>
      </c>
      <c r="H150" s="233" t="s">
        <v>779</v>
      </c>
      <c r="I150" s="233" t="s">
        <v>779</v>
      </c>
      <c r="J150" s="233" t="s">
        <v>779</v>
      </c>
      <c r="K150" s="233">
        <v>18.5</v>
      </c>
      <c r="L150" s="233" t="s">
        <v>779</v>
      </c>
      <c r="M150" s="328">
        <v>23.7</v>
      </c>
      <c r="N150" s="233"/>
      <c r="O150" s="22"/>
      <c r="P150" s="22"/>
      <c r="Q150" s="22"/>
      <c r="R150" s="22"/>
      <c r="S150" s="22"/>
      <c r="T150" s="22"/>
      <c r="U150" s="22"/>
      <c r="V150" s="22"/>
      <c r="W150" s="22"/>
      <c r="X150" s="22"/>
      <c r="Y150" s="14"/>
    </row>
    <row r="151" spans="1:25" ht="11.25" customHeight="1" x14ac:dyDescent="0.15">
      <c r="A151" s="216" t="s">
        <v>88</v>
      </c>
      <c r="B151" s="279">
        <v>7.6</v>
      </c>
      <c r="C151" s="233">
        <v>100</v>
      </c>
      <c r="D151" s="233">
        <v>32.5</v>
      </c>
      <c r="E151" s="233">
        <v>18</v>
      </c>
      <c r="F151" s="233">
        <v>9.5</v>
      </c>
      <c r="G151" s="233">
        <v>5.5</v>
      </c>
      <c r="H151" s="233">
        <v>4.4000000000000004</v>
      </c>
      <c r="I151" s="233" t="s">
        <v>779</v>
      </c>
      <c r="J151" s="233" t="s">
        <v>779</v>
      </c>
      <c r="K151" s="233">
        <v>27</v>
      </c>
      <c r="L151" s="233">
        <v>3.2</v>
      </c>
      <c r="M151" s="328">
        <v>24.2</v>
      </c>
      <c r="N151" s="233"/>
      <c r="O151" s="22"/>
      <c r="P151" s="22"/>
      <c r="Q151" s="22"/>
      <c r="R151" s="22"/>
      <c r="S151" s="22"/>
      <c r="T151" s="22"/>
      <c r="U151" s="22"/>
      <c r="V151" s="22"/>
      <c r="W151" s="22"/>
      <c r="X151" s="22"/>
      <c r="Y151" s="14"/>
    </row>
    <row r="152" spans="1:25" ht="11.25" customHeight="1" x14ac:dyDescent="0.15">
      <c r="A152" s="216" t="s">
        <v>89</v>
      </c>
      <c r="B152" s="279">
        <v>1.9</v>
      </c>
      <c r="C152" s="233">
        <v>100</v>
      </c>
      <c r="D152" s="233">
        <v>29.7</v>
      </c>
      <c r="E152" s="233">
        <v>9.5</v>
      </c>
      <c r="F152" s="233">
        <v>4.7</v>
      </c>
      <c r="G152" s="233">
        <v>4.8</v>
      </c>
      <c r="H152" s="233">
        <v>1.8</v>
      </c>
      <c r="I152" s="233" t="s">
        <v>779</v>
      </c>
      <c r="J152" s="233" t="s">
        <v>779</v>
      </c>
      <c r="K152" s="233">
        <v>48.9</v>
      </c>
      <c r="L152" s="233">
        <v>0.5</v>
      </c>
      <c r="M152" s="328">
        <v>18.8</v>
      </c>
      <c r="N152" s="233"/>
      <c r="O152" s="22"/>
      <c r="P152" s="22"/>
      <c r="Q152" s="22"/>
      <c r="R152" s="22"/>
      <c r="S152" s="22"/>
      <c r="T152" s="22"/>
      <c r="U152" s="22"/>
      <c r="V152" s="22"/>
      <c r="W152" s="22"/>
      <c r="X152" s="22"/>
      <c r="Y152" s="14"/>
    </row>
    <row r="153" spans="1:25" ht="11.25" customHeight="1" x14ac:dyDescent="0.15">
      <c r="A153" s="216" t="s">
        <v>90</v>
      </c>
      <c r="B153" s="341">
        <v>9.1999999999999993</v>
      </c>
      <c r="C153" s="240">
        <v>100</v>
      </c>
      <c r="D153" s="233">
        <v>16.899999999999999</v>
      </c>
      <c r="E153" s="233">
        <v>11.2</v>
      </c>
      <c r="F153" s="233">
        <v>21.9</v>
      </c>
      <c r="G153" s="233" t="s">
        <v>779</v>
      </c>
      <c r="H153" s="233">
        <v>0.6</v>
      </c>
      <c r="I153" s="233">
        <v>10.5</v>
      </c>
      <c r="J153" s="233" t="s">
        <v>779</v>
      </c>
      <c r="K153" s="233">
        <v>39</v>
      </c>
      <c r="L153" s="233" t="s">
        <v>779</v>
      </c>
      <c r="M153" s="328">
        <v>77.2</v>
      </c>
      <c r="N153" s="233"/>
      <c r="O153" s="22"/>
      <c r="P153" s="22"/>
      <c r="Q153" s="22"/>
      <c r="R153" s="22"/>
      <c r="S153" s="22"/>
      <c r="T153" s="22"/>
      <c r="U153" s="22"/>
      <c r="V153" s="22"/>
      <c r="W153" s="22"/>
      <c r="X153" s="22"/>
      <c r="Y153" s="14"/>
    </row>
    <row r="154" spans="1:25" ht="11.25" customHeight="1" x14ac:dyDescent="0.15">
      <c r="A154" s="266" t="s">
        <v>384</v>
      </c>
      <c r="B154" s="229"/>
      <c r="C154" s="229"/>
      <c r="D154" s="229"/>
      <c r="E154" s="229"/>
      <c r="F154" s="229"/>
      <c r="G154" s="229"/>
      <c r="H154" s="229"/>
      <c r="I154" s="229"/>
      <c r="J154" s="229"/>
      <c r="K154" s="229"/>
      <c r="L154" s="229"/>
      <c r="M154" s="229"/>
      <c r="N154" s="233"/>
      <c r="O154" s="22"/>
      <c r="P154" s="22"/>
      <c r="Q154" s="22"/>
      <c r="R154" s="22"/>
      <c r="S154" s="22"/>
      <c r="T154" s="22"/>
      <c r="U154" s="22"/>
      <c r="V154" s="22"/>
      <c r="W154" s="22"/>
      <c r="X154" s="22"/>
      <c r="Y154" s="14"/>
    </row>
    <row r="155" spans="1:25" ht="11.25" customHeight="1" x14ac:dyDescent="0.15">
      <c r="A155" s="235" t="s">
        <v>383</v>
      </c>
      <c r="B155" s="233"/>
      <c r="C155" s="233"/>
      <c r="D155" s="233"/>
      <c r="E155" s="233"/>
      <c r="F155" s="233"/>
      <c r="G155" s="233"/>
      <c r="H155" s="233"/>
      <c r="I155" s="233"/>
      <c r="J155" s="233"/>
      <c r="K155" s="233"/>
      <c r="L155" s="233"/>
      <c r="M155" s="233"/>
      <c r="N155" s="233"/>
      <c r="O155" s="22"/>
      <c r="P155" s="22"/>
      <c r="Q155" s="22"/>
      <c r="R155" s="22"/>
      <c r="S155" s="22"/>
      <c r="T155" s="22"/>
      <c r="U155" s="22"/>
      <c r="V155" s="22"/>
      <c r="W155" s="22"/>
      <c r="X155" s="22"/>
      <c r="Y155" s="14"/>
    </row>
    <row r="156" spans="1:25" ht="11.25" customHeight="1" x14ac:dyDescent="0.15">
      <c r="A156" s="235" t="s">
        <v>709</v>
      </c>
      <c r="B156" s="233"/>
      <c r="C156" s="233"/>
      <c r="D156" s="233"/>
      <c r="E156" s="233"/>
      <c r="F156" s="233"/>
      <c r="G156" s="238" t="s">
        <v>699</v>
      </c>
      <c r="H156" s="233"/>
      <c r="I156" s="233"/>
      <c r="J156" s="233"/>
      <c r="K156" s="233"/>
      <c r="L156" s="233"/>
      <c r="M156" s="233"/>
      <c r="N156" s="233"/>
      <c r="O156" s="22"/>
      <c r="P156" s="22"/>
      <c r="Q156" s="22"/>
      <c r="R156" s="22"/>
      <c r="S156" s="22"/>
      <c r="T156" s="22"/>
      <c r="U156" s="22"/>
      <c r="V156" s="22"/>
      <c r="W156" s="22"/>
      <c r="X156" s="22"/>
      <c r="Y156" s="14"/>
    </row>
    <row r="157" spans="1:25" x14ac:dyDescent="0.15">
      <c r="A157" s="235" t="s">
        <v>710</v>
      </c>
      <c r="B157" s="233"/>
      <c r="C157" s="233"/>
      <c r="D157" s="233"/>
      <c r="E157" s="233"/>
      <c r="F157" s="233"/>
      <c r="G157" s="258" t="s">
        <v>67</v>
      </c>
      <c r="H157" s="233"/>
      <c r="I157" s="233"/>
      <c r="J157" s="233"/>
      <c r="K157" s="233"/>
      <c r="L157" s="233"/>
      <c r="M157" s="233"/>
      <c r="N157" s="233"/>
      <c r="O157" s="22"/>
      <c r="P157" s="22"/>
      <c r="Q157" s="22"/>
      <c r="R157" s="22"/>
      <c r="S157" s="22"/>
      <c r="T157" s="22"/>
      <c r="U157" s="22"/>
      <c r="V157" s="22"/>
      <c r="W157" s="22"/>
      <c r="X157" s="22"/>
      <c r="Y157" s="14"/>
    </row>
    <row r="158" spans="1:25" hidden="1" x14ac:dyDescent="0.15">
      <c r="A158" s="15"/>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14"/>
    </row>
    <row r="159" spans="1:25" hidden="1" x14ac:dyDescent="0.15">
      <c r="A159" s="15"/>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14"/>
    </row>
    <row r="160" spans="1:25" ht="18.75" hidden="1" x14ac:dyDescent="0.15">
      <c r="A160" s="73" t="s">
        <v>830</v>
      </c>
    </row>
    <row r="161" spans="1:25" s="8" customFormat="1" ht="18.75" hidden="1" customHeight="1" x14ac:dyDescent="0.2">
      <c r="A161" s="141" t="s">
        <v>791</v>
      </c>
      <c r="B161" s="141"/>
      <c r="C161" s="141"/>
      <c r="D161" s="141"/>
      <c r="E161" s="141"/>
      <c r="F161" s="141"/>
      <c r="G161" s="141" t="s">
        <v>368</v>
      </c>
      <c r="H161" s="141"/>
      <c r="I161" s="141"/>
      <c r="J161" s="141"/>
      <c r="K161" s="141"/>
      <c r="L161" s="141"/>
      <c r="M161" s="141"/>
      <c r="N161" s="48"/>
      <c r="O161" s="7"/>
      <c r="P161" s="7"/>
      <c r="Q161" s="7"/>
      <c r="R161" s="7"/>
      <c r="S161" s="7"/>
      <c r="T161" s="7"/>
      <c r="U161" s="7"/>
      <c r="V161" s="7"/>
      <c r="W161" s="7"/>
      <c r="X161" s="7"/>
      <c r="Y161" s="7"/>
    </row>
    <row r="162" spans="1:25" s="8" customFormat="1" ht="15" hidden="1" customHeight="1" x14ac:dyDescent="0.2">
      <c r="A162" s="525"/>
      <c r="B162" s="525"/>
      <c r="C162" s="525"/>
      <c r="D162" s="525"/>
      <c r="E162" s="525"/>
      <c r="F162" s="525"/>
      <c r="G162" s="532" t="s">
        <v>386</v>
      </c>
      <c r="H162" s="532"/>
      <c r="I162" s="532"/>
      <c r="J162" s="532"/>
      <c r="K162" s="532"/>
      <c r="L162" s="532"/>
      <c r="M162" s="532"/>
      <c r="N162" s="532"/>
      <c r="O162" s="7"/>
      <c r="P162" s="7"/>
      <c r="Q162" s="7"/>
      <c r="R162" s="7"/>
      <c r="S162" s="7"/>
      <c r="T162" s="7"/>
      <c r="U162" s="7"/>
      <c r="V162" s="7"/>
      <c r="W162" s="7"/>
      <c r="X162" s="7"/>
      <c r="Y162" s="7"/>
    </row>
    <row r="163" spans="1:25" s="8" customFormat="1" ht="10.15" hidden="1" customHeight="1" x14ac:dyDescent="0.15">
      <c r="A163" s="7"/>
      <c r="B163" s="7"/>
      <c r="C163" s="7"/>
      <c r="D163" s="7"/>
      <c r="E163" s="7"/>
      <c r="F163" s="7"/>
      <c r="G163" s="7"/>
      <c r="H163" s="7"/>
      <c r="I163" s="7"/>
      <c r="J163" s="7"/>
      <c r="K163" s="7"/>
      <c r="L163" s="7"/>
      <c r="M163" s="7"/>
      <c r="N163" s="7"/>
      <c r="O163" s="7"/>
      <c r="P163" s="7"/>
      <c r="Q163" s="7"/>
      <c r="R163" s="7"/>
      <c r="S163" s="7"/>
      <c r="T163" s="7"/>
      <c r="U163" s="7"/>
      <c r="V163" s="7"/>
      <c r="W163" s="7"/>
      <c r="X163" s="7"/>
      <c r="Y163" s="7"/>
    </row>
    <row r="164" spans="1:25" ht="11.25" hidden="1" customHeight="1" x14ac:dyDescent="0.15">
      <c r="B164" s="10"/>
      <c r="C164" s="10"/>
      <c r="D164" s="10"/>
      <c r="E164" s="10"/>
      <c r="F164" s="10"/>
      <c r="G164" s="10"/>
      <c r="H164" s="10"/>
      <c r="I164" s="10"/>
      <c r="J164" s="10"/>
      <c r="K164" s="10"/>
      <c r="L164" s="11" t="s">
        <v>4</v>
      </c>
      <c r="M164" s="11"/>
      <c r="N164" s="10"/>
      <c r="O164" s="10"/>
      <c r="P164" s="10"/>
      <c r="Q164" s="10"/>
      <c r="R164" s="10"/>
      <c r="S164" s="10"/>
      <c r="T164" s="10"/>
      <c r="U164" s="10"/>
    </row>
    <row r="165" spans="1:25" ht="11.25" hidden="1" customHeight="1" x14ac:dyDescent="0.15">
      <c r="A165" s="12"/>
      <c r="B165" s="36" t="s">
        <v>195</v>
      </c>
      <c r="C165" s="1"/>
      <c r="D165" s="1"/>
      <c r="E165" s="1"/>
      <c r="F165" s="1"/>
      <c r="G165" s="1"/>
      <c r="H165" s="1"/>
      <c r="I165" s="1"/>
      <c r="J165" s="1"/>
      <c r="K165" s="1"/>
      <c r="L165" s="1"/>
      <c r="M165" s="1"/>
      <c r="N165" s="10"/>
      <c r="O165" s="10"/>
      <c r="P165" s="10"/>
      <c r="Q165" s="10"/>
      <c r="R165" s="10"/>
      <c r="S165" s="10"/>
      <c r="T165" s="10"/>
      <c r="U165" s="10"/>
    </row>
    <row r="166" spans="1:25" ht="11.25" hidden="1" customHeight="1" x14ac:dyDescent="0.15">
      <c r="A166" s="37"/>
      <c r="B166" s="426" t="s">
        <v>366</v>
      </c>
      <c r="C166" s="427"/>
      <c r="D166" s="1"/>
      <c r="E166" s="1"/>
      <c r="F166" s="1"/>
      <c r="G166" s="1"/>
      <c r="H166" s="1"/>
      <c r="I166" s="1"/>
      <c r="J166" s="1"/>
      <c r="K166" s="1"/>
      <c r="L166" s="1"/>
      <c r="M166" s="526" t="s">
        <v>365</v>
      </c>
      <c r="N166" s="10"/>
      <c r="O166" s="10"/>
      <c r="P166" s="10"/>
      <c r="Q166" s="10"/>
      <c r="R166" s="10"/>
      <c r="S166" s="10"/>
      <c r="T166" s="10"/>
      <c r="U166" s="10"/>
    </row>
    <row r="167" spans="1:25" s="41" customFormat="1" ht="35.1" hidden="1" customHeight="1" x14ac:dyDescent="0.15">
      <c r="A167" s="152" t="s">
        <v>10</v>
      </c>
      <c r="B167" s="428"/>
      <c r="C167" s="429"/>
      <c r="D167" s="471" t="s">
        <v>364</v>
      </c>
      <c r="E167" s="438" t="s">
        <v>363</v>
      </c>
      <c r="F167" s="438" t="s">
        <v>362</v>
      </c>
      <c r="G167" s="438" t="s">
        <v>361</v>
      </c>
      <c r="H167" s="438" t="s">
        <v>360</v>
      </c>
      <c r="I167" s="438" t="s">
        <v>314</v>
      </c>
      <c r="J167" s="438" t="s">
        <v>313</v>
      </c>
      <c r="K167" s="438" t="s">
        <v>359</v>
      </c>
      <c r="L167" s="530" t="s">
        <v>189</v>
      </c>
      <c r="M167" s="527"/>
      <c r="N167" s="40"/>
      <c r="O167" s="40"/>
      <c r="P167" s="40"/>
      <c r="Q167" s="40"/>
      <c r="R167" s="40"/>
      <c r="S167" s="40"/>
      <c r="T167" s="40"/>
      <c r="U167" s="40"/>
    </row>
    <row r="168" spans="1:25" ht="11.25" hidden="1" customHeight="1" x14ac:dyDescent="0.15">
      <c r="A168" s="49"/>
      <c r="B168" s="430"/>
      <c r="C168" s="431"/>
      <c r="D168" s="528"/>
      <c r="E168" s="529"/>
      <c r="F168" s="529"/>
      <c r="G168" s="529"/>
      <c r="H168" s="529"/>
      <c r="I168" s="529"/>
      <c r="J168" s="529"/>
      <c r="K168" s="529"/>
      <c r="L168" s="531"/>
      <c r="M168" s="50" t="s">
        <v>311</v>
      </c>
      <c r="N168" s="10"/>
      <c r="O168" s="10"/>
      <c r="P168" s="10"/>
      <c r="Q168" s="10"/>
      <c r="R168" s="10"/>
      <c r="S168" s="10"/>
      <c r="T168" s="10"/>
      <c r="U168" s="10"/>
    </row>
    <row r="169" spans="1:25" ht="11.25" hidden="1" customHeight="1" x14ac:dyDescent="0.15">
      <c r="A169" s="23" t="s">
        <v>24</v>
      </c>
      <c r="B169" s="19">
        <f t="shared" ref="B169:B200" si="0">IF(B10="","",IF(B10="*","*",IF(AND(B10="-",B90="       -"),"-",IF(B10="-",0-B90,IF(B90="       -",B10,B10-B90)))))</f>
        <v>0</v>
      </c>
      <c r="C169" s="20">
        <f t="shared" ref="C169:L169" si="1">IF(C10="","",IF(C10="*","*",IF(AND(C10="-",C90="       -"),"-",IF(C10="-",0-C90,IF(C90="       -",C10,C10-C90)))))</f>
        <v>0</v>
      </c>
      <c r="D169" s="20">
        <f t="shared" si="1"/>
        <v>-1.0999999999999979</v>
      </c>
      <c r="E169" s="20">
        <f t="shared" si="1"/>
        <v>-0.90000000000000036</v>
      </c>
      <c r="F169" s="20">
        <f t="shared" si="1"/>
        <v>-0.5</v>
      </c>
      <c r="G169" s="20">
        <f t="shared" si="1"/>
        <v>0</v>
      </c>
      <c r="H169" s="20">
        <f t="shared" si="1"/>
        <v>0</v>
      </c>
      <c r="I169" s="20">
        <f t="shared" si="1"/>
        <v>-0.39999999999999991</v>
      </c>
      <c r="J169" s="20" t="str">
        <f t="shared" si="1"/>
        <v>-</v>
      </c>
      <c r="K169" s="20">
        <f t="shared" si="1"/>
        <v>2.8000000000000043</v>
      </c>
      <c r="L169" s="20">
        <f t="shared" si="1"/>
        <v>0</v>
      </c>
      <c r="M169" s="19">
        <f t="shared" ref="M169:M200" si="2">IF(M10="","",IF(M10="*","*",IF(AND(M10="-",M90="      -"),"-",IF(M10="-",0-M90,IF(M90="      -",M10,M10-M90)))))</f>
        <v>1</v>
      </c>
      <c r="N169" s="22"/>
      <c r="O169" s="22"/>
      <c r="P169" s="22"/>
      <c r="Q169" s="22"/>
      <c r="R169" s="22"/>
      <c r="S169" s="22"/>
      <c r="T169" s="22"/>
      <c r="U169" s="22"/>
      <c r="V169" s="22"/>
      <c r="W169" s="22"/>
      <c r="X169" s="22"/>
      <c r="Y169" s="14"/>
    </row>
    <row r="170" spans="1:25" ht="11.25" hidden="1" customHeight="1" x14ac:dyDescent="0.15">
      <c r="A170" s="23" t="s">
        <v>25</v>
      </c>
      <c r="B170" s="24" t="str">
        <f t="shared" si="0"/>
        <v/>
      </c>
      <c r="C170" s="22" t="str">
        <f t="shared" ref="C170:L170" si="3">IF(C11="","",IF(C11="*","*",IF(AND(C11="-",C91="       -"),"-",IF(C11="-",0-C91,IF(C91="       -",C11,C11-C91)))))</f>
        <v/>
      </c>
      <c r="D170" s="22" t="str">
        <f t="shared" si="3"/>
        <v/>
      </c>
      <c r="E170" s="22" t="str">
        <f t="shared" si="3"/>
        <v/>
      </c>
      <c r="F170" s="22" t="str">
        <f t="shared" si="3"/>
        <v/>
      </c>
      <c r="G170" s="22" t="str">
        <f t="shared" si="3"/>
        <v/>
      </c>
      <c r="H170" s="22" t="str">
        <f t="shared" si="3"/>
        <v/>
      </c>
      <c r="I170" s="22" t="str">
        <f t="shared" si="3"/>
        <v/>
      </c>
      <c r="J170" s="22" t="str">
        <f t="shared" si="3"/>
        <v/>
      </c>
      <c r="K170" s="22" t="str">
        <f t="shared" si="3"/>
        <v/>
      </c>
      <c r="L170" s="22" t="str">
        <f t="shared" si="3"/>
        <v/>
      </c>
      <c r="M170" s="24" t="str">
        <f t="shared" si="2"/>
        <v/>
      </c>
      <c r="N170" s="22"/>
      <c r="O170" s="22"/>
      <c r="P170" s="22"/>
      <c r="Q170" s="22"/>
      <c r="R170" s="22"/>
      <c r="S170" s="22"/>
      <c r="T170" s="22"/>
      <c r="U170" s="22"/>
      <c r="V170" s="22"/>
      <c r="W170" s="22"/>
      <c r="X170" s="22"/>
      <c r="Y170" s="14"/>
    </row>
    <row r="171" spans="1:25" ht="11.25" hidden="1" customHeight="1" x14ac:dyDescent="0.15">
      <c r="A171" s="13" t="s">
        <v>26</v>
      </c>
      <c r="B171" s="24">
        <f t="shared" si="0"/>
        <v>0.10000000000000053</v>
      </c>
      <c r="C171" s="22">
        <f t="shared" ref="C171:L171" si="4">IF(C12="","",IF(C12="*","*",IF(AND(C12="-",C92="       -"),"-",IF(C12="-",0-C92,IF(C92="       -",C12,C12-C92)))))</f>
        <v>0</v>
      </c>
      <c r="D171" s="22">
        <f t="shared" si="4"/>
        <v>-2</v>
      </c>
      <c r="E171" s="22">
        <f t="shared" si="4"/>
        <v>-9.9999999999999645E-2</v>
      </c>
      <c r="F171" s="22">
        <f t="shared" si="4"/>
        <v>-0.5</v>
      </c>
      <c r="G171" s="22">
        <f t="shared" si="4"/>
        <v>0</v>
      </c>
      <c r="H171" s="22">
        <f t="shared" si="4"/>
        <v>0</v>
      </c>
      <c r="I171" s="22">
        <f t="shared" si="4"/>
        <v>-0.79999999999999982</v>
      </c>
      <c r="J171" s="22" t="str">
        <f t="shared" si="4"/>
        <v>-</v>
      </c>
      <c r="K171" s="22">
        <f t="shared" si="4"/>
        <v>3.1999999999999993</v>
      </c>
      <c r="L171" s="22" t="str">
        <f t="shared" si="4"/>
        <v>-</v>
      </c>
      <c r="M171" s="24">
        <f t="shared" si="2"/>
        <v>-0.59999999999999432</v>
      </c>
      <c r="N171" s="22"/>
      <c r="O171" s="22"/>
      <c r="P171" s="22"/>
      <c r="Q171" s="22"/>
      <c r="R171" s="22"/>
      <c r="S171" s="22"/>
      <c r="T171" s="22"/>
      <c r="U171" s="22"/>
      <c r="V171" s="22"/>
      <c r="W171" s="22"/>
      <c r="X171" s="22"/>
      <c r="Y171" s="14"/>
    </row>
    <row r="172" spans="1:25" ht="11.25" hidden="1" customHeight="1" x14ac:dyDescent="0.15">
      <c r="A172" s="13" t="s">
        <v>27</v>
      </c>
      <c r="B172" s="24">
        <f t="shared" si="0"/>
        <v>0</v>
      </c>
      <c r="C172" s="22">
        <f t="shared" ref="C172:L172" si="5">IF(C13="","",IF(C13="*","*",IF(AND(C13="-",C93="       -"),"-",IF(C13="-",0-C93,IF(C93="       -",C13,C13-C93)))))</f>
        <v>0</v>
      </c>
      <c r="D172" s="22">
        <f t="shared" si="5"/>
        <v>-0.39999999999999858</v>
      </c>
      <c r="E172" s="22">
        <f t="shared" si="5"/>
        <v>-1.5</v>
      </c>
      <c r="F172" s="22">
        <f t="shared" si="5"/>
        <v>-0.5</v>
      </c>
      <c r="G172" s="22">
        <f t="shared" si="5"/>
        <v>0</v>
      </c>
      <c r="H172" s="22">
        <f t="shared" si="5"/>
        <v>0.10000000000000053</v>
      </c>
      <c r="I172" s="22" t="str">
        <f t="shared" si="5"/>
        <v>-</v>
      </c>
      <c r="J172" s="22" t="str">
        <f t="shared" si="5"/>
        <v>-</v>
      </c>
      <c r="K172" s="22">
        <f t="shared" si="5"/>
        <v>2.5</v>
      </c>
      <c r="L172" s="22">
        <f t="shared" si="5"/>
        <v>0</v>
      </c>
      <c r="M172" s="24">
        <f t="shared" si="2"/>
        <v>2.6999999999999993</v>
      </c>
      <c r="N172" s="22"/>
      <c r="O172" s="22"/>
      <c r="P172" s="22"/>
      <c r="Q172" s="22"/>
      <c r="R172" s="22"/>
      <c r="S172" s="22"/>
      <c r="T172" s="22"/>
      <c r="U172" s="22"/>
      <c r="V172" s="22"/>
      <c r="W172" s="22"/>
      <c r="X172" s="22"/>
      <c r="Y172" s="14"/>
    </row>
    <row r="173" spans="1:25" ht="11.25" hidden="1" customHeight="1" x14ac:dyDescent="0.15">
      <c r="A173" s="23" t="s">
        <v>28</v>
      </c>
      <c r="B173" s="24" t="str">
        <f t="shared" si="0"/>
        <v/>
      </c>
      <c r="C173" s="22" t="str">
        <f t="shared" ref="C173:L173" si="6">IF(C14="","",IF(C14="*","*",IF(AND(C14="-",C94="       -"),"-",IF(C14="-",0-C94,IF(C94="       -",C14,C14-C94)))))</f>
        <v/>
      </c>
      <c r="D173" s="22" t="str">
        <f t="shared" si="6"/>
        <v/>
      </c>
      <c r="E173" s="22" t="str">
        <f t="shared" si="6"/>
        <v/>
      </c>
      <c r="F173" s="22" t="str">
        <f t="shared" si="6"/>
        <v/>
      </c>
      <c r="G173" s="22" t="str">
        <f t="shared" si="6"/>
        <v/>
      </c>
      <c r="H173" s="22" t="str">
        <f t="shared" si="6"/>
        <v/>
      </c>
      <c r="I173" s="22" t="str">
        <f t="shared" si="6"/>
        <v/>
      </c>
      <c r="J173" s="22" t="str">
        <f t="shared" si="6"/>
        <v/>
      </c>
      <c r="K173" s="22" t="str">
        <f t="shared" si="6"/>
        <v/>
      </c>
      <c r="L173" s="22" t="str">
        <f t="shared" si="6"/>
        <v/>
      </c>
      <c r="M173" s="24" t="str">
        <f t="shared" si="2"/>
        <v/>
      </c>
      <c r="N173" s="22"/>
      <c r="O173" s="22"/>
      <c r="P173" s="22"/>
      <c r="Q173" s="22"/>
      <c r="R173" s="22"/>
      <c r="S173" s="22"/>
      <c r="T173" s="22"/>
      <c r="U173" s="22"/>
      <c r="V173" s="22"/>
      <c r="W173" s="22"/>
      <c r="X173" s="22"/>
      <c r="Y173" s="14"/>
    </row>
    <row r="174" spans="1:25" ht="11.25" hidden="1" customHeight="1" x14ac:dyDescent="0.15">
      <c r="A174" s="13" t="s">
        <v>29</v>
      </c>
      <c r="B174" s="24">
        <f t="shared" si="0"/>
        <v>0</v>
      </c>
      <c r="C174" s="22">
        <f t="shared" ref="C174:L174" si="7">IF(C15="","",IF(C15="*","*",IF(AND(C15="-",C95="       -"),"-",IF(C15="-",0-C95,IF(C95="       -",C15,C15-C95)))))</f>
        <v>0</v>
      </c>
      <c r="D174" s="22">
        <f t="shared" si="7"/>
        <v>0</v>
      </c>
      <c r="E174" s="22">
        <f t="shared" si="7"/>
        <v>0</v>
      </c>
      <c r="F174" s="22">
        <f t="shared" si="7"/>
        <v>0</v>
      </c>
      <c r="G174" s="22">
        <f t="shared" si="7"/>
        <v>0</v>
      </c>
      <c r="H174" s="22">
        <f t="shared" si="7"/>
        <v>0</v>
      </c>
      <c r="I174" s="22" t="str">
        <f t="shared" si="7"/>
        <v>-</v>
      </c>
      <c r="J174" s="22" t="str">
        <f t="shared" si="7"/>
        <v>-</v>
      </c>
      <c r="K174" s="22">
        <f t="shared" si="7"/>
        <v>0</v>
      </c>
      <c r="L174" s="22" t="str">
        <f t="shared" si="7"/>
        <v>-</v>
      </c>
      <c r="M174" s="24">
        <f t="shared" si="2"/>
        <v>2.9000000000000021</v>
      </c>
      <c r="N174" s="22"/>
      <c r="O174" s="22"/>
      <c r="P174" s="22"/>
      <c r="Q174" s="22"/>
      <c r="R174" s="22"/>
      <c r="S174" s="22"/>
      <c r="T174" s="22"/>
      <c r="U174" s="22"/>
      <c r="V174" s="22"/>
      <c r="W174" s="22"/>
      <c r="X174" s="22"/>
      <c r="Y174" s="14"/>
    </row>
    <row r="175" spans="1:25" ht="11.25" hidden="1" customHeight="1" x14ac:dyDescent="0.15">
      <c r="A175" s="13" t="s">
        <v>30</v>
      </c>
      <c r="B175" s="24">
        <f t="shared" si="0"/>
        <v>0.20000000000000018</v>
      </c>
      <c r="C175" s="22">
        <f t="shared" ref="C175:L175" si="8">IF(C16="","",IF(C16="*","*",IF(AND(C16="-",C96="       -"),"-",IF(C16="-",0-C96,IF(C96="       -",C16,C16-C96)))))</f>
        <v>0</v>
      </c>
      <c r="D175" s="22">
        <f t="shared" si="8"/>
        <v>-5.5999999999999979</v>
      </c>
      <c r="E175" s="22">
        <f t="shared" si="8"/>
        <v>-0.10000000000000053</v>
      </c>
      <c r="F175" s="22">
        <f t="shared" si="8"/>
        <v>-3.1000000000000014</v>
      </c>
      <c r="G175" s="22" t="str">
        <f t="shared" si="8"/>
        <v>-</v>
      </c>
      <c r="H175" s="22" t="str">
        <f t="shared" si="8"/>
        <v>-</v>
      </c>
      <c r="I175" s="22" t="str">
        <f t="shared" si="8"/>
        <v>-</v>
      </c>
      <c r="J175" s="22" t="str">
        <f t="shared" si="8"/>
        <v>-</v>
      </c>
      <c r="K175" s="22">
        <f t="shared" si="8"/>
        <v>8.6999999999999957</v>
      </c>
      <c r="L175" s="22" t="str">
        <f t="shared" si="8"/>
        <v>-</v>
      </c>
      <c r="M175" s="24">
        <f t="shared" si="2"/>
        <v>2.6000000000000014</v>
      </c>
      <c r="N175" s="22"/>
      <c r="O175" s="22"/>
      <c r="P175" s="22"/>
      <c r="Q175" s="22"/>
      <c r="R175" s="22"/>
      <c r="S175" s="22"/>
      <c r="T175" s="22"/>
      <c r="U175" s="22"/>
      <c r="V175" s="22"/>
      <c r="W175" s="22"/>
      <c r="X175" s="22"/>
      <c r="Y175" s="14"/>
    </row>
    <row r="176" spans="1:25" ht="11.25" hidden="1" customHeight="1" x14ac:dyDescent="0.15">
      <c r="A176" s="13" t="s">
        <v>31</v>
      </c>
      <c r="B176" s="24">
        <f t="shared" si="0"/>
        <v>0</v>
      </c>
      <c r="C176" s="22" t="str">
        <f t="shared" ref="C176:L176" si="9">IF(C17="","",IF(C17="*","*",IF(AND(C17="-",C97="       -"),"-",IF(C17="-",0-C97,IF(C97="       -",C17,C17-C97)))))</f>
        <v>*</v>
      </c>
      <c r="D176" s="22" t="str">
        <f t="shared" si="9"/>
        <v>*</v>
      </c>
      <c r="E176" s="22" t="str">
        <f t="shared" si="9"/>
        <v>*</v>
      </c>
      <c r="F176" s="22" t="str">
        <f t="shared" si="9"/>
        <v>*</v>
      </c>
      <c r="G176" s="22" t="str">
        <f t="shared" si="9"/>
        <v>*</v>
      </c>
      <c r="H176" s="22" t="str">
        <f t="shared" si="9"/>
        <v>*</v>
      </c>
      <c r="I176" s="22" t="str">
        <f t="shared" si="9"/>
        <v>*</v>
      </c>
      <c r="J176" s="22" t="str">
        <f t="shared" si="9"/>
        <v>*</v>
      </c>
      <c r="K176" s="22" t="str">
        <f t="shared" si="9"/>
        <v>*</v>
      </c>
      <c r="L176" s="22" t="str">
        <f t="shared" si="9"/>
        <v>*</v>
      </c>
      <c r="M176" s="24" t="str">
        <f t="shared" si="2"/>
        <v>*</v>
      </c>
      <c r="N176" s="22"/>
      <c r="O176" s="22"/>
      <c r="P176" s="22"/>
      <c r="Q176" s="22"/>
      <c r="R176" s="22"/>
      <c r="S176" s="22"/>
      <c r="T176" s="22"/>
      <c r="U176" s="22"/>
      <c r="V176" s="22"/>
      <c r="W176" s="22"/>
      <c r="X176" s="22"/>
      <c r="Y176" s="14"/>
    </row>
    <row r="177" spans="1:25" ht="11.25" hidden="1" customHeight="1" x14ac:dyDescent="0.15">
      <c r="A177" s="13" t="s">
        <v>32</v>
      </c>
      <c r="B177" s="24">
        <f t="shared" si="0"/>
        <v>3.7000000000000011</v>
      </c>
      <c r="C177" s="22">
        <f t="shared" ref="C177:L177" si="10">IF(C18="","",IF(C18="*","*",IF(AND(C18="-",C98="       -"),"-",IF(C18="-",0-C98,IF(C98="       -",C18,C18-C98)))))</f>
        <v>0</v>
      </c>
      <c r="D177" s="22">
        <f t="shared" si="10"/>
        <v>-7.3999999999999986</v>
      </c>
      <c r="E177" s="22">
        <f t="shared" si="10"/>
        <v>-4</v>
      </c>
      <c r="F177" s="22">
        <f t="shared" si="10"/>
        <v>-4.3000000000000007</v>
      </c>
      <c r="G177" s="22" t="str">
        <f t="shared" si="10"/>
        <v>-</v>
      </c>
      <c r="H177" s="22" t="str">
        <f t="shared" si="10"/>
        <v>-</v>
      </c>
      <c r="I177" s="22" t="str">
        <f t="shared" si="10"/>
        <v>-</v>
      </c>
      <c r="J177" s="22" t="str">
        <f t="shared" si="10"/>
        <v>-</v>
      </c>
      <c r="K177" s="22">
        <f t="shared" si="10"/>
        <v>15.799999999999997</v>
      </c>
      <c r="L177" s="22" t="str">
        <f t="shared" si="10"/>
        <v>-</v>
      </c>
      <c r="M177" s="24" t="str">
        <f t="shared" si="2"/>
        <v>*</v>
      </c>
      <c r="N177" s="22"/>
      <c r="O177" s="22"/>
      <c r="P177" s="22"/>
      <c r="Q177" s="22"/>
      <c r="R177" s="22"/>
      <c r="S177" s="22"/>
      <c r="T177" s="22"/>
      <c r="U177" s="22"/>
      <c r="V177" s="22"/>
      <c r="W177" s="22"/>
      <c r="X177" s="22"/>
      <c r="Y177" s="14"/>
    </row>
    <row r="178" spans="1:25" ht="11.25" hidden="1" customHeight="1" x14ac:dyDescent="0.15">
      <c r="A178" s="13" t="s">
        <v>33</v>
      </c>
      <c r="B178" s="24">
        <f t="shared" si="0"/>
        <v>0.80000000000000027</v>
      </c>
      <c r="C178" s="22" t="str">
        <f t="shared" ref="C178:L178" si="11">IF(C19="","",IF(C19="*","*",IF(AND(C19="-",C99="       -"),"-",IF(C19="-",0-C99,IF(C99="       -",C19,C19-C99)))))</f>
        <v>*</v>
      </c>
      <c r="D178" s="22" t="str">
        <f t="shared" si="11"/>
        <v>*</v>
      </c>
      <c r="E178" s="22" t="str">
        <f t="shared" si="11"/>
        <v>*</v>
      </c>
      <c r="F178" s="22" t="str">
        <f t="shared" si="11"/>
        <v>*</v>
      </c>
      <c r="G178" s="22" t="str">
        <f t="shared" si="11"/>
        <v>*</v>
      </c>
      <c r="H178" s="22" t="str">
        <f t="shared" si="11"/>
        <v>*</v>
      </c>
      <c r="I178" s="22" t="str">
        <f t="shared" si="11"/>
        <v>*</v>
      </c>
      <c r="J178" s="22" t="str">
        <f t="shared" si="11"/>
        <v>*</v>
      </c>
      <c r="K178" s="22" t="str">
        <f t="shared" si="11"/>
        <v>*</v>
      </c>
      <c r="L178" s="22" t="str">
        <f t="shared" si="11"/>
        <v>*</v>
      </c>
      <c r="M178" s="24" t="str">
        <f t="shared" si="2"/>
        <v>*</v>
      </c>
      <c r="N178" s="22"/>
      <c r="O178" s="22"/>
      <c r="P178" s="22"/>
      <c r="Q178" s="22"/>
      <c r="R178" s="22"/>
      <c r="S178" s="22"/>
      <c r="T178" s="22"/>
      <c r="U178" s="22"/>
      <c r="V178" s="22"/>
      <c r="W178" s="22"/>
      <c r="X178" s="22"/>
      <c r="Y178" s="14"/>
    </row>
    <row r="179" spans="1:25" ht="11.25" hidden="1" customHeight="1" x14ac:dyDescent="0.15">
      <c r="A179" s="13"/>
      <c r="B179" s="24" t="str">
        <f t="shared" si="0"/>
        <v/>
      </c>
      <c r="C179" s="22" t="str">
        <f t="shared" ref="C179:L179" si="12">IF(C20="","",IF(C20="*","*",IF(AND(C20="-",C100="       -"),"-",IF(C20="-",0-C100,IF(C100="       -",C20,C20-C100)))))</f>
        <v/>
      </c>
      <c r="D179" s="22" t="str">
        <f t="shared" si="12"/>
        <v/>
      </c>
      <c r="E179" s="22" t="str">
        <f t="shared" si="12"/>
        <v/>
      </c>
      <c r="F179" s="22" t="str">
        <f t="shared" si="12"/>
        <v/>
      </c>
      <c r="G179" s="22" t="str">
        <f t="shared" si="12"/>
        <v/>
      </c>
      <c r="H179" s="22" t="str">
        <f t="shared" si="12"/>
        <v/>
      </c>
      <c r="I179" s="22" t="str">
        <f t="shared" si="12"/>
        <v/>
      </c>
      <c r="J179" s="22" t="str">
        <f t="shared" si="12"/>
        <v/>
      </c>
      <c r="K179" s="22" t="str">
        <f t="shared" si="12"/>
        <v/>
      </c>
      <c r="L179" s="22" t="str">
        <f t="shared" si="12"/>
        <v/>
      </c>
      <c r="M179" s="24" t="str">
        <f t="shared" si="2"/>
        <v/>
      </c>
      <c r="N179" s="22"/>
      <c r="O179" s="22"/>
      <c r="P179" s="22"/>
      <c r="Q179" s="22"/>
      <c r="R179" s="22"/>
      <c r="S179" s="22"/>
      <c r="T179" s="22"/>
      <c r="U179" s="22"/>
      <c r="V179" s="22"/>
      <c r="W179" s="22"/>
      <c r="X179" s="22"/>
      <c r="Y179" s="14"/>
    </row>
    <row r="180" spans="1:25" ht="11.25" hidden="1" customHeight="1" x14ac:dyDescent="0.15">
      <c r="A180" s="13" t="s">
        <v>34</v>
      </c>
      <c r="B180" s="24">
        <f t="shared" si="0"/>
        <v>0</v>
      </c>
      <c r="C180" s="22" t="str">
        <f t="shared" ref="C180:L180" si="13">IF(C21="","",IF(C21="*","*",IF(AND(C21="-",C101="       -"),"-",IF(C21="-",0-C101,IF(C101="       -",C21,C21-C101)))))</f>
        <v>*</v>
      </c>
      <c r="D180" s="22" t="str">
        <f t="shared" si="13"/>
        <v>*</v>
      </c>
      <c r="E180" s="22" t="str">
        <f t="shared" si="13"/>
        <v>*</v>
      </c>
      <c r="F180" s="22" t="str">
        <f t="shared" si="13"/>
        <v>*</v>
      </c>
      <c r="G180" s="22" t="str">
        <f t="shared" si="13"/>
        <v>*</v>
      </c>
      <c r="H180" s="22" t="str">
        <f t="shared" si="13"/>
        <v>*</v>
      </c>
      <c r="I180" s="22" t="str">
        <f t="shared" si="13"/>
        <v>*</v>
      </c>
      <c r="J180" s="22" t="str">
        <f t="shared" si="13"/>
        <v>*</v>
      </c>
      <c r="K180" s="22" t="str">
        <f t="shared" si="13"/>
        <v>*</v>
      </c>
      <c r="L180" s="22" t="str">
        <f t="shared" si="13"/>
        <v>*</v>
      </c>
      <c r="M180" s="24" t="str">
        <f t="shared" si="2"/>
        <v>*</v>
      </c>
      <c r="N180" s="22"/>
      <c r="O180" s="22"/>
      <c r="P180" s="22"/>
      <c r="Q180" s="22"/>
      <c r="R180" s="22"/>
      <c r="S180" s="22"/>
      <c r="T180" s="22"/>
      <c r="U180" s="22"/>
      <c r="V180" s="22"/>
      <c r="W180" s="22"/>
      <c r="X180" s="22"/>
      <c r="Y180" s="14"/>
    </row>
    <row r="181" spans="1:25" ht="11.25" hidden="1" customHeight="1" x14ac:dyDescent="0.15">
      <c r="A181" s="13" t="s">
        <v>35</v>
      </c>
      <c r="B181" s="24">
        <f t="shared" si="0"/>
        <v>0</v>
      </c>
      <c r="C181" s="22" t="str">
        <f t="shared" ref="C181:L181" si="14">IF(C22="","",IF(C22="*","*",IF(AND(C22="-",C102="       -"),"-",IF(C22="-",0-C102,IF(C102="       -",C22,C22-C102)))))</f>
        <v>*</v>
      </c>
      <c r="D181" s="22" t="str">
        <f t="shared" si="14"/>
        <v>*</v>
      </c>
      <c r="E181" s="22" t="str">
        <f t="shared" si="14"/>
        <v>*</v>
      </c>
      <c r="F181" s="22" t="str">
        <f t="shared" si="14"/>
        <v>*</v>
      </c>
      <c r="G181" s="22" t="str">
        <f t="shared" si="14"/>
        <v>*</v>
      </c>
      <c r="H181" s="22" t="str">
        <f t="shared" si="14"/>
        <v>*</v>
      </c>
      <c r="I181" s="22" t="str">
        <f t="shared" si="14"/>
        <v>*</v>
      </c>
      <c r="J181" s="22" t="str">
        <f t="shared" si="14"/>
        <v>*</v>
      </c>
      <c r="K181" s="22" t="str">
        <f t="shared" si="14"/>
        <v>*</v>
      </c>
      <c r="L181" s="22" t="str">
        <f t="shared" si="14"/>
        <v>*</v>
      </c>
      <c r="M181" s="24" t="str">
        <f t="shared" si="2"/>
        <v>*</v>
      </c>
      <c r="N181" s="22"/>
      <c r="O181" s="22"/>
      <c r="P181" s="22"/>
      <c r="Q181" s="22"/>
      <c r="R181" s="22"/>
      <c r="S181" s="22"/>
      <c r="T181" s="22"/>
      <c r="U181" s="22"/>
      <c r="V181" s="22"/>
      <c r="W181" s="22"/>
      <c r="X181" s="22"/>
      <c r="Y181" s="14"/>
    </row>
    <row r="182" spans="1:25" ht="11.25" hidden="1" customHeight="1" x14ac:dyDescent="0.15">
      <c r="A182" s="13" t="s">
        <v>36</v>
      </c>
      <c r="B182" s="24">
        <f t="shared" si="0"/>
        <v>0</v>
      </c>
      <c r="C182" s="22" t="str">
        <f t="shared" ref="C182:L182" si="15">IF(C23="","",IF(C23="*","*",IF(AND(C23="-",C103="       -"),"-",IF(C23="-",0-C103,IF(C103="       -",C23,C23-C103)))))</f>
        <v>*</v>
      </c>
      <c r="D182" s="22" t="str">
        <f t="shared" si="15"/>
        <v>*</v>
      </c>
      <c r="E182" s="22" t="str">
        <f t="shared" si="15"/>
        <v>*</v>
      </c>
      <c r="F182" s="22" t="str">
        <f t="shared" si="15"/>
        <v>*</v>
      </c>
      <c r="G182" s="22" t="str">
        <f t="shared" si="15"/>
        <v>*</v>
      </c>
      <c r="H182" s="22" t="str">
        <f t="shared" si="15"/>
        <v>*</v>
      </c>
      <c r="I182" s="22" t="str">
        <f t="shared" si="15"/>
        <v>*</v>
      </c>
      <c r="J182" s="22" t="str">
        <f t="shared" si="15"/>
        <v>*</v>
      </c>
      <c r="K182" s="22" t="str">
        <f t="shared" si="15"/>
        <v>*</v>
      </c>
      <c r="L182" s="22" t="str">
        <f t="shared" si="15"/>
        <v>*</v>
      </c>
      <c r="M182" s="24" t="str">
        <f t="shared" si="2"/>
        <v>*</v>
      </c>
      <c r="N182" s="22"/>
      <c r="O182" s="22"/>
      <c r="P182" s="22"/>
      <c r="Q182" s="22"/>
      <c r="R182" s="22"/>
      <c r="S182" s="22"/>
      <c r="T182" s="22"/>
      <c r="U182" s="22"/>
      <c r="V182" s="22"/>
      <c r="W182" s="22"/>
      <c r="X182" s="22"/>
      <c r="Y182" s="14"/>
    </row>
    <row r="183" spans="1:25" ht="11.25" hidden="1" customHeight="1" x14ac:dyDescent="0.15">
      <c r="A183" s="13" t="s">
        <v>37</v>
      </c>
      <c r="B183" s="24">
        <f t="shared" si="0"/>
        <v>-0.10000000000000009</v>
      </c>
      <c r="C183" s="22">
        <f t="shared" ref="C183:L183" si="16">IF(C24="","",IF(C24="*","*",IF(AND(C24="-",C104="       -"),"-",IF(C24="-",0-C104,IF(C104="       -",C24,C24-C104)))))</f>
        <v>0</v>
      </c>
      <c r="D183" s="22">
        <f t="shared" si="16"/>
        <v>0.5</v>
      </c>
      <c r="E183" s="22">
        <f t="shared" si="16"/>
        <v>-2.5</v>
      </c>
      <c r="F183" s="22">
        <f t="shared" si="16"/>
        <v>0</v>
      </c>
      <c r="G183" s="22" t="str">
        <f t="shared" si="16"/>
        <v>-</v>
      </c>
      <c r="H183" s="22" t="str">
        <f t="shared" si="16"/>
        <v>-</v>
      </c>
      <c r="I183" s="22">
        <f t="shared" si="16"/>
        <v>-1.5</v>
      </c>
      <c r="J183" s="22" t="str">
        <f t="shared" si="16"/>
        <v>-</v>
      </c>
      <c r="K183" s="22">
        <f t="shared" si="16"/>
        <v>3.5999999999999979</v>
      </c>
      <c r="L183" s="22" t="str">
        <f t="shared" si="16"/>
        <v>-</v>
      </c>
      <c r="M183" s="24">
        <f t="shared" si="2"/>
        <v>-2.3999999999999986</v>
      </c>
      <c r="N183" s="22"/>
      <c r="O183" s="22"/>
      <c r="P183" s="22"/>
      <c r="Q183" s="22"/>
      <c r="R183" s="22"/>
      <c r="S183" s="22"/>
      <c r="T183" s="22"/>
      <c r="U183" s="22"/>
      <c r="V183" s="22"/>
      <c r="W183" s="22"/>
      <c r="X183" s="22"/>
      <c r="Y183" s="14"/>
    </row>
    <row r="184" spans="1:25" ht="11.25" hidden="1" customHeight="1" x14ac:dyDescent="0.15">
      <c r="A184" s="13" t="s">
        <v>38</v>
      </c>
      <c r="B184" s="24">
        <f t="shared" si="0"/>
        <v>0.10000000000000053</v>
      </c>
      <c r="C184" s="22" t="str">
        <f t="shared" ref="C184:L184" si="17">IF(C25="","",IF(C25="*","*",IF(AND(C25="-",C105="       -"),"-",IF(C25="-",0-C105,IF(C105="       -",C25,C25-C105)))))</f>
        <v>*</v>
      </c>
      <c r="D184" s="22" t="str">
        <f t="shared" si="17"/>
        <v>*</v>
      </c>
      <c r="E184" s="22" t="str">
        <f t="shared" si="17"/>
        <v>*</v>
      </c>
      <c r="F184" s="22" t="str">
        <f t="shared" si="17"/>
        <v>*</v>
      </c>
      <c r="G184" s="22" t="str">
        <f t="shared" si="17"/>
        <v>*</v>
      </c>
      <c r="H184" s="22" t="str">
        <f t="shared" si="17"/>
        <v>*</v>
      </c>
      <c r="I184" s="22" t="str">
        <f t="shared" si="17"/>
        <v>*</v>
      </c>
      <c r="J184" s="22" t="str">
        <f t="shared" si="17"/>
        <v>*</v>
      </c>
      <c r="K184" s="22" t="str">
        <f t="shared" si="17"/>
        <v>*</v>
      </c>
      <c r="L184" s="22" t="str">
        <f t="shared" si="17"/>
        <v>*</v>
      </c>
      <c r="M184" s="24" t="str">
        <f t="shared" si="2"/>
        <v>*</v>
      </c>
      <c r="N184" s="22"/>
      <c r="O184" s="22"/>
      <c r="P184" s="22"/>
      <c r="Q184" s="22"/>
      <c r="R184" s="22"/>
      <c r="S184" s="22"/>
      <c r="T184" s="22"/>
      <c r="U184" s="22"/>
      <c r="V184" s="22"/>
      <c r="W184" s="22"/>
      <c r="X184" s="22"/>
      <c r="Y184" s="14"/>
    </row>
    <row r="185" spans="1:25" ht="11.25" hidden="1" customHeight="1" x14ac:dyDescent="0.15">
      <c r="A185" s="13" t="s">
        <v>39</v>
      </c>
      <c r="B185" s="24">
        <f t="shared" si="0"/>
        <v>0</v>
      </c>
      <c r="C185" s="22">
        <f t="shared" ref="C185:L185" si="18">IF(C26="","",IF(C26="*","*",IF(AND(C26="-",C106="       -"),"-",IF(C26="-",0-C106,IF(C106="       -",C26,C26-C106)))))</f>
        <v>0</v>
      </c>
      <c r="D185" s="22">
        <f t="shared" si="18"/>
        <v>-1.5</v>
      </c>
      <c r="E185" s="22">
        <f t="shared" si="18"/>
        <v>-0.30000000000000071</v>
      </c>
      <c r="F185" s="22">
        <f t="shared" si="18"/>
        <v>0.39999999999999947</v>
      </c>
      <c r="G185" s="22" t="str">
        <f t="shared" si="18"/>
        <v>-</v>
      </c>
      <c r="H185" s="22" t="str">
        <f t="shared" si="18"/>
        <v>-</v>
      </c>
      <c r="I185" s="22" t="str">
        <f t="shared" si="18"/>
        <v>-</v>
      </c>
      <c r="J185" s="22" t="str">
        <f t="shared" si="18"/>
        <v>-</v>
      </c>
      <c r="K185" s="22">
        <f t="shared" si="18"/>
        <v>1.5</v>
      </c>
      <c r="L185" s="22" t="str">
        <f t="shared" si="18"/>
        <v>-</v>
      </c>
      <c r="M185" s="24" t="str">
        <f t="shared" si="2"/>
        <v>*</v>
      </c>
      <c r="N185" s="22"/>
      <c r="O185" s="22"/>
      <c r="P185" s="22"/>
      <c r="Q185" s="22"/>
      <c r="R185" s="22"/>
      <c r="S185" s="22"/>
      <c r="T185" s="22"/>
      <c r="U185" s="22"/>
      <c r="V185" s="22"/>
      <c r="W185" s="22"/>
      <c r="X185" s="22"/>
      <c r="Y185" s="14"/>
    </row>
    <row r="186" spans="1:25" ht="11.25" hidden="1" customHeight="1" x14ac:dyDescent="0.15">
      <c r="A186" s="13"/>
      <c r="B186" s="24" t="str">
        <f t="shared" si="0"/>
        <v/>
      </c>
      <c r="C186" s="22" t="str">
        <f t="shared" ref="C186:L186" si="19">IF(C27="","",IF(C27="*","*",IF(AND(C27="-",C107="       -"),"-",IF(C27="-",0-C107,IF(C107="       -",C27,C27-C107)))))</f>
        <v/>
      </c>
      <c r="D186" s="22" t="str">
        <f t="shared" si="19"/>
        <v/>
      </c>
      <c r="E186" s="22" t="str">
        <f t="shared" si="19"/>
        <v/>
      </c>
      <c r="F186" s="22" t="str">
        <f t="shared" si="19"/>
        <v/>
      </c>
      <c r="G186" s="22" t="str">
        <f t="shared" si="19"/>
        <v/>
      </c>
      <c r="H186" s="22" t="str">
        <f t="shared" si="19"/>
        <v/>
      </c>
      <c r="I186" s="22" t="str">
        <f t="shared" si="19"/>
        <v/>
      </c>
      <c r="J186" s="22" t="str">
        <f t="shared" si="19"/>
        <v/>
      </c>
      <c r="K186" s="22" t="str">
        <f t="shared" si="19"/>
        <v/>
      </c>
      <c r="L186" s="22" t="str">
        <f t="shared" si="19"/>
        <v/>
      </c>
      <c r="M186" s="24" t="str">
        <f t="shared" si="2"/>
        <v/>
      </c>
      <c r="N186" s="22"/>
      <c r="O186" s="22"/>
      <c r="P186" s="22"/>
      <c r="Q186" s="22"/>
      <c r="R186" s="22"/>
      <c r="S186" s="22"/>
      <c r="T186" s="22"/>
      <c r="U186" s="22"/>
      <c r="V186" s="22"/>
      <c r="W186" s="22"/>
      <c r="X186" s="22"/>
      <c r="Y186" s="14"/>
    </row>
    <row r="187" spans="1:25" ht="11.25" hidden="1" customHeight="1" x14ac:dyDescent="0.15">
      <c r="A187" s="13" t="s">
        <v>40</v>
      </c>
      <c r="B187" s="24">
        <f t="shared" si="0"/>
        <v>0</v>
      </c>
      <c r="C187" s="22" t="str">
        <f t="shared" ref="C187:L187" si="20">IF(C28="","",IF(C28="*","*",IF(AND(C28="-",C108="       -"),"-",IF(C28="-",0-C108,IF(C108="       -",C28,C28-C108)))))</f>
        <v>*</v>
      </c>
      <c r="D187" s="22" t="str">
        <f t="shared" si="20"/>
        <v>*</v>
      </c>
      <c r="E187" s="22" t="str">
        <f t="shared" si="20"/>
        <v>*</v>
      </c>
      <c r="F187" s="22" t="str">
        <f t="shared" si="20"/>
        <v>*</v>
      </c>
      <c r="G187" s="22" t="str">
        <f t="shared" si="20"/>
        <v>*</v>
      </c>
      <c r="H187" s="22" t="str">
        <f t="shared" si="20"/>
        <v>*</v>
      </c>
      <c r="I187" s="22" t="str">
        <f t="shared" si="20"/>
        <v>*</v>
      </c>
      <c r="J187" s="22" t="str">
        <f t="shared" si="20"/>
        <v>*</v>
      </c>
      <c r="K187" s="22" t="str">
        <f t="shared" si="20"/>
        <v>*</v>
      </c>
      <c r="L187" s="22" t="str">
        <f t="shared" si="20"/>
        <v>*</v>
      </c>
      <c r="M187" s="24" t="str">
        <f t="shared" si="2"/>
        <v>*</v>
      </c>
      <c r="N187" s="22"/>
      <c r="O187" s="22"/>
      <c r="P187" s="22"/>
      <c r="Q187" s="22"/>
      <c r="R187" s="22"/>
      <c r="S187" s="22"/>
      <c r="T187" s="22"/>
      <c r="U187" s="22"/>
      <c r="V187" s="22"/>
      <c r="W187" s="22"/>
      <c r="X187" s="22"/>
      <c r="Y187" s="14"/>
    </row>
    <row r="188" spans="1:25" ht="11.25" hidden="1" customHeight="1" x14ac:dyDescent="0.15">
      <c r="A188" s="13" t="s">
        <v>41</v>
      </c>
      <c r="B188" s="24">
        <f t="shared" si="0"/>
        <v>0</v>
      </c>
      <c r="C188" s="22">
        <f t="shared" ref="C188:L188" si="21">IF(C29="","",IF(C29="*","*",IF(AND(C29="-",C109="       -"),"-",IF(C29="-",0-C109,IF(C109="       -",C29,C29-C109)))))</f>
        <v>0</v>
      </c>
      <c r="D188" s="22">
        <f t="shared" si="21"/>
        <v>0</v>
      </c>
      <c r="E188" s="22">
        <f t="shared" si="21"/>
        <v>0</v>
      </c>
      <c r="F188" s="22">
        <f t="shared" si="21"/>
        <v>0</v>
      </c>
      <c r="G188" s="22" t="str">
        <f t="shared" si="21"/>
        <v>-</v>
      </c>
      <c r="H188" s="22">
        <f t="shared" si="21"/>
        <v>0</v>
      </c>
      <c r="I188" s="22" t="str">
        <f t="shared" si="21"/>
        <v>-</v>
      </c>
      <c r="J188" s="22" t="str">
        <f t="shared" si="21"/>
        <v>-</v>
      </c>
      <c r="K188" s="22">
        <f t="shared" si="21"/>
        <v>0</v>
      </c>
      <c r="L188" s="22" t="str">
        <f t="shared" si="21"/>
        <v>-</v>
      </c>
      <c r="M188" s="24" t="str">
        <f t="shared" si="2"/>
        <v>*</v>
      </c>
      <c r="N188" s="22"/>
      <c r="O188" s="22"/>
      <c r="P188" s="22"/>
      <c r="Q188" s="22"/>
      <c r="R188" s="22"/>
      <c r="S188" s="22"/>
      <c r="T188" s="22"/>
      <c r="U188" s="22"/>
      <c r="V188" s="22"/>
      <c r="W188" s="22"/>
      <c r="X188" s="22"/>
      <c r="Y188" s="14"/>
    </row>
    <row r="189" spans="1:25" ht="11.25" hidden="1" customHeight="1" x14ac:dyDescent="0.15">
      <c r="A189" s="13" t="s">
        <v>42</v>
      </c>
      <c r="B189" s="24">
        <f t="shared" si="0"/>
        <v>0</v>
      </c>
      <c r="C189" s="22">
        <f t="shared" ref="C189:L189" si="22">IF(C30="","",IF(C30="*","*",IF(AND(C30="-",C110="       -"),"-",IF(C30="-",0-C110,IF(C110="       -",C30,C30-C110)))))</f>
        <v>0</v>
      </c>
      <c r="D189" s="22">
        <f t="shared" si="22"/>
        <v>0</v>
      </c>
      <c r="E189" s="22">
        <f t="shared" si="22"/>
        <v>0</v>
      </c>
      <c r="F189" s="22">
        <f t="shared" si="22"/>
        <v>0</v>
      </c>
      <c r="G189" s="22">
        <f t="shared" si="22"/>
        <v>0</v>
      </c>
      <c r="H189" s="22" t="str">
        <f t="shared" si="22"/>
        <v>-</v>
      </c>
      <c r="I189" s="22" t="str">
        <f t="shared" si="22"/>
        <v>-</v>
      </c>
      <c r="J189" s="22" t="str">
        <f t="shared" si="22"/>
        <v>-</v>
      </c>
      <c r="K189" s="22">
        <f t="shared" si="22"/>
        <v>0</v>
      </c>
      <c r="L189" s="22">
        <f t="shared" si="22"/>
        <v>0</v>
      </c>
      <c r="M189" s="24">
        <f t="shared" si="2"/>
        <v>0.40000000000000213</v>
      </c>
      <c r="N189" s="22"/>
      <c r="O189" s="22"/>
      <c r="P189" s="22"/>
      <c r="Q189" s="22"/>
      <c r="R189" s="22"/>
      <c r="S189" s="22"/>
      <c r="T189" s="22"/>
      <c r="U189" s="22"/>
      <c r="V189" s="22"/>
      <c r="W189" s="22"/>
      <c r="X189" s="22"/>
      <c r="Y189" s="14"/>
    </row>
    <row r="190" spans="1:25" ht="11.25" hidden="1" customHeight="1" x14ac:dyDescent="0.15">
      <c r="A190" s="13" t="s">
        <v>43</v>
      </c>
      <c r="B190" s="24">
        <f t="shared" si="0"/>
        <v>-0.2</v>
      </c>
      <c r="C190" s="22" t="str">
        <f t="shared" ref="C190:L190" si="23">IF(C31="","",IF(C31="*","*",IF(AND(C31="-",C111="       -"),"-",IF(C31="-",0-C111,IF(C111="       -",C31,C31-C111)))))</f>
        <v>*</v>
      </c>
      <c r="D190" s="22" t="str">
        <f t="shared" si="23"/>
        <v>*</v>
      </c>
      <c r="E190" s="22" t="str">
        <f t="shared" si="23"/>
        <v>*</v>
      </c>
      <c r="F190" s="22" t="str">
        <f t="shared" si="23"/>
        <v>*</v>
      </c>
      <c r="G190" s="22" t="str">
        <f t="shared" si="23"/>
        <v>*</v>
      </c>
      <c r="H190" s="22" t="str">
        <f t="shared" si="23"/>
        <v>*</v>
      </c>
      <c r="I190" s="22" t="str">
        <f t="shared" si="23"/>
        <v>*</v>
      </c>
      <c r="J190" s="22" t="str">
        <f t="shared" si="23"/>
        <v>*</v>
      </c>
      <c r="K190" s="22" t="str">
        <f t="shared" si="23"/>
        <v>*</v>
      </c>
      <c r="L190" s="22" t="str">
        <f t="shared" si="23"/>
        <v>*</v>
      </c>
      <c r="M190" s="24" t="str">
        <f t="shared" si="2"/>
        <v>*</v>
      </c>
      <c r="N190" s="22"/>
      <c r="O190" s="22"/>
      <c r="P190" s="22"/>
      <c r="Q190" s="22"/>
      <c r="R190" s="22"/>
      <c r="S190" s="22"/>
      <c r="T190" s="22"/>
      <c r="U190" s="22"/>
      <c r="V190" s="22"/>
      <c r="W190" s="22"/>
      <c r="X190" s="22"/>
      <c r="Y190" s="14"/>
    </row>
    <row r="191" spans="1:25" ht="11.25" hidden="1" customHeight="1" x14ac:dyDescent="0.15">
      <c r="A191" s="13" t="s">
        <v>44</v>
      </c>
      <c r="B191" s="24">
        <f t="shared" si="0"/>
        <v>0</v>
      </c>
      <c r="C191" s="22" t="str">
        <f t="shared" ref="C191:L191" si="24">IF(C32="","",IF(C32="*","*",IF(AND(C32="-",C112="       -"),"-",IF(C32="-",0-C112,IF(C112="       -",C32,C32-C112)))))</f>
        <v>*</v>
      </c>
      <c r="D191" s="22" t="str">
        <f t="shared" si="24"/>
        <v>*</v>
      </c>
      <c r="E191" s="22" t="str">
        <f t="shared" si="24"/>
        <v>*</v>
      </c>
      <c r="F191" s="22" t="str">
        <f t="shared" si="24"/>
        <v>*</v>
      </c>
      <c r="G191" s="22" t="str">
        <f t="shared" si="24"/>
        <v>*</v>
      </c>
      <c r="H191" s="22" t="str">
        <f t="shared" si="24"/>
        <v>*</v>
      </c>
      <c r="I191" s="22" t="str">
        <f t="shared" si="24"/>
        <v>*</v>
      </c>
      <c r="J191" s="22" t="str">
        <f t="shared" si="24"/>
        <v>*</v>
      </c>
      <c r="K191" s="22" t="str">
        <f t="shared" si="24"/>
        <v>*</v>
      </c>
      <c r="L191" s="22" t="str">
        <f t="shared" si="24"/>
        <v>*</v>
      </c>
      <c r="M191" s="24" t="str">
        <f t="shared" si="2"/>
        <v>*</v>
      </c>
      <c r="N191" s="22"/>
      <c r="O191" s="22"/>
      <c r="P191" s="22"/>
      <c r="Q191" s="22"/>
      <c r="R191" s="22"/>
      <c r="S191" s="22"/>
      <c r="T191" s="22"/>
      <c r="U191" s="22"/>
      <c r="V191" s="22"/>
      <c r="W191" s="22"/>
      <c r="X191" s="22"/>
      <c r="Y191" s="14"/>
    </row>
    <row r="192" spans="1:25" ht="11.25" hidden="1" customHeight="1" x14ac:dyDescent="0.15">
      <c r="A192" s="13" t="s">
        <v>45</v>
      </c>
      <c r="B192" s="24" t="str">
        <f t="shared" si="0"/>
        <v>-</v>
      </c>
      <c r="C192" s="22" t="str">
        <f t="shared" ref="C192:L192" si="25">IF(C33="","",IF(C33="*","*",IF(AND(C33="-",C113="       -"),"-",IF(C33="-",0-C113,IF(C113="       -",C33,C33-C113)))))</f>
        <v>-</v>
      </c>
      <c r="D192" s="22" t="str">
        <f t="shared" si="25"/>
        <v>-</v>
      </c>
      <c r="E192" s="22" t="str">
        <f t="shared" si="25"/>
        <v>-</v>
      </c>
      <c r="F192" s="22" t="str">
        <f t="shared" si="25"/>
        <v>-</v>
      </c>
      <c r="G192" s="22" t="str">
        <f t="shared" si="25"/>
        <v>-</v>
      </c>
      <c r="H192" s="22" t="str">
        <f t="shared" si="25"/>
        <v>-</v>
      </c>
      <c r="I192" s="22" t="str">
        <f t="shared" si="25"/>
        <v>-</v>
      </c>
      <c r="J192" s="22" t="str">
        <f t="shared" si="25"/>
        <v>-</v>
      </c>
      <c r="K192" s="22" t="str">
        <f t="shared" si="25"/>
        <v>-</v>
      </c>
      <c r="L192" s="22" t="str">
        <f t="shared" si="25"/>
        <v>-</v>
      </c>
      <c r="M192" s="24" t="str">
        <f t="shared" si="2"/>
        <v>-</v>
      </c>
      <c r="N192" s="22"/>
      <c r="O192" s="22"/>
      <c r="P192" s="22"/>
      <c r="Q192" s="22"/>
      <c r="R192" s="22"/>
      <c r="S192" s="22"/>
      <c r="T192" s="22"/>
      <c r="U192" s="22"/>
      <c r="V192" s="22"/>
      <c r="W192" s="22"/>
      <c r="X192" s="22"/>
      <c r="Y192" s="14"/>
    </row>
    <row r="193" spans="1:25" ht="11.25" hidden="1" customHeight="1" x14ac:dyDescent="0.15">
      <c r="A193" s="13"/>
      <c r="B193" s="24" t="str">
        <f t="shared" si="0"/>
        <v/>
      </c>
      <c r="C193" s="22" t="str">
        <f t="shared" ref="C193:L193" si="26">IF(C34="","",IF(C34="*","*",IF(AND(C34="-",C114="       -"),"-",IF(C34="-",0-C114,IF(C114="       -",C34,C34-C114)))))</f>
        <v/>
      </c>
      <c r="D193" s="22" t="str">
        <f t="shared" si="26"/>
        <v/>
      </c>
      <c r="E193" s="22" t="str">
        <f t="shared" si="26"/>
        <v/>
      </c>
      <c r="F193" s="22" t="str">
        <f t="shared" si="26"/>
        <v/>
      </c>
      <c r="G193" s="22" t="str">
        <f t="shared" si="26"/>
        <v/>
      </c>
      <c r="H193" s="22" t="str">
        <f t="shared" si="26"/>
        <v/>
      </c>
      <c r="I193" s="22" t="str">
        <f t="shared" si="26"/>
        <v/>
      </c>
      <c r="J193" s="22" t="str">
        <f t="shared" si="26"/>
        <v/>
      </c>
      <c r="K193" s="22" t="str">
        <f t="shared" si="26"/>
        <v/>
      </c>
      <c r="L193" s="22" t="str">
        <f t="shared" si="26"/>
        <v/>
      </c>
      <c r="M193" s="24" t="str">
        <f t="shared" si="2"/>
        <v/>
      </c>
      <c r="N193" s="22"/>
      <c r="O193" s="22"/>
      <c r="P193" s="22"/>
      <c r="Q193" s="22"/>
      <c r="R193" s="22"/>
      <c r="S193" s="22"/>
      <c r="T193" s="22"/>
      <c r="U193" s="22"/>
      <c r="V193" s="22"/>
      <c r="W193" s="22"/>
      <c r="X193" s="22"/>
      <c r="Y193" s="14"/>
    </row>
    <row r="194" spans="1:25" ht="11.25" hidden="1" customHeight="1" x14ac:dyDescent="0.15">
      <c r="A194" s="13" t="s">
        <v>46</v>
      </c>
      <c r="B194" s="24">
        <f t="shared" si="0"/>
        <v>0</v>
      </c>
      <c r="C194" s="22" t="str">
        <f t="shared" ref="C194:L194" si="27">IF(C35="","",IF(C35="*","*",IF(AND(C35="-",C115="       -"),"-",IF(C35="-",0-C115,IF(C115="       -",C35,C35-C115)))))</f>
        <v>*</v>
      </c>
      <c r="D194" s="22" t="str">
        <f t="shared" si="27"/>
        <v>*</v>
      </c>
      <c r="E194" s="22" t="str">
        <f t="shared" si="27"/>
        <v>*</v>
      </c>
      <c r="F194" s="22" t="str">
        <f t="shared" si="27"/>
        <v>*</v>
      </c>
      <c r="G194" s="22" t="str">
        <f t="shared" si="27"/>
        <v>*</v>
      </c>
      <c r="H194" s="22" t="str">
        <f t="shared" si="27"/>
        <v>*</v>
      </c>
      <c r="I194" s="22" t="str">
        <f t="shared" si="27"/>
        <v>*</v>
      </c>
      <c r="J194" s="22" t="str">
        <f t="shared" si="27"/>
        <v>*</v>
      </c>
      <c r="K194" s="22" t="str">
        <f t="shared" si="27"/>
        <v>*</v>
      </c>
      <c r="L194" s="22" t="str">
        <f t="shared" si="27"/>
        <v>*</v>
      </c>
      <c r="M194" s="24" t="str">
        <f t="shared" si="2"/>
        <v>*</v>
      </c>
      <c r="N194" s="22"/>
      <c r="O194" s="22"/>
      <c r="P194" s="22"/>
      <c r="Q194" s="22"/>
      <c r="R194" s="22"/>
      <c r="S194" s="22"/>
      <c r="T194" s="22"/>
      <c r="U194" s="22"/>
      <c r="V194" s="22"/>
      <c r="W194" s="22"/>
      <c r="X194" s="22"/>
      <c r="Y194" s="14"/>
    </row>
    <row r="195" spans="1:25" ht="11.25" hidden="1" customHeight="1" x14ac:dyDescent="0.15">
      <c r="A195" s="13" t="s">
        <v>47</v>
      </c>
      <c r="B195" s="24">
        <f t="shared" si="0"/>
        <v>0</v>
      </c>
      <c r="C195" s="22" t="str">
        <f t="shared" ref="C195:L195" si="28">IF(C36="","",IF(C36="*","*",IF(AND(C36="-",C116="       -"),"-",IF(C36="-",0-C116,IF(C116="       -",C36,C36-C116)))))</f>
        <v>*</v>
      </c>
      <c r="D195" s="22" t="str">
        <f t="shared" si="28"/>
        <v>*</v>
      </c>
      <c r="E195" s="22" t="str">
        <f t="shared" si="28"/>
        <v>*</v>
      </c>
      <c r="F195" s="22" t="str">
        <f t="shared" si="28"/>
        <v>*</v>
      </c>
      <c r="G195" s="22" t="str">
        <f t="shared" si="28"/>
        <v>*</v>
      </c>
      <c r="H195" s="22" t="str">
        <f t="shared" si="28"/>
        <v>*</v>
      </c>
      <c r="I195" s="22" t="str">
        <f t="shared" si="28"/>
        <v>*</v>
      </c>
      <c r="J195" s="22" t="str">
        <f t="shared" si="28"/>
        <v>*</v>
      </c>
      <c r="K195" s="22" t="str">
        <f t="shared" si="28"/>
        <v>*</v>
      </c>
      <c r="L195" s="22" t="str">
        <f t="shared" si="28"/>
        <v>*</v>
      </c>
      <c r="M195" s="24" t="str">
        <f t="shared" si="2"/>
        <v>*</v>
      </c>
      <c r="N195" s="22"/>
      <c r="O195" s="22"/>
      <c r="P195" s="22"/>
      <c r="Q195" s="22"/>
      <c r="R195" s="22"/>
      <c r="S195" s="22"/>
      <c r="T195" s="22"/>
      <c r="U195" s="22"/>
      <c r="V195" s="22"/>
      <c r="W195" s="22"/>
      <c r="X195" s="22"/>
      <c r="Y195" s="14"/>
    </row>
    <row r="196" spans="1:25" ht="11.25" hidden="1" customHeight="1" x14ac:dyDescent="0.15">
      <c r="A196" s="13" t="s">
        <v>48</v>
      </c>
      <c r="B196" s="24">
        <f t="shared" si="0"/>
        <v>0</v>
      </c>
      <c r="C196" s="22">
        <f t="shared" ref="C196:L196" si="29">IF(C37="","",IF(C37="*","*",IF(AND(C37="-",C117="       -"),"-",IF(C37="-",0-C117,IF(C117="       -",C37,C37-C117)))))</f>
        <v>0</v>
      </c>
      <c r="D196" s="22">
        <f t="shared" si="29"/>
        <v>0</v>
      </c>
      <c r="E196" s="22">
        <f t="shared" si="29"/>
        <v>0</v>
      </c>
      <c r="F196" s="22">
        <f t="shared" si="29"/>
        <v>0</v>
      </c>
      <c r="G196" s="22">
        <f t="shared" si="29"/>
        <v>0</v>
      </c>
      <c r="H196" s="22">
        <f t="shared" si="29"/>
        <v>0</v>
      </c>
      <c r="I196" s="22" t="str">
        <f t="shared" si="29"/>
        <v>-</v>
      </c>
      <c r="J196" s="22" t="str">
        <f t="shared" si="29"/>
        <v>-</v>
      </c>
      <c r="K196" s="22">
        <f t="shared" si="29"/>
        <v>0</v>
      </c>
      <c r="L196" s="22" t="str">
        <f t="shared" si="29"/>
        <v>-</v>
      </c>
      <c r="M196" s="24" t="str">
        <f t="shared" si="2"/>
        <v>*</v>
      </c>
      <c r="N196" s="22"/>
      <c r="O196" s="22"/>
      <c r="P196" s="22"/>
      <c r="Q196" s="22"/>
      <c r="R196" s="22"/>
      <c r="S196" s="22"/>
      <c r="T196" s="22"/>
      <c r="U196" s="22"/>
      <c r="V196" s="22"/>
      <c r="W196" s="22"/>
      <c r="X196" s="22"/>
      <c r="Y196" s="14"/>
    </row>
    <row r="197" spans="1:25" ht="11.25" hidden="1" customHeight="1" x14ac:dyDescent="0.15">
      <c r="A197" s="13" t="s">
        <v>49</v>
      </c>
      <c r="B197" s="24">
        <f t="shared" si="0"/>
        <v>0</v>
      </c>
      <c r="C197" s="22" t="str">
        <f t="shared" ref="C197:L197" si="30">IF(C38="","",IF(C38="*","*",IF(AND(C38="-",C118="       -"),"-",IF(C38="-",0-C118,IF(C118="       -",C38,C38-C118)))))</f>
        <v>*</v>
      </c>
      <c r="D197" s="22" t="str">
        <f t="shared" si="30"/>
        <v>*</v>
      </c>
      <c r="E197" s="22" t="str">
        <f t="shared" si="30"/>
        <v>*</v>
      </c>
      <c r="F197" s="22" t="str">
        <f t="shared" si="30"/>
        <v>*</v>
      </c>
      <c r="G197" s="22" t="str">
        <f t="shared" si="30"/>
        <v>*</v>
      </c>
      <c r="H197" s="22" t="str">
        <f t="shared" si="30"/>
        <v>*</v>
      </c>
      <c r="I197" s="22" t="str">
        <f t="shared" si="30"/>
        <v>*</v>
      </c>
      <c r="J197" s="22" t="str">
        <f t="shared" si="30"/>
        <v>*</v>
      </c>
      <c r="K197" s="22" t="str">
        <f t="shared" si="30"/>
        <v>*</v>
      </c>
      <c r="L197" s="22" t="str">
        <f t="shared" si="30"/>
        <v>*</v>
      </c>
      <c r="M197" s="24" t="str">
        <f t="shared" si="2"/>
        <v>*</v>
      </c>
      <c r="N197" s="22"/>
      <c r="O197" s="22"/>
      <c r="P197" s="22"/>
      <c r="Q197" s="22"/>
      <c r="R197" s="22"/>
      <c r="S197" s="22"/>
      <c r="T197" s="22"/>
      <c r="U197" s="22"/>
      <c r="V197" s="22"/>
      <c r="W197" s="22"/>
      <c r="X197" s="22"/>
      <c r="Y197" s="14"/>
    </row>
    <row r="198" spans="1:25" ht="11.25" hidden="1" customHeight="1" x14ac:dyDescent="0.15">
      <c r="A198" s="13" t="s">
        <v>50</v>
      </c>
      <c r="B198" s="24">
        <f t="shared" si="0"/>
        <v>0</v>
      </c>
      <c r="C198" s="22">
        <f t="shared" ref="C198:L198" si="31">IF(C39="","",IF(C39="*","*",IF(AND(C39="-",C119="       -"),"-",IF(C39="-",0-C119,IF(C119="       -",C39,C39-C119)))))</f>
        <v>0</v>
      </c>
      <c r="D198" s="22">
        <f t="shared" si="31"/>
        <v>0</v>
      </c>
      <c r="E198" s="22">
        <f t="shared" si="31"/>
        <v>0</v>
      </c>
      <c r="F198" s="22">
        <f t="shared" si="31"/>
        <v>0</v>
      </c>
      <c r="G198" s="22">
        <f t="shared" si="31"/>
        <v>0</v>
      </c>
      <c r="H198" s="22">
        <f t="shared" si="31"/>
        <v>0</v>
      </c>
      <c r="I198" s="22" t="str">
        <f t="shared" si="31"/>
        <v>-</v>
      </c>
      <c r="J198" s="22" t="str">
        <f t="shared" si="31"/>
        <v>-</v>
      </c>
      <c r="K198" s="22">
        <f t="shared" si="31"/>
        <v>0</v>
      </c>
      <c r="L198" s="22">
        <f t="shared" si="31"/>
        <v>0</v>
      </c>
      <c r="M198" s="24" t="str">
        <f t="shared" si="2"/>
        <v>*</v>
      </c>
      <c r="N198" s="22"/>
      <c r="O198" s="22"/>
      <c r="P198" s="22"/>
      <c r="Q198" s="22"/>
      <c r="R198" s="22"/>
      <c r="S198" s="22"/>
      <c r="T198" s="22"/>
      <c r="U198" s="22"/>
      <c r="V198" s="22"/>
      <c r="W198" s="22"/>
      <c r="X198" s="22"/>
      <c r="Y198" s="14"/>
    </row>
    <row r="199" spans="1:25" ht="11.25" hidden="1" customHeight="1" x14ac:dyDescent="0.15">
      <c r="A199" s="23" t="s">
        <v>51</v>
      </c>
      <c r="B199" s="24" t="str">
        <f t="shared" si="0"/>
        <v/>
      </c>
      <c r="C199" s="22" t="str">
        <f t="shared" ref="C199:L199" si="32">IF(C40="","",IF(C40="*","*",IF(AND(C40="-",C120="       -"),"-",IF(C40="-",0-C120,IF(C120="       -",C40,C40-C120)))))</f>
        <v/>
      </c>
      <c r="D199" s="22" t="str">
        <f t="shared" si="32"/>
        <v/>
      </c>
      <c r="E199" s="22" t="str">
        <f t="shared" si="32"/>
        <v/>
      </c>
      <c r="F199" s="22" t="str">
        <f t="shared" si="32"/>
        <v/>
      </c>
      <c r="G199" s="22" t="str">
        <f t="shared" si="32"/>
        <v/>
      </c>
      <c r="H199" s="22" t="str">
        <f t="shared" si="32"/>
        <v/>
      </c>
      <c r="I199" s="22" t="str">
        <f t="shared" si="32"/>
        <v/>
      </c>
      <c r="J199" s="22" t="str">
        <f t="shared" si="32"/>
        <v/>
      </c>
      <c r="K199" s="22" t="str">
        <f t="shared" si="32"/>
        <v/>
      </c>
      <c r="L199" s="22" t="str">
        <f t="shared" si="32"/>
        <v/>
      </c>
      <c r="M199" s="24" t="str">
        <f t="shared" si="2"/>
        <v/>
      </c>
      <c r="N199" s="22"/>
      <c r="O199" s="22"/>
      <c r="P199" s="22"/>
      <c r="Q199" s="22"/>
      <c r="R199" s="22"/>
      <c r="S199" s="22"/>
      <c r="T199" s="22"/>
      <c r="U199" s="22"/>
      <c r="V199" s="22"/>
      <c r="W199" s="22"/>
      <c r="X199" s="22"/>
      <c r="Y199" s="14"/>
    </row>
    <row r="200" spans="1:25" ht="11.25" hidden="1" customHeight="1" x14ac:dyDescent="0.15">
      <c r="A200" s="13" t="s">
        <v>52</v>
      </c>
      <c r="B200" s="24">
        <f t="shared" si="0"/>
        <v>0.5</v>
      </c>
      <c r="C200" s="22">
        <f t="shared" ref="C200:L200" si="33">IF(C41="","",IF(C41="*","*",IF(AND(C41="-",C121="       -"),"-",IF(C41="-",0-C121,IF(C121="       -",C41,C41-C121)))))</f>
        <v>0</v>
      </c>
      <c r="D200" s="22">
        <f t="shared" si="33"/>
        <v>-1.6000000000000014</v>
      </c>
      <c r="E200" s="22">
        <f t="shared" si="33"/>
        <v>-0.59999999999999964</v>
      </c>
      <c r="F200" s="22">
        <f t="shared" si="33"/>
        <v>-0.59999999999999964</v>
      </c>
      <c r="G200" s="22">
        <f t="shared" si="33"/>
        <v>-1</v>
      </c>
      <c r="H200" s="22">
        <f t="shared" si="33"/>
        <v>-9.9999999999999867E-2</v>
      </c>
      <c r="I200" s="22">
        <f t="shared" si="33"/>
        <v>-2.4000000000000004</v>
      </c>
      <c r="J200" s="22" t="str">
        <f t="shared" si="33"/>
        <v>-</v>
      </c>
      <c r="K200" s="22">
        <f t="shared" si="33"/>
        <v>6.2999999999999972</v>
      </c>
      <c r="L200" s="22" t="str">
        <f t="shared" si="33"/>
        <v>-</v>
      </c>
      <c r="M200" s="24">
        <f t="shared" si="2"/>
        <v>-7.3999999999999915</v>
      </c>
      <c r="N200" s="22"/>
      <c r="O200" s="22"/>
      <c r="P200" s="22"/>
      <c r="Q200" s="22"/>
      <c r="R200" s="22"/>
      <c r="S200" s="22"/>
      <c r="T200" s="22"/>
      <c r="U200" s="22"/>
      <c r="V200" s="22"/>
      <c r="W200" s="22"/>
      <c r="X200" s="22"/>
      <c r="Y200" s="14"/>
    </row>
    <row r="201" spans="1:25" ht="11.25" hidden="1" customHeight="1" x14ac:dyDescent="0.15">
      <c r="A201" s="13" t="s">
        <v>53</v>
      </c>
      <c r="B201" s="24">
        <f t="shared" ref="B201:B232" si="34">IF(B42="","",IF(B42="*","*",IF(AND(B42="-",B122="       -"),"-",IF(B42="-",0-B122,IF(B122="       -",B42,B42-B122)))))</f>
        <v>-0.20000000000000018</v>
      </c>
      <c r="C201" s="22">
        <f t="shared" ref="C201:L201" si="35">IF(C42="","",IF(C42="*","*",IF(AND(C42="-",C122="       -"),"-",IF(C42="-",0-C122,IF(C122="       -",C42,C42-C122)))))</f>
        <v>0</v>
      </c>
      <c r="D201" s="22">
        <f t="shared" si="35"/>
        <v>0.19999999999999929</v>
      </c>
      <c r="E201" s="22">
        <f t="shared" si="35"/>
        <v>-0.60000000000000142</v>
      </c>
      <c r="F201" s="22" t="str">
        <f t="shared" si="35"/>
        <v>-</v>
      </c>
      <c r="G201" s="22">
        <f t="shared" si="35"/>
        <v>0.40000000000000036</v>
      </c>
      <c r="H201" s="22">
        <f t="shared" si="35"/>
        <v>0.10000000000000009</v>
      </c>
      <c r="I201" s="22" t="str">
        <f t="shared" si="35"/>
        <v>-</v>
      </c>
      <c r="J201" s="22" t="str">
        <f t="shared" si="35"/>
        <v>-</v>
      </c>
      <c r="K201" s="22">
        <f t="shared" si="35"/>
        <v>-0.69999999999999929</v>
      </c>
      <c r="L201" s="22">
        <f t="shared" si="35"/>
        <v>0.40000000000000036</v>
      </c>
      <c r="M201" s="24">
        <f t="shared" ref="M201:M232" si="36">IF(M42="","",IF(M42="*","*",IF(AND(M42="-",M122="      -"),"-",IF(M42="-",0-M122,IF(M122="      -",M42,M42-M122)))))</f>
        <v>2.3000000000000007</v>
      </c>
      <c r="N201" s="22"/>
      <c r="O201" s="22"/>
      <c r="P201" s="22"/>
      <c r="Q201" s="22"/>
      <c r="R201" s="22"/>
      <c r="S201" s="22"/>
      <c r="T201" s="22"/>
      <c r="U201" s="22"/>
      <c r="V201" s="22"/>
      <c r="W201" s="22"/>
      <c r="X201" s="22"/>
      <c r="Y201" s="14"/>
    </row>
    <row r="202" spans="1:25" ht="11.25" hidden="1" customHeight="1" x14ac:dyDescent="0.15">
      <c r="A202" s="13" t="s">
        <v>54</v>
      </c>
      <c r="B202" s="24">
        <f t="shared" si="34"/>
        <v>-9.9999999999999645E-2</v>
      </c>
      <c r="C202" s="22">
        <f t="shared" ref="C202:L202" si="37">IF(C43="","",IF(C43="*","*",IF(AND(C43="-",C123="       -"),"-",IF(C43="-",0-C123,IF(C123="       -",C43,C43-C123)))))</f>
        <v>0</v>
      </c>
      <c r="D202" s="22">
        <f t="shared" si="37"/>
        <v>0.10000000000000142</v>
      </c>
      <c r="E202" s="22">
        <f t="shared" si="37"/>
        <v>0.59999999999999964</v>
      </c>
      <c r="F202" s="22">
        <f t="shared" si="37"/>
        <v>-2.5</v>
      </c>
      <c r="G202" s="22" t="str">
        <f t="shared" si="37"/>
        <v>-</v>
      </c>
      <c r="H202" s="22">
        <f t="shared" si="37"/>
        <v>0.5</v>
      </c>
      <c r="I202" s="22" t="str">
        <f t="shared" si="37"/>
        <v>-</v>
      </c>
      <c r="J202" s="22" t="str">
        <f t="shared" si="37"/>
        <v>-</v>
      </c>
      <c r="K202" s="22">
        <f t="shared" si="37"/>
        <v>1.5</v>
      </c>
      <c r="L202" s="22" t="str">
        <f t="shared" si="37"/>
        <v>-</v>
      </c>
      <c r="M202" s="24">
        <f t="shared" si="36"/>
        <v>2.9000000000000021</v>
      </c>
      <c r="N202" s="22"/>
      <c r="O202" s="22"/>
      <c r="P202" s="22"/>
      <c r="Q202" s="22"/>
      <c r="R202" s="22"/>
      <c r="S202" s="22"/>
      <c r="T202" s="22"/>
      <c r="U202" s="22"/>
      <c r="V202" s="22"/>
      <c r="W202" s="22"/>
      <c r="X202" s="22"/>
      <c r="Y202" s="14"/>
    </row>
    <row r="203" spans="1:25" ht="11.25" hidden="1" customHeight="1" x14ac:dyDescent="0.15">
      <c r="A203" s="13" t="s">
        <v>55</v>
      </c>
      <c r="B203" s="24">
        <f t="shared" si="34"/>
        <v>-0.5</v>
      </c>
      <c r="C203" s="22">
        <f t="shared" ref="C203:L203" si="38">IF(C44="","",IF(C44="*","*",IF(AND(C44="-",C124="       -"),"-",IF(C44="-",0-C124,IF(C124="       -",C44,C44-C124)))))</f>
        <v>0</v>
      </c>
      <c r="D203" s="22">
        <f t="shared" si="38"/>
        <v>-1.6000000000000014</v>
      </c>
      <c r="E203" s="22">
        <f t="shared" si="38"/>
        <v>-0.89999999999999858</v>
      </c>
      <c r="F203" s="22">
        <f t="shared" si="38"/>
        <v>1.7000000000000028</v>
      </c>
      <c r="G203" s="22">
        <f t="shared" si="38"/>
        <v>0.10000000000000009</v>
      </c>
      <c r="H203" s="22" t="str">
        <f t="shared" si="38"/>
        <v>-</v>
      </c>
      <c r="I203" s="22" t="str">
        <f t="shared" si="38"/>
        <v>-</v>
      </c>
      <c r="J203" s="22" t="str">
        <f t="shared" si="38"/>
        <v>-</v>
      </c>
      <c r="K203" s="22">
        <f t="shared" si="38"/>
        <v>0.69999999999999929</v>
      </c>
      <c r="L203" s="22" t="str">
        <f t="shared" si="38"/>
        <v>-</v>
      </c>
      <c r="M203" s="24">
        <f t="shared" si="36"/>
        <v>2.3999999999999986</v>
      </c>
      <c r="N203" s="22"/>
      <c r="O203" s="22"/>
      <c r="P203" s="22"/>
      <c r="Q203" s="22"/>
      <c r="R203" s="22"/>
      <c r="S203" s="22"/>
      <c r="T203" s="22"/>
      <c r="U203" s="22"/>
      <c r="V203" s="22"/>
      <c r="W203" s="22"/>
      <c r="X203" s="22"/>
      <c r="Y203" s="14"/>
    </row>
    <row r="204" spans="1:25" ht="11.25" hidden="1" customHeight="1" x14ac:dyDescent="0.15">
      <c r="A204" s="13" t="s">
        <v>56</v>
      </c>
      <c r="B204" s="24">
        <f t="shared" si="34"/>
        <v>0.30000000000000071</v>
      </c>
      <c r="C204" s="22">
        <f t="shared" ref="C204:L204" si="39">IF(C45="","",IF(C45="*","*",IF(AND(C45="-",C125="       -"),"-",IF(C45="-",0-C125,IF(C125="       -",C45,C45-C125)))))</f>
        <v>0</v>
      </c>
      <c r="D204" s="22">
        <f t="shared" si="39"/>
        <v>-1.4000000000000021</v>
      </c>
      <c r="E204" s="22">
        <f t="shared" si="39"/>
        <v>-0.5</v>
      </c>
      <c r="F204" s="22">
        <f t="shared" si="39"/>
        <v>0</v>
      </c>
      <c r="G204" s="22">
        <f t="shared" si="39"/>
        <v>0</v>
      </c>
      <c r="H204" s="22" t="str">
        <f t="shared" si="39"/>
        <v>-</v>
      </c>
      <c r="I204" s="22" t="str">
        <f t="shared" si="39"/>
        <v>-</v>
      </c>
      <c r="J204" s="22" t="str">
        <f t="shared" si="39"/>
        <v>-</v>
      </c>
      <c r="K204" s="22">
        <f t="shared" si="39"/>
        <v>1.8999999999999915</v>
      </c>
      <c r="L204" s="22" t="str">
        <f t="shared" si="39"/>
        <v>-</v>
      </c>
      <c r="M204" s="24">
        <f t="shared" si="36"/>
        <v>2.5</v>
      </c>
      <c r="N204" s="22"/>
      <c r="O204" s="22"/>
      <c r="P204" s="22"/>
      <c r="Q204" s="22"/>
      <c r="R204" s="22"/>
      <c r="S204" s="22"/>
      <c r="T204" s="22"/>
      <c r="U204" s="22"/>
      <c r="V204" s="22"/>
      <c r="W204" s="22"/>
      <c r="X204" s="22"/>
      <c r="Y204" s="14"/>
    </row>
    <row r="205" spans="1:25" ht="11.25" hidden="1" customHeight="1" x14ac:dyDescent="0.15">
      <c r="A205" s="23" t="s">
        <v>57</v>
      </c>
      <c r="B205" s="24" t="str">
        <f t="shared" si="34"/>
        <v/>
      </c>
      <c r="C205" s="22" t="str">
        <f t="shared" ref="C205:L205" si="40">IF(C46="","",IF(C46="*","*",IF(AND(C46="-",C126="       -"),"-",IF(C46="-",0-C126,IF(C126="       -",C46,C46-C126)))))</f>
        <v/>
      </c>
      <c r="D205" s="22" t="str">
        <f t="shared" si="40"/>
        <v/>
      </c>
      <c r="E205" s="22" t="str">
        <f t="shared" si="40"/>
        <v/>
      </c>
      <c r="F205" s="22" t="str">
        <f t="shared" si="40"/>
        <v/>
      </c>
      <c r="G205" s="22" t="str">
        <f t="shared" si="40"/>
        <v/>
      </c>
      <c r="H205" s="22" t="str">
        <f t="shared" si="40"/>
        <v/>
      </c>
      <c r="I205" s="22" t="str">
        <f t="shared" si="40"/>
        <v/>
      </c>
      <c r="J205" s="22" t="str">
        <f t="shared" si="40"/>
        <v/>
      </c>
      <c r="K205" s="22" t="str">
        <f t="shared" si="40"/>
        <v/>
      </c>
      <c r="L205" s="22" t="str">
        <f t="shared" si="40"/>
        <v/>
      </c>
      <c r="M205" s="24" t="str">
        <f t="shared" si="36"/>
        <v/>
      </c>
      <c r="N205" s="22"/>
      <c r="O205" s="22"/>
      <c r="P205" s="22"/>
      <c r="Q205" s="22"/>
      <c r="R205" s="22"/>
      <c r="S205" s="22"/>
      <c r="T205" s="22"/>
      <c r="U205" s="22"/>
      <c r="V205" s="22"/>
      <c r="W205" s="22"/>
      <c r="X205" s="22"/>
      <c r="Y205" s="14"/>
    </row>
    <row r="206" spans="1:25" ht="11.25" hidden="1" customHeight="1" x14ac:dyDescent="0.15">
      <c r="A206" s="13" t="s">
        <v>52</v>
      </c>
      <c r="B206" s="24">
        <f t="shared" si="34"/>
        <v>2.5999999999999996</v>
      </c>
      <c r="C206" s="22">
        <f t="shared" ref="C206:L206" si="41">IF(C47="","",IF(C47="*","*",IF(AND(C47="-",C127="       -"),"-",IF(C47="-",0-C127,IF(C127="       -",C47,C47-C127)))))</f>
        <v>0</v>
      </c>
      <c r="D206" s="22">
        <f t="shared" si="41"/>
        <v>-4.5</v>
      </c>
      <c r="E206" s="22">
        <f t="shared" si="41"/>
        <v>-0.39999999999999991</v>
      </c>
      <c r="F206" s="22">
        <f t="shared" si="41"/>
        <v>-0.1</v>
      </c>
      <c r="G206" s="22">
        <f t="shared" si="41"/>
        <v>-2.7000000000000011</v>
      </c>
      <c r="H206" s="22" t="str">
        <f t="shared" si="41"/>
        <v>-</v>
      </c>
      <c r="I206" s="22" t="str">
        <f t="shared" si="41"/>
        <v>-</v>
      </c>
      <c r="J206" s="22" t="str">
        <f t="shared" si="41"/>
        <v>-</v>
      </c>
      <c r="K206" s="22">
        <f t="shared" si="41"/>
        <v>7.5</v>
      </c>
      <c r="L206" s="22" t="str">
        <f t="shared" si="41"/>
        <v>-</v>
      </c>
      <c r="M206" s="24" t="str">
        <f t="shared" si="36"/>
        <v>*</v>
      </c>
      <c r="N206" s="22"/>
      <c r="O206" s="22"/>
      <c r="P206" s="22"/>
      <c r="Q206" s="22"/>
      <c r="R206" s="22"/>
      <c r="S206" s="22"/>
      <c r="T206" s="22"/>
      <c r="U206" s="22"/>
      <c r="V206" s="22"/>
      <c r="W206" s="22"/>
      <c r="X206" s="22"/>
      <c r="Y206" s="14"/>
    </row>
    <row r="207" spans="1:25" ht="11.25" hidden="1" customHeight="1" x14ac:dyDescent="0.15">
      <c r="A207" s="13" t="s">
        <v>53</v>
      </c>
      <c r="B207" s="24">
        <f t="shared" si="34"/>
        <v>0</v>
      </c>
      <c r="C207" s="22">
        <f t="shared" ref="C207:L207" si="42">IF(C48="","",IF(C48="*","*",IF(AND(C48="-",C128="       -"),"-",IF(C48="-",0-C128,IF(C128="       -",C48,C48-C128)))))</f>
        <v>0</v>
      </c>
      <c r="D207" s="22">
        <f t="shared" si="42"/>
        <v>2.3000000000000007</v>
      </c>
      <c r="E207" s="22">
        <f t="shared" si="42"/>
        <v>-2.9000000000000021</v>
      </c>
      <c r="F207" s="22">
        <f t="shared" si="42"/>
        <v>0.19999999999999973</v>
      </c>
      <c r="G207" s="22">
        <f t="shared" si="42"/>
        <v>1.3999999999999986</v>
      </c>
      <c r="H207" s="22">
        <f t="shared" si="42"/>
        <v>0.29999999999999982</v>
      </c>
      <c r="I207" s="22" t="str">
        <f t="shared" si="42"/>
        <v>-</v>
      </c>
      <c r="J207" s="22" t="str">
        <f t="shared" si="42"/>
        <v>-</v>
      </c>
      <c r="K207" s="22">
        <f t="shared" si="42"/>
        <v>-1.4000000000000021</v>
      </c>
      <c r="L207" s="22">
        <f t="shared" si="42"/>
        <v>9.9999999999999867E-2</v>
      </c>
      <c r="M207" s="24">
        <f t="shared" si="36"/>
        <v>2.6999999999999957</v>
      </c>
      <c r="N207" s="22"/>
      <c r="O207" s="22"/>
      <c r="P207" s="22"/>
      <c r="Q207" s="22"/>
      <c r="R207" s="22"/>
      <c r="S207" s="22"/>
      <c r="T207" s="22"/>
      <c r="U207" s="22"/>
      <c r="V207" s="22"/>
      <c r="W207" s="22"/>
      <c r="X207" s="22"/>
      <c r="Y207" s="14"/>
    </row>
    <row r="208" spans="1:25" ht="11.25" hidden="1" customHeight="1" x14ac:dyDescent="0.15">
      <c r="A208" s="13" t="s">
        <v>54</v>
      </c>
      <c r="B208" s="24">
        <f t="shared" si="34"/>
        <v>-0.10000000000000009</v>
      </c>
      <c r="C208" s="22">
        <f t="shared" ref="C208:L208" si="43">IF(C49="","",IF(C49="*","*",IF(AND(C49="-",C129="       -"),"-",IF(C49="-",0-C129,IF(C129="       -",C49,C49-C129)))))</f>
        <v>0</v>
      </c>
      <c r="D208" s="22">
        <f t="shared" si="43"/>
        <v>-1.1000000000000014</v>
      </c>
      <c r="E208" s="22">
        <f t="shared" si="43"/>
        <v>0.29999999999999893</v>
      </c>
      <c r="F208" s="22" t="str">
        <f t="shared" si="43"/>
        <v>-</v>
      </c>
      <c r="G208" s="22">
        <f t="shared" si="43"/>
        <v>9.9999999999999645E-2</v>
      </c>
      <c r="H208" s="22">
        <f t="shared" si="43"/>
        <v>0.19999999999999929</v>
      </c>
      <c r="I208" s="22" t="str">
        <f t="shared" si="43"/>
        <v>-</v>
      </c>
      <c r="J208" s="22" t="str">
        <f t="shared" si="43"/>
        <v>-</v>
      </c>
      <c r="K208" s="22">
        <f t="shared" si="43"/>
        <v>0.39999999999999858</v>
      </c>
      <c r="L208" s="22" t="str">
        <f t="shared" si="43"/>
        <v>-</v>
      </c>
      <c r="M208" s="24">
        <f t="shared" si="36"/>
        <v>3.3999999999999986</v>
      </c>
      <c r="N208" s="22"/>
      <c r="O208" s="22"/>
      <c r="P208" s="22"/>
      <c r="Q208" s="22"/>
      <c r="R208" s="22"/>
      <c r="S208" s="22"/>
      <c r="T208" s="22"/>
      <c r="U208" s="22"/>
      <c r="V208" s="22"/>
      <c r="W208" s="22"/>
      <c r="X208" s="22"/>
      <c r="Y208" s="14"/>
    </row>
    <row r="209" spans="1:25" ht="11.25" hidden="1" customHeight="1" x14ac:dyDescent="0.15">
      <c r="A209" s="13" t="s">
        <v>55</v>
      </c>
      <c r="B209" s="24">
        <f t="shared" si="34"/>
        <v>-0.20000000000000018</v>
      </c>
      <c r="C209" s="22">
        <f t="shared" ref="C209:L209" si="44">IF(C50="","",IF(C50="*","*",IF(AND(C50="-",C130="       -"),"-",IF(C50="-",0-C130,IF(C130="       -",C50,C50-C130)))))</f>
        <v>0</v>
      </c>
      <c r="D209" s="22">
        <f t="shared" si="44"/>
        <v>0</v>
      </c>
      <c r="E209" s="22">
        <f t="shared" si="44"/>
        <v>-0.5</v>
      </c>
      <c r="F209" s="22">
        <f t="shared" si="44"/>
        <v>0.80000000000000071</v>
      </c>
      <c r="G209" s="22">
        <f t="shared" si="44"/>
        <v>0</v>
      </c>
      <c r="H209" s="22" t="str">
        <f t="shared" si="44"/>
        <v>-</v>
      </c>
      <c r="I209" s="22">
        <f t="shared" si="44"/>
        <v>-1.5</v>
      </c>
      <c r="J209" s="22" t="str">
        <f t="shared" si="44"/>
        <v>-</v>
      </c>
      <c r="K209" s="22">
        <f t="shared" si="44"/>
        <v>1.1999999999999957</v>
      </c>
      <c r="L209" s="22" t="str">
        <f t="shared" si="44"/>
        <v>-</v>
      </c>
      <c r="M209" s="24">
        <f t="shared" si="36"/>
        <v>-6</v>
      </c>
      <c r="N209" s="22"/>
      <c r="O209" s="22"/>
      <c r="P209" s="22"/>
      <c r="Q209" s="22"/>
      <c r="R209" s="22"/>
      <c r="S209" s="22"/>
      <c r="T209" s="22"/>
      <c r="U209" s="22"/>
      <c r="V209" s="22"/>
      <c r="W209" s="22"/>
      <c r="X209" s="22"/>
      <c r="Y209" s="14"/>
    </row>
    <row r="210" spans="1:25" ht="11.25" hidden="1" customHeight="1" x14ac:dyDescent="0.15">
      <c r="A210" s="13" t="s">
        <v>56</v>
      </c>
      <c r="B210" s="24">
        <f t="shared" si="34"/>
        <v>-0.50000000000000044</v>
      </c>
      <c r="C210" s="22">
        <f t="shared" ref="C210:L210" si="45">IF(C51="","",IF(C51="*","*",IF(AND(C51="-",C131="       -"),"-",IF(C51="-",0-C131,IF(C131="       -",C51,C51-C131)))))</f>
        <v>0</v>
      </c>
      <c r="D210" s="22">
        <f t="shared" si="45"/>
        <v>-1</v>
      </c>
      <c r="E210" s="22">
        <f t="shared" si="45"/>
        <v>0.30000000000000071</v>
      </c>
      <c r="F210" s="22">
        <f t="shared" si="45"/>
        <v>-1</v>
      </c>
      <c r="G210" s="22">
        <f t="shared" si="45"/>
        <v>0</v>
      </c>
      <c r="H210" s="22">
        <f t="shared" si="45"/>
        <v>0</v>
      </c>
      <c r="I210" s="22" t="str">
        <f t="shared" si="45"/>
        <v>-</v>
      </c>
      <c r="J210" s="22" t="str">
        <f t="shared" si="45"/>
        <v>-</v>
      </c>
      <c r="K210" s="22">
        <f t="shared" si="45"/>
        <v>1.3999999999999986</v>
      </c>
      <c r="L210" s="22">
        <f t="shared" si="45"/>
        <v>0.19999999999999973</v>
      </c>
      <c r="M210" s="24">
        <f t="shared" si="36"/>
        <v>2.1000000000000014</v>
      </c>
      <c r="N210" s="22"/>
      <c r="O210" s="22"/>
      <c r="P210" s="22"/>
      <c r="Q210" s="22"/>
      <c r="R210" s="22"/>
      <c r="S210" s="22"/>
      <c r="T210" s="22"/>
      <c r="U210" s="22"/>
      <c r="V210" s="22"/>
      <c r="W210" s="22"/>
      <c r="X210" s="22"/>
      <c r="Y210" s="14"/>
    </row>
    <row r="211" spans="1:25" ht="11.25" hidden="1" customHeight="1" x14ac:dyDescent="0.15">
      <c r="A211" s="23" t="s">
        <v>58</v>
      </c>
      <c r="B211" s="24" t="str">
        <f t="shared" si="34"/>
        <v/>
      </c>
      <c r="C211" s="22" t="str">
        <f t="shared" ref="C211:L211" si="46">IF(C52="","",IF(C52="*","*",IF(AND(C52="-",C132="       -"),"-",IF(C52="-",0-C132,IF(C132="       -",C52,C52-C132)))))</f>
        <v/>
      </c>
      <c r="D211" s="22" t="str">
        <f t="shared" si="46"/>
        <v/>
      </c>
      <c r="E211" s="22" t="str">
        <f t="shared" si="46"/>
        <v/>
      </c>
      <c r="F211" s="22" t="str">
        <f t="shared" si="46"/>
        <v/>
      </c>
      <c r="G211" s="22" t="str">
        <f t="shared" si="46"/>
        <v/>
      </c>
      <c r="H211" s="22" t="str">
        <f t="shared" si="46"/>
        <v/>
      </c>
      <c r="I211" s="22" t="str">
        <f t="shared" si="46"/>
        <v/>
      </c>
      <c r="J211" s="22" t="str">
        <f t="shared" si="46"/>
        <v/>
      </c>
      <c r="K211" s="22" t="str">
        <f t="shared" si="46"/>
        <v/>
      </c>
      <c r="L211" s="22" t="str">
        <f t="shared" si="46"/>
        <v/>
      </c>
      <c r="M211" s="24" t="str">
        <f t="shared" si="36"/>
        <v/>
      </c>
      <c r="N211" s="22"/>
      <c r="O211" s="22"/>
      <c r="P211" s="22"/>
      <c r="Q211" s="22"/>
      <c r="R211" s="22"/>
      <c r="S211" s="22"/>
      <c r="T211" s="22"/>
      <c r="U211" s="22"/>
      <c r="V211" s="22"/>
      <c r="W211" s="22"/>
      <c r="X211" s="22"/>
      <c r="Y211" s="14"/>
    </row>
    <row r="212" spans="1:25" ht="11.25" hidden="1" customHeight="1" x14ac:dyDescent="0.15">
      <c r="A212" s="13" t="s">
        <v>59</v>
      </c>
      <c r="B212" s="24">
        <f t="shared" si="34"/>
        <v>-0.99999999999999978</v>
      </c>
      <c r="C212" s="22" t="str">
        <f t="shared" ref="C212:L212" si="47">IF(C53="","",IF(C53="*","*",IF(AND(C53="-",C133="       -"),"-",IF(C53="-",0-C133,IF(C133="       -",C53,C53-C133)))))</f>
        <v>*</v>
      </c>
      <c r="D212" s="22" t="str">
        <f t="shared" si="47"/>
        <v>*</v>
      </c>
      <c r="E212" s="22" t="str">
        <f t="shared" si="47"/>
        <v>*</v>
      </c>
      <c r="F212" s="22" t="str">
        <f t="shared" si="47"/>
        <v>*</v>
      </c>
      <c r="G212" s="22" t="str">
        <f t="shared" si="47"/>
        <v>*</v>
      </c>
      <c r="H212" s="22" t="str">
        <f t="shared" si="47"/>
        <v>*</v>
      </c>
      <c r="I212" s="22" t="str">
        <f t="shared" si="47"/>
        <v>*</v>
      </c>
      <c r="J212" s="22" t="str">
        <f t="shared" si="47"/>
        <v>*</v>
      </c>
      <c r="K212" s="22" t="str">
        <f t="shared" si="47"/>
        <v>*</v>
      </c>
      <c r="L212" s="22" t="str">
        <f t="shared" si="47"/>
        <v>*</v>
      </c>
      <c r="M212" s="24" t="str">
        <f t="shared" si="36"/>
        <v>-</v>
      </c>
      <c r="N212" s="22"/>
      <c r="O212" s="22"/>
      <c r="P212" s="22"/>
      <c r="Q212" s="22"/>
      <c r="R212" s="22"/>
      <c r="S212" s="22"/>
      <c r="T212" s="22"/>
      <c r="U212" s="22"/>
      <c r="V212" s="22"/>
      <c r="W212" s="22"/>
      <c r="X212" s="22"/>
      <c r="Y212" s="14"/>
    </row>
    <row r="213" spans="1:25" ht="11.25" hidden="1" customHeight="1" x14ac:dyDescent="0.15">
      <c r="A213" s="13" t="s">
        <v>60</v>
      </c>
      <c r="B213" s="24">
        <f t="shared" si="34"/>
        <v>0.10000000000000053</v>
      </c>
      <c r="C213" s="22">
        <f t="shared" ref="C213:L213" si="48">IF(C54="","",IF(C54="*","*",IF(AND(C54="-",C134="       -"),"-",IF(C54="-",0-C134,IF(C134="       -",C54,C54-C134)))))</f>
        <v>0</v>
      </c>
      <c r="D213" s="22">
        <f t="shared" si="48"/>
        <v>-7.1999999999999957</v>
      </c>
      <c r="E213" s="22">
        <f t="shared" si="48"/>
        <v>-2.5</v>
      </c>
      <c r="F213" s="22">
        <f t="shared" si="48"/>
        <v>-1.5</v>
      </c>
      <c r="G213" s="22">
        <f t="shared" si="48"/>
        <v>0</v>
      </c>
      <c r="H213" s="22" t="str">
        <f t="shared" si="48"/>
        <v>-</v>
      </c>
      <c r="I213" s="22" t="str">
        <f t="shared" si="48"/>
        <v>-</v>
      </c>
      <c r="J213" s="22" t="str">
        <f t="shared" si="48"/>
        <v>-</v>
      </c>
      <c r="K213" s="22">
        <f t="shared" si="48"/>
        <v>11.400000000000006</v>
      </c>
      <c r="L213" s="22" t="str">
        <f t="shared" si="48"/>
        <v>-</v>
      </c>
      <c r="M213" s="24">
        <f t="shared" si="36"/>
        <v>2.5999999999999996</v>
      </c>
      <c r="N213" s="22"/>
      <c r="O213" s="22"/>
      <c r="P213" s="22"/>
      <c r="Q213" s="22"/>
      <c r="R213" s="22"/>
      <c r="S213" s="22"/>
      <c r="T213" s="22"/>
      <c r="U213" s="22"/>
      <c r="V213" s="22"/>
      <c r="W213" s="22"/>
      <c r="X213" s="22"/>
      <c r="Y213" s="14"/>
    </row>
    <row r="214" spans="1:25" ht="11.25" hidden="1" customHeight="1" x14ac:dyDescent="0.15">
      <c r="A214" s="13" t="s">
        <v>61</v>
      </c>
      <c r="B214" s="24">
        <f t="shared" si="34"/>
        <v>0</v>
      </c>
      <c r="C214" s="22">
        <f t="shared" ref="C214:L214" si="49">IF(C55="","",IF(C55="*","*",IF(AND(C55="-",C135="       -"),"-",IF(C55="-",0-C135,IF(C135="       -",C55,C55-C135)))))</f>
        <v>0</v>
      </c>
      <c r="D214" s="22">
        <f t="shared" si="49"/>
        <v>-0.30000000000000071</v>
      </c>
      <c r="E214" s="22">
        <f t="shared" si="49"/>
        <v>-2.9999999999999982</v>
      </c>
      <c r="F214" s="22">
        <f t="shared" si="49"/>
        <v>0.30000000000000071</v>
      </c>
      <c r="G214" s="22">
        <f t="shared" si="49"/>
        <v>0</v>
      </c>
      <c r="H214" s="22">
        <f t="shared" si="49"/>
        <v>0.40000000000000036</v>
      </c>
      <c r="I214" s="22" t="str">
        <f t="shared" si="49"/>
        <v>-</v>
      </c>
      <c r="J214" s="22" t="str">
        <f t="shared" si="49"/>
        <v>-</v>
      </c>
      <c r="K214" s="22">
        <f t="shared" si="49"/>
        <v>2.5</v>
      </c>
      <c r="L214" s="22" t="str">
        <f t="shared" si="49"/>
        <v>-</v>
      </c>
      <c r="M214" s="24">
        <f t="shared" si="36"/>
        <v>3.3999999999999986</v>
      </c>
      <c r="N214" s="22"/>
      <c r="O214" s="22"/>
      <c r="P214" s="22"/>
      <c r="Q214" s="22"/>
      <c r="R214" s="22"/>
      <c r="S214" s="22"/>
      <c r="T214" s="22"/>
      <c r="U214" s="22"/>
      <c r="V214" s="22"/>
      <c r="W214" s="22"/>
      <c r="X214" s="22"/>
      <c r="Y214" s="14"/>
    </row>
    <row r="215" spans="1:25" ht="11.25" hidden="1" customHeight="1" x14ac:dyDescent="0.15">
      <c r="A215" s="13" t="s">
        <v>62</v>
      </c>
      <c r="B215" s="24">
        <f t="shared" si="34"/>
        <v>0</v>
      </c>
      <c r="C215" s="22">
        <f t="shared" ref="C215:L215" si="50">IF(C56="","",IF(C56="*","*",IF(AND(C56="-",C136="       -"),"-",IF(C56="-",0-C136,IF(C136="       -",C56,C56-C136)))))</f>
        <v>0</v>
      </c>
      <c r="D215" s="22">
        <f t="shared" si="50"/>
        <v>-1</v>
      </c>
      <c r="E215" s="22">
        <f t="shared" si="50"/>
        <v>0.30000000000000071</v>
      </c>
      <c r="F215" s="22">
        <f t="shared" si="50"/>
        <v>-1.3999999999999986</v>
      </c>
      <c r="G215" s="22">
        <f t="shared" si="50"/>
        <v>-0.10000000000000053</v>
      </c>
      <c r="H215" s="22" t="str">
        <f t="shared" si="50"/>
        <v>-</v>
      </c>
      <c r="I215" s="22">
        <f t="shared" si="50"/>
        <v>-1.2999999999999998</v>
      </c>
      <c r="J215" s="22" t="str">
        <f t="shared" si="50"/>
        <v>-</v>
      </c>
      <c r="K215" s="22">
        <f t="shared" si="50"/>
        <v>3.5999999999999979</v>
      </c>
      <c r="L215" s="22">
        <f t="shared" si="50"/>
        <v>-9.9999999999999978E-2</v>
      </c>
      <c r="M215" s="24">
        <f t="shared" si="36"/>
        <v>-3.2000000000000028</v>
      </c>
      <c r="N215" s="22"/>
      <c r="O215" s="22"/>
      <c r="P215" s="22"/>
      <c r="Q215" s="22"/>
      <c r="R215" s="22"/>
      <c r="S215" s="22"/>
      <c r="T215" s="22"/>
      <c r="U215" s="22"/>
      <c r="V215" s="22"/>
      <c r="W215" s="22"/>
      <c r="X215" s="22"/>
      <c r="Y215" s="14"/>
    </row>
    <row r="216" spans="1:25" ht="11.25" hidden="1" customHeight="1" x14ac:dyDescent="0.15">
      <c r="A216" s="13" t="s">
        <v>63</v>
      </c>
      <c r="B216" s="24">
        <f t="shared" si="34"/>
        <v>0</v>
      </c>
      <c r="C216" s="22">
        <f t="shared" ref="C216:L216" si="51">IF(C57="","",IF(C57="*","*",IF(AND(C57="-",C137="       -"),"-",IF(C57="-",0-C137,IF(C137="       -",C57,C57-C137)))))</f>
        <v>0</v>
      </c>
      <c r="D216" s="22">
        <f t="shared" si="51"/>
        <v>0.89999999999999858</v>
      </c>
      <c r="E216" s="22">
        <f t="shared" si="51"/>
        <v>0</v>
      </c>
      <c r="F216" s="22">
        <f t="shared" si="51"/>
        <v>9.9999999999999645E-2</v>
      </c>
      <c r="G216" s="22">
        <f t="shared" si="51"/>
        <v>9.9999999999999645E-2</v>
      </c>
      <c r="H216" s="22">
        <f t="shared" si="51"/>
        <v>0.10000000000000009</v>
      </c>
      <c r="I216" s="22" t="str">
        <f t="shared" si="51"/>
        <v>-</v>
      </c>
      <c r="J216" s="22" t="str">
        <f t="shared" si="51"/>
        <v>-</v>
      </c>
      <c r="K216" s="22">
        <f t="shared" si="51"/>
        <v>-1.0999999999999996</v>
      </c>
      <c r="L216" s="22">
        <f t="shared" si="51"/>
        <v>9.9999999999999645E-2</v>
      </c>
      <c r="M216" s="24">
        <f t="shared" si="36"/>
        <v>2.8999999999999986</v>
      </c>
      <c r="N216" s="22"/>
      <c r="O216" s="22"/>
      <c r="P216" s="22"/>
      <c r="Q216" s="22"/>
      <c r="R216" s="22"/>
      <c r="S216" s="22"/>
      <c r="T216" s="22"/>
      <c r="U216" s="22"/>
      <c r="V216" s="22"/>
      <c r="W216" s="22"/>
      <c r="X216" s="22"/>
      <c r="Y216" s="14"/>
    </row>
    <row r="217" spans="1:25" ht="11.25" hidden="1" customHeight="1" x14ac:dyDescent="0.15">
      <c r="A217" s="13" t="s">
        <v>169</v>
      </c>
      <c r="B217" s="24">
        <f t="shared" si="34"/>
        <v>0</v>
      </c>
      <c r="C217" s="22">
        <f t="shared" ref="C217:L217" si="52">IF(C58="","",IF(C58="*","*",IF(AND(C58="-",C138="       -"),"-",IF(C58="-",0-C138,IF(C138="       -",C58,C58-C138)))))</f>
        <v>0</v>
      </c>
      <c r="D217" s="22">
        <f t="shared" si="52"/>
        <v>-1.5</v>
      </c>
      <c r="E217" s="22">
        <f t="shared" si="52"/>
        <v>1.1999999999999993</v>
      </c>
      <c r="F217" s="22">
        <f t="shared" si="52"/>
        <v>0.29999999999999982</v>
      </c>
      <c r="G217" s="22">
        <f t="shared" si="52"/>
        <v>0.10000000000000009</v>
      </c>
      <c r="H217" s="22">
        <f t="shared" si="52"/>
        <v>0</v>
      </c>
      <c r="I217" s="22" t="str">
        <f t="shared" si="52"/>
        <v>-</v>
      </c>
      <c r="J217" s="22" t="str">
        <f t="shared" si="52"/>
        <v>-</v>
      </c>
      <c r="K217" s="22">
        <f t="shared" si="52"/>
        <v>-0.20000000000000284</v>
      </c>
      <c r="L217" s="22" t="str">
        <f t="shared" si="52"/>
        <v>-</v>
      </c>
      <c r="M217" s="24">
        <f t="shared" si="36"/>
        <v>1.5999999999999979</v>
      </c>
      <c r="N217" s="22"/>
      <c r="O217" s="22"/>
      <c r="P217" s="22"/>
      <c r="Q217" s="22"/>
      <c r="R217" s="22"/>
      <c r="S217" s="22"/>
      <c r="T217" s="22"/>
      <c r="U217" s="22"/>
      <c r="V217" s="22"/>
      <c r="W217" s="22"/>
      <c r="X217" s="22"/>
      <c r="Y217" s="14"/>
    </row>
    <row r="218" spans="1:25" ht="11.25" hidden="1" customHeight="1" x14ac:dyDescent="0.15">
      <c r="A218" s="23" t="s">
        <v>76</v>
      </c>
      <c r="B218" s="24" t="str">
        <f t="shared" si="34"/>
        <v/>
      </c>
      <c r="C218" s="22" t="str">
        <f t="shared" ref="C218:L218" si="53">IF(C59="","",IF(C59="*","*",IF(AND(C59="-",C139="       -"),"-",IF(C59="-",0-C139,IF(C139="       -",C59,C59-C139)))))</f>
        <v/>
      </c>
      <c r="D218" s="22" t="str">
        <f t="shared" si="53"/>
        <v/>
      </c>
      <c r="E218" s="22" t="str">
        <f t="shared" si="53"/>
        <v/>
      </c>
      <c r="F218" s="22" t="str">
        <f t="shared" si="53"/>
        <v/>
      </c>
      <c r="G218" s="22" t="str">
        <f t="shared" si="53"/>
        <v/>
      </c>
      <c r="H218" s="22" t="str">
        <f t="shared" si="53"/>
        <v/>
      </c>
      <c r="I218" s="22" t="str">
        <f t="shared" si="53"/>
        <v/>
      </c>
      <c r="J218" s="22" t="str">
        <f t="shared" si="53"/>
        <v/>
      </c>
      <c r="K218" s="22" t="str">
        <f t="shared" si="53"/>
        <v/>
      </c>
      <c r="L218" s="22" t="str">
        <f t="shared" si="53"/>
        <v/>
      </c>
      <c r="M218" s="24" t="str">
        <f t="shared" si="36"/>
        <v/>
      </c>
      <c r="N218" s="22"/>
      <c r="O218" s="22"/>
      <c r="P218" s="22"/>
      <c r="Q218" s="22"/>
      <c r="R218" s="22"/>
      <c r="S218" s="22"/>
      <c r="T218" s="22"/>
      <c r="U218" s="22"/>
      <c r="V218" s="22"/>
      <c r="W218" s="22"/>
      <c r="X218" s="22"/>
      <c r="Y218" s="14"/>
    </row>
    <row r="219" spans="1:25" ht="11.25" hidden="1" customHeight="1" x14ac:dyDescent="0.15">
      <c r="A219" s="13" t="s">
        <v>77</v>
      </c>
      <c r="B219" s="24">
        <f t="shared" si="34"/>
        <v>0</v>
      </c>
      <c r="C219" s="22">
        <f t="shared" ref="C219:L219" si="54">IF(C60="","",IF(C60="*","*",IF(AND(C60="-",C140="       -"),"-",IF(C60="-",0-C140,IF(C140="       -",C60,C60-C140)))))</f>
        <v>0</v>
      </c>
      <c r="D219" s="22">
        <f t="shared" si="54"/>
        <v>-1.8000000000000007</v>
      </c>
      <c r="E219" s="22">
        <f t="shared" si="54"/>
        <v>-0.30000000000000071</v>
      </c>
      <c r="F219" s="22">
        <f t="shared" si="54"/>
        <v>-1</v>
      </c>
      <c r="G219" s="22">
        <f t="shared" si="54"/>
        <v>-0.10000000000000009</v>
      </c>
      <c r="H219" s="22">
        <f t="shared" si="54"/>
        <v>0</v>
      </c>
      <c r="I219" s="22" t="str">
        <f t="shared" si="54"/>
        <v>-</v>
      </c>
      <c r="J219" s="22" t="str">
        <f t="shared" si="54"/>
        <v>-</v>
      </c>
      <c r="K219" s="22">
        <f t="shared" si="54"/>
        <v>3.0999999999999979</v>
      </c>
      <c r="L219" s="22">
        <f t="shared" si="54"/>
        <v>-9.9999999999999645E-2</v>
      </c>
      <c r="M219" s="24">
        <f t="shared" si="36"/>
        <v>2.0999999999999979</v>
      </c>
      <c r="N219" s="22"/>
      <c r="O219" s="22"/>
      <c r="P219" s="22"/>
      <c r="Q219" s="22"/>
      <c r="R219" s="22"/>
      <c r="S219" s="22"/>
      <c r="T219" s="22"/>
      <c r="U219" s="22"/>
      <c r="V219" s="22"/>
      <c r="W219" s="22"/>
      <c r="X219" s="22"/>
      <c r="Y219" s="14"/>
    </row>
    <row r="220" spans="1:25" ht="11.25" hidden="1" customHeight="1" x14ac:dyDescent="0.15">
      <c r="A220" s="13" t="s">
        <v>78</v>
      </c>
      <c r="B220" s="24">
        <f t="shared" si="34"/>
        <v>0.19999999999999973</v>
      </c>
      <c r="C220" s="22">
        <f t="shared" ref="C220:L220" si="55">IF(C61="","",IF(C61="*","*",IF(AND(C61="-",C141="       -"),"-",IF(C61="-",0-C141,IF(C141="       -",C61,C61-C141)))))</f>
        <v>0</v>
      </c>
      <c r="D220" s="22">
        <f t="shared" si="55"/>
        <v>-0.69999999999999929</v>
      </c>
      <c r="E220" s="22">
        <f t="shared" si="55"/>
        <v>0</v>
      </c>
      <c r="F220" s="22">
        <f t="shared" si="55"/>
        <v>-1.9000000000000004</v>
      </c>
      <c r="G220" s="22">
        <f t="shared" si="55"/>
        <v>-0.19999999999999929</v>
      </c>
      <c r="H220" s="22">
        <f t="shared" si="55"/>
        <v>0</v>
      </c>
      <c r="I220" s="22">
        <f t="shared" si="55"/>
        <v>-1.7999999999999998</v>
      </c>
      <c r="J220" s="22" t="str">
        <f t="shared" si="55"/>
        <v>-</v>
      </c>
      <c r="K220" s="22">
        <f t="shared" si="55"/>
        <v>4.7000000000000028</v>
      </c>
      <c r="L220" s="22">
        <f t="shared" si="55"/>
        <v>0</v>
      </c>
      <c r="M220" s="24">
        <f t="shared" si="36"/>
        <v>-4.2999999999999972</v>
      </c>
      <c r="N220" s="22"/>
      <c r="O220" s="22"/>
      <c r="P220" s="22"/>
      <c r="Q220" s="22"/>
      <c r="R220" s="22"/>
      <c r="S220" s="22"/>
      <c r="T220" s="22"/>
      <c r="U220" s="22"/>
      <c r="V220" s="22"/>
      <c r="W220" s="22"/>
      <c r="X220" s="22"/>
      <c r="Y220" s="14"/>
    </row>
    <row r="221" spans="1:25" ht="11.25" hidden="1" customHeight="1" x14ac:dyDescent="0.15">
      <c r="A221" s="13" t="s">
        <v>79</v>
      </c>
      <c r="B221" s="24">
        <f t="shared" si="34"/>
        <v>-0.5</v>
      </c>
      <c r="C221" s="22">
        <f t="shared" ref="C221:L221" si="56">IF(C62="","",IF(C62="*","*",IF(AND(C62="-",C142="       -"),"-",IF(C62="-",0-C142,IF(C142="       -",C62,C62-C142)))))</f>
        <v>0</v>
      </c>
      <c r="D221" s="22">
        <f t="shared" si="56"/>
        <v>0.79999999999999716</v>
      </c>
      <c r="E221" s="22">
        <f t="shared" si="56"/>
        <v>-2.5999999999999979</v>
      </c>
      <c r="F221" s="22">
        <f t="shared" si="56"/>
        <v>0.59999999999999964</v>
      </c>
      <c r="G221" s="22" t="str">
        <f t="shared" si="56"/>
        <v>-</v>
      </c>
      <c r="H221" s="22" t="str">
        <f t="shared" si="56"/>
        <v>-</v>
      </c>
      <c r="I221" s="22" t="str">
        <f t="shared" si="56"/>
        <v>-</v>
      </c>
      <c r="J221" s="22" t="str">
        <f t="shared" si="56"/>
        <v>-</v>
      </c>
      <c r="K221" s="22">
        <f t="shared" si="56"/>
        <v>1.1999999999999957</v>
      </c>
      <c r="L221" s="22" t="str">
        <f t="shared" si="56"/>
        <v>-</v>
      </c>
      <c r="M221" s="24">
        <f t="shared" si="36"/>
        <v>2.7000000000000011</v>
      </c>
      <c r="N221" s="22"/>
      <c r="O221" s="22"/>
      <c r="P221" s="22"/>
      <c r="Q221" s="22"/>
      <c r="R221" s="22"/>
      <c r="S221" s="22"/>
      <c r="T221" s="22"/>
      <c r="U221" s="22"/>
      <c r="V221" s="22"/>
      <c r="W221" s="22"/>
      <c r="X221" s="22"/>
      <c r="Y221" s="14"/>
    </row>
    <row r="222" spans="1:25" ht="11.25" hidden="1" customHeight="1" x14ac:dyDescent="0.15">
      <c r="A222" s="13" t="s">
        <v>80</v>
      </c>
      <c r="B222" s="24">
        <f t="shared" si="34"/>
        <v>-0.40000000000000036</v>
      </c>
      <c r="C222" s="22">
        <f t="shared" ref="C222:L222" si="57">IF(C63="","",IF(C63="*","*",IF(AND(C63="-",C143="       -"),"-",IF(C63="-",0-C143,IF(C143="       -",C63,C63-C143)))))</f>
        <v>0</v>
      </c>
      <c r="D222" s="22">
        <f t="shared" si="57"/>
        <v>1.0999999999999943</v>
      </c>
      <c r="E222" s="22">
        <f t="shared" si="57"/>
        <v>-7.5</v>
      </c>
      <c r="F222" s="22">
        <f t="shared" si="57"/>
        <v>6</v>
      </c>
      <c r="G222" s="22">
        <f t="shared" si="57"/>
        <v>0</v>
      </c>
      <c r="H222" s="22" t="str">
        <f t="shared" si="57"/>
        <v>-</v>
      </c>
      <c r="I222" s="22" t="str">
        <f t="shared" si="57"/>
        <v>-</v>
      </c>
      <c r="J222" s="22" t="str">
        <f t="shared" si="57"/>
        <v>-</v>
      </c>
      <c r="K222" s="22">
        <f t="shared" si="57"/>
        <v>0.40000000000000213</v>
      </c>
      <c r="L222" s="22" t="str">
        <f t="shared" si="57"/>
        <v>-</v>
      </c>
      <c r="M222" s="24">
        <f t="shared" si="36"/>
        <v>3.5999999999999996</v>
      </c>
      <c r="N222" s="22"/>
      <c r="O222" s="22"/>
      <c r="P222" s="22"/>
      <c r="Q222" s="22"/>
      <c r="R222" s="22"/>
      <c r="S222" s="22"/>
      <c r="T222" s="22"/>
      <c r="U222" s="22"/>
      <c r="V222" s="22"/>
      <c r="W222" s="22"/>
      <c r="X222" s="22"/>
      <c r="Y222" s="14"/>
    </row>
    <row r="223" spans="1:25" ht="11.25" hidden="1" customHeight="1" x14ac:dyDescent="0.15">
      <c r="A223" s="13" t="s">
        <v>81</v>
      </c>
      <c r="B223" s="24">
        <f t="shared" si="34"/>
        <v>0.19999999999999929</v>
      </c>
      <c r="C223" s="22" t="str">
        <f t="shared" ref="C223:L223" si="58">IF(C64="","",IF(C64="*","*",IF(AND(C64="-",C144="       -"),"-",IF(C64="-",0-C144,IF(C144="       -",C64,C64-C144)))))</f>
        <v>*</v>
      </c>
      <c r="D223" s="22" t="str">
        <f t="shared" si="58"/>
        <v>*</v>
      </c>
      <c r="E223" s="22" t="str">
        <f t="shared" si="58"/>
        <v>*</v>
      </c>
      <c r="F223" s="22" t="str">
        <f t="shared" si="58"/>
        <v>*</v>
      </c>
      <c r="G223" s="22" t="str">
        <f t="shared" si="58"/>
        <v>*</v>
      </c>
      <c r="H223" s="22" t="str">
        <f t="shared" si="58"/>
        <v>*</v>
      </c>
      <c r="I223" s="22" t="str">
        <f t="shared" si="58"/>
        <v>*</v>
      </c>
      <c r="J223" s="22" t="str">
        <f t="shared" si="58"/>
        <v>*</v>
      </c>
      <c r="K223" s="22" t="str">
        <f t="shared" si="58"/>
        <v>*</v>
      </c>
      <c r="L223" s="22" t="str">
        <f t="shared" si="58"/>
        <v>*</v>
      </c>
      <c r="M223" s="24" t="str">
        <f t="shared" si="36"/>
        <v>-</v>
      </c>
      <c r="N223" s="22"/>
      <c r="O223" s="22"/>
      <c r="P223" s="22"/>
      <c r="Q223" s="22"/>
      <c r="R223" s="22"/>
      <c r="S223" s="22"/>
      <c r="T223" s="22"/>
      <c r="U223" s="22"/>
      <c r="V223" s="22"/>
      <c r="W223" s="22"/>
      <c r="X223" s="22"/>
      <c r="Y223" s="14"/>
    </row>
    <row r="224" spans="1:25" ht="11.25" hidden="1" customHeight="1" x14ac:dyDescent="0.15">
      <c r="A224" s="13" t="s">
        <v>82</v>
      </c>
      <c r="B224" s="24">
        <f t="shared" si="34"/>
        <v>5.5999999999999979</v>
      </c>
      <c r="C224" s="22" t="str">
        <f t="shared" ref="C224:L224" si="59">IF(C65="","",IF(C65="*","*",IF(AND(C65="-",C145="       -"),"-",IF(C65="-",0-C145,IF(C145="       -",C65,C65-C145)))))</f>
        <v>*</v>
      </c>
      <c r="D224" s="22" t="str">
        <f t="shared" si="59"/>
        <v>*</v>
      </c>
      <c r="E224" s="22" t="str">
        <f t="shared" si="59"/>
        <v>*</v>
      </c>
      <c r="F224" s="22" t="str">
        <f t="shared" si="59"/>
        <v>*</v>
      </c>
      <c r="G224" s="22" t="str">
        <f t="shared" si="59"/>
        <v>*</v>
      </c>
      <c r="H224" s="22" t="str">
        <f t="shared" si="59"/>
        <v>*</v>
      </c>
      <c r="I224" s="22" t="str">
        <f t="shared" si="59"/>
        <v>*</v>
      </c>
      <c r="J224" s="22" t="str">
        <f t="shared" si="59"/>
        <v>*</v>
      </c>
      <c r="K224" s="22" t="str">
        <f t="shared" si="59"/>
        <v>*</v>
      </c>
      <c r="L224" s="22" t="str">
        <f t="shared" si="59"/>
        <v>*</v>
      </c>
      <c r="M224" s="24" t="str">
        <f t="shared" si="36"/>
        <v>*</v>
      </c>
      <c r="N224" s="22"/>
      <c r="O224" s="22"/>
      <c r="P224" s="22"/>
      <c r="Q224" s="22"/>
      <c r="R224" s="22"/>
      <c r="S224" s="22"/>
      <c r="T224" s="22"/>
      <c r="U224" s="22"/>
      <c r="V224" s="22"/>
      <c r="W224" s="22"/>
      <c r="X224" s="22"/>
      <c r="Y224" s="14"/>
    </row>
    <row r="225" spans="1:25" ht="11.25" hidden="1" customHeight="1" x14ac:dyDescent="0.15">
      <c r="A225" s="13" t="s">
        <v>83</v>
      </c>
      <c r="B225" s="24" t="str">
        <f t="shared" si="34"/>
        <v>-</v>
      </c>
      <c r="C225" s="22" t="str">
        <f t="shared" ref="C225:L225" si="60">IF(C66="","",IF(C66="*","*",IF(AND(C66="-",C146="       -"),"-",IF(C66="-",0-C146,IF(C146="       -",C66,C66-C146)))))</f>
        <v>-</v>
      </c>
      <c r="D225" s="22" t="str">
        <f t="shared" si="60"/>
        <v>-</v>
      </c>
      <c r="E225" s="22" t="str">
        <f t="shared" si="60"/>
        <v>-</v>
      </c>
      <c r="F225" s="22" t="str">
        <f t="shared" si="60"/>
        <v>-</v>
      </c>
      <c r="G225" s="22" t="str">
        <f t="shared" si="60"/>
        <v>-</v>
      </c>
      <c r="H225" s="22" t="str">
        <f t="shared" si="60"/>
        <v>-</v>
      </c>
      <c r="I225" s="22" t="str">
        <f t="shared" si="60"/>
        <v>-</v>
      </c>
      <c r="J225" s="22" t="str">
        <f t="shared" si="60"/>
        <v>-</v>
      </c>
      <c r="K225" s="22" t="str">
        <f t="shared" si="60"/>
        <v>-</v>
      </c>
      <c r="L225" s="22" t="str">
        <f t="shared" si="60"/>
        <v>-</v>
      </c>
      <c r="M225" s="24" t="str">
        <f t="shared" si="36"/>
        <v>-</v>
      </c>
      <c r="N225" s="22"/>
      <c r="O225" s="22"/>
      <c r="P225" s="22"/>
      <c r="Q225" s="22"/>
      <c r="R225" s="22"/>
      <c r="S225" s="22"/>
      <c r="T225" s="22"/>
      <c r="U225" s="22"/>
      <c r="V225" s="22"/>
      <c r="W225" s="22"/>
      <c r="X225" s="22"/>
      <c r="Y225" s="14"/>
    </row>
    <row r="226" spans="1:25" ht="11.25" hidden="1" customHeight="1" x14ac:dyDescent="0.15">
      <c r="A226" s="23" t="s">
        <v>84</v>
      </c>
      <c r="B226" s="24" t="str">
        <f t="shared" si="34"/>
        <v/>
      </c>
      <c r="C226" s="22" t="str">
        <f t="shared" ref="C226:L226" si="61">IF(C67="","",IF(C67="*","*",IF(AND(C67="-",C147="       -"),"-",IF(C67="-",0-C147,IF(C147="       -",C67,C67-C147)))))</f>
        <v/>
      </c>
      <c r="D226" s="22" t="str">
        <f t="shared" si="61"/>
        <v/>
      </c>
      <c r="E226" s="22" t="str">
        <f t="shared" si="61"/>
        <v/>
      </c>
      <c r="F226" s="22" t="str">
        <f t="shared" si="61"/>
        <v/>
      </c>
      <c r="G226" s="22" t="str">
        <f t="shared" si="61"/>
        <v/>
      </c>
      <c r="H226" s="22" t="str">
        <f t="shared" si="61"/>
        <v/>
      </c>
      <c r="I226" s="22" t="str">
        <f t="shared" si="61"/>
        <v/>
      </c>
      <c r="J226" s="22" t="str">
        <f t="shared" si="61"/>
        <v/>
      </c>
      <c r="K226" s="22" t="str">
        <f t="shared" si="61"/>
        <v/>
      </c>
      <c r="L226" s="22" t="str">
        <f t="shared" si="61"/>
        <v/>
      </c>
      <c r="M226" s="24" t="str">
        <f t="shared" si="36"/>
        <v/>
      </c>
      <c r="N226" s="22"/>
      <c r="O226" s="22"/>
      <c r="P226" s="22"/>
      <c r="Q226" s="22"/>
      <c r="R226" s="22"/>
      <c r="S226" s="22"/>
      <c r="T226" s="22"/>
      <c r="U226" s="22"/>
      <c r="V226" s="22"/>
      <c r="W226" s="22"/>
      <c r="X226" s="22"/>
      <c r="Y226" s="14"/>
    </row>
    <row r="227" spans="1:25" ht="11.25" hidden="1" customHeight="1" x14ac:dyDescent="0.15">
      <c r="A227" s="13" t="s">
        <v>85</v>
      </c>
      <c r="B227" s="24" t="str">
        <f t="shared" si="34"/>
        <v>-</v>
      </c>
      <c r="C227" s="22" t="str">
        <f t="shared" ref="C227:L227" si="62">IF(C68="","",IF(C68="*","*",IF(AND(C68="-",C148="       -"),"-",IF(C68="-",0-C148,IF(C148="       -",C68,C68-C148)))))</f>
        <v>-</v>
      </c>
      <c r="D227" s="22" t="str">
        <f t="shared" si="62"/>
        <v>-</v>
      </c>
      <c r="E227" s="22" t="str">
        <f t="shared" si="62"/>
        <v>-</v>
      </c>
      <c r="F227" s="22" t="str">
        <f t="shared" si="62"/>
        <v>-</v>
      </c>
      <c r="G227" s="22" t="str">
        <f t="shared" si="62"/>
        <v>-</v>
      </c>
      <c r="H227" s="22" t="str">
        <f t="shared" si="62"/>
        <v>-</v>
      </c>
      <c r="I227" s="22" t="str">
        <f t="shared" si="62"/>
        <v>-</v>
      </c>
      <c r="J227" s="22" t="str">
        <f t="shared" si="62"/>
        <v>-</v>
      </c>
      <c r="K227" s="22" t="str">
        <f t="shared" si="62"/>
        <v>-</v>
      </c>
      <c r="L227" s="22" t="str">
        <f t="shared" si="62"/>
        <v>-</v>
      </c>
      <c r="M227" s="24" t="str">
        <f t="shared" si="36"/>
        <v>-</v>
      </c>
      <c r="N227" s="22"/>
      <c r="O227" s="22"/>
      <c r="P227" s="22"/>
      <c r="Q227" s="22"/>
      <c r="R227" s="22"/>
      <c r="S227" s="22"/>
      <c r="T227" s="22"/>
      <c r="U227" s="22"/>
      <c r="V227" s="22"/>
      <c r="W227" s="22"/>
      <c r="X227" s="22"/>
      <c r="Y227" s="14"/>
    </row>
    <row r="228" spans="1:25" ht="11.25" hidden="1" customHeight="1" x14ac:dyDescent="0.15">
      <c r="A228" s="13" t="s">
        <v>86</v>
      </c>
      <c r="B228" s="24">
        <f t="shared" si="34"/>
        <v>0</v>
      </c>
      <c r="C228" s="22">
        <f t="shared" ref="C228:L228" si="63">IF(C69="","",IF(C69="*","*",IF(AND(C69="-",C149="       -"),"-",IF(C69="-",0-C149,IF(C149="       -",C69,C69-C149)))))</f>
        <v>0</v>
      </c>
      <c r="D228" s="22">
        <f t="shared" si="63"/>
        <v>-1.0999999999999979</v>
      </c>
      <c r="E228" s="22">
        <f t="shared" si="63"/>
        <v>-0.90000000000000036</v>
      </c>
      <c r="F228" s="22">
        <f t="shared" si="63"/>
        <v>-0.5</v>
      </c>
      <c r="G228" s="22">
        <f t="shared" si="63"/>
        <v>0</v>
      </c>
      <c r="H228" s="22">
        <f t="shared" si="63"/>
        <v>0</v>
      </c>
      <c r="I228" s="22">
        <f t="shared" si="63"/>
        <v>-0.39999999999999991</v>
      </c>
      <c r="J228" s="22" t="str">
        <f t="shared" si="63"/>
        <v>-</v>
      </c>
      <c r="K228" s="22">
        <f t="shared" si="63"/>
        <v>2.8000000000000043</v>
      </c>
      <c r="L228" s="22">
        <f t="shared" si="63"/>
        <v>0</v>
      </c>
      <c r="M228" s="24">
        <f t="shared" si="36"/>
        <v>1</v>
      </c>
      <c r="N228" s="22"/>
      <c r="O228" s="22"/>
      <c r="P228" s="22"/>
      <c r="Q228" s="22"/>
      <c r="R228" s="22"/>
      <c r="S228" s="22"/>
      <c r="T228" s="22"/>
      <c r="U228" s="22"/>
      <c r="V228" s="22"/>
      <c r="W228" s="22"/>
      <c r="X228" s="22"/>
      <c r="Y228" s="14"/>
    </row>
    <row r="229" spans="1:25" ht="11.25" hidden="1" customHeight="1" x14ac:dyDescent="0.15">
      <c r="A229" s="13" t="s">
        <v>87</v>
      </c>
      <c r="B229" s="24">
        <f t="shared" si="34"/>
        <v>0</v>
      </c>
      <c r="C229" s="22">
        <f t="shared" ref="C229:L229" si="64">IF(C70="","",IF(C70="*","*",IF(AND(C70="-",C150="       -"),"-",IF(C70="-",0-C150,IF(C150="       -",C70,C70-C150)))))</f>
        <v>0</v>
      </c>
      <c r="D229" s="22">
        <f t="shared" si="64"/>
        <v>-0.10000000000000142</v>
      </c>
      <c r="E229" s="22">
        <f t="shared" si="64"/>
        <v>2.4000000000000021</v>
      </c>
      <c r="F229" s="22">
        <f t="shared" si="64"/>
        <v>0.89999999999999858</v>
      </c>
      <c r="G229" s="22">
        <f t="shared" si="64"/>
        <v>0.39999999999999947</v>
      </c>
      <c r="H229" s="22" t="str">
        <f t="shared" si="64"/>
        <v>-</v>
      </c>
      <c r="I229" s="22" t="str">
        <f t="shared" si="64"/>
        <v>-</v>
      </c>
      <c r="J229" s="22" t="str">
        <f t="shared" si="64"/>
        <v>-</v>
      </c>
      <c r="K229" s="22">
        <f t="shared" si="64"/>
        <v>-3.8000000000000007</v>
      </c>
      <c r="L229" s="22" t="str">
        <f t="shared" si="64"/>
        <v>-</v>
      </c>
      <c r="M229" s="24">
        <f t="shared" si="36"/>
        <v>1.1000000000000014</v>
      </c>
      <c r="N229" s="22"/>
      <c r="O229" s="22"/>
      <c r="P229" s="22"/>
      <c r="Q229" s="22"/>
      <c r="R229" s="22"/>
      <c r="S229" s="22"/>
      <c r="T229" s="22"/>
      <c r="U229" s="22"/>
      <c r="V229" s="22"/>
      <c r="W229" s="22"/>
      <c r="X229" s="22"/>
      <c r="Y229" s="14"/>
    </row>
    <row r="230" spans="1:25" ht="11.25" hidden="1" customHeight="1" x14ac:dyDescent="0.15">
      <c r="A230" s="13" t="s">
        <v>88</v>
      </c>
      <c r="B230" s="24">
        <f t="shared" si="34"/>
        <v>0</v>
      </c>
      <c r="C230" s="22">
        <f t="shared" ref="C230:L230" si="65">IF(C71="","",IF(C71="*","*",IF(AND(C71="-",C151="       -"),"-",IF(C71="-",0-C151,IF(C151="       -",C71,C71-C151)))))</f>
        <v>0</v>
      </c>
      <c r="D230" s="22">
        <f t="shared" si="65"/>
        <v>-1.3999999999999986</v>
      </c>
      <c r="E230" s="22">
        <f t="shared" si="65"/>
        <v>-0.89999999999999858</v>
      </c>
      <c r="F230" s="22">
        <f t="shared" si="65"/>
        <v>-9.9999999999999645E-2</v>
      </c>
      <c r="G230" s="22">
        <f t="shared" si="65"/>
        <v>0.20000000000000018</v>
      </c>
      <c r="H230" s="22">
        <f t="shared" si="65"/>
        <v>0.19999999999999929</v>
      </c>
      <c r="I230" s="22" t="str">
        <f t="shared" si="65"/>
        <v>-</v>
      </c>
      <c r="J230" s="22" t="str">
        <f t="shared" si="65"/>
        <v>-</v>
      </c>
      <c r="K230" s="22">
        <f t="shared" si="65"/>
        <v>1.8000000000000007</v>
      </c>
      <c r="L230" s="22">
        <f t="shared" si="65"/>
        <v>9.9999999999999645E-2</v>
      </c>
      <c r="M230" s="24">
        <f t="shared" si="36"/>
        <v>3.1999999999999993</v>
      </c>
      <c r="N230" s="22"/>
      <c r="O230" s="22"/>
      <c r="P230" s="22"/>
      <c r="Q230" s="22"/>
      <c r="R230" s="22"/>
      <c r="S230" s="22"/>
      <c r="T230" s="22"/>
      <c r="U230" s="22"/>
      <c r="V230" s="22"/>
      <c r="W230" s="22"/>
      <c r="X230" s="22"/>
      <c r="Y230" s="14"/>
    </row>
    <row r="231" spans="1:25" ht="11.25" hidden="1" customHeight="1" x14ac:dyDescent="0.15">
      <c r="A231" s="13" t="s">
        <v>89</v>
      </c>
      <c r="B231" s="24">
        <f t="shared" si="34"/>
        <v>0.10000000000000009</v>
      </c>
      <c r="C231" s="22">
        <f t="shared" ref="C231:L231" si="66">IF(C72="","",IF(C72="*","*",IF(AND(C72="-",C152="       -"),"-",IF(C72="-",0-C152,IF(C152="       -",C72,C72-C152)))))</f>
        <v>0</v>
      </c>
      <c r="D231" s="22">
        <f t="shared" si="66"/>
        <v>-1.8999999999999986</v>
      </c>
      <c r="E231" s="22">
        <f t="shared" si="66"/>
        <v>-2.2000000000000002</v>
      </c>
      <c r="F231" s="22">
        <f t="shared" si="66"/>
        <v>-0.40000000000000036</v>
      </c>
      <c r="G231" s="22">
        <f t="shared" si="66"/>
        <v>-0.29999999999999982</v>
      </c>
      <c r="H231" s="22">
        <f t="shared" si="66"/>
        <v>-0.10000000000000009</v>
      </c>
      <c r="I231" s="22" t="str">
        <f t="shared" si="66"/>
        <v>-</v>
      </c>
      <c r="J231" s="22" t="str">
        <f t="shared" si="66"/>
        <v>-</v>
      </c>
      <c r="K231" s="22">
        <f t="shared" si="66"/>
        <v>5</v>
      </c>
      <c r="L231" s="22">
        <f t="shared" si="66"/>
        <v>0</v>
      </c>
      <c r="M231" s="24">
        <f t="shared" si="36"/>
        <v>2.8999999999999986</v>
      </c>
      <c r="N231" s="22"/>
      <c r="O231" s="22"/>
      <c r="P231" s="22"/>
      <c r="Q231" s="22"/>
      <c r="R231" s="22"/>
      <c r="S231" s="22"/>
      <c r="T231" s="22"/>
      <c r="U231" s="22"/>
      <c r="V231" s="22"/>
      <c r="W231" s="22"/>
      <c r="X231" s="22"/>
      <c r="Y231" s="14"/>
    </row>
    <row r="232" spans="1:25" ht="11.25" hidden="1" customHeight="1" x14ac:dyDescent="0.15">
      <c r="A232" s="13" t="s">
        <v>90</v>
      </c>
      <c r="B232" s="27">
        <f t="shared" si="34"/>
        <v>0.20000000000000107</v>
      </c>
      <c r="C232" s="28">
        <f t="shared" ref="C232:L232" si="67">IF(C73="","",IF(C73="*","*",IF(AND(C73="-",C153="       -"),"-",IF(C73="-",0-C153,IF(C153="       -",C73,C73-C153)))))</f>
        <v>0</v>
      </c>
      <c r="D232" s="28">
        <f t="shared" si="67"/>
        <v>0.20000000000000284</v>
      </c>
      <c r="E232" s="28">
        <f t="shared" si="67"/>
        <v>1.3000000000000007</v>
      </c>
      <c r="F232" s="28">
        <f t="shared" si="67"/>
        <v>-1.5</v>
      </c>
      <c r="G232" s="28" t="str">
        <f t="shared" si="67"/>
        <v>-</v>
      </c>
      <c r="H232" s="28">
        <f t="shared" si="67"/>
        <v>0</v>
      </c>
      <c r="I232" s="28">
        <f t="shared" si="67"/>
        <v>-2.0999999999999996</v>
      </c>
      <c r="J232" s="28" t="str">
        <f t="shared" si="67"/>
        <v>-</v>
      </c>
      <c r="K232" s="28">
        <f t="shared" si="67"/>
        <v>2</v>
      </c>
      <c r="L232" s="28" t="str">
        <f t="shared" si="67"/>
        <v>-</v>
      </c>
      <c r="M232" s="27">
        <f t="shared" si="36"/>
        <v>-9.4000000000000057</v>
      </c>
      <c r="N232" s="22"/>
      <c r="O232" s="22"/>
      <c r="P232" s="22"/>
      <c r="Q232" s="22"/>
      <c r="R232" s="22"/>
      <c r="S232" s="22"/>
      <c r="T232" s="22"/>
      <c r="U232" s="22"/>
      <c r="V232" s="22"/>
      <c r="W232" s="22"/>
      <c r="X232" s="22"/>
      <c r="Y232" s="14"/>
    </row>
    <row r="233" spans="1:25" ht="11.25" hidden="1" customHeight="1" x14ac:dyDescent="0.15">
      <c r="A233" s="43" t="s">
        <v>384</v>
      </c>
      <c r="B233" s="20"/>
      <c r="C233" s="20"/>
      <c r="D233" s="20"/>
      <c r="E233" s="20"/>
      <c r="F233" s="20"/>
      <c r="G233" s="20"/>
      <c r="H233" s="20"/>
      <c r="I233" s="20"/>
      <c r="J233" s="20"/>
      <c r="K233" s="20"/>
      <c r="L233" s="20"/>
      <c r="M233" s="20"/>
      <c r="N233" s="22"/>
      <c r="O233" s="22"/>
      <c r="P233" s="22"/>
      <c r="Q233" s="22"/>
      <c r="R233" s="22"/>
      <c r="S233" s="22"/>
      <c r="T233" s="22"/>
      <c r="U233" s="22"/>
      <c r="V233" s="22"/>
      <c r="W233" s="22"/>
      <c r="X233" s="22"/>
      <c r="Y233" s="14"/>
    </row>
    <row r="234" spans="1:25" ht="11.25" hidden="1" customHeight="1" x14ac:dyDescent="0.15">
      <c r="A234" s="15" t="s">
        <v>383</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14"/>
    </row>
    <row r="235" spans="1:25" ht="11.25" hidden="1" customHeight="1" x14ac:dyDescent="0.15">
      <c r="A235" s="15" t="s">
        <v>709</v>
      </c>
      <c r="B235" s="22"/>
      <c r="C235" s="22"/>
      <c r="D235" s="22"/>
      <c r="E235" s="22"/>
      <c r="F235" s="22"/>
      <c r="G235" s="30" t="s">
        <v>699</v>
      </c>
      <c r="H235" s="22"/>
      <c r="I235" s="22"/>
      <c r="J235" s="22"/>
      <c r="K235" s="22"/>
      <c r="L235" s="22"/>
      <c r="M235" s="22"/>
      <c r="N235" s="22"/>
      <c r="O235" s="22"/>
      <c r="P235" s="22"/>
      <c r="Q235" s="22"/>
      <c r="R235" s="22"/>
      <c r="S235" s="22"/>
      <c r="T235" s="22"/>
      <c r="U235" s="22"/>
      <c r="V235" s="22"/>
      <c r="W235" s="22"/>
      <c r="X235" s="22"/>
      <c r="Y235" s="14"/>
    </row>
    <row r="236" spans="1:25" hidden="1" x14ac:dyDescent="0.15">
      <c r="A236" s="15" t="s">
        <v>710</v>
      </c>
      <c r="B236" s="22"/>
      <c r="C236" s="22"/>
      <c r="D236" s="22"/>
      <c r="E236" s="22"/>
      <c r="F236" s="22"/>
      <c r="G236" s="14" t="s">
        <v>67</v>
      </c>
      <c r="H236" s="22"/>
      <c r="I236" s="22"/>
      <c r="J236" s="22"/>
      <c r="K236" s="22"/>
      <c r="L236" s="22"/>
      <c r="M236" s="22"/>
      <c r="N236" s="22"/>
      <c r="O236" s="22"/>
      <c r="P236" s="22"/>
      <c r="Q236" s="22"/>
      <c r="R236" s="22"/>
      <c r="S236" s="22"/>
      <c r="T236" s="22"/>
      <c r="U236" s="22"/>
      <c r="V236" s="22"/>
      <c r="W236" s="22"/>
      <c r="X236" s="22"/>
      <c r="Y236" s="14"/>
    </row>
    <row r="237" spans="1:25" x14ac:dyDescent="0.15">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14"/>
    </row>
    <row r="238" spans="1:25" x14ac:dyDescent="0.15">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14"/>
    </row>
    <row r="239" spans="1:25" x14ac:dyDescent="0.15">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14"/>
    </row>
    <row r="240" spans="1:25" x14ac:dyDescent="0.15">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14"/>
    </row>
    <row r="241" spans="2:25" x14ac:dyDescent="0.15">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14"/>
    </row>
    <row r="242" spans="2:25" x14ac:dyDescent="0.15">
      <c r="B242" s="14"/>
      <c r="C242" s="22"/>
      <c r="D242" s="22"/>
      <c r="E242" s="22"/>
      <c r="F242" s="22"/>
      <c r="G242" s="22"/>
      <c r="H242" s="22"/>
      <c r="I242" s="22"/>
      <c r="J242" s="22"/>
      <c r="K242" s="22"/>
      <c r="L242" s="22"/>
      <c r="M242" s="22"/>
      <c r="N242" s="22"/>
      <c r="O242" s="22"/>
      <c r="P242" s="22"/>
      <c r="Q242" s="22"/>
      <c r="R242" s="22"/>
      <c r="S242" s="22"/>
      <c r="T242" s="22"/>
      <c r="U242" s="22"/>
      <c r="V242" s="22"/>
      <c r="W242" s="22"/>
      <c r="X242" s="22"/>
      <c r="Y242" s="14"/>
    </row>
    <row r="243" spans="2:25" x14ac:dyDescent="0.15">
      <c r="B243" s="14"/>
      <c r="C243" s="22"/>
      <c r="D243" s="22"/>
      <c r="E243" s="22"/>
      <c r="F243" s="22"/>
      <c r="G243" s="22"/>
      <c r="H243" s="22"/>
      <c r="I243" s="22"/>
      <c r="J243" s="22"/>
      <c r="K243" s="22"/>
      <c r="L243" s="22"/>
      <c r="M243" s="22"/>
      <c r="N243" s="22"/>
      <c r="O243" s="22"/>
      <c r="P243" s="22"/>
      <c r="Q243" s="22"/>
      <c r="R243" s="22"/>
      <c r="S243" s="22"/>
      <c r="T243" s="22"/>
      <c r="U243" s="22"/>
      <c r="V243" s="22"/>
      <c r="W243" s="22"/>
      <c r="X243" s="22"/>
      <c r="Y243" s="14"/>
    </row>
    <row r="244" spans="2:25" x14ac:dyDescent="0.15">
      <c r="B244" s="14"/>
      <c r="C244" s="14"/>
      <c r="D244" s="22"/>
      <c r="E244" s="22"/>
      <c r="F244" s="22"/>
      <c r="G244" s="22"/>
      <c r="H244" s="22"/>
      <c r="I244" s="22"/>
      <c r="J244" s="22"/>
      <c r="K244" s="22"/>
      <c r="L244" s="22"/>
      <c r="M244" s="22"/>
      <c r="N244" s="14"/>
      <c r="O244" s="14"/>
      <c r="P244" s="14"/>
      <c r="Q244" s="14"/>
      <c r="R244" s="14"/>
      <c r="S244" s="14"/>
      <c r="T244" s="14"/>
      <c r="U244" s="14"/>
      <c r="V244" s="14"/>
      <c r="W244" s="14"/>
      <c r="X244" s="14"/>
      <c r="Y244" s="14"/>
    </row>
    <row r="245" spans="2:25" x14ac:dyDescent="0.15">
      <c r="C245" s="14"/>
      <c r="D245" s="22"/>
      <c r="E245" s="22"/>
      <c r="F245" s="22"/>
      <c r="G245" s="22"/>
      <c r="H245" s="22"/>
      <c r="I245" s="22"/>
      <c r="J245" s="22"/>
      <c r="K245" s="22"/>
      <c r="L245" s="22"/>
      <c r="M245" s="22"/>
      <c r="N245" s="14"/>
      <c r="O245" s="14"/>
      <c r="P245" s="14"/>
      <c r="Q245" s="14"/>
      <c r="R245" s="14"/>
      <c r="S245" s="14"/>
      <c r="T245" s="14"/>
      <c r="U245" s="14"/>
      <c r="V245" s="14"/>
      <c r="W245" s="14"/>
      <c r="X245" s="14"/>
      <c r="Y245" s="14"/>
    </row>
    <row r="246" spans="2:25" x14ac:dyDescent="0.15">
      <c r="C246" s="14"/>
      <c r="D246" s="22"/>
      <c r="E246" s="22"/>
      <c r="F246" s="22"/>
      <c r="G246" s="22"/>
      <c r="H246" s="22"/>
      <c r="I246" s="22"/>
      <c r="J246" s="22"/>
      <c r="K246" s="22"/>
      <c r="L246" s="22"/>
      <c r="M246" s="22"/>
      <c r="N246" s="14"/>
      <c r="O246" s="14"/>
      <c r="P246" s="14"/>
      <c r="Q246" s="14"/>
      <c r="R246" s="14"/>
      <c r="S246" s="14"/>
      <c r="T246" s="14"/>
      <c r="U246" s="14"/>
      <c r="V246" s="14"/>
      <c r="W246" s="14"/>
      <c r="X246" s="14"/>
      <c r="Y246" s="14"/>
    </row>
    <row r="247" spans="2:25" x14ac:dyDescent="0.15">
      <c r="D247" s="14"/>
      <c r="E247" s="14"/>
      <c r="F247" s="14"/>
      <c r="G247" s="14"/>
      <c r="H247" s="14"/>
      <c r="I247" s="14"/>
      <c r="J247" s="14"/>
      <c r="K247" s="14"/>
      <c r="L247" s="14"/>
      <c r="M247" s="14"/>
    </row>
    <row r="248" spans="2:25" x14ac:dyDescent="0.15">
      <c r="D248" s="14"/>
      <c r="E248" s="14"/>
      <c r="F248" s="14"/>
      <c r="G248" s="14"/>
      <c r="H248" s="14"/>
      <c r="I248" s="14"/>
      <c r="J248" s="14"/>
      <c r="K248" s="14"/>
      <c r="L248" s="14"/>
      <c r="M248" s="14"/>
    </row>
    <row r="249" spans="2:25" x14ac:dyDescent="0.15">
      <c r="D249" s="14"/>
      <c r="E249" s="14"/>
      <c r="F249" s="14"/>
      <c r="G249" s="14"/>
      <c r="H249" s="14"/>
      <c r="I249" s="14"/>
      <c r="J249" s="14"/>
      <c r="K249" s="14"/>
      <c r="L249" s="14"/>
      <c r="M249" s="14"/>
    </row>
  </sheetData>
  <mergeCells count="39">
    <mergeCell ref="A162:F162"/>
    <mergeCell ref="G162:N162"/>
    <mergeCell ref="B166:C168"/>
    <mergeCell ref="M166:M167"/>
    <mergeCell ref="D167:D168"/>
    <mergeCell ref="E167:E168"/>
    <mergeCell ref="F167:F168"/>
    <mergeCell ref="G167:G168"/>
    <mergeCell ref="H167:H168"/>
    <mergeCell ref="I167:I168"/>
    <mergeCell ref="J167:J168"/>
    <mergeCell ref="K167:K168"/>
    <mergeCell ref="L167:L168"/>
    <mergeCell ref="A83:F83"/>
    <mergeCell ref="G83:N83"/>
    <mergeCell ref="B87:C89"/>
    <mergeCell ref="M87:M88"/>
    <mergeCell ref="D88:D89"/>
    <mergeCell ref="E88:E89"/>
    <mergeCell ref="F88:F89"/>
    <mergeCell ref="G88:G89"/>
    <mergeCell ref="H88:H89"/>
    <mergeCell ref="I88:I89"/>
    <mergeCell ref="J88:J89"/>
    <mergeCell ref="K88:K89"/>
    <mergeCell ref="L88:L89"/>
    <mergeCell ref="A3:F3"/>
    <mergeCell ref="B7:C9"/>
    <mergeCell ref="M7:M8"/>
    <mergeCell ref="D8:D9"/>
    <mergeCell ref="E8:E9"/>
    <mergeCell ref="F8:F9"/>
    <mergeCell ref="G8:G9"/>
    <mergeCell ref="H8:H9"/>
    <mergeCell ref="I8:I9"/>
    <mergeCell ref="J8:J9"/>
    <mergeCell ref="K8:K9"/>
    <mergeCell ref="L8:L9"/>
    <mergeCell ref="G3:N3"/>
  </mergeCells>
  <phoneticPr fontId="2"/>
  <conditionalFormatting sqref="B10:B73">
    <cfRule type="cellIs" dxfId="456" priority="12" stopIfTrue="1" operator="equal">
      <formula>""</formula>
    </cfRule>
    <cfRule type="expression" dxfId="455" priority="13" stopIfTrue="1">
      <formula>D169="-"</formula>
    </cfRule>
    <cfRule type="expression" dxfId="454" priority="14">
      <formula>B169&lt;&gt;0</formula>
    </cfRule>
  </conditionalFormatting>
  <conditionalFormatting sqref="B90:B153">
    <cfRule type="cellIs" dxfId="453" priority="5" stopIfTrue="1" operator="equal">
      <formula>""</formula>
    </cfRule>
    <cfRule type="expression" dxfId="452" priority="6" stopIfTrue="1">
      <formula>D169="-"</formula>
    </cfRule>
    <cfRule type="expression" dxfId="451" priority="7">
      <formula>B169&lt;&gt;0</formula>
    </cfRule>
  </conditionalFormatting>
  <conditionalFormatting sqref="B169:M232">
    <cfRule type="cellIs" dxfId="450" priority="15" operator="equal">
      <formula>""</formula>
    </cfRule>
    <cfRule type="cellIs" dxfId="449" priority="16" operator="equal">
      <formula>"-"</formula>
    </cfRule>
    <cfRule type="cellIs" dxfId="448" priority="17" operator="equal">
      <formula>"*"</formula>
    </cfRule>
    <cfRule type="cellIs" dxfId="447" priority="18" operator="notEqual">
      <formula>0</formula>
    </cfRule>
  </conditionalFormatting>
  <conditionalFormatting sqref="D10:M73">
    <cfRule type="cellIs" dxfId="446" priority="8" stopIfTrue="1" operator="equal">
      <formula>""</formula>
    </cfRule>
    <cfRule type="cellIs" dxfId="445" priority="9" stopIfTrue="1" operator="equal">
      <formula>"*"</formula>
    </cfRule>
    <cfRule type="expression" dxfId="444" priority="10" stopIfTrue="1">
      <formula>D169="-"</formula>
    </cfRule>
    <cfRule type="expression" dxfId="443" priority="11">
      <formula>D169&lt;&gt;0</formula>
    </cfRule>
  </conditionalFormatting>
  <conditionalFormatting sqref="D90:M153">
    <cfRule type="cellIs" dxfId="442" priority="1" stopIfTrue="1" operator="equal">
      <formula>""</formula>
    </cfRule>
    <cfRule type="cellIs" dxfId="441" priority="2" stopIfTrue="1" operator="equal">
      <formula>"*"</formula>
    </cfRule>
    <cfRule type="expression" dxfId="440" priority="3" stopIfTrue="1">
      <formula>D169="-"</formula>
    </cfRule>
    <cfRule type="expression" dxfId="439" priority="4">
      <formula>D169&lt;&gt;0</formula>
    </cfRule>
  </conditionalFormatting>
  <pageMargins left="0.59055118110236227" right="0.78740157480314965" top="0.59055118110236227" bottom="0.59055118110236227" header="0.31496062992125984" footer="0.31496062992125984"/>
  <pageSetup paperSize="9" scale="91" pageOrder="overThenDown" orientation="portrait" r:id="rId1"/>
  <headerFooter alignWithMargins="0">
    <oddFooter>&amp;C&amp;"ＭＳ 明朝,標準"－ &amp;P －</oddFooter>
  </headerFooter>
  <colBreaks count="1" manualBreakCount="1">
    <brk id="6" min="1" max="76"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5"/>
  </sheetPr>
  <dimension ref="A1:AG252"/>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21" width="7.75" style="9" customWidth="1"/>
    <col min="22" max="22" width="6.125" style="9" customWidth="1"/>
    <col min="23" max="23" width="2.625" style="9" customWidth="1"/>
    <col min="24" max="16384" width="6.125" style="9"/>
  </cols>
  <sheetData>
    <row r="1" spans="1:33" ht="18.75" x14ac:dyDescent="0.15">
      <c r="A1" s="73" t="s">
        <v>868</v>
      </c>
    </row>
    <row r="2" spans="1:33" s="8" customFormat="1" ht="18.75" customHeight="1" x14ac:dyDescent="0.15">
      <c r="A2" s="119" t="s">
        <v>792</v>
      </c>
      <c r="B2" s="73"/>
      <c r="C2" s="73"/>
      <c r="D2" s="73"/>
      <c r="E2" s="73"/>
      <c r="F2" s="73"/>
      <c r="G2" s="73"/>
      <c r="H2" s="73"/>
      <c r="I2" s="73"/>
      <c r="J2" s="74" t="s">
        <v>400</v>
      </c>
      <c r="K2" s="74"/>
      <c r="L2" s="74"/>
      <c r="M2" s="74"/>
      <c r="N2" s="74"/>
      <c r="O2" s="74"/>
      <c r="P2" s="74"/>
      <c r="Q2" s="74"/>
      <c r="R2" s="74"/>
      <c r="S2" s="74"/>
      <c r="T2" s="74"/>
      <c r="U2" s="74"/>
      <c r="V2" s="74"/>
      <c r="W2" s="7"/>
      <c r="X2" s="7"/>
      <c r="Y2" s="7"/>
      <c r="Z2" s="7"/>
      <c r="AA2" s="7"/>
      <c r="AB2" s="7"/>
    </row>
    <row r="3" spans="1:33" s="8" customFormat="1" ht="10.15" customHeight="1" x14ac:dyDescent="0.15">
      <c r="A3" s="7"/>
      <c r="B3" s="7"/>
      <c r="C3" s="7"/>
      <c r="D3" s="7"/>
      <c r="E3" s="7"/>
      <c r="F3" s="7"/>
      <c r="G3" s="7"/>
      <c r="H3" s="7"/>
      <c r="I3" s="7"/>
      <c r="J3" s="7"/>
      <c r="K3" s="7"/>
      <c r="L3" s="7"/>
      <c r="M3" s="7"/>
      <c r="N3" s="7"/>
      <c r="O3" s="7"/>
      <c r="P3" s="7"/>
      <c r="Q3" s="7"/>
      <c r="R3" s="7"/>
      <c r="S3" s="7"/>
      <c r="T3" s="7"/>
      <c r="U3" s="7"/>
      <c r="V3" s="7"/>
      <c r="W3" s="7"/>
      <c r="X3" s="7"/>
      <c r="Y3" s="7"/>
      <c r="Z3" s="7"/>
      <c r="AA3" s="7"/>
      <c r="AB3" s="7"/>
    </row>
    <row r="4" spans="1:33" ht="11.25" customHeight="1" x14ac:dyDescent="0.15">
      <c r="B4" s="10"/>
      <c r="C4" s="10"/>
      <c r="D4" s="10"/>
      <c r="E4" s="10"/>
      <c r="F4" s="10"/>
      <c r="G4" s="10"/>
      <c r="H4" s="10"/>
      <c r="I4" s="10"/>
      <c r="J4" s="10"/>
      <c r="K4" s="10"/>
      <c r="L4" s="10"/>
      <c r="M4" s="10"/>
      <c r="N4" s="10"/>
      <c r="O4" s="10"/>
      <c r="P4" s="10"/>
      <c r="Q4" s="10"/>
      <c r="R4" s="10"/>
      <c r="S4" s="10"/>
      <c r="T4" s="10"/>
      <c r="U4" s="11" t="s">
        <v>4</v>
      </c>
      <c r="V4" s="10"/>
      <c r="W4" s="10"/>
      <c r="X4" s="10"/>
      <c r="Y4" s="10"/>
      <c r="Z4" s="10"/>
      <c r="AA4" s="10"/>
      <c r="AB4" s="10"/>
    </row>
    <row r="5" spans="1:33" ht="11.25" customHeight="1" x14ac:dyDescent="0.15">
      <c r="A5" s="12"/>
      <c r="B5" s="36" t="s">
        <v>5</v>
      </c>
      <c r="C5" s="1"/>
      <c r="D5" s="1"/>
      <c r="E5" s="1"/>
      <c r="F5" s="1"/>
      <c r="G5" s="1"/>
      <c r="H5" s="1"/>
      <c r="I5" s="1"/>
      <c r="J5" s="1"/>
      <c r="K5" s="1"/>
      <c r="L5" s="1"/>
      <c r="M5" s="1"/>
      <c r="N5" s="1"/>
      <c r="O5" s="1"/>
      <c r="P5" s="1"/>
      <c r="Q5" s="1"/>
      <c r="R5" s="1"/>
      <c r="S5" s="1"/>
      <c r="T5" s="1"/>
      <c r="U5" s="1"/>
      <c r="V5" s="10"/>
      <c r="W5" s="10"/>
      <c r="X5" s="10"/>
      <c r="Y5" s="10"/>
      <c r="Z5" s="10"/>
      <c r="AA5" s="10"/>
      <c r="AB5" s="10"/>
    </row>
    <row r="6" spans="1:33" ht="11.25" customHeight="1" x14ac:dyDescent="0.15">
      <c r="A6" s="37"/>
      <c r="B6" s="426" t="s">
        <v>293</v>
      </c>
      <c r="C6" s="427"/>
      <c r="D6" s="1"/>
      <c r="E6" s="1"/>
      <c r="F6" s="1"/>
      <c r="G6" s="1"/>
      <c r="H6" s="1"/>
      <c r="I6" s="1"/>
      <c r="J6" s="1"/>
      <c r="K6" s="1"/>
      <c r="L6" s="1"/>
      <c r="M6" s="1"/>
      <c r="N6" s="1"/>
      <c r="O6" s="1"/>
      <c r="P6" s="1"/>
      <c r="Q6" s="1"/>
      <c r="R6" s="1"/>
      <c r="S6" s="1"/>
      <c r="T6" s="1"/>
      <c r="U6" s="1"/>
      <c r="V6" s="10"/>
      <c r="W6" s="10"/>
      <c r="X6" s="10"/>
      <c r="Y6" s="10"/>
      <c r="Z6" s="10"/>
      <c r="AA6" s="10"/>
      <c r="AB6" s="10"/>
    </row>
    <row r="7" spans="1:33" ht="11.25" customHeight="1" x14ac:dyDescent="0.15">
      <c r="A7" s="37"/>
      <c r="B7" s="428"/>
      <c r="C7" s="429"/>
      <c r="D7" s="67" t="s">
        <v>399</v>
      </c>
      <c r="V7" s="10"/>
      <c r="W7" s="10"/>
      <c r="X7" s="10"/>
      <c r="Y7" s="10"/>
      <c r="Z7" s="10"/>
      <c r="AA7" s="10"/>
      <c r="AB7" s="10"/>
    </row>
    <row r="8" spans="1:33" s="41" customFormat="1" ht="64.900000000000006" customHeight="1" x14ac:dyDescent="0.15">
      <c r="A8" s="152" t="s">
        <v>10</v>
      </c>
      <c r="B8" s="428"/>
      <c r="C8" s="429"/>
      <c r="D8" s="432" t="s">
        <v>398</v>
      </c>
      <c r="E8" s="518"/>
      <c r="F8" s="519" t="s">
        <v>397</v>
      </c>
      <c r="G8" s="518"/>
      <c r="H8" s="519" t="s">
        <v>396</v>
      </c>
      <c r="I8" s="518"/>
      <c r="J8" s="519" t="s">
        <v>395</v>
      </c>
      <c r="K8" s="518"/>
      <c r="L8" s="519" t="s">
        <v>394</v>
      </c>
      <c r="M8" s="518"/>
      <c r="N8" s="519" t="s">
        <v>393</v>
      </c>
      <c r="O8" s="518"/>
      <c r="P8" s="519" t="s">
        <v>392</v>
      </c>
      <c r="Q8" s="518"/>
      <c r="R8" s="519" t="s">
        <v>391</v>
      </c>
      <c r="S8" s="518"/>
      <c r="T8" s="519" t="s">
        <v>341</v>
      </c>
      <c r="U8" s="541"/>
      <c r="V8" s="40"/>
      <c r="W8" s="40"/>
      <c r="X8" s="40"/>
      <c r="Y8" s="40"/>
      <c r="Z8" s="40"/>
      <c r="AA8" s="40"/>
      <c r="AB8" s="40"/>
    </row>
    <row r="9" spans="1:33" s="135" customFormat="1" ht="24.95" customHeight="1" x14ac:dyDescent="0.15">
      <c r="A9" s="133"/>
      <c r="B9" s="430"/>
      <c r="C9" s="431"/>
      <c r="D9" s="5" t="s">
        <v>340</v>
      </c>
      <c r="E9" s="6" t="s">
        <v>741</v>
      </c>
      <c r="F9" s="6" t="s">
        <v>340</v>
      </c>
      <c r="G9" s="6" t="s">
        <v>741</v>
      </c>
      <c r="H9" s="6" t="s">
        <v>340</v>
      </c>
      <c r="I9" s="6" t="s">
        <v>741</v>
      </c>
      <c r="J9" s="6" t="s">
        <v>340</v>
      </c>
      <c r="K9" s="6" t="s">
        <v>741</v>
      </c>
      <c r="L9" s="6" t="s">
        <v>340</v>
      </c>
      <c r="M9" s="6" t="s">
        <v>741</v>
      </c>
      <c r="N9" s="6" t="s">
        <v>340</v>
      </c>
      <c r="O9" s="6" t="s">
        <v>741</v>
      </c>
      <c r="P9" s="6" t="s">
        <v>340</v>
      </c>
      <c r="Q9" s="6" t="s">
        <v>741</v>
      </c>
      <c r="R9" s="6" t="s">
        <v>340</v>
      </c>
      <c r="S9" s="6" t="s">
        <v>741</v>
      </c>
      <c r="T9" s="6" t="s">
        <v>340</v>
      </c>
      <c r="U9" s="157" t="s">
        <v>741</v>
      </c>
      <c r="V9" s="134"/>
      <c r="W9" s="134"/>
      <c r="X9" s="134"/>
      <c r="Y9" s="134"/>
      <c r="Z9" s="134"/>
      <c r="AA9" s="134"/>
      <c r="AB9" s="134"/>
    </row>
    <row r="10" spans="1:33" ht="11.25" customHeight="1" x14ac:dyDescent="0.15">
      <c r="A10" s="23" t="s">
        <v>24</v>
      </c>
      <c r="B10" s="59">
        <v>36</v>
      </c>
      <c r="C10" s="22">
        <v>100</v>
      </c>
      <c r="D10" s="20">
        <v>80.3</v>
      </c>
      <c r="E10" s="22">
        <v>50.6</v>
      </c>
      <c r="F10" s="20">
        <v>58.3</v>
      </c>
      <c r="G10" s="20">
        <v>22.3</v>
      </c>
      <c r="H10" s="20">
        <v>16.5</v>
      </c>
      <c r="I10" s="20">
        <v>3.5</v>
      </c>
      <c r="J10" s="20">
        <v>5.6</v>
      </c>
      <c r="K10" s="20">
        <v>0.8</v>
      </c>
      <c r="L10" s="20">
        <v>33</v>
      </c>
      <c r="M10" s="20">
        <v>10.9</v>
      </c>
      <c r="N10" s="20">
        <v>9.6</v>
      </c>
      <c r="O10" s="20">
        <v>2</v>
      </c>
      <c r="P10" s="20">
        <v>1.8</v>
      </c>
      <c r="Q10" s="20">
        <v>0.3</v>
      </c>
      <c r="R10" s="20">
        <v>8.1</v>
      </c>
      <c r="S10" s="20">
        <v>1.7</v>
      </c>
      <c r="T10" s="20">
        <v>7.5</v>
      </c>
      <c r="U10" s="20">
        <v>3.7</v>
      </c>
      <c r="V10" s="22"/>
      <c r="W10" s="22"/>
      <c r="X10" s="22"/>
      <c r="Y10" s="22"/>
      <c r="Z10" s="22"/>
      <c r="AA10" s="22"/>
      <c r="AB10" s="22"/>
      <c r="AC10" s="22"/>
      <c r="AD10" s="22"/>
      <c r="AE10" s="22"/>
      <c r="AF10" s="22"/>
      <c r="AG10" s="14"/>
    </row>
    <row r="11" spans="1:33" ht="11.25" customHeight="1" x14ac:dyDescent="0.15">
      <c r="A11" s="23" t="s">
        <v>25</v>
      </c>
      <c r="B11" s="4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14"/>
    </row>
    <row r="12" spans="1:33" ht="11.25" customHeight="1" x14ac:dyDescent="0.15">
      <c r="A12" s="13" t="s">
        <v>26</v>
      </c>
      <c r="B12" s="42">
        <v>42.8</v>
      </c>
      <c r="C12" s="22">
        <v>100</v>
      </c>
      <c r="D12" s="22">
        <v>80.8</v>
      </c>
      <c r="E12" s="22">
        <v>51</v>
      </c>
      <c r="F12" s="22">
        <v>59.8</v>
      </c>
      <c r="G12" s="22">
        <v>22.1</v>
      </c>
      <c r="H12" s="22">
        <v>19.399999999999999</v>
      </c>
      <c r="I12" s="22">
        <v>4.2</v>
      </c>
      <c r="J12" s="22">
        <v>6.2</v>
      </c>
      <c r="K12" s="22">
        <v>0.9</v>
      </c>
      <c r="L12" s="22">
        <v>32.200000000000003</v>
      </c>
      <c r="M12" s="22">
        <v>10.5</v>
      </c>
      <c r="N12" s="22">
        <v>8.5</v>
      </c>
      <c r="O12" s="22">
        <v>1.7</v>
      </c>
      <c r="P12" s="22">
        <v>2.5</v>
      </c>
      <c r="Q12" s="22">
        <v>0.3</v>
      </c>
      <c r="R12" s="22">
        <v>8.3000000000000007</v>
      </c>
      <c r="S12" s="22">
        <v>2</v>
      </c>
      <c r="T12" s="22">
        <v>6.7</v>
      </c>
      <c r="U12" s="22">
        <v>3.4</v>
      </c>
      <c r="V12" s="22"/>
      <c r="W12" s="22"/>
      <c r="X12" s="22"/>
      <c r="Y12" s="22"/>
      <c r="Z12" s="22"/>
      <c r="AA12" s="22"/>
      <c r="AB12" s="22"/>
      <c r="AC12" s="22"/>
      <c r="AD12" s="22"/>
      <c r="AE12" s="22"/>
      <c r="AF12" s="22"/>
      <c r="AG12" s="14"/>
    </row>
    <row r="13" spans="1:33" ht="11.25" customHeight="1" x14ac:dyDescent="0.15">
      <c r="A13" s="13" t="s">
        <v>27</v>
      </c>
      <c r="B13" s="42">
        <v>27.8</v>
      </c>
      <c r="C13" s="22">
        <v>100</v>
      </c>
      <c r="D13" s="22">
        <v>79.099999999999994</v>
      </c>
      <c r="E13" s="22">
        <v>49.9</v>
      </c>
      <c r="F13" s="22">
        <v>55.8</v>
      </c>
      <c r="G13" s="22">
        <v>22.4</v>
      </c>
      <c r="H13" s="22">
        <v>11.4</v>
      </c>
      <c r="I13" s="22">
        <v>2.2999999999999998</v>
      </c>
      <c r="J13" s="22">
        <v>4.5</v>
      </c>
      <c r="K13" s="22">
        <v>0.6</v>
      </c>
      <c r="L13" s="22">
        <v>34.700000000000003</v>
      </c>
      <c r="M13" s="22">
        <v>11.7</v>
      </c>
      <c r="N13" s="22">
        <v>11.7</v>
      </c>
      <c r="O13" s="22">
        <v>2.6</v>
      </c>
      <c r="P13" s="22">
        <v>0.6</v>
      </c>
      <c r="Q13" s="22">
        <v>0.2</v>
      </c>
      <c r="R13" s="22">
        <v>7.8</v>
      </c>
      <c r="S13" s="22">
        <v>1.2</v>
      </c>
      <c r="T13" s="22">
        <v>9</v>
      </c>
      <c r="U13" s="22">
        <v>4.0999999999999996</v>
      </c>
      <c r="V13" s="22"/>
      <c r="W13" s="22"/>
      <c r="X13" s="22"/>
      <c r="Y13" s="22"/>
      <c r="Z13" s="22"/>
      <c r="AA13" s="22"/>
      <c r="AB13" s="22"/>
      <c r="AC13" s="22"/>
      <c r="AD13" s="22"/>
      <c r="AE13" s="22"/>
      <c r="AF13" s="22"/>
      <c r="AG13" s="14"/>
    </row>
    <row r="14" spans="1:33" ht="11.25" customHeight="1" x14ac:dyDescent="0.15">
      <c r="A14" s="23" t="s">
        <v>28</v>
      </c>
      <c r="B14" s="4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14"/>
    </row>
    <row r="15" spans="1:33" ht="11.25" customHeight="1" x14ac:dyDescent="0.15">
      <c r="A15" s="13" t="s">
        <v>29</v>
      </c>
      <c r="B15" s="42">
        <v>40.9</v>
      </c>
      <c r="C15" s="22">
        <v>100</v>
      </c>
      <c r="D15" s="22">
        <v>80.099999999999994</v>
      </c>
      <c r="E15" s="22">
        <v>42.3</v>
      </c>
      <c r="F15" s="22">
        <v>57.8</v>
      </c>
      <c r="G15" s="22">
        <v>22.1</v>
      </c>
      <c r="H15" s="22">
        <v>19.600000000000001</v>
      </c>
      <c r="I15" s="22">
        <v>3.2</v>
      </c>
      <c r="J15" s="22">
        <v>3.1</v>
      </c>
      <c r="K15" s="22">
        <v>1</v>
      </c>
      <c r="L15" s="22">
        <v>51.1</v>
      </c>
      <c r="M15" s="22">
        <v>22.8</v>
      </c>
      <c r="N15" s="22">
        <v>6.2</v>
      </c>
      <c r="O15" s="22">
        <v>0.9</v>
      </c>
      <c r="P15" s="22">
        <v>1.2</v>
      </c>
      <c r="Q15" s="22">
        <v>0.3</v>
      </c>
      <c r="R15" s="22">
        <v>5.5</v>
      </c>
      <c r="S15" s="22">
        <v>1.3</v>
      </c>
      <c r="T15" s="22">
        <v>4.4000000000000004</v>
      </c>
      <c r="U15" s="22">
        <v>2.6</v>
      </c>
      <c r="V15" s="22"/>
      <c r="W15" s="22"/>
      <c r="X15" s="22"/>
      <c r="Y15" s="22"/>
      <c r="Z15" s="22"/>
      <c r="AA15" s="22"/>
      <c r="AB15" s="22"/>
      <c r="AC15" s="22"/>
      <c r="AD15" s="22"/>
      <c r="AE15" s="22"/>
      <c r="AF15" s="22"/>
      <c r="AG15" s="14"/>
    </row>
    <row r="16" spans="1:33" ht="11.25" customHeight="1" x14ac:dyDescent="0.15">
      <c r="A16" s="13" t="s">
        <v>30</v>
      </c>
      <c r="B16" s="42">
        <v>38.1</v>
      </c>
      <c r="C16" s="22">
        <v>100</v>
      </c>
      <c r="D16" s="22">
        <v>81.2</v>
      </c>
      <c r="E16" s="22">
        <v>53</v>
      </c>
      <c r="F16" s="22">
        <v>55.9</v>
      </c>
      <c r="G16" s="22">
        <v>20.6</v>
      </c>
      <c r="H16" s="22">
        <v>15.8</v>
      </c>
      <c r="I16" s="22">
        <v>4.4000000000000004</v>
      </c>
      <c r="J16" s="22">
        <v>5.9</v>
      </c>
      <c r="K16" s="22">
        <v>0.6</v>
      </c>
      <c r="L16" s="22">
        <v>26.5</v>
      </c>
      <c r="M16" s="22">
        <v>6.6</v>
      </c>
      <c r="N16" s="22">
        <v>9.1</v>
      </c>
      <c r="O16" s="22">
        <v>3.5</v>
      </c>
      <c r="P16" s="22">
        <v>4.0999999999999996</v>
      </c>
      <c r="Q16" s="22">
        <v>0.4</v>
      </c>
      <c r="R16" s="22">
        <v>7.4</v>
      </c>
      <c r="S16" s="22">
        <v>2</v>
      </c>
      <c r="T16" s="22">
        <v>9.3000000000000007</v>
      </c>
      <c r="U16" s="22">
        <v>5.0999999999999996</v>
      </c>
      <c r="V16" s="22"/>
      <c r="W16" s="22"/>
      <c r="X16" s="22"/>
      <c r="Y16" s="22"/>
      <c r="Z16" s="22"/>
      <c r="AA16" s="22"/>
      <c r="AB16" s="22"/>
      <c r="AC16" s="22"/>
      <c r="AD16" s="22"/>
      <c r="AE16" s="22"/>
      <c r="AF16" s="22"/>
      <c r="AG16" s="14"/>
    </row>
    <row r="17" spans="1:33" ht="11.25" customHeight="1" x14ac:dyDescent="0.15">
      <c r="A17" s="13" t="s">
        <v>31</v>
      </c>
      <c r="B17" s="42">
        <v>29.2</v>
      </c>
      <c r="C17" s="22">
        <v>100</v>
      </c>
      <c r="D17" s="22">
        <v>79.599999999999994</v>
      </c>
      <c r="E17" s="22">
        <v>51.1</v>
      </c>
      <c r="F17" s="22">
        <v>53.1</v>
      </c>
      <c r="G17" s="22">
        <v>23.8</v>
      </c>
      <c r="H17" s="22">
        <v>12.8</v>
      </c>
      <c r="I17" s="22">
        <v>2.2999999999999998</v>
      </c>
      <c r="J17" s="22">
        <v>5.0999999999999996</v>
      </c>
      <c r="K17" s="22">
        <v>0.9</v>
      </c>
      <c r="L17" s="22">
        <v>22.3</v>
      </c>
      <c r="M17" s="22">
        <v>7.8</v>
      </c>
      <c r="N17" s="22">
        <v>6.6</v>
      </c>
      <c r="O17" s="22">
        <v>2.7</v>
      </c>
      <c r="P17" s="22">
        <v>0.6</v>
      </c>
      <c r="Q17" s="22">
        <v>0.6</v>
      </c>
      <c r="R17" s="22">
        <v>7.1</v>
      </c>
      <c r="S17" s="22">
        <v>0.8</v>
      </c>
      <c r="T17" s="22">
        <v>7.8</v>
      </c>
      <c r="U17" s="22">
        <v>4.5999999999999996</v>
      </c>
      <c r="V17" s="22"/>
      <c r="W17" s="22"/>
      <c r="X17" s="22"/>
      <c r="Y17" s="22"/>
      <c r="Z17" s="22"/>
      <c r="AA17" s="22"/>
      <c r="AB17" s="22"/>
      <c r="AC17" s="22"/>
      <c r="AD17" s="22"/>
      <c r="AE17" s="22"/>
      <c r="AF17" s="22"/>
      <c r="AG17" s="14"/>
    </row>
    <row r="18" spans="1:33" ht="11.25" customHeight="1" x14ac:dyDescent="0.15">
      <c r="A18" s="13" t="s">
        <v>32</v>
      </c>
      <c r="B18" s="42">
        <v>41</v>
      </c>
      <c r="C18" s="22">
        <v>100</v>
      </c>
      <c r="D18" s="22">
        <v>80.400000000000006</v>
      </c>
      <c r="E18" s="22">
        <v>55.3</v>
      </c>
      <c r="F18" s="22">
        <v>56.6</v>
      </c>
      <c r="G18" s="22">
        <v>16.8</v>
      </c>
      <c r="H18" s="22">
        <v>14.3</v>
      </c>
      <c r="I18" s="22">
        <v>4.8</v>
      </c>
      <c r="J18" s="22">
        <v>4.5</v>
      </c>
      <c r="K18" s="22" t="s">
        <v>820</v>
      </c>
      <c r="L18" s="22">
        <v>28.4</v>
      </c>
      <c r="M18" s="22">
        <v>6.9</v>
      </c>
      <c r="N18" s="22">
        <v>9.4</v>
      </c>
      <c r="O18" s="22">
        <v>4.5</v>
      </c>
      <c r="P18" s="22">
        <v>2.8</v>
      </c>
      <c r="Q18" s="22" t="s">
        <v>820</v>
      </c>
      <c r="R18" s="22">
        <v>8.6</v>
      </c>
      <c r="S18" s="22">
        <v>3</v>
      </c>
      <c r="T18" s="22">
        <v>9.6</v>
      </c>
      <c r="U18" s="22">
        <v>4</v>
      </c>
      <c r="V18" s="22"/>
      <c r="W18" s="22"/>
      <c r="X18" s="22"/>
      <c r="Y18" s="22"/>
      <c r="Z18" s="22"/>
      <c r="AA18" s="22"/>
      <c r="AB18" s="22"/>
      <c r="AC18" s="22"/>
      <c r="AD18" s="22"/>
      <c r="AE18" s="22"/>
      <c r="AF18" s="22"/>
      <c r="AG18" s="14"/>
    </row>
    <row r="19" spans="1:33" ht="11.25" customHeight="1" x14ac:dyDescent="0.15">
      <c r="A19" s="13" t="s">
        <v>33</v>
      </c>
      <c r="B19" s="42">
        <v>41.1</v>
      </c>
      <c r="C19" s="22">
        <v>100</v>
      </c>
      <c r="D19" s="22">
        <v>82.3</v>
      </c>
      <c r="E19" s="22">
        <v>52.2</v>
      </c>
      <c r="F19" s="22">
        <v>56.5</v>
      </c>
      <c r="G19" s="22">
        <v>21.7</v>
      </c>
      <c r="H19" s="22">
        <v>17.899999999999999</v>
      </c>
      <c r="I19" s="22">
        <v>4.9000000000000004</v>
      </c>
      <c r="J19" s="22">
        <v>7</v>
      </c>
      <c r="K19" s="22">
        <v>0.8</v>
      </c>
      <c r="L19" s="22">
        <v>27</v>
      </c>
      <c r="M19" s="22">
        <v>6</v>
      </c>
      <c r="N19" s="22">
        <v>9.9</v>
      </c>
      <c r="O19" s="22">
        <v>3.2</v>
      </c>
      <c r="P19" s="22">
        <v>6.2</v>
      </c>
      <c r="Q19" s="22">
        <v>0.5</v>
      </c>
      <c r="R19" s="22">
        <v>6.8</v>
      </c>
      <c r="S19" s="22">
        <v>1.8</v>
      </c>
      <c r="T19" s="22">
        <v>9.6</v>
      </c>
      <c r="U19" s="22">
        <v>5.9</v>
      </c>
      <c r="V19" s="22"/>
      <c r="W19" s="22"/>
      <c r="X19" s="22"/>
      <c r="Y19" s="22"/>
      <c r="Z19" s="22"/>
      <c r="AA19" s="22"/>
      <c r="AB19" s="22"/>
      <c r="AC19" s="22"/>
      <c r="AD19" s="22"/>
      <c r="AE19" s="22"/>
      <c r="AF19" s="22"/>
      <c r="AG19" s="14"/>
    </row>
    <row r="20" spans="1:33" ht="11.25" customHeight="1" x14ac:dyDescent="0.15">
      <c r="A20" s="13"/>
      <c r="B20" s="4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14"/>
    </row>
    <row r="21" spans="1:33" ht="11.25" customHeight="1" x14ac:dyDescent="0.15">
      <c r="A21" s="13" t="s">
        <v>34</v>
      </c>
      <c r="B21" s="42">
        <v>49.1</v>
      </c>
      <c r="C21" s="22">
        <v>100</v>
      </c>
      <c r="D21" s="22">
        <v>75.900000000000006</v>
      </c>
      <c r="E21" s="22">
        <v>48.6</v>
      </c>
      <c r="F21" s="22">
        <v>52.7</v>
      </c>
      <c r="G21" s="22">
        <v>8</v>
      </c>
      <c r="H21" s="22">
        <v>15</v>
      </c>
      <c r="I21" s="22">
        <v>1.6</v>
      </c>
      <c r="J21" s="22">
        <v>6.4</v>
      </c>
      <c r="K21" s="22">
        <v>1.4</v>
      </c>
      <c r="L21" s="22">
        <v>52</v>
      </c>
      <c r="M21" s="22">
        <v>25.6</v>
      </c>
      <c r="N21" s="22">
        <v>2.2999999999999998</v>
      </c>
      <c r="O21" s="22" t="s">
        <v>820</v>
      </c>
      <c r="P21" s="22">
        <v>1.5</v>
      </c>
      <c r="Q21" s="22" t="s">
        <v>820</v>
      </c>
      <c r="R21" s="22">
        <v>4.5999999999999996</v>
      </c>
      <c r="S21" s="22">
        <v>0.8</v>
      </c>
      <c r="T21" s="22">
        <v>6.9</v>
      </c>
      <c r="U21" s="22">
        <v>6.8</v>
      </c>
      <c r="V21" s="22"/>
      <c r="W21" s="22"/>
      <c r="X21" s="22"/>
      <c r="Y21" s="22"/>
      <c r="Z21" s="22"/>
      <c r="AA21" s="22"/>
      <c r="AB21" s="22"/>
      <c r="AC21" s="22"/>
      <c r="AD21" s="22"/>
      <c r="AE21" s="22"/>
      <c r="AF21" s="22"/>
      <c r="AG21" s="14"/>
    </row>
    <row r="22" spans="1:33" ht="11.25" customHeight="1" x14ac:dyDescent="0.15">
      <c r="A22" s="13" t="s">
        <v>35</v>
      </c>
      <c r="B22" s="42">
        <v>57.2</v>
      </c>
      <c r="C22" s="22">
        <v>100</v>
      </c>
      <c r="D22" s="22">
        <v>79.400000000000006</v>
      </c>
      <c r="E22" s="22">
        <v>51.2</v>
      </c>
      <c r="F22" s="22">
        <v>61</v>
      </c>
      <c r="G22" s="22">
        <v>21</v>
      </c>
      <c r="H22" s="22">
        <v>14.8</v>
      </c>
      <c r="I22" s="22">
        <v>3.4</v>
      </c>
      <c r="J22" s="22">
        <v>3.4</v>
      </c>
      <c r="K22" s="22">
        <v>0.6</v>
      </c>
      <c r="L22" s="22">
        <v>44.7</v>
      </c>
      <c r="M22" s="22">
        <v>13.1</v>
      </c>
      <c r="N22" s="22">
        <v>17</v>
      </c>
      <c r="O22" s="22">
        <v>2</v>
      </c>
      <c r="P22" s="22">
        <v>0.4</v>
      </c>
      <c r="Q22" s="22">
        <v>0.4</v>
      </c>
      <c r="R22" s="22">
        <v>14.1</v>
      </c>
      <c r="S22" s="22">
        <v>3.5</v>
      </c>
      <c r="T22" s="22">
        <v>7.4</v>
      </c>
      <c r="U22" s="22">
        <v>3.7</v>
      </c>
      <c r="V22" s="22"/>
      <c r="W22" s="22"/>
      <c r="X22" s="22"/>
      <c r="Y22" s="22"/>
      <c r="Z22" s="22"/>
      <c r="AA22" s="22"/>
      <c r="AB22" s="22"/>
      <c r="AC22" s="22"/>
      <c r="AD22" s="22"/>
      <c r="AE22" s="22"/>
      <c r="AF22" s="22"/>
      <c r="AG22" s="14"/>
    </row>
    <row r="23" spans="1:33" ht="11.25" customHeight="1" x14ac:dyDescent="0.15">
      <c r="A23" s="13" t="s">
        <v>36</v>
      </c>
      <c r="B23" s="42">
        <v>31.4</v>
      </c>
      <c r="C23" s="22">
        <v>100</v>
      </c>
      <c r="D23" s="22">
        <v>65.7</v>
      </c>
      <c r="E23" s="22">
        <v>39.6</v>
      </c>
      <c r="F23" s="22">
        <v>60.9</v>
      </c>
      <c r="G23" s="22">
        <v>20.3</v>
      </c>
      <c r="H23" s="22">
        <v>20.5</v>
      </c>
      <c r="I23" s="22">
        <v>3.5</v>
      </c>
      <c r="J23" s="22">
        <v>8.8000000000000007</v>
      </c>
      <c r="K23" s="22">
        <v>2.6</v>
      </c>
      <c r="L23" s="22">
        <v>40.799999999999997</v>
      </c>
      <c r="M23" s="22">
        <v>18.7</v>
      </c>
      <c r="N23" s="22">
        <v>7.1</v>
      </c>
      <c r="O23" s="22">
        <v>2</v>
      </c>
      <c r="P23" s="22">
        <v>2.2000000000000002</v>
      </c>
      <c r="Q23" s="22">
        <v>1</v>
      </c>
      <c r="R23" s="22">
        <v>6.7</v>
      </c>
      <c r="S23" s="22">
        <v>2.2000000000000002</v>
      </c>
      <c r="T23" s="22">
        <v>4.9000000000000004</v>
      </c>
      <c r="U23" s="22">
        <v>2.7</v>
      </c>
      <c r="V23" s="22"/>
      <c r="W23" s="22"/>
      <c r="X23" s="22"/>
      <c r="Y23" s="22"/>
      <c r="Z23" s="22"/>
      <c r="AA23" s="22"/>
      <c r="AB23" s="22"/>
      <c r="AC23" s="22"/>
      <c r="AD23" s="22"/>
      <c r="AE23" s="22"/>
      <c r="AF23" s="22"/>
      <c r="AG23" s="14"/>
    </row>
    <row r="24" spans="1:33" ht="11.25" customHeight="1" x14ac:dyDescent="0.15">
      <c r="A24" s="13" t="s">
        <v>37</v>
      </c>
      <c r="B24" s="42">
        <v>29.3</v>
      </c>
      <c r="C24" s="22">
        <v>100</v>
      </c>
      <c r="D24" s="22">
        <v>84.6</v>
      </c>
      <c r="E24" s="22">
        <v>56.5</v>
      </c>
      <c r="F24" s="22">
        <v>59.2</v>
      </c>
      <c r="G24" s="22">
        <v>22.1</v>
      </c>
      <c r="H24" s="22">
        <v>12.7</v>
      </c>
      <c r="I24" s="22">
        <v>1</v>
      </c>
      <c r="J24" s="22">
        <v>4.7</v>
      </c>
      <c r="K24" s="22">
        <v>0.4</v>
      </c>
      <c r="L24" s="22">
        <v>29.7</v>
      </c>
      <c r="M24" s="22">
        <v>9</v>
      </c>
      <c r="N24" s="22">
        <v>11.7</v>
      </c>
      <c r="O24" s="22">
        <v>1.4</v>
      </c>
      <c r="P24" s="22">
        <v>0.5</v>
      </c>
      <c r="Q24" s="22" t="s">
        <v>820</v>
      </c>
      <c r="R24" s="22">
        <v>9.4</v>
      </c>
      <c r="S24" s="22">
        <v>1.1000000000000001</v>
      </c>
      <c r="T24" s="22">
        <v>7.1</v>
      </c>
      <c r="U24" s="22">
        <v>3.4</v>
      </c>
      <c r="V24" s="22"/>
      <c r="W24" s="22"/>
      <c r="X24" s="22"/>
      <c r="Y24" s="22"/>
      <c r="Z24" s="22"/>
      <c r="AA24" s="22"/>
      <c r="AB24" s="22"/>
      <c r="AC24" s="22"/>
      <c r="AD24" s="22"/>
      <c r="AE24" s="22"/>
      <c r="AF24" s="22"/>
      <c r="AG24" s="14"/>
    </row>
    <row r="25" spans="1:33" ht="11.25" customHeight="1" x14ac:dyDescent="0.15">
      <c r="A25" s="13" t="s">
        <v>38</v>
      </c>
      <c r="B25" s="42">
        <v>45.1</v>
      </c>
      <c r="C25" s="22">
        <v>100</v>
      </c>
      <c r="D25" s="22">
        <v>86.6</v>
      </c>
      <c r="E25" s="22">
        <v>55.3</v>
      </c>
      <c r="F25" s="22">
        <v>66.3</v>
      </c>
      <c r="G25" s="22">
        <v>25.2</v>
      </c>
      <c r="H25" s="22">
        <v>12.6</v>
      </c>
      <c r="I25" s="22">
        <v>0.5</v>
      </c>
      <c r="J25" s="22">
        <v>5.3</v>
      </c>
      <c r="K25" s="22">
        <v>0.7</v>
      </c>
      <c r="L25" s="22">
        <v>32.1</v>
      </c>
      <c r="M25" s="22">
        <v>9.6</v>
      </c>
      <c r="N25" s="22">
        <v>11.1</v>
      </c>
      <c r="O25" s="22">
        <v>1.4</v>
      </c>
      <c r="P25" s="22">
        <v>0.5</v>
      </c>
      <c r="Q25" s="22" t="s">
        <v>820</v>
      </c>
      <c r="R25" s="22">
        <v>10.199999999999999</v>
      </c>
      <c r="S25" s="22">
        <v>0.2</v>
      </c>
      <c r="T25" s="22">
        <v>6.6</v>
      </c>
      <c r="U25" s="22">
        <v>3.2</v>
      </c>
      <c r="V25" s="22"/>
      <c r="W25" s="22"/>
      <c r="X25" s="22"/>
      <c r="Y25" s="22"/>
      <c r="Z25" s="22"/>
      <c r="AA25" s="22"/>
      <c r="AB25" s="22"/>
      <c r="AC25" s="22"/>
      <c r="AD25" s="22"/>
      <c r="AE25" s="22"/>
      <c r="AF25" s="22"/>
      <c r="AG25" s="14"/>
    </row>
    <row r="26" spans="1:33" ht="11.25" customHeight="1" x14ac:dyDescent="0.15">
      <c r="A26" s="13" t="s">
        <v>39</v>
      </c>
      <c r="B26" s="42">
        <v>17.899999999999999</v>
      </c>
      <c r="C26" s="22">
        <v>100</v>
      </c>
      <c r="D26" s="22">
        <v>81</v>
      </c>
      <c r="E26" s="22">
        <v>58.7</v>
      </c>
      <c r="F26" s="22">
        <v>46.3</v>
      </c>
      <c r="G26" s="22">
        <v>16.3</v>
      </c>
      <c r="H26" s="22">
        <v>12.8</v>
      </c>
      <c r="I26" s="22">
        <v>2</v>
      </c>
      <c r="J26" s="22">
        <v>3.6</v>
      </c>
      <c r="K26" s="22" t="s">
        <v>820</v>
      </c>
      <c r="L26" s="22">
        <v>25.3</v>
      </c>
      <c r="M26" s="22">
        <v>7.8</v>
      </c>
      <c r="N26" s="22">
        <v>12.8</v>
      </c>
      <c r="O26" s="22">
        <v>1.3</v>
      </c>
      <c r="P26" s="22">
        <v>0.6</v>
      </c>
      <c r="Q26" s="22" t="s">
        <v>820</v>
      </c>
      <c r="R26" s="22">
        <v>7.9</v>
      </c>
      <c r="S26" s="22">
        <v>2.7</v>
      </c>
      <c r="T26" s="22">
        <v>8</v>
      </c>
      <c r="U26" s="22">
        <v>3.8</v>
      </c>
      <c r="V26" s="22"/>
      <c r="W26" s="22"/>
      <c r="X26" s="22"/>
      <c r="Y26" s="22"/>
      <c r="Z26" s="22"/>
      <c r="AA26" s="22"/>
      <c r="AB26" s="22"/>
      <c r="AC26" s="22"/>
      <c r="AD26" s="22"/>
      <c r="AE26" s="22"/>
      <c r="AF26" s="22"/>
      <c r="AG26" s="14"/>
    </row>
    <row r="27" spans="1:33" ht="11.25" customHeight="1" x14ac:dyDescent="0.15">
      <c r="A27" s="13"/>
      <c r="B27" s="4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14"/>
    </row>
    <row r="28" spans="1:33" ht="11.25" customHeight="1" x14ac:dyDescent="0.15">
      <c r="A28" s="13" t="s">
        <v>40</v>
      </c>
      <c r="B28" s="42">
        <v>61.2</v>
      </c>
      <c r="C28" s="22">
        <v>100</v>
      </c>
      <c r="D28" s="22">
        <v>84.7</v>
      </c>
      <c r="E28" s="22">
        <v>45.3</v>
      </c>
      <c r="F28" s="22">
        <v>64.8</v>
      </c>
      <c r="G28" s="22">
        <v>30.5</v>
      </c>
      <c r="H28" s="22">
        <v>30.8</v>
      </c>
      <c r="I28" s="22">
        <v>9.6</v>
      </c>
      <c r="J28" s="22">
        <v>7.9</v>
      </c>
      <c r="K28" s="22">
        <v>1.2</v>
      </c>
      <c r="L28" s="22">
        <v>51.1</v>
      </c>
      <c r="M28" s="22">
        <v>12.1</v>
      </c>
      <c r="N28" s="22">
        <v>3.9</v>
      </c>
      <c r="O28" s="22" t="s">
        <v>820</v>
      </c>
      <c r="P28" s="22">
        <v>0.8</v>
      </c>
      <c r="Q28" s="22" t="s">
        <v>820</v>
      </c>
      <c r="R28" s="22">
        <v>6</v>
      </c>
      <c r="S28" s="22">
        <v>0.4</v>
      </c>
      <c r="T28" s="22">
        <v>3</v>
      </c>
      <c r="U28" s="22" t="s">
        <v>820</v>
      </c>
      <c r="V28" s="22"/>
      <c r="W28" s="22"/>
      <c r="X28" s="22"/>
      <c r="Y28" s="22"/>
      <c r="Z28" s="22"/>
      <c r="AA28" s="22"/>
      <c r="AB28" s="22"/>
      <c r="AC28" s="22"/>
      <c r="AD28" s="22"/>
      <c r="AE28" s="22"/>
      <c r="AF28" s="22"/>
      <c r="AG28" s="14"/>
    </row>
    <row r="29" spans="1:33" ht="11.25" customHeight="1" x14ac:dyDescent="0.15">
      <c r="A29" s="13" t="s">
        <v>41</v>
      </c>
      <c r="B29" s="42">
        <v>41.8</v>
      </c>
      <c r="C29" s="22">
        <v>100</v>
      </c>
      <c r="D29" s="22">
        <v>82.5</v>
      </c>
      <c r="E29" s="22">
        <v>55</v>
      </c>
      <c r="F29" s="22">
        <v>38</v>
      </c>
      <c r="G29" s="22">
        <v>11.5</v>
      </c>
      <c r="H29" s="22">
        <v>15.1</v>
      </c>
      <c r="I29" s="22">
        <v>5.7</v>
      </c>
      <c r="J29" s="22">
        <v>5.0999999999999996</v>
      </c>
      <c r="K29" s="22" t="s">
        <v>820</v>
      </c>
      <c r="L29" s="22">
        <v>33.6</v>
      </c>
      <c r="M29" s="22">
        <v>13.6</v>
      </c>
      <c r="N29" s="22">
        <v>7.2</v>
      </c>
      <c r="O29" s="22">
        <v>2.2000000000000002</v>
      </c>
      <c r="P29" s="22">
        <v>1.3</v>
      </c>
      <c r="Q29" s="22" t="s">
        <v>820</v>
      </c>
      <c r="R29" s="22">
        <v>7</v>
      </c>
      <c r="S29" s="22">
        <v>1.2</v>
      </c>
      <c r="T29" s="22">
        <v>5.4</v>
      </c>
      <c r="U29" s="22">
        <v>3.2</v>
      </c>
      <c r="V29" s="22"/>
      <c r="W29" s="22"/>
      <c r="X29" s="22"/>
      <c r="Y29" s="22"/>
      <c r="Z29" s="22"/>
      <c r="AA29" s="22"/>
      <c r="AB29" s="22"/>
      <c r="AC29" s="22"/>
      <c r="AD29" s="22"/>
      <c r="AE29" s="22"/>
      <c r="AF29" s="22"/>
      <c r="AG29" s="14"/>
    </row>
    <row r="30" spans="1:33" ht="11.25" customHeight="1" x14ac:dyDescent="0.15">
      <c r="A30" s="13" t="s">
        <v>42</v>
      </c>
      <c r="B30" s="42">
        <v>56.5</v>
      </c>
      <c r="C30" s="22">
        <v>100</v>
      </c>
      <c r="D30" s="22">
        <v>85.3</v>
      </c>
      <c r="E30" s="22">
        <v>50.2</v>
      </c>
      <c r="F30" s="22">
        <v>63.1</v>
      </c>
      <c r="G30" s="22">
        <v>21.1</v>
      </c>
      <c r="H30" s="22">
        <v>20.7</v>
      </c>
      <c r="I30" s="22">
        <v>6.3</v>
      </c>
      <c r="J30" s="22">
        <v>2</v>
      </c>
      <c r="K30" s="22" t="s">
        <v>820</v>
      </c>
      <c r="L30" s="22">
        <v>29.6</v>
      </c>
      <c r="M30" s="22">
        <v>11.1</v>
      </c>
      <c r="N30" s="22">
        <v>9.8000000000000007</v>
      </c>
      <c r="O30" s="22">
        <v>0.9</v>
      </c>
      <c r="P30" s="22">
        <v>2.4</v>
      </c>
      <c r="Q30" s="22">
        <v>0.6</v>
      </c>
      <c r="R30" s="22">
        <v>14.9</v>
      </c>
      <c r="S30" s="22">
        <v>3.3</v>
      </c>
      <c r="T30" s="22">
        <v>7.9</v>
      </c>
      <c r="U30" s="22">
        <v>5.2</v>
      </c>
      <c r="V30" s="22"/>
      <c r="W30" s="22"/>
      <c r="X30" s="22"/>
      <c r="Y30" s="22"/>
      <c r="Z30" s="22"/>
      <c r="AA30" s="22"/>
      <c r="AB30" s="22"/>
      <c r="AC30" s="22"/>
      <c r="AD30" s="22"/>
      <c r="AE30" s="22"/>
      <c r="AF30" s="22"/>
      <c r="AG30" s="14"/>
    </row>
    <row r="31" spans="1:33" ht="11.25" customHeight="1" x14ac:dyDescent="0.15">
      <c r="A31" s="13" t="s">
        <v>43</v>
      </c>
      <c r="B31" s="42">
        <v>21.5</v>
      </c>
      <c r="C31" s="22">
        <v>100</v>
      </c>
      <c r="D31" s="22">
        <v>74.900000000000006</v>
      </c>
      <c r="E31" s="22">
        <v>33.4</v>
      </c>
      <c r="F31" s="22">
        <v>66.7</v>
      </c>
      <c r="G31" s="22">
        <v>49.2</v>
      </c>
      <c r="H31" s="22">
        <v>6.1</v>
      </c>
      <c r="I31" s="22">
        <v>2.6</v>
      </c>
      <c r="J31" s="22">
        <v>4.5999999999999996</v>
      </c>
      <c r="K31" s="22">
        <v>1.1000000000000001</v>
      </c>
      <c r="L31" s="22">
        <v>29.6</v>
      </c>
      <c r="M31" s="22">
        <v>4.4000000000000004</v>
      </c>
      <c r="N31" s="22">
        <v>10.4</v>
      </c>
      <c r="O31" s="22" t="s">
        <v>820</v>
      </c>
      <c r="P31" s="22" t="s">
        <v>820</v>
      </c>
      <c r="Q31" s="22" t="s">
        <v>820</v>
      </c>
      <c r="R31" s="22">
        <v>1.6</v>
      </c>
      <c r="S31" s="22">
        <v>0.2</v>
      </c>
      <c r="T31" s="22">
        <v>6</v>
      </c>
      <c r="U31" s="22">
        <v>4.2</v>
      </c>
      <c r="V31" s="22"/>
      <c r="W31" s="22"/>
      <c r="X31" s="22"/>
      <c r="Y31" s="22"/>
      <c r="Z31" s="22"/>
      <c r="AA31" s="22"/>
      <c r="AB31" s="22"/>
      <c r="AC31" s="22"/>
      <c r="AD31" s="22"/>
      <c r="AE31" s="22"/>
      <c r="AF31" s="22"/>
      <c r="AG31" s="14"/>
    </row>
    <row r="32" spans="1:33" ht="11.25" customHeight="1" x14ac:dyDescent="0.15">
      <c r="A32" s="13" t="s">
        <v>44</v>
      </c>
      <c r="B32" s="42">
        <v>25.7</v>
      </c>
      <c r="C32" s="22">
        <v>100</v>
      </c>
      <c r="D32" s="22">
        <v>70.599999999999994</v>
      </c>
      <c r="E32" s="22">
        <v>47.3</v>
      </c>
      <c r="F32" s="22">
        <v>44.1</v>
      </c>
      <c r="G32" s="22">
        <v>24</v>
      </c>
      <c r="H32" s="22">
        <v>10.199999999999999</v>
      </c>
      <c r="I32" s="22">
        <v>0.7</v>
      </c>
      <c r="J32" s="22">
        <v>9.8000000000000007</v>
      </c>
      <c r="K32" s="22">
        <v>3.5</v>
      </c>
      <c r="L32" s="22">
        <v>26.4</v>
      </c>
      <c r="M32" s="22">
        <v>8.5</v>
      </c>
      <c r="N32" s="22">
        <v>9</v>
      </c>
      <c r="O32" s="22" t="s">
        <v>820</v>
      </c>
      <c r="P32" s="22" t="s">
        <v>820</v>
      </c>
      <c r="Q32" s="22" t="s">
        <v>820</v>
      </c>
      <c r="R32" s="22">
        <v>5.2</v>
      </c>
      <c r="S32" s="22">
        <v>0.7</v>
      </c>
      <c r="T32" s="22">
        <v>6.9</v>
      </c>
      <c r="U32" s="22">
        <v>4.4000000000000004</v>
      </c>
      <c r="V32" s="22"/>
      <c r="W32" s="22"/>
      <c r="X32" s="22"/>
      <c r="Y32" s="22"/>
      <c r="Z32" s="22"/>
      <c r="AA32" s="22"/>
      <c r="AB32" s="22"/>
      <c r="AC32" s="22"/>
      <c r="AD32" s="22"/>
      <c r="AE32" s="22"/>
      <c r="AF32" s="22"/>
      <c r="AG32" s="14"/>
    </row>
    <row r="33" spans="1:33" ht="11.25" customHeight="1" x14ac:dyDescent="0.15">
      <c r="A33" s="13" t="s">
        <v>45</v>
      </c>
      <c r="B33" s="42">
        <v>20.100000000000001</v>
      </c>
      <c r="C33" s="22">
        <v>100</v>
      </c>
      <c r="D33" s="22">
        <v>76.8</v>
      </c>
      <c r="E33" s="22">
        <v>27.2</v>
      </c>
      <c r="F33" s="22">
        <v>77</v>
      </c>
      <c r="G33" s="22">
        <v>60.6</v>
      </c>
      <c r="H33" s="22">
        <v>4.2</v>
      </c>
      <c r="I33" s="22">
        <v>3.5</v>
      </c>
      <c r="J33" s="22">
        <v>2.2999999999999998</v>
      </c>
      <c r="K33" s="22" t="s">
        <v>820</v>
      </c>
      <c r="L33" s="22">
        <v>31</v>
      </c>
      <c r="M33" s="22">
        <v>2.6</v>
      </c>
      <c r="N33" s="22">
        <v>11</v>
      </c>
      <c r="O33" s="22" t="s">
        <v>820</v>
      </c>
      <c r="P33" s="22" t="s">
        <v>820</v>
      </c>
      <c r="Q33" s="22" t="s">
        <v>820</v>
      </c>
      <c r="R33" s="22" t="s">
        <v>820</v>
      </c>
      <c r="S33" s="22" t="s">
        <v>820</v>
      </c>
      <c r="T33" s="22">
        <v>5.6</v>
      </c>
      <c r="U33" s="22">
        <v>4.0999999999999996</v>
      </c>
      <c r="V33" s="22"/>
      <c r="W33" s="22"/>
      <c r="X33" s="22"/>
      <c r="Y33" s="22"/>
      <c r="Z33" s="22"/>
      <c r="AA33" s="22"/>
      <c r="AB33" s="22"/>
      <c r="AC33" s="22"/>
      <c r="AD33" s="22"/>
      <c r="AE33" s="22"/>
      <c r="AF33" s="22"/>
      <c r="AG33" s="14"/>
    </row>
    <row r="34" spans="1:33" ht="11.25" customHeight="1" x14ac:dyDescent="0.15">
      <c r="A34" s="13"/>
      <c r="B34" s="4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14"/>
    </row>
    <row r="35" spans="1:33" ht="11.25" customHeight="1" x14ac:dyDescent="0.15">
      <c r="A35" s="13" t="s">
        <v>46</v>
      </c>
      <c r="B35" s="42">
        <v>23.6</v>
      </c>
      <c r="C35" s="22">
        <v>100</v>
      </c>
      <c r="D35" s="22">
        <v>80.599999999999994</v>
      </c>
      <c r="E35" s="22">
        <v>51</v>
      </c>
      <c r="F35" s="22">
        <v>55.9</v>
      </c>
      <c r="G35" s="22">
        <v>14.5</v>
      </c>
      <c r="H35" s="22">
        <v>13.1</v>
      </c>
      <c r="I35" s="22">
        <v>4.5999999999999996</v>
      </c>
      <c r="J35" s="22">
        <v>5.9</v>
      </c>
      <c r="K35" s="22">
        <v>1.1000000000000001</v>
      </c>
      <c r="L35" s="22">
        <v>27.6</v>
      </c>
      <c r="M35" s="22">
        <v>11.2</v>
      </c>
      <c r="N35" s="22">
        <v>11.1</v>
      </c>
      <c r="O35" s="22">
        <v>0.6</v>
      </c>
      <c r="P35" s="22">
        <v>1.1000000000000001</v>
      </c>
      <c r="Q35" s="22" t="s">
        <v>820</v>
      </c>
      <c r="R35" s="22">
        <v>11.2</v>
      </c>
      <c r="S35" s="22">
        <v>3.6</v>
      </c>
      <c r="T35" s="22">
        <v>9.4</v>
      </c>
      <c r="U35" s="22">
        <v>5.2</v>
      </c>
      <c r="V35" s="22"/>
      <c r="W35" s="22"/>
      <c r="X35" s="22"/>
      <c r="Y35" s="22"/>
      <c r="Z35" s="22"/>
      <c r="AA35" s="22"/>
      <c r="AB35" s="22"/>
      <c r="AC35" s="22"/>
      <c r="AD35" s="22"/>
      <c r="AE35" s="22"/>
      <c r="AF35" s="22"/>
      <c r="AG35" s="14"/>
    </row>
    <row r="36" spans="1:33" ht="11.25" customHeight="1" x14ac:dyDescent="0.15">
      <c r="A36" s="13" t="s">
        <v>47</v>
      </c>
      <c r="B36" s="42">
        <v>34.700000000000003</v>
      </c>
      <c r="C36" s="22">
        <v>100</v>
      </c>
      <c r="D36" s="22">
        <v>87.3</v>
      </c>
      <c r="E36" s="22">
        <v>68</v>
      </c>
      <c r="F36" s="22">
        <v>59.6</v>
      </c>
      <c r="G36" s="22">
        <v>17</v>
      </c>
      <c r="H36" s="22">
        <v>14.3</v>
      </c>
      <c r="I36" s="22">
        <v>1</v>
      </c>
      <c r="J36" s="22">
        <v>2.4</v>
      </c>
      <c r="K36" s="22" t="s">
        <v>820</v>
      </c>
      <c r="L36" s="22">
        <v>21.7</v>
      </c>
      <c r="M36" s="22">
        <v>7.3</v>
      </c>
      <c r="N36" s="22">
        <v>6.2</v>
      </c>
      <c r="O36" s="22" t="s">
        <v>820</v>
      </c>
      <c r="P36" s="22" t="s">
        <v>820</v>
      </c>
      <c r="Q36" s="22" t="s">
        <v>820</v>
      </c>
      <c r="R36" s="22">
        <v>4.5999999999999996</v>
      </c>
      <c r="S36" s="22">
        <v>3.2</v>
      </c>
      <c r="T36" s="22">
        <v>5.3</v>
      </c>
      <c r="U36" s="22">
        <v>1</v>
      </c>
      <c r="V36" s="22"/>
      <c r="W36" s="22"/>
      <c r="X36" s="22"/>
      <c r="Y36" s="22"/>
      <c r="Z36" s="22"/>
      <c r="AA36" s="22"/>
      <c r="AB36" s="22"/>
      <c r="AC36" s="22"/>
      <c r="AD36" s="22"/>
      <c r="AE36" s="22"/>
      <c r="AF36" s="22"/>
      <c r="AG36" s="14"/>
    </row>
    <row r="37" spans="1:33" ht="11.25" customHeight="1" x14ac:dyDescent="0.15">
      <c r="A37" s="13" t="s">
        <v>48</v>
      </c>
      <c r="B37" s="42">
        <v>30.7</v>
      </c>
      <c r="C37" s="22">
        <v>100</v>
      </c>
      <c r="D37" s="22">
        <v>84.1</v>
      </c>
      <c r="E37" s="22">
        <v>54.6</v>
      </c>
      <c r="F37" s="22">
        <v>51.7</v>
      </c>
      <c r="G37" s="22">
        <v>22.2</v>
      </c>
      <c r="H37" s="22">
        <v>11.6</v>
      </c>
      <c r="I37" s="22">
        <v>1.5</v>
      </c>
      <c r="J37" s="22">
        <v>4.4000000000000004</v>
      </c>
      <c r="K37" s="22">
        <v>1.5</v>
      </c>
      <c r="L37" s="22">
        <v>19.899999999999999</v>
      </c>
      <c r="M37" s="22">
        <v>4.0999999999999996</v>
      </c>
      <c r="N37" s="22">
        <v>8.1</v>
      </c>
      <c r="O37" s="22">
        <v>2.6</v>
      </c>
      <c r="P37" s="22">
        <v>0.5</v>
      </c>
      <c r="Q37" s="22">
        <v>0.5</v>
      </c>
      <c r="R37" s="22">
        <v>4.5</v>
      </c>
      <c r="S37" s="22">
        <v>0.1</v>
      </c>
      <c r="T37" s="22">
        <v>8.8000000000000007</v>
      </c>
      <c r="U37" s="22">
        <v>1.6</v>
      </c>
      <c r="V37" s="22"/>
      <c r="W37" s="22"/>
      <c r="X37" s="22"/>
      <c r="Y37" s="22"/>
      <c r="Z37" s="22"/>
      <c r="AA37" s="22"/>
      <c r="AB37" s="22"/>
      <c r="AC37" s="22"/>
      <c r="AD37" s="22"/>
      <c r="AE37" s="22"/>
      <c r="AF37" s="22"/>
      <c r="AG37" s="14"/>
    </row>
    <row r="38" spans="1:33" ht="11.25" customHeight="1" x14ac:dyDescent="0.15">
      <c r="A38" s="13" t="s">
        <v>49</v>
      </c>
      <c r="B38" s="42">
        <v>17.7</v>
      </c>
      <c r="C38" s="22">
        <v>100</v>
      </c>
      <c r="D38" s="22">
        <v>71.900000000000006</v>
      </c>
      <c r="E38" s="22">
        <v>44.3</v>
      </c>
      <c r="F38" s="22">
        <v>53.7</v>
      </c>
      <c r="G38" s="22">
        <v>24.1</v>
      </c>
      <c r="H38" s="22">
        <v>22.9</v>
      </c>
      <c r="I38" s="22">
        <v>7.9</v>
      </c>
      <c r="J38" s="22">
        <v>6.1</v>
      </c>
      <c r="K38" s="22" t="s">
        <v>820</v>
      </c>
      <c r="L38" s="22">
        <v>30.3</v>
      </c>
      <c r="M38" s="22">
        <v>11.5</v>
      </c>
      <c r="N38" s="22">
        <v>8.4</v>
      </c>
      <c r="O38" s="22" t="s">
        <v>820</v>
      </c>
      <c r="P38" s="22" t="s">
        <v>820</v>
      </c>
      <c r="Q38" s="22" t="s">
        <v>820</v>
      </c>
      <c r="R38" s="22">
        <v>6.7</v>
      </c>
      <c r="S38" s="22">
        <v>1.6</v>
      </c>
      <c r="T38" s="22">
        <v>3.9</v>
      </c>
      <c r="U38" s="22">
        <v>3.4</v>
      </c>
      <c r="V38" s="22"/>
      <c r="W38" s="22"/>
      <c r="X38" s="22"/>
      <c r="Y38" s="22"/>
      <c r="Z38" s="22"/>
      <c r="AA38" s="22"/>
      <c r="AB38" s="22"/>
      <c r="AC38" s="22"/>
      <c r="AD38" s="22"/>
      <c r="AE38" s="22"/>
      <c r="AF38" s="22"/>
      <c r="AG38" s="14"/>
    </row>
    <row r="39" spans="1:33" ht="11.25" customHeight="1" x14ac:dyDescent="0.15">
      <c r="A39" s="13" t="s">
        <v>50</v>
      </c>
      <c r="B39" s="42">
        <v>31.4</v>
      </c>
      <c r="C39" s="22">
        <v>100</v>
      </c>
      <c r="D39" s="22">
        <v>80.400000000000006</v>
      </c>
      <c r="E39" s="22">
        <v>54.9</v>
      </c>
      <c r="F39" s="22">
        <v>56.7</v>
      </c>
      <c r="G39" s="22">
        <v>22.1</v>
      </c>
      <c r="H39" s="22">
        <v>16.2</v>
      </c>
      <c r="I39" s="22">
        <v>0.5</v>
      </c>
      <c r="J39" s="22">
        <v>8</v>
      </c>
      <c r="K39" s="22">
        <v>0.5</v>
      </c>
      <c r="L39" s="22">
        <v>25.8</v>
      </c>
      <c r="M39" s="22">
        <v>12.7</v>
      </c>
      <c r="N39" s="22">
        <v>9.6</v>
      </c>
      <c r="O39" s="22">
        <v>2.2000000000000002</v>
      </c>
      <c r="P39" s="22" t="s">
        <v>820</v>
      </c>
      <c r="Q39" s="22" t="s">
        <v>820</v>
      </c>
      <c r="R39" s="22">
        <v>6.8</v>
      </c>
      <c r="S39" s="22">
        <v>0.4</v>
      </c>
      <c r="T39" s="22">
        <v>9.6</v>
      </c>
      <c r="U39" s="22">
        <v>2.4</v>
      </c>
      <c r="V39" s="22"/>
      <c r="W39" s="22"/>
      <c r="X39" s="22"/>
      <c r="Y39" s="22"/>
      <c r="Z39" s="22"/>
      <c r="AA39" s="22"/>
      <c r="AB39" s="22"/>
      <c r="AC39" s="22"/>
      <c r="AD39" s="22"/>
      <c r="AE39" s="22"/>
      <c r="AF39" s="22"/>
      <c r="AG39" s="14"/>
    </row>
    <row r="40" spans="1:33" ht="11.25" customHeight="1" x14ac:dyDescent="0.15">
      <c r="A40" s="23" t="s">
        <v>51</v>
      </c>
      <c r="B40" s="4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14"/>
    </row>
    <row r="41" spans="1:33" ht="11.25" customHeight="1" x14ac:dyDescent="0.15">
      <c r="A41" s="13" t="s">
        <v>52</v>
      </c>
      <c r="B41" s="42">
        <v>29.7</v>
      </c>
      <c r="C41" s="22">
        <v>100</v>
      </c>
      <c r="D41" s="22">
        <v>79.8</v>
      </c>
      <c r="E41" s="22">
        <v>54.2</v>
      </c>
      <c r="F41" s="22">
        <v>55.2</v>
      </c>
      <c r="G41" s="22">
        <v>20.9</v>
      </c>
      <c r="H41" s="22">
        <v>9.1999999999999993</v>
      </c>
      <c r="I41" s="22">
        <v>2.6</v>
      </c>
      <c r="J41" s="22">
        <v>2.6</v>
      </c>
      <c r="K41" s="22">
        <v>0.4</v>
      </c>
      <c r="L41" s="22">
        <v>30.4</v>
      </c>
      <c r="M41" s="22">
        <v>7.7</v>
      </c>
      <c r="N41" s="22">
        <v>8</v>
      </c>
      <c r="O41" s="22">
        <v>2.7</v>
      </c>
      <c r="P41" s="22">
        <v>0.2</v>
      </c>
      <c r="Q41" s="22">
        <v>0.2</v>
      </c>
      <c r="R41" s="22">
        <v>6.3</v>
      </c>
      <c r="S41" s="22">
        <v>1.4</v>
      </c>
      <c r="T41" s="22">
        <v>8</v>
      </c>
      <c r="U41" s="22">
        <v>3.5</v>
      </c>
      <c r="V41" s="22"/>
      <c r="W41" s="22"/>
      <c r="X41" s="22"/>
      <c r="Y41" s="22"/>
      <c r="Z41" s="22"/>
      <c r="AA41" s="22"/>
      <c r="AB41" s="22"/>
      <c r="AC41" s="22"/>
      <c r="AD41" s="22"/>
      <c r="AE41" s="22"/>
      <c r="AF41" s="22"/>
      <c r="AG41" s="14"/>
    </row>
    <row r="42" spans="1:33" ht="11.25" customHeight="1" x14ac:dyDescent="0.15">
      <c r="A42" s="13" t="s">
        <v>238</v>
      </c>
      <c r="B42" s="42">
        <v>28.7</v>
      </c>
      <c r="C42" s="22">
        <v>100</v>
      </c>
      <c r="D42" s="22">
        <v>77.099999999999994</v>
      </c>
      <c r="E42" s="22">
        <v>46.6</v>
      </c>
      <c r="F42" s="22">
        <v>59.3</v>
      </c>
      <c r="G42" s="22">
        <v>22.1</v>
      </c>
      <c r="H42" s="22">
        <v>19</v>
      </c>
      <c r="I42" s="22">
        <v>3.1</v>
      </c>
      <c r="J42" s="22">
        <v>4.5</v>
      </c>
      <c r="K42" s="22">
        <v>2.1</v>
      </c>
      <c r="L42" s="22">
        <v>36.200000000000003</v>
      </c>
      <c r="M42" s="22">
        <v>14.3</v>
      </c>
      <c r="N42" s="22">
        <v>8.6</v>
      </c>
      <c r="O42" s="22">
        <v>1.8</v>
      </c>
      <c r="P42" s="22">
        <v>0.9</v>
      </c>
      <c r="Q42" s="22" t="s">
        <v>820</v>
      </c>
      <c r="R42" s="22">
        <v>5.6</v>
      </c>
      <c r="S42" s="22">
        <v>1.3</v>
      </c>
      <c r="T42" s="22">
        <v>6.6</v>
      </c>
      <c r="U42" s="22">
        <v>4.2</v>
      </c>
      <c r="V42" s="22"/>
      <c r="W42" s="22"/>
      <c r="X42" s="22"/>
      <c r="Y42" s="22"/>
      <c r="Z42" s="22"/>
      <c r="AA42" s="22"/>
      <c r="AB42" s="22"/>
      <c r="AC42" s="22"/>
      <c r="AD42" s="22"/>
      <c r="AE42" s="22"/>
      <c r="AF42" s="22"/>
      <c r="AG42" s="14"/>
    </row>
    <row r="43" spans="1:33" ht="11.25" customHeight="1" x14ac:dyDescent="0.15">
      <c r="A43" s="13" t="s">
        <v>390</v>
      </c>
      <c r="B43" s="42">
        <v>34.1</v>
      </c>
      <c r="C43" s="22">
        <v>100</v>
      </c>
      <c r="D43" s="22">
        <v>83.2</v>
      </c>
      <c r="E43" s="22">
        <v>52.2</v>
      </c>
      <c r="F43" s="22">
        <v>56.5</v>
      </c>
      <c r="G43" s="22">
        <v>21</v>
      </c>
      <c r="H43" s="22">
        <v>15</v>
      </c>
      <c r="I43" s="22">
        <v>3.5</v>
      </c>
      <c r="J43" s="22">
        <v>5.5</v>
      </c>
      <c r="K43" s="22">
        <v>0.7</v>
      </c>
      <c r="L43" s="22">
        <v>32.200000000000003</v>
      </c>
      <c r="M43" s="22">
        <v>11.6</v>
      </c>
      <c r="N43" s="22">
        <v>9.4</v>
      </c>
      <c r="O43" s="22">
        <v>2</v>
      </c>
      <c r="P43" s="22">
        <v>1.4</v>
      </c>
      <c r="Q43" s="22">
        <v>0.3</v>
      </c>
      <c r="R43" s="22">
        <v>9.4</v>
      </c>
      <c r="S43" s="22">
        <v>1.2</v>
      </c>
      <c r="T43" s="22">
        <v>6.8</v>
      </c>
      <c r="U43" s="22">
        <v>3</v>
      </c>
      <c r="V43" s="22"/>
      <c r="W43" s="22"/>
      <c r="X43" s="22"/>
      <c r="Y43" s="22"/>
      <c r="Z43" s="22"/>
      <c r="AA43" s="22"/>
      <c r="AB43" s="22"/>
      <c r="AC43" s="22"/>
      <c r="AD43" s="22"/>
      <c r="AE43" s="22"/>
      <c r="AF43" s="22"/>
      <c r="AG43" s="14"/>
    </row>
    <row r="44" spans="1:33" ht="11.25" customHeight="1" x14ac:dyDescent="0.15">
      <c r="A44" s="13" t="s">
        <v>55</v>
      </c>
      <c r="B44" s="42">
        <v>45.1</v>
      </c>
      <c r="C44" s="22">
        <v>100</v>
      </c>
      <c r="D44" s="22">
        <v>80.8</v>
      </c>
      <c r="E44" s="22">
        <v>51.7</v>
      </c>
      <c r="F44" s="22">
        <v>59</v>
      </c>
      <c r="G44" s="22">
        <v>22.7</v>
      </c>
      <c r="H44" s="22">
        <v>16.7</v>
      </c>
      <c r="I44" s="22">
        <v>3.7</v>
      </c>
      <c r="J44" s="22">
        <v>5.8</v>
      </c>
      <c r="K44" s="22">
        <v>0.7</v>
      </c>
      <c r="L44" s="22">
        <v>33.5</v>
      </c>
      <c r="M44" s="22">
        <v>10</v>
      </c>
      <c r="N44" s="22">
        <v>9.8000000000000007</v>
      </c>
      <c r="O44" s="22">
        <v>1.5</v>
      </c>
      <c r="P44" s="22">
        <v>2.2000000000000002</v>
      </c>
      <c r="Q44" s="22">
        <v>0.5</v>
      </c>
      <c r="R44" s="22">
        <v>9.6</v>
      </c>
      <c r="S44" s="22">
        <v>1.9</v>
      </c>
      <c r="T44" s="22">
        <v>8.5</v>
      </c>
      <c r="U44" s="22">
        <v>3.6</v>
      </c>
      <c r="V44" s="22"/>
      <c r="W44" s="22"/>
      <c r="X44" s="22"/>
      <c r="Y44" s="22"/>
      <c r="Z44" s="22"/>
      <c r="AA44" s="22"/>
      <c r="AB44" s="22"/>
      <c r="AC44" s="22"/>
      <c r="AD44" s="22"/>
      <c r="AE44" s="22"/>
      <c r="AF44" s="22"/>
      <c r="AG44" s="14"/>
    </row>
    <row r="45" spans="1:33" ht="11.25" customHeight="1" x14ac:dyDescent="0.15">
      <c r="A45" s="13" t="s">
        <v>56</v>
      </c>
      <c r="B45" s="42">
        <v>52.8</v>
      </c>
      <c r="C45" s="22">
        <v>100</v>
      </c>
      <c r="D45" s="22">
        <v>79.2</v>
      </c>
      <c r="E45" s="22">
        <v>47.4</v>
      </c>
      <c r="F45" s="22">
        <v>62.4</v>
      </c>
      <c r="G45" s="22">
        <v>25.6</v>
      </c>
      <c r="H45" s="22">
        <v>23.5</v>
      </c>
      <c r="I45" s="22">
        <v>4.9000000000000004</v>
      </c>
      <c r="J45" s="22">
        <v>9.9</v>
      </c>
      <c r="K45" s="22" t="s">
        <v>820</v>
      </c>
      <c r="L45" s="22">
        <v>32.4</v>
      </c>
      <c r="M45" s="22">
        <v>10.4</v>
      </c>
      <c r="N45" s="22">
        <v>12.4</v>
      </c>
      <c r="O45" s="22">
        <v>2.2000000000000002</v>
      </c>
      <c r="P45" s="22">
        <v>4.7</v>
      </c>
      <c r="Q45" s="22">
        <v>0.4</v>
      </c>
      <c r="R45" s="22">
        <v>9</v>
      </c>
      <c r="S45" s="22">
        <v>3</v>
      </c>
      <c r="T45" s="22">
        <v>7.7</v>
      </c>
      <c r="U45" s="22">
        <v>4.3</v>
      </c>
      <c r="V45" s="22"/>
      <c r="W45" s="22"/>
      <c r="X45" s="22"/>
      <c r="Y45" s="22"/>
      <c r="Z45" s="22"/>
      <c r="AA45" s="22"/>
      <c r="AB45" s="22"/>
      <c r="AC45" s="22"/>
      <c r="AD45" s="22"/>
      <c r="AE45" s="22"/>
      <c r="AF45" s="22"/>
      <c r="AG45" s="14"/>
    </row>
    <row r="46" spans="1:33" ht="11.25" customHeight="1" x14ac:dyDescent="0.15">
      <c r="A46" s="23" t="s">
        <v>57</v>
      </c>
      <c r="B46" s="4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14"/>
    </row>
    <row r="47" spans="1:33" ht="11.25" customHeight="1" x14ac:dyDescent="0.15">
      <c r="A47" s="13" t="s">
        <v>389</v>
      </c>
      <c r="B47" s="42">
        <v>30.7</v>
      </c>
      <c r="C47" s="22">
        <v>100</v>
      </c>
      <c r="D47" s="22">
        <v>85</v>
      </c>
      <c r="E47" s="22">
        <v>58.5</v>
      </c>
      <c r="F47" s="22">
        <v>53.8</v>
      </c>
      <c r="G47" s="22">
        <v>15.2</v>
      </c>
      <c r="H47" s="22">
        <v>11.7</v>
      </c>
      <c r="I47" s="22">
        <v>4.5999999999999996</v>
      </c>
      <c r="J47" s="22">
        <v>2.5</v>
      </c>
      <c r="K47" s="22" t="s">
        <v>820</v>
      </c>
      <c r="L47" s="22">
        <v>25.5</v>
      </c>
      <c r="M47" s="22">
        <v>6.4</v>
      </c>
      <c r="N47" s="22">
        <v>7.7</v>
      </c>
      <c r="O47" s="22">
        <v>1.7</v>
      </c>
      <c r="P47" s="22">
        <v>0.5</v>
      </c>
      <c r="Q47" s="22">
        <v>0.5</v>
      </c>
      <c r="R47" s="22">
        <v>7.9</v>
      </c>
      <c r="S47" s="22">
        <v>2.2999999999999998</v>
      </c>
      <c r="T47" s="22">
        <v>6.7</v>
      </c>
      <c r="U47" s="22">
        <v>3.7</v>
      </c>
      <c r="V47" s="22"/>
      <c r="W47" s="22"/>
      <c r="X47" s="22"/>
      <c r="Y47" s="22"/>
      <c r="Z47" s="22"/>
      <c r="AA47" s="22"/>
      <c r="AB47" s="22"/>
      <c r="AC47" s="22"/>
      <c r="AD47" s="22"/>
      <c r="AE47" s="22"/>
      <c r="AF47" s="22"/>
      <c r="AG47" s="14"/>
    </row>
    <row r="48" spans="1:33" ht="11.25" customHeight="1" x14ac:dyDescent="0.15">
      <c r="A48" s="13" t="s">
        <v>53</v>
      </c>
      <c r="B48" s="42">
        <v>26.9</v>
      </c>
      <c r="C48" s="22">
        <v>100</v>
      </c>
      <c r="D48" s="22">
        <v>79.5</v>
      </c>
      <c r="E48" s="22">
        <v>53.7</v>
      </c>
      <c r="F48" s="22">
        <v>61.5</v>
      </c>
      <c r="G48" s="22">
        <v>18</v>
      </c>
      <c r="H48" s="22">
        <v>14.9</v>
      </c>
      <c r="I48" s="22">
        <v>2.2999999999999998</v>
      </c>
      <c r="J48" s="22">
        <v>3.1</v>
      </c>
      <c r="K48" s="22">
        <v>0.8</v>
      </c>
      <c r="L48" s="22">
        <v>32.9</v>
      </c>
      <c r="M48" s="22">
        <v>13.1</v>
      </c>
      <c r="N48" s="22">
        <v>8</v>
      </c>
      <c r="O48" s="22">
        <v>1.4</v>
      </c>
      <c r="P48" s="22">
        <v>0.5</v>
      </c>
      <c r="Q48" s="22" t="s">
        <v>820</v>
      </c>
      <c r="R48" s="22">
        <v>5.6</v>
      </c>
      <c r="S48" s="22">
        <v>2.2000000000000002</v>
      </c>
      <c r="T48" s="22">
        <v>5.9</v>
      </c>
      <c r="U48" s="22">
        <v>5.3</v>
      </c>
      <c r="V48" s="22"/>
      <c r="W48" s="22"/>
      <c r="X48" s="22"/>
      <c r="Y48" s="22"/>
      <c r="Z48" s="22"/>
      <c r="AA48" s="22"/>
      <c r="AB48" s="22"/>
      <c r="AC48" s="22"/>
      <c r="AD48" s="22"/>
      <c r="AE48" s="22"/>
      <c r="AF48" s="22"/>
      <c r="AG48" s="14"/>
    </row>
    <row r="49" spans="1:33" ht="11.25" customHeight="1" x14ac:dyDescent="0.15">
      <c r="A49" s="13" t="s">
        <v>54</v>
      </c>
      <c r="B49" s="42">
        <v>31.6</v>
      </c>
      <c r="C49" s="22">
        <v>100</v>
      </c>
      <c r="D49" s="22">
        <v>82.1</v>
      </c>
      <c r="E49" s="22">
        <v>55.3</v>
      </c>
      <c r="F49" s="22">
        <v>51.9</v>
      </c>
      <c r="G49" s="22">
        <v>16.7</v>
      </c>
      <c r="H49" s="22">
        <v>11.9</v>
      </c>
      <c r="I49" s="22">
        <v>2</v>
      </c>
      <c r="J49" s="22">
        <v>4.5999999999999996</v>
      </c>
      <c r="K49" s="22">
        <v>0.8</v>
      </c>
      <c r="L49" s="22">
        <v>32.200000000000003</v>
      </c>
      <c r="M49" s="22">
        <v>11.7</v>
      </c>
      <c r="N49" s="22">
        <v>10.6</v>
      </c>
      <c r="O49" s="22">
        <v>2.9</v>
      </c>
      <c r="P49" s="22">
        <v>0.6</v>
      </c>
      <c r="Q49" s="22">
        <v>0.1</v>
      </c>
      <c r="R49" s="22">
        <v>8.6999999999999993</v>
      </c>
      <c r="S49" s="22">
        <v>0.8</v>
      </c>
      <c r="T49" s="22">
        <v>7.8</v>
      </c>
      <c r="U49" s="22">
        <v>3.2</v>
      </c>
      <c r="V49" s="22"/>
      <c r="W49" s="22"/>
      <c r="X49" s="22"/>
      <c r="Y49" s="22"/>
      <c r="Z49" s="22"/>
      <c r="AA49" s="22"/>
      <c r="AB49" s="22"/>
      <c r="AC49" s="22"/>
      <c r="AD49" s="22"/>
      <c r="AE49" s="22"/>
      <c r="AF49" s="22"/>
      <c r="AG49" s="14"/>
    </row>
    <row r="50" spans="1:33" ht="11.25" customHeight="1" x14ac:dyDescent="0.15">
      <c r="A50" s="13" t="s">
        <v>55</v>
      </c>
      <c r="B50" s="42">
        <v>36.5</v>
      </c>
      <c r="C50" s="22">
        <v>100</v>
      </c>
      <c r="D50" s="22">
        <v>83.5</v>
      </c>
      <c r="E50" s="22">
        <v>49.2</v>
      </c>
      <c r="F50" s="22">
        <v>56</v>
      </c>
      <c r="G50" s="22">
        <v>24.8</v>
      </c>
      <c r="H50" s="22">
        <v>14.1</v>
      </c>
      <c r="I50" s="22">
        <v>3.5</v>
      </c>
      <c r="J50" s="22">
        <v>3.3</v>
      </c>
      <c r="K50" s="22">
        <v>0.8</v>
      </c>
      <c r="L50" s="22">
        <v>35.299999999999997</v>
      </c>
      <c r="M50" s="22">
        <v>10.3</v>
      </c>
      <c r="N50" s="22">
        <v>9.5</v>
      </c>
      <c r="O50" s="22">
        <v>2</v>
      </c>
      <c r="P50" s="22">
        <v>0.6</v>
      </c>
      <c r="Q50" s="22" t="s">
        <v>820</v>
      </c>
      <c r="R50" s="22">
        <v>6.3</v>
      </c>
      <c r="S50" s="22">
        <v>1.1000000000000001</v>
      </c>
      <c r="T50" s="22">
        <v>8.6</v>
      </c>
      <c r="U50" s="22">
        <v>3.3</v>
      </c>
      <c r="V50" s="22"/>
      <c r="W50" s="22"/>
      <c r="X50" s="22"/>
      <c r="Y50" s="22"/>
      <c r="Z50" s="22"/>
      <c r="AA50" s="22"/>
      <c r="AB50" s="22"/>
      <c r="AC50" s="22"/>
      <c r="AD50" s="22"/>
      <c r="AE50" s="22"/>
      <c r="AF50" s="22"/>
      <c r="AG50" s="14"/>
    </row>
    <row r="51" spans="1:33" ht="11.25" customHeight="1" x14ac:dyDescent="0.15">
      <c r="A51" s="13" t="s">
        <v>388</v>
      </c>
      <c r="B51" s="42">
        <v>41.5</v>
      </c>
      <c r="C51" s="22">
        <v>100</v>
      </c>
      <c r="D51" s="22">
        <v>77.900000000000006</v>
      </c>
      <c r="E51" s="22">
        <v>47.7</v>
      </c>
      <c r="F51" s="22">
        <v>61.4</v>
      </c>
      <c r="G51" s="22">
        <v>25.3</v>
      </c>
      <c r="H51" s="22">
        <v>20.100000000000001</v>
      </c>
      <c r="I51" s="22">
        <v>4.2</v>
      </c>
      <c r="J51" s="22">
        <v>7.8</v>
      </c>
      <c r="K51" s="22">
        <v>0.9</v>
      </c>
      <c r="L51" s="22">
        <v>33.5</v>
      </c>
      <c r="M51" s="22">
        <v>11.1</v>
      </c>
      <c r="N51" s="22">
        <v>9.9</v>
      </c>
      <c r="O51" s="22">
        <v>1.8</v>
      </c>
      <c r="P51" s="22">
        <v>3.2</v>
      </c>
      <c r="Q51" s="22">
        <v>0.5</v>
      </c>
      <c r="R51" s="22">
        <v>9.1999999999999993</v>
      </c>
      <c r="S51" s="22">
        <v>2</v>
      </c>
      <c r="T51" s="22">
        <v>7.4</v>
      </c>
      <c r="U51" s="22">
        <v>3.6</v>
      </c>
      <c r="V51" s="22"/>
      <c r="W51" s="22"/>
      <c r="X51" s="22"/>
      <c r="Y51" s="22"/>
      <c r="Z51" s="22"/>
      <c r="AA51" s="22"/>
      <c r="AB51" s="22"/>
      <c r="AC51" s="22"/>
      <c r="AD51" s="22"/>
      <c r="AE51" s="22"/>
      <c r="AF51" s="22"/>
      <c r="AG51" s="14"/>
    </row>
    <row r="52" spans="1:33" ht="11.25" customHeight="1" x14ac:dyDescent="0.15">
      <c r="A52" s="23" t="s">
        <v>58</v>
      </c>
      <c r="B52" s="4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14"/>
    </row>
    <row r="53" spans="1:33" ht="11.25" customHeight="1" x14ac:dyDescent="0.15">
      <c r="A53" s="13" t="s">
        <v>59</v>
      </c>
      <c r="B53" s="42">
        <v>13.1</v>
      </c>
      <c r="C53" s="22">
        <v>100</v>
      </c>
      <c r="D53" s="22">
        <v>82.3</v>
      </c>
      <c r="E53" s="22">
        <v>63.8</v>
      </c>
      <c r="F53" s="22">
        <v>37</v>
      </c>
      <c r="G53" s="22">
        <v>8.4</v>
      </c>
      <c r="H53" s="22">
        <v>14.4</v>
      </c>
      <c r="I53" s="22" t="s">
        <v>820</v>
      </c>
      <c r="J53" s="22">
        <v>4.0999999999999996</v>
      </c>
      <c r="K53" s="22">
        <v>4.0999999999999996</v>
      </c>
      <c r="L53" s="22">
        <v>36.799999999999997</v>
      </c>
      <c r="M53" s="22">
        <v>14.4</v>
      </c>
      <c r="N53" s="22" t="s">
        <v>820</v>
      </c>
      <c r="O53" s="22" t="s">
        <v>820</v>
      </c>
      <c r="P53" s="22" t="s">
        <v>820</v>
      </c>
      <c r="Q53" s="22" t="s">
        <v>820</v>
      </c>
      <c r="R53" s="22">
        <v>4.5</v>
      </c>
      <c r="S53" s="22" t="s">
        <v>820</v>
      </c>
      <c r="T53" s="22" t="s">
        <v>820</v>
      </c>
      <c r="U53" s="22" t="s">
        <v>820</v>
      </c>
      <c r="V53" s="22"/>
      <c r="W53" s="22"/>
      <c r="X53" s="22"/>
      <c r="Y53" s="22"/>
      <c r="Z53" s="22"/>
      <c r="AA53" s="22"/>
      <c r="AB53" s="22"/>
      <c r="AC53" s="22"/>
      <c r="AD53" s="22"/>
      <c r="AE53" s="22"/>
      <c r="AF53" s="22"/>
      <c r="AG53" s="14"/>
    </row>
    <row r="54" spans="1:33" ht="11.25" customHeight="1" x14ac:dyDescent="0.15">
      <c r="A54" s="13" t="s">
        <v>60</v>
      </c>
      <c r="B54" s="42">
        <v>45</v>
      </c>
      <c r="C54" s="22">
        <v>100</v>
      </c>
      <c r="D54" s="22">
        <v>80.099999999999994</v>
      </c>
      <c r="E54" s="22">
        <v>45.4</v>
      </c>
      <c r="F54" s="22">
        <v>66.8</v>
      </c>
      <c r="G54" s="22">
        <v>28</v>
      </c>
      <c r="H54" s="22">
        <v>23.5</v>
      </c>
      <c r="I54" s="22">
        <v>4</v>
      </c>
      <c r="J54" s="22">
        <v>6.3</v>
      </c>
      <c r="K54" s="22">
        <v>0.6</v>
      </c>
      <c r="L54" s="22">
        <v>42.5</v>
      </c>
      <c r="M54" s="22">
        <v>12.2</v>
      </c>
      <c r="N54" s="22">
        <v>13.8</v>
      </c>
      <c r="O54" s="22">
        <v>3.7</v>
      </c>
      <c r="P54" s="22">
        <v>2.4</v>
      </c>
      <c r="Q54" s="22">
        <v>0.2</v>
      </c>
      <c r="R54" s="22">
        <v>4.0999999999999996</v>
      </c>
      <c r="S54" s="22">
        <v>0.5</v>
      </c>
      <c r="T54" s="22">
        <v>5.9</v>
      </c>
      <c r="U54" s="22">
        <v>3.4</v>
      </c>
      <c r="V54" s="22"/>
      <c r="W54" s="22"/>
      <c r="X54" s="22"/>
      <c r="Y54" s="22"/>
      <c r="Z54" s="22"/>
      <c r="AA54" s="22"/>
      <c r="AB54" s="22"/>
      <c r="AC54" s="22"/>
      <c r="AD54" s="22"/>
      <c r="AE54" s="22"/>
      <c r="AF54" s="22"/>
      <c r="AG54" s="14"/>
    </row>
    <row r="55" spans="1:33" ht="11.25" customHeight="1" x14ac:dyDescent="0.15">
      <c r="A55" s="13" t="s">
        <v>61</v>
      </c>
      <c r="B55" s="42">
        <v>41.7</v>
      </c>
      <c r="C55" s="22">
        <v>100</v>
      </c>
      <c r="D55" s="22">
        <v>80.599999999999994</v>
      </c>
      <c r="E55" s="22">
        <v>44.7</v>
      </c>
      <c r="F55" s="22">
        <v>71.2</v>
      </c>
      <c r="G55" s="22">
        <v>28.1</v>
      </c>
      <c r="H55" s="22">
        <v>26.1</v>
      </c>
      <c r="I55" s="22">
        <v>5.6</v>
      </c>
      <c r="J55" s="22">
        <v>7.5</v>
      </c>
      <c r="K55" s="22">
        <v>0.6</v>
      </c>
      <c r="L55" s="22">
        <v>36.799999999999997</v>
      </c>
      <c r="M55" s="22">
        <v>11.5</v>
      </c>
      <c r="N55" s="22">
        <v>12.1</v>
      </c>
      <c r="O55" s="22">
        <v>2.2999999999999998</v>
      </c>
      <c r="P55" s="22">
        <v>3.4</v>
      </c>
      <c r="Q55" s="22">
        <v>0.6</v>
      </c>
      <c r="R55" s="22">
        <v>7.4</v>
      </c>
      <c r="S55" s="22">
        <v>0.7</v>
      </c>
      <c r="T55" s="22">
        <v>6.5</v>
      </c>
      <c r="U55" s="22">
        <v>2.2000000000000002</v>
      </c>
      <c r="V55" s="22"/>
      <c r="W55" s="22"/>
      <c r="X55" s="22"/>
      <c r="Y55" s="22"/>
      <c r="Z55" s="22"/>
      <c r="AA55" s="22"/>
      <c r="AB55" s="22"/>
      <c r="AC55" s="22"/>
      <c r="AD55" s="22"/>
      <c r="AE55" s="22"/>
      <c r="AF55" s="22"/>
      <c r="AG55" s="14"/>
    </row>
    <row r="56" spans="1:33" ht="11.25" customHeight="1" x14ac:dyDescent="0.15">
      <c r="A56" s="13" t="s">
        <v>62</v>
      </c>
      <c r="B56" s="42">
        <v>35.5</v>
      </c>
      <c r="C56" s="22">
        <v>100</v>
      </c>
      <c r="D56" s="22">
        <v>81.2</v>
      </c>
      <c r="E56" s="22">
        <v>54</v>
      </c>
      <c r="F56" s="22">
        <v>55.3</v>
      </c>
      <c r="G56" s="22">
        <v>21.3</v>
      </c>
      <c r="H56" s="22">
        <v>11.4</v>
      </c>
      <c r="I56" s="22">
        <v>3.1</v>
      </c>
      <c r="J56" s="22">
        <v>4.8</v>
      </c>
      <c r="K56" s="22">
        <v>0.8</v>
      </c>
      <c r="L56" s="22">
        <v>30.4</v>
      </c>
      <c r="M56" s="22">
        <v>9.8000000000000007</v>
      </c>
      <c r="N56" s="22">
        <v>7.4</v>
      </c>
      <c r="O56" s="22">
        <v>1.7</v>
      </c>
      <c r="P56" s="22">
        <v>1.4</v>
      </c>
      <c r="Q56" s="22">
        <v>0.3</v>
      </c>
      <c r="R56" s="22">
        <v>6.9</v>
      </c>
      <c r="S56" s="22">
        <v>1</v>
      </c>
      <c r="T56" s="22">
        <v>7.1</v>
      </c>
      <c r="U56" s="22">
        <v>3.7</v>
      </c>
      <c r="V56" s="22"/>
      <c r="W56" s="22"/>
      <c r="X56" s="22"/>
      <c r="Y56" s="22"/>
      <c r="Z56" s="22"/>
      <c r="AA56" s="22"/>
      <c r="AB56" s="22"/>
      <c r="AC56" s="22"/>
      <c r="AD56" s="22"/>
      <c r="AE56" s="22"/>
      <c r="AF56" s="22"/>
      <c r="AG56" s="14"/>
    </row>
    <row r="57" spans="1:33" ht="11.25" customHeight="1" x14ac:dyDescent="0.15">
      <c r="A57" s="13" t="s">
        <v>63</v>
      </c>
      <c r="B57" s="42">
        <v>32.200000000000003</v>
      </c>
      <c r="C57" s="22">
        <v>100</v>
      </c>
      <c r="D57" s="22">
        <v>79.5</v>
      </c>
      <c r="E57" s="22">
        <v>56.8</v>
      </c>
      <c r="F57" s="22">
        <v>44.9</v>
      </c>
      <c r="G57" s="22">
        <v>12.8</v>
      </c>
      <c r="H57" s="22">
        <v>7.9</v>
      </c>
      <c r="I57" s="22">
        <v>1.9</v>
      </c>
      <c r="J57" s="22">
        <v>4.5</v>
      </c>
      <c r="K57" s="22">
        <v>0.9</v>
      </c>
      <c r="L57" s="22">
        <v>25.6</v>
      </c>
      <c r="M57" s="22">
        <v>11.2</v>
      </c>
      <c r="N57" s="22">
        <v>6.8</v>
      </c>
      <c r="O57" s="22">
        <v>0.6</v>
      </c>
      <c r="P57" s="22">
        <v>0.2</v>
      </c>
      <c r="Q57" s="22">
        <v>0</v>
      </c>
      <c r="R57" s="22">
        <v>13.1</v>
      </c>
      <c r="S57" s="22">
        <v>3.8</v>
      </c>
      <c r="T57" s="22">
        <v>9.6</v>
      </c>
      <c r="U57" s="22">
        <v>5.2</v>
      </c>
      <c r="V57" s="22"/>
      <c r="W57" s="22"/>
      <c r="X57" s="22"/>
      <c r="Y57" s="22"/>
      <c r="Z57" s="22"/>
      <c r="AA57" s="22"/>
      <c r="AB57" s="22"/>
      <c r="AC57" s="22"/>
      <c r="AD57" s="22"/>
      <c r="AE57" s="22"/>
      <c r="AF57" s="22"/>
      <c r="AG57" s="14"/>
    </row>
    <row r="58" spans="1:33" ht="11.25" customHeight="1" x14ac:dyDescent="0.15">
      <c r="A58" s="13" t="s">
        <v>169</v>
      </c>
      <c r="B58" s="42">
        <v>19.399999999999999</v>
      </c>
      <c r="C58" s="22">
        <v>100</v>
      </c>
      <c r="D58" s="22">
        <v>74.900000000000006</v>
      </c>
      <c r="E58" s="22">
        <v>59</v>
      </c>
      <c r="F58" s="22">
        <v>26.5</v>
      </c>
      <c r="G58" s="22">
        <v>9.3000000000000007</v>
      </c>
      <c r="H58" s="22">
        <v>0.1</v>
      </c>
      <c r="I58" s="22">
        <v>0.1</v>
      </c>
      <c r="J58" s="22">
        <v>2</v>
      </c>
      <c r="K58" s="22">
        <v>1.3</v>
      </c>
      <c r="L58" s="22">
        <v>16.2</v>
      </c>
      <c r="M58" s="22">
        <v>8.1</v>
      </c>
      <c r="N58" s="22">
        <v>3.9</v>
      </c>
      <c r="O58" s="22">
        <v>0.4</v>
      </c>
      <c r="P58" s="22">
        <v>0.1</v>
      </c>
      <c r="Q58" s="22" t="s">
        <v>820</v>
      </c>
      <c r="R58" s="22">
        <v>17.5</v>
      </c>
      <c r="S58" s="22">
        <v>8.6</v>
      </c>
      <c r="T58" s="22">
        <v>14.1</v>
      </c>
      <c r="U58" s="22">
        <v>6.5</v>
      </c>
      <c r="V58" s="22"/>
      <c r="W58" s="22"/>
      <c r="X58" s="22"/>
      <c r="Y58" s="22"/>
      <c r="Z58" s="22"/>
      <c r="AA58" s="22"/>
      <c r="AB58" s="22"/>
      <c r="AC58" s="22"/>
      <c r="AD58" s="22"/>
      <c r="AE58" s="22"/>
      <c r="AF58" s="22"/>
      <c r="AG58" s="14"/>
    </row>
    <row r="59" spans="1:33" ht="11.25" customHeight="1" x14ac:dyDescent="0.15">
      <c r="A59" s="23" t="s">
        <v>76</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14"/>
    </row>
    <row r="60" spans="1:33" ht="11.25" customHeight="1" x14ac:dyDescent="0.15">
      <c r="A60" s="13" t="s">
        <v>77</v>
      </c>
      <c r="B60" s="42">
        <v>23.8</v>
      </c>
      <c r="C60" s="22">
        <v>100</v>
      </c>
      <c r="D60" s="22">
        <v>79.5</v>
      </c>
      <c r="E60" s="22">
        <v>56.6</v>
      </c>
      <c r="F60" s="22">
        <v>46.6</v>
      </c>
      <c r="G60" s="22">
        <v>15.8</v>
      </c>
      <c r="H60" s="22">
        <v>15.7</v>
      </c>
      <c r="I60" s="22">
        <v>3.5</v>
      </c>
      <c r="J60" s="22">
        <v>5.2</v>
      </c>
      <c r="K60" s="22">
        <v>1.2</v>
      </c>
      <c r="L60" s="22">
        <v>26.2</v>
      </c>
      <c r="M60" s="22">
        <v>9.5</v>
      </c>
      <c r="N60" s="22">
        <v>5.9</v>
      </c>
      <c r="O60" s="22">
        <v>0.9</v>
      </c>
      <c r="P60" s="22">
        <v>0.1</v>
      </c>
      <c r="Q60" s="22" t="s">
        <v>820</v>
      </c>
      <c r="R60" s="22">
        <v>5.8</v>
      </c>
      <c r="S60" s="22">
        <v>2.2000000000000002</v>
      </c>
      <c r="T60" s="22">
        <v>6.4</v>
      </c>
      <c r="U60" s="22">
        <v>3.4</v>
      </c>
      <c r="V60" s="22"/>
      <c r="W60" s="22"/>
      <c r="X60" s="22"/>
      <c r="Y60" s="22"/>
      <c r="Z60" s="22"/>
      <c r="AA60" s="22"/>
      <c r="AB60" s="22"/>
      <c r="AC60" s="22"/>
      <c r="AD60" s="22"/>
      <c r="AE60" s="22"/>
      <c r="AF60" s="22"/>
      <c r="AG60" s="14"/>
    </row>
    <row r="61" spans="1:33" ht="11.25" customHeight="1" x14ac:dyDescent="0.15">
      <c r="A61" s="13" t="s">
        <v>78</v>
      </c>
      <c r="B61" s="42">
        <v>30.5</v>
      </c>
      <c r="C61" s="22">
        <v>100</v>
      </c>
      <c r="D61" s="22">
        <v>77.099999999999994</v>
      </c>
      <c r="E61" s="22">
        <v>51.8</v>
      </c>
      <c r="F61" s="22">
        <v>48.8</v>
      </c>
      <c r="G61" s="22">
        <v>17.100000000000001</v>
      </c>
      <c r="H61" s="22">
        <v>10.9</v>
      </c>
      <c r="I61" s="22">
        <v>2.5</v>
      </c>
      <c r="J61" s="22">
        <v>5.3</v>
      </c>
      <c r="K61" s="22">
        <v>0.5</v>
      </c>
      <c r="L61" s="22">
        <v>32.299999999999997</v>
      </c>
      <c r="M61" s="22">
        <v>11.1</v>
      </c>
      <c r="N61" s="22">
        <v>10.3</v>
      </c>
      <c r="O61" s="22">
        <v>2.9</v>
      </c>
      <c r="P61" s="22">
        <v>0.6</v>
      </c>
      <c r="Q61" s="22">
        <v>0.2</v>
      </c>
      <c r="R61" s="22">
        <v>9.4</v>
      </c>
      <c r="S61" s="22">
        <v>3.9</v>
      </c>
      <c r="T61" s="22">
        <v>11.9</v>
      </c>
      <c r="U61" s="22">
        <v>3.9</v>
      </c>
      <c r="V61" s="22"/>
      <c r="W61" s="22"/>
      <c r="X61" s="22"/>
      <c r="Y61" s="22"/>
      <c r="Z61" s="22"/>
      <c r="AA61" s="22"/>
      <c r="AB61" s="22"/>
      <c r="AC61" s="22"/>
      <c r="AD61" s="22"/>
      <c r="AE61" s="22"/>
      <c r="AF61" s="22"/>
      <c r="AG61" s="14"/>
    </row>
    <row r="62" spans="1:33" ht="11.25" customHeight="1" x14ac:dyDescent="0.15">
      <c r="A62" s="13" t="s">
        <v>79</v>
      </c>
      <c r="B62" s="42">
        <v>48.9</v>
      </c>
      <c r="C62" s="22">
        <v>100</v>
      </c>
      <c r="D62" s="22">
        <v>79.3</v>
      </c>
      <c r="E62" s="22">
        <v>45.9</v>
      </c>
      <c r="F62" s="22">
        <v>66.3</v>
      </c>
      <c r="G62" s="22">
        <v>27.5</v>
      </c>
      <c r="H62" s="22">
        <v>18.7</v>
      </c>
      <c r="I62" s="22">
        <v>3.7</v>
      </c>
      <c r="J62" s="22">
        <v>5.7</v>
      </c>
      <c r="K62" s="22">
        <v>0.5</v>
      </c>
      <c r="L62" s="22">
        <v>37.299999999999997</v>
      </c>
      <c r="M62" s="22">
        <v>11.9</v>
      </c>
      <c r="N62" s="22">
        <v>9.9</v>
      </c>
      <c r="O62" s="22">
        <v>2.4</v>
      </c>
      <c r="P62" s="22">
        <v>1.8</v>
      </c>
      <c r="Q62" s="22">
        <v>0.7</v>
      </c>
      <c r="R62" s="22">
        <v>7.8</v>
      </c>
      <c r="S62" s="22">
        <v>0.4</v>
      </c>
      <c r="T62" s="22">
        <v>6.8</v>
      </c>
      <c r="U62" s="22">
        <v>4</v>
      </c>
      <c r="V62" s="22"/>
      <c r="W62" s="22"/>
      <c r="X62" s="22"/>
      <c r="Y62" s="22"/>
      <c r="Z62" s="22"/>
      <c r="AA62" s="22"/>
      <c r="AB62" s="22"/>
      <c r="AC62" s="22"/>
      <c r="AD62" s="22"/>
      <c r="AE62" s="22"/>
      <c r="AF62" s="22"/>
      <c r="AG62" s="14"/>
    </row>
    <row r="63" spans="1:33" ht="11.25" customHeight="1" x14ac:dyDescent="0.15">
      <c r="A63" s="13" t="s">
        <v>80</v>
      </c>
      <c r="B63" s="42">
        <v>46.8</v>
      </c>
      <c r="C63" s="22">
        <v>100</v>
      </c>
      <c r="D63" s="22">
        <v>82.3</v>
      </c>
      <c r="E63" s="22">
        <v>50</v>
      </c>
      <c r="F63" s="22">
        <v>61.5</v>
      </c>
      <c r="G63" s="22">
        <v>23.7</v>
      </c>
      <c r="H63" s="22">
        <v>16.8</v>
      </c>
      <c r="I63" s="22">
        <v>2.1</v>
      </c>
      <c r="J63" s="22">
        <v>5.8</v>
      </c>
      <c r="K63" s="22">
        <v>1.6</v>
      </c>
      <c r="L63" s="22">
        <v>37.200000000000003</v>
      </c>
      <c r="M63" s="22">
        <v>12.4</v>
      </c>
      <c r="N63" s="22">
        <v>12.4</v>
      </c>
      <c r="O63" s="22">
        <v>2.1</v>
      </c>
      <c r="P63" s="22">
        <v>2.1</v>
      </c>
      <c r="Q63" s="22" t="s">
        <v>820</v>
      </c>
      <c r="R63" s="22">
        <v>10.3</v>
      </c>
      <c r="S63" s="22">
        <v>1.8</v>
      </c>
      <c r="T63" s="22">
        <v>7</v>
      </c>
      <c r="U63" s="22">
        <v>3.8</v>
      </c>
      <c r="V63" s="22"/>
      <c r="W63" s="22"/>
      <c r="X63" s="22"/>
      <c r="Y63" s="22"/>
      <c r="Z63" s="22"/>
      <c r="AA63" s="22"/>
      <c r="AB63" s="22"/>
      <c r="AC63" s="22"/>
      <c r="AD63" s="22"/>
      <c r="AE63" s="22"/>
      <c r="AF63" s="22"/>
      <c r="AG63" s="14"/>
    </row>
    <row r="64" spans="1:33" ht="11.25" customHeight="1" x14ac:dyDescent="0.15">
      <c r="A64" s="13" t="s">
        <v>81</v>
      </c>
      <c r="B64" s="42">
        <v>51.6</v>
      </c>
      <c r="C64" s="22">
        <v>100</v>
      </c>
      <c r="D64" s="22">
        <v>92.3</v>
      </c>
      <c r="E64" s="22">
        <v>50.3</v>
      </c>
      <c r="F64" s="22">
        <v>70.7</v>
      </c>
      <c r="G64" s="22">
        <v>25.3</v>
      </c>
      <c r="H64" s="22">
        <v>16.8</v>
      </c>
      <c r="I64" s="22">
        <v>7.3</v>
      </c>
      <c r="J64" s="22">
        <v>3.9</v>
      </c>
      <c r="K64" s="22" t="s">
        <v>820</v>
      </c>
      <c r="L64" s="22">
        <v>18.8</v>
      </c>
      <c r="M64" s="22">
        <v>6</v>
      </c>
      <c r="N64" s="22">
        <v>3.3</v>
      </c>
      <c r="O64" s="22" t="s">
        <v>820</v>
      </c>
      <c r="P64" s="22" t="s">
        <v>820</v>
      </c>
      <c r="Q64" s="22" t="s">
        <v>820</v>
      </c>
      <c r="R64" s="22">
        <v>9.6999999999999993</v>
      </c>
      <c r="S64" s="22">
        <v>6.6</v>
      </c>
      <c r="T64" s="22">
        <v>3.5</v>
      </c>
      <c r="U64" s="22">
        <v>3.1</v>
      </c>
      <c r="V64" s="22"/>
      <c r="W64" s="22"/>
      <c r="X64" s="22"/>
      <c r="Y64" s="22"/>
      <c r="Z64" s="22"/>
      <c r="AA64" s="22"/>
      <c r="AB64" s="22"/>
      <c r="AC64" s="22"/>
      <c r="AD64" s="22"/>
      <c r="AE64" s="22"/>
      <c r="AF64" s="22"/>
      <c r="AG64" s="14"/>
    </row>
    <row r="65" spans="1:33" ht="11.25" customHeight="1" x14ac:dyDescent="0.15">
      <c r="A65" s="13" t="s">
        <v>82</v>
      </c>
      <c r="B65" s="42">
        <v>71</v>
      </c>
      <c r="C65" s="22">
        <v>100</v>
      </c>
      <c r="D65" s="22">
        <v>87.6</v>
      </c>
      <c r="E65" s="22">
        <v>51.4</v>
      </c>
      <c r="F65" s="22">
        <v>73.7</v>
      </c>
      <c r="G65" s="22">
        <v>29.9</v>
      </c>
      <c r="H65" s="22">
        <v>17.8</v>
      </c>
      <c r="I65" s="22">
        <v>3.4</v>
      </c>
      <c r="J65" s="22">
        <v>7.5</v>
      </c>
      <c r="K65" s="22">
        <v>0.2</v>
      </c>
      <c r="L65" s="22">
        <v>32.5</v>
      </c>
      <c r="M65" s="22">
        <v>9.9</v>
      </c>
      <c r="N65" s="22">
        <v>17.3</v>
      </c>
      <c r="O65" s="22">
        <v>2.2999999999999998</v>
      </c>
      <c r="P65" s="22">
        <v>11.1</v>
      </c>
      <c r="Q65" s="22" t="s">
        <v>820</v>
      </c>
      <c r="R65" s="22">
        <v>7.3</v>
      </c>
      <c r="S65" s="22">
        <v>0.1</v>
      </c>
      <c r="T65" s="22">
        <v>7.4</v>
      </c>
      <c r="U65" s="22">
        <v>2.2000000000000002</v>
      </c>
      <c r="V65" s="22"/>
      <c r="W65" s="22"/>
      <c r="X65" s="22"/>
      <c r="Y65" s="22"/>
      <c r="Z65" s="22"/>
      <c r="AA65" s="22"/>
      <c r="AB65" s="22"/>
      <c r="AC65" s="22"/>
      <c r="AD65" s="22"/>
      <c r="AE65" s="22"/>
      <c r="AF65" s="22"/>
      <c r="AG65" s="14"/>
    </row>
    <row r="66" spans="1:33" ht="11.25" customHeight="1" x14ac:dyDescent="0.15">
      <c r="A66" s="13" t="s">
        <v>83</v>
      </c>
      <c r="B66" s="42">
        <v>34.4</v>
      </c>
      <c r="C66" s="22" t="s">
        <v>746</v>
      </c>
      <c r="D66" s="22" t="s">
        <v>746</v>
      </c>
      <c r="E66" s="22" t="s">
        <v>746</v>
      </c>
      <c r="F66" s="22" t="s">
        <v>746</v>
      </c>
      <c r="G66" s="22" t="s">
        <v>746</v>
      </c>
      <c r="H66" s="22" t="s">
        <v>746</v>
      </c>
      <c r="I66" s="22" t="s">
        <v>746</v>
      </c>
      <c r="J66" s="22" t="s">
        <v>746</v>
      </c>
      <c r="K66" s="22" t="s">
        <v>746</v>
      </c>
      <c r="L66" s="22" t="s">
        <v>746</v>
      </c>
      <c r="M66" s="22" t="s">
        <v>746</v>
      </c>
      <c r="N66" s="22" t="s">
        <v>746</v>
      </c>
      <c r="O66" s="22" t="s">
        <v>746</v>
      </c>
      <c r="P66" s="22" t="s">
        <v>746</v>
      </c>
      <c r="Q66" s="22" t="s">
        <v>746</v>
      </c>
      <c r="R66" s="22" t="s">
        <v>746</v>
      </c>
      <c r="S66" s="22" t="s">
        <v>746</v>
      </c>
      <c r="T66" s="22" t="s">
        <v>746</v>
      </c>
      <c r="U66" s="22" t="s">
        <v>746</v>
      </c>
      <c r="V66" s="22"/>
      <c r="W66" s="22"/>
      <c r="X66" s="22"/>
      <c r="Y66" s="22"/>
      <c r="Z66" s="22"/>
      <c r="AA66" s="22"/>
      <c r="AB66" s="22"/>
      <c r="AC66" s="22"/>
      <c r="AD66" s="22"/>
      <c r="AE66" s="22"/>
      <c r="AF66" s="22"/>
      <c r="AG66" s="14"/>
    </row>
    <row r="67" spans="1:33" ht="11.25" customHeight="1" x14ac:dyDescent="0.15">
      <c r="A67" s="23" t="s">
        <v>84</v>
      </c>
      <c r="B67" s="4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14"/>
    </row>
    <row r="68" spans="1:33" ht="11.25" customHeight="1" x14ac:dyDescent="0.15">
      <c r="A68" s="13" t="s">
        <v>85</v>
      </c>
      <c r="B68" s="42">
        <v>44.7</v>
      </c>
      <c r="C68" s="22">
        <v>100</v>
      </c>
      <c r="D68" s="22">
        <v>82</v>
      </c>
      <c r="E68" s="22">
        <v>49.8</v>
      </c>
      <c r="F68" s="22">
        <v>60.8</v>
      </c>
      <c r="G68" s="22">
        <v>22</v>
      </c>
      <c r="H68" s="22">
        <v>18.600000000000001</v>
      </c>
      <c r="I68" s="22">
        <v>4.2</v>
      </c>
      <c r="J68" s="22">
        <v>6</v>
      </c>
      <c r="K68" s="22">
        <v>0.9</v>
      </c>
      <c r="L68" s="22">
        <v>35.200000000000003</v>
      </c>
      <c r="M68" s="22">
        <v>11.4</v>
      </c>
      <c r="N68" s="22">
        <v>9.3000000000000007</v>
      </c>
      <c r="O68" s="22">
        <v>2.2000000000000002</v>
      </c>
      <c r="P68" s="22">
        <v>2.2999999999999998</v>
      </c>
      <c r="Q68" s="22">
        <v>0.3</v>
      </c>
      <c r="R68" s="22">
        <v>8.1</v>
      </c>
      <c r="S68" s="22">
        <v>1.6</v>
      </c>
      <c r="T68" s="22">
        <v>7.1</v>
      </c>
      <c r="U68" s="22">
        <v>3.7</v>
      </c>
      <c r="V68" s="22"/>
      <c r="W68" s="22"/>
      <c r="X68" s="22"/>
      <c r="Y68" s="22"/>
      <c r="Z68" s="22"/>
      <c r="AA68" s="22"/>
      <c r="AB68" s="22"/>
      <c r="AC68" s="22"/>
      <c r="AD68" s="22"/>
      <c r="AE68" s="22"/>
      <c r="AF68" s="22"/>
      <c r="AG68" s="14"/>
    </row>
    <row r="69" spans="1:33" ht="11.25" customHeight="1" x14ac:dyDescent="0.15">
      <c r="A69" s="13" t="s">
        <v>86</v>
      </c>
      <c r="B69" s="42">
        <v>20.100000000000001</v>
      </c>
      <c r="C69" s="22">
        <v>100</v>
      </c>
      <c r="D69" s="22">
        <v>73.599999999999994</v>
      </c>
      <c r="E69" s="22">
        <v>53.9</v>
      </c>
      <c r="F69" s="22">
        <v>48.3</v>
      </c>
      <c r="G69" s="22">
        <v>23.6</v>
      </c>
      <c r="H69" s="22">
        <v>8.1999999999999993</v>
      </c>
      <c r="I69" s="22">
        <v>0.8</v>
      </c>
      <c r="J69" s="22">
        <v>4</v>
      </c>
      <c r="K69" s="22">
        <v>0.4</v>
      </c>
      <c r="L69" s="22">
        <v>24</v>
      </c>
      <c r="M69" s="22">
        <v>8.9</v>
      </c>
      <c r="N69" s="22">
        <v>10.9</v>
      </c>
      <c r="O69" s="22">
        <v>1.1000000000000001</v>
      </c>
      <c r="P69" s="22">
        <v>0.1</v>
      </c>
      <c r="Q69" s="22">
        <v>0</v>
      </c>
      <c r="R69" s="22">
        <v>8.1999999999999993</v>
      </c>
      <c r="S69" s="22">
        <v>2</v>
      </c>
      <c r="T69" s="22">
        <v>9</v>
      </c>
      <c r="U69" s="22">
        <v>3.6</v>
      </c>
      <c r="V69" s="22"/>
      <c r="W69" s="22"/>
      <c r="X69" s="22"/>
      <c r="Y69" s="22"/>
      <c r="Z69" s="22"/>
      <c r="AA69" s="22"/>
      <c r="AB69" s="22"/>
      <c r="AC69" s="22"/>
      <c r="AD69" s="22"/>
      <c r="AE69" s="22"/>
      <c r="AF69" s="22"/>
      <c r="AG69" s="14"/>
    </row>
    <row r="70" spans="1:33" ht="11.25" customHeight="1" x14ac:dyDescent="0.15">
      <c r="A70" s="13" t="s">
        <v>87</v>
      </c>
      <c r="B70" s="42">
        <v>21.9</v>
      </c>
      <c r="C70" s="22">
        <v>100</v>
      </c>
      <c r="D70" s="22">
        <v>79.900000000000006</v>
      </c>
      <c r="E70" s="22">
        <v>69.099999999999994</v>
      </c>
      <c r="F70" s="22">
        <v>50.3</v>
      </c>
      <c r="G70" s="22">
        <v>17.100000000000001</v>
      </c>
      <c r="H70" s="22">
        <v>3.6</v>
      </c>
      <c r="I70" s="22">
        <v>0.6</v>
      </c>
      <c r="J70" s="22">
        <v>1.5</v>
      </c>
      <c r="K70" s="22" t="s">
        <v>820</v>
      </c>
      <c r="L70" s="22">
        <v>18.399999999999999</v>
      </c>
      <c r="M70" s="22">
        <v>6.3</v>
      </c>
      <c r="N70" s="22">
        <v>7.1</v>
      </c>
      <c r="O70" s="22" t="s">
        <v>820</v>
      </c>
      <c r="P70" s="22" t="s">
        <v>820</v>
      </c>
      <c r="Q70" s="22" t="s">
        <v>820</v>
      </c>
      <c r="R70" s="22">
        <v>12.4</v>
      </c>
      <c r="S70" s="22">
        <v>3.4</v>
      </c>
      <c r="T70" s="22">
        <v>9.6</v>
      </c>
      <c r="U70" s="22">
        <v>1.9</v>
      </c>
      <c r="V70" s="22"/>
      <c r="W70" s="22"/>
      <c r="X70" s="22"/>
      <c r="Y70" s="22"/>
      <c r="Z70" s="22"/>
      <c r="AA70" s="22"/>
      <c r="AB70" s="22"/>
      <c r="AC70" s="22"/>
      <c r="AD70" s="22"/>
      <c r="AE70" s="22"/>
      <c r="AF70" s="22"/>
      <c r="AG70" s="14"/>
    </row>
    <row r="71" spans="1:33" ht="11.25" customHeight="1" x14ac:dyDescent="0.15">
      <c r="A71" s="13" t="s">
        <v>88</v>
      </c>
      <c r="B71" s="42">
        <v>29.7</v>
      </c>
      <c r="C71" s="22">
        <v>100</v>
      </c>
      <c r="D71" s="22">
        <v>72.2</v>
      </c>
      <c r="E71" s="22">
        <v>51.5</v>
      </c>
      <c r="F71" s="22">
        <v>50</v>
      </c>
      <c r="G71" s="22">
        <v>21.5</v>
      </c>
      <c r="H71" s="22">
        <v>7.5</v>
      </c>
      <c r="I71" s="22">
        <v>0.3</v>
      </c>
      <c r="J71" s="22">
        <v>3.1</v>
      </c>
      <c r="K71" s="22" t="s">
        <v>820</v>
      </c>
      <c r="L71" s="22">
        <v>26.6</v>
      </c>
      <c r="M71" s="22">
        <v>13.7</v>
      </c>
      <c r="N71" s="22">
        <v>16.399999999999999</v>
      </c>
      <c r="O71" s="22">
        <v>2</v>
      </c>
      <c r="P71" s="22" t="s">
        <v>820</v>
      </c>
      <c r="Q71" s="22" t="s">
        <v>820</v>
      </c>
      <c r="R71" s="22">
        <v>10.1</v>
      </c>
      <c r="S71" s="22">
        <v>2.5</v>
      </c>
      <c r="T71" s="22">
        <v>8.3000000000000007</v>
      </c>
      <c r="U71" s="22">
        <v>3.4</v>
      </c>
      <c r="V71" s="22"/>
      <c r="W71" s="22"/>
      <c r="X71" s="22"/>
      <c r="Y71" s="22"/>
      <c r="Z71" s="22"/>
      <c r="AA71" s="22"/>
      <c r="AB71" s="22"/>
      <c r="AC71" s="22"/>
      <c r="AD71" s="22"/>
      <c r="AE71" s="22"/>
      <c r="AF71" s="22"/>
      <c r="AG71" s="14"/>
    </row>
    <row r="72" spans="1:33" ht="11.25" customHeight="1" x14ac:dyDescent="0.15">
      <c r="A72" s="13" t="s">
        <v>89</v>
      </c>
      <c r="B72" s="42">
        <v>13.6</v>
      </c>
      <c r="C72" s="22">
        <v>100</v>
      </c>
      <c r="D72" s="22">
        <v>73.5</v>
      </c>
      <c r="E72" s="22">
        <v>52.2</v>
      </c>
      <c r="F72" s="22">
        <v>46.6</v>
      </c>
      <c r="G72" s="22">
        <v>28.4</v>
      </c>
      <c r="H72" s="22">
        <v>3.1</v>
      </c>
      <c r="I72" s="22">
        <v>0.9</v>
      </c>
      <c r="J72" s="22">
        <v>1.9</v>
      </c>
      <c r="K72" s="22" t="s">
        <v>820</v>
      </c>
      <c r="L72" s="22">
        <v>24.2</v>
      </c>
      <c r="M72" s="22">
        <v>5.3</v>
      </c>
      <c r="N72" s="22">
        <v>7.9</v>
      </c>
      <c r="O72" s="22">
        <v>0.5</v>
      </c>
      <c r="P72" s="22">
        <v>0.1</v>
      </c>
      <c r="Q72" s="22">
        <v>0.1</v>
      </c>
      <c r="R72" s="22">
        <v>7.2</v>
      </c>
      <c r="S72" s="22">
        <v>2</v>
      </c>
      <c r="T72" s="22">
        <v>7.6</v>
      </c>
      <c r="U72" s="22">
        <v>4.5999999999999996</v>
      </c>
      <c r="V72" s="22"/>
      <c r="W72" s="22"/>
      <c r="X72" s="22"/>
      <c r="Y72" s="22"/>
      <c r="Z72" s="22"/>
      <c r="AA72" s="22"/>
      <c r="AB72" s="22"/>
      <c r="AC72" s="22"/>
      <c r="AD72" s="22"/>
      <c r="AE72" s="22"/>
      <c r="AF72" s="22"/>
      <c r="AG72" s="14"/>
    </row>
    <row r="73" spans="1:33" ht="11.25" customHeight="1" x14ac:dyDescent="0.15">
      <c r="A73" s="13" t="s">
        <v>90</v>
      </c>
      <c r="B73" s="63">
        <v>31.4</v>
      </c>
      <c r="C73" s="28">
        <v>100</v>
      </c>
      <c r="D73" s="22">
        <v>71.8</v>
      </c>
      <c r="E73" s="22">
        <v>52.9</v>
      </c>
      <c r="F73" s="22">
        <v>50.6</v>
      </c>
      <c r="G73" s="22">
        <v>22</v>
      </c>
      <c r="H73" s="22">
        <v>28.5</v>
      </c>
      <c r="I73" s="22">
        <v>2</v>
      </c>
      <c r="J73" s="22">
        <v>14.5</v>
      </c>
      <c r="K73" s="22">
        <v>3</v>
      </c>
      <c r="L73" s="22">
        <v>20.9</v>
      </c>
      <c r="M73" s="22">
        <v>7.6</v>
      </c>
      <c r="N73" s="22">
        <v>6.7</v>
      </c>
      <c r="O73" s="22">
        <v>1.1000000000000001</v>
      </c>
      <c r="P73" s="22">
        <v>0.2</v>
      </c>
      <c r="Q73" s="22" t="s">
        <v>820</v>
      </c>
      <c r="R73" s="22">
        <v>4.0999999999999996</v>
      </c>
      <c r="S73" s="22">
        <v>0</v>
      </c>
      <c r="T73" s="22">
        <v>15.9</v>
      </c>
      <c r="U73" s="22">
        <v>3</v>
      </c>
      <c r="V73" s="22"/>
      <c r="W73" s="22"/>
      <c r="X73" s="22"/>
      <c r="Y73" s="22"/>
      <c r="Z73" s="22"/>
      <c r="AA73" s="22"/>
      <c r="AB73" s="22"/>
      <c r="AC73" s="22"/>
      <c r="AD73" s="22"/>
      <c r="AE73" s="22"/>
      <c r="AF73" s="22"/>
      <c r="AG73" s="14"/>
    </row>
    <row r="74" spans="1:33" ht="11.25" customHeight="1" x14ac:dyDescent="0.15">
      <c r="A74" s="43" t="s">
        <v>284</v>
      </c>
      <c r="B74" s="20"/>
      <c r="C74" s="20"/>
      <c r="D74" s="20"/>
      <c r="E74" s="20"/>
      <c r="F74" s="20"/>
      <c r="G74" s="20"/>
      <c r="H74" s="20"/>
      <c r="I74" s="20"/>
      <c r="J74" s="20"/>
      <c r="K74" s="20"/>
      <c r="L74" s="20"/>
      <c r="M74" s="20"/>
      <c r="N74" s="20"/>
      <c r="O74" s="20"/>
      <c r="P74" s="20"/>
      <c r="Q74" s="20"/>
      <c r="R74" s="20"/>
      <c r="S74" s="20"/>
      <c r="T74" s="20"/>
      <c r="U74" s="20"/>
      <c r="V74" s="22"/>
      <c r="W74" s="22"/>
      <c r="X74" s="22"/>
      <c r="Y74" s="22"/>
      <c r="Z74" s="22"/>
      <c r="AA74" s="22"/>
      <c r="AB74" s="22"/>
      <c r="AC74" s="22"/>
      <c r="AD74" s="22"/>
      <c r="AE74" s="22"/>
      <c r="AF74" s="22"/>
      <c r="AG74" s="14"/>
    </row>
    <row r="75" spans="1:33" ht="11.25" customHeight="1" x14ac:dyDescent="0.15">
      <c r="A75" s="15" t="s">
        <v>283</v>
      </c>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14"/>
    </row>
    <row r="76" spans="1:33" ht="11.25" customHeight="1" x14ac:dyDescent="0.15">
      <c r="A76" s="15" t="s">
        <v>387</v>
      </c>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14"/>
    </row>
    <row r="77" spans="1:33" x14ac:dyDescent="0.15">
      <c r="A77" s="15" t="s">
        <v>712</v>
      </c>
      <c r="B77" s="22"/>
      <c r="C77" s="22"/>
      <c r="D77" s="22"/>
      <c r="E77" s="22"/>
      <c r="F77" s="22"/>
      <c r="G77" s="14"/>
      <c r="H77" s="22"/>
      <c r="I77" s="22"/>
      <c r="J77" s="14" t="s">
        <v>713</v>
      </c>
      <c r="K77" s="22"/>
      <c r="L77" s="22"/>
      <c r="M77" s="22"/>
      <c r="N77" s="22"/>
      <c r="O77" s="22"/>
      <c r="P77" s="22"/>
      <c r="Q77" s="22"/>
      <c r="R77" s="22"/>
      <c r="S77" s="22"/>
      <c r="T77" s="22"/>
      <c r="U77" s="22"/>
      <c r="V77" s="22"/>
      <c r="W77" s="22"/>
      <c r="X77" s="22"/>
      <c r="Y77" s="14"/>
    </row>
    <row r="78" spans="1:33" x14ac:dyDescent="0.15">
      <c r="A78" s="15"/>
      <c r="B78" s="22"/>
      <c r="C78" s="22"/>
      <c r="D78" s="22"/>
      <c r="E78" s="22"/>
      <c r="F78" s="22"/>
      <c r="G78" s="14"/>
      <c r="H78" s="22"/>
      <c r="I78" s="22"/>
      <c r="J78" s="14"/>
      <c r="K78" s="22"/>
      <c r="L78" s="22"/>
      <c r="M78" s="22"/>
      <c r="N78" s="22"/>
      <c r="O78" s="22"/>
      <c r="P78" s="22"/>
      <c r="Q78" s="22"/>
      <c r="R78" s="22"/>
      <c r="S78" s="22"/>
      <c r="T78" s="22"/>
      <c r="U78" s="22"/>
      <c r="V78" s="22"/>
      <c r="W78" s="22"/>
      <c r="X78" s="22"/>
      <c r="Y78" s="14"/>
    </row>
    <row r="79" spans="1:33" x14ac:dyDescent="0.15">
      <c r="A79" s="15"/>
      <c r="B79" s="22"/>
      <c r="C79" s="22"/>
      <c r="D79" s="22"/>
      <c r="E79" s="22"/>
      <c r="F79" s="22"/>
      <c r="G79" s="14"/>
      <c r="H79" s="22"/>
      <c r="I79" s="22"/>
      <c r="J79" s="14"/>
      <c r="K79" s="22"/>
      <c r="L79" s="22"/>
      <c r="M79" s="22"/>
      <c r="N79" s="22"/>
      <c r="O79" s="22"/>
      <c r="P79" s="22"/>
      <c r="Q79" s="22"/>
      <c r="R79" s="22"/>
      <c r="S79" s="22"/>
      <c r="T79" s="22"/>
      <c r="U79" s="22"/>
      <c r="V79" s="22"/>
      <c r="W79" s="22"/>
      <c r="X79" s="22"/>
      <c r="Y79" s="14"/>
    </row>
    <row r="80" spans="1:33" x14ac:dyDescent="0.15">
      <c r="A80" s="15"/>
      <c r="B80" s="22"/>
      <c r="C80" s="22"/>
      <c r="D80" s="22"/>
      <c r="E80" s="22"/>
      <c r="F80" s="22"/>
      <c r="G80" s="14"/>
      <c r="H80" s="22"/>
      <c r="I80" s="22"/>
      <c r="J80" s="14"/>
      <c r="K80" s="22"/>
      <c r="L80" s="22"/>
      <c r="M80" s="22"/>
      <c r="N80" s="22"/>
      <c r="O80" s="22"/>
      <c r="P80" s="22"/>
      <c r="Q80" s="22"/>
      <c r="R80" s="22"/>
      <c r="S80" s="22"/>
      <c r="T80" s="22"/>
      <c r="U80" s="22"/>
      <c r="V80" s="22"/>
      <c r="W80" s="22"/>
      <c r="X80" s="22"/>
      <c r="Y80" s="14"/>
    </row>
    <row r="81" spans="1:33" ht="18.75" x14ac:dyDescent="0.15">
      <c r="A81" s="239" t="s">
        <v>869</v>
      </c>
      <c r="B81" s="209"/>
      <c r="C81" s="209"/>
      <c r="D81" s="209"/>
      <c r="E81" s="209"/>
      <c r="F81" s="209"/>
      <c r="G81" s="209"/>
      <c r="H81" s="209"/>
      <c r="I81" s="209"/>
      <c r="J81" s="209"/>
      <c r="K81" s="209"/>
      <c r="L81" s="209"/>
      <c r="M81" s="209"/>
      <c r="N81" s="209"/>
      <c r="O81" s="209"/>
      <c r="P81" s="209"/>
      <c r="Q81" s="209"/>
      <c r="R81" s="209"/>
      <c r="S81" s="209"/>
      <c r="T81" s="209"/>
      <c r="U81" s="209"/>
    </row>
    <row r="82" spans="1:33" s="8" customFormat="1" ht="18.75" customHeight="1" x14ac:dyDescent="0.15">
      <c r="A82" s="345" t="s">
        <v>792</v>
      </c>
      <c r="B82" s="239"/>
      <c r="C82" s="239"/>
      <c r="D82" s="239"/>
      <c r="E82" s="239"/>
      <c r="F82" s="239"/>
      <c r="G82" s="239"/>
      <c r="H82" s="239"/>
      <c r="I82" s="239"/>
      <c r="J82" s="329" t="s">
        <v>844</v>
      </c>
      <c r="K82" s="329"/>
      <c r="L82" s="329"/>
      <c r="M82" s="329"/>
      <c r="N82" s="329"/>
      <c r="O82" s="329"/>
      <c r="P82" s="329"/>
      <c r="Q82" s="329"/>
      <c r="R82" s="329"/>
      <c r="S82" s="329"/>
      <c r="T82" s="329"/>
      <c r="U82" s="329"/>
      <c r="V82" s="74"/>
      <c r="W82" s="7"/>
      <c r="X82" s="7"/>
      <c r="Y82" s="7"/>
      <c r="Z82" s="7"/>
      <c r="AA82" s="7"/>
      <c r="AB82" s="7"/>
    </row>
    <row r="83" spans="1:33" s="8" customFormat="1" ht="10.15" customHeight="1" x14ac:dyDescent="0.15">
      <c r="A83" s="249"/>
      <c r="B83" s="249"/>
      <c r="C83" s="249"/>
      <c r="D83" s="249"/>
      <c r="E83" s="249"/>
      <c r="F83" s="249"/>
      <c r="G83" s="249"/>
      <c r="H83" s="249"/>
      <c r="I83" s="249"/>
      <c r="J83" s="249"/>
      <c r="K83" s="249"/>
      <c r="L83" s="249"/>
      <c r="M83" s="249"/>
      <c r="N83" s="249"/>
      <c r="O83" s="249"/>
      <c r="P83" s="249"/>
      <c r="Q83" s="249"/>
      <c r="R83" s="249"/>
      <c r="S83" s="249"/>
      <c r="T83" s="249"/>
      <c r="U83" s="249"/>
      <c r="V83" s="7"/>
      <c r="W83" s="7"/>
      <c r="X83" s="7"/>
      <c r="Y83" s="7"/>
      <c r="Z83" s="7"/>
      <c r="AA83" s="7"/>
      <c r="AB83" s="7"/>
    </row>
    <row r="84" spans="1:33" ht="11.25" customHeight="1" x14ac:dyDescent="0.15">
      <c r="A84" s="209"/>
      <c r="B84" s="210"/>
      <c r="C84" s="210"/>
      <c r="D84" s="210"/>
      <c r="E84" s="210"/>
      <c r="F84" s="210"/>
      <c r="G84" s="210"/>
      <c r="H84" s="210"/>
      <c r="I84" s="210"/>
      <c r="J84" s="210"/>
      <c r="K84" s="210"/>
      <c r="L84" s="210"/>
      <c r="M84" s="210"/>
      <c r="N84" s="210"/>
      <c r="O84" s="210"/>
      <c r="P84" s="210"/>
      <c r="Q84" s="210"/>
      <c r="R84" s="210"/>
      <c r="S84" s="210"/>
      <c r="T84" s="210"/>
      <c r="U84" s="211" t="s">
        <v>4</v>
      </c>
      <c r="V84" s="10"/>
      <c r="W84" s="10"/>
      <c r="X84" s="10"/>
      <c r="Y84" s="10"/>
      <c r="Z84" s="10"/>
      <c r="AA84" s="10"/>
      <c r="AB84" s="10"/>
    </row>
    <row r="85" spans="1:33" ht="11.25" customHeight="1" x14ac:dyDescent="0.15">
      <c r="A85" s="212"/>
      <c r="B85" s="261" t="s">
        <v>5</v>
      </c>
      <c r="C85" s="215"/>
      <c r="D85" s="215"/>
      <c r="E85" s="215"/>
      <c r="F85" s="215"/>
      <c r="G85" s="215"/>
      <c r="H85" s="215"/>
      <c r="I85" s="215"/>
      <c r="J85" s="215"/>
      <c r="K85" s="215"/>
      <c r="L85" s="215"/>
      <c r="M85" s="215"/>
      <c r="N85" s="215"/>
      <c r="O85" s="215"/>
      <c r="P85" s="215"/>
      <c r="Q85" s="215"/>
      <c r="R85" s="215"/>
      <c r="S85" s="215"/>
      <c r="T85" s="215"/>
      <c r="U85" s="215"/>
      <c r="V85" s="10"/>
      <c r="W85" s="10"/>
      <c r="X85" s="10"/>
      <c r="Y85" s="10"/>
      <c r="Z85" s="10"/>
      <c r="AA85" s="10"/>
      <c r="AB85" s="10"/>
    </row>
    <row r="86" spans="1:33" ht="11.25" customHeight="1" x14ac:dyDescent="0.15">
      <c r="A86" s="274"/>
      <c r="B86" s="413" t="s">
        <v>293</v>
      </c>
      <c r="C86" s="414"/>
      <c r="D86" s="215"/>
      <c r="E86" s="215"/>
      <c r="F86" s="215"/>
      <c r="G86" s="215"/>
      <c r="H86" s="215"/>
      <c r="I86" s="215"/>
      <c r="J86" s="215"/>
      <c r="K86" s="215"/>
      <c r="L86" s="215"/>
      <c r="M86" s="215"/>
      <c r="N86" s="215"/>
      <c r="O86" s="215"/>
      <c r="P86" s="215"/>
      <c r="Q86" s="215"/>
      <c r="R86" s="215"/>
      <c r="S86" s="215"/>
      <c r="T86" s="215"/>
      <c r="U86" s="215"/>
      <c r="V86" s="10"/>
      <c r="W86" s="10"/>
      <c r="X86" s="10"/>
      <c r="Y86" s="10"/>
      <c r="Z86" s="10"/>
      <c r="AA86" s="10"/>
      <c r="AB86" s="10"/>
    </row>
    <row r="87" spans="1:33" ht="11.25" customHeight="1" x14ac:dyDescent="0.15">
      <c r="A87" s="274"/>
      <c r="B87" s="415"/>
      <c r="C87" s="416"/>
      <c r="D87" s="346" t="s">
        <v>399</v>
      </c>
      <c r="E87" s="209"/>
      <c r="F87" s="209"/>
      <c r="G87" s="209"/>
      <c r="H87" s="209"/>
      <c r="I87" s="209"/>
      <c r="J87" s="209"/>
      <c r="K87" s="209"/>
      <c r="L87" s="209"/>
      <c r="M87" s="209"/>
      <c r="N87" s="209"/>
      <c r="O87" s="209"/>
      <c r="P87" s="209"/>
      <c r="Q87" s="209"/>
      <c r="R87" s="209"/>
      <c r="S87" s="209"/>
      <c r="T87" s="209"/>
      <c r="U87" s="209"/>
      <c r="V87" s="10"/>
      <c r="W87" s="10"/>
      <c r="X87" s="10"/>
      <c r="Y87" s="10"/>
      <c r="Z87" s="10"/>
      <c r="AA87" s="10"/>
      <c r="AB87" s="10"/>
    </row>
    <row r="88" spans="1:33" s="41" customFormat="1" ht="64.900000000000006" customHeight="1" x14ac:dyDescent="0.15">
      <c r="A88" s="276" t="s">
        <v>10</v>
      </c>
      <c r="B88" s="415"/>
      <c r="C88" s="416"/>
      <c r="D88" s="419" t="s">
        <v>398</v>
      </c>
      <c r="E88" s="522"/>
      <c r="F88" s="523" t="s">
        <v>397</v>
      </c>
      <c r="G88" s="522"/>
      <c r="H88" s="523" t="s">
        <v>396</v>
      </c>
      <c r="I88" s="522"/>
      <c r="J88" s="523" t="s">
        <v>395</v>
      </c>
      <c r="K88" s="522"/>
      <c r="L88" s="523" t="s">
        <v>394</v>
      </c>
      <c r="M88" s="522"/>
      <c r="N88" s="523" t="s">
        <v>393</v>
      </c>
      <c r="O88" s="522"/>
      <c r="P88" s="523" t="s">
        <v>392</v>
      </c>
      <c r="Q88" s="522"/>
      <c r="R88" s="523" t="s">
        <v>391</v>
      </c>
      <c r="S88" s="522"/>
      <c r="T88" s="523" t="s">
        <v>341</v>
      </c>
      <c r="U88" s="542"/>
      <c r="V88" s="40"/>
      <c r="W88" s="40"/>
      <c r="X88" s="40"/>
      <c r="Y88" s="40"/>
      <c r="Z88" s="40"/>
      <c r="AA88" s="40"/>
      <c r="AB88" s="40"/>
    </row>
    <row r="89" spans="1:33" s="135" customFormat="1" ht="24.95" customHeight="1" x14ac:dyDescent="0.15">
      <c r="A89" s="335"/>
      <c r="B89" s="417"/>
      <c r="C89" s="418"/>
      <c r="D89" s="224" t="s">
        <v>340</v>
      </c>
      <c r="E89" s="225" t="s">
        <v>741</v>
      </c>
      <c r="F89" s="225" t="s">
        <v>340</v>
      </c>
      <c r="G89" s="225" t="s">
        <v>741</v>
      </c>
      <c r="H89" s="225" t="s">
        <v>340</v>
      </c>
      <c r="I89" s="225" t="s">
        <v>741</v>
      </c>
      <c r="J89" s="225" t="s">
        <v>340</v>
      </c>
      <c r="K89" s="225" t="s">
        <v>741</v>
      </c>
      <c r="L89" s="225" t="s">
        <v>340</v>
      </c>
      <c r="M89" s="225" t="s">
        <v>741</v>
      </c>
      <c r="N89" s="225" t="s">
        <v>340</v>
      </c>
      <c r="O89" s="225" t="s">
        <v>741</v>
      </c>
      <c r="P89" s="225" t="s">
        <v>340</v>
      </c>
      <c r="Q89" s="225" t="s">
        <v>741</v>
      </c>
      <c r="R89" s="225" t="s">
        <v>340</v>
      </c>
      <c r="S89" s="225" t="s">
        <v>741</v>
      </c>
      <c r="T89" s="225" t="s">
        <v>340</v>
      </c>
      <c r="U89" s="283" t="s">
        <v>741</v>
      </c>
      <c r="V89" s="134"/>
      <c r="W89" s="134"/>
      <c r="X89" s="134"/>
      <c r="Y89" s="134"/>
      <c r="Z89" s="134"/>
      <c r="AA89" s="134"/>
      <c r="AB89" s="134"/>
    </row>
    <row r="90" spans="1:33" ht="11.25" customHeight="1" x14ac:dyDescent="0.15">
      <c r="A90" s="231" t="s">
        <v>24</v>
      </c>
      <c r="B90" s="284">
        <v>36</v>
      </c>
      <c r="C90" s="233">
        <v>100</v>
      </c>
      <c r="D90" s="229">
        <v>80</v>
      </c>
      <c r="E90" s="233">
        <v>51</v>
      </c>
      <c r="F90" s="229">
        <v>57.8</v>
      </c>
      <c r="G90" s="229">
        <v>22</v>
      </c>
      <c r="H90" s="229">
        <v>16.7</v>
      </c>
      <c r="I90" s="229">
        <v>3.6</v>
      </c>
      <c r="J90" s="229">
        <v>5.7</v>
      </c>
      <c r="K90" s="229">
        <v>0.8</v>
      </c>
      <c r="L90" s="229">
        <v>32.799999999999997</v>
      </c>
      <c r="M90" s="229">
        <v>10.8</v>
      </c>
      <c r="N90" s="229">
        <v>9.5</v>
      </c>
      <c r="O90" s="229">
        <v>2</v>
      </c>
      <c r="P90" s="229">
        <v>1.8</v>
      </c>
      <c r="Q90" s="229">
        <v>0.3</v>
      </c>
      <c r="R90" s="229">
        <v>8.1999999999999993</v>
      </c>
      <c r="S90" s="229">
        <v>1.7</v>
      </c>
      <c r="T90" s="229">
        <v>7.5</v>
      </c>
      <c r="U90" s="229">
        <v>3.6</v>
      </c>
      <c r="V90" s="22"/>
      <c r="W90" s="22"/>
      <c r="X90" s="22"/>
      <c r="Y90" s="22"/>
      <c r="Z90" s="22"/>
      <c r="AA90" s="22"/>
      <c r="AB90" s="22"/>
      <c r="AC90" s="22"/>
      <c r="AD90" s="22"/>
      <c r="AE90" s="22"/>
      <c r="AF90" s="22"/>
      <c r="AG90" s="14"/>
    </row>
    <row r="91" spans="1:33" ht="11.25" customHeight="1" x14ac:dyDescent="0.15">
      <c r="A91" s="231" t="s">
        <v>25</v>
      </c>
      <c r="B91" s="279"/>
      <c r="C91" s="233"/>
      <c r="D91" s="233"/>
      <c r="E91" s="233"/>
      <c r="F91" s="233"/>
      <c r="G91" s="233"/>
      <c r="H91" s="233"/>
      <c r="I91" s="233"/>
      <c r="J91" s="233"/>
      <c r="K91" s="233"/>
      <c r="L91" s="233"/>
      <c r="M91" s="233"/>
      <c r="N91" s="233"/>
      <c r="O91" s="233"/>
      <c r="P91" s="233"/>
      <c r="Q91" s="233"/>
      <c r="R91" s="233"/>
      <c r="S91" s="233"/>
      <c r="T91" s="233"/>
      <c r="U91" s="233"/>
      <c r="V91" s="22"/>
      <c r="W91" s="22"/>
      <c r="X91" s="22"/>
      <c r="Y91" s="22"/>
      <c r="Z91" s="22"/>
      <c r="AA91" s="22"/>
      <c r="AB91" s="22"/>
      <c r="AC91" s="22"/>
      <c r="AD91" s="22"/>
      <c r="AE91" s="22"/>
      <c r="AF91" s="22"/>
      <c r="AG91" s="14"/>
    </row>
    <row r="92" spans="1:33" ht="11.25" customHeight="1" x14ac:dyDescent="0.15">
      <c r="A92" s="216" t="s">
        <v>26</v>
      </c>
      <c r="B92" s="279">
        <v>42.7</v>
      </c>
      <c r="C92" s="233">
        <v>100</v>
      </c>
      <c r="D92" s="233">
        <v>80.900000000000006</v>
      </c>
      <c r="E92" s="233">
        <v>51.3</v>
      </c>
      <c r="F92" s="233">
        <v>59.3</v>
      </c>
      <c r="G92" s="233">
        <v>22</v>
      </c>
      <c r="H92" s="233">
        <v>19.5</v>
      </c>
      <c r="I92" s="233">
        <v>4.3</v>
      </c>
      <c r="J92" s="233">
        <v>6.3</v>
      </c>
      <c r="K92" s="233">
        <v>0.9</v>
      </c>
      <c r="L92" s="233">
        <v>32.4</v>
      </c>
      <c r="M92" s="233">
        <v>10.4</v>
      </c>
      <c r="N92" s="233">
        <v>8.6</v>
      </c>
      <c r="O92" s="233">
        <v>1.7</v>
      </c>
      <c r="P92" s="233">
        <v>2.4</v>
      </c>
      <c r="Q92" s="233">
        <v>0.3</v>
      </c>
      <c r="R92" s="233">
        <v>8.3000000000000007</v>
      </c>
      <c r="S92" s="233">
        <v>2</v>
      </c>
      <c r="T92" s="233">
        <v>6.6</v>
      </c>
      <c r="U92" s="233">
        <v>3.3</v>
      </c>
      <c r="V92" s="22"/>
      <c r="W92" s="22"/>
      <c r="X92" s="22"/>
      <c r="Y92" s="22"/>
      <c r="Z92" s="22"/>
      <c r="AA92" s="22"/>
      <c r="AB92" s="22"/>
      <c r="AC92" s="22"/>
      <c r="AD92" s="22"/>
      <c r="AE92" s="22"/>
      <c r="AF92" s="22"/>
      <c r="AG92" s="14"/>
    </row>
    <row r="93" spans="1:33" ht="11.25" customHeight="1" x14ac:dyDescent="0.15">
      <c r="A93" s="216" t="s">
        <v>27</v>
      </c>
      <c r="B93" s="279">
        <v>28.1</v>
      </c>
      <c r="C93" s="233">
        <v>100</v>
      </c>
      <c r="D93" s="233">
        <v>78.400000000000006</v>
      </c>
      <c r="E93" s="233">
        <v>50.5</v>
      </c>
      <c r="F93" s="233">
        <v>55.2</v>
      </c>
      <c r="G93" s="233">
        <v>21.8</v>
      </c>
      <c r="H93" s="233">
        <v>11.7</v>
      </c>
      <c r="I93" s="233">
        <v>2.2999999999999998</v>
      </c>
      <c r="J93" s="233">
        <v>4.5</v>
      </c>
      <c r="K93" s="233">
        <v>0.6</v>
      </c>
      <c r="L93" s="233">
        <v>33.799999999999997</v>
      </c>
      <c r="M93" s="233">
        <v>11.5</v>
      </c>
      <c r="N93" s="233">
        <v>11.2</v>
      </c>
      <c r="O93" s="233">
        <v>2.7</v>
      </c>
      <c r="P93" s="233">
        <v>0.6</v>
      </c>
      <c r="Q93" s="233">
        <v>0.2</v>
      </c>
      <c r="R93" s="233">
        <v>8</v>
      </c>
      <c r="S93" s="233">
        <v>1.4</v>
      </c>
      <c r="T93" s="233">
        <v>9.1999999999999993</v>
      </c>
      <c r="U93" s="233">
        <v>4</v>
      </c>
      <c r="V93" s="22"/>
      <c r="W93" s="22"/>
      <c r="X93" s="22"/>
      <c r="Y93" s="22"/>
      <c r="Z93" s="22"/>
      <c r="AA93" s="22"/>
      <c r="AB93" s="22"/>
      <c r="AC93" s="22"/>
      <c r="AD93" s="22"/>
      <c r="AE93" s="22"/>
      <c r="AF93" s="22"/>
      <c r="AG93" s="14"/>
    </row>
    <row r="94" spans="1:33" ht="11.25" customHeight="1" x14ac:dyDescent="0.15">
      <c r="A94" s="231" t="s">
        <v>28</v>
      </c>
      <c r="B94" s="279"/>
      <c r="C94" s="233"/>
      <c r="D94" s="233"/>
      <c r="E94" s="233"/>
      <c r="F94" s="233"/>
      <c r="G94" s="233"/>
      <c r="H94" s="233"/>
      <c r="I94" s="233"/>
      <c r="J94" s="233"/>
      <c r="K94" s="233"/>
      <c r="L94" s="233"/>
      <c r="M94" s="233"/>
      <c r="N94" s="233"/>
      <c r="O94" s="233"/>
      <c r="P94" s="233"/>
      <c r="Q94" s="233"/>
      <c r="R94" s="233"/>
      <c r="S94" s="233"/>
      <c r="T94" s="233"/>
      <c r="U94" s="233"/>
      <c r="V94" s="22"/>
      <c r="W94" s="22"/>
      <c r="X94" s="22"/>
      <c r="Y94" s="22"/>
      <c r="Z94" s="22"/>
      <c r="AA94" s="22"/>
      <c r="AB94" s="22"/>
      <c r="AC94" s="22"/>
      <c r="AD94" s="22"/>
      <c r="AE94" s="22"/>
      <c r="AF94" s="22"/>
      <c r="AG94" s="14"/>
    </row>
    <row r="95" spans="1:33" ht="11.25" customHeight="1" x14ac:dyDescent="0.15">
      <c r="A95" s="216" t="s">
        <v>29</v>
      </c>
      <c r="B95" s="279">
        <v>40.9</v>
      </c>
      <c r="C95" s="233">
        <v>100</v>
      </c>
      <c r="D95" s="233">
        <v>80.099999999999994</v>
      </c>
      <c r="E95" s="233">
        <v>42.3</v>
      </c>
      <c r="F95" s="233">
        <v>57.8</v>
      </c>
      <c r="G95" s="233">
        <v>22.1</v>
      </c>
      <c r="H95" s="233">
        <v>19.600000000000001</v>
      </c>
      <c r="I95" s="233">
        <v>3.2</v>
      </c>
      <c r="J95" s="233">
        <v>3.1</v>
      </c>
      <c r="K95" s="233">
        <v>1</v>
      </c>
      <c r="L95" s="233">
        <v>51.1</v>
      </c>
      <c r="M95" s="233">
        <v>22.8</v>
      </c>
      <c r="N95" s="233">
        <v>6.2</v>
      </c>
      <c r="O95" s="233">
        <v>0.9</v>
      </c>
      <c r="P95" s="233">
        <v>1.2</v>
      </c>
      <c r="Q95" s="233">
        <v>0.3</v>
      </c>
      <c r="R95" s="233">
        <v>5.5</v>
      </c>
      <c r="S95" s="233">
        <v>1.3</v>
      </c>
      <c r="T95" s="233">
        <v>4.4000000000000004</v>
      </c>
      <c r="U95" s="233">
        <v>2.6</v>
      </c>
      <c r="V95" s="22"/>
      <c r="W95" s="22"/>
      <c r="X95" s="22"/>
      <c r="Y95" s="22"/>
      <c r="Z95" s="22"/>
      <c r="AA95" s="22"/>
      <c r="AB95" s="22"/>
      <c r="AC95" s="22"/>
      <c r="AD95" s="22"/>
      <c r="AE95" s="22"/>
      <c r="AF95" s="22"/>
      <c r="AG95" s="14"/>
    </row>
    <row r="96" spans="1:33" ht="11.25" customHeight="1" x14ac:dyDescent="0.15">
      <c r="A96" s="216" t="s">
        <v>30</v>
      </c>
      <c r="B96" s="279">
        <v>38.5</v>
      </c>
      <c r="C96" s="233">
        <v>100</v>
      </c>
      <c r="D96" s="233">
        <v>80.900000000000006</v>
      </c>
      <c r="E96" s="233">
        <v>53</v>
      </c>
      <c r="F96" s="233">
        <v>56.4</v>
      </c>
      <c r="G96" s="233">
        <v>21</v>
      </c>
      <c r="H96" s="233">
        <v>15.7</v>
      </c>
      <c r="I96" s="233">
        <v>4.5999999999999996</v>
      </c>
      <c r="J96" s="233">
        <v>5.8</v>
      </c>
      <c r="K96" s="233">
        <v>0.5</v>
      </c>
      <c r="L96" s="233">
        <v>26.6</v>
      </c>
      <c r="M96" s="233">
        <v>6.5</v>
      </c>
      <c r="N96" s="233">
        <v>9.1999999999999993</v>
      </c>
      <c r="O96" s="233">
        <v>3.5</v>
      </c>
      <c r="P96" s="233">
        <v>3.8</v>
      </c>
      <c r="Q96" s="233">
        <v>0.3</v>
      </c>
      <c r="R96" s="233">
        <v>7.8</v>
      </c>
      <c r="S96" s="233">
        <v>2.1</v>
      </c>
      <c r="T96" s="233">
        <v>9.1999999999999993</v>
      </c>
      <c r="U96" s="233">
        <v>4.7</v>
      </c>
      <c r="V96" s="22"/>
      <c r="W96" s="22"/>
      <c r="X96" s="22"/>
      <c r="Y96" s="22"/>
      <c r="Z96" s="22"/>
      <c r="AA96" s="22"/>
      <c r="AB96" s="22"/>
      <c r="AC96" s="22"/>
      <c r="AD96" s="22"/>
      <c r="AE96" s="22"/>
      <c r="AF96" s="22"/>
      <c r="AG96" s="14"/>
    </row>
    <row r="97" spans="1:33" ht="11.25" customHeight="1" x14ac:dyDescent="0.15">
      <c r="A97" s="216" t="s">
        <v>31</v>
      </c>
      <c r="B97" s="279">
        <v>31.9</v>
      </c>
      <c r="C97" s="233">
        <v>100</v>
      </c>
      <c r="D97" s="233">
        <v>79.8</v>
      </c>
      <c r="E97" s="233">
        <v>50.6</v>
      </c>
      <c r="F97" s="233">
        <v>56.9</v>
      </c>
      <c r="G97" s="233">
        <v>25.8</v>
      </c>
      <c r="H97" s="233">
        <v>11.9</v>
      </c>
      <c r="I97" s="233">
        <v>2.1</v>
      </c>
      <c r="J97" s="233">
        <v>5.0999999999999996</v>
      </c>
      <c r="K97" s="233">
        <v>0.7</v>
      </c>
      <c r="L97" s="233">
        <v>23</v>
      </c>
      <c r="M97" s="233">
        <v>7.8</v>
      </c>
      <c r="N97" s="233">
        <v>7</v>
      </c>
      <c r="O97" s="233">
        <v>3.2</v>
      </c>
      <c r="P97" s="233">
        <v>0.6</v>
      </c>
      <c r="Q97" s="233">
        <v>0.6</v>
      </c>
      <c r="R97" s="233">
        <v>5.6</v>
      </c>
      <c r="S97" s="233">
        <v>0.5</v>
      </c>
      <c r="T97" s="233">
        <v>7.1</v>
      </c>
      <c r="U97" s="233">
        <v>3.5</v>
      </c>
      <c r="V97" s="22"/>
      <c r="W97" s="22"/>
      <c r="X97" s="22"/>
      <c r="Y97" s="22"/>
      <c r="Z97" s="22"/>
      <c r="AA97" s="22"/>
      <c r="AB97" s="22"/>
      <c r="AC97" s="22"/>
      <c r="AD97" s="22"/>
      <c r="AE97" s="22"/>
      <c r="AF97" s="22"/>
      <c r="AG97" s="14"/>
    </row>
    <row r="98" spans="1:33" ht="11.25" customHeight="1" x14ac:dyDescent="0.15">
      <c r="A98" s="216" t="s">
        <v>32</v>
      </c>
      <c r="B98" s="279">
        <v>41.6</v>
      </c>
      <c r="C98" s="233">
        <v>100</v>
      </c>
      <c r="D98" s="233">
        <v>79.7</v>
      </c>
      <c r="E98" s="233">
        <v>54.2</v>
      </c>
      <c r="F98" s="233">
        <v>57</v>
      </c>
      <c r="G98" s="233">
        <v>18.600000000000001</v>
      </c>
      <c r="H98" s="233">
        <v>15.4</v>
      </c>
      <c r="I98" s="233">
        <v>5.0999999999999996</v>
      </c>
      <c r="J98" s="233">
        <v>5.0999999999999996</v>
      </c>
      <c r="K98" s="233" t="s">
        <v>779</v>
      </c>
      <c r="L98" s="233">
        <v>28.5</v>
      </c>
      <c r="M98" s="233">
        <v>6.8</v>
      </c>
      <c r="N98" s="233">
        <v>9.8000000000000007</v>
      </c>
      <c r="O98" s="233">
        <v>4.0999999999999996</v>
      </c>
      <c r="P98" s="233">
        <v>3.5</v>
      </c>
      <c r="Q98" s="233" t="s">
        <v>779</v>
      </c>
      <c r="R98" s="233">
        <v>9.3000000000000007</v>
      </c>
      <c r="S98" s="233">
        <v>3.4</v>
      </c>
      <c r="T98" s="233">
        <v>9.8000000000000007</v>
      </c>
      <c r="U98" s="233">
        <v>3.9</v>
      </c>
      <c r="V98" s="22"/>
      <c r="W98" s="22"/>
      <c r="X98" s="22"/>
      <c r="Y98" s="22"/>
      <c r="Z98" s="22"/>
      <c r="AA98" s="22"/>
      <c r="AB98" s="22"/>
      <c r="AC98" s="22"/>
      <c r="AD98" s="22"/>
      <c r="AE98" s="22"/>
      <c r="AF98" s="22"/>
      <c r="AG98" s="14"/>
    </row>
    <row r="99" spans="1:33" ht="11.25" customHeight="1" x14ac:dyDescent="0.15">
      <c r="A99" s="216" t="s">
        <v>33</v>
      </c>
      <c r="B99" s="279">
        <v>39.6</v>
      </c>
      <c r="C99" s="233">
        <v>100</v>
      </c>
      <c r="D99" s="233">
        <v>82.3</v>
      </c>
      <c r="E99" s="233">
        <v>53</v>
      </c>
      <c r="F99" s="233">
        <v>55.5</v>
      </c>
      <c r="G99" s="233">
        <v>21</v>
      </c>
      <c r="H99" s="233">
        <v>17.7</v>
      </c>
      <c r="I99" s="233">
        <v>5.2</v>
      </c>
      <c r="J99" s="233">
        <v>6.6</v>
      </c>
      <c r="K99" s="233">
        <v>0.8</v>
      </c>
      <c r="L99" s="233">
        <v>26.6</v>
      </c>
      <c r="M99" s="233">
        <v>5.7</v>
      </c>
      <c r="N99" s="233">
        <v>9.6999999999999993</v>
      </c>
      <c r="O99" s="233">
        <v>3.1</v>
      </c>
      <c r="P99" s="233">
        <v>5.5</v>
      </c>
      <c r="Q99" s="233">
        <v>0.5</v>
      </c>
      <c r="R99" s="233">
        <v>7.4</v>
      </c>
      <c r="S99" s="233">
        <v>1.8</v>
      </c>
      <c r="T99" s="233">
        <v>9.6</v>
      </c>
      <c r="U99" s="233">
        <v>5.8</v>
      </c>
      <c r="V99" s="22"/>
      <c r="W99" s="22"/>
      <c r="X99" s="22"/>
      <c r="Y99" s="22"/>
      <c r="Z99" s="22"/>
      <c r="AA99" s="22"/>
      <c r="AB99" s="22"/>
      <c r="AC99" s="22"/>
      <c r="AD99" s="22"/>
      <c r="AE99" s="22"/>
      <c r="AF99" s="22"/>
      <c r="AG99" s="14"/>
    </row>
    <row r="100" spans="1:33" ht="11.25" customHeight="1" x14ac:dyDescent="0.15">
      <c r="A100" s="216"/>
      <c r="B100" s="279"/>
      <c r="C100" s="233"/>
      <c r="D100" s="233"/>
      <c r="E100" s="233"/>
      <c r="F100" s="233"/>
      <c r="G100" s="233"/>
      <c r="H100" s="233"/>
      <c r="I100" s="233"/>
      <c r="J100" s="233"/>
      <c r="K100" s="233"/>
      <c r="L100" s="233"/>
      <c r="M100" s="233"/>
      <c r="N100" s="233"/>
      <c r="O100" s="233"/>
      <c r="P100" s="233"/>
      <c r="Q100" s="233"/>
      <c r="R100" s="233"/>
      <c r="S100" s="233"/>
      <c r="T100" s="233"/>
      <c r="U100" s="233"/>
      <c r="V100" s="22"/>
      <c r="W100" s="22"/>
      <c r="X100" s="22"/>
      <c r="Y100" s="22"/>
      <c r="Z100" s="22"/>
      <c r="AA100" s="22"/>
      <c r="AB100" s="22"/>
      <c r="AC100" s="22"/>
      <c r="AD100" s="22"/>
      <c r="AE100" s="22"/>
      <c r="AF100" s="22"/>
      <c r="AG100" s="14"/>
    </row>
    <row r="101" spans="1:33" ht="11.25" customHeight="1" x14ac:dyDescent="0.15">
      <c r="A101" s="216" t="s">
        <v>34</v>
      </c>
      <c r="B101" s="279">
        <v>49.1</v>
      </c>
      <c r="C101" s="233">
        <v>100</v>
      </c>
      <c r="D101" s="233">
        <v>75.900000000000006</v>
      </c>
      <c r="E101" s="233">
        <v>48.6</v>
      </c>
      <c r="F101" s="233">
        <v>52.7</v>
      </c>
      <c r="G101" s="233">
        <v>8</v>
      </c>
      <c r="H101" s="233">
        <v>15</v>
      </c>
      <c r="I101" s="233">
        <v>1.6</v>
      </c>
      <c r="J101" s="233">
        <v>6.4</v>
      </c>
      <c r="K101" s="233">
        <v>1.4</v>
      </c>
      <c r="L101" s="233">
        <v>52</v>
      </c>
      <c r="M101" s="233">
        <v>25.6</v>
      </c>
      <c r="N101" s="233">
        <v>2.2999999999999998</v>
      </c>
      <c r="O101" s="233" t="s">
        <v>779</v>
      </c>
      <c r="P101" s="233">
        <v>1.5</v>
      </c>
      <c r="Q101" s="233" t="s">
        <v>779</v>
      </c>
      <c r="R101" s="233">
        <v>4.5999999999999996</v>
      </c>
      <c r="S101" s="233">
        <v>0.8</v>
      </c>
      <c r="T101" s="233">
        <v>6.9</v>
      </c>
      <c r="U101" s="233">
        <v>6.8</v>
      </c>
      <c r="V101" s="22"/>
      <c r="W101" s="22"/>
      <c r="X101" s="22"/>
      <c r="Y101" s="22"/>
      <c r="Z101" s="22"/>
      <c r="AA101" s="22"/>
      <c r="AB101" s="22"/>
      <c r="AC101" s="22"/>
      <c r="AD101" s="22"/>
      <c r="AE101" s="22"/>
      <c r="AF101" s="22"/>
      <c r="AG101" s="14"/>
    </row>
    <row r="102" spans="1:33" ht="11.25" customHeight="1" x14ac:dyDescent="0.15">
      <c r="A102" s="216" t="s">
        <v>35</v>
      </c>
      <c r="B102" s="279">
        <v>57.2</v>
      </c>
      <c r="C102" s="233">
        <v>100</v>
      </c>
      <c r="D102" s="233">
        <v>79.400000000000006</v>
      </c>
      <c r="E102" s="233">
        <v>51.2</v>
      </c>
      <c r="F102" s="233">
        <v>61</v>
      </c>
      <c r="G102" s="233">
        <v>21</v>
      </c>
      <c r="H102" s="233">
        <v>14.8</v>
      </c>
      <c r="I102" s="233">
        <v>3.4</v>
      </c>
      <c r="J102" s="233">
        <v>3.4</v>
      </c>
      <c r="K102" s="233">
        <v>0.6</v>
      </c>
      <c r="L102" s="233">
        <v>44.7</v>
      </c>
      <c r="M102" s="233">
        <v>13.1</v>
      </c>
      <c r="N102" s="233">
        <v>17</v>
      </c>
      <c r="O102" s="233">
        <v>2</v>
      </c>
      <c r="P102" s="233">
        <v>0.4</v>
      </c>
      <c r="Q102" s="233">
        <v>0.4</v>
      </c>
      <c r="R102" s="233">
        <v>14.1</v>
      </c>
      <c r="S102" s="233">
        <v>3.5</v>
      </c>
      <c r="T102" s="233">
        <v>7.4</v>
      </c>
      <c r="U102" s="233">
        <v>3.7</v>
      </c>
      <c r="V102" s="22"/>
      <c r="W102" s="22"/>
      <c r="X102" s="22"/>
      <c r="Y102" s="22"/>
      <c r="Z102" s="22"/>
      <c r="AA102" s="22"/>
      <c r="AB102" s="22"/>
      <c r="AC102" s="22"/>
      <c r="AD102" s="22"/>
      <c r="AE102" s="22"/>
      <c r="AF102" s="22"/>
      <c r="AG102" s="14"/>
    </row>
    <row r="103" spans="1:33" ht="11.25" customHeight="1" x14ac:dyDescent="0.15">
      <c r="A103" s="216" t="s">
        <v>36</v>
      </c>
      <c r="B103" s="279">
        <v>31.4</v>
      </c>
      <c r="C103" s="233">
        <v>100</v>
      </c>
      <c r="D103" s="233">
        <v>65.7</v>
      </c>
      <c r="E103" s="233">
        <v>39.6</v>
      </c>
      <c r="F103" s="233">
        <v>60.9</v>
      </c>
      <c r="G103" s="233">
        <v>20.3</v>
      </c>
      <c r="H103" s="233">
        <v>20.5</v>
      </c>
      <c r="I103" s="233">
        <v>3.5</v>
      </c>
      <c r="J103" s="233">
        <v>8.8000000000000007</v>
      </c>
      <c r="K103" s="233">
        <v>2.6</v>
      </c>
      <c r="L103" s="233">
        <v>40.799999999999997</v>
      </c>
      <c r="M103" s="233">
        <v>18.7</v>
      </c>
      <c r="N103" s="233">
        <v>7.1</v>
      </c>
      <c r="O103" s="233">
        <v>2</v>
      </c>
      <c r="P103" s="233">
        <v>2.2000000000000002</v>
      </c>
      <c r="Q103" s="233">
        <v>1</v>
      </c>
      <c r="R103" s="233">
        <v>6.7</v>
      </c>
      <c r="S103" s="233">
        <v>2.2000000000000002</v>
      </c>
      <c r="T103" s="233">
        <v>4.9000000000000004</v>
      </c>
      <c r="U103" s="233">
        <v>2.7</v>
      </c>
      <c r="V103" s="22"/>
      <c r="W103" s="22"/>
      <c r="X103" s="22"/>
      <c r="Y103" s="22"/>
      <c r="Z103" s="22"/>
      <c r="AA103" s="22"/>
      <c r="AB103" s="22"/>
      <c r="AC103" s="22"/>
      <c r="AD103" s="22"/>
      <c r="AE103" s="22"/>
      <c r="AF103" s="22"/>
      <c r="AG103" s="14"/>
    </row>
    <row r="104" spans="1:33" ht="11.25" customHeight="1" x14ac:dyDescent="0.15">
      <c r="A104" s="216" t="s">
        <v>37</v>
      </c>
      <c r="B104" s="279">
        <v>28.9</v>
      </c>
      <c r="C104" s="233">
        <v>100</v>
      </c>
      <c r="D104" s="233">
        <v>83.8</v>
      </c>
      <c r="E104" s="233">
        <v>56</v>
      </c>
      <c r="F104" s="233">
        <v>59</v>
      </c>
      <c r="G104" s="233">
        <v>22.8</v>
      </c>
      <c r="H104" s="233">
        <v>13.9</v>
      </c>
      <c r="I104" s="233">
        <v>1.1000000000000001</v>
      </c>
      <c r="J104" s="233">
        <v>5.2</v>
      </c>
      <c r="K104" s="233">
        <v>0.5</v>
      </c>
      <c r="L104" s="233">
        <v>29</v>
      </c>
      <c r="M104" s="233">
        <v>8.6999999999999993</v>
      </c>
      <c r="N104" s="233">
        <v>11.5</v>
      </c>
      <c r="O104" s="233">
        <v>1.6</v>
      </c>
      <c r="P104" s="233">
        <v>0.6</v>
      </c>
      <c r="Q104" s="233" t="s">
        <v>779</v>
      </c>
      <c r="R104" s="233">
        <v>9.1999999999999993</v>
      </c>
      <c r="S104" s="233">
        <v>1</v>
      </c>
      <c r="T104" s="233">
        <v>7.1</v>
      </c>
      <c r="U104" s="233">
        <v>3.2</v>
      </c>
      <c r="V104" s="22"/>
      <c r="W104" s="22"/>
      <c r="X104" s="22"/>
      <c r="Y104" s="22"/>
      <c r="Z104" s="22"/>
      <c r="AA104" s="22"/>
      <c r="AB104" s="22"/>
      <c r="AC104" s="22"/>
      <c r="AD104" s="22"/>
      <c r="AE104" s="22"/>
      <c r="AF104" s="22"/>
      <c r="AG104" s="14"/>
    </row>
    <row r="105" spans="1:33" ht="11.25" customHeight="1" x14ac:dyDescent="0.15">
      <c r="A105" s="216" t="s">
        <v>38</v>
      </c>
      <c r="B105" s="279">
        <v>41.3</v>
      </c>
      <c r="C105" s="233">
        <v>100</v>
      </c>
      <c r="D105" s="233">
        <v>85.2</v>
      </c>
      <c r="E105" s="233">
        <v>55</v>
      </c>
      <c r="F105" s="233">
        <v>65.400000000000006</v>
      </c>
      <c r="G105" s="233">
        <v>24.9</v>
      </c>
      <c r="H105" s="233">
        <v>11.5</v>
      </c>
      <c r="I105" s="233">
        <v>0.5</v>
      </c>
      <c r="J105" s="233">
        <v>4.9000000000000004</v>
      </c>
      <c r="K105" s="233">
        <v>0.9</v>
      </c>
      <c r="L105" s="233">
        <v>31.9</v>
      </c>
      <c r="M105" s="233">
        <v>9.6999999999999993</v>
      </c>
      <c r="N105" s="233">
        <v>11.2</v>
      </c>
      <c r="O105" s="233">
        <v>1.7</v>
      </c>
      <c r="P105" s="233">
        <v>0.5</v>
      </c>
      <c r="Q105" s="233" t="s">
        <v>779</v>
      </c>
      <c r="R105" s="233">
        <v>10</v>
      </c>
      <c r="S105" s="233">
        <v>0.1</v>
      </c>
      <c r="T105" s="233">
        <v>7.1</v>
      </c>
      <c r="U105" s="233">
        <v>3.1</v>
      </c>
      <c r="V105" s="22"/>
      <c r="W105" s="22"/>
      <c r="X105" s="22"/>
      <c r="Y105" s="22"/>
      <c r="Z105" s="22"/>
      <c r="AA105" s="22"/>
      <c r="AB105" s="22"/>
      <c r="AC105" s="22"/>
      <c r="AD105" s="22"/>
      <c r="AE105" s="22"/>
      <c r="AF105" s="22"/>
      <c r="AG105" s="14"/>
    </row>
    <row r="106" spans="1:33" ht="11.25" customHeight="1" x14ac:dyDescent="0.15">
      <c r="A106" s="216" t="s">
        <v>39</v>
      </c>
      <c r="B106" s="279">
        <v>20.3</v>
      </c>
      <c r="C106" s="233">
        <v>100</v>
      </c>
      <c r="D106" s="233">
        <v>81.8</v>
      </c>
      <c r="E106" s="233">
        <v>57.5</v>
      </c>
      <c r="F106" s="233">
        <v>49.9</v>
      </c>
      <c r="G106" s="233">
        <v>19.8</v>
      </c>
      <c r="H106" s="233">
        <v>17.2</v>
      </c>
      <c r="I106" s="233">
        <v>1.9</v>
      </c>
      <c r="J106" s="233">
        <v>5.7</v>
      </c>
      <c r="K106" s="233" t="s">
        <v>779</v>
      </c>
      <c r="L106" s="233">
        <v>24.9</v>
      </c>
      <c r="M106" s="233">
        <v>7.2</v>
      </c>
      <c r="N106" s="233">
        <v>11.9</v>
      </c>
      <c r="O106" s="233">
        <v>1.4</v>
      </c>
      <c r="P106" s="233">
        <v>0.7</v>
      </c>
      <c r="Q106" s="233" t="s">
        <v>779</v>
      </c>
      <c r="R106" s="233">
        <v>8.1</v>
      </c>
      <c r="S106" s="233">
        <v>2.2000000000000002</v>
      </c>
      <c r="T106" s="233">
        <v>7.2</v>
      </c>
      <c r="U106" s="233">
        <v>3.4</v>
      </c>
      <c r="V106" s="22"/>
      <c r="W106" s="22"/>
      <c r="X106" s="22"/>
      <c r="Y106" s="22"/>
      <c r="Z106" s="22"/>
      <c r="AA106" s="22"/>
      <c r="AB106" s="22"/>
      <c r="AC106" s="22"/>
      <c r="AD106" s="22"/>
      <c r="AE106" s="22"/>
      <c r="AF106" s="22"/>
      <c r="AG106" s="14"/>
    </row>
    <row r="107" spans="1:33" ht="11.25" customHeight="1" x14ac:dyDescent="0.15">
      <c r="A107" s="216"/>
      <c r="B107" s="279"/>
      <c r="C107" s="233"/>
      <c r="D107" s="233"/>
      <c r="E107" s="233"/>
      <c r="F107" s="233"/>
      <c r="G107" s="233"/>
      <c r="H107" s="233"/>
      <c r="I107" s="233"/>
      <c r="J107" s="233"/>
      <c r="K107" s="233"/>
      <c r="L107" s="233"/>
      <c r="M107" s="233"/>
      <c r="N107" s="233"/>
      <c r="O107" s="233"/>
      <c r="P107" s="233"/>
      <c r="Q107" s="233"/>
      <c r="R107" s="233"/>
      <c r="S107" s="233"/>
      <c r="T107" s="233"/>
      <c r="U107" s="233"/>
      <c r="V107" s="22"/>
      <c r="W107" s="22"/>
      <c r="X107" s="22"/>
      <c r="Y107" s="22"/>
      <c r="Z107" s="22"/>
      <c r="AA107" s="22"/>
      <c r="AB107" s="22"/>
      <c r="AC107" s="22"/>
      <c r="AD107" s="22"/>
      <c r="AE107" s="22"/>
      <c r="AF107" s="22"/>
      <c r="AG107" s="14"/>
    </row>
    <row r="108" spans="1:33" ht="11.25" customHeight="1" x14ac:dyDescent="0.15">
      <c r="A108" s="216" t="s">
        <v>40</v>
      </c>
      <c r="B108" s="279">
        <v>61.2</v>
      </c>
      <c r="C108" s="233">
        <v>100</v>
      </c>
      <c r="D108" s="233">
        <v>84.7</v>
      </c>
      <c r="E108" s="233">
        <v>45.3</v>
      </c>
      <c r="F108" s="233">
        <v>64.8</v>
      </c>
      <c r="G108" s="233">
        <v>30.5</v>
      </c>
      <c r="H108" s="233">
        <v>30.8</v>
      </c>
      <c r="I108" s="233">
        <v>9.6</v>
      </c>
      <c r="J108" s="233">
        <v>7.9</v>
      </c>
      <c r="K108" s="233">
        <v>1.2</v>
      </c>
      <c r="L108" s="233">
        <v>51.1</v>
      </c>
      <c r="M108" s="233">
        <v>12.1</v>
      </c>
      <c r="N108" s="233">
        <v>3.9</v>
      </c>
      <c r="O108" s="233" t="s">
        <v>779</v>
      </c>
      <c r="P108" s="233">
        <v>0.8</v>
      </c>
      <c r="Q108" s="233" t="s">
        <v>779</v>
      </c>
      <c r="R108" s="233">
        <v>6</v>
      </c>
      <c r="S108" s="233">
        <v>0.4</v>
      </c>
      <c r="T108" s="233">
        <v>3</v>
      </c>
      <c r="U108" s="233" t="s">
        <v>779</v>
      </c>
      <c r="V108" s="22"/>
      <c r="W108" s="22"/>
      <c r="X108" s="22"/>
      <c r="Y108" s="22"/>
      <c r="Z108" s="22"/>
      <c r="AA108" s="22"/>
      <c r="AB108" s="22"/>
      <c r="AC108" s="22"/>
      <c r="AD108" s="22"/>
      <c r="AE108" s="22"/>
      <c r="AF108" s="22"/>
      <c r="AG108" s="14"/>
    </row>
    <row r="109" spans="1:33" ht="11.25" customHeight="1" x14ac:dyDescent="0.15">
      <c r="A109" s="216" t="s">
        <v>41</v>
      </c>
      <c r="B109" s="279">
        <v>41.8</v>
      </c>
      <c r="C109" s="233">
        <v>100</v>
      </c>
      <c r="D109" s="233">
        <v>82.5</v>
      </c>
      <c r="E109" s="233">
        <v>55</v>
      </c>
      <c r="F109" s="233">
        <v>38</v>
      </c>
      <c r="G109" s="233">
        <v>11.5</v>
      </c>
      <c r="H109" s="233">
        <v>15.1</v>
      </c>
      <c r="I109" s="233">
        <v>5.7</v>
      </c>
      <c r="J109" s="233">
        <v>5.0999999999999996</v>
      </c>
      <c r="K109" s="233" t="s">
        <v>779</v>
      </c>
      <c r="L109" s="233">
        <v>33.6</v>
      </c>
      <c r="M109" s="233">
        <v>13.6</v>
      </c>
      <c r="N109" s="233">
        <v>7.2</v>
      </c>
      <c r="O109" s="233">
        <v>2.2000000000000002</v>
      </c>
      <c r="P109" s="233">
        <v>1.3</v>
      </c>
      <c r="Q109" s="233" t="s">
        <v>779</v>
      </c>
      <c r="R109" s="233">
        <v>7</v>
      </c>
      <c r="S109" s="233">
        <v>1.2</v>
      </c>
      <c r="T109" s="233">
        <v>5.4</v>
      </c>
      <c r="U109" s="233">
        <v>3.2</v>
      </c>
      <c r="V109" s="22"/>
      <c r="W109" s="22"/>
      <c r="X109" s="22"/>
      <c r="Y109" s="22"/>
      <c r="Z109" s="22"/>
      <c r="AA109" s="22"/>
      <c r="AB109" s="22"/>
      <c r="AC109" s="22"/>
      <c r="AD109" s="22"/>
      <c r="AE109" s="22"/>
      <c r="AF109" s="22"/>
      <c r="AG109" s="14"/>
    </row>
    <row r="110" spans="1:33" ht="11.25" customHeight="1" x14ac:dyDescent="0.15">
      <c r="A110" s="216" t="s">
        <v>42</v>
      </c>
      <c r="B110" s="279">
        <v>56.5</v>
      </c>
      <c r="C110" s="233">
        <v>100</v>
      </c>
      <c r="D110" s="233">
        <v>85.3</v>
      </c>
      <c r="E110" s="233">
        <v>50.2</v>
      </c>
      <c r="F110" s="233">
        <v>63.1</v>
      </c>
      <c r="G110" s="233">
        <v>21.1</v>
      </c>
      <c r="H110" s="233">
        <v>20.7</v>
      </c>
      <c r="I110" s="233">
        <v>6.3</v>
      </c>
      <c r="J110" s="233">
        <v>2</v>
      </c>
      <c r="K110" s="233" t="s">
        <v>779</v>
      </c>
      <c r="L110" s="233">
        <v>29.6</v>
      </c>
      <c r="M110" s="233">
        <v>11.1</v>
      </c>
      <c r="N110" s="233">
        <v>9.8000000000000007</v>
      </c>
      <c r="O110" s="233">
        <v>0.9</v>
      </c>
      <c r="P110" s="233">
        <v>2.4</v>
      </c>
      <c r="Q110" s="233">
        <v>0.6</v>
      </c>
      <c r="R110" s="233">
        <v>14.9</v>
      </c>
      <c r="S110" s="233">
        <v>3.3</v>
      </c>
      <c r="T110" s="233">
        <v>7.9</v>
      </c>
      <c r="U110" s="233">
        <v>5.2</v>
      </c>
      <c r="V110" s="22"/>
      <c r="W110" s="22"/>
      <c r="X110" s="22"/>
      <c r="Y110" s="22"/>
      <c r="Z110" s="22"/>
      <c r="AA110" s="22"/>
      <c r="AB110" s="22"/>
      <c r="AC110" s="22"/>
      <c r="AD110" s="22"/>
      <c r="AE110" s="22"/>
      <c r="AF110" s="22"/>
      <c r="AG110" s="14"/>
    </row>
    <row r="111" spans="1:33" ht="11.25" customHeight="1" x14ac:dyDescent="0.15">
      <c r="A111" s="216" t="s">
        <v>43</v>
      </c>
      <c r="B111" s="279">
        <v>21.7</v>
      </c>
      <c r="C111" s="233">
        <v>100</v>
      </c>
      <c r="D111" s="233">
        <v>74.900000000000006</v>
      </c>
      <c r="E111" s="233">
        <v>46.8</v>
      </c>
      <c r="F111" s="233">
        <v>50.8</v>
      </c>
      <c r="G111" s="233">
        <v>34.200000000000003</v>
      </c>
      <c r="H111" s="233">
        <v>6.6</v>
      </c>
      <c r="I111" s="233">
        <v>2.2999999999999998</v>
      </c>
      <c r="J111" s="233">
        <v>5.0999999999999996</v>
      </c>
      <c r="K111" s="233">
        <v>1.4</v>
      </c>
      <c r="L111" s="233">
        <v>27.3</v>
      </c>
      <c r="M111" s="233">
        <v>4</v>
      </c>
      <c r="N111" s="233">
        <v>7.3</v>
      </c>
      <c r="O111" s="233" t="s">
        <v>779</v>
      </c>
      <c r="P111" s="233" t="s">
        <v>779</v>
      </c>
      <c r="Q111" s="233" t="s">
        <v>779</v>
      </c>
      <c r="R111" s="233">
        <v>2.1</v>
      </c>
      <c r="S111" s="233">
        <v>0.4</v>
      </c>
      <c r="T111" s="233">
        <v>7.7</v>
      </c>
      <c r="U111" s="233">
        <v>5.3</v>
      </c>
      <c r="V111" s="22"/>
      <c r="W111" s="22"/>
      <c r="X111" s="22"/>
      <c r="Y111" s="22"/>
      <c r="Z111" s="22"/>
      <c r="AA111" s="22"/>
      <c r="AB111" s="22"/>
      <c r="AC111" s="22"/>
      <c r="AD111" s="22"/>
      <c r="AE111" s="22"/>
      <c r="AF111" s="22"/>
      <c r="AG111" s="14"/>
    </row>
    <row r="112" spans="1:33" ht="11.25" customHeight="1" x14ac:dyDescent="0.15">
      <c r="A112" s="216" t="s">
        <v>44</v>
      </c>
      <c r="B112" s="279">
        <v>21.4</v>
      </c>
      <c r="C112" s="233">
        <v>100</v>
      </c>
      <c r="D112" s="233">
        <v>74</v>
      </c>
      <c r="E112" s="233">
        <v>59.8</v>
      </c>
      <c r="F112" s="233">
        <v>34.4</v>
      </c>
      <c r="G112" s="233">
        <v>17.2</v>
      </c>
      <c r="H112" s="233">
        <v>5.9</v>
      </c>
      <c r="I112" s="233">
        <v>0.7</v>
      </c>
      <c r="J112" s="233">
        <v>6.6</v>
      </c>
      <c r="K112" s="233">
        <v>2.4</v>
      </c>
      <c r="L112" s="233">
        <v>25.1</v>
      </c>
      <c r="M112" s="233">
        <v>4.7</v>
      </c>
      <c r="N112" s="233">
        <v>5.0999999999999996</v>
      </c>
      <c r="O112" s="233" t="s">
        <v>779</v>
      </c>
      <c r="P112" s="233" t="s">
        <v>779</v>
      </c>
      <c r="Q112" s="233" t="s">
        <v>779</v>
      </c>
      <c r="R112" s="233">
        <v>3.7</v>
      </c>
      <c r="S112" s="233">
        <v>0.7</v>
      </c>
      <c r="T112" s="233">
        <v>8.4</v>
      </c>
      <c r="U112" s="233">
        <v>6.1</v>
      </c>
      <c r="V112" s="22"/>
      <c r="W112" s="22"/>
      <c r="X112" s="22"/>
      <c r="Y112" s="22"/>
      <c r="Z112" s="22"/>
      <c r="AA112" s="22"/>
      <c r="AB112" s="22"/>
      <c r="AC112" s="22"/>
      <c r="AD112" s="22"/>
      <c r="AE112" s="22"/>
      <c r="AF112" s="22"/>
      <c r="AG112" s="14"/>
    </row>
    <row r="113" spans="1:33" ht="11.25" customHeight="1" x14ac:dyDescent="0.15">
      <c r="A113" s="216" t="s">
        <v>45</v>
      </c>
      <c r="B113" s="279">
        <v>22.1</v>
      </c>
      <c r="C113" s="233">
        <v>100</v>
      </c>
      <c r="D113" s="233">
        <v>76.2</v>
      </c>
      <c r="E113" s="233">
        <v>29.8</v>
      </c>
      <c r="F113" s="233">
        <v>72.2</v>
      </c>
      <c r="G113" s="233">
        <v>56.5</v>
      </c>
      <c r="H113" s="233">
        <v>7.5</v>
      </c>
      <c r="I113" s="233">
        <v>4.4000000000000004</v>
      </c>
      <c r="J113" s="233">
        <v>3.2</v>
      </c>
      <c r="K113" s="233" t="s">
        <v>779</v>
      </c>
      <c r="L113" s="233">
        <v>30.2</v>
      </c>
      <c r="M113" s="233">
        <v>3</v>
      </c>
      <c r="N113" s="233">
        <v>10.199999999999999</v>
      </c>
      <c r="O113" s="233" t="s">
        <v>779</v>
      </c>
      <c r="P113" s="233" t="s">
        <v>779</v>
      </c>
      <c r="Q113" s="233" t="s">
        <v>779</v>
      </c>
      <c r="R113" s="233" t="s">
        <v>779</v>
      </c>
      <c r="S113" s="233" t="s">
        <v>779</v>
      </c>
      <c r="T113" s="233">
        <v>6.9</v>
      </c>
      <c r="U113" s="233">
        <v>4.0999999999999996</v>
      </c>
      <c r="V113" s="22"/>
      <c r="W113" s="22"/>
      <c r="X113" s="22"/>
      <c r="Y113" s="22"/>
      <c r="Z113" s="22"/>
      <c r="AA113" s="22"/>
      <c r="AB113" s="22"/>
      <c r="AC113" s="22"/>
      <c r="AD113" s="22"/>
      <c r="AE113" s="22"/>
      <c r="AF113" s="22"/>
      <c r="AG113" s="14"/>
    </row>
    <row r="114" spans="1:33" ht="11.25" customHeight="1" x14ac:dyDescent="0.15">
      <c r="A114" s="216"/>
      <c r="B114" s="279"/>
      <c r="C114" s="233"/>
      <c r="D114" s="233"/>
      <c r="E114" s="233"/>
      <c r="F114" s="233"/>
      <c r="G114" s="233"/>
      <c r="H114" s="233"/>
      <c r="I114" s="233"/>
      <c r="J114" s="233"/>
      <c r="K114" s="233"/>
      <c r="L114" s="233"/>
      <c r="M114" s="233"/>
      <c r="N114" s="233"/>
      <c r="O114" s="233"/>
      <c r="P114" s="233"/>
      <c r="Q114" s="233"/>
      <c r="R114" s="233"/>
      <c r="S114" s="233"/>
      <c r="T114" s="233"/>
      <c r="U114" s="233"/>
      <c r="V114" s="22"/>
      <c r="W114" s="22"/>
      <c r="X114" s="22"/>
      <c r="Y114" s="22"/>
      <c r="Z114" s="22"/>
      <c r="AA114" s="22"/>
      <c r="AB114" s="22"/>
      <c r="AC114" s="22"/>
      <c r="AD114" s="22"/>
      <c r="AE114" s="22"/>
      <c r="AF114" s="22"/>
      <c r="AG114" s="14"/>
    </row>
    <row r="115" spans="1:33" ht="11.25" customHeight="1" x14ac:dyDescent="0.15">
      <c r="A115" s="216" t="s">
        <v>46</v>
      </c>
      <c r="B115" s="279">
        <v>23.6</v>
      </c>
      <c r="C115" s="233">
        <v>100</v>
      </c>
      <c r="D115" s="233">
        <v>80.599999999999994</v>
      </c>
      <c r="E115" s="233">
        <v>51</v>
      </c>
      <c r="F115" s="233">
        <v>55.9</v>
      </c>
      <c r="G115" s="233">
        <v>14.5</v>
      </c>
      <c r="H115" s="233">
        <v>13.1</v>
      </c>
      <c r="I115" s="233">
        <v>4.5999999999999996</v>
      </c>
      <c r="J115" s="233">
        <v>5.9</v>
      </c>
      <c r="K115" s="233">
        <v>1.1000000000000001</v>
      </c>
      <c r="L115" s="233">
        <v>27.6</v>
      </c>
      <c r="M115" s="233">
        <v>11.2</v>
      </c>
      <c r="N115" s="233">
        <v>11.1</v>
      </c>
      <c r="O115" s="233">
        <v>0.6</v>
      </c>
      <c r="P115" s="233">
        <v>1.1000000000000001</v>
      </c>
      <c r="Q115" s="233" t="s">
        <v>779</v>
      </c>
      <c r="R115" s="233">
        <v>11.2</v>
      </c>
      <c r="S115" s="233">
        <v>3.6</v>
      </c>
      <c r="T115" s="233">
        <v>9.4</v>
      </c>
      <c r="U115" s="233">
        <v>5.2</v>
      </c>
      <c r="V115" s="22"/>
      <c r="W115" s="22"/>
      <c r="X115" s="22"/>
      <c r="Y115" s="22"/>
      <c r="Z115" s="22"/>
      <c r="AA115" s="22"/>
      <c r="AB115" s="22"/>
      <c r="AC115" s="22"/>
      <c r="AD115" s="22"/>
      <c r="AE115" s="22"/>
      <c r="AF115" s="22"/>
      <c r="AG115" s="14"/>
    </row>
    <row r="116" spans="1:33" ht="11.25" customHeight="1" x14ac:dyDescent="0.15">
      <c r="A116" s="216" t="s">
        <v>47</v>
      </c>
      <c r="B116" s="279">
        <v>34.700000000000003</v>
      </c>
      <c r="C116" s="233">
        <v>100</v>
      </c>
      <c r="D116" s="233">
        <v>87.3</v>
      </c>
      <c r="E116" s="233">
        <v>68</v>
      </c>
      <c r="F116" s="233">
        <v>59.6</v>
      </c>
      <c r="G116" s="233">
        <v>17</v>
      </c>
      <c r="H116" s="233">
        <v>14.3</v>
      </c>
      <c r="I116" s="233">
        <v>1</v>
      </c>
      <c r="J116" s="233">
        <v>2.4</v>
      </c>
      <c r="K116" s="233" t="s">
        <v>779</v>
      </c>
      <c r="L116" s="233">
        <v>21.7</v>
      </c>
      <c r="M116" s="233">
        <v>7.3</v>
      </c>
      <c r="N116" s="233">
        <v>6.2</v>
      </c>
      <c r="O116" s="233" t="s">
        <v>779</v>
      </c>
      <c r="P116" s="233" t="s">
        <v>779</v>
      </c>
      <c r="Q116" s="233" t="s">
        <v>779</v>
      </c>
      <c r="R116" s="233">
        <v>4.5999999999999996</v>
      </c>
      <c r="S116" s="233">
        <v>3.2</v>
      </c>
      <c r="T116" s="233">
        <v>5.3</v>
      </c>
      <c r="U116" s="233">
        <v>1</v>
      </c>
      <c r="V116" s="22"/>
      <c r="W116" s="22"/>
      <c r="X116" s="22"/>
      <c r="Y116" s="22"/>
      <c r="Z116" s="22"/>
      <c r="AA116" s="22"/>
      <c r="AB116" s="22"/>
      <c r="AC116" s="22"/>
      <c r="AD116" s="22"/>
      <c r="AE116" s="22"/>
      <c r="AF116" s="22"/>
      <c r="AG116" s="14"/>
    </row>
    <row r="117" spans="1:33" ht="11.25" customHeight="1" x14ac:dyDescent="0.15">
      <c r="A117" s="216" t="s">
        <v>48</v>
      </c>
      <c r="B117" s="279">
        <v>30.7</v>
      </c>
      <c r="C117" s="233">
        <v>100</v>
      </c>
      <c r="D117" s="233">
        <v>84.1</v>
      </c>
      <c r="E117" s="233">
        <v>54.6</v>
      </c>
      <c r="F117" s="233">
        <v>51.7</v>
      </c>
      <c r="G117" s="233">
        <v>22.2</v>
      </c>
      <c r="H117" s="233">
        <v>11.6</v>
      </c>
      <c r="I117" s="233">
        <v>1.5</v>
      </c>
      <c r="J117" s="233">
        <v>4.4000000000000004</v>
      </c>
      <c r="K117" s="233">
        <v>1.5</v>
      </c>
      <c r="L117" s="233">
        <v>19.899999999999999</v>
      </c>
      <c r="M117" s="233">
        <v>4.0999999999999996</v>
      </c>
      <c r="N117" s="233">
        <v>8.1</v>
      </c>
      <c r="O117" s="233">
        <v>2.6</v>
      </c>
      <c r="P117" s="233">
        <v>0.5</v>
      </c>
      <c r="Q117" s="233">
        <v>0.5</v>
      </c>
      <c r="R117" s="233">
        <v>4.5</v>
      </c>
      <c r="S117" s="233">
        <v>0.1</v>
      </c>
      <c r="T117" s="233">
        <v>8.8000000000000007</v>
      </c>
      <c r="U117" s="233">
        <v>1.6</v>
      </c>
      <c r="V117" s="22"/>
      <c r="W117" s="22"/>
      <c r="X117" s="22"/>
      <c r="Y117" s="22"/>
      <c r="Z117" s="22"/>
      <c r="AA117" s="22"/>
      <c r="AB117" s="22"/>
      <c r="AC117" s="22"/>
      <c r="AD117" s="22"/>
      <c r="AE117" s="22"/>
      <c r="AF117" s="22"/>
      <c r="AG117" s="14"/>
    </row>
    <row r="118" spans="1:33" ht="11.25" customHeight="1" x14ac:dyDescent="0.15">
      <c r="A118" s="216" t="s">
        <v>49</v>
      </c>
      <c r="B118" s="279">
        <v>17.7</v>
      </c>
      <c r="C118" s="233">
        <v>100</v>
      </c>
      <c r="D118" s="233">
        <v>71.900000000000006</v>
      </c>
      <c r="E118" s="233">
        <v>44.3</v>
      </c>
      <c r="F118" s="233">
        <v>53.7</v>
      </c>
      <c r="G118" s="233">
        <v>24.1</v>
      </c>
      <c r="H118" s="233">
        <v>22.9</v>
      </c>
      <c r="I118" s="233">
        <v>7.9</v>
      </c>
      <c r="J118" s="233">
        <v>6.1</v>
      </c>
      <c r="K118" s="233" t="s">
        <v>779</v>
      </c>
      <c r="L118" s="233">
        <v>30.3</v>
      </c>
      <c r="M118" s="233">
        <v>11.5</v>
      </c>
      <c r="N118" s="233">
        <v>8.4</v>
      </c>
      <c r="O118" s="233" t="s">
        <v>779</v>
      </c>
      <c r="P118" s="233" t="s">
        <v>779</v>
      </c>
      <c r="Q118" s="233" t="s">
        <v>779</v>
      </c>
      <c r="R118" s="233">
        <v>6.7</v>
      </c>
      <c r="S118" s="233">
        <v>1.6</v>
      </c>
      <c r="T118" s="233">
        <v>3.9</v>
      </c>
      <c r="U118" s="233">
        <v>3.4</v>
      </c>
      <c r="V118" s="22"/>
      <c r="W118" s="22"/>
      <c r="X118" s="22"/>
      <c r="Y118" s="22"/>
      <c r="Z118" s="22"/>
      <c r="AA118" s="22"/>
      <c r="AB118" s="22"/>
      <c r="AC118" s="22"/>
      <c r="AD118" s="22"/>
      <c r="AE118" s="22"/>
      <c r="AF118" s="22"/>
      <c r="AG118" s="14"/>
    </row>
    <row r="119" spans="1:33" ht="11.25" customHeight="1" x14ac:dyDescent="0.15">
      <c r="A119" s="216" t="s">
        <v>50</v>
      </c>
      <c r="B119" s="279">
        <v>31.4</v>
      </c>
      <c r="C119" s="233">
        <v>100</v>
      </c>
      <c r="D119" s="233">
        <v>80.400000000000006</v>
      </c>
      <c r="E119" s="233">
        <v>54.9</v>
      </c>
      <c r="F119" s="233">
        <v>56.7</v>
      </c>
      <c r="G119" s="233">
        <v>22.1</v>
      </c>
      <c r="H119" s="233">
        <v>16.2</v>
      </c>
      <c r="I119" s="233">
        <v>0.5</v>
      </c>
      <c r="J119" s="233">
        <v>8</v>
      </c>
      <c r="K119" s="233">
        <v>0.5</v>
      </c>
      <c r="L119" s="233">
        <v>25.8</v>
      </c>
      <c r="M119" s="233">
        <v>12.7</v>
      </c>
      <c r="N119" s="233">
        <v>9.6</v>
      </c>
      <c r="O119" s="233">
        <v>2.2000000000000002</v>
      </c>
      <c r="P119" s="233" t="s">
        <v>779</v>
      </c>
      <c r="Q119" s="233" t="s">
        <v>779</v>
      </c>
      <c r="R119" s="233">
        <v>6.8</v>
      </c>
      <c r="S119" s="233">
        <v>0.4</v>
      </c>
      <c r="T119" s="233">
        <v>9.6</v>
      </c>
      <c r="U119" s="233">
        <v>2.4</v>
      </c>
      <c r="V119" s="22"/>
      <c r="W119" s="22"/>
      <c r="X119" s="22"/>
      <c r="Y119" s="22"/>
      <c r="Z119" s="22"/>
      <c r="AA119" s="22"/>
      <c r="AB119" s="22"/>
      <c r="AC119" s="22"/>
      <c r="AD119" s="22"/>
      <c r="AE119" s="22"/>
      <c r="AF119" s="22"/>
      <c r="AG119" s="14"/>
    </row>
    <row r="120" spans="1:33" ht="11.25" customHeight="1" x14ac:dyDescent="0.15">
      <c r="A120" s="231" t="s">
        <v>51</v>
      </c>
      <c r="B120" s="279"/>
      <c r="C120" s="233"/>
      <c r="D120" s="233"/>
      <c r="E120" s="233"/>
      <c r="F120" s="233"/>
      <c r="G120" s="233"/>
      <c r="H120" s="233"/>
      <c r="I120" s="233"/>
      <c r="J120" s="233"/>
      <c r="K120" s="233"/>
      <c r="L120" s="233"/>
      <c r="M120" s="233"/>
      <c r="N120" s="233"/>
      <c r="O120" s="233"/>
      <c r="P120" s="233"/>
      <c r="Q120" s="233"/>
      <c r="R120" s="233"/>
      <c r="S120" s="233"/>
      <c r="T120" s="233"/>
      <c r="U120" s="233"/>
      <c r="V120" s="22"/>
      <c r="W120" s="22"/>
      <c r="X120" s="22"/>
      <c r="Y120" s="22"/>
      <c r="Z120" s="22"/>
      <c r="AA120" s="22"/>
      <c r="AB120" s="22"/>
      <c r="AC120" s="22"/>
      <c r="AD120" s="22"/>
      <c r="AE120" s="22"/>
      <c r="AF120" s="22"/>
      <c r="AG120" s="14"/>
    </row>
    <row r="121" spans="1:33" ht="11.25" customHeight="1" x14ac:dyDescent="0.15">
      <c r="A121" s="216" t="s">
        <v>52</v>
      </c>
      <c r="B121" s="279">
        <v>29.3</v>
      </c>
      <c r="C121" s="233">
        <v>100</v>
      </c>
      <c r="D121" s="233">
        <v>80.3</v>
      </c>
      <c r="E121" s="233">
        <v>55.5</v>
      </c>
      <c r="F121" s="233">
        <v>53.2</v>
      </c>
      <c r="G121" s="233">
        <v>19.399999999999999</v>
      </c>
      <c r="H121" s="233">
        <v>9.8000000000000007</v>
      </c>
      <c r="I121" s="233">
        <v>3</v>
      </c>
      <c r="J121" s="233">
        <v>2.9</v>
      </c>
      <c r="K121" s="233">
        <v>0.4</v>
      </c>
      <c r="L121" s="233">
        <v>30.5</v>
      </c>
      <c r="M121" s="233">
        <v>7.7</v>
      </c>
      <c r="N121" s="233">
        <v>8.1999999999999993</v>
      </c>
      <c r="O121" s="233">
        <v>2.7</v>
      </c>
      <c r="P121" s="233">
        <v>0.2</v>
      </c>
      <c r="Q121" s="233">
        <v>0.2</v>
      </c>
      <c r="R121" s="233">
        <v>6.7</v>
      </c>
      <c r="S121" s="233">
        <v>1.4</v>
      </c>
      <c r="T121" s="233">
        <v>8.1999999999999993</v>
      </c>
      <c r="U121" s="233">
        <v>3.5</v>
      </c>
      <c r="V121" s="22"/>
      <c r="W121" s="22"/>
      <c r="X121" s="22"/>
      <c r="Y121" s="22"/>
      <c r="Z121" s="22"/>
      <c r="AA121" s="22"/>
      <c r="AB121" s="22"/>
      <c r="AC121" s="22"/>
      <c r="AD121" s="22"/>
      <c r="AE121" s="22"/>
      <c r="AF121" s="22"/>
      <c r="AG121" s="14"/>
    </row>
    <row r="122" spans="1:33" ht="11.25" customHeight="1" x14ac:dyDescent="0.15">
      <c r="A122" s="216" t="s">
        <v>53</v>
      </c>
      <c r="B122" s="279">
        <v>29.1</v>
      </c>
      <c r="C122" s="233">
        <v>100</v>
      </c>
      <c r="D122" s="233">
        <v>76.5</v>
      </c>
      <c r="E122" s="233">
        <v>46.9</v>
      </c>
      <c r="F122" s="233">
        <v>58.8</v>
      </c>
      <c r="G122" s="233">
        <v>21.7</v>
      </c>
      <c r="H122" s="233">
        <v>18.7</v>
      </c>
      <c r="I122" s="233">
        <v>3.1</v>
      </c>
      <c r="J122" s="233">
        <v>4.3</v>
      </c>
      <c r="K122" s="233">
        <v>2</v>
      </c>
      <c r="L122" s="233">
        <v>35.4</v>
      </c>
      <c r="M122" s="233">
        <v>14.2</v>
      </c>
      <c r="N122" s="233">
        <v>8.4</v>
      </c>
      <c r="O122" s="233">
        <v>1.7</v>
      </c>
      <c r="P122" s="233">
        <v>0.8</v>
      </c>
      <c r="Q122" s="233" t="s">
        <v>779</v>
      </c>
      <c r="R122" s="233">
        <v>5.6</v>
      </c>
      <c r="S122" s="233">
        <v>1.5</v>
      </c>
      <c r="T122" s="233">
        <v>7</v>
      </c>
      <c r="U122" s="233">
        <v>4.5</v>
      </c>
      <c r="V122" s="22"/>
      <c r="W122" s="22"/>
      <c r="X122" s="22"/>
      <c r="Y122" s="22"/>
      <c r="Z122" s="22"/>
      <c r="AA122" s="22"/>
      <c r="AB122" s="22"/>
      <c r="AC122" s="22"/>
      <c r="AD122" s="22"/>
      <c r="AE122" s="22"/>
      <c r="AF122" s="22"/>
      <c r="AG122" s="14"/>
    </row>
    <row r="123" spans="1:33" ht="11.25" customHeight="1" x14ac:dyDescent="0.15">
      <c r="A123" s="216" t="s">
        <v>54</v>
      </c>
      <c r="B123" s="279">
        <v>33.6</v>
      </c>
      <c r="C123" s="233">
        <v>100</v>
      </c>
      <c r="D123" s="233">
        <v>82.6</v>
      </c>
      <c r="E123" s="233">
        <v>51.9</v>
      </c>
      <c r="F123" s="233">
        <v>56.2</v>
      </c>
      <c r="G123" s="233">
        <v>20.9</v>
      </c>
      <c r="H123" s="233">
        <v>15.2</v>
      </c>
      <c r="I123" s="233">
        <v>3.5</v>
      </c>
      <c r="J123" s="233">
        <v>5.7</v>
      </c>
      <c r="K123" s="233">
        <v>0.7</v>
      </c>
      <c r="L123" s="233">
        <v>32.4</v>
      </c>
      <c r="M123" s="233">
        <v>11.6</v>
      </c>
      <c r="N123" s="233">
        <v>9.1</v>
      </c>
      <c r="O123" s="233">
        <v>2.1</v>
      </c>
      <c r="P123" s="233">
        <v>1.5</v>
      </c>
      <c r="Q123" s="233">
        <v>0.3</v>
      </c>
      <c r="R123" s="233">
        <v>9.6</v>
      </c>
      <c r="S123" s="233">
        <v>1.2</v>
      </c>
      <c r="T123" s="233">
        <v>6.8</v>
      </c>
      <c r="U123" s="233">
        <v>2.9</v>
      </c>
      <c r="V123" s="22"/>
      <c r="W123" s="22"/>
      <c r="X123" s="22"/>
      <c r="Y123" s="22"/>
      <c r="Z123" s="22"/>
      <c r="AA123" s="22"/>
      <c r="AB123" s="22"/>
      <c r="AC123" s="22"/>
      <c r="AD123" s="22"/>
      <c r="AE123" s="22"/>
      <c r="AF123" s="22"/>
      <c r="AG123" s="14"/>
    </row>
    <row r="124" spans="1:33" ht="11.25" customHeight="1" x14ac:dyDescent="0.15">
      <c r="A124" s="216" t="s">
        <v>55</v>
      </c>
      <c r="B124" s="279">
        <v>45.6</v>
      </c>
      <c r="C124" s="233">
        <v>100</v>
      </c>
      <c r="D124" s="233">
        <v>80.900000000000006</v>
      </c>
      <c r="E124" s="233">
        <v>52.1</v>
      </c>
      <c r="F124" s="233">
        <v>59</v>
      </c>
      <c r="G124" s="233">
        <v>22.6</v>
      </c>
      <c r="H124" s="233">
        <v>16.8</v>
      </c>
      <c r="I124" s="233">
        <v>3.7</v>
      </c>
      <c r="J124" s="233">
        <v>5.9</v>
      </c>
      <c r="K124" s="233">
        <v>0.7</v>
      </c>
      <c r="L124" s="233">
        <v>33.200000000000003</v>
      </c>
      <c r="M124" s="233">
        <v>9.8000000000000007</v>
      </c>
      <c r="N124" s="233">
        <v>9.6999999999999993</v>
      </c>
      <c r="O124" s="233">
        <v>1.6</v>
      </c>
      <c r="P124" s="233">
        <v>2.1</v>
      </c>
      <c r="Q124" s="233">
        <v>0.4</v>
      </c>
      <c r="R124" s="233">
        <v>9.4</v>
      </c>
      <c r="S124" s="233">
        <v>1.9</v>
      </c>
      <c r="T124" s="233">
        <v>8.5</v>
      </c>
      <c r="U124" s="233">
        <v>3.7</v>
      </c>
      <c r="V124" s="22"/>
      <c r="W124" s="22"/>
      <c r="X124" s="22"/>
      <c r="Y124" s="22"/>
      <c r="Z124" s="22"/>
      <c r="AA124" s="22"/>
      <c r="AB124" s="22"/>
      <c r="AC124" s="22"/>
      <c r="AD124" s="22"/>
      <c r="AE124" s="22"/>
      <c r="AF124" s="22"/>
      <c r="AG124" s="14"/>
    </row>
    <row r="125" spans="1:33" ht="11.25" customHeight="1" x14ac:dyDescent="0.15">
      <c r="A125" s="216" t="s">
        <v>56</v>
      </c>
      <c r="B125" s="279">
        <v>53</v>
      </c>
      <c r="C125" s="233">
        <v>100</v>
      </c>
      <c r="D125" s="233">
        <v>78.8</v>
      </c>
      <c r="E125" s="233">
        <v>48.4</v>
      </c>
      <c r="F125" s="233">
        <v>62.4</v>
      </c>
      <c r="G125" s="233">
        <v>26</v>
      </c>
      <c r="H125" s="233">
        <v>23.6</v>
      </c>
      <c r="I125" s="233">
        <v>4.7</v>
      </c>
      <c r="J125" s="233">
        <v>9.8000000000000007</v>
      </c>
      <c r="K125" s="233" t="s">
        <v>779</v>
      </c>
      <c r="L125" s="233">
        <v>32.1</v>
      </c>
      <c r="M125" s="233">
        <v>10</v>
      </c>
      <c r="N125" s="233">
        <v>12.1</v>
      </c>
      <c r="O125" s="233">
        <v>2.2999999999999998</v>
      </c>
      <c r="P125" s="233">
        <v>4.3</v>
      </c>
      <c r="Q125" s="233">
        <v>0.4</v>
      </c>
      <c r="R125" s="233">
        <v>9</v>
      </c>
      <c r="S125" s="233">
        <v>2.9</v>
      </c>
      <c r="T125" s="233">
        <v>7.3</v>
      </c>
      <c r="U125" s="233">
        <v>3.4</v>
      </c>
      <c r="V125" s="22"/>
      <c r="W125" s="22"/>
      <c r="X125" s="22"/>
      <c r="Y125" s="22"/>
      <c r="Z125" s="22"/>
      <c r="AA125" s="22"/>
      <c r="AB125" s="22"/>
      <c r="AC125" s="22"/>
      <c r="AD125" s="22"/>
      <c r="AE125" s="22"/>
      <c r="AF125" s="22"/>
      <c r="AG125" s="14"/>
    </row>
    <row r="126" spans="1:33" ht="11.25" customHeight="1" x14ac:dyDescent="0.15">
      <c r="A126" s="231" t="s">
        <v>57</v>
      </c>
      <c r="B126" s="279"/>
      <c r="C126" s="233"/>
      <c r="D126" s="233"/>
      <c r="E126" s="233"/>
      <c r="F126" s="233"/>
      <c r="G126" s="233"/>
      <c r="H126" s="233"/>
      <c r="I126" s="233"/>
      <c r="J126" s="233"/>
      <c r="K126" s="233"/>
      <c r="L126" s="233"/>
      <c r="M126" s="233"/>
      <c r="N126" s="233"/>
      <c r="O126" s="233"/>
      <c r="P126" s="233"/>
      <c r="Q126" s="233"/>
      <c r="R126" s="233"/>
      <c r="S126" s="233"/>
      <c r="T126" s="233"/>
      <c r="U126" s="233"/>
      <c r="V126" s="22"/>
      <c r="W126" s="22"/>
      <c r="X126" s="22"/>
      <c r="Y126" s="22"/>
      <c r="Z126" s="22"/>
      <c r="AA126" s="22"/>
      <c r="AB126" s="22"/>
      <c r="AC126" s="22"/>
      <c r="AD126" s="22"/>
      <c r="AE126" s="22"/>
      <c r="AF126" s="22"/>
      <c r="AG126" s="14"/>
    </row>
    <row r="127" spans="1:33" ht="11.25" customHeight="1" x14ac:dyDescent="0.15">
      <c r="A127" s="216" t="s">
        <v>52</v>
      </c>
      <c r="B127" s="279">
        <v>29.4</v>
      </c>
      <c r="C127" s="233">
        <v>100</v>
      </c>
      <c r="D127" s="233">
        <v>85.7</v>
      </c>
      <c r="E127" s="233">
        <v>58.8</v>
      </c>
      <c r="F127" s="233">
        <v>52.1</v>
      </c>
      <c r="G127" s="233">
        <v>15.6</v>
      </c>
      <c r="H127" s="233">
        <v>12.3</v>
      </c>
      <c r="I127" s="233">
        <v>5.2</v>
      </c>
      <c r="J127" s="233">
        <v>2.7</v>
      </c>
      <c r="K127" s="233" t="s">
        <v>779</v>
      </c>
      <c r="L127" s="233">
        <v>26.5</v>
      </c>
      <c r="M127" s="233">
        <v>5.7</v>
      </c>
      <c r="N127" s="233">
        <v>8</v>
      </c>
      <c r="O127" s="233">
        <v>2</v>
      </c>
      <c r="P127" s="233">
        <v>0.5</v>
      </c>
      <c r="Q127" s="233">
        <v>0.5</v>
      </c>
      <c r="R127" s="233">
        <v>8.1999999999999993</v>
      </c>
      <c r="S127" s="233">
        <v>2.2000000000000002</v>
      </c>
      <c r="T127" s="233">
        <v>6.6</v>
      </c>
      <c r="U127" s="233">
        <v>3.6</v>
      </c>
      <c r="V127" s="22"/>
      <c r="W127" s="22"/>
      <c r="X127" s="22"/>
      <c r="Y127" s="22"/>
      <c r="Z127" s="22"/>
      <c r="AA127" s="22"/>
      <c r="AB127" s="22"/>
      <c r="AC127" s="22"/>
      <c r="AD127" s="22"/>
      <c r="AE127" s="22"/>
      <c r="AF127" s="22"/>
      <c r="AG127" s="14"/>
    </row>
    <row r="128" spans="1:33" ht="11.25" customHeight="1" x14ac:dyDescent="0.15">
      <c r="A128" s="216" t="s">
        <v>53</v>
      </c>
      <c r="B128" s="279">
        <v>26.4</v>
      </c>
      <c r="C128" s="233">
        <v>100</v>
      </c>
      <c r="D128" s="233">
        <v>79.099999999999994</v>
      </c>
      <c r="E128" s="233">
        <v>53.5</v>
      </c>
      <c r="F128" s="233">
        <v>62</v>
      </c>
      <c r="G128" s="233">
        <v>18.100000000000001</v>
      </c>
      <c r="H128" s="233">
        <v>14.7</v>
      </c>
      <c r="I128" s="233">
        <v>2.2999999999999998</v>
      </c>
      <c r="J128" s="233">
        <v>3</v>
      </c>
      <c r="K128" s="233">
        <v>0.8</v>
      </c>
      <c r="L128" s="233">
        <v>32.799999999999997</v>
      </c>
      <c r="M128" s="233">
        <v>12.8</v>
      </c>
      <c r="N128" s="233">
        <v>8</v>
      </c>
      <c r="O128" s="233">
        <v>1.3</v>
      </c>
      <c r="P128" s="233">
        <v>0.4</v>
      </c>
      <c r="Q128" s="233" t="s">
        <v>779</v>
      </c>
      <c r="R128" s="233">
        <v>5.7</v>
      </c>
      <c r="S128" s="233">
        <v>2.4</v>
      </c>
      <c r="T128" s="233">
        <v>5.8</v>
      </c>
      <c r="U128" s="233">
        <v>5.2</v>
      </c>
      <c r="V128" s="22"/>
      <c r="W128" s="22"/>
      <c r="X128" s="22"/>
      <c r="Y128" s="22"/>
      <c r="Z128" s="22"/>
      <c r="AA128" s="22"/>
      <c r="AB128" s="22"/>
      <c r="AC128" s="22"/>
      <c r="AD128" s="22"/>
      <c r="AE128" s="22"/>
      <c r="AF128" s="22"/>
      <c r="AG128" s="14"/>
    </row>
    <row r="129" spans="1:33" ht="11.25" customHeight="1" x14ac:dyDescent="0.15">
      <c r="A129" s="216" t="s">
        <v>54</v>
      </c>
      <c r="B129" s="279">
        <v>31.5</v>
      </c>
      <c r="C129" s="233">
        <v>100</v>
      </c>
      <c r="D129" s="233">
        <v>81.2</v>
      </c>
      <c r="E129" s="233">
        <v>54.5</v>
      </c>
      <c r="F129" s="233">
        <v>50.9</v>
      </c>
      <c r="G129" s="233">
        <v>17.5</v>
      </c>
      <c r="H129" s="233">
        <v>11.8</v>
      </c>
      <c r="I129" s="233">
        <v>2</v>
      </c>
      <c r="J129" s="233">
        <v>4.9000000000000004</v>
      </c>
      <c r="K129" s="233">
        <v>0.9</v>
      </c>
      <c r="L129" s="233">
        <v>32</v>
      </c>
      <c r="M129" s="233">
        <v>11.7</v>
      </c>
      <c r="N129" s="233">
        <v>10.5</v>
      </c>
      <c r="O129" s="233">
        <v>2.7</v>
      </c>
      <c r="P129" s="233">
        <v>0.6</v>
      </c>
      <c r="Q129" s="233">
        <v>0.1</v>
      </c>
      <c r="R129" s="233">
        <v>8.6999999999999993</v>
      </c>
      <c r="S129" s="233">
        <v>0.9</v>
      </c>
      <c r="T129" s="233">
        <v>7.9</v>
      </c>
      <c r="U129" s="233">
        <v>3</v>
      </c>
      <c r="V129" s="22"/>
      <c r="W129" s="22"/>
      <c r="X129" s="22"/>
      <c r="Y129" s="22"/>
      <c r="Z129" s="22"/>
      <c r="AA129" s="22"/>
      <c r="AB129" s="22"/>
      <c r="AC129" s="22"/>
      <c r="AD129" s="22"/>
      <c r="AE129" s="22"/>
      <c r="AF129" s="22"/>
      <c r="AG129" s="14"/>
    </row>
    <row r="130" spans="1:33" ht="11.25" customHeight="1" x14ac:dyDescent="0.15">
      <c r="A130" s="216" t="s">
        <v>55</v>
      </c>
      <c r="B130" s="279">
        <v>36.700000000000003</v>
      </c>
      <c r="C130" s="233">
        <v>100</v>
      </c>
      <c r="D130" s="233">
        <v>82.7</v>
      </c>
      <c r="E130" s="233">
        <v>50.3</v>
      </c>
      <c r="F130" s="233">
        <v>55.1</v>
      </c>
      <c r="G130" s="233">
        <v>23.2</v>
      </c>
      <c r="H130" s="233">
        <v>13.9</v>
      </c>
      <c r="I130" s="233">
        <v>3.5</v>
      </c>
      <c r="J130" s="233">
        <v>3.4</v>
      </c>
      <c r="K130" s="233">
        <v>0.8</v>
      </c>
      <c r="L130" s="233">
        <v>34</v>
      </c>
      <c r="M130" s="233">
        <v>10.4</v>
      </c>
      <c r="N130" s="233">
        <v>9.6999999999999993</v>
      </c>
      <c r="O130" s="233">
        <v>2.2000000000000002</v>
      </c>
      <c r="P130" s="233">
        <v>0.7</v>
      </c>
      <c r="Q130" s="233" t="s">
        <v>779</v>
      </c>
      <c r="R130" s="233">
        <v>6.6</v>
      </c>
      <c r="S130" s="233">
        <v>1.3</v>
      </c>
      <c r="T130" s="233">
        <v>9.1</v>
      </c>
      <c r="U130" s="233">
        <v>3.6</v>
      </c>
      <c r="V130" s="22"/>
      <c r="W130" s="22"/>
      <c r="X130" s="22"/>
      <c r="Y130" s="22"/>
      <c r="Z130" s="22"/>
      <c r="AA130" s="22"/>
      <c r="AB130" s="22"/>
      <c r="AC130" s="22"/>
      <c r="AD130" s="22"/>
      <c r="AE130" s="22"/>
      <c r="AF130" s="22"/>
      <c r="AG130" s="14"/>
    </row>
    <row r="131" spans="1:33" ht="11.25" customHeight="1" x14ac:dyDescent="0.15">
      <c r="A131" s="216" t="s">
        <v>56</v>
      </c>
      <c r="B131" s="279">
        <v>42.3</v>
      </c>
      <c r="C131" s="233">
        <v>100</v>
      </c>
      <c r="D131" s="233">
        <v>78</v>
      </c>
      <c r="E131" s="233">
        <v>48.4</v>
      </c>
      <c r="F131" s="233">
        <v>61.2</v>
      </c>
      <c r="G131" s="233">
        <v>24.9</v>
      </c>
      <c r="H131" s="233">
        <v>20.399999999999999</v>
      </c>
      <c r="I131" s="233">
        <v>4.2</v>
      </c>
      <c r="J131" s="233">
        <v>7.8</v>
      </c>
      <c r="K131" s="233">
        <v>0.8</v>
      </c>
      <c r="L131" s="233">
        <v>33.6</v>
      </c>
      <c r="M131" s="233">
        <v>11</v>
      </c>
      <c r="N131" s="233">
        <v>9.6</v>
      </c>
      <c r="O131" s="233">
        <v>1.9</v>
      </c>
      <c r="P131" s="233">
        <v>3</v>
      </c>
      <c r="Q131" s="233">
        <v>0.5</v>
      </c>
      <c r="R131" s="233">
        <v>9.1</v>
      </c>
      <c r="S131" s="233">
        <v>2</v>
      </c>
      <c r="T131" s="233">
        <v>7.4</v>
      </c>
      <c r="U131" s="233">
        <v>3.4</v>
      </c>
      <c r="V131" s="22"/>
      <c r="W131" s="22"/>
      <c r="X131" s="22"/>
      <c r="Y131" s="22"/>
      <c r="Z131" s="22"/>
      <c r="AA131" s="22"/>
      <c r="AB131" s="22"/>
      <c r="AC131" s="22"/>
      <c r="AD131" s="22"/>
      <c r="AE131" s="22"/>
      <c r="AF131" s="22"/>
      <c r="AG131" s="14"/>
    </row>
    <row r="132" spans="1:33" ht="11.25" customHeight="1" x14ac:dyDescent="0.15">
      <c r="A132" s="231" t="s">
        <v>58</v>
      </c>
      <c r="B132" s="279"/>
      <c r="C132" s="233"/>
      <c r="D132" s="233"/>
      <c r="E132" s="233"/>
      <c r="F132" s="233"/>
      <c r="G132" s="233"/>
      <c r="H132" s="233"/>
      <c r="I132" s="233"/>
      <c r="J132" s="233"/>
      <c r="K132" s="233"/>
      <c r="L132" s="233"/>
      <c r="M132" s="233"/>
      <c r="N132" s="233"/>
      <c r="O132" s="233"/>
      <c r="P132" s="233"/>
      <c r="Q132" s="233"/>
      <c r="R132" s="233"/>
      <c r="S132" s="233"/>
      <c r="T132" s="233"/>
      <c r="U132" s="233"/>
      <c r="V132" s="22"/>
      <c r="W132" s="22"/>
      <c r="X132" s="22"/>
      <c r="Y132" s="22"/>
      <c r="Z132" s="22"/>
      <c r="AA132" s="22"/>
      <c r="AB132" s="22"/>
      <c r="AC132" s="22"/>
      <c r="AD132" s="22"/>
      <c r="AE132" s="22"/>
      <c r="AF132" s="22"/>
      <c r="AG132" s="14"/>
    </row>
    <row r="133" spans="1:33" ht="11.25" customHeight="1" x14ac:dyDescent="0.15">
      <c r="A133" s="216" t="s">
        <v>59</v>
      </c>
      <c r="B133" s="279">
        <v>15.5</v>
      </c>
      <c r="C133" s="233">
        <v>100</v>
      </c>
      <c r="D133" s="233">
        <v>79.8</v>
      </c>
      <c r="E133" s="233">
        <v>63</v>
      </c>
      <c r="F133" s="233">
        <v>37.700000000000003</v>
      </c>
      <c r="G133" s="233">
        <v>9.6999999999999993</v>
      </c>
      <c r="H133" s="233">
        <v>11.4</v>
      </c>
      <c r="I133" s="233" t="s">
        <v>779</v>
      </c>
      <c r="J133" s="233">
        <v>5.3</v>
      </c>
      <c r="K133" s="233">
        <v>5.3</v>
      </c>
      <c r="L133" s="233">
        <v>37.200000000000003</v>
      </c>
      <c r="M133" s="233">
        <v>11.4</v>
      </c>
      <c r="N133" s="233" t="s">
        <v>779</v>
      </c>
      <c r="O133" s="233" t="s">
        <v>779</v>
      </c>
      <c r="P133" s="233" t="s">
        <v>779</v>
      </c>
      <c r="Q133" s="233" t="s">
        <v>779</v>
      </c>
      <c r="R133" s="233">
        <v>5.2</v>
      </c>
      <c r="S133" s="233" t="s">
        <v>779</v>
      </c>
      <c r="T133" s="233" t="s">
        <v>779</v>
      </c>
      <c r="U133" s="233" t="s">
        <v>779</v>
      </c>
      <c r="V133" s="22"/>
      <c r="W133" s="22"/>
      <c r="X133" s="22"/>
      <c r="Y133" s="22"/>
      <c r="Z133" s="22"/>
      <c r="AA133" s="22"/>
      <c r="AB133" s="22"/>
      <c r="AC133" s="22"/>
      <c r="AD133" s="22"/>
      <c r="AE133" s="22"/>
      <c r="AF133" s="22"/>
      <c r="AG133" s="14"/>
    </row>
    <row r="134" spans="1:33" ht="11.25" customHeight="1" x14ac:dyDescent="0.15">
      <c r="A134" s="216" t="s">
        <v>60</v>
      </c>
      <c r="B134" s="279">
        <v>43.9</v>
      </c>
      <c r="C134" s="233">
        <v>100</v>
      </c>
      <c r="D134" s="233">
        <v>79.5</v>
      </c>
      <c r="E134" s="233">
        <v>45</v>
      </c>
      <c r="F134" s="233">
        <v>66.099999999999994</v>
      </c>
      <c r="G134" s="233">
        <v>28.3</v>
      </c>
      <c r="H134" s="233">
        <v>24.2</v>
      </c>
      <c r="I134" s="233">
        <v>4</v>
      </c>
      <c r="J134" s="233">
        <v>5.9</v>
      </c>
      <c r="K134" s="233">
        <v>0.5</v>
      </c>
      <c r="L134" s="233">
        <v>42.7</v>
      </c>
      <c r="M134" s="233">
        <v>12.6</v>
      </c>
      <c r="N134" s="233">
        <v>13.6</v>
      </c>
      <c r="O134" s="233">
        <v>3.4</v>
      </c>
      <c r="P134" s="233">
        <v>2.7</v>
      </c>
      <c r="Q134" s="233">
        <v>0.2</v>
      </c>
      <c r="R134" s="233">
        <v>4.2</v>
      </c>
      <c r="S134" s="233">
        <v>0.4</v>
      </c>
      <c r="T134" s="233">
        <v>6</v>
      </c>
      <c r="U134" s="233">
        <v>3.3</v>
      </c>
      <c r="V134" s="22"/>
      <c r="W134" s="22"/>
      <c r="X134" s="22"/>
      <c r="Y134" s="22"/>
      <c r="Z134" s="22"/>
      <c r="AA134" s="22"/>
      <c r="AB134" s="22"/>
      <c r="AC134" s="22"/>
      <c r="AD134" s="22"/>
      <c r="AE134" s="22"/>
      <c r="AF134" s="22"/>
      <c r="AG134" s="14"/>
    </row>
    <row r="135" spans="1:33" ht="11.25" customHeight="1" x14ac:dyDescent="0.15">
      <c r="A135" s="216" t="s">
        <v>61</v>
      </c>
      <c r="B135" s="279">
        <v>41.6</v>
      </c>
      <c r="C135" s="233">
        <v>100</v>
      </c>
      <c r="D135" s="233">
        <v>80.7</v>
      </c>
      <c r="E135" s="233">
        <v>44.8</v>
      </c>
      <c r="F135" s="233">
        <v>71.400000000000006</v>
      </c>
      <c r="G135" s="233">
        <v>28.7</v>
      </c>
      <c r="H135" s="233">
        <v>25.9</v>
      </c>
      <c r="I135" s="233">
        <v>5.8</v>
      </c>
      <c r="J135" s="233">
        <v>7.6</v>
      </c>
      <c r="K135" s="233">
        <v>0.6</v>
      </c>
      <c r="L135" s="233">
        <v>36.6</v>
      </c>
      <c r="M135" s="233">
        <v>10.9</v>
      </c>
      <c r="N135" s="233">
        <v>12.2</v>
      </c>
      <c r="O135" s="233">
        <v>2.5</v>
      </c>
      <c r="P135" s="233">
        <v>3</v>
      </c>
      <c r="Q135" s="233">
        <v>0.6</v>
      </c>
      <c r="R135" s="233">
        <v>7.5</v>
      </c>
      <c r="S135" s="233">
        <v>0.7</v>
      </c>
      <c r="T135" s="233">
        <v>6.6</v>
      </c>
      <c r="U135" s="233">
        <v>2.1</v>
      </c>
      <c r="V135" s="22"/>
      <c r="W135" s="22"/>
      <c r="X135" s="22"/>
      <c r="Y135" s="22"/>
      <c r="Z135" s="22"/>
      <c r="AA135" s="22"/>
      <c r="AB135" s="22"/>
      <c r="AC135" s="22"/>
      <c r="AD135" s="22"/>
      <c r="AE135" s="22"/>
      <c r="AF135" s="22"/>
      <c r="AG135" s="14"/>
    </row>
    <row r="136" spans="1:33" ht="11.25" customHeight="1" x14ac:dyDescent="0.15">
      <c r="A136" s="216" t="s">
        <v>62</v>
      </c>
      <c r="B136" s="279">
        <v>35.4</v>
      </c>
      <c r="C136" s="233">
        <v>100</v>
      </c>
      <c r="D136" s="233">
        <v>80.900000000000006</v>
      </c>
      <c r="E136" s="233">
        <v>54.9</v>
      </c>
      <c r="F136" s="233">
        <v>55.4</v>
      </c>
      <c r="G136" s="233">
        <v>20</v>
      </c>
      <c r="H136" s="233">
        <v>12.2</v>
      </c>
      <c r="I136" s="233">
        <v>3.2</v>
      </c>
      <c r="J136" s="233">
        <v>5.2</v>
      </c>
      <c r="K136" s="233">
        <v>0.9</v>
      </c>
      <c r="L136" s="233">
        <v>30.3</v>
      </c>
      <c r="M136" s="233">
        <v>9.8000000000000007</v>
      </c>
      <c r="N136" s="233">
        <v>7.2</v>
      </c>
      <c r="O136" s="233">
        <v>1.8</v>
      </c>
      <c r="P136" s="233">
        <v>1.3</v>
      </c>
      <c r="Q136" s="233">
        <v>0.3</v>
      </c>
      <c r="R136" s="233">
        <v>7.2</v>
      </c>
      <c r="S136" s="233">
        <v>1.1000000000000001</v>
      </c>
      <c r="T136" s="233">
        <v>7.2</v>
      </c>
      <c r="U136" s="233">
        <v>3.8</v>
      </c>
      <c r="V136" s="22"/>
      <c r="W136" s="22"/>
      <c r="X136" s="22"/>
      <c r="Y136" s="22"/>
      <c r="Z136" s="22"/>
      <c r="AA136" s="22"/>
      <c r="AB136" s="22"/>
      <c r="AC136" s="22"/>
      <c r="AD136" s="22"/>
      <c r="AE136" s="22"/>
      <c r="AF136" s="22"/>
      <c r="AG136" s="14"/>
    </row>
    <row r="137" spans="1:33" ht="11.25" customHeight="1" x14ac:dyDescent="0.15">
      <c r="A137" s="216" t="s">
        <v>63</v>
      </c>
      <c r="B137" s="279">
        <v>32.1</v>
      </c>
      <c r="C137" s="233">
        <v>100</v>
      </c>
      <c r="D137" s="233">
        <v>78.8</v>
      </c>
      <c r="E137" s="233">
        <v>56.4</v>
      </c>
      <c r="F137" s="233">
        <v>44.5</v>
      </c>
      <c r="G137" s="233">
        <v>12.6</v>
      </c>
      <c r="H137" s="233">
        <v>8</v>
      </c>
      <c r="I137" s="233">
        <v>2</v>
      </c>
      <c r="J137" s="233">
        <v>4.5999999999999996</v>
      </c>
      <c r="K137" s="233">
        <v>0.9</v>
      </c>
      <c r="L137" s="233">
        <v>25.4</v>
      </c>
      <c r="M137" s="233">
        <v>11.4</v>
      </c>
      <c r="N137" s="233">
        <v>7.1</v>
      </c>
      <c r="O137" s="233">
        <v>0.8</v>
      </c>
      <c r="P137" s="233">
        <v>0.3</v>
      </c>
      <c r="Q137" s="233">
        <v>0</v>
      </c>
      <c r="R137" s="233">
        <v>13</v>
      </c>
      <c r="S137" s="233">
        <v>4</v>
      </c>
      <c r="T137" s="233">
        <v>9.6999999999999993</v>
      </c>
      <c r="U137" s="233">
        <v>5</v>
      </c>
      <c r="V137" s="22"/>
      <c r="W137" s="22"/>
      <c r="X137" s="22"/>
      <c r="Y137" s="22"/>
      <c r="Z137" s="22"/>
      <c r="AA137" s="22"/>
      <c r="AB137" s="22"/>
      <c r="AC137" s="22"/>
      <c r="AD137" s="22"/>
      <c r="AE137" s="22"/>
      <c r="AF137" s="22"/>
      <c r="AG137" s="14"/>
    </row>
    <row r="138" spans="1:33" ht="11.25" customHeight="1" x14ac:dyDescent="0.15">
      <c r="A138" s="216" t="s">
        <v>169</v>
      </c>
      <c r="B138" s="279">
        <v>21.5</v>
      </c>
      <c r="C138" s="233">
        <v>100</v>
      </c>
      <c r="D138" s="233">
        <v>77.599999999999994</v>
      </c>
      <c r="E138" s="233">
        <v>63.4</v>
      </c>
      <c r="F138" s="233">
        <v>24.9</v>
      </c>
      <c r="G138" s="233">
        <v>9</v>
      </c>
      <c r="H138" s="233">
        <v>0.1</v>
      </c>
      <c r="I138" s="233">
        <v>0.1</v>
      </c>
      <c r="J138" s="233">
        <v>2.2999999999999998</v>
      </c>
      <c r="K138" s="233">
        <v>1.3</v>
      </c>
      <c r="L138" s="233">
        <v>17.3</v>
      </c>
      <c r="M138" s="233">
        <v>7.2</v>
      </c>
      <c r="N138" s="233">
        <v>3.5</v>
      </c>
      <c r="O138" s="233">
        <v>0.3</v>
      </c>
      <c r="P138" s="233">
        <v>0.1</v>
      </c>
      <c r="Q138" s="233" t="s">
        <v>779</v>
      </c>
      <c r="R138" s="233">
        <v>15.3</v>
      </c>
      <c r="S138" s="233">
        <v>7.1</v>
      </c>
      <c r="T138" s="233">
        <v>12.2</v>
      </c>
      <c r="U138" s="233">
        <v>5.3</v>
      </c>
      <c r="V138" s="22"/>
      <c r="W138" s="22"/>
      <c r="X138" s="22"/>
      <c r="Y138" s="22"/>
      <c r="Z138" s="22"/>
      <c r="AA138" s="22"/>
      <c r="AB138" s="22"/>
      <c r="AC138" s="22"/>
      <c r="AD138" s="22"/>
      <c r="AE138" s="22"/>
      <c r="AF138" s="22"/>
      <c r="AG138" s="14"/>
    </row>
    <row r="139" spans="1:33" ht="11.25" customHeight="1" x14ac:dyDescent="0.15">
      <c r="A139" s="231" t="s">
        <v>76</v>
      </c>
      <c r="B139" s="209"/>
      <c r="C139" s="209"/>
      <c r="D139" s="209"/>
      <c r="E139" s="233"/>
      <c r="F139" s="233"/>
      <c r="G139" s="233"/>
      <c r="H139" s="233"/>
      <c r="I139" s="233"/>
      <c r="J139" s="233"/>
      <c r="K139" s="233"/>
      <c r="L139" s="233"/>
      <c r="M139" s="233"/>
      <c r="N139" s="233"/>
      <c r="O139" s="233"/>
      <c r="P139" s="233"/>
      <c r="Q139" s="233"/>
      <c r="R139" s="233"/>
      <c r="S139" s="233"/>
      <c r="T139" s="233"/>
      <c r="U139" s="233"/>
      <c r="V139" s="22"/>
      <c r="W139" s="22"/>
      <c r="X139" s="22"/>
      <c r="Y139" s="22"/>
      <c r="Z139" s="22"/>
      <c r="AA139" s="22"/>
      <c r="AB139" s="22"/>
      <c r="AC139" s="22"/>
      <c r="AD139" s="22"/>
      <c r="AE139" s="22"/>
      <c r="AF139" s="22"/>
      <c r="AG139" s="14"/>
    </row>
    <row r="140" spans="1:33" ht="11.25" customHeight="1" x14ac:dyDescent="0.15">
      <c r="A140" s="216" t="s">
        <v>77</v>
      </c>
      <c r="B140" s="279">
        <v>23.9</v>
      </c>
      <c r="C140" s="233">
        <v>100</v>
      </c>
      <c r="D140" s="233">
        <v>79.099999999999994</v>
      </c>
      <c r="E140" s="233">
        <v>56.8</v>
      </c>
      <c r="F140" s="233">
        <v>46.5</v>
      </c>
      <c r="G140" s="233">
        <v>15.6</v>
      </c>
      <c r="H140" s="233">
        <v>15.5</v>
      </c>
      <c r="I140" s="233">
        <v>3.7</v>
      </c>
      <c r="J140" s="233">
        <v>5.4</v>
      </c>
      <c r="K140" s="233">
        <v>1.2</v>
      </c>
      <c r="L140" s="233">
        <v>26.2</v>
      </c>
      <c r="M140" s="233">
        <v>9.4</v>
      </c>
      <c r="N140" s="233">
        <v>6.1</v>
      </c>
      <c r="O140" s="233">
        <v>1.1000000000000001</v>
      </c>
      <c r="P140" s="233">
        <v>0.1</v>
      </c>
      <c r="Q140" s="233" t="s">
        <v>779</v>
      </c>
      <c r="R140" s="233">
        <v>6</v>
      </c>
      <c r="S140" s="233">
        <v>2.2999999999999998</v>
      </c>
      <c r="T140" s="233">
        <v>6.6</v>
      </c>
      <c r="U140" s="233">
        <v>3.3</v>
      </c>
      <c r="V140" s="22"/>
      <c r="W140" s="22"/>
      <c r="X140" s="22"/>
      <c r="Y140" s="22"/>
      <c r="Z140" s="22"/>
      <c r="AA140" s="22"/>
      <c r="AB140" s="22"/>
      <c r="AC140" s="22"/>
      <c r="AD140" s="22"/>
      <c r="AE140" s="22"/>
      <c r="AF140" s="22"/>
      <c r="AG140" s="14"/>
    </row>
    <row r="141" spans="1:33" ht="11.25" customHeight="1" x14ac:dyDescent="0.15">
      <c r="A141" s="216" t="s">
        <v>78</v>
      </c>
      <c r="B141" s="279">
        <v>29.9</v>
      </c>
      <c r="C141" s="233">
        <v>100</v>
      </c>
      <c r="D141" s="233">
        <v>76.3</v>
      </c>
      <c r="E141" s="233">
        <v>52.6</v>
      </c>
      <c r="F141" s="233">
        <v>47.3</v>
      </c>
      <c r="G141" s="233">
        <v>15.5</v>
      </c>
      <c r="H141" s="233">
        <v>10.8</v>
      </c>
      <c r="I141" s="233">
        <v>2.6</v>
      </c>
      <c r="J141" s="233">
        <v>5.3</v>
      </c>
      <c r="K141" s="233">
        <v>0.5</v>
      </c>
      <c r="L141" s="233">
        <v>30.7</v>
      </c>
      <c r="M141" s="233">
        <v>11</v>
      </c>
      <c r="N141" s="233">
        <v>10.9</v>
      </c>
      <c r="O141" s="233">
        <v>3.4</v>
      </c>
      <c r="P141" s="233">
        <v>0.6</v>
      </c>
      <c r="Q141" s="233">
        <v>0.2</v>
      </c>
      <c r="R141" s="233">
        <v>9.6999999999999993</v>
      </c>
      <c r="S141" s="233">
        <v>3.9</v>
      </c>
      <c r="T141" s="233">
        <v>12.2</v>
      </c>
      <c r="U141" s="233">
        <v>4.0999999999999996</v>
      </c>
      <c r="V141" s="22"/>
      <c r="W141" s="22"/>
      <c r="X141" s="22"/>
      <c r="Y141" s="22"/>
      <c r="Z141" s="22"/>
      <c r="AA141" s="22"/>
      <c r="AB141" s="22"/>
      <c r="AC141" s="22"/>
      <c r="AD141" s="22"/>
      <c r="AE141" s="22"/>
      <c r="AF141" s="22"/>
      <c r="AG141" s="14"/>
    </row>
    <row r="142" spans="1:33" ht="11.25" customHeight="1" x14ac:dyDescent="0.15">
      <c r="A142" s="216" t="s">
        <v>79</v>
      </c>
      <c r="B142" s="279">
        <v>49.6</v>
      </c>
      <c r="C142" s="233">
        <v>100</v>
      </c>
      <c r="D142" s="233">
        <v>79.400000000000006</v>
      </c>
      <c r="E142" s="233">
        <v>46.4</v>
      </c>
      <c r="F142" s="233">
        <v>65.900000000000006</v>
      </c>
      <c r="G142" s="233">
        <v>27.9</v>
      </c>
      <c r="H142" s="233">
        <v>18.899999999999999</v>
      </c>
      <c r="I142" s="233">
        <v>3.7</v>
      </c>
      <c r="J142" s="233">
        <v>5.9</v>
      </c>
      <c r="K142" s="233">
        <v>0.5</v>
      </c>
      <c r="L142" s="233">
        <v>37.1</v>
      </c>
      <c r="M142" s="233">
        <v>11.7</v>
      </c>
      <c r="N142" s="233">
        <v>9.1999999999999993</v>
      </c>
      <c r="O142" s="233">
        <v>2.1</v>
      </c>
      <c r="P142" s="233">
        <v>1.8</v>
      </c>
      <c r="Q142" s="233">
        <v>0.7</v>
      </c>
      <c r="R142" s="233">
        <v>7.7</v>
      </c>
      <c r="S142" s="233">
        <v>0.5</v>
      </c>
      <c r="T142" s="233">
        <v>6.7</v>
      </c>
      <c r="U142" s="233">
        <v>3.9</v>
      </c>
      <c r="V142" s="22"/>
      <c r="W142" s="22"/>
      <c r="X142" s="22"/>
      <c r="Y142" s="22"/>
      <c r="Z142" s="22"/>
      <c r="AA142" s="22"/>
      <c r="AB142" s="22"/>
      <c r="AC142" s="22"/>
      <c r="AD142" s="22"/>
      <c r="AE142" s="22"/>
      <c r="AF142" s="22"/>
      <c r="AG142" s="14"/>
    </row>
    <row r="143" spans="1:33" ht="11.25" customHeight="1" x14ac:dyDescent="0.15">
      <c r="A143" s="216" t="s">
        <v>80</v>
      </c>
      <c r="B143" s="279">
        <v>46.1</v>
      </c>
      <c r="C143" s="233">
        <v>100</v>
      </c>
      <c r="D143" s="233">
        <v>82.8</v>
      </c>
      <c r="E143" s="233">
        <v>50</v>
      </c>
      <c r="F143" s="233">
        <v>61</v>
      </c>
      <c r="G143" s="233">
        <v>23.4</v>
      </c>
      <c r="H143" s="233">
        <v>17.8</v>
      </c>
      <c r="I143" s="233">
        <v>2.2000000000000002</v>
      </c>
      <c r="J143" s="233">
        <v>5.7</v>
      </c>
      <c r="K143" s="233">
        <v>1.5</v>
      </c>
      <c r="L143" s="233">
        <v>37.6</v>
      </c>
      <c r="M143" s="233">
        <v>12.4</v>
      </c>
      <c r="N143" s="233">
        <v>12.9</v>
      </c>
      <c r="O143" s="233">
        <v>2.2999999999999998</v>
      </c>
      <c r="P143" s="233">
        <v>2</v>
      </c>
      <c r="Q143" s="233" t="s">
        <v>779</v>
      </c>
      <c r="R143" s="233">
        <v>10.5</v>
      </c>
      <c r="S143" s="233">
        <v>1.8</v>
      </c>
      <c r="T143" s="233">
        <v>7</v>
      </c>
      <c r="U143" s="233">
        <v>3.7</v>
      </c>
      <c r="V143" s="22"/>
      <c r="W143" s="22"/>
      <c r="X143" s="22"/>
      <c r="Y143" s="22"/>
      <c r="Z143" s="22"/>
      <c r="AA143" s="22"/>
      <c r="AB143" s="22"/>
      <c r="AC143" s="22"/>
      <c r="AD143" s="22"/>
      <c r="AE143" s="22"/>
      <c r="AF143" s="22"/>
      <c r="AG143" s="14"/>
    </row>
    <row r="144" spans="1:33" ht="11.25" customHeight="1" x14ac:dyDescent="0.15">
      <c r="A144" s="216" t="s">
        <v>81</v>
      </c>
      <c r="B144" s="279">
        <v>50.4</v>
      </c>
      <c r="C144" s="233">
        <v>100</v>
      </c>
      <c r="D144" s="233">
        <v>94.8</v>
      </c>
      <c r="E144" s="233">
        <v>51.5</v>
      </c>
      <c r="F144" s="233">
        <v>72.900000000000006</v>
      </c>
      <c r="G144" s="233">
        <v>26.2</v>
      </c>
      <c r="H144" s="233">
        <v>15.7</v>
      </c>
      <c r="I144" s="233">
        <v>5.9</v>
      </c>
      <c r="J144" s="233">
        <v>4</v>
      </c>
      <c r="K144" s="233" t="s">
        <v>779</v>
      </c>
      <c r="L144" s="233">
        <v>21.3</v>
      </c>
      <c r="M144" s="233">
        <v>6.1</v>
      </c>
      <c r="N144" s="233">
        <v>3.6</v>
      </c>
      <c r="O144" s="233" t="s">
        <v>779</v>
      </c>
      <c r="P144" s="233" t="s">
        <v>779</v>
      </c>
      <c r="Q144" s="233" t="s">
        <v>779</v>
      </c>
      <c r="R144" s="233">
        <v>9.9</v>
      </c>
      <c r="S144" s="233">
        <v>6.7</v>
      </c>
      <c r="T144" s="233">
        <v>3.4</v>
      </c>
      <c r="U144" s="233">
        <v>2.1</v>
      </c>
      <c r="V144" s="22"/>
      <c r="W144" s="22"/>
      <c r="X144" s="22"/>
      <c r="Y144" s="22"/>
      <c r="Z144" s="22"/>
      <c r="AA144" s="22"/>
      <c r="AB144" s="22"/>
      <c r="AC144" s="22"/>
      <c r="AD144" s="22"/>
      <c r="AE144" s="22"/>
      <c r="AF144" s="22"/>
      <c r="AG144" s="14"/>
    </row>
    <row r="145" spans="1:33" ht="11.25" customHeight="1" x14ac:dyDescent="0.15">
      <c r="A145" s="216" t="s">
        <v>82</v>
      </c>
      <c r="B145" s="279">
        <v>71.5</v>
      </c>
      <c r="C145" s="233">
        <v>100</v>
      </c>
      <c r="D145" s="233">
        <v>86.7</v>
      </c>
      <c r="E145" s="233">
        <v>52.7</v>
      </c>
      <c r="F145" s="233">
        <v>72.599999999999994</v>
      </c>
      <c r="G145" s="233">
        <v>28.3</v>
      </c>
      <c r="H145" s="233">
        <v>18.399999999999999</v>
      </c>
      <c r="I145" s="233">
        <v>3.5</v>
      </c>
      <c r="J145" s="233">
        <v>7.3</v>
      </c>
      <c r="K145" s="233">
        <v>0.2</v>
      </c>
      <c r="L145" s="233">
        <v>33.4</v>
      </c>
      <c r="M145" s="233">
        <v>10.3</v>
      </c>
      <c r="N145" s="233">
        <v>16.600000000000001</v>
      </c>
      <c r="O145" s="233">
        <v>2</v>
      </c>
      <c r="P145" s="233">
        <v>10.199999999999999</v>
      </c>
      <c r="Q145" s="233" t="s">
        <v>779</v>
      </c>
      <c r="R145" s="233">
        <v>7.8</v>
      </c>
      <c r="S145" s="233">
        <v>0.2</v>
      </c>
      <c r="T145" s="233">
        <v>7.3</v>
      </c>
      <c r="U145" s="233">
        <v>2.2999999999999998</v>
      </c>
      <c r="V145" s="22"/>
      <c r="W145" s="22"/>
      <c r="X145" s="22"/>
      <c r="Y145" s="22"/>
      <c r="Z145" s="22"/>
      <c r="AA145" s="22"/>
      <c r="AB145" s="22"/>
      <c r="AC145" s="22"/>
      <c r="AD145" s="22"/>
      <c r="AE145" s="22"/>
      <c r="AF145" s="22"/>
      <c r="AG145" s="14"/>
    </row>
    <row r="146" spans="1:33" ht="11.25" customHeight="1" x14ac:dyDescent="0.15">
      <c r="A146" s="216" t="s">
        <v>83</v>
      </c>
      <c r="B146" s="279">
        <v>34.9</v>
      </c>
      <c r="C146" s="233" t="s">
        <v>746</v>
      </c>
      <c r="D146" s="233" t="s">
        <v>746</v>
      </c>
      <c r="E146" s="233" t="s">
        <v>746</v>
      </c>
      <c r="F146" s="233" t="s">
        <v>746</v>
      </c>
      <c r="G146" s="233" t="s">
        <v>746</v>
      </c>
      <c r="H146" s="233" t="s">
        <v>746</v>
      </c>
      <c r="I146" s="233" t="s">
        <v>746</v>
      </c>
      <c r="J146" s="233" t="s">
        <v>746</v>
      </c>
      <c r="K146" s="233" t="s">
        <v>746</v>
      </c>
      <c r="L146" s="233" t="s">
        <v>746</v>
      </c>
      <c r="M146" s="233" t="s">
        <v>746</v>
      </c>
      <c r="N146" s="233" t="s">
        <v>746</v>
      </c>
      <c r="O146" s="233" t="s">
        <v>746</v>
      </c>
      <c r="P146" s="233" t="s">
        <v>746</v>
      </c>
      <c r="Q146" s="233" t="s">
        <v>746</v>
      </c>
      <c r="R146" s="233" t="s">
        <v>746</v>
      </c>
      <c r="S146" s="233" t="s">
        <v>746</v>
      </c>
      <c r="T146" s="233" t="s">
        <v>746</v>
      </c>
      <c r="U146" s="233" t="s">
        <v>746</v>
      </c>
      <c r="V146" s="22"/>
      <c r="W146" s="22"/>
      <c r="X146" s="22"/>
      <c r="Y146" s="22"/>
      <c r="Z146" s="22"/>
      <c r="AA146" s="22"/>
      <c r="AB146" s="22"/>
      <c r="AC146" s="22"/>
      <c r="AD146" s="22"/>
      <c r="AE146" s="22"/>
      <c r="AF146" s="22"/>
      <c r="AG146" s="14"/>
    </row>
    <row r="147" spans="1:33" ht="11.25" customHeight="1" x14ac:dyDescent="0.15">
      <c r="A147" s="231" t="s">
        <v>84</v>
      </c>
      <c r="B147" s="279"/>
      <c r="C147" s="233"/>
      <c r="D147" s="233"/>
      <c r="E147" s="233"/>
      <c r="F147" s="233"/>
      <c r="G147" s="233"/>
      <c r="H147" s="233"/>
      <c r="I147" s="233"/>
      <c r="J147" s="233"/>
      <c r="K147" s="233"/>
      <c r="L147" s="233"/>
      <c r="M147" s="233"/>
      <c r="N147" s="233"/>
      <c r="O147" s="233"/>
      <c r="P147" s="233"/>
      <c r="Q147" s="233"/>
      <c r="R147" s="233"/>
      <c r="S147" s="233"/>
      <c r="T147" s="233"/>
      <c r="U147" s="233"/>
      <c r="V147" s="22"/>
      <c r="W147" s="22"/>
      <c r="X147" s="22"/>
      <c r="Y147" s="22"/>
      <c r="Z147" s="22"/>
      <c r="AA147" s="22"/>
      <c r="AB147" s="22"/>
      <c r="AC147" s="22"/>
      <c r="AD147" s="22"/>
      <c r="AE147" s="22"/>
      <c r="AF147" s="22"/>
      <c r="AG147" s="14"/>
    </row>
    <row r="148" spans="1:33" ht="11.25" customHeight="1" x14ac:dyDescent="0.15">
      <c r="A148" s="216" t="s">
        <v>85</v>
      </c>
      <c r="B148" s="279">
        <v>44.6</v>
      </c>
      <c r="C148" s="233">
        <v>100</v>
      </c>
      <c r="D148" s="233">
        <v>81.5</v>
      </c>
      <c r="E148" s="233">
        <v>49.5</v>
      </c>
      <c r="F148" s="233">
        <v>60.9</v>
      </c>
      <c r="G148" s="233">
        <v>22.4</v>
      </c>
      <c r="H148" s="233">
        <v>18.899999999999999</v>
      </c>
      <c r="I148" s="233">
        <v>4.3</v>
      </c>
      <c r="J148" s="233">
        <v>6.1</v>
      </c>
      <c r="K148" s="233">
        <v>0.9</v>
      </c>
      <c r="L148" s="233">
        <v>35</v>
      </c>
      <c r="M148" s="233">
        <v>11.2</v>
      </c>
      <c r="N148" s="233">
        <v>9.1999999999999993</v>
      </c>
      <c r="O148" s="233">
        <v>2.2000000000000002</v>
      </c>
      <c r="P148" s="233">
        <v>2.2000000000000002</v>
      </c>
      <c r="Q148" s="233">
        <v>0.3</v>
      </c>
      <c r="R148" s="233">
        <v>8.1999999999999993</v>
      </c>
      <c r="S148" s="233">
        <v>1.7</v>
      </c>
      <c r="T148" s="233">
        <v>7.1</v>
      </c>
      <c r="U148" s="233">
        <v>3.6</v>
      </c>
      <c r="V148" s="22"/>
      <c r="W148" s="22"/>
      <c r="X148" s="22"/>
      <c r="Y148" s="22"/>
      <c r="Z148" s="22"/>
      <c r="AA148" s="22"/>
      <c r="AB148" s="22"/>
      <c r="AC148" s="22"/>
      <c r="AD148" s="22"/>
      <c r="AE148" s="22"/>
      <c r="AF148" s="22"/>
      <c r="AG148" s="14"/>
    </row>
    <row r="149" spans="1:33" ht="11.25" customHeight="1" x14ac:dyDescent="0.15">
      <c r="A149" s="216" t="s">
        <v>86</v>
      </c>
      <c r="B149" s="279">
        <v>20.399999999999999</v>
      </c>
      <c r="C149" s="233">
        <v>100</v>
      </c>
      <c r="D149" s="233">
        <v>74.099999999999994</v>
      </c>
      <c r="E149" s="233">
        <v>57</v>
      </c>
      <c r="F149" s="233">
        <v>45.9</v>
      </c>
      <c r="G149" s="233">
        <v>20.6</v>
      </c>
      <c r="H149" s="233">
        <v>8.1999999999999993</v>
      </c>
      <c r="I149" s="233">
        <v>0.8</v>
      </c>
      <c r="J149" s="233">
        <v>4.2</v>
      </c>
      <c r="K149" s="233">
        <v>0.4</v>
      </c>
      <c r="L149" s="233">
        <v>23.9</v>
      </c>
      <c r="M149" s="233">
        <v>9.1</v>
      </c>
      <c r="N149" s="233">
        <v>10.5</v>
      </c>
      <c r="O149" s="233">
        <v>1.2</v>
      </c>
      <c r="P149" s="233">
        <v>0.1</v>
      </c>
      <c r="Q149" s="233">
        <v>0</v>
      </c>
      <c r="R149" s="233">
        <v>8.1999999999999993</v>
      </c>
      <c r="S149" s="233">
        <v>2</v>
      </c>
      <c r="T149" s="233">
        <v>9.3000000000000007</v>
      </c>
      <c r="U149" s="233">
        <v>3.6</v>
      </c>
      <c r="V149" s="22"/>
      <c r="W149" s="22"/>
      <c r="X149" s="22"/>
      <c r="Y149" s="22"/>
      <c r="Z149" s="22"/>
      <c r="AA149" s="22"/>
      <c r="AB149" s="22"/>
      <c r="AC149" s="22"/>
      <c r="AD149" s="22"/>
      <c r="AE149" s="22"/>
      <c r="AF149" s="22"/>
      <c r="AG149" s="14"/>
    </row>
    <row r="150" spans="1:33" ht="11.25" customHeight="1" x14ac:dyDescent="0.15">
      <c r="A150" s="216" t="s">
        <v>87</v>
      </c>
      <c r="B150" s="279">
        <v>23.4</v>
      </c>
      <c r="C150" s="233">
        <v>100</v>
      </c>
      <c r="D150" s="233">
        <v>80.400000000000006</v>
      </c>
      <c r="E150" s="233">
        <v>71.099999999999994</v>
      </c>
      <c r="F150" s="233">
        <v>46.9</v>
      </c>
      <c r="G150" s="233">
        <v>14.2</v>
      </c>
      <c r="H150" s="233">
        <v>3.1</v>
      </c>
      <c r="I150" s="233">
        <v>0.5</v>
      </c>
      <c r="J150" s="233">
        <v>2.1</v>
      </c>
      <c r="K150" s="233" t="s">
        <v>779</v>
      </c>
      <c r="L150" s="233">
        <v>15.8</v>
      </c>
      <c r="M150" s="233">
        <v>6.7</v>
      </c>
      <c r="N150" s="233">
        <v>6.5</v>
      </c>
      <c r="O150" s="233" t="s">
        <v>779</v>
      </c>
      <c r="P150" s="233" t="s">
        <v>779</v>
      </c>
      <c r="Q150" s="233" t="s">
        <v>779</v>
      </c>
      <c r="R150" s="233">
        <v>12.9</v>
      </c>
      <c r="S150" s="233">
        <v>4.2</v>
      </c>
      <c r="T150" s="233">
        <v>9.4</v>
      </c>
      <c r="U150" s="233">
        <v>2</v>
      </c>
      <c r="V150" s="22"/>
      <c r="W150" s="22"/>
      <c r="X150" s="22"/>
      <c r="Y150" s="22"/>
      <c r="Z150" s="22"/>
      <c r="AA150" s="22"/>
      <c r="AB150" s="22"/>
      <c r="AC150" s="22"/>
      <c r="AD150" s="22"/>
      <c r="AE150" s="22"/>
      <c r="AF150" s="22"/>
      <c r="AG150" s="14"/>
    </row>
    <row r="151" spans="1:33" ht="11.25" customHeight="1" x14ac:dyDescent="0.15">
      <c r="A151" s="216" t="s">
        <v>88</v>
      </c>
      <c r="B151" s="279">
        <v>29.1</v>
      </c>
      <c r="C151" s="233">
        <v>100</v>
      </c>
      <c r="D151" s="233">
        <v>71.8</v>
      </c>
      <c r="E151" s="233">
        <v>53.1</v>
      </c>
      <c r="F151" s="233">
        <v>49</v>
      </c>
      <c r="G151" s="233">
        <v>20.3</v>
      </c>
      <c r="H151" s="233">
        <v>7.8</v>
      </c>
      <c r="I151" s="233">
        <v>0.3</v>
      </c>
      <c r="J151" s="233">
        <v>3.2</v>
      </c>
      <c r="K151" s="233" t="s">
        <v>779</v>
      </c>
      <c r="L151" s="233">
        <v>27.7</v>
      </c>
      <c r="M151" s="233">
        <v>13.9</v>
      </c>
      <c r="N151" s="233">
        <v>14.4</v>
      </c>
      <c r="O151" s="233">
        <v>2.1</v>
      </c>
      <c r="P151" s="233" t="s">
        <v>779</v>
      </c>
      <c r="Q151" s="233" t="s">
        <v>779</v>
      </c>
      <c r="R151" s="233">
        <v>9.9</v>
      </c>
      <c r="S151" s="233">
        <v>2.2999999999999998</v>
      </c>
      <c r="T151" s="233">
        <v>8.8000000000000007</v>
      </c>
      <c r="U151" s="233">
        <v>3.1</v>
      </c>
      <c r="V151" s="22"/>
      <c r="W151" s="22"/>
      <c r="X151" s="22"/>
      <c r="Y151" s="22"/>
      <c r="Z151" s="22"/>
      <c r="AA151" s="22"/>
      <c r="AB151" s="22"/>
      <c r="AC151" s="22"/>
      <c r="AD151" s="22"/>
      <c r="AE151" s="22"/>
      <c r="AF151" s="22"/>
      <c r="AG151" s="14"/>
    </row>
    <row r="152" spans="1:33" ht="11.25" customHeight="1" x14ac:dyDescent="0.15">
      <c r="A152" s="216" t="s">
        <v>89</v>
      </c>
      <c r="B152" s="279">
        <v>13.7</v>
      </c>
      <c r="C152" s="233">
        <v>100</v>
      </c>
      <c r="D152" s="233">
        <v>75.099999999999994</v>
      </c>
      <c r="E152" s="233">
        <v>57.8</v>
      </c>
      <c r="F152" s="233">
        <v>41.6</v>
      </c>
      <c r="G152" s="233">
        <v>22.6</v>
      </c>
      <c r="H152" s="233">
        <v>3</v>
      </c>
      <c r="I152" s="233">
        <v>0.9</v>
      </c>
      <c r="J152" s="233">
        <v>2.1</v>
      </c>
      <c r="K152" s="233" t="s">
        <v>779</v>
      </c>
      <c r="L152" s="233">
        <v>23.2</v>
      </c>
      <c r="M152" s="233">
        <v>5.2</v>
      </c>
      <c r="N152" s="233">
        <v>8.6</v>
      </c>
      <c r="O152" s="233">
        <v>0.7</v>
      </c>
      <c r="P152" s="233">
        <v>0.1</v>
      </c>
      <c r="Q152" s="233">
        <v>0.1</v>
      </c>
      <c r="R152" s="233">
        <v>7.1</v>
      </c>
      <c r="S152" s="233">
        <v>1.8</v>
      </c>
      <c r="T152" s="233">
        <v>7.9</v>
      </c>
      <c r="U152" s="233">
        <v>5</v>
      </c>
      <c r="V152" s="22"/>
      <c r="W152" s="22"/>
      <c r="X152" s="22"/>
      <c r="Y152" s="22"/>
      <c r="Z152" s="22"/>
      <c r="AA152" s="22"/>
      <c r="AB152" s="22"/>
      <c r="AC152" s="22"/>
      <c r="AD152" s="22"/>
      <c r="AE152" s="22"/>
      <c r="AF152" s="22"/>
      <c r="AG152" s="14"/>
    </row>
    <row r="153" spans="1:33" ht="11.25" customHeight="1" x14ac:dyDescent="0.15">
      <c r="A153" s="216" t="s">
        <v>90</v>
      </c>
      <c r="B153" s="341">
        <v>31.1</v>
      </c>
      <c r="C153" s="240">
        <v>100</v>
      </c>
      <c r="D153" s="233">
        <v>71.099999999999994</v>
      </c>
      <c r="E153" s="233">
        <v>53</v>
      </c>
      <c r="F153" s="233">
        <v>52.1</v>
      </c>
      <c r="G153" s="233">
        <v>21.9</v>
      </c>
      <c r="H153" s="233">
        <v>28.5</v>
      </c>
      <c r="I153" s="233">
        <v>2.2000000000000002</v>
      </c>
      <c r="J153" s="233">
        <v>15.2</v>
      </c>
      <c r="K153" s="233">
        <v>3.1</v>
      </c>
      <c r="L153" s="233">
        <v>22.1</v>
      </c>
      <c r="M153" s="233">
        <v>7.8</v>
      </c>
      <c r="N153" s="233">
        <v>7</v>
      </c>
      <c r="O153" s="233">
        <v>1.1000000000000001</v>
      </c>
      <c r="P153" s="233">
        <v>0.2</v>
      </c>
      <c r="Q153" s="233" t="s">
        <v>779</v>
      </c>
      <c r="R153" s="233">
        <v>4</v>
      </c>
      <c r="S153" s="233">
        <v>0</v>
      </c>
      <c r="T153" s="233">
        <v>15.4</v>
      </c>
      <c r="U153" s="233">
        <v>2.5</v>
      </c>
      <c r="V153" s="22"/>
      <c r="W153" s="22"/>
      <c r="X153" s="22"/>
      <c r="Y153" s="22"/>
      <c r="Z153" s="22"/>
      <c r="AA153" s="22"/>
      <c r="AB153" s="22"/>
      <c r="AC153" s="22"/>
      <c r="AD153" s="22"/>
      <c r="AE153" s="22"/>
      <c r="AF153" s="22"/>
      <c r="AG153" s="14"/>
    </row>
    <row r="154" spans="1:33" ht="11.25" customHeight="1" x14ac:dyDescent="0.15">
      <c r="A154" s="266" t="s">
        <v>284</v>
      </c>
      <c r="B154" s="229"/>
      <c r="C154" s="229"/>
      <c r="D154" s="229"/>
      <c r="E154" s="229"/>
      <c r="F154" s="229"/>
      <c r="G154" s="229"/>
      <c r="H154" s="229"/>
      <c r="I154" s="229"/>
      <c r="J154" s="229"/>
      <c r="K154" s="229"/>
      <c r="L154" s="229"/>
      <c r="M154" s="229"/>
      <c r="N154" s="229"/>
      <c r="O154" s="229"/>
      <c r="P154" s="229"/>
      <c r="Q154" s="229"/>
      <c r="R154" s="229"/>
      <c r="S154" s="229"/>
      <c r="T154" s="229"/>
      <c r="U154" s="229"/>
      <c r="V154" s="22"/>
      <c r="W154" s="22"/>
      <c r="X154" s="22"/>
      <c r="Y154" s="22"/>
      <c r="Z154" s="22"/>
      <c r="AA154" s="22"/>
      <c r="AB154" s="22"/>
      <c r="AC154" s="22"/>
      <c r="AD154" s="22"/>
      <c r="AE154" s="22"/>
      <c r="AF154" s="22"/>
      <c r="AG154" s="14"/>
    </row>
    <row r="155" spans="1:33" ht="11.25" customHeight="1" x14ac:dyDescent="0.15">
      <c r="A155" s="235" t="s">
        <v>283</v>
      </c>
      <c r="B155" s="233"/>
      <c r="C155" s="233"/>
      <c r="D155" s="233"/>
      <c r="E155" s="233"/>
      <c r="F155" s="233"/>
      <c r="G155" s="233"/>
      <c r="H155" s="233"/>
      <c r="I155" s="233"/>
      <c r="J155" s="233"/>
      <c r="K155" s="233"/>
      <c r="L155" s="233"/>
      <c r="M155" s="233"/>
      <c r="N155" s="233"/>
      <c r="O155" s="233"/>
      <c r="P155" s="233"/>
      <c r="Q155" s="233"/>
      <c r="R155" s="233"/>
      <c r="S155" s="233"/>
      <c r="T155" s="233"/>
      <c r="U155" s="233"/>
      <c r="V155" s="22"/>
      <c r="W155" s="22"/>
      <c r="X155" s="22"/>
      <c r="Y155" s="22"/>
      <c r="Z155" s="22"/>
      <c r="AA155" s="22"/>
      <c r="AB155" s="22"/>
      <c r="AC155" s="22"/>
      <c r="AD155" s="22"/>
      <c r="AE155" s="22"/>
      <c r="AF155" s="22"/>
      <c r="AG155" s="14"/>
    </row>
    <row r="156" spans="1:33" ht="11.25" customHeight="1" x14ac:dyDescent="0.15">
      <c r="A156" s="235" t="s">
        <v>387</v>
      </c>
      <c r="B156" s="233"/>
      <c r="C156" s="233"/>
      <c r="D156" s="233"/>
      <c r="E156" s="233"/>
      <c r="F156" s="233"/>
      <c r="G156" s="233"/>
      <c r="H156" s="233"/>
      <c r="I156" s="233"/>
      <c r="J156" s="233"/>
      <c r="K156" s="233"/>
      <c r="L156" s="233"/>
      <c r="M156" s="233"/>
      <c r="N156" s="233"/>
      <c r="O156" s="233"/>
      <c r="P156" s="233"/>
      <c r="Q156" s="233"/>
      <c r="R156" s="233"/>
      <c r="S156" s="233"/>
      <c r="T156" s="233"/>
      <c r="U156" s="233"/>
      <c r="V156" s="22"/>
      <c r="W156" s="22"/>
      <c r="X156" s="22"/>
      <c r="Y156" s="22"/>
      <c r="Z156" s="22"/>
      <c r="AA156" s="14"/>
    </row>
    <row r="157" spans="1:33" x14ac:dyDescent="0.15">
      <c r="A157" s="235" t="s">
        <v>710</v>
      </c>
      <c r="B157" s="233"/>
      <c r="C157" s="233"/>
      <c r="D157" s="233"/>
      <c r="E157" s="233"/>
      <c r="F157" s="233"/>
      <c r="G157" s="258"/>
      <c r="H157" s="233"/>
      <c r="I157" s="233"/>
      <c r="J157" s="258" t="s">
        <v>67</v>
      </c>
      <c r="K157" s="233"/>
      <c r="L157" s="233"/>
      <c r="M157" s="233"/>
      <c r="N157" s="233"/>
      <c r="O157" s="233"/>
      <c r="P157" s="233"/>
      <c r="Q157" s="233"/>
      <c r="R157" s="233"/>
      <c r="S157" s="233"/>
      <c r="T157" s="233"/>
      <c r="U157" s="233"/>
      <c r="V157" s="22"/>
      <c r="W157" s="22"/>
      <c r="X157" s="22"/>
      <c r="Y157" s="14"/>
    </row>
    <row r="158" spans="1:33" ht="18.75" hidden="1" x14ac:dyDescent="0.15">
      <c r="A158" s="73" t="s">
        <v>870</v>
      </c>
    </row>
    <row r="159" spans="1:33" s="8" customFormat="1" ht="18.75" hidden="1" customHeight="1" x14ac:dyDescent="0.15">
      <c r="A159" s="119" t="s">
        <v>792</v>
      </c>
      <c r="B159" s="73"/>
      <c r="C159" s="73"/>
      <c r="D159" s="73"/>
      <c r="E159" s="73"/>
      <c r="F159" s="73"/>
      <c r="G159" s="73"/>
      <c r="H159" s="73"/>
      <c r="I159" s="73"/>
      <c r="J159" s="74" t="s">
        <v>400</v>
      </c>
      <c r="K159" s="74"/>
      <c r="L159" s="74"/>
      <c r="M159" s="74"/>
      <c r="N159" s="74"/>
      <c r="O159" s="74"/>
      <c r="P159" s="74"/>
      <c r="Q159" s="74"/>
      <c r="R159" s="74"/>
      <c r="S159" s="74"/>
      <c r="T159" s="74"/>
      <c r="U159" s="74"/>
      <c r="V159" s="74"/>
      <c r="W159" s="7"/>
      <c r="X159" s="7"/>
      <c r="Y159" s="7"/>
      <c r="Z159" s="7"/>
      <c r="AA159" s="7"/>
      <c r="AB159" s="7"/>
    </row>
    <row r="160" spans="1:33" s="8" customFormat="1" ht="10.15" hidden="1" customHeight="1" x14ac:dyDescent="0.1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row>
    <row r="161" spans="1:33" ht="11.25" hidden="1" customHeight="1" x14ac:dyDescent="0.15">
      <c r="B161" s="10"/>
      <c r="C161" s="10"/>
      <c r="D161" s="10"/>
      <c r="E161" s="10"/>
      <c r="F161" s="10"/>
      <c r="G161" s="10"/>
      <c r="H161" s="10"/>
      <c r="I161" s="10"/>
      <c r="J161" s="10"/>
      <c r="K161" s="10"/>
      <c r="L161" s="10"/>
      <c r="M161" s="10"/>
      <c r="N161" s="10"/>
      <c r="O161" s="10"/>
      <c r="P161" s="10"/>
      <c r="Q161" s="10"/>
      <c r="R161" s="10"/>
      <c r="S161" s="10"/>
      <c r="T161" s="10"/>
      <c r="U161" s="11" t="s">
        <v>4</v>
      </c>
      <c r="V161" s="10"/>
      <c r="W161" s="10"/>
      <c r="X161" s="10"/>
      <c r="Y161" s="10"/>
      <c r="Z161" s="10"/>
      <c r="AA161" s="10"/>
      <c r="AB161" s="10"/>
    </row>
    <row r="162" spans="1:33" ht="11.25" hidden="1" customHeight="1" x14ac:dyDescent="0.15">
      <c r="A162" s="12"/>
      <c r="B162" s="36" t="s">
        <v>5</v>
      </c>
      <c r="C162" s="1"/>
      <c r="D162" s="1"/>
      <c r="E162" s="1"/>
      <c r="F162" s="1"/>
      <c r="G162" s="1"/>
      <c r="H162" s="1"/>
      <c r="I162" s="1"/>
      <c r="J162" s="1"/>
      <c r="K162" s="1"/>
      <c r="L162" s="1"/>
      <c r="M162" s="1"/>
      <c r="N162" s="1"/>
      <c r="O162" s="1"/>
      <c r="P162" s="1"/>
      <c r="Q162" s="1"/>
      <c r="R162" s="1"/>
      <c r="S162" s="1"/>
      <c r="T162" s="1"/>
      <c r="U162" s="1"/>
      <c r="V162" s="10"/>
      <c r="W162" s="10"/>
      <c r="X162" s="10"/>
      <c r="Y162" s="10"/>
      <c r="Z162" s="10"/>
      <c r="AA162" s="10"/>
      <c r="AB162" s="10"/>
    </row>
    <row r="163" spans="1:33" ht="11.25" hidden="1" customHeight="1" x14ac:dyDescent="0.15">
      <c r="A163" s="37"/>
      <c r="B163" s="426" t="s">
        <v>293</v>
      </c>
      <c r="C163" s="427"/>
      <c r="D163" s="1"/>
      <c r="E163" s="1"/>
      <c r="F163" s="1"/>
      <c r="G163" s="1"/>
      <c r="H163" s="1"/>
      <c r="I163" s="1"/>
      <c r="J163" s="1"/>
      <c r="K163" s="1"/>
      <c r="L163" s="1"/>
      <c r="M163" s="1"/>
      <c r="N163" s="1"/>
      <c r="O163" s="1"/>
      <c r="P163" s="1"/>
      <c r="Q163" s="1"/>
      <c r="R163" s="1"/>
      <c r="S163" s="1"/>
      <c r="T163" s="1"/>
      <c r="U163" s="1"/>
      <c r="V163" s="10"/>
      <c r="W163" s="10"/>
      <c r="X163" s="10"/>
      <c r="Y163" s="10"/>
      <c r="Z163" s="10"/>
      <c r="AA163" s="10"/>
      <c r="AB163" s="10"/>
    </row>
    <row r="164" spans="1:33" ht="11.25" hidden="1" customHeight="1" x14ac:dyDescent="0.15">
      <c r="A164" s="37"/>
      <c r="B164" s="428"/>
      <c r="C164" s="429"/>
      <c r="D164" s="67" t="s">
        <v>399</v>
      </c>
      <c r="V164" s="10"/>
      <c r="W164" s="10"/>
      <c r="X164" s="10"/>
      <c r="Y164" s="10"/>
      <c r="Z164" s="10"/>
      <c r="AA164" s="10"/>
      <c r="AB164" s="10"/>
    </row>
    <row r="165" spans="1:33" s="41" customFormat="1" ht="64.900000000000006" hidden="1" customHeight="1" x14ac:dyDescent="0.15">
      <c r="A165" s="152" t="s">
        <v>10</v>
      </c>
      <c r="B165" s="428"/>
      <c r="C165" s="429"/>
      <c r="D165" s="432" t="s">
        <v>398</v>
      </c>
      <c r="E165" s="518"/>
      <c r="F165" s="519" t="s">
        <v>397</v>
      </c>
      <c r="G165" s="518"/>
      <c r="H165" s="519" t="s">
        <v>396</v>
      </c>
      <c r="I165" s="518"/>
      <c r="J165" s="519" t="s">
        <v>395</v>
      </c>
      <c r="K165" s="518"/>
      <c r="L165" s="519" t="s">
        <v>394</v>
      </c>
      <c r="M165" s="518"/>
      <c r="N165" s="519" t="s">
        <v>393</v>
      </c>
      <c r="O165" s="518"/>
      <c r="P165" s="519" t="s">
        <v>392</v>
      </c>
      <c r="Q165" s="518"/>
      <c r="R165" s="519" t="s">
        <v>391</v>
      </c>
      <c r="S165" s="518"/>
      <c r="T165" s="519" t="s">
        <v>341</v>
      </c>
      <c r="U165" s="541"/>
      <c r="V165" s="40"/>
      <c r="W165" s="40"/>
      <c r="X165" s="40"/>
      <c r="Y165" s="40"/>
      <c r="Z165" s="40"/>
      <c r="AA165" s="40"/>
      <c r="AB165" s="40"/>
    </row>
    <row r="166" spans="1:33" s="135" customFormat="1" ht="24.95" hidden="1" customHeight="1" x14ac:dyDescent="0.15">
      <c r="A166" s="133"/>
      <c r="B166" s="430"/>
      <c r="C166" s="431"/>
      <c r="D166" s="5" t="s">
        <v>340</v>
      </c>
      <c r="E166" s="6" t="s">
        <v>741</v>
      </c>
      <c r="F166" s="6" t="s">
        <v>340</v>
      </c>
      <c r="G166" s="6" t="s">
        <v>741</v>
      </c>
      <c r="H166" s="6" t="s">
        <v>340</v>
      </c>
      <c r="I166" s="6" t="s">
        <v>741</v>
      </c>
      <c r="J166" s="6" t="s">
        <v>340</v>
      </c>
      <c r="K166" s="6" t="s">
        <v>741</v>
      </c>
      <c r="L166" s="6" t="s">
        <v>340</v>
      </c>
      <c r="M166" s="6" t="s">
        <v>741</v>
      </c>
      <c r="N166" s="6" t="s">
        <v>340</v>
      </c>
      <c r="O166" s="6" t="s">
        <v>741</v>
      </c>
      <c r="P166" s="6" t="s">
        <v>340</v>
      </c>
      <c r="Q166" s="6" t="s">
        <v>741</v>
      </c>
      <c r="R166" s="6" t="s">
        <v>340</v>
      </c>
      <c r="S166" s="6" t="s">
        <v>741</v>
      </c>
      <c r="T166" s="6" t="s">
        <v>340</v>
      </c>
      <c r="U166" s="157" t="s">
        <v>741</v>
      </c>
      <c r="V166" s="134"/>
      <c r="W166" s="134"/>
      <c r="X166" s="134"/>
      <c r="Y166" s="134"/>
      <c r="Z166" s="134"/>
      <c r="AA166" s="134"/>
      <c r="AB166" s="134"/>
    </row>
    <row r="167" spans="1:33" ht="11.25" hidden="1" customHeight="1" x14ac:dyDescent="0.15">
      <c r="A167" s="23" t="s">
        <v>24</v>
      </c>
      <c r="B167" s="19">
        <f>IF(B10="","",IF(B10="*","*",IF(AND(B10="-",B90="       -"),"-",IF(B10="-",0-B90,IF(B90="       -",B10,B10-B90)))))</f>
        <v>0</v>
      </c>
      <c r="C167" s="20">
        <f t="shared" ref="C167:U167" si="0">IF(C10="","",IF(C10="*","*",IF(AND(C10="-",C90="       -"),"-",IF(C10="-",0-C90,IF(C90="       -",C10,C10-C90)))))</f>
        <v>0</v>
      </c>
      <c r="D167" s="20">
        <f t="shared" si="0"/>
        <v>0.29999999999999716</v>
      </c>
      <c r="E167" s="20">
        <f t="shared" si="0"/>
        <v>-0.39999999999999858</v>
      </c>
      <c r="F167" s="20">
        <f t="shared" si="0"/>
        <v>0.5</v>
      </c>
      <c r="G167" s="20">
        <f t="shared" si="0"/>
        <v>0.30000000000000071</v>
      </c>
      <c r="H167" s="20">
        <f t="shared" si="0"/>
        <v>-0.19999999999999929</v>
      </c>
      <c r="I167" s="20">
        <f t="shared" si="0"/>
        <v>-0.10000000000000009</v>
      </c>
      <c r="J167" s="20">
        <f t="shared" si="0"/>
        <v>-0.10000000000000053</v>
      </c>
      <c r="K167" s="20">
        <f t="shared" si="0"/>
        <v>0</v>
      </c>
      <c r="L167" s="20">
        <f t="shared" si="0"/>
        <v>0.20000000000000284</v>
      </c>
      <c r="M167" s="20">
        <f t="shared" si="0"/>
        <v>9.9999999999999645E-2</v>
      </c>
      <c r="N167" s="20">
        <f t="shared" si="0"/>
        <v>9.9999999999999645E-2</v>
      </c>
      <c r="O167" s="20">
        <f t="shared" si="0"/>
        <v>0</v>
      </c>
      <c r="P167" s="20">
        <f t="shared" si="0"/>
        <v>0</v>
      </c>
      <c r="Q167" s="20">
        <f t="shared" si="0"/>
        <v>0</v>
      </c>
      <c r="R167" s="20">
        <f t="shared" si="0"/>
        <v>-9.9999999999999645E-2</v>
      </c>
      <c r="S167" s="20">
        <f t="shared" si="0"/>
        <v>0</v>
      </c>
      <c r="T167" s="20">
        <f t="shared" si="0"/>
        <v>0</v>
      </c>
      <c r="U167" s="20">
        <f t="shared" si="0"/>
        <v>0.10000000000000009</v>
      </c>
      <c r="V167" s="22"/>
      <c r="W167" s="22"/>
      <c r="X167" s="22"/>
      <c r="Y167" s="22"/>
      <c r="Z167" s="22"/>
      <c r="AA167" s="22"/>
      <c r="AB167" s="22"/>
      <c r="AC167" s="22"/>
      <c r="AD167" s="22"/>
      <c r="AE167" s="22"/>
      <c r="AF167" s="22"/>
      <c r="AG167" s="14"/>
    </row>
    <row r="168" spans="1:33" ht="11.25" hidden="1" customHeight="1" x14ac:dyDescent="0.15">
      <c r="A168" s="23" t="s">
        <v>25</v>
      </c>
      <c r="B168" s="24" t="str">
        <f t="shared" ref="B168:U168" si="1">IF(B11="","",IF(B11="*","*",IF(AND(B11="-",B91="       -"),"-",IF(B11="-",0-B91,IF(B91="       -",B11,B11-B91)))))</f>
        <v/>
      </c>
      <c r="C168" s="22" t="str">
        <f t="shared" si="1"/>
        <v/>
      </c>
      <c r="D168" s="22" t="str">
        <f t="shared" si="1"/>
        <v/>
      </c>
      <c r="E168" s="22" t="str">
        <f t="shared" si="1"/>
        <v/>
      </c>
      <c r="F168" s="22" t="str">
        <f t="shared" si="1"/>
        <v/>
      </c>
      <c r="G168" s="22" t="str">
        <f t="shared" si="1"/>
        <v/>
      </c>
      <c r="H168" s="22" t="str">
        <f t="shared" si="1"/>
        <v/>
      </c>
      <c r="I168" s="22" t="str">
        <f t="shared" si="1"/>
        <v/>
      </c>
      <c r="J168" s="22" t="str">
        <f t="shared" si="1"/>
        <v/>
      </c>
      <c r="K168" s="22" t="str">
        <f t="shared" si="1"/>
        <v/>
      </c>
      <c r="L168" s="22" t="str">
        <f t="shared" si="1"/>
        <v/>
      </c>
      <c r="M168" s="22" t="str">
        <f t="shared" si="1"/>
        <v/>
      </c>
      <c r="N168" s="22" t="str">
        <f t="shared" si="1"/>
        <v/>
      </c>
      <c r="O168" s="22" t="str">
        <f t="shared" si="1"/>
        <v/>
      </c>
      <c r="P168" s="22" t="str">
        <f t="shared" si="1"/>
        <v/>
      </c>
      <c r="Q168" s="22" t="str">
        <f t="shared" si="1"/>
        <v/>
      </c>
      <c r="R168" s="22" t="str">
        <f t="shared" si="1"/>
        <v/>
      </c>
      <c r="S168" s="22" t="str">
        <f t="shared" si="1"/>
        <v/>
      </c>
      <c r="T168" s="22" t="str">
        <f t="shared" si="1"/>
        <v/>
      </c>
      <c r="U168" s="22" t="str">
        <f t="shared" si="1"/>
        <v/>
      </c>
      <c r="V168" s="22"/>
      <c r="W168" s="22"/>
      <c r="X168" s="22"/>
      <c r="Y168" s="22"/>
      <c r="Z168" s="22"/>
      <c r="AA168" s="22"/>
      <c r="AB168" s="22"/>
      <c r="AC168" s="22"/>
      <c r="AD168" s="22"/>
      <c r="AE168" s="22"/>
      <c r="AF168" s="22"/>
      <c r="AG168" s="14"/>
    </row>
    <row r="169" spans="1:33" ht="11.25" hidden="1" customHeight="1" x14ac:dyDescent="0.15">
      <c r="A169" s="13" t="s">
        <v>26</v>
      </c>
      <c r="B169" s="24">
        <f t="shared" ref="B169:U169" si="2">IF(B12="","",IF(B12="*","*",IF(AND(B12="-",B92="       -"),"-",IF(B12="-",0-B92,IF(B92="       -",B12,B12-B92)))))</f>
        <v>9.9999999999994316E-2</v>
      </c>
      <c r="C169" s="22">
        <f t="shared" si="2"/>
        <v>0</v>
      </c>
      <c r="D169" s="22">
        <f t="shared" si="2"/>
        <v>-0.10000000000000853</v>
      </c>
      <c r="E169" s="22">
        <f t="shared" si="2"/>
        <v>-0.29999999999999716</v>
      </c>
      <c r="F169" s="22">
        <f t="shared" si="2"/>
        <v>0.5</v>
      </c>
      <c r="G169" s="22">
        <f t="shared" si="2"/>
        <v>0.10000000000000142</v>
      </c>
      <c r="H169" s="22">
        <f t="shared" si="2"/>
        <v>-0.10000000000000142</v>
      </c>
      <c r="I169" s="22">
        <f t="shared" si="2"/>
        <v>-9.9999999999999645E-2</v>
      </c>
      <c r="J169" s="22">
        <f t="shared" si="2"/>
        <v>-9.9999999999999645E-2</v>
      </c>
      <c r="K169" s="22">
        <f t="shared" si="2"/>
        <v>0</v>
      </c>
      <c r="L169" s="22">
        <f t="shared" si="2"/>
        <v>-0.19999999999999574</v>
      </c>
      <c r="M169" s="22">
        <f t="shared" si="2"/>
        <v>9.9999999999999645E-2</v>
      </c>
      <c r="N169" s="22">
        <f t="shared" si="2"/>
        <v>-9.9999999999999645E-2</v>
      </c>
      <c r="O169" s="22">
        <f t="shared" si="2"/>
        <v>0</v>
      </c>
      <c r="P169" s="22">
        <f t="shared" si="2"/>
        <v>0.10000000000000009</v>
      </c>
      <c r="Q169" s="22">
        <f t="shared" si="2"/>
        <v>0</v>
      </c>
      <c r="R169" s="22">
        <f t="shared" si="2"/>
        <v>0</v>
      </c>
      <c r="S169" s="22">
        <f t="shared" si="2"/>
        <v>0</v>
      </c>
      <c r="T169" s="22">
        <f t="shared" si="2"/>
        <v>0.10000000000000053</v>
      </c>
      <c r="U169" s="22">
        <f t="shared" si="2"/>
        <v>0.10000000000000009</v>
      </c>
      <c r="V169" s="22"/>
      <c r="W169" s="22"/>
      <c r="X169" s="22"/>
      <c r="Y169" s="22"/>
      <c r="Z169" s="22"/>
      <c r="AA169" s="22"/>
      <c r="AB169" s="22"/>
      <c r="AC169" s="22"/>
      <c r="AD169" s="22"/>
      <c r="AE169" s="22"/>
      <c r="AF169" s="22"/>
      <c r="AG169" s="14"/>
    </row>
    <row r="170" spans="1:33" ht="11.25" hidden="1" customHeight="1" x14ac:dyDescent="0.15">
      <c r="A170" s="13" t="s">
        <v>27</v>
      </c>
      <c r="B170" s="24">
        <f t="shared" ref="B170:U170" si="3">IF(B13="","",IF(B13="*","*",IF(AND(B13="-",B93="       -"),"-",IF(B13="-",0-B93,IF(B93="       -",B13,B13-B93)))))</f>
        <v>-0.30000000000000071</v>
      </c>
      <c r="C170" s="22">
        <f t="shared" si="3"/>
        <v>0</v>
      </c>
      <c r="D170" s="22">
        <f t="shared" si="3"/>
        <v>0.69999999999998863</v>
      </c>
      <c r="E170" s="22">
        <f t="shared" si="3"/>
        <v>-0.60000000000000142</v>
      </c>
      <c r="F170" s="22">
        <f t="shared" si="3"/>
        <v>0.59999999999999432</v>
      </c>
      <c r="G170" s="22">
        <f t="shared" si="3"/>
        <v>0.59999999999999787</v>
      </c>
      <c r="H170" s="22">
        <f t="shared" si="3"/>
        <v>-0.29999999999999893</v>
      </c>
      <c r="I170" s="22">
        <f t="shared" si="3"/>
        <v>0</v>
      </c>
      <c r="J170" s="22">
        <f t="shared" si="3"/>
        <v>0</v>
      </c>
      <c r="K170" s="22">
        <f t="shared" si="3"/>
        <v>0</v>
      </c>
      <c r="L170" s="22">
        <f t="shared" si="3"/>
        <v>0.90000000000000568</v>
      </c>
      <c r="M170" s="22">
        <f t="shared" si="3"/>
        <v>0.19999999999999929</v>
      </c>
      <c r="N170" s="22">
        <f t="shared" si="3"/>
        <v>0.5</v>
      </c>
      <c r="O170" s="22">
        <f t="shared" si="3"/>
        <v>-0.10000000000000009</v>
      </c>
      <c r="P170" s="22">
        <f t="shared" si="3"/>
        <v>0</v>
      </c>
      <c r="Q170" s="22">
        <f t="shared" si="3"/>
        <v>0</v>
      </c>
      <c r="R170" s="22">
        <f t="shared" si="3"/>
        <v>-0.20000000000000018</v>
      </c>
      <c r="S170" s="22">
        <f t="shared" si="3"/>
        <v>-0.19999999999999996</v>
      </c>
      <c r="T170" s="22">
        <f t="shared" si="3"/>
        <v>-0.19999999999999929</v>
      </c>
      <c r="U170" s="22">
        <f t="shared" si="3"/>
        <v>9.9999999999999645E-2</v>
      </c>
      <c r="V170" s="22"/>
      <c r="W170" s="22"/>
      <c r="X170" s="22"/>
      <c r="Y170" s="22"/>
      <c r="Z170" s="22"/>
      <c r="AA170" s="22"/>
      <c r="AB170" s="22"/>
      <c r="AC170" s="22"/>
      <c r="AD170" s="22"/>
      <c r="AE170" s="22"/>
      <c r="AF170" s="22"/>
      <c r="AG170" s="14"/>
    </row>
    <row r="171" spans="1:33" ht="11.25" hidden="1" customHeight="1" x14ac:dyDescent="0.15">
      <c r="A171" s="23" t="s">
        <v>28</v>
      </c>
      <c r="B171" s="24" t="str">
        <f t="shared" ref="B171:U171" si="4">IF(B14="","",IF(B14="*","*",IF(AND(B14="-",B94="       -"),"-",IF(B14="-",0-B94,IF(B94="       -",B14,B14-B94)))))</f>
        <v/>
      </c>
      <c r="C171" s="22" t="str">
        <f t="shared" si="4"/>
        <v/>
      </c>
      <c r="D171" s="22" t="str">
        <f t="shared" si="4"/>
        <v/>
      </c>
      <c r="E171" s="22" t="str">
        <f t="shared" si="4"/>
        <v/>
      </c>
      <c r="F171" s="22" t="str">
        <f t="shared" si="4"/>
        <v/>
      </c>
      <c r="G171" s="22" t="str">
        <f t="shared" si="4"/>
        <v/>
      </c>
      <c r="H171" s="22" t="str">
        <f t="shared" si="4"/>
        <v/>
      </c>
      <c r="I171" s="22" t="str">
        <f t="shared" si="4"/>
        <v/>
      </c>
      <c r="J171" s="22" t="str">
        <f t="shared" si="4"/>
        <v/>
      </c>
      <c r="K171" s="22" t="str">
        <f t="shared" si="4"/>
        <v/>
      </c>
      <c r="L171" s="22" t="str">
        <f t="shared" si="4"/>
        <v/>
      </c>
      <c r="M171" s="22" t="str">
        <f t="shared" si="4"/>
        <v/>
      </c>
      <c r="N171" s="22" t="str">
        <f t="shared" si="4"/>
        <v/>
      </c>
      <c r="O171" s="22" t="str">
        <f t="shared" si="4"/>
        <v/>
      </c>
      <c r="P171" s="22" t="str">
        <f t="shared" si="4"/>
        <v/>
      </c>
      <c r="Q171" s="22" t="str">
        <f t="shared" si="4"/>
        <v/>
      </c>
      <c r="R171" s="22" t="str">
        <f t="shared" si="4"/>
        <v/>
      </c>
      <c r="S171" s="22" t="str">
        <f t="shared" si="4"/>
        <v/>
      </c>
      <c r="T171" s="22" t="str">
        <f t="shared" si="4"/>
        <v/>
      </c>
      <c r="U171" s="22" t="str">
        <f t="shared" si="4"/>
        <v/>
      </c>
      <c r="V171" s="22"/>
      <c r="W171" s="22"/>
      <c r="X171" s="22"/>
      <c r="Y171" s="22"/>
      <c r="Z171" s="22"/>
      <c r="AA171" s="22"/>
      <c r="AB171" s="22"/>
      <c r="AC171" s="22"/>
      <c r="AD171" s="22"/>
      <c r="AE171" s="22"/>
      <c r="AF171" s="22"/>
      <c r="AG171" s="14"/>
    </row>
    <row r="172" spans="1:33" ht="11.25" hidden="1" customHeight="1" x14ac:dyDescent="0.15">
      <c r="A172" s="13" t="s">
        <v>29</v>
      </c>
      <c r="B172" s="24">
        <f t="shared" ref="B172:U172" si="5">IF(B15="","",IF(B15="*","*",IF(AND(B15="-",B95="       -"),"-",IF(B15="-",0-B95,IF(B95="       -",B15,B15-B95)))))</f>
        <v>0</v>
      </c>
      <c r="C172" s="22">
        <f t="shared" si="5"/>
        <v>0</v>
      </c>
      <c r="D172" s="22">
        <f t="shared" si="5"/>
        <v>0</v>
      </c>
      <c r="E172" s="22">
        <f t="shared" si="5"/>
        <v>0</v>
      </c>
      <c r="F172" s="22">
        <f t="shared" si="5"/>
        <v>0</v>
      </c>
      <c r="G172" s="22">
        <f t="shared" si="5"/>
        <v>0</v>
      </c>
      <c r="H172" s="22">
        <f t="shared" si="5"/>
        <v>0</v>
      </c>
      <c r="I172" s="22">
        <f t="shared" si="5"/>
        <v>0</v>
      </c>
      <c r="J172" s="22">
        <f t="shared" si="5"/>
        <v>0</v>
      </c>
      <c r="K172" s="22">
        <f t="shared" si="5"/>
        <v>0</v>
      </c>
      <c r="L172" s="22">
        <f t="shared" si="5"/>
        <v>0</v>
      </c>
      <c r="M172" s="22">
        <f t="shared" si="5"/>
        <v>0</v>
      </c>
      <c r="N172" s="22">
        <f t="shared" si="5"/>
        <v>0</v>
      </c>
      <c r="O172" s="22">
        <f t="shared" si="5"/>
        <v>0</v>
      </c>
      <c r="P172" s="22">
        <f t="shared" si="5"/>
        <v>0</v>
      </c>
      <c r="Q172" s="22">
        <f t="shared" si="5"/>
        <v>0</v>
      </c>
      <c r="R172" s="22">
        <f t="shared" si="5"/>
        <v>0</v>
      </c>
      <c r="S172" s="22">
        <f t="shared" si="5"/>
        <v>0</v>
      </c>
      <c r="T172" s="22">
        <f t="shared" si="5"/>
        <v>0</v>
      </c>
      <c r="U172" s="22">
        <f t="shared" si="5"/>
        <v>0</v>
      </c>
      <c r="V172" s="22"/>
      <c r="W172" s="22"/>
      <c r="X172" s="22"/>
      <c r="Y172" s="22"/>
      <c r="Z172" s="22"/>
      <c r="AA172" s="22"/>
      <c r="AB172" s="22"/>
      <c r="AC172" s="22"/>
      <c r="AD172" s="22"/>
      <c r="AE172" s="22"/>
      <c r="AF172" s="22"/>
      <c r="AG172" s="14"/>
    </row>
    <row r="173" spans="1:33" ht="11.25" hidden="1" customHeight="1" x14ac:dyDescent="0.15">
      <c r="A173" s="13" t="s">
        <v>30</v>
      </c>
      <c r="B173" s="24">
        <f t="shared" ref="B173:U173" si="6">IF(B16="","",IF(B16="*","*",IF(AND(B16="-",B96="       -"),"-",IF(B16="-",0-B96,IF(B96="       -",B16,B16-B96)))))</f>
        <v>-0.39999999999999858</v>
      </c>
      <c r="C173" s="22">
        <f t="shared" si="6"/>
        <v>0</v>
      </c>
      <c r="D173" s="22">
        <f t="shared" si="6"/>
        <v>0.29999999999999716</v>
      </c>
      <c r="E173" s="22">
        <f t="shared" si="6"/>
        <v>0</v>
      </c>
      <c r="F173" s="22">
        <f t="shared" si="6"/>
        <v>-0.5</v>
      </c>
      <c r="G173" s="22">
        <f t="shared" si="6"/>
        <v>-0.39999999999999858</v>
      </c>
      <c r="H173" s="22">
        <f t="shared" si="6"/>
        <v>0.10000000000000142</v>
      </c>
      <c r="I173" s="22">
        <f t="shared" si="6"/>
        <v>-0.19999999999999929</v>
      </c>
      <c r="J173" s="22">
        <f t="shared" si="6"/>
        <v>0.10000000000000053</v>
      </c>
      <c r="K173" s="22">
        <f t="shared" si="6"/>
        <v>9.9999999999999978E-2</v>
      </c>
      <c r="L173" s="22">
        <f t="shared" si="6"/>
        <v>-0.10000000000000142</v>
      </c>
      <c r="M173" s="22">
        <f t="shared" si="6"/>
        <v>9.9999999999999645E-2</v>
      </c>
      <c r="N173" s="22">
        <f t="shared" si="6"/>
        <v>-9.9999999999999645E-2</v>
      </c>
      <c r="O173" s="22">
        <f t="shared" si="6"/>
        <v>0</v>
      </c>
      <c r="P173" s="22">
        <f t="shared" si="6"/>
        <v>0.29999999999999982</v>
      </c>
      <c r="Q173" s="22">
        <f t="shared" si="6"/>
        <v>0.10000000000000003</v>
      </c>
      <c r="R173" s="22">
        <f t="shared" si="6"/>
        <v>-0.39999999999999947</v>
      </c>
      <c r="S173" s="22">
        <f t="shared" si="6"/>
        <v>-0.10000000000000009</v>
      </c>
      <c r="T173" s="22">
        <f t="shared" si="6"/>
        <v>0.10000000000000142</v>
      </c>
      <c r="U173" s="22">
        <f t="shared" si="6"/>
        <v>0.39999999999999947</v>
      </c>
      <c r="V173" s="22"/>
      <c r="W173" s="22"/>
      <c r="X173" s="22"/>
      <c r="Y173" s="22"/>
      <c r="Z173" s="22"/>
      <c r="AA173" s="22"/>
      <c r="AB173" s="22"/>
      <c r="AC173" s="22"/>
      <c r="AD173" s="22"/>
      <c r="AE173" s="22"/>
      <c r="AF173" s="22"/>
      <c r="AG173" s="14"/>
    </row>
    <row r="174" spans="1:33" ht="11.25" hidden="1" customHeight="1" x14ac:dyDescent="0.15">
      <c r="A174" s="13" t="s">
        <v>31</v>
      </c>
      <c r="B174" s="24">
        <f t="shared" ref="B174:U174" si="7">IF(B17="","",IF(B17="*","*",IF(AND(B17="-",B97="       -"),"-",IF(B17="-",0-B97,IF(B97="       -",B17,B17-B97)))))</f>
        <v>-2.6999999999999993</v>
      </c>
      <c r="C174" s="22">
        <f t="shared" si="7"/>
        <v>0</v>
      </c>
      <c r="D174" s="22">
        <f t="shared" si="7"/>
        <v>-0.20000000000000284</v>
      </c>
      <c r="E174" s="22">
        <f t="shared" si="7"/>
        <v>0.5</v>
      </c>
      <c r="F174" s="22">
        <f t="shared" si="7"/>
        <v>-3.7999999999999972</v>
      </c>
      <c r="G174" s="22">
        <f t="shared" si="7"/>
        <v>-2</v>
      </c>
      <c r="H174" s="22">
        <f t="shared" si="7"/>
        <v>0.90000000000000036</v>
      </c>
      <c r="I174" s="22">
        <f t="shared" si="7"/>
        <v>0.19999999999999973</v>
      </c>
      <c r="J174" s="22">
        <f t="shared" si="7"/>
        <v>0</v>
      </c>
      <c r="K174" s="22">
        <f t="shared" si="7"/>
        <v>0.20000000000000007</v>
      </c>
      <c r="L174" s="22">
        <f t="shared" si="7"/>
        <v>-0.69999999999999929</v>
      </c>
      <c r="M174" s="22">
        <f t="shared" si="7"/>
        <v>0</v>
      </c>
      <c r="N174" s="22">
        <f t="shared" si="7"/>
        <v>-0.40000000000000036</v>
      </c>
      <c r="O174" s="22">
        <f t="shared" si="7"/>
        <v>-0.5</v>
      </c>
      <c r="P174" s="22">
        <f t="shared" si="7"/>
        <v>0</v>
      </c>
      <c r="Q174" s="22">
        <f t="shared" si="7"/>
        <v>0</v>
      </c>
      <c r="R174" s="22">
        <f t="shared" si="7"/>
        <v>1.5</v>
      </c>
      <c r="S174" s="22">
        <f t="shared" si="7"/>
        <v>0.30000000000000004</v>
      </c>
      <c r="T174" s="22">
        <f t="shared" si="7"/>
        <v>0.70000000000000018</v>
      </c>
      <c r="U174" s="22">
        <f t="shared" si="7"/>
        <v>1.0999999999999996</v>
      </c>
      <c r="V174" s="22"/>
      <c r="W174" s="22"/>
      <c r="X174" s="22"/>
      <c r="Y174" s="22"/>
      <c r="Z174" s="22"/>
      <c r="AA174" s="22"/>
      <c r="AB174" s="22"/>
      <c r="AC174" s="22"/>
      <c r="AD174" s="22"/>
      <c r="AE174" s="22"/>
      <c r="AF174" s="22"/>
      <c r="AG174" s="14"/>
    </row>
    <row r="175" spans="1:33" ht="11.25" hidden="1" customHeight="1" x14ac:dyDescent="0.15">
      <c r="A175" s="13" t="s">
        <v>32</v>
      </c>
      <c r="B175" s="24">
        <f t="shared" ref="B175:U175" si="8">IF(B18="","",IF(B18="*","*",IF(AND(B18="-",B98="       -"),"-",IF(B18="-",0-B98,IF(B98="       -",B18,B18-B98)))))</f>
        <v>-0.60000000000000142</v>
      </c>
      <c r="C175" s="22">
        <f t="shared" si="8"/>
        <v>0</v>
      </c>
      <c r="D175" s="22">
        <f t="shared" si="8"/>
        <v>0.70000000000000284</v>
      </c>
      <c r="E175" s="22">
        <f t="shared" si="8"/>
        <v>1.0999999999999943</v>
      </c>
      <c r="F175" s="22">
        <f t="shared" si="8"/>
        <v>-0.39999999999999858</v>
      </c>
      <c r="G175" s="22">
        <f t="shared" si="8"/>
        <v>-1.8000000000000007</v>
      </c>
      <c r="H175" s="22">
        <f t="shared" si="8"/>
        <v>-1.0999999999999996</v>
      </c>
      <c r="I175" s="22">
        <f t="shared" si="8"/>
        <v>-0.29999999999999982</v>
      </c>
      <c r="J175" s="22">
        <f t="shared" si="8"/>
        <v>-0.59999999999999964</v>
      </c>
      <c r="K175" s="22" t="str">
        <f t="shared" si="8"/>
        <v>-</v>
      </c>
      <c r="L175" s="22">
        <f t="shared" si="8"/>
        <v>-0.10000000000000142</v>
      </c>
      <c r="M175" s="22">
        <f t="shared" si="8"/>
        <v>0.10000000000000053</v>
      </c>
      <c r="N175" s="22">
        <f t="shared" si="8"/>
        <v>-0.40000000000000036</v>
      </c>
      <c r="O175" s="22">
        <f t="shared" si="8"/>
        <v>0.40000000000000036</v>
      </c>
      <c r="P175" s="22">
        <f t="shared" si="8"/>
        <v>-0.70000000000000018</v>
      </c>
      <c r="Q175" s="22" t="str">
        <f t="shared" si="8"/>
        <v>-</v>
      </c>
      <c r="R175" s="22">
        <f t="shared" si="8"/>
        <v>-0.70000000000000107</v>
      </c>
      <c r="S175" s="22">
        <f t="shared" si="8"/>
        <v>-0.39999999999999991</v>
      </c>
      <c r="T175" s="22">
        <f t="shared" si="8"/>
        <v>-0.20000000000000107</v>
      </c>
      <c r="U175" s="22">
        <f t="shared" si="8"/>
        <v>0.10000000000000009</v>
      </c>
      <c r="V175" s="22"/>
      <c r="W175" s="22"/>
      <c r="X175" s="22"/>
      <c r="Y175" s="22"/>
      <c r="Z175" s="22"/>
      <c r="AA175" s="22"/>
      <c r="AB175" s="22"/>
      <c r="AC175" s="22"/>
      <c r="AD175" s="22"/>
      <c r="AE175" s="22"/>
      <c r="AF175" s="22"/>
      <c r="AG175" s="14"/>
    </row>
    <row r="176" spans="1:33" ht="11.25" hidden="1" customHeight="1" x14ac:dyDescent="0.15">
      <c r="A176" s="13" t="s">
        <v>33</v>
      </c>
      <c r="B176" s="24">
        <f t="shared" ref="B176:U176" si="9">IF(B19="","",IF(B19="*","*",IF(AND(B19="-",B99="       -"),"-",IF(B19="-",0-B99,IF(B99="       -",B19,B19-B99)))))</f>
        <v>1.5</v>
      </c>
      <c r="C176" s="22">
        <f t="shared" si="9"/>
        <v>0</v>
      </c>
      <c r="D176" s="22">
        <f t="shared" si="9"/>
        <v>0</v>
      </c>
      <c r="E176" s="22">
        <f t="shared" si="9"/>
        <v>-0.79999999999999716</v>
      </c>
      <c r="F176" s="22">
        <f t="shared" si="9"/>
        <v>1</v>
      </c>
      <c r="G176" s="22">
        <f t="shared" si="9"/>
        <v>0.69999999999999929</v>
      </c>
      <c r="H176" s="22">
        <f t="shared" si="9"/>
        <v>0.19999999999999929</v>
      </c>
      <c r="I176" s="22">
        <f t="shared" si="9"/>
        <v>-0.29999999999999982</v>
      </c>
      <c r="J176" s="22">
        <f t="shared" si="9"/>
        <v>0.40000000000000036</v>
      </c>
      <c r="K176" s="22">
        <f t="shared" si="9"/>
        <v>0</v>
      </c>
      <c r="L176" s="22">
        <f t="shared" si="9"/>
        <v>0.39999999999999858</v>
      </c>
      <c r="M176" s="22">
        <f t="shared" si="9"/>
        <v>0.29999999999999982</v>
      </c>
      <c r="N176" s="22">
        <f t="shared" si="9"/>
        <v>0.20000000000000107</v>
      </c>
      <c r="O176" s="22">
        <f t="shared" si="9"/>
        <v>0.10000000000000009</v>
      </c>
      <c r="P176" s="22">
        <f t="shared" si="9"/>
        <v>0.70000000000000018</v>
      </c>
      <c r="Q176" s="22">
        <f t="shared" si="9"/>
        <v>0</v>
      </c>
      <c r="R176" s="22">
        <f t="shared" si="9"/>
        <v>-0.60000000000000053</v>
      </c>
      <c r="S176" s="22">
        <f t="shared" si="9"/>
        <v>0</v>
      </c>
      <c r="T176" s="22">
        <f t="shared" si="9"/>
        <v>0</v>
      </c>
      <c r="U176" s="22">
        <f t="shared" si="9"/>
        <v>0.10000000000000053</v>
      </c>
      <c r="V176" s="22"/>
      <c r="W176" s="22"/>
      <c r="X176" s="22"/>
      <c r="Y176" s="22"/>
      <c r="Z176" s="22"/>
      <c r="AA176" s="22"/>
      <c r="AB176" s="22"/>
      <c r="AC176" s="22"/>
      <c r="AD176" s="22"/>
      <c r="AE176" s="22"/>
      <c r="AF176" s="22"/>
      <c r="AG176" s="14"/>
    </row>
    <row r="177" spans="1:33" ht="11.25" hidden="1" customHeight="1" x14ac:dyDescent="0.15">
      <c r="A177" s="13"/>
      <c r="B177" s="24" t="str">
        <f t="shared" ref="B177:U177" si="10">IF(B20="","",IF(B20="*","*",IF(AND(B20="-",B100="       -"),"-",IF(B20="-",0-B100,IF(B100="       -",B20,B20-B100)))))</f>
        <v/>
      </c>
      <c r="C177" s="22" t="str">
        <f t="shared" si="10"/>
        <v/>
      </c>
      <c r="D177" s="22" t="str">
        <f t="shared" si="10"/>
        <v/>
      </c>
      <c r="E177" s="22" t="str">
        <f t="shared" si="10"/>
        <v/>
      </c>
      <c r="F177" s="22" t="str">
        <f t="shared" si="10"/>
        <v/>
      </c>
      <c r="G177" s="22" t="str">
        <f t="shared" si="10"/>
        <v/>
      </c>
      <c r="H177" s="22" t="str">
        <f t="shared" si="10"/>
        <v/>
      </c>
      <c r="I177" s="22" t="str">
        <f t="shared" si="10"/>
        <v/>
      </c>
      <c r="J177" s="22" t="str">
        <f t="shared" si="10"/>
        <v/>
      </c>
      <c r="K177" s="22" t="str">
        <f t="shared" si="10"/>
        <v/>
      </c>
      <c r="L177" s="22" t="str">
        <f t="shared" si="10"/>
        <v/>
      </c>
      <c r="M177" s="22" t="str">
        <f t="shared" si="10"/>
        <v/>
      </c>
      <c r="N177" s="22" t="str">
        <f t="shared" si="10"/>
        <v/>
      </c>
      <c r="O177" s="22" t="str">
        <f t="shared" si="10"/>
        <v/>
      </c>
      <c r="P177" s="22" t="str">
        <f t="shared" si="10"/>
        <v/>
      </c>
      <c r="Q177" s="22" t="str">
        <f t="shared" si="10"/>
        <v/>
      </c>
      <c r="R177" s="22" t="str">
        <f t="shared" si="10"/>
        <v/>
      </c>
      <c r="S177" s="22" t="str">
        <f t="shared" si="10"/>
        <v/>
      </c>
      <c r="T177" s="22" t="str">
        <f t="shared" si="10"/>
        <v/>
      </c>
      <c r="U177" s="22" t="str">
        <f t="shared" si="10"/>
        <v/>
      </c>
      <c r="V177" s="22"/>
      <c r="W177" s="22"/>
      <c r="X177" s="22"/>
      <c r="Y177" s="22"/>
      <c r="Z177" s="22"/>
      <c r="AA177" s="22"/>
      <c r="AB177" s="22"/>
      <c r="AC177" s="22"/>
      <c r="AD177" s="22"/>
      <c r="AE177" s="22"/>
      <c r="AF177" s="22"/>
      <c r="AG177" s="14"/>
    </row>
    <row r="178" spans="1:33" ht="11.25" hidden="1" customHeight="1" x14ac:dyDescent="0.15">
      <c r="A178" s="13" t="s">
        <v>34</v>
      </c>
      <c r="B178" s="24">
        <f t="shared" ref="B178:U178" si="11">IF(B21="","",IF(B21="*","*",IF(AND(B21="-",B101="       -"),"-",IF(B21="-",0-B101,IF(B101="       -",B21,B21-B101)))))</f>
        <v>0</v>
      </c>
      <c r="C178" s="22">
        <f t="shared" si="11"/>
        <v>0</v>
      </c>
      <c r="D178" s="22">
        <f t="shared" si="11"/>
        <v>0</v>
      </c>
      <c r="E178" s="22">
        <f t="shared" si="11"/>
        <v>0</v>
      </c>
      <c r="F178" s="22">
        <f t="shared" si="11"/>
        <v>0</v>
      </c>
      <c r="G178" s="22">
        <f t="shared" si="11"/>
        <v>0</v>
      </c>
      <c r="H178" s="22">
        <f t="shared" si="11"/>
        <v>0</v>
      </c>
      <c r="I178" s="22">
        <f t="shared" si="11"/>
        <v>0</v>
      </c>
      <c r="J178" s="22">
        <f t="shared" si="11"/>
        <v>0</v>
      </c>
      <c r="K178" s="22">
        <f t="shared" si="11"/>
        <v>0</v>
      </c>
      <c r="L178" s="22">
        <f t="shared" si="11"/>
        <v>0</v>
      </c>
      <c r="M178" s="22">
        <f t="shared" si="11"/>
        <v>0</v>
      </c>
      <c r="N178" s="22">
        <f t="shared" si="11"/>
        <v>0</v>
      </c>
      <c r="O178" s="22" t="str">
        <f t="shared" si="11"/>
        <v>-</v>
      </c>
      <c r="P178" s="22">
        <f t="shared" si="11"/>
        <v>0</v>
      </c>
      <c r="Q178" s="22" t="str">
        <f t="shared" si="11"/>
        <v>-</v>
      </c>
      <c r="R178" s="22">
        <f t="shared" si="11"/>
        <v>0</v>
      </c>
      <c r="S178" s="22">
        <f t="shared" si="11"/>
        <v>0</v>
      </c>
      <c r="T178" s="22">
        <f t="shared" si="11"/>
        <v>0</v>
      </c>
      <c r="U178" s="22">
        <f t="shared" si="11"/>
        <v>0</v>
      </c>
      <c r="V178" s="22"/>
      <c r="W178" s="22"/>
      <c r="X178" s="22"/>
      <c r="Y178" s="22"/>
      <c r="Z178" s="22"/>
      <c r="AA178" s="22"/>
      <c r="AB178" s="22"/>
      <c r="AC178" s="22"/>
      <c r="AD178" s="22"/>
      <c r="AE178" s="22"/>
      <c r="AF178" s="22"/>
      <c r="AG178" s="14"/>
    </row>
    <row r="179" spans="1:33" ht="11.25" hidden="1" customHeight="1" x14ac:dyDescent="0.15">
      <c r="A179" s="13" t="s">
        <v>35</v>
      </c>
      <c r="B179" s="24">
        <f t="shared" ref="B179:U179" si="12">IF(B22="","",IF(B22="*","*",IF(AND(B22="-",B102="       -"),"-",IF(B22="-",0-B102,IF(B102="       -",B22,B22-B102)))))</f>
        <v>0</v>
      </c>
      <c r="C179" s="22">
        <f t="shared" si="12"/>
        <v>0</v>
      </c>
      <c r="D179" s="22">
        <f t="shared" si="12"/>
        <v>0</v>
      </c>
      <c r="E179" s="22">
        <f t="shared" si="12"/>
        <v>0</v>
      </c>
      <c r="F179" s="22">
        <f t="shared" si="12"/>
        <v>0</v>
      </c>
      <c r="G179" s="22">
        <f t="shared" si="12"/>
        <v>0</v>
      </c>
      <c r="H179" s="22">
        <f t="shared" si="12"/>
        <v>0</v>
      </c>
      <c r="I179" s="22">
        <f t="shared" si="12"/>
        <v>0</v>
      </c>
      <c r="J179" s="22">
        <f t="shared" si="12"/>
        <v>0</v>
      </c>
      <c r="K179" s="22">
        <f t="shared" si="12"/>
        <v>0</v>
      </c>
      <c r="L179" s="22">
        <f t="shared" si="12"/>
        <v>0</v>
      </c>
      <c r="M179" s="22">
        <f t="shared" si="12"/>
        <v>0</v>
      </c>
      <c r="N179" s="22">
        <f t="shared" si="12"/>
        <v>0</v>
      </c>
      <c r="O179" s="22">
        <f t="shared" si="12"/>
        <v>0</v>
      </c>
      <c r="P179" s="22">
        <f t="shared" si="12"/>
        <v>0</v>
      </c>
      <c r="Q179" s="22">
        <f t="shared" si="12"/>
        <v>0</v>
      </c>
      <c r="R179" s="22">
        <f t="shared" si="12"/>
        <v>0</v>
      </c>
      <c r="S179" s="22">
        <f t="shared" si="12"/>
        <v>0</v>
      </c>
      <c r="T179" s="22">
        <f t="shared" si="12"/>
        <v>0</v>
      </c>
      <c r="U179" s="22">
        <f t="shared" si="12"/>
        <v>0</v>
      </c>
      <c r="V179" s="22"/>
      <c r="W179" s="22"/>
      <c r="X179" s="22"/>
      <c r="Y179" s="22"/>
      <c r="Z179" s="22"/>
      <c r="AA179" s="22"/>
      <c r="AB179" s="22"/>
      <c r="AC179" s="22"/>
      <c r="AD179" s="22"/>
      <c r="AE179" s="22"/>
      <c r="AF179" s="22"/>
      <c r="AG179" s="14"/>
    </row>
    <row r="180" spans="1:33" ht="11.25" hidden="1" customHeight="1" x14ac:dyDescent="0.15">
      <c r="A180" s="13" t="s">
        <v>36</v>
      </c>
      <c r="B180" s="24">
        <f t="shared" ref="B180:U180" si="13">IF(B23="","",IF(B23="*","*",IF(AND(B23="-",B103="       -"),"-",IF(B23="-",0-B103,IF(B103="       -",B23,B23-B103)))))</f>
        <v>0</v>
      </c>
      <c r="C180" s="22">
        <f t="shared" si="13"/>
        <v>0</v>
      </c>
      <c r="D180" s="22">
        <f t="shared" si="13"/>
        <v>0</v>
      </c>
      <c r="E180" s="22">
        <f t="shared" si="13"/>
        <v>0</v>
      </c>
      <c r="F180" s="22">
        <f t="shared" si="13"/>
        <v>0</v>
      </c>
      <c r="G180" s="22">
        <f t="shared" si="13"/>
        <v>0</v>
      </c>
      <c r="H180" s="22">
        <f t="shared" si="13"/>
        <v>0</v>
      </c>
      <c r="I180" s="22">
        <f t="shared" si="13"/>
        <v>0</v>
      </c>
      <c r="J180" s="22">
        <f t="shared" si="13"/>
        <v>0</v>
      </c>
      <c r="K180" s="22">
        <f t="shared" si="13"/>
        <v>0</v>
      </c>
      <c r="L180" s="22">
        <f t="shared" si="13"/>
        <v>0</v>
      </c>
      <c r="M180" s="22">
        <f t="shared" si="13"/>
        <v>0</v>
      </c>
      <c r="N180" s="22">
        <f t="shared" si="13"/>
        <v>0</v>
      </c>
      <c r="O180" s="22">
        <f t="shared" si="13"/>
        <v>0</v>
      </c>
      <c r="P180" s="22">
        <f t="shared" si="13"/>
        <v>0</v>
      </c>
      <c r="Q180" s="22">
        <f t="shared" si="13"/>
        <v>0</v>
      </c>
      <c r="R180" s="22">
        <f t="shared" si="13"/>
        <v>0</v>
      </c>
      <c r="S180" s="22">
        <f t="shared" si="13"/>
        <v>0</v>
      </c>
      <c r="T180" s="22">
        <f t="shared" si="13"/>
        <v>0</v>
      </c>
      <c r="U180" s="22">
        <f t="shared" si="13"/>
        <v>0</v>
      </c>
      <c r="V180" s="22"/>
      <c r="W180" s="22"/>
      <c r="X180" s="22"/>
      <c r="Y180" s="22"/>
      <c r="Z180" s="22"/>
      <c r="AA180" s="22"/>
      <c r="AB180" s="22"/>
      <c r="AC180" s="22"/>
      <c r="AD180" s="22"/>
      <c r="AE180" s="22"/>
      <c r="AF180" s="22"/>
      <c r="AG180" s="14"/>
    </row>
    <row r="181" spans="1:33" ht="11.25" hidden="1" customHeight="1" x14ac:dyDescent="0.15">
      <c r="A181" s="13" t="s">
        <v>37</v>
      </c>
      <c r="B181" s="24">
        <f t="shared" ref="B181:U181" si="14">IF(B24="","",IF(B24="*","*",IF(AND(B24="-",B104="       -"),"-",IF(B24="-",0-B104,IF(B104="       -",B24,B24-B104)))))</f>
        <v>0.40000000000000213</v>
      </c>
      <c r="C181" s="22">
        <f t="shared" si="14"/>
        <v>0</v>
      </c>
      <c r="D181" s="22">
        <f t="shared" si="14"/>
        <v>0.79999999999999716</v>
      </c>
      <c r="E181" s="22">
        <f t="shared" si="14"/>
        <v>0.5</v>
      </c>
      <c r="F181" s="22">
        <f t="shared" si="14"/>
        <v>0.20000000000000284</v>
      </c>
      <c r="G181" s="22">
        <f t="shared" si="14"/>
        <v>-0.69999999999999929</v>
      </c>
      <c r="H181" s="22">
        <f t="shared" si="14"/>
        <v>-1.2000000000000011</v>
      </c>
      <c r="I181" s="22">
        <f t="shared" si="14"/>
        <v>-0.10000000000000009</v>
      </c>
      <c r="J181" s="22">
        <f t="shared" si="14"/>
        <v>-0.5</v>
      </c>
      <c r="K181" s="22">
        <f t="shared" si="14"/>
        <v>-9.9999999999999978E-2</v>
      </c>
      <c r="L181" s="22">
        <f t="shared" si="14"/>
        <v>0.69999999999999929</v>
      </c>
      <c r="M181" s="22">
        <f t="shared" si="14"/>
        <v>0.30000000000000071</v>
      </c>
      <c r="N181" s="22">
        <f t="shared" si="14"/>
        <v>0.19999999999999929</v>
      </c>
      <c r="O181" s="22">
        <f t="shared" si="14"/>
        <v>-0.20000000000000018</v>
      </c>
      <c r="P181" s="22">
        <f t="shared" si="14"/>
        <v>-9.9999999999999978E-2</v>
      </c>
      <c r="Q181" s="22" t="str">
        <f t="shared" si="14"/>
        <v>-</v>
      </c>
      <c r="R181" s="22">
        <f t="shared" si="14"/>
        <v>0.20000000000000107</v>
      </c>
      <c r="S181" s="22">
        <f t="shared" si="14"/>
        <v>0.10000000000000009</v>
      </c>
      <c r="T181" s="22">
        <f t="shared" si="14"/>
        <v>0</v>
      </c>
      <c r="U181" s="22">
        <f t="shared" si="14"/>
        <v>0.19999999999999973</v>
      </c>
      <c r="V181" s="22"/>
      <c r="W181" s="22"/>
      <c r="X181" s="22"/>
      <c r="Y181" s="22"/>
      <c r="Z181" s="22"/>
      <c r="AA181" s="22"/>
      <c r="AB181" s="22"/>
      <c r="AC181" s="22"/>
      <c r="AD181" s="22"/>
      <c r="AE181" s="22"/>
      <c r="AF181" s="22"/>
      <c r="AG181" s="14"/>
    </row>
    <row r="182" spans="1:33" ht="11.25" hidden="1" customHeight="1" x14ac:dyDescent="0.15">
      <c r="A182" s="13" t="s">
        <v>38</v>
      </c>
      <c r="B182" s="24">
        <f t="shared" ref="B182:U182" si="15">IF(B25="","",IF(B25="*","*",IF(AND(B25="-",B105="       -"),"-",IF(B25="-",0-B105,IF(B105="       -",B25,B25-B105)))))</f>
        <v>3.8000000000000043</v>
      </c>
      <c r="C182" s="22">
        <f t="shared" si="15"/>
        <v>0</v>
      </c>
      <c r="D182" s="22">
        <f t="shared" si="15"/>
        <v>1.3999999999999915</v>
      </c>
      <c r="E182" s="22">
        <f t="shared" si="15"/>
        <v>0.29999999999999716</v>
      </c>
      <c r="F182" s="22">
        <f t="shared" si="15"/>
        <v>0.89999999999999147</v>
      </c>
      <c r="G182" s="22">
        <f t="shared" si="15"/>
        <v>0.30000000000000071</v>
      </c>
      <c r="H182" s="22">
        <f t="shared" si="15"/>
        <v>1.0999999999999996</v>
      </c>
      <c r="I182" s="22">
        <f t="shared" si="15"/>
        <v>0</v>
      </c>
      <c r="J182" s="22">
        <f t="shared" si="15"/>
        <v>0.39999999999999947</v>
      </c>
      <c r="K182" s="22">
        <f t="shared" si="15"/>
        <v>-0.20000000000000007</v>
      </c>
      <c r="L182" s="22">
        <f t="shared" si="15"/>
        <v>0.20000000000000284</v>
      </c>
      <c r="M182" s="22">
        <f t="shared" si="15"/>
        <v>-9.9999999999999645E-2</v>
      </c>
      <c r="N182" s="22">
        <f t="shared" si="15"/>
        <v>-9.9999999999999645E-2</v>
      </c>
      <c r="O182" s="22">
        <f t="shared" si="15"/>
        <v>-0.30000000000000004</v>
      </c>
      <c r="P182" s="22">
        <f t="shared" si="15"/>
        <v>0</v>
      </c>
      <c r="Q182" s="22" t="str">
        <f t="shared" si="15"/>
        <v>-</v>
      </c>
      <c r="R182" s="22">
        <f t="shared" si="15"/>
        <v>0.19999999999999929</v>
      </c>
      <c r="S182" s="22">
        <f t="shared" si="15"/>
        <v>0.1</v>
      </c>
      <c r="T182" s="22">
        <f t="shared" si="15"/>
        <v>-0.5</v>
      </c>
      <c r="U182" s="22">
        <f t="shared" si="15"/>
        <v>0.10000000000000009</v>
      </c>
      <c r="V182" s="22"/>
      <c r="W182" s="22"/>
      <c r="X182" s="22"/>
      <c r="Y182" s="22"/>
      <c r="Z182" s="22"/>
      <c r="AA182" s="22"/>
      <c r="AB182" s="22"/>
      <c r="AC182" s="22"/>
      <c r="AD182" s="22"/>
      <c r="AE182" s="22"/>
      <c r="AF182" s="22"/>
      <c r="AG182" s="14"/>
    </row>
    <row r="183" spans="1:33" ht="11.25" hidden="1" customHeight="1" x14ac:dyDescent="0.15">
      <c r="A183" s="13" t="s">
        <v>39</v>
      </c>
      <c r="B183" s="24">
        <f t="shared" ref="B183:U183" si="16">IF(B26="","",IF(B26="*","*",IF(AND(B26="-",B106="       -"),"-",IF(B26="-",0-B106,IF(B106="       -",B26,B26-B106)))))</f>
        <v>-2.4000000000000021</v>
      </c>
      <c r="C183" s="22">
        <f t="shared" si="16"/>
        <v>0</v>
      </c>
      <c r="D183" s="22">
        <f t="shared" si="16"/>
        <v>-0.79999999999999716</v>
      </c>
      <c r="E183" s="22">
        <f t="shared" si="16"/>
        <v>1.2000000000000028</v>
      </c>
      <c r="F183" s="22">
        <f t="shared" si="16"/>
        <v>-3.6000000000000014</v>
      </c>
      <c r="G183" s="22">
        <f t="shared" si="16"/>
        <v>-3.5</v>
      </c>
      <c r="H183" s="22">
        <f t="shared" si="16"/>
        <v>-4.3999999999999986</v>
      </c>
      <c r="I183" s="22">
        <f t="shared" si="16"/>
        <v>0.10000000000000009</v>
      </c>
      <c r="J183" s="22">
        <f t="shared" si="16"/>
        <v>-2.1</v>
      </c>
      <c r="K183" s="22" t="str">
        <f t="shared" si="16"/>
        <v>-</v>
      </c>
      <c r="L183" s="22">
        <f t="shared" si="16"/>
        <v>0.40000000000000213</v>
      </c>
      <c r="M183" s="22">
        <f t="shared" si="16"/>
        <v>0.59999999999999964</v>
      </c>
      <c r="N183" s="22">
        <f t="shared" si="16"/>
        <v>0.90000000000000036</v>
      </c>
      <c r="O183" s="22">
        <f t="shared" si="16"/>
        <v>-9.9999999999999867E-2</v>
      </c>
      <c r="P183" s="22">
        <f t="shared" si="16"/>
        <v>-9.9999999999999978E-2</v>
      </c>
      <c r="Q183" s="22" t="str">
        <f t="shared" si="16"/>
        <v>-</v>
      </c>
      <c r="R183" s="22">
        <f t="shared" si="16"/>
        <v>-0.19999999999999929</v>
      </c>
      <c r="S183" s="22">
        <f t="shared" si="16"/>
        <v>0.5</v>
      </c>
      <c r="T183" s="22">
        <f t="shared" si="16"/>
        <v>0.79999999999999982</v>
      </c>
      <c r="U183" s="22">
        <f t="shared" si="16"/>
        <v>0.39999999999999991</v>
      </c>
      <c r="V183" s="22"/>
      <c r="W183" s="22"/>
      <c r="X183" s="22"/>
      <c r="Y183" s="22"/>
      <c r="Z183" s="22"/>
      <c r="AA183" s="22"/>
      <c r="AB183" s="22"/>
      <c r="AC183" s="22"/>
      <c r="AD183" s="22"/>
      <c r="AE183" s="22"/>
      <c r="AF183" s="22"/>
      <c r="AG183" s="14"/>
    </row>
    <row r="184" spans="1:33" ht="11.25" hidden="1" customHeight="1" x14ac:dyDescent="0.15">
      <c r="A184" s="13"/>
      <c r="B184" s="24" t="str">
        <f t="shared" ref="B184:U184" si="17">IF(B27="","",IF(B27="*","*",IF(AND(B27="-",B107="       -"),"-",IF(B27="-",0-B107,IF(B107="       -",B27,B27-B107)))))</f>
        <v/>
      </c>
      <c r="C184" s="22" t="str">
        <f t="shared" si="17"/>
        <v/>
      </c>
      <c r="D184" s="22" t="str">
        <f t="shared" si="17"/>
        <v/>
      </c>
      <c r="E184" s="22" t="str">
        <f t="shared" si="17"/>
        <v/>
      </c>
      <c r="F184" s="22" t="str">
        <f t="shared" si="17"/>
        <v/>
      </c>
      <c r="G184" s="22" t="str">
        <f t="shared" si="17"/>
        <v/>
      </c>
      <c r="H184" s="22" t="str">
        <f t="shared" si="17"/>
        <v/>
      </c>
      <c r="I184" s="22" t="str">
        <f t="shared" si="17"/>
        <v/>
      </c>
      <c r="J184" s="22" t="str">
        <f t="shared" si="17"/>
        <v/>
      </c>
      <c r="K184" s="22" t="str">
        <f t="shared" si="17"/>
        <v/>
      </c>
      <c r="L184" s="22" t="str">
        <f t="shared" si="17"/>
        <v/>
      </c>
      <c r="M184" s="22" t="str">
        <f t="shared" si="17"/>
        <v/>
      </c>
      <c r="N184" s="22" t="str">
        <f t="shared" si="17"/>
        <v/>
      </c>
      <c r="O184" s="22" t="str">
        <f t="shared" si="17"/>
        <v/>
      </c>
      <c r="P184" s="22" t="str">
        <f t="shared" si="17"/>
        <v/>
      </c>
      <c r="Q184" s="22" t="str">
        <f t="shared" si="17"/>
        <v/>
      </c>
      <c r="R184" s="22" t="str">
        <f t="shared" si="17"/>
        <v/>
      </c>
      <c r="S184" s="22" t="str">
        <f t="shared" si="17"/>
        <v/>
      </c>
      <c r="T184" s="22" t="str">
        <f t="shared" si="17"/>
        <v/>
      </c>
      <c r="U184" s="22" t="str">
        <f t="shared" si="17"/>
        <v/>
      </c>
      <c r="V184" s="22"/>
      <c r="W184" s="22"/>
      <c r="X184" s="22"/>
      <c r="Y184" s="22"/>
      <c r="Z184" s="22"/>
      <c r="AA184" s="22"/>
      <c r="AB184" s="22"/>
      <c r="AC184" s="22"/>
      <c r="AD184" s="22"/>
      <c r="AE184" s="22"/>
      <c r="AF184" s="22"/>
      <c r="AG184" s="14"/>
    </row>
    <row r="185" spans="1:33" ht="11.25" hidden="1" customHeight="1" x14ac:dyDescent="0.15">
      <c r="A185" s="13" t="s">
        <v>40</v>
      </c>
      <c r="B185" s="24">
        <f t="shared" ref="B185:U185" si="18">IF(B28="","",IF(B28="*","*",IF(AND(B28="-",B108="       -"),"-",IF(B28="-",0-B108,IF(B108="       -",B28,B28-B108)))))</f>
        <v>0</v>
      </c>
      <c r="C185" s="22">
        <f t="shared" si="18"/>
        <v>0</v>
      </c>
      <c r="D185" s="22">
        <f t="shared" si="18"/>
        <v>0</v>
      </c>
      <c r="E185" s="22">
        <f t="shared" si="18"/>
        <v>0</v>
      </c>
      <c r="F185" s="22">
        <f t="shared" si="18"/>
        <v>0</v>
      </c>
      <c r="G185" s="22">
        <f t="shared" si="18"/>
        <v>0</v>
      </c>
      <c r="H185" s="22">
        <f t="shared" si="18"/>
        <v>0</v>
      </c>
      <c r="I185" s="22">
        <f t="shared" si="18"/>
        <v>0</v>
      </c>
      <c r="J185" s="22">
        <f t="shared" si="18"/>
        <v>0</v>
      </c>
      <c r="K185" s="22">
        <f t="shared" si="18"/>
        <v>0</v>
      </c>
      <c r="L185" s="22">
        <f t="shared" si="18"/>
        <v>0</v>
      </c>
      <c r="M185" s="22">
        <f t="shared" si="18"/>
        <v>0</v>
      </c>
      <c r="N185" s="22">
        <f t="shared" si="18"/>
        <v>0</v>
      </c>
      <c r="O185" s="22" t="str">
        <f t="shared" si="18"/>
        <v>-</v>
      </c>
      <c r="P185" s="22">
        <f t="shared" si="18"/>
        <v>0</v>
      </c>
      <c r="Q185" s="22" t="str">
        <f t="shared" si="18"/>
        <v>-</v>
      </c>
      <c r="R185" s="22">
        <f t="shared" si="18"/>
        <v>0</v>
      </c>
      <c r="S185" s="22">
        <f t="shared" si="18"/>
        <v>0</v>
      </c>
      <c r="T185" s="22">
        <f t="shared" si="18"/>
        <v>0</v>
      </c>
      <c r="U185" s="22" t="str">
        <f t="shared" si="18"/>
        <v>-</v>
      </c>
      <c r="V185" s="22"/>
      <c r="W185" s="22"/>
      <c r="X185" s="22"/>
      <c r="Y185" s="22"/>
      <c r="Z185" s="22"/>
      <c r="AA185" s="22"/>
      <c r="AB185" s="22"/>
      <c r="AC185" s="22"/>
      <c r="AD185" s="22"/>
      <c r="AE185" s="22"/>
      <c r="AF185" s="22"/>
      <c r="AG185" s="14"/>
    </row>
    <row r="186" spans="1:33" ht="11.25" hidden="1" customHeight="1" x14ac:dyDescent="0.15">
      <c r="A186" s="13" t="s">
        <v>41</v>
      </c>
      <c r="B186" s="24">
        <f t="shared" ref="B186:U186" si="19">IF(B29="","",IF(B29="*","*",IF(AND(B29="-",B109="       -"),"-",IF(B29="-",0-B109,IF(B109="       -",B29,B29-B109)))))</f>
        <v>0</v>
      </c>
      <c r="C186" s="22">
        <f t="shared" si="19"/>
        <v>0</v>
      </c>
      <c r="D186" s="22">
        <f t="shared" si="19"/>
        <v>0</v>
      </c>
      <c r="E186" s="22">
        <f t="shared" si="19"/>
        <v>0</v>
      </c>
      <c r="F186" s="22">
        <f t="shared" si="19"/>
        <v>0</v>
      </c>
      <c r="G186" s="22">
        <f t="shared" si="19"/>
        <v>0</v>
      </c>
      <c r="H186" s="22">
        <f t="shared" si="19"/>
        <v>0</v>
      </c>
      <c r="I186" s="22">
        <f t="shared" si="19"/>
        <v>0</v>
      </c>
      <c r="J186" s="22">
        <f t="shared" si="19"/>
        <v>0</v>
      </c>
      <c r="K186" s="22" t="str">
        <f t="shared" si="19"/>
        <v>-</v>
      </c>
      <c r="L186" s="22">
        <f t="shared" si="19"/>
        <v>0</v>
      </c>
      <c r="M186" s="22">
        <f t="shared" si="19"/>
        <v>0</v>
      </c>
      <c r="N186" s="22">
        <f t="shared" si="19"/>
        <v>0</v>
      </c>
      <c r="O186" s="22">
        <f t="shared" si="19"/>
        <v>0</v>
      </c>
      <c r="P186" s="22">
        <f t="shared" si="19"/>
        <v>0</v>
      </c>
      <c r="Q186" s="22" t="str">
        <f t="shared" si="19"/>
        <v>-</v>
      </c>
      <c r="R186" s="22">
        <f t="shared" si="19"/>
        <v>0</v>
      </c>
      <c r="S186" s="22">
        <f t="shared" si="19"/>
        <v>0</v>
      </c>
      <c r="T186" s="22">
        <f t="shared" si="19"/>
        <v>0</v>
      </c>
      <c r="U186" s="22">
        <f t="shared" si="19"/>
        <v>0</v>
      </c>
      <c r="V186" s="22"/>
      <c r="W186" s="22"/>
      <c r="X186" s="22"/>
      <c r="Y186" s="22"/>
      <c r="Z186" s="22"/>
      <c r="AA186" s="22"/>
      <c r="AB186" s="22"/>
      <c r="AC186" s="22"/>
      <c r="AD186" s="22"/>
      <c r="AE186" s="22"/>
      <c r="AF186" s="22"/>
      <c r="AG186" s="14"/>
    </row>
    <row r="187" spans="1:33" ht="11.25" hidden="1" customHeight="1" x14ac:dyDescent="0.15">
      <c r="A187" s="13" t="s">
        <v>42</v>
      </c>
      <c r="B187" s="24">
        <f t="shared" ref="B187:U187" si="20">IF(B30="","",IF(B30="*","*",IF(AND(B30="-",B110="       -"),"-",IF(B30="-",0-B110,IF(B110="       -",B30,B30-B110)))))</f>
        <v>0</v>
      </c>
      <c r="C187" s="22">
        <f t="shared" si="20"/>
        <v>0</v>
      </c>
      <c r="D187" s="22">
        <f t="shared" si="20"/>
        <v>0</v>
      </c>
      <c r="E187" s="22">
        <f t="shared" si="20"/>
        <v>0</v>
      </c>
      <c r="F187" s="22">
        <f t="shared" si="20"/>
        <v>0</v>
      </c>
      <c r="G187" s="22">
        <f t="shared" si="20"/>
        <v>0</v>
      </c>
      <c r="H187" s="22">
        <f t="shared" si="20"/>
        <v>0</v>
      </c>
      <c r="I187" s="22">
        <f t="shared" si="20"/>
        <v>0</v>
      </c>
      <c r="J187" s="22">
        <f t="shared" si="20"/>
        <v>0</v>
      </c>
      <c r="K187" s="22" t="str">
        <f t="shared" si="20"/>
        <v>-</v>
      </c>
      <c r="L187" s="22">
        <f t="shared" si="20"/>
        <v>0</v>
      </c>
      <c r="M187" s="22">
        <f t="shared" si="20"/>
        <v>0</v>
      </c>
      <c r="N187" s="22">
        <f t="shared" si="20"/>
        <v>0</v>
      </c>
      <c r="O187" s="22">
        <f t="shared" si="20"/>
        <v>0</v>
      </c>
      <c r="P187" s="22">
        <f t="shared" si="20"/>
        <v>0</v>
      </c>
      <c r="Q187" s="22">
        <f t="shared" si="20"/>
        <v>0</v>
      </c>
      <c r="R187" s="22">
        <f t="shared" si="20"/>
        <v>0</v>
      </c>
      <c r="S187" s="22">
        <f t="shared" si="20"/>
        <v>0</v>
      </c>
      <c r="T187" s="22">
        <f t="shared" si="20"/>
        <v>0</v>
      </c>
      <c r="U187" s="22">
        <f t="shared" si="20"/>
        <v>0</v>
      </c>
      <c r="V187" s="22"/>
      <c r="W187" s="22"/>
      <c r="X187" s="22"/>
      <c r="Y187" s="22"/>
      <c r="Z187" s="22"/>
      <c r="AA187" s="22"/>
      <c r="AB187" s="22"/>
      <c r="AC187" s="22"/>
      <c r="AD187" s="22"/>
      <c r="AE187" s="22"/>
      <c r="AF187" s="22"/>
      <c r="AG187" s="14"/>
    </row>
    <row r="188" spans="1:33" ht="11.25" hidden="1" customHeight="1" x14ac:dyDescent="0.15">
      <c r="A188" s="13" t="s">
        <v>43</v>
      </c>
      <c r="B188" s="24">
        <f t="shared" ref="B188:U188" si="21">IF(B31="","",IF(B31="*","*",IF(AND(B31="-",B111="       -"),"-",IF(B31="-",0-B111,IF(B111="       -",B31,B31-B111)))))</f>
        <v>-0.19999999999999929</v>
      </c>
      <c r="C188" s="22">
        <f t="shared" si="21"/>
        <v>0</v>
      </c>
      <c r="D188" s="22">
        <f t="shared" si="21"/>
        <v>0</v>
      </c>
      <c r="E188" s="22">
        <f t="shared" si="21"/>
        <v>-13.399999999999999</v>
      </c>
      <c r="F188" s="22">
        <f t="shared" si="21"/>
        <v>15.900000000000006</v>
      </c>
      <c r="G188" s="22">
        <f t="shared" si="21"/>
        <v>15</v>
      </c>
      <c r="H188" s="22">
        <f t="shared" si="21"/>
        <v>-0.5</v>
      </c>
      <c r="I188" s="22">
        <f t="shared" si="21"/>
        <v>0.30000000000000027</v>
      </c>
      <c r="J188" s="22">
        <f t="shared" si="21"/>
        <v>-0.5</v>
      </c>
      <c r="K188" s="22">
        <f t="shared" si="21"/>
        <v>-0.29999999999999982</v>
      </c>
      <c r="L188" s="22">
        <f t="shared" si="21"/>
        <v>2.3000000000000007</v>
      </c>
      <c r="M188" s="22">
        <f t="shared" si="21"/>
        <v>0.40000000000000036</v>
      </c>
      <c r="N188" s="22">
        <f t="shared" si="21"/>
        <v>3.1000000000000005</v>
      </c>
      <c r="O188" s="22" t="str">
        <f t="shared" si="21"/>
        <v>-</v>
      </c>
      <c r="P188" s="22" t="str">
        <f t="shared" si="21"/>
        <v>-</v>
      </c>
      <c r="Q188" s="22" t="str">
        <f t="shared" si="21"/>
        <v>-</v>
      </c>
      <c r="R188" s="22">
        <f t="shared" si="21"/>
        <v>-0.5</v>
      </c>
      <c r="S188" s="22">
        <f t="shared" si="21"/>
        <v>-0.2</v>
      </c>
      <c r="T188" s="22">
        <f t="shared" si="21"/>
        <v>-1.7000000000000002</v>
      </c>
      <c r="U188" s="22">
        <f t="shared" si="21"/>
        <v>-1.0999999999999996</v>
      </c>
      <c r="V188" s="22"/>
      <c r="W188" s="22"/>
      <c r="X188" s="22"/>
      <c r="Y188" s="22"/>
      <c r="Z188" s="22"/>
      <c r="AA188" s="22"/>
      <c r="AB188" s="22"/>
      <c r="AC188" s="22"/>
      <c r="AD188" s="22"/>
      <c r="AE188" s="22"/>
      <c r="AF188" s="22"/>
      <c r="AG188" s="14"/>
    </row>
    <row r="189" spans="1:33" ht="11.25" hidden="1" customHeight="1" x14ac:dyDescent="0.15">
      <c r="A189" s="13" t="s">
        <v>44</v>
      </c>
      <c r="B189" s="24">
        <f t="shared" ref="B189:U189" si="22">IF(B32="","",IF(B32="*","*",IF(AND(B32="-",B112="       -"),"-",IF(B32="-",0-B112,IF(B112="       -",B32,B32-B112)))))</f>
        <v>4.3000000000000007</v>
      </c>
      <c r="C189" s="22">
        <f t="shared" si="22"/>
        <v>0</v>
      </c>
      <c r="D189" s="22">
        <f t="shared" si="22"/>
        <v>-3.4000000000000057</v>
      </c>
      <c r="E189" s="22">
        <f t="shared" si="22"/>
        <v>-12.5</v>
      </c>
      <c r="F189" s="22">
        <f t="shared" si="22"/>
        <v>9.7000000000000028</v>
      </c>
      <c r="G189" s="22">
        <f t="shared" si="22"/>
        <v>6.8000000000000007</v>
      </c>
      <c r="H189" s="22">
        <f t="shared" si="22"/>
        <v>4.2999999999999989</v>
      </c>
      <c r="I189" s="22">
        <f t="shared" si="22"/>
        <v>0</v>
      </c>
      <c r="J189" s="22">
        <f t="shared" si="22"/>
        <v>3.2000000000000011</v>
      </c>
      <c r="K189" s="22">
        <f t="shared" si="22"/>
        <v>1.1000000000000001</v>
      </c>
      <c r="L189" s="22">
        <f t="shared" si="22"/>
        <v>1.2999999999999972</v>
      </c>
      <c r="M189" s="22">
        <f t="shared" si="22"/>
        <v>3.8</v>
      </c>
      <c r="N189" s="22">
        <f t="shared" si="22"/>
        <v>3.9000000000000004</v>
      </c>
      <c r="O189" s="22" t="str">
        <f t="shared" si="22"/>
        <v>-</v>
      </c>
      <c r="P189" s="22" t="str">
        <f t="shared" si="22"/>
        <v>-</v>
      </c>
      <c r="Q189" s="22" t="str">
        <f t="shared" si="22"/>
        <v>-</v>
      </c>
      <c r="R189" s="22">
        <f t="shared" si="22"/>
        <v>1.5</v>
      </c>
      <c r="S189" s="22">
        <f t="shared" si="22"/>
        <v>0</v>
      </c>
      <c r="T189" s="22">
        <f t="shared" si="22"/>
        <v>-1.5</v>
      </c>
      <c r="U189" s="22">
        <f t="shared" si="22"/>
        <v>-1.6999999999999993</v>
      </c>
      <c r="V189" s="22"/>
      <c r="W189" s="22"/>
      <c r="X189" s="22"/>
      <c r="Y189" s="22"/>
      <c r="Z189" s="22"/>
      <c r="AA189" s="22"/>
      <c r="AB189" s="22"/>
      <c r="AC189" s="22"/>
      <c r="AD189" s="22"/>
      <c r="AE189" s="22"/>
      <c r="AF189" s="22"/>
      <c r="AG189" s="14"/>
    </row>
    <row r="190" spans="1:33" ht="11.25" hidden="1" customHeight="1" x14ac:dyDescent="0.15">
      <c r="A190" s="13" t="s">
        <v>45</v>
      </c>
      <c r="B190" s="24">
        <f t="shared" ref="B190:U190" si="23">IF(B33="","",IF(B33="*","*",IF(AND(B33="-",B113="       -"),"-",IF(B33="-",0-B113,IF(B113="       -",B33,B33-B113)))))</f>
        <v>-2</v>
      </c>
      <c r="C190" s="22">
        <f t="shared" si="23"/>
        <v>0</v>
      </c>
      <c r="D190" s="22">
        <f t="shared" si="23"/>
        <v>0.59999999999999432</v>
      </c>
      <c r="E190" s="22">
        <f t="shared" si="23"/>
        <v>-2.6000000000000014</v>
      </c>
      <c r="F190" s="22">
        <f t="shared" si="23"/>
        <v>4.7999999999999972</v>
      </c>
      <c r="G190" s="22">
        <f t="shared" si="23"/>
        <v>4.1000000000000014</v>
      </c>
      <c r="H190" s="22">
        <f t="shared" si="23"/>
        <v>-3.3</v>
      </c>
      <c r="I190" s="22">
        <f t="shared" si="23"/>
        <v>-0.90000000000000036</v>
      </c>
      <c r="J190" s="22">
        <f t="shared" si="23"/>
        <v>-0.90000000000000036</v>
      </c>
      <c r="K190" s="22" t="str">
        <f t="shared" si="23"/>
        <v>-</v>
      </c>
      <c r="L190" s="22">
        <f t="shared" si="23"/>
        <v>0.80000000000000071</v>
      </c>
      <c r="M190" s="22">
        <f t="shared" si="23"/>
        <v>-0.39999999999999991</v>
      </c>
      <c r="N190" s="22">
        <f t="shared" si="23"/>
        <v>0.80000000000000071</v>
      </c>
      <c r="O190" s="22" t="str">
        <f t="shared" si="23"/>
        <v>-</v>
      </c>
      <c r="P190" s="22" t="str">
        <f t="shared" si="23"/>
        <v>-</v>
      </c>
      <c r="Q190" s="22" t="str">
        <f t="shared" si="23"/>
        <v>-</v>
      </c>
      <c r="R190" s="22" t="str">
        <f t="shared" si="23"/>
        <v>-</v>
      </c>
      <c r="S190" s="22" t="str">
        <f t="shared" si="23"/>
        <v>-</v>
      </c>
      <c r="T190" s="22">
        <f t="shared" si="23"/>
        <v>-1.3000000000000007</v>
      </c>
      <c r="U190" s="22">
        <f t="shared" si="23"/>
        <v>0</v>
      </c>
      <c r="V190" s="22"/>
      <c r="W190" s="22"/>
      <c r="X190" s="22"/>
      <c r="Y190" s="22"/>
      <c r="Z190" s="22"/>
      <c r="AA190" s="22"/>
      <c r="AB190" s="22"/>
      <c r="AC190" s="22"/>
      <c r="AD190" s="22"/>
      <c r="AE190" s="22"/>
      <c r="AF190" s="22"/>
      <c r="AG190" s="14"/>
    </row>
    <row r="191" spans="1:33" ht="11.25" hidden="1" customHeight="1" x14ac:dyDescent="0.15">
      <c r="A191" s="13"/>
      <c r="B191" s="24" t="str">
        <f t="shared" ref="B191:U191" si="24">IF(B34="","",IF(B34="*","*",IF(AND(B34="-",B114="       -"),"-",IF(B34="-",0-B114,IF(B114="       -",B34,B34-B114)))))</f>
        <v/>
      </c>
      <c r="C191" s="22" t="str">
        <f t="shared" si="24"/>
        <v/>
      </c>
      <c r="D191" s="22" t="str">
        <f t="shared" si="24"/>
        <v/>
      </c>
      <c r="E191" s="22" t="str">
        <f t="shared" si="24"/>
        <v/>
      </c>
      <c r="F191" s="22" t="str">
        <f t="shared" si="24"/>
        <v/>
      </c>
      <c r="G191" s="22" t="str">
        <f t="shared" si="24"/>
        <v/>
      </c>
      <c r="H191" s="22" t="str">
        <f t="shared" si="24"/>
        <v/>
      </c>
      <c r="I191" s="22" t="str">
        <f t="shared" si="24"/>
        <v/>
      </c>
      <c r="J191" s="22" t="str">
        <f t="shared" si="24"/>
        <v/>
      </c>
      <c r="K191" s="22" t="str">
        <f t="shared" si="24"/>
        <v/>
      </c>
      <c r="L191" s="22" t="str">
        <f t="shared" si="24"/>
        <v/>
      </c>
      <c r="M191" s="22" t="str">
        <f t="shared" si="24"/>
        <v/>
      </c>
      <c r="N191" s="22" t="str">
        <f t="shared" si="24"/>
        <v/>
      </c>
      <c r="O191" s="22" t="str">
        <f t="shared" si="24"/>
        <v/>
      </c>
      <c r="P191" s="22" t="str">
        <f t="shared" si="24"/>
        <v/>
      </c>
      <c r="Q191" s="22" t="str">
        <f t="shared" si="24"/>
        <v/>
      </c>
      <c r="R191" s="22" t="str">
        <f t="shared" si="24"/>
        <v/>
      </c>
      <c r="S191" s="22" t="str">
        <f t="shared" si="24"/>
        <v/>
      </c>
      <c r="T191" s="22" t="str">
        <f t="shared" si="24"/>
        <v/>
      </c>
      <c r="U191" s="22" t="str">
        <f t="shared" si="24"/>
        <v/>
      </c>
      <c r="V191" s="22"/>
      <c r="W191" s="22"/>
      <c r="X191" s="22"/>
      <c r="Y191" s="22"/>
      <c r="Z191" s="22"/>
      <c r="AA191" s="22"/>
      <c r="AB191" s="22"/>
      <c r="AC191" s="22"/>
      <c r="AD191" s="22"/>
      <c r="AE191" s="22"/>
      <c r="AF191" s="22"/>
      <c r="AG191" s="14"/>
    </row>
    <row r="192" spans="1:33" ht="11.25" hidden="1" customHeight="1" x14ac:dyDescent="0.15">
      <c r="A192" s="13" t="s">
        <v>46</v>
      </c>
      <c r="B192" s="24">
        <f t="shared" ref="B192:U192" si="25">IF(B35="","",IF(B35="*","*",IF(AND(B35="-",B115="       -"),"-",IF(B35="-",0-B115,IF(B115="       -",B35,B35-B115)))))</f>
        <v>0</v>
      </c>
      <c r="C192" s="22">
        <f t="shared" si="25"/>
        <v>0</v>
      </c>
      <c r="D192" s="22">
        <f t="shared" si="25"/>
        <v>0</v>
      </c>
      <c r="E192" s="22">
        <f t="shared" si="25"/>
        <v>0</v>
      </c>
      <c r="F192" s="22">
        <f t="shared" si="25"/>
        <v>0</v>
      </c>
      <c r="G192" s="22">
        <f t="shared" si="25"/>
        <v>0</v>
      </c>
      <c r="H192" s="22">
        <f t="shared" si="25"/>
        <v>0</v>
      </c>
      <c r="I192" s="22">
        <f t="shared" si="25"/>
        <v>0</v>
      </c>
      <c r="J192" s="22">
        <f t="shared" si="25"/>
        <v>0</v>
      </c>
      <c r="K192" s="22">
        <f t="shared" si="25"/>
        <v>0</v>
      </c>
      <c r="L192" s="22">
        <f t="shared" si="25"/>
        <v>0</v>
      </c>
      <c r="M192" s="22">
        <f t="shared" si="25"/>
        <v>0</v>
      </c>
      <c r="N192" s="22">
        <f t="shared" si="25"/>
        <v>0</v>
      </c>
      <c r="O192" s="22">
        <f t="shared" si="25"/>
        <v>0</v>
      </c>
      <c r="P192" s="22">
        <f t="shared" si="25"/>
        <v>0</v>
      </c>
      <c r="Q192" s="22" t="str">
        <f t="shared" si="25"/>
        <v>-</v>
      </c>
      <c r="R192" s="22">
        <f t="shared" si="25"/>
        <v>0</v>
      </c>
      <c r="S192" s="22">
        <f t="shared" si="25"/>
        <v>0</v>
      </c>
      <c r="T192" s="22">
        <f t="shared" si="25"/>
        <v>0</v>
      </c>
      <c r="U192" s="22">
        <f t="shared" si="25"/>
        <v>0</v>
      </c>
      <c r="V192" s="22"/>
      <c r="W192" s="22"/>
      <c r="X192" s="22"/>
      <c r="Y192" s="22"/>
      <c r="Z192" s="22"/>
      <c r="AA192" s="22"/>
      <c r="AB192" s="22"/>
      <c r="AC192" s="22"/>
      <c r="AD192" s="22"/>
      <c r="AE192" s="22"/>
      <c r="AF192" s="22"/>
      <c r="AG192" s="14"/>
    </row>
    <row r="193" spans="1:33" ht="11.25" hidden="1" customHeight="1" x14ac:dyDescent="0.15">
      <c r="A193" s="13" t="s">
        <v>47</v>
      </c>
      <c r="B193" s="24">
        <f t="shared" ref="B193:U193" si="26">IF(B36="","",IF(B36="*","*",IF(AND(B36="-",B116="       -"),"-",IF(B36="-",0-B116,IF(B116="       -",B36,B36-B116)))))</f>
        <v>0</v>
      </c>
      <c r="C193" s="22">
        <f t="shared" si="26"/>
        <v>0</v>
      </c>
      <c r="D193" s="22">
        <f t="shared" si="26"/>
        <v>0</v>
      </c>
      <c r="E193" s="22">
        <f t="shared" si="26"/>
        <v>0</v>
      </c>
      <c r="F193" s="22">
        <f t="shared" si="26"/>
        <v>0</v>
      </c>
      <c r="G193" s="22">
        <f t="shared" si="26"/>
        <v>0</v>
      </c>
      <c r="H193" s="22">
        <f t="shared" si="26"/>
        <v>0</v>
      </c>
      <c r="I193" s="22">
        <f t="shared" si="26"/>
        <v>0</v>
      </c>
      <c r="J193" s="22">
        <f t="shared" si="26"/>
        <v>0</v>
      </c>
      <c r="K193" s="22" t="str">
        <f t="shared" si="26"/>
        <v>-</v>
      </c>
      <c r="L193" s="22">
        <f t="shared" si="26"/>
        <v>0</v>
      </c>
      <c r="M193" s="22">
        <f t="shared" si="26"/>
        <v>0</v>
      </c>
      <c r="N193" s="22">
        <f t="shared" si="26"/>
        <v>0</v>
      </c>
      <c r="O193" s="22" t="str">
        <f t="shared" si="26"/>
        <v>-</v>
      </c>
      <c r="P193" s="22" t="str">
        <f t="shared" si="26"/>
        <v>-</v>
      </c>
      <c r="Q193" s="22" t="str">
        <f t="shared" si="26"/>
        <v>-</v>
      </c>
      <c r="R193" s="22">
        <f t="shared" si="26"/>
        <v>0</v>
      </c>
      <c r="S193" s="22">
        <f t="shared" si="26"/>
        <v>0</v>
      </c>
      <c r="T193" s="22">
        <f t="shared" si="26"/>
        <v>0</v>
      </c>
      <c r="U193" s="22">
        <f t="shared" si="26"/>
        <v>0</v>
      </c>
      <c r="V193" s="22"/>
      <c r="W193" s="22"/>
      <c r="X193" s="22"/>
      <c r="Y193" s="22"/>
      <c r="Z193" s="22"/>
      <c r="AA193" s="22"/>
      <c r="AB193" s="22"/>
      <c r="AC193" s="22"/>
      <c r="AD193" s="22"/>
      <c r="AE193" s="22"/>
      <c r="AF193" s="22"/>
      <c r="AG193" s="14"/>
    </row>
    <row r="194" spans="1:33" ht="11.25" hidden="1" customHeight="1" x14ac:dyDescent="0.15">
      <c r="A194" s="13" t="s">
        <v>48</v>
      </c>
      <c r="B194" s="24">
        <f t="shared" ref="B194:U194" si="27">IF(B37="","",IF(B37="*","*",IF(AND(B37="-",B117="       -"),"-",IF(B37="-",0-B117,IF(B117="       -",B37,B37-B117)))))</f>
        <v>0</v>
      </c>
      <c r="C194" s="22">
        <f t="shared" si="27"/>
        <v>0</v>
      </c>
      <c r="D194" s="22">
        <f t="shared" si="27"/>
        <v>0</v>
      </c>
      <c r="E194" s="22">
        <f t="shared" si="27"/>
        <v>0</v>
      </c>
      <c r="F194" s="22">
        <f t="shared" si="27"/>
        <v>0</v>
      </c>
      <c r="G194" s="22">
        <f t="shared" si="27"/>
        <v>0</v>
      </c>
      <c r="H194" s="22">
        <f t="shared" si="27"/>
        <v>0</v>
      </c>
      <c r="I194" s="22">
        <f t="shared" si="27"/>
        <v>0</v>
      </c>
      <c r="J194" s="22">
        <f t="shared" si="27"/>
        <v>0</v>
      </c>
      <c r="K194" s="22">
        <f t="shared" si="27"/>
        <v>0</v>
      </c>
      <c r="L194" s="22">
        <f t="shared" si="27"/>
        <v>0</v>
      </c>
      <c r="M194" s="22">
        <f t="shared" si="27"/>
        <v>0</v>
      </c>
      <c r="N194" s="22">
        <f t="shared" si="27"/>
        <v>0</v>
      </c>
      <c r="O194" s="22">
        <f t="shared" si="27"/>
        <v>0</v>
      </c>
      <c r="P194" s="22">
        <f t="shared" si="27"/>
        <v>0</v>
      </c>
      <c r="Q194" s="22">
        <f t="shared" si="27"/>
        <v>0</v>
      </c>
      <c r="R194" s="22">
        <f t="shared" si="27"/>
        <v>0</v>
      </c>
      <c r="S194" s="22">
        <f t="shared" si="27"/>
        <v>0</v>
      </c>
      <c r="T194" s="22">
        <f t="shared" si="27"/>
        <v>0</v>
      </c>
      <c r="U194" s="22">
        <f t="shared" si="27"/>
        <v>0</v>
      </c>
      <c r="V194" s="22"/>
      <c r="W194" s="22"/>
      <c r="X194" s="22"/>
      <c r="Y194" s="22"/>
      <c r="Z194" s="22"/>
      <c r="AA194" s="22"/>
      <c r="AB194" s="22"/>
      <c r="AC194" s="22"/>
      <c r="AD194" s="22"/>
      <c r="AE194" s="22"/>
      <c r="AF194" s="22"/>
      <c r="AG194" s="14"/>
    </row>
    <row r="195" spans="1:33" ht="11.25" hidden="1" customHeight="1" x14ac:dyDescent="0.15">
      <c r="A195" s="13" t="s">
        <v>49</v>
      </c>
      <c r="B195" s="24">
        <f t="shared" ref="B195:U195" si="28">IF(B38="","",IF(B38="*","*",IF(AND(B38="-",B118="       -"),"-",IF(B38="-",0-B118,IF(B118="       -",B38,B38-B118)))))</f>
        <v>0</v>
      </c>
      <c r="C195" s="22">
        <f t="shared" si="28"/>
        <v>0</v>
      </c>
      <c r="D195" s="22">
        <f t="shared" si="28"/>
        <v>0</v>
      </c>
      <c r="E195" s="22">
        <f t="shared" si="28"/>
        <v>0</v>
      </c>
      <c r="F195" s="22">
        <f t="shared" si="28"/>
        <v>0</v>
      </c>
      <c r="G195" s="22">
        <f t="shared" si="28"/>
        <v>0</v>
      </c>
      <c r="H195" s="22">
        <f t="shared" si="28"/>
        <v>0</v>
      </c>
      <c r="I195" s="22">
        <f t="shared" si="28"/>
        <v>0</v>
      </c>
      <c r="J195" s="22">
        <f t="shared" si="28"/>
        <v>0</v>
      </c>
      <c r="K195" s="22" t="str">
        <f t="shared" si="28"/>
        <v>-</v>
      </c>
      <c r="L195" s="22">
        <f t="shared" si="28"/>
        <v>0</v>
      </c>
      <c r="M195" s="22">
        <f t="shared" si="28"/>
        <v>0</v>
      </c>
      <c r="N195" s="22">
        <f t="shared" si="28"/>
        <v>0</v>
      </c>
      <c r="O195" s="22" t="str">
        <f t="shared" si="28"/>
        <v>-</v>
      </c>
      <c r="P195" s="22" t="str">
        <f t="shared" si="28"/>
        <v>-</v>
      </c>
      <c r="Q195" s="22" t="str">
        <f t="shared" si="28"/>
        <v>-</v>
      </c>
      <c r="R195" s="22">
        <f t="shared" si="28"/>
        <v>0</v>
      </c>
      <c r="S195" s="22">
        <f t="shared" si="28"/>
        <v>0</v>
      </c>
      <c r="T195" s="22">
        <f t="shared" si="28"/>
        <v>0</v>
      </c>
      <c r="U195" s="22">
        <f t="shared" si="28"/>
        <v>0</v>
      </c>
      <c r="V195" s="22"/>
      <c r="W195" s="22"/>
      <c r="X195" s="22"/>
      <c r="Y195" s="22"/>
      <c r="Z195" s="22"/>
      <c r="AA195" s="22"/>
      <c r="AB195" s="22"/>
      <c r="AC195" s="22"/>
      <c r="AD195" s="22"/>
      <c r="AE195" s="22"/>
      <c r="AF195" s="22"/>
      <c r="AG195" s="14"/>
    </row>
    <row r="196" spans="1:33" ht="11.25" hidden="1" customHeight="1" x14ac:dyDescent="0.15">
      <c r="A196" s="13" t="s">
        <v>50</v>
      </c>
      <c r="B196" s="24">
        <f t="shared" ref="B196:U196" si="29">IF(B39="","",IF(B39="*","*",IF(AND(B39="-",B119="       -"),"-",IF(B39="-",0-B119,IF(B119="       -",B39,B39-B119)))))</f>
        <v>0</v>
      </c>
      <c r="C196" s="22">
        <f t="shared" si="29"/>
        <v>0</v>
      </c>
      <c r="D196" s="22">
        <f t="shared" si="29"/>
        <v>0</v>
      </c>
      <c r="E196" s="22">
        <f t="shared" si="29"/>
        <v>0</v>
      </c>
      <c r="F196" s="22">
        <f t="shared" si="29"/>
        <v>0</v>
      </c>
      <c r="G196" s="22">
        <f t="shared" si="29"/>
        <v>0</v>
      </c>
      <c r="H196" s="22">
        <f t="shared" si="29"/>
        <v>0</v>
      </c>
      <c r="I196" s="22">
        <f t="shared" si="29"/>
        <v>0</v>
      </c>
      <c r="J196" s="22">
        <f t="shared" si="29"/>
        <v>0</v>
      </c>
      <c r="K196" s="22">
        <f t="shared" si="29"/>
        <v>0</v>
      </c>
      <c r="L196" s="22">
        <f t="shared" si="29"/>
        <v>0</v>
      </c>
      <c r="M196" s="22">
        <f t="shared" si="29"/>
        <v>0</v>
      </c>
      <c r="N196" s="22">
        <f t="shared" si="29"/>
        <v>0</v>
      </c>
      <c r="O196" s="22">
        <f t="shared" si="29"/>
        <v>0</v>
      </c>
      <c r="P196" s="22" t="str">
        <f t="shared" si="29"/>
        <v>-</v>
      </c>
      <c r="Q196" s="22" t="str">
        <f t="shared" si="29"/>
        <v>-</v>
      </c>
      <c r="R196" s="22">
        <f t="shared" si="29"/>
        <v>0</v>
      </c>
      <c r="S196" s="22">
        <f t="shared" si="29"/>
        <v>0</v>
      </c>
      <c r="T196" s="22">
        <f t="shared" si="29"/>
        <v>0</v>
      </c>
      <c r="U196" s="22">
        <f t="shared" si="29"/>
        <v>0</v>
      </c>
      <c r="V196" s="22"/>
      <c r="W196" s="22"/>
      <c r="X196" s="22"/>
      <c r="Y196" s="22"/>
      <c r="Z196" s="22"/>
      <c r="AA196" s="22"/>
      <c r="AB196" s="22"/>
      <c r="AC196" s="22"/>
      <c r="AD196" s="22"/>
      <c r="AE196" s="22"/>
      <c r="AF196" s="22"/>
      <c r="AG196" s="14"/>
    </row>
    <row r="197" spans="1:33" ht="11.25" hidden="1" customHeight="1" x14ac:dyDescent="0.15">
      <c r="A197" s="23" t="s">
        <v>51</v>
      </c>
      <c r="B197" s="24" t="str">
        <f t="shared" ref="B197:U197" si="30">IF(B40="","",IF(B40="*","*",IF(AND(B40="-",B120="       -"),"-",IF(B40="-",0-B120,IF(B120="       -",B40,B40-B120)))))</f>
        <v/>
      </c>
      <c r="C197" s="22" t="str">
        <f t="shared" si="30"/>
        <v/>
      </c>
      <c r="D197" s="22" t="str">
        <f t="shared" si="30"/>
        <v/>
      </c>
      <c r="E197" s="22" t="str">
        <f t="shared" si="30"/>
        <v/>
      </c>
      <c r="F197" s="22" t="str">
        <f t="shared" si="30"/>
        <v/>
      </c>
      <c r="G197" s="22" t="str">
        <f t="shared" si="30"/>
        <v/>
      </c>
      <c r="H197" s="22" t="str">
        <f t="shared" si="30"/>
        <v/>
      </c>
      <c r="I197" s="22" t="str">
        <f t="shared" si="30"/>
        <v/>
      </c>
      <c r="J197" s="22" t="str">
        <f t="shared" si="30"/>
        <v/>
      </c>
      <c r="K197" s="22" t="str">
        <f t="shared" si="30"/>
        <v/>
      </c>
      <c r="L197" s="22" t="str">
        <f t="shared" si="30"/>
        <v/>
      </c>
      <c r="M197" s="22" t="str">
        <f t="shared" si="30"/>
        <v/>
      </c>
      <c r="N197" s="22" t="str">
        <f t="shared" si="30"/>
        <v/>
      </c>
      <c r="O197" s="22" t="str">
        <f t="shared" si="30"/>
        <v/>
      </c>
      <c r="P197" s="22" t="str">
        <f t="shared" si="30"/>
        <v/>
      </c>
      <c r="Q197" s="22" t="str">
        <f t="shared" si="30"/>
        <v/>
      </c>
      <c r="R197" s="22" t="str">
        <f t="shared" si="30"/>
        <v/>
      </c>
      <c r="S197" s="22" t="str">
        <f t="shared" si="30"/>
        <v/>
      </c>
      <c r="T197" s="22" t="str">
        <f t="shared" si="30"/>
        <v/>
      </c>
      <c r="U197" s="22" t="str">
        <f t="shared" si="30"/>
        <v/>
      </c>
      <c r="V197" s="22"/>
      <c r="W197" s="22"/>
      <c r="X197" s="22"/>
      <c r="Y197" s="22"/>
      <c r="Z197" s="22"/>
      <c r="AA197" s="22"/>
      <c r="AB197" s="22"/>
      <c r="AC197" s="22"/>
      <c r="AD197" s="22"/>
      <c r="AE197" s="22"/>
      <c r="AF197" s="22"/>
      <c r="AG197" s="14"/>
    </row>
    <row r="198" spans="1:33" ht="11.25" hidden="1" customHeight="1" x14ac:dyDescent="0.15">
      <c r="A198" s="13" t="s">
        <v>52</v>
      </c>
      <c r="B198" s="24">
        <f t="shared" ref="B198:U198" si="31">IF(B41="","",IF(B41="*","*",IF(AND(B41="-",B121="       -"),"-",IF(B41="-",0-B121,IF(B121="       -",B41,B41-B121)))))</f>
        <v>0.39999999999999858</v>
      </c>
      <c r="C198" s="22">
        <f t="shared" si="31"/>
        <v>0</v>
      </c>
      <c r="D198" s="22">
        <f t="shared" si="31"/>
        <v>-0.5</v>
      </c>
      <c r="E198" s="22">
        <f t="shared" si="31"/>
        <v>-1.2999999999999972</v>
      </c>
      <c r="F198" s="22">
        <f t="shared" si="31"/>
        <v>2</v>
      </c>
      <c r="G198" s="22">
        <f t="shared" si="31"/>
        <v>1.5</v>
      </c>
      <c r="H198" s="22">
        <f t="shared" si="31"/>
        <v>-0.60000000000000142</v>
      </c>
      <c r="I198" s="22">
        <f t="shared" si="31"/>
        <v>-0.39999999999999991</v>
      </c>
      <c r="J198" s="22">
        <f t="shared" si="31"/>
        <v>-0.29999999999999982</v>
      </c>
      <c r="K198" s="22">
        <f t="shared" si="31"/>
        <v>0</v>
      </c>
      <c r="L198" s="22">
        <f t="shared" si="31"/>
        <v>-0.10000000000000142</v>
      </c>
      <c r="M198" s="22">
        <f t="shared" si="31"/>
        <v>0</v>
      </c>
      <c r="N198" s="22">
        <f t="shared" si="31"/>
        <v>-0.19999999999999929</v>
      </c>
      <c r="O198" s="22">
        <f t="shared" si="31"/>
        <v>0</v>
      </c>
      <c r="P198" s="22">
        <f t="shared" si="31"/>
        <v>0</v>
      </c>
      <c r="Q198" s="22">
        <f t="shared" si="31"/>
        <v>0</v>
      </c>
      <c r="R198" s="22">
        <f t="shared" si="31"/>
        <v>-0.40000000000000036</v>
      </c>
      <c r="S198" s="22">
        <f t="shared" si="31"/>
        <v>0</v>
      </c>
      <c r="T198" s="22">
        <f t="shared" si="31"/>
        <v>-0.19999999999999929</v>
      </c>
      <c r="U198" s="22">
        <f t="shared" si="31"/>
        <v>0</v>
      </c>
      <c r="V198" s="22"/>
      <c r="W198" s="22"/>
      <c r="X198" s="22"/>
      <c r="Y198" s="22"/>
      <c r="Z198" s="22"/>
      <c r="AA198" s="22"/>
      <c r="AB198" s="22"/>
      <c r="AC198" s="22"/>
      <c r="AD198" s="22"/>
      <c r="AE198" s="22"/>
      <c r="AF198" s="22"/>
      <c r="AG198" s="14"/>
    </row>
    <row r="199" spans="1:33" ht="11.25" hidden="1" customHeight="1" x14ac:dyDescent="0.15">
      <c r="A199" s="13" t="s">
        <v>53</v>
      </c>
      <c r="B199" s="24">
        <f t="shared" ref="B199:U199" si="32">IF(B42="","",IF(B42="*","*",IF(AND(B42="-",B122="       -"),"-",IF(B42="-",0-B122,IF(B122="       -",B42,B42-B122)))))</f>
        <v>-0.40000000000000213</v>
      </c>
      <c r="C199" s="22">
        <f t="shared" si="32"/>
        <v>0</v>
      </c>
      <c r="D199" s="22">
        <f t="shared" si="32"/>
        <v>0.59999999999999432</v>
      </c>
      <c r="E199" s="22">
        <f t="shared" si="32"/>
        <v>-0.29999999999999716</v>
      </c>
      <c r="F199" s="22">
        <f t="shared" si="32"/>
        <v>0.5</v>
      </c>
      <c r="G199" s="22">
        <f t="shared" si="32"/>
        <v>0.40000000000000213</v>
      </c>
      <c r="H199" s="22">
        <f t="shared" si="32"/>
        <v>0.30000000000000071</v>
      </c>
      <c r="I199" s="22">
        <f t="shared" si="32"/>
        <v>0</v>
      </c>
      <c r="J199" s="22">
        <f t="shared" si="32"/>
        <v>0.20000000000000018</v>
      </c>
      <c r="K199" s="22">
        <f t="shared" si="32"/>
        <v>0.10000000000000009</v>
      </c>
      <c r="L199" s="22">
        <f t="shared" si="32"/>
        <v>0.80000000000000426</v>
      </c>
      <c r="M199" s="22">
        <f t="shared" si="32"/>
        <v>0.10000000000000142</v>
      </c>
      <c r="N199" s="22">
        <f t="shared" si="32"/>
        <v>0.19999999999999929</v>
      </c>
      <c r="O199" s="22">
        <f t="shared" si="32"/>
        <v>0.10000000000000009</v>
      </c>
      <c r="P199" s="22">
        <f t="shared" si="32"/>
        <v>9.9999999999999978E-2</v>
      </c>
      <c r="Q199" s="22" t="str">
        <f t="shared" si="32"/>
        <v>-</v>
      </c>
      <c r="R199" s="22">
        <f t="shared" si="32"/>
        <v>0</v>
      </c>
      <c r="S199" s="22">
        <f t="shared" si="32"/>
        <v>-0.19999999999999996</v>
      </c>
      <c r="T199" s="22">
        <f t="shared" si="32"/>
        <v>-0.40000000000000036</v>
      </c>
      <c r="U199" s="22">
        <f t="shared" si="32"/>
        <v>-0.29999999999999982</v>
      </c>
      <c r="V199" s="22"/>
      <c r="W199" s="22"/>
      <c r="X199" s="22"/>
      <c r="Y199" s="22"/>
      <c r="Z199" s="22"/>
      <c r="AA199" s="22"/>
      <c r="AB199" s="22"/>
      <c r="AC199" s="22"/>
      <c r="AD199" s="22"/>
      <c r="AE199" s="22"/>
      <c r="AF199" s="22"/>
      <c r="AG199" s="14"/>
    </row>
    <row r="200" spans="1:33" ht="11.25" hidden="1" customHeight="1" x14ac:dyDescent="0.15">
      <c r="A200" s="13" t="s">
        <v>54</v>
      </c>
      <c r="B200" s="24">
        <f t="shared" ref="B200:U200" si="33">IF(B43="","",IF(B43="*","*",IF(AND(B43="-",B123="       -"),"-",IF(B43="-",0-B123,IF(B123="       -",B43,B43-B123)))))</f>
        <v>0.5</v>
      </c>
      <c r="C200" s="22">
        <f t="shared" si="33"/>
        <v>0</v>
      </c>
      <c r="D200" s="22">
        <f t="shared" si="33"/>
        <v>0.60000000000000853</v>
      </c>
      <c r="E200" s="22">
        <f t="shared" si="33"/>
        <v>0.30000000000000426</v>
      </c>
      <c r="F200" s="22">
        <f t="shared" si="33"/>
        <v>0.29999999999999716</v>
      </c>
      <c r="G200" s="22">
        <f t="shared" si="33"/>
        <v>0.10000000000000142</v>
      </c>
      <c r="H200" s="22">
        <f t="shared" si="33"/>
        <v>-0.19999999999999929</v>
      </c>
      <c r="I200" s="22">
        <f t="shared" si="33"/>
        <v>0</v>
      </c>
      <c r="J200" s="22">
        <f t="shared" si="33"/>
        <v>-0.20000000000000018</v>
      </c>
      <c r="K200" s="22">
        <f t="shared" si="33"/>
        <v>0</v>
      </c>
      <c r="L200" s="22">
        <f t="shared" si="33"/>
        <v>-0.19999999999999574</v>
      </c>
      <c r="M200" s="22">
        <f t="shared" si="33"/>
        <v>0</v>
      </c>
      <c r="N200" s="22">
        <f t="shared" si="33"/>
        <v>0.30000000000000071</v>
      </c>
      <c r="O200" s="22">
        <f t="shared" si="33"/>
        <v>-0.10000000000000009</v>
      </c>
      <c r="P200" s="22">
        <f t="shared" si="33"/>
        <v>-0.10000000000000009</v>
      </c>
      <c r="Q200" s="22">
        <f t="shared" si="33"/>
        <v>0</v>
      </c>
      <c r="R200" s="22">
        <f t="shared" si="33"/>
        <v>-0.19999999999999929</v>
      </c>
      <c r="S200" s="22">
        <f t="shared" si="33"/>
        <v>0</v>
      </c>
      <c r="T200" s="22">
        <f t="shared" si="33"/>
        <v>0</v>
      </c>
      <c r="U200" s="22">
        <f t="shared" si="33"/>
        <v>0.10000000000000009</v>
      </c>
      <c r="V200" s="22"/>
      <c r="W200" s="22"/>
      <c r="X200" s="22"/>
      <c r="Y200" s="22"/>
      <c r="Z200" s="22"/>
      <c r="AA200" s="22"/>
      <c r="AB200" s="22"/>
      <c r="AC200" s="22"/>
      <c r="AD200" s="22"/>
      <c r="AE200" s="22"/>
      <c r="AF200" s="22"/>
      <c r="AG200" s="14"/>
    </row>
    <row r="201" spans="1:33" ht="11.25" hidden="1" customHeight="1" x14ac:dyDescent="0.15">
      <c r="A201" s="13" t="s">
        <v>55</v>
      </c>
      <c r="B201" s="24">
        <f t="shared" ref="B201:U201" si="34">IF(B44="","",IF(B44="*","*",IF(AND(B44="-",B124="       -"),"-",IF(B44="-",0-B124,IF(B124="       -",B44,B44-B124)))))</f>
        <v>-0.5</v>
      </c>
      <c r="C201" s="22">
        <f t="shared" si="34"/>
        <v>0</v>
      </c>
      <c r="D201" s="22">
        <f t="shared" si="34"/>
        <v>-0.10000000000000853</v>
      </c>
      <c r="E201" s="22">
        <f t="shared" si="34"/>
        <v>-0.39999999999999858</v>
      </c>
      <c r="F201" s="22">
        <f t="shared" si="34"/>
        <v>0</v>
      </c>
      <c r="G201" s="22">
        <f t="shared" si="34"/>
        <v>9.9999999999997868E-2</v>
      </c>
      <c r="H201" s="22">
        <f t="shared" si="34"/>
        <v>-0.10000000000000142</v>
      </c>
      <c r="I201" s="22">
        <f t="shared" si="34"/>
        <v>0</v>
      </c>
      <c r="J201" s="22">
        <f t="shared" si="34"/>
        <v>-0.10000000000000053</v>
      </c>
      <c r="K201" s="22">
        <f t="shared" si="34"/>
        <v>0</v>
      </c>
      <c r="L201" s="22">
        <f t="shared" si="34"/>
        <v>0.29999999999999716</v>
      </c>
      <c r="M201" s="22">
        <f t="shared" si="34"/>
        <v>0.19999999999999929</v>
      </c>
      <c r="N201" s="22">
        <f t="shared" si="34"/>
        <v>0.10000000000000142</v>
      </c>
      <c r="O201" s="22">
        <f t="shared" si="34"/>
        <v>-0.10000000000000009</v>
      </c>
      <c r="P201" s="22">
        <f t="shared" si="34"/>
        <v>0.10000000000000009</v>
      </c>
      <c r="Q201" s="22">
        <f t="shared" si="34"/>
        <v>9.9999999999999978E-2</v>
      </c>
      <c r="R201" s="22">
        <f t="shared" si="34"/>
        <v>0.19999999999999929</v>
      </c>
      <c r="S201" s="22">
        <f t="shared" si="34"/>
        <v>0</v>
      </c>
      <c r="T201" s="22">
        <f t="shared" si="34"/>
        <v>0</v>
      </c>
      <c r="U201" s="22">
        <f t="shared" si="34"/>
        <v>-0.10000000000000009</v>
      </c>
      <c r="V201" s="22"/>
      <c r="W201" s="22"/>
      <c r="X201" s="22"/>
      <c r="Y201" s="22"/>
      <c r="Z201" s="22"/>
      <c r="AA201" s="22"/>
      <c r="AB201" s="22"/>
      <c r="AC201" s="22"/>
      <c r="AD201" s="22"/>
      <c r="AE201" s="22"/>
      <c r="AF201" s="22"/>
      <c r="AG201" s="14"/>
    </row>
    <row r="202" spans="1:33" ht="11.25" hidden="1" customHeight="1" x14ac:dyDescent="0.15">
      <c r="A202" s="13" t="s">
        <v>56</v>
      </c>
      <c r="B202" s="24">
        <f t="shared" ref="B202:U202" si="35">IF(B45="","",IF(B45="*","*",IF(AND(B45="-",B125="       -"),"-",IF(B45="-",0-B125,IF(B125="       -",B45,B45-B125)))))</f>
        <v>-0.20000000000000284</v>
      </c>
      <c r="C202" s="22">
        <f t="shared" si="35"/>
        <v>0</v>
      </c>
      <c r="D202" s="22">
        <f t="shared" si="35"/>
        <v>0.40000000000000568</v>
      </c>
      <c r="E202" s="22">
        <f t="shared" si="35"/>
        <v>-1</v>
      </c>
      <c r="F202" s="22">
        <f t="shared" si="35"/>
        <v>0</v>
      </c>
      <c r="G202" s="22">
        <f t="shared" si="35"/>
        <v>-0.39999999999999858</v>
      </c>
      <c r="H202" s="22">
        <f t="shared" si="35"/>
        <v>-0.10000000000000142</v>
      </c>
      <c r="I202" s="22">
        <f t="shared" si="35"/>
        <v>0.20000000000000018</v>
      </c>
      <c r="J202" s="22">
        <f t="shared" si="35"/>
        <v>9.9999999999999645E-2</v>
      </c>
      <c r="K202" s="22" t="str">
        <f t="shared" si="35"/>
        <v>-</v>
      </c>
      <c r="L202" s="22">
        <f t="shared" si="35"/>
        <v>0.29999999999999716</v>
      </c>
      <c r="M202" s="22">
        <f t="shared" si="35"/>
        <v>0.40000000000000036</v>
      </c>
      <c r="N202" s="22">
        <f t="shared" si="35"/>
        <v>0.30000000000000071</v>
      </c>
      <c r="O202" s="22">
        <f t="shared" si="35"/>
        <v>-9.9999999999999645E-2</v>
      </c>
      <c r="P202" s="22">
        <f t="shared" si="35"/>
        <v>0.40000000000000036</v>
      </c>
      <c r="Q202" s="22">
        <f t="shared" si="35"/>
        <v>0</v>
      </c>
      <c r="R202" s="22">
        <f t="shared" si="35"/>
        <v>0</v>
      </c>
      <c r="S202" s="22">
        <f t="shared" si="35"/>
        <v>0.10000000000000009</v>
      </c>
      <c r="T202" s="22">
        <f t="shared" si="35"/>
        <v>0.40000000000000036</v>
      </c>
      <c r="U202" s="22">
        <f t="shared" si="35"/>
        <v>0.89999999999999991</v>
      </c>
      <c r="V202" s="22"/>
      <c r="W202" s="22"/>
      <c r="X202" s="22"/>
      <c r="Y202" s="22"/>
      <c r="Z202" s="22"/>
      <c r="AA202" s="22"/>
      <c r="AB202" s="22"/>
      <c r="AC202" s="22"/>
      <c r="AD202" s="22"/>
      <c r="AE202" s="22"/>
      <c r="AF202" s="22"/>
      <c r="AG202" s="14"/>
    </row>
    <row r="203" spans="1:33" ht="11.25" hidden="1" customHeight="1" x14ac:dyDescent="0.15">
      <c r="A203" s="23" t="s">
        <v>57</v>
      </c>
      <c r="B203" s="24" t="str">
        <f t="shared" ref="B203:U203" si="36">IF(B46="","",IF(B46="*","*",IF(AND(B46="-",B126="       -"),"-",IF(B46="-",0-B126,IF(B126="       -",B46,B46-B126)))))</f>
        <v/>
      </c>
      <c r="C203" s="22" t="str">
        <f t="shared" si="36"/>
        <v/>
      </c>
      <c r="D203" s="22" t="str">
        <f t="shared" si="36"/>
        <v/>
      </c>
      <c r="E203" s="22" t="str">
        <f t="shared" si="36"/>
        <v/>
      </c>
      <c r="F203" s="22" t="str">
        <f t="shared" si="36"/>
        <v/>
      </c>
      <c r="G203" s="22" t="str">
        <f t="shared" si="36"/>
        <v/>
      </c>
      <c r="H203" s="22" t="str">
        <f t="shared" si="36"/>
        <v/>
      </c>
      <c r="I203" s="22" t="str">
        <f t="shared" si="36"/>
        <v/>
      </c>
      <c r="J203" s="22" t="str">
        <f t="shared" si="36"/>
        <v/>
      </c>
      <c r="K203" s="22" t="str">
        <f t="shared" si="36"/>
        <v/>
      </c>
      <c r="L203" s="22" t="str">
        <f t="shared" si="36"/>
        <v/>
      </c>
      <c r="M203" s="22" t="str">
        <f t="shared" si="36"/>
        <v/>
      </c>
      <c r="N203" s="22" t="str">
        <f t="shared" si="36"/>
        <v/>
      </c>
      <c r="O203" s="22" t="str">
        <f t="shared" si="36"/>
        <v/>
      </c>
      <c r="P203" s="22" t="str">
        <f t="shared" si="36"/>
        <v/>
      </c>
      <c r="Q203" s="22" t="str">
        <f t="shared" si="36"/>
        <v/>
      </c>
      <c r="R203" s="22" t="str">
        <f t="shared" si="36"/>
        <v/>
      </c>
      <c r="S203" s="22" t="str">
        <f t="shared" si="36"/>
        <v/>
      </c>
      <c r="T203" s="22" t="str">
        <f t="shared" si="36"/>
        <v/>
      </c>
      <c r="U203" s="22" t="str">
        <f t="shared" si="36"/>
        <v/>
      </c>
      <c r="V203" s="22"/>
      <c r="W203" s="22"/>
      <c r="X203" s="22"/>
      <c r="Y203" s="22"/>
      <c r="Z203" s="22"/>
      <c r="AA203" s="22"/>
      <c r="AB203" s="22"/>
      <c r="AC203" s="22"/>
      <c r="AD203" s="22"/>
      <c r="AE203" s="22"/>
      <c r="AF203" s="22"/>
      <c r="AG203" s="14"/>
    </row>
    <row r="204" spans="1:33" ht="11.25" hidden="1" customHeight="1" x14ac:dyDescent="0.15">
      <c r="A204" s="13" t="s">
        <v>52</v>
      </c>
      <c r="B204" s="24">
        <f t="shared" ref="B204:U204" si="37">IF(B47="","",IF(B47="*","*",IF(AND(B47="-",B127="       -"),"-",IF(B47="-",0-B127,IF(B127="       -",B47,B47-B127)))))</f>
        <v>1.3000000000000007</v>
      </c>
      <c r="C204" s="22">
        <f t="shared" si="37"/>
        <v>0</v>
      </c>
      <c r="D204" s="22">
        <f t="shared" si="37"/>
        <v>-0.70000000000000284</v>
      </c>
      <c r="E204" s="22">
        <f t="shared" si="37"/>
        <v>-0.29999999999999716</v>
      </c>
      <c r="F204" s="22">
        <f t="shared" si="37"/>
        <v>1.6999999999999957</v>
      </c>
      <c r="G204" s="22">
        <f t="shared" si="37"/>
        <v>-0.40000000000000036</v>
      </c>
      <c r="H204" s="22">
        <f t="shared" si="37"/>
        <v>-0.60000000000000142</v>
      </c>
      <c r="I204" s="22">
        <f t="shared" si="37"/>
        <v>-0.60000000000000053</v>
      </c>
      <c r="J204" s="22">
        <f t="shared" si="37"/>
        <v>-0.20000000000000018</v>
      </c>
      <c r="K204" s="22" t="str">
        <f t="shared" si="37"/>
        <v>-</v>
      </c>
      <c r="L204" s="22">
        <f t="shared" si="37"/>
        <v>-1</v>
      </c>
      <c r="M204" s="22">
        <f t="shared" si="37"/>
        <v>0.70000000000000018</v>
      </c>
      <c r="N204" s="22">
        <f t="shared" si="37"/>
        <v>-0.29999999999999982</v>
      </c>
      <c r="O204" s="22">
        <f t="shared" si="37"/>
        <v>-0.30000000000000004</v>
      </c>
      <c r="P204" s="22">
        <f t="shared" si="37"/>
        <v>0</v>
      </c>
      <c r="Q204" s="22">
        <f t="shared" si="37"/>
        <v>0</v>
      </c>
      <c r="R204" s="22">
        <f t="shared" si="37"/>
        <v>-0.29999999999999893</v>
      </c>
      <c r="S204" s="22">
        <f t="shared" si="37"/>
        <v>9.9999999999999645E-2</v>
      </c>
      <c r="T204" s="22">
        <f t="shared" si="37"/>
        <v>0.10000000000000053</v>
      </c>
      <c r="U204" s="22">
        <f t="shared" si="37"/>
        <v>0.10000000000000009</v>
      </c>
      <c r="V204" s="22"/>
      <c r="W204" s="22"/>
      <c r="X204" s="22"/>
      <c r="Y204" s="22"/>
      <c r="Z204" s="22"/>
      <c r="AA204" s="22"/>
      <c r="AB204" s="22"/>
      <c r="AC204" s="22"/>
      <c r="AD204" s="22"/>
      <c r="AE204" s="22"/>
      <c r="AF204" s="22"/>
      <c r="AG204" s="14"/>
    </row>
    <row r="205" spans="1:33" ht="11.25" hidden="1" customHeight="1" x14ac:dyDescent="0.15">
      <c r="A205" s="13" t="s">
        <v>53</v>
      </c>
      <c r="B205" s="24">
        <f t="shared" ref="B205:U205" si="38">IF(B48="","",IF(B48="*","*",IF(AND(B48="-",B128="       -"),"-",IF(B48="-",0-B128,IF(B128="       -",B48,B48-B128)))))</f>
        <v>0.5</v>
      </c>
      <c r="C205" s="22">
        <f t="shared" si="38"/>
        <v>0</v>
      </c>
      <c r="D205" s="22">
        <f t="shared" si="38"/>
        <v>0.40000000000000568</v>
      </c>
      <c r="E205" s="22">
        <f t="shared" si="38"/>
        <v>0.20000000000000284</v>
      </c>
      <c r="F205" s="22">
        <f t="shared" si="38"/>
        <v>-0.5</v>
      </c>
      <c r="G205" s="22">
        <f t="shared" si="38"/>
        <v>-0.10000000000000142</v>
      </c>
      <c r="H205" s="22">
        <f t="shared" si="38"/>
        <v>0.20000000000000107</v>
      </c>
      <c r="I205" s="22">
        <f t="shared" si="38"/>
        <v>0</v>
      </c>
      <c r="J205" s="22">
        <f t="shared" si="38"/>
        <v>0.10000000000000009</v>
      </c>
      <c r="K205" s="22">
        <f t="shared" si="38"/>
        <v>0</v>
      </c>
      <c r="L205" s="22">
        <f t="shared" si="38"/>
        <v>0.10000000000000142</v>
      </c>
      <c r="M205" s="22">
        <f t="shared" si="38"/>
        <v>0.29999999999999893</v>
      </c>
      <c r="N205" s="22">
        <f t="shared" si="38"/>
        <v>0</v>
      </c>
      <c r="O205" s="22">
        <f t="shared" si="38"/>
        <v>9.9999999999999867E-2</v>
      </c>
      <c r="P205" s="22">
        <f t="shared" si="38"/>
        <v>9.9999999999999978E-2</v>
      </c>
      <c r="Q205" s="22" t="str">
        <f t="shared" si="38"/>
        <v>-</v>
      </c>
      <c r="R205" s="22">
        <f t="shared" si="38"/>
        <v>-0.10000000000000053</v>
      </c>
      <c r="S205" s="22">
        <f t="shared" si="38"/>
        <v>-0.19999999999999973</v>
      </c>
      <c r="T205" s="22">
        <f t="shared" si="38"/>
        <v>0.10000000000000053</v>
      </c>
      <c r="U205" s="22">
        <f t="shared" si="38"/>
        <v>9.9999999999999645E-2</v>
      </c>
      <c r="V205" s="22"/>
      <c r="W205" s="22"/>
      <c r="X205" s="22"/>
      <c r="Y205" s="22"/>
      <c r="Z205" s="22"/>
      <c r="AA205" s="22"/>
      <c r="AB205" s="22"/>
      <c r="AC205" s="22"/>
      <c r="AD205" s="22"/>
      <c r="AE205" s="22"/>
      <c r="AF205" s="22"/>
      <c r="AG205" s="14"/>
    </row>
    <row r="206" spans="1:33" ht="11.25" hidden="1" customHeight="1" x14ac:dyDescent="0.15">
      <c r="A206" s="13" t="s">
        <v>54</v>
      </c>
      <c r="B206" s="24">
        <f t="shared" ref="B206:U206" si="39">IF(B49="","",IF(B49="*","*",IF(AND(B49="-",B129="       -"),"-",IF(B49="-",0-B129,IF(B129="       -",B49,B49-B129)))))</f>
        <v>0.10000000000000142</v>
      </c>
      <c r="C206" s="22">
        <f t="shared" si="39"/>
        <v>0</v>
      </c>
      <c r="D206" s="22">
        <f t="shared" si="39"/>
        <v>0.89999999999999147</v>
      </c>
      <c r="E206" s="22">
        <f t="shared" si="39"/>
        <v>0.79999999999999716</v>
      </c>
      <c r="F206" s="22">
        <f t="shared" si="39"/>
        <v>1</v>
      </c>
      <c r="G206" s="22">
        <f t="shared" si="39"/>
        <v>-0.80000000000000071</v>
      </c>
      <c r="H206" s="22">
        <f t="shared" si="39"/>
        <v>9.9999999999999645E-2</v>
      </c>
      <c r="I206" s="22">
        <f t="shared" si="39"/>
        <v>0</v>
      </c>
      <c r="J206" s="22">
        <f t="shared" si="39"/>
        <v>-0.30000000000000071</v>
      </c>
      <c r="K206" s="22">
        <f t="shared" si="39"/>
        <v>-9.9999999999999978E-2</v>
      </c>
      <c r="L206" s="22">
        <f t="shared" si="39"/>
        <v>0.20000000000000284</v>
      </c>
      <c r="M206" s="22">
        <f t="shared" si="39"/>
        <v>0</v>
      </c>
      <c r="N206" s="22">
        <f t="shared" si="39"/>
        <v>9.9999999999999645E-2</v>
      </c>
      <c r="O206" s="22">
        <f t="shared" si="39"/>
        <v>0.19999999999999973</v>
      </c>
      <c r="P206" s="22">
        <f t="shared" si="39"/>
        <v>0</v>
      </c>
      <c r="Q206" s="22">
        <f t="shared" si="39"/>
        <v>0</v>
      </c>
      <c r="R206" s="22">
        <f t="shared" si="39"/>
        <v>0</v>
      </c>
      <c r="S206" s="22">
        <f t="shared" si="39"/>
        <v>-9.9999999999999978E-2</v>
      </c>
      <c r="T206" s="22">
        <f t="shared" si="39"/>
        <v>-0.10000000000000053</v>
      </c>
      <c r="U206" s="22">
        <f t="shared" si="39"/>
        <v>0.20000000000000018</v>
      </c>
      <c r="V206" s="22"/>
      <c r="W206" s="22"/>
      <c r="X206" s="22"/>
      <c r="Y206" s="22"/>
      <c r="Z206" s="22"/>
      <c r="AA206" s="22"/>
      <c r="AB206" s="22"/>
      <c r="AC206" s="22"/>
      <c r="AD206" s="22"/>
      <c r="AE206" s="22"/>
      <c r="AF206" s="22"/>
      <c r="AG206" s="14"/>
    </row>
    <row r="207" spans="1:33" ht="11.25" hidden="1" customHeight="1" x14ac:dyDescent="0.15">
      <c r="A207" s="13" t="s">
        <v>55</v>
      </c>
      <c r="B207" s="24">
        <f t="shared" ref="B207:U207" si="40">IF(B50="","",IF(B50="*","*",IF(AND(B50="-",B130="       -"),"-",IF(B50="-",0-B130,IF(B130="       -",B50,B50-B130)))))</f>
        <v>-0.20000000000000284</v>
      </c>
      <c r="C207" s="22">
        <f t="shared" si="40"/>
        <v>0</v>
      </c>
      <c r="D207" s="22">
        <f t="shared" si="40"/>
        <v>0.79999999999999716</v>
      </c>
      <c r="E207" s="22">
        <f t="shared" si="40"/>
        <v>-1.0999999999999943</v>
      </c>
      <c r="F207" s="22">
        <f t="shared" si="40"/>
        <v>0.89999999999999858</v>
      </c>
      <c r="G207" s="22">
        <f t="shared" si="40"/>
        <v>1.6000000000000014</v>
      </c>
      <c r="H207" s="22">
        <f t="shared" si="40"/>
        <v>0.19999999999999929</v>
      </c>
      <c r="I207" s="22">
        <f t="shared" si="40"/>
        <v>0</v>
      </c>
      <c r="J207" s="22">
        <f t="shared" si="40"/>
        <v>-0.10000000000000009</v>
      </c>
      <c r="K207" s="22">
        <f t="shared" si="40"/>
        <v>0</v>
      </c>
      <c r="L207" s="22">
        <f t="shared" si="40"/>
        <v>1.2999999999999972</v>
      </c>
      <c r="M207" s="22">
        <f t="shared" si="40"/>
        <v>-9.9999999999999645E-2</v>
      </c>
      <c r="N207" s="22">
        <f t="shared" si="40"/>
        <v>-0.19999999999999929</v>
      </c>
      <c r="O207" s="22">
        <f t="shared" si="40"/>
        <v>-0.20000000000000018</v>
      </c>
      <c r="P207" s="22">
        <f t="shared" si="40"/>
        <v>-9.9999999999999978E-2</v>
      </c>
      <c r="Q207" s="22" t="str">
        <f t="shared" si="40"/>
        <v>-</v>
      </c>
      <c r="R207" s="22">
        <f t="shared" si="40"/>
        <v>-0.29999999999999982</v>
      </c>
      <c r="S207" s="22">
        <f t="shared" si="40"/>
        <v>-0.19999999999999996</v>
      </c>
      <c r="T207" s="22">
        <f t="shared" si="40"/>
        <v>-0.5</v>
      </c>
      <c r="U207" s="22">
        <f t="shared" si="40"/>
        <v>-0.30000000000000027</v>
      </c>
      <c r="V207" s="22"/>
      <c r="W207" s="22"/>
      <c r="X207" s="22"/>
      <c r="Y207" s="22"/>
      <c r="Z207" s="22"/>
      <c r="AA207" s="22"/>
      <c r="AB207" s="22"/>
      <c r="AC207" s="22"/>
      <c r="AD207" s="22"/>
      <c r="AE207" s="22"/>
      <c r="AF207" s="22"/>
      <c r="AG207" s="14"/>
    </row>
    <row r="208" spans="1:33" ht="11.25" hidden="1" customHeight="1" x14ac:dyDescent="0.15">
      <c r="A208" s="13" t="s">
        <v>56</v>
      </c>
      <c r="B208" s="24">
        <f t="shared" ref="B208:U208" si="41">IF(B51="","",IF(B51="*","*",IF(AND(B51="-",B131="       -"),"-",IF(B51="-",0-B131,IF(B131="       -",B51,B51-B131)))))</f>
        <v>-0.79999999999999716</v>
      </c>
      <c r="C208" s="22">
        <f t="shared" si="41"/>
        <v>0</v>
      </c>
      <c r="D208" s="22">
        <f t="shared" si="41"/>
        <v>-9.9999999999994316E-2</v>
      </c>
      <c r="E208" s="22">
        <f t="shared" si="41"/>
        <v>-0.69999999999999574</v>
      </c>
      <c r="F208" s="22">
        <f t="shared" si="41"/>
        <v>0.19999999999999574</v>
      </c>
      <c r="G208" s="22">
        <f t="shared" si="41"/>
        <v>0.40000000000000213</v>
      </c>
      <c r="H208" s="22">
        <f t="shared" si="41"/>
        <v>-0.29999999999999716</v>
      </c>
      <c r="I208" s="22">
        <f t="shared" si="41"/>
        <v>0</v>
      </c>
      <c r="J208" s="22">
        <f t="shared" si="41"/>
        <v>0</v>
      </c>
      <c r="K208" s="22">
        <f t="shared" si="41"/>
        <v>9.9999999999999978E-2</v>
      </c>
      <c r="L208" s="22">
        <f t="shared" si="41"/>
        <v>-0.10000000000000142</v>
      </c>
      <c r="M208" s="22">
        <f t="shared" si="41"/>
        <v>9.9999999999999645E-2</v>
      </c>
      <c r="N208" s="22">
        <f t="shared" si="41"/>
        <v>0.30000000000000071</v>
      </c>
      <c r="O208" s="22">
        <f t="shared" si="41"/>
        <v>-9.9999999999999867E-2</v>
      </c>
      <c r="P208" s="22">
        <f t="shared" si="41"/>
        <v>0.20000000000000018</v>
      </c>
      <c r="Q208" s="22">
        <f t="shared" si="41"/>
        <v>0</v>
      </c>
      <c r="R208" s="22">
        <f t="shared" si="41"/>
        <v>9.9999999999999645E-2</v>
      </c>
      <c r="S208" s="22">
        <f t="shared" si="41"/>
        <v>0</v>
      </c>
      <c r="T208" s="22">
        <f t="shared" si="41"/>
        <v>0</v>
      </c>
      <c r="U208" s="22">
        <f t="shared" si="41"/>
        <v>0.20000000000000018</v>
      </c>
      <c r="V208" s="22"/>
      <c r="W208" s="22"/>
      <c r="X208" s="22"/>
      <c r="Y208" s="22"/>
      <c r="Z208" s="22"/>
      <c r="AA208" s="22"/>
      <c r="AB208" s="22"/>
      <c r="AC208" s="22"/>
      <c r="AD208" s="22"/>
      <c r="AE208" s="22"/>
      <c r="AF208" s="22"/>
      <c r="AG208" s="14"/>
    </row>
    <row r="209" spans="1:33" ht="11.25" hidden="1" customHeight="1" x14ac:dyDescent="0.15">
      <c r="A209" s="23" t="s">
        <v>58</v>
      </c>
      <c r="B209" s="24" t="str">
        <f t="shared" ref="B209:U209" si="42">IF(B52="","",IF(B52="*","*",IF(AND(B52="-",B132="       -"),"-",IF(B52="-",0-B132,IF(B132="       -",B52,B52-B132)))))</f>
        <v/>
      </c>
      <c r="C209" s="22" t="str">
        <f t="shared" si="42"/>
        <v/>
      </c>
      <c r="D209" s="22" t="str">
        <f t="shared" si="42"/>
        <v/>
      </c>
      <c r="E209" s="22" t="str">
        <f t="shared" si="42"/>
        <v/>
      </c>
      <c r="F209" s="22" t="str">
        <f t="shared" si="42"/>
        <v/>
      </c>
      <c r="G209" s="22" t="str">
        <f t="shared" si="42"/>
        <v/>
      </c>
      <c r="H209" s="22" t="str">
        <f t="shared" si="42"/>
        <v/>
      </c>
      <c r="I209" s="22" t="str">
        <f t="shared" si="42"/>
        <v/>
      </c>
      <c r="J209" s="22" t="str">
        <f t="shared" si="42"/>
        <v/>
      </c>
      <c r="K209" s="22" t="str">
        <f t="shared" si="42"/>
        <v/>
      </c>
      <c r="L209" s="22" t="str">
        <f t="shared" si="42"/>
        <v/>
      </c>
      <c r="M209" s="22" t="str">
        <f t="shared" si="42"/>
        <v/>
      </c>
      <c r="N209" s="22" t="str">
        <f t="shared" si="42"/>
        <v/>
      </c>
      <c r="O209" s="22" t="str">
        <f t="shared" si="42"/>
        <v/>
      </c>
      <c r="P209" s="22" t="str">
        <f t="shared" si="42"/>
        <v/>
      </c>
      <c r="Q209" s="22" t="str">
        <f t="shared" si="42"/>
        <v/>
      </c>
      <c r="R209" s="22" t="str">
        <f t="shared" si="42"/>
        <v/>
      </c>
      <c r="S209" s="22" t="str">
        <f t="shared" si="42"/>
        <v/>
      </c>
      <c r="T209" s="22" t="str">
        <f t="shared" si="42"/>
        <v/>
      </c>
      <c r="U209" s="22" t="str">
        <f t="shared" si="42"/>
        <v/>
      </c>
      <c r="V209" s="22"/>
      <c r="W209" s="22"/>
      <c r="X209" s="22"/>
      <c r="Y209" s="22"/>
      <c r="Z209" s="22"/>
      <c r="AA209" s="22"/>
      <c r="AB209" s="22"/>
      <c r="AC209" s="22"/>
      <c r="AD209" s="22"/>
      <c r="AE209" s="22"/>
      <c r="AF209" s="22"/>
      <c r="AG209" s="14"/>
    </row>
    <row r="210" spans="1:33" ht="11.25" hidden="1" customHeight="1" x14ac:dyDescent="0.15">
      <c r="A210" s="13" t="s">
        <v>59</v>
      </c>
      <c r="B210" s="24">
        <f t="shared" ref="B210:U210" si="43">IF(B53="","",IF(B53="*","*",IF(AND(B53="-",B133="       -"),"-",IF(B53="-",0-B133,IF(B133="       -",B53,B53-B133)))))</f>
        <v>-2.4000000000000004</v>
      </c>
      <c r="C210" s="22">
        <f t="shared" si="43"/>
        <v>0</v>
      </c>
      <c r="D210" s="22">
        <f t="shared" si="43"/>
        <v>2.5</v>
      </c>
      <c r="E210" s="22">
        <f t="shared" si="43"/>
        <v>0.79999999999999716</v>
      </c>
      <c r="F210" s="22">
        <f t="shared" si="43"/>
        <v>-0.70000000000000284</v>
      </c>
      <c r="G210" s="22">
        <f t="shared" si="43"/>
        <v>-1.2999999999999989</v>
      </c>
      <c r="H210" s="22">
        <f t="shared" si="43"/>
        <v>3</v>
      </c>
      <c r="I210" s="22" t="str">
        <f t="shared" si="43"/>
        <v>-</v>
      </c>
      <c r="J210" s="22">
        <f t="shared" si="43"/>
        <v>-1.2000000000000002</v>
      </c>
      <c r="K210" s="22">
        <f t="shared" si="43"/>
        <v>-1.2000000000000002</v>
      </c>
      <c r="L210" s="22">
        <f t="shared" si="43"/>
        <v>-0.40000000000000568</v>
      </c>
      <c r="M210" s="22">
        <f t="shared" si="43"/>
        <v>3</v>
      </c>
      <c r="N210" s="22" t="str">
        <f t="shared" si="43"/>
        <v>-</v>
      </c>
      <c r="O210" s="22" t="str">
        <f t="shared" si="43"/>
        <v>-</v>
      </c>
      <c r="P210" s="22" t="str">
        <f t="shared" si="43"/>
        <v>-</v>
      </c>
      <c r="Q210" s="22" t="str">
        <f t="shared" si="43"/>
        <v>-</v>
      </c>
      <c r="R210" s="22">
        <f t="shared" si="43"/>
        <v>-0.70000000000000018</v>
      </c>
      <c r="S210" s="22" t="str">
        <f t="shared" si="43"/>
        <v>-</v>
      </c>
      <c r="T210" s="22" t="str">
        <f t="shared" si="43"/>
        <v>-</v>
      </c>
      <c r="U210" s="22" t="str">
        <f t="shared" si="43"/>
        <v>-</v>
      </c>
      <c r="V210" s="22"/>
      <c r="W210" s="22"/>
      <c r="X210" s="22"/>
      <c r="Y210" s="22"/>
      <c r="Z210" s="22"/>
      <c r="AA210" s="22"/>
      <c r="AB210" s="22"/>
      <c r="AC210" s="22"/>
      <c r="AD210" s="22"/>
      <c r="AE210" s="22"/>
      <c r="AF210" s="22"/>
      <c r="AG210" s="14"/>
    </row>
    <row r="211" spans="1:33" ht="11.25" hidden="1" customHeight="1" x14ac:dyDescent="0.15">
      <c r="A211" s="13" t="s">
        <v>60</v>
      </c>
      <c r="B211" s="24">
        <f t="shared" ref="B211:U211" si="44">IF(B54="","",IF(B54="*","*",IF(AND(B54="-",B134="       -"),"-",IF(B54="-",0-B134,IF(B134="       -",B54,B54-B134)))))</f>
        <v>1.1000000000000014</v>
      </c>
      <c r="C211" s="22">
        <f t="shared" si="44"/>
        <v>0</v>
      </c>
      <c r="D211" s="22">
        <f t="shared" si="44"/>
        <v>0.59999999999999432</v>
      </c>
      <c r="E211" s="22">
        <f t="shared" si="44"/>
        <v>0.39999999999999858</v>
      </c>
      <c r="F211" s="22">
        <f t="shared" si="44"/>
        <v>0.70000000000000284</v>
      </c>
      <c r="G211" s="22">
        <f t="shared" si="44"/>
        <v>-0.30000000000000071</v>
      </c>
      <c r="H211" s="22">
        <f t="shared" si="44"/>
        <v>-0.69999999999999929</v>
      </c>
      <c r="I211" s="22">
        <f t="shared" si="44"/>
        <v>0</v>
      </c>
      <c r="J211" s="22">
        <f t="shared" si="44"/>
        <v>0.39999999999999947</v>
      </c>
      <c r="K211" s="22">
        <f t="shared" si="44"/>
        <v>9.9999999999999978E-2</v>
      </c>
      <c r="L211" s="22">
        <f t="shared" si="44"/>
        <v>-0.20000000000000284</v>
      </c>
      <c r="M211" s="22">
        <f t="shared" si="44"/>
        <v>-0.40000000000000036</v>
      </c>
      <c r="N211" s="22">
        <f t="shared" si="44"/>
        <v>0.20000000000000107</v>
      </c>
      <c r="O211" s="22">
        <f t="shared" si="44"/>
        <v>0.30000000000000027</v>
      </c>
      <c r="P211" s="22">
        <f t="shared" si="44"/>
        <v>-0.30000000000000027</v>
      </c>
      <c r="Q211" s="22">
        <f t="shared" si="44"/>
        <v>0</v>
      </c>
      <c r="R211" s="22">
        <f t="shared" si="44"/>
        <v>-0.10000000000000053</v>
      </c>
      <c r="S211" s="22">
        <f t="shared" si="44"/>
        <v>9.9999999999999978E-2</v>
      </c>
      <c r="T211" s="22">
        <f t="shared" si="44"/>
        <v>-9.9999999999999645E-2</v>
      </c>
      <c r="U211" s="22">
        <f t="shared" si="44"/>
        <v>0.10000000000000009</v>
      </c>
      <c r="V211" s="22"/>
      <c r="W211" s="22"/>
      <c r="X211" s="22"/>
      <c r="Y211" s="22"/>
      <c r="Z211" s="22"/>
      <c r="AA211" s="22"/>
      <c r="AB211" s="22"/>
      <c r="AC211" s="22"/>
      <c r="AD211" s="22"/>
      <c r="AE211" s="22"/>
      <c r="AF211" s="22"/>
      <c r="AG211" s="14"/>
    </row>
    <row r="212" spans="1:33" ht="11.25" hidden="1" customHeight="1" x14ac:dyDescent="0.15">
      <c r="A212" s="13" t="s">
        <v>61</v>
      </c>
      <c r="B212" s="24">
        <f t="shared" ref="B212:U212" si="45">IF(B55="","",IF(B55="*","*",IF(AND(B55="-",B135="       -"),"-",IF(B55="-",0-B135,IF(B135="       -",B55,B55-B135)))))</f>
        <v>0.10000000000000142</v>
      </c>
      <c r="C212" s="22">
        <f t="shared" si="45"/>
        <v>0</v>
      </c>
      <c r="D212" s="22">
        <f t="shared" si="45"/>
        <v>-0.10000000000000853</v>
      </c>
      <c r="E212" s="22">
        <f t="shared" si="45"/>
        <v>-9.9999999999994316E-2</v>
      </c>
      <c r="F212" s="22">
        <f t="shared" si="45"/>
        <v>-0.20000000000000284</v>
      </c>
      <c r="G212" s="22">
        <f t="shared" si="45"/>
        <v>-0.59999999999999787</v>
      </c>
      <c r="H212" s="22">
        <f t="shared" si="45"/>
        <v>0.20000000000000284</v>
      </c>
      <c r="I212" s="22">
        <f t="shared" si="45"/>
        <v>-0.20000000000000018</v>
      </c>
      <c r="J212" s="22">
        <f t="shared" si="45"/>
        <v>-9.9999999999999645E-2</v>
      </c>
      <c r="K212" s="22">
        <f t="shared" si="45"/>
        <v>0</v>
      </c>
      <c r="L212" s="22">
        <f t="shared" si="45"/>
        <v>0.19999999999999574</v>
      </c>
      <c r="M212" s="22">
        <f t="shared" si="45"/>
        <v>0.59999999999999964</v>
      </c>
      <c r="N212" s="22">
        <f t="shared" si="45"/>
        <v>-9.9999999999999645E-2</v>
      </c>
      <c r="O212" s="22">
        <f t="shared" si="45"/>
        <v>-0.20000000000000018</v>
      </c>
      <c r="P212" s="22">
        <f t="shared" si="45"/>
        <v>0.39999999999999991</v>
      </c>
      <c r="Q212" s="22">
        <f t="shared" si="45"/>
        <v>0</v>
      </c>
      <c r="R212" s="22">
        <f t="shared" si="45"/>
        <v>-9.9999999999999645E-2</v>
      </c>
      <c r="S212" s="22">
        <f t="shared" si="45"/>
        <v>0</v>
      </c>
      <c r="T212" s="22">
        <f t="shared" si="45"/>
        <v>-9.9999999999999645E-2</v>
      </c>
      <c r="U212" s="22">
        <f t="shared" si="45"/>
        <v>0.10000000000000009</v>
      </c>
      <c r="V212" s="22"/>
      <c r="W212" s="22"/>
      <c r="X212" s="22"/>
      <c r="Y212" s="22"/>
      <c r="Z212" s="22"/>
      <c r="AA212" s="22"/>
      <c r="AB212" s="22"/>
      <c r="AC212" s="22"/>
      <c r="AD212" s="22"/>
      <c r="AE212" s="22"/>
      <c r="AF212" s="22"/>
      <c r="AG212" s="14"/>
    </row>
    <row r="213" spans="1:33" ht="11.25" hidden="1" customHeight="1" x14ac:dyDescent="0.15">
      <c r="A213" s="13" t="s">
        <v>62</v>
      </c>
      <c r="B213" s="24">
        <f t="shared" ref="B213:U213" si="46">IF(B56="","",IF(B56="*","*",IF(AND(B56="-",B136="       -"),"-",IF(B56="-",0-B136,IF(B136="       -",B56,B56-B136)))))</f>
        <v>0.10000000000000142</v>
      </c>
      <c r="C213" s="22">
        <f t="shared" si="46"/>
        <v>0</v>
      </c>
      <c r="D213" s="22">
        <f t="shared" si="46"/>
        <v>0.29999999999999716</v>
      </c>
      <c r="E213" s="22">
        <f t="shared" si="46"/>
        <v>-0.89999999999999858</v>
      </c>
      <c r="F213" s="22">
        <f t="shared" si="46"/>
        <v>-0.10000000000000142</v>
      </c>
      <c r="G213" s="22">
        <f t="shared" si="46"/>
        <v>1.3000000000000007</v>
      </c>
      <c r="H213" s="22">
        <f t="shared" si="46"/>
        <v>-0.79999999999999893</v>
      </c>
      <c r="I213" s="22">
        <f t="shared" si="46"/>
        <v>-0.10000000000000009</v>
      </c>
      <c r="J213" s="22">
        <f t="shared" si="46"/>
        <v>-0.40000000000000036</v>
      </c>
      <c r="K213" s="22">
        <f t="shared" si="46"/>
        <v>-9.9999999999999978E-2</v>
      </c>
      <c r="L213" s="22">
        <f t="shared" si="46"/>
        <v>9.9999999999997868E-2</v>
      </c>
      <c r="M213" s="22">
        <f t="shared" si="46"/>
        <v>0</v>
      </c>
      <c r="N213" s="22">
        <f t="shared" si="46"/>
        <v>0.20000000000000018</v>
      </c>
      <c r="O213" s="22">
        <f t="shared" si="46"/>
        <v>-0.10000000000000009</v>
      </c>
      <c r="P213" s="22">
        <f t="shared" si="46"/>
        <v>9.9999999999999867E-2</v>
      </c>
      <c r="Q213" s="22">
        <f t="shared" si="46"/>
        <v>0</v>
      </c>
      <c r="R213" s="22">
        <f t="shared" si="46"/>
        <v>-0.29999999999999982</v>
      </c>
      <c r="S213" s="22">
        <f t="shared" si="46"/>
        <v>-0.10000000000000009</v>
      </c>
      <c r="T213" s="22">
        <f t="shared" si="46"/>
        <v>-0.10000000000000053</v>
      </c>
      <c r="U213" s="22">
        <f t="shared" si="46"/>
        <v>-9.9999999999999645E-2</v>
      </c>
      <c r="V213" s="22"/>
      <c r="W213" s="22"/>
      <c r="X213" s="22"/>
      <c r="Y213" s="22"/>
      <c r="Z213" s="22"/>
      <c r="AA213" s="22"/>
      <c r="AB213" s="22"/>
      <c r="AC213" s="22"/>
      <c r="AD213" s="22"/>
      <c r="AE213" s="22"/>
      <c r="AF213" s="22"/>
      <c r="AG213" s="14"/>
    </row>
    <row r="214" spans="1:33" ht="11.25" hidden="1" customHeight="1" x14ac:dyDescent="0.15">
      <c r="A214" s="13" t="s">
        <v>63</v>
      </c>
      <c r="B214" s="24">
        <f t="shared" ref="B214:U214" si="47">IF(B57="","",IF(B57="*","*",IF(AND(B57="-",B137="       -"),"-",IF(B57="-",0-B137,IF(B137="       -",B57,B57-B137)))))</f>
        <v>0.10000000000000142</v>
      </c>
      <c r="C214" s="22">
        <f t="shared" si="47"/>
        <v>0</v>
      </c>
      <c r="D214" s="22">
        <f t="shared" si="47"/>
        <v>0.70000000000000284</v>
      </c>
      <c r="E214" s="22">
        <f t="shared" si="47"/>
        <v>0.39999999999999858</v>
      </c>
      <c r="F214" s="22">
        <f t="shared" si="47"/>
        <v>0.39999999999999858</v>
      </c>
      <c r="G214" s="22">
        <f t="shared" si="47"/>
        <v>0.20000000000000107</v>
      </c>
      <c r="H214" s="22">
        <f t="shared" si="47"/>
        <v>-9.9999999999999645E-2</v>
      </c>
      <c r="I214" s="22">
        <f t="shared" si="47"/>
        <v>-0.10000000000000009</v>
      </c>
      <c r="J214" s="22">
        <f t="shared" si="47"/>
        <v>-9.9999999999999645E-2</v>
      </c>
      <c r="K214" s="22">
        <f t="shared" si="47"/>
        <v>0</v>
      </c>
      <c r="L214" s="22">
        <f t="shared" si="47"/>
        <v>0.20000000000000284</v>
      </c>
      <c r="M214" s="22">
        <f t="shared" si="47"/>
        <v>-0.20000000000000107</v>
      </c>
      <c r="N214" s="22">
        <f t="shared" si="47"/>
        <v>-0.29999999999999982</v>
      </c>
      <c r="O214" s="22">
        <f t="shared" si="47"/>
        <v>-0.20000000000000007</v>
      </c>
      <c r="P214" s="22">
        <f t="shared" si="47"/>
        <v>-9.9999999999999978E-2</v>
      </c>
      <c r="Q214" s="22">
        <f t="shared" si="47"/>
        <v>0</v>
      </c>
      <c r="R214" s="22">
        <f t="shared" si="47"/>
        <v>9.9999999999999645E-2</v>
      </c>
      <c r="S214" s="22">
        <f t="shared" si="47"/>
        <v>-0.20000000000000018</v>
      </c>
      <c r="T214" s="22">
        <f t="shared" si="47"/>
        <v>-9.9999999999999645E-2</v>
      </c>
      <c r="U214" s="22">
        <f t="shared" si="47"/>
        <v>0.20000000000000018</v>
      </c>
      <c r="V214" s="22"/>
      <c r="W214" s="22"/>
      <c r="X214" s="22"/>
      <c r="Y214" s="22"/>
      <c r="Z214" s="22"/>
      <c r="AA214" s="22"/>
      <c r="AB214" s="22"/>
      <c r="AC214" s="22"/>
      <c r="AD214" s="22"/>
      <c r="AE214" s="22"/>
      <c r="AF214" s="22"/>
      <c r="AG214" s="14"/>
    </row>
    <row r="215" spans="1:33" ht="11.25" hidden="1" customHeight="1" x14ac:dyDescent="0.15">
      <c r="A215" s="13" t="s">
        <v>169</v>
      </c>
      <c r="B215" s="24">
        <f t="shared" ref="B215:U215" si="48">IF(B58="","",IF(B58="*","*",IF(AND(B58="-",B138="       -"),"-",IF(B58="-",0-B138,IF(B138="       -",B58,B58-B138)))))</f>
        <v>-2.1000000000000014</v>
      </c>
      <c r="C215" s="22">
        <f t="shared" si="48"/>
        <v>0</v>
      </c>
      <c r="D215" s="22">
        <f t="shared" si="48"/>
        <v>-2.6999999999999886</v>
      </c>
      <c r="E215" s="22">
        <f t="shared" si="48"/>
        <v>-4.3999999999999986</v>
      </c>
      <c r="F215" s="22">
        <f t="shared" si="48"/>
        <v>1.6000000000000014</v>
      </c>
      <c r="G215" s="22">
        <f t="shared" si="48"/>
        <v>0.30000000000000071</v>
      </c>
      <c r="H215" s="22">
        <f t="shared" si="48"/>
        <v>0</v>
      </c>
      <c r="I215" s="22">
        <f t="shared" si="48"/>
        <v>0</v>
      </c>
      <c r="J215" s="22">
        <f t="shared" si="48"/>
        <v>-0.29999999999999982</v>
      </c>
      <c r="K215" s="22">
        <f t="shared" si="48"/>
        <v>0</v>
      </c>
      <c r="L215" s="22">
        <f t="shared" si="48"/>
        <v>-1.1000000000000014</v>
      </c>
      <c r="M215" s="22">
        <f t="shared" si="48"/>
        <v>0.89999999999999947</v>
      </c>
      <c r="N215" s="22">
        <f t="shared" si="48"/>
        <v>0.39999999999999991</v>
      </c>
      <c r="O215" s="22">
        <f t="shared" si="48"/>
        <v>0.10000000000000003</v>
      </c>
      <c r="P215" s="22">
        <f t="shared" si="48"/>
        <v>0</v>
      </c>
      <c r="Q215" s="22" t="str">
        <f t="shared" si="48"/>
        <v>-</v>
      </c>
      <c r="R215" s="22">
        <f t="shared" si="48"/>
        <v>2.1999999999999993</v>
      </c>
      <c r="S215" s="22">
        <f t="shared" si="48"/>
        <v>1.5</v>
      </c>
      <c r="T215" s="22">
        <f t="shared" si="48"/>
        <v>1.9000000000000004</v>
      </c>
      <c r="U215" s="22">
        <f t="shared" si="48"/>
        <v>1.2000000000000002</v>
      </c>
      <c r="V215" s="22"/>
      <c r="W215" s="22"/>
      <c r="X215" s="22"/>
      <c r="Y215" s="22"/>
      <c r="Z215" s="22"/>
      <c r="AA215" s="22"/>
      <c r="AB215" s="22"/>
      <c r="AC215" s="22"/>
      <c r="AD215" s="22"/>
      <c r="AE215" s="22"/>
      <c r="AF215" s="22"/>
      <c r="AG215" s="14"/>
    </row>
    <row r="216" spans="1:33" ht="11.25" hidden="1" customHeight="1" x14ac:dyDescent="0.15">
      <c r="A216" s="23" t="s">
        <v>76</v>
      </c>
      <c r="B216" s="24" t="str">
        <f t="shared" ref="B216:U216" si="49">IF(B59="","",IF(B59="*","*",IF(AND(B59="-",B139="       -"),"-",IF(B59="-",0-B139,IF(B139="       -",B59,B59-B139)))))</f>
        <v/>
      </c>
      <c r="C216" s="22" t="str">
        <f t="shared" si="49"/>
        <v/>
      </c>
      <c r="D216" s="22" t="str">
        <f t="shared" si="49"/>
        <v/>
      </c>
      <c r="E216" s="22" t="str">
        <f t="shared" si="49"/>
        <v/>
      </c>
      <c r="F216" s="22" t="str">
        <f t="shared" si="49"/>
        <v/>
      </c>
      <c r="G216" s="22" t="str">
        <f t="shared" si="49"/>
        <v/>
      </c>
      <c r="H216" s="22" t="str">
        <f t="shared" si="49"/>
        <v/>
      </c>
      <c r="I216" s="22" t="str">
        <f t="shared" si="49"/>
        <v/>
      </c>
      <c r="J216" s="22" t="str">
        <f t="shared" si="49"/>
        <v/>
      </c>
      <c r="K216" s="22" t="str">
        <f t="shared" si="49"/>
        <v/>
      </c>
      <c r="L216" s="22" t="str">
        <f t="shared" si="49"/>
        <v/>
      </c>
      <c r="M216" s="22" t="str">
        <f t="shared" si="49"/>
        <v/>
      </c>
      <c r="N216" s="22" t="str">
        <f t="shared" si="49"/>
        <v/>
      </c>
      <c r="O216" s="22" t="str">
        <f t="shared" si="49"/>
        <v/>
      </c>
      <c r="P216" s="22" t="str">
        <f t="shared" si="49"/>
        <v/>
      </c>
      <c r="Q216" s="22" t="str">
        <f t="shared" si="49"/>
        <v/>
      </c>
      <c r="R216" s="22" t="str">
        <f t="shared" si="49"/>
        <v/>
      </c>
      <c r="S216" s="22" t="str">
        <f t="shared" si="49"/>
        <v/>
      </c>
      <c r="T216" s="22" t="str">
        <f t="shared" si="49"/>
        <v/>
      </c>
      <c r="U216" s="22" t="str">
        <f t="shared" si="49"/>
        <v/>
      </c>
      <c r="V216" s="22"/>
      <c r="W216" s="22"/>
      <c r="X216" s="22"/>
      <c r="Y216" s="22"/>
      <c r="Z216" s="22"/>
      <c r="AA216" s="22"/>
      <c r="AB216" s="22"/>
      <c r="AC216" s="22"/>
      <c r="AD216" s="22"/>
      <c r="AE216" s="22"/>
      <c r="AF216" s="22"/>
      <c r="AG216" s="14"/>
    </row>
    <row r="217" spans="1:33" ht="11.25" hidden="1" customHeight="1" x14ac:dyDescent="0.15">
      <c r="A217" s="13" t="s">
        <v>77</v>
      </c>
      <c r="B217" s="24">
        <f t="shared" ref="B217:U217" si="50">IF(B60="","",IF(B60="*","*",IF(AND(B60="-",B140="       -"),"-",IF(B60="-",0-B140,IF(B140="       -",B60,B60-B140)))))</f>
        <v>-9.9999999999997868E-2</v>
      </c>
      <c r="C217" s="22">
        <f t="shared" si="50"/>
        <v>0</v>
      </c>
      <c r="D217" s="22">
        <f t="shared" si="50"/>
        <v>0.40000000000000568</v>
      </c>
      <c r="E217" s="22">
        <f t="shared" si="50"/>
        <v>-0.19999999999999574</v>
      </c>
      <c r="F217" s="22">
        <f t="shared" si="50"/>
        <v>0.10000000000000142</v>
      </c>
      <c r="G217" s="22">
        <f t="shared" si="50"/>
        <v>0.20000000000000107</v>
      </c>
      <c r="H217" s="22">
        <f t="shared" si="50"/>
        <v>0.19999999999999929</v>
      </c>
      <c r="I217" s="22">
        <f t="shared" si="50"/>
        <v>-0.20000000000000018</v>
      </c>
      <c r="J217" s="22">
        <f t="shared" si="50"/>
        <v>-0.20000000000000018</v>
      </c>
      <c r="K217" s="22">
        <f t="shared" si="50"/>
        <v>0</v>
      </c>
      <c r="L217" s="22">
        <f t="shared" si="50"/>
        <v>0</v>
      </c>
      <c r="M217" s="22">
        <f t="shared" si="50"/>
        <v>9.9999999999999645E-2</v>
      </c>
      <c r="N217" s="22">
        <f t="shared" si="50"/>
        <v>-0.19999999999999929</v>
      </c>
      <c r="O217" s="22">
        <f t="shared" si="50"/>
        <v>-0.20000000000000007</v>
      </c>
      <c r="P217" s="22">
        <f t="shared" si="50"/>
        <v>0</v>
      </c>
      <c r="Q217" s="22" t="str">
        <f t="shared" si="50"/>
        <v>-</v>
      </c>
      <c r="R217" s="22">
        <f t="shared" si="50"/>
        <v>-0.20000000000000018</v>
      </c>
      <c r="S217" s="22">
        <f t="shared" si="50"/>
        <v>-9.9999999999999645E-2</v>
      </c>
      <c r="T217" s="22">
        <f t="shared" si="50"/>
        <v>-0.19999999999999929</v>
      </c>
      <c r="U217" s="22">
        <f t="shared" si="50"/>
        <v>0.10000000000000009</v>
      </c>
      <c r="V217" s="22"/>
      <c r="W217" s="22"/>
      <c r="X217" s="22"/>
      <c r="Y217" s="22"/>
      <c r="Z217" s="22"/>
      <c r="AA217" s="22"/>
      <c r="AB217" s="22"/>
      <c r="AC217" s="22"/>
      <c r="AD217" s="22"/>
      <c r="AE217" s="22"/>
      <c r="AF217" s="22"/>
      <c r="AG217" s="14"/>
    </row>
    <row r="218" spans="1:33" ht="11.25" hidden="1" customHeight="1" x14ac:dyDescent="0.15">
      <c r="A218" s="13" t="s">
        <v>78</v>
      </c>
      <c r="B218" s="24">
        <f t="shared" ref="B218:U218" si="51">IF(B61="","",IF(B61="*","*",IF(AND(B61="-",B141="       -"),"-",IF(B61="-",0-B141,IF(B141="       -",B61,B61-B141)))))</f>
        <v>0.60000000000000142</v>
      </c>
      <c r="C218" s="22">
        <f t="shared" si="51"/>
        <v>0</v>
      </c>
      <c r="D218" s="22">
        <f t="shared" si="51"/>
        <v>0.79999999999999716</v>
      </c>
      <c r="E218" s="22">
        <f t="shared" si="51"/>
        <v>-0.80000000000000426</v>
      </c>
      <c r="F218" s="22">
        <f t="shared" si="51"/>
        <v>1.5</v>
      </c>
      <c r="G218" s="22">
        <f t="shared" si="51"/>
        <v>1.6000000000000014</v>
      </c>
      <c r="H218" s="22">
        <f t="shared" si="51"/>
        <v>9.9999999999999645E-2</v>
      </c>
      <c r="I218" s="22">
        <f t="shared" si="51"/>
        <v>-0.10000000000000009</v>
      </c>
      <c r="J218" s="22">
        <f t="shared" si="51"/>
        <v>0</v>
      </c>
      <c r="K218" s="22">
        <f t="shared" si="51"/>
        <v>0</v>
      </c>
      <c r="L218" s="22">
        <f t="shared" si="51"/>
        <v>1.5999999999999979</v>
      </c>
      <c r="M218" s="22">
        <f t="shared" si="51"/>
        <v>9.9999999999999645E-2</v>
      </c>
      <c r="N218" s="22">
        <f t="shared" si="51"/>
        <v>-0.59999999999999964</v>
      </c>
      <c r="O218" s="22">
        <f t="shared" si="51"/>
        <v>-0.5</v>
      </c>
      <c r="P218" s="22">
        <f t="shared" si="51"/>
        <v>0</v>
      </c>
      <c r="Q218" s="22">
        <f t="shared" si="51"/>
        <v>0</v>
      </c>
      <c r="R218" s="22">
        <f t="shared" si="51"/>
        <v>-0.29999999999999893</v>
      </c>
      <c r="S218" s="22">
        <f t="shared" si="51"/>
        <v>0</v>
      </c>
      <c r="T218" s="22">
        <f t="shared" si="51"/>
        <v>-0.29999999999999893</v>
      </c>
      <c r="U218" s="22">
        <f t="shared" si="51"/>
        <v>-0.19999999999999973</v>
      </c>
      <c r="V218" s="22"/>
      <c r="W218" s="22"/>
      <c r="X218" s="22"/>
      <c r="Y218" s="22"/>
      <c r="Z218" s="22"/>
      <c r="AA218" s="22"/>
      <c r="AB218" s="22"/>
      <c r="AC218" s="22"/>
      <c r="AD218" s="22"/>
      <c r="AE218" s="22"/>
      <c r="AF218" s="22"/>
      <c r="AG218" s="14"/>
    </row>
    <row r="219" spans="1:33" ht="11.25" hidden="1" customHeight="1" x14ac:dyDescent="0.15">
      <c r="A219" s="13" t="s">
        <v>79</v>
      </c>
      <c r="B219" s="24">
        <f t="shared" ref="B219:U219" si="52">IF(B62="","",IF(B62="*","*",IF(AND(B62="-",B142="       -"),"-",IF(B62="-",0-B142,IF(B142="       -",B62,B62-B142)))))</f>
        <v>-0.70000000000000284</v>
      </c>
      <c r="C219" s="22">
        <f t="shared" si="52"/>
        <v>0</v>
      </c>
      <c r="D219" s="22">
        <f t="shared" si="52"/>
        <v>-0.10000000000000853</v>
      </c>
      <c r="E219" s="22">
        <f t="shared" si="52"/>
        <v>-0.5</v>
      </c>
      <c r="F219" s="22">
        <f t="shared" si="52"/>
        <v>0.39999999999999147</v>
      </c>
      <c r="G219" s="22">
        <f t="shared" si="52"/>
        <v>-0.39999999999999858</v>
      </c>
      <c r="H219" s="22">
        <f t="shared" si="52"/>
        <v>-0.19999999999999929</v>
      </c>
      <c r="I219" s="22">
        <f t="shared" si="52"/>
        <v>0</v>
      </c>
      <c r="J219" s="22">
        <f t="shared" si="52"/>
        <v>-0.20000000000000018</v>
      </c>
      <c r="K219" s="22">
        <f t="shared" si="52"/>
        <v>0</v>
      </c>
      <c r="L219" s="22">
        <f t="shared" si="52"/>
        <v>0.19999999999999574</v>
      </c>
      <c r="M219" s="22">
        <f t="shared" si="52"/>
        <v>0.20000000000000107</v>
      </c>
      <c r="N219" s="22">
        <f t="shared" si="52"/>
        <v>0.70000000000000107</v>
      </c>
      <c r="O219" s="22">
        <f t="shared" si="52"/>
        <v>0.29999999999999982</v>
      </c>
      <c r="P219" s="22">
        <f t="shared" si="52"/>
        <v>0</v>
      </c>
      <c r="Q219" s="22">
        <f t="shared" si="52"/>
        <v>0</v>
      </c>
      <c r="R219" s="22">
        <f t="shared" si="52"/>
        <v>9.9999999999999645E-2</v>
      </c>
      <c r="S219" s="22">
        <f t="shared" si="52"/>
        <v>-9.9999999999999978E-2</v>
      </c>
      <c r="T219" s="22">
        <f t="shared" si="52"/>
        <v>9.9999999999999645E-2</v>
      </c>
      <c r="U219" s="22">
        <f t="shared" si="52"/>
        <v>0.10000000000000009</v>
      </c>
      <c r="V219" s="22"/>
      <c r="W219" s="22"/>
      <c r="X219" s="22"/>
      <c r="Y219" s="22"/>
      <c r="Z219" s="22"/>
      <c r="AA219" s="22"/>
      <c r="AB219" s="22"/>
      <c r="AC219" s="22"/>
      <c r="AD219" s="22"/>
      <c r="AE219" s="22"/>
      <c r="AF219" s="22"/>
      <c r="AG219" s="14"/>
    </row>
    <row r="220" spans="1:33" ht="11.25" hidden="1" customHeight="1" x14ac:dyDescent="0.15">
      <c r="A220" s="13" t="s">
        <v>80</v>
      </c>
      <c r="B220" s="24">
        <f t="shared" ref="B220:U220" si="53">IF(B63="","",IF(B63="*","*",IF(AND(B63="-",B143="       -"),"-",IF(B63="-",0-B143,IF(B143="       -",B63,B63-B143)))))</f>
        <v>0.69999999999999574</v>
      </c>
      <c r="C220" s="22">
        <f t="shared" si="53"/>
        <v>0</v>
      </c>
      <c r="D220" s="22">
        <f t="shared" si="53"/>
        <v>-0.5</v>
      </c>
      <c r="E220" s="22">
        <f t="shared" si="53"/>
        <v>0</v>
      </c>
      <c r="F220" s="22">
        <f t="shared" si="53"/>
        <v>0.5</v>
      </c>
      <c r="G220" s="22">
        <f t="shared" si="53"/>
        <v>0.30000000000000071</v>
      </c>
      <c r="H220" s="22">
        <f t="shared" si="53"/>
        <v>-1</v>
      </c>
      <c r="I220" s="22">
        <f t="shared" si="53"/>
        <v>-0.10000000000000009</v>
      </c>
      <c r="J220" s="22">
        <f t="shared" si="53"/>
        <v>9.9999999999999645E-2</v>
      </c>
      <c r="K220" s="22">
        <f t="shared" si="53"/>
        <v>0.10000000000000009</v>
      </c>
      <c r="L220" s="22">
        <f t="shared" si="53"/>
        <v>-0.39999999999999858</v>
      </c>
      <c r="M220" s="22">
        <f t="shared" si="53"/>
        <v>0</v>
      </c>
      <c r="N220" s="22">
        <f t="shared" si="53"/>
        <v>-0.5</v>
      </c>
      <c r="O220" s="22">
        <f t="shared" si="53"/>
        <v>-0.19999999999999973</v>
      </c>
      <c r="P220" s="22">
        <f t="shared" si="53"/>
        <v>0.10000000000000009</v>
      </c>
      <c r="Q220" s="22" t="str">
        <f t="shared" si="53"/>
        <v>-</v>
      </c>
      <c r="R220" s="22">
        <f t="shared" si="53"/>
        <v>-0.19999999999999929</v>
      </c>
      <c r="S220" s="22">
        <f t="shared" si="53"/>
        <v>0</v>
      </c>
      <c r="T220" s="22">
        <f t="shared" si="53"/>
        <v>0</v>
      </c>
      <c r="U220" s="22">
        <f t="shared" si="53"/>
        <v>9.9999999999999645E-2</v>
      </c>
      <c r="V220" s="22"/>
      <c r="W220" s="22"/>
      <c r="X220" s="22"/>
      <c r="Y220" s="22"/>
      <c r="Z220" s="22"/>
      <c r="AA220" s="22"/>
      <c r="AB220" s="22"/>
      <c r="AC220" s="22"/>
      <c r="AD220" s="22"/>
      <c r="AE220" s="22"/>
      <c r="AF220" s="22"/>
      <c r="AG220" s="14"/>
    </row>
    <row r="221" spans="1:33" ht="11.25" hidden="1" customHeight="1" x14ac:dyDescent="0.15">
      <c r="A221" s="13" t="s">
        <v>81</v>
      </c>
      <c r="B221" s="24">
        <f t="shared" ref="B221:U221" si="54">IF(B64="","",IF(B64="*","*",IF(AND(B64="-",B144="       -"),"-",IF(B64="-",0-B144,IF(B144="       -",B64,B64-B144)))))</f>
        <v>1.2000000000000028</v>
      </c>
      <c r="C221" s="22">
        <f t="shared" si="54"/>
        <v>0</v>
      </c>
      <c r="D221" s="22">
        <f t="shared" si="54"/>
        <v>-2.5</v>
      </c>
      <c r="E221" s="22">
        <f t="shared" si="54"/>
        <v>-1.2000000000000028</v>
      </c>
      <c r="F221" s="22">
        <f t="shared" si="54"/>
        <v>-2.2000000000000028</v>
      </c>
      <c r="G221" s="22">
        <f t="shared" si="54"/>
        <v>-0.89999999999999858</v>
      </c>
      <c r="H221" s="22">
        <f t="shared" si="54"/>
        <v>1.1000000000000014</v>
      </c>
      <c r="I221" s="22">
        <f t="shared" si="54"/>
        <v>1.3999999999999995</v>
      </c>
      <c r="J221" s="22">
        <f t="shared" si="54"/>
        <v>-0.10000000000000009</v>
      </c>
      <c r="K221" s="22" t="str">
        <f t="shared" si="54"/>
        <v>-</v>
      </c>
      <c r="L221" s="22">
        <f t="shared" si="54"/>
        <v>-2.5</v>
      </c>
      <c r="M221" s="22">
        <f t="shared" si="54"/>
        <v>-9.9999999999999645E-2</v>
      </c>
      <c r="N221" s="22">
        <f t="shared" si="54"/>
        <v>-0.30000000000000027</v>
      </c>
      <c r="O221" s="22" t="str">
        <f t="shared" si="54"/>
        <v>-</v>
      </c>
      <c r="P221" s="22" t="str">
        <f t="shared" si="54"/>
        <v>-</v>
      </c>
      <c r="Q221" s="22" t="str">
        <f t="shared" si="54"/>
        <v>-</v>
      </c>
      <c r="R221" s="22">
        <f t="shared" si="54"/>
        <v>-0.20000000000000107</v>
      </c>
      <c r="S221" s="22">
        <f t="shared" si="54"/>
        <v>-0.10000000000000053</v>
      </c>
      <c r="T221" s="22">
        <f t="shared" si="54"/>
        <v>0.10000000000000009</v>
      </c>
      <c r="U221" s="22">
        <f t="shared" si="54"/>
        <v>1</v>
      </c>
      <c r="V221" s="22"/>
      <c r="W221" s="22"/>
      <c r="X221" s="22"/>
      <c r="Y221" s="22"/>
      <c r="Z221" s="22"/>
      <c r="AA221" s="22"/>
      <c r="AB221" s="22"/>
      <c r="AC221" s="22"/>
      <c r="AD221" s="22"/>
      <c r="AE221" s="22"/>
      <c r="AF221" s="22"/>
      <c r="AG221" s="14"/>
    </row>
    <row r="222" spans="1:33" ht="11.25" hidden="1" customHeight="1" x14ac:dyDescent="0.15">
      <c r="A222" s="13" t="s">
        <v>82</v>
      </c>
      <c r="B222" s="24">
        <f t="shared" ref="B222:U222" si="55">IF(B65="","",IF(B65="*","*",IF(AND(B65="-",B145="       -"),"-",IF(B65="-",0-B145,IF(B145="       -",B65,B65-B145)))))</f>
        <v>-0.5</v>
      </c>
      <c r="C222" s="22">
        <f t="shared" si="55"/>
        <v>0</v>
      </c>
      <c r="D222" s="22">
        <f t="shared" si="55"/>
        <v>0.89999999999999147</v>
      </c>
      <c r="E222" s="22">
        <f t="shared" si="55"/>
        <v>-1.3000000000000043</v>
      </c>
      <c r="F222" s="22">
        <f t="shared" si="55"/>
        <v>1.1000000000000085</v>
      </c>
      <c r="G222" s="22">
        <f t="shared" si="55"/>
        <v>1.5999999999999979</v>
      </c>
      <c r="H222" s="22">
        <f t="shared" si="55"/>
        <v>-0.59999999999999787</v>
      </c>
      <c r="I222" s="22">
        <f t="shared" si="55"/>
        <v>-0.10000000000000009</v>
      </c>
      <c r="J222" s="22">
        <f t="shared" si="55"/>
        <v>0.20000000000000018</v>
      </c>
      <c r="K222" s="22">
        <f t="shared" si="55"/>
        <v>0</v>
      </c>
      <c r="L222" s="22">
        <f t="shared" si="55"/>
        <v>-0.89999999999999858</v>
      </c>
      <c r="M222" s="22">
        <f t="shared" si="55"/>
        <v>-0.40000000000000036</v>
      </c>
      <c r="N222" s="22">
        <f t="shared" si="55"/>
        <v>0.69999999999999929</v>
      </c>
      <c r="O222" s="22">
        <f t="shared" si="55"/>
        <v>0.29999999999999982</v>
      </c>
      <c r="P222" s="22">
        <f t="shared" si="55"/>
        <v>0.90000000000000036</v>
      </c>
      <c r="Q222" s="22" t="str">
        <f t="shared" si="55"/>
        <v>-</v>
      </c>
      <c r="R222" s="22">
        <f t="shared" si="55"/>
        <v>-0.5</v>
      </c>
      <c r="S222" s="22">
        <f t="shared" si="55"/>
        <v>-0.1</v>
      </c>
      <c r="T222" s="22">
        <f t="shared" si="55"/>
        <v>0.10000000000000053</v>
      </c>
      <c r="U222" s="22">
        <f t="shared" si="55"/>
        <v>-9.9999999999999645E-2</v>
      </c>
      <c r="V222" s="22"/>
      <c r="W222" s="22"/>
      <c r="X222" s="22"/>
      <c r="Y222" s="22"/>
      <c r="Z222" s="22"/>
      <c r="AA222" s="22"/>
      <c r="AB222" s="22"/>
      <c r="AC222" s="22"/>
      <c r="AD222" s="22"/>
      <c r="AE222" s="22"/>
      <c r="AF222" s="22"/>
      <c r="AG222" s="14"/>
    </row>
    <row r="223" spans="1:33" ht="11.25" hidden="1" customHeight="1" x14ac:dyDescent="0.15">
      <c r="A223" s="13" t="s">
        <v>83</v>
      </c>
      <c r="B223" s="24">
        <f t="shared" ref="B223:U223" si="56">IF(B66="","",IF(B66="*","*",IF(AND(B66="-",B146="       -"),"-",IF(B66="-",0-B146,IF(B146="       -",B66,B66-B146)))))</f>
        <v>-0.5</v>
      </c>
      <c r="C223" s="22" t="str">
        <f t="shared" si="56"/>
        <v>*</v>
      </c>
      <c r="D223" s="22" t="str">
        <f t="shared" si="56"/>
        <v>*</v>
      </c>
      <c r="E223" s="22" t="str">
        <f t="shared" si="56"/>
        <v>*</v>
      </c>
      <c r="F223" s="22" t="str">
        <f t="shared" si="56"/>
        <v>*</v>
      </c>
      <c r="G223" s="22" t="str">
        <f t="shared" si="56"/>
        <v>*</v>
      </c>
      <c r="H223" s="22" t="str">
        <f t="shared" si="56"/>
        <v>*</v>
      </c>
      <c r="I223" s="22" t="str">
        <f t="shared" si="56"/>
        <v>*</v>
      </c>
      <c r="J223" s="22" t="str">
        <f t="shared" si="56"/>
        <v>*</v>
      </c>
      <c r="K223" s="22" t="str">
        <f t="shared" si="56"/>
        <v>*</v>
      </c>
      <c r="L223" s="22" t="str">
        <f t="shared" si="56"/>
        <v>*</v>
      </c>
      <c r="M223" s="22" t="str">
        <f t="shared" si="56"/>
        <v>*</v>
      </c>
      <c r="N223" s="22" t="str">
        <f t="shared" si="56"/>
        <v>*</v>
      </c>
      <c r="O223" s="22" t="str">
        <f t="shared" si="56"/>
        <v>*</v>
      </c>
      <c r="P223" s="22" t="str">
        <f t="shared" si="56"/>
        <v>*</v>
      </c>
      <c r="Q223" s="22" t="str">
        <f t="shared" si="56"/>
        <v>*</v>
      </c>
      <c r="R223" s="22" t="str">
        <f t="shared" si="56"/>
        <v>*</v>
      </c>
      <c r="S223" s="22" t="str">
        <f t="shared" si="56"/>
        <v>*</v>
      </c>
      <c r="T223" s="22" t="str">
        <f t="shared" si="56"/>
        <v>*</v>
      </c>
      <c r="U223" s="22" t="str">
        <f t="shared" si="56"/>
        <v>*</v>
      </c>
      <c r="V223" s="22"/>
      <c r="W223" s="22"/>
      <c r="X223" s="22"/>
      <c r="Y223" s="22"/>
      <c r="Z223" s="22"/>
      <c r="AA223" s="22"/>
      <c r="AB223" s="22"/>
      <c r="AC223" s="22"/>
      <c r="AD223" s="22"/>
      <c r="AE223" s="22"/>
      <c r="AF223" s="22"/>
      <c r="AG223" s="14"/>
    </row>
    <row r="224" spans="1:33" ht="11.25" hidden="1" customHeight="1" x14ac:dyDescent="0.15">
      <c r="A224" s="23" t="s">
        <v>84</v>
      </c>
      <c r="B224" s="24" t="str">
        <f t="shared" ref="B224:U224" si="57">IF(B67="","",IF(B67="*","*",IF(AND(B67="-",B147="       -"),"-",IF(B67="-",0-B147,IF(B147="       -",B67,B67-B147)))))</f>
        <v/>
      </c>
      <c r="C224" s="22" t="str">
        <f t="shared" si="57"/>
        <v/>
      </c>
      <c r="D224" s="22" t="str">
        <f t="shared" si="57"/>
        <v/>
      </c>
      <c r="E224" s="22" t="str">
        <f t="shared" si="57"/>
        <v/>
      </c>
      <c r="F224" s="22" t="str">
        <f t="shared" si="57"/>
        <v/>
      </c>
      <c r="G224" s="22" t="str">
        <f t="shared" si="57"/>
        <v/>
      </c>
      <c r="H224" s="22" t="str">
        <f t="shared" si="57"/>
        <v/>
      </c>
      <c r="I224" s="22" t="str">
        <f t="shared" si="57"/>
        <v/>
      </c>
      <c r="J224" s="22" t="str">
        <f t="shared" si="57"/>
        <v/>
      </c>
      <c r="K224" s="22" t="str">
        <f t="shared" si="57"/>
        <v/>
      </c>
      <c r="L224" s="22" t="str">
        <f t="shared" si="57"/>
        <v/>
      </c>
      <c r="M224" s="22" t="str">
        <f t="shared" si="57"/>
        <v/>
      </c>
      <c r="N224" s="22" t="str">
        <f t="shared" si="57"/>
        <v/>
      </c>
      <c r="O224" s="22" t="str">
        <f t="shared" si="57"/>
        <v/>
      </c>
      <c r="P224" s="22" t="str">
        <f t="shared" si="57"/>
        <v/>
      </c>
      <c r="Q224" s="22" t="str">
        <f t="shared" si="57"/>
        <v/>
      </c>
      <c r="R224" s="22" t="str">
        <f t="shared" si="57"/>
        <v/>
      </c>
      <c r="S224" s="22" t="str">
        <f t="shared" si="57"/>
        <v/>
      </c>
      <c r="T224" s="22" t="str">
        <f t="shared" si="57"/>
        <v/>
      </c>
      <c r="U224" s="22" t="str">
        <f t="shared" si="57"/>
        <v/>
      </c>
      <c r="V224" s="22"/>
      <c r="W224" s="22"/>
      <c r="X224" s="22"/>
      <c r="Y224" s="22"/>
      <c r="Z224" s="22"/>
      <c r="AA224" s="22"/>
      <c r="AB224" s="22"/>
      <c r="AC224" s="22"/>
      <c r="AD224" s="22"/>
      <c r="AE224" s="22"/>
      <c r="AF224" s="22"/>
      <c r="AG224" s="14"/>
    </row>
    <row r="225" spans="1:33" ht="11.25" hidden="1" customHeight="1" x14ac:dyDescent="0.15">
      <c r="A225" s="13" t="s">
        <v>85</v>
      </c>
      <c r="B225" s="24">
        <f t="shared" ref="B225:U225" si="58">IF(B68="","",IF(B68="*","*",IF(AND(B68="-",B148="       -"),"-",IF(B68="-",0-B148,IF(B148="       -",B68,B68-B148)))))</f>
        <v>0.10000000000000142</v>
      </c>
      <c r="C225" s="22">
        <f t="shared" si="58"/>
        <v>0</v>
      </c>
      <c r="D225" s="22">
        <f t="shared" si="58"/>
        <v>0.5</v>
      </c>
      <c r="E225" s="22">
        <f t="shared" si="58"/>
        <v>0.29999999999999716</v>
      </c>
      <c r="F225" s="22">
        <f t="shared" si="58"/>
        <v>-0.10000000000000142</v>
      </c>
      <c r="G225" s="22">
        <f t="shared" si="58"/>
        <v>-0.39999999999999858</v>
      </c>
      <c r="H225" s="22">
        <f t="shared" si="58"/>
        <v>-0.29999999999999716</v>
      </c>
      <c r="I225" s="22">
        <f t="shared" si="58"/>
        <v>-9.9999999999999645E-2</v>
      </c>
      <c r="J225" s="22">
        <f t="shared" si="58"/>
        <v>-9.9999999999999645E-2</v>
      </c>
      <c r="K225" s="22">
        <f t="shared" si="58"/>
        <v>0</v>
      </c>
      <c r="L225" s="22">
        <f t="shared" si="58"/>
        <v>0.20000000000000284</v>
      </c>
      <c r="M225" s="22">
        <f t="shared" si="58"/>
        <v>0.20000000000000107</v>
      </c>
      <c r="N225" s="22">
        <f t="shared" si="58"/>
        <v>0.10000000000000142</v>
      </c>
      <c r="O225" s="22">
        <f t="shared" si="58"/>
        <v>0</v>
      </c>
      <c r="P225" s="22">
        <f t="shared" si="58"/>
        <v>9.9999999999999645E-2</v>
      </c>
      <c r="Q225" s="22">
        <f t="shared" si="58"/>
        <v>0</v>
      </c>
      <c r="R225" s="22">
        <f t="shared" si="58"/>
        <v>-9.9999999999999645E-2</v>
      </c>
      <c r="S225" s="22">
        <f t="shared" si="58"/>
        <v>-9.9999999999999867E-2</v>
      </c>
      <c r="T225" s="22">
        <f t="shared" si="58"/>
        <v>0</v>
      </c>
      <c r="U225" s="22">
        <f t="shared" si="58"/>
        <v>0.10000000000000009</v>
      </c>
      <c r="V225" s="22"/>
      <c r="W225" s="22"/>
      <c r="X225" s="22"/>
      <c r="Y225" s="22"/>
      <c r="Z225" s="22"/>
      <c r="AA225" s="22"/>
      <c r="AB225" s="22"/>
      <c r="AC225" s="22"/>
      <c r="AD225" s="22"/>
      <c r="AE225" s="22"/>
      <c r="AF225" s="22"/>
      <c r="AG225" s="14"/>
    </row>
    <row r="226" spans="1:33" ht="11.25" hidden="1" customHeight="1" x14ac:dyDescent="0.15">
      <c r="A226" s="13" t="s">
        <v>86</v>
      </c>
      <c r="B226" s="24">
        <f t="shared" ref="B226:U226" si="59">IF(B69="","",IF(B69="*","*",IF(AND(B69="-",B149="       -"),"-",IF(B69="-",0-B149,IF(B149="       -",B69,B69-B149)))))</f>
        <v>-0.29999999999999716</v>
      </c>
      <c r="C226" s="22">
        <f t="shared" si="59"/>
        <v>0</v>
      </c>
      <c r="D226" s="22">
        <f t="shared" si="59"/>
        <v>-0.5</v>
      </c>
      <c r="E226" s="22">
        <f t="shared" si="59"/>
        <v>-3.1000000000000014</v>
      </c>
      <c r="F226" s="22">
        <f t="shared" si="59"/>
        <v>2.3999999999999986</v>
      </c>
      <c r="G226" s="22">
        <f t="shared" si="59"/>
        <v>3</v>
      </c>
      <c r="H226" s="22">
        <f t="shared" si="59"/>
        <v>0</v>
      </c>
      <c r="I226" s="22">
        <f t="shared" si="59"/>
        <v>0</v>
      </c>
      <c r="J226" s="22">
        <f t="shared" si="59"/>
        <v>-0.20000000000000018</v>
      </c>
      <c r="K226" s="22">
        <f t="shared" si="59"/>
        <v>0</v>
      </c>
      <c r="L226" s="22">
        <f t="shared" si="59"/>
        <v>0.10000000000000142</v>
      </c>
      <c r="M226" s="22">
        <f t="shared" si="59"/>
        <v>-0.19999999999999929</v>
      </c>
      <c r="N226" s="22">
        <f t="shared" si="59"/>
        <v>0.40000000000000036</v>
      </c>
      <c r="O226" s="22">
        <f t="shared" si="59"/>
        <v>-9.9999999999999867E-2</v>
      </c>
      <c r="P226" s="22">
        <f t="shared" si="59"/>
        <v>0</v>
      </c>
      <c r="Q226" s="22">
        <f t="shared" si="59"/>
        <v>0</v>
      </c>
      <c r="R226" s="22">
        <f t="shared" si="59"/>
        <v>0</v>
      </c>
      <c r="S226" s="22">
        <f t="shared" si="59"/>
        <v>0</v>
      </c>
      <c r="T226" s="22">
        <f t="shared" si="59"/>
        <v>-0.30000000000000071</v>
      </c>
      <c r="U226" s="22">
        <f t="shared" si="59"/>
        <v>0</v>
      </c>
      <c r="V226" s="22"/>
      <c r="W226" s="22"/>
      <c r="X226" s="22"/>
      <c r="Y226" s="22"/>
      <c r="Z226" s="22"/>
      <c r="AA226" s="22"/>
      <c r="AB226" s="22"/>
      <c r="AC226" s="22"/>
      <c r="AD226" s="22"/>
      <c r="AE226" s="22"/>
      <c r="AF226" s="22"/>
      <c r="AG226" s="14"/>
    </row>
    <row r="227" spans="1:33" ht="11.25" hidden="1" customHeight="1" x14ac:dyDescent="0.15">
      <c r="A227" s="13" t="s">
        <v>87</v>
      </c>
      <c r="B227" s="24">
        <f t="shared" ref="B227:U227" si="60">IF(B70="","",IF(B70="*","*",IF(AND(B70="-",B150="       -"),"-",IF(B70="-",0-B150,IF(B150="       -",B70,B70-B150)))))</f>
        <v>-1.5</v>
      </c>
      <c r="C227" s="22">
        <f t="shared" si="60"/>
        <v>0</v>
      </c>
      <c r="D227" s="22">
        <f t="shared" si="60"/>
        <v>-0.5</v>
      </c>
      <c r="E227" s="22">
        <f t="shared" si="60"/>
        <v>-2</v>
      </c>
      <c r="F227" s="22">
        <f t="shared" si="60"/>
        <v>3.3999999999999986</v>
      </c>
      <c r="G227" s="22">
        <f t="shared" si="60"/>
        <v>2.9000000000000021</v>
      </c>
      <c r="H227" s="22">
        <f t="shared" si="60"/>
        <v>0.5</v>
      </c>
      <c r="I227" s="22">
        <f t="shared" si="60"/>
        <v>9.9999999999999978E-2</v>
      </c>
      <c r="J227" s="22">
        <f t="shared" si="60"/>
        <v>-0.60000000000000009</v>
      </c>
      <c r="K227" s="22" t="str">
        <f t="shared" si="60"/>
        <v>-</v>
      </c>
      <c r="L227" s="22">
        <f t="shared" si="60"/>
        <v>2.5999999999999979</v>
      </c>
      <c r="M227" s="22">
        <f t="shared" si="60"/>
        <v>-0.40000000000000036</v>
      </c>
      <c r="N227" s="22">
        <f t="shared" si="60"/>
        <v>0.59999999999999964</v>
      </c>
      <c r="O227" s="22" t="str">
        <f t="shared" si="60"/>
        <v>-</v>
      </c>
      <c r="P227" s="22" t="str">
        <f t="shared" si="60"/>
        <v>-</v>
      </c>
      <c r="Q227" s="22" t="str">
        <f t="shared" si="60"/>
        <v>-</v>
      </c>
      <c r="R227" s="22">
        <f t="shared" si="60"/>
        <v>-0.5</v>
      </c>
      <c r="S227" s="22">
        <f t="shared" si="60"/>
        <v>-0.80000000000000027</v>
      </c>
      <c r="T227" s="22">
        <f t="shared" si="60"/>
        <v>0.19999999999999929</v>
      </c>
      <c r="U227" s="22">
        <f t="shared" si="60"/>
        <v>-0.10000000000000009</v>
      </c>
      <c r="V227" s="22"/>
      <c r="W227" s="22"/>
      <c r="X227" s="22"/>
      <c r="Y227" s="22"/>
      <c r="Z227" s="22"/>
      <c r="AA227" s="22"/>
      <c r="AB227" s="22"/>
      <c r="AC227" s="22"/>
      <c r="AD227" s="22"/>
      <c r="AE227" s="22"/>
      <c r="AF227" s="22"/>
      <c r="AG227" s="14"/>
    </row>
    <row r="228" spans="1:33" ht="11.25" hidden="1" customHeight="1" x14ac:dyDescent="0.15">
      <c r="A228" s="13" t="s">
        <v>88</v>
      </c>
      <c r="B228" s="24">
        <f t="shared" ref="B228:U228" si="61">IF(B71="","",IF(B71="*","*",IF(AND(B71="-",B151="       -"),"-",IF(B71="-",0-B151,IF(B151="       -",B71,B71-B151)))))</f>
        <v>0.59999999999999787</v>
      </c>
      <c r="C228" s="22">
        <f t="shared" si="61"/>
        <v>0</v>
      </c>
      <c r="D228" s="22">
        <f t="shared" si="61"/>
        <v>0.40000000000000568</v>
      </c>
      <c r="E228" s="22">
        <f t="shared" si="61"/>
        <v>-1.6000000000000014</v>
      </c>
      <c r="F228" s="22">
        <f t="shared" si="61"/>
        <v>1</v>
      </c>
      <c r="G228" s="22">
        <f t="shared" si="61"/>
        <v>1.1999999999999993</v>
      </c>
      <c r="H228" s="22">
        <f t="shared" si="61"/>
        <v>-0.29999999999999982</v>
      </c>
      <c r="I228" s="22">
        <f t="shared" si="61"/>
        <v>0</v>
      </c>
      <c r="J228" s="22">
        <f t="shared" si="61"/>
        <v>-0.10000000000000009</v>
      </c>
      <c r="K228" s="22" t="str">
        <f t="shared" si="61"/>
        <v>-</v>
      </c>
      <c r="L228" s="22">
        <f t="shared" si="61"/>
        <v>-1.0999999999999979</v>
      </c>
      <c r="M228" s="22">
        <f t="shared" si="61"/>
        <v>-0.20000000000000107</v>
      </c>
      <c r="N228" s="22">
        <f t="shared" si="61"/>
        <v>1.9999999999999982</v>
      </c>
      <c r="O228" s="22">
        <f t="shared" si="61"/>
        <v>-0.10000000000000009</v>
      </c>
      <c r="P228" s="22" t="str">
        <f t="shared" si="61"/>
        <v>-</v>
      </c>
      <c r="Q228" s="22" t="str">
        <f t="shared" si="61"/>
        <v>-</v>
      </c>
      <c r="R228" s="22">
        <f t="shared" si="61"/>
        <v>0.19999999999999929</v>
      </c>
      <c r="S228" s="22">
        <f t="shared" si="61"/>
        <v>0.20000000000000018</v>
      </c>
      <c r="T228" s="22">
        <f t="shared" si="61"/>
        <v>-0.5</v>
      </c>
      <c r="U228" s="22">
        <f t="shared" si="61"/>
        <v>0.29999999999999982</v>
      </c>
      <c r="V228" s="22"/>
      <c r="W228" s="22"/>
      <c r="X228" s="22"/>
      <c r="Y228" s="22"/>
      <c r="Z228" s="22"/>
      <c r="AA228" s="22"/>
      <c r="AB228" s="22"/>
      <c r="AC228" s="22"/>
      <c r="AD228" s="22"/>
      <c r="AE228" s="22"/>
      <c r="AF228" s="22"/>
      <c r="AG228" s="14"/>
    </row>
    <row r="229" spans="1:33" ht="11.25" hidden="1" customHeight="1" x14ac:dyDescent="0.15">
      <c r="A229" s="13" t="s">
        <v>89</v>
      </c>
      <c r="B229" s="24">
        <f t="shared" ref="B229:U229" si="62">IF(B72="","",IF(B72="*","*",IF(AND(B72="-",B152="       -"),"-",IF(B72="-",0-B152,IF(B152="       -",B72,B72-B152)))))</f>
        <v>-9.9999999999999645E-2</v>
      </c>
      <c r="C229" s="22">
        <f t="shared" si="62"/>
        <v>0</v>
      </c>
      <c r="D229" s="22">
        <f t="shared" si="62"/>
        <v>-1.5999999999999943</v>
      </c>
      <c r="E229" s="22">
        <f t="shared" si="62"/>
        <v>-5.5999999999999943</v>
      </c>
      <c r="F229" s="22">
        <f t="shared" si="62"/>
        <v>5</v>
      </c>
      <c r="G229" s="22">
        <f t="shared" si="62"/>
        <v>5.7999999999999972</v>
      </c>
      <c r="H229" s="22">
        <f t="shared" si="62"/>
        <v>0.10000000000000009</v>
      </c>
      <c r="I229" s="22">
        <f t="shared" si="62"/>
        <v>0</v>
      </c>
      <c r="J229" s="22">
        <f t="shared" si="62"/>
        <v>-0.20000000000000018</v>
      </c>
      <c r="K229" s="22" t="str">
        <f t="shared" si="62"/>
        <v>-</v>
      </c>
      <c r="L229" s="22">
        <f t="shared" si="62"/>
        <v>1</v>
      </c>
      <c r="M229" s="22">
        <f t="shared" si="62"/>
        <v>9.9999999999999645E-2</v>
      </c>
      <c r="N229" s="22">
        <f t="shared" si="62"/>
        <v>-0.69999999999999929</v>
      </c>
      <c r="O229" s="22">
        <f t="shared" si="62"/>
        <v>-0.19999999999999996</v>
      </c>
      <c r="P229" s="22">
        <f t="shared" si="62"/>
        <v>0</v>
      </c>
      <c r="Q229" s="22">
        <f t="shared" si="62"/>
        <v>0</v>
      </c>
      <c r="R229" s="22">
        <f t="shared" si="62"/>
        <v>0.10000000000000053</v>
      </c>
      <c r="S229" s="22">
        <f t="shared" si="62"/>
        <v>0.19999999999999996</v>
      </c>
      <c r="T229" s="22">
        <f t="shared" si="62"/>
        <v>-0.30000000000000071</v>
      </c>
      <c r="U229" s="22">
        <f t="shared" si="62"/>
        <v>-0.40000000000000036</v>
      </c>
      <c r="V229" s="22"/>
      <c r="W229" s="22"/>
      <c r="X229" s="22"/>
      <c r="Y229" s="22"/>
      <c r="Z229" s="22"/>
      <c r="AA229" s="22"/>
      <c r="AB229" s="22"/>
      <c r="AC229" s="22"/>
      <c r="AD229" s="22"/>
      <c r="AE229" s="22"/>
      <c r="AF229" s="22"/>
      <c r="AG229" s="14"/>
    </row>
    <row r="230" spans="1:33" ht="11.25" hidden="1" customHeight="1" x14ac:dyDescent="0.15">
      <c r="A230" s="13" t="s">
        <v>90</v>
      </c>
      <c r="B230" s="27">
        <f t="shared" ref="B230:U230" si="63">IF(B73="","",IF(B73="*","*",IF(AND(B73="-",B153="       -"),"-",IF(B73="-",0-B153,IF(B153="       -",B73,B73-B153)))))</f>
        <v>0.29999999999999716</v>
      </c>
      <c r="C230" s="28">
        <f t="shared" si="63"/>
        <v>0</v>
      </c>
      <c r="D230" s="28">
        <f t="shared" si="63"/>
        <v>0.70000000000000284</v>
      </c>
      <c r="E230" s="28">
        <f t="shared" si="63"/>
        <v>-0.10000000000000142</v>
      </c>
      <c r="F230" s="28">
        <f t="shared" si="63"/>
        <v>-1.5</v>
      </c>
      <c r="G230" s="28">
        <f t="shared" si="63"/>
        <v>0.10000000000000142</v>
      </c>
      <c r="H230" s="28">
        <f t="shared" si="63"/>
        <v>0</v>
      </c>
      <c r="I230" s="28">
        <f t="shared" si="63"/>
        <v>-0.20000000000000018</v>
      </c>
      <c r="J230" s="28">
        <f t="shared" si="63"/>
        <v>-0.69999999999999929</v>
      </c>
      <c r="K230" s="28">
        <f t="shared" si="63"/>
        <v>-0.10000000000000009</v>
      </c>
      <c r="L230" s="28">
        <f t="shared" si="63"/>
        <v>-1.2000000000000028</v>
      </c>
      <c r="M230" s="28">
        <f t="shared" si="63"/>
        <v>-0.20000000000000018</v>
      </c>
      <c r="N230" s="28">
        <f t="shared" si="63"/>
        <v>-0.29999999999999982</v>
      </c>
      <c r="O230" s="28">
        <f t="shared" si="63"/>
        <v>0</v>
      </c>
      <c r="P230" s="28">
        <f t="shared" si="63"/>
        <v>0</v>
      </c>
      <c r="Q230" s="28" t="str">
        <f t="shared" si="63"/>
        <v>-</v>
      </c>
      <c r="R230" s="28">
        <f t="shared" si="63"/>
        <v>9.9999999999999645E-2</v>
      </c>
      <c r="S230" s="28">
        <f t="shared" si="63"/>
        <v>0</v>
      </c>
      <c r="T230" s="28">
        <f t="shared" si="63"/>
        <v>0.5</v>
      </c>
      <c r="U230" s="28">
        <f t="shared" si="63"/>
        <v>0.5</v>
      </c>
      <c r="V230" s="22"/>
      <c r="W230" s="22"/>
      <c r="X230" s="22"/>
      <c r="Y230" s="22"/>
      <c r="Z230" s="22"/>
      <c r="AA230" s="22"/>
      <c r="AB230" s="22"/>
      <c r="AC230" s="22"/>
      <c r="AD230" s="22"/>
      <c r="AE230" s="22"/>
      <c r="AF230" s="22"/>
      <c r="AG230" s="14"/>
    </row>
    <row r="231" spans="1:33" ht="11.25" hidden="1" customHeight="1" x14ac:dyDescent="0.15">
      <c r="A231" s="43" t="s">
        <v>284</v>
      </c>
      <c r="B231" s="20"/>
      <c r="C231" s="20"/>
      <c r="D231" s="20"/>
      <c r="E231" s="20"/>
      <c r="F231" s="20"/>
      <c r="G231" s="20"/>
      <c r="H231" s="20"/>
      <c r="I231" s="20"/>
      <c r="J231" s="20"/>
      <c r="K231" s="20"/>
      <c r="L231" s="20"/>
      <c r="M231" s="20"/>
      <c r="N231" s="20"/>
      <c r="O231" s="20"/>
      <c r="P231" s="20"/>
      <c r="Q231" s="20"/>
      <c r="R231" s="20"/>
      <c r="S231" s="20"/>
      <c r="T231" s="20"/>
      <c r="U231" s="20"/>
      <c r="V231" s="22"/>
      <c r="W231" s="22"/>
      <c r="X231" s="22"/>
      <c r="Y231" s="22"/>
      <c r="Z231" s="22"/>
      <c r="AA231" s="22"/>
      <c r="AB231" s="22"/>
      <c r="AC231" s="22"/>
      <c r="AD231" s="22"/>
      <c r="AE231" s="22"/>
      <c r="AF231" s="22"/>
      <c r="AG231" s="14"/>
    </row>
    <row r="232" spans="1:33" ht="11.25" hidden="1" customHeight="1" x14ac:dyDescent="0.15">
      <c r="A232" s="15" t="s">
        <v>283</v>
      </c>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14"/>
    </row>
    <row r="233" spans="1:33" ht="11.25" hidden="1" customHeight="1" x14ac:dyDescent="0.15">
      <c r="A233" s="15" t="s">
        <v>387</v>
      </c>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14"/>
    </row>
    <row r="234" spans="1:33" hidden="1" x14ac:dyDescent="0.15">
      <c r="A234" s="15" t="s">
        <v>710</v>
      </c>
      <c r="B234" s="22"/>
      <c r="C234" s="22"/>
      <c r="D234" s="22"/>
      <c r="E234" s="22"/>
      <c r="F234" s="22"/>
      <c r="G234" s="14"/>
      <c r="H234" s="22"/>
      <c r="I234" s="22"/>
      <c r="J234" s="14" t="s">
        <v>67</v>
      </c>
      <c r="K234" s="22"/>
      <c r="L234" s="22"/>
      <c r="M234" s="22"/>
      <c r="N234" s="22"/>
      <c r="O234" s="22"/>
      <c r="P234" s="22"/>
      <c r="Q234" s="22"/>
      <c r="R234" s="22"/>
      <c r="S234" s="22"/>
      <c r="T234" s="22"/>
      <c r="U234" s="22"/>
      <c r="V234" s="22"/>
      <c r="W234" s="22"/>
      <c r="X234" s="22"/>
      <c r="Y234" s="14"/>
    </row>
    <row r="235" spans="1:33" x14ac:dyDescent="0.15">
      <c r="A235" s="15"/>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14"/>
    </row>
    <row r="236" spans="1:33" x14ac:dyDescent="0.15">
      <c r="A236" s="15"/>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14"/>
    </row>
    <row r="237" spans="1:33" x14ac:dyDescent="0.15">
      <c r="A237" s="15"/>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14"/>
    </row>
    <row r="238" spans="1:33" x14ac:dyDescent="0.15">
      <c r="A238" s="15"/>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14"/>
    </row>
    <row r="239" spans="1:33" x14ac:dyDescent="0.15">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14"/>
    </row>
    <row r="240" spans="1:33" x14ac:dyDescent="0.15">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14"/>
    </row>
    <row r="241" spans="2:33" x14ac:dyDescent="0.15">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14"/>
    </row>
    <row r="242" spans="2:33" x14ac:dyDescent="0.15">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14"/>
    </row>
    <row r="243" spans="2:33" x14ac:dyDescent="0.15">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14"/>
    </row>
    <row r="244" spans="2:33" x14ac:dyDescent="0.15">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14"/>
    </row>
    <row r="245" spans="2:33" x14ac:dyDescent="0.15">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14"/>
    </row>
    <row r="246" spans="2:33" x14ac:dyDescent="0.15">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14"/>
    </row>
    <row r="247" spans="2:33" x14ac:dyDescent="0.15">
      <c r="B247" s="14"/>
      <c r="C247" s="14"/>
      <c r="D247" s="22"/>
      <c r="E247" s="22"/>
      <c r="F247" s="22"/>
      <c r="G247" s="22"/>
      <c r="H247" s="22"/>
      <c r="I247" s="22"/>
      <c r="J247" s="22"/>
      <c r="K247" s="22"/>
      <c r="L247" s="22"/>
      <c r="M247" s="22"/>
      <c r="N247" s="22"/>
      <c r="O247" s="22"/>
      <c r="P247" s="22"/>
      <c r="Q247" s="22"/>
      <c r="R247" s="22"/>
      <c r="S247" s="22"/>
      <c r="T247" s="22"/>
      <c r="U247" s="22"/>
      <c r="V247" s="14"/>
      <c r="W247" s="14"/>
      <c r="X247" s="14"/>
      <c r="Y247" s="14"/>
      <c r="Z247" s="14"/>
      <c r="AA247" s="14"/>
      <c r="AB247" s="14"/>
      <c r="AC247" s="14"/>
      <c r="AD247" s="14"/>
      <c r="AE247" s="14"/>
      <c r="AF247" s="14"/>
      <c r="AG247" s="14"/>
    </row>
    <row r="248" spans="2:33" x14ac:dyDescent="0.15">
      <c r="B248" s="14"/>
      <c r="C248" s="14"/>
      <c r="D248" s="22"/>
      <c r="E248" s="22"/>
      <c r="F248" s="22"/>
      <c r="G248" s="22"/>
      <c r="H248" s="22"/>
      <c r="I248" s="22"/>
      <c r="J248" s="22"/>
      <c r="K248" s="22"/>
      <c r="L248" s="22"/>
      <c r="M248" s="22"/>
      <c r="N248" s="22"/>
      <c r="O248" s="22"/>
      <c r="P248" s="22"/>
      <c r="Q248" s="22"/>
      <c r="R248" s="22"/>
      <c r="S248" s="22"/>
      <c r="T248" s="22"/>
      <c r="U248" s="22"/>
      <c r="V248" s="14"/>
      <c r="W248" s="14"/>
      <c r="X248" s="14"/>
      <c r="Y248" s="14"/>
      <c r="Z248" s="14"/>
      <c r="AA248" s="14"/>
      <c r="AB248" s="14"/>
      <c r="AC248" s="14"/>
      <c r="AD248" s="14"/>
      <c r="AE248" s="14"/>
      <c r="AF248" s="14"/>
      <c r="AG248" s="14"/>
    </row>
    <row r="249" spans="2:33" x14ac:dyDescent="0.15">
      <c r="B249" s="14"/>
      <c r="C249" s="14"/>
      <c r="D249" s="22"/>
      <c r="E249" s="22"/>
      <c r="F249" s="22"/>
      <c r="G249" s="22"/>
      <c r="H249" s="22"/>
      <c r="I249" s="22"/>
      <c r="J249" s="22"/>
      <c r="K249" s="22"/>
      <c r="L249" s="22"/>
      <c r="M249" s="22"/>
      <c r="N249" s="22"/>
      <c r="O249" s="22"/>
      <c r="P249" s="22"/>
      <c r="Q249" s="22"/>
      <c r="R249" s="22"/>
      <c r="S249" s="22"/>
      <c r="T249" s="22"/>
      <c r="U249" s="22"/>
      <c r="V249" s="14"/>
      <c r="W249" s="14"/>
      <c r="X249" s="14"/>
      <c r="Y249" s="14"/>
      <c r="Z249" s="14"/>
      <c r="AA249" s="14"/>
      <c r="AB249" s="14"/>
      <c r="AC249" s="14"/>
      <c r="AD249" s="14"/>
      <c r="AE249" s="14"/>
      <c r="AF249" s="14"/>
      <c r="AG249" s="14"/>
    </row>
    <row r="250" spans="2:33" x14ac:dyDescent="0.15">
      <c r="D250" s="14"/>
      <c r="E250" s="14"/>
      <c r="F250" s="14"/>
      <c r="G250" s="14"/>
      <c r="H250" s="14"/>
      <c r="I250" s="14"/>
      <c r="J250" s="14"/>
      <c r="K250" s="14"/>
      <c r="L250" s="14"/>
      <c r="M250" s="14"/>
      <c r="N250" s="14"/>
      <c r="O250" s="14"/>
      <c r="P250" s="14"/>
      <c r="Q250" s="14"/>
      <c r="R250" s="14"/>
      <c r="S250" s="14"/>
      <c r="T250" s="14"/>
      <c r="U250" s="14"/>
    </row>
    <row r="251" spans="2:33" x14ac:dyDescent="0.15">
      <c r="D251" s="14"/>
      <c r="E251" s="14"/>
      <c r="F251" s="14"/>
      <c r="G251" s="14"/>
      <c r="H251" s="14"/>
      <c r="I251" s="14"/>
      <c r="J251" s="14"/>
      <c r="K251" s="14"/>
      <c r="L251" s="14"/>
      <c r="M251" s="14"/>
      <c r="N251" s="14"/>
      <c r="O251" s="14"/>
      <c r="P251" s="14"/>
      <c r="Q251" s="14"/>
      <c r="R251" s="14"/>
      <c r="S251" s="14"/>
      <c r="T251" s="14"/>
      <c r="U251" s="14"/>
    </row>
    <row r="252" spans="2:33" x14ac:dyDescent="0.15">
      <c r="D252" s="14"/>
      <c r="E252" s="14"/>
      <c r="F252" s="14"/>
      <c r="G252" s="14"/>
      <c r="H252" s="14"/>
      <c r="I252" s="14"/>
      <c r="J252" s="14"/>
      <c r="K252" s="14"/>
      <c r="L252" s="14"/>
      <c r="M252" s="14"/>
      <c r="N252" s="14"/>
      <c r="O252" s="14"/>
      <c r="P252" s="14"/>
      <c r="Q252" s="14"/>
      <c r="R252" s="14"/>
      <c r="S252" s="14"/>
      <c r="T252" s="14"/>
      <c r="U252" s="14"/>
    </row>
  </sheetData>
  <mergeCells count="30">
    <mergeCell ref="L165:M165"/>
    <mergeCell ref="N165:O165"/>
    <mergeCell ref="P165:Q165"/>
    <mergeCell ref="R165:S165"/>
    <mergeCell ref="T165:U165"/>
    <mergeCell ref="B163:C166"/>
    <mergeCell ref="D165:E165"/>
    <mergeCell ref="F165:G165"/>
    <mergeCell ref="H165:I165"/>
    <mergeCell ref="J165:K165"/>
    <mergeCell ref="L88:M88"/>
    <mergeCell ref="N88:O88"/>
    <mergeCell ref="P88:Q88"/>
    <mergeCell ref="R88:S88"/>
    <mergeCell ref="T88:U88"/>
    <mergeCell ref="B86:C89"/>
    <mergeCell ref="D88:E88"/>
    <mergeCell ref="F88:G88"/>
    <mergeCell ref="H88:I88"/>
    <mergeCell ref="J88:K88"/>
    <mergeCell ref="B6:C9"/>
    <mergeCell ref="N8:O8"/>
    <mergeCell ref="P8:Q8"/>
    <mergeCell ref="R8:S8"/>
    <mergeCell ref="T8:U8"/>
    <mergeCell ref="D8:E8"/>
    <mergeCell ref="F8:G8"/>
    <mergeCell ref="H8:I8"/>
    <mergeCell ref="J8:K8"/>
    <mergeCell ref="L8:M8"/>
  </mergeCells>
  <phoneticPr fontId="2"/>
  <conditionalFormatting sqref="B10:B73">
    <cfRule type="cellIs" dxfId="438" priority="13" stopIfTrue="1" operator="equal">
      <formula>""</formula>
    </cfRule>
    <cfRule type="expression" dxfId="437" priority="14" stopIfTrue="1">
      <formula>D167="-"</formula>
    </cfRule>
    <cfRule type="expression" dxfId="436" priority="15">
      <formula>B167&lt;&gt;0</formula>
    </cfRule>
  </conditionalFormatting>
  <conditionalFormatting sqref="B90:B153">
    <cfRule type="cellIs" dxfId="435" priority="6" stopIfTrue="1" operator="equal">
      <formula>""</formula>
    </cfRule>
    <cfRule type="expression" dxfId="434" priority="7" stopIfTrue="1">
      <formula>D167="-"</formula>
    </cfRule>
    <cfRule type="expression" dxfId="433" priority="8">
      <formula>B167&lt;&gt;0</formula>
    </cfRule>
  </conditionalFormatting>
  <conditionalFormatting sqref="B167:U230">
    <cfRule type="cellIs" dxfId="432" priority="1" operator="equal">
      <formula>""</formula>
    </cfRule>
    <cfRule type="cellIs" dxfId="431" priority="16" operator="equal">
      <formula>"-"</formula>
    </cfRule>
    <cfRule type="cellIs" dxfId="430" priority="17" operator="equal">
      <formula>"*"</formula>
    </cfRule>
    <cfRule type="cellIs" dxfId="429" priority="18" operator="notEqual">
      <formula>0</formula>
    </cfRule>
  </conditionalFormatting>
  <conditionalFormatting sqref="D10:U73">
    <cfRule type="cellIs" dxfId="428" priority="9" stopIfTrue="1" operator="equal">
      <formula>""</formula>
    </cfRule>
    <cfRule type="cellIs" dxfId="427" priority="10" stopIfTrue="1" operator="equal">
      <formula>"*"</formula>
    </cfRule>
    <cfRule type="expression" dxfId="426" priority="11" stopIfTrue="1">
      <formula>D167="-"</formula>
    </cfRule>
    <cfRule type="expression" dxfId="425" priority="12">
      <formula>D167&lt;&gt;0</formula>
    </cfRule>
  </conditionalFormatting>
  <conditionalFormatting sqref="D90:U153">
    <cfRule type="cellIs" dxfId="424" priority="2" stopIfTrue="1" operator="equal">
      <formula>""</formula>
    </cfRule>
    <cfRule type="cellIs" dxfId="423" priority="3" stopIfTrue="1" operator="equal">
      <formula>"*"</formula>
    </cfRule>
    <cfRule type="expression" dxfId="422" priority="4" stopIfTrue="1">
      <formula>D167="-"</formula>
    </cfRule>
    <cfRule type="expression" dxfId="421" priority="5">
      <formula>D167&lt;&gt;0</formula>
    </cfRule>
  </conditionalFormatting>
  <pageMargins left="0.59055118110236227" right="0.78740157480314965" top="0.59055118110236227" bottom="0.59055118110236227" header="0.31496062992125984" footer="0.31496062992125984"/>
  <pageSetup paperSize="9" scale="87" pageOrder="overThenDown" orientation="portrait" r:id="rId1"/>
  <headerFooter alignWithMargins="0">
    <oddFooter>&amp;C&amp;"ＭＳ 明朝,標準"－ &amp;P －</oddFooter>
  </headerFooter>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5"/>
  </sheetPr>
  <dimension ref="A1:AG251"/>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21" width="7.75" style="9" customWidth="1"/>
    <col min="22" max="22" width="6.125" style="9" customWidth="1"/>
    <col min="23" max="23" width="2.625" style="9" customWidth="1"/>
    <col min="24" max="16384" width="6.125" style="9"/>
  </cols>
  <sheetData>
    <row r="1" spans="1:33" ht="18.75" x14ac:dyDescent="0.15">
      <c r="A1" s="73" t="s">
        <v>868</v>
      </c>
    </row>
    <row r="2" spans="1:33" s="8" customFormat="1" ht="18.75" customHeight="1" x14ac:dyDescent="0.15">
      <c r="A2" s="119" t="s">
        <v>792</v>
      </c>
      <c r="B2" s="73"/>
      <c r="C2" s="73"/>
      <c r="D2" s="73"/>
      <c r="E2" s="73"/>
      <c r="F2" s="73"/>
      <c r="G2" s="73"/>
      <c r="H2" s="73"/>
      <c r="I2" s="73"/>
      <c r="J2" s="74" t="s">
        <v>403</v>
      </c>
      <c r="K2" s="74"/>
      <c r="L2" s="74"/>
      <c r="M2" s="74"/>
      <c r="N2" s="74"/>
      <c r="O2" s="74"/>
      <c r="P2" s="74"/>
      <c r="Q2" s="74"/>
      <c r="R2" s="74"/>
      <c r="S2" s="74"/>
      <c r="T2" s="74"/>
      <c r="U2" s="74"/>
      <c r="V2" s="74"/>
      <c r="W2" s="7"/>
      <c r="X2" s="7"/>
      <c r="Y2" s="7"/>
      <c r="Z2" s="7"/>
      <c r="AA2" s="7"/>
      <c r="AB2" s="7"/>
    </row>
    <row r="3" spans="1:33" s="8" customFormat="1" ht="10.15" customHeight="1" x14ac:dyDescent="0.15">
      <c r="A3" s="7"/>
      <c r="B3" s="7"/>
      <c r="C3" s="7"/>
      <c r="D3" s="7"/>
      <c r="E3" s="7"/>
      <c r="F3" s="7"/>
      <c r="G3" s="7"/>
      <c r="H3" s="7"/>
      <c r="I3" s="7"/>
      <c r="J3" s="7"/>
      <c r="K3" s="7"/>
      <c r="L3" s="7"/>
      <c r="M3" s="7"/>
      <c r="N3" s="7"/>
      <c r="O3" s="7"/>
      <c r="P3" s="7"/>
      <c r="Q3" s="7"/>
      <c r="R3" s="7"/>
      <c r="S3" s="7"/>
      <c r="T3" s="7"/>
      <c r="U3" s="7"/>
      <c r="V3" s="7"/>
      <c r="W3" s="7"/>
      <c r="X3" s="7"/>
      <c r="Y3" s="7"/>
      <c r="Z3" s="7"/>
      <c r="AA3" s="7"/>
      <c r="AB3" s="7"/>
    </row>
    <row r="4" spans="1:33" ht="11.25" customHeight="1" x14ac:dyDescent="0.15">
      <c r="B4" s="10"/>
      <c r="C4" s="10"/>
      <c r="D4" s="10"/>
      <c r="E4" s="10"/>
      <c r="F4" s="10"/>
      <c r="G4" s="10"/>
      <c r="H4" s="10"/>
      <c r="I4" s="10"/>
      <c r="J4" s="10"/>
      <c r="K4" s="10"/>
      <c r="L4" s="10"/>
      <c r="M4" s="10"/>
      <c r="N4" s="10"/>
      <c r="O4" s="10"/>
      <c r="P4" s="10"/>
      <c r="Q4" s="10"/>
      <c r="R4" s="10"/>
      <c r="S4" s="10"/>
      <c r="T4" s="10"/>
      <c r="U4" s="11" t="s">
        <v>4</v>
      </c>
      <c r="V4" s="10"/>
      <c r="W4" s="10"/>
      <c r="X4" s="10"/>
      <c r="Y4" s="10"/>
      <c r="Z4" s="10"/>
      <c r="AA4" s="10"/>
      <c r="AB4" s="10"/>
    </row>
    <row r="5" spans="1:33" ht="11.25" customHeight="1" x14ac:dyDescent="0.15">
      <c r="A5" s="12"/>
      <c r="B5" s="36" t="s">
        <v>196</v>
      </c>
      <c r="C5" s="1"/>
      <c r="D5" s="1"/>
      <c r="E5" s="1"/>
      <c r="F5" s="1"/>
      <c r="G5" s="1"/>
      <c r="H5" s="1"/>
      <c r="I5" s="1"/>
      <c r="J5" s="1"/>
      <c r="K5" s="1"/>
      <c r="L5" s="1"/>
      <c r="M5" s="1"/>
      <c r="N5" s="1"/>
      <c r="O5" s="1"/>
      <c r="P5" s="1"/>
      <c r="Q5" s="1"/>
      <c r="R5" s="1"/>
      <c r="S5" s="1"/>
      <c r="T5" s="1"/>
      <c r="U5" s="1"/>
      <c r="V5" s="10"/>
      <c r="W5" s="10"/>
      <c r="X5" s="10"/>
      <c r="Y5" s="10"/>
      <c r="Z5" s="10"/>
      <c r="AA5" s="10"/>
      <c r="AB5" s="10"/>
    </row>
    <row r="6" spans="1:33" ht="11.25" customHeight="1" x14ac:dyDescent="0.15">
      <c r="A6" s="37"/>
      <c r="B6" s="426" t="s">
        <v>293</v>
      </c>
      <c r="C6" s="427"/>
      <c r="D6" s="1"/>
      <c r="E6" s="1"/>
      <c r="F6" s="1"/>
      <c r="G6" s="1"/>
      <c r="H6" s="1"/>
      <c r="I6" s="1"/>
      <c r="J6" s="1"/>
      <c r="K6" s="1"/>
      <c r="L6" s="1"/>
      <c r="M6" s="1"/>
      <c r="N6" s="1"/>
      <c r="O6" s="1"/>
      <c r="P6" s="1"/>
      <c r="Q6" s="1"/>
      <c r="R6" s="1"/>
      <c r="S6" s="1"/>
      <c r="T6" s="1"/>
      <c r="U6" s="1"/>
      <c r="V6" s="10"/>
      <c r="W6" s="10"/>
      <c r="X6" s="10"/>
      <c r="Y6" s="10"/>
      <c r="Z6" s="10"/>
      <c r="AA6" s="10"/>
      <c r="AB6" s="10"/>
    </row>
    <row r="7" spans="1:33" ht="11.25" customHeight="1" x14ac:dyDescent="0.15">
      <c r="A7" s="37"/>
      <c r="B7" s="428"/>
      <c r="C7" s="429"/>
      <c r="D7" s="67" t="s">
        <v>399</v>
      </c>
      <c r="V7" s="10"/>
      <c r="W7" s="10"/>
      <c r="X7" s="10"/>
      <c r="Y7" s="10"/>
      <c r="Z7" s="10"/>
      <c r="AA7" s="10"/>
      <c r="AB7" s="10"/>
    </row>
    <row r="8" spans="1:33" s="41" customFormat="1" ht="64.900000000000006" customHeight="1" x14ac:dyDescent="0.15">
      <c r="A8" s="152" t="s">
        <v>10</v>
      </c>
      <c r="B8" s="428"/>
      <c r="C8" s="429"/>
      <c r="D8" s="432" t="s">
        <v>402</v>
      </c>
      <c r="E8" s="518"/>
      <c r="F8" s="519" t="s">
        <v>397</v>
      </c>
      <c r="G8" s="518"/>
      <c r="H8" s="519" t="s">
        <v>396</v>
      </c>
      <c r="I8" s="518"/>
      <c r="J8" s="519" t="s">
        <v>395</v>
      </c>
      <c r="K8" s="518"/>
      <c r="L8" s="519" t="s">
        <v>394</v>
      </c>
      <c r="M8" s="518"/>
      <c r="N8" s="519" t="s">
        <v>393</v>
      </c>
      <c r="O8" s="518"/>
      <c r="P8" s="519" t="s">
        <v>392</v>
      </c>
      <c r="Q8" s="518"/>
      <c r="R8" s="519" t="s">
        <v>391</v>
      </c>
      <c r="S8" s="518"/>
      <c r="T8" s="519" t="s">
        <v>341</v>
      </c>
      <c r="U8" s="541"/>
      <c r="V8" s="40"/>
      <c r="W8" s="40"/>
      <c r="X8" s="40"/>
      <c r="Y8" s="40"/>
      <c r="Z8" s="40"/>
      <c r="AA8" s="40"/>
      <c r="AB8" s="40"/>
    </row>
    <row r="9" spans="1:33" s="135" customFormat="1" ht="24.95" customHeight="1" x14ac:dyDescent="0.15">
      <c r="A9" s="133"/>
      <c r="B9" s="430"/>
      <c r="C9" s="431"/>
      <c r="D9" s="5" t="s">
        <v>340</v>
      </c>
      <c r="E9" s="6" t="s">
        <v>741</v>
      </c>
      <c r="F9" s="6" t="s">
        <v>340</v>
      </c>
      <c r="G9" s="6" t="s">
        <v>741</v>
      </c>
      <c r="H9" s="6" t="s">
        <v>340</v>
      </c>
      <c r="I9" s="6" t="s">
        <v>741</v>
      </c>
      <c r="J9" s="6" t="s">
        <v>340</v>
      </c>
      <c r="K9" s="6" t="s">
        <v>741</v>
      </c>
      <c r="L9" s="6" t="s">
        <v>340</v>
      </c>
      <c r="M9" s="6" t="s">
        <v>741</v>
      </c>
      <c r="N9" s="6" t="s">
        <v>340</v>
      </c>
      <c r="O9" s="6" t="s">
        <v>741</v>
      </c>
      <c r="P9" s="6" t="s">
        <v>340</v>
      </c>
      <c r="Q9" s="6" t="s">
        <v>741</v>
      </c>
      <c r="R9" s="6" t="s">
        <v>340</v>
      </c>
      <c r="S9" s="6" t="s">
        <v>741</v>
      </c>
      <c r="T9" s="6" t="s">
        <v>340</v>
      </c>
      <c r="U9" s="157" t="s">
        <v>741</v>
      </c>
      <c r="V9" s="134"/>
      <c r="W9" s="134"/>
      <c r="X9" s="134"/>
      <c r="Y9" s="134"/>
      <c r="Z9" s="134"/>
      <c r="AA9" s="134"/>
      <c r="AB9" s="134"/>
    </row>
    <row r="10" spans="1:33" ht="11.25" customHeight="1" x14ac:dyDescent="0.15">
      <c r="A10" s="23" t="s">
        <v>24</v>
      </c>
      <c r="B10" s="59">
        <v>44.7</v>
      </c>
      <c r="C10" s="22">
        <v>100</v>
      </c>
      <c r="D10" s="20">
        <v>82</v>
      </c>
      <c r="E10" s="22">
        <v>49.8</v>
      </c>
      <c r="F10" s="20">
        <v>60.8</v>
      </c>
      <c r="G10" s="20">
        <v>22</v>
      </c>
      <c r="H10" s="20">
        <v>18.600000000000001</v>
      </c>
      <c r="I10" s="20">
        <v>4.2</v>
      </c>
      <c r="J10" s="20">
        <v>6</v>
      </c>
      <c r="K10" s="20">
        <v>0.9</v>
      </c>
      <c r="L10" s="20">
        <v>35.200000000000003</v>
      </c>
      <c r="M10" s="20">
        <v>11.4</v>
      </c>
      <c r="N10" s="20">
        <v>9.3000000000000007</v>
      </c>
      <c r="O10" s="20">
        <v>2.2000000000000002</v>
      </c>
      <c r="P10" s="20">
        <v>2.2999999999999998</v>
      </c>
      <c r="Q10" s="20">
        <v>0.3</v>
      </c>
      <c r="R10" s="20">
        <v>8.1</v>
      </c>
      <c r="S10" s="20">
        <v>1.6</v>
      </c>
      <c r="T10" s="20">
        <v>7.1</v>
      </c>
      <c r="U10" s="20">
        <v>3.7</v>
      </c>
      <c r="V10" s="22"/>
      <c r="W10" s="22"/>
      <c r="X10" s="22"/>
      <c r="Y10" s="22"/>
      <c r="Z10" s="22"/>
      <c r="AA10" s="22"/>
      <c r="AB10" s="22"/>
      <c r="AC10" s="22"/>
      <c r="AD10" s="22"/>
      <c r="AE10" s="22"/>
      <c r="AF10" s="22"/>
      <c r="AG10" s="14"/>
    </row>
    <row r="11" spans="1:33" ht="11.25" customHeight="1" x14ac:dyDescent="0.15">
      <c r="A11" s="23" t="s">
        <v>25</v>
      </c>
      <c r="B11" s="4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14"/>
    </row>
    <row r="12" spans="1:33" ht="11.25" customHeight="1" x14ac:dyDescent="0.15">
      <c r="A12" s="13" t="s">
        <v>26</v>
      </c>
      <c r="B12" s="42">
        <v>46.6</v>
      </c>
      <c r="C12" s="22">
        <v>100</v>
      </c>
      <c r="D12" s="22">
        <v>82.3</v>
      </c>
      <c r="E12" s="22">
        <v>50.3</v>
      </c>
      <c r="F12" s="22">
        <v>61</v>
      </c>
      <c r="G12" s="22">
        <v>22.3</v>
      </c>
      <c r="H12" s="22">
        <v>20.2</v>
      </c>
      <c r="I12" s="22">
        <v>4.7</v>
      </c>
      <c r="J12" s="22">
        <v>6.2</v>
      </c>
      <c r="K12" s="22">
        <v>0.9</v>
      </c>
      <c r="L12" s="22">
        <v>33.700000000000003</v>
      </c>
      <c r="M12" s="22">
        <v>10.6</v>
      </c>
      <c r="N12" s="22">
        <v>8.4</v>
      </c>
      <c r="O12" s="22">
        <v>1.7</v>
      </c>
      <c r="P12" s="22">
        <v>2.9</v>
      </c>
      <c r="Q12" s="22">
        <v>0.4</v>
      </c>
      <c r="R12" s="22">
        <v>8.1</v>
      </c>
      <c r="S12" s="22">
        <v>1.9</v>
      </c>
      <c r="T12" s="22">
        <v>6.7</v>
      </c>
      <c r="U12" s="22">
        <v>3.7</v>
      </c>
      <c r="V12" s="22"/>
      <c r="W12" s="22"/>
      <c r="X12" s="22"/>
      <c r="Y12" s="22"/>
      <c r="Z12" s="22"/>
      <c r="AA12" s="22"/>
      <c r="AB12" s="22"/>
      <c r="AC12" s="22"/>
      <c r="AD12" s="22"/>
      <c r="AE12" s="22"/>
      <c r="AF12" s="22"/>
      <c r="AG12" s="14"/>
    </row>
    <row r="13" spans="1:33" ht="11.25" customHeight="1" x14ac:dyDescent="0.15">
      <c r="A13" s="13" t="s">
        <v>27</v>
      </c>
      <c r="B13" s="42">
        <v>41</v>
      </c>
      <c r="C13" s="22">
        <v>100</v>
      </c>
      <c r="D13" s="22">
        <v>80.7</v>
      </c>
      <c r="E13" s="22">
        <v>48.3</v>
      </c>
      <c r="F13" s="22">
        <v>60.6</v>
      </c>
      <c r="G13" s="22">
        <v>21.2</v>
      </c>
      <c r="H13" s="22">
        <v>15.1</v>
      </c>
      <c r="I13" s="22">
        <v>3.3</v>
      </c>
      <c r="J13" s="22">
        <v>5.5</v>
      </c>
      <c r="K13" s="22">
        <v>0.9</v>
      </c>
      <c r="L13" s="22">
        <v>38.9</v>
      </c>
      <c r="M13" s="22">
        <v>13.3</v>
      </c>
      <c r="N13" s="22">
        <v>11.4</v>
      </c>
      <c r="O13" s="22">
        <v>3.5</v>
      </c>
      <c r="P13" s="22">
        <v>0.8</v>
      </c>
      <c r="Q13" s="22">
        <v>0.2</v>
      </c>
      <c r="R13" s="22">
        <v>8</v>
      </c>
      <c r="S13" s="22">
        <v>0.9</v>
      </c>
      <c r="T13" s="22">
        <v>8.1999999999999993</v>
      </c>
      <c r="U13" s="22">
        <v>3.8</v>
      </c>
      <c r="V13" s="22"/>
      <c r="W13" s="22"/>
      <c r="X13" s="22"/>
      <c r="Y13" s="22"/>
      <c r="Z13" s="22"/>
      <c r="AA13" s="22"/>
      <c r="AB13" s="22"/>
      <c r="AC13" s="22"/>
      <c r="AD13" s="22"/>
      <c r="AE13" s="22"/>
      <c r="AF13" s="22"/>
      <c r="AG13" s="14"/>
    </row>
    <row r="14" spans="1:33" ht="11.25" customHeight="1" x14ac:dyDescent="0.15">
      <c r="A14" s="23" t="s">
        <v>28</v>
      </c>
      <c r="B14" s="4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14"/>
    </row>
    <row r="15" spans="1:33" ht="11.25" customHeight="1" x14ac:dyDescent="0.15">
      <c r="A15" s="13" t="s">
        <v>29</v>
      </c>
      <c r="B15" s="42">
        <v>42.8</v>
      </c>
      <c r="C15" s="22">
        <v>100</v>
      </c>
      <c r="D15" s="22">
        <v>79.8</v>
      </c>
      <c r="E15" s="22">
        <v>41.6</v>
      </c>
      <c r="F15" s="22">
        <v>58.2</v>
      </c>
      <c r="G15" s="22">
        <v>22.3</v>
      </c>
      <c r="H15" s="22">
        <v>20.6</v>
      </c>
      <c r="I15" s="22">
        <v>3.3</v>
      </c>
      <c r="J15" s="22">
        <v>3.3</v>
      </c>
      <c r="K15" s="22">
        <v>1</v>
      </c>
      <c r="L15" s="22">
        <v>52.4</v>
      </c>
      <c r="M15" s="22">
        <v>23.3</v>
      </c>
      <c r="N15" s="22">
        <v>6.2</v>
      </c>
      <c r="O15" s="22">
        <v>0.9</v>
      </c>
      <c r="P15" s="22">
        <v>1.2</v>
      </c>
      <c r="Q15" s="22">
        <v>0.4</v>
      </c>
      <c r="R15" s="22">
        <v>5.6</v>
      </c>
      <c r="S15" s="22">
        <v>1.3</v>
      </c>
      <c r="T15" s="22">
        <v>4.5</v>
      </c>
      <c r="U15" s="22">
        <v>2.7</v>
      </c>
      <c r="V15" s="22"/>
      <c r="W15" s="22"/>
      <c r="X15" s="22"/>
      <c r="Y15" s="22"/>
      <c r="Z15" s="22"/>
      <c r="AA15" s="22"/>
      <c r="AB15" s="22"/>
      <c r="AC15" s="22"/>
      <c r="AD15" s="22"/>
      <c r="AE15" s="22"/>
      <c r="AF15" s="22"/>
      <c r="AG15" s="14"/>
    </row>
    <row r="16" spans="1:33" ht="11.25" customHeight="1" x14ac:dyDescent="0.15">
      <c r="A16" s="13" t="s">
        <v>30</v>
      </c>
      <c r="B16" s="42">
        <v>42.6</v>
      </c>
      <c r="C16" s="22">
        <v>100</v>
      </c>
      <c r="D16" s="22">
        <v>82</v>
      </c>
      <c r="E16" s="22">
        <v>52.4</v>
      </c>
      <c r="F16" s="22">
        <v>58.8</v>
      </c>
      <c r="G16" s="22">
        <v>21.7</v>
      </c>
      <c r="H16" s="22">
        <v>17.100000000000001</v>
      </c>
      <c r="I16" s="22">
        <v>4.9000000000000004</v>
      </c>
      <c r="J16" s="22">
        <v>6.4</v>
      </c>
      <c r="K16" s="22">
        <v>0.6</v>
      </c>
      <c r="L16" s="22">
        <v>27.6</v>
      </c>
      <c r="M16" s="22">
        <v>6.6</v>
      </c>
      <c r="N16" s="22">
        <v>9.9</v>
      </c>
      <c r="O16" s="22">
        <v>3.9</v>
      </c>
      <c r="P16" s="22">
        <v>4.5999999999999996</v>
      </c>
      <c r="Q16" s="22">
        <v>0.4</v>
      </c>
      <c r="R16" s="22">
        <v>7</v>
      </c>
      <c r="S16" s="22">
        <v>1.6</v>
      </c>
      <c r="T16" s="22">
        <v>8.3000000000000007</v>
      </c>
      <c r="U16" s="22">
        <v>4.2</v>
      </c>
      <c r="V16" s="22"/>
      <c r="W16" s="22"/>
      <c r="X16" s="22"/>
      <c r="Y16" s="22"/>
      <c r="Z16" s="22"/>
      <c r="AA16" s="22"/>
      <c r="AB16" s="22"/>
      <c r="AC16" s="22"/>
      <c r="AD16" s="22"/>
      <c r="AE16" s="22"/>
      <c r="AF16" s="22"/>
      <c r="AG16" s="14"/>
    </row>
    <row r="17" spans="1:33" ht="11.25" customHeight="1" x14ac:dyDescent="0.15">
      <c r="A17" s="13" t="s">
        <v>31</v>
      </c>
      <c r="B17" s="42">
        <v>37.200000000000003</v>
      </c>
      <c r="C17" s="22">
        <v>100</v>
      </c>
      <c r="D17" s="22">
        <v>82.6</v>
      </c>
      <c r="E17" s="22">
        <v>51.9</v>
      </c>
      <c r="F17" s="22">
        <v>60.7</v>
      </c>
      <c r="G17" s="22">
        <v>27.1</v>
      </c>
      <c r="H17" s="22">
        <v>14.5</v>
      </c>
      <c r="I17" s="22">
        <v>3.1</v>
      </c>
      <c r="J17" s="22">
        <v>6.9</v>
      </c>
      <c r="K17" s="22">
        <v>1.3</v>
      </c>
      <c r="L17" s="22">
        <v>23</v>
      </c>
      <c r="M17" s="22">
        <v>7.3</v>
      </c>
      <c r="N17" s="22">
        <v>8.8000000000000007</v>
      </c>
      <c r="O17" s="22">
        <v>3.6</v>
      </c>
      <c r="P17" s="22">
        <v>0.7</v>
      </c>
      <c r="Q17" s="22">
        <v>0.7</v>
      </c>
      <c r="R17" s="22">
        <v>6.4</v>
      </c>
      <c r="S17" s="22" t="s">
        <v>820</v>
      </c>
      <c r="T17" s="22">
        <v>3.6</v>
      </c>
      <c r="U17" s="22">
        <v>1.3</v>
      </c>
      <c r="V17" s="22"/>
      <c r="W17" s="22"/>
      <c r="X17" s="22"/>
      <c r="Y17" s="22"/>
      <c r="Z17" s="22"/>
      <c r="AA17" s="22"/>
      <c r="AB17" s="22"/>
      <c r="AC17" s="22"/>
      <c r="AD17" s="22"/>
      <c r="AE17" s="22"/>
      <c r="AF17" s="22"/>
      <c r="AG17" s="14"/>
    </row>
    <row r="18" spans="1:33" ht="11.25" customHeight="1" x14ac:dyDescent="0.15">
      <c r="A18" s="13" t="s">
        <v>32</v>
      </c>
      <c r="B18" s="42">
        <v>42.6</v>
      </c>
      <c r="C18" s="22">
        <v>100</v>
      </c>
      <c r="D18" s="22">
        <v>80.7</v>
      </c>
      <c r="E18" s="22">
        <v>53.4</v>
      </c>
      <c r="F18" s="22">
        <v>59.5</v>
      </c>
      <c r="G18" s="22">
        <v>17.7</v>
      </c>
      <c r="H18" s="22">
        <v>15.4</v>
      </c>
      <c r="I18" s="22">
        <v>5.5</v>
      </c>
      <c r="J18" s="22">
        <v>4.5999999999999996</v>
      </c>
      <c r="K18" s="22" t="s">
        <v>820</v>
      </c>
      <c r="L18" s="22">
        <v>30.3</v>
      </c>
      <c r="M18" s="22">
        <v>7.4</v>
      </c>
      <c r="N18" s="22">
        <v>10</v>
      </c>
      <c r="O18" s="22">
        <v>5</v>
      </c>
      <c r="P18" s="22">
        <v>3.2</v>
      </c>
      <c r="Q18" s="22" t="s">
        <v>820</v>
      </c>
      <c r="R18" s="22">
        <v>8.1999999999999993</v>
      </c>
      <c r="S18" s="22">
        <v>2.6</v>
      </c>
      <c r="T18" s="22">
        <v>9.5</v>
      </c>
      <c r="U18" s="22">
        <v>3.6</v>
      </c>
      <c r="V18" s="22"/>
      <c r="W18" s="22"/>
      <c r="X18" s="22"/>
      <c r="Y18" s="22"/>
      <c r="Z18" s="22"/>
      <c r="AA18" s="22"/>
      <c r="AB18" s="22"/>
      <c r="AC18" s="22"/>
      <c r="AD18" s="22"/>
      <c r="AE18" s="22"/>
      <c r="AF18" s="22"/>
      <c r="AG18" s="14"/>
    </row>
    <row r="19" spans="1:33" ht="11.25" customHeight="1" x14ac:dyDescent="0.15">
      <c r="A19" s="13" t="s">
        <v>33</v>
      </c>
      <c r="B19" s="42">
        <v>44.4</v>
      </c>
      <c r="C19" s="22">
        <v>100</v>
      </c>
      <c r="D19" s="22">
        <v>82.6</v>
      </c>
      <c r="E19" s="22">
        <v>51.9</v>
      </c>
      <c r="F19" s="22">
        <v>57.9</v>
      </c>
      <c r="G19" s="22">
        <v>22.4</v>
      </c>
      <c r="H19" s="22">
        <v>18.899999999999999</v>
      </c>
      <c r="I19" s="22">
        <v>5.2</v>
      </c>
      <c r="J19" s="22">
        <v>7.3</v>
      </c>
      <c r="K19" s="22">
        <v>0.8</v>
      </c>
      <c r="L19" s="22">
        <v>27.4</v>
      </c>
      <c r="M19" s="22">
        <v>5.9</v>
      </c>
      <c r="N19" s="22">
        <v>10.199999999999999</v>
      </c>
      <c r="O19" s="22">
        <v>3.2</v>
      </c>
      <c r="P19" s="22">
        <v>6.6</v>
      </c>
      <c r="Q19" s="22">
        <v>0.5</v>
      </c>
      <c r="R19" s="22">
        <v>6.4</v>
      </c>
      <c r="S19" s="22">
        <v>1.5</v>
      </c>
      <c r="T19" s="22">
        <v>9.1</v>
      </c>
      <c r="U19" s="22">
        <v>5.5</v>
      </c>
      <c r="V19" s="22"/>
      <c r="W19" s="22"/>
      <c r="X19" s="22"/>
      <c r="Y19" s="22"/>
      <c r="Z19" s="22"/>
      <c r="AA19" s="22"/>
      <c r="AB19" s="22"/>
      <c r="AC19" s="22"/>
      <c r="AD19" s="22"/>
      <c r="AE19" s="22"/>
      <c r="AF19" s="22"/>
      <c r="AG19" s="14"/>
    </row>
    <row r="20" spans="1:33" ht="11.25" customHeight="1" x14ac:dyDescent="0.15">
      <c r="A20" s="13"/>
      <c r="B20" s="4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14"/>
    </row>
    <row r="21" spans="1:33" ht="11.25" customHeight="1" x14ac:dyDescent="0.15">
      <c r="A21" s="13" t="s">
        <v>34</v>
      </c>
      <c r="B21" s="42">
        <v>50.8</v>
      </c>
      <c r="C21" s="22">
        <v>100</v>
      </c>
      <c r="D21" s="22">
        <v>76</v>
      </c>
      <c r="E21" s="22">
        <v>48.4</v>
      </c>
      <c r="F21" s="22">
        <v>52.8</v>
      </c>
      <c r="G21" s="22">
        <v>7.9</v>
      </c>
      <c r="H21" s="22">
        <v>15.4</v>
      </c>
      <c r="I21" s="22">
        <v>1.7</v>
      </c>
      <c r="J21" s="22">
        <v>6.6</v>
      </c>
      <c r="K21" s="22">
        <v>1.5</v>
      </c>
      <c r="L21" s="22">
        <v>52.3</v>
      </c>
      <c r="M21" s="22">
        <v>26</v>
      </c>
      <c r="N21" s="22">
        <v>2.2999999999999998</v>
      </c>
      <c r="O21" s="22" t="s">
        <v>820</v>
      </c>
      <c r="P21" s="22">
        <v>1.5</v>
      </c>
      <c r="Q21" s="22" t="s">
        <v>820</v>
      </c>
      <c r="R21" s="22">
        <v>4.5999999999999996</v>
      </c>
      <c r="S21" s="22">
        <v>0.8</v>
      </c>
      <c r="T21" s="22">
        <v>6.6</v>
      </c>
      <c r="U21" s="22">
        <v>6.6</v>
      </c>
      <c r="V21" s="22"/>
      <c r="W21" s="22"/>
      <c r="X21" s="22"/>
      <c r="Y21" s="22"/>
      <c r="Z21" s="22"/>
      <c r="AA21" s="22"/>
      <c r="AB21" s="22"/>
      <c r="AC21" s="22"/>
      <c r="AD21" s="22"/>
      <c r="AE21" s="22"/>
      <c r="AF21" s="22"/>
      <c r="AG21" s="14"/>
    </row>
    <row r="22" spans="1:33" ht="11.25" customHeight="1" x14ac:dyDescent="0.15">
      <c r="A22" s="13" t="s">
        <v>35</v>
      </c>
      <c r="B22" s="42">
        <v>59.5</v>
      </c>
      <c r="C22" s="22">
        <v>100</v>
      </c>
      <c r="D22" s="22">
        <v>78.900000000000006</v>
      </c>
      <c r="E22" s="22">
        <v>50</v>
      </c>
      <c r="F22" s="22">
        <v>60.9</v>
      </c>
      <c r="G22" s="22">
        <v>21.5</v>
      </c>
      <c r="H22" s="22">
        <v>15.5</v>
      </c>
      <c r="I22" s="22">
        <v>3.6</v>
      </c>
      <c r="J22" s="22">
        <v>3.6</v>
      </c>
      <c r="K22" s="22">
        <v>0.6</v>
      </c>
      <c r="L22" s="22">
        <v>46.5</v>
      </c>
      <c r="M22" s="22">
        <v>13.3</v>
      </c>
      <c r="N22" s="22">
        <v>16.7</v>
      </c>
      <c r="O22" s="22">
        <v>1.8</v>
      </c>
      <c r="P22" s="22">
        <v>0.4</v>
      </c>
      <c r="Q22" s="22">
        <v>0.4</v>
      </c>
      <c r="R22" s="22">
        <v>14</v>
      </c>
      <c r="S22" s="22">
        <v>3.8</v>
      </c>
      <c r="T22" s="22">
        <v>7.5</v>
      </c>
      <c r="U22" s="22">
        <v>3.8</v>
      </c>
      <c r="V22" s="22"/>
      <c r="W22" s="22"/>
      <c r="X22" s="22"/>
      <c r="Y22" s="22"/>
      <c r="Z22" s="22"/>
      <c r="AA22" s="22"/>
      <c r="AB22" s="22"/>
      <c r="AC22" s="22"/>
      <c r="AD22" s="22"/>
      <c r="AE22" s="22"/>
      <c r="AF22" s="22"/>
      <c r="AG22" s="14"/>
    </row>
    <row r="23" spans="1:33" ht="11.25" customHeight="1" x14ac:dyDescent="0.15">
      <c r="A23" s="13" t="s">
        <v>36</v>
      </c>
      <c r="B23" s="42">
        <v>36.4</v>
      </c>
      <c r="C23" s="22">
        <v>100</v>
      </c>
      <c r="D23" s="22">
        <v>67</v>
      </c>
      <c r="E23" s="22">
        <v>39.1</v>
      </c>
      <c r="F23" s="22">
        <v>64.2</v>
      </c>
      <c r="G23" s="22">
        <v>19.600000000000001</v>
      </c>
      <c r="H23" s="22">
        <v>21.9</v>
      </c>
      <c r="I23" s="22">
        <v>3.6</v>
      </c>
      <c r="J23" s="22">
        <v>8.9</v>
      </c>
      <c r="K23" s="22">
        <v>2</v>
      </c>
      <c r="L23" s="22">
        <v>40</v>
      </c>
      <c r="M23" s="22">
        <v>17.899999999999999</v>
      </c>
      <c r="N23" s="22">
        <v>6.4</v>
      </c>
      <c r="O23" s="22">
        <v>1.7</v>
      </c>
      <c r="P23" s="22">
        <v>2.7</v>
      </c>
      <c r="Q23" s="22">
        <v>1.2</v>
      </c>
      <c r="R23" s="22">
        <v>6.9</v>
      </c>
      <c r="S23" s="22">
        <v>2.7</v>
      </c>
      <c r="T23" s="22">
        <v>5.6</v>
      </c>
      <c r="U23" s="22">
        <v>3.2</v>
      </c>
      <c r="V23" s="22"/>
      <c r="W23" s="22"/>
      <c r="X23" s="22"/>
      <c r="Y23" s="22"/>
      <c r="Z23" s="22"/>
      <c r="AA23" s="22"/>
      <c r="AB23" s="22"/>
      <c r="AC23" s="22"/>
      <c r="AD23" s="22"/>
      <c r="AE23" s="22"/>
      <c r="AF23" s="22"/>
      <c r="AG23" s="14"/>
    </row>
    <row r="24" spans="1:33" ht="11.25" customHeight="1" x14ac:dyDescent="0.15">
      <c r="A24" s="13" t="s">
        <v>37</v>
      </c>
      <c r="B24" s="42">
        <v>44.9</v>
      </c>
      <c r="C24" s="22">
        <v>100</v>
      </c>
      <c r="D24" s="22">
        <v>87.2</v>
      </c>
      <c r="E24" s="22">
        <v>56.1</v>
      </c>
      <c r="F24" s="22">
        <v>64.2</v>
      </c>
      <c r="G24" s="22">
        <v>23.8</v>
      </c>
      <c r="H24" s="22">
        <v>14.1</v>
      </c>
      <c r="I24" s="22">
        <v>1</v>
      </c>
      <c r="J24" s="22">
        <v>5.9</v>
      </c>
      <c r="K24" s="22">
        <v>0.6</v>
      </c>
      <c r="L24" s="22">
        <v>31</v>
      </c>
      <c r="M24" s="22">
        <v>9.6</v>
      </c>
      <c r="N24" s="22">
        <v>11.4</v>
      </c>
      <c r="O24" s="22">
        <v>1.7</v>
      </c>
      <c r="P24" s="22">
        <v>0.7</v>
      </c>
      <c r="Q24" s="22" t="s">
        <v>820</v>
      </c>
      <c r="R24" s="22">
        <v>8.6999999999999993</v>
      </c>
      <c r="S24" s="22" t="s">
        <v>820</v>
      </c>
      <c r="T24" s="22">
        <v>6.9</v>
      </c>
      <c r="U24" s="22">
        <v>3.5</v>
      </c>
      <c r="V24" s="22"/>
      <c r="W24" s="22"/>
      <c r="X24" s="22"/>
      <c r="Y24" s="22"/>
      <c r="Z24" s="22"/>
      <c r="AA24" s="22"/>
      <c r="AB24" s="22"/>
      <c r="AC24" s="22"/>
      <c r="AD24" s="22"/>
      <c r="AE24" s="22"/>
      <c r="AF24" s="22"/>
      <c r="AG24" s="14"/>
    </row>
    <row r="25" spans="1:33" ht="11.25" customHeight="1" x14ac:dyDescent="0.15">
      <c r="A25" s="13" t="s">
        <v>38</v>
      </c>
      <c r="B25" s="42">
        <v>50.5</v>
      </c>
      <c r="C25" s="22">
        <v>100</v>
      </c>
      <c r="D25" s="22">
        <v>87.2</v>
      </c>
      <c r="E25" s="22">
        <v>54.8</v>
      </c>
      <c r="F25" s="22">
        <v>66.099999999999994</v>
      </c>
      <c r="G25" s="22">
        <v>24.8</v>
      </c>
      <c r="H25" s="22">
        <v>13.6</v>
      </c>
      <c r="I25" s="22">
        <v>0.5</v>
      </c>
      <c r="J25" s="22">
        <v>5.7</v>
      </c>
      <c r="K25" s="22">
        <v>0.8</v>
      </c>
      <c r="L25" s="22">
        <v>32.200000000000003</v>
      </c>
      <c r="M25" s="22">
        <v>10.199999999999999</v>
      </c>
      <c r="N25" s="22">
        <v>11</v>
      </c>
      <c r="O25" s="22">
        <v>1.5</v>
      </c>
      <c r="P25" s="22">
        <v>0.5</v>
      </c>
      <c r="Q25" s="22" t="s">
        <v>820</v>
      </c>
      <c r="R25" s="22">
        <v>10.3</v>
      </c>
      <c r="S25" s="22" t="s">
        <v>820</v>
      </c>
      <c r="T25" s="22">
        <v>6.5</v>
      </c>
      <c r="U25" s="22">
        <v>3.3</v>
      </c>
      <c r="V25" s="22"/>
      <c r="W25" s="22"/>
      <c r="X25" s="22"/>
      <c r="Y25" s="22"/>
      <c r="Z25" s="22"/>
      <c r="AA25" s="22"/>
      <c r="AB25" s="22"/>
      <c r="AC25" s="22"/>
      <c r="AD25" s="22"/>
      <c r="AE25" s="22"/>
      <c r="AF25" s="22"/>
      <c r="AG25" s="14"/>
    </row>
    <row r="26" spans="1:33" ht="11.25" customHeight="1" x14ac:dyDescent="0.15">
      <c r="A26" s="13" t="s">
        <v>39</v>
      </c>
      <c r="B26" s="42">
        <v>33.799999999999997</v>
      </c>
      <c r="C26" s="22">
        <v>100</v>
      </c>
      <c r="D26" s="22">
        <v>87.2</v>
      </c>
      <c r="E26" s="22">
        <v>60.1</v>
      </c>
      <c r="F26" s="22">
        <v>58.8</v>
      </c>
      <c r="G26" s="22">
        <v>21.1</v>
      </c>
      <c r="H26" s="22">
        <v>15.5</v>
      </c>
      <c r="I26" s="22">
        <v>2.6</v>
      </c>
      <c r="J26" s="22">
        <v>6.3</v>
      </c>
      <c r="K26" s="22" t="s">
        <v>820</v>
      </c>
      <c r="L26" s="22">
        <v>27.4</v>
      </c>
      <c r="M26" s="22">
        <v>7.6</v>
      </c>
      <c r="N26" s="22">
        <v>12.7</v>
      </c>
      <c r="O26" s="22">
        <v>2.2999999999999998</v>
      </c>
      <c r="P26" s="22">
        <v>1.1000000000000001</v>
      </c>
      <c r="Q26" s="22" t="s">
        <v>820</v>
      </c>
      <c r="R26" s="22">
        <v>4.0999999999999996</v>
      </c>
      <c r="S26" s="22" t="s">
        <v>820</v>
      </c>
      <c r="T26" s="22">
        <v>8.1999999999999993</v>
      </c>
      <c r="U26" s="22">
        <v>4.0999999999999996</v>
      </c>
      <c r="V26" s="22"/>
      <c r="W26" s="22"/>
      <c r="X26" s="22"/>
      <c r="Y26" s="22"/>
      <c r="Z26" s="22"/>
      <c r="AA26" s="22"/>
      <c r="AB26" s="22"/>
      <c r="AC26" s="22"/>
      <c r="AD26" s="22"/>
      <c r="AE26" s="22"/>
      <c r="AF26" s="22"/>
      <c r="AG26" s="14"/>
    </row>
    <row r="27" spans="1:33" ht="11.25" customHeight="1" x14ac:dyDescent="0.15">
      <c r="A27" s="13"/>
      <c r="B27" s="4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14"/>
    </row>
    <row r="28" spans="1:33" ht="11.25" customHeight="1" x14ac:dyDescent="0.15">
      <c r="A28" s="13" t="s">
        <v>40</v>
      </c>
      <c r="B28" s="42">
        <v>69.099999999999994</v>
      </c>
      <c r="C28" s="22">
        <v>100</v>
      </c>
      <c r="D28" s="22">
        <v>86.1</v>
      </c>
      <c r="E28" s="22">
        <v>44.7</v>
      </c>
      <c r="F28" s="22">
        <v>67.8</v>
      </c>
      <c r="G28" s="22">
        <v>30.9</v>
      </c>
      <c r="H28" s="22">
        <v>34.5</v>
      </c>
      <c r="I28" s="22">
        <v>10.8</v>
      </c>
      <c r="J28" s="22">
        <v>8.6</v>
      </c>
      <c r="K28" s="22">
        <v>1.4</v>
      </c>
      <c r="L28" s="22">
        <v>54.4</v>
      </c>
      <c r="M28" s="22">
        <v>12.3</v>
      </c>
      <c r="N28" s="22">
        <v>3.5</v>
      </c>
      <c r="O28" s="22" t="s">
        <v>820</v>
      </c>
      <c r="P28" s="22">
        <v>0.9</v>
      </c>
      <c r="Q28" s="22" t="s">
        <v>820</v>
      </c>
      <c r="R28" s="22">
        <v>4.5</v>
      </c>
      <c r="S28" s="22" t="s">
        <v>820</v>
      </c>
      <c r="T28" s="22">
        <v>1.4</v>
      </c>
      <c r="U28" s="22" t="s">
        <v>820</v>
      </c>
      <c r="V28" s="22"/>
      <c r="W28" s="22"/>
      <c r="X28" s="22"/>
      <c r="Y28" s="22"/>
      <c r="Z28" s="22"/>
      <c r="AA28" s="22"/>
      <c r="AB28" s="22"/>
      <c r="AC28" s="22"/>
      <c r="AD28" s="22"/>
      <c r="AE28" s="22"/>
      <c r="AF28" s="22"/>
      <c r="AG28" s="14"/>
    </row>
    <row r="29" spans="1:33" ht="11.25" customHeight="1" x14ac:dyDescent="0.15">
      <c r="A29" s="13" t="s">
        <v>41</v>
      </c>
      <c r="B29" s="42">
        <v>51.9</v>
      </c>
      <c r="C29" s="22">
        <v>100</v>
      </c>
      <c r="D29" s="22">
        <v>86.4</v>
      </c>
      <c r="E29" s="22">
        <v>53.4</v>
      </c>
      <c r="F29" s="22">
        <v>40</v>
      </c>
      <c r="G29" s="22">
        <v>13.1</v>
      </c>
      <c r="H29" s="22">
        <v>16.899999999999999</v>
      </c>
      <c r="I29" s="22">
        <v>7.2</v>
      </c>
      <c r="J29" s="22">
        <v>6.5</v>
      </c>
      <c r="K29" s="22" t="s">
        <v>820</v>
      </c>
      <c r="L29" s="22">
        <v>33.1</v>
      </c>
      <c r="M29" s="22">
        <v>11.5</v>
      </c>
      <c r="N29" s="22">
        <v>6.3</v>
      </c>
      <c r="O29" s="22">
        <v>1.5</v>
      </c>
      <c r="P29" s="22">
        <v>1.6</v>
      </c>
      <c r="Q29" s="22" t="s">
        <v>820</v>
      </c>
      <c r="R29" s="22">
        <v>7.7</v>
      </c>
      <c r="S29" s="22">
        <v>1.5</v>
      </c>
      <c r="T29" s="22">
        <v>4.8</v>
      </c>
      <c r="U29" s="22">
        <v>3.3</v>
      </c>
      <c r="V29" s="22"/>
      <c r="W29" s="22"/>
      <c r="X29" s="22"/>
      <c r="Y29" s="22"/>
      <c r="Z29" s="22"/>
      <c r="AA29" s="22"/>
      <c r="AB29" s="22"/>
      <c r="AC29" s="22"/>
      <c r="AD29" s="22"/>
      <c r="AE29" s="22"/>
      <c r="AF29" s="22"/>
      <c r="AG29" s="14"/>
    </row>
    <row r="30" spans="1:33" ht="11.25" customHeight="1" x14ac:dyDescent="0.15">
      <c r="A30" s="13" t="s">
        <v>42</v>
      </c>
      <c r="B30" s="42">
        <v>58.4</v>
      </c>
      <c r="C30" s="22">
        <v>100</v>
      </c>
      <c r="D30" s="22">
        <v>86.5</v>
      </c>
      <c r="E30" s="22">
        <v>50.3</v>
      </c>
      <c r="F30" s="22">
        <v>65.099999999999994</v>
      </c>
      <c r="G30" s="22">
        <v>21.2</v>
      </c>
      <c r="H30" s="22">
        <v>22.1</v>
      </c>
      <c r="I30" s="22">
        <v>6.9</v>
      </c>
      <c r="J30" s="22">
        <v>2</v>
      </c>
      <c r="K30" s="22" t="s">
        <v>820</v>
      </c>
      <c r="L30" s="22">
        <v>29.9</v>
      </c>
      <c r="M30" s="22">
        <v>11.2</v>
      </c>
      <c r="N30" s="22">
        <v>9.6</v>
      </c>
      <c r="O30" s="22">
        <v>0.6</v>
      </c>
      <c r="P30" s="22">
        <v>2.6</v>
      </c>
      <c r="Q30" s="22">
        <v>0.6</v>
      </c>
      <c r="R30" s="22">
        <v>15</v>
      </c>
      <c r="S30" s="22">
        <v>3</v>
      </c>
      <c r="T30" s="22">
        <v>7.8</v>
      </c>
      <c r="U30" s="22">
        <v>4.9000000000000004</v>
      </c>
      <c r="V30" s="22"/>
      <c r="W30" s="22"/>
      <c r="X30" s="22"/>
      <c r="Y30" s="22"/>
      <c r="Z30" s="22"/>
      <c r="AA30" s="22"/>
      <c r="AB30" s="22"/>
      <c r="AC30" s="22"/>
      <c r="AD30" s="22"/>
      <c r="AE30" s="22"/>
      <c r="AF30" s="22"/>
      <c r="AG30" s="14"/>
    </row>
    <row r="31" spans="1:33" ht="11.25" customHeight="1" x14ac:dyDescent="0.15">
      <c r="A31" s="13" t="s">
        <v>43</v>
      </c>
      <c r="B31" s="42">
        <v>31.1</v>
      </c>
      <c r="C31" s="22">
        <v>100</v>
      </c>
      <c r="D31" s="22">
        <v>82.9</v>
      </c>
      <c r="E31" s="22">
        <v>42.6</v>
      </c>
      <c r="F31" s="22">
        <v>44.2</v>
      </c>
      <c r="G31" s="22">
        <v>17.3</v>
      </c>
      <c r="H31" s="22">
        <v>13.5</v>
      </c>
      <c r="I31" s="22">
        <v>4.3</v>
      </c>
      <c r="J31" s="22">
        <v>12.9</v>
      </c>
      <c r="K31" s="22">
        <v>3</v>
      </c>
      <c r="L31" s="22">
        <v>29.3</v>
      </c>
      <c r="M31" s="22">
        <v>10.6</v>
      </c>
      <c r="N31" s="22">
        <v>4.5999999999999996</v>
      </c>
      <c r="O31" s="22" t="s">
        <v>820</v>
      </c>
      <c r="P31" s="22" t="s">
        <v>820</v>
      </c>
      <c r="Q31" s="22" t="s">
        <v>820</v>
      </c>
      <c r="R31" s="22">
        <v>4.5</v>
      </c>
      <c r="S31" s="22">
        <v>0.6</v>
      </c>
      <c r="T31" s="22">
        <v>11.5</v>
      </c>
      <c r="U31" s="22">
        <v>9.9</v>
      </c>
      <c r="V31" s="22"/>
      <c r="W31" s="22"/>
      <c r="X31" s="22"/>
      <c r="Y31" s="22"/>
      <c r="Z31" s="22"/>
      <c r="AA31" s="22"/>
      <c r="AB31" s="22"/>
      <c r="AC31" s="22"/>
      <c r="AD31" s="22"/>
      <c r="AE31" s="22"/>
      <c r="AF31" s="22"/>
      <c r="AG31" s="14"/>
    </row>
    <row r="32" spans="1:33" ht="11.25" customHeight="1" x14ac:dyDescent="0.15">
      <c r="A32" s="13" t="s">
        <v>44</v>
      </c>
      <c r="B32" s="42">
        <v>26.8</v>
      </c>
      <c r="C32" s="22">
        <v>100</v>
      </c>
      <c r="D32" s="22">
        <v>72.5</v>
      </c>
      <c r="E32" s="22">
        <v>40.700000000000003</v>
      </c>
      <c r="F32" s="22">
        <v>44.7</v>
      </c>
      <c r="G32" s="22">
        <v>16.600000000000001</v>
      </c>
      <c r="H32" s="22">
        <v>18.5</v>
      </c>
      <c r="I32" s="22">
        <v>1.3</v>
      </c>
      <c r="J32" s="22">
        <v>18.8</v>
      </c>
      <c r="K32" s="22">
        <v>6.6</v>
      </c>
      <c r="L32" s="22">
        <v>38.1</v>
      </c>
      <c r="M32" s="22">
        <v>12.2</v>
      </c>
      <c r="N32" s="22">
        <v>8.6</v>
      </c>
      <c r="O32" s="22" t="s">
        <v>820</v>
      </c>
      <c r="P32" s="22" t="s">
        <v>820</v>
      </c>
      <c r="Q32" s="22" t="s">
        <v>820</v>
      </c>
      <c r="R32" s="22">
        <v>9.9</v>
      </c>
      <c r="S32" s="22">
        <v>1.3</v>
      </c>
      <c r="T32" s="22">
        <v>8</v>
      </c>
      <c r="U32" s="22">
        <v>4.4000000000000004</v>
      </c>
      <c r="V32" s="22"/>
      <c r="W32" s="22"/>
      <c r="X32" s="22"/>
      <c r="Y32" s="22"/>
      <c r="Z32" s="22"/>
      <c r="AA32" s="22"/>
      <c r="AB32" s="22"/>
      <c r="AC32" s="22"/>
      <c r="AD32" s="22"/>
      <c r="AE32" s="22"/>
      <c r="AF32" s="22"/>
      <c r="AG32" s="14"/>
    </row>
    <row r="33" spans="1:33" ht="11.25" customHeight="1" x14ac:dyDescent="0.15">
      <c r="A33" s="13" t="s">
        <v>45</v>
      </c>
      <c r="B33" s="42">
        <v>35.9</v>
      </c>
      <c r="C33" s="22">
        <v>100</v>
      </c>
      <c r="D33" s="22">
        <v>91.6</v>
      </c>
      <c r="E33" s="22">
        <v>44.3</v>
      </c>
      <c r="F33" s="22">
        <v>43.7</v>
      </c>
      <c r="G33" s="22">
        <v>17.899999999999999</v>
      </c>
      <c r="H33" s="22">
        <v>9.1999999999999993</v>
      </c>
      <c r="I33" s="22">
        <v>6.8</v>
      </c>
      <c r="J33" s="22">
        <v>8</v>
      </c>
      <c r="K33" s="22" t="s">
        <v>820</v>
      </c>
      <c r="L33" s="22">
        <v>22</v>
      </c>
      <c r="M33" s="22">
        <v>9.3000000000000007</v>
      </c>
      <c r="N33" s="22">
        <v>1.2</v>
      </c>
      <c r="O33" s="22" t="s">
        <v>820</v>
      </c>
      <c r="P33" s="22" t="s">
        <v>820</v>
      </c>
      <c r="Q33" s="22" t="s">
        <v>820</v>
      </c>
      <c r="R33" s="22" t="s">
        <v>820</v>
      </c>
      <c r="S33" s="22" t="s">
        <v>820</v>
      </c>
      <c r="T33" s="22">
        <v>14.5</v>
      </c>
      <c r="U33" s="22">
        <v>14.5</v>
      </c>
      <c r="V33" s="22"/>
      <c r="W33" s="22"/>
      <c r="X33" s="22"/>
      <c r="Y33" s="22"/>
      <c r="Z33" s="22"/>
      <c r="AA33" s="22"/>
      <c r="AB33" s="22"/>
      <c r="AC33" s="22"/>
      <c r="AD33" s="22"/>
      <c r="AE33" s="22"/>
      <c r="AF33" s="22"/>
      <c r="AG33" s="14"/>
    </row>
    <row r="34" spans="1:33" ht="11.25" customHeight="1" x14ac:dyDescent="0.15">
      <c r="A34" s="13"/>
      <c r="B34" s="4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14"/>
    </row>
    <row r="35" spans="1:33" ht="11.25" customHeight="1" x14ac:dyDescent="0.15">
      <c r="A35" s="13" t="s">
        <v>46</v>
      </c>
      <c r="B35" s="42">
        <v>42.3</v>
      </c>
      <c r="C35" s="22">
        <v>100</v>
      </c>
      <c r="D35" s="22">
        <v>80.8</v>
      </c>
      <c r="E35" s="22">
        <v>47.9</v>
      </c>
      <c r="F35" s="22">
        <v>67</v>
      </c>
      <c r="G35" s="22">
        <v>13.1</v>
      </c>
      <c r="H35" s="22">
        <v>18.899999999999999</v>
      </c>
      <c r="I35" s="22">
        <v>6.6</v>
      </c>
      <c r="J35" s="22">
        <v>8.5</v>
      </c>
      <c r="K35" s="22">
        <v>1.6</v>
      </c>
      <c r="L35" s="22">
        <v>35.9</v>
      </c>
      <c r="M35" s="22">
        <v>12.3</v>
      </c>
      <c r="N35" s="22">
        <v>14.1</v>
      </c>
      <c r="O35" s="22">
        <v>0.9</v>
      </c>
      <c r="P35" s="22">
        <v>1.6</v>
      </c>
      <c r="Q35" s="22" t="s">
        <v>820</v>
      </c>
      <c r="R35" s="22">
        <v>15.1</v>
      </c>
      <c r="S35" s="22">
        <v>5.2</v>
      </c>
      <c r="T35" s="22">
        <v>9.8000000000000007</v>
      </c>
      <c r="U35" s="22">
        <v>3.7</v>
      </c>
      <c r="V35" s="22"/>
      <c r="W35" s="22"/>
      <c r="X35" s="22"/>
      <c r="Y35" s="22"/>
      <c r="Z35" s="22"/>
      <c r="AA35" s="22"/>
      <c r="AB35" s="22"/>
      <c r="AC35" s="22"/>
      <c r="AD35" s="22"/>
      <c r="AE35" s="22"/>
      <c r="AF35" s="22"/>
      <c r="AG35" s="14"/>
    </row>
    <row r="36" spans="1:33" ht="11.25" customHeight="1" x14ac:dyDescent="0.15">
      <c r="A36" s="13" t="s">
        <v>47</v>
      </c>
      <c r="B36" s="42">
        <v>41</v>
      </c>
      <c r="C36" s="22">
        <v>100</v>
      </c>
      <c r="D36" s="22">
        <v>88</v>
      </c>
      <c r="E36" s="22">
        <v>63.8</v>
      </c>
      <c r="F36" s="22">
        <v>73.3</v>
      </c>
      <c r="G36" s="22">
        <v>18.8</v>
      </c>
      <c r="H36" s="22">
        <v>25.7</v>
      </c>
      <c r="I36" s="22">
        <v>1.9</v>
      </c>
      <c r="J36" s="22">
        <v>4.3</v>
      </c>
      <c r="K36" s="22" t="s">
        <v>820</v>
      </c>
      <c r="L36" s="22">
        <v>24.4</v>
      </c>
      <c r="M36" s="22">
        <v>7.5</v>
      </c>
      <c r="N36" s="22">
        <v>4.5</v>
      </c>
      <c r="O36" s="22" t="s">
        <v>820</v>
      </c>
      <c r="P36" s="22" t="s">
        <v>820</v>
      </c>
      <c r="Q36" s="22" t="s">
        <v>820</v>
      </c>
      <c r="R36" s="22">
        <v>4.5</v>
      </c>
      <c r="S36" s="22">
        <v>2.1</v>
      </c>
      <c r="T36" s="22">
        <v>5.8</v>
      </c>
      <c r="U36" s="22">
        <v>1.9</v>
      </c>
      <c r="V36" s="22"/>
      <c r="W36" s="22"/>
      <c r="X36" s="22"/>
      <c r="Y36" s="22"/>
      <c r="Z36" s="22"/>
      <c r="AA36" s="22"/>
      <c r="AB36" s="22"/>
      <c r="AC36" s="22"/>
      <c r="AD36" s="22"/>
      <c r="AE36" s="22"/>
      <c r="AF36" s="22"/>
      <c r="AG36" s="14"/>
    </row>
    <row r="37" spans="1:33" ht="11.25" customHeight="1" x14ac:dyDescent="0.15">
      <c r="A37" s="13" t="s">
        <v>48</v>
      </c>
      <c r="B37" s="42">
        <v>40.9</v>
      </c>
      <c r="C37" s="22">
        <v>100</v>
      </c>
      <c r="D37" s="22">
        <v>86.4</v>
      </c>
      <c r="E37" s="22">
        <v>48.7</v>
      </c>
      <c r="F37" s="22">
        <v>58.2</v>
      </c>
      <c r="G37" s="22">
        <v>26.6</v>
      </c>
      <c r="H37" s="22">
        <v>15.6</v>
      </c>
      <c r="I37" s="22">
        <v>2.2999999999999998</v>
      </c>
      <c r="J37" s="22">
        <v>2.8</v>
      </c>
      <c r="K37" s="22">
        <v>2.2999999999999998</v>
      </c>
      <c r="L37" s="22">
        <v>22.2</v>
      </c>
      <c r="M37" s="22">
        <v>6.1</v>
      </c>
      <c r="N37" s="22">
        <v>5.4</v>
      </c>
      <c r="O37" s="22">
        <v>3.1</v>
      </c>
      <c r="P37" s="22" t="s">
        <v>820</v>
      </c>
      <c r="Q37" s="22" t="s">
        <v>820</v>
      </c>
      <c r="R37" s="22">
        <v>4.0999999999999996</v>
      </c>
      <c r="S37" s="22" t="s">
        <v>820</v>
      </c>
      <c r="T37" s="22">
        <v>6.4</v>
      </c>
      <c r="U37" s="22">
        <v>0.5</v>
      </c>
      <c r="V37" s="22"/>
      <c r="W37" s="22"/>
      <c r="X37" s="22"/>
      <c r="Y37" s="22"/>
      <c r="Z37" s="22"/>
      <c r="AA37" s="22"/>
      <c r="AB37" s="22"/>
      <c r="AC37" s="22"/>
      <c r="AD37" s="22"/>
      <c r="AE37" s="22"/>
      <c r="AF37" s="22"/>
      <c r="AG37" s="14"/>
    </row>
    <row r="38" spans="1:33" ht="11.25" customHeight="1" x14ac:dyDescent="0.15">
      <c r="A38" s="13" t="s">
        <v>49</v>
      </c>
      <c r="B38" s="42">
        <v>20.9</v>
      </c>
      <c r="C38" s="22">
        <v>100</v>
      </c>
      <c r="D38" s="22">
        <v>80.3</v>
      </c>
      <c r="E38" s="22">
        <v>50.5</v>
      </c>
      <c r="F38" s="22">
        <v>51</v>
      </c>
      <c r="G38" s="22">
        <v>23</v>
      </c>
      <c r="H38" s="22">
        <v>21.8</v>
      </c>
      <c r="I38" s="22">
        <v>4.5</v>
      </c>
      <c r="J38" s="22">
        <v>6.5</v>
      </c>
      <c r="K38" s="22" t="s">
        <v>820</v>
      </c>
      <c r="L38" s="22">
        <v>39.799999999999997</v>
      </c>
      <c r="M38" s="22">
        <v>10.3</v>
      </c>
      <c r="N38" s="22">
        <v>6</v>
      </c>
      <c r="O38" s="22" t="s">
        <v>820</v>
      </c>
      <c r="P38" s="22" t="s">
        <v>820</v>
      </c>
      <c r="Q38" s="22" t="s">
        <v>820</v>
      </c>
      <c r="R38" s="22">
        <v>11.1</v>
      </c>
      <c r="S38" s="22">
        <v>3</v>
      </c>
      <c r="T38" s="22">
        <v>1</v>
      </c>
      <c r="U38" s="22">
        <v>0.5</v>
      </c>
      <c r="V38" s="22"/>
      <c r="W38" s="22"/>
      <c r="X38" s="22"/>
      <c r="Y38" s="22"/>
      <c r="Z38" s="22"/>
      <c r="AA38" s="22"/>
      <c r="AB38" s="22"/>
      <c r="AC38" s="22"/>
      <c r="AD38" s="22"/>
      <c r="AE38" s="22"/>
      <c r="AF38" s="22"/>
      <c r="AG38" s="14"/>
    </row>
    <row r="39" spans="1:33" ht="11.25" customHeight="1" x14ac:dyDescent="0.15">
      <c r="A39" s="13" t="s">
        <v>50</v>
      </c>
      <c r="B39" s="42">
        <v>36.799999999999997</v>
      </c>
      <c r="C39" s="22">
        <v>100</v>
      </c>
      <c r="D39" s="22">
        <v>87.1</v>
      </c>
      <c r="E39" s="22">
        <v>49</v>
      </c>
      <c r="F39" s="22">
        <v>60.1</v>
      </c>
      <c r="G39" s="22">
        <v>23.1</v>
      </c>
      <c r="H39" s="22">
        <v>18.3</v>
      </c>
      <c r="I39" s="22">
        <v>1</v>
      </c>
      <c r="J39" s="22">
        <v>6.4</v>
      </c>
      <c r="K39" s="22">
        <v>1.1000000000000001</v>
      </c>
      <c r="L39" s="22">
        <v>31.5</v>
      </c>
      <c r="M39" s="22">
        <v>15</v>
      </c>
      <c r="N39" s="22">
        <v>4.5999999999999996</v>
      </c>
      <c r="O39" s="22">
        <v>2.9</v>
      </c>
      <c r="P39" s="22" t="s">
        <v>820</v>
      </c>
      <c r="Q39" s="22" t="s">
        <v>820</v>
      </c>
      <c r="R39" s="22">
        <v>5.3</v>
      </c>
      <c r="S39" s="22">
        <v>0.9</v>
      </c>
      <c r="T39" s="22">
        <v>9.1</v>
      </c>
      <c r="U39" s="22">
        <v>4.0999999999999996</v>
      </c>
      <c r="V39" s="22"/>
      <c r="W39" s="22"/>
      <c r="X39" s="22"/>
      <c r="Y39" s="22"/>
      <c r="Z39" s="22"/>
      <c r="AA39" s="22"/>
      <c r="AB39" s="22"/>
      <c r="AC39" s="22"/>
      <c r="AD39" s="22"/>
      <c r="AE39" s="22"/>
      <c r="AF39" s="22"/>
      <c r="AG39" s="14"/>
    </row>
    <row r="40" spans="1:33" ht="11.25" customHeight="1" x14ac:dyDescent="0.15">
      <c r="A40" s="23" t="s">
        <v>51</v>
      </c>
      <c r="B40" s="4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14"/>
    </row>
    <row r="41" spans="1:33" ht="11.25" customHeight="1" x14ac:dyDescent="0.15">
      <c r="A41" s="13" t="s">
        <v>52</v>
      </c>
      <c r="B41" s="42">
        <v>38.4</v>
      </c>
      <c r="C41" s="22">
        <v>100</v>
      </c>
      <c r="D41" s="22">
        <v>82.9</v>
      </c>
      <c r="E41" s="22">
        <v>57.1</v>
      </c>
      <c r="F41" s="22">
        <v>56.6</v>
      </c>
      <c r="G41" s="22">
        <v>16.8</v>
      </c>
      <c r="H41" s="22">
        <v>11.6</v>
      </c>
      <c r="I41" s="22">
        <v>3.1</v>
      </c>
      <c r="J41" s="22">
        <v>3.1</v>
      </c>
      <c r="K41" s="22">
        <v>0.5</v>
      </c>
      <c r="L41" s="22">
        <v>31.6</v>
      </c>
      <c r="M41" s="22">
        <v>8.9</v>
      </c>
      <c r="N41" s="22">
        <v>7.6</v>
      </c>
      <c r="O41" s="22">
        <v>3.3</v>
      </c>
      <c r="P41" s="22">
        <v>0.3</v>
      </c>
      <c r="Q41" s="22">
        <v>0.3</v>
      </c>
      <c r="R41" s="22">
        <v>7</v>
      </c>
      <c r="S41" s="22">
        <v>1.2</v>
      </c>
      <c r="T41" s="22">
        <v>7.4</v>
      </c>
      <c r="U41" s="22">
        <v>3</v>
      </c>
      <c r="V41" s="22"/>
      <c r="W41" s="22"/>
      <c r="X41" s="22"/>
      <c r="Y41" s="22"/>
      <c r="Z41" s="22"/>
      <c r="AA41" s="22"/>
      <c r="AB41" s="22"/>
      <c r="AC41" s="22"/>
      <c r="AD41" s="22"/>
      <c r="AE41" s="22"/>
      <c r="AF41" s="22"/>
      <c r="AG41" s="14"/>
    </row>
    <row r="42" spans="1:33" ht="11.25" customHeight="1" x14ac:dyDescent="0.15">
      <c r="A42" s="13" t="s">
        <v>53</v>
      </c>
      <c r="B42" s="42">
        <v>38.200000000000003</v>
      </c>
      <c r="C42" s="22">
        <v>100</v>
      </c>
      <c r="D42" s="22">
        <v>77.8</v>
      </c>
      <c r="E42" s="22">
        <v>45.1</v>
      </c>
      <c r="F42" s="22">
        <v>62.1</v>
      </c>
      <c r="G42" s="22">
        <v>21.9</v>
      </c>
      <c r="H42" s="22">
        <v>21.8</v>
      </c>
      <c r="I42" s="22">
        <v>3.8</v>
      </c>
      <c r="J42" s="22">
        <v>4.3</v>
      </c>
      <c r="K42" s="22">
        <v>2</v>
      </c>
      <c r="L42" s="22">
        <v>39.6</v>
      </c>
      <c r="M42" s="22">
        <v>15.1</v>
      </c>
      <c r="N42" s="22">
        <v>9.4</v>
      </c>
      <c r="O42" s="22">
        <v>1.8</v>
      </c>
      <c r="P42" s="22">
        <v>1.1000000000000001</v>
      </c>
      <c r="Q42" s="22" t="s">
        <v>820</v>
      </c>
      <c r="R42" s="22">
        <v>5.7</v>
      </c>
      <c r="S42" s="22">
        <v>0.9</v>
      </c>
      <c r="T42" s="22">
        <v>7.2</v>
      </c>
      <c r="U42" s="22">
        <v>4.8</v>
      </c>
      <c r="V42" s="22"/>
      <c r="W42" s="22"/>
      <c r="X42" s="22"/>
      <c r="Y42" s="22"/>
      <c r="Z42" s="22"/>
      <c r="AA42" s="22"/>
      <c r="AB42" s="22"/>
      <c r="AC42" s="22"/>
      <c r="AD42" s="22"/>
      <c r="AE42" s="22"/>
      <c r="AF42" s="22"/>
      <c r="AG42" s="14"/>
    </row>
    <row r="43" spans="1:33" ht="11.25" customHeight="1" x14ac:dyDescent="0.15">
      <c r="A43" s="13" t="s">
        <v>54</v>
      </c>
      <c r="B43" s="42">
        <v>43.1</v>
      </c>
      <c r="C43" s="22">
        <v>100</v>
      </c>
      <c r="D43" s="22">
        <v>83.8</v>
      </c>
      <c r="E43" s="22">
        <v>50.7</v>
      </c>
      <c r="F43" s="22">
        <v>57.9</v>
      </c>
      <c r="G43" s="22">
        <v>21.1</v>
      </c>
      <c r="H43" s="22">
        <v>16.7</v>
      </c>
      <c r="I43" s="22">
        <v>4.2</v>
      </c>
      <c r="J43" s="22">
        <v>6.3</v>
      </c>
      <c r="K43" s="22">
        <v>0.8</v>
      </c>
      <c r="L43" s="22">
        <v>34.299999999999997</v>
      </c>
      <c r="M43" s="22">
        <v>12.7</v>
      </c>
      <c r="N43" s="22">
        <v>8.3000000000000007</v>
      </c>
      <c r="O43" s="22">
        <v>2.1</v>
      </c>
      <c r="P43" s="22">
        <v>1.7</v>
      </c>
      <c r="Q43" s="22">
        <v>0.3</v>
      </c>
      <c r="R43" s="22">
        <v>9</v>
      </c>
      <c r="S43" s="22">
        <v>1.4</v>
      </c>
      <c r="T43" s="22">
        <v>6.7</v>
      </c>
      <c r="U43" s="22">
        <v>2.8</v>
      </c>
      <c r="V43" s="22"/>
      <c r="W43" s="22"/>
      <c r="X43" s="22"/>
      <c r="Y43" s="22"/>
      <c r="Z43" s="22"/>
      <c r="AA43" s="22"/>
      <c r="AB43" s="22"/>
      <c r="AC43" s="22"/>
      <c r="AD43" s="22"/>
      <c r="AE43" s="22"/>
      <c r="AF43" s="22"/>
      <c r="AG43" s="14"/>
    </row>
    <row r="44" spans="1:33" ht="11.25" customHeight="1" x14ac:dyDescent="0.15">
      <c r="A44" s="13" t="s">
        <v>55</v>
      </c>
      <c r="B44" s="42">
        <v>52.8</v>
      </c>
      <c r="C44" s="22">
        <v>100</v>
      </c>
      <c r="D44" s="22">
        <v>83.1</v>
      </c>
      <c r="E44" s="22">
        <v>51</v>
      </c>
      <c r="F44" s="22">
        <v>63</v>
      </c>
      <c r="G44" s="22">
        <v>23</v>
      </c>
      <c r="H44" s="22">
        <v>19.2</v>
      </c>
      <c r="I44" s="22">
        <v>4.3</v>
      </c>
      <c r="J44" s="22">
        <v>6.3</v>
      </c>
      <c r="K44" s="22">
        <v>0.9</v>
      </c>
      <c r="L44" s="22">
        <v>35.799999999999997</v>
      </c>
      <c r="M44" s="22">
        <v>9.8000000000000007</v>
      </c>
      <c r="N44" s="22">
        <v>9.1999999999999993</v>
      </c>
      <c r="O44" s="22">
        <v>1.7</v>
      </c>
      <c r="P44" s="22">
        <v>2.8</v>
      </c>
      <c r="Q44" s="22">
        <v>0.6</v>
      </c>
      <c r="R44" s="22">
        <v>8.8000000000000007</v>
      </c>
      <c r="S44" s="22">
        <v>1.8</v>
      </c>
      <c r="T44" s="22">
        <v>7.7</v>
      </c>
      <c r="U44" s="22">
        <v>3.6</v>
      </c>
      <c r="V44" s="22"/>
      <c r="W44" s="22"/>
      <c r="X44" s="22"/>
      <c r="Y44" s="22"/>
      <c r="Z44" s="22"/>
      <c r="AA44" s="22"/>
      <c r="AB44" s="22"/>
      <c r="AC44" s="22"/>
      <c r="AD44" s="22"/>
      <c r="AE44" s="22"/>
      <c r="AF44" s="22"/>
      <c r="AG44" s="14"/>
    </row>
    <row r="45" spans="1:33" ht="11.25" customHeight="1" x14ac:dyDescent="0.15">
      <c r="A45" s="13" t="s">
        <v>56</v>
      </c>
      <c r="B45" s="42">
        <v>55.8</v>
      </c>
      <c r="C45" s="22">
        <v>100</v>
      </c>
      <c r="D45" s="22">
        <v>81.400000000000006</v>
      </c>
      <c r="E45" s="22">
        <v>45.3</v>
      </c>
      <c r="F45" s="22">
        <v>65.099999999999994</v>
      </c>
      <c r="G45" s="22">
        <v>27.1</v>
      </c>
      <c r="H45" s="22">
        <v>23.8</v>
      </c>
      <c r="I45" s="22">
        <v>5.7</v>
      </c>
      <c r="J45" s="22">
        <v>9.8000000000000007</v>
      </c>
      <c r="K45" s="22" t="s">
        <v>820</v>
      </c>
      <c r="L45" s="22">
        <v>34.299999999999997</v>
      </c>
      <c r="M45" s="22">
        <v>9.6</v>
      </c>
      <c r="N45" s="22">
        <v>12.2</v>
      </c>
      <c r="O45" s="22">
        <v>2.5</v>
      </c>
      <c r="P45" s="22">
        <v>5.5</v>
      </c>
      <c r="Q45" s="22">
        <v>0.5</v>
      </c>
      <c r="R45" s="22">
        <v>9.6</v>
      </c>
      <c r="S45" s="22">
        <v>2.9</v>
      </c>
      <c r="T45" s="22">
        <v>6.5</v>
      </c>
      <c r="U45" s="22">
        <v>4.5999999999999996</v>
      </c>
      <c r="V45" s="22"/>
      <c r="W45" s="22"/>
      <c r="X45" s="22"/>
      <c r="Y45" s="22"/>
      <c r="Z45" s="22"/>
      <c r="AA45" s="22"/>
      <c r="AB45" s="22"/>
      <c r="AC45" s="22"/>
      <c r="AD45" s="22"/>
      <c r="AE45" s="22"/>
      <c r="AF45" s="22"/>
      <c r="AG45" s="14"/>
    </row>
    <row r="46" spans="1:33" ht="11.25" customHeight="1" x14ac:dyDescent="0.15">
      <c r="A46" s="23" t="s">
        <v>57</v>
      </c>
      <c r="B46" s="4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14"/>
    </row>
    <row r="47" spans="1:33" ht="11.25" customHeight="1" x14ac:dyDescent="0.15">
      <c r="A47" s="13" t="s">
        <v>52</v>
      </c>
      <c r="B47" s="42">
        <v>35.1</v>
      </c>
      <c r="C47" s="22">
        <v>100</v>
      </c>
      <c r="D47" s="22">
        <v>85.8</v>
      </c>
      <c r="E47" s="22">
        <v>57.1</v>
      </c>
      <c r="F47" s="22">
        <v>58.8</v>
      </c>
      <c r="G47" s="22">
        <v>16.600000000000001</v>
      </c>
      <c r="H47" s="22">
        <v>14.8</v>
      </c>
      <c r="I47" s="22">
        <v>5.8</v>
      </c>
      <c r="J47" s="22">
        <v>3.1</v>
      </c>
      <c r="K47" s="22" t="s">
        <v>820</v>
      </c>
      <c r="L47" s="22">
        <v>28.5</v>
      </c>
      <c r="M47" s="22">
        <v>6.9</v>
      </c>
      <c r="N47" s="22">
        <v>6.9</v>
      </c>
      <c r="O47" s="22">
        <v>1.8</v>
      </c>
      <c r="P47" s="22">
        <v>0.6</v>
      </c>
      <c r="Q47" s="22">
        <v>0.6</v>
      </c>
      <c r="R47" s="22">
        <v>8.1</v>
      </c>
      <c r="S47" s="22">
        <v>1.5</v>
      </c>
      <c r="T47" s="22">
        <v>6.5</v>
      </c>
      <c r="U47" s="22">
        <v>2.6</v>
      </c>
      <c r="V47" s="22"/>
      <c r="W47" s="22"/>
      <c r="X47" s="22"/>
      <c r="Y47" s="22"/>
      <c r="Z47" s="22"/>
      <c r="AA47" s="22"/>
      <c r="AB47" s="22"/>
      <c r="AC47" s="22"/>
      <c r="AD47" s="22"/>
      <c r="AE47" s="22"/>
      <c r="AF47" s="22"/>
      <c r="AG47" s="14"/>
    </row>
    <row r="48" spans="1:33" ht="11.25" customHeight="1" x14ac:dyDescent="0.15">
      <c r="A48" s="13" t="s">
        <v>53</v>
      </c>
      <c r="B48" s="42">
        <v>34.299999999999997</v>
      </c>
      <c r="C48" s="22">
        <v>100</v>
      </c>
      <c r="D48" s="22">
        <v>80.8</v>
      </c>
      <c r="E48" s="22">
        <v>53.2</v>
      </c>
      <c r="F48" s="22">
        <v>62.5</v>
      </c>
      <c r="G48" s="22">
        <v>17.600000000000001</v>
      </c>
      <c r="H48" s="22">
        <v>15.7</v>
      </c>
      <c r="I48" s="22">
        <v>2.7</v>
      </c>
      <c r="J48" s="22">
        <v>2.2000000000000002</v>
      </c>
      <c r="K48" s="22" t="s">
        <v>820</v>
      </c>
      <c r="L48" s="22">
        <v>35.700000000000003</v>
      </c>
      <c r="M48" s="22">
        <v>14.3</v>
      </c>
      <c r="N48" s="22">
        <v>7.9</v>
      </c>
      <c r="O48" s="22">
        <v>1.3</v>
      </c>
      <c r="P48" s="22">
        <v>0.6</v>
      </c>
      <c r="Q48" s="22" t="s">
        <v>820</v>
      </c>
      <c r="R48" s="22">
        <v>5</v>
      </c>
      <c r="S48" s="22">
        <v>1.2</v>
      </c>
      <c r="T48" s="22">
        <v>6.3</v>
      </c>
      <c r="U48" s="22">
        <v>5.7</v>
      </c>
      <c r="V48" s="22"/>
      <c r="W48" s="22"/>
      <c r="X48" s="22"/>
      <c r="Y48" s="22"/>
      <c r="Z48" s="22"/>
      <c r="AA48" s="22"/>
      <c r="AB48" s="22"/>
      <c r="AC48" s="22"/>
      <c r="AD48" s="22"/>
      <c r="AE48" s="22"/>
      <c r="AF48" s="22"/>
      <c r="AG48" s="14"/>
    </row>
    <row r="49" spans="1:33" ht="11.25" customHeight="1" x14ac:dyDescent="0.15">
      <c r="A49" s="13" t="s">
        <v>54</v>
      </c>
      <c r="B49" s="42">
        <v>39.299999999999997</v>
      </c>
      <c r="C49" s="22">
        <v>100</v>
      </c>
      <c r="D49" s="22">
        <v>82</v>
      </c>
      <c r="E49" s="22">
        <v>52.9</v>
      </c>
      <c r="F49" s="22">
        <v>55.5</v>
      </c>
      <c r="G49" s="22">
        <v>17.3</v>
      </c>
      <c r="H49" s="22">
        <v>13.9</v>
      </c>
      <c r="I49" s="22">
        <v>2.5</v>
      </c>
      <c r="J49" s="22">
        <v>5</v>
      </c>
      <c r="K49" s="22">
        <v>1</v>
      </c>
      <c r="L49" s="22">
        <v>35.200000000000003</v>
      </c>
      <c r="M49" s="22">
        <v>12.7</v>
      </c>
      <c r="N49" s="22">
        <v>11</v>
      </c>
      <c r="O49" s="22">
        <v>3.7</v>
      </c>
      <c r="P49" s="22">
        <v>0.6</v>
      </c>
      <c r="Q49" s="22" t="s">
        <v>820</v>
      </c>
      <c r="R49" s="22">
        <v>8.6999999999999993</v>
      </c>
      <c r="S49" s="22">
        <v>1</v>
      </c>
      <c r="T49" s="22">
        <v>8.3000000000000007</v>
      </c>
      <c r="U49" s="22">
        <v>3.4</v>
      </c>
      <c r="V49" s="22"/>
      <c r="W49" s="22"/>
      <c r="X49" s="22"/>
      <c r="Y49" s="22"/>
      <c r="Z49" s="22"/>
      <c r="AA49" s="22"/>
      <c r="AB49" s="22"/>
      <c r="AC49" s="22"/>
      <c r="AD49" s="22"/>
      <c r="AE49" s="22"/>
      <c r="AF49" s="22"/>
      <c r="AG49" s="14"/>
    </row>
    <row r="50" spans="1:33" ht="11.25" customHeight="1" x14ac:dyDescent="0.15">
      <c r="A50" s="13" t="s">
        <v>55</v>
      </c>
      <c r="B50" s="42">
        <v>43.1</v>
      </c>
      <c r="C50" s="22">
        <v>100</v>
      </c>
      <c r="D50" s="22">
        <v>84.7</v>
      </c>
      <c r="E50" s="22">
        <v>50.5</v>
      </c>
      <c r="F50" s="22">
        <v>58</v>
      </c>
      <c r="G50" s="22">
        <v>23.2</v>
      </c>
      <c r="H50" s="22">
        <v>16.100000000000001</v>
      </c>
      <c r="I50" s="22">
        <v>4.3</v>
      </c>
      <c r="J50" s="22">
        <v>4.0999999999999996</v>
      </c>
      <c r="K50" s="22">
        <v>1.1000000000000001</v>
      </c>
      <c r="L50" s="22">
        <v>35.700000000000003</v>
      </c>
      <c r="M50" s="22">
        <v>11.7</v>
      </c>
      <c r="N50" s="22">
        <v>9.1</v>
      </c>
      <c r="O50" s="22">
        <v>1.8</v>
      </c>
      <c r="P50" s="22">
        <v>0.8</v>
      </c>
      <c r="Q50" s="22" t="s">
        <v>820</v>
      </c>
      <c r="R50" s="22">
        <v>5.9</v>
      </c>
      <c r="S50" s="22">
        <v>1.2</v>
      </c>
      <c r="T50" s="22">
        <v>6.7</v>
      </c>
      <c r="U50" s="22">
        <v>2.1</v>
      </c>
      <c r="V50" s="22"/>
      <c r="W50" s="22"/>
      <c r="X50" s="22"/>
      <c r="Y50" s="22"/>
      <c r="Z50" s="22"/>
      <c r="AA50" s="22"/>
      <c r="AB50" s="22"/>
      <c r="AC50" s="22"/>
      <c r="AD50" s="22"/>
      <c r="AE50" s="22"/>
      <c r="AF50" s="22"/>
      <c r="AG50" s="14"/>
    </row>
    <row r="51" spans="1:33" ht="11.25" customHeight="1" x14ac:dyDescent="0.15">
      <c r="A51" s="13" t="s">
        <v>56</v>
      </c>
      <c r="B51" s="42">
        <v>53.3</v>
      </c>
      <c r="C51" s="22">
        <v>100</v>
      </c>
      <c r="D51" s="22">
        <v>80.599999999999994</v>
      </c>
      <c r="E51" s="22">
        <v>46.7</v>
      </c>
      <c r="F51" s="22">
        <v>63.6</v>
      </c>
      <c r="G51" s="22">
        <v>24.9</v>
      </c>
      <c r="H51" s="22">
        <v>22.2</v>
      </c>
      <c r="I51" s="22">
        <v>4.9000000000000004</v>
      </c>
      <c r="J51" s="22">
        <v>8.3000000000000007</v>
      </c>
      <c r="K51" s="22">
        <v>1.1000000000000001</v>
      </c>
      <c r="L51" s="22">
        <v>35.9</v>
      </c>
      <c r="M51" s="22">
        <v>10.9</v>
      </c>
      <c r="N51" s="22">
        <v>9.3000000000000007</v>
      </c>
      <c r="O51" s="22">
        <v>2.1</v>
      </c>
      <c r="P51" s="22">
        <v>3.9</v>
      </c>
      <c r="Q51" s="22">
        <v>0.6</v>
      </c>
      <c r="R51" s="22">
        <v>9.3000000000000007</v>
      </c>
      <c r="S51" s="22">
        <v>2.1</v>
      </c>
      <c r="T51" s="22">
        <v>7.1</v>
      </c>
      <c r="U51" s="22">
        <v>4.0999999999999996</v>
      </c>
      <c r="V51" s="22"/>
      <c r="W51" s="22"/>
      <c r="X51" s="22"/>
      <c r="Y51" s="22"/>
      <c r="Z51" s="22"/>
      <c r="AA51" s="22"/>
      <c r="AB51" s="22"/>
      <c r="AC51" s="22"/>
      <c r="AD51" s="22"/>
      <c r="AE51" s="22"/>
      <c r="AF51" s="22"/>
      <c r="AG51" s="14"/>
    </row>
    <row r="52" spans="1:33" ht="11.25" customHeight="1" x14ac:dyDescent="0.15">
      <c r="A52" s="23" t="s">
        <v>58</v>
      </c>
      <c r="B52" s="4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14"/>
    </row>
    <row r="53" spans="1:33" ht="11.25" customHeight="1" x14ac:dyDescent="0.15">
      <c r="A53" s="13" t="s">
        <v>59</v>
      </c>
      <c r="B53" s="42">
        <v>35</v>
      </c>
      <c r="C53" s="22">
        <v>100</v>
      </c>
      <c r="D53" s="22">
        <v>94.2</v>
      </c>
      <c r="E53" s="22">
        <v>70.2</v>
      </c>
      <c r="F53" s="22">
        <v>30.5</v>
      </c>
      <c r="G53" s="22">
        <v>5.8</v>
      </c>
      <c r="H53" s="22">
        <v>18.7</v>
      </c>
      <c r="I53" s="22" t="s">
        <v>820</v>
      </c>
      <c r="J53" s="22">
        <v>5.3</v>
      </c>
      <c r="K53" s="22">
        <v>5.3</v>
      </c>
      <c r="L53" s="22">
        <v>35.6</v>
      </c>
      <c r="M53" s="22">
        <v>18.7</v>
      </c>
      <c r="N53" s="22" t="s">
        <v>820</v>
      </c>
      <c r="O53" s="22" t="s">
        <v>820</v>
      </c>
      <c r="P53" s="22" t="s">
        <v>820</v>
      </c>
      <c r="Q53" s="22" t="s">
        <v>820</v>
      </c>
      <c r="R53" s="22">
        <v>5.8</v>
      </c>
      <c r="S53" s="22" t="s">
        <v>820</v>
      </c>
      <c r="T53" s="22" t="s">
        <v>820</v>
      </c>
      <c r="U53" s="22" t="s">
        <v>820</v>
      </c>
      <c r="V53" s="22"/>
      <c r="W53" s="22"/>
      <c r="X53" s="22"/>
      <c r="Y53" s="22"/>
      <c r="Z53" s="22"/>
      <c r="AA53" s="22"/>
      <c r="AB53" s="22"/>
      <c r="AC53" s="22"/>
      <c r="AD53" s="22"/>
      <c r="AE53" s="22"/>
      <c r="AF53" s="22"/>
      <c r="AG53" s="14"/>
    </row>
    <row r="54" spans="1:33" ht="11.25" customHeight="1" x14ac:dyDescent="0.15">
      <c r="A54" s="13" t="s">
        <v>60</v>
      </c>
      <c r="B54" s="42">
        <v>49.1</v>
      </c>
      <c r="C54" s="22">
        <v>100</v>
      </c>
      <c r="D54" s="22">
        <v>82.2</v>
      </c>
      <c r="E54" s="22">
        <v>44.4</v>
      </c>
      <c r="F54" s="22">
        <v>67.400000000000006</v>
      </c>
      <c r="G54" s="22">
        <v>25.9</v>
      </c>
      <c r="H54" s="22">
        <v>26.6</v>
      </c>
      <c r="I54" s="22">
        <v>4.8</v>
      </c>
      <c r="J54" s="22">
        <v>6.8</v>
      </c>
      <c r="K54" s="22">
        <v>0.7</v>
      </c>
      <c r="L54" s="22">
        <v>46.5</v>
      </c>
      <c r="M54" s="22">
        <v>13.2</v>
      </c>
      <c r="N54" s="22">
        <v>15</v>
      </c>
      <c r="O54" s="22">
        <v>4.2</v>
      </c>
      <c r="P54" s="22">
        <v>2.9</v>
      </c>
      <c r="Q54" s="22">
        <v>0.2</v>
      </c>
      <c r="R54" s="22">
        <v>3.8</v>
      </c>
      <c r="S54" s="22">
        <v>0.3</v>
      </c>
      <c r="T54" s="22">
        <v>6.6</v>
      </c>
      <c r="U54" s="22">
        <v>4</v>
      </c>
      <c r="V54" s="22"/>
      <c r="W54" s="22"/>
      <c r="X54" s="22"/>
      <c r="Y54" s="22"/>
      <c r="Z54" s="22"/>
      <c r="AA54" s="22"/>
      <c r="AB54" s="22"/>
      <c r="AC54" s="22"/>
      <c r="AD54" s="22"/>
      <c r="AE54" s="22"/>
      <c r="AF54" s="22"/>
      <c r="AG54" s="14"/>
    </row>
    <row r="55" spans="1:33" ht="11.25" customHeight="1" x14ac:dyDescent="0.15">
      <c r="A55" s="13" t="s">
        <v>61</v>
      </c>
      <c r="B55" s="42">
        <v>48.2</v>
      </c>
      <c r="C55" s="22">
        <v>100</v>
      </c>
      <c r="D55" s="22">
        <v>81.7</v>
      </c>
      <c r="E55" s="22">
        <v>43.9</v>
      </c>
      <c r="F55" s="22">
        <v>72.5</v>
      </c>
      <c r="G55" s="22">
        <v>28.1</v>
      </c>
      <c r="H55" s="22">
        <v>26.3</v>
      </c>
      <c r="I55" s="22">
        <v>6.4</v>
      </c>
      <c r="J55" s="22">
        <v>6.8</v>
      </c>
      <c r="K55" s="22">
        <v>0.7</v>
      </c>
      <c r="L55" s="22">
        <v>39.200000000000003</v>
      </c>
      <c r="M55" s="22">
        <v>11.8</v>
      </c>
      <c r="N55" s="22">
        <v>11.2</v>
      </c>
      <c r="O55" s="22">
        <v>2.6</v>
      </c>
      <c r="P55" s="22">
        <v>4</v>
      </c>
      <c r="Q55" s="22">
        <v>0.7</v>
      </c>
      <c r="R55" s="22">
        <v>7</v>
      </c>
      <c r="S55" s="22">
        <v>0.5</v>
      </c>
      <c r="T55" s="22">
        <v>5.6</v>
      </c>
      <c r="U55" s="22">
        <v>2.2999999999999998</v>
      </c>
      <c r="V55" s="22"/>
      <c r="W55" s="22"/>
      <c r="X55" s="22"/>
      <c r="Y55" s="22"/>
      <c r="Z55" s="22"/>
      <c r="AA55" s="22"/>
      <c r="AB55" s="22"/>
      <c r="AC55" s="22"/>
      <c r="AD55" s="22"/>
      <c r="AE55" s="22"/>
      <c r="AF55" s="22"/>
      <c r="AG55" s="14"/>
    </row>
    <row r="56" spans="1:33" ht="11.25" customHeight="1" x14ac:dyDescent="0.15">
      <c r="A56" s="13" t="s">
        <v>62</v>
      </c>
      <c r="B56" s="42">
        <v>42.7</v>
      </c>
      <c r="C56" s="22">
        <v>100</v>
      </c>
      <c r="D56" s="22">
        <v>82.6</v>
      </c>
      <c r="E56" s="22">
        <v>54.9</v>
      </c>
      <c r="F56" s="22">
        <v>56.9</v>
      </c>
      <c r="G56" s="22">
        <v>20.399999999999999</v>
      </c>
      <c r="H56" s="22">
        <v>12.3</v>
      </c>
      <c r="I56" s="22">
        <v>3.4</v>
      </c>
      <c r="J56" s="22">
        <v>5.4</v>
      </c>
      <c r="K56" s="22">
        <v>0.7</v>
      </c>
      <c r="L56" s="22">
        <v>29.5</v>
      </c>
      <c r="M56" s="22">
        <v>9.9</v>
      </c>
      <c r="N56" s="22">
        <v>5.4</v>
      </c>
      <c r="O56" s="22">
        <v>1.8</v>
      </c>
      <c r="P56" s="22">
        <v>1.7</v>
      </c>
      <c r="Q56" s="22">
        <v>0.4</v>
      </c>
      <c r="R56" s="22">
        <v>7.3</v>
      </c>
      <c r="S56" s="22">
        <v>0.9</v>
      </c>
      <c r="T56" s="22">
        <v>6.9</v>
      </c>
      <c r="U56" s="22">
        <v>3.3</v>
      </c>
      <c r="V56" s="22"/>
      <c r="W56" s="22"/>
      <c r="X56" s="22"/>
      <c r="Y56" s="22"/>
      <c r="Z56" s="22"/>
      <c r="AA56" s="22"/>
      <c r="AB56" s="22"/>
      <c r="AC56" s="22"/>
      <c r="AD56" s="22"/>
      <c r="AE56" s="22"/>
      <c r="AF56" s="22"/>
      <c r="AG56" s="14"/>
    </row>
    <row r="57" spans="1:33" ht="11.25" customHeight="1" x14ac:dyDescent="0.15">
      <c r="A57" s="13" t="s">
        <v>63</v>
      </c>
      <c r="B57" s="42">
        <v>41.2</v>
      </c>
      <c r="C57" s="22">
        <v>100</v>
      </c>
      <c r="D57" s="22">
        <v>80.900000000000006</v>
      </c>
      <c r="E57" s="22">
        <v>56.5</v>
      </c>
      <c r="F57" s="22">
        <v>46.9</v>
      </c>
      <c r="G57" s="22">
        <v>12.4</v>
      </c>
      <c r="H57" s="22">
        <v>9.6999999999999993</v>
      </c>
      <c r="I57" s="22">
        <v>2.2999999999999998</v>
      </c>
      <c r="J57" s="22">
        <v>4.9000000000000004</v>
      </c>
      <c r="K57" s="22">
        <v>1.2</v>
      </c>
      <c r="L57" s="22">
        <v>26.6</v>
      </c>
      <c r="M57" s="22">
        <v>11.2</v>
      </c>
      <c r="N57" s="22">
        <v>6.5</v>
      </c>
      <c r="O57" s="22">
        <v>0.4</v>
      </c>
      <c r="P57" s="22">
        <v>0.2</v>
      </c>
      <c r="Q57" s="22" t="s">
        <v>820</v>
      </c>
      <c r="R57" s="22">
        <v>14.3</v>
      </c>
      <c r="S57" s="22">
        <v>4.4000000000000004</v>
      </c>
      <c r="T57" s="22">
        <v>9.4</v>
      </c>
      <c r="U57" s="22">
        <v>5.5</v>
      </c>
      <c r="V57" s="22"/>
      <c r="W57" s="22"/>
      <c r="X57" s="22"/>
      <c r="Y57" s="22"/>
      <c r="Z57" s="22"/>
      <c r="AA57" s="22"/>
      <c r="AB57" s="22"/>
      <c r="AC57" s="22"/>
      <c r="AD57" s="22"/>
      <c r="AE57" s="22"/>
      <c r="AF57" s="22"/>
      <c r="AG57" s="14"/>
    </row>
    <row r="58" spans="1:33" ht="11.25" customHeight="1" x14ac:dyDescent="0.15">
      <c r="A58" s="13" t="s">
        <v>401</v>
      </c>
      <c r="B58" s="42">
        <v>31.9</v>
      </c>
      <c r="C58" s="22">
        <v>100</v>
      </c>
      <c r="D58" s="22">
        <v>74.2</v>
      </c>
      <c r="E58" s="22">
        <v>42.6</v>
      </c>
      <c r="F58" s="22">
        <v>29</v>
      </c>
      <c r="G58" s="22">
        <v>11.2</v>
      </c>
      <c r="H58" s="22" t="s">
        <v>820</v>
      </c>
      <c r="I58" s="22" t="s">
        <v>820</v>
      </c>
      <c r="J58" s="22">
        <v>4.8</v>
      </c>
      <c r="K58" s="22">
        <v>4.2</v>
      </c>
      <c r="L58" s="22">
        <v>20.100000000000001</v>
      </c>
      <c r="M58" s="22">
        <v>9.3000000000000007</v>
      </c>
      <c r="N58" s="22">
        <v>4.7</v>
      </c>
      <c r="O58" s="22" t="s">
        <v>820</v>
      </c>
      <c r="P58" s="22" t="s">
        <v>820</v>
      </c>
      <c r="Q58" s="22" t="s">
        <v>820</v>
      </c>
      <c r="R58" s="22">
        <v>24.9</v>
      </c>
      <c r="S58" s="22">
        <v>17.600000000000001</v>
      </c>
      <c r="T58" s="22">
        <v>17.3</v>
      </c>
      <c r="U58" s="22">
        <v>8.6</v>
      </c>
      <c r="V58" s="22"/>
      <c r="W58" s="22"/>
      <c r="X58" s="22"/>
      <c r="Y58" s="22"/>
      <c r="Z58" s="22"/>
      <c r="AA58" s="22"/>
      <c r="AB58" s="22"/>
      <c r="AC58" s="22"/>
      <c r="AD58" s="22"/>
      <c r="AE58" s="22"/>
      <c r="AF58" s="22"/>
      <c r="AG58" s="14"/>
    </row>
    <row r="59" spans="1:33" ht="11.25" customHeight="1" x14ac:dyDescent="0.15">
      <c r="A59" s="23" t="s">
        <v>76</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14"/>
    </row>
    <row r="60" spans="1:33" ht="11.25" customHeight="1" x14ac:dyDescent="0.15">
      <c r="A60" s="13" t="s">
        <v>77</v>
      </c>
      <c r="B60" s="42">
        <v>32.700000000000003</v>
      </c>
      <c r="C60" s="22">
        <v>100</v>
      </c>
      <c r="D60" s="22">
        <v>80.900000000000006</v>
      </c>
      <c r="E60" s="22">
        <v>56</v>
      </c>
      <c r="F60" s="22">
        <v>48.7</v>
      </c>
      <c r="G60" s="22">
        <v>15.6</v>
      </c>
      <c r="H60" s="22">
        <v>18.899999999999999</v>
      </c>
      <c r="I60" s="22">
        <v>4.5999999999999996</v>
      </c>
      <c r="J60" s="22">
        <v>6.1</v>
      </c>
      <c r="K60" s="22">
        <v>1.2</v>
      </c>
      <c r="L60" s="22">
        <v>28.8</v>
      </c>
      <c r="M60" s="22">
        <v>10.199999999999999</v>
      </c>
      <c r="N60" s="22">
        <v>5.7</v>
      </c>
      <c r="O60" s="22">
        <v>1.1000000000000001</v>
      </c>
      <c r="P60" s="22">
        <v>0.1</v>
      </c>
      <c r="Q60" s="22" t="s">
        <v>820</v>
      </c>
      <c r="R60" s="22">
        <v>5.8</v>
      </c>
      <c r="S60" s="22">
        <v>2</v>
      </c>
      <c r="T60" s="22">
        <v>6.1</v>
      </c>
      <c r="U60" s="22">
        <v>3</v>
      </c>
      <c r="V60" s="22"/>
      <c r="W60" s="22"/>
      <c r="X60" s="22"/>
      <c r="Y60" s="22"/>
      <c r="Z60" s="22"/>
      <c r="AA60" s="22"/>
      <c r="AB60" s="22"/>
      <c r="AC60" s="22"/>
      <c r="AD60" s="22"/>
      <c r="AE60" s="22"/>
      <c r="AF60" s="22"/>
      <c r="AG60" s="14"/>
    </row>
    <row r="61" spans="1:33" ht="11.25" customHeight="1" x14ac:dyDescent="0.15">
      <c r="A61" s="13" t="s">
        <v>78</v>
      </c>
      <c r="B61" s="42">
        <v>38.6</v>
      </c>
      <c r="C61" s="22">
        <v>100</v>
      </c>
      <c r="D61" s="22">
        <v>77</v>
      </c>
      <c r="E61" s="22">
        <v>50.1</v>
      </c>
      <c r="F61" s="22">
        <v>51.4</v>
      </c>
      <c r="G61" s="22">
        <v>14.2</v>
      </c>
      <c r="H61" s="22">
        <v>12</v>
      </c>
      <c r="I61" s="22">
        <v>3.3</v>
      </c>
      <c r="J61" s="22">
        <v>4.7</v>
      </c>
      <c r="K61" s="22">
        <v>0.8</v>
      </c>
      <c r="L61" s="22">
        <v>30.8</v>
      </c>
      <c r="M61" s="22">
        <v>12.8</v>
      </c>
      <c r="N61" s="22">
        <v>11.7</v>
      </c>
      <c r="O61" s="22">
        <v>3.2</v>
      </c>
      <c r="P61" s="22">
        <v>0.8</v>
      </c>
      <c r="Q61" s="22">
        <v>0.3</v>
      </c>
      <c r="R61" s="22">
        <v>10.8</v>
      </c>
      <c r="S61" s="22">
        <v>5.2</v>
      </c>
      <c r="T61" s="22">
        <v>9.9</v>
      </c>
      <c r="U61" s="22">
        <v>4.2</v>
      </c>
      <c r="V61" s="22"/>
      <c r="W61" s="22"/>
      <c r="X61" s="22"/>
      <c r="Y61" s="22"/>
      <c r="Z61" s="22"/>
      <c r="AA61" s="22"/>
      <c r="AB61" s="22"/>
      <c r="AC61" s="22"/>
      <c r="AD61" s="22"/>
      <c r="AE61" s="22"/>
      <c r="AF61" s="22"/>
      <c r="AG61" s="14"/>
    </row>
    <row r="62" spans="1:33" ht="11.25" customHeight="1" x14ac:dyDescent="0.15">
      <c r="A62" s="13" t="s">
        <v>79</v>
      </c>
      <c r="B62" s="42">
        <v>54.1</v>
      </c>
      <c r="C62" s="22">
        <v>100</v>
      </c>
      <c r="D62" s="22">
        <v>81.3</v>
      </c>
      <c r="E62" s="22">
        <v>45.4</v>
      </c>
      <c r="F62" s="22">
        <v>67.8</v>
      </c>
      <c r="G62" s="22">
        <v>27.4</v>
      </c>
      <c r="H62" s="22">
        <v>20</v>
      </c>
      <c r="I62" s="22">
        <v>4.2</v>
      </c>
      <c r="J62" s="22">
        <v>6.4</v>
      </c>
      <c r="K62" s="22">
        <v>0.6</v>
      </c>
      <c r="L62" s="22">
        <v>39.1</v>
      </c>
      <c r="M62" s="22">
        <v>11.6</v>
      </c>
      <c r="N62" s="22">
        <v>8.6999999999999993</v>
      </c>
      <c r="O62" s="22">
        <v>2.8</v>
      </c>
      <c r="P62" s="22">
        <v>2</v>
      </c>
      <c r="Q62" s="22">
        <v>0.8</v>
      </c>
      <c r="R62" s="22">
        <v>7.5</v>
      </c>
      <c r="S62" s="22">
        <v>0.3</v>
      </c>
      <c r="T62" s="22">
        <v>6.8</v>
      </c>
      <c r="U62" s="22">
        <v>4.0999999999999996</v>
      </c>
      <c r="V62" s="22"/>
      <c r="W62" s="22"/>
      <c r="X62" s="22"/>
      <c r="Y62" s="22"/>
      <c r="Z62" s="22"/>
      <c r="AA62" s="22"/>
      <c r="AB62" s="22"/>
      <c r="AC62" s="22"/>
      <c r="AD62" s="22"/>
      <c r="AE62" s="22"/>
      <c r="AF62" s="22"/>
      <c r="AG62" s="14"/>
    </row>
    <row r="63" spans="1:33" ht="11.25" customHeight="1" x14ac:dyDescent="0.15">
      <c r="A63" s="13" t="s">
        <v>80</v>
      </c>
      <c r="B63" s="42">
        <v>48.3</v>
      </c>
      <c r="C63" s="22">
        <v>100</v>
      </c>
      <c r="D63" s="22">
        <v>84.7</v>
      </c>
      <c r="E63" s="22">
        <v>49.6</v>
      </c>
      <c r="F63" s="22">
        <v>61.9</v>
      </c>
      <c r="G63" s="22">
        <v>21.2</v>
      </c>
      <c r="H63" s="22">
        <v>18.600000000000001</v>
      </c>
      <c r="I63" s="22">
        <v>2.6</v>
      </c>
      <c r="J63" s="22">
        <v>5.7</v>
      </c>
      <c r="K63" s="22">
        <v>1.9</v>
      </c>
      <c r="L63" s="22">
        <v>43.4</v>
      </c>
      <c r="M63" s="22">
        <v>14.6</v>
      </c>
      <c r="N63" s="22">
        <v>11.7</v>
      </c>
      <c r="O63" s="22">
        <v>1.8</v>
      </c>
      <c r="P63" s="22">
        <v>2.6</v>
      </c>
      <c r="Q63" s="22" t="s">
        <v>820</v>
      </c>
      <c r="R63" s="22">
        <v>9.4</v>
      </c>
      <c r="S63" s="22">
        <v>1.4</v>
      </c>
      <c r="T63" s="22">
        <v>7.8</v>
      </c>
      <c r="U63" s="22">
        <v>4.4000000000000004</v>
      </c>
      <c r="V63" s="22"/>
      <c r="W63" s="22"/>
      <c r="X63" s="22"/>
      <c r="Y63" s="22"/>
      <c r="Z63" s="22"/>
      <c r="AA63" s="22"/>
      <c r="AB63" s="22"/>
      <c r="AC63" s="22"/>
      <c r="AD63" s="22"/>
      <c r="AE63" s="22"/>
      <c r="AF63" s="22"/>
      <c r="AG63" s="14"/>
    </row>
    <row r="64" spans="1:33" ht="11.25" customHeight="1" x14ac:dyDescent="0.15">
      <c r="A64" s="13" t="s">
        <v>81</v>
      </c>
      <c r="B64" s="42">
        <v>57.7</v>
      </c>
      <c r="C64" s="22">
        <v>100</v>
      </c>
      <c r="D64" s="22">
        <v>94.1</v>
      </c>
      <c r="E64" s="22">
        <v>52.1</v>
      </c>
      <c r="F64" s="22">
        <v>67.3</v>
      </c>
      <c r="G64" s="22">
        <v>20.7</v>
      </c>
      <c r="H64" s="22">
        <v>18.8</v>
      </c>
      <c r="I64" s="22">
        <v>8.1</v>
      </c>
      <c r="J64" s="22" t="s">
        <v>820</v>
      </c>
      <c r="K64" s="22" t="s">
        <v>820</v>
      </c>
      <c r="L64" s="22">
        <v>20.6</v>
      </c>
      <c r="M64" s="22">
        <v>6.7</v>
      </c>
      <c r="N64" s="22" t="s">
        <v>820</v>
      </c>
      <c r="O64" s="22" t="s">
        <v>820</v>
      </c>
      <c r="P64" s="22" t="s">
        <v>820</v>
      </c>
      <c r="Q64" s="22" t="s">
        <v>820</v>
      </c>
      <c r="R64" s="22">
        <v>10.8</v>
      </c>
      <c r="S64" s="22">
        <v>7.4</v>
      </c>
      <c r="T64" s="22">
        <v>3.5</v>
      </c>
      <c r="U64" s="22">
        <v>3.5</v>
      </c>
      <c r="V64" s="22"/>
      <c r="W64" s="22"/>
      <c r="X64" s="22"/>
      <c r="Y64" s="22"/>
      <c r="Z64" s="22"/>
      <c r="AA64" s="22"/>
      <c r="AB64" s="22"/>
      <c r="AC64" s="22"/>
      <c r="AD64" s="22"/>
      <c r="AE64" s="22"/>
      <c r="AF64" s="22"/>
      <c r="AG64" s="14"/>
    </row>
    <row r="65" spans="1:33" ht="11.25" customHeight="1" x14ac:dyDescent="0.15">
      <c r="A65" s="13" t="s">
        <v>82</v>
      </c>
      <c r="B65" s="42">
        <v>70.8</v>
      </c>
      <c r="C65" s="22">
        <v>100</v>
      </c>
      <c r="D65" s="22">
        <v>88.3</v>
      </c>
      <c r="E65" s="22">
        <v>52.3</v>
      </c>
      <c r="F65" s="22">
        <v>75.2</v>
      </c>
      <c r="G65" s="22">
        <v>30.6</v>
      </c>
      <c r="H65" s="22">
        <v>18.100000000000001</v>
      </c>
      <c r="I65" s="22">
        <v>3</v>
      </c>
      <c r="J65" s="22">
        <v>7.9</v>
      </c>
      <c r="K65" s="22">
        <v>0.2</v>
      </c>
      <c r="L65" s="22">
        <v>32.4</v>
      </c>
      <c r="M65" s="22">
        <v>9.1</v>
      </c>
      <c r="N65" s="22">
        <v>17</v>
      </c>
      <c r="O65" s="22">
        <v>2.4</v>
      </c>
      <c r="P65" s="22">
        <v>11.7</v>
      </c>
      <c r="Q65" s="22" t="s">
        <v>820</v>
      </c>
      <c r="R65" s="22">
        <v>7.5</v>
      </c>
      <c r="S65" s="22" t="s">
        <v>820</v>
      </c>
      <c r="T65" s="22">
        <v>7.5</v>
      </c>
      <c r="U65" s="22">
        <v>2.2999999999999998</v>
      </c>
      <c r="V65" s="22"/>
      <c r="W65" s="22"/>
      <c r="X65" s="22"/>
      <c r="Y65" s="22"/>
      <c r="Z65" s="22"/>
      <c r="AA65" s="22"/>
      <c r="AB65" s="22"/>
      <c r="AC65" s="22"/>
      <c r="AD65" s="22"/>
      <c r="AE65" s="22"/>
      <c r="AF65" s="22"/>
      <c r="AG65" s="14"/>
    </row>
    <row r="66" spans="1:33" ht="11.25" customHeight="1" x14ac:dyDescent="0.15">
      <c r="A66" s="13" t="s">
        <v>83</v>
      </c>
      <c r="B66" s="42">
        <v>52.1</v>
      </c>
      <c r="C66" s="22" t="s">
        <v>746</v>
      </c>
      <c r="D66" s="22" t="s">
        <v>746</v>
      </c>
      <c r="E66" s="22" t="s">
        <v>746</v>
      </c>
      <c r="F66" s="22" t="s">
        <v>746</v>
      </c>
      <c r="G66" s="22" t="s">
        <v>746</v>
      </c>
      <c r="H66" s="22" t="s">
        <v>746</v>
      </c>
      <c r="I66" s="22" t="s">
        <v>746</v>
      </c>
      <c r="J66" s="22" t="s">
        <v>746</v>
      </c>
      <c r="K66" s="22" t="s">
        <v>746</v>
      </c>
      <c r="L66" s="22" t="s">
        <v>746</v>
      </c>
      <c r="M66" s="22" t="s">
        <v>746</v>
      </c>
      <c r="N66" s="22" t="s">
        <v>746</v>
      </c>
      <c r="O66" s="22" t="s">
        <v>746</v>
      </c>
      <c r="P66" s="22" t="s">
        <v>746</v>
      </c>
      <c r="Q66" s="22" t="s">
        <v>746</v>
      </c>
      <c r="R66" s="22" t="s">
        <v>746</v>
      </c>
      <c r="S66" s="22" t="s">
        <v>746</v>
      </c>
      <c r="T66" s="22" t="s">
        <v>746</v>
      </c>
      <c r="U66" s="22" t="s">
        <v>746</v>
      </c>
      <c r="V66" s="22"/>
      <c r="W66" s="22"/>
      <c r="X66" s="22"/>
      <c r="Y66" s="22"/>
      <c r="Z66" s="22"/>
      <c r="AA66" s="22"/>
      <c r="AB66" s="22"/>
      <c r="AC66" s="22"/>
      <c r="AD66" s="22"/>
      <c r="AE66" s="22"/>
      <c r="AF66" s="22"/>
      <c r="AG66" s="14"/>
    </row>
    <row r="67" spans="1:33" ht="11.25" customHeight="1" x14ac:dyDescent="0.15">
      <c r="A67" s="23" t="s">
        <v>84</v>
      </c>
      <c r="B67" s="4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14"/>
    </row>
    <row r="68" spans="1:33" ht="11.25" customHeight="1" x14ac:dyDescent="0.15">
      <c r="A68" s="13" t="s">
        <v>85</v>
      </c>
      <c r="B68" s="42">
        <v>44.7</v>
      </c>
      <c r="C68" s="22">
        <v>100</v>
      </c>
      <c r="D68" s="22">
        <v>82</v>
      </c>
      <c r="E68" s="22">
        <v>49.8</v>
      </c>
      <c r="F68" s="22">
        <v>60.8</v>
      </c>
      <c r="G68" s="22">
        <v>22</v>
      </c>
      <c r="H68" s="22">
        <v>18.600000000000001</v>
      </c>
      <c r="I68" s="22">
        <v>4.2</v>
      </c>
      <c r="J68" s="22">
        <v>6</v>
      </c>
      <c r="K68" s="22">
        <v>0.9</v>
      </c>
      <c r="L68" s="22">
        <v>35.200000000000003</v>
      </c>
      <c r="M68" s="22">
        <v>11.4</v>
      </c>
      <c r="N68" s="22">
        <v>9.3000000000000007</v>
      </c>
      <c r="O68" s="22">
        <v>2.2000000000000002</v>
      </c>
      <c r="P68" s="22">
        <v>2.2999999999999998</v>
      </c>
      <c r="Q68" s="22">
        <v>0.3</v>
      </c>
      <c r="R68" s="22">
        <v>8.1</v>
      </c>
      <c r="S68" s="22">
        <v>1.6</v>
      </c>
      <c r="T68" s="22">
        <v>7.1</v>
      </c>
      <c r="U68" s="22">
        <v>3.7</v>
      </c>
      <c r="V68" s="22"/>
      <c r="W68" s="22"/>
      <c r="X68" s="22"/>
      <c r="Y68" s="22"/>
      <c r="Z68" s="22"/>
      <c r="AA68" s="22"/>
      <c r="AB68" s="22"/>
      <c r="AC68" s="22"/>
      <c r="AD68" s="22"/>
      <c r="AE68" s="22"/>
      <c r="AF68" s="22"/>
      <c r="AG68" s="14"/>
    </row>
    <row r="69" spans="1:33" ht="11.25" customHeight="1" x14ac:dyDescent="0.15">
      <c r="A69" s="13" t="s">
        <v>86</v>
      </c>
      <c r="B69" s="42" t="s">
        <v>820</v>
      </c>
      <c r="C69" s="22" t="s">
        <v>820</v>
      </c>
      <c r="D69" s="22" t="s">
        <v>820</v>
      </c>
      <c r="E69" s="22" t="s">
        <v>820</v>
      </c>
      <c r="F69" s="22" t="s">
        <v>820</v>
      </c>
      <c r="G69" s="22" t="s">
        <v>820</v>
      </c>
      <c r="H69" s="22" t="s">
        <v>820</v>
      </c>
      <c r="I69" s="22" t="s">
        <v>820</v>
      </c>
      <c r="J69" s="22" t="s">
        <v>820</v>
      </c>
      <c r="K69" s="22" t="s">
        <v>820</v>
      </c>
      <c r="L69" s="22" t="s">
        <v>820</v>
      </c>
      <c r="M69" s="22" t="s">
        <v>820</v>
      </c>
      <c r="N69" s="22" t="s">
        <v>820</v>
      </c>
      <c r="O69" s="22" t="s">
        <v>820</v>
      </c>
      <c r="P69" s="22" t="s">
        <v>820</v>
      </c>
      <c r="Q69" s="22" t="s">
        <v>820</v>
      </c>
      <c r="R69" s="22" t="s">
        <v>820</v>
      </c>
      <c r="S69" s="22" t="s">
        <v>820</v>
      </c>
      <c r="T69" s="22" t="s">
        <v>820</v>
      </c>
      <c r="U69" s="22" t="s">
        <v>820</v>
      </c>
      <c r="V69" s="22"/>
      <c r="W69" s="22"/>
      <c r="X69" s="22"/>
      <c r="Y69" s="22"/>
      <c r="Z69" s="22"/>
      <c r="AA69" s="22"/>
      <c r="AB69" s="22"/>
      <c r="AC69" s="22"/>
      <c r="AD69" s="22"/>
      <c r="AE69" s="22"/>
      <c r="AF69" s="22"/>
      <c r="AG69" s="14"/>
    </row>
    <row r="70" spans="1:33" ht="11.25" customHeight="1" x14ac:dyDescent="0.15">
      <c r="A70" s="13" t="s">
        <v>87</v>
      </c>
      <c r="B70" s="42" t="s">
        <v>820</v>
      </c>
      <c r="C70" s="22" t="s">
        <v>820</v>
      </c>
      <c r="D70" s="22" t="s">
        <v>820</v>
      </c>
      <c r="E70" s="22" t="s">
        <v>820</v>
      </c>
      <c r="F70" s="22" t="s">
        <v>820</v>
      </c>
      <c r="G70" s="22" t="s">
        <v>820</v>
      </c>
      <c r="H70" s="22" t="s">
        <v>820</v>
      </c>
      <c r="I70" s="22" t="s">
        <v>820</v>
      </c>
      <c r="J70" s="22" t="s">
        <v>820</v>
      </c>
      <c r="K70" s="22" t="s">
        <v>820</v>
      </c>
      <c r="L70" s="22" t="s">
        <v>820</v>
      </c>
      <c r="M70" s="22" t="s">
        <v>820</v>
      </c>
      <c r="N70" s="22" t="s">
        <v>820</v>
      </c>
      <c r="O70" s="22" t="s">
        <v>820</v>
      </c>
      <c r="P70" s="22" t="s">
        <v>820</v>
      </c>
      <c r="Q70" s="22" t="s">
        <v>820</v>
      </c>
      <c r="R70" s="22" t="s">
        <v>820</v>
      </c>
      <c r="S70" s="22" t="s">
        <v>820</v>
      </c>
      <c r="T70" s="22" t="s">
        <v>820</v>
      </c>
      <c r="U70" s="22" t="s">
        <v>820</v>
      </c>
      <c r="V70" s="22"/>
      <c r="W70" s="22"/>
      <c r="X70" s="22"/>
      <c r="Y70" s="22"/>
      <c r="Z70" s="22"/>
      <c r="AA70" s="22"/>
      <c r="AB70" s="22"/>
      <c r="AC70" s="22"/>
      <c r="AD70" s="22"/>
      <c r="AE70" s="22"/>
      <c r="AF70" s="22"/>
      <c r="AG70" s="14"/>
    </row>
    <row r="71" spans="1:33" ht="11.25" customHeight="1" x14ac:dyDescent="0.15">
      <c r="A71" s="13" t="s">
        <v>88</v>
      </c>
      <c r="B71" s="42" t="s">
        <v>820</v>
      </c>
      <c r="C71" s="22" t="s">
        <v>820</v>
      </c>
      <c r="D71" s="22" t="s">
        <v>820</v>
      </c>
      <c r="E71" s="22" t="s">
        <v>820</v>
      </c>
      <c r="F71" s="22" t="s">
        <v>820</v>
      </c>
      <c r="G71" s="22" t="s">
        <v>820</v>
      </c>
      <c r="H71" s="22" t="s">
        <v>820</v>
      </c>
      <c r="I71" s="22" t="s">
        <v>820</v>
      </c>
      <c r="J71" s="22" t="s">
        <v>820</v>
      </c>
      <c r="K71" s="22" t="s">
        <v>820</v>
      </c>
      <c r="L71" s="22" t="s">
        <v>820</v>
      </c>
      <c r="M71" s="22" t="s">
        <v>820</v>
      </c>
      <c r="N71" s="22" t="s">
        <v>820</v>
      </c>
      <c r="O71" s="22" t="s">
        <v>820</v>
      </c>
      <c r="P71" s="22" t="s">
        <v>820</v>
      </c>
      <c r="Q71" s="22" t="s">
        <v>820</v>
      </c>
      <c r="R71" s="22" t="s">
        <v>820</v>
      </c>
      <c r="S71" s="22" t="s">
        <v>820</v>
      </c>
      <c r="T71" s="22" t="s">
        <v>820</v>
      </c>
      <c r="U71" s="22" t="s">
        <v>820</v>
      </c>
      <c r="V71" s="22"/>
      <c r="W71" s="22"/>
      <c r="X71" s="22"/>
      <c r="Y71" s="22"/>
      <c r="Z71" s="22"/>
      <c r="AA71" s="22"/>
      <c r="AB71" s="22"/>
      <c r="AC71" s="22"/>
      <c r="AD71" s="22"/>
      <c r="AE71" s="22"/>
      <c r="AF71" s="22"/>
      <c r="AG71" s="14"/>
    </row>
    <row r="72" spans="1:33" ht="11.25" customHeight="1" x14ac:dyDescent="0.15">
      <c r="A72" s="13" t="s">
        <v>89</v>
      </c>
      <c r="B72" s="42" t="s">
        <v>820</v>
      </c>
      <c r="C72" s="22" t="s">
        <v>820</v>
      </c>
      <c r="D72" s="22" t="s">
        <v>820</v>
      </c>
      <c r="E72" s="22" t="s">
        <v>820</v>
      </c>
      <c r="F72" s="22" t="s">
        <v>820</v>
      </c>
      <c r="G72" s="22" t="s">
        <v>820</v>
      </c>
      <c r="H72" s="22" t="s">
        <v>820</v>
      </c>
      <c r="I72" s="22" t="s">
        <v>820</v>
      </c>
      <c r="J72" s="22" t="s">
        <v>820</v>
      </c>
      <c r="K72" s="22" t="s">
        <v>820</v>
      </c>
      <c r="L72" s="22" t="s">
        <v>820</v>
      </c>
      <c r="M72" s="22" t="s">
        <v>820</v>
      </c>
      <c r="N72" s="22" t="s">
        <v>820</v>
      </c>
      <c r="O72" s="22" t="s">
        <v>820</v>
      </c>
      <c r="P72" s="22" t="s">
        <v>820</v>
      </c>
      <c r="Q72" s="22" t="s">
        <v>820</v>
      </c>
      <c r="R72" s="22" t="s">
        <v>820</v>
      </c>
      <c r="S72" s="22" t="s">
        <v>820</v>
      </c>
      <c r="T72" s="22" t="s">
        <v>820</v>
      </c>
      <c r="U72" s="22" t="s">
        <v>820</v>
      </c>
      <c r="V72" s="22"/>
      <c r="W72" s="22"/>
      <c r="X72" s="22"/>
      <c r="Y72" s="22"/>
      <c r="Z72" s="22"/>
      <c r="AA72" s="22"/>
      <c r="AB72" s="22"/>
      <c r="AC72" s="22"/>
      <c r="AD72" s="22"/>
      <c r="AE72" s="22"/>
      <c r="AF72" s="22"/>
      <c r="AG72" s="14"/>
    </row>
    <row r="73" spans="1:33" ht="11.25" customHeight="1" x14ac:dyDescent="0.15">
      <c r="A73" s="13" t="s">
        <v>90</v>
      </c>
      <c r="B73" s="63" t="s">
        <v>820</v>
      </c>
      <c r="C73" s="28" t="s">
        <v>820</v>
      </c>
      <c r="D73" s="22" t="s">
        <v>820</v>
      </c>
      <c r="E73" s="22" t="s">
        <v>820</v>
      </c>
      <c r="F73" s="22" t="s">
        <v>820</v>
      </c>
      <c r="G73" s="22" t="s">
        <v>820</v>
      </c>
      <c r="H73" s="22" t="s">
        <v>820</v>
      </c>
      <c r="I73" s="22" t="s">
        <v>820</v>
      </c>
      <c r="J73" s="22" t="s">
        <v>820</v>
      </c>
      <c r="K73" s="22" t="s">
        <v>820</v>
      </c>
      <c r="L73" s="22" t="s">
        <v>820</v>
      </c>
      <c r="M73" s="22" t="s">
        <v>820</v>
      </c>
      <c r="N73" s="22" t="s">
        <v>820</v>
      </c>
      <c r="O73" s="22" t="s">
        <v>820</v>
      </c>
      <c r="P73" s="22" t="s">
        <v>820</v>
      </c>
      <c r="Q73" s="22" t="s">
        <v>820</v>
      </c>
      <c r="R73" s="22" t="s">
        <v>820</v>
      </c>
      <c r="S73" s="22" t="s">
        <v>820</v>
      </c>
      <c r="T73" s="22" t="s">
        <v>820</v>
      </c>
      <c r="U73" s="22" t="s">
        <v>820</v>
      </c>
      <c r="V73" s="22"/>
      <c r="W73" s="22"/>
      <c r="X73" s="22"/>
      <c r="Y73" s="22"/>
      <c r="Z73" s="22"/>
      <c r="AA73" s="22"/>
      <c r="AB73" s="22"/>
      <c r="AC73" s="22"/>
      <c r="AD73" s="22"/>
      <c r="AE73" s="22"/>
      <c r="AF73" s="22"/>
      <c r="AG73" s="14"/>
    </row>
    <row r="74" spans="1:33" ht="11.25" customHeight="1" x14ac:dyDescent="0.15">
      <c r="A74" s="43" t="s">
        <v>296</v>
      </c>
      <c r="B74" s="20"/>
      <c r="C74" s="20"/>
      <c r="D74" s="20"/>
      <c r="E74" s="20"/>
      <c r="F74" s="20"/>
      <c r="G74" s="20"/>
      <c r="H74" s="20"/>
      <c r="I74" s="20"/>
      <c r="J74" s="20"/>
      <c r="K74" s="20"/>
      <c r="L74" s="20"/>
      <c r="M74" s="20"/>
      <c r="N74" s="20"/>
      <c r="O74" s="20"/>
      <c r="P74" s="20"/>
      <c r="Q74" s="20"/>
      <c r="R74" s="20"/>
      <c r="S74" s="20"/>
      <c r="T74" s="20"/>
      <c r="U74" s="20"/>
      <c r="V74" s="22"/>
      <c r="W74" s="22"/>
      <c r="X74" s="22"/>
      <c r="Y74" s="22"/>
      <c r="Z74" s="22"/>
      <c r="AA74" s="22"/>
      <c r="AB74" s="22"/>
      <c r="AC74" s="22"/>
      <c r="AD74" s="22"/>
      <c r="AE74" s="22"/>
      <c r="AF74" s="22"/>
      <c r="AG74" s="14"/>
    </row>
    <row r="75" spans="1:33" ht="11.25" customHeight="1" x14ac:dyDescent="0.15">
      <c r="A75" s="15" t="s">
        <v>295</v>
      </c>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14"/>
    </row>
    <row r="76" spans="1:33" ht="11.25" customHeight="1" x14ac:dyDescent="0.15">
      <c r="A76" s="15" t="s">
        <v>387</v>
      </c>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14"/>
    </row>
    <row r="77" spans="1:33" x14ac:dyDescent="0.15">
      <c r="A77" s="15" t="s">
        <v>714</v>
      </c>
      <c r="B77" s="22"/>
      <c r="C77" s="22"/>
      <c r="D77" s="22"/>
      <c r="E77" s="22"/>
      <c r="F77" s="22"/>
      <c r="G77" s="14"/>
      <c r="H77" s="22"/>
      <c r="I77" s="22"/>
      <c r="J77" s="14" t="s">
        <v>67</v>
      </c>
      <c r="K77" s="22"/>
      <c r="L77" s="22"/>
      <c r="M77" s="22"/>
      <c r="N77" s="22"/>
      <c r="O77" s="22"/>
      <c r="P77" s="22"/>
      <c r="Q77" s="22"/>
      <c r="R77" s="22"/>
      <c r="S77" s="22"/>
      <c r="T77" s="22"/>
      <c r="U77" s="22"/>
      <c r="V77" s="22"/>
      <c r="W77" s="22"/>
      <c r="X77" s="22"/>
      <c r="Y77" s="14"/>
    </row>
    <row r="78" spans="1:33" x14ac:dyDescent="0.15">
      <c r="A78" s="15"/>
      <c r="B78" s="22"/>
      <c r="C78" s="22"/>
      <c r="D78" s="22"/>
      <c r="E78" s="22"/>
      <c r="F78" s="22"/>
      <c r="G78" s="14"/>
      <c r="H78" s="22"/>
      <c r="I78" s="22"/>
      <c r="J78" s="14"/>
      <c r="K78" s="22"/>
      <c r="L78" s="22"/>
      <c r="M78" s="22"/>
      <c r="N78" s="22"/>
      <c r="O78" s="22"/>
      <c r="P78" s="22"/>
      <c r="Q78" s="22"/>
      <c r="R78" s="22"/>
      <c r="S78" s="22"/>
      <c r="T78" s="22"/>
      <c r="U78" s="22"/>
      <c r="V78" s="22"/>
      <c r="W78" s="22"/>
      <c r="X78" s="22"/>
      <c r="Y78" s="14"/>
    </row>
    <row r="79" spans="1:33" x14ac:dyDescent="0.15">
      <c r="A79" s="15"/>
      <c r="B79" s="22"/>
      <c r="C79" s="22"/>
      <c r="D79" s="22"/>
      <c r="E79" s="22"/>
      <c r="F79" s="22"/>
      <c r="G79" s="14"/>
      <c r="H79" s="22"/>
      <c r="I79" s="22"/>
      <c r="J79" s="14"/>
      <c r="K79" s="22"/>
      <c r="L79" s="22"/>
      <c r="M79" s="22"/>
      <c r="N79" s="22"/>
      <c r="O79" s="22"/>
      <c r="P79" s="22"/>
      <c r="Q79" s="22"/>
      <c r="R79" s="22"/>
      <c r="S79" s="22"/>
      <c r="T79" s="22"/>
      <c r="U79" s="22"/>
      <c r="V79" s="22"/>
      <c r="W79" s="22"/>
      <c r="X79" s="22"/>
      <c r="Y79" s="14"/>
    </row>
    <row r="80" spans="1:33" x14ac:dyDescent="0.15">
      <c r="A80" s="15"/>
      <c r="B80" s="22"/>
      <c r="C80" s="22"/>
      <c r="D80" s="22"/>
      <c r="E80" s="22"/>
      <c r="F80" s="22"/>
      <c r="G80" s="14"/>
      <c r="H80" s="22"/>
      <c r="I80" s="22"/>
      <c r="J80" s="14"/>
      <c r="K80" s="22"/>
      <c r="L80" s="22"/>
      <c r="M80" s="22"/>
      <c r="N80" s="22"/>
      <c r="O80" s="22"/>
      <c r="P80" s="22"/>
      <c r="Q80" s="22"/>
      <c r="R80" s="22"/>
      <c r="S80" s="22"/>
      <c r="T80" s="22"/>
      <c r="U80" s="22"/>
      <c r="V80" s="22"/>
      <c r="W80" s="22"/>
      <c r="X80" s="22"/>
      <c r="Y80" s="14"/>
    </row>
    <row r="81" spans="1:33" ht="18.75" x14ac:dyDescent="0.15">
      <c r="A81" s="239" t="s">
        <v>869</v>
      </c>
      <c r="B81" s="209"/>
      <c r="C81" s="209"/>
      <c r="D81" s="209"/>
      <c r="E81" s="209"/>
      <c r="F81" s="209"/>
      <c r="G81" s="209"/>
      <c r="H81" s="209"/>
      <c r="I81" s="209"/>
      <c r="J81" s="209"/>
      <c r="K81" s="209"/>
      <c r="L81" s="209"/>
      <c r="M81" s="209"/>
      <c r="N81" s="209"/>
      <c r="O81" s="209"/>
      <c r="P81" s="209"/>
      <c r="Q81" s="209"/>
      <c r="R81" s="209"/>
      <c r="S81" s="209"/>
      <c r="T81" s="209"/>
      <c r="U81" s="209"/>
    </row>
    <row r="82" spans="1:33" s="8" customFormat="1" ht="18.75" customHeight="1" x14ac:dyDescent="0.15">
      <c r="A82" s="345" t="s">
        <v>792</v>
      </c>
      <c r="B82" s="239"/>
      <c r="C82" s="239"/>
      <c r="D82" s="239"/>
      <c r="E82" s="239"/>
      <c r="F82" s="239"/>
      <c r="G82" s="239"/>
      <c r="H82" s="239"/>
      <c r="I82" s="239"/>
      <c r="J82" s="329" t="s">
        <v>845</v>
      </c>
      <c r="K82" s="329"/>
      <c r="L82" s="329"/>
      <c r="M82" s="329"/>
      <c r="N82" s="329"/>
      <c r="O82" s="329"/>
      <c r="P82" s="329"/>
      <c r="Q82" s="329"/>
      <c r="R82" s="329"/>
      <c r="S82" s="329"/>
      <c r="T82" s="329"/>
      <c r="U82" s="329"/>
      <c r="V82" s="74"/>
      <c r="W82" s="7"/>
      <c r="X82" s="7"/>
      <c r="Y82" s="7"/>
      <c r="Z82" s="7"/>
      <c r="AA82" s="7"/>
      <c r="AB82" s="7"/>
    </row>
    <row r="83" spans="1:33" s="8" customFormat="1" ht="10.15" customHeight="1" x14ac:dyDescent="0.15">
      <c r="A83" s="249"/>
      <c r="B83" s="249"/>
      <c r="C83" s="249"/>
      <c r="D83" s="249"/>
      <c r="E83" s="249"/>
      <c r="F83" s="249"/>
      <c r="G83" s="249"/>
      <c r="H83" s="249"/>
      <c r="I83" s="249"/>
      <c r="J83" s="249"/>
      <c r="K83" s="249"/>
      <c r="L83" s="249"/>
      <c r="M83" s="249"/>
      <c r="N83" s="249"/>
      <c r="O83" s="249"/>
      <c r="P83" s="249"/>
      <c r="Q83" s="249"/>
      <c r="R83" s="249"/>
      <c r="S83" s="249"/>
      <c r="T83" s="249"/>
      <c r="U83" s="249"/>
      <c r="V83" s="7"/>
      <c r="W83" s="7"/>
      <c r="X83" s="7"/>
      <c r="Y83" s="7"/>
      <c r="Z83" s="7"/>
      <c r="AA83" s="7"/>
      <c r="AB83" s="7"/>
    </row>
    <row r="84" spans="1:33" ht="11.25" customHeight="1" x14ac:dyDescent="0.15">
      <c r="A84" s="209"/>
      <c r="B84" s="210"/>
      <c r="C84" s="210"/>
      <c r="D84" s="210"/>
      <c r="E84" s="210"/>
      <c r="F84" s="210"/>
      <c r="G84" s="210"/>
      <c r="H84" s="210"/>
      <c r="I84" s="210"/>
      <c r="J84" s="210"/>
      <c r="K84" s="210"/>
      <c r="L84" s="210"/>
      <c r="M84" s="210"/>
      <c r="N84" s="210"/>
      <c r="O84" s="210"/>
      <c r="P84" s="210"/>
      <c r="Q84" s="210"/>
      <c r="R84" s="210"/>
      <c r="S84" s="210"/>
      <c r="T84" s="210"/>
      <c r="U84" s="211" t="s">
        <v>4</v>
      </c>
      <c r="V84" s="10"/>
      <c r="W84" s="10"/>
      <c r="X84" s="10"/>
      <c r="Y84" s="10"/>
      <c r="Z84" s="10"/>
      <c r="AA84" s="10"/>
      <c r="AB84" s="10"/>
    </row>
    <row r="85" spans="1:33" ht="11.25" customHeight="1" x14ac:dyDescent="0.15">
      <c r="A85" s="212"/>
      <c r="B85" s="261" t="s">
        <v>196</v>
      </c>
      <c r="C85" s="215"/>
      <c r="D85" s="215"/>
      <c r="E85" s="215"/>
      <c r="F85" s="215"/>
      <c r="G85" s="215"/>
      <c r="H85" s="215"/>
      <c r="I85" s="215"/>
      <c r="J85" s="215"/>
      <c r="K85" s="215"/>
      <c r="L85" s="215"/>
      <c r="M85" s="215"/>
      <c r="N85" s="215"/>
      <c r="O85" s="215"/>
      <c r="P85" s="215"/>
      <c r="Q85" s="215"/>
      <c r="R85" s="215"/>
      <c r="S85" s="215"/>
      <c r="T85" s="215"/>
      <c r="U85" s="215"/>
      <c r="V85" s="10"/>
      <c r="W85" s="10"/>
      <c r="X85" s="10"/>
      <c r="Y85" s="10"/>
      <c r="Z85" s="10"/>
      <c r="AA85" s="10"/>
      <c r="AB85" s="10"/>
    </row>
    <row r="86" spans="1:33" ht="11.25" customHeight="1" x14ac:dyDescent="0.15">
      <c r="A86" s="274"/>
      <c r="B86" s="413" t="s">
        <v>293</v>
      </c>
      <c r="C86" s="414"/>
      <c r="D86" s="215"/>
      <c r="E86" s="215"/>
      <c r="F86" s="215"/>
      <c r="G86" s="215"/>
      <c r="H86" s="215"/>
      <c r="I86" s="215"/>
      <c r="J86" s="215"/>
      <c r="K86" s="215"/>
      <c r="L86" s="215"/>
      <c r="M86" s="215"/>
      <c r="N86" s="215"/>
      <c r="O86" s="215"/>
      <c r="P86" s="215"/>
      <c r="Q86" s="215"/>
      <c r="R86" s="215"/>
      <c r="S86" s="215"/>
      <c r="T86" s="215"/>
      <c r="U86" s="215"/>
      <c r="V86" s="10"/>
      <c r="W86" s="10"/>
      <c r="X86" s="10"/>
      <c r="Y86" s="10"/>
      <c r="Z86" s="10"/>
      <c r="AA86" s="10"/>
      <c r="AB86" s="10"/>
    </row>
    <row r="87" spans="1:33" ht="11.25" customHeight="1" x14ac:dyDescent="0.15">
      <c r="A87" s="274"/>
      <c r="B87" s="415"/>
      <c r="C87" s="416"/>
      <c r="D87" s="346" t="s">
        <v>399</v>
      </c>
      <c r="E87" s="209"/>
      <c r="F87" s="209"/>
      <c r="G87" s="209"/>
      <c r="H87" s="209"/>
      <c r="I87" s="209"/>
      <c r="J87" s="209"/>
      <c r="K87" s="209"/>
      <c r="L87" s="209"/>
      <c r="M87" s="209"/>
      <c r="N87" s="209"/>
      <c r="O87" s="209"/>
      <c r="P87" s="209"/>
      <c r="Q87" s="209"/>
      <c r="R87" s="209"/>
      <c r="S87" s="209"/>
      <c r="T87" s="209"/>
      <c r="U87" s="209"/>
      <c r="V87" s="10"/>
      <c r="W87" s="10"/>
      <c r="X87" s="10"/>
      <c r="Y87" s="10"/>
      <c r="Z87" s="10"/>
      <c r="AA87" s="10"/>
      <c r="AB87" s="10"/>
    </row>
    <row r="88" spans="1:33" s="41" customFormat="1" ht="64.900000000000006" customHeight="1" x14ac:dyDescent="0.15">
      <c r="A88" s="276" t="s">
        <v>10</v>
      </c>
      <c r="B88" s="415"/>
      <c r="C88" s="416"/>
      <c r="D88" s="419" t="s">
        <v>398</v>
      </c>
      <c r="E88" s="522"/>
      <c r="F88" s="523" t="s">
        <v>397</v>
      </c>
      <c r="G88" s="522"/>
      <c r="H88" s="523" t="s">
        <v>396</v>
      </c>
      <c r="I88" s="522"/>
      <c r="J88" s="523" t="s">
        <v>395</v>
      </c>
      <c r="K88" s="522"/>
      <c r="L88" s="523" t="s">
        <v>394</v>
      </c>
      <c r="M88" s="522"/>
      <c r="N88" s="523" t="s">
        <v>393</v>
      </c>
      <c r="O88" s="522"/>
      <c r="P88" s="523" t="s">
        <v>392</v>
      </c>
      <c r="Q88" s="522"/>
      <c r="R88" s="523" t="s">
        <v>391</v>
      </c>
      <c r="S88" s="522"/>
      <c r="T88" s="523" t="s">
        <v>341</v>
      </c>
      <c r="U88" s="542"/>
      <c r="V88" s="40"/>
      <c r="W88" s="40"/>
      <c r="X88" s="40"/>
      <c r="Y88" s="40"/>
      <c r="Z88" s="40"/>
      <c r="AA88" s="40"/>
      <c r="AB88" s="40"/>
    </row>
    <row r="89" spans="1:33" s="135" customFormat="1" ht="24.95" customHeight="1" x14ac:dyDescent="0.15">
      <c r="A89" s="335"/>
      <c r="B89" s="417"/>
      <c r="C89" s="418"/>
      <c r="D89" s="224" t="s">
        <v>340</v>
      </c>
      <c r="E89" s="225" t="s">
        <v>741</v>
      </c>
      <c r="F89" s="225" t="s">
        <v>340</v>
      </c>
      <c r="G89" s="225" t="s">
        <v>741</v>
      </c>
      <c r="H89" s="225" t="s">
        <v>340</v>
      </c>
      <c r="I89" s="225" t="s">
        <v>741</v>
      </c>
      <c r="J89" s="225" t="s">
        <v>340</v>
      </c>
      <c r="K89" s="225" t="s">
        <v>741</v>
      </c>
      <c r="L89" s="225" t="s">
        <v>340</v>
      </c>
      <c r="M89" s="225" t="s">
        <v>741</v>
      </c>
      <c r="N89" s="225" t="s">
        <v>340</v>
      </c>
      <c r="O89" s="225" t="s">
        <v>741</v>
      </c>
      <c r="P89" s="225" t="s">
        <v>340</v>
      </c>
      <c r="Q89" s="225" t="s">
        <v>741</v>
      </c>
      <c r="R89" s="225" t="s">
        <v>340</v>
      </c>
      <c r="S89" s="225" t="s">
        <v>741</v>
      </c>
      <c r="T89" s="225" t="s">
        <v>340</v>
      </c>
      <c r="U89" s="283" t="s">
        <v>741</v>
      </c>
      <c r="V89" s="134"/>
      <c r="W89" s="134"/>
      <c r="X89" s="134"/>
      <c r="Y89" s="134"/>
      <c r="Z89" s="134"/>
      <c r="AA89" s="134"/>
      <c r="AB89" s="134"/>
    </row>
    <row r="90" spans="1:33" ht="11.25" customHeight="1" x14ac:dyDescent="0.15">
      <c r="A90" s="231" t="s">
        <v>24</v>
      </c>
      <c r="B90" s="284">
        <v>44.6</v>
      </c>
      <c r="C90" s="233">
        <v>100</v>
      </c>
      <c r="D90" s="229">
        <v>81.5</v>
      </c>
      <c r="E90" s="233">
        <v>49.5</v>
      </c>
      <c r="F90" s="229">
        <v>60.9</v>
      </c>
      <c r="G90" s="229">
        <v>22.4</v>
      </c>
      <c r="H90" s="229">
        <v>18.899999999999999</v>
      </c>
      <c r="I90" s="229">
        <v>4.3</v>
      </c>
      <c r="J90" s="229">
        <v>6.1</v>
      </c>
      <c r="K90" s="229">
        <v>0.9</v>
      </c>
      <c r="L90" s="229">
        <v>35</v>
      </c>
      <c r="M90" s="229">
        <v>11.2</v>
      </c>
      <c r="N90" s="229">
        <v>9.1999999999999993</v>
      </c>
      <c r="O90" s="229">
        <v>2.2000000000000002</v>
      </c>
      <c r="P90" s="229">
        <v>2.2000000000000002</v>
      </c>
      <c r="Q90" s="229">
        <v>0.3</v>
      </c>
      <c r="R90" s="229">
        <v>8.1999999999999993</v>
      </c>
      <c r="S90" s="229">
        <v>1.7</v>
      </c>
      <c r="T90" s="229">
        <v>7.1</v>
      </c>
      <c r="U90" s="229">
        <v>3.6</v>
      </c>
      <c r="V90" s="22"/>
      <c r="W90" s="22"/>
      <c r="X90" s="22"/>
      <c r="Y90" s="22"/>
      <c r="Z90" s="22"/>
      <c r="AA90" s="22"/>
      <c r="AB90" s="22"/>
      <c r="AC90" s="22"/>
      <c r="AD90" s="22"/>
      <c r="AE90" s="22"/>
      <c r="AF90" s="22"/>
      <c r="AG90" s="14"/>
    </row>
    <row r="91" spans="1:33" ht="11.25" customHeight="1" x14ac:dyDescent="0.15">
      <c r="A91" s="231" t="s">
        <v>25</v>
      </c>
      <c r="B91" s="279"/>
      <c r="C91" s="233"/>
      <c r="D91" s="233"/>
      <c r="E91" s="233"/>
      <c r="F91" s="233"/>
      <c r="G91" s="233"/>
      <c r="H91" s="233"/>
      <c r="I91" s="233"/>
      <c r="J91" s="233"/>
      <c r="K91" s="233"/>
      <c r="L91" s="233"/>
      <c r="M91" s="233"/>
      <c r="N91" s="233"/>
      <c r="O91" s="233"/>
      <c r="P91" s="233"/>
      <c r="Q91" s="233"/>
      <c r="R91" s="233"/>
      <c r="S91" s="233"/>
      <c r="T91" s="233"/>
      <c r="U91" s="233"/>
      <c r="V91" s="22"/>
      <c r="W91" s="22"/>
      <c r="X91" s="22"/>
      <c r="Y91" s="22"/>
      <c r="Z91" s="22"/>
      <c r="AA91" s="22"/>
      <c r="AB91" s="22"/>
      <c r="AC91" s="22"/>
      <c r="AD91" s="22"/>
      <c r="AE91" s="22"/>
      <c r="AF91" s="22"/>
      <c r="AG91" s="14"/>
    </row>
    <row r="92" spans="1:33" ht="11.25" customHeight="1" x14ac:dyDescent="0.15">
      <c r="A92" s="216" t="s">
        <v>26</v>
      </c>
      <c r="B92" s="279">
        <v>46.4</v>
      </c>
      <c r="C92" s="233">
        <v>100</v>
      </c>
      <c r="D92" s="233">
        <v>82</v>
      </c>
      <c r="E92" s="233">
        <v>49.9</v>
      </c>
      <c r="F92" s="233">
        <v>61.2</v>
      </c>
      <c r="G92" s="233">
        <v>22.6</v>
      </c>
      <c r="H92" s="233">
        <v>20.5</v>
      </c>
      <c r="I92" s="233">
        <v>4.8</v>
      </c>
      <c r="J92" s="233">
        <v>6.3</v>
      </c>
      <c r="K92" s="233">
        <v>0.9</v>
      </c>
      <c r="L92" s="233">
        <v>33.9</v>
      </c>
      <c r="M92" s="233">
        <v>10.6</v>
      </c>
      <c r="N92" s="233">
        <v>8.5</v>
      </c>
      <c r="O92" s="233">
        <v>1.7</v>
      </c>
      <c r="P92" s="233">
        <v>2.8</v>
      </c>
      <c r="Q92" s="233">
        <v>0.4</v>
      </c>
      <c r="R92" s="233">
        <v>8.1999999999999993</v>
      </c>
      <c r="S92" s="233">
        <v>2</v>
      </c>
      <c r="T92" s="233">
        <v>6.6</v>
      </c>
      <c r="U92" s="233">
        <v>3.5</v>
      </c>
      <c r="V92" s="22"/>
      <c r="W92" s="22"/>
      <c r="X92" s="22"/>
      <c r="Y92" s="22"/>
      <c r="Z92" s="22"/>
      <c r="AA92" s="22"/>
      <c r="AB92" s="22"/>
      <c r="AC92" s="22"/>
      <c r="AD92" s="22"/>
      <c r="AE92" s="22"/>
      <c r="AF92" s="22"/>
      <c r="AG92" s="14"/>
    </row>
    <row r="93" spans="1:33" ht="11.25" customHeight="1" x14ac:dyDescent="0.15">
      <c r="A93" s="216" t="s">
        <v>27</v>
      </c>
      <c r="B93" s="279">
        <v>41.4</v>
      </c>
      <c r="C93" s="233">
        <v>100</v>
      </c>
      <c r="D93" s="233">
        <v>80.3</v>
      </c>
      <c r="E93" s="233">
        <v>48.3</v>
      </c>
      <c r="F93" s="233">
        <v>60.2</v>
      </c>
      <c r="G93" s="233">
        <v>21.6</v>
      </c>
      <c r="H93" s="233">
        <v>15.2</v>
      </c>
      <c r="I93" s="233">
        <v>3.2</v>
      </c>
      <c r="J93" s="233">
        <v>5.5</v>
      </c>
      <c r="K93" s="233">
        <v>0.9</v>
      </c>
      <c r="L93" s="233">
        <v>38</v>
      </c>
      <c r="M93" s="233">
        <v>12.8</v>
      </c>
      <c r="N93" s="233">
        <v>10.9</v>
      </c>
      <c r="O93" s="233">
        <v>3.4</v>
      </c>
      <c r="P93" s="233">
        <v>0.8</v>
      </c>
      <c r="Q93" s="233">
        <v>0.2</v>
      </c>
      <c r="R93" s="233">
        <v>8.1</v>
      </c>
      <c r="S93" s="233">
        <v>1</v>
      </c>
      <c r="T93" s="233">
        <v>8.4</v>
      </c>
      <c r="U93" s="233">
        <v>3.8</v>
      </c>
      <c r="V93" s="22"/>
      <c r="W93" s="22"/>
      <c r="X93" s="22"/>
      <c r="Y93" s="22"/>
      <c r="Z93" s="22"/>
      <c r="AA93" s="22"/>
      <c r="AB93" s="22"/>
      <c r="AC93" s="22"/>
      <c r="AD93" s="22"/>
      <c r="AE93" s="22"/>
      <c r="AF93" s="22"/>
      <c r="AG93" s="14"/>
    </row>
    <row r="94" spans="1:33" ht="11.25" customHeight="1" x14ac:dyDescent="0.15">
      <c r="A94" s="231" t="s">
        <v>28</v>
      </c>
      <c r="B94" s="279"/>
      <c r="C94" s="233"/>
      <c r="D94" s="233"/>
      <c r="E94" s="233"/>
      <c r="F94" s="233"/>
      <c r="G94" s="233"/>
      <c r="H94" s="233"/>
      <c r="I94" s="233"/>
      <c r="J94" s="233"/>
      <c r="K94" s="233"/>
      <c r="L94" s="233"/>
      <c r="M94" s="233"/>
      <c r="N94" s="233"/>
      <c r="O94" s="233"/>
      <c r="P94" s="233"/>
      <c r="Q94" s="233"/>
      <c r="R94" s="233"/>
      <c r="S94" s="233"/>
      <c r="T94" s="233"/>
      <c r="U94" s="233"/>
      <c r="V94" s="22"/>
      <c r="W94" s="22"/>
      <c r="X94" s="22"/>
      <c r="Y94" s="22"/>
      <c r="Z94" s="22"/>
      <c r="AA94" s="22"/>
      <c r="AB94" s="22"/>
      <c r="AC94" s="22"/>
      <c r="AD94" s="22"/>
      <c r="AE94" s="22"/>
      <c r="AF94" s="22"/>
      <c r="AG94" s="14"/>
    </row>
    <row r="95" spans="1:33" ht="11.25" customHeight="1" x14ac:dyDescent="0.15">
      <c r="A95" s="216" t="s">
        <v>29</v>
      </c>
      <c r="B95" s="279">
        <v>42.8</v>
      </c>
      <c r="C95" s="233">
        <v>100</v>
      </c>
      <c r="D95" s="233">
        <v>79.8</v>
      </c>
      <c r="E95" s="233">
        <v>41.6</v>
      </c>
      <c r="F95" s="233">
        <v>58.2</v>
      </c>
      <c r="G95" s="233">
        <v>22.3</v>
      </c>
      <c r="H95" s="233">
        <v>20.6</v>
      </c>
      <c r="I95" s="233">
        <v>3.3</v>
      </c>
      <c r="J95" s="233">
        <v>3.3</v>
      </c>
      <c r="K95" s="233">
        <v>1</v>
      </c>
      <c r="L95" s="233">
        <v>52.4</v>
      </c>
      <c r="M95" s="233">
        <v>23.3</v>
      </c>
      <c r="N95" s="233">
        <v>6.2</v>
      </c>
      <c r="O95" s="233">
        <v>0.9</v>
      </c>
      <c r="P95" s="233">
        <v>1.2</v>
      </c>
      <c r="Q95" s="233">
        <v>0.4</v>
      </c>
      <c r="R95" s="233">
        <v>5.6</v>
      </c>
      <c r="S95" s="233">
        <v>1.3</v>
      </c>
      <c r="T95" s="233">
        <v>4.5</v>
      </c>
      <c r="U95" s="233">
        <v>2.7</v>
      </c>
      <c r="V95" s="22"/>
      <c r="W95" s="22"/>
      <c r="X95" s="22"/>
      <c r="Y95" s="22"/>
      <c r="Z95" s="22"/>
      <c r="AA95" s="22"/>
      <c r="AB95" s="22"/>
      <c r="AC95" s="22"/>
      <c r="AD95" s="22"/>
      <c r="AE95" s="22"/>
      <c r="AF95" s="22"/>
      <c r="AG95" s="14"/>
    </row>
    <row r="96" spans="1:33" ht="11.25" customHeight="1" x14ac:dyDescent="0.15">
      <c r="A96" s="216" t="s">
        <v>30</v>
      </c>
      <c r="B96" s="279">
        <v>42.7</v>
      </c>
      <c r="C96" s="233">
        <v>100</v>
      </c>
      <c r="D96" s="233">
        <v>81.400000000000006</v>
      </c>
      <c r="E96" s="233">
        <v>51.9</v>
      </c>
      <c r="F96" s="233">
        <v>59.1</v>
      </c>
      <c r="G96" s="233">
        <v>22.5</v>
      </c>
      <c r="H96" s="233">
        <v>17.100000000000001</v>
      </c>
      <c r="I96" s="233">
        <v>5.2</v>
      </c>
      <c r="J96" s="233">
        <v>6.1</v>
      </c>
      <c r="K96" s="233">
        <v>0.5</v>
      </c>
      <c r="L96" s="233">
        <v>27.7</v>
      </c>
      <c r="M96" s="233">
        <v>6.4</v>
      </c>
      <c r="N96" s="233">
        <v>9.8000000000000007</v>
      </c>
      <c r="O96" s="233">
        <v>3.8</v>
      </c>
      <c r="P96" s="233">
        <v>4.3</v>
      </c>
      <c r="Q96" s="233">
        <v>0.4</v>
      </c>
      <c r="R96" s="233">
        <v>7.2</v>
      </c>
      <c r="S96" s="233">
        <v>1.7</v>
      </c>
      <c r="T96" s="233">
        <v>8.4</v>
      </c>
      <c r="U96" s="233">
        <v>4</v>
      </c>
      <c r="V96" s="22"/>
      <c r="W96" s="22"/>
      <c r="X96" s="22"/>
      <c r="Y96" s="22"/>
      <c r="Z96" s="22"/>
      <c r="AA96" s="22"/>
      <c r="AB96" s="22"/>
      <c r="AC96" s="22"/>
      <c r="AD96" s="22"/>
      <c r="AE96" s="22"/>
      <c r="AF96" s="22"/>
      <c r="AG96" s="14"/>
    </row>
    <row r="97" spans="1:33" ht="11.25" customHeight="1" x14ac:dyDescent="0.15">
      <c r="A97" s="216" t="s">
        <v>31</v>
      </c>
      <c r="B97" s="279">
        <v>38.700000000000003</v>
      </c>
      <c r="C97" s="233">
        <v>100</v>
      </c>
      <c r="D97" s="233">
        <v>82</v>
      </c>
      <c r="E97" s="233">
        <v>50.6</v>
      </c>
      <c r="F97" s="233">
        <v>63.1</v>
      </c>
      <c r="G97" s="233">
        <v>28.9</v>
      </c>
      <c r="H97" s="233">
        <v>12.9</v>
      </c>
      <c r="I97" s="233">
        <v>2.5</v>
      </c>
      <c r="J97" s="233">
        <v>6.2</v>
      </c>
      <c r="K97" s="233">
        <v>0.9</v>
      </c>
      <c r="L97" s="233">
        <v>23.4</v>
      </c>
      <c r="M97" s="233">
        <v>7.5</v>
      </c>
      <c r="N97" s="233">
        <v>8.6</v>
      </c>
      <c r="O97" s="233">
        <v>3.9</v>
      </c>
      <c r="P97" s="233">
        <v>0.7</v>
      </c>
      <c r="Q97" s="233">
        <v>0.7</v>
      </c>
      <c r="R97" s="233">
        <v>4.9000000000000004</v>
      </c>
      <c r="S97" s="233" t="s">
        <v>779</v>
      </c>
      <c r="T97" s="233">
        <v>3.9</v>
      </c>
      <c r="U97" s="233">
        <v>0.9</v>
      </c>
      <c r="V97" s="22"/>
      <c r="W97" s="22"/>
      <c r="X97" s="22"/>
      <c r="Y97" s="22"/>
      <c r="Z97" s="22"/>
      <c r="AA97" s="22"/>
      <c r="AB97" s="22"/>
      <c r="AC97" s="22"/>
      <c r="AD97" s="22"/>
      <c r="AE97" s="22"/>
      <c r="AF97" s="22"/>
      <c r="AG97" s="14"/>
    </row>
    <row r="98" spans="1:33" ht="11.25" customHeight="1" x14ac:dyDescent="0.15">
      <c r="A98" s="216" t="s">
        <v>32</v>
      </c>
      <c r="B98" s="279">
        <v>44.2</v>
      </c>
      <c r="C98" s="233">
        <v>100</v>
      </c>
      <c r="D98" s="233">
        <v>79.7</v>
      </c>
      <c r="E98" s="233">
        <v>51.8</v>
      </c>
      <c r="F98" s="233">
        <v>59.4</v>
      </c>
      <c r="G98" s="233">
        <v>19.8</v>
      </c>
      <c r="H98" s="233">
        <v>16.8</v>
      </c>
      <c r="I98" s="233">
        <v>6</v>
      </c>
      <c r="J98" s="233">
        <v>5.0999999999999996</v>
      </c>
      <c r="K98" s="233" t="s">
        <v>779</v>
      </c>
      <c r="L98" s="233">
        <v>30.5</v>
      </c>
      <c r="M98" s="233">
        <v>7.2</v>
      </c>
      <c r="N98" s="233">
        <v>10.4</v>
      </c>
      <c r="O98" s="233">
        <v>4.7</v>
      </c>
      <c r="P98" s="233">
        <v>4.0999999999999996</v>
      </c>
      <c r="Q98" s="233" t="s">
        <v>779</v>
      </c>
      <c r="R98" s="233">
        <v>8.9</v>
      </c>
      <c r="S98" s="233">
        <v>2.8</v>
      </c>
      <c r="T98" s="233">
        <v>9.9</v>
      </c>
      <c r="U98" s="233">
        <v>3.9</v>
      </c>
      <c r="V98" s="22"/>
      <c r="W98" s="22"/>
      <c r="X98" s="22"/>
      <c r="Y98" s="22"/>
      <c r="Z98" s="22"/>
      <c r="AA98" s="22"/>
      <c r="AB98" s="22"/>
      <c r="AC98" s="22"/>
      <c r="AD98" s="22"/>
      <c r="AE98" s="22"/>
      <c r="AF98" s="22"/>
      <c r="AG98" s="14"/>
    </row>
    <row r="99" spans="1:33" ht="11.25" customHeight="1" x14ac:dyDescent="0.15">
      <c r="A99" s="216" t="s">
        <v>33</v>
      </c>
      <c r="B99" s="279">
        <v>43.4</v>
      </c>
      <c r="C99" s="233">
        <v>100</v>
      </c>
      <c r="D99" s="233">
        <v>82.5</v>
      </c>
      <c r="E99" s="233">
        <v>52.4</v>
      </c>
      <c r="F99" s="233">
        <v>57.3</v>
      </c>
      <c r="G99" s="233">
        <v>22.1</v>
      </c>
      <c r="H99" s="233">
        <v>18.899999999999999</v>
      </c>
      <c r="I99" s="233">
        <v>5.6</v>
      </c>
      <c r="J99" s="233">
        <v>6.8</v>
      </c>
      <c r="K99" s="233">
        <v>0.8</v>
      </c>
      <c r="L99" s="233">
        <v>27.2</v>
      </c>
      <c r="M99" s="233">
        <v>5.4</v>
      </c>
      <c r="N99" s="233">
        <v>9.8000000000000007</v>
      </c>
      <c r="O99" s="233">
        <v>3</v>
      </c>
      <c r="P99" s="233">
        <v>6</v>
      </c>
      <c r="Q99" s="233">
        <v>0.5</v>
      </c>
      <c r="R99" s="233">
        <v>6.8</v>
      </c>
      <c r="S99" s="233">
        <v>1.6</v>
      </c>
      <c r="T99" s="233">
        <v>9</v>
      </c>
      <c r="U99" s="233">
        <v>5.4</v>
      </c>
      <c r="V99" s="22"/>
      <c r="W99" s="22"/>
      <c r="X99" s="22"/>
      <c r="Y99" s="22"/>
      <c r="Z99" s="22"/>
      <c r="AA99" s="22"/>
      <c r="AB99" s="22"/>
      <c r="AC99" s="22"/>
      <c r="AD99" s="22"/>
      <c r="AE99" s="22"/>
      <c r="AF99" s="22"/>
      <c r="AG99" s="14"/>
    </row>
    <row r="100" spans="1:33" ht="11.25" customHeight="1" x14ac:dyDescent="0.15">
      <c r="A100" s="216"/>
      <c r="B100" s="279"/>
      <c r="C100" s="233"/>
      <c r="D100" s="233"/>
      <c r="E100" s="233"/>
      <c r="F100" s="233"/>
      <c r="G100" s="233"/>
      <c r="H100" s="233"/>
      <c r="I100" s="233"/>
      <c r="J100" s="233"/>
      <c r="K100" s="233"/>
      <c r="L100" s="233"/>
      <c r="M100" s="233"/>
      <c r="N100" s="233"/>
      <c r="O100" s="233"/>
      <c r="P100" s="233"/>
      <c r="Q100" s="233"/>
      <c r="R100" s="233"/>
      <c r="S100" s="233"/>
      <c r="T100" s="233"/>
      <c r="U100" s="233"/>
      <c r="V100" s="22"/>
      <c r="W100" s="22"/>
      <c r="X100" s="22"/>
      <c r="Y100" s="22"/>
      <c r="Z100" s="22"/>
      <c r="AA100" s="22"/>
      <c r="AB100" s="22"/>
      <c r="AC100" s="22"/>
      <c r="AD100" s="22"/>
      <c r="AE100" s="22"/>
      <c r="AF100" s="22"/>
      <c r="AG100" s="14"/>
    </row>
    <row r="101" spans="1:33" ht="11.25" customHeight="1" x14ac:dyDescent="0.15">
      <c r="A101" s="216" t="s">
        <v>34</v>
      </c>
      <c r="B101" s="279">
        <v>50.8</v>
      </c>
      <c r="C101" s="233">
        <v>100</v>
      </c>
      <c r="D101" s="233">
        <v>76</v>
      </c>
      <c r="E101" s="233">
        <v>48.4</v>
      </c>
      <c r="F101" s="233">
        <v>52.8</v>
      </c>
      <c r="G101" s="233">
        <v>7.9</v>
      </c>
      <c r="H101" s="233">
        <v>15.4</v>
      </c>
      <c r="I101" s="233">
        <v>1.7</v>
      </c>
      <c r="J101" s="233">
        <v>6.6</v>
      </c>
      <c r="K101" s="233">
        <v>1.5</v>
      </c>
      <c r="L101" s="233">
        <v>52.3</v>
      </c>
      <c r="M101" s="233">
        <v>26</v>
      </c>
      <c r="N101" s="233">
        <v>2.2999999999999998</v>
      </c>
      <c r="O101" s="233" t="s">
        <v>779</v>
      </c>
      <c r="P101" s="233">
        <v>1.5</v>
      </c>
      <c r="Q101" s="233" t="s">
        <v>779</v>
      </c>
      <c r="R101" s="233">
        <v>4.5999999999999996</v>
      </c>
      <c r="S101" s="233">
        <v>0.8</v>
      </c>
      <c r="T101" s="233">
        <v>6.6</v>
      </c>
      <c r="U101" s="233">
        <v>6.6</v>
      </c>
      <c r="V101" s="22"/>
      <c r="W101" s="22"/>
      <c r="X101" s="22"/>
      <c r="Y101" s="22"/>
      <c r="Z101" s="22"/>
      <c r="AA101" s="22"/>
      <c r="AB101" s="22"/>
      <c r="AC101" s="22"/>
      <c r="AD101" s="22"/>
      <c r="AE101" s="22"/>
      <c r="AF101" s="22"/>
      <c r="AG101" s="14"/>
    </row>
    <row r="102" spans="1:33" ht="11.25" customHeight="1" x14ac:dyDescent="0.15">
      <c r="A102" s="216" t="s">
        <v>35</v>
      </c>
      <c r="B102" s="279">
        <v>59.5</v>
      </c>
      <c r="C102" s="233">
        <v>100</v>
      </c>
      <c r="D102" s="233">
        <v>78.900000000000006</v>
      </c>
      <c r="E102" s="233">
        <v>50</v>
      </c>
      <c r="F102" s="233">
        <v>60.9</v>
      </c>
      <c r="G102" s="233">
        <v>21.5</v>
      </c>
      <c r="H102" s="233">
        <v>15.5</v>
      </c>
      <c r="I102" s="233">
        <v>3.6</v>
      </c>
      <c r="J102" s="233">
        <v>3.6</v>
      </c>
      <c r="K102" s="233">
        <v>0.6</v>
      </c>
      <c r="L102" s="233">
        <v>46.5</v>
      </c>
      <c r="M102" s="233">
        <v>13.3</v>
      </c>
      <c r="N102" s="233">
        <v>16.7</v>
      </c>
      <c r="O102" s="233">
        <v>1.8</v>
      </c>
      <c r="P102" s="233">
        <v>0.4</v>
      </c>
      <c r="Q102" s="233">
        <v>0.4</v>
      </c>
      <c r="R102" s="233">
        <v>14</v>
      </c>
      <c r="S102" s="233">
        <v>3.8</v>
      </c>
      <c r="T102" s="233">
        <v>7.5</v>
      </c>
      <c r="U102" s="233">
        <v>3.8</v>
      </c>
      <c r="V102" s="22"/>
      <c r="W102" s="22"/>
      <c r="X102" s="22"/>
      <c r="Y102" s="22"/>
      <c r="Z102" s="22"/>
      <c r="AA102" s="22"/>
      <c r="AB102" s="22"/>
      <c r="AC102" s="22"/>
      <c r="AD102" s="22"/>
      <c r="AE102" s="22"/>
      <c r="AF102" s="22"/>
      <c r="AG102" s="14"/>
    </row>
    <row r="103" spans="1:33" ht="11.25" customHeight="1" x14ac:dyDescent="0.15">
      <c r="A103" s="216" t="s">
        <v>36</v>
      </c>
      <c r="B103" s="279">
        <v>36.4</v>
      </c>
      <c r="C103" s="233">
        <v>100</v>
      </c>
      <c r="D103" s="233">
        <v>67</v>
      </c>
      <c r="E103" s="233">
        <v>39.1</v>
      </c>
      <c r="F103" s="233">
        <v>64.2</v>
      </c>
      <c r="G103" s="233">
        <v>19.600000000000001</v>
      </c>
      <c r="H103" s="233">
        <v>21.9</v>
      </c>
      <c r="I103" s="233">
        <v>3.6</v>
      </c>
      <c r="J103" s="233">
        <v>8.9</v>
      </c>
      <c r="K103" s="233">
        <v>2</v>
      </c>
      <c r="L103" s="233">
        <v>40</v>
      </c>
      <c r="M103" s="233">
        <v>17.899999999999999</v>
      </c>
      <c r="N103" s="233">
        <v>6.4</v>
      </c>
      <c r="O103" s="233">
        <v>1.7</v>
      </c>
      <c r="P103" s="233">
        <v>2.7</v>
      </c>
      <c r="Q103" s="233">
        <v>1.2</v>
      </c>
      <c r="R103" s="233">
        <v>6.9</v>
      </c>
      <c r="S103" s="233">
        <v>2.7</v>
      </c>
      <c r="T103" s="233">
        <v>5.6</v>
      </c>
      <c r="U103" s="233">
        <v>3.2</v>
      </c>
      <c r="V103" s="22"/>
      <c r="W103" s="22"/>
      <c r="X103" s="22"/>
      <c r="Y103" s="22"/>
      <c r="Z103" s="22"/>
      <c r="AA103" s="22"/>
      <c r="AB103" s="22"/>
      <c r="AC103" s="22"/>
      <c r="AD103" s="22"/>
      <c r="AE103" s="22"/>
      <c r="AF103" s="22"/>
      <c r="AG103" s="14"/>
    </row>
    <row r="104" spans="1:33" ht="11.25" customHeight="1" x14ac:dyDescent="0.15">
      <c r="A104" s="216" t="s">
        <v>37</v>
      </c>
      <c r="B104" s="279">
        <v>44</v>
      </c>
      <c r="C104" s="233">
        <v>100</v>
      </c>
      <c r="D104" s="233">
        <v>86.1</v>
      </c>
      <c r="E104" s="233">
        <v>55.5</v>
      </c>
      <c r="F104" s="233">
        <v>63.6</v>
      </c>
      <c r="G104" s="233">
        <v>24.4</v>
      </c>
      <c r="H104" s="233">
        <v>15.9</v>
      </c>
      <c r="I104" s="233">
        <v>1.2</v>
      </c>
      <c r="J104" s="233">
        <v>6.6</v>
      </c>
      <c r="K104" s="233">
        <v>0.6</v>
      </c>
      <c r="L104" s="233">
        <v>30.1</v>
      </c>
      <c r="M104" s="233">
        <v>9.1999999999999993</v>
      </c>
      <c r="N104" s="233">
        <v>11.2</v>
      </c>
      <c r="O104" s="233">
        <v>2</v>
      </c>
      <c r="P104" s="233">
        <v>0.8</v>
      </c>
      <c r="Q104" s="233" t="s">
        <v>779</v>
      </c>
      <c r="R104" s="233">
        <v>8.6999999999999993</v>
      </c>
      <c r="S104" s="233" t="s">
        <v>779</v>
      </c>
      <c r="T104" s="233">
        <v>6.9</v>
      </c>
      <c r="U104" s="233">
        <v>3.3</v>
      </c>
      <c r="V104" s="22"/>
      <c r="W104" s="22"/>
      <c r="X104" s="22"/>
      <c r="Y104" s="22"/>
      <c r="Z104" s="22"/>
      <c r="AA104" s="22"/>
      <c r="AB104" s="22"/>
      <c r="AC104" s="22"/>
      <c r="AD104" s="22"/>
      <c r="AE104" s="22"/>
      <c r="AF104" s="22"/>
      <c r="AG104" s="14"/>
    </row>
    <row r="105" spans="1:33" ht="11.25" customHeight="1" x14ac:dyDescent="0.15">
      <c r="A105" s="216" t="s">
        <v>38</v>
      </c>
      <c r="B105" s="279">
        <v>48.3</v>
      </c>
      <c r="C105" s="233">
        <v>100</v>
      </c>
      <c r="D105" s="233">
        <v>85.8</v>
      </c>
      <c r="E105" s="233">
        <v>54.4</v>
      </c>
      <c r="F105" s="233">
        <v>64.8</v>
      </c>
      <c r="G105" s="233">
        <v>23.9</v>
      </c>
      <c r="H105" s="233">
        <v>12.9</v>
      </c>
      <c r="I105" s="233">
        <v>0.6</v>
      </c>
      <c r="J105" s="233">
        <v>5.5</v>
      </c>
      <c r="K105" s="233">
        <v>1</v>
      </c>
      <c r="L105" s="233">
        <v>32.200000000000003</v>
      </c>
      <c r="M105" s="233">
        <v>10.5</v>
      </c>
      <c r="N105" s="233">
        <v>11.1</v>
      </c>
      <c r="O105" s="233">
        <v>1.9</v>
      </c>
      <c r="P105" s="233">
        <v>0.6</v>
      </c>
      <c r="Q105" s="233" t="s">
        <v>779</v>
      </c>
      <c r="R105" s="233">
        <v>10.3</v>
      </c>
      <c r="S105" s="233" t="s">
        <v>779</v>
      </c>
      <c r="T105" s="233">
        <v>6.9</v>
      </c>
      <c r="U105" s="233">
        <v>3.2</v>
      </c>
      <c r="V105" s="22"/>
      <c r="W105" s="22"/>
      <c r="X105" s="22"/>
      <c r="Y105" s="22"/>
      <c r="Z105" s="22"/>
      <c r="AA105" s="22"/>
      <c r="AB105" s="22"/>
      <c r="AC105" s="22"/>
      <c r="AD105" s="22"/>
      <c r="AE105" s="22"/>
      <c r="AF105" s="22"/>
      <c r="AG105" s="14"/>
    </row>
    <row r="106" spans="1:33" ht="11.25" customHeight="1" x14ac:dyDescent="0.15">
      <c r="A106" s="216" t="s">
        <v>39</v>
      </c>
      <c r="B106" s="279">
        <v>37.5</v>
      </c>
      <c r="C106" s="233">
        <v>100</v>
      </c>
      <c r="D106" s="233">
        <v>86.6</v>
      </c>
      <c r="E106" s="233">
        <v>57.7</v>
      </c>
      <c r="F106" s="233">
        <v>61.2</v>
      </c>
      <c r="G106" s="233">
        <v>25.3</v>
      </c>
      <c r="H106" s="233">
        <v>21.7</v>
      </c>
      <c r="I106" s="233">
        <v>2.2999999999999998</v>
      </c>
      <c r="J106" s="233">
        <v>8.8000000000000007</v>
      </c>
      <c r="K106" s="233" t="s">
        <v>779</v>
      </c>
      <c r="L106" s="233">
        <v>26</v>
      </c>
      <c r="M106" s="233">
        <v>6.8</v>
      </c>
      <c r="N106" s="233">
        <v>11.4</v>
      </c>
      <c r="O106" s="233">
        <v>2.2000000000000002</v>
      </c>
      <c r="P106" s="233">
        <v>1.1000000000000001</v>
      </c>
      <c r="Q106" s="233" t="s">
        <v>779</v>
      </c>
      <c r="R106" s="233">
        <v>5.5</v>
      </c>
      <c r="S106" s="233" t="s">
        <v>779</v>
      </c>
      <c r="T106" s="233">
        <v>7</v>
      </c>
      <c r="U106" s="233">
        <v>3.5</v>
      </c>
      <c r="V106" s="22"/>
      <c r="W106" s="22"/>
      <c r="X106" s="22"/>
      <c r="Y106" s="22"/>
      <c r="Z106" s="22"/>
      <c r="AA106" s="22"/>
      <c r="AB106" s="22"/>
      <c r="AC106" s="22"/>
      <c r="AD106" s="22"/>
      <c r="AE106" s="22"/>
      <c r="AF106" s="22"/>
      <c r="AG106" s="14"/>
    </row>
    <row r="107" spans="1:33" ht="11.25" customHeight="1" x14ac:dyDescent="0.15">
      <c r="A107" s="216"/>
      <c r="B107" s="279"/>
      <c r="C107" s="233"/>
      <c r="D107" s="233"/>
      <c r="E107" s="233"/>
      <c r="F107" s="233"/>
      <c r="G107" s="233"/>
      <c r="H107" s="233"/>
      <c r="I107" s="233"/>
      <c r="J107" s="233"/>
      <c r="K107" s="233"/>
      <c r="L107" s="233"/>
      <c r="M107" s="233"/>
      <c r="N107" s="233"/>
      <c r="O107" s="233"/>
      <c r="P107" s="233"/>
      <c r="Q107" s="233"/>
      <c r="R107" s="233"/>
      <c r="S107" s="233"/>
      <c r="T107" s="233"/>
      <c r="U107" s="233"/>
      <c r="V107" s="22"/>
      <c r="W107" s="22"/>
      <c r="X107" s="22"/>
      <c r="Y107" s="22"/>
      <c r="Z107" s="22"/>
      <c r="AA107" s="22"/>
      <c r="AB107" s="22"/>
      <c r="AC107" s="22"/>
      <c r="AD107" s="22"/>
      <c r="AE107" s="22"/>
      <c r="AF107" s="22"/>
      <c r="AG107" s="14"/>
    </row>
    <row r="108" spans="1:33" ht="11.25" customHeight="1" x14ac:dyDescent="0.15">
      <c r="A108" s="216" t="s">
        <v>40</v>
      </c>
      <c r="B108" s="279">
        <v>69.099999999999994</v>
      </c>
      <c r="C108" s="233">
        <v>100</v>
      </c>
      <c r="D108" s="233">
        <v>86.1</v>
      </c>
      <c r="E108" s="233">
        <v>44.7</v>
      </c>
      <c r="F108" s="233">
        <v>67.8</v>
      </c>
      <c r="G108" s="233">
        <v>30.9</v>
      </c>
      <c r="H108" s="233">
        <v>34.5</v>
      </c>
      <c r="I108" s="233">
        <v>10.8</v>
      </c>
      <c r="J108" s="233">
        <v>8.6</v>
      </c>
      <c r="K108" s="233">
        <v>1.4</v>
      </c>
      <c r="L108" s="233">
        <v>54.4</v>
      </c>
      <c r="M108" s="233">
        <v>12.3</v>
      </c>
      <c r="N108" s="233">
        <v>3.5</v>
      </c>
      <c r="O108" s="233" t="s">
        <v>779</v>
      </c>
      <c r="P108" s="233">
        <v>0.9</v>
      </c>
      <c r="Q108" s="233" t="s">
        <v>779</v>
      </c>
      <c r="R108" s="233">
        <v>4.5</v>
      </c>
      <c r="S108" s="233" t="s">
        <v>779</v>
      </c>
      <c r="T108" s="233">
        <v>1.4</v>
      </c>
      <c r="U108" s="233" t="s">
        <v>779</v>
      </c>
      <c r="V108" s="22"/>
      <c r="W108" s="22"/>
      <c r="X108" s="22"/>
      <c r="Y108" s="22"/>
      <c r="Z108" s="22"/>
      <c r="AA108" s="22"/>
      <c r="AB108" s="22"/>
      <c r="AC108" s="22"/>
      <c r="AD108" s="22"/>
      <c r="AE108" s="22"/>
      <c r="AF108" s="22"/>
      <c r="AG108" s="14"/>
    </row>
    <row r="109" spans="1:33" ht="11.25" customHeight="1" x14ac:dyDescent="0.15">
      <c r="A109" s="216" t="s">
        <v>41</v>
      </c>
      <c r="B109" s="279">
        <v>51.9</v>
      </c>
      <c r="C109" s="233">
        <v>100</v>
      </c>
      <c r="D109" s="233">
        <v>86.4</v>
      </c>
      <c r="E109" s="233">
        <v>53.4</v>
      </c>
      <c r="F109" s="233">
        <v>40</v>
      </c>
      <c r="G109" s="233">
        <v>13.1</v>
      </c>
      <c r="H109" s="233">
        <v>16.899999999999999</v>
      </c>
      <c r="I109" s="233">
        <v>7.2</v>
      </c>
      <c r="J109" s="233">
        <v>6.5</v>
      </c>
      <c r="K109" s="233" t="s">
        <v>779</v>
      </c>
      <c r="L109" s="233">
        <v>33.1</v>
      </c>
      <c r="M109" s="233">
        <v>11.5</v>
      </c>
      <c r="N109" s="233">
        <v>6.3</v>
      </c>
      <c r="O109" s="233">
        <v>1.5</v>
      </c>
      <c r="P109" s="233">
        <v>1.6</v>
      </c>
      <c r="Q109" s="233" t="s">
        <v>779</v>
      </c>
      <c r="R109" s="233">
        <v>7.7</v>
      </c>
      <c r="S109" s="233">
        <v>1.5</v>
      </c>
      <c r="T109" s="233">
        <v>4.8</v>
      </c>
      <c r="U109" s="233">
        <v>3.3</v>
      </c>
      <c r="V109" s="22"/>
      <c r="W109" s="22"/>
      <c r="X109" s="22"/>
      <c r="Y109" s="22"/>
      <c r="Z109" s="22"/>
      <c r="AA109" s="22"/>
      <c r="AB109" s="22"/>
      <c r="AC109" s="22"/>
      <c r="AD109" s="22"/>
      <c r="AE109" s="22"/>
      <c r="AF109" s="22"/>
      <c r="AG109" s="14"/>
    </row>
    <row r="110" spans="1:33" ht="11.25" customHeight="1" x14ac:dyDescent="0.15">
      <c r="A110" s="216" t="s">
        <v>42</v>
      </c>
      <c r="B110" s="279">
        <v>58.4</v>
      </c>
      <c r="C110" s="233">
        <v>100</v>
      </c>
      <c r="D110" s="233">
        <v>86.5</v>
      </c>
      <c r="E110" s="233">
        <v>50.3</v>
      </c>
      <c r="F110" s="233">
        <v>65.099999999999994</v>
      </c>
      <c r="G110" s="233">
        <v>21.2</v>
      </c>
      <c r="H110" s="233">
        <v>22.1</v>
      </c>
      <c r="I110" s="233">
        <v>6.9</v>
      </c>
      <c r="J110" s="233">
        <v>2</v>
      </c>
      <c r="K110" s="233" t="s">
        <v>779</v>
      </c>
      <c r="L110" s="233">
        <v>29.9</v>
      </c>
      <c r="M110" s="233">
        <v>11.2</v>
      </c>
      <c r="N110" s="233">
        <v>9.6</v>
      </c>
      <c r="O110" s="233">
        <v>0.6</v>
      </c>
      <c r="P110" s="233">
        <v>2.6</v>
      </c>
      <c r="Q110" s="233">
        <v>0.6</v>
      </c>
      <c r="R110" s="233">
        <v>15</v>
      </c>
      <c r="S110" s="233">
        <v>3</v>
      </c>
      <c r="T110" s="233">
        <v>7.8</v>
      </c>
      <c r="U110" s="233">
        <v>4.9000000000000004</v>
      </c>
      <c r="V110" s="22"/>
      <c r="W110" s="22"/>
      <c r="X110" s="22"/>
      <c r="Y110" s="22"/>
      <c r="Z110" s="22"/>
      <c r="AA110" s="22"/>
      <c r="AB110" s="22"/>
      <c r="AC110" s="22"/>
      <c r="AD110" s="22"/>
      <c r="AE110" s="22"/>
      <c r="AF110" s="22"/>
      <c r="AG110" s="14"/>
    </row>
    <row r="111" spans="1:33" ht="11.25" customHeight="1" x14ac:dyDescent="0.15">
      <c r="A111" s="216" t="s">
        <v>43</v>
      </c>
      <c r="B111" s="279">
        <v>31</v>
      </c>
      <c r="C111" s="233">
        <v>100</v>
      </c>
      <c r="D111" s="233">
        <v>81.3</v>
      </c>
      <c r="E111" s="233">
        <v>43.5</v>
      </c>
      <c r="F111" s="233">
        <v>46.4</v>
      </c>
      <c r="G111" s="233">
        <v>20.399999999999999</v>
      </c>
      <c r="H111" s="233">
        <v>13.4</v>
      </c>
      <c r="I111" s="233">
        <v>3.1</v>
      </c>
      <c r="J111" s="233">
        <v>14.3</v>
      </c>
      <c r="K111" s="233">
        <v>3.8</v>
      </c>
      <c r="L111" s="233">
        <v>25.9</v>
      </c>
      <c r="M111" s="233">
        <v>7.3</v>
      </c>
      <c r="N111" s="233">
        <v>6.6</v>
      </c>
      <c r="O111" s="233" t="s">
        <v>779</v>
      </c>
      <c r="P111" s="233" t="s">
        <v>779</v>
      </c>
      <c r="Q111" s="233" t="s">
        <v>779</v>
      </c>
      <c r="R111" s="233">
        <v>5.9</v>
      </c>
      <c r="S111" s="233">
        <v>1.1000000000000001</v>
      </c>
      <c r="T111" s="233">
        <v>10.5</v>
      </c>
      <c r="U111" s="233">
        <v>8.6999999999999993</v>
      </c>
      <c r="V111" s="22"/>
      <c r="W111" s="22"/>
      <c r="X111" s="22"/>
      <c r="Y111" s="22"/>
      <c r="Z111" s="22"/>
      <c r="AA111" s="22"/>
      <c r="AB111" s="22"/>
      <c r="AC111" s="22"/>
      <c r="AD111" s="22"/>
      <c r="AE111" s="22"/>
      <c r="AF111" s="22"/>
      <c r="AG111" s="14"/>
    </row>
    <row r="112" spans="1:33" ht="11.25" customHeight="1" x14ac:dyDescent="0.15">
      <c r="A112" s="216" t="s">
        <v>44</v>
      </c>
      <c r="B112" s="279">
        <v>24.7</v>
      </c>
      <c r="C112" s="233">
        <v>100</v>
      </c>
      <c r="D112" s="233">
        <v>71.5</v>
      </c>
      <c r="E112" s="233">
        <v>40.799999999999997</v>
      </c>
      <c r="F112" s="233">
        <v>41.7</v>
      </c>
      <c r="G112" s="233">
        <v>13.6</v>
      </c>
      <c r="H112" s="233">
        <v>15.4</v>
      </c>
      <c r="I112" s="233">
        <v>2.2000000000000002</v>
      </c>
      <c r="J112" s="233">
        <v>20.8</v>
      </c>
      <c r="K112" s="233">
        <v>7.7</v>
      </c>
      <c r="L112" s="233">
        <v>33</v>
      </c>
      <c r="M112" s="233">
        <v>7.3</v>
      </c>
      <c r="N112" s="233">
        <v>9.5</v>
      </c>
      <c r="O112" s="233" t="s">
        <v>779</v>
      </c>
      <c r="P112" s="233" t="s">
        <v>779</v>
      </c>
      <c r="Q112" s="233" t="s">
        <v>779</v>
      </c>
      <c r="R112" s="233">
        <v>11.7</v>
      </c>
      <c r="S112" s="233">
        <v>2.2000000000000002</v>
      </c>
      <c r="T112" s="233">
        <v>10.9</v>
      </c>
      <c r="U112" s="233">
        <v>7.3</v>
      </c>
      <c r="V112" s="22"/>
      <c r="W112" s="22"/>
      <c r="X112" s="22"/>
      <c r="Y112" s="22"/>
      <c r="Z112" s="22"/>
      <c r="AA112" s="22"/>
      <c r="AB112" s="22"/>
      <c r="AC112" s="22"/>
      <c r="AD112" s="22"/>
      <c r="AE112" s="22"/>
      <c r="AF112" s="22"/>
      <c r="AG112" s="14"/>
    </row>
    <row r="113" spans="1:33" ht="11.25" customHeight="1" x14ac:dyDescent="0.15">
      <c r="A113" s="216" t="s">
        <v>45</v>
      </c>
      <c r="B113" s="279">
        <v>41.7</v>
      </c>
      <c r="C113" s="233">
        <v>100</v>
      </c>
      <c r="D113" s="233">
        <v>91.2</v>
      </c>
      <c r="E113" s="233">
        <v>46.1</v>
      </c>
      <c r="F113" s="233">
        <v>51.1</v>
      </c>
      <c r="G113" s="233">
        <v>27.3</v>
      </c>
      <c r="H113" s="233">
        <v>11.5</v>
      </c>
      <c r="I113" s="233">
        <v>4.0999999999999996</v>
      </c>
      <c r="J113" s="233">
        <v>7.8</v>
      </c>
      <c r="K113" s="233" t="s">
        <v>779</v>
      </c>
      <c r="L113" s="233">
        <v>18.8</v>
      </c>
      <c r="M113" s="233">
        <v>7.3</v>
      </c>
      <c r="N113" s="233">
        <v>3.7</v>
      </c>
      <c r="O113" s="233" t="s">
        <v>779</v>
      </c>
      <c r="P113" s="233" t="s">
        <v>779</v>
      </c>
      <c r="Q113" s="233" t="s">
        <v>779</v>
      </c>
      <c r="R113" s="233" t="s">
        <v>779</v>
      </c>
      <c r="S113" s="233" t="s">
        <v>779</v>
      </c>
      <c r="T113" s="233">
        <v>10.1</v>
      </c>
      <c r="U113" s="233">
        <v>10.1</v>
      </c>
      <c r="V113" s="22"/>
      <c r="W113" s="22"/>
      <c r="X113" s="22"/>
      <c r="Y113" s="22"/>
      <c r="Z113" s="22"/>
      <c r="AA113" s="22"/>
      <c r="AB113" s="22"/>
      <c r="AC113" s="22"/>
      <c r="AD113" s="22"/>
      <c r="AE113" s="22"/>
      <c r="AF113" s="22"/>
      <c r="AG113" s="14"/>
    </row>
    <row r="114" spans="1:33" ht="11.25" customHeight="1" x14ac:dyDescent="0.15">
      <c r="A114" s="216"/>
      <c r="B114" s="279"/>
      <c r="C114" s="233"/>
      <c r="D114" s="233"/>
      <c r="E114" s="233"/>
      <c r="F114" s="233"/>
      <c r="G114" s="233"/>
      <c r="H114" s="233"/>
      <c r="I114" s="233"/>
      <c r="J114" s="233"/>
      <c r="K114" s="233"/>
      <c r="L114" s="233"/>
      <c r="M114" s="233"/>
      <c r="N114" s="233"/>
      <c r="O114" s="233"/>
      <c r="P114" s="233"/>
      <c r="Q114" s="233"/>
      <c r="R114" s="233"/>
      <c r="S114" s="233"/>
      <c r="T114" s="233"/>
      <c r="U114" s="233"/>
      <c r="V114" s="22"/>
      <c r="W114" s="22"/>
      <c r="X114" s="22"/>
      <c r="Y114" s="22"/>
      <c r="Z114" s="22"/>
      <c r="AA114" s="22"/>
      <c r="AB114" s="22"/>
      <c r="AC114" s="22"/>
      <c r="AD114" s="22"/>
      <c r="AE114" s="22"/>
      <c r="AF114" s="22"/>
      <c r="AG114" s="14"/>
    </row>
    <row r="115" spans="1:33" ht="11.25" customHeight="1" x14ac:dyDescent="0.15">
      <c r="A115" s="216" t="s">
        <v>46</v>
      </c>
      <c r="B115" s="279">
        <v>42.3</v>
      </c>
      <c r="C115" s="233">
        <v>100</v>
      </c>
      <c r="D115" s="233">
        <v>80.8</v>
      </c>
      <c r="E115" s="233">
        <v>47.9</v>
      </c>
      <c r="F115" s="233">
        <v>67</v>
      </c>
      <c r="G115" s="233">
        <v>13.1</v>
      </c>
      <c r="H115" s="233">
        <v>18.899999999999999</v>
      </c>
      <c r="I115" s="233">
        <v>6.6</v>
      </c>
      <c r="J115" s="233">
        <v>8.5</v>
      </c>
      <c r="K115" s="233">
        <v>1.6</v>
      </c>
      <c r="L115" s="233">
        <v>35.9</v>
      </c>
      <c r="M115" s="233">
        <v>12.3</v>
      </c>
      <c r="N115" s="233">
        <v>14.1</v>
      </c>
      <c r="O115" s="233">
        <v>0.9</v>
      </c>
      <c r="P115" s="233">
        <v>1.6</v>
      </c>
      <c r="Q115" s="233" t="s">
        <v>779</v>
      </c>
      <c r="R115" s="233">
        <v>15.1</v>
      </c>
      <c r="S115" s="233">
        <v>5.2</v>
      </c>
      <c r="T115" s="233">
        <v>9.8000000000000007</v>
      </c>
      <c r="U115" s="233">
        <v>3.7</v>
      </c>
      <c r="V115" s="22"/>
      <c r="W115" s="22"/>
      <c r="X115" s="22"/>
      <c r="Y115" s="22"/>
      <c r="Z115" s="22"/>
      <c r="AA115" s="22"/>
      <c r="AB115" s="22"/>
      <c r="AC115" s="22"/>
      <c r="AD115" s="22"/>
      <c r="AE115" s="22"/>
      <c r="AF115" s="22"/>
      <c r="AG115" s="14"/>
    </row>
    <row r="116" spans="1:33" ht="11.25" customHeight="1" x14ac:dyDescent="0.15">
      <c r="A116" s="216" t="s">
        <v>47</v>
      </c>
      <c r="B116" s="279">
        <v>41</v>
      </c>
      <c r="C116" s="233">
        <v>100</v>
      </c>
      <c r="D116" s="233">
        <v>88</v>
      </c>
      <c r="E116" s="233">
        <v>63.8</v>
      </c>
      <c r="F116" s="233">
        <v>73.3</v>
      </c>
      <c r="G116" s="233">
        <v>18.8</v>
      </c>
      <c r="H116" s="233">
        <v>25.7</v>
      </c>
      <c r="I116" s="233">
        <v>1.9</v>
      </c>
      <c r="J116" s="233">
        <v>4.3</v>
      </c>
      <c r="K116" s="233" t="s">
        <v>779</v>
      </c>
      <c r="L116" s="233">
        <v>24.4</v>
      </c>
      <c r="M116" s="233">
        <v>7.5</v>
      </c>
      <c r="N116" s="233">
        <v>4.5</v>
      </c>
      <c r="O116" s="233" t="s">
        <v>779</v>
      </c>
      <c r="P116" s="233" t="s">
        <v>779</v>
      </c>
      <c r="Q116" s="233" t="s">
        <v>779</v>
      </c>
      <c r="R116" s="233">
        <v>4.5</v>
      </c>
      <c r="S116" s="233">
        <v>2.1</v>
      </c>
      <c r="T116" s="233">
        <v>5.8</v>
      </c>
      <c r="U116" s="233">
        <v>1.9</v>
      </c>
      <c r="V116" s="22"/>
      <c r="W116" s="22"/>
      <c r="X116" s="22"/>
      <c r="Y116" s="22"/>
      <c r="Z116" s="22"/>
      <c r="AA116" s="22"/>
      <c r="AB116" s="22"/>
      <c r="AC116" s="22"/>
      <c r="AD116" s="22"/>
      <c r="AE116" s="22"/>
      <c r="AF116" s="22"/>
      <c r="AG116" s="14"/>
    </row>
    <row r="117" spans="1:33" ht="11.25" customHeight="1" x14ac:dyDescent="0.15">
      <c r="A117" s="216" t="s">
        <v>48</v>
      </c>
      <c r="B117" s="279">
        <v>40.9</v>
      </c>
      <c r="C117" s="233">
        <v>100</v>
      </c>
      <c r="D117" s="233">
        <v>86.4</v>
      </c>
      <c r="E117" s="233">
        <v>48.7</v>
      </c>
      <c r="F117" s="233">
        <v>58.2</v>
      </c>
      <c r="G117" s="233">
        <v>26.6</v>
      </c>
      <c r="H117" s="233">
        <v>15.6</v>
      </c>
      <c r="I117" s="233">
        <v>2.2999999999999998</v>
      </c>
      <c r="J117" s="233">
        <v>2.8</v>
      </c>
      <c r="K117" s="233">
        <v>2.2999999999999998</v>
      </c>
      <c r="L117" s="233">
        <v>22.2</v>
      </c>
      <c r="M117" s="233">
        <v>6.1</v>
      </c>
      <c r="N117" s="233">
        <v>5.4</v>
      </c>
      <c r="O117" s="233">
        <v>3.1</v>
      </c>
      <c r="P117" s="233" t="s">
        <v>779</v>
      </c>
      <c r="Q117" s="233" t="s">
        <v>779</v>
      </c>
      <c r="R117" s="233">
        <v>4.0999999999999996</v>
      </c>
      <c r="S117" s="233" t="s">
        <v>779</v>
      </c>
      <c r="T117" s="233">
        <v>6.4</v>
      </c>
      <c r="U117" s="233">
        <v>0.5</v>
      </c>
      <c r="V117" s="22"/>
      <c r="W117" s="22"/>
      <c r="X117" s="22"/>
      <c r="Y117" s="22"/>
      <c r="Z117" s="22"/>
      <c r="AA117" s="22"/>
      <c r="AB117" s="22"/>
      <c r="AC117" s="22"/>
      <c r="AD117" s="22"/>
      <c r="AE117" s="22"/>
      <c r="AF117" s="22"/>
      <c r="AG117" s="14"/>
    </row>
    <row r="118" spans="1:33" ht="11.25" customHeight="1" x14ac:dyDescent="0.15">
      <c r="A118" s="216" t="s">
        <v>49</v>
      </c>
      <c r="B118" s="279">
        <v>20.9</v>
      </c>
      <c r="C118" s="233">
        <v>100</v>
      </c>
      <c r="D118" s="233">
        <v>80.3</v>
      </c>
      <c r="E118" s="233">
        <v>50.5</v>
      </c>
      <c r="F118" s="233">
        <v>51</v>
      </c>
      <c r="G118" s="233">
        <v>23</v>
      </c>
      <c r="H118" s="233">
        <v>21.8</v>
      </c>
      <c r="I118" s="233">
        <v>4.5</v>
      </c>
      <c r="J118" s="233">
        <v>6.5</v>
      </c>
      <c r="K118" s="233" t="s">
        <v>779</v>
      </c>
      <c r="L118" s="233">
        <v>39.799999999999997</v>
      </c>
      <c r="M118" s="233">
        <v>10.3</v>
      </c>
      <c r="N118" s="233">
        <v>6</v>
      </c>
      <c r="O118" s="233" t="s">
        <v>779</v>
      </c>
      <c r="P118" s="233" t="s">
        <v>779</v>
      </c>
      <c r="Q118" s="233" t="s">
        <v>779</v>
      </c>
      <c r="R118" s="233">
        <v>11.1</v>
      </c>
      <c r="S118" s="233">
        <v>3</v>
      </c>
      <c r="T118" s="233">
        <v>1</v>
      </c>
      <c r="U118" s="233">
        <v>0.5</v>
      </c>
      <c r="V118" s="22"/>
      <c r="W118" s="22"/>
      <c r="X118" s="22"/>
      <c r="Y118" s="22"/>
      <c r="Z118" s="22"/>
      <c r="AA118" s="22"/>
      <c r="AB118" s="22"/>
      <c r="AC118" s="22"/>
      <c r="AD118" s="22"/>
      <c r="AE118" s="22"/>
      <c r="AF118" s="22"/>
      <c r="AG118" s="14"/>
    </row>
    <row r="119" spans="1:33" ht="11.25" customHeight="1" x14ac:dyDescent="0.15">
      <c r="A119" s="216" t="s">
        <v>50</v>
      </c>
      <c r="B119" s="279">
        <v>36.799999999999997</v>
      </c>
      <c r="C119" s="233">
        <v>100</v>
      </c>
      <c r="D119" s="233">
        <v>87.1</v>
      </c>
      <c r="E119" s="233">
        <v>49</v>
      </c>
      <c r="F119" s="233">
        <v>60.1</v>
      </c>
      <c r="G119" s="233">
        <v>23.1</v>
      </c>
      <c r="H119" s="233">
        <v>18.3</v>
      </c>
      <c r="I119" s="233">
        <v>1</v>
      </c>
      <c r="J119" s="233">
        <v>6.4</v>
      </c>
      <c r="K119" s="233">
        <v>1.1000000000000001</v>
      </c>
      <c r="L119" s="233">
        <v>31.5</v>
      </c>
      <c r="M119" s="233">
        <v>15</v>
      </c>
      <c r="N119" s="233">
        <v>4.5999999999999996</v>
      </c>
      <c r="O119" s="233">
        <v>2.9</v>
      </c>
      <c r="P119" s="233" t="s">
        <v>779</v>
      </c>
      <c r="Q119" s="233" t="s">
        <v>779</v>
      </c>
      <c r="R119" s="233">
        <v>5.3</v>
      </c>
      <c r="S119" s="233">
        <v>0.9</v>
      </c>
      <c r="T119" s="233">
        <v>9.1</v>
      </c>
      <c r="U119" s="233">
        <v>4.0999999999999996</v>
      </c>
      <c r="V119" s="22"/>
      <c r="W119" s="22"/>
      <c r="X119" s="22"/>
      <c r="Y119" s="22"/>
      <c r="Z119" s="22"/>
      <c r="AA119" s="22"/>
      <c r="AB119" s="22"/>
      <c r="AC119" s="22"/>
      <c r="AD119" s="22"/>
      <c r="AE119" s="22"/>
      <c r="AF119" s="22"/>
      <c r="AG119" s="14"/>
    </row>
    <row r="120" spans="1:33" ht="11.25" customHeight="1" x14ac:dyDescent="0.15">
      <c r="A120" s="231" t="s">
        <v>51</v>
      </c>
      <c r="B120" s="279"/>
      <c r="C120" s="233"/>
      <c r="D120" s="233"/>
      <c r="E120" s="233"/>
      <c r="F120" s="233"/>
      <c r="G120" s="233"/>
      <c r="H120" s="233"/>
      <c r="I120" s="233"/>
      <c r="J120" s="233"/>
      <c r="K120" s="233"/>
      <c r="L120" s="233"/>
      <c r="M120" s="233"/>
      <c r="N120" s="233"/>
      <c r="O120" s="233"/>
      <c r="P120" s="233"/>
      <c r="Q120" s="233"/>
      <c r="R120" s="233"/>
      <c r="S120" s="233"/>
      <c r="T120" s="233"/>
      <c r="U120" s="233"/>
      <c r="V120" s="22"/>
      <c r="W120" s="22"/>
      <c r="X120" s="22"/>
      <c r="Y120" s="22"/>
      <c r="Z120" s="22"/>
      <c r="AA120" s="22"/>
      <c r="AB120" s="22"/>
      <c r="AC120" s="22"/>
      <c r="AD120" s="22"/>
      <c r="AE120" s="22"/>
      <c r="AF120" s="22"/>
      <c r="AG120" s="14"/>
    </row>
    <row r="121" spans="1:33" ht="11.25" customHeight="1" x14ac:dyDescent="0.15">
      <c r="A121" s="216" t="s">
        <v>52</v>
      </c>
      <c r="B121" s="279">
        <v>38</v>
      </c>
      <c r="C121" s="233">
        <v>100</v>
      </c>
      <c r="D121" s="233">
        <v>82.2</v>
      </c>
      <c r="E121" s="233">
        <v>55.9</v>
      </c>
      <c r="F121" s="233">
        <v>56.7</v>
      </c>
      <c r="G121" s="233">
        <v>17.899999999999999</v>
      </c>
      <c r="H121" s="233">
        <v>12.3</v>
      </c>
      <c r="I121" s="233">
        <v>3.5</v>
      </c>
      <c r="J121" s="233">
        <v>3.4</v>
      </c>
      <c r="K121" s="233">
        <v>0.6</v>
      </c>
      <c r="L121" s="233">
        <v>31.3</v>
      </c>
      <c r="M121" s="233">
        <v>8.6999999999999993</v>
      </c>
      <c r="N121" s="233">
        <v>7.6</v>
      </c>
      <c r="O121" s="233">
        <v>3.1</v>
      </c>
      <c r="P121" s="233">
        <v>0.3</v>
      </c>
      <c r="Q121" s="233">
        <v>0.3</v>
      </c>
      <c r="R121" s="233">
        <v>7.4</v>
      </c>
      <c r="S121" s="233">
        <v>1.2</v>
      </c>
      <c r="T121" s="233">
        <v>7.7</v>
      </c>
      <c r="U121" s="233">
        <v>3.1</v>
      </c>
      <c r="V121" s="22"/>
      <c r="W121" s="22"/>
      <c r="X121" s="22"/>
      <c r="Y121" s="22"/>
      <c r="Z121" s="22"/>
      <c r="AA121" s="22"/>
      <c r="AB121" s="22"/>
      <c r="AC121" s="22"/>
      <c r="AD121" s="22"/>
      <c r="AE121" s="22"/>
      <c r="AF121" s="22"/>
      <c r="AG121" s="14"/>
    </row>
    <row r="122" spans="1:33" ht="11.25" customHeight="1" x14ac:dyDescent="0.15">
      <c r="A122" s="216" t="s">
        <v>53</v>
      </c>
      <c r="B122" s="279">
        <v>38.299999999999997</v>
      </c>
      <c r="C122" s="233">
        <v>100</v>
      </c>
      <c r="D122" s="233">
        <v>77.5</v>
      </c>
      <c r="E122" s="233">
        <v>44.8</v>
      </c>
      <c r="F122" s="233">
        <v>61.8</v>
      </c>
      <c r="G122" s="233">
        <v>21.8</v>
      </c>
      <c r="H122" s="233">
        <v>21.7</v>
      </c>
      <c r="I122" s="233">
        <v>3.9</v>
      </c>
      <c r="J122" s="233">
        <v>4.2</v>
      </c>
      <c r="K122" s="233">
        <v>2</v>
      </c>
      <c r="L122" s="233">
        <v>39.5</v>
      </c>
      <c r="M122" s="233">
        <v>15.2</v>
      </c>
      <c r="N122" s="233">
        <v>9.3000000000000007</v>
      </c>
      <c r="O122" s="233">
        <v>1.8</v>
      </c>
      <c r="P122" s="233">
        <v>1.1000000000000001</v>
      </c>
      <c r="Q122" s="233" t="s">
        <v>779</v>
      </c>
      <c r="R122" s="233">
        <v>5.6</v>
      </c>
      <c r="S122" s="233">
        <v>1</v>
      </c>
      <c r="T122" s="233">
        <v>7.2</v>
      </c>
      <c r="U122" s="233">
        <v>4.8</v>
      </c>
      <c r="V122" s="22"/>
      <c r="W122" s="22"/>
      <c r="X122" s="22"/>
      <c r="Y122" s="22"/>
      <c r="Z122" s="22"/>
      <c r="AA122" s="22"/>
      <c r="AB122" s="22"/>
      <c r="AC122" s="22"/>
      <c r="AD122" s="22"/>
      <c r="AE122" s="22"/>
      <c r="AF122" s="22"/>
      <c r="AG122" s="14"/>
    </row>
    <row r="123" spans="1:33" ht="11.25" customHeight="1" x14ac:dyDescent="0.15">
      <c r="A123" s="216" t="s">
        <v>54</v>
      </c>
      <c r="B123" s="279">
        <v>42.6</v>
      </c>
      <c r="C123" s="233">
        <v>100</v>
      </c>
      <c r="D123" s="233">
        <v>83.4</v>
      </c>
      <c r="E123" s="233">
        <v>50.2</v>
      </c>
      <c r="F123" s="233">
        <v>57.9</v>
      </c>
      <c r="G123" s="233">
        <v>21.2</v>
      </c>
      <c r="H123" s="233">
        <v>16.8</v>
      </c>
      <c r="I123" s="233">
        <v>4.3</v>
      </c>
      <c r="J123" s="233">
        <v>6.4</v>
      </c>
      <c r="K123" s="233">
        <v>0.8</v>
      </c>
      <c r="L123" s="233">
        <v>34.200000000000003</v>
      </c>
      <c r="M123" s="233">
        <v>12.6</v>
      </c>
      <c r="N123" s="233">
        <v>8.5</v>
      </c>
      <c r="O123" s="233">
        <v>2.2000000000000002</v>
      </c>
      <c r="P123" s="233">
        <v>1.8</v>
      </c>
      <c r="Q123" s="233">
        <v>0.3</v>
      </c>
      <c r="R123" s="233">
        <v>9.1999999999999993</v>
      </c>
      <c r="S123" s="233">
        <v>1.4</v>
      </c>
      <c r="T123" s="233">
        <v>6.9</v>
      </c>
      <c r="U123" s="233">
        <v>2.8</v>
      </c>
      <c r="V123" s="22"/>
      <c r="W123" s="22"/>
      <c r="X123" s="22"/>
      <c r="Y123" s="22"/>
      <c r="Z123" s="22"/>
      <c r="AA123" s="22"/>
      <c r="AB123" s="22"/>
      <c r="AC123" s="22"/>
      <c r="AD123" s="22"/>
      <c r="AE123" s="22"/>
      <c r="AF123" s="22"/>
      <c r="AG123" s="14"/>
    </row>
    <row r="124" spans="1:33" ht="11.25" customHeight="1" x14ac:dyDescent="0.15">
      <c r="A124" s="216" t="s">
        <v>55</v>
      </c>
      <c r="B124" s="279">
        <v>53.1</v>
      </c>
      <c r="C124" s="233">
        <v>100</v>
      </c>
      <c r="D124" s="233">
        <v>83.1</v>
      </c>
      <c r="E124" s="233">
        <v>51</v>
      </c>
      <c r="F124" s="233">
        <v>63</v>
      </c>
      <c r="G124" s="233">
        <v>23.1</v>
      </c>
      <c r="H124" s="233">
        <v>19.399999999999999</v>
      </c>
      <c r="I124" s="233">
        <v>4.3</v>
      </c>
      <c r="J124" s="233">
        <v>6.3</v>
      </c>
      <c r="K124" s="233">
        <v>0.8</v>
      </c>
      <c r="L124" s="233">
        <v>35.700000000000003</v>
      </c>
      <c r="M124" s="233">
        <v>9.6999999999999993</v>
      </c>
      <c r="N124" s="233">
        <v>9.1</v>
      </c>
      <c r="O124" s="233">
        <v>1.7</v>
      </c>
      <c r="P124" s="233">
        <v>2.7</v>
      </c>
      <c r="Q124" s="233">
        <v>0.6</v>
      </c>
      <c r="R124" s="233">
        <v>8.6999999999999993</v>
      </c>
      <c r="S124" s="233">
        <v>1.8</v>
      </c>
      <c r="T124" s="233">
        <v>7.7</v>
      </c>
      <c r="U124" s="233">
        <v>3.6</v>
      </c>
      <c r="V124" s="22"/>
      <c r="W124" s="22"/>
      <c r="X124" s="22"/>
      <c r="Y124" s="22"/>
      <c r="Z124" s="22"/>
      <c r="AA124" s="22"/>
      <c r="AB124" s="22"/>
      <c r="AC124" s="22"/>
      <c r="AD124" s="22"/>
      <c r="AE124" s="22"/>
      <c r="AF124" s="22"/>
      <c r="AG124" s="14"/>
    </row>
    <row r="125" spans="1:33" ht="11.25" customHeight="1" x14ac:dyDescent="0.15">
      <c r="A125" s="216" t="s">
        <v>56</v>
      </c>
      <c r="B125" s="279">
        <v>56.2</v>
      </c>
      <c r="C125" s="233">
        <v>100</v>
      </c>
      <c r="D125" s="233">
        <v>80.7</v>
      </c>
      <c r="E125" s="233">
        <v>45.9</v>
      </c>
      <c r="F125" s="233">
        <v>65.099999999999994</v>
      </c>
      <c r="G125" s="233">
        <v>27.9</v>
      </c>
      <c r="H125" s="233">
        <v>24</v>
      </c>
      <c r="I125" s="233">
        <v>5.5</v>
      </c>
      <c r="J125" s="233">
        <v>9.6999999999999993</v>
      </c>
      <c r="K125" s="233" t="s">
        <v>779</v>
      </c>
      <c r="L125" s="233">
        <v>33.799999999999997</v>
      </c>
      <c r="M125" s="233">
        <v>9</v>
      </c>
      <c r="N125" s="233">
        <v>11.9</v>
      </c>
      <c r="O125" s="233">
        <v>2.6</v>
      </c>
      <c r="P125" s="233">
        <v>5.0999999999999996</v>
      </c>
      <c r="Q125" s="233">
        <v>0.5</v>
      </c>
      <c r="R125" s="233">
        <v>9.8000000000000007</v>
      </c>
      <c r="S125" s="233">
        <v>3.1</v>
      </c>
      <c r="T125" s="233">
        <v>6</v>
      </c>
      <c r="U125" s="233">
        <v>3.7</v>
      </c>
      <c r="V125" s="22"/>
      <c r="W125" s="22"/>
      <c r="X125" s="22"/>
      <c r="Y125" s="22"/>
      <c r="Z125" s="22"/>
      <c r="AA125" s="22"/>
      <c r="AB125" s="22"/>
      <c r="AC125" s="22"/>
      <c r="AD125" s="22"/>
      <c r="AE125" s="22"/>
      <c r="AF125" s="22"/>
      <c r="AG125" s="14"/>
    </row>
    <row r="126" spans="1:33" ht="11.25" customHeight="1" x14ac:dyDescent="0.15">
      <c r="A126" s="231" t="s">
        <v>57</v>
      </c>
      <c r="B126" s="279"/>
      <c r="C126" s="233"/>
      <c r="D126" s="233"/>
      <c r="E126" s="233"/>
      <c r="F126" s="233"/>
      <c r="G126" s="233"/>
      <c r="H126" s="233"/>
      <c r="I126" s="233"/>
      <c r="J126" s="233"/>
      <c r="K126" s="233"/>
      <c r="L126" s="233"/>
      <c r="M126" s="233"/>
      <c r="N126" s="233"/>
      <c r="O126" s="233"/>
      <c r="P126" s="233"/>
      <c r="Q126" s="233"/>
      <c r="R126" s="233"/>
      <c r="S126" s="233"/>
      <c r="T126" s="233"/>
      <c r="U126" s="233"/>
      <c r="V126" s="22"/>
      <c r="W126" s="22"/>
      <c r="X126" s="22"/>
      <c r="Y126" s="22"/>
      <c r="Z126" s="22"/>
      <c r="AA126" s="22"/>
      <c r="AB126" s="22"/>
      <c r="AC126" s="22"/>
      <c r="AD126" s="22"/>
      <c r="AE126" s="22"/>
      <c r="AF126" s="22"/>
      <c r="AG126" s="14"/>
    </row>
    <row r="127" spans="1:33" ht="11.25" customHeight="1" x14ac:dyDescent="0.15">
      <c r="A127" s="216" t="s">
        <v>52</v>
      </c>
      <c r="B127" s="279">
        <v>34.4</v>
      </c>
      <c r="C127" s="233">
        <v>100</v>
      </c>
      <c r="D127" s="233">
        <v>85.8</v>
      </c>
      <c r="E127" s="233">
        <v>55.3</v>
      </c>
      <c r="F127" s="233">
        <v>59</v>
      </c>
      <c r="G127" s="233">
        <v>17.899999999999999</v>
      </c>
      <c r="H127" s="233">
        <v>16.2</v>
      </c>
      <c r="I127" s="233">
        <v>6.9</v>
      </c>
      <c r="J127" s="233">
        <v>3.5</v>
      </c>
      <c r="K127" s="233" t="s">
        <v>779</v>
      </c>
      <c r="L127" s="233">
        <v>27.5</v>
      </c>
      <c r="M127" s="233">
        <v>6</v>
      </c>
      <c r="N127" s="233">
        <v>7.2</v>
      </c>
      <c r="O127" s="233">
        <v>2</v>
      </c>
      <c r="P127" s="233">
        <v>0.6</v>
      </c>
      <c r="Q127" s="233">
        <v>0.6</v>
      </c>
      <c r="R127" s="233">
        <v>8.6999999999999993</v>
      </c>
      <c r="S127" s="233">
        <v>1.5</v>
      </c>
      <c r="T127" s="233">
        <v>7.2</v>
      </c>
      <c r="U127" s="233">
        <v>3.2</v>
      </c>
      <c r="V127" s="22"/>
      <c r="W127" s="22"/>
      <c r="X127" s="22"/>
      <c r="Y127" s="22"/>
      <c r="Z127" s="22"/>
      <c r="AA127" s="22"/>
      <c r="AB127" s="22"/>
      <c r="AC127" s="22"/>
      <c r="AD127" s="22"/>
      <c r="AE127" s="22"/>
      <c r="AF127" s="22"/>
      <c r="AG127" s="14"/>
    </row>
    <row r="128" spans="1:33" ht="11.25" customHeight="1" x14ac:dyDescent="0.15">
      <c r="A128" s="216" t="s">
        <v>53</v>
      </c>
      <c r="B128" s="279">
        <v>34.4</v>
      </c>
      <c r="C128" s="233">
        <v>100</v>
      </c>
      <c r="D128" s="233">
        <v>80.599999999999994</v>
      </c>
      <c r="E128" s="233">
        <v>53</v>
      </c>
      <c r="F128" s="233">
        <v>62.3</v>
      </c>
      <c r="G128" s="233">
        <v>17.8</v>
      </c>
      <c r="H128" s="233">
        <v>15.7</v>
      </c>
      <c r="I128" s="233">
        <v>2.8</v>
      </c>
      <c r="J128" s="233">
        <v>2.2000000000000002</v>
      </c>
      <c r="K128" s="233" t="s">
        <v>779</v>
      </c>
      <c r="L128" s="233">
        <v>35.6</v>
      </c>
      <c r="M128" s="233">
        <v>14.1</v>
      </c>
      <c r="N128" s="233">
        <v>7.9</v>
      </c>
      <c r="O128" s="233">
        <v>1.3</v>
      </c>
      <c r="P128" s="233">
        <v>0.5</v>
      </c>
      <c r="Q128" s="233" t="s">
        <v>779</v>
      </c>
      <c r="R128" s="233">
        <v>5</v>
      </c>
      <c r="S128" s="233">
        <v>1.3</v>
      </c>
      <c r="T128" s="233">
        <v>6</v>
      </c>
      <c r="U128" s="233">
        <v>5.4</v>
      </c>
      <c r="V128" s="22"/>
      <c r="W128" s="22"/>
      <c r="X128" s="22"/>
      <c r="Y128" s="22"/>
      <c r="Z128" s="22"/>
      <c r="AA128" s="22"/>
      <c r="AB128" s="22"/>
      <c r="AC128" s="22"/>
      <c r="AD128" s="22"/>
      <c r="AE128" s="22"/>
      <c r="AF128" s="22"/>
      <c r="AG128" s="14"/>
    </row>
    <row r="129" spans="1:33" ht="11.25" customHeight="1" x14ac:dyDescent="0.15">
      <c r="A129" s="216" t="s">
        <v>54</v>
      </c>
      <c r="B129" s="279">
        <v>39</v>
      </c>
      <c r="C129" s="233">
        <v>100</v>
      </c>
      <c r="D129" s="233">
        <v>81.2</v>
      </c>
      <c r="E129" s="233">
        <v>52</v>
      </c>
      <c r="F129" s="233">
        <v>55</v>
      </c>
      <c r="G129" s="233">
        <v>17.899999999999999</v>
      </c>
      <c r="H129" s="233">
        <v>13.9</v>
      </c>
      <c r="I129" s="233">
        <v>2.5</v>
      </c>
      <c r="J129" s="233">
        <v>5.2</v>
      </c>
      <c r="K129" s="233">
        <v>1.1000000000000001</v>
      </c>
      <c r="L129" s="233">
        <v>35</v>
      </c>
      <c r="M129" s="233">
        <v>12.7</v>
      </c>
      <c r="N129" s="233">
        <v>11</v>
      </c>
      <c r="O129" s="233">
        <v>3.4</v>
      </c>
      <c r="P129" s="233">
        <v>0.7</v>
      </c>
      <c r="Q129" s="233" t="s">
        <v>779</v>
      </c>
      <c r="R129" s="233">
        <v>8.8000000000000007</v>
      </c>
      <c r="S129" s="233">
        <v>1.1000000000000001</v>
      </c>
      <c r="T129" s="233">
        <v>8.6</v>
      </c>
      <c r="U129" s="233">
        <v>3.4</v>
      </c>
      <c r="V129" s="22"/>
      <c r="W129" s="22"/>
      <c r="X129" s="22"/>
      <c r="Y129" s="22"/>
      <c r="Z129" s="22"/>
      <c r="AA129" s="22"/>
      <c r="AB129" s="22"/>
      <c r="AC129" s="22"/>
      <c r="AD129" s="22"/>
      <c r="AE129" s="22"/>
      <c r="AF129" s="22"/>
      <c r="AG129" s="14"/>
    </row>
    <row r="130" spans="1:33" ht="11.25" customHeight="1" x14ac:dyDescent="0.15">
      <c r="A130" s="216" t="s">
        <v>55</v>
      </c>
      <c r="B130" s="279">
        <v>42.9</v>
      </c>
      <c r="C130" s="233">
        <v>100</v>
      </c>
      <c r="D130" s="233">
        <v>84.5</v>
      </c>
      <c r="E130" s="233">
        <v>50.2</v>
      </c>
      <c r="F130" s="233">
        <v>58.3</v>
      </c>
      <c r="G130" s="233">
        <v>23</v>
      </c>
      <c r="H130" s="233">
        <v>15.9</v>
      </c>
      <c r="I130" s="233">
        <v>4.2</v>
      </c>
      <c r="J130" s="233">
        <v>4.0999999999999996</v>
      </c>
      <c r="K130" s="233">
        <v>1</v>
      </c>
      <c r="L130" s="233">
        <v>35.799999999999997</v>
      </c>
      <c r="M130" s="233">
        <v>11.8</v>
      </c>
      <c r="N130" s="233">
        <v>9.1</v>
      </c>
      <c r="O130" s="233">
        <v>2</v>
      </c>
      <c r="P130" s="233">
        <v>0.9</v>
      </c>
      <c r="Q130" s="233" t="s">
        <v>779</v>
      </c>
      <c r="R130" s="233">
        <v>6.2</v>
      </c>
      <c r="S130" s="233">
        <v>1.3</v>
      </c>
      <c r="T130" s="233">
        <v>6.9</v>
      </c>
      <c r="U130" s="233">
        <v>2.2000000000000002</v>
      </c>
      <c r="V130" s="22"/>
      <c r="W130" s="22"/>
      <c r="X130" s="22"/>
      <c r="Y130" s="22"/>
      <c r="Z130" s="22"/>
      <c r="AA130" s="22"/>
      <c r="AB130" s="22"/>
      <c r="AC130" s="22"/>
      <c r="AD130" s="22"/>
      <c r="AE130" s="22"/>
      <c r="AF130" s="22"/>
      <c r="AG130" s="14"/>
    </row>
    <row r="131" spans="1:33" ht="11.25" customHeight="1" x14ac:dyDescent="0.15">
      <c r="A131" s="216" t="s">
        <v>56</v>
      </c>
      <c r="B131" s="279">
        <v>53.4</v>
      </c>
      <c r="C131" s="233">
        <v>100</v>
      </c>
      <c r="D131" s="233">
        <v>80.3</v>
      </c>
      <c r="E131" s="233">
        <v>46.9</v>
      </c>
      <c r="F131" s="233">
        <v>63.6</v>
      </c>
      <c r="G131" s="233">
        <v>25.3</v>
      </c>
      <c r="H131" s="233">
        <v>22.5</v>
      </c>
      <c r="I131" s="233">
        <v>4.9000000000000004</v>
      </c>
      <c r="J131" s="233">
        <v>8.1999999999999993</v>
      </c>
      <c r="K131" s="233">
        <v>1</v>
      </c>
      <c r="L131" s="233">
        <v>35.700000000000003</v>
      </c>
      <c r="M131" s="233">
        <v>10.7</v>
      </c>
      <c r="N131" s="233">
        <v>9.3000000000000007</v>
      </c>
      <c r="O131" s="233">
        <v>2.2000000000000002</v>
      </c>
      <c r="P131" s="233">
        <v>3.7</v>
      </c>
      <c r="Q131" s="233">
        <v>0.6</v>
      </c>
      <c r="R131" s="233">
        <v>9.3000000000000007</v>
      </c>
      <c r="S131" s="233">
        <v>2.1</v>
      </c>
      <c r="T131" s="233">
        <v>6.9</v>
      </c>
      <c r="U131" s="233">
        <v>3.8</v>
      </c>
      <c r="V131" s="22"/>
      <c r="W131" s="22"/>
      <c r="X131" s="22"/>
      <c r="Y131" s="22"/>
      <c r="Z131" s="22"/>
      <c r="AA131" s="22"/>
      <c r="AB131" s="22"/>
      <c r="AC131" s="22"/>
      <c r="AD131" s="22"/>
      <c r="AE131" s="22"/>
      <c r="AF131" s="22"/>
      <c r="AG131" s="14"/>
    </row>
    <row r="132" spans="1:33" ht="11.25" customHeight="1" x14ac:dyDescent="0.15">
      <c r="A132" s="231" t="s">
        <v>58</v>
      </c>
      <c r="B132" s="279"/>
      <c r="C132" s="233"/>
      <c r="D132" s="233"/>
      <c r="E132" s="233"/>
      <c r="F132" s="233"/>
      <c r="G132" s="233"/>
      <c r="H132" s="233"/>
      <c r="I132" s="233"/>
      <c r="J132" s="233"/>
      <c r="K132" s="233"/>
      <c r="L132" s="233"/>
      <c r="M132" s="233"/>
      <c r="N132" s="233"/>
      <c r="O132" s="233"/>
      <c r="P132" s="233"/>
      <c r="Q132" s="233"/>
      <c r="R132" s="233"/>
      <c r="S132" s="233"/>
      <c r="T132" s="233"/>
      <c r="U132" s="233"/>
      <c r="V132" s="22"/>
      <c r="W132" s="22"/>
      <c r="X132" s="22"/>
      <c r="Y132" s="22"/>
      <c r="Z132" s="22"/>
      <c r="AA132" s="22"/>
      <c r="AB132" s="22"/>
      <c r="AC132" s="22"/>
      <c r="AD132" s="22"/>
      <c r="AE132" s="22"/>
      <c r="AF132" s="22"/>
      <c r="AG132" s="14"/>
    </row>
    <row r="133" spans="1:33" ht="11.25" customHeight="1" x14ac:dyDescent="0.15">
      <c r="A133" s="216" t="s">
        <v>59</v>
      </c>
      <c r="B133" s="279">
        <v>29.7</v>
      </c>
      <c r="C133" s="233">
        <v>100</v>
      </c>
      <c r="D133" s="233">
        <v>92.9</v>
      </c>
      <c r="E133" s="233">
        <v>70.2</v>
      </c>
      <c r="F133" s="233">
        <v>29.8</v>
      </c>
      <c r="G133" s="233">
        <v>7.1</v>
      </c>
      <c r="H133" s="233">
        <v>15.5</v>
      </c>
      <c r="I133" s="233" t="s">
        <v>779</v>
      </c>
      <c r="J133" s="233">
        <v>7.2</v>
      </c>
      <c r="K133" s="233">
        <v>7.2</v>
      </c>
      <c r="L133" s="233">
        <v>36.1</v>
      </c>
      <c r="M133" s="233">
        <v>15.5</v>
      </c>
      <c r="N133" s="233" t="s">
        <v>779</v>
      </c>
      <c r="O133" s="233" t="s">
        <v>779</v>
      </c>
      <c r="P133" s="233" t="s">
        <v>779</v>
      </c>
      <c r="Q133" s="233" t="s">
        <v>779</v>
      </c>
      <c r="R133" s="233">
        <v>7.1</v>
      </c>
      <c r="S133" s="233" t="s">
        <v>779</v>
      </c>
      <c r="T133" s="233" t="s">
        <v>779</v>
      </c>
      <c r="U133" s="233" t="s">
        <v>779</v>
      </c>
      <c r="V133" s="22"/>
      <c r="W133" s="22"/>
      <c r="X133" s="22"/>
      <c r="Y133" s="22"/>
      <c r="Z133" s="22"/>
      <c r="AA133" s="22"/>
      <c r="AB133" s="22"/>
      <c r="AC133" s="22"/>
      <c r="AD133" s="22"/>
      <c r="AE133" s="22"/>
      <c r="AF133" s="22"/>
      <c r="AG133" s="14"/>
    </row>
    <row r="134" spans="1:33" ht="11.25" customHeight="1" x14ac:dyDescent="0.15">
      <c r="A134" s="216" t="s">
        <v>60</v>
      </c>
      <c r="B134" s="279">
        <v>48.7</v>
      </c>
      <c r="C134" s="233">
        <v>100</v>
      </c>
      <c r="D134" s="233">
        <v>81.099999999999994</v>
      </c>
      <c r="E134" s="233">
        <v>43.9</v>
      </c>
      <c r="F134" s="233">
        <v>67</v>
      </c>
      <c r="G134" s="233">
        <v>27</v>
      </c>
      <c r="H134" s="233">
        <v>26.8</v>
      </c>
      <c r="I134" s="233">
        <v>4.5999999999999996</v>
      </c>
      <c r="J134" s="233">
        <v>6.1</v>
      </c>
      <c r="K134" s="233">
        <v>0.6</v>
      </c>
      <c r="L134" s="233">
        <v>45.7</v>
      </c>
      <c r="M134" s="233">
        <v>13.4</v>
      </c>
      <c r="N134" s="233">
        <v>14.4</v>
      </c>
      <c r="O134" s="233">
        <v>3.7</v>
      </c>
      <c r="P134" s="233">
        <v>3.1</v>
      </c>
      <c r="Q134" s="233">
        <v>0.2</v>
      </c>
      <c r="R134" s="233">
        <v>3.9</v>
      </c>
      <c r="S134" s="233">
        <v>0.3</v>
      </c>
      <c r="T134" s="233">
        <v>6.5</v>
      </c>
      <c r="U134" s="233">
        <v>3.7</v>
      </c>
      <c r="V134" s="22"/>
      <c r="W134" s="22"/>
      <c r="X134" s="22"/>
      <c r="Y134" s="22"/>
      <c r="Z134" s="22"/>
      <c r="AA134" s="22"/>
      <c r="AB134" s="22"/>
      <c r="AC134" s="22"/>
      <c r="AD134" s="22"/>
      <c r="AE134" s="22"/>
      <c r="AF134" s="22"/>
      <c r="AG134" s="14"/>
    </row>
    <row r="135" spans="1:33" ht="11.25" customHeight="1" x14ac:dyDescent="0.15">
      <c r="A135" s="216" t="s">
        <v>61</v>
      </c>
      <c r="B135" s="279">
        <v>48.5</v>
      </c>
      <c r="C135" s="233">
        <v>100</v>
      </c>
      <c r="D135" s="233">
        <v>81.7</v>
      </c>
      <c r="E135" s="233">
        <v>43.3</v>
      </c>
      <c r="F135" s="233">
        <v>72.8</v>
      </c>
      <c r="G135" s="233">
        <v>29</v>
      </c>
      <c r="H135" s="233">
        <v>26.2</v>
      </c>
      <c r="I135" s="233">
        <v>6.7</v>
      </c>
      <c r="J135" s="233">
        <v>7</v>
      </c>
      <c r="K135" s="233">
        <v>0.7</v>
      </c>
      <c r="L135" s="233">
        <v>39</v>
      </c>
      <c r="M135" s="233">
        <v>11.1</v>
      </c>
      <c r="N135" s="233">
        <v>11.4</v>
      </c>
      <c r="O135" s="233">
        <v>2.9</v>
      </c>
      <c r="P135" s="233">
        <v>3.6</v>
      </c>
      <c r="Q135" s="233">
        <v>0.7</v>
      </c>
      <c r="R135" s="233">
        <v>7.2</v>
      </c>
      <c r="S135" s="233">
        <v>0.5</v>
      </c>
      <c r="T135" s="233">
        <v>5.7</v>
      </c>
      <c r="U135" s="233">
        <v>2.1</v>
      </c>
      <c r="V135" s="22"/>
      <c r="W135" s="22"/>
      <c r="X135" s="22"/>
      <c r="Y135" s="22"/>
      <c r="Z135" s="22"/>
      <c r="AA135" s="22"/>
      <c r="AB135" s="22"/>
      <c r="AC135" s="22"/>
      <c r="AD135" s="22"/>
      <c r="AE135" s="22"/>
      <c r="AF135" s="22"/>
      <c r="AG135" s="14"/>
    </row>
    <row r="136" spans="1:33" ht="11.25" customHeight="1" x14ac:dyDescent="0.15">
      <c r="A136" s="216" t="s">
        <v>62</v>
      </c>
      <c r="B136" s="279">
        <v>42.9</v>
      </c>
      <c r="C136" s="233">
        <v>100</v>
      </c>
      <c r="D136" s="233">
        <v>82.8</v>
      </c>
      <c r="E136" s="233">
        <v>55.5</v>
      </c>
      <c r="F136" s="233">
        <v>57.3</v>
      </c>
      <c r="G136" s="233">
        <v>20</v>
      </c>
      <c r="H136" s="233">
        <v>13.1</v>
      </c>
      <c r="I136" s="233">
        <v>3.5</v>
      </c>
      <c r="J136" s="233">
        <v>5.7</v>
      </c>
      <c r="K136" s="233">
        <v>0.7</v>
      </c>
      <c r="L136" s="233">
        <v>29.8</v>
      </c>
      <c r="M136" s="233">
        <v>9.6999999999999993</v>
      </c>
      <c r="N136" s="233">
        <v>5.5</v>
      </c>
      <c r="O136" s="233">
        <v>1.8</v>
      </c>
      <c r="P136" s="233">
        <v>1.6</v>
      </c>
      <c r="Q136" s="233">
        <v>0.4</v>
      </c>
      <c r="R136" s="233">
        <v>7.3</v>
      </c>
      <c r="S136" s="233">
        <v>1</v>
      </c>
      <c r="T136" s="233">
        <v>6.9</v>
      </c>
      <c r="U136" s="233">
        <v>3.4</v>
      </c>
      <c r="V136" s="22"/>
      <c r="W136" s="22"/>
      <c r="X136" s="22"/>
      <c r="Y136" s="22"/>
      <c r="Z136" s="22"/>
      <c r="AA136" s="22"/>
      <c r="AB136" s="22"/>
      <c r="AC136" s="22"/>
      <c r="AD136" s="22"/>
      <c r="AE136" s="22"/>
      <c r="AF136" s="22"/>
      <c r="AG136" s="14"/>
    </row>
    <row r="137" spans="1:33" ht="11.25" customHeight="1" x14ac:dyDescent="0.15">
      <c r="A137" s="216" t="s">
        <v>63</v>
      </c>
      <c r="B137" s="279">
        <v>40.9</v>
      </c>
      <c r="C137" s="233">
        <v>100</v>
      </c>
      <c r="D137" s="233">
        <v>80.099999999999994</v>
      </c>
      <c r="E137" s="233">
        <v>55.9</v>
      </c>
      <c r="F137" s="233">
        <v>46</v>
      </c>
      <c r="G137" s="233">
        <v>12.2</v>
      </c>
      <c r="H137" s="233">
        <v>9.8000000000000007</v>
      </c>
      <c r="I137" s="233">
        <v>2.5</v>
      </c>
      <c r="J137" s="233">
        <v>5.2</v>
      </c>
      <c r="K137" s="233">
        <v>1.2</v>
      </c>
      <c r="L137" s="233">
        <v>26.5</v>
      </c>
      <c r="M137" s="233">
        <v>11.4</v>
      </c>
      <c r="N137" s="233">
        <v>6.6</v>
      </c>
      <c r="O137" s="233">
        <v>0.6</v>
      </c>
      <c r="P137" s="233">
        <v>0.4</v>
      </c>
      <c r="Q137" s="233" t="s">
        <v>779</v>
      </c>
      <c r="R137" s="233">
        <v>14.2</v>
      </c>
      <c r="S137" s="233">
        <v>4.5</v>
      </c>
      <c r="T137" s="233">
        <v>9.4</v>
      </c>
      <c r="U137" s="233">
        <v>5.4</v>
      </c>
      <c r="V137" s="22"/>
      <c r="W137" s="22"/>
      <c r="X137" s="22"/>
      <c r="Y137" s="22"/>
      <c r="Z137" s="22"/>
      <c r="AA137" s="22"/>
      <c r="AB137" s="22"/>
      <c r="AC137" s="22"/>
      <c r="AD137" s="22"/>
      <c r="AE137" s="22"/>
      <c r="AF137" s="22"/>
      <c r="AG137" s="14"/>
    </row>
    <row r="138" spans="1:33" ht="11.25" customHeight="1" x14ac:dyDescent="0.15">
      <c r="A138" s="216" t="s">
        <v>169</v>
      </c>
      <c r="B138" s="279">
        <v>32</v>
      </c>
      <c r="C138" s="233">
        <v>100</v>
      </c>
      <c r="D138" s="233">
        <v>74.7</v>
      </c>
      <c r="E138" s="233">
        <v>42.2</v>
      </c>
      <c r="F138" s="233">
        <v>29.1</v>
      </c>
      <c r="G138" s="233">
        <v>11.1</v>
      </c>
      <c r="H138" s="233" t="s">
        <v>779</v>
      </c>
      <c r="I138" s="233" t="s">
        <v>779</v>
      </c>
      <c r="J138" s="233">
        <v>5.7</v>
      </c>
      <c r="K138" s="233">
        <v>4.7</v>
      </c>
      <c r="L138" s="233">
        <v>19.899999999999999</v>
      </c>
      <c r="M138" s="233">
        <v>8.9</v>
      </c>
      <c r="N138" s="233">
        <v>4.9000000000000004</v>
      </c>
      <c r="O138" s="233" t="s">
        <v>779</v>
      </c>
      <c r="P138" s="233" t="s">
        <v>779</v>
      </c>
      <c r="Q138" s="233" t="s">
        <v>779</v>
      </c>
      <c r="R138" s="233">
        <v>25.9</v>
      </c>
      <c r="S138" s="233">
        <v>17.7</v>
      </c>
      <c r="T138" s="233">
        <v>16.7</v>
      </c>
      <c r="U138" s="233">
        <v>8.1999999999999993</v>
      </c>
      <c r="V138" s="22"/>
      <c r="W138" s="22"/>
      <c r="X138" s="22"/>
      <c r="Y138" s="22"/>
      <c r="Z138" s="22"/>
      <c r="AA138" s="22"/>
      <c r="AB138" s="22"/>
      <c r="AC138" s="22"/>
      <c r="AD138" s="22"/>
      <c r="AE138" s="22"/>
      <c r="AF138" s="22"/>
      <c r="AG138" s="14"/>
    </row>
    <row r="139" spans="1:33" ht="11.25" customHeight="1" x14ac:dyDescent="0.15">
      <c r="A139" s="231" t="s">
        <v>76</v>
      </c>
      <c r="B139" s="209"/>
      <c r="C139" s="209"/>
      <c r="D139" s="209"/>
      <c r="E139" s="233"/>
      <c r="F139" s="233"/>
      <c r="G139" s="233"/>
      <c r="H139" s="233"/>
      <c r="I139" s="233"/>
      <c r="J139" s="233"/>
      <c r="K139" s="233"/>
      <c r="L139" s="233"/>
      <c r="M139" s="233"/>
      <c r="N139" s="233"/>
      <c r="O139" s="233"/>
      <c r="P139" s="233"/>
      <c r="Q139" s="233"/>
      <c r="R139" s="233"/>
      <c r="S139" s="233"/>
      <c r="T139" s="233"/>
      <c r="U139" s="233"/>
      <c r="V139" s="22"/>
      <c r="W139" s="22"/>
      <c r="X139" s="22"/>
      <c r="Y139" s="22"/>
      <c r="Z139" s="22"/>
      <c r="AA139" s="22"/>
      <c r="AB139" s="22"/>
      <c r="AC139" s="22"/>
      <c r="AD139" s="22"/>
      <c r="AE139" s="22"/>
      <c r="AF139" s="22"/>
      <c r="AG139" s="14"/>
    </row>
    <row r="140" spans="1:33" ht="11.25" customHeight="1" x14ac:dyDescent="0.15">
      <c r="A140" s="216" t="s">
        <v>77</v>
      </c>
      <c r="B140" s="279">
        <v>32.4</v>
      </c>
      <c r="C140" s="233">
        <v>100</v>
      </c>
      <c r="D140" s="233">
        <v>80.3</v>
      </c>
      <c r="E140" s="233">
        <v>55.4</v>
      </c>
      <c r="F140" s="233">
        <v>48.4</v>
      </c>
      <c r="G140" s="233">
        <v>15.8</v>
      </c>
      <c r="H140" s="233">
        <v>18.7</v>
      </c>
      <c r="I140" s="233">
        <v>4.8</v>
      </c>
      <c r="J140" s="233">
        <v>6.2</v>
      </c>
      <c r="K140" s="233">
        <v>1.2</v>
      </c>
      <c r="L140" s="233">
        <v>29.1</v>
      </c>
      <c r="M140" s="233">
        <v>10</v>
      </c>
      <c r="N140" s="233">
        <v>5.9</v>
      </c>
      <c r="O140" s="233">
        <v>1.3</v>
      </c>
      <c r="P140" s="233">
        <v>0.1</v>
      </c>
      <c r="Q140" s="233" t="s">
        <v>779</v>
      </c>
      <c r="R140" s="233">
        <v>6.1</v>
      </c>
      <c r="S140" s="233">
        <v>2.2999999999999998</v>
      </c>
      <c r="T140" s="233">
        <v>6.5</v>
      </c>
      <c r="U140" s="233">
        <v>3</v>
      </c>
      <c r="V140" s="22"/>
      <c r="W140" s="22"/>
      <c r="X140" s="22"/>
      <c r="Y140" s="22"/>
      <c r="Z140" s="22"/>
      <c r="AA140" s="22"/>
      <c r="AB140" s="22"/>
      <c r="AC140" s="22"/>
      <c r="AD140" s="22"/>
      <c r="AE140" s="22"/>
      <c r="AF140" s="22"/>
      <c r="AG140" s="14"/>
    </row>
    <row r="141" spans="1:33" ht="11.25" customHeight="1" x14ac:dyDescent="0.15">
      <c r="A141" s="216" t="s">
        <v>78</v>
      </c>
      <c r="B141" s="279">
        <v>38.9</v>
      </c>
      <c r="C141" s="233">
        <v>100</v>
      </c>
      <c r="D141" s="233">
        <v>76.8</v>
      </c>
      <c r="E141" s="233">
        <v>50.5</v>
      </c>
      <c r="F141" s="233">
        <v>50.1</v>
      </c>
      <c r="G141" s="233">
        <v>13.7</v>
      </c>
      <c r="H141" s="233">
        <v>11.8</v>
      </c>
      <c r="I141" s="233">
        <v>3.5</v>
      </c>
      <c r="J141" s="233">
        <v>4.5</v>
      </c>
      <c r="K141" s="233">
        <v>0.8</v>
      </c>
      <c r="L141" s="233">
        <v>29.7</v>
      </c>
      <c r="M141" s="233">
        <v>12.3</v>
      </c>
      <c r="N141" s="233">
        <v>12.1</v>
      </c>
      <c r="O141" s="233">
        <v>3.8</v>
      </c>
      <c r="P141" s="233">
        <v>0.8</v>
      </c>
      <c r="Q141" s="233">
        <v>0.3</v>
      </c>
      <c r="R141" s="233">
        <v>11.1</v>
      </c>
      <c r="S141" s="233">
        <v>5.0999999999999996</v>
      </c>
      <c r="T141" s="233">
        <v>10</v>
      </c>
      <c r="U141" s="233">
        <v>4.0999999999999996</v>
      </c>
      <c r="V141" s="22"/>
      <c r="W141" s="22"/>
      <c r="X141" s="22"/>
      <c r="Y141" s="22"/>
      <c r="Z141" s="22"/>
      <c r="AA141" s="22"/>
      <c r="AB141" s="22"/>
      <c r="AC141" s="22"/>
      <c r="AD141" s="22"/>
      <c r="AE141" s="22"/>
      <c r="AF141" s="22"/>
      <c r="AG141" s="14"/>
    </row>
    <row r="142" spans="1:33" ht="11.25" customHeight="1" x14ac:dyDescent="0.15">
      <c r="A142" s="216" t="s">
        <v>79</v>
      </c>
      <c r="B142" s="279">
        <v>54.3</v>
      </c>
      <c r="C142" s="233">
        <v>100</v>
      </c>
      <c r="D142" s="233">
        <v>81.3</v>
      </c>
      <c r="E142" s="233">
        <v>45.1</v>
      </c>
      <c r="F142" s="233">
        <v>68.3</v>
      </c>
      <c r="G142" s="233">
        <v>28.4</v>
      </c>
      <c r="H142" s="233">
        <v>20.6</v>
      </c>
      <c r="I142" s="233">
        <v>4.2</v>
      </c>
      <c r="J142" s="233">
        <v>6.6</v>
      </c>
      <c r="K142" s="233">
        <v>0.6</v>
      </c>
      <c r="L142" s="233">
        <v>38.6</v>
      </c>
      <c r="M142" s="233">
        <v>11.5</v>
      </c>
      <c r="N142" s="233">
        <v>8.5</v>
      </c>
      <c r="O142" s="233">
        <v>2.5</v>
      </c>
      <c r="P142" s="233">
        <v>2.2000000000000002</v>
      </c>
      <c r="Q142" s="233">
        <v>0.8</v>
      </c>
      <c r="R142" s="233">
        <v>7.4</v>
      </c>
      <c r="S142" s="233">
        <v>0.3</v>
      </c>
      <c r="T142" s="233">
        <v>6.7</v>
      </c>
      <c r="U142" s="233">
        <v>4</v>
      </c>
      <c r="V142" s="22"/>
      <c r="W142" s="22"/>
      <c r="X142" s="22"/>
      <c r="Y142" s="22"/>
      <c r="Z142" s="22"/>
      <c r="AA142" s="22"/>
      <c r="AB142" s="22"/>
      <c r="AC142" s="22"/>
      <c r="AD142" s="22"/>
      <c r="AE142" s="22"/>
      <c r="AF142" s="22"/>
      <c r="AG142" s="14"/>
    </row>
    <row r="143" spans="1:33" ht="11.25" customHeight="1" x14ac:dyDescent="0.15">
      <c r="A143" s="216" t="s">
        <v>80</v>
      </c>
      <c r="B143" s="279">
        <v>47.7</v>
      </c>
      <c r="C143" s="233">
        <v>100</v>
      </c>
      <c r="D143" s="233">
        <v>83.6</v>
      </c>
      <c r="E143" s="233">
        <v>48.7</v>
      </c>
      <c r="F143" s="233">
        <v>63.1</v>
      </c>
      <c r="G143" s="233">
        <v>22.1</v>
      </c>
      <c r="H143" s="233">
        <v>19.399999999999999</v>
      </c>
      <c r="I143" s="233">
        <v>2.7</v>
      </c>
      <c r="J143" s="233">
        <v>5.5</v>
      </c>
      <c r="K143" s="233">
        <v>1.8</v>
      </c>
      <c r="L143" s="233">
        <v>43.3</v>
      </c>
      <c r="M143" s="233">
        <v>14.4</v>
      </c>
      <c r="N143" s="233">
        <v>12</v>
      </c>
      <c r="O143" s="233">
        <v>1.9</v>
      </c>
      <c r="P143" s="233">
        <v>2.4</v>
      </c>
      <c r="Q143" s="233" t="s">
        <v>779</v>
      </c>
      <c r="R143" s="233">
        <v>9.3000000000000007</v>
      </c>
      <c r="S143" s="233">
        <v>1.4</v>
      </c>
      <c r="T143" s="233">
        <v>7.4</v>
      </c>
      <c r="U143" s="233">
        <v>4.0999999999999996</v>
      </c>
      <c r="V143" s="22"/>
      <c r="W143" s="22"/>
      <c r="X143" s="22"/>
      <c r="Y143" s="22"/>
      <c r="Z143" s="22"/>
      <c r="AA143" s="22"/>
      <c r="AB143" s="22"/>
      <c r="AC143" s="22"/>
      <c r="AD143" s="22"/>
      <c r="AE143" s="22"/>
      <c r="AF143" s="22"/>
      <c r="AG143" s="14"/>
    </row>
    <row r="144" spans="1:33" ht="11.25" customHeight="1" x14ac:dyDescent="0.15">
      <c r="A144" s="216" t="s">
        <v>81</v>
      </c>
      <c r="B144" s="279">
        <v>56.8</v>
      </c>
      <c r="C144" s="233">
        <v>100</v>
      </c>
      <c r="D144" s="233">
        <v>95.2</v>
      </c>
      <c r="E144" s="233">
        <v>51.9</v>
      </c>
      <c r="F144" s="233">
        <v>69.8</v>
      </c>
      <c r="G144" s="233">
        <v>23.4</v>
      </c>
      <c r="H144" s="233">
        <v>17.5</v>
      </c>
      <c r="I144" s="233">
        <v>6.6</v>
      </c>
      <c r="J144" s="233" t="s">
        <v>779</v>
      </c>
      <c r="K144" s="233" t="s">
        <v>779</v>
      </c>
      <c r="L144" s="233">
        <v>23.4</v>
      </c>
      <c r="M144" s="233">
        <v>6.8</v>
      </c>
      <c r="N144" s="233" t="s">
        <v>779</v>
      </c>
      <c r="O144" s="233" t="s">
        <v>779</v>
      </c>
      <c r="P144" s="233" t="s">
        <v>779</v>
      </c>
      <c r="Q144" s="233" t="s">
        <v>779</v>
      </c>
      <c r="R144" s="233">
        <v>11</v>
      </c>
      <c r="S144" s="233">
        <v>7.5</v>
      </c>
      <c r="T144" s="233">
        <v>2.2999999999999998</v>
      </c>
      <c r="U144" s="233">
        <v>2.2999999999999998</v>
      </c>
      <c r="V144" s="22"/>
      <c r="W144" s="22"/>
      <c r="X144" s="22"/>
      <c r="Y144" s="22"/>
      <c r="Z144" s="22"/>
      <c r="AA144" s="22"/>
      <c r="AB144" s="22"/>
      <c r="AC144" s="22"/>
      <c r="AD144" s="22"/>
      <c r="AE144" s="22"/>
      <c r="AF144" s="22"/>
      <c r="AG144" s="14"/>
    </row>
    <row r="145" spans="1:33" ht="11.25" customHeight="1" x14ac:dyDescent="0.15">
      <c r="A145" s="216" t="s">
        <v>82</v>
      </c>
      <c r="B145" s="279">
        <v>71.3</v>
      </c>
      <c r="C145" s="233">
        <v>100</v>
      </c>
      <c r="D145" s="233">
        <v>87.6</v>
      </c>
      <c r="E145" s="233">
        <v>53.6</v>
      </c>
      <c r="F145" s="233">
        <v>74.099999999999994</v>
      </c>
      <c r="G145" s="233">
        <v>29.2</v>
      </c>
      <c r="H145" s="233">
        <v>18.600000000000001</v>
      </c>
      <c r="I145" s="233">
        <v>3</v>
      </c>
      <c r="J145" s="233">
        <v>7.7</v>
      </c>
      <c r="K145" s="233">
        <v>0.2</v>
      </c>
      <c r="L145" s="233">
        <v>33.1</v>
      </c>
      <c r="M145" s="233">
        <v>9.3000000000000007</v>
      </c>
      <c r="N145" s="233">
        <v>16.3</v>
      </c>
      <c r="O145" s="233">
        <v>2.1</v>
      </c>
      <c r="P145" s="233">
        <v>10.7</v>
      </c>
      <c r="Q145" s="233" t="s">
        <v>779</v>
      </c>
      <c r="R145" s="233">
        <v>8</v>
      </c>
      <c r="S145" s="233" t="s">
        <v>779</v>
      </c>
      <c r="T145" s="233">
        <v>7.4</v>
      </c>
      <c r="U145" s="233">
        <v>2.4</v>
      </c>
      <c r="V145" s="22"/>
      <c r="W145" s="22"/>
      <c r="X145" s="22"/>
      <c r="Y145" s="22"/>
      <c r="Z145" s="22"/>
      <c r="AA145" s="22"/>
      <c r="AB145" s="22"/>
      <c r="AC145" s="22"/>
      <c r="AD145" s="22"/>
      <c r="AE145" s="22"/>
      <c r="AF145" s="22"/>
      <c r="AG145" s="14"/>
    </row>
    <row r="146" spans="1:33" ht="11.25" customHeight="1" x14ac:dyDescent="0.15">
      <c r="A146" s="216" t="s">
        <v>83</v>
      </c>
      <c r="B146" s="279">
        <v>53.1</v>
      </c>
      <c r="C146" s="233" t="s">
        <v>746</v>
      </c>
      <c r="D146" s="233" t="s">
        <v>746</v>
      </c>
      <c r="E146" s="233" t="s">
        <v>746</v>
      </c>
      <c r="F146" s="233" t="s">
        <v>746</v>
      </c>
      <c r="G146" s="233" t="s">
        <v>746</v>
      </c>
      <c r="H146" s="233" t="s">
        <v>746</v>
      </c>
      <c r="I146" s="233" t="s">
        <v>746</v>
      </c>
      <c r="J146" s="233" t="s">
        <v>746</v>
      </c>
      <c r="K146" s="233" t="s">
        <v>746</v>
      </c>
      <c r="L146" s="233" t="s">
        <v>746</v>
      </c>
      <c r="M146" s="233" t="s">
        <v>746</v>
      </c>
      <c r="N146" s="233" t="s">
        <v>746</v>
      </c>
      <c r="O146" s="233" t="s">
        <v>746</v>
      </c>
      <c r="P146" s="233" t="s">
        <v>746</v>
      </c>
      <c r="Q146" s="233" t="s">
        <v>746</v>
      </c>
      <c r="R146" s="233" t="s">
        <v>746</v>
      </c>
      <c r="S146" s="233" t="s">
        <v>746</v>
      </c>
      <c r="T146" s="233" t="s">
        <v>746</v>
      </c>
      <c r="U146" s="233" t="s">
        <v>746</v>
      </c>
      <c r="V146" s="22"/>
      <c r="W146" s="22"/>
      <c r="X146" s="22"/>
      <c r="Y146" s="22"/>
      <c r="Z146" s="22"/>
      <c r="AA146" s="22"/>
      <c r="AB146" s="22"/>
      <c r="AC146" s="22"/>
      <c r="AD146" s="22"/>
      <c r="AE146" s="22"/>
      <c r="AF146" s="22"/>
      <c r="AG146" s="14"/>
    </row>
    <row r="147" spans="1:33" ht="11.25" customHeight="1" x14ac:dyDescent="0.15">
      <c r="A147" s="231" t="s">
        <v>84</v>
      </c>
      <c r="B147" s="279"/>
      <c r="C147" s="233"/>
      <c r="D147" s="233"/>
      <c r="E147" s="233"/>
      <c r="F147" s="233"/>
      <c r="G147" s="233"/>
      <c r="H147" s="233"/>
      <c r="I147" s="233"/>
      <c r="J147" s="233"/>
      <c r="K147" s="233"/>
      <c r="L147" s="233"/>
      <c r="M147" s="233"/>
      <c r="N147" s="233"/>
      <c r="O147" s="233"/>
      <c r="P147" s="233"/>
      <c r="Q147" s="233"/>
      <c r="R147" s="233"/>
      <c r="S147" s="233"/>
      <c r="T147" s="233"/>
      <c r="U147" s="233"/>
      <c r="V147" s="22"/>
      <c r="W147" s="22"/>
      <c r="X147" s="22"/>
      <c r="Y147" s="22"/>
      <c r="Z147" s="22"/>
      <c r="AA147" s="22"/>
      <c r="AB147" s="22"/>
      <c r="AC147" s="22"/>
      <c r="AD147" s="22"/>
      <c r="AE147" s="22"/>
      <c r="AF147" s="22"/>
      <c r="AG147" s="14"/>
    </row>
    <row r="148" spans="1:33" ht="11.25" customHeight="1" x14ac:dyDescent="0.15">
      <c r="A148" s="216" t="s">
        <v>85</v>
      </c>
      <c r="B148" s="279">
        <v>44.6</v>
      </c>
      <c r="C148" s="233">
        <v>100</v>
      </c>
      <c r="D148" s="233">
        <v>81.5</v>
      </c>
      <c r="E148" s="233">
        <v>49.5</v>
      </c>
      <c r="F148" s="233">
        <v>60.9</v>
      </c>
      <c r="G148" s="233">
        <v>22.4</v>
      </c>
      <c r="H148" s="233">
        <v>18.899999999999999</v>
      </c>
      <c r="I148" s="233">
        <v>4.3</v>
      </c>
      <c r="J148" s="233">
        <v>6.1</v>
      </c>
      <c r="K148" s="233">
        <v>0.9</v>
      </c>
      <c r="L148" s="233">
        <v>35</v>
      </c>
      <c r="M148" s="233">
        <v>11.2</v>
      </c>
      <c r="N148" s="233">
        <v>9.1999999999999993</v>
      </c>
      <c r="O148" s="233">
        <v>2.2000000000000002</v>
      </c>
      <c r="P148" s="233">
        <v>2.2000000000000002</v>
      </c>
      <c r="Q148" s="233">
        <v>0.3</v>
      </c>
      <c r="R148" s="233">
        <v>8.1999999999999993</v>
      </c>
      <c r="S148" s="233">
        <v>1.7</v>
      </c>
      <c r="T148" s="233">
        <v>7.1</v>
      </c>
      <c r="U148" s="233">
        <v>3.6</v>
      </c>
      <c r="V148" s="22"/>
      <c r="W148" s="22"/>
      <c r="X148" s="22"/>
      <c r="Y148" s="22"/>
      <c r="Z148" s="22"/>
      <c r="AA148" s="22"/>
      <c r="AB148" s="22"/>
      <c r="AC148" s="22"/>
      <c r="AD148" s="22"/>
      <c r="AE148" s="22"/>
      <c r="AF148" s="22"/>
      <c r="AG148" s="14"/>
    </row>
    <row r="149" spans="1:33" ht="11.25" customHeight="1" x14ac:dyDescent="0.15">
      <c r="A149" s="216" t="s">
        <v>86</v>
      </c>
      <c r="B149" s="279" t="s">
        <v>779</v>
      </c>
      <c r="C149" s="233" t="s">
        <v>779</v>
      </c>
      <c r="D149" s="233" t="s">
        <v>779</v>
      </c>
      <c r="E149" s="233" t="s">
        <v>779</v>
      </c>
      <c r="F149" s="233" t="s">
        <v>779</v>
      </c>
      <c r="G149" s="233" t="s">
        <v>779</v>
      </c>
      <c r="H149" s="233" t="s">
        <v>779</v>
      </c>
      <c r="I149" s="233" t="s">
        <v>779</v>
      </c>
      <c r="J149" s="233" t="s">
        <v>779</v>
      </c>
      <c r="K149" s="233" t="s">
        <v>779</v>
      </c>
      <c r="L149" s="233" t="s">
        <v>779</v>
      </c>
      <c r="M149" s="233" t="s">
        <v>779</v>
      </c>
      <c r="N149" s="233" t="s">
        <v>779</v>
      </c>
      <c r="O149" s="233" t="s">
        <v>779</v>
      </c>
      <c r="P149" s="233" t="s">
        <v>779</v>
      </c>
      <c r="Q149" s="233" t="s">
        <v>779</v>
      </c>
      <c r="R149" s="233" t="s">
        <v>779</v>
      </c>
      <c r="S149" s="233" t="s">
        <v>779</v>
      </c>
      <c r="T149" s="233" t="s">
        <v>779</v>
      </c>
      <c r="U149" s="233" t="s">
        <v>779</v>
      </c>
      <c r="V149" s="22"/>
      <c r="W149" s="22"/>
      <c r="X149" s="22"/>
      <c r="Y149" s="22"/>
      <c r="Z149" s="22"/>
      <c r="AA149" s="22"/>
      <c r="AB149" s="22"/>
      <c r="AC149" s="22"/>
      <c r="AD149" s="22"/>
      <c r="AE149" s="22"/>
      <c r="AF149" s="22"/>
      <c r="AG149" s="14"/>
    </row>
    <row r="150" spans="1:33" ht="11.25" customHeight="1" x14ac:dyDescent="0.15">
      <c r="A150" s="216" t="s">
        <v>87</v>
      </c>
      <c r="B150" s="279" t="s">
        <v>779</v>
      </c>
      <c r="C150" s="233" t="s">
        <v>779</v>
      </c>
      <c r="D150" s="233" t="s">
        <v>779</v>
      </c>
      <c r="E150" s="233" t="s">
        <v>779</v>
      </c>
      <c r="F150" s="233" t="s">
        <v>779</v>
      </c>
      <c r="G150" s="233" t="s">
        <v>779</v>
      </c>
      <c r="H150" s="233" t="s">
        <v>779</v>
      </c>
      <c r="I150" s="233" t="s">
        <v>779</v>
      </c>
      <c r="J150" s="233" t="s">
        <v>779</v>
      </c>
      <c r="K150" s="233" t="s">
        <v>779</v>
      </c>
      <c r="L150" s="233" t="s">
        <v>779</v>
      </c>
      <c r="M150" s="233" t="s">
        <v>779</v>
      </c>
      <c r="N150" s="233" t="s">
        <v>779</v>
      </c>
      <c r="O150" s="233" t="s">
        <v>779</v>
      </c>
      <c r="P150" s="233" t="s">
        <v>779</v>
      </c>
      <c r="Q150" s="233" t="s">
        <v>779</v>
      </c>
      <c r="R150" s="233" t="s">
        <v>779</v>
      </c>
      <c r="S150" s="233" t="s">
        <v>779</v>
      </c>
      <c r="T150" s="233" t="s">
        <v>779</v>
      </c>
      <c r="U150" s="233" t="s">
        <v>779</v>
      </c>
      <c r="V150" s="22"/>
      <c r="W150" s="22"/>
      <c r="X150" s="22"/>
      <c r="Y150" s="22"/>
      <c r="Z150" s="22"/>
      <c r="AA150" s="22"/>
      <c r="AB150" s="22"/>
      <c r="AC150" s="22"/>
      <c r="AD150" s="22"/>
      <c r="AE150" s="22"/>
      <c r="AF150" s="22"/>
      <c r="AG150" s="14"/>
    </row>
    <row r="151" spans="1:33" ht="11.25" customHeight="1" x14ac:dyDescent="0.15">
      <c r="A151" s="216" t="s">
        <v>88</v>
      </c>
      <c r="B151" s="279" t="s">
        <v>779</v>
      </c>
      <c r="C151" s="233" t="s">
        <v>779</v>
      </c>
      <c r="D151" s="233" t="s">
        <v>779</v>
      </c>
      <c r="E151" s="233" t="s">
        <v>779</v>
      </c>
      <c r="F151" s="233" t="s">
        <v>779</v>
      </c>
      <c r="G151" s="233" t="s">
        <v>779</v>
      </c>
      <c r="H151" s="233" t="s">
        <v>779</v>
      </c>
      <c r="I151" s="233" t="s">
        <v>779</v>
      </c>
      <c r="J151" s="233" t="s">
        <v>779</v>
      </c>
      <c r="K151" s="233" t="s">
        <v>779</v>
      </c>
      <c r="L151" s="233" t="s">
        <v>779</v>
      </c>
      <c r="M151" s="233" t="s">
        <v>779</v>
      </c>
      <c r="N151" s="233" t="s">
        <v>779</v>
      </c>
      <c r="O151" s="233" t="s">
        <v>779</v>
      </c>
      <c r="P151" s="233" t="s">
        <v>779</v>
      </c>
      <c r="Q151" s="233" t="s">
        <v>779</v>
      </c>
      <c r="R151" s="233" t="s">
        <v>779</v>
      </c>
      <c r="S151" s="233" t="s">
        <v>779</v>
      </c>
      <c r="T151" s="233" t="s">
        <v>779</v>
      </c>
      <c r="U151" s="233" t="s">
        <v>779</v>
      </c>
      <c r="V151" s="22"/>
      <c r="W151" s="22"/>
      <c r="X151" s="22"/>
      <c r="Y151" s="22"/>
      <c r="Z151" s="22"/>
      <c r="AA151" s="22"/>
      <c r="AB151" s="22"/>
      <c r="AC151" s="22"/>
      <c r="AD151" s="22"/>
      <c r="AE151" s="22"/>
      <c r="AF151" s="22"/>
      <c r="AG151" s="14"/>
    </row>
    <row r="152" spans="1:33" ht="11.25" customHeight="1" x14ac:dyDescent="0.15">
      <c r="A152" s="216" t="s">
        <v>89</v>
      </c>
      <c r="B152" s="279" t="s">
        <v>779</v>
      </c>
      <c r="C152" s="233" t="s">
        <v>779</v>
      </c>
      <c r="D152" s="233" t="s">
        <v>779</v>
      </c>
      <c r="E152" s="233" t="s">
        <v>779</v>
      </c>
      <c r="F152" s="233" t="s">
        <v>779</v>
      </c>
      <c r="G152" s="233" t="s">
        <v>779</v>
      </c>
      <c r="H152" s="233" t="s">
        <v>779</v>
      </c>
      <c r="I152" s="233" t="s">
        <v>779</v>
      </c>
      <c r="J152" s="233" t="s">
        <v>779</v>
      </c>
      <c r="K152" s="233" t="s">
        <v>779</v>
      </c>
      <c r="L152" s="233" t="s">
        <v>779</v>
      </c>
      <c r="M152" s="233" t="s">
        <v>779</v>
      </c>
      <c r="N152" s="233" t="s">
        <v>779</v>
      </c>
      <c r="O152" s="233" t="s">
        <v>779</v>
      </c>
      <c r="P152" s="233" t="s">
        <v>779</v>
      </c>
      <c r="Q152" s="233" t="s">
        <v>779</v>
      </c>
      <c r="R152" s="233" t="s">
        <v>779</v>
      </c>
      <c r="S152" s="233" t="s">
        <v>779</v>
      </c>
      <c r="T152" s="233" t="s">
        <v>779</v>
      </c>
      <c r="U152" s="233" t="s">
        <v>779</v>
      </c>
      <c r="V152" s="22"/>
      <c r="W152" s="22"/>
      <c r="X152" s="22"/>
      <c r="Y152" s="22"/>
      <c r="Z152" s="22"/>
      <c r="AA152" s="22"/>
      <c r="AB152" s="22"/>
      <c r="AC152" s="22"/>
      <c r="AD152" s="22"/>
      <c r="AE152" s="22"/>
      <c r="AF152" s="22"/>
      <c r="AG152" s="14"/>
    </row>
    <row r="153" spans="1:33" ht="11.25" customHeight="1" x14ac:dyDescent="0.15">
      <c r="A153" s="216" t="s">
        <v>90</v>
      </c>
      <c r="B153" s="341" t="s">
        <v>779</v>
      </c>
      <c r="C153" s="240" t="s">
        <v>779</v>
      </c>
      <c r="D153" s="233" t="s">
        <v>779</v>
      </c>
      <c r="E153" s="233" t="s">
        <v>779</v>
      </c>
      <c r="F153" s="233" t="s">
        <v>779</v>
      </c>
      <c r="G153" s="233" t="s">
        <v>779</v>
      </c>
      <c r="H153" s="233" t="s">
        <v>779</v>
      </c>
      <c r="I153" s="233" t="s">
        <v>779</v>
      </c>
      <c r="J153" s="233" t="s">
        <v>779</v>
      </c>
      <c r="K153" s="233" t="s">
        <v>779</v>
      </c>
      <c r="L153" s="233" t="s">
        <v>779</v>
      </c>
      <c r="M153" s="233" t="s">
        <v>779</v>
      </c>
      <c r="N153" s="233" t="s">
        <v>779</v>
      </c>
      <c r="O153" s="233" t="s">
        <v>779</v>
      </c>
      <c r="P153" s="233" t="s">
        <v>779</v>
      </c>
      <c r="Q153" s="233" t="s">
        <v>779</v>
      </c>
      <c r="R153" s="233" t="s">
        <v>779</v>
      </c>
      <c r="S153" s="233" t="s">
        <v>779</v>
      </c>
      <c r="T153" s="233" t="s">
        <v>779</v>
      </c>
      <c r="U153" s="233" t="s">
        <v>779</v>
      </c>
      <c r="V153" s="22"/>
      <c r="W153" s="22"/>
      <c r="X153" s="22"/>
      <c r="Y153" s="22"/>
      <c r="Z153" s="22"/>
      <c r="AA153" s="22"/>
      <c r="AB153" s="22"/>
      <c r="AC153" s="22"/>
      <c r="AD153" s="22"/>
      <c r="AE153" s="22"/>
      <c r="AF153" s="22"/>
      <c r="AG153" s="14"/>
    </row>
    <row r="154" spans="1:33" ht="11.25" customHeight="1" x14ac:dyDescent="0.15">
      <c r="A154" s="266" t="s">
        <v>296</v>
      </c>
      <c r="B154" s="229"/>
      <c r="C154" s="229"/>
      <c r="D154" s="229"/>
      <c r="E154" s="229"/>
      <c r="F154" s="229"/>
      <c r="G154" s="229"/>
      <c r="H154" s="229"/>
      <c r="I154" s="229"/>
      <c r="J154" s="229"/>
      <c r="K154" s="229"/>
      <c r="L154" s="229"/>
      <c r="M154" s="229"/>
      <c r="N154" s="229"/>
      <c r="O154" s="229"/>
      <c r="P154" s="229"/>
      <c r="Q154" s="229"/>
      <c r="R154" s="229"/>
      <c r="S154" s="229"/>
      <c r="T154" s="229"/>
      <c r="U154" s="229"/>
      <c r="V154" s="22"/>
      <c r="W154" s="22"/>
      <c r="X154" s="22"/>
      <c r="Y154" s="22"/>
      <c r="Z154" s="22"/>
      <c r="AA154" s="22"/>
      <c r="AB154" s="22"/>
      <c r="AC154" s="22"/>
      <c r="AD154" s="22"/>
      <c r="AE154" s="22"/>
      <c r="AF154" s="22"/>
      <c r="AG154" s="14"/>
    </row>
    <row r="155" spans="1:33" ht="11.25" customHeight="1" x14ac:dyDescent="0.15">
      <c r="A155" s="235" t="s">
        <v>295</v>
      </c>
      <c r="B155" s="233"/>
      <c r="C155" s="233"/>
      <c r="D155" s="233"/>
      <c r="E155" s="233"/>
      <c r="F155" s="233"/>
      <c r="G155" s="233"/>
      <c r="H155" s="233"/>
      <c r="I155" s="233"/>
      <c r="J155" s="233"/>
      <c r="K155" s="233"/>
      <c r="L155" s="233"/>
      <c r="M155" s="233"/>
      <c r="N155" s="233"/>
      <c r="O155" s="233"/>
      <c r="P155" s="233"/>
      <c r="Q155" s="233"/>
      <c r="R155" s="233"/>
      <c r="S155" s="233"/>
      <c r="T155" s="233"/>
      <c r="U155" s="233"/>
      <c r="V155" s="22"/>
      <c r="W155" s="22"/>
      <c r="X155" s="22"/>
      <c r="Y155" s="22"/>
      <c r="Z155" s="22"/>
      <c r="AA155" s="22"/>
      <c r="AB155" s="22"/>
      <c r="AC155" s="22"/>
      <c r="AD155" s="22"/>
      <c r="AE155" s="22"/>
      <c r="AF155" s="22"/>
      <c r="AG155" s="14"/>
    </row>
    <row r="156" spans="1:33" ht="11.25" customHeight="1" x14ac:dyDescent="0.15">
      <c r="A156" s="235" t="s">
        <v>387</v>
      </c>
      <c r="B156" s="233"/>
      <c r="C156" s="233"/>
      <c r="D156" s="233"/>
      <c r="E156" s="233"/>
      <c r="F156" s="233"/>
      <c r="G156" s="233"/>
      <c r="H156" s="233"/>
      <c r="I156" s="233"/>
      <c r="J156" s="233"/>
      <c r="K156" s="233"/>
      <c r="L156" s="233"/>
      <c r="M156" s="233"/>
      <c r="N156" s="233"/>
      <c r="O156" s="233"/>
      <c r="P156" s="233"/>
      <c r="Q156" s="233"/>
      <c r="R156" s="233"/>
      <c r="S156" s="233"/>
      <c r="T156" s="233"/>
      <c r="U156" s="233"/>
      <c r="V156" s="22"/>
      <c r="W156" s="22"/>
      <c r="X156" s="22"/>
      <c r="Y156" s="22"/>
      <c r="Z156" s="22"/>
      <c r="AA156" s="14"/>
    </row>
    <row r="157" spans="1:33" x14ac:dyDescent="0.15">
      <c r="A157" s="235" t="s">
        <v>710</v>
      </c>
      <c r="B157" s="233"/>
      <c r="C157" s="233"/>
      <c r="D157" s="233"/>
      <c r="E157" s="233"/>
      <c r="F157" s="233"/>
      <c r="G157" s="258"/>
      <c r="H157" s="233"/>
      <c r="I157" s="233"/>
      <c r="J157" s="258" t="s">
        <v>67</v>
      </c>
      <c r="K157" s="233"/>
      <c r="L157" s="233"/>
      <c r="M157" s="233"/>
      <c r="N157" s="233"/>
      <c r="O157" s="233"/>
      <c r="P157" s="233"/>
      <c r="Q157" s="233"/>
      <c r="R157" s="233"/>
      <c r="S157" s="233"/>
      <c r="T157" s="233"/>
      <c r="U157" s="233"/>
      <c r="V157" s="22"/>
      <c r="W157" s="22"/>
      <c r="X157" s="22"/>
      <c r="Y157" s="14"/>
    </row>
    <row r="158" spans="1:33" ht="18.75" hidden="1" x14ac:dyDescent="0.15">
      <c r="A158" s="73" t="s">
        <v>870</v>
      </c>
    </row>
    <row r="159" spans="1:33" s="8" customFormat="1" ht="18.75" hidden="1" customHeight="1" x14ac:dyDescent="0.15">
      <c r="A159" s="119" t="s">
        <v>792</v>
      </c>
      <c r="B159" s="73"/>
      <c r="C159" s="73"/>
      <c r="D159" s="73"/>
      <c r="E159" s="73"/>
      <c r="F159" s="73"/>
      <c r="G159" s="73"/>
      <c r="H159" s="73"/>
      <c r="I159" s="73"/>
      <c r="J159" s="74" t="s">
        <v>403</v>
      </c>
      <c r="K159" s="74"/>
      <c r="L159" s="74"/>
      <c r="M159" s="74"/>
      <c r="N159" s="74"/>
      <c r="O159" s="74"/>
      <c r="P159" s="74"/>
      <c r="Q159" s="74"/>
      <c r="R159" s="74"/>
      <c r="S159" s="74"/>
      <c r="T159" s="74"/>
      <c r="U159" s="74"/>
      <c r="V159" s="74"/>
      <c r="W159" s="7"/>
      <c r="X159" s="7"/>
      <c r="Y159" s="7"/>
      <c r="Z159" s="7"/>
      <c r="AA159" s="7"/>
      <c r="AB159" s="7"/>
    </row>
    <row r="160" spans="1:33" s="8" customFormat="1" ht="10.15" hidden="1" customHeight="1" x14ac:dyDescent="0.1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row>
    <row r="161" spans="1:33" ht="11.25" hidden="1" customHeight="1" x14ac:dyDescent="0.15">
      <c r="B161" s="10"/>
      <c r="C161" s="10"/>
      <c r="D161" s="10"/>
      <c r="E161" s="10"/>
      <c r="F161" s="10"/>
      <c r="G161" s="10"/>
      <c r="H161" s="10"/>
      <c r="I161" s="10"/>
      <c r="J161" s="10"/>
      <c r="K161" s="10"/>
      <c r="L161" s="10"/>
      <c r="M161" s="10"/>
      <c r="N161" s="10"/>
      <c r="O161" s="10"/>
      <c r="P161" s="10"/>
      <c r="Q161" s="10"/>
      <c r="R161" s="10"/>
      <c r="S161" s="10"/>
      <c r="T161" s="10"/>
      <c r="U161" s="11" t="s">
        <v>4</v>
      </c>
      <c r="V161" s="10"/>
      <c r="W161" s="10"/>
      <c r="X161" s="10"/>
      <c r="Y161" s="10"/>
      <c r="Z161" s="10"/>
      <c r="AA161" s="10"/>
      <c r="AB161" s="10"/>
    </row>
    <row r="162" spans="1:33" ht="11.25" hidden="1" customHeight="1" x14ac:dyDescent="0.15">
      <c r="A162" s="12"/>
      <c r="B162" s="36" t="s">
        <v>196</v>
      </c>
      <c r="C162" s="1"/>
      <c r="D162" s="1"/>
      <c r="E162" s="1"/>
      <c r="F162" s="1"/>
      <c r="G162" s="1"/>
      <c r="H162" s="1"/>
      <c r="I162" s="1"/>
      <c r="J162" s="1"/>
      <c r="K162" s="1"/>
      <c r="L162" s="1"/>
      <c r="M162" s="1"/>
      <c r="N162" s="1"/>
      <c r="O162" s="1"/>
      <c r="P162" s="1"/>
      <c r="Q162" s="1"/>
      <c r="R162" s="1"/>
      <c r="S162" s="1"/>
      <c r="T162" s="1"/>
      <c r="U162" s="1"/>
      <c r="V162" s="10"/>
      <c r="W162" s="10"/>
      <c r="X162" s="10"/>
      <c r="Y162" s="10"/>
      <c r="Z162" s="10"/>
      <c r="AA162" s="10"/>
      <c r="AB162" s="10"/>
    </row>
    <row r="163" spans="1:33" ht="11.25" hidden="1" customHeight="1" x14ac:dyDescent="0.15">
      <c r="A163" s="37"/>
      <c r="B163" s="426" t="s">
        <v>293</v>
      </c>
      <c r="C163" s="427"/>
      <c r="D163" s="1"/>
      <c r="E163" s="1"/>
      <c r="F163" s="1"/>
      <c r="G163" s="1"/>
      <c r="H163" s="1"/>
      <c r="I163" s="1"/>
      <c r="J163" s="1"/>
      <c r="K163" s="1"/>
      <c r="L163" s="1"/>
      <c r="M163" s="1"/>
      <c r="N163" s="1"/>
      <c r="O163" s="1"/>
      <c r="P163" s="1"/>
      <c r="Q163" s="1"/>
      <c r="R163" s="1"/>
      <c r="S163" s="1"/>
      <c r="T163" s="1"/>
      <c r="U163" s="1"/>
      <c r="V163" s="10"/>
      <c r="W163" s="10"/>
      <c r="X163" s="10"/>
      <c r="Y163" s="10"/>
      <c r="Z163" s="10"/>
      <c r="AA163" s="10"/>
      <c r="AB163" s="10"/>
    </row>
    <row r="164" spans="1:33" ht="11.25" hidden="1" customHeight="1" x14ac:dyDescent="0.15">
      <c r="A164" s="37"/>
      <c r="B164" s="428"/>
      <c r="C164" s="429"/>
      <c r="D164" s="67" t="s">
        <v>399</v>
      </c>
      <c r="V164" s="10"/>
      <c r="W164" s="10"/>
      <c r="X164" s="10"/>
      <c r="Y164" s="10"/>
      <c r="Z164" s="10"/>
      <c r="AA164" s="10"/>
      <c r="AB164" s="10"/>
    </row>
    <row r="165" spans="1:33" s="41" customFormat="1" ht="64.900000000000006" hidden="1" customHeight="1" x14ac:dyDescent="0.15">
      <c r="A165" s="152" t="s">
        <v>10</v>
      </c>
      <c r="B165" s="428"/>
      <c r="C165" s="429"/>
      <c r="D165" s="432" t="s">
        <v>398</v>
      </c>
      <c r="E165" s="518"/>
      <c r="F165" s="519" t="s">
        <v>397</v>
      </c>
      <c r="G165" s="518"/>
      <c r="H165" s="519" t="s">
        <v>396</v>
      </c>
      <c r="I165" s="518"/>
      <c r="J165" s="519" t="s">
        <v>395</v>
      </c>
      <c r="K165" s="518"/>
      <c r="L165" s="519" t="s">
        <v>394</v>
      </c>
      <c r="M165" s="518"/>
      <c r="N165" s="519" t="s">
        <v>393</v>
      </c>
      <c r="O165" s="518"/>
      <c r="P165" s="519" t="s">
        <v>392</v>
      </c>
      <c r="Q165" s="518"/>
      <c r="R165" s="519" t="s">
        <v>391</v>
      </c>
      <c r="S165" s="518"/>
      <c r="T165" s="519" t="s">
        <v>341</v>
      </c>
      <c r="U165" s="541"/>
      <c r="V165" s="40"/>
      <c r="W165" s="40"/>
      <c r="X165" s="40"/>
      <c r="Y165" s="40"/>
      <c r="Z165" s="40"/>
      <c r="AA165" s="40"/>
      <c r="AB165" s="40"/>
    </row>
    <row r="166" spans="1:33" s="135" customFormat="1" ht="24.95" hidden="1" customHeight="1" x14ac:dyDescent="0.15">
      <c r="A166" s="133"/>
      <c r="B166" s="430"/>
      <c r="C166" s="431"/>
      <c r="D166" s="5" t="s">
        <v>340</v>
      </c>
      <c r="E166" s="6" t="s">
        <v>741</v>
      </c>
      <c r="F166" s="6" t="s">
        <v>340</v>
      </c>
      <c r="G166" s="6" t="s">
        <v>741</v>
      </c>
      <c r="H166" s="6" t="s">
        <v>340</v>
      </c>
      <c r="I166" s="6" t="s">
        <v>741</v>
      </c>
      <c r="J166" s="6" t="s">
        <v>340</v>
      </c>
      <c r="K166" s="6" t="s">
        <v>741</v>
      </c>
      <c r="L166" s="6" t="s">
        <v>340</v>
      </c>
      <c r="M166" s="6" t="s">
        <v>741</v>
      </c>
      <c r="N166" s="6" t="s">
        <v>340</v>
      </c>
      <c r="O166" s="6" t="s">
        <v>741</v>
      </c>
      <c r="P166" s="6" t="s">
        <v>340</v>
      </c>
      <c r="Q166" s="6" t="s">
        <v>741</v>
      </c>
      <c r="R166" s="6" t="s">
        <v>340</v>
      </c>
      <c r="S166" s="6" t="s">
        <v>741</v>
      </c>
      <c r="T166" s="6" t="s">
        <v>340</v>
      </c>
      <c r="U166" s="157" t="s">
        <v>741</v>
      </c>
      <c r="V166" s="134"/>
      <c r="W166" s="134"/>
      <c r="X166" s="134"/>
      <c r="Y166" s="134"/>
      <c r="Z166" s="134"/>
      <c r="AA166" s="134"/>
      <c r="AB166" s="134"/>
    </row>
    <row r="167" spans="1:33" ht="11.25" hidden="1" customHeight="1" x14ac:dyDescent="0.15">
      <c r="A167" s="23" t="s">
        <v>24</v>
      </c>
      <c r="B167" s="19">
        <f t="shared" ref="B167:B198" si="0">IF(B10="","",IF(B10="*","*",IF(AND(B10="-",B90="       -"),"-",IF(B10="-",0-B90,IF(B90="       -",B10,B10-B90)))))</f>
        <v>0.10000000000000142</v>
      </c>
      <c r="C167" s="20">
        <f t="shared" ref="C167:U167" si="1">IF(C10="","",IF(C10="*","*",IF(AND(C10="-",C90="       -"),"-",IF(C10="-",0-C90,IF(C90="       -",C10,C10-C90)))))</f>
        <v>0</v>
      </c>
      <c r="D167" s="20">
        <f t="shared" si="1"/>
        <v>0.5</v>
      </c>
      <c r="E167" s="20">
        <f t="shared" si="1"/>
        <v>0.29999999999999716</v>
      </c>
      <c r="F167" s="20">
        <f t="shared" si="1"/>
        <v>-0.10000000000000142</v>
      </c>
      <c r="G167" s="20">
        <f t="shared" si="1"/>
        <v>-0.39999999999999858</v>
      </c>
      <c r="H167" s="20">
        <f t="shared" si="1"/>
        <v>-0.29999999999999716</v>
      </c>
      <c r="I167" s="20">
        <f t="shared" si="1"/>
        <v>-9.9999999999999645E-2</v>
      </c>
      <c r="J167" s="20">
        <f t="shared" si="1"/>
        <v>-9.9999999999999645E-2</v>
      </c>
      <c r="K167" s="20">
        <f t="shared" si="1"/>
        <v>0</v>
      </c>
      <c r="L167" s="20">
        <f t="shared" si="1"/>
        <v>0.20000000000000284</v>
      </c>
      <c r="M167" s="20">
        <f t="shared" si="1"/>
        <v>0.20000000000000107</v>
      </c>
      <c r="N167" s="20">
        <f t="shared" si="1"/>
        <v>0.10000000000000142</v>
      </c>
      <c r="O167" s="20">
        <f t="shared" si="1"/>
        <v>0</v>
      </c>
      <c r="P167" s="20">
        <f t="shared" si="1"/>
        <v>9.9999999999999645E-2</v>
      </c>
      <c r="Q167" s="20">
        <f t="shared" si="1"/>
        <v>0</v>
      </c>
      <c r="R167" s="20">
        <f t="shared" si="1"/>
        <v>-9.9999999999999645E-2</v>
      </c>
      <c r="S167" s="20">
        <f t="shared" si="1"/>
        <v>-9.9999999999999867E-2</v>
      </c>
      <c r="T167" s="20">
        <f t="shared" si="1"/>
        <v>0</v>
      </c>
      <c r="U167" s="20">
        <f t="shared" si="1"/>
        <v>0.10000000000000009</v>
      </c>
      <c r="V167" s="22"/>
      <c r="W167" s="22"/>
      <c r="X167" s="22"/>
      <c r="Y167" s="22"/>
      <c r="Z167" s="22"/>
      <c r="AA167" s="22"/>
      <c r="AB167" s="22"/>
      <c r="AC167" s="22"/>
      <c r="AD167" s="22"/>
      <c r="AE167" s="22"/>
      <c r="AF167" s="22"/>
      <c r="AG167" s="14"/>
    </row>
    <row r="168" spans="1:33" ht="11.25" hidden="1" customHeight="1" x14ac:dyDescent="0.15">
      <c r="A168" s="23" t="s">
        <v>25</v>
      </c>
      <c r="B168" s="24" t="str">
        <f t="shared" si="0"/>
        <v/>
      </c>
      <c r="C168" s="22" t="str">
        <f t="shared" ref="C168:U168" si="2">IF(C11="","",IF(C11="*","*",IF(AND(C11="-",C91="       -"),"-",IF(C11="-",0-C91,IF(C91="       -",C11,C11-C91)))))</f>
        <v/>
      </c>
      <c r="D168" s="22" t="str">
        <f t="shared" si="2"/>
        <v/>
      </c>
      <c r="E168" s="22" t="str">
        <f t="shared" si="2"/>
        <v/>
      </c>
      <c r="F168" s="22" t="str">
        <f t="shared" si="2"/>
        <v/>
      </c>
      <c r="G168" s="22" t="str">
        <f t="shared" si="2"/>
        <v/>
      </c>
      <c r="H168" s="22" t="str">
        <f t="shared" si="2"/>
        <v/>
      </c>
      <c r="I168" s="22" t="str">
        <f t="shared" si="2"/>
        <v/>
      </c>
      <c r="J168" s="22" t="str">
        <f t="shared" si="2"/>
        <v/>
      </c>
      <c r="K168" s="22" t="str">
        <f t="shared" si="2"/>
        <v/>
      </c>
      <c r="L168" s="22" t="str">
        <f t="shared" si="2"/>
        <v/>
      </c>
      <c r="M168" s="22" t="str">
        <f t="shared" si="2"/>
        <v/>
      </c>
      <c r="N168" s="22" t="str">
        <f t="shared" si="2"/>
        <v/>
      </c>
      <c r="O168" s="22" t="str">
        <f t="shared" si="2"/>
        <v/>
      </c>
      <c r="P168" s="22" t="str">
        <f t="shared" si="2"/>
        <v/>
      </c>
      <c r="Q168" s="22" t="str">
        <f t="shared" si="2"/>
        <v/>
      </c>
      <c r="R168" s="22" t="str">
        <f t="shared" si="2"/>
        <v/>
      </c>
      <c r="S168" s="22" t="str">
        <f t="shared" si="2"/>
        <v/>
      </c>
      <c r="T168" s="22" t="str">
        <f t="shared" si="2"/>
        <v/>
      </c>
      <c r="U168" s="22" t="str">
        <f t="shared" si="2"/>
        <v/>
      </c>
      <c r="V168" s="22"/>
      <c r="W168" s="22"/>
      <c r="X168" s="22"/>
      <c r="Y168" s="22"/>
      <c r="Z168" s="22"/>
      <c r="AA168" s="22"/>
      <c r="AB168" s="22"/>
      <c r="AC168" s="22"/>
      <c r="AD168" s="22"/>
      <c r="AE168" s="22"/>
      <c r="AF168" s="22"/>
      <c r="AG168" s="14"/>
    </row>
    <row r="169" spans="1:33" ht="11.25" hidden="1" customHeight="1" x14ac:dyDescent="0.15">
      <c r="A169" s="13" t="s">
        <v>26</v>
      </c>
      <c r="B169" s="24">
        <f t="shared" si="0"/>
        <v>0.20000000000000284</v>
      </c>
      <c r="C169" s="22">
        <f t="shared" ref="C169:U169" si="3">IF(C12="","",IF(C12="*","*",IF(AND(C12="-",C92="       -"),"-",IF(C12="-",0-C92,IF(C92="       -",C12,C12-C92)))))</f>
        <v>0</v>
      </c>
      <c r="D169" s="22">
        <f t="shared" si="3"/>
        <v>0.29999999999999716</v>
      </c>
      <c r="E169" s="22">
        <f t="shared" si="3"/>
        <v>0.39999999999999858</v>
      </c>
      <c r="F169" s="22">
        <f t="shared" si="3"/>
        <v>-0.20000000000000284</v>
      </c>
      <c r="G169" s="22">
        <f t="shared" si="3"/>
        <v>-0.30000000000000071</v>
      </c>
      <c r="H169" s="22">
        <f t="shared" si="3"/>
        <v>-0.30000000000000071</v>
      </c>
      <c r="I169" s="22">
        <f t="shared" si="3"/>
        <v>-9.9999999999999645E-2</v>
      </c>
      <c r="J169" s="22">
        <f t="shared" si="3"/>
        <v>-9.9999999999999645E-2</v>
      </c>
      <c r="K169" s="22">
        <f t="shared" si="3"/>
        <v>0</v>
      </c>
      <c r="L169" s="22">
        <f t="shared" si="3"/>
        <v>-0.19999999999999574</v>
      </c>
      <c r="M169" s="22">
        <f t="shared" si="3"/>
        <v>0</v>
      </c>
      <c r="N169" s="22">
        <f t="shared" si="3"/>
        <v>-9.9999999999999645E-2</v>
      </c>
      <c r="O169" s="22">
        <f t="shared" si="3"/>
        <v>0</v>
      </c>
      <c r="P169" s="22">
        <f t="shared" si="3"/>
        <v>0.10000000000000009</v>
      </c>
      <c r="Q169" s="22">
        <f t="shared" si="3"/>
        <v>0</v>
      </c>
      <c r="R169" s="22">
        <f t="shared" si="3"/>
        <v>-9.9999999999999645E-2</v>
      </c>
      <c r="S169" s="22">
        <f t="shared" si="3"/>
        <v>-0.10000000000000009</v>
      </c>
      <c r="T169" s="22">
        <f t="shared" si="3"/>
        <v>0.10000000000000053</v>
      </c>
      <c r="U169" s="22">
        <f t="shared" si="3"/>
        <v>0.20000000000000018</v>
      </c>
      <c r="V169" s="22"/>
      <c r="W169" s="22"/>
      <c r="X169" s="22"/>
      <c r="Y169" s="22"/>
      <c r="Z169" s="22"/>
      <c r="AA169" s="22"/>
      <c r="AB169" s="22"/>
      <c r="AC169" s="22"/>
      <c r="AD169" s="22"/>
      <c r="AE169" s="22"/>
      <c r="AF169" s="22"/>
      <c r="AG169" s="14"/>
    </row>
    <row r="170" spans="1:33" ht="11.25" hidden="1" customHeight="1" x14ac:dyDescent="0.15">
      <c r="A170" s="13" t="s">
        <v>27</v>
      </c>
      <c r="B170" s="24">
        <f t="shared" si="0"/>
        <v>-0.39999999999999858</v>
      </c>
      <c r="C170" s="22">
        <f t="shared" ref="C170:U170" si="4">IF(C13="","",IF(C13="*","*",IF(AND(C13="-",C93="       -"),"-",IF(C13="-",0-C93,IF(C93="       -",C13,C13-C93)))))</f>
        <v>0</v>
      </c>
      <c r="D170" s="22">
        <f t="shared" si="4"/>
        <v>0.40000000000000568</v>
      </c>
      <c r="E170" s="22">
        <f t="shared" si="4"/>
        <v>0</v>
      </c>
      <c r="F170" s="22">
        <f t="shared" si="4"/>
        <v>0.39999999999999858</v>
      </c>
      <c r="G170" s="22">
        <f t="shared" si="4"/>
        <v>-0.40000000000000213</v>
      </c>
      <c r="H170" s="22">
        <f t="shared" si="4"/>
        <v>-9.9999999999999645E-2</v>
      </c>
      <c r="I170" s="22">
        <f t="shared" si="4"/>
        <v>9.9999999999999645E-2</v>
      </c>
      <c r="J170" s="22">
        <f t="shared" si="4"/>
        <v>0</v>
      </c>
      <c r="K170" s="22">
        <f t="shared" si="4"/>
        <v>0</v>
      </c>
      <c r="L170" s="22">
        <f t="shared" si="4"/>
        <v>0.89999999999999858</v>
      </c>
      <c r="M170" s="22">
        <f t="shared" si="4"/>
        <v>0.5</v>
      </c>
      <c r="N170" s="22">
        <f t="shared" si="4"/>
        <v>0.5</v>
      </c>
      <c r="O170" s="22">
        <f t="shared" si="4"/>
        <v>0.10000000000000009</v>
      </c>
      <c r="P170" s="22">
        <f t="shared" si="4"/>
        <v>0</v>
      </c>
      <c r="Q170" s="22">
        <f t="shared" si="4"/>
        <v>0</v>
      </c>
      <c r="R170" s="22">
        <f t="shared" si="4"/>
        <v>-9.9999999999999645E-2</v>
      </c>
      <c r="S170" s="22">
        <f t="shared" si="4"/>
        <v>-9.9999999999999978E-2</v>
      </c>
      <c r="T170" s="22">
        <f t="shared" si="4"/>
        <v>-0.20000000000000107</v>
      </c>
      <c r="U170" s="22">
        <f t="shared" si="4"/>
        <v>0</v>
      </c>
      <c r="V170" s="22"/>
      <c r="W170" s="22"/>
      <c r="X170" s="22"/>
      <c r="Y170" s="22"/>
      <c r="Z170" s="22"/>
      <c r="AA170" s="22"/>
      <c r="AB170" s="22"/>
      <c r="AC170" s="22"/>
      <c r="AD170" s="22"/>
      <c r="AE170" s="22"/>
      <c r="AF170" s="22"/>
      <c r="AG170" s="14"/>
    </row>
    <row r="171" spans="1:33" ht="11.25" hidden="1" customHeight="1" x14ac:dyDescent="0.15">
      <c r="A171" s="23" t="s">
        <v>28</v>
      </c>
      <c r="B171" s="24" t="str">
        <f t="shared" si="0"/>
        <v/>
      </c>
      <c r="C171" s="22" t="str">
        <f t="shared" ref="C171:U171" si="5">IF(C14="","",IF(C14="*","*",IF(AND(C14="-",C94="       -"),"-",IF(C14="-",0-C94,IF(C94="       -",C14,C14-C94)))))</f>
        <v/>
      </c>
      <c r="D171" s="22" t="str">
        <f t="shared" si="5"/>
        <v/>
      </c>
      <c r="E171" s="22" t="str">
        <f t="shared" si="5"/>
        <v/>
      </c>
      <c r="F171" s="22" t="str">
        <f t="shared" si="5"/>
        <v/>
      </c>
      <c r="G171" s="22" t="str">
        <f t="shared" si="5"/>
        <v/>
      </c>
      <c r="H171" s="22" t="str">
        <f t="shared" si="5"/>
        <v/>
      </c>
      <c r="I171" s="22" t="str">
        <f t="shared" si="5"/>
        <v/>
      </c>
      <c r="J171" s="22" t="str">
        <f t="shared" si="5"/>
        <v/>
      </c>
      <c r="K171" s="22" t="str">
        <f t="shared" si="5"/>
        <v/>
      </c>
      <c r="L171" s="22" t="str">
        <f t="shared" si="5"/>
        <v/>
      </c>
      <c r="M171" s="22" t="str">
        <f t="shared" si="5"/>
        <v/>
      </c>
      <c r="N171" s="22" t="str">
        <f t="shared" si="5"/>
        <v/>
      </c>
      <c r="O171" s="22" t="str">
        <f t="shared" si="5"/>
        <v/>
      </c>
      <c r="P171" s="22" t="str">
        <f t="shared" si="5"/>
        <v/>
      </c>
      <c r="Q171" s="22" t="str">
        <f t="shared" si="5"/>
        <v/>
      </c>
      <c r="R171" s="22" t="str">
        <f t="shared" si="5"/>
        <v/>
      </c>
      <c r="S171" s="22" t="str">
        <f t="shared" si="5"/>
        <v/>
      </c>
      <c r="T171" s="22" t="str">
        <f t="shared" si="5"/>
        <v/>
      </c>
      <c r="U171" s="22" t="str">
        <f t="shared" si="5"/>
        <v/>
      </c>
      <c r="V171" s="22"/>
      <c r="W171" s="22"/>
      <c r="X171" s="22"/>
      <c r="Y171" s="22"/>
      <c r="Z171" s="22"/>
      <c r="AA171" s="22"/>
      <c r="AB171" s="22"/>
      <c r="AC171" s="22"/>
      <c r="AD171" s="22"/>
      <c r="AE171" s="22"/>
      <c r="AF171" s="22"/>
      <c r="AG171" s="14"/>
    </row>
    <row r="172" spans="1:33" ht="11.25" hidden="1" customHeight="1" x14ac:dyDescent="0.15">
      <c r="A172" s="13" t="s">
        <v>29</v>
      </c>
      <c r="B172" s="24">
        <f t="shared" si="0"/>
        <v>0</v>
      </c>
      <c r="C172" s="22">
        <f t="shared" ref="C172:U172" si="6">IF(C15="","",IF(C15="*","*",IF(AND(C15="-",C95="       -"),"-",IF(C15="-",0-C95,IF(C95="       -",C15,C15-C95)))))</f>
        <v>0</v>
      </c>
      <c r="D172" s="22">
        <f t="shared" si="6"/>
        <v>0</v>
      </c>
      <c r="E172" s="22">
        <f t="shared" si="6"/>
        <v>0</v>
      </c>
      <c r="F172" s="22">
        <f t="shared" si="6"/>
        <v>0</v>
      </c>
      <c r="G172" s="22">
        <f t="shared" si="6"/>
        <v>0</v>
      </c>
      <c r="H172" s="22">
        <f t="shared" si="6"/>
        <v>0</v>
      </c>
      <c r="I172" s="22">
        <f t="shared" si="6"/>
        <v>0</v>
      </c>
      <c r="J172" s="22">
        <f t="shared" si="6"/>
        <v>0</v>
      </c>
      <c r="K172" s="22">
        <f t="shared" si="6"/>
        <v>0</v>
      </c>
      <c r="L172" s="22">
        <f t="shared" si="6"/>
        <v>0</v>
      </c>
      <c r="M172" s="22">
        <f t="shared" si="6"/>
        <v>0</v>
      </c>
      <c r="N172" s="22">
        <f t="shared" si="6"/>
        <v>0</v>
      </c>
      <c r="O172" s="22">
        <f t="shared" si="6"/>
        <v>0</v>
      </c>
      <c r="P172" s="22">
        <f t="shared" si="6"/>
        <v>0</v>
      </c>
      <c r="Q172" s="22">
        <f t="shared" si="6"/>
        <v>0</v>
      </c>
      <c r="R172" s="22">
        <f t="shared" si="6"/>
        <v>0</v>
      </c>
      <c r="S172" s="22">
        <f t="shared" si="6"/>
        <v>0</v>
      </c>
      <c r="T172" s="22">
        <f t="shared" si="6"/>
        <v>0</v>
      </c>
      <c r="U172" s="22">
        <f t="shared" si="6"/>
        <v>0</v>
      </c>
      <c r="V172" s="22"/>
      <c r="W172" s="22"/>
      <c r="X172" s="22"/>
      <c r="Y172" s="22"/>
      <c r="Z172" s="22"/>
      <c r="AA172" s="22"/>
      <c r="AB172" s="22"/>
      <c r="AC172" s="22"/>
      <c r="AD172" s="22"/>
      <c r="AE172" s="22"/>
      <c r="AF172" s="22"/>
      <c r="AG172" s="14"/>
    </row>
    <row r="173" spans="1:33" ht="11.25" hidden="1" customHeight="1" x14ac:dyDescent="0.15">
      <c r="A173" s="13" t="s">
        <v>30</v>
      </c>
      <c r="B173" s="24">
        <f t="shared" si="0"/>
        <v>-0.10000000000000142</v>
      </c>
      <c r="C173" s="22">
        <f t="shared" ref="C173:U173" si="7">IF(C16="","",IF(C16="*","*",IF(AND(C16="-",C96="       -"),"-",IF(C16="-",0-C96,IF(C96="       -",C16,C16-C96)))))</f>
        <v>0</v>
      </c>
      <c r="D173" s="22">
        <f t="shared" si="7"/>
        <v>0.59999999999999432</v>
      </c>
      <c r="E173" s="22">
        <f t="shared" si="7"/>
        <v>0.5</v>
      </c>
      <c r="F173" s="22">
        <f t="shared" si="7"/>
        <v>-0.30000000000000426</v>
      </c>
      <c r="G173" s="22">
        <f t="shared" si="7"/>
        <v>-0.80000000000000071</v>
      </c>
      <c r="H173" s="22">
        <f t="shared" si="7"/>
        <v>0</v>
      </c>
      <c r="I173" s="22">
        <f t="shared" si="7"/>
        <v>-0.29999999999999982</v>
      </c>
      <c r="J173" s="22">
        <f t="shared" si="7"/>
        <v>0.30000000000000071</v>
      </c>
      <c r="K173" s="22">
        <f t="shared" si="7"/>
        <v>9.9999999999999978E-2</v>
      </c>
      <c r="L173" s="22">
        <f t="shared" si="7"/>
        <v>-9.9999999999997868E-2</v>
      </c>
      <c r="M173" s="22">
        <f t="shared" si="7"/>
        <v>0.19999999999999929</v>
      </c>
      <c r="N173" s="22">
        <f t="shared" si="7"/>
        <v>9.9999999999999645E-2</v>
      </c>
      <c r="O173" s="22">
        <f t="shared" si="7"/>
        <v>0.10000000000000009</v>
      </c>
      <c r="P173" s="22">
        <f t="shared" si="7"/>
        <v>0.29999999999999982</v>
      </c>
      <c r="Q173" s="22">
        <f t="shared" si="7"/>
        <v>0</v>
      </c>
      <c r="R173" s="22">
        <f t="shared" si="7"/>
        <v>-0.20000000000000018</v>
      </c>
      <c r="S173" s="22">
        <f t="shared" si="7"/>
        <v>-9.9999999999999867E-2</v>
      </c>
      <c r="T173" s="22">
        <f t="shared" si="7"/>
        <v>-9.9999999999999645E-2</v>
      </c>
      <c r="U173" s="22">
        <f t="shared" si="7"/>
        <v>0.20000000000000018</v>
      </c>
      <c r="V173" s="22"/>
      <c r="W173" s="22"/>
      <c r="X173" s="22"/>
      <c r="Y173" s="22"/>
      <c r="Z173" s="22"/>
      <c r="AA173" s="22"/>
      <c r="AB173" s="22"/>
      <c r="AC173" s="22"/>
      <c r="AD173" s="22"/>
      <c r="AE173" s="22"/>
      <c r="AF173" s="22"/>
      <c r="AG173" s="14"/>
    </row>
    <row r="174" spans="1:33" ht="11.25" hidden="1" customHeight="1" x14ac:dyDescent="0.15">
      <c r="A174" s="13" t="s">
        <v>31</v>
      </c>
      <c r="B174" s="24">
        <f t="shared" si="0"/>
        <v>-1.5</v>
      </c>
      <c r="C174" s="22">
        <f t="shared" ref="C174:U174" si="8">IF(C17="","",IF(C17="*","*",IF(AND(C17="-",C97="       -"),"-",IF(C17="-",0-C97,IF(C97="       -",C17,C17-C97)))))</f>
        <v>0</v>
      </c>
      <c r="D174" s="22">
        <f t="shared" si="8"/>
        <v>0.59999999999999432</v>
      </c>
      <c r="E174" s="22">
        <f t="shared" si="8"/>
        <v>1.2999999999999972</v>
      </c>
      <c r="F174" s="22">
        <f t="shared" si="8"/>
        <v>-2.3999999999999986</v>
      </c>
      <c r="G174" s="22">
        <f t="shared" si="8"/>
        <v>-1.7999999999999972</v>
      </c>
      <c r="H174" s="22">
        <f t="shared" si="8"/>
        <v>1.5999999999999996</v>
      </c>
      <c r="I174" s="22">
        <f t="shared" si="8"/>
        <v>0.60000000000000009</v>
      </c>
      <c r="J174" s="22">
        <f t="shared" si="8"/>
        <v>0.70000000000000018</v>
      </c>
      <c r="K174" s="22">
        <f t="shared" si="8"/>
        <v>0.4</v>
      </c>
      <c r="L174" s="22">
        <f t="shared" si="8"/>
        <v>-0.39999999999999858</v>
      </c>
      <c r="M174" s="22">
        <f t="shared" si="8"/>
        <v>-0.20000000000000018</v>
      </c>
      <c r="N174" s="22">
        <f t="shared" si="8"/>
        <v>0.20000000000000107</v>
      </c>
      <c r="O174" s="22">
        <f t="shared" si="8"/>
        <v>-0.29999999999999982</v>
      </c>
      <c r="P174" s="22">
        <f t="shared" si="8"/>
        <v>0</v>
      </c>
      <c r="Q174" s="22">
        <f t="shared" si="8"/>
        <v>0</v>
      </c>
      <c r="R174" s="22">
        <f t="shared" si="8"/>
        <v>1.5</v>
      </c>
      <c r="S174" s="22" t="str">
        <f t="shared" si="8"/>
        <v>-</v>
      </c>
      <c r="T174" s="22">
        <f t="shared" si="8"/>
        <v>-0.29999999999999982</v>
      </c>
      <c r="U174" s="22">
        <f t="shared" si="8"/>
        <v>0.4</v>
      </c>
      <c r="V174" s="22"/>
      <c r="W174" s="22"/>
      <c r="X174" s="22"/>
      <c r="Y174" s="22"/>
      <c r="Z174" s="22"/>
      <c r="AA174" s="22"/>
      <c r="AB174" s="22"/>
      <c r="AC174" s="22"/>
      <c r="AD174" s="22"/>
      <c r="AE174" s="22"/>
      <c r="AF174" s="22"/>
      <c r="AG174" s="14"/>
    </row>
    <row r="175" spans="1:33" ht="11.25" hidden="1" customHeight="1" x14ac:dyDescent="0.15">
      <c r="A175" s="13" t="s">
        <v>32</v>
      </c>
      <c r="B175" s="24">
        <f t="shared" si="0"/>
        <v>-1.6000000000000014</v>
      </c>
      <c r="C175" s="22">
        <f t="shared" ref="C175:U175" si="9">IF(C18="","",IF(C18="*","*",IF(AND(C18="-",C98="       -"),"-",IF(C18="-",0-C98,IF(C98="       -",C18,C18-C98)))))</f>
        <v>0</v>
      </c>
      <c r="D175" s="22">
        <f t="shared" si="9"/>
        <v>1</v>
      </c>
      <c r="E175" s="22">
        <f t="shared" si="9"/>
        <v>1.6000000000000014</v>
      </c>
      <c r="F175" s="22">
        <f t="shared" si="9"/>
        <v>0.10000000000000142</v>
      </c>
      <c r="G175" s="22">
        <f t="shared" si="9"/>
        <v>-2.1000000000000014</v>
      </c>
      <c r="H175" s="22">
        <f t="shared" si="9"/>
        <v>-1.4000000000000004</v>
      </c>
      <c r="I175" s="22">
        <f t="shared" si="9"/>
        <v>-0.5</v>
      </c>
      <c r="J175" s="22">
        <f t="shared" si="9"/>
        <v>-0.5</v>
      </c>
      <c r="K175" s="22" t="str">
        <f t="shared" si="9"/>
        <v>-</v>
      </c>
      <c r="L175" s="22">
        <f t="shared" si="9"/>
        <v>-0.19999999999999929</v>
      </c>
      <c r="M175" s="22">
        <f t="shared" si="9"/>
        <v>0.20000000000000018</v>
      </c>
      <c r="N175" s="22">
        <f t="shared" si="9"/>
        <v>-0.40000000000000036</v>
      </c>
      <c r="O175" s="22">
        <f t="shared" si="9"/>
        <v>0.29999999999999982</v>
      </c>
      <c r="P175" s="22">
        <f t="shared" si="9"/>
        <v>-0.89999999999999947</v>
      </c>
      <c r="Q175" s="22" t="str">
        <f t="shared" si="9"/>
        <v>-</v>
      </c>
      <c r="R175" s="22">
        <f t="shared" si="9"/>
        <v>-0.70000000000000107</v>
      </c>
      <c r="S175" s="22">
        <f t="shared" si="9"/>
        <v>-0.19999999999999973</v>
      </c>
      <c r="T175" s="22">
        <f t="shared" si="9"/>
        <v>-0.40000000000000036</v>
      </c>
      <c r="U175" s="22">
        <f t="shared" si="9"/>
        <v>-0.29999999999999982</v>
      </c>
      <c r="V175" s="22"/>
      <c r="W175" s="22"/>
      <c r="X175" s="22"/>
      <c r="Y175" s="22"/>
      <c r="Z175" s="22"/>
      <c r="AA175" s="22"/>
      <c r="AB175" s="22"/>
      <c r="AC175" s="22"/>
      <c r="AD175" s="22"/>
      <c r="AE175" s="22"/>
      <c r="AF175" s="22"/>
      <c r="AG175" s="14"/>
    </row>
    <row r="176" spans="1:33" ht="11.25" hidden="1" customHeight="1" x14ac:dyDescent="0.15">
      <c r="A176" s="13" t="s">
        <v>33</v>
      </c>
      <c r="B176" s="24">
        <f t="shared" si="0"/>
        <v>1</v>
      </c>
      <c r="C176" s="22">
        <f t="shared" ref="C176:U176" si="10">IF(C19="","",IF(C19="*","*",IF(AND(C19="-",C99="       -"),"-",IF(C19="-",0-C99,IF(C99="       -",C19,C19-C99)))))</f>
        <v>0</v>
      </c>
      <c r="D176" s="22">
        <f t="shared" si="10"/>
        <v>9.9999999999994316E-2</v>
      </c>
      <c r="E176" s="22">
        <f t="shared" si="10"/>
        <v>-0.5</v>
      </c>
      <c r="F176" s="22">
        <f t="shared" si="10"/>
        <v>0.60000000000000142</v>
      </c>
      <c r="G176" s="22">
        <f t="shared" si="10"/>
        <v>0.29999999999999716</v>
      </c>
      <c r="H176" s="22">
        <f t="shared" si="10"/>
        <v>0</v>
      </c>
      <c r="I176" s="22">
        <f t="shared" si="10"/>
        <v>-0.39999999999999947</v>
      </c>
      <c r="J176" s="22">
        <f t="shared" si="10"/>
        <v>0.5</v>
      </c>
      <c r="K176" s="22">
        <f t="shared" si="10"/>
        <v>0</v>
      </c>
      <c r="L176" s="22">
        <f t="shared" si="10"/>
        <v>0.19999999999999929</v>
      </c>
      <c r="M176" s="22">
        <f t="shared" si="10"/>
        <v>0.5</v>
      </c>
      <c r="N176" s="22">
        <f t="shared" si="10"/>
        <v>0.39999999999999858</v>
      </c>
      <c r="O176" s="22">
        <f t="shared" si="10"/>
        <v>0.20000000000000018</v>
      </c>
      <c r="P176" s="22">
        <f t="shared" si="10"/>
        <v>0.59999999999999964</v>
      </c>
      <c r="Q176" s="22">
        <f t="shared" si="10"/>
        <v>0</v>
      </c>
      <c r="R176" s="22">
        <f t="shared" si="10"/>
        <v>-0.39999999999999947</v>
      </c>
      <c r="S176" s="22">
        <f t="shared" si="10"/>
        <v>-0.10000000000000009</v>
      </c>
      <c r="T176" s="22">
        <f t="shared" si="10"/>
        <v>9.9999999999999645E-2</v>
      </c>
      <c r="U176" s="22">
        <f t="shared" si="10"/>
        <v>9.9999999999999645E-2</v>
      </c>
      <c r="V176" s="22"/>
      <c r="W176" s="22"/>
      <c r="X176" s="22"/>
      <c r="Y176" s="22"/>
      <c r="Z176" s="22"/>
      <c r="AA176" s="22"/>
      <c r="AB176" s="22"/>
      <c r="AC176" s="22"/>
      <c r="AD176" s="22"/>
      <c r="AE176" s="22"/>
      <c r="AF176" s="22"/>
      <c r="AG176" s="14"/>
    </row>
    <row r="177" spans="1:33" ht="11.25" hidden="1" customHeight="1" x14ac:dyDescent="0.15">
      <c r="A177" s="13"/>
      <c r="B177" s="24" t="str">
        <f t="shared" si="0"/>
        <v/>
      </c>
      <c r="C177" s="22" t="str">
        <f t="shared" ref="C177:U177" si="11">IF(C20="","",IF(C20="*","*",IF(AND(C20="-",C100="       -"),"-",IF(C20="-",0-C100,IF(C100="       -",C20,C20-C100)))))</f>
        <v/>
      </c>
      <c r="D177" s="22" t="str">
        <f t="shared" si="11"/>
        <v/>
      </c>
      <c r="E177" s="22" t="str">
        <f t="shared" si="11"/>
        <v/>
      </c>
      <c r="F177" s="22" t="str">
        <f t="shared" si="11"/>
        <v/>
      </c>
      <c r="G177" s="22" t="str">
        <f t="shared" si="11"/>
        <v/>
      </c>
      <c r="H177" s="22" t="str">
        <f t="shared" si="11"/>
        <v/>
      </c>
      <c r="I177" s="22" t="str">
        <f t="shared" si="11"/>
        <v/>
      </c>
      <c r="J177" s="22" t="str">
        <f t="shared" si="11"/>
        <v/>
      </c>
      <c r="K177" s="22" t="str">
        <f t="shared" si="11"/>
        <v/>
      </c>
      <c r="L177" s="22" t="str">
        <f t="shared" si="11"/>
        <v/>
      </c>
      <c r="M177" s="22" t="str">
        <f t="shared" si="11"/>
        <v/>
      </c>
      <c r="N177" s="22" t="str">
        <f t="shared" si="11"/>
        <v/>
      </c>
      <c r="O177" s="22" t="str">
        <f t="shared" si="11"/>
        <v/>
      </c>
      <c r="P177" s="22" t="str">
        <f t="shared" si="11"/>
        <v/>
      </c>
      <c r="Q177" s="22" t="str">
        <f t="shared" si="11"/>
        <v/>
      </c>
      <c r="R177" s="22" t="str">
        <f t="shared" si="11"/>
        <v/>
      </c>
      <c r="S177" s="22" t="str">
        <f t="shared" si="11"/>
        <v/>
      </c>
      <c r="T177" s="22" t="str">
        <f t="shared" si="11"/>
        <v/>
      </c>
      <c r="U177" s="22" t="str">
        <f t="shared" si="11"/>
        <v/>
      </c>
      <c r="V177" s="22"/>
      <c r="W177" s="22"/>
      <c r="X177" s="22"/>
      <c r="Y177" s="22"/>
      <c r="Z177" s="22"/>
      <c r="AA177" s="22"/>
      <c r="AB177" s="22"/>
      <c r="AC177" s="22"/>
      <c r="AD177" s="22"/>
      <c r="AE177" s="22"/>
      <c r="AF177" s="22"/>
      <c r="AG177" s="14"/>
    </row>
    <row r="178" spans="1:33" ht="11.25" hidden="1" customHeight="1" x14ac:dyDescent="0.15">
      <c r="A178" s="13" t="s">
        <v>34</v>
      </c>
      <c r="B178" s="24">
        <f t="shared" si="0"/>
        <v>0</v>
      </c>
      <c r="C178" s="22">
        <f t="shared" ref="C178:U178" si="12">IF(C21="","",IF(C21="*","*",IF(AND(C21="-",C101="       -"),"-",IF(C21="-",0-C101,IF(C101="       -",C21,C21-C101)))))</f>
        <v>0</v>
      </c>
      <c r="D178" s="22">
        <f t="shared" si="12"/>
        <v>0</v>
      </c>
      <c r="E178" s="22">
        <f t="shared" si="12"/>
        <v>0</v>
      </c>
      <c r="F178" s="22">
        <f t="shared" si="12"/>
        <v>0</v>
      </c>
      <c r="G178" s="22">
        <f t="shared" si="12"/>
        <v>0</v>
      </c>
      <c r="H178" s="22">
        <f t="shared" si="12"/>
        <v>0</v>
      </c>
      <c r="I178" s="22">
        <f t="shared" si="12"/>
        <v>0</v>
      </c>
      <c r="J178" s="22">
        <f t="shared" si="12"/>
        <v>0</v>
      </c>
      <c r="K178" s="22">
        <f t="shared" si="12"/>
        <v>0</v>
      </c>
      <c r="L178" s="22">
        <f t="shared" si="12"/>
        <v>0</v>
      </c>
      <c r="M178" s="22">
        <f t="shared" si="12"/>
        <v>0</v>
      </c>
      <c r="N178" s="22">
        <f t="shared" si="12"/>
        <v>0</v>
      </c>
      <c r="O178" s="22" t="str">
        <f t="shared" si="12"/>
        <v>-</v>
      </c>
      <c r="P178" s="22">
        <f t="shared" si="12"/>
        <v>0</v>
      </c>
      <c r="Q178" s="22" t="str">
        <f t="shared" si="12"/>
        <v>-</v>
      </c>
      <c r="R178" s="22">
        <f t="shared" si="12"/>
        <v>0</v>
      </c>
      <c r="S178" s="22">
        <f t="shared" si="12"/>
        <v>0</v>
      </c>
      <c r="T178" s="22">
        <f t="shared" si="12"/>
        <v>0</v>
      </c>
      <c r="U178" s="22">
        <f t="shared" si="12"/>
        <v>0</v>
      </c>
      <c r="V178" s="22"/>
      <c r="W178" s="22"/>
      <c r="X178" s="22"/>
      <c r="Y178" s="22"/>
      <c r="Z178" s="22"/>
      <c r="AA178" s="22"/>
      <c r="AB178" s="22"/>
      <c r="AC178" s="22"/>
      <c r="AD178" s="22"/>
      <c r="AE178" s="22"/>
      <c r="AF178" s="22"/>
      <c r="AG178" s="14"/>
    </row>
    <row r="179" spans="1:33" ht="11.25" hidden="1" customHeight="1" x14ac:dyDescent="0.15">
      <c r="A179" s="13" t="s">
        <v>35</v>
      </c>
      <c r="B179" s="24">
        <f t="shared" si="0"/>
        <v>0</v>
      </c>
      <c r="C179" s="22">
        <f t="shared" ref="C179:U179" si="13">IF(C22="","",IF(C22="*","*",IF(AND(C22="-",C102="       -"),"-",IF(C22="-",0-C102,IF(C102="       -",C22,C22-C102)))))</f>
        <v>0</v>
      </c>
      <c r="D179" s="22">
        <f t="shared" si="13"/>
        <v>0</v>
      </c>
      <c r="E179" s="22">
        <f t="shared" si="13"/>
        <v>0</v>
      </c>
      <c r="F179" s="22">
        <f t="shared" si="13"/>
        <v>0</v>
      </c>
      <c r="G179" s="22">
        <f t="shared" si="13"/>
        <v>0</v>
      </c>
      <c r="H179" s="22">
        <f t="shared" si="13"/>
        <v>0</v>
      </c>
      <c r="I179" s="22">
        <f t="shared" si="13"/>
        <v>0</v>
      </c>
      <c r="J179" s="22">
        <f t="shared" si="13"/>
        <v>0</v>
      </c>
      <c r="K179" s="22">
        <f t="shared" si="13"/>
        <v>0</v>
      </c>
      <c r="L179" s="22">
        <f t="shared" si="13"/>
        <v>0</v>
      </c>
      <c r="M179" s="22">
        <f t="shared" si="13"/>
        <v>0</v>
      </c>
      <c r="N179" s="22">
        <f t="shared" si="13"/>
        <v>0</v>
      </c>
      <c r="O179" s="22">
        <f t="shared" si="13"/>
        <v>0</v>
      </c>
      <c r="P179" s="22">
        <f t="shared" si="13"/>
        <v>0</v>
      </c>
      <c r="Q179" s="22">
        <f t="shared" si="13"/>
        <v>0</v>
      </c>
      <c r="R179" s="22">
        <f t="shared" si="13"/>
        <v>0</v>
      </c>
      <c r="S179" s="22">
        <f t="shared" si="13"/>
        <v>0</v>
      </c>
      <c r="T179" s="22">
        <f t="shared" si="13"/>
        <v>0</v>
      </c>
      <c r="U179" s="22">
        <f t="shared" si="13"/>
        <v>0</v>
      </c>
      <c r="V179" s="22"/>
      <c r="W179" s="22"/>
      <c r="X179" s="22"/>
      <c r="Y179" s="22"/>
      <c r="Z179" s="22"/>
      <c r="AA179" s="22"/>
      <c r="AB179" s="22"/>
      <c r="AC179" s="22"/>
      <c r="AD179" s="22"/>
      <c r="AE179" s="22"/>
      <c r="AF179" s="22"/>
      <c r="AG179" s="14"/>
    </row>
    <row r="180" spans="1:33" ht="11.25" hidden="1" customHeight="1" x14ac:dyDescent="0.15">
      <c r="A180" s="13" t="s">
        <v>36</v>
      </c>
      <c r="B180" s="24">
        <f t="shared" si="0"/>
        <v>0</v>
      </c>
      <c r="C180" s="22">
        <f t="shared" ref="C180:P180" si="14">IF(C23="","",IF(C23="*","*",IF(AND(C23="-",C103="       -"),"-",IF(C23="-",0-C103,IF(C103="       -",C23,C23-C103)))))</f>
        <v>0</v>
      </c>
      <c r="D180" s="22">
        <f t="shared" si="14"/>
        <v>0</v>
      </c>
      <c r="E180" s="22">
        <f t="shared" si="14"/>
        <v>0</v>
      </c>
      <c r="F180" s="22">
        <f t="shared" si="14"/>
        <v>0</v>
      </c>
      <c r="G180" s="22">
        <f t="shared" si="14"/>
        <v>0</v>
      </c>
      <c r="H180" s="22">
        <f t="shared" si="14"/>
        <v>0</v>
      </c>
      <c r="I180" s="22">
        <f t="shared" si="14"/>
        <v>0</v>
      </c>
      <c r="J180" s="22">
        <f t="shared" si="14"/>
        <v>0</v>
      </c>
      <c r="K180" s="22">
        <f t="shared" si="14"/>
        <v>0</v>
      </c>
      <c r="L180" s="22">
        <f t="shared" si="14"/>
        <v>0</v>
      </c>
      <c r="M180" s="22">
        <f t="shared" si="14"/>
        <v>0</v>
      </c>
      <c r="N180" s="22">
        <f t="shared" si="14"/>
        <v>0</v>
      </c>
      <c r="O180" s="22">
        <f t="shared" si="14"/>
        <v>0</v>
      </c>
      <c r="P180" s="22">
        <f t="shared" si="14"/>
        <v>0</v>
      </c>
      <c r="Q180" s="22">
        <f t="shared" ref="Q180:U180" si="15">IF(Q23="","",IF(Q23="*","*",IF(AND(Q23="-",Q103="       -"),"-",IF(Q23="-",0-Q103,IF(Q103="       -",Q23,Q23-Q103)))))</f>
        <v>0</v>
      </c>
      <c r="R180" s="22">
        <f t="shared" si="15"/>
        <v>0</v>
      </c>
      <c r="S180" s="22">
        <f t="shared" si="15"/>
        <v>0</v>
      </c>
      <c r="T180" s="22">
        <f t="shared" si="15"/>
        <v>0</v>
      </c>
      <c r="U180" s="22">
        <f t="shared" si="15"/>
        <v>0</v>
      </c>
      <c r="V180" s="22"/>
      <c r="W180" s="22"/>
      <c r="X180" s="22"/>
      <c r="Y180" s="22"/>
      <c r="Z180" s="22"/>
      <c r="AA180" s="22"/>
      <c r="AB180" s="22"/>
      <c r="AC180" s="22"/>
      <c r="AD180" s="22"/>
      <c r="AE180" s="22"/>
      <c r="AF180" s="22"/>
      <c r="AG180" s="14"/>
    </row>
    <row r="181" spans="1:33" ht="11.25" hidden="1" customHeight="1" x14ac:dyDescent="0.15">
      <c r="A181" s="13" t="s">
        <v>37</v>
      </c>
      <c r="B181" s="24">
        <f t="shared" si="0"/>
        <v>0.89999999999999858</v>
      </c>
      <c r="C181" s="22">
        <f t="shared" ref="C181:P181" si="16">IF(C24="","",IF(C24="*","*",IF(AND(C24="-",C104="       -"),"-",IF(C24="-",0-C104,IF(C104="       -",C24,C24-C104)))))</f>
        <v>0</v>
      </c>
      <c r="D181" s="22">
        <f t="shared" si="16"/>
        <v>1.1000000000000085</v>
      </c>
      <c r="E181" s="22">
        <f t="shared" si="16"/>
        <v>0.60000000000000142</v>
      </c>
      <c r="F181" s="22">
        <f t="shared" si="16"/>
        <v>0.60000000000000142</v>
      </c>
      <c r="G181" s="22">
        <f t="shared" si="16"/>
        <v>-0.59999999999999787</v>
      </c>
      <c r="H181" s="22">
        <f t="shared" si="16"/>
        <v>-1.8000000000000007</v>
      </c>
      <c r="I181" s="22">
        <f t="shared" si="16"/>
        <v>-0.19999999999999996</v>
      </c>
      <c r="J181" s="22">
        <f t="shared" si="16"/>
        <v>-0.69999999999999929</v>
      </c>
      <c r="K181" s="22">
        <f t="shared" si="16"/>
        <v>0</v>
      </c>
      <c r="L181" s="22">
        <f t="shared" si="16"/>
        <v>0.89999999999999858</v>
      </c>
      <c r="M181" s="22">
        <f t="shared" si="16"/>
        <v>0.40000000000000036</v>
      </c>
      <c r="N181" s="22">
        <f t="shared" si="16"/>
        <v>0.20000000000000107</v>
      </c>
      <c r="O181" s="22">
        <f t="shared" si="16"/>
        <v>-0.30000000000000004</v>
      </c>
      <c r="P181" s="22">
        <f t="shared" si="16"/>
        <v>-0.10000000000000009</v>
      </c>
      <c r="Q181" s="22" t="str">
        <f t="shared" ref="Q181:U192" si="17">IF(Q24="","",IF(Q24="*","*",IF(AND(Q24="-",Q104="       -"),"-",IF(Q24="-",0-Q104,IF(Q104="       -",Q24,Q24-Q104)))))</f>
        <v>-</v>
      </c>
      <c r="R181" s="22">
        <f t="shared" si="17"/>
        <v>0</v>
      </c>
      <c r="S181" s="22" t="str">
        <f t="shared" si="17"/>
        <v>-</v>
      </c>
      <c r="T181" s="22">
        <f t="shared" si="17"/>
        <v>0</v>
      </c>
      <c r="U181" s="22">
        <f t="shared" si="17"/>
        <v>0.20000000000000018</v>
      </c>
      <c r="V181" s="22"/>
      <c r="W181" s="22"/>
      <c r="X181" s="22"/>
      <c r="Y181" s="22"/>
      <c r="Z181" s="22"/>
      <c r="AA181" s="22"/>
      <c r="AB181" s="22"/>
      <c r="AC181" s="22"/>
      <c r="AD181" s="22"/>
      <c r="AE181" s="22"/>
      <c r="AF181" s="22"/>
      <c r="AG181" s="14"/>
    </row>
    <row r="182" spans="1:33" ht="11.25" hidden="1" customHeight="1" x14ac:dyDescent="0.15">
      <c r="A182" s="13" t="s">
        <v>38</v>
      </c>
      <c r="B182" s="24">
        <f t="shared" si="0"/>
        <v>2.2000000000000028</v>
      </c>
      <c r="C182" s="22">
        <f t="shared" ref="C182:P182" si="18">IF(C25="","",IF(C25="*","*",IF(AND(C25="-",C105="       -"),"-",IF(C25="-",0-C105,IF(C105="       -",C25,C25-C105)))))</f>
        <v>0</v>
      </c>
      <c r="D182" s="22">
        <f t="shared" si="18"/>
        <v>1.4000000000000057</v>
      </c>
      <c r="E182" s="22">
        <f t="shared" si="18"/>
        <v>0.39999999999999858</v>
      </c>
      <c r="F182" s="22">
        <f t="shared" si="18"/>
        <v>1.2999999999999972</v>
      </c>
      <c r="G182" s="22">
        <f t="shared" si="18"/>
        <v>0.90000000000000213</v>
      </c>
      <c r="H182" s="22">
        <f t="shared" si="18"/>
        <v>0.69999999999999929</v>
      </c>
      <c r="I182" s="22">
        <f t="shared" si="18"/>
        <v>-9.9999999999999978E-2</v>
      </c>
      <c r="J182" s="22">
        <f t="shared" si="18"/>
        <v>0.20000000000000018</v>
      </c>
      <c r="K182" s="22">
        <f t="shared" si="18"/>
        <v>-0.19999999999999996</v>
      </c>
      <c r="L182" s="22">
        <f t="shared" si="18"/>
        <v>0</v>
      </c>
      <c r="M182" s="22">
        <f t="shared" si="18"/>
        <v>-0.30000000000000071</v>
      </c>
      <c r="N182" s="22">
        <f t="shared" si="18"/>
        <v>-9.9999999999999645E-2</v>
      </c>
      <c r="O182" s="22">
        <f t="shared" si="18"/>
        <v>-0.39999999999999991</v>
      </c>
      <c r="P182" s="22">
        <f t="shared" si="18"/>
        <v>-9.9999999999999978E-2</v>
      </c>
      <c r="Q182" s="22" t="str">
        <f t="shared" si="17"/>
        <v>-</v>
      </c>
      <c r="R182" s="22">
        <f t="shared" si="17"/>
        <v>0</v>
      </c>
      <c r="S182" s="22" t="str">
        <f t="shared" si="17"/>
        <v>-</v>
      </c>
      <c r="T182" s="22">
        <f t="shared" si="17"/>
        <v>-0.40000000000000036</v>
      </c>
      <c r="U182" s="22">
        <f t="shared" si="17"/>
        <v>9.9999999999999645E-2</v>
      </c>
      <c r="V182" s="22"/>
      <c r="W182" s="22"/>
      <c r="X182" s="22"/>
      <c r="Y182" s="22"/>
      <c r="Z182" s="22"/>
      <c r="AA182" s="22"/>
      <c r="AB182" s="22"/>
      <c r="AC182" s="22"/>
      <c r="AD182" s="22"/>
      <c r="AE182" s="22"/>
      <c r="AF182" s="22"/>
      <c r="AG182" s="14"/>
    </row>
    <row r="183" spans="1:33" ht="11.25" hidden="1" customHeight="1" x14ac:dyDescent="0.15">
      <c r="A183" s="13" t="s">
        <v>39</v>
      </c>
      <c r="B183" s="24">
        <f t="shared" si="0"/>
        <v>-3.7000000000000028</v>
      </c>
      <c r="C183" s="22">
        <f t="shared" ref="C183:P183" si="19">IF(C26="","",IF(C26="*","*",IF(AND(C26="-",C106="       -"),"-",IF(C26="-",0-C106,IF(C106="       -",C26,C26-C106)))))</f>
        <v>0</v>
      </c>
      <c r="D183" s="22">
        <f t="shared" si="19"/>
        <v>0.60000000000000853</v>
      </c>
      <c r="E183" s="22">
        <f t="shared" si="19"/>
        <v>2.3999999999999986</v>
      </c>
      <c r="F183" s="22">
        <f t="shared" si="19"/>
        <v>-2.4000000000000057</v>
      </c>
      <c r="G183" s="22">
        <f t="shared" si="19"/>
        <v>-4.1999999999999993</v>
      </c>
      <c r="H183" s="22">
        <f t="shared" si="19"/>
        <v>-6.1999999999999993</v>
      </c>
      <c r="I183" s="22">
        <f t="shared" si="19"/>
        <v>0.30000000000000027</v>
      </c>
      <c r="J183" s="22">
        <f t="shared" si="19"/>
        <v>-2.5000000000000009</v>
      </c>
      <c r="K183" s="22" t="str">
        <f t="shared" si="19"/>
        <v>-</v>
      </c>
      <c r="L183" s="22">
        <f t="shared" si="19"/>
        <v>1.3999999999999986</v>
      </c>
      <c r="M183" s="22">
        <f t="shared" si="19"/>
        <v>0.79999999999999982</v>
      </c>
      <c r="N183" s="22">
        <f t="shared" si="19"/>
        <v>1.2999999999999989</v>
      </c>
      <c r="O183" s="22">
        <f t="shared" si="19"/>
        <v>9.9999999999999645E-2</v>
      </c>
      <c r="P183" s="22">
        <f t="shared" si="19"/>
        <v>0</v>
      </c>
      <c r="Q183" s="22" t="str">
        <f t="shared" si="17"/>
        <v>-</v>
      </c>
      <c r="R183" s="22">
        <f t="shared" si="17"/>
        <v>-1.4000000000000004</v>
      </c>
      <c r="S183" s="22" t="str">
        <f t="shared" si="17"/>
        <v>-</v>
      </c>
      <c r="T183" s="22">
        <f t="shared" si="17"/>
        <v>1.1999999999999993</v>
      </c>
      <c r="U183" s="22">
        <f t="shared" si="17"/>
        <v>0.59999999999999964</v>
      </c>
      <c r="V183" s="22"/>
      <c r="W183" s="22"/>
      <c r="X183" s="22"/>
      <c r="Y183" s="22"/>
      <c r="Z183" s="22"/>
      <c r="AA183" s="22"/>
      <c r="AB183" s="22"/>
      <c r="AC183" s="22"/>
      <c r="AD183" s="22"/>
      <c r="AE183" s="22"/>
      <c r="AF183" s="22"/>
      <c r="AG183" s="14"/>
    </row>
    <row r="184" spans="1:33" ht="11.25" hidden="1" customHeight="1" x14ac:dyDescent="0.15">
      <c r="A184" s="13"/>
      <c r="B184" s="24" t="str">
        <f t="shared" si="0"/>
        <v/>
      </c>
      <c r="C184" s="22" t="str">
        <f t="shared" ref="C184:P184" si="20">IF(C27="","",IF(C27="*","*",IF(AND(C27="-",C107="       -"),"-",IF(C27="-",0-C107,IF(C107="       -",C27,C27-C107)))))</f>
        <v/>
      </c>
      <c r="D184" s="22" t="str">
        <f t="shared" si="20"/>
        <v/>
      </c>
      <c r="E184" s="22" t="str">
        <f t="shared" si="20"/>
        <v/>
      </c>
      <c r="F184" s="22" t="str">
        <f t="shared" si="20"/>
        <v/>
      </c>
      <c r="G184" s="22" t="str">
        <f t="shared" si="20"/>
        <v/>
      </c>
      <c r="H184" s="22" t="str">
        <f t="shared" si="20"/>
        <v/>
      </c>
      <c r="I184" s="22" t="str">
        <f t="shared" si="20"/>
        <v/>
      </c>
      <c r="J184" s="22" t="str">
        <f t="shared" si="20"/>
        <v/>
      </c>
      <c r="K184" s="22" t="str">
        <f t="shared" si="20"/>
        <v/>
      </c>
      <c r="L184" s="22" t="str">
        <f t="shared" si="20"/>
        <v/>
      </c>
      <c r="M184" s="22" t="str">
        <f t="shared" si="20"/>
        <v/>
      </c>
      <c r="N184" s="22" t="str">
        <f t="shared" si="20"/>
        <v/>
      </c>
      <c r="O184" s="22" t="str">
        <f t="shared" si="20"/>
        <v/>
      </c>
      <c r="P184" s="22" t="str">
        <f t="shared" si="20"/>
        <v/>
      </c>
      <c r="Q184" s="22" t="str">
        <f t="shared" si="17"/>
        <v/>
      </c>
      <c r="R184" s="22" t="str">
        <f t="shared" si="17"/>
        <v/>
      </c>
      <c r="S184" s="22" t="str">
        <f t="shared" si="17"/>
        <v/>
      </c>
      <c r="T184" s="22" t="str">
        <f t="shared" si="17"/>
        <v/>
      </c>
      <c r="U184" s="22" t="str">
        <f t="shared" si="17"/>
        <v/>
      </c>
      <c r="V184" s="22"/>
      <c r="W184" s="22"/>
      <c r="X184" s="22"/>
      <c r="Y184" s="22"/>
      <c r="Z184" s="22"/>
      <c r="AA184" s="22"/>
      <c r="AB184" s="22"/>
      <c r="AC184" s="22"/>
      <c r="AD184" s="22"/>
      <c r="AE184" s="22"/>
      <c r="AF184" s="22"/>
      <c r="AG184" s="14"/>
    </row>
    <row r="185" spans="1:33" ht="11.25" hidden="1" customHeight="1" x14ac:dyDescent="0.15">
      <c r="A185" s="13" t="s">
        <v>40</v>
      </c>
      <c r="B185" s="24">
        <f t="shared" si="0"/>
        <v>0</v>
      </c>
      <c r="C185" s="22">
        <f t="shared" ref="C185:P185" si="21">IF(C28="","",IF(C28="*","*",IF(AND(C28="-",C108="       -"),"-",IF(C28="-",0-C108,IF(C108="       -",C28,C28-C108)))))</f>
        <v>0</v>
      </c>
      <c r="D185" s="22">
        <f t="shared" si="21"/>
        <v>0</v>
      </c>
      <c r="E185" s="22">
        <f t="shared" si="21"/>
        <v>0</v>
      </c>
      <c r="F185" s="22">
        <f t="shared" si="21"/>
        <v>0</v>
      </c>
      <c r="G185" s="22">
        <f t="shared" si="21"/>
        <v>0</v>
      </c>
      <c r="H185" s="22">
        <f t="shared" si="21"/>
        <v>0</v>
      </c>
      <c r="I185" s="22">
        <f t="shared" si="21"/>
        <v>0</v>
      </c>
      <c r="J185" s="22">
        <f t="shared" si="21"/>
        <v>0</v>
      </c>
      <c r="K185" s="22">
        <f t="shared" si="21"/>
        <v>0</v>
      </c>
      <c r="L185" s="22">
        <f t="shared" si="21"/>
        <v>0</v>
      </c>
      <c r="M185" s="22">
        <f t="shared" si="21"/>
        <v>0</v>
      </c>
      <c r="N185" s="22">
        <f t="shared" si="21"/>
        <v>0</v>
      </c>
      <c r="O185" s="22" t="str">
        <f t="shared" si="21"/>
        <v>-</v>
      </c>
      <c r="P185" s="22">
        <f t="shared" si="21"/>
        <v>0</v>
      </c>
      <c r="Q185" s="22" t="str">
        <f t="shared" si="17"/>
        <v>-</v>
      </c>
      <c r="R185" s="22">
        <f t="shared" si="17"/>
        <v>0</v>
      </c>
      <c r="S185" s="22" t="str">
        <f t="shared" si="17"/>
        <v>-</v>
      </c>
      <c r="T185" s="22">
        <f t="shared" si="17"/>
        <v>0</v>
      </c>
      <c r="U185" s="22" t="str">
        <f t="shared" si="17"/>
        <v>-</v>
      </c>
      <c r="V185" s="22"/>
      <c r="W185" s="22"/>
      <c r="X185" s="22"/>
      <c r="Y185" s="22"/>
      <c r="Z185" s="22"/>
      <c r="AA185" s="22"/>
      <c r="AB185" s="22"/>
      <c r="AC185" s="22"/>
      <c r="AD185" s="22"/>
      <c r="AE185" s="22"/>
      <c r="AF185" s="22"/>
      <c r="AG185" s="14"/>
    </row>
    <row r="186" spans="1:33" ht="11.25" hidden="1" customHeight="1" x14ac:dyDescent="0.15">
      <c r="A186" s="13" t="s">
        <v>41</v>
      </c>
      <c r="B186" s="24">
        <f t="shared" si="0"/>
        <v>0</v>
      </c>
      <c r="C186" s="22">
        <f t="shared" ref="C186:P186" si="22">IF(C29="","",IF(C29="*","*",IF(AND(C29="-",C109="       -"),"-",IF(C29="-",0-C109,IF(C109="       -",C29,C29-C109)))))</f>
        <v>0</v>
      </c>
      <c r="D186" s="22">
        <f t="shared" si="22"/>
        <v>0</v>
      </c>
      <c r="E186" s="22">
        <f t="shared" si="22"/>
        <v>0</v>
      </c>
      <c r="F186" s="22">
        <f t="shared" si="22"/>
        <v>0</v>
      </c>
      <c r="G186" s="22">
        <f t="shared" si="22"/>
        <v>0</v>
      </c>
      <c r="H186" s="22">
        <f t="shared" si="22"/>
        <v>0</v>
      </c>
      <c r="I186" s="22">
        <f t="shared" si="22"/>
        <v>0</v>
      </c>
      <c r="J186" s="22">
        <f t="shared" si="22"/>
        <v>0</v>
      </c>
      <c r="K186" s="22" t="str">
        <f t="shared" si="22"/>
        <v>-</v>
      </c>
      <c r="L186" s="22">
        <f t="shared" si="22"/>
        <v>0</v>
      </c>
      <c r="M186" s="22">
        <f t="shared" si="22"/>
        <v>0</v>
      </c>
      <c r="N186" s="22">
        <f t="shared" si="22"/>
        <v>0</v>
      </c>
      <c r="O186" s="22">
        <f t="shared" si="22"/>
        <v>0</v>
      </c>
      <c r="P186" s="22">
        <f t="shared" si="22"/>
        <v>0</v>
      </c>
      <c r="Q186" s="22" t="str">
        <f t="shared" si="17"/>
        <v>-</v>
      </c>
      <c r="R186" s="22">
        <f t="shared" si="17"/>
        <v>0</v>
      </c>
      <c r="S186" s="22">
        <f t="shared" si="17"/>
        <v>0</v>
      </c>
      <c r="T186" s="22">
        <f t="shared" si="17"/>
        <v>0</v>
      </c>
      <c r="U186" s="22">
        <f t="shared" si="17"/>
        <v>0</v>
      </c>
      <c r="V186" s="22"/>
      <c r="W186" s="22"/>
      <c r="X186" s="22"/>
      <c r="Y186" s="22"/>
      <c r="Z186" s="22"/>
      <c r="AA186" s="22"/>
      <c r="AB186" s="22"/>
      <c r="AC186" s="22"/>
      <c r="AD186" s="22"/>
      <c r="AE186" s="22"/>
      <c r="AF186" s="22"/>
      <c r="AG186" s="14"/>
    </row>
    <row r="187" spans="1:33" ht="11.25" hidden="1" customHeight="1" x14ac:dyDescent="0.15">
      <c r="A187" s="13" t="s">
        <v>42</v>
      </c>
      <c r="B187" s="24">
        <f t="shared" si="0"/>
        <v>0</v>
      </c>
      <c r="C187" s="22">
        <f t="shared" ref="C187:P187" si="23">IF(C30="","",IF(C30="*","*",IF(AND(C30="-",C110="       -"),"-",IF(C30="-",0-C110,IF(C110="       -",C30,C30-C110)))))</f>
        <v>0</v>
      </c>
      <c r="D187" s="22">
        <f t="shared" si="23"/>
        <v>0</v>
      </c>
      <c r="E187" s="22">
        <f t="shared" si="23"/>
        <v>0</v>
      </c>
      <c r="F187" s="22">
        <f t="shared" si="23"/>
        <v>0</v>
      </c>
      <c r="G187" s="22">
        <f t="shared" si="23"/>
        <v>0</v>
      </c>
      <c r="H187" s="22">
        <f t="shared" si="23"/>
        <v>0</v>
      </c>
      <c r="I187" s="22">
        <f t="shared" si="23"/>
        <v>0</v>
      </c>
      <c r="J187" s="22">
        <f t="shared" si="23"/>
        <v>0</v>
      </c>
      <c r="K187" s="22" t="str">
        <f t="shared" si="23"/>
        <v>-</v>
      </c>
      <c r="L187" s="22">
        <f t="shared" si="23"/>
        <v>0</v>
      </c>
      <c r="M187" s="22">
        <f t="shared" si="23"/>
        <v>0</v>
      </c>
      <c r="N187" s="22">
        <f t="shared" si="23"/>
        <v>0</v>
      </c>
      <c r="O187" s="22">
        <f t="shared" si="23"/>
        <v>0</v>
      </c>
      <c r="P187" s="22">
        <f t="shared" si="23"/>
        <v>0</v>
      </c>
      <c r="Q187" s="22">
        <f t="shared" si="17"/>
        <v>0</v>
      </c>
      <c r="R187" s="22">
        <f t="shared" si="17"/>
        <v>0</v>
      </c>
      <c r="S187" s="22">
        <f t="shared" si="17"/>
        <v>0</v>
      </c>
      <c r="T187" s="22">
        <f t="shared" si="17"/>
        <v>0</v>
      </c>
      <c r="U187" s="22">
        <f t="shared" si="17"/>
        <v>0</v>
      </c>
      <c r="V187" s="22"/>
      <c r="W187" s="22"/>
      <c r="X187" s="22"/>
      <c r="Y187" s="22"/>
      <c r="Z187" s="22"/>
      <c r="AA187" s="22"/>
      <c r="AB187" s="22"/>
      <c r="AC187" s="22"/>
      <c r="AD187" s="22"/>
      <c r="AE187" s="22"/>
      <c r="AF187" s="22"/>
      <c r="AG187" s="14"/>
    </row>
    <row r="188" spans="1:33" ht="11.25" hidden="1" customHeight="1" x14ac:dyDescent="0.15">
      <c r="A188" s="13" t="s">
        <v>43</v>
      </c>
      <c r="B188" s="24">
        <f t="shared" si="0"/>
        <v>0.10000000000000142</v>
      </c>
      <c r="C188" s="22">
        <f t="shared" ref="C188:P188" si="24">IF(C31="","",IF(C31="*","*",IF(AND(C31="-",C111="       -"),"-",IF(C31="-",0-C111,IF(C111="       -",C31,C31-C111)))))</f>
        <v>0</v>
      </c>
      <c r="D188" s="22">
        <f t="shared" si="24"/>
        <v>1.6000000000000085</v>
      </c>
      <c r="E188" s="22">
        <f t="shared" si="24"/>
        <v>-0.89999999999999858</v>
      </c>
      <c r="F188" s="22">
        <f t="shared" si="24"/>
        <v>-2.1999999999999957</v>
      </c>
      <c r="G188" s="22">
        <f t="shared" si="24"/>
        <v>-3.0999999999999979</v>
      </c>
      <c r="H188" s="22">
        <f t="shared" si="24"/>
        <v>9.9999999999999645E-2</v>
      </c>
      <c r="I188" s="22">
        <f t="shared" si="24"/>
        <v>1.1999999999999997</v>
      </c>
      <c r="J188" s="22">
        <f t="shared" si="24"/>
        <v>-1.4000000000000004</v>
      </c>
      <c r="K188" s="22">
        <f t="shared" si="24"/>
        <v>-0.79999999999999982</v>
      </c>
      <c r="L188" s="22">
        <f t="shared" si="24"/>
        <v>3.4000000000000021</v>
      </c>
      <c r="M188" s="22">
        <f t="shared" si="24"/>
        <v>3.3</v>
      </c>
      <c r="N188" s="22">
        <f t="shared" si="24"/>
        <v>-2</v>
      </c>
      <c r="O188" s="22" t="str">
        <f t="shared" si="24"/>
        <v>-</v>
      </c>
      <c r="P188" s="22" t="str">
        <f t="shared" si="24"/>
        <v>-</v>
      </c>
      <c r="Q188" s="22" t="str">
        <f t="shared" si="17"/>
        <v>-</v>
      </c>
      <c r="R188" s="22">
        <f t="shared" si="17"/>
        <v>-1.4000000000000004</v>
      </c>
      <c r="S188" s="22">
        <f t="shared" si="17"/>
        <v>-0.50000000000000011</v>
      </c>
      <c r="T188" s="22">
        <f t="shared" si="17"/>
        <v>1</v>
      </c>
      <c r="U188" s="22">
        <f t="shared" si="17"/>
        <v>1.2000000000000011</v>
      </c>
      <c r="V188" s="22"/>
      <c r="W188" s="22"/>
      <c r="X188" s="22"/>
      <c r="Y188" s="22"/>
      <c r="Z188" s="22"/>
      <c r="AA188" s="22"/>
      <c r="AB188" s="22"/>
      <c r="AC188" s="22"/>
      <c r="AD188" s="22"/>
      <c r="AE188" s="22"/>
      <c r="AF188" s="22"/>
      <c r="AG188" s="14"/>
    </row>
    <row r="189" spans="1:33" ht="11.25" hidden="1" customHeight="1" x14ac:dyDescent="0.15">
      <c r="A189" s="13" t="s">
        <v>44</v>
      </c>
      <c r="B189" s="24">
        <f t="shared" si="0"/>
        <v>2.1000000000000014</v>
      </c>
      <c r="C189" s="22">
        <f t="shared" ref="C189:P189" si="25">IF(C32="","",IF(C32="*","*",IF(AND(C32="-",C112="       -"),"-",IF(C32="-",0-C112,IF(C112="       -",C32,C32-C112)))))</f>
        <v>0</v>
      </c>
      <c r="D189" s="22">
        <f t="shared" si="25"/>
        <v>1</v>
      </c>
      <c r="E189" s="22">
        <f t="shared" si="25"/>
        <v>-9.9999999999994316E-2</v>
      </c>
      <c r="F189" s="22">
        <f t="shared" si="25"/>
        <v>3</v>
      </c>
      <c r="G189" s="22">
        <f t="shared" si="25"/>
        <v>3.0000000000000018</v>
      </c>
      <c r="H189" s="22">
        <f t="shared" si="25"/>
        <v>3.0999999999999996</v>
      </c>
      <c r="I189" s="22">
        <f t="shared" si="25"/>
        <v>-0.90000000000000013</v>
      </c>
      <c r="J189" s="22">
        <f t="shared" si="25"/>
        <v>-2</v>
      </c>
      <c r="K189" s="22">
        <f t="shared" si="25"/>
        <v>-1.1000000000000005</v>
      </c>
      <c r="L189" s="22">
        <f t="shared" si="25"/>
        <v>5.1000000000000014</v>
      </c>
      <c r="M189" s="22">
        <f t="shared" si="25"/>
        <v>4.8999999999999995</v>
      </c>
      <c r="N189" s="22">
        <f t="shared" si="25"/>
        <v>-0.90000000000000036</v>
      </c>
      <c r="O189" s="22" t="str">
        <f t="shared" si="25"/>
        <v>-</v>
      </c>
      <c r="P189" s="22" t="str">
        <f t="shared" si="25"/>
        <v>-</v>
      </c>
      <c r="Q189" s="22" t="str">
        <f t="shared" si="17"/>
        <v>-</v>
      </c>
      <c r="R189" s="22">
        <f t="shared" si="17"/>
        <v>-1.7999999999999989</v>
      </c>
      <c r="S189" s="22">
        <f t="shared" si="17"/>
        <v>-0.90000000000000013</v>
      </c>
      <c r="T189" s="22">
        <f t="shared" si="17"/>
        <v>-2.9000000000000004</v>
      </c>
      <c r="U189" s="22">
        <f t="shared" si="17"/>
        <v>-2.8999999999999995</v>
      </c>
      <c r="V189" s="22"/>
      <c r="W189" s="22"/>
      <c r="X189" s="22"/>
      <c r="Y189" s="22"/>
      <c r="Z189" s="22"/>
      <c r="AA189" s="22"/>
      <c r="AB189" s="22"/>
      <c r="AC189" s="22"/>
      <c r="AD189" s="22"/>
      <c r="AE189" s="22"/>
      <c r="AF189" s="22"/>
      <c r="AG189" s="14"/>
    </row>
    <row r="190" spans="1:33" ht="11.25" hidden="1" customHeight="1" x14ac:dyDescent="0.15">
      <c r="A190" s="13" t="s">
        <v>45</v>
      </c>
      <c r="B190" s="24">
        <f t="shared" si="0"/>
        <v>-5.8000000000000043</v>
      </c>
      <c r="C190" s="22">
        <f t="shared" ref="C190:P190" si="26">IF(C33="","",IF(C33="*","*",IF(AND(C33="-",C113="       -"),"-",IF(C33="-",0-C113,IF(C113="       -",C33,C33-C113)))))</f>
        <v>0</v>
      </c>
      <c r="D190" s="22">
        <f t="shared" si="26"/>
        <v>0.39999999999999147</v>
      </c>
      <c r="E190" s="22">
        <f t="shared" si="26"/>
        <v>-1.8000000000000043</v>
      </c>
      <c r="F190" s="22">
        <f t="shared" si="26"/>
        <v>-7.3999999999999986</v>
      </c>
      <c r="G190" s="22">
        <f t="shared" si="26"/>
        <v>-9.4000000000000021</v>
      </c>
      <c r="H190" s="22">
        <f t="shared" si="26"/>
        <v>-2.3000000000000007</v>
      </c>
      <c r="I190" s="22">
        <f t="shared" si="26"/>
        <v>2.7</v>
      </c>
      <c r="J190" s="22">
        <f t="shared" si="26"/>
        <v>0.20000000000000018</v>
      </c>
      <c r="K190" s="22" t="str">
        <f t="shared" si="26"/>
        <v>-</v>
      </c>
      <c r="L190" s="22">
        <f t="shared" si="26"/>
        <v>3.1999999999999993</v>
      </c>
      <c r="M190" s="22">
        <f t="shared" si="26"/>
        <v>2.0000000000000009</v>
      </c>
      <c r="N190" s="22">
        <f t="shared" si="26"/>
        <v>-2.5</v>
      </c>
      <c r="O190" s="22" t="str">
        <f t="shared" si="26"/>
        <v>-</v>
      </c>
      <c r="P190" s="22" t="str">
        <f t="shared" si="26"/>
        <v>-</v>
      </c>
      <c r="Q190" s="22" t="str">
        <f t="shared" si="17"/>
        <v>-</v>
      </c>
      <c r="R190" s="22" t="str">
        <f t="shared" si="17"/>
        <v>-</v>
      </c>
      <c r="S190" s="22" t="str">
        <f t="shared" si="17"/>
        <v>-</v>
      </c>
      <c r="T190" s="22">
        <f t="shared" si="17"/>
        <v>4.4000000000000004</v>
      </c>
      <c r="U190" s="22">
        <f t="shared" si="17"/>
        <v>4.4000000000000004</v>
      </c>
      <c r="V190" s="22"/>
      <c r="W190" s="22"/>
      <c r="X190" s="22"/>
      <c r="Y190" s="22"/>
      <c r="Z190" s="22"/>
      <c r="AA190" s="22"/>
      <c r="AB190" s="22"/>
      <c r="AC190" s="22"/>
      <c r="AD190" s="22"/>
      <c r="AE190" s="22"/>
      <c r="AF190" s="22"/>
      <c r="AG190" s="14"/>
    </row>
    <row r="191" spans="1:33" ht="11.25" hidden="1" customHeight="1" x14ac:dyDescent="0.15">
      <c r="A191" s="13"/>
      <c r="B191" s="24" t="str">
        <f t="shared" si="0"/>
        <v/>
      </c>
      <c r="C191" s="22" t="str">
        <f t="shared" ref="C191:P191" si="27">IF(C34="","",IF(C34="*","*",IF(AND(C34="-",C114="       -"),"-",IF(C34="-",0-C114,IF(C114="       -",C34,C34-C114)))))</f>
        <v/>
      </c>
      <c r="D191" s="22" t="str">
        <f t="shared" si="27"/>
        <v/>
      </c>
      <c r="E191" s="22" t="str">
        <f t="shared" si="27"/>
        <v/>
      </c>
      <c r="F191" s="22" t="str">
        <f t="shared" si="27"/>
        <v/>
      </c>
      <c r="G191" s="22" t="str">
        <f t="shared" si="27"/>
        <v/>
      </c>
      <c r="H191" s="22" t="str">
        <f t="shared" si="27"/>
        <v/>
      </c>
      <c r="I191" s="22" t="str">
        <f t="shared" si="27"/>
        <v/>
      </c>
      <c r="J191" s="22" t="str">
        <f t="shared" si="27"/>
        <v/>
      </c>
      <c r="K191" s="22" t="str">
        <f t="shared" si="27"/>
        <v/>
      </c>
      <c r="L191" s="22" t="str">
        <f t="shared" si="27"/>
        <v/>
      </c>
      <c r="M191" s="22" t="str">
        <f t="shared" si="27"/>
        <v/>
      </c>
      <c r="N191" s="22" t="str">
        <f t="shared" si="27"/>
        <v/>
      </c>
      <c r="O191" s="22" t="str">
        <f t="shared" si="27"/>
        <v/>
      </c>
      <c r="P191" s="22" t="str">
        <f t="shared" si="27"/>
        <v/>
      </c>
      <c r="Q191" s="22" t="str">
        <f t="shared" si="17"/>
        <v/>
      </c>
      <c r="R191" s="22" t="str">
        <f t="shared" si="17"/>
        <v/>
      </c>
      <c r="S191" s="22" t="str">
        <f t="shared" si="17"/>
        <v/>
      </c>
      <c r="T191" s="22" t="str">
        <f t="shared" si="17"/>
        <v/>
      </c>
      <c r="U191" s="22" t="str">
        <f t="shared" si="17"/>
        <v/>
      </c>
      <c r="V191" s="22"/>
      <c r="W191" s="22"/>
      <c r="X191" s="22"/>
      <c r="Y191" s="22"/>
      <c r="Z191" s="22"/>
      <c r="AA191" s="22"/>
      <c r="AB191" s="22"/>
      <c r="AC191" s="22"/>
      <c r="AD191" s="22"/>
      <c r="AE191" s="22"/>
      <c r="AF191" s="22"/>
      <c r="AG191" s="14"/>
    </row>
    <row r="192" spans="1:33" ht="11.25" hidden="1" customHeight="1" x14ac:dyDescent="0.15">
      <c r="A192" s="13" t="s">
        <v>46</v>
      </c>
      <c r="B192" s="24">
        <f t="shared" si="0"/>
        <v>0</v>
      </c>
      <c r="C192" s="22">
        <f t="shared" ref="C192:P192" si="28">IF(C35="","",IF(C35="*","*",IF(AND(C35="-",C115="       -"),"-",IF(C35="-",0-C115,IF(C115="       -",C35,C35-C115)))))</f>
        <v>0</v>
      </c>
      <c r="D192" s="22">
        <f t="shared" si="28"/>
        <v>0</v>
      </c>
      <c r="E192" s="22">
        <f t="shared" si="28"/>
        <v>0</v>
      </c>
      <c r="F192" s="22">
        <f t="shared" si="28"/>
        <v>0</v>
      </c>
      <c r="G192" s="22">
        <f t="shared" si="28"/>
        <v>0</v>
      </c>
      <c r="H192" s="22">
        <f t="shared" si="28"/>
        <v>0</v>
      </c>
      <c r="I192" s="22">
        <f t="shared" si="28"/>
        <v>0</v>
      </c>
      <c r="J192" s="22">
        <f t="shared" si="28"/>
        <v>0</v>
      </c>
      <c r="K192" s="22">
        <f t="shared" si="28"/>
        <v>0</v>
      </c>
      <c r="L192" s="22">
        <f t="shared" si="28"/>
        <v>0</v>
      </c>
      <c r="M192" s="22">
        <f t="shared" si="28"/>
        <v>0</v>
      </c>
      <c r="N192" s="22">
        <f t="shared" si="28"/>
        <v>0</v>
      </c>
      <c r="O192" s="22">
        <f t="shared" si="28"/>
        <v>0</v>
      </c>
      <c r="P192" s="22">
        <f t="shared" si="28"/>
        <v>0</v>
      </c>
      <c r="Q192" s="22" t="str">
        <f t="shared" si="17"/>
        <v>-</v>
      </c>
      <c r="R192" s="22">
        <f t="shared" si="17"/>
        <v>0</v>
      </c>
      <c r="S192" s="22">
        <f t="shared" si="17"/>
        <v>0</v>
      </c>
      <c r="T192" s="22">
        <f t="shared" si="17"/>
        <v>0</v>
      </c>
      <c r="U192" s="22">
        <f t="shared" si="17"/>
        <v>0</v>
      </c>
      <c r="V192" s="22"/>
      <c r="W192" s="22"/>
      <c r="X192" s="22"/>
      <c r="Y192" s="22"/>
      <c r="Z192" s="22"/>
      <c r="AA192" s="22"/>
      <c r="AB192" s="22"/>
      <c r="AC192" s="22"/>
      <c r="AD192" s="22"/>
      <c r="AE192" s="22"/>
      <c r="AF192" s="22"/>
      <c r="AG192" s="14"/>
    </row>
    <row r="193" spans="1:33" ht="11.25" hidden="1" customHeight="1" x14ac:dyDescent="0.15">
      <c r="A193" s="13" t="s">
        <v>47</v>
      </c>
      <c r="B193" s="24">
        <f t="shared" si="0"/>
        <v>0</v>
      </c>
      <c r="C193" s="22">
        <f t="shared" ref="C193:P193" si="29">IF(C36="","",IF(C36="*","*",IF(AND(C36="-",C116="       -"),"-",IF(C36="-",0-C116,IF(C116="       -",C36,C36-C116)))))</f>
        <v>0</v>
      </c>
      <c r="D193" s="22">
        <f t="shared" si="29"/>
        <v>0</v>
      </c>
      <c r="E193" s="22">
        <f t="shared" si="29"/>
        <v>0</v>
      </c>
      <c r="F193" s="22">
        <f t="shared" si="29"/>
        <v>0</v>
      </c>
      <c r="G193" s="22">
        <f t="shared" si="29"/>
        <v>0</v>
      </c>
      <c r="H193" s="22">
        <f t="shared" si="29"/>
        <v>0</v>
      </c>
      <c r="I193" s="22">
        <f t="shared" si="29"/>
        <v>0</v>
      </c>
      <c r="J193" s="22">
        <f t="shared" si="29"/>
        <v>0</v>
      </c>
      <c r="K193" s="22" t="str">
        <f t="shared" si="29"/>
        <v>-</v>
      </c>
      <c r="L193" s="22">
        <f t="shared" si="29"/>
        <v>0</v>
      </c>
      <c r="M193" s="22">
        <f t="shared" si="29"/>
        <v>0</v>
      </c>
      <c r="N193" s="22">
        <f t="shared" si="29"/>
        <v>0</v>
      </c>
      <c r="O193" s="22" t="str">
        <f t="shared" si="29"/>
        <v>-</v>
      </c>
      <c r="P193" s="22" t="str">
        <f t="shared" si="29"/>
        <v>-</v>
      </c>
      <c r="Q193" s="22" t="str">
        <f t="shared" ref="Q193:U193" si="30">IF(Q36="","",IF(Q36="*","*",IF(AND(Q36="-",Q116="       -"),"-",IF(Q36="-",0-Q116,IF(Q116="       -",Q36,Q36-Q116)))))</f>
        <v>-</v>
      </c>
      <c r="R193" s="22">
        <f t="shared" si="30"/>
        <v>0</v>
      </c>
      <c r="S193" s="22">
        <f t="shared" si="30"/>
        <v>0</v>
      </c>
      <c r="T193" s="22">
        <f t="shared" si="30"/>
        <v>0</v>
      </c>
      <c r="U193" s="22">
        <f t="shared" si="30"/>
        <v>0</v>
      </c>
      <c r="V193" s="22"/>
      <c r="W193" s="22"/>
      <c r="X193" s="22"/>
      <c r="Y193" s="22"/>
      <c r="Z193" s="22"/>
      <c r="AA193" s="22"/>
      <c r="AB193" s="22"/>
      <c r="AC193" s="22"/>
      <c r="AD193" s="22"/>
      <c r="AE193" s="22"/>
      <c r="AF193" s="22"/>
      <c r="AG193" s="14"/>
    </row>
    <row r="194" spans="1:33" ht="11.25" hidden="1" customHeight="1" x14ac:dyDescent="0.15">
      <c r="A194" s="13" t="s">
        <v>48</v>
      </c>
      <c r="B194" s="24">
        <f t="shared" si="0"/>
        <v>0</v>
      </c>
      <c r="C194" s="22">
        <f t="shared" ref="C194:P194" si="31">IF(C37="","",IF(C37="*","*",IF(AND(C37="-",C117="       -"),"-",IF(C37="-",0-C117,IF(C117="       -",C37,C37-C117)))))</f>
        <v>0</v>
      </c>
      <c r="D194" s="22">
        <f t="shared" si="31"/>
        <v>0</v>
      </c>
      <c r="E194" s="22">
        <f t="shared" si="31"/>
        <v>0</v>
      </c>
      <c r="F194" s="22">
        <f t="shared" si="31"/>
        <v>0</v>
      </c>
      <c r="G194" s="22">
        <f t="shared" si="31"/>
        <v>0</v>
      </c>
      <c r="H194" s="22">
        <f t="shared" si="31"/>
        <v>0</v>
      </c>
      <c r="I194" s="22">
        <f t="shared" si="31"/>
        <v>0</v>
      </c>
      <c r="J194" s="22">
        <f t="shared" si="31"/>
        <v>0</v>
      </c>
      <c r="K194" s="22">
        <f t="shared" si="31"/>
        <v>0</v>
      </c>
      <c r="L194" s="22">
        <f t="shared" si="31"/>
        <v>0</v>
      </c>
      <c r="M194" s="22">
        <f t="shared" si="31"/>
        <v>0</v>
      </c>
      <c r="N194" s="22">
        <f t="shared" si="31"/>
        <v>0</v>
      </c>
      <c r="O194" s="22">
        <f t="shared" si="31"/>
        <v>0</v>
      </c>
      <c r="P194" s="22" t="str">
        <f t="shared" si="31"/>
        <v>-</v>
      </c>
      <c r="Q194" s="22" t="str">
        <f t="shared" ref="Q194:U205" si="32">IF(Q37="","",IF(Q37="*","*",IF(AND(Q37="-",Q117="       -"),"-",IF(Q37="-",0-Q117,IF(Q117="       -",Q37,Q37-Q117)))))</f>
        <v>-</v>
      </c>
      <c r="R194" s="22">
        <f t="shared" si="32"/>
        <v>0</v>
      </c>
      <c r="S194" s="22" t="str">
        <f t="shared" si="32"/>
        <v>-</v>
      </c>
      <c r="T194" s="22">
        <f t="shared" si="32"/>
        <v>0</v>
      </c>
      <c r="U194" s="22">
        <f t="shared" si="32"/>
        <v>0</v>
      </c>
      <c r="V194" s="22"/>
      <c r="W194" s="22"/>
      <c r="X194" s="22"/>
      <c r="Y194" s="22"/>
      <c r="Z194" s="22"/>
      <c r="AA194" s="22"/>
      <c r="AB194" s="22"/>
      <c r="AC194" s="22"/>
      <c r="AD194" s="22"/>
      <c r="AE194" s="22"/>
      <c r="AF194" s="22"/>
      <c r="AG194" s="14"/>
    </row>
    <row r="195" spans="1:33" ht="11.25" hidden="1" customHeight="1" x14ac:dyDescent="0.15">
      <c r="A195" s="13" t="s">
        <v>49</v>
      </c>
      <c r="B195" s="24">
        <f t="shared" si="0"/>
        <v>0</v>
      </c>
      <c r="C195" s="22">
        <f t="shared" ref="C195:P195" si="33">IF(C38="","",IF(C38="*","*",IF(AND(C38="-",C118="       -"),"-",IF(C38="-",0-C118,IF(C118="       -",C38,C38-C118)))))</f>
        <v>0</v>
      </c>
      <c r="D195" s="22">
        <f t="shared" si="33"/>
        <v>0</v>
      </c>
      <c r="E195" s="22">
        <f t="shared" si="33"/>
        <v>0</v>
      </c>
      <c r="F195" s="22">
        <f t="shared" si="33"/>
        <v>0</v>
      </c>
      <c r="G195" s="22">
        <f t="shared" si="33"/>
        <v>0</v>
      </c>
      <c r="H195" s="22">
        <f t="shared" si="33"/>
        <v>0</v>
      </c>
      <c r="I195" s="22">
        <f t="shared" si="33"/>
        <v>0</v>
      </c>
      <c r="J195" s="22">
        <f t="shared" si="33"/>
        <v>0</v>
      </c>
      <c r="K195" s="22" t="str">
        <f t="shared" si="33"/>
        <v>-</v>
      </c>
      <c r="L195" s="22">
        <f t="shared" si="33"/>
        <v>0</v>
      </c>
      <c r="M195" s="22">
        <f t="shared" si="33"/>
        <v>0</v>
      </c>
      <c r="N195" s="22">
        <f t="shared" si="33"/>
        <v>0</v>
      </c>
      <c r="O195" s="22" t="str">
        <f t="shared" si="33"/>
        <v>-</v>
      </c>
      <c r="P195" s="22" t="str">
        <f t="shared" si="33"/>
        <v>-</v>
      </c>
      <c r="Q195" s="22" t="str">
        <f t="shared" si="32"/>
        <v>-</v>
      </c>
      <c r="R195" s="22">
        <f t="shared" si="32"/>
        <v>0</v>
      </c>
      <c r="S195" s="22">
        <f t="shared" si="32"/>
        <v>0</v>
      </c>
      <c r="T195" s="22">
        <f t="shared" si="32"/>
        <v>0</v>
      </c>
      <c r="U195" s="22">
        <f t="shared" si="32"/>
        <v>0</v>
      </c>
      <c r="V195" s="22"/>
      <c r="W195" s="22"/>
      <c r="X195" s="22"/>
      <c r="Y195" s="22"/>
      <c r="Z195" s="22"/>
      <c r="AA195" s="22"/>
      <c r="AB195" s="22"/>
      <c r="AC195" s="22"/>
      <c r="AD195" s="22"/>
      <c r="AE195" s="22"/>
      <c r="AF195" s="22"/>
      <c r="AG195" s="14"/>
    </row>
    <row r="196" spans="1:33" ht="11.25" hidden="1" customHeight="1" x14ac:dyDescent="0.15">
      <c r="A196" s="13" t="s">
        <v>50</v>
      </c>
      <c r="B196" s="24">
        <f t="shared" si="0"/>
        <v>0</v>
      </c>
      <c r="C196" s="22">
        <f t="shared" ref="C196:P196" si="34">IF(C39="","",IF(C39="*","*",IF(AND(C39="-",C119="       -"),"-",IF(C39="-",0-C119,IF(C119="       -",C39,C39-C119)))))</f>
        <v>0</v>
      </c>
      <c r="D196" s="22">
        <f t="shared" si="34"/>
        <v>0</v>
      </c>
      <c r="E196" s="22">
        <f t="shared" si="34"/>
        <v>0</v>
      </c>
      <c r="F196" s="22">
        <f t="shared" si="34"/>
        <v>0</v>
      </c>
      <c r="G196" s="22">
        <f t="shared" si="34"/>
        <v>0</v>
      </c>
      <c r="H196" s="22">
        <f t="shared" si="34"/>
        <v>0</v>
      </c>
      <c r="I196" s="22">
        <f t="shared" si="34"/>
        <v>0</v>
      </c>
      <c r="J196" s="22">
        <f t="shared" si="34"/>
        <v>0</v>
      </c>
      <c r="K196" s="22">
        <f t="shared" si="34"/>
        <v>0</v>
      </c>
      <c r="L196" s="22">
        <f t="shared" si="34"/>
        <v>0</v>
      </c>
      <c r="M196" s="22">
        <f t="shared" si="34"/>
        <v>0</v>
      </c>
      <c r="N196" s="22">
        <f t="shared" si="34"/>
        <v>0</v>
      </c>
      <c r="O196" s="22">
        <f t="shared" si="34"/>
        <v>0</v>
      </c>
      <c r="P196" s="22" t="str">
        <f t="shared" si="34"/>
        <v>-</v>
      </c>
      <c r="Q196" s="22" t="str">
        <f t="shared" si="32"/>
        <v>-</v>
      </c>
      <c r="R196" s="22">
        <f t="shared" si="32"/>
        <v>0</v>
      </c>
      <c r="S196" s="22">
        <f t="shared" si="32"/>
        <v>0</v>
      </c>
      <c r="T196" s="22">
        <f t="shared" si="32"/>
        <v>0</v>
      </c>
      <c r="U196" s="22">
        <f t="shared" si="32"/>
        <v>0</v>
      </c>
      <c r="V196" s="22"/>
      <c r="W196" s="22"/>
      <c r="X196" s="22"/>
      <c r="Y196" s="22"/>
      <c r="Z196" s="22"/>
      <c r="AA196" s="22"/>
      <c r="AB196" s="22"/>
      <c r="AC196" s="22"/>
      <c r="AD196" s="22"/>
      <c r="AE196" s="22"/>
      <c r="AF196" s="22"/>
      <c r="AG196" s="14"/>
    </row>
    <row r="197" spans="1:33" ht="11.25" hidden="1" customHeight="1" x14ac:dyDescent="0.15">
      <c r="A197" s="23" t="s">
        <v>51</v>
      </c>
      <c r="B197" s="24" t="str">
        <f t="shared" si="0"/>
        <v/>
      </c>
      <c r="C197" s="22" t="str">
        <f t="shared" ref="C197:P197" si="35">IF(C40="","",IF(C40="*","*",IF(AND(C40="-",C120="       -"),"-",IF(C40="-",0-C120,IF(C120="       -",C40,C40-C120)))))</f>
        <v/>
      </c>
      <c r="D197" s="22" t="str">
        <f t="shared" si="35"/>
        <v/>
      </c>
      <c r="E197" s="22" t="str">
        <f t="shared" si="35"/>
        <v/>
      </c>
      <c r="F197" s="22" t="str">
        <f t="shared" si="35"/>
        <v/>
      </c>
      <c r="G197" s="22" t="str">
        <f t="shared" si="35"/>
        <v/>
      </c>
      <c r="H197" s="22" t="str">
        <f t="shared" si="35"/>
        <v/>
      </c>
      <c r="I197" s="22" t="str">
        <f t="shared" si="35"/>
        <v/>
      </c>
      <c r="J197" s="22" t="str">
        <f t="shared" si="35"/>
        <v/>
      </c>
      <c r="K197" s="22" t="str">
        <f t="shared" si="35"/>
        <v/>
      </c>
      <c r="L197" s="22" t="str">
        <f t="shared" si="35"/>
        <v/>
      </c>
      <c r="M197" s="22" t="str">
        <f t="shared" si="35"/>
        <v/>
      </c>
      <c r="N197" s="22" t="str">
        <f t="shared" si="35"/>
        <v/>
      </c>
      <c r="O197" s="22" t="str">
        <f t="shared" si="35"/>
        <v/>
      </c>
      <c r="P197" s="22" t="str">
        <f t="shared" si="35"/>
        <v/>
      </c>
      <c r="Q197" s="22" t="str">
        <f t="shared" si="32"/>
        <v/>
      </c>
      <c r="R197" s="22" t="str">
        <f t="shared" si="32"/>
        <v/>
      </c>
      <c r="S197" s="22" t="str">
        <f t="shared" si="32"/>
        <v/>
      </c>
      <c r="T197" s="22" t="str">
        <f t="shared" si="32"/>
        <v/>
      </c>
      <c r="U197" s="22" t="str">
        <f t="shared" si="32"/>
        <v/>
      </c>
      <c r="V197" s="22"/>
      <c r="W197" s="22"/>
      <c r="X197" s="22"/>
      <c r="Y197" s="22"/>
      <c r="Z197" s="22"/>
      <c r="AA197" s="22"/>
      <c r="AB197" s="22"/>
      <c r="AC197" s="22"/>
      <c r="AD197" s="22"/>
      <c r="AE197" s="22"/>
      <c r="AF197" s="22"/>
      <c r="AG197" s="14"/>
    </row>
    <row r="198" spans="1:33" ht="11.25" hidden="1" customHeight="1" x14ac:dyDescent="0.15">
      <c r="A198" s="13" t="s">
        <v>52</v>
      </c>
      <c r="B198" s="24">
        <f t="shared" si="0"/>
        <v>0.39999999999999858</v>
      </c>
      <c r="C198" s="22">
        <f t="shared" ref="C198:P198" si="36">IF(C41="","",IF(C41="*","*",IF(AND(C41="-",C121="       -"),"-",IF(C41="-",0-C121,IF(C121="       -",C41,C41-C121)))))</f>
        <v>0</v>
      </c>
      <c r="D198" s="22">
        <f t="shared" si="36"/>
        <v>0.70000000000000284</v>
      </c>
      <c r="E198" s="22">
        <f t="shared" si="36"/>
        <v>1.2000000000000028</v>
      </c>
      <c r="F198" s="22">
        <f t="shared" si="36"/>
        <v>-0.10000000000000142</v>
      </c>
      <c r="G198" s="22">
        <f t="shared" si="36"/>
        <v>-1.0999999999999979</v>
      </c>
      <c r="H198" s="22">
        <f t="shared" si="36"/>
        <v>-0.70000000000000107</v>
      </c>
      <c r="I198" s="22">
        <f t="shared" si="36"/>
        <v>-0.39999999999999991</v>
      </c>
      <c r="J198" s="22">
        <f t="shared" si="36"/>
        <v>-0.29999999999999982</v>
      </c>
      <c r="K198" s="22">
        <f t="shared" si="36"/>
        <v>-9.9999999999999978E-2</v>
      </c>
      <c r="L198" s="22">
        <f t="shared" si="36"/>
        <v>0.30000000000000071</v>
      </c>
      <c r="M198" s="22">
        <f t="shared" si="36"/>
        <v>0.20000000000000107</v>
      </c>
      <c r="N198" s="22">
        <f t="shared" si="36"/>
        <v>0</v>
      </c>
      <c r="O198" s="22">
        <f t="shared" si="36"/>
        <v>0.19999999999999973</v>
      </c>
      <c r="P198" s="22">
        <f t="shared" si="36"/>
        <v>0</v>
      </c>
      <c r="Q198" s="22">
        <f t="shared" si="32"/>
        <v>0</v>
      </c>
      <c r="R198" s="22">
        <f t="shared" si="32"/>
        <v>-0.40000000000000036</v>
      </c>
      <c r="S198" s="22">
        <f t="shared" si="32"/>
        <v>0</v>
      </c>
      <c r="T198" s="22">
        <f t="shared" si="32"/>
        <v>-0.29999999999999982</v>
      </c>
      <c r="U198" s="22">
        <f t="shared" si="32"/>
        <v>-0.10000000000000009</v>
      </c>
      <c r="V198" s="22"/>
      <c r="W198" s="22"/>
      <c r="X198" s="22"/>
      <c r="Y198" s="22"/>
      <c r="Z198" s="22"/>
      <c r="AA198" s="22"/>
      <c r="AB198" s="22"/>
      <c r="AC198" s="22"/>
      <c r="AD198" s="22"/>
      <c r="AE198" s="22"/>
      <c r="AF198" s="22"/>
      <c r="AG198" s="14"/>
    </row>
    <row r="199" spans="1:33" ht="11.25" hidden="1" customHeight="1" x14ac:dyDescent="0.15">
      <c r="A199" s="13" t="s">
        <v>53</v>
      </c>
      <c r="B199" s="24">
        <f t="shared" ref="B199:B230" si="37">IF(B42="","",IF(B42="*","*",IF(AND(B42="-",B122="       -"),"-",IF(B42="-",0-B122,IF(B122="       -",B42,B42-B122)))))</f>
        <v>-9.9999999999994316E-2</v>
      </c>
      <c r="C199" s="22">
        <f t="shared" ref="C199:P199" si="38">IF(C42="","",IF(C42="*","*",IF(AND(C42="-",C122="       -"),"-",IF(C42="-",0-C122,IF(C122="       -",C42,C42-C122)))))</f>
        <v>0</v>
      </c>
      <c r="D199" s="22">
        <f t="shared" si="38"/>
        <v>0.29999999999999716</v>
      </c>
      <c r="E199" s="22">
        <f t="shared" si="38"/>
        <v>0.30000000000000426</v>
      </c>
      <c r="F199" s="22">
        <f t="shared" si="38"/>
        <v>0.30000000000000426</v>
      </c>
      <c r="G199" s="22">
        <f t="shared" si="38"/>
        <v>9.9999999999997868E-2</v>
      </c>
      <c r="H199" s="22">
        <f t="shared" si="38"/>
        <v>0.10000000000000142</v>
      </c>
      <c r="I199" s="22">
        <f t="shared" si="38"/>
        <v>-0.10000000000000009</v>
      </c>
      <c r="J199" s="22">
        <f t="shared" si="38"/>
        <v>9.9999999999999645E-2</v>
      </c>
      <c r="K199" s="22">
        <f t="shared" si="38"/>
        <v>0</v>
      </c>
      <c r="L199" s="22">
        <f t="shared" si="38"/>
        <v>0.10000000000000142</v>
      </c>
      <c r="M199" s="22">
        <f t="shared" si="38"/>
        <v>-9.9999999999999645E-2</v>
      </c>
      <c r="N199" s="22">
        <f t="shared" si="38"/>
        <v>9.9999999999999645E-2</v>
      </c>
      <c r="O199" s="22">
        <f t="shared" si="38"/>
        <v>0</v>
      </c>
      <c r="P199" s="22">
        <f t="shared" si="38"/>
        <v>0</v>
      </c>
      <c r="Q199" s="22" t="str">
        <f t="shared" si="32"/>
        <v>-</v>
      </c>
      <c r="R199" s="22">
        <f t="shared" si="32"/>
        <v>0.10000000000000053</v>
      </c>
      <c r="S199" s="22">
        <f t="shared" si="32"/>
        <v>-9.9999999999999978E-2</v>
      </c>
      <c r="T199" s="22">
        <f t="shared" si="32"/>
        <v>0</v>
      </c>
      <c r="U199" s="22">
        <f t="shared" si="32"/>
        <v>0</v>
      </c>
      <c r="V199" s="22"/>
      <c r="W199" s="22"/>
      <c r="X199" s="22"/>
      <c r="Y199" s="22"/>
      <c r="Z199" s="22"/>
      <c r="AA199" s="22"/>
      <c r="AB199" s="22"/>
      <c r="AC199" s="22"/>
      <c r="AD199" s="22"/>
      <c r="AE199" s="22"/>
      <c r="AF199" s="22"/>
      <c r="AG199" s="14"/>
    </row>
    <row r="200" spans="1:33" ht="11.25" hidden="1" customHeight="1" x14ac:dyDescent="0.15">
      <c r="A200" s="13" t="s">
        <v>54</v>
      </c>
      <c r="B200" s="24">
        <f t="shared" si="37"/>
        <v>0.5</v>
      </c>
      <c r="C200" s="22">
        <f t="shared" ref="C200:P200" si="39">IF(C43="","",IF(C43="*","*",IF(AND(C43="-",C123="       -"),"-",IF(C43="-",0-C123,IF(C123="       -",C43,C43-C123)))))</f>
        <v>0</v>
      </c>
      <c r="D200" s="22">
        <f t="shared" si="39"/>
        <v>0.39999999999999147</v>
      </c>
      <c r="E200" s="22">
        <f t="shared" si="39"/>
        <v>0.5</v>
      </c>
      <c r="F200" s="22">
        <f t="shared" si="39"/>
        <v>0</v>
      </c>
      <c r="G200" s="22">
        <f t="shared" si="39"/>
        <v>-9.9999999999997868E-2</v>
      </c>
      <c r="H200" s="22">
        <f t="shared" si="39"/>
        <v>-0.10000000000000142</v>
      </c>
      <c r="I200" s="22">
        <f t="shared" si="39"/>
        <v>-9.9999999999999645E-2</v>
      </c>
      <c r="J200" s="22">
        <f t="shared" si="39"/>
        <v>-0.10000000000000053</v>
      </c>
      <c r="K200" s="22">
        <f t="shared" si="39"/>
        <v>0</v>
      </c>
      <c r="L200" s="22">
        <f t="shared" si="39"/>
        <v>9.9999999999994316E-2</v>
      </c>
      <c r="M200" s="22">
        <f t="shared" si="39"/>
        <v>9.9999999999999645E-2</v>
      </c>
      <c r="N200" s="22">
        <f t="shared" si="39"/>
        <v>-0.19999999999999929</v>
      </c>
      <c r="O200" s="22">
        <f t="shared" si="39"/>
        <v>-0.10000000000000009</v>
      </c>
      <c r="P200" s="22">
        <f t="shared" si="39"/>
        <v>-0.10000000000000009</v>
      </c>
      <c r="Q200" s="22">
        <f t="shared" si="32"/>
        <v>0</v>
      </c>
      <c r="R200" s="22">
        <f t="shared" si="32"/>
        <v>-0.19999999999999929</v>
      </c>
      <c r="S200" s="22">
        <f t="shared" si="32"/>
        <v>0</v>
      </c>
      <c r="T200" s="22">
        <f t="shared" si="32"/>
        <v>-0.20000000000000018</v>
      </c>
      <c r="U200" s="22">
        <f t="shared" si="32"/>
        <v>0</v>
      </c>
      <c r="V200" s="22"/>
      <c r="W200" s="22"/>
      <c r="X200" s="22"/>
      <c r="Y200" s="22"/>
      <c r="Z200" s="22"/>
      <c r="AA200" s="22"/>
      <c r="AB200" s="22"/>
      <c r="AC200" s="22"/>
      <c r="AD200" s="22"/>
      <c r="AE200" s="22"/>
      <c r="AF200" s="22"/>
      <c r="AG200" s="14"/>
    </row>
    <row r="201" spans="1:33" ht="11.25" hidden="1" customHeight="1" x14ac:dyDescent="0.15">
      <c r="A201" s="13" t="s">
        <v>55</v>
      </c>
      <c r="B201" s="24">
        <f t="shared" si="37"/>
        <v>-0.30000000000000426</v>
      </c>
      <c r="C201" s="22">
        <f t="shared" ref="C201:P201" si="40">IF(C44="","",IF(C44="*","*",IF(AND(C44="-",C124="       -"),"-",IF(C44="-",0-C124,IF(C124="       -",C44,C44-C124)))))</f>
        <v>0</v>
      </c>
      <c r="D201" s="22">
        <f t="shared" si="40"/>
        <v>0</v>
      </c>
      <c r="E201" s="22">
        <f t="shared" si="40"/>
        <v>0</v>
      </c>
      <c r="F201" s="22">
        <f t="shared" si="40"/>
        <v>0</v>
      </c>
      <c r="G201" s="22">
        <f t="shared" si="40"/>
        <v>-0.10000000000000142</v>
      </c>
      <c r="H201" s="22">
        <f t="shared" si="40"/>
        <v>-0.19999999999999929</v>
      </c>
      <c r="I201" s="22">
        <f t="shared" si="40"/>
        <v>0</v>
      </c>
      <c r="J201" s="22">
        <f t="shared" si="40"/>
        <v>0</v>
      </c>
      <c r="K201" s="22">
        <f t="shared" si="40"/>
        <v>9.9999999999999978E-2</v>
      </c>
      <c r="L201" s="22">
        <f t="shared" si="40"/>
        <v>9.9999999999994316E-2</v>
      </c>
      <c r="M201" s="22">
        <f t="shared" si="40"/>
        <v>0.10000000000000142</v>
      </c>
      <c r="N201" s="22">
        <f t="shared" si="40"/>
        <v>9.9999999999999645E-2</v>
      </c>
      <c r="O201" s="22">
        <f t="shared" si="40"/>
        <v>0</v>
      </c>
      <c r="P201" s="22">
        <f t="shared" si="40"/>
        <v>9.9999999999999645E-2</v>
      </c>
      <c r="Q201" s="22">
        <f t="shared" si="32"/>
        <v>0</v>
      </c>
      <c r="R201" s="22">
        <f t="shared" si="32"/>
        <v>0.10000000000000142</v>
      </c>
      <c r="S201" s="22">
        <f t="shared" si="32"/>
        <v>0</v>
      </c>
      <c r="T201" s="22">
        <f t="shared" si="32"/>
        <v>0</v>
      </c>
      <c r="U201" s="22">
        <f t="shared" si="32"/>
        <v>0</v>
      </c>
      <c r="V201" s="22"/>
      <c r="W201" s="22"/>
      <c r="X201" s="22"/>
      <c r="Y201" s="22"/>
      <c r="Z201" s="22"/>
      <c r="AA201" s="22"/>
      <c r="AB201" s="22"/>
      <c r="AC201" s="22"/>
      <c r="AD201" s="22"/>
      <c r="AE201" s="22"/>
      <c r="AF201" s="22"/>
      <c r="AG201" s="14"/>
    </row>
    <row r="202" spans="1:33" ht="11.25" hidden="1" customHeight="1" x14ac:dyDescent="0.15">
      <c r="A202" s="13" t="s">
        <v>56</v>
      </c>
      <c r="B202" s="24">
        <f t="shared" si="37"/>
        <v>-0.40000000000000568</v>
      </c>
      <c r="C202" s="22">
        <f t="shared" ref="C202:P202" si="41">IF(C45="","",IF(C45="*","*",IF(AND(C45="-",C125="       -"),"-",IF(C45="-",0-C125,IF(C125="       -",C45,C45-C125)))))</f>
        <v>0</v>
      </c>
      <c r="D202" s="22">
        <f t="shared" si="41"/>
        <v>0.70000000000000284</v>
      </c>
      <c r="E202" s="22">
        <f t="shared" si="41"/>
        <v>-0.60000000000000142</v>
      </c>
      <c r="F202" s="22">
        <f t="shared" si="41"/>
        <v>0</v>
      </c>
      <c r="G202" s="22">
        <f t="shared" si="41"/>
        <v>-0.79999999999999716</v>
      </c>
      <c r="H202" s="22">
        <f t="shared" si="41"/>
        <v>-0.19999999999999929</v>
      </c>
      <c r="I202" s="22">
        <f t="shared" si="41"/>
        <v>0.20000000000000018</v>
      </c>
      <c r="J202" s="22">
        <f t="shared" si="41"/>
        <v>0.10000000000000142</v>
      </c>
      <c r="K202" s="22" t="str">
        <f t="shared" si="41"/>
        <v>-</v>
      </c>
      <c r="L202" s="22">
        <f t="shared" si="41"/>
        <v>0.5</v>
      </c>
      <c r="M202" s="22">
        <f t="shared" si="41"/>
        <v>0.59999999999999964</v>
      </c>
      <c r="N202" s="22">
        <f t="shared" si="41"/>
        <v>0.29999999999999893</v>
      </c>
      <c r="O202" s="22">
        <f t="shared" si="41"/>
        <v>-0.10000000000000009</v>
      </c>
      <c r="P202" s="22">
        <f t="shared" si="41"/>
        <v>0.40000000000000036</v>
      </c>
      <c r="Q202" s="22">
        <f t="shared" si="32"/>
        <v>0</v>
      </c>
      <c r="R202" s="22">
        <f t="shared" si="32"/>
        <v>-0.20000000000000107</v>
      </c>
      <c r="S202" s="22">
        <f t="shared" si="32"/>
        <v>-0.20000000000000018</v>
      </c>
      <c r="T202" s="22">
        <f t="shared" si="32"/>
        <v>0.5</v>
      </c>
      <c r="U202" s="22">
        <f t="shared" si="32"/>
        <v>0.89999999999999947</v>
      </c>
      <c r="V202" s="22"/>
      <c r="W202" s="22"/>
      <c r="X202" s="22"/>
      <c r="Y202" s="22"/>
      <c r="Z202" s="22"/>
      <c r="AA202" s="22"/>
      <c r="AB202" s="22"/>
      <c r="AC202" s="22"/>
      <c r="AD202" s="22"/>
      <c r="AE202" s="22"/>
      <c r="AF202" s="22"/>
      <c r="AG202" s="14"/>
    </row>
    <row r="203" spans="1:33" ht="11.25" hidden="1" customHeight="1" x14ac:dyDescent="0.15">
      <c r="A203" s="23" t="s">
        <v>57</v>
      </c>
      <c r="B203" s="24" t="str">
        <f t="shared" si="37"/>
        <v/>
      </c>
      <c r="C203" s="22" t="str">
        <f t="shared" ref="C203:P203" si="42">IF(C46="","",IF(C46="*","*",IF(AND(C46="-",C126="       -"),"-",IF(C46="-",0-C126,IF(C126="       -",C46,C46-C126)))))</f>
        <v/>
      </c>
      <c r="D203" s="22" t="str">
        <f t="shared" si="42"/>
        <v/>
      </c>
      <c r="E203" s="22" t="str">
        <f t="shared" si="42"/>
        <v/>
      </c>
      <c r="F203" s="22" t="str">
        <f t="shared" si="42"/>
        <v/>
      </c>
      <c r="G203" s="22" t="str">
        <f t="shared" si="42"/>
        <v/>
      </c>
      <c r="H203" s="22" t="str">
        <f t="shared" si="42"/>
        <v/>
      </c>
      <c r="I203" s="22" t="str">
        <f t="shared" si="42"/>
        <v/>
      </c>
      <c r="J203" s="22" t="str">
        <f t="shared" si="42"/>
        <v/>
      </c>
      <c r="K203" s="22" t="str">
        <f t="shared" si="42"/>
        <v/>
      </c>
      <c r="L203" s="22" t="str">
        <f t="shared" si="42"/>
        <v/>
      </c>
      <c r="M203" s="22" t="str">
        <f t="shared" si="42"/>
        <v/>
      </c>
      <c r="N203" s="22" t="str">
        <f t="shared" si="42"/>
        <v/>
      </c>
      <c r="O203" s="22" t="str">
        <f t="shared" si="42"/>
        <v/>
      </c>
      <c r="P203" s="22" t="str">
        <f t="shared" si="42"/>
        <v/>
      </c>
      <c r="Q203" s="22" t="str">
        <f t="shared" si="32"/>
        <v/>
      </c>
      <c r="R203" s="22" t="str">
        <f t="shared" si="32"/>
        <v/>
      </c>
      <c r="S203" s="22" t="str">
        <f t="shared" si="32"/>
        <v/>
      </c>
      <c r="T203" s="22" t="str">
        <f t="shared" si="32"/>
        <v/>
      </c>
      <c r="U203" s="22" t="str">
        <f t="shared" si="32"/>
        <v/>
      </c>
      <c r="V203" s="22"/>
      <c r="W203" s="22"/>
      <c r="X203" s="22"/>
      <c r="Y203" s="22"/>
      <c r="Z203" s="22"/>
      <c r="AA203" s="22"/>
      <c r="AB203" s="22"/>
      <c r="AC203" s="22"/>
      <c r="AD203" s="22"/>
      <c r="AE203" s="22"/>
      <c r="AF203" s="22"/>
      <c r="AG203" s="14"/>
    </row>
    <row r="204" spans="1:33" ht="11.25" hidden="1" customHeight="1" x14ac:dyDescent="0.15">
      <c r="A204" s="13" t="s">
        <v>52</v>
      </c>
      <c r="B204" s="24">
        <f t="shared" si="37"/>
        <v>0.70000000000000284</v>
      </c>
      <c r="C204" s="22">
        <f t="shared" ref="C204:P204" si="43">IF(C47="","",IF(C47="*","*",IF(AND(C47="-",C127="       -"),"-",IF(C47="-",0-C127,IF(C127="       -",C47,C47-C127)))))</f>
        <v>0</v>
      </c>
      <c r="D204" s="22">
        <f t="shared" si="43"/>
        <v>0</v>
      </c>
      <c r="E204" s="22">
        <f t="shared" si="43"/>
        <v>1.8000000000000043</v>
      </c>
      <c r="F204" s="22">
        <f t="shared" si="43"/>
        <v>-0.20000000000000284</v>
      </c>
      <c r="G204" s="22">
        <f t="shared" si="43"/>
        <v>-1.2999999999999972</v>
      </c>
      <c r="H204" s="22">
        <f t="shared" si="43"/>
        <v>-1.3999999999999986</v>
      </c>
      <c r="I204" s="22">
        <f t="shared" si="43"/>
        <v>-1.1000000000000005</v>
      </c>
      <c r="J204" s="22">
        <f t="shared" si="43"/>
        <v>-0.39999999999999991</v>
      </c>
      <c r="K204" s="22" t="str">
        <f t="shared" si="43"/>
        <v>-</v>
      </c>
      <c r="L204" s="22">
        <f t="shared" si="43"/>
        <v>1</v>
      </c>
      <c r="M204" s="22">
        <f t="shared" si="43"/>
        <v>0.90000000000000036</v>
      </c>
      <c r="N204" s="22">
        <f t="shared" si="43"/>
        <v>-0.29999999999999982</v>
      </c>
      <c r="O204" s="22">
        <f t="shared" si="43"/>
        <v>-0.19999999999999996</v>
      </c>
      <c r="P204" s="22">
        <f t="shared" si="43"/>
        <v>0</v>
      </c>
      <c r="Q204" s="22">
        <f t="shared" si="32"/>
        <v>0</v>
      </c>
      <c r="R204" s="22">
        <f t="shared" si="32"/>
        <v>-0.59999999999999964</v>
      </c>
      <c r="S204" s="22">
        <f t="shared" si="32"/>
        <v>0</v>
      </c>
      <c r="T204" s="22">
        <f t="shared" si="32"/>
        <v>-0.70000000000000018</v>
      </c>
      <c r="U204" s="22">
        <f t="shared" si="32"/>
        <v>-0.60000000000000009</v>
      </c>
      <c r="V204" s="22"/>
      <c r="W204" s="22"/>
      <c r="X204" s="22"/>
      <c r="Y204" s="22"/>
      <c r="Z204" s="22"/>
      <c r="AA204" s="22"/>
      <c r="AB204" s="22"/>
      <c r="AC204" s="22"/>
      <c r="AD204" s="22"/>
      <c r="AE204" s="22"/>
      <c r="AF204" s="22"/>
      <c r="AG204" s="14"/>
    </row>
    <row r="205" spans="1:33" ht="11.25" hidden="1" customHeight="1" x14ac:dyDescent="0.15">
      <c r="A205" s="13" t="s">
        <v>53</v>
      </c>
      <c r="B205" s="24">
        <f t="shared" si="37"/>
        <v>-0.10000000000000142</v>
      </c>
      <c r="C205" s="22">
        <f t="shared" ref="C205:P205" si="44">IF(C48="","",IF(C48="*","*",IF(AND(C48="-",C128="       -"),"-",IF(C48="-",0-C128,IF(C128="       -",C48,C48-C128)))))</f>
        <v>0</v>
      </c>
      <c r="D205" s="22">
        <f t="shared" si="44"/>
        <v>0.20000000000000284</v>
      </c>
      <c r="E205" s="22">
        <f t="shared" si="44"/>
        <v>0.20000000000000284</v>
      </c>
      <c r="F205" s="22">
        <f t="shared" si="44"/>
        <v>0.20000000000000284</v>
      </c>
      <c r="G205" s="22">
        <f t="shared" si="44"/>
        <v>-0.19999999999999929</v>
      </c>
      <c r="H205" s="22">
        <f t="shared" si="44"/>
        <v>0</v>
      </c>
      <c r="I205" s="22">
        <f t="shared" si="44"/>
        <v>-9.9999999999999645E-2</v>
      </c>
      <c r="J205" s="22">
        <f t="shared" si="44"/>
        <v>0</v>
      </c>
      <c r="K205" s="22" t="str">
        <f t="shared" si="44"/>
        <v>-</v>
      </c>
      <c r="L205" s="22">
        <f t="shared" si="44"/>
        <v>0.10000000000000142</v>
      </c>
      <c r="M205" s="22">
        <f t="shared" si="44"/>
        <v>0.20000000000000107</v>
      </c>
      <c r="N205" s="22">
        <f t="shared" si="44"/>
        <v>0</v>
      </c>
      <c r="O205" s="22">
        <f t="shared" si="44"/>
        <v>0</v>
      </c>
      <c r="P205" s="22">
        <f t="shared" si="44"/>
        <v>9.9999999999999978E-2</v>
      </c>
      <c r="Q205" s="22" t="str">
        <f t="shared" si="32"/>
        <v>-</v>
      </c>
      <c r="R205" s="22">
        <f t="shared" si="32"/>
        <v>0</v>
      </c>
      <c r="S205" s="22">
        <f t="shared" si="32"/>
        <v>-0.10000000000000009</v>
      </c>
      <c r="T205" s="22">
        <f t="shared" si="32"/>
        <v>0.29999999999999982</v>
      </c>
      <c r="U205" s="22">
        <f t="shared" si="32"/>
        <v>0.29999999999999982</v>
      </c>
      <c r="V205" s="22"/>
      <c r="W205" s="22"/>
      <c r="X205" s="22"/>
      <c r="Y205" s="22"/>
      <c r="Z205" s="22"/>
      <c r="AA205" s="22"/>
      <c r="AB205" s="22"/>
      <c r="AC205" s="22"/>
      <c r="AD205" s="22"/>
      <c r="AE205" s="22"/>
      <c r="AF205" s="22"/>
      <c r="AG205" s="14"/>
    </row>
    <row r="206" spans="1:33" ht="11.25" hidden="1" customHeight="1" x14ac:dyDescent="0.15">
      <c r="A206" s="13" t="s">
        <v>54</v>
      </c>
      <c r="B206" s="24">
        <f t="shared" si="37"/>
        <v>0.29999999999999716</v>
      </c>
      <c r="C206" s="22">
        <f t="shared" ref="C206:P206" si="45">IF(C49="","",IF(C49="*","*",IF(AND(C49="-",C129="       -"),"-",IF(C49="-",0-C129,IF(C129="       -",C49,C49-C129)))))</f>
        <v>0</v>
      </c>
      <c r="D206" s="22">
        <f t="shared" si="45"/>
        <v>0.79999999999999716</v>
      </c>
      <c r="E206" s="22">
        <f t="shared" si="45"/>
        <v>0.89999999999999858</v>
      </c>
      <c r="F206" s="22">
        <f t="shared" si="45"/>
        <v>0.5</v>
      </c>
      <c r="G206" s="22">
        <f t="shared" si="45"/>
        <v>-0.59999999999999787</v>
      </c>
      <c r="H206" s="22">
        <f t="shared" si="45"/>
        <v>0</v>
      </c>
      <c r="I206" s="22">
        <f t="shared" si="45"/>
        <v>0</v>
      </c>
      <c r="J206" s="22">
        <f t="shared" si="45"/>
        <v>-0.20000000000000018</v>
      </c>
      <c r="K206" s="22">
        <f t="shared" si="45"/>
        <v>-0.10000000000000009</v>
      </c>
      <c r="L206" s="22">
        <f t="shared" si="45"/>
        <v>0.20000000000000284</v>
      </c>
      <c r="M206" s="22">
        <f t="shared" si="45"/>
        <v>0</v>
      </c>
      <c r="N206" s="22">
        <f t="shared" si="45"/>
        <v>0</v>
      </c>
      <c r="O206" s="22">
        <f t="shared" si="45"/>
        <v>0.30000000000000027</v>
      </c>
      <c r="P206" s="22">
        <f t="shared" si="45"/>
        <v>-9.9999999999999978E-2</v>
      </c>
      <c r="Q206" s="22" t="str">
        <f t="shared" ref="Q206:U206" si="46">IF(Q49="","",IF(Q49="*","*",IF(AND(Q49="-",Q129="       -"),"-",IF(Q49="-",0-Q129,IF(Q129="       -",Q49,Q49-Q129)))))</f>
        <v>-</v>
      </c>
      <c r="R206" s="22">
        <f t="shared" si="46"/>
        <v>-0.10000000000000142</v>
      </c>
      <c r="S206" s="22">
        <f t="shared" si="46"/>
        <v>-0.10000000000000009</v>
      </c>
      <c r="T206" s="22">
        <f t="shared" si="46"/>
        <v>-0.29999999999999893</v>
      </c>
      <c r="U206" s="22">
        <f t="shared" si="46"/>
        <v>0</v>
      </c>
      <c r="V206" s="22"/>
      <c r="W206" s="22"/>
      <c r="X206" s="22"/>
      <c r="Y206" s="22"/>
      <c r="Z206" s="22"/>
      <c r="AA206" s="22"/>
      <c r="AB206" s="22"/>
      <c r="AC206" s="22"/>
      <c r="AD206" s="22"/>
      <c r="AE206" s="22"/>
      <c r="AF206" s="22"/>
      <c r="AG206" s="14"/>
    </row>
    <row r="207" spans="1:33" ht="11.25" hidden="1" customHeight="1" x14ac:dyDescent="0.15">
      <c r="A207" s="13" t="s">
        <v>55</v>
      </c>
      <c r="B207" s="24">
        <f t="shared" si="37"/>
        <v>0.20000000000000284</v>
      </c>
      <c r="C207" s="22">
        <f t="shared" ref="C207:P207" si="47">IF(C50="","",IF(C50="*","*",IF(AND(C50="-",C130="       -"),"-",IF(C50="-",0-C130,IF(C130="       -",C50,C50-C130)))))</f>
        <v>0</v>
      </c>
      <c r="D207" s="22">
        <f t="shared" si="47"/>
        <v>0.20000000000000284</v>
      </c>
      <c r="E207" s="22">
        <f t="shared" si="47"/>
        <v>0.29999999999999716</v>
      </c>
      <c r="F207" s="22">
        <f t="shared" si="47"/>
        <v>-0.29999999999999716</v>
      </c>
      <c r="G207" s="22">
        <f t="shared" si="47"/>
        <v>0.19999999999999929</v>
      </c>
      <c r="H207" s="22">
        <f t="shared" si="47"/>
        <v>0.20000000000000107</v>
      </c>
      <c r="I207" s="22">
        <f t="shared" si="47"/>
        <v>9.9999999999999645E-2</v>
      </c>
      <c r="J207" s="22">
        <f t="shared" si="47"/>
        <v>0</v>
      </c>
      <c r="K207" s="22">
        <f t="shared" si="47"/>
        <v>0.10000000000000009</v>
      </c>
      <c r="L207" s="22">
        <f t="shared" si="47"/>
        <v>-9.9999999999994316E-2</v>
      </c>
      <c r="M207" s="22">
        <f t="shared" si="47"/>
        <v>-0.10000000000000142</v>
      </c>
      <c r="N207" s="22">
        <f t="shared" si="47"/>
        <v>0</v>
      </c>
      <c r="O207" s="22">
        <f t="shared" si="47"/>
        <v>-0.19999999999999996</v>
      </c>
      <c r="P207" s="22">
        <f t="shared" si="47"/>
        <v>-9.9999999999999978E-2</v>
      </c>
      <c r="Q207" s="22" t="str">
        <f t="shared" ref="Q207:U218" si="48">IF(Q50="","",IF(Q50="*","*",IF(AND(Q50="-",Q130="       -"),"-",IF(Q50="-",0-Q130,IF(Q130="       -",Q50,Q50-Q130)))))</f>
        <v>-</v>
      </c>
      <c r="R207" s="22">
        <f t="shared" si="48"/>
        <v>-0.29999999999999982</v>
      </c>
      <c r="S207" s="22">
        <f t="shared" si="48"/>
        <v>-0.10000000000000009</v>
      </c>
      <c r="T207" s="22">
        <f t="shared" si="48"/>
        <v>-0.20000000000000018</v>
      </c>
      <c r="U207" s="22">
        <f t="shared" si="48"/>
        <v>-0.10000000000000009</v>
      </c>
      <c r="V207" s="22"/>
      <c r="W207" s="22"/>
      <c r="X207" s="22"/>
      <c r="Y207" s="22"/>
      <c r="Z207" s="22"/>
      <c r="AA207" s="22"/>
      <c r="AB207" s="22"/>
      <c r="AC207" s="22"/>
      <c r="AD207" s="22"/>
      <c r="AE207" s="22"/>
      <c r="AF207" s="22"/>
      <c r="AG207" s="14"/>
    </row>
    <row r="208" spans="1:33" ht="11.25" hidden="1" customHeight="1" x14ac:dyDescent="0.15">
      <c r="A208" s="13" t="s">
        <v>56</v>
      </c>
      <c r="B208" s="24">
        <f t="shared" si="37"/>
        <v>-0.10000000000000142</v>
      </c>
      <c r="C208" s="22">
        <f t="shared" ref="C208:P208" si="49">IF(C51="","",IF(C51="*","*",IF(AND(C51="-",C131="       -"),"-",IF(C51="-",0-C131,IF(C131="       -",C51,C51-C131)))))</f>
        <v>0</v>
      </c>
      <c r="D208" s="22">
        <f t="shared" si="49"/>
        <v>0.29999999999999716</v>
      </c>
      <c r="E208" s="22">
        <f t="shared" si="49"/>
        <v>-0.19999999999999574</v>
      </c>
      <c r="F208" s="22">
        <f t="shared" si="49"/>
        <v>0</v>
      </c>
      <c r="G208" s="22">
        <f t="shared" si="49"/>
        <v>-0.40000000000000213</v>
      </c>
      <c r="H208" s="22">
        <f t="shared" si="49"/>
        <v>-0.30000000000000071</v>
      </c>
      <c r="I208" s="22">
        <f t="shared" si="49"/>
        <v>0</v>
      </c>
      <c r="J208" s="22">
        <f t="shared" si="49"/>
        <v>0.10000000000000142</v>
      </c>
      <c r="K208" s="22">
        <f t="shared" si="49"/>
        <v>0.10000000000000009</v>
      </c>
      <c r="L208" s="22">
        <f t="shared" si="49"/>
        <v>0.19999999999999574</v>
      </c>
      <c r="M208" s="22">
        <f t="shared" si="49"/>
        <v>0.20000000000000107</v>
      </c>
      <c r="N208" s="22">
        <f t="shared" si="49"/>
        <v>0</v>
      </c>
      <c r="O208" s="22">
        <f t="shared" si="49"/>
        <v>-0.10000000000000009</v>
      </c>
      <c r="P208" s="22">
        <f t="shared" si="49"/>
        <v>0.19999999999999973</v>
      </c>
      <c r="Q208" s="22">
        <f t="shared" si="48"/>
        <v>0</v>
      </c>
      <c r="R208" s="22">
        <f t="shared" si="48"/>
        <v>0</v>
      </c>
      <c r="S208" s="22">
        <f t="shared" si="48"/>
        <v>0</v>
      </c>
      <c r="T208" s="22">
        <f t="shared" si="48"/>
        <v>0.19999999999999929</v>
      </c>
      <c r="U208" s="22">
        <f t="shared" si="48"/>
        <v>0.29999999999999982</v>
      </c>
      <c r="V208" s="22"/>
      <c r="W208" s="22"/>
      <c r="X208" s="22"/>
      <c r="Y208" s="22"/>
      <c r="Z208" s="22"/>
      <c r="AA208" s="22"/>
      <c r="AB208" s="22"/>
      <c r="AC208" s="22"/>
      <c r="AD208" s="22"/>
      <c r="AE208" s="22"/>
      <c r="AF208" s="22"/>
      <c r="AG208" s="14"/>
    </row>
    <row r="209" spans="1:33" ht="11.25" hidden="1" customHeight="1" x14ac:dyDescent="0.15">
      <c r="A209" s="23" t="s">
        <v>58</v>
      </c>
      <c r="B209" s="24" t="str">
        <f t="shared" si="37"/>
        <v/>
      </c>
      <c r="C209" s="22" t="str">
        <f t="shared" ref="C209:P209" si="50">IF(C52="","",IF(C52="*","*",IF(AND(C52="-",C132="       -"),"-",IF(C52="-",0-C132,IF(C132="       -",C52,C52-C132)))))</f>
        <v/>
      </c>
      <c r="D209" s="22" t="str">
        <f t="shared" si="50"/>
        <v/>
      </c>
      <c r="E209" s="22" t="str">
        <f t="shared" si="50"/>
        <v/>
      </c>
      <c r="F209" s="22" t="str">
        <f t="shared" si="50"/>
        <v/>
      </c>
      <c r="G209" s="22" t="str">
        <f t="shared" si="50"/>
        <v/>
      </c>
      <c r="H209" s="22" t="str">
        <f t="shared" si="50"/>
        <v/>
      </c>
      <c r="I209" s="22" t="str">
        <f t="shared" si="50"/>
        <v/>
      </c>
      <c r="J209" s="22" t="str">
        <f t="shared" si="50"/>
        <v/>
      </c>
      <c r="K209" s="22" t="str">
        <f t="shared" si="50"/>
        <v/>
      </c>
      <c r="L209" s="22" t="str">
        <f t="shared" si="50"/>
        <v/>
      </c>
      <c r="M209" s="22" t="str">
        <f t="shared" si="50"/>
        <v/>
      </c>
      <c r="N209" s="22" t="str">
        <f t="shared" si="50"/>
        <v/>
      </c>
      <c r="O209" s="22" t="str">
        <f t="shared" si="50"/>
        <v/>
      </c>
      <c r="P209" s="22" t="str">
        <f t="shared" si="50"/>
        <v/>
      </c>
      <c r="Q209" s="22" t="str">
        <f t="shared" si="48"/>
        <v/>
      </c>
      <c r="R209" s="22" t="str">
        <f t="shared" si="48"/>
        <v/>
      </c>
      <c r="S209" s="22" t="str">
        <f t="shared" si="48"/>
        <v/>
      </c>
      <c r="T209" s="22" t="str">
        <f t="shared" si="48"/>
        <v/>
      </c>
      <c r="U209" s="22" t="str">
        <f t="shared" si="48"/>
        <v/>
      </c>
      <c r="V209" s="22"/>
      <c r="W209" s="22"/>
      <c r="X209" s="22"/>
      <c r="Y209" s="22"/>
      <c r="Z209" s="22"/>
      <c r="AA209" s="22"/>
      <c r="AB209" s="22"/>
      <c r="AC209" s="22"/>
      <c r="AD209" s="22"/>
      <c r="AE209" s="22"/>
      <c r="AF209" s="22"/>
      <c r="AG209" s="14"/>
    </row>
    <row r="210" spans="1:33" ht="11.25" hidden="1" customHeight="1" x14ac:dyDescent="0.15">
      <c r="A210" s="13" t="s">
        <v>59</v>
      </c>
      <c r="B210" s="24">
        <f t="shared" si="37"/>
        <v>5.3000000000000007</v>
      </c>
      <c r="C210" s="22">
        <f t="shared" ref="C210:P210" si="51">IF(C53="","",IF(C53="*","*",IF(AND(C53="-",C133="       -"),"-",IF(C53="-",0-C133,IF(C133="       -",C53,C53-C133)))))</f>
        <v>0</v>
      </c>
      <c r="D210" s="22">
        <f t="shared" si="51"/>
        <v>1.2999999999999972</v>
      </c>
      <c r="E210" s="22">
        <f t="shared" si="51"/>
        <v>0</v>
      </c>
      <c r="F210" s="22">
        <f t="shared" si="51"/>
        <v>0.69999999999999929</v>
      </c>
      <c r="G210" s="22">
        <f t="shared" si="51"/>
        <v>-1.2999999999999998</v>
      </c>
      <c r="H210" s="22">
        <f t="shared" si="51"/>
        <v>3.1999999999999993</v>
      </c>
      <c r="I210" s="22" t="str">
        <f t="shared" si="51"/>
        <v>-</v>
      </c>
      <c r="J210" s="22">
        <f t="shared" si="51"/>
        <v>-1.9000000000000004</v>
      </c>
      <c r="K210" s="22">
        <f t="shared" si="51"/>
        <v>-1.9000000000000004</v>
      </c>
      <c r="L210" s="22">
        <f t="shared" si="51"/>
        <v>-0.5</v>
      </c>
      <c r="M210" s="22">
        <f t="shared" si="51"/>
        <v>3.1999999999999993</v>
      </c>
      <c r="N210" s="22" t="str">
        <f t="shared" si="51"/>
        <v>-</v>
      </c>
      <c r="O210" s="22" t="str">
        <f t="shared" si="51"/>
        <v>-</v>
      </c>
      <c r="P210" s="22" t="str">
        <f t="shared" si="51"/>
        <v>-</v>
      </c>
      <c r="Q210" s="22" t="str">
        <f t="shared" si="48"/>
        <v>-</v>
      </c>
      <c r="R210" s="22">
        <f t="shared" si="48"/>
        <v>-1.2999999999999998</v>
      </c>
      <c r="S210" s="22" t="str">
        <f t="shared" si="48"/>
        <v>-</v>
      </c>
      <c r="T210" s="22" t="str">
        <f t="shared" si="48"/>
        <v>-</v>
      </c>
      <c r="U210" s="22" t="str">
        <f t="shared" si="48"/>
        <v>-</v>
      </c>
      <c r="V210" s="22"/>
      <c r="W210" s="22"/>
      <c r="X210" s="22"/>
      <c r="Y210" s="22"/>
      <c r="Z210" s="22"/>
      <c r="AA210" s="22"/>
      <c r="AB210" s="22"/>
      <c r="AC210" s="22"/>
      <c r="AD210" s="22"/>
      <c r="AE210" s="22"/>
      <c r="AF210" s="22"/>
      <c r="AG210" s="14"/>
    </row>
    <row r="211" spans="1:33" ht="11.25" hidden="1" customHeight="1" x14ac:dyDescent="0.15">
      <c r="A211" s="13" t="s">
        <v>60</v>
      </c>
      <c r="B211" s="24">
        <f t="shared" si="37"/>
        <v>0.39999999999999858</v>
      </c>
      <c r="C211" s="22">
        <f t="shared" ref="C211:P211" si="52">IF(C54="","",IF(C54="*","*",IF(AND(C54="-",C134="       -"),"-",IF(C54="-",0-C134,IF(C134="       -",C54,C54-C134)))))</f>
        <v>0</v>
      </c>
      <c r="D211" s="22">
        <f t="shared" si="52"/>
        <v>1.1000000000000085</v>
      </c>
      <c r="E211" s="22">
        <f t="shared" si="52"/>
        <v>0.5</v>
      </c>
      <c r="F211" s="22">
        <f t="shared" si="52"/>
        <v>0.40000000000000568</v>
      </c>
      <c r="G211" s="22">
        <f t="shared" si="52"/>
        <v>-1.1000000000000014</v>
      </c>
      <c r="H211" s="22">
        <f t="shared" si="52"/>
        <v>-0.19999999999999929</v>
      </c>
      <c r="I211" s="22">
        <f t="shared" si="52"/>
        <v>0.20000000000000018</v>
      </c>
      <c r="J211" s="22">
        <f t="shared" si="52"/>
        <v>0.70000000000000018</v>
      </c>
      <c r="K211" s="22">
        <f t="shared" si="52"/>
        <v>9.9999999999999978E-2</v>
      </c>
      <c r="L211" s="22">
        <f t="shared" si="52"/>
        <v>0.79999999999999716</v>
      </c>
      <c r="M211" s="22">
        <f t="shared" si="52"/>
        <v>-0.20000000000000107</v>
      </c>
      <c r="N211" s="22">
        <f t="shared" si="52"/>
        <v>0.59999999999999964</v>
      </c>
      <c r="O211" s="22">
        <f t="shared" si="52"/>
        <v>0.5</v>
      </c>
      <c r="P211" s="22">
        <f t="shared" si="52"/>
        <v>-0.20000000000000018</v>
      </c>
      <c r="Q211" s="22">
        <f t="shared" si="48"/>
        <v>0</v>
      </c>
      <c r="R211" s="22">
        <f t="shared" si="48"/>
        <v>-0.10000000000000009</v>
      </c>
      <c r="S211" s="22">
        <f t="shared" si="48"/>
        <v>0</v>
      </c>
      <c r="T211" s="22">
        <f t="shared" si="48"/>
        <v>9.9999999999999645E-2</v>
      </c>
      <c r="U211" s="22">
        <f t="shared" si="48"/>
        <v>0.29999999999999982</v>
      </c>
      <c r="V211" s="22"/>
      <c r="W211" s="22"/>
      <c r="X211" s="22"/>
      <c r="Y211" s="22"/>
      <c r="Z211" s="22"/>
      <c r="AA211" s="22"/>
      <c r="AB211" s="22"/>
      <c r="AC211" s="22"/>
      <c r="AD211" s="22"/>
      <c r="AE211" s="22"/>
      <c r="AF211" s="22"/>
      <c r="AG211" s="14"/>
    </row>
    <row r="212" spans="1:33" ht="11.25" hidden="1" customHeight="1" x14ac:dyDescent="0.15">
      <c r="A212" s="13" t="s">
        <v>61</v>
      </c>
      <c r="B212" s="24">
        <f t="shared" si="37"/>
        <v>-0.29999999999999716</v>
      </c>
      <c r="C212" s="22">
        <f t="shared" ref="C212:P212" si="53">IF(C55="","",IF(C55="*","*",IF(AND(C55="-",C135="       -"),"-",IF(C55="-",0-C135,IF(C135="       -",C55,C55-C135)))))</f>
        <v>0</v>
      </c>
      <c r="D212" s="22">
        <f t="shared" si="53"/>
        <v>0</v>
      </c>
      <c r="E212" s="22">
        <f t="shared" si="53"/>
        <v>0.60000000000000142</v>
      </c>
      <c r="F212" s="22">
        <f t="shared" si="53"/>
        <v>-0.29999999999999716</v>
      </c>
      <c r="G212" s="22">
        <f t="shared" si="53"/>
        <v>-0.89999999999999858</v>
      </c>
      <c r="H212" s="22">
        <f t="shared" si="53"/>
        <v>0.10000000000000142</v>
      </c>
      <c r="I212" s="22">
        <f t="shared" si="53"/>
        <v>-0.29999999999999982</v>
      </c>
      <c r="J212" s="22">
        <f t="shared" si="53"/>
        <v>-0.20000000000000018</v>
      </c>
      <c r="K212" s="22">
        <f t="shared" si="53"/>
        <v>0</v>
      </c>
      <c r="L212" s="22">
        <f t="shared" si="53"/>
        <v>0.20000000000000284</v>
      </c>
      <c r="M212" s="22">
        <f t="shared" si="53"/>
        <v>0.70000000000000107</v>
      </c>
      <c r="N212" s="22">
        <f t="shared" si="53"/>
        <v>-0.20000000000000107</v>
      </c>
      <c r="O212" s="22">
        <f t="shared" si="53"/>
        <v>-0.29999999999999982</v>
      </c>
      <c r="P212" s="22">
        <f t="shared" si="53"/>
        <v>0.39999999999999991</v>
      </c>
      <c r="Q212" s="22">
        <f t="shared" si="48"/>
        <v>0</v>
      </c>
      <c r="R212" s="22">
        <f t="shared" si="48"/>
        <v>-0.20000000000000018</v>
      </c>
      <c r="S212" s="22">
        <f t="shared" si="48"/>
        <v>0</v>
      </c>
      <c r="T212" s="22">
        <f t="shared" si="48"/>
        <v>-0.10000000000000053</v>
      </c>
      <c r="U212" s="22">
        <f t="shared" si="48"/>
        <v>0.19999999999999973</v>
      </c>
      <c r="V212" s="22"/>
      <c r="W212" s="22"/>
      <c r="X212" s="22"/>
      <c r="Y212" s="22"/>
      <c r="Z212" s="22"/>
      <c r="AA212" s="22"/>
      <c r="AB212" s="22"/>
      <c r="AC212" s="22"/>
      <c r="AD212" s="22"/>
      <c r="AE212" s="22"/>
      <c r="AF212" s="22"/>
      <c r="AG212" s="14"/>
    </row>
    <row r="213" spans="1:33" ht="11.25" hidden="1" customHeight="1" x14ac:dyDescent="0.15">
      <c r="A213" s="13" t="s">
        <v>62</v>
      </c>
      <c r="B213" s="24">
        <f t="shared" si="37"/>
        <v>-0.19999999999999574</v>
      </c>
      <c r="C213" s="22">
        <f t="shared" ref="C213:P213" si="54">IF(C56="","",IF(C56="*","*",IF(AND(C56="-",C136="       -"),"-",IF(C56="-",0-C136,IF(C136="       -",C56,C56-C136)))))</f>
        <v>0</v>
      </c>
      <c r="D213" s="22">
        <f t="shared" si="54"/>
        <v>-0.20000000000000284</v>
      </c>
      <c r="E213" s="22">
        <f t="shared" si="54"/>
        <v>-0.60000000000000142</v>
      </c>
      <c r="F213" s="22">
        <f t="shared" si="54"/>
        <v>-0.39999999999999858</v>
      </c>
      <c r="G213" s="22">
        <f t="shared" si="54"/>
        <v>0.39999999999999858</v>
      </c>
      <c r="H213" s="22">
        <f t="shared" si="54"/>
        <v>-0.79999999999999893</v>
      </c>
      <c r="I213" s="22">
        <f t="shared" si="54"/>
        <v>-0.10000000000000009</v>
      </c>
      <c r="J213" s="22">
        <f t="shared" si="54"/>
        <v>-0.29999999999999982</v>
      </c>
      <c r="K213" s="22">
        <f t="shared" si="54"/>
        <v>0</v>
      </c>
      <c r="L213" s="22">
        <f t="shared" si="54"/>
        <v>-0.30000000000000071</v>
      </c>
      <c r="M213" s="22">
        <f t="shared" si="54"/>
        <v>0.20000000000000107</v>
      </c>
      <c r="N213" s="22">
        <f t="shared" si="54"/>
        <v>-9.9999999999999645E-2</v>
      </c>
      <c r="O213" s="22">
        <f t="shared" si="54"/>
        <v>0</v>
      </c>
      <c r="P213" s="22">
        <f t="shared" si="54"/>
        <v>9.9999999999999867E-2</v>
      </c>
      <c r="Q213" s="22">
        <f t="shared" si="48"/>
        <v>0</v>
      </c>
      <c r="R213" s="22">
        <f t="shared" si="48"/>
        <v>0</v>
      </c>
      <c r="S213" s="22">
        <f t="shared" si="48"/>
        <v>-9.9999999999999978E-2</v>
      </c>
      <c r="T213" s="22">
        <f t="shared" si="48"/>
        <v>0</v>
      </c>
      <c r="U213" s="22">
        <f t="shared" si="48"/>
        <v>-0.10000000000000009</v>
      </c>
      <c r="V213" s="22"/>
      <c r="W213" s="22"/>
      <c r="X213" s="22"/>
      <c r="Y213" s="22"/>
      <c r="Z213" s="22"/>
      <c r="AA213" s="22"/>
      <c r="AB213" s="22"/>
      <c r="AC213" s="22"/>
      <c r="AD213" s="22"/>
      <c r="AE213" s="22"/>
      <c r="AF213" s="22"/>
      <c r="AG213" s="14"/>
    </row>
    <row r="214" spans="1:33" ht="11.25" hidden="1" customHeight="1" x14ac:dyDescent="0.15">
      <c r="A214" s="13" t="s">
        <v>63</v>
      </c>
      <c r="B214" s="24">
        <f t="shared" si="37"/>
        <v>0.30000000000000426</v>
      </c>
      <c r="C214" s="22">
        <f t="shared" ref="C214:P214" si="55">IF(C57="","",IF(C57="*","*",IF(AND(C57="-",C137="       -"),"-",IF(C57="-",0-C137,IF(C137="       -",C57,C57-C137)))))</f>
        <v>0</v>
      </c>
      <c r="D214" s="22">
        <f t="shared" si="55"/>
        <v>0.80000000000001137</v>
      </c>
      <c r="E214" s="22">
        <f t="shared" si="55"/>
        <v>0.60000000000000142</v>
      </c>
      <c r="F214" s="22">
        <f t="shared" si="55"/>
        <v>0.89999999999999858</v>
      </c>
      <c r="G214" s="22">
        <f t="shared" si="55"/>
        <v>0.20000000000000107</v>
      </c>
      <c r="H214" s="22">
        <f t="shared" si="55"/>
        <v>-0.10000000000000142</v>
      </c>
      <c r="I214" s="22">
        <f t="shared" si="55"/>
        <v>-0.20000000000000018</v>
      </c>
      <c r="J214" s="22">
        <f t="shared" si="55"/>
        <v>-0.29999999999999982</v>
      </c>
      <c r="K214" s="22">
        <f t="shared" si="55"/>
        <v>0</v>
      </c>
      <c r="L214" s="22">
        <f t="shared" si="55"/>
        <v>0.10000000000000142</v>
      </c>
      <c r="M214" s="22">
        <f t="shared" si="55"/>
        <v>-0.20000000000000107</v>
      </c>
      <c r="N214" s="22">
        <f t="shared" si="55"/>
        <v>-9.9999999999999645E-2</v>
      </c>
      <c r="O214" s="22">
        <f t="shared" si="55"/>
        <v>-0.19999999999999996</v>
      </c>
      <c r="P214" s="22">
        <f t="shared" si="55"/>
        <v>-0.2</v>
      </c>
      <c r="Q214" s="22" t="str">
        <f t="shared" si="48"/>
        <v>-</v>
      </c>
      <c r="R214" s="22">
        <f t="shared" si="48"/>
        <v>0.10000000000000142</v>
      </c>
      <c r="S214" s="22">
        <f t="shared" si="48"/>
        <v>-9.9999999999999645E-2</v>
      </c>
      <c r="T214" s="22">
        <f t="shared" si="48"/>
        <v>0</v>
      </c>
      <c r="U214" s="22">
        <f t="shared" si="48"/>
        <v>9.9999999999999645E-2</v>
      </c>
      <c r="V214" s="22"/>
      <c r="W214" s="22"/>
      <c r="X214" s="22"/>
      <c r="Y214" s="22"/>
      <c r="Z214" s="22"/>
      <c r="AA214" s="22"/>
      <c r="AB214" s="22"/>
      <c r="AC214" s="22"/>
      <c r="AD214" s="22"/>
      <c r="AE214" s="22"/>
      <c r="AF214" s="22"/>
      <c r="AG214" s="14"/>
    </row>
    <row r="215" spans="1:33" ht="11.25" hidden="1" customHeight="1" x14ac:dyDescent="0.15">
      <c r="A215" s="13" t="s">
        <v>169</v>
      </c>
      <c r="B215" s="24">
        <f t="shared" si="37"/>
        <v>-0.10000000000000142</v>
      </c>
      <c r="C215" s="22">
        <f t="shared" ref="C215:P215" si="56">IF(C58="","",IF(C58="*","*",IF(AND(C58="-",C138="       -"),"-",IF(C58="-",0-C138,IF(C138="       -",C58,C58-C138)))))</f>
        <v>0</v>
      </c>
      <c r="D215" s="22">
        <f t="shared" si="56"/>
        <v>-0.5</v>
      </c>
      <c r="E215" s="22">
        <f t="shared" si="56"/>
        <v>0.39999999999999858</v>
      </c>
      <c r="F215" s="22">
        <f t="shared" si="56"/>
        <v>-0.10000000000000142</v>
      </c>
      <c r="G215" s="22">
        <f t="shared" si="56"/>
        <v>9.9999999999999645E-2</v>
      </c>
      <c r="H215" s="22" t="str">
        <f t="shared" si="56"/>
        <v>-</v>
      </c>
      <c r="I215" s="22" t="str">
        <f t="shared" si="56"/>
        <v>-</v>
      </c>
      <c r="J215" s="22">
        <f t="shared" si="56"/>
        <v>-0.90000000000000036</v>
      </c>
      <c r="K215" s="22">
        <f t="shared" si="56"/>
        <v>-0.5</v>
      </c>
      <c r="L215" s="22">
        <f t="shared" si="56"/>
        <v>0.20000000000000284</v>
      </c>
      <c r="M215" s="22">
        <f t="shared" si="56"/>
        <v>0.40000000000000036</v>
      </c>
      <c r="N215" s="22">
        <f t="shared" si="56"/>
        <v>-0.20000000000000018</v>
      </c>
      <c r="O215" s="22" t="str">
        <f t="shared" si="56"/>
        <v>-</v>
      </c>
      <c r="P215" s="22" t="str">
        <f t="shared" si="56"/>
        <v>-</v>
      </c>
      <c r="Q215" s="22" t="str">
        <f t="shared" si="48"/>
        <v>-</v>
      </c>
      <c r="R215" s="22">
        <f t="shared" si="48"/>
        <v>-1</v>
      </c>
      <c r="S215" s="22">
        <f t="shared" si="48"/>
        <v>-9.9999999999997868E-2</v>
      </c>
      <c r="T215" s="22">
        <f t="shared" si="48"/>
        <v>0.60000000000000142</v>
      </c>
      <c r="U215" s="22">
        <f t="shared" si="48"/>
        <v>0.40000000000000036</v>
      </c>
      <c r="V215" s="22"/>
      <c r="W215" s="22"/>
      <c r="X215" s="22"/>
      <c r="Y215" s="22"/>
      <c r="Z215" s="22"/>
      <c r="AA215" s="22"/>
      <c r="AB215" s="22"/>
      <c r="AC215" s="22"/>
      <c r="AD215" s="22"/>
      <c r="AE215" s="22"/>
      <c r="AF215" s="22"/>
      <c r="AG215" s="14"/>
    </row>
    <row r="216" spans="1:33" ht="11.25" hidden="1" customHeight="1" x14ac:dyDescent="0.15">
      <c r="A216" s="23" t="s">
        <v>76</v>
      </c>
      <c r="B216" s="24" t="str">
        <f t="shared" si="37"/>
        <v/>
      </c>
      <c r="C216" s="22" t="str">
        <f t="shared" ref="C216:P216" si="57">IF(C59="","",IF(C59="*","*",IF(AND(C59="-",C139="       -"),"-",IF(C59="-",0-C139,IF(C139="       -",C59,C59-C139)))))</f>
        <v/>
      </c>
      <c r="D216" s="22" t="str">
        <f t="shared" si="57"/>
        <v/>
      </c>
      <c r="E216" s="22" t="str">
        <f t="shared" si="57"/>
        <v/>
      </c>
      <c r="F216" s="22" t="str">
        <f t="shared" si="57"/>
        <v/>
      </c>
      <c r="G216" s="22" t="str">
        <f t="shared" si="57"/>
        <v/>
      </c>
      <c r="H216" s="22" t="str">
        <f t="shared" si="57"/>
        <v/>
      </c>
      <c r="I216" s="22" t="str">
        <f t="shared" si="57"/>
        <v/>
      </c>
      <c r="J216" s="22" t="str">
        <f t="shared" si="57"/>
        <v/>
      </c>
      <c r="K216" s="22" t="str">
        <f t="shared" si="57"/>
        <v/>
      </c>
      <c r="L216" s="22" t="str">
        <f t="shared" si="57"/>
        <v/>
      </c>
      <c r="M216" s="22" t="str">
        <f t="shared" si="57"/>
        <v/>
      </c>
      <c r="N216" s="22" t="str">
        <f t="shared" si="57"/>
        <v/>
      </c>
      <c r="O216" s="22" t="str">
        <f t="shared" si="57"/>
        <v/>
      </c>
      <c r="P216" s="22" t="str">
        <f t="shared" si="57"/>
        <v/>
      </c>
      <c r="Q216" s="22" t="str">
        <f t="shared" si="48"/>
        <v/>
      </c>
      <c r="R216" s="22" t="str">
        <f t="shared" si="48"/>
        <v/>
      </c>
      <c r="S216" s="22" t="str">
        <f t="shared" si="48"/>
        <v/>
      </c>
      <c r="T216" s="22" t="str">
        <f t="shared" si="48"/>
        <v/>
      </c>
      <c r="U216" s="22" t="str">
        <f t="shared" si="48"/>
        <v/>
      </c>
      <c r="V216" s="22"/>
      <c r="W216" s="22"/>
      <c r="X216" s="22"/>
      <c r="Y216" s="22"/>
      <c r="Z216" s="22"/>
      <c r="AA216" s="22"/>
      <c r="AB216" s="22"/>
      <c r="AC216" s="22"/>
      <c r="AD216" s="22"/>
      <c r="AE216" s="22"/>
      <c r="AF216" s="22"/>
      <c r="AG216" s="14"/>
    </row>
    <row r="217" spans="1:33" ht="11.25" hidden="1" customHeight="1" x14ac:dyDescent="0.15">
      <c r="A217" s="13" t="s">
        <v>77</v>
      </c>
      <c r="B217" s="24">
        <f t="shared" si="37"/>
        <v>0.30000000000000426</v>
      </c>
      <c r="C217" s="22">
        <f t="shared" ref="C217:P217" si="58">IF(C60="","",IF(C60="*","*",IF(AND(C60="-",C140="       -"),"-",IF(C60="-",0-C140,IF(C140="       -",C60,C60-C140)))))</f>
        <v>0</v>
      </c>
      <c r="D217" s="22">
        <f t="shared" si="58"/>
        <v>0.60000000000000853</v>
      </c>
      <c r="E217" s="22">
        <f t="shared" si="58"/>
        <v>0.60000000000000142</v>
      </c>
      <c r="F217" s="22">
        <f t="shared" si="58"/>
        <v>0.30000000000000426</v>
      </c>
      <c r="G217" s="22">
        <f t="shared" si="58"/>
        <v>-0.20000000000000107</v>
      </c>
      <c r="H217" s="22">
        <f t="shared" si="58"/>
        <v>0.19999999999999929</v>
      </c>
      <c r="I217" s="22">
        <f t="shared" si="58"/>
        <v>-0.20000000000000018</v>
      </c>
      <c r="J217" s="22">
        <f t="shared" si="58"/>
        <v>-0.10000000000000053</v>
      </c>
      <c r="K217" s="22">
        <f t="shared" si="58"/>
        <v>0</v>
      </c>
      <c r="L217" s="22">
        <f t="shared" si="58"/>
        <v>-0.30000000000000071</v>
      </c>
      <c r="M217" s="22">
        <f t="shared" si="58"/>
        <v>0.19999999999999929</v>
      </c>
      <c r="N217" s="22">
        <f t="shared" si="58"/>
        <v>-0.20000000000000018</v>
      </c>
      <c r="O217" s="22">
        <f t="shared" si="58"/>
        <v>-0.19999999999999996</v>
      </c>
      <c r="P217" s="22">
        <f t="shared" si="58"/>
        <v>0</v>
      </c>
      <c r="Q217" s="22" t="str">
        <f t="shared" si="48"/>
        <v>-</v>
      </c>
      <c r="R217" s="22">
        <f t="shared" si="48"/>
        <v>-0.29999999999999982</v>
      </c>
      <c r="S217" s="22">
        <f t="shared" si="48"/>
        <v>-0.29999999999999982</v>
      </c>
      <c r="T217" s="22">
        <f t="shared" si="48"/>
        <v>-0.40000000000000036</v>
      </c>
      <c r="U217" s="22">
        <f t="shared" si="48"/>
        <v>0</v>
      </c>
      <c r="V217" s="22"/>
      <c r="W217" s="22"/>
      <c r="X217" s="22"/>
      <c r="Y217" s="22"/>
      <c r="Z217" s="22"/>
      <c r="AA217" s="22"/>
      <c r="AB217" s="22"/>
      <c r="AC217" s="22"/>
      <c r="AD217" s="22"/>
      <c r="AE217" s="22"/>
      <c r="AF217" s="22"/>
      <c r="AG217" s="14"/>
    </row>
    <row r="218" spans="1:33" ht="11.25" hidden="1" customHeight="1" x14ac:dyDescent="0.15">
      <c r="A218" s="13" t="s">
        <v>78</v>
      </c>
      <c r="B218" s="24">
        <f t="shared" si="37"/>
        <v>-0.29999999999999716</v>
      </c>
      <c r="C218" s="22">
        <f t="shared" ref="C218:P218" si="59">IF(C61="","",IF(C61="*","*",IF(AND(C61="-",C141="       -"),"-",IF(C61="-",0-C141,IF(C141="       -",C61,C61-C141)))))</f>
        <v>0</v>
      </c>
      <c r="D218" s="22">
        <f t="shared" si="59"/>
        <v>0.20000000000000284</v>
      </c>
      <c r="E218" s="22">
        <f t="shared" si="59"/>
        <v>-0.39999999999999858</v>
      </c>
      <c r="F218" s="22">
        <f t="shared" si="59"/>
        <v>1.2999999999999972</v>
      </c>
      <c r="G218" s="22">
        <f t="shared" si="59"/>
        <v>0.5</v>
      </c>
      <c r="H218" s="22">
        <f t="shared" si="59"/>
        <v>0.19999999999999929</v>
      </c>
      <c r="I218" s="22">
        <f t="shared" si="59"/>
        <v>-0.20000000000000018</v>
      </c>
      <c r="J218" s="22">
        <f t="shared" si="59"/>
        <v>0.20000000000000018</v>
      </c>
      <c r="K218" s="22">
        <f t="shared" si="59"/>
        <v>0</v>
      </c>
      <c r="L218" s="22">
        <f t="shared" si="59"/>
        <v>1.1000000000000014</v>
      </c>
      <c r="M218" s="22">
        <f t="shared" si="59"/>
        <v>0.5</v>
      </c>
      <c r="N218" s="22">
        <f t="shared" si="59"/>
        <v>-0.40000000000000036</v>
      </c>
      <c r="O218" s="22">
        <f t="shared" si="59"/>
        <v>-0.59999999999999964</v>
      </c>
      <c r="P218" s="22">
        <f t="shared" si="59"/>
        <v>0</v>
      </c>
      <c r="Q218" s="22">
        <f t="shared" si="48"/>
        <v>0</v>
      </c>
      <c r="R218" s="22">
        <f t="shared" si="48"/>
        <v>-0.29999999999999893</v>
      </c>
      <c r="S218" s="22">
        <f t="shared" si="48"/>
        <v>0.10000000000000053</v>
      </c>
      <c r="T218" s="22">
        <f t="shared" si="48"/>
        <v>-9.9999999999999645E-2</v>
      </c>
      <c r="U218" s="22">
        <f t="shared" si="48"/>
        <v>0.10000000000000053</v>
      </c>
      <c r="V218" s="22"/>
      <c r="W218" s="22"/>
      <c r="X218" s="22"/>
      <c r="Y218" s="22"/>
      <c r="Z218" s="22"/>
      <c r="AA218" s="22"/>
      <c r="AB218" s="22"/>
      <c r="AC218" s="22"/>
      <c r="AD218" s="22"/>
      <c r="AE218" s="22"/>
      <c r="AF218" s="22"/>
      <c r="AG218" s="14"/>
    </row>
    <row r="219" spans="1:33" ht="11.25" hidden="1" customHeight="1" x14ac:dyDescent="0.15">
      <c r="A219" s="13" t="s">
        <v>79</v>
      </c>
      <c r="B219" s="24">
        <f t="shared" si="37"/>
        <v>-0.19999999999999574</v>
      </c>
      <c r="C219" s="22">
        <f t="shared" ref="C219:P219" si="60">IF(C62="","",IF(C62="*","*",IF(AND(C62="-",C142="       -"),"-",IF(C62="-",0-C142,IF(C142="       -",C62,C62-C142)))))</f>
        <v>0</v>
      </c>
      <c r="D219" s="22">
        <f t="shared" si="60"/>
        <v>0</v>
      </c>
      <c r="E219" s="22">
        <f t="shared" si="60"/>
        <v>0.29999999999999716</v>
      </c>
      <c r="F219" s="22">
        <f t="shared" si="60"/>
        <v>-0.5</v>
      </c>
      <c r="G219" s="22">
        <f t="shared" si="60"/>
        <v>-1</v>
      </c>
      <c r="H219" s="22">
        <f t="shared" si="60"/>
        <v>-0.60000000000000142</v>
      </c>
      <c r="I219" s="22">
        <f t="shared" si="60"/>
        <v>0</v>
      </c>
      <c r="J219" s="22">
        <f t="shared" si="60"/>
        <v>-0.19999999999999929</v>
      </c>
      <c r="K219" s="22">
        <f t="shared" si="60"/>
        <v>0</v>
      </c>
      <c r="L219" s="22">
        <f t="shared" si="60"/>
        <v>0.5</v>
      </c>
      <c r="M219" s="22">
        <f t="shared" si="60"/>
        <v>9.9999999999999645E-2</v>
      </c>
      <c r="N219" s="22">
        <f t="shared" si="60"/>
        <v>0.19999999999999929</v>
      </c>
      <c r="O219" s="22">
        <f t="shared" si="60"/>
        <v>0.29999999999999982</v>
      </c>
      <c r="P219" s="22">
        <f t="shared" si="60"/>
        <v>-0.20000000000000018</v>
      </c>
      <c r="Q219" s="22">
        <f t="shared" ref="Q219:U219" si="61">IF(Q62="","",IF(Q62="*","*",IF(AND(Q62="-",Q142="       -"),"-",IF(Q62="-",0-Q142,IF(Q142="       -",Q62,Q62-Q142)))))</f>
        <v>0</v>
      </c>
      <c r="R219" s="22">
        <f t="shared" si="61"/>
        <v>9.9999999999999645E-2</v>
      </c>
      <c r="S219" s="22">
        <f t="shared" si="61"/>
        <v>0</v>
      </c>
      <c r="T219" s="22">
        <f t="shared" si="61"/>
        <v>9.9999999999999645E-2</v>
      </c>
      <c r="U219" s="22">
        <f t="shared" si="61"/>
        <v>9.9999999999999645E-2</v>
      </c>
      <c r="V219" s="22"/>
      <c r="W219" s="22"/>
      <c r="X219" s="22"/>
      <c r="Y219" s="22"/>
      <c r="Z219" s="22"/>
      <c r="AA219" s="22"/>
      <c r="AB219" s="22"/>
      <c r="AC219" s="22"/>
      <c r="AD219" s="22"/>
      <c r="AE219" s="22"/>
      <c r="AF219" s="22"/>
      <c r="AG219" s="14"/>
    </row>
    <row r="220" spans="1:33" ht="11.25" hidden="1" customHeight="1" x14ac:dyDescent="0.15">
      <c r="A220" s="13" t="s">
        <v>80</v>
      </c>
      <c r="B220" s="24">
        <f t="shared" si="37"/>
        <v>0.59999999999999432</v>
      </c>
      <c r="C220" s="22">
        <f t="shared" ref="C220:P220" si="62">IF(C63="","",IF(C63="*","*",IF(AND(C63="-",C143="       -"),"-",IF(C63="-",0-C143,IF(C143="       -",C63,C63-C143)))))</f>
        <v>0</v>
      </c>
      <c r="D220" s="22">
        <f t="shared" si="62"/>
        <v>1.1000000000000085</v>
      </c>
      <c r="E220" s="22">
        <f t="shared" si="62"/>
        <v>0.89999999999999858</v>
      </c>
      <c r="F220" s="22">
        <f t="shared" si="62"/>
        <v>-1.2000000000000028</v>
      </c>
      <c r="G220" s="22">
        <f t="shared" si="62"/>
        <v>-0.90000000000000213</v>
      </c>
      <c r="H220" s="22">
        <f t="shared" si="62"/>
        <v>-0.79999999999999716</v>
      </c>
      <c r="I220" s="22">
        <f t="shared" si="62"/>
        <v>-0.10000000000000009</v>
      </c>
      <c r="J220" s="22">
        <f t="shared" si="62"/>
        <v>0.20000000000000018</v>
      </c>
      <c r="K220" s="22">
        <f t="shared" si="62"/>
        <v>9.9999999999999867E-2</v>
      </c>
      <c r="L220" s="22">
        <f t="shared" si="62"/>
        <v>0.10000000000000142</v>
      </c>
      <c r="M220" s="22">
        <f t="shared" si="62"/>
        <v>0.19999999999999929</v>
      </c>
      <c r="N220" s="22">
        <f t="shared" si="62"/>
        <v>-0.30000000000000071</v>
      </c>
      <c r="O220" s="22">
        <f t="shared" si="62"/>
        <v>-9.9999999999999867E-2</v>
      </c>
      <c r="P220" s="22">
        <f t="shared" si="62"/>
        <v>0.20000000000000018</v>
      </c>
      <c r="Q220" s="22" t="str">
        <f t="shared" ref="Q220:U230" si="63">IF(Q63="","",IF(Q63="*","*",IF(AND(Q63="-",Q143="       -"),"-",IF(Q63="-",0-Q143,IF(Q143="       -",Q63,Q63-Q143)))))</f>
        <v>-</v>
      </c>
      <c r="R220" s="22">
        <f t="shared" si="63"/>
        <v>9.9999999999999645E-2</v>
      </c>
      <c r="S220" s="22">
        <f t="shared" si="63"/>
        <v>0</v>
      </c>
      <c r="T220" s="22">
        <f t="shared" si="63"/>
        <v>0.39999999999999947</v>
      </c>
      <c r="U220" s="22">
        <f t="shared" si="63"/>
        <v>0.30000000000000071</v>
      </c>
      <c r="V220" s="22"/>
      <c r="W220" s="22"/>
      <c r="X220" s="22"/>
      <c r="Y220" s="22"/>
      <c r="Z220" s="22"/>
      <c r="AA220" s="22"/>
      <c r="AB220" s="22"/>
      <c r="AC220" s="22"/>
      <c r="AD220" s="22"/>
      <c r="AE220" s="22"/>
      <c r="AF220" s="22"/>
      <c r="AG220" s="14"/>
    </row>
    <row r="221" spans="1:33" ht="11.25" hidden="1" customHeight="1" x14ac:dyDescent="0.15">
      <c r="A221" s="13" t="s">
        <v>81</v>
      </c>
      <c r="B221" s="24">
        <f t="shared" si="37"/>
        <v>0.90000000000000568</v>
      </c>
      <c r="C221" s="22">
        <f t="shared" ref="C221:P221" si="64">IF(C64="","",IF(C64="*","*",IF(AND(C64="-",C144="       -"),"-",IF(C64="-",0-C144,IF(C144="       -",C64,C64-C144)))))</f>
        <v>0</v>
      </c>
      <c r="D221" s="22">
        <f t="shared" si="64"/>
        <v>-1.1000000000000085</v>
      </c>
      <c r="E221" s="22">
        <f t="shared" si="64"/>
        <v>0.20000000000000284</v>
      </c>
      <c r="F221" s="22">
        <f t="shared" si="64"/>
        <v>-2.5</v>
      </c>
      <c r="G221" s="22">
        <f t="shared" si="64"/>
        <v>-2.6999999999999993</v>
      </c>
      <c r="H221" s="22">
        <f t="shared" si="64"/>
        <v>1.3000000000000007</v>
      </c>
      <c r="I221" s="22">
        <f t="shared" si="64"/>
        <v>1.5</v>
      </c>
      <c r="J221" s="22" t="str">
        <f t="shared" si="64"/>
        <v>-</v>
      </c>
      <c r="K221" s="22" t="str">
        <f t="shared" si="64"/>
        <v>-</v>
      </c>
      <c r="L221" s="22">
        <f t="shared" si="64"/>
        <v>-2.7999999999999972</v>
      </c>
      <c r="M221" s="22">
        <f t="shared" si="64"/>
        <v>-9.9999999999999645E-2</v>
      </c>
      <c r="N221" s="22" t="str">
        <f t="shared" si="64"/>
        <v>-</v>
      </c>
      <c r="O221" s="22" t="str">
        <f t="shared" si="64"/>
        <v>-</v>
      </c>
      <c r="P221" s="22" t="str">
        <f t="shared" si="64"/>
        <v>-</v>
      </c>
      <c r="Q221" s="22" t="str">
        <f t="shared" si="63"/>
        <v>-</v>
      </c>
      <c r="R221" s="22">
        <f t="shared" si="63"/>
        <v>-0.19999999999999929</v>
      </c>
      <c r="S221" s="22">
        <f t="shared" si="63"/>
        <v>-9.9999999999999645E-2</v>
      </c>
      <c r="T221" s="22">
        <f t="shared" si="63"/>
        <v>1.2000000000000002</v>
      </c>
      <c r="U221" s="22">
        <f t="shared" si="63"/>
        <v>1.2000000000000002</v>
      </c>
      <c r="V221" s="22"/>
      <c r="W221" s="22"/>
      <c r="X221" s="22"/>
      <c r="Y221" s="22"/>
      <c r="Z221" s="22"/>
      <c r="AA221" s="22"/>
      <c r="AB221" s="22"/>
      <c r="AC221" s="22"/>
      <c r="AD221" s="22"/>
      <c r="AE221" s="22"/>
      <c r="AF221" s="22"/>
      <c r="AG221" s="14"/>
    </row>
    <row r="222" spans="1:33" ht="11.25" hidden="1" customHeight="1" x14ac:dyDescent="0.15">
      <c r="A222" s="13" t="s">
        <v>82</v>
      </c>
      <c r="B222" s="24">
        <f t="shared" si="37"/>
        <v>-0.5</v>
      </c>
      <c r="C222" s="22">
        <f t="shared" ref="C222:P222" si="65">IF(C65="","",IF(C65="*","*",IF(AND(C65="-",C145="       -"),"-",IF(C65="-",0-C145,IF(C145="       -",C65,C65-C145)))))</f>
        <v>0</v>
      </c>
      <c r="D222" s="22">
        <f t="shared" si="65"/>
        <v>0.70000000000000284</v>
      </c>
      <c r="E222" s="22">
        <f t="shared" si="65"/>
        <v>-1.3000000000000043</v>
      </c>
      <c r="F222" s="22">
        <f t="shared" si="65"/>
        <v>1.1000000000000085</v>
      </c>
      <c r="G222" s="22">
        <f t="shared" si="65"/>
        <v>1.4000000000000021</v>
      </c>
      <c r="H222" s="22">
        <f t="shared" si="65"/>
        <v>-0.5</v>
      </c>
      <c r="I222" s="22">
        <f t="shared" si="65"/>
        <v>0</v>
      </c>
      <c r="J222" s="22">
        <f t="shared" si="65"/>
        <v>0.20000000000000018</v>
      </c>
      <c r="K222" s="22">
        <f t="shared" si="65"/>
        <v>0</v>
      </c>
      <c r="L222" s="22">
        <f t="shared" si="65"/>
        <v>-0.70000000000000284</v>
      </c>
      <c r="M222" s="22">
        <f t="shared" si="65"/>
        <v>-0.20000000000000107</v>
      </c>
      <c r="N222" s="22">
        <f t="shared" si="65"/>
        <v>0.69999999999999929</v>
      </c>
      <c r="O222" s="22">
        <f t="shared" si="65"/>
        <v>0.29999999999999982</v>
      </c>
      <c r="P222" s="22">
        <f t="shared" si="65"/>
        <v>1</v>
      </c>
      <c r="Q222" s="22" t="str">
        <f t="shared" si="63"/>
        <v>-</v>
      </c>
      <c r="R222" s="22">
        <f t="shared" si="63"/>
        <v>-0.5</v>
      </c>
      <c r="S222" s="22" t="str">
        <f t="shared" si="63"/>
        <v>-</v>
      </c>
      <c r="T222" s="22">
        <f t="shared" si="63"/>
        <v>9.9999999999999645E-2</v>
      </c>
      <c r="U222" s="22">
        <f t="shared" si="63"/>
        <v>-0.10000000000000009</v>
      </c>
      <c r="V222" s="22"/>
      <c r="W222" s="22"/>
      <c r="X222" s="22"/>
      <c r="Y222" s="22"/>
      <c r="Z222" s="22"/>
      <c r="AA222" s="22"/>
      <c r="AB222" s="22"/>
      <c r="AC222" s="22"/>
      <c r="AD222" s="22"/>
      <c r="AE222" s="22"/>
      <c r="AF222" s="22"/>
      <c r="AG222" s="14"/>
    </row>
    <row r="223" spans="1:33" ht="11.25" hidden="1" customHeight="1" x14ac:dyDescent="0.15">
      <c r="A223" s="13" t="s">
        <v>83</v>
      </c>
      <c r="B223" s="24">
        <f t="shared" si="37"/>
        <v>-1</v>
      </c>
      <c r="C223" s="22" t="str">
        <f t="shared" ref="C223:P223" si="66">IF(C66="","",IF(C66="*","*",IF(AND(C66="-",C146="       -"),"-",IF(C66="-",0-C146,IF(C146="       -",C66,C66-C146)))))</f>
        <v>*</v>
      </c>
      <c r="D223" s="22" t="str">
        <f t="shared" si="66"/>
        <v>*</v>
      </c>
      <c r="E223" s="22" t="str">
        <f t="shared" si="66"/>
        <v>*</v>
      </c>
      <c r="F223" s="22" t="str">
        <f t="shared" si="66"/>
        <v>*</v>
      </c>
      <c r="G223" s="22" t="str">
        <f t="shared" si="66"/>
        <v>*</v>
      </c>
      <c r="H223" s="22" t="str">
        <f t="shared" si="66"/>
        <v>*</v>
      </c>
      <c r="I223" s="22" t="str">
        <f t="shared" si="66"/>
        <v>*</v>
      </c>
      <c r="J223" s="22" t="str">
        <f t="shared" si="66"/>
        <v>*</v>
      </c>
      <c r="K223" s="22" t="str">
        <f t="shared" si="66"/>
        <v>*</v>
      </c>
      <c r="L223" s="22" t="str">
        <f t="shared" si="66"/>
        <v>*</v>
      </c>
      <c r="M223" s="22" t="str">
        <f t="shared" si="66"/>
        <v>*</v>
      </c>
      <c r="N223" s="22" t="str">
        <f t="shared" si="66"/>
        <v>*</v>
      </c>
      <c r="O223" s="22" t="str">
        <f t="shared" si="66"/>
        <v>*</v>
      </c>
      <c r="P223" s="22" t="str">
        <f t="shared" si="66"/>
        <v>*</v>
      </c>
      <c r="Q223" s="22" t="str">
        <f t="shared" si="63"/>
        <v>*</v>
      </c>
      <c r="R223" s="22" t="str">
        <f t="shared" si="63"/>
        <v>*</v>
      </c>
      <c r="S223" s="22" t="str">
        <f t="shared" si="63"/>
        <v>*</v>
      </c>
      <c r="T223" s="22" t="str">
        <f t="shared" si="63"/>
        <v>*</v>
      </c>
      <c r="U223" s="22" t="str">
        <f t="shared" si="63"/>
        <v>*</v>
      </c>
      <c r="V223" s="22"/>
      <c r="W223" s="22"/>
      <c r="X223" s="22"/>
      <c r="Y223" s="22"/>
      <c r="Z223" s="22"/>
      <c r="AA223" s="22"/>
      <c r="AB223" s="22"/>
      <c r="AC223" s="22"/>
      <c r="AD223" s="22"/>
      <c r="AE223" s="22"/>
      <c r="AF223" s="22"/>
      <c r="AG223" s="14"/>
    </row>
    <row r="224" spans="1:33" ht="11.25" hidden="1" customHeight="1" x14ac:dyDescent="0.15">
      <c r="A224" s="23" t="s">
        <v>84</v>
      </c>
      <c r="B224" s="24" t="str">
        <f t="shared" si="37"/>
        <v/>
      </c>
      <c r="C224" s="22" t="str">
        <f t="shared" ref="C224:P224" si="67">IF(C67="","",IF(C67="*","*",IF(AND(C67="-",C147="       -"),"-",IF(C67="-",0-C147,IF(C147="       -",C67,C67-C147)))))</f>
        <v/>
      </c>
      <c r="D224" s="22" t="str">
        <f t="shared" si="67"/>
        <v/>
      </c>
      <c r="E224" s="22" t="str">
        <f t="shared" si="67"/>
        <v/>
      </c>
      <c r="F224" s="22" t="str">
        <f t="shared" si="67"/>
        <v/>
      </c>
      <c r="G224" s="22" t="str">
        <f t="shared" si="67"/>
        <v/>
      </c>
      <c r="H224" s="22" t="str">
        <f t="shared" si="67"/>
        <v/>
      </c>
      <c r="I224" s="22" t="str">
        <f t="shared" si="67"/>
        <v/>
      </c>
      <c r="J224" s="22" t="str">
        <f t="shared" si="67"/>
        <v/>
      </c>
      <c r="K224" s="22" t="str">
        <f t="shared" si="67"/>
        <v/>
      </c>
      <c r="L224" s="22" t="str">
        <f t="shared" si="67"/>
        <v/>
      </c>
      <c r="M224" s="22" t="str">
        <f t="shared" si="67"/>
        <v/>
      </c>
      <c r="N224" s="22" t="str">
        <f t="shared" si="67"/>
        <v/>
      </c>
      <c r="O224" s="22" t="str">
        <f t="shared" si="67"/>
        <v/>
      </c>
      <c r="P224" s="22" t="str">
        <f t="shared" si="67"/>
        <v/>
      </c>
      <c r="Q224" s="22" t="str">
        <f t="shared" si="63"/>
        <v/>
      </c>
      <c r="R224" s="22" t="str">
        <f t="shared" si="63"/>
        <v/>
      </c>
      <c r="S224" s="22" t="str">
        <f t="shared" si="63"/>
        <v/>
      </c>
      <c r="T224" s="22" t="str">
        <f t="shared" si="63"/>
        <v/>
      </c>
      <c r="U224" s="22" t="str">
        <f t="shared" si="63"/>
        <v/>
      </c>
      <c r="V224" s="22"/>
      <c r="W224" s="22"/>
      <c r="X224" s="22"/>
      <c r="Y224" s="22"/>
      <c r="Z224" s="22"/>
      <c r="AA224" s="22"/>
      <c r="AB224" s="22"/>
      <c r="AC224" s="22"/>
      <c r="AD224" s="22"/>
      <c r="AE224" s="22"/>
      <c r="AF224" s="22"/>
      <c r="AG224" s="14"/>
    </row>
    <row r="225" spans="1:33" ht="11.25" hidden="1" customHeight="1" x14ac:dyDescent="0.15">
      <c r="A225" s="13" t="s">
        <v>85</v>
      </c>
      <c r="B225" s="24">
        <f t="shared" si="37"/>
        <v>0.10000000000000142</v>
      </c>
      <c r="C225" s="22">
        <f t="shared" ref="C225:P225" si="68">IF(C68="","",IF(C68="*","*",IF(AND(C68="-",C148="       -"),"-",IF(C68="-",0-C148,IF(C148="       -",C68,C68-C148)))))</f>
        <v>0</v>
      </c>
      <c r="D225" s="22">
        <f t="shared" si="68"/>
        <v>0.5</v>
      </c>
      <c r="E225" s="22">
        <f t="shared" si="68"/>
        <v>0.29999999999999716</v>
      </c>
      <c r="F225" s="22">
        <f t="shared" si="68"/>
        <v>-0.10000000000000142</v>
      </c>
      <c r="G225" s="22">
        <f t="shared" si="68"/>
        <v>-0.39999999999999858</v>
      </c>
      <c r="H225" s="22">
        <f t="shared" si="68"/>
        <v>-0.29999999999999716</v>
      </c>
      <c r="I225" s="22">
        <f t="shared" si="68"/>
        <v>-9.9999999999999645E-2</v>
      </c>
      <c r="J225" s="22">
        <f t="shared" si="68"/>
        <v>-9.9999999999999645E-2</v>
      </c>
      <c r="K225" s="22">
        <f t="shared" si="68"/>
        <v>0</v>
      </c>
      <c r="L225" s="22">
        <f t="shared" si="68"/>
        <v>0.20000000000000284</v>
      </c>
      <c r="M225" s="22">
        <f t="shared" si="68"/>
        <v>0.20000000000000107</v>
      </c>
      <c r="N225" s="22">
        <f t="shared" si="68"/>
        <v>0.10000000000000142</v>
      </c>
      <c r="O225" s="22">
        <f t="shared" si="68"/>
        <v>0</v>
      </c>
      <c r="P225" s="22">
        <f t="shared" si="68"/>
        <v>9.9999999999999645E-2</v>
      </c>
      <c r="Q225" s="22">
        <f t="shared" si="63"/>
        <v>0</v>
      </c>
      <c r="R225" s="22">
        <f t="shared" si="63"/>
        <v>-9.9999999999999645E-2</v>
      </c>
      <c r="S225" s="22">
        <f t="shared" si="63"/>
        <v>-9.9999999999999867E-2</v>
      </c>
      <c r="T225" s="22">
        <f t="shared" si="63"/>
        <v>0</v>
      </c>
      <c r="U225" s="22">
        <f t="shared" si="63"/>
        <v>0.10000000000000009</v>
      </c>
      <c r="V225" s="22"/>
      <c r="W225" s="22"/>
      <c r="X225" s="22"/>
      <c r="Y225" s="22"/>
      <c r="Z225" s="22"/>
      <c r="AA225" s="22"/>
      <c r="AB225" s="22"/>
      <c r="AC225" s="22"/>
      <c r="AD225" s="22"/>
      <c r="AE225" s="22"/>
      <c r="AF225" s="22"/>
      <c r="AG225" s="14"/>
    </row>
    <row r="226" spans="1:33" ht="11.25" hidden="1" customHeight="1" x14ac:dyDescent="0.15">
      <c r="A226" s="13" t="s">
        <v>86</v>
      </c>
      <c r="B226" s="24" t="str">
        <f t="shared" si="37"/>
        <v>-</v>
      </c>
      <c r="C226" s="22" t="str">
        <f t="shared" ref="C226:P226" si="69">IF(C69="","",IF(C69="*","*",IF(AND(C69="-",C149="       -"),"-",IF(C69="-",0-C149,IF(C149="       -",C69,C69-C149)))))</f>
        <v>-</v>
      </c>
      <c r="D226" s="22" t="str">
        <f t="shared" si="69"/>
        <v>-</v>
      </c>
      <c r="E226" s="22" t="str">
        <f t="shared" si="69"/>
        <v>-</v>
      </c>
      <c r="F226" s="22" t="str">
        <f t="shared" si="69"/>
        <v>-</v>
      </c>
      <c r="G226" s="22" t="str">
        <f t="shared" si="69"/>
        <v>-</v>
      </c>
      <c r="H226" s="22" t="str">
        <f t="shared" si="69"/>
        <v>-</v>
      </c>
      <c r="I226" s="22" t="str">
        <f t="shared" si="69"/>
        <v>-</v>
      </c>
      <c r="J226" s="22" t="str">
        <f t="shared" si="69"/>
        <v>-</v>
      </c>
      <c r="K226" s="22" t="str">
        <f t="shared" si="69"/>
        <v>-</v>
      </c>
      <c r="L226" s="22" t="str">
        <f t="shared" si="69"/>
        <v>-</v>
      </c>
      <c r="M226" s="22" t="str">
        <f t="shared" si="69"/>
        <v>-</v>
      </c>
      <c r="N226" s="22" t="str">
        <f t="shared" si="69"/>
        <v>-</v>
      </c>
      <c r="O226" s="22" t="str">
        <f t="shared" si="69"/>
        <v>-</v>
      </c>
      <c r="P226" s="22" t="str">
        <f t="shared" si="69"/>
        <v>-</v>
      </c>
      <c r="Q226" s="22" t="str">
        <f t="shared" si="63"/>
        <v>-</v>
      </c>
      <c r="R226" s="22" t="str">
        <f t="shared" si="63"/>
        <v>-</v>
      </c>
      <c r="S226" s="22" t="str">
        <f t="shared" si="63"/>
        <v>-</v>
      </c>
      <c r="T226" s="22" t="str">
        <f t="shared" si="63"/>
        <v>-</v>
      </c>
      <c r="U226" s="22" t="str">
        <f t="shared" si="63"/>
        <v>-</v>
      </c>
      <c r="V226" s="22"/>
      <c r="W226" s="22"/>
      <c r="X226" s="22"/>
      <c r="Y226" s="22"/>
      <c r="Z226" s="22"/>
      <c r="AA226" s="22"/>
      <c r="AB226" s="22"/>
      <c r="AC226" s="22"/>
      <c r="AD226" s="22"/>
      <c r="AE226" s="22"/>
      <c r="AF226" s="22"/>
      <c r="AG226" s="14"/>
    </row>
    <row r="227" spans="1:33" ht="11.25" hidden="1" customHeight="1" x14ac:dyDescent="0.15">
      <c r="A227" s="13" t="s">
        <v>87</v>
      </c>
      <c r="B227" s="24" t="str">
        <f t="shared" si="37"/>
        <v>-</v>
      </c>
      <c r="C227" s="22" t="str">
        <f t="shared" ref="C227:P227" si="70">IF(C70="","",IF(C70="*","*",IF(AND(C70="-",C150="       -"),"-",IF(C70="-",0-C150,IF(C150="       -",C70,C70-C150)))))</f>
        <v>-</v>
      </c>
      <c r="D227" s="22" t="str">
        <f t="shared" si="70"/>
        <v>-</v>
      </c>
      <c r="E227" s="22" t="str">
        <f t="shared" si="70"/>
        <v>-</v>
      </c>
      <c r="F227" s="22" t="str">
        <f t="shared" si="70"/>
        <v>-</v>
      </c>
      <c r="G227" s="22" t="str">
        <f t="shared" si="70"/>
        <v>-</v>
      </c>
      <c r="H227" s="22" t="str">
        <f t="shared" si="70"/>
        <v>-</v>
      </c>
      <c r="I227" s="22" t="str">
        <f t="shared" si="70"/>
        <v>-</v>
      </c>
      <c r="J227" s="22" t="str">
        <f t="shared" si="70"/>
        <v>-</v>
      </c>
      <c r="K227" s="22" t="str">
        <f t="shared" si="70"/>
        <v>-</v>
      </c>
      <c r="L227" s="22" t="str">
        <f t="shared" si="70"/>
        <v>-</v>
      </c>
      <c r="M227" s="22" t="str">
        <f t="shared" si="70"/>
        <v>-</v>
      </c>
      <c r="N227" s="22" t="str">
        <f t="shared" si="70"/>
        <v>-</v>
      </c>
      <c r="O227" s="22" t="str">
        <f t="shared" si="70"/>
        <v>-</v>
      </c>
      <c r="P227" s="22" t="str">
        <f t="shared" si="70"/>
        <v>-</v>
      </c>
      <c r="Q227" s="22" t="str">
        <f t="shared" si="63"/>
        <v>-</v>
      </c>
      <c r="R227" s="22" t="str">
        <f t="shared" si="63"/>
        <v>-</v>
      </c>
      <c r="S227" s="22" t="str">
        <f t="shared" si="63"/>
        <v>-</v>
      </c>
      <c r="T227" s="22" t="str">
        <f t="shared" si="63"/>
        <v>-</v>
      </c>
      <c r="U227" s="22" t="str">
        <f t="shared" si="63"/>
        <v>-</v>
      </c>
      <c r="V227" s="22"/>
      <c r="W227" s="22"/>
      <c r="X227" s="22"/>
      <c r="Y227" s="22"/>
      <c r="Z227" s="22"/>
      <c r="AA227" s="22"/>
      <c r="AB227" s="22"/>
      <c r="AC227" s="22"/>
      <c r="AD227" s="22"/>
      <c r="AE227" s="22"/>
      <c r="AF227" s="22"/>
      <c r="AG227" s="14"/>
    </row>
    <row r="228" spans="1:33" ht="11.25" hidden="1" customHeight="1" x14ac:dyDescent="0.15">
      <c r="A228" s="13" t="s">
        <v>88</v>
      </c>
      <c r="B228" s="24" t="str">
        <f t="shared" si="37"/>
        <v>-</v>
      </c>
      <c r="C228" s="22" t="str">
        <f t="shared" ref="C228:P228" si="71">IF(C71="","",IF(C71="*","*",IF(AND(C71="-",C151="       -"),"-",IF(C71="-",0-C151,IF(C151="       -",C71,C71-C151)))))</f>
        <v>-</v>
      </c>
      <c r="D228" s="22" t="str">
        <f t="shared" si="71"/>
        <v>-</v>
      </c>
      <c r="E228" s="22" t="str">
        <f t="shared" si="71"/>
        <v>-</v>
      </c>
      <c r="F228" s="22" t="str">
        <f t="shared" si="71"/>
        <v>-</v>
      </c>
      <c r="G228" s="22" t="str">
        <f t="shared" si="71"/>
        <v>-</v>
      </c>
      <c r="H228" s="22" t="str">
        <f t="shared" si="71"/>
        <v>-</v>
      </c>
      <c r="I228" s="22" t="str">
        <f t="shared" si="71"/>
        <v>-</v>
      </c>
      <c r="J228" s="22" t="str">
        <f t="shared" si="71"/>
        <v>-</v>
      </c>
      <c r="K228" s="22" t="str">
        <f t="shared" si="71"/>
        <v>-</v>
      </c>
      <c r="L228" s="22" t="str">
        <f t="shared" si="71"/>
        <v>-</v>
      </c>
      <c r="M228" s="22" t="str">
        <f t="shared" si="71"/>
        <v>-</v>
      </c>
      <c r="N228" s="22" t="str">
        <f t="shared" si="71"/>
        <v>-</v>
      </c>
      <c r="O228" s="22" t="str">
        <f t="shared" si="71"/>
        <v>-</v>
      </c>
      <c r="P228" s="22" t="str">
        <f t="shared" si="71"/>
        <v>-</v>
      </c>
      <c r="Q228" s="22" t="str">
        <f t="shared" si="63"/>
        <v>-</v>
      </c>
      <c r="R228" s="22" t="str">
        <f t="shared" si="63"/>
        <v>-</v>
      </c>
      <c r="S228" s="22" t="str">
        <f t="shared" si="63"/>
        <v>-</v>
      </c>
      <c r="T228" s="22" t="str">
        <f t="shared" si="63"/>
        <v>-</v>
      </c>
      <c r="U228" s="22" t="str">
        <f t="shared" si="63"/>
        <v>-</v>
      </c>
      <c r="V228" s="22"/>
      <c r="W228" s="22"/>
      <c r="X228" s="22"/>
      <c r="Y228" s="22"/>
      <c r="Z228" s="22"/>
      <c r="AA228" s="22"/>
      <c r="AB228" s="22"/>
      <c r="AC228" s="22"/>
      <c r="AD228" s="22"/>
      <c r="AE228" s="22"/>
      <c r="AF228" s="22"/>
      <c r="AG228" s="14"/>
    </row>
    <row r="229" spans="1:33" ht="11.25" hidden="1" customHeight="1" x14ac:dyDescent="0.15">
      <c r="A229" s="13" t="s">
        <v>89</v>
      </c>
      <c r="B229" s="24" t="str">
        <f t="shared" si="37"/>
        <v>-</v>
      </c>
      <c r="C229" s="22" t="str">
        <f t="shared" ref="C229:P229" si="72">IF(C72="","",IF(C72="*","*",IF(AND(C72="-",C152="       -"),"-",IF(C72="-",0-C152,IF(C152="       -",C72,C72-C152)))))</f>
        <v>-</v>
      </c>
      <c r="D229" s="22" t="str">
        <f t="shared" si="72"/>
        <v>-</v>
      </c>
      <c r="E229" s="22" t="str">
        <f t="shared" si="72"/>
        <v>-</v>
      </c>
      <c r="F229" s="22" t="str">
        <f t="shared" si="72"/>
        <v>-</v>
      </c>
      <c r="G229" s="22" t="str">
        <f t="shared" si="72"/>
        <v>-</v>
      </c>
      <c r="H229" s="22" t="str">
        <f t="shared" si="72"/>
        <v>-</v>
      </c>
      <c r="I229" s="22" t="str">
        <f t="shared" si="72"/>
        <v>-</v>
      </c>
      <c r="J229" s="22" t="str">
        <f t="shared" si="72"/>
        <v>-</v>
      </c>
      <c r="K229" s="22" t="str">
        <f t="shared" si="72"/>
        <v>-</v>
      </c>
      <c r="L229" s="22" t="str">
        <f t="shared" si="72"/>
        <v>-</v>
      </c>
      <c r="M229" s="22" t="str">
        <f t="shared" si="72"/>
        <v>-</v>
      </c>
      <c r="N229" s="22" t="str">
        <f t="shared" si="72"/>
        <v>-</v>
      </c>
      <c r="O229" s="22" t="str">
        <f t="shared" si="72"/>
        <v>-</v>
      </c>
      <c r="P229" s="22" t="str">
        <f t="shared" si="72"/>
        <v>-</v>
      </c>
      <c r="Q229" s="22" t="str">
        <f t="shared" si="63"/>
        <v>-</v>
      </c>
      <c r="R229" s="22" t="str">
        <f t="shared" si="63"/>
        <v>-</v>
      </c>
      <c r="S229" s="22" t="str">
        <f t="shared" si="63"/>
        <v>-</v>
      </c>
      <c r="T229" s="22" t="str">
        <f t="shared" si="63"/>
        <v>-</v>
      </c>
      <c r="U229" s="22" t="str">
        <f t="shared" si="63"/>
        <v>-</v>
      </c>
      <c r="V229" s="22"/>
      <c r="W229" s="22"/>
      <c r="X229" s="22"/>
      <c r="Y229" s="22"/>
      <c r="Z229" s="22"/>
      <c r="AA229" s="22"/>
      <c r="AB229" s="22"/>
      <c r="AC229" s="22"/>
      <c r="AD229" s="22"/>
      <c r="AE229" s="22"/>
      <c r="AF229" s="22"/>
      <c r="AG229" s="14"/>
    </row>
    <row r="230" spans="1:33" ht="11.25" hidden="1" customHeight="1" x14ac:dyDescent="0.15">
      <c r="A230" s="13" t="s">
        <v>90</v>
      </c>
      <c r="B230" s="27" t="str">
        <f t="shared" si="37"/>
        <v>-</v>
      </c>
      <c r="C230" s="28" t="str">
        <f t="shared" ref="C230:P230" si="73">IF(C73="","",IF(C73="*","*",IF(AND(C73="-",C153="       -"),"-",IF(C73="-",0-C153,IF(C153="       -",C73,C73-C153)))))</f>
        <v>-</v>
      </c>
      <c r="D230" s="28" t="str">
        <f t="shared" si="73"/>
        <v>-</v>
      </c>
      <c r="E230" s="28" t="str">
        <f t="shared" si="73"/>
        <v>-</v>
      </c>
      <c r="F230" s="28" t="str">
        <f t="shared" si="73"/>
        <v>-</v>
      </c>
      <c r="G230" s="28" t="str">
        <f t="shared" si="73"/>
        <v>-</v>
      </c>
      <c r="H230" s="28" t="str">
        <f t="shared" si="73"/>
        <v>-</v>
      </c>
      <c r="I230" s="28" t="str">
        <f t="shared" si="73"/>
        <v>-</v>
      </c>
      <c r="J230" s="28" t="str">
        <f t="shared" si="73"/>
        <v>-</v>
      </c>
      <c r="K230" s="28" t="str">
        <f t="shared" si="73"/>
        <v>-</v>
      </c>
      <c r="L230" s="28" t="str">
        <f t="shared" si="73"/>
        <v>-</v>
      </c>
      <c r="M230" s="28" t="str">
        <f t="shared" si="73"/>
        <v>-</v>
      </c>
      <c r="N230" s="28" t="str">
        <f t="shared" si="73"/>
        <v>-</v>
      </c>
      <c r="O230" s="28" t="str">
        <f t="shared" si="73"/>
        <v>-</v>
      </c>
      <c r="P230" s="28" t="str">
        <f t="shared" si="73"/>
        <v>-</v>
      </c>
      <c r="Q230" s="28" t="str">
        <f t="shared" si="63"/>
        <v>-</v>
      </c>
      <c r="R230" s="28" t="str">
        <f t="shared" si="63"/>
        <v>-</v>
      </c>
      <c r="S230" s="28" t="str">
        <f t="shared" si="63"/>
        <v>-</v>
      </c>
      <c r="T230" s="28" t="str">
        <f t="shared" si="63"/>
        <v>-</v>
      </c>
      <c r="U230" s="28" t="str">
        <f t="shared" si="63"/>
        <v>-</v>
      </c>
      <c r="V230" s="22"/>
      <c r="W230" s="22"/>
      <c r="X230" s="22"/>
      <c r="Y230" s="22"/>
      <c r="Z230" s="22"/>
      <c r="AA230" s="22"/>
      <c r="AB230" s="22"/>
      <c r="AC230" s="22"/>
      <c r="AD230" s="22"/>
      <c r="AE230" s="22"/>
      <c r="AF230" s="22"/>
      <c r="AG230" s="14"/>
    </row>
    <row r="231" spans="1:33" ht="11.25" hidden="1" customHeight="1" x14ac:dyDescent="0.15">
      <c r="A231" s="43" t="s">
        <v>296</v>
      </c>
      <c r="B231" s="20"/>
      <c r="C231" s="20"/>
      <c r="D231" s="20"/>
      <c r="E231" s="20"/>
      <c r="F231" s="20"/>
      <c r="G231" s="20"/>
      <c r="H231" s="20"/>
      <c r="I231" s="20"/>
      <c r="J231" s="20"/>
      <c r="K231" s="20"/>
      <c r="L231" s="20"/>
      <c r="M231" s="20"/>
      <c r="N231" s="20"/>
      <c r="O231" s="20"/>
      <c r="P231" s="20"/>
      <c r="Q231" s="20"/>
      <c r="R231" s="20"/>
      <c r="S231" s="20"/>
      <c r="T231" s="20"/>
      <c r="U231" s="20"/>
      <c r="V231" s="22"/>
      <c r="W231" s="22"/>
      <c r="X231" s="22"/>
      <c r="Y231" s="22"/>
      <c r="Z231" s="22"/>
      <c r="AA231" s="22"/>
      <c r="AB231" s="22"/>
      <c r="AC231" s="22"/>
      <c r="AD231" s="22"/>
      <c r="AE231" s="22"/>
      <c r="AF231" s="22"/>
      <c r="AG231" s="14"/>
    </row>
    <row r="232" spans="1:33" ht="11.25" hidden="1" customHeight="1" x14ac:dyDescent="0.15">
      <c r="A232" s="15" t="s">
        <v>295</v>
      </c>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14"/>
    </row>
    <row r="233" spans="1:33" ht="11.25" hidden="1" customHeight="1" x14ac:dyDescent="0.15">
      <c r="A233" s="15" t="s">
        <v>387</v>
      </c>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14"/>
    </row>
    <row r="234" spans="1:33" hidden="1" x14ac:dyDescent="0.15">
      <c r="A234" s="15" t="s">
        <v>710</v>
      </c>
      <c r="B234" s="22"/>
      <c r="C234" s="22"/>
      <c r="D234" s="22"/>
      <c r="E234" s="22"/>
      <c r="F234" s="22"/>
      <c r="G234" s="14"/>
      <c r="H234" s="22"/>
      <c r="I234" s="22"/>
      <c r="J234" s="14" t="s">
        <v>67</v>
      </c>
      <c r="K234" s="22"/>
      <c r="L234" s="22"/>
      <c r="M234" s="22"/>
      <c r="N234" s="22"/>
      <c r="O234" s="22"/>
      <c r="P234" s="22"/>
      <c r="Q234" s="22"/>
      <c r="R234" s="22"/>
      <c r="S234" s="22"/>
      <c r="T234" s="22"/>
      <c r="U234" s="22"/>
      <c r="V234" s="22"/>
      <c r="W234" s="22"/>
      <c r="X234" s="22"/>
      <c r="Y234" s="14"/>
    </row>
    <row r="235" spans="1:33" x14ac:dyDescent="0.15">
      <c r="A235" s="15"/>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14"/>
    </row>
    <row r="236" spans="1:33" x14ac:dyDescent="0.15">
      <c r="A236" s="15"/>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14"/>
    </row>
    <row r="237" spans="1:33" x14ac:dyDescent="0.15">
      <c r="A237" s="15"/>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14"/>
    </row>
    <row r="238" spans="1:33" x14ac:dyDescent="0.15">
      <c r="A238" s="15"/>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14"/>
    </row>
    <row r="239" spans="1:33" x14ac:dyDescent="0.15">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14"/>
    </row>
    <row r="240" spans="1:33" x14ac:dyDescent="0.15">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14"/>
    </row>
    <row r="241" spans="2:33" x14ac:dyDescent="0.15">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14"/>
    </row>
    <row r="242" spans="2:33" x14ac:dyDescent="0.15">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14"/>
    </row>
    <row r="243" spans="2:33" x14ac:dyDescent="0.15">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14"/>
    </row>
    <row r="244" spans="2:33" x14ac:dyDescent="0.15">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14"/>
    </row>
    <row r="245" spans="2:33" x14ac:dyDescent="0.15">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14"/>
    </row>
    <row r="246" spans="2:33" x14ac:dyDescent="0.15">
      <c r="B246" s="14"/>
      <c r="C246" s="14"/>
      <c r="D246" s="22"/>
      <c r="E246" s="22"/>
      <c r="F246" s="22"/>
      <c r="G246" s="22"/>
      <c r="H246" s="22"/>
      <c r="I246" s="22"/>
      <c r="J246" s="22"/>
      <c r="K246" s="22"/>
      <c r="L246" s="22"/>
      <c r="M246" s="22"/>
      <c r="N246" s="22"/>
      <c r="O246" s="22"/>
      <c r="P246" s="22"/>
      <c r="Q246" s="22"/>
      <c r="R246" s="22"/>
      <c r="S246" s="22"/>
      <c r="T246" s="22"/>
      <c r="U246" s="22"/>
      <c r="V246" s="14"/>
      <c r="W246" s="14"/>
      <c r="X246" s="14"/>
      <c r="Y246" s="14"/>
      <c r="Z246" s="14"/>
      <c r="AA246" s="14"/>
      <c r="AB246" s="14"/>
      <c r="AC246" s="14"/>
      <c r="AD246" s="14"/>
      <c r="AE246" s="14"/>
      <c r="AF246" s="14"/>
      <c r="AG246" s="14"/>
    </row>
    <row r="247" spans="2:33" x14ac:dyDescent="0.15">
      <c r="B247" s="14"/>
      <c r="C247" s="14"/>
      <c r="D247" s="22"/>
      <c r="E247" s="22"/>
      <c r="F247" s="22"/>
      <c r="G247" s="22"/>
      <c r="H247" s="22"/>
      <c r="I247" s="22"/>
      <c r="J247" s="22"/>
      <c r="K247" s="22"/>
      <c r="L247" s="22"/>
      <c r="M247" s="22"/>
      <c r="N247" s="22"/>
      <c r="O247" s="22"/>
      <c r="P247" s="22"/>
      <c r="Q247" s="22"/>
      <c r="R247" s="22"/>
      <c r="S247" s="22"/>
      <c r="T247" s="22"/>
      <c r="U247" s="22"/>
      <c r="V247" s="14"/>
      <c r="W247" s="14"/>
      <c r="X247" s="14"/>
      <c r="Y247" s="14"/>
      <c r="Z247" s="14"/>
      <c r="AA247" s="14"/>
      <c r="AB247" s="14"/>
      <c r="AC247" s="14"/>
      <c r="AD247" s="14"/>
      <c r="AE247" s="14"/>
      <c r="AF247" s="14"/>
      <c r="AG247" s="14"/>
    </row>
    <row r="248" spans="2:33" x14ac:dyDescent="0.15">
      <c r="B248" s="14"/>
      <c r="C248" s="14"/>
      <c r="D248" s="22"/>
      <c r="E248" s="22"/>
      <c r="F248" s="22"/>
      <c r="G248" s="22"/>
      <c r="H248" s="22"/>
      <c r="I248" s="22"/>
      <c r="J248" s="22"/>
      <c r="K248" s="22"/>
      <c r="L248" s="22"/>
      <c r="M248" s="22"/>
      <c r="N248" s="22"/>
      <c r="O248" s="22"/>
      <c r="P248" s="22"/>
      <c r="Q248" s="22"/>
      <c r="R248" s="22"/>
      <c r="S248" s="22"/>
      <c r="T248" s="22"/>
      <c r="U248" s="22"/>
      <c r="V248" s="14"/>
      <c r="W248" s="14"/>
      <c r="X248" s="14"/>
      <c r="Y248" s="14"/>
      <c r="Z248" s="14"/>
      <c r="AA248" s="14"/>
      <c r="AB248" s="14"/>
      <c r="AC248" s="14"/>
      <c r="AD248" s="14"/>
      <c r="AE248" s="14"/>
      <c r="AF248" s="14"/>
      <c r="AG248" s="14"/>
    </row>
    <row r="249" spans="2:33" x14ac:dyDescent="0.15">
      <c r="D249" s="14"/>
      <c r="E249" s="14"/>
      <c r="F249" s="14"/>
      <c r="G249" s="14"/>
      <c r="H249" s="14"/>
      <c r="I249" s="14"/>
      <c r="J249" s="14"/>
      <c r="K249" s="14"/>
      <c r="L249" s="14"/>
      <c r="M249" s="14"/>
      <c r="N249" s="14"/>
      <c r="O249" s="14"/>
      <c r="P249" s="14"/>
      <c r="Q249" s="14"/>
      <c r="R249" s="14"/>
      <c r="S249" s="14"/>
      <c r="T249" s="14"/>
      <c r="U249" s="14"/>
    </row>
    <row r="250" spans="2:33" x14ac:dyDescent="0.15">
      <c r="D250" s="14"/>
      <c r="E250" s="14"/>
      <c r="F250" s="14"/>
      <c r="G250" s="14"/>
      <c r="H250" s="14"/>
      <c r="I250" s="14"/>
      <c r="J250" s="14"/>
      <c r="K250" s="14"/>
      <c r="L250" s="14"/>
      <c r="M250" s="14"/>
      <c r="N250" s="14"/>
      <c r="O250" s="14"/>
      <c r="P250" s="14"/>
      <c r="Q250" s="14"/>
      <c r="R250" s="14"/>
      <c r="S250" s="14"/>
      <c r="T250" s="14"/>
      <c r="U250" s="14"/>
    </row>
    <row r="251" spans="2:33" x14ac:dyDescent="0.15">
      <c r="D251" s="14"/>
      <c r="E251" s="14"/>
      <c r="F251" s="14"/>
      <c r="G251" s="14"/>
      <c r="H251" s="14"/>
      <c r="I251" s="14"/>
      <c r="J251" s="14"/>
      <c r="K251" s="14"/>
      <c r="L251" s="14"/>
      <c r="M251" s="14"/>
      <c r="N251" s="14"/>
      <c r="O251" s="14"/>
      <c r="P251" s="14"/>
      <c r="Q251" s="14"/>
      <c r="R251" s="14"/>
      <c r="S251" s="14"/>
      <c r="T251" s="14"/>
      <c r="U251" s="14"/>
    </row>
  </sheetData>
  <mergeCells count="30">
    <mergeCell ref="L165:M165"/>
    <mergeCell ref="N165:O165"/>
    <mergeCell ref="P165:Q165"/>
    <mergeCell ref="R165:S165"/>
    <mergeCell ref="T165:U165"/>
    <mergeCell ref="B163:C166"/>
    <mergeCell ref="D165:E165"/>
    <mergeCell ref="F165:G165"/>
    <mergeCell ref="H165:I165"/>
    <mergeCell ref="J165:K165"/>
    <mergeCell ref="L88:M88"/>
    <mergeCell ref="N88:O88"/>
    <mergeCell ref="P88:Q88"/>
    <mergeCell ref="R88:S88"/>
    <mergeCell ref="T88:U88"/>
    <mergeCell ref="B86:C89"/>
    <mergeCell ref="D88:E88"/>
    <mergeCell ref="F88:G88"/>
    <mergeCell ref="H88:I88"/>
    <mergeCell ref="J88:K88"/>
    <mergeCell ref="B6:C9"/>
    <mergeCell ref="N8:O8"/>
    <mergeCell ref="P8:Q8"/>
    <mergeCell ref="R8:S8"/>
    <mergeCell ref="T8:U8"/>
    <mergeCell ref="D8:E8"/>
    <mergeCell ref="F8:G8"/>
    <mergeCell ref="H8:I8"/>
    <mergeCell ref="J8:K8"/>
    <mergeCell ref="L8:M8"/>
  </mergeCells>
  <phoneticPr fontId="2"/>
  <conditionalFormatting sqref="B10:B73">
    <cfRule type="cellIs" dxfId="420" priority="16" stopIfTrue="1" operator="equal">
      <formula>""</formula>
    </cfRule>
    <cfRule type="expression" dxfId="419" priority="17" stopIfTrue="1">
      <formula>D167="-"</formula>
    </cfRule>
    <cfRule type="expression" dxfId="418" priority="18">
      <formula>B167&lt;&gt;0</formula>
    </cfRule>
  </conditionalFormatting>
  <conditionalFormatting sqref="B90:B153">
    <cfRule type="cellIs" dxfId="417" priority="5" stopIfTrue="1" operator="equal">
      <formula>""</formula>
    </cfRule>
    <cfRule type="expression" dxfId="416" priority="6" stopIfTrue="1">
      <formula>D167="-"</formula>
    </cfRule>
    <cfRule type="expression" dxfId="415" priority="7">
      <formula>B167&lt;&gt;0</formula>
    </cfRule>
  </conditionalFormatting>
  <conditionalFormatting sqref="B167:U230">
    <cfRule type="cellIs" dxfId="414" priority="8" operator="equal">
      <formula>""</formula>
    </cfRule>
    <cfRule type="cellIs" dxfId="413" priority="9" operator="equal">
      <formula>"-"</formula>
    </cfRule>
    <cfRule type="cellIs" dxfId="412" priority="10" operator="equal">
      <formula>"*"</formula>
    </cfRule>
    <cfRule type="cellIs" dxfId="411" priority="11" operator="notEqual">
      <formula>0</formula>
    </cfRule>
  </conditionalFormatting>
  <conditionalFormatting sqref="D10:U73">
    <cfRule type="cellIs" dxfId="410" priority="12" stopIfTrue="1" operator="equal">
      <formula>""</formula>
    </cfRule>
    <cfRule type="cellIs" dxfId="409" priority="13" stopIfTrue="1" operator="equal">
      <formula>"*"</formula>
    </cfRule>
    <cfRule type="expression" dxfId="408" priority="14" stopIfTrue="1">
      <formula>D167="-"</formula>
    </cfRule>
    <cfRule type="expression" dxfId="407" priority="15">
      <formula>D167&lt;&gt;0</formula>
    </cfRule>
  </conditionalFormatting>
  <conditionalFormatting sqref="D90:U153">
    <cfRule type="cellIs" dxfId="406" priority="1" stopIfTrue="1" operator="equal">
      <formula>""</formula>
    </cfRule>
    <cfRule type="cellIs" dxfId="405" priority="2" stopIfTrue="1" operator="equal">
      <formula>"*"</formula>
    </cfRule>
    <cfRule type="expression" dxfId="404" priority="3" stopIfTrue="1">
      <formula>D167="-"</formula>
    </cfRule>
    <cfRule type="expression" dxfId="403" priority="4">
      <formula>D167&lt;&gt;0</formula>
    </cfRule>
  </conditionalFormatting>
  <pageMargins left="0.59055118110236227" right="0.78740157480314965" top="0.59055118110236227" bottom="0.59055118110236227" header="0.31496062992125984" footer="0.31496062992125984"/>
  <pageSetup paperSize="9" scale="87" pageOrder="overThenDown" orientation="portrait" r:id="rId1"/>
  <headerFooter alignWithMargins="0">
    <oddFooter>&amp;C&amp;"ＭＳ 明朝,標準"－ &amp;P －</oddFooter>
  </headerFooter>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theme="5"/>
  </sheetPr>
  <dimension ref="A1:AG252"/>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21" width="7.75" style="9" customWidth="1"/>
    <col min="22" max="22" width="6.125" style="9" customWidth="1"/>
    <col min="23" max="23" width="2.625" style="9" customWidth="1"/>
    <col min="24" max="16384" width="6.125" style="9"/>
  </cols>
  <sheetData>
    <row r="1" spans="1:33" ht="18.75" x14ac:dyDescent="0.15">
      <c r="A1" s="73" t="s">
        <v>868</v>
      </c>
    </row>
    <row r="2" spans="1:33" s="8" customFormat="1" ht="18.75" customHeight="1" x14ac:dyDescent="0.15">
      <c r="A2" s="119" t="s">
        <v>792</v>
      </c>
      <c r="B2" s="73"/>
      <c r="C2" s="73"/>
      <c r="D2" s="73"/>
      <c r="E2" s="73"/>
      <c r="F2" s="73"/>
      <c r="G2" s="73"/>
      <c r="H2" s="73"/>
      <c r="I2" s="73"/>
      <c r="J2" s="74" t="s">
        <v>404</v>
      </c>
      <c r="K2" s="74"/>
      <c r="L2" s="74"/>
      <c r="M2" s="74"/>
      <c r="N2" s="74"/>
      <c r="O2" s="74"/>
      <c r="P2" s="74"/>
      <c r="Q2" s="74"/>
      <c r="R2" s="74"/>
      <c r="S2" s="74"/>
      <c r="T2" s="74"/>
      <c r="U2" s="74"/>
      <c r="V2" s="74"/>
      <c r="W2" s="7"/>
      <c r="X2" s="7"/>
      <c r="Y2" s="7"/>
      <c r="Z2" s="7"/>
      <c r="AA2" s="7"/>
      <c r="AB2" s="7"/>
    </row>
    <row r="3" spans="1:33" s="8" customFormat="1" ht="10.15" customHeight="1" x14ac:dyDescent="0.15">
      <c r="A3" s="7"/>
      <c r="B3" s="7"/>
      <c r="C3" s="7"/>
      <c r="D3" s="7"/>
      <c r="E3" s="7"/>
      <c r="F3" s="7"/>
      <c r="G3" s="7"/>
      <c r="H3" s="7"/>
      <c r="I3" s="7"/>
      <c r="J3" s="7"/>
      <c r="K3" s="7"/>
      <c r="L3" s="7"/>
      <c r="M3" s="7"/>
      <c r="N3" s="7"/>
      <c r="O3" s="7"/>
      <c r="P3" s="7"/>
      <c r="Q3" s="7"/>
      <c r="R3" s="7"/>
      <c r="S3" s="7"/>
      <c r="T3" s="7"/>
      <c r="U3" s="7"/>
      <c r="V3" s="7"/>
      <c r="W3" s="7"/>
      <c r="X3" s="7"/>
      <c r="Y3" s="7"/>
      <c r="Z3" s="7"/>
      <c r="AA3" s="7"/>
      <c r="AB3" s="7"/>
    </row>
    <row r="4" spans="1:33" ht="11.25" customHeight="1" x14ac:dyDescent="0.15">
      <c r="B4" s="10"/>
      <c r="C4" s="10"/>
      <c r="D4" s="10"/>
      <c r="E4" s="10"/>
      <c r="F4" s="10"/>
      <c r="G4" s="10"/>
      <c r="H4" s="10"/>
      <c r="I4" s="10"/>
      <c r="J4" s="10"/>
      <c r="K4" s="10"/>
      <c r="L4" s="10"/>
      <c r="M4" s="10"/>
      <c r="N4" s="10"/>
      <c r="O4" s="10"/>
      <c r="P4" s="10"/>
      <c r="Q4" s="10"/>
      <c r="R4" s="10"/>
      <c r="S4" s="10"/>
      <c r="T4" s="10"/>
      <c r="U4" s="11" t="s">
        <v>4</v>
      </c>
      <c r="V4" s="10"/>
      <c r="W4" s="10"/>
      <c r="X4" s="10"/>
      <c r="Y4" s="10"/>
      <c r="Z4" s="10"/>
      <c r="AA4" s="10"/>
      <c r="AB4" s="10"/>
    </row>
    <row r="5" spans="1:33" ht="11.25" customHeight="1" x14ac:dyDescent="0.15">
      <c r="A5" s="12"/>
      <c r="B5" s="36" t="s">
        <v>195</v>
      </c>
      <c r="C5" s="1"/>
      <c r="D5" s="1"/>
      <c r="E5" s="1"/>
      <c r="F5" s="1"/>
      <c r="G5" s="1"/>
      <c r="H5" s="1"/>
      <c r="I5" s="1"/>
      <c r="J5" s="1"/>
      <c r="K5" s="1"/>
      <c r="L5" s="1"/>
      <c r="M5" s="1"/>
      <c r="N5" s="1"/>
      <c r="O5" s="1"/>
      <c r="P5" s="1"/>
      <c r="Q5" s="1"/>
      <c r="R5" s="1"/>
      <c r="S5" s="1"/>
      <c r="T5" s="1"/>
      <c r="U5" s="1"/>
      <c r="V5" s="10"/>
      <c r="W5" s="10"/>
      <c r="X5" s="10"/>
      <c r="Y5" s="10"/>
      <c r="Z5" s="10"/>
      <c r="AA5" s="10"/>
      <c r="AB5" s="10"/>
    </row>
    <row r="6" spans="1:33" ht="11.25" customHeight="1" x14ac:dyDescent="0.15">
      <c r="A6" s="37"/>
      <c r="B6" s="426" t="s">
        <v>293</v>
      </c>
      <c r="C6" s="427"/>
      <c r="D6" s="1"/>
      <c r="E6" s="1"/>
      <c r="F6" s="1"/>
      <c r="G6" s="1"/>
      <c r="H6" s="1"/>
      <c r="I6" s="1"/>
      <c r="J6" s="1"/>
      <c r="K6" s="1"/>
      <c r="L6" s="1"/>
      <c r="M6" s="1"/>
      <c r="N6" s="1"/>
      <c r="O6" s="1"/>
      <c r="P6" s="1"/>
      <c r="Q6" s="1"/>
      <c r="R6" s="1"/>
      <c r="S6" s="1"/>
      <c r="T6" s="1"/>
      <c r="U6" s="1"/>
      <c r="V6" s="10"/>
      <c r="W6" s="10"/>
      <c r="X6" s="10"/>
      <c r="Y6" s="10"/>
      <c r="Z6" s="10"/>
      <c r="AA6" s="10"/>
      <c r="AB6" s="10"/>
    </row>
    <row r="7" spans="1:33" ht="11.25" customHeight="1" x14ac:dyDescent="0.15">
      <c r="A7" s="37"/>
      <c r="B7" s="428"/>
      <c r="C7" s="429"/>
      <c r="D7" s="67" t="s">
        <v>399</v>
      </c>
      <c r="V7" s="10"/>
      <c r="W7" s="10"/>
      <c r="X7" s="10"/>
      <c r="Y7" s="10"/>
      <c r="Z7" s="10"/>
      <c r="AA7" s="10"/>
      <c r="AB7" s="10"/>
    </row>
    <row r="8" spans="1:33" s="41" customFormat="1" ht="64.900000000000006" customHeight="1" x14ac:dyDescent="0.15">
      <c r="A8" s="152" t="s">
        <v>10</v>
      </c>
      <c r="B8" s="428"/>
      <c r="C8" s="429"/>
      <c r="D8" s="432" t="s">
        <v>398</v>
      </c>
      <c r="E8" s="518"/>
      <c r="F8" s="519" t="s">
        <v>397</v>
      </c>
      <c r="G8" s="518"/>
      <c r="H8" s="519" t="s">
        <v>396</v>
      </c>
      <c r="I8" s="518"/>
      <c r="J8" s="519" t="s">
        <v>395</v>
      </c>
      <c r="K8" s="518"/>
      <c r="L8" s="519" t="s">
        <v>394</v>
      </c>
      <c r="M8" s="518"/>
      <c r="N8" s="519" t="s">
        <v>393</v>
      </c>
      <c r="O8" s="518"/>
      <c r="P8" s="519" t="s">
        <v>392</v>
      </c>
      <c r="Q8" s="518"/>
      <c r="R8" s="519" t="s">
        <v>391</v>
      </c>
      <c r="S8" s="518"/>
      <c r="T8" s="519" t="s">
        <v>341</v>
      </c>
      <c r="U8" s="541"/>
      <c r="V8" s="40"/>
      <c r="W8" s="40"/>
      <c r="X8" s="40"/>
      <c r="Y8" s="40"/>
      <c r="Z8" s="40"/>
      <c r="AA8" s="40"/>
      <c r="AB8" s="40"/>
    </row>
    <row r="9" spans="1:33" s="135" customFormat="1" ht="24.95" customHeight="1" x14ac:dyDescent="0.15">
      <c r="A9" s="133"/>
      <c r="B9" s="430"/>
      <c r="C9" s="431"/>
      <c r="D9" s="5" t="s">
        <v>340</v>
      </c>
      <c r="E9" s="6" t="s">
        <v>741</v>
      </c>
      <c r="F9" s="6" t="s">
        <v>340</v>
      </c>
      <c r="G9" s="6" t="s">
        <v>741</v>
      </c>
      <c r="H9" s="6" t="s">
        <v>340</v>
      </c>
      <c r="I9" s="6" t="s">
        <v>741</v>
      </c>
      <c r="J9" s="6" t="s">
        <v>340</v>
      </c>
      <c r="K9" s="6" t="s">
        <v>741</v>
      </c>
      <c r="L9" s="6" t="s">
        <v>340</v>
      </c>
      <c r="M9" s="6" t="s">
        <v>741</v>
      </c>
      <c r="N9" s="6" t="s">
        <v>340</v>
      </c>
      <c r="O9" s="6" t="s">
        <v>741</v>
      </c>
      <c r="P9" s="6" t="s">
        <v>340</v>
      </c>
      <c r="Q9" s="6" t="s">
        <v>741</v>
      </c>
      <c r="R9" s="6" t="s">
        <v>340</v>
      </c>
      <c r="S9" s="6" t="s">
        <v>741</v>
      </c>
      <c r="T9" s="6" t="s">
        <v>340</v>
      </c>
      <c r="U9" s="157" t="s">
        <v>741</v>
      </c>
      <c r="V9" s="134"/>
      <c r="W9" s="134"/>
      <c r="X9" s="134"/>
      <c r="Y9" s="134"/>
      <c r="Z9" s="134"/>
      <c r="AA9" s="134"/>
      <c r="AB9" s="134"/>
    </row>
    <row r="10" spans="1:33" ht="11.25" customHeight="1" x14ac:dyDescent="0.15">
      <c r="A10" s="23" t="s">
        <v>24</v>
      </c>
      <c r="B10" s="59">
        <v>20.100000000000001</v>
      </c>
      <c r="C10" s="22">
        <v>100</v>
      </c>
      <c r="D10" s="20">
        <v>73.599999999999994</v>
      </c>
      <c r="E10" s="22">
        <v>53.9</v>
      </c>
      <c r="F10" s="20">
        <v>48.3</v>
      </c>
      <c r="G10" s="20">
        <v>23.6</v>
      </c>
      <c r="H10" s="20">
        <v>8.1999999999999993</v>
      </c>
      <c r="I10" s="20">
        <v>0.8</v>
      </c>
      <c r="J10" s="20">
        <v>4</v>
      </c>
      <c r="K10" s="20">
        <v>0.4</v>
      </c>
      <c r="L10" s="20">
        <v>24</v>
      </c>
      <c r="M10" s="20">
        <v>8.9</v>
      </c>
      <c r="N10" s="20">
        <v>10.9</v>
      </c>
      <c r="O10" s="20">
        <v>1.1000000000000001</v>
      </c>
      <c r="P10" s="20">
        <v>0.1</v>
      </c>
      <c r="Q10" s="20">
        <v>0</v>
      </c>
      <c r="R10" s="20">
        <v>8.1999999999999993</v>
      </c>
      <c r="S10" s="20">
        <v>2</v>
      </c>
      <c r="T10" s="20">
        <v>9</v>
      </c>
      <c r="U10" s="20">
        <v>3.6</v>
      </c>
      <c r="V10" s="22"/>
      <c r="W10" s="22"/>
      <c r="X10" s="22"/>
      <c r="Y10" s="22"/>
      <c r="Z10" s="22"/>
      <c r="AA10" s="22"/>
      <c r="AB10" s="22"/>
      <c r="AC10" s="22"/>
      <c r="AD10" s="22"/>
      <c r="AE10" s="22"/>
      <c r="AF10" s="22"/>
      <c r="AG10" s="14"/>
    </row>
    <row r="11" spans="1:33" ht="11.25" customHeight="1" x14ac:dyDescent="0.15">
      <c r="A11" s="23" t="s">
        <v>25</v>
      </c>
      <c r="B11" s="4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14"/>
    </row>
    <row r="12" spans="1:33" ht="11.25" customHeight="1" x14ac:dyDescent="0.15">
      <c r="A12" s="13" t="s">
        <v>26</v>
      </c>
      <c r="B12" s="42">
        <v>28.2</v>
      </c>
      <c r="C12" s="22">
        <v>100</v>
      </c>
      <c r="D12" s="22">
        <v>70.900000000000006</v>
      </c>
      <c r="E12" s="22">
        <v>55.3</v>
      </c>
      <c r="F12" s="22">
        <v>51.6</v>
      </c>
      <c r="G12" s="22">
        <v>21.2</v>
      </c>
      <c r="H12" s="22">
        <v>14.2</v>
      </c>
      <c r="I12" s="22">
        <v>1.5</v>
      </c>
      <c r="J12" s="22">
        <v>6.3</v>
      </c>
      <c r="K12" s="22">
        <v>0.9</v>
      </c>
      <c r="L12" s="22">
        <v>22.1</v>
      </c>
      <c r="M12" s="22">
        <v>9.9</v>
      </c>
      <c r="N12" s="22">
        <v>9.3000000000000007</v>
      </c>
      <c r="O12" s="22">
        <v>1.5</v>
      </c>
      <c r="P12" s="22">
        <v>0.1</v>
      </c>
      <c r="Q12" s="22" t="s">
        <v>820</v>
      </c>
      <c r="R12" s="22">
        <v>9.4</v>
      </c>
      <c r="S12" s="22">
        <v>2.2999999999999998</v>
      </c>
      <c r="T12" s="22">
        <v>6.8</v>
      </c>
      <c r="U12" s="22">
        <v>2.1</v>
      </c>
      <c r="V12" s="22"/>
      <c r="W12" s="22"/>
      <c r="X12" s="22"/>
      <c r="Y12" s="22"/>
      <c r="Z12" s="22"/>
      <c r="AA12" s="22"/>
      <c r="AB12" s="22"/>
      <c r="AC12" s="22"/>
      <c r="AD12" s="22"/>
      <c r="AE12" s="22"/>
      <c r="AF12" s="22"/>
      <c r="AG12" s="14"/>
    </row>
    <row r="13" spans="1:33" ht="11.25" customHeight="1" x14ac:dyDescent="0.15">
      <c r="A13" s="13" t="s">
        <v>27</v>
      </c>
      <c r="B13" s="42">
        <v>16.5</v>
      </c>
      <c r="C13" s="22">
        <v>100</v>
      </c>
      <c r="D13" s="22">
        <v>75.5</v>
      </c>
      <c r="E13" s="22">
        <v>53.4</v>
      </c>
      <c r="F13" s="22">
        <v>45.4</v>
      </c>
      <c r="G13" s="22">
        <v>25</v>
      </c>
      <c r="H13" s="22">
        <v>3.7</v>
      </c>
      <c r="I13" s="22">
        <v>0.2</v>
      </c>
      <c r="J13" s="22">
        <v>2.2000000000000002</v>
      </c>
      <c r="K13" s="22" t="s">
        <v>820</v>
      </c>
      <c r="L13" s="22">
        <v>25.7</v>
      </c>
      <c r="M13" s="22">
        <v>8.3000000000000007</v>
      </c>
      <c r="N13" s="22">
        <v>12.4</v>
      </c>
      <c r="O13" s="22">
        <v>0.8</v>
      </c>
      <c r="P13" s="22">
        <v>0.1</v>
      </c>
      <c r="Q13" s="22">
        <v>0.1</v>
      </c>
      <c r="R13" s="22">
        <v>7.4</v>
      </c>
      <c r="S13" s="22">
        <v>1.8</v>
      </c>
      <c r="T13" s="22">
        <v>10.6</v>
      </c>
      <c r="U13" s="22">
        <v>4.5999999999999996</v>
      </c>
      <c r="V13" s="22"/>
      <c r="W13" s="22"/>
      <c r="X13" s="22"/>
      <c r="Y13" s="22"/>
      <c r="Z13" s="22"/>
      <c r="AA13" s="22"/>
      <c r="AB13" s="22"/>
      <c r="AC13" s="22"/>
      <c r="AD13" s="22"/>
      <c r="AE13" s="22"/>
      <c r="AF13" s="22"/>
      <c r="AG13" s="14"/>
    </row>
    <row r="14" spans="1:33" ht="11.25" customHeight="1" x14ac:dyDescent="0.15">
      <c r="A14" s="23" t="s">
        <v>28</v>
      </c>
      <c r="B14" s="4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14"/>
    </row>
    <row r="15" spans="1:33" ht="11.25" customHeight="1" x14ac:dyDescent="0.15">
      <c r="A15" s="13" t="s">
        <v>29</v>
      </c>
      <c r="B15" s="42">
        <v>25.6</v>
      </c>
      <c r="C15" s="22">
        <v>100</v>
      </c>
      <c r="D15" s="22">
        <v>84.6</v>
      </c>
      <c r="E15" s="22">
        <v>52.2</v>
      </c>
      <c r="F15" s="22">
        <v>52.3</v>
      </c>
      <c r="G15" s="22">
        <v>18.399999999999999</v>
      </c>
      <c r="H15" s="22">
        <v>5.4</v>
      </c>
      <c r="I15" s="22">
        <v>2.7</v>
      </c>
      <c r="J15" s="22" t="s">
        <v>820</v>
      </c>
      <c r="K15" s="22" t="s">
        <v>820</v>
      </c>
      <c r="L15" s="22">
        <v>34.1</v>
      </c>
      <c r="M15" s="22">
        <v>16.5</v>
      </c>
      <c r="N15" s="22">
        <v>7.2</v>
      </c>
      <c r="O15" s="22" t="s">
        <v>820</v>
      </c>
      <c r="P15" s="22">
        <v>1.3</v>
      </c>
      <c r="Q15" s="22" t="s">
        <v>820</v>
      </c>
      <c r="R15" s="22">
        <v>5</v>
      </c>
      <c r="S15" s="22">
        <v>0.8</v>
      </c>
      <c r="T15" s="22">
        <v>2.9</v>
      </c>
      <c r="U15" s="22">
        <v>1.3</v>
      </c>
      <c r="V15" s="22"/>
      <c r="W15" s="22"/>
      <c r="X15" s="22"/>
      <c r="Y15" s="22"/>
      <c r="Z15" s="22"/>
      <c r="AA15" s="22"/>
      <c r="AB15" s="22"/>
      <c r="AC15" s="22"/>
      <c r="AD15" s="22"/>
      <c r="AE15" s="22"/>
      <c r="AF15" s="22"/>
      <c r="AG15" s="14"/>
    </row>
    <row r="16" spans="1:33" ht="11.25" customHeight="1" x14ac:dyDescent="0.15">
      <c r="A16" s="13" t="s">
        <v>30</v>
      </c>
      <c r="B16" s="42">
        <v>21.4</v>
      </c>
      <c r="C16" s="22">
        <v>100</v>
      </c>
      <c r="D16" s="22">
        <v>75.099999999999994</v>
      </c>
      <c r="E16" s="22">
        <v>57.5</v>
      </c>
      <c r="F16" s="22">
        <v>33.5</v>
      </c>
      <c r="G16" s="22">
        <v>12</v>
      </c>
      <c r="H16" s="22">
        <v>5.9</v>
      </c>
      <c r="I16" s="22" t="s">
        <v>820</v>
      </c>
      <c r="J16" s="22">
        <v>2</v>
      </c>
      <c r="K16" s="22" t="s">
        <v>820</v>
      </c>
      <c r="L16" s="22">
        <v>18.3</v>
      </c>
      <c r="M16" s="22">
        <v>6.8</v>
      </c>
      <c r="N16" s="22">
        <v>3.2</v>
      </c>
      <c r="O16" s="22">
        <v>0.9</v>
      </c>
      <c r="P16" s="22" t="s">
        <v>820</v>
      </c>
      <c r="Q16" s="22" t="s">
        <v>820</v>
      </c>
      <c r="R16" s="22">
        <v>11.1</v>
      </c>
      <c r="S16" s="22">
        <v>5.0999999999999996</v>
      </c>
      <c r="T16" s="22">
        <v>16.100000000000001</v>
      </c>
      <c r="U16" s="22">
        <v>11.4</v>
      </c>
      <c r="V16" s="22"/>
      <c r="W16" s="22"/>
      <c r="X16" s="22"/>
      <c r="Y16" s="22"/>
      <c r="Z16" s="22"/>
      <c r="AA16" s="22"/>
      <c r="AB16" s="22"/>
      <c r="AC16" s="22"/>
      <c r="AD16" s="22"/>
      <c r="AE16" s="22"/>
      <c r="AF16" s="22"/>
      <c r="AG16" s="14"/>
    </row>
    <row r="17" spans="1:33" ht="11.25" customHeight="1" x14ac:dyDescent="0.15">
      <c r="A17" s="13" t="s">
        <v>31</v>
      </c>
      <c r="B17" s="42">
        <v>18</v>
      </c>
      <c r="C17" s="22">
        <v>100</v>
      </c>
      <c r="D17" s="22">
        <v>71</v>
      </c>
      <c r="E17" s="22">
        <v>48.8</v>
      </c>
      <c r="F17" s="22">
        <v>31.1</v>
      </c>
      <c r="G17" s="22">
        <v>14.1</v>
      </c>
      <c r="H17" s="22">
        <v>8</v>
      </c>
      <c r="I17" s="22" t="s">
        <v>820</v>
      </c>
      <c r="J17" s="22" t="s">
        <v>820</v>
      </c>
      <c r="K17" s="22" t="s">
        <v>820</v>
      </c>
      <c r="L17" s="22">
        <v>20.6</v>
      </c>
      <c r="M17" s="22">
        <v>9.1</v>
      </c>
      <c r="N17" s="22" t="s">
        <v>820</v>
      </c>
      <c r="O17" s="22" t="s">
        <v>820</v>
      </c>
      <c r="P17" s="22" t="s">
        <v>820</v>
      </c>
      <c r="Q17" s="22" t="s">
        <v>820</v>
      </c>
      <c r="R17" s="22">
        <v>9.1</v>
      </c>
      <c r="S17" s="22">
        <v>3</v>
      </c>
      <c r="T17" s="22">
        <v>20</v>
      </c>
      <c r="U17" s="22">
        <v>14</v>
      </c>
      <c r="V17" s="22"/>
      <c r="W17" s="22"/>
      <c r="X17" s="22"/>
      <c r="Y17" s="22"/>
      <c r="Z17" s="22"/>
      <c r="AA17" s="22"/>
      <c r="AB17" s="22"/>
      <c r="AC17" s="22"/>
      <c r="AD17" s="22"/>
      <c r="AE17" s="22"/>
      <c r="AF17" s="22"/>
      <c r="AG17" s="14"/>
    </row>
    <row r="18" spans="1:33" ht="11.25" customHeight="1" x14ac:dyDescent="0.15">
      <c r="A18" s="13" t="s">
        <v>32</v>
      </c>
      <c r="B18" s="42">
        <v>32.4</v>
      </c>
      <c r="C18" s="22">
        <v>100</v>
      </c>
      <c r="D18" s="22">
        <v>78.2</v>
      </c>
      <c r="E18" s="22">
        <v>69.400000000000006</v>
      </c>
      <c r="F18" s="22">
        <v>35.799999999999997</v>
      </c>
      <c r="G18" s="22">
        <v>9.9</v>
      </c>
      <c r="H18" s="22">
        <v>6.2</v>
      </c>
      <c r="I18" s="22" t="s">
        <v>820</v>
      </c>
      <c r="J18" s="22">
        <v>4.0999999999999996</v>
      </c>
      <c r="K18" s="22" t="s">
        <v>820</v>
      </c>
      <c r="L18" s="22">
        <v>14.4</v>
      </c>
      <c r="M18" s="22">
        <v>3.3</v>
      </c>
      <c r="N18" s="22">
        <v>5.4</v>
      </c>
      <c r="O18" s="22">
        <v>0.5</v>
      </c>
      <c r="P18" s="22" t="s">
        <v>820</v>
      </c>
      <c r="Q18" s="22" t="s">
        <v>820</v>
      </c>
      <c r="R18" s="22">
        <v>11.1</v>
      </c>
      <c r="S18" s="22">
        <v>6.1</v>
      </c>
      <c r="T18" s="22">
        <v>10.3</v>
      </c>
      <c r="U18" s="22">
        <v>7.4</v>
      </c>
      <c r="V18" s="22"/>
      <c r="W18" s="22"/>
      <c r="X18" s="22"/>
      <c r="Y18" s="22"/>
      <c r="Z18" s="22"/>
      <c r="AA18" s="22"/>
      <c r="AB18" s="22"/>
      <c r="AC18" s="22"/>
      <c r="AD18" s="22"/>
      <c r="AE18" s="22"/>
      <c r="AF18" s="22"/>
      <c r="AG18" s="14"/>
    </row>
    <row r="19" spans="1:33" ht="11.25" customHeight="1" x14ac:dyDescent="0.15">
      <c r="A19" s="13" t="s">
        <v>33</v>
      </c>
      <c r="B19" s="42">
        <v>19.100000000000001</v>
      </c>
      <c r="C19" s="22">
        <v>100</v>
      </c>
      <c r="D19" s="22">
        <v>78</v>
      </c>
      <c r="E19" s="22">
        <v>56.8</v>
      </c>
      <c r="F19" s="22">
        <v>34.5</v>
      </c>
      <c r="G19" s="22">
        <v>11.2</v>
      </c>
      <c r="H19" s="22">
        <v>2.2999999999999998</v>
      </c>
      <c r="I19" s="22" t="s">
        <v>820</v>
      </c>
      <c r="J19" s="22">
        <v>2.7</v>
      </c>
      <c r="K19" s="22" t="s">
        <v>820</v>
      </c>
      <c r="L19" s="22">
        <v>19.5</v>
      </c>
      <c r="M19" s="22">
        <v>7.5</v>
      </c>
      <c r="N19" s="22">
        <v>5.4</v>
      </c>
      <c r="O19" s="22">
        <v>2.7</v>
      </c>
      <c r="P19" s="22" t="s">
        <v>820</v>
      </c>
      <c r="Q19" s="22" t="s">
        <v>820</v>
      </c>
      <c r="R19" s="22">
        <v>14.2</v>
      </c>
      <c r="S19" s="22">
        <v>7</v>
      </c>
      <c r="T19" s="22">
        <v>17</v>
      </c>
      <c r="U19" s="22">
        <v>12.2</v>
      </c>
      <c r="V19" s="22"/>
      <c r="W19" s="22"/>
      <c r="X19" s="22"/>
      <c r="Y19" s="22"/>
      <c r="Z19" s="22"/>
      <c r="AA19" s="22"/>
      <c r="AB19" s="22"/>
      <c r="AC19" s="22"/>
      <c r="AD19" s="22"/>
      <c r="AE19" s="22"/>
      <c r="AF19" s="22"/>
      <c r="AG19" s="14"/>
    </row>
    <row r="20" spans="1:33" ht="11.25" customHeight="1" x14ac:dyDescent="0.15">
      <c r="A20" s="13"/>
      <c r="B20" s="4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14"/>
    </row>
    <row r="21" spans="1:33" ht="11.25" customHeight="1" x14ac:dyDescent="0.15">
      <c r="A21" s="13" t="s">
        <v>34</v>
      </c>
      <c r="B21" s="42">
        <v>22</v>
      </c>
      <c r="C21" s="22">
        <v>100</v>
      </c>
      <c r="D21" s="22">
        <v>72</v>
      </c>
      <c r="E21" s="22">
        <v>58.1</v>
      </c>
      <c r="F21" s="22">
        <v>50.7</v>
      </c>
      <c r="G21" s="22">
        <v>12.2</v>
      </c>
      <c r="H21" s="22">
        <v>1</v>
      </c>
      <c r="I21" s="22" t="s">
        <v>820</v>
      </c>
      <c r="J21" s="22" t="s">
        <v>820</v>
      </c>
      <c r="K21" s="22" t="s">
        <v>820</v>
      </c>
      <c r="L21" s="22">
        <v>37.799999999999997</v>
      </c>
      <c r="M21" s="22">
        <v>11.9</v>
      </c>
      <c r="N21" s="22">
        <v>2.2000000000000002</v>
      </c>
      <c r="O21" s="22" t="s">
        <v>820</v>
      </c>
      <c r="P21" s="22">
        <v>3.9</v>
      </c>
      <c r="Q21" s="22" t="s">
        <v>820</v>
      </c>
      <c r="R21" s="22">
        <v>5.4</v>
      </c>
      <c r="S21" s="22">
        <v>2.2000000000000002</v>
      </c>
      <c r="T21" s="22">
        <v>19.5</v>
      </c>
      <c r="U21" s="22">
        <v>13.3</v>
      </c>
      <c r="V21" s="22"/>
      <c r="W21" s="22"/>
      <c r="X21" s="22"/>
      <c r="Y21" s="22"/>
      <c r="Z21" s="22"/>
      <c r="AA21" s="22"/>
      <c r="AB21" s="22"/>
      <c r="AC21" s="22"/>
      <c r="AD21" s="22"/>
      <c r="AE21" s="22"/>
      <c r="AF21" s="22"/>
      <c r="AG21" s="14"/>
    </row>
    <row r="22" spans="1:33" ht="11.25" customHeight="1" x14ac:dyDescent="0.15">
      <c r="A22" s="13" t="s">
        <v>35</v>
      </c>
      <c r="B22" s="42">
        <v>38</v>
      </c>
      <c r="C22" s="22">
        <v>100</v>
      </c>
      <c r="D22" s="22">
        <v>86</v>
      </c>
      <c r="E22" s="22">
        <v>67.2</v>
      </c>
      <c r="F22" s="22">
        <v>62.1</v>
      </c>
      <c r="G22" s="22">
        <v>15.2</v>
      </c>
      <c r="H22" s="22">
        <v>5.0999999999999996</v>
      </c>
      <c r="I22" s="22" t="s">
        <v>820</v>
      </c>
      <c r="J22" s="22">
        <v>1.4</v>
      </c>
      <c r="K22" s="22" t="s">
        <v>820</v>
      </c>
      <c r="L22" s="22">
        <v>20.9</v>
      </c>
      <c r="M22" s="22">
        <v>9.8000000000000007</v>
      </c>
      <c r="N22" s="22">
        <v>20.2</v>
      </c>
      <c r="O22" s="22">
        <v>3.5</v>
      </c>
      <c r="P22" s="22" t="s">
        <v>820</v>
      </c>
      <c r="Q22" s="22" t="s">
        <v>820</v>
      </c>
      <c r="R22" s="22">
        <v>14.4</v>
      </c>
      <c r="S22" s="22" t="s">
        <v>820</v>
      </c>
      <c r="T22" s="22">
        <v>6.3</v>
      </c>
      <c r="U22" s="22">
        <v>2.7</v>
      </c>
      <c r="V22" s="22"/>
      <c r="W22" s="22"/>
      <c r="X22" s="22"/>
      <c r="Y22" s="22"/>
      <c r="Z22" s="22"/>
      <c r="AA22" s="22"/>
      <c r="AB22" s="22"/>
      <c r="AC22" s="22"/>
      <c r="AD22" s="22"/>
      <c r="AE22" s="22"/>
      <c r="AF22" s="22"/>
      <c r="AG22" s="14"/>
    </row>
    <row r="23" spans="1:33" ht="11.25" customHeight="1" x14ac:dyDescent="0.15">
      <c r="A23" s="13" t="s">
        <v>36</v>
      </c>
      <c r="B23" s="42">
        <v>18.899999999999999</v>
      </c>
      <c r="C23" s="22">
        <v>100</v>
      </c>
      <c r="D23" s="22">
        <v>59</v>
      </c>
      <c r="E23" s="22">
        <v>41.8</v>
      </c>
      <c r="F23" s="22">
        <v>44.3</v>
      </c>
      <c r="G23" s="22">
        <v>23.9</v>
      </c>
      <c r="H23" s="22">
        <v>13.6</v>
      </c>
      <c r="I23" s="22">
        <v>3</v>
      </c>
      <c r="J23" s="22">
        <v>8</v>
      </c>
      <c r="K23" s="22">
        <v>5.4</v>
      </c>
      <c r="L23" s="22">
        <v>44.6</v>
      </c>
      <c r="M23" s="22">
        <v>22.7</v>
      </c>
      <c r="N23" s="22">
        <v>10.199999999999999</v>
      </c>
      <c r="O23" s="22">
        <v>3.1</v>
      </c>
      <c r="P23" s="22" t="s">
        <v>820</v>
      </c>
      <c r="Q23" s="22" t="s">
        <v>820</v>
      </c>
      <c r="R23" s="22">
        <v>5.7</v>
      </c>
      <c r="S23" s="22" t="s">
        <v>820</v>
      </c>
      <c r="T23" s="22">
        <v>1.5</v>
      </c>
      <c r="U23" s="22" t="s">
        <v>820</v>
      </c>
      <c r="V23" s="22"/>
      <c r="W23" s="22"/>
      <c r="X23" s="22"/>
      <c r="Y23" s="22"/>
      <c r="Z23" s="22"/>
      <c r="AA23" s="22"/>
      <c r="AB23" s="22"/>
      <c r="AC23" s="22"/>
      <c r="AD23" s="22"/>
      <c r="AE23" s="22"/>
      <c r="AF23" s="22"/>
      <c r="AG23" s="14"/>
    </row>
    <row r="24" spans="1:33" ht="11.25" customHeight="1" x14ac:dyDescent="0.15">
      <c r="A24" s="13" t="s">
        <v>37</v>
      </c>
      <c r="B24" s="42">
        <v>12.4</v>
      </c>
      <c r="C24" s="22">
        <v>100</v>
      </c>
      <c r="D24" s="22">
        <v>74.400000000000006</v>
      </c>
      <c r="E24" s="22">
        <v>58.2</v>
      </c>
      <c r="F24" s="22">
        <v>39.4</v>
      </c>
      <c r="G24" s="22">
        <v>15</v>
      </c>
      <c r="H24" s="22">
        <v>7</v>
      </c>
      <c r="I24" s="22">
        <v>0.9</v>
      </c>
      <c r="J24" s="22" t="s">
        <v>820</v>
      </c>
      <c r="K24" s="22" t="s">
        <v>820</v>
      </c>
      <c r="L24" s="22">
        <v>24.6</v>
      </c>
      <c r="M24" s="22">
        <v>6.7</v>
      </c>
      <c r="N24" s="22">
        <v>12.8</v>
      </c>
      <c r="O24" s="22" t="s">
        <v>820</v>
      </c>
      <c r="P24" s="22" t="s">
        <v>820</v>
      </c>
      <c r="Q24" s="22" t="s">
        <v>820</v>
      </c>
      <c r="R24" s="22">
        <v>12</v>
      </c>
      <c r="S24" s="22">
        <v>5.3</v>
      </c>
      <c r="T24" s="22">
        <v>7.6</v>
      </c>
      <c r="U24" s="22">
        <v>3.1</v>
      </c>
      <c r="V24" s="22"/>
      <c r="W24" s="22"/>
      <c r="X24" s="22"/>
      <c r="Y24" s="22"/>
      <c r="Z24" s="22"/>
      <c r="AA24" s="22"/>
      <c r="AB24" s="22"/>
      <c r="AC24" s="22"/>
      <c r="AD24" s="22"/>
      <c r="AE24" s="22"/>
      <c r="AF24" s="22"/>
      <c r="AG24" s="14"/>
    </row>
    <row r="25" spans="1:33" ht="11.25" customHeight="1" x14ac:dyDescent="0.15">
      <c r="A25" s="13" t="s">
        <v>38</v>
      </c>
      <c r="B25" s="42">
        <v>19.600000000000001</v>
      </c>
      <c r="C25" s="22">
        <v>100</v>
      </c>
      <c r="D25" s="22">
        <v>79.400000000000006</v>
      </c>
      <c r="E25" s="22">
        <v>62.3</v>
      </c>
      <c r="F25" s="22">
        <v>69.2</v>
      </c>
      <c r="G25" s="22">
        <v>30.7</v>
      </c>
      <c r="H25" s="22" t="s">
        <v>820</v>
      </c>
      <c r="I25" s="22" t="s">
        <v>820</v>
      </c>
      <c r="J25" s="22" t="s">
        <v>820</v>
      </c>
      <c r="K25" s="22" t="s">
        <v>820</v>
      </c>
      <c r="L25" s="22">
        <v>30.5</v>
      </c>
      <c r="M25" s="22">
        <v>2.4</v>
      </c>
      <c r="N25" s="22">
        <v>12.6</v>
      </c>
      <c r="O25" s="22" t="s">
        <v>820</v>
      </c>
      <c r="P25" s="22" t="s">
        <v>820</v>
      </c>
      <c r="Q25" s="22" t="s">
        <v>820</v>
      </c>
      <c r="R25" s="22">
        <v>9.1999999999999993</v>
      </c>
      <c r="S25" s="22">
        <v>2.2000000000000002</v>
      </c>
      <c r="T25" s="22">
        <v>6.9</v>
      </c>
      <c r="U25" s="22">
        <v>2.4</v>
      </c>
      <c r="V25" s="22"/>
      <c r="W25" s="22"/>
      <c r="X25" s="22"/>
      <c r="Y25" s="22"/>
      <c r="Z25" s="22"/>
      <c r="AA25" s="22"/>
      <c r="AB25" s="22"/>
      <c r="AC25" s="22"/>
      <c r="AD25" s="22"/>
      <c r="AE25" s="22"/>
      <c r="AF25" s="22"/>
      <c r="AG25" s="14"/>
    </row>
    <row r="26" spans="1:33" ht="11.25" customHeight="1" x14ac:dyDescent="0.15">
      <c r="A26" s="13" t="s">
        <v>39</v>
      </c>
      <c r="B26" s="42">
        <v>11.1</v>
      </c>
      <c r="C26" s="22">
        <v>100</v>
      </c>
      <c r="D26" s="22">
        <v>72.8</v>
      </c>
      <c r="E26" s="22">
        <v>56.9</v>
      </c>
      <c r="F26" s="22">
        <v>30</v>
      </c>
      <c r="G26" s="22">
        <v>10.1</v>
      </c>
      <c r="H26" s="22">
        <v>9.1999999999999993</v>
      </c>
      <c r="I26" s="22">
        <v>1.1000000000000001</v>
      </c>
      <c r="J26" s="22" t="s">
        <v>820</v>
      </c>
      <c r="K26" s="22" t="s">
        <v>820</v>
      </c>
      <c r="L26" s="22">
        <v>22.7</v>
      </c>
      <c r="M26" s="22">
        <v>8.1</v>
      </c>
      <c r="N26" s="22">
        <v>12.9</v>
      </c>
      <c r="O26" s="22" t="s">
        <v>820</v>
      </c>
      <c r="P26" s="22" t="s">
        <v>820</v>
      </c>
      <c r="Q26" s="22" t="s">
        <v>820</v>
      </c>
      <c r="R26" s="22">
        <v>12.9</v>
      </c>
      <c r="S26" s="22">
        <v>6.2</v>
      </c>
      <c r="T26" s="22">
        <v>7.8</v>
      </c>
      <c r="U26" s="22">
        <v>3.3</v>
      </c>
      <c r="V26" s="22"/>
      <c r="W26" s="22"/>
      <c r="X26" s="22"/>
      <c r="Y26" s="22"/>
      <c r="Z26" s="22"/>
      <c r="AA26" s="22"/>
      <c r="AB26" s="22"/>
      <c r="AC26" s="22"/>
      <c r="AD26" s="22"/>
      <c r="AE26" s="22"/>
      <c r="AF26" s="22"/>
      <c r="AG26" s="14"/>
    </row>
    <row r="27" spans="1:33" ht="11.25" customHeight="1" x14ac:dyDescent="0.15">
      <c r="A27" s="13"/>
      <c r="B27" s="4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14"/>
    </row>
    <row r="28" spans="1:33" ht="11.25" customHeight="1" x14ac:dyDescent="0.15">
      <c r="A28" s="13" t="s">
        <v>40</v>
      </c>
      <c r="B28" s="42">
        <v>34</v>
      </c>
      <c r="C28" s="22">
        <v>100</v>
      </c>
      <c r="D28" s="22">
        <v>75.3</v>
      </c>
      <c r="E28" s="22">
        <v>49.7</v>
      </c>
      <c r="F28" s="22">
        <v>43.7</v>
      </c>
      <c r="G28" s="22">
        <v>28</v>
      </c>
      <c r="H28" s="22">
        <v>4.7</v>
      </c>
      <c r="I28" s="22">
        <v>1.6</v>
      </c>
      <c r="J28" s="22">
        <v>3.1</v>
      </c>
      <c r="K28" s="22" t="s">
        <v>820</v>
      </c>
      <c r="L28" s="22">
        <v>27.5</v>
      </c>
      <c r="M28" s="22">
        <v>11</v>
      </c>
      <c r="N28" s="22">
        <v>6.6</v>
      </c>
      <c r="O28" s="22" t="s">
        <v>820</v>
      </c>
      <c r="P28" s="22" t="s">
        <v>820</v>
      </c>
      <c r="Q28" s="22" t="s">
        <v>820</v>
      </c>
      <c r="R28" s="22">
        <v>16.5</v>
      </c>
      <c r="S28" s="22">
        <v>3.1</v>
      </c>
      <c r="T28" s="22">
        <v>14.3</v>
      </c>
      <c r="U28" s="22" t="s">
        <v>820</v>
      </c>
      <c r="V28" s="22"/>
      <c r="W28" s="22"/>
      <c r="X28" s="22"/>
      <c r="Y28" s="22"/>
      <c r="Z28" s="22"/>
      <c r="AA28" s="22"/>
      <c r="AB28" s="22"/>
      <c r="AC28" s="22"/>
      <c r="AD28" s="22"/>
      <c r="AE28" s="22"/>
      <c r="AF28" s="22"/>
      <c r="AG28" s="14"/>
    </row>
    <row r="29" spans="1:33" ht="11.25" customHeight="1" x14ac:dyDescent="0.15">
      <c r="A29" s="13" t="s">
        <v>41</v>
      </c>
      <c r="B29" s="42">
        <v>24.5</v>
      </c>
      <c r="C29" s="22">
        <v>100</v>
      </c>
      <c r="D29" s="22">
        <v>68.5</v>
      </c>
      <c r="E29" s="22">
        <v>61</v>
      </c>
      <c r="F29" s="22">
        <v>30.9</v>
      </c>
      <c r="G29" s="22">
        <v>5.6</v>
      </c>
      <c r="H29" s="22">
        <v>8.6999999999999993</v>
      </c>
      <c r="I29" s="22" t="s">
        <v>820</v>
      </c>
      <c r="J29" s="22" t="s">
        <v>820</v>
      </c>
      <c r="K29" s="22" t="s">
        <v>820</v>
      </c>
      <c r="L29" s="22">
        <v>35.4</v>
      </c>
      <c r="M29" s="22">
        <v>21.2</v>
      </c>
      <c r="N29" s="22">
        <v>10.4</v>
      </c>
      <c r="O29" s="22">
        <v>4.8</v>
      </c>
      <c r="P29" s="22" t="s">
        <v>820</v>
      </c>
      <c r="Q29" s="22" t="s">
        <v>820</v>
      </c>
      <c r="R29" s="22">
        <v>4.8</v>
      </c>
      <c r="S29" s="22" t="s">
        <v>820</v>
      </c>
      <c r="T29" s="22">
        <v>7.6</v>
      </c>
      <c r="U29" s="22">
        <v>2.8</v>
      </c>
      <c r="V29" s="22"/>
      <c r="W29" s="22"/>
      <c r="X29" s="22"/>
      <c r="Y29" s="22"/>
      <c r="Z29" s="22"/>
      <c r="AA29" s="22"/>
      <c r="AB29" s="22"/>
      <c r="AC29" s="22"/>
      <c r="AD29" s="22"/>
      <c r="AE29" s="22"/>
      <c r="AF29" s="22"/>
      <c r="AG29" s="14"/>
    </row>
    <row r="30" spans="1:33" ht="11.25" customHeight="1" x14ac:dyDescent="0.15">
      <c r="A30" s="13" t="s">
        <v>42</v>
      </c>
      <c r="B30" s="42">
        <v>41.6</v>
      </c>
      <c r="C30" s="22">
        <v>100</v>
      </c>
      <c r="D30" s="22">
        <v>71.5</v>
      </c>
      <c r="E30" s="22">
        <v>49.4</v>
      </c>
      <c r="F30" s="22">
        <v>41.9</v>
      </c>
      <c r="G30" s="22">
        <v>20.100000000000001</v>
      </c>
      <c r="H30" s="22">
        <v>5.5</v>
      </c>
      <c r="I30" s="22" t="s">
        <v>820</v>
      </c>
      <c r="J30" s="22">
        <v>2.4</v>
      </c>
      <c r="K30" s="22" t="s">
        <v>820</v>
      </c>
      <c r="L30" s="22">
        <v>27</v>
      </c>
      <c r="M30" s="22">
        <v>9.9</v>
      </c>
      <c r="N30" s="22">
        <v>11.6</v>
      </c>
      <c r="O30" s="22">
        <v>3.7</v>
      </c>
      <c r="P30" s="22" t="s">
        <v>820</v>
      </c>
      <c r="Q30" s="22" t="s">
        <v>820</v>
      </c>
      <c r="R30" s="22">
        <v>13.9</v>
      </c>
      <c r="S30" s="22">
        <v>6.1</v>
      </c>
      <c r="T30" s="22">
        <v>8.3000000000000007</v>
      </c>
      <c r="U30" s="22">
        <v>8.3000000000000007</v>
      </c>
      <c r="V30" s="22"/>
      <c r="W30" s="22"/>
      <c r="X30" s="22"/>
      <c r="Y30" s="22"/>
      <c r="Z30" s="22"/>
      <c r="AA30" s="22"/>
      <c r="AB30" s="22"/>
      <c r="AC30" s="22"/>
      <c r="AD30" s="22"/>
      <c r="AE30" s="22"/>
      <c r="AF30" s="22"/>
      <c r="AG30" s="14"/>
    </row>
    <row r="31" spans="1:33" ht="11.25" customHeight="1" x14ac:dyDescent="0.15">
      <c r="A31" s="13" t="s">
        <v>43</v>
      </c>
      <c r="B31" s="42">
        <v>18.399999999999999</v>
      </c>
      <c r="C31" s="22">
        <v>100</v>
      </c>
      <c r="D31" s="22">
        <v>70.400000000000006</v>
      </c>
      <c r="E31" s="22">
        <v>28.3</v>
      </c>
      <c r="F31" s="22">
        <v>79.2</v>
      </c>
      <c r="G31" s="22">
        <v>67</v>
      </c>
      <c r="H31" s="22">
        <v>1.9</v>
      </c>
      <c r="I31" s="22">
        <v>1.7</v>
      </c>
      <c r="J31" s="22" t="s">
        <v>820</v>
      </c>
      <c r="K31" s="22" t="s">
        <v>820</v>
      </c>
      <c r="L31" s="22">
        <v>29.7</v>
      </c>
      <c r="M31" s="22">
        <v>1</v>
      </c>
      <c r="N31" s="22">
        <v>13.6</v>
      </c>
      <c r="O31" s="22" t="s">
        <v>820</v>
      </c>
      <c r="P31" s="22" t="s">
        <v>820</v>
      </c>
      <c r="Q31" s="22" t="s">
        <v>820</v>
      </c>
      <c r="R31" s="22" t="s">
        <v>820</v>
      </c>
      <c r="S31" s="22" t="s">
        <v>820</v>
      </c>
      <c r="T31" s="22">
        <v>3</v>
      </c>
      <c r="U31" s="22">
        <v>1</v>
      </c>
      <c r="V31" s="22"/>
      <c r="W31" s="22"/>
      <c r="X31" s="22"/>
      <c r="Y31" s="22"/>
      <c r="Z31" s="22"/>
      <c r="AA31" s="22"/>
      <c r="AB31" s="22"/>
      <c r="AC31" s="22"/>
      <c r="AD31" s="22"/>
      <c r="AE31" s="22"/>
      <c r="AF31" s="22"/>
      <c r="AG31" s="14"/>
    </row>
    <row r="32" spans="1:33" ht="11.25" customHeight="1" x14ac:dyDescent="0.15">
      <c r="A32" s="13" t="s">
        <v>44</v>
      </c>
      <c r="B32" s="42">
        <v>24.5</v>
      </c>
      <c r="C32" s="22">
        <v>100</v>
      </c>
      <c r="D32" s="22">
        <v>68.5</v>
      </c>
      <c r="E32" s="22">
        <v>54.6</v>
      </c>
      <c r="F32" s="22">
        <v>43.3</v>
      </c>
      <c r="G32" s="22">
        <v>32.200000000000003</v>
      </c>
      <c r="H32" s="22">
        <v>1.1000000000000001</v>
      </c>
      <c r="I32" s="22" t="s">
        <v>820</v>
      </c>
      <c r="J32" s="22" t="s">
        <v>820</v>
      </c>
      <c r="K32" s="22" t="s">
        <v>820</v>
      </c>
      <c r="L32" s="22">
        <v>13.6</v>
      </c>
      <c r="M32" s="22">
        <v>4.3</v>
      </c>
      <c r="N32" s="22">
        <v>9.5</v>
      </c>
      <c r="O32" s="22" t="s">
        <v>820</v>
      </c>
      <c r="P32" s="22" t="s">
        <v>820</v>
      </c>
      <c r="Q32" s="22" t="s">
        <v>820</v>
      </c>
      <c r="R32" s="22" t="s">
        <v>820</v>
      </c>
      <c r="S32" s="22" t="s">
        <v>820</v>
      </c>
      <c r="T32" s="22">
        <v>5.6</v>
      </c>
      <c r="U32" s="22">
        <v>4.5</v>
      </c>
      <c r="V32" s="22"/>
      <c r="W32" s="22"/>
      <c r="X32" s="22"/>
      <c r="Y32" s="22"/>
      <c r="Z32" s="22"/>
      <c r="AA32" s="22"/>
      <c r="AB32" s="22"/>
      <c r="AC32" s="22"/>
      <c r="AD32" s="22"/>
      <c r="AE32" s="22"/>
      <c r="AF32" s="22"/>
      <c r="AG32" s="14"/>
    </row>
    <row r="33" spans="1:33" ht="11.25" customHeight="1" x14ac:dyDescent="0.15">
      <c r="A33" s="13" t="s">
        <v>45</v>
      </c>
      <c r="B33" s="42">
        <v>17.100000000000001</v>
      </c>
      <c r="C33" s="22">
        <v>100</v>
      </c>
      <c r="D33" s="22">
        <v>71</v>
      </c>
      <c r="E33" s="22">
        <v>20.399999999999999</v>
      </c>
      <c r="F33" s="22">
        <v>90</v>
      </c>
      <c r="G33" s="22">
        <v>77.400000000000006</v>
      </c>
      <c r="H33" s="22">
        <v>2.2000000000000002</v>
      </c>
      <c r="I33" s="22">
        <v>2.2000000000000002</v>
      </c>
      <c r="J33" s="22" t="s">
        <v>820</v>
      </c>
      <c r="K33" s="22" t="s">
        <v>820</v>
      </c>
      <c r="L33" s="22">
        <v>34.6</v>
      </c>
      <c r="M33" s="22" t="s">
        <v>820</v>
      </c>
      <c r="N33" s="22">
        <v>14.8</v>
      </c>
      <c r="O33" s="22" t="s">
        <v>820</v>
      </c>
      <c r="P33" s="22" t="s">
        <v>820</v>
      </c>
      <c r="Q33" s="22" t="s">
        <v>820</v>
      </c>
      <c r="R33" s="22" t="s">
        <v>820</v>
      </c>
      <c r="S33" s="22" t="s">
        <v>820</v>
      </c>
      <c r="T33" s="22">
        <v>2.2000000000000002</v>
      </c>
      <c r="U33" s="22" t="s">
        <v>820</v>
      </c>
      <c r="V33" s="22"/>
      <c r="W33" s="22"/>
      <c r="X33" s="22"/>
      <c r="Y33" s="22"/>
      <c r="Z33" s="22"/>
      <c r="AA33" s="22"/>
      <c r="AB33" s="22"/>
      <c r="AC33" s="22"/>
      <c r="AD33" s="22"/>
      <c r="AE33" s="22"/>
      <c r="AF33" s="22"/>
      <c r="AG33" s="14"/>
    </row>
    <row r="34" spans="1:33" ht="11.25" customHeight="1" x14ac:dyDescent="0.15">
      <c r="A34" s="13"/>
      <c r="B34" s="4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14"/>
    </row>
    <row r="35" spans="1:33" ht="11.25" customHeight="1" x14ac:dyDescent="0.15">
      <c r="A35" s="13" t="s">
        <v>46</v>
      </c>
      <c r="B35" s="42">
        <v>11.8</v>
      </c>
      <c r="C35" s="22">
        <v>100</v>
      </c>
      <c r="D35" s="22">
        <v>80.3</v>
      </c>
      <c r="E35" s="22">
        <v>58.1</v>
      </c>
      <c r="F35" s="22">
        <v>30.7</v>
      </c>
      <c r="G35" s="22">
        <v>17.8</v>
      </c>
      <c r="H35" s="22" t="s">
        <v>820</v>
      </c>
      <c r="I35" s="22" t="s">
        <v>820</v>
      </c>
      <c r="J35" s="22" t="s">
        <v>820</v>
      </c>
      <c r="K35" s="22" t="s">
        <v>820</v>
      </c>
      <c r="L35" s="22">
        <v>8.6999999999999993</v>
      </c>
      <c r="M35" s="22">
        <v>8.6999999999999993</v>
      </c>
      <c r="N35" s="22">
        <v>4.4000000000000004</v>
      </c>
      <c r="O35" s="22" t="s">
        <v>820</v>
      </c>
      <c r="P35" s="22" t="s">
        <v>820</v>
      </c>
      <c r="Q35" s="22" t="s">
        <v>820</v>
      </c>
      <c r="R35" s="22">
        <v>2.2000000000000002</v>
      </c>
      <c r="S35" s="22" t="s">
        <v>820</v>
      </c>
      <c r="T35" s="22">
        <v>8.5</v>
      </c>
      <c r="U35" s="22">
        <v>8.5</v>
      </c>
      <c r="V35" s="22"/>
      <c r="W35" s="22"/>
      <c r="X35" s="22"/>
      <c r="Y35" s="22"/>
      <c r="Z35" s="22"/>
      <c r="AA35" s="22"/>
      <c r="AB35" s="22"/>
      <c r="AC35" s="22"/>
      <c r="AD35" s="22"/>
      <c r="AE35" s="22"/>
      <c r="AF35" s="22"/>
      <c r="AG35" s="14"/>
    </row>
    <row r="36" spans="1:33" ht="11.25" customHeight="1" x14ac:dyDescent="0.15">
      <c r="A36" s="13" t="s">
        <v>47</v>
      </c>
      <c r="B36" s="42">
        <v>29</v>
      </c>
      <c r="C36" s="22">
        <v>100</v>
      </c>
      <c r="D36" s="22">
        <v>86.4</v>
      </c>
      <c r="E36" s="22">
        <v>73.400000000000006</v>
      </c>
      <c r="F36" s="22">
        <v>42.5</v>
      </c>
      <c r="G36" s="22">
        <v>14.8</v>
      </c>
      <c r="H36" s="22" t="s">
        <v>820</v>
      </c>
      <c r="I36" s="22" t="s">
        <v>820</v>
      </c>
      <c r="J36" s="22" t="s">
        <v>820</v>
      </c>
      <c r="K36" s="22" t="s">
        <v>820</v>
      </c>
      <c r="L36" s="22">
        <v>18.3</v>
      </c>
      <c r="M36" s="22">
        <v>7.1</v>
      </c>
      <c r="N36" s="22">
        <v>8.3000000000000007</v>
      </c>
      <c r="O36" s="22" t="s">
        <v>820</v>
      </c>
      <c r="P36" s="22" t="s">
        <v>820</v>
      </c>
      <c r="Q36" s="22" t="s">
        <v>820</v>
      </c>
      <c r="R36" s="22">
        <v>4.7</v>
      </c>
      <c r="S36" s="22">
        <v>4.7</v>
      </c>
      <c r="T36" s="22">
        <v>4.7</v>
      </c>
      <c r="U36" s="22" t="s">
        <v>820</v>
      </c>
      <c r="V36" s="22"/>
      <c r="W36" s="22"/>
      <c r="X36" s="22"/>
      <c r="Y36" s="22"/>
      <c r="Z36" s="22"/>
      <c r="AA36" s="22"/>
      <c r="AB36" s="22"/>
      <c r="AC36" s="22"/>
      <c r="AD36" s="22"/>
      <c r="AE36" s="22"/>
      <c r="AF36" s="22"/>
      <c r="AG36" s="14"/>
    </row>
    <row r="37" spans="1:33" ht="11.25" customHeight="1" x14ac:dyDescent="0.15">
      <c r="A37" s="13" t="s">
        <v>48</v>
      </c>
      <c r="B37" s="42">
        <v>20.6</v>
      </c>
      <c r="C37" s="22">
        <v>100</v>
      </c>
      <c r="D37" s="22">
        <v>79.599999999999994</v>
      </c>
      <c r="E37" s="22">
        <v>66.099999999999994</v>
      </c>
      <c r="F37" s="22">
        <v>38.700000000000003</v>
      </c>
      <c r="G37" s="22">
        <v>13.5</v>
      </c>
      <c r="H37" s="22">
        <v>3.8</v>
      </c>
      <c r="I37" s="22" t="s">
        <v>820</v>
      </c>
      <c r="J37" s="22">
        <v>7.4</v>
      </c>
      <c r="K37" s="22" t="s">
        <v>820</v>
      </c>
      <c r="L37" s="22">
        <v>15.3</v>
      </c>
      <c r="M37" s="22" t="s">
        <v>820</v>
      </c>
      <c r="N37" s="22">
        <v>13.5</v>
      </c>
      <c r="O37" s="22">
        <v>1.6</v>
      </c>
      <c r="P37" s="22">
        <v>1.6</v>
      </c>
      <c r="Q37" s="22">
        <v>1.6</v>
      </c>
      <c r="R37" s="22">
        <v>5.0999999999999996</v>
      </c>
      <c r="S37" s="22">
        <v>0.2</v>
      </c>
      <c r="T37" s="22">
        <v>13.5</v>
      </c>
      <c r="U37" s="22">
        <v>3.6</v>
      </c>
      <c r="V37" s="22"/>
      <c r="W37" s="22"/>
      <c r="X37" s="22"/>
      <c r="Y37" s="22"/>
      <c r="Z37" s="22"/>
      <c r="AA37" s="22"/>
      <c r="AB37" s="22"/>
      <c r="AC37" s="22"/>
      <c r="AD37" s="22"/>
      <c r="AE37" s="22"/>
      <c r="AF37" s="22"/>
      <c r="AG37" s="14"/>
    </row>
    <row r="38" spans="1:33" ht="11.25" customHeight="1" x14ac:dyDescent="0.15">
      <c r="A38" s="13" t="s">
        <v>49</v>
      </c>
      <c r="B38" s="42">
        <v>14.9</v>
      </c>
      <c r="C38" s="22">
        <v>100</v>
      </c>
      <c r="D38" s="22">
        <v>61.7</v>
      </c>
      <c r="E38" s="22">
        <v>36.6</v>
      </c>
      <c r="F38" s="22">
        <v>57</v>
      </c>
      <c r="G38" s="22">
        <v>25.5</v>
      </c>
      <c r="H38" s="22">
        <v>24.3</v>
      </c>
      <c r="I38" s="22">
        <v>12</v>
      </c>
      <c r="J38" s="22">
        <v>5.5</v>
      </c>
      <c r="K38" s="22" t="s">
        <v>820</v>
      </c>
      <c r="L38" s="22">
        <v>18.399999999999999</v>
      </c>
      <c r="M38" s="22">
        <v>12.9</v>
      </c>
      <c r="N38" s="22">
        <v>11.5</v>
      </c>
      <c r="O38" s="22" t="s">
        <v>820</v>
      </c>
      <c r="P38" s="22" t="s">
        <v>820</v>
      </c>
      <c r="Q38" s="22" t="s">
        <v>820</v>
      </c>
      <c r="R38" s="22">
        <v>1.4</v>
      </c>
      <c r="S38" s="22" t="s">
        <v>820</v>
      </c>
      <c r="T38" s="22">
        <v>7.5</v>
      </c>
      <c r="U38" s="22">
        <v>6.9</v>
      </c>
      <c r="V38" s="22"/>
      <c r="W38" s="22"/>
      <c r="X38" s="22"/>
      <c r="Y38" s="22"/>
      <c r="Z38" s="22"/>
      <c r="AA38" s="22"/>
      <c r="AB38" s="22"/>
      <c r="AC38" s="22"/>
      <c r="AD38" s="22"/>
      <c r="AE38" s="22"/>
      <c r="AF38" s="22"/>
      <c r="AG38" s="14"/>
    </row>
    <row r="39" spans="1:33" ht="11.25" customHeight="1" x14ac:dyDescent="0.15">
      <c r="A39" s="13" t="s">
        <v>50</v>
      </c>
      <c r="B39" s="42">
        <v>27.5</v>
      </c>
      <c r="C39" s="22">
        <v>100</v>
      </c>
      <c r="D39" s="22">
        <v>74</v>
      </c>
      <c r="E39" s="22">
        <v>60.6</v>
      </c>
      <c r="F39" s="22">
        <v>53.5</v>
      </c>
      <c r="G39" s="22">
        <v>21.1</v>
      </c>
      <c r="H39" s="22">
        <v>14.1</v>
      </c>
      <c r="I39" s="22" t="s">
        <v>820</v>
      </c>
      <c r="J39" s="22">
        <v>9.5</v>
      </c>
      <c r="K39" s="22" t="s">
        <v>820</v>
      </c>
      <c r="L39" s="22">
        <v>20.399999999999999</v>
      </c>
      <c r="M39" s="22">
        <v>10.4</v>
      </c>
      <c r="N39" s="22">
        <v>14.4</v>
      </c>
      <c r="O39" s="22">
        <v>1.5</v>
      </c>
      <c r="P39" s="22" t="s">
        <v>820</v>
      </c>
      <c r="Q39" s="22" t="s">
        <v>820</v>
      </c>
      <c r="R39" s="22">
        <v>8.3000000000000007</v>
      </c>
      <c r="S39" s="22" t="s">
        <v>820</v>
      </c>
      <c r="T39" s="22">
        <v>10.1</v>
      </c>
      <c r="U39" s="22">
        <v>0.9</v>
      </c>
      <c r="V39" s="22"/>
      <c r="W39" s="22"/>
      <c r="X39" s="22"/>
      <c r="Y39" s="22"/>
      <c r="Z39" s="22"/>
      <c r="AA39" s="22"/>
      <c r="AB39" s="22"/>
      <c r="AC39" s="22"/>
      <c r="AD39" s="22"/>
      <c r="AE39" s="22"/>
      <c r="AF39" s="22"/>
      <c r="AG39" s="14"/>
    </row>
    <row r="40" spans="1:33" ht="11.25" customHeight="1" x14ac:dyDescent="0.15">
      <c r="A40" s="23" t="s">
        <v>51</v>
      </c>
      <c r="B40" s="4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14"/>
    </row>
    <row r="41" spans="1:33" ht="11.25" customHeight="1" x14ac:dyDescent="0.15">
      <c r="A41" s="13" t="s">
        <v>52</v>
      </c>
      <c r="B41" s="42">
        <v>17</v>
      </c>
      <c r="C41" s="22">
        <v>100</v>
      </c>
      <c r="D41" s="22">
        <v>69.599999999999994</v>
      </c>
      <c r="E41" s="22">
        <v>44.8</v>
      </c>
      <c r="F41" s="22">
        <v>50.5</v>
      </c>
      <c r="G41" s="22">
        <v>34.299999999999997</v>
      </c>
      <c r="H41" s="22">
        <v>1.6</v>
      </c>
      <c r="I41" s="22">
        <v>1.1000000000000001</v>
      </c>
      <c r="J41" s="22">
        <v>0.9</v>
      </c>
      <c r="K41" s="22" t="s">
        <v>820</v>
      </c>
      <c r="L41" s="22">
        <v>26.5</v>
      </c>
      <c r="M41" s="22">
        <v>3.7</v>
      </c>
      <c r="N41" s="22">
        <v>9.4</v>
      </c>
      <c r="O41" s="22">
        <v>0.6</v>
      </c>
      <c r="P41" s="22" t="s">
        <v>820</v>
      </c>
      <c r="Q41" s="22" t="s">
        <v>820</v>
      </c>
      <c r="R41" s="22">
        <v>4.2</v>
      </c>
      <c r="S41" s="22">
        <v>2.1</v>
      </c>
      <c r="T41" s="22">
        <v>9.8000000000000007</v>
      </c>
      <c r="U41" s="22">
        <v>5.2</v>
      </c>
      <c r="V41" s="22"/>
      <c r="W41" s="22"/>
      <c r="X41" s="22"/>
      <c r="Y41" s="22"/>
      <c r="Z41" s="22"/>
      <c r="AA41" s="22"/>
      <c r="AB41" s="22"/>
      <c r="AC41" s="22"/>
      <c r="AD41" s="22"/>
      <c r="AE41" s="22"/>
      <c r="AF41" s="22"/>
      <c r="AG41" s="14"/>
    </row>
    <row r="42" spans="1:33" ht="11.25" customHeight="1" x14ac:dyDescent="0.15">
      <c r="A42" s="13" t="s">
        <v>53</v>
      </c>
      <c r="B42" s="42">
        <v>14</v>
      </c>
      <c r="C42" s="22">
        <v>100</v>
      </c>
      <c r="D42" s="22">
        <v>74.3</v>
      </c>
      <c r="E42" s="22">
        <v>53.1</v>
      </c>
      <c r="F42" s="22">
        <v>47.8</v>
      </c>
      <c r="G42" s="22">
        <v>23</v>
      </c>
      <c r="H42" s="22">
        <v>7</v>
      </c>
      <c r="I42" s="22" t="s">
        <v>820</v>
      </c>
      <c r="J42" s="22">
        <v>5.0999999999999996</v>
      </c>
      <c r="K42" s="22">
        <v>2.2000000000000002</v>
      </c>
      <c r="L42" s="22">
        <v>21.5</v>
      </c>
      <c r="M42" s="22">
        <v>11</v>
      </c>
      <c r="N42" s="22">
        <v>5.4</v>
      </c>
      <c r="O42" s="22">
        <v>1.5</v>
      </c>
      <c r="P42" s="22" t="s">
        <v>820</v>
      </c>
      <c r="Q42" s="22" t="s">
        <v>820</v>
      </c>
      <c r="R42" s="22">
        <v>5.3</v>
      </c>
      <c r="S42" s="22">
        <v>3.3</v>
      </c>
      <c r="T42" s="22">
        <v>4.3</v>
      </c>
      <c r="U42" s="22">
        <v>1.8</v>
      </c>
      <c r="V42" s="22"/>
      <c r="W42" s="22"/>
      <c r="X42" s="22"/>
      <c r="Y42" s="22"/>
      <c r="Z42" s="22"/>
      <c r="AA42" s="22"/>
      <c r="AB42" s="22"/>
      <c r="AC42" s="22"/>
      <c r="AD42" s="22"/>
      <c r="AE42" s="22"/>
      <c r="AF42" s="22"/>
      <c r="AG42" s="14"/>
    </row>
    <row r="43" spans="1:33" ht="11.25" customHeight="1" x14ac:dyDescent="0.15">
      <c r="A43" s="13" t="s">
        <v>54</v>
      </c>
      <c r="B43" s="42">
        <v>18.8</v>
      </c>
      <c r="C43" s="22">
        <v>100</v>
      </c>
      <c r="D43" s="22">
        <v>80.8</v>
      </c>
      <c r="E43" s="22">
        <v>58.4</v>
      </c>
      <c r="F43" s="22">
        <v>51.2</v>
      </c>
      <c r="G43" s="22">
        <v>20.6</v>
      </c>
      <c r="H43" s="22">
        <v>8.5</v>
      </c>
      <c r="I43" s="22">
        <v>0.6</v>
      </c>
      <c r="J43" s="22">
        <v>2.6</v>
      </c>
      <c r="K43" s="22" t="s">
        <v>820</v>
      </c>
      <c r="L43" s="22">
        <v>24.2</v>
      </c>
      <c r="M43" s="22">
        <v>7.1</v>
      </c>
      <c r="N43" s="22">
        <v>13.7</v>
      </c>
      <c r="O43" s="22">
        <v>1.7</v>
      </c>
      <c r="P43" s="22">
        <v>0.3</v>
      </c>
      <c r="Q43" s="22">
        <v>0.2</v>
      </c>
      <c r="R43" s="22">
        <v>10.6</v>
      </c>
      <c r="S43" s="22">
        <v>0.4</v>
      </c>
      <c r="T43" s="22">
        <v>7.1</v>
      </c>
      <c r="U43" s="22">
        <v>4.0999999999999996</v>
      </c>
      <c r="V43" s="22"/>
      <c r="W43" s="22"/>
      <c r="X43" s="22"/>
      <c r="Y43" s="22"/>
      <c r="Z43" s="22"/>
      <c r="AA43" s="22"/>
      <c r="AB43" s="22"/>
      <c r="AC43" s="22"/>
      <c r="AD43" s="22"/>
      <c r="AE43" s="22"/>
      <c r="AF43" s="22"/>
      <c r="AG43" s="14"/>
    </row>
    <row r="44" spans="1:33" ht="11.25" customHeight="1" x14ac:dyDescent="0.15">
      <c r="A44" s="13" t="s">
        <v>55</v>
      </c>
      <c r="B44" s="42">
        <v>29.3</v>
      </c>
      <c r="C44" s="22">
        <v>100</v>
      </c>
      <c r="D44" s="22">
        <v>72</v>
      </c>
      <c r="E44" s="22">
        <v>54.2</v>
      </c>
      <c r="F44" s="22">
        <v>44.2</v>
      </c>
      <c r="G44" s="22">
        <v>21.8</v>
      </c>
      <c r="H44" s="22">
        <v>7.6</v>
      </c>
      <c r="I44" s="22">
        <v>1.4</v>
      </c>
      <c r="J44" s="22">
        <v>3.8</v>
      </c>
      <c r="K44" s="22" t="s">
        <v>820</v>
      </c>
      <c r="L44" s="22">
        <v>24.7</v>
      </c>
      <c r="M44" s="22">
        <v>10.7</v>
      </c>
      <c r="N44" s="22">
        <v>12</v>
      </c>
      <c r="O44" s="22">
        <v>1.1000000000000001</v>
      </c>
      <c r="P44" s="22" t="s">
        <v>820</v>
      </c>
      <c r="Q44" s="22" t="s">
        <v>820</v>
      </c>
      <c r="R44" s="22">
        <v>12.7</v>
      </c>
      <c r="S44" s="22">
        <v>2.2000000000000002</v>
      </c>
      <c r="T44" s="22">
        <v>11.3</v>
      </c>
      <c r="U44" s="22">
        <v>3.8</v>
      </c>
      <c r="V44" s="22"/>
      <c r="W44" s="22"/>
      <c r="X44" s="22"/>
      <c r="Y44" s="22"/>
      <c r="Z44" s="22"/>
      <c r="AA44" s="22"/>
      <c r="AB44" s="22"/>
      <c r="AC44" s="22"/>
      <c r="AD44" s="22"/>
      <c r="AE44" s="22"/>
      <c r="AF44" s="22"/>
      <c r="AG44" s="14"/>
    </row>
    <row r="45" spans="1:33" ht="11.25" customHeight="1" x14ac:dyDescent="0.15">
      <c r="A45" s="13" t="s">
        <v>56</v>
      </c>
      <c r="B45" s="42">
        <v>40.1</v>
      </c>
      <c r="C45" s="22">
        <v>100</v>
      </c>
      <c r="D45" s="22">
        <v>66.2</v>
      </c>
      <c r="E45" s="22">
        <v>59.8</v>
      </c>
      <c r="F45" s="22">
        <v>46.6</v>
      </c>
      <c r="G45" s="22">
        <v>17.399999999999999</v>
      </c>
      <c r="H45" s="22">
        <v>21.3</v>
      </c>
      <c r="I45" s="22">
        <v>0.5</v>
      </c>
      <c r="J45" s="22">
        <v>10.7</v>
      </c>
      <c r="K45" s="22" t="s">
        <v>820</v>
      </c>
      <c r="L45" s="22">
        <v>21.5</v>
      </c>
      <c r="M45" s="22">
        <v>15.1</v>
      </c>
      <c r="N45" s="22">
        <v>13.6</v>
      </c>
      <c r="O45" s="22">
        <v>0.2</v>
      </c>
      <c r="P45" s="22" t="s">
        <v>820</v>
      </c>
      <c r="Q45" s="22" t="s">
        <v>820</v>
      </c>
      <c r="R45" s="22">
        <v>5.3</v>
      </c>
      <c r="S45" s="22">
        <v>3.3</v>
      </c>
      <c r="T45" s="22">
        <v>14.6</v>
      </c>
      <c r="U45" s="22">
        <v>2.2999999999999998</v>
      </c>
      <c r="V45" s="22"/>
      <c r="W45" s="22"/>
      <c r="X45" s="22"/>
      <c r="Y45" s="22"/>
      <c r="Z45" s="22"/>
      <c r="AA45" s="22"/>
      <c r="AB45" s="22"/>
      <c r="AC45" s="22"/>
      <c r="AD45" s="22"/>
      <c r="AE45" s="22"/>
      <c r="AF45" s="22"/>
      <c r="AG45" s="14"/>
    </row>
    <row r="46" spans="1:33" ht="11.25" customHeight="1" x14ac:dyDescent="0.15">
      <c r="A46" s="23" t="s">
        <v>57</v>
      </c>
      <c r="B46" s="4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14"/>
    </row>
    <row r="47" spans="1:33" ht="11.25" customHeight="1" x14ac:dyDescent="0.15">
      <c r="A47" s="13" t="s">
        <v>52</v>
      </c>
      <c r="B47" s="42">
        <v>21.1</v>
      </c>
      <c r="C47" s="22">
        <v>100</v>
      </c>
      <c r="D47" s="22">
        <v>81.7</v>
      </c>
      <c r="E47" s="22">
        <v>63.5</v>
      </c>
      <c r="F47" s="22">
        <v>35.5</v>
      </c>
      <c r="G47" s="22">
        <v>10.1</v>
      </c>
      <c r="H47" s="22">
        <v>0.4</v>
      </c>
      <c r="I47" s="22" t="s">
        <v>820</v>
      </c>
      <c r="J47" s="22">
        <v>0.6</v>
      </c>
      <c r="K47" s="22" t="s">
        <v>820</v>
      </c>
      <c r="L47" s="22">
        <v>14.5</v>
      </c>
      <c r="M47" s="22">
        <v>4.5999999999999996</v>
      </c>
      <c r="N47" s="22">
        <v>10.5</v>
      </c>
      <c r="O47" s="22">
        <v>1.6</v>
      </c>
      <c r="P47" s="22" t="s">
        <v>820</v>
      </c>
      <c r="Q47" s="22" t="s">
        <v>820</v>
      </c>
      <c r="R47" s="22">
        <v>7.4</v>
      </c>
      <c r="S47" s="22">
        <v>5.3</v>
      </c>
      <c r="T47" s="22">
        <v>7.6</v>
      </c>
      <c r="U47" s="22">
        <v>7.6</v>
      </c>
      <c r="V47" s="22"/>
      <c r="W47" s="22"/>
      <c r="X47" s="22"/>
      <c r="Y47" s="22"/>
      <c r="Z47" s="22"/>
      <c r="AA47" s="22"/>
      <c r="AB47" s="22"/>
      <c r="AC47" s="22"/>
      <c r="AD47" s="22"/>
      <c r="AE47" s="22"/>
      <c r="AF47" s="22"/>
      <c r="AG47" s="14"/>
    </row>
    <row r="48" spans="1:33" ht="11.25" customHeight="1" x14ac:dyDescent="0.15">
      <c r="A48" s="13" t="s">
        <v>53</v>
      </c>
      <c r="B48" s="42">
        <v>12.7</v>
      </c>
      <c r="C48" s="22">
        <v>100</v>
      </c>
      <c r="D48" s="22">
        <v>72.900000000000006</v>
      </c>
      <c r="E48" s="22">
        <v>56.1</v>
      </c>
      <c r="F48" s="22">
        <v>56.9</v>
      </c>
      <c r="G48" s="22">
        <v>19.899999999999999</v>
      </c>
      <c r="H48" s="22">
        <v>10.8</v>
      </c>
      <c r="I48" s="22" t="s">
        <v>820</v>
      </c>
      <c r="J48" s="22">
        <v>7.5</v>
      </c>
      <c r="K48" s="22">
        <v>5.0999999999999996</v>
      </c>
      <c r="L48" s="22">
        <v>18.5</v>
      </c>
      <c r="M48" s="22">
        <v>6.7</v>
      </c>
      <c r="N48" s="22">
        <v>8.5</v>
      </c>
      <c r="O48" s="22">
        <v>1.6</v>
      </c>
      <c r="P48" s="22" t="s">
        <v>820</v>
      </c>
      <c r="Q48" s="22" t="s">
        <v>820</v>
      </c>
      <c r="R48" s="22">
        <v>8.6999999999999993</v>
      </c>
      <c r="S48" s="22">
        <v>7.4</v>
      </c>
      <c r="T48" s="22">
        <v>4.0999999999999996</v>
      </c>
      <c r="U48" s="22">
        <v>3.2</v>
      </c>
      <c r="V48" s="22"/>
      <c r="W48" s="22"/>
      <c r="X48" s="22"/>
      <c r="Y48" s="22"/>
      <c r="Z48" s="22"/>
      <c r="AA48" s="22"/>
      <c r="AB48" s="22"/>
      <c r="AC48" s="22"/>
      <c r="AD48" s="22"/>
      <c r="AE48" s="22"/>
      <c r="AF48" s="22"/>
      <c r="AG48" s="14"/>
    </row>
    <row r="49" spans="1:33" ht="11.25" customHeight="1" x14ac:dyDescent="0.15">
      <c r="A49" s="13" t="s">
        <v>54</v>
      </c>
      <c r="B49" s="42">
        <v>17.5</v>
      </c>
      <c r="C49" s="22">
        <v>100</v>
      </c>
      <c r="D49" s="22">
        <v>82.8</v>
      </c>
      <c r="E49" s="22">
        <v>65.3</v>
      </c>
      <c r="F49" s="22">
        <v>37.1</v>
      </c>
      <c r="G49" s="22">
        <v>14.2</v>
      </c>
      <c r="H49" s="22">
        <v>3.9</v>
      </c>
      <c r="I49" s="22">
        <v>0.1</v>
      </c>
      <c r="J49" s="22">
        <v>3.2</v>
      </c>
      <c r="K49" s="22" t="s">
        <v>820</v>
      </c>
      <c r="L49" s="22">
        <v>19.8</v>
      </c>
      <c r="M49" s="22">
        <v>7.8</v>
      </c>
      <c r="N49" s="22">
        <v>8.8000000000000007</v>
      </c>
      <c r="O49" s="22" t="s">
        <v>820</v>
      </c>
      <c r="P49" s="22">
        <v>0.3</v>
      </c>
      <c r="Q49" s="22">
        <v>0.3</v>
      </c>
      <c r="R49" s="22">
        <v>8.6</v>
      </c>
      <c r="S49" s="22" t="s">
        <v>820</v>
      </c>
      <c r="T49" s="22">
        <v>5.9</v>
      </c>
      <c r="U49" s="22">
        <v>2.4</v>
      </c>
      <c r="V49" s="22"/>
      <c r="W49" s="22"/>
      <c r="X49" s="22"/>
      <c r="Y49" s="22"/>
      <c r="Z49" s="22"/>
      <c r="AA49" s="22"/>
      <c r="AB49" s="22"/>
      <c r="AC49" s="22"/>
      <c r="AD49" s="22"/>
      <c r="AE49" s="22"/>
      <c r="AF49" s="22"/>
      <c r="AG49" s="14"/>
    </row>
    <row r="50" spans="1:33" ht="11.25" customHeight="1" x14ac:dyDescent="0.15">
      <c r="A50" s="13" t="s">
        <v>55</v>
      </c>
      <c r="B50" s="42">
        <v>24.4</v>
      </c>
      <c r="C50" s="22">
        <v>100</v>
      </c>
      <c r="D50" s="22">
        <v>79.599999999999994</v>
      </c>
      <c r="E50" s="22">
        <v>45.3</v>
      </c>
      <c r="F50" s="22">
        <v>49.5</v>
      </c>
      <c r="G50" s="22">
        <v>30.2</v>
      </c>
      <c r="H50" s="22">
        <v>7.5</v>
      </c>
      <c r="I50" s="22">
        <v>1</v>
      </c>
      <c r="J50" s="22">
        <v>1</v>
      </c>
      <c r="K50" s="22" t="s">
        <v>820</v>
      </c>
      <c r="L50" s="22">
        <v>34</v>
      </c>
      <c r="M50" s="22">
        <v>5.9</v>
      </c>
      <c r="N50" s="22">
        <v>11</v>
      </c>
      <c r="O50" s="22">
        <v>2.8</v>
      </c>
      <c r="P50" s="22" t="s">
        <v>820</v>
      </c>
      <c r="Q50" s="22" t="s">
        <v>820</v>
      </c>
      <c r="R50" s="22">
        <v>7.2</v>
      </c>
      <c r="S50" s="22">
        <v>1</v>
      </c>
      <c r="T50" s="22">
        <v>15</v>
      </c>
      <c r="U50" s="22">
        <v>7.5</v>
      </c>
      <c r="V50" s="22"/>
      <c r="W50" s="22"/>
      <c r="X50" s="22"/>
      <c r="Y50" s="22"/>
      <c r="Z50" s="22"/>
      <c r="AA50" s="22"/>
      <c r="AB50" s="22"/>
      <c r="AC50" s="22"/>
      <c r="AD50" s="22"/>
      <c r="AE50" s="22"/>
      <c r="AF50" s="22"/>
      <c r="AG50" s="14"/>
    </row>
    <row r="51" spans="1:33" ht="11.25" customHeight="1" x14ac:dyDescent="0.15">
      <c r="A51" s="13" t="s">
        <v>56</v>
      </c>
      <c r="B51" s="42">
        <v>21.5</v>
      </c>
      <c r="C51" s="22">
        <v>100</v>
      </c>
      <c r="D51" s="22">
        <v>66.400000000000006</v>
      </c>
      <c r="E51" s="22">
        <v>51.7</v>
      </c>
      <c r="F51" s="22">
        <v>52.4</v>
      </c>
      <c r="G51" s="22">
        <v>27</v>
      </c>
      <c r="H51" s="22">
        <v>10.9</v>
      </c>
      <c r="I51" s="22">
        <v>1.2</v>
      </c>
      <c r="J51" s="22">
        <v>5.6</v>
      </c>
      <c r="K51" s="22" t="s">
        <v>820</v>
      </c>
      <c r="L51" s="22">
        <v>23.5</v>
      </c>
      <c r="M51" s="22">
        <v>11.8</v>
      </c>
      <c r="N51" s="22">
        <v>12.2</v>
      </c>
      <c r="O51" s="22">
        <v>0.6</v>
      </c>
      <c r="P51" s="22">
        <v>0.1</v>
      </c>
      <c r="Q51" s="22" t="s">
        <v>820</v>
      </c>
      <c r="R51" s="22">
        <v>8.6</v>
      </c>
      <c r="S51" s="22">
        <v>1.7</v>
      </c>
      <c r="T51" s="22">
        <v>8.6</v>
      </c>
      <c r="U51" s="22">
        <v>1.7</v>
      </c>
      <c r="V51" s="22"/>
      <c r="W51" s="22"/>
      <c r="X51" s="22"/>
      <c r="Y51" s="22"/>
      <c r="Z51" s="22"/>
      <c r="AA51" s="22"/>
      <c r="AB51" s="22"/>
      <c r="AC51" s="22"/>
      <c r="AD51" s="22"/>
      <c r="AE51" s="22"/>
      <c r="AF51" s="22"/>
      <c r="AG51" s="14"/>
    </row>
    <row r="52" spans="1:33" ht="11.25" customHeight="1" x14ac:dyDescent="0.15">
      <c r="A52" s="23" t="s">
        <v>58</v>
      </c>
      <c r="B52" s="4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14"/>
    </row>
    <row r="53" spans="1:33" ht="11.25" customHeight="1" x14ac:dyDescent="0.15">
      <c r="A53" s="13" t="s">
        <v>59</v>
      </c>
      <c r="B53" s="42">
        <v>4.2</v>
      </c>
      <c r="C53" s="22" t="s">
        <v>746</v>
      </c>
      <c r="D53" s="22" t="s">
        <v>746</v>
      </c>
      <c r="E53" s="22" t="s">
        <v>746</v>
      </c>
      <c r="F53" s="22" t="s">
        <v>746</v>
      </c>
      <c r="G53" s="22" t="s">
        <v>746</v>
      </c>
      <c r="H53" s="22" t="s">
        <v>746</v>
      </c>
      <c r="I53" s="22" t="s">
        <v>746</v>
      </c>
      <c r="J53" s="22" t="s">
        <v>746</v>
      </c>
      <c r="K53" s="22" t="s">
        <v>746</v>
      </c>
      <c r="L53" s="22" t="s">
        <v>746</v>
      </c>
      <c r="M53" s="22" t="s">
        <v>746</v>
      </c>
      <c r="N53" s="22" t="s">
        <v>746</v>
      </c>
      <c r="O53" s="22" t="s">
        <v>746</v>
      </c>
      <c r="P53" s="22" t="s">
        <v>746</v>
      </c>
      <c r="Q53" s="22" t="s">
        <v>746</v>
      </c>
      <c r="R53" s="22" t="s">
        <v>746</v>
      </c>
      <c r="S53" s="22" t="s">
        <v>746</v>
      </c>
      <c r="T53" s="22" t="s">
        <v>746</v>
      </c>
      <c r="U53" s="22" t="s">
        <v>746</v>
      </c>
      <c r="V53" s="22"/>
      <c r="W53" s="22"/>
      <c r="X53" s="22"/>
      <c r="Y53" s="22"/>
      <c r="Z53" s="22"/>
      <c r="AA53" s="22"/>
      <c r="AB53" s="22"/>
      <c r="AC53" s="22"/>
      <c r="AD53" s="22"/>
      <c r="AE53" s="22"/>
      <c r="AF53" s="22"/>
      <c r="AG53" s="14"/>
    </row>
    <row r="54" spans="1:33" ht="11.25" customHeight="1" x14ac:dyDescent="0.15">
      <c r="A54" s="13" t="s">
        <v>60</v>
      </c>
      <c r="B54" s="42">
        <v>31.1</v>
      </c>
      <c r="C54" s="22">
        <v>100</v>
      </c>
      <c r="D54" s="22">
        <v>69.3</v>
      </c>
      <c r="E54" s="22">
        <v>50.8</v>
      </c>
      <c r="F54" s="22">
        <v>63.8</v>
      </c>
      <c r="G54" s="22">
        <v>39.1</v>
      </c>
      <c r="H54" s="22">
        <v>7</v>
      </c>
      <c r="I54" s="22" t="s">
        <v>820</v>
      </c>
      <c r="J54" s="22">
        <v>3.8</v>
      </c>
      <c r="K54" s="22" t="s">
        <v>820</v>
      </c>
      <c r="L54" s="22">
        <v>21.6</v>
      </c>
      <c r="M54" s="22">
        <v>6.6</v>
      </c>
      <c r="N54" s="22">
        <v>7.5</v>
      </c>
      <c r="O54" s="22">
        <v>1.3</v>
      </c>
      <c r="P54" s="22" t="s">
        <v>820</v>
      </c>
      <c r="Q54" s="22" t="s">
        <v>820</v>
      </c>
      <c r="R54" s="22">
        <v>5.7</v>
      </c>
      <c r="S54" s="22">
        <v>1.4</v>
      </c>
      <c r="T54" s="22">
        <v>2.4</v>
      </c>
      <c r="U54" s="22">
        <v>0.3</v>
      </c>
      <c r="V54" s="22"/>
      <c r="W54" s="22"/>
      <c r="X54" s="22"/>
      <c r="Y54" s="22"/>
      <c r="Z54" s="22"/>
      <c r="AA54" s="22"/>
      <c r="AB54" s="22"/>
      <c r="AC54" s="22"/>
      <c r="AD54" s="22"/>
      <c r="AE54" s="22"/>
      <c r="AF54" s="22"/>
      <c r="AG54" s="14"/>
    </row>
    <row r="55" spans="1:33" ht="11.25" customHeight="1" x14ac:dyDescent="0.15">
      <c r="A55" s="13" t="s">
        <v>61</v>
      </c>
      <c r="B55" s="42">
        <v>23.8</v>
      </c>
      <c r="C55" s="22">
        <v>100</v>
      </c>
      <c r="D55" s="22">
        <v>74.2</v>
      </c>
      <c r="E55" s="22">
        <v>49.4</v>
      </c>
      <c r="F55" s="22">
        <v>64.099999999999994</v>
      </c>
      <c r="G55" s="22">
        <v>28.6</v>
      </c>
      <c r="H55" s="22">
        <v>25.2</v>
      </c>
      <c r="I55" s="22">
        <v>1</v>
      </c>
      <c r="J55" s="22">
        <v>11.3</v>
      </c>
      <c r="K55" s="22" t="s">
        <v>820</v>
      </c>
      <c r="L55" s="22">
        <v>23.4</v>
      </c>
      <c r="M55" s="22">
        <v>10.3</v>
      </c>
      <c r="N55" s="22">
        <v>16.899999999999999</v>
      </c>
      <c r="O55" s="22">
        <v>0.6</v>
      </c>
      <c r="P55" s="22">
        <v>0</v>
      </c>
      <c r="Q55" s="22" t="s">
        <v>820</v>
      </c>
      <c r="R55" s="22">
        <v>9.9</v>
      </c>
      <c r="S55" s="22">
        <v>2.2000000000000002</v>
      </c>
      <c r="T55" s="22">
        <v>11.8</v>
      </c>
      <c r="U55" s="22">
        <v>2.1</v>
      </c>
      <c r="V55" s="22"/>
      <c r="W55" s="22"/>
      <c r="X55" s="22"/>
      <c r="Y55" s="22"/>
      <c r="Z55" s="22"/>
      <c r="AA55" s="22"/>
      <c r="AB55" s="22"/>
      <c r="AC55" s="22"/>
      <c r="AD55" s="22"/>
      <c r="AE55" s="22"/>
      <c r="AF55" s="22"/>
      <c r="AG55" s="14"/>
    </row>
    <row r="56" spans="1:33" ht="11.25" customHeight="1" x14ac:dyDescent="0.15">
      <c r="A56" s="13" t="s">
        <v>62</v>
      </c>
      <c r="B56" s="42">
        <v>20.5</v>
      </c>
      <c r="C56" s="22">
        <v>100</v>
      </c>
      <c r="D56" s="22">
        <v>75.2</v>
      </c>
      <c r="E56" s="22">
        <v>49.7</v>
      </c>
      <c r="F56" s="22">
        <v>48.6</v>
      </c>
      <c r="G56" s="22">
        <v>25.4</v>
      </c>
      <c r="H56" s="22">
        <v>7.2</v>
      </c>
      <c r="I56" s="22">
        <v>1.9</v>
      </c>
      <c r="J56" s="22">
        <v>2.1</v>
      </c>
      <c r="K56" s="22">
        <v>1.5</v>
      </c>
      <c r="L56" s="22">
        <v>34.1</v>
      </c>
      <c r="M56" s="22">
        <v>9.3000000000000007</v>
      </c>
      <c r="N56" s="22">
        <v>16</v>
      </c>
      <c r="O56" s="22">
        <v>1.7</v>
      </c>
      <c r="P56" s="22" t="s">
        <v>820</v>
      </c>
      <c r="Q56" s="22" t="s">
        <v>820</v>
      </c>
      <c r="R56" s="22">
        <v>5.6</v>
      </c>
      <c r="S56" s="22">
        <v>1.3</v>
      </c>
      <c r="T56" s="22">
        <v>8</v>
      </c>
      <c r="U56" s="22">
        <v>5.0999999999999996</v>
      </c>
      <c r="V56" s="22"/>
      <c r="W56" s="22"/>
      <c r="X56" s="22"/>
      <c r="Y56" s="22"/>
      <c r="Z56" s="22"/>
      <c r="AA56" s="22"/>
      <c r="AB56" s="22"/>
      <c r="AC56" s="22"/>
      <c r="AD56" s="22"/>
      <c r="AE56" s="22"/>
      <c r="AF56" s="22"/>
      <c r="AG56" s="14"/>
    </row>
    <row r="57" spans="1:33" ht="11.25" customHeight="1" x14ac:dyDescent="0.15">
      <c r="A57" s="13" t="s">
        <v>63</v>
      </c>
      <c r="B57" s="42">
        <v>17</v>
      </c>
      <c r="C57" s="22">
        <v>100</v>
      </c>
      <c r="D57" s="22">
        <v>73.900000000000006</v>
      </c>
      <c r="E57" s="22">
        <v>58</v>
      </c>
      <c r="F57" s="22">
        <v>36.799999999999997</v>
      </c>
      <c r="G57" s="22">
        <v>14.3</v>
      </c>
      <c r="H57" s="22">
        <v>0.9</v>
      </c>
      <c r="I57" s="22">
        <v>0.3</v>
      </c>
      <c r="J57" s="22">
        <v>2.5</v>
      </c>
      <c r="K57" s="22" t="s">
        <v>820</v>
      </c>
      <c r="L57" s="22">
        <v>21.4</v>
      </c>
      <c r="M57" s="22">
        <v>11.1</v>
      </c>
      <c r="N57" s="22">
        <v>8.1999999999999993</v>
      </c>
      <c r="O57" s="22">
        <v>1.2</v>
      </c>
      <c r="P57" s="22">
        <v>0.2</v>
      </c>
      <c r="Q57" s="22">
        <v>0.2</v>
      </c>
      <c r="R57" s="22">
        <v>7.9</v>
      </c>
      <c r="S57" s="22">
        <v>1.5</v>
      </c>
      <c r="T57" s="22">
        <v>10.6</v>
      </c>
      <c r="U57" s="22">
        <v>3.8</v>
      </c>
      <c r="V57" s="22"/>
      <c r="W57" s="22"/>
      <c r="X57" s="22"/>
      <c r="Y57" s="22"/>
      <c r="Z57" s="22"/>
      <c r="AA57" s="22"/>
      <c r="AB57" s="22"/>
      <c r="AC57" s="22"/>
      <c r="AD57" s="22"/>
      <c r="AE57" s="22"/>
      <c r="AF57" s="22"/>
      <c r="AG57" s="14"/>
    </row>
    <row r="58" spans="1:33" ht="11.25" customHeight="1" x14ac:dyDescent="0.15">
      <c r="A58" s="13" t="s">
        <v>169</v>
      </c>
      <c r="B58" s="42">
        <v>16.399999999999999</v>
      </c>
      <c r="C58" s="22">
        <v>100</v>
      </c>
      <c r="D58" s="22">
        <v>75.2</v>
      </c>
      <c r="E58" s="22">
        <v>66.599999999999994</v>
      </c>
      <c r="F58" s="22">
        <v>25.3</v>
      </c>
      <c r="G58" s="22">
        <v>8.4</v>
      </c>
      <c r="H58" s="22">
        <v>0.1</v>
      </c>
      <c r="I58" s="22">
        <v>0.1</v>
      </c>
      <c r="J58" s="22">
        <v>0.7</v>
      </c>
      <c r="K58" s="22" t="s">
        <v>820</v>
      </c>
      <c r="L58" s="22">
        <v>14.4</v>
      </c>
      <c r="M58" s="22">
        <v>7.5</v>
      </c>
      <c r="N58" s="22">
        <v>3.6</v>
      </c>
      <c r="O58" s="22">
        <v>0.6</v>
      </c>
      <c r="P58" s="22">
        <v>0.1</v>
      </c>
      <c r="Q58" s="22" t="s">
        <v>820</v>
      </c>
      <c r="R58" s="22">
        <v>14</v>
      </c>
      <c r="S58" s="22">
        <v>4.4000000000000004</v>
      </c>
      <c r="T58" s="22">
        <v>12.6</v>
      </c>
      <c r="U58" s="22">
        <v>5.6</v>
      </c>
      <c r="V58" s="22"/>
      <c r="W58" s="22"/>
      <c r="X58" s="22"/>
      <c r="Y58" s="22"/>
      <c r="Z58" s="22"/>
      <c r="AA58" s="22"/>
      <c r="AB58" s="22"/>
      <c r="AC58" s="22"/>
      <c r="AD58" s="22"/>
      <c r="AE58" s="22"/>
      <c r="AF58" s="22"/>
      <c r="AG58" s="14"/>
    </row>
    <row r="59" spans="1:33" ht="11.25" customHeight="1" x14ac:dyDescent="0.15">
      <c r="A59" s="23" t="s">
        <v>76</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14"/>
    </row>
    <row r="60" spans="1:33" ht="11.25" customHeight="1" x14ac:dyDescent="0.15">
      <c r="A60" s="13" t="s">
        <v>77</v>
      </c>
      <c r="B60" s="42">
        <v>12.9</v>
      </c>
      <c r="C60" s="22">
        <v>100</v>
      </c>
      <c r="D60" s="22">
        <v>75.2</v>
      </c>
      <c r="E60" s="22">
        <v>58.5</v>
      </c>
      <c r="F60" s="22">
        <v>40.1</v>
      </c>
      <c r="G60" s="22">
        <v>16.5</v>
      </c>
      <c r="H60" s="22">
        <v>5.8</v>
      </c>
      <c r="I60" s="22">
        <v>0.2</v>
      </c>
      <c r="J60" s="22">
        <v>2.4</v>
      </c>
      <c r="K60" s="22">
        <v>1.2</v>
      </c>
      <c r="L60" s="22">
        <v>18.100000000000001</v>
      </c>
      <c r="M60" s="22">
        <v>7.6</v>
      </c>
      <c r="N60" s="22">
        <v>6.4</v>
      </c>
      <c r="O60" s="22">
        <v>0.4</v>
      </c>
      <c r="P60" s="22" t="s">
        <v>820</v>
      </c>
      <c r="Q60" s="22" t="s">
        <v>820</v>
      </c>
      <c r="R60" s="22">
        <v>5.6</v>
      </c>
      <c r="S60" s="22">
        <v>2.8</v>
      </c>
      <c r="T60" s="22">
        <v>7.2</v>
      </c>
      <c r="U60" s="22">
        <v>4.5999999999999996</v>
      </c>
      <c r="V60" s="22"/>
      <c r="W60" s="22"/>
      <c r="X60" s="22"/>
      <c r="Y60" s="22"/>
      <c r="Z60" s="22"/>
      <c r="AA60" s="22"/>
      <c r="AB60" s="22"/>
      <c r="AC60" s="22"/>
      <c r="AD60" s="22"/>
      <c r="AE60" s="22"/>
      <c r="AF60" s="22"/>
      <c r="AG60" s="14"/>
    </row>
    <row r="61" spans="1:33" ht="11.25" customHeight="1" x14ac:dyDescent="0.15">
      <c r="A61" s="13" t="s">
        <v>78</v>
      </c>
      <c r="B61" s="42">
        <v>21.6</v>
      </c>
      <c r="C61" s="22">
        <v>100</v>
      </c>
      <c r="D61" s="22">
        <v>77.3</v>
      </c>
      <c r="E61" s="22">
        <v>55.1</v>
      </c>
      <c r="F61" s="22">
        <v>43.6</v>
      </c>
      <c r="G61" s="22">
        <v>22.9</v>
      </c>
      <c r="H61" s="22">
        <v>8.6999999999999993</v>
      </c>
      <c r="I61" s="22">
        <v>0.7</v>
      </c>
      <c r="J61" s="22">
        <v>6.6</v>
      </c>
      <c r="K61" s="22" t="s">
        <v>820</v>
      </c>
      <c r="L61" s="22">
        <v>35.5</v>
      </c>
      <c r="M61" s="22">
        <v>7.7</v>
      </c>
      <c r="N61" s="22">
        <v>7.5</v>
      </c>
      <c r="O61" s="22">
        <v>2.2000000000000002</v>
      </c>
      <c r="P61" s="22">
        <v>0</v>
      </c>
      <c r="Q61" s="22" t="s">
        <v>820</v>
      </c>
      <c r="R61" s="22">
        <v>6.6</v>
      </c>
      <c r="S61" s="22">
        <v>1.2</v>
      </c>
      <c r="T61" s="22">
        <v>15.8</v>
      </c>
      <c r="U61" s="22">
        <v>3.4</v>
      </c>
      <c r="V61" s="22"/>
      <c r="W61" s="22"/>
      <c r="X61" s="22"/>
      <c r="Y61" s="22"/>
      <c r="Z61" s="22"/>
      <c r="AA61" s="22"/>
      <c r="AB61" s="22"/>
      <c r="AC61" s="22"/>
      <c r="AD61" s="22"/>
      <c r="AE61" s="22"/>
      <c r="AF61" s="22"/>
      <c r="AG61" s="14"/>
    </row>
    <row r="62" spans="1:33" ht="11.25" customHeight="1" x14ac:dyDescent="0.15">
      <c r="A62" s="13" t="s">
        <v>79</v>
      </c>
      <c r="B62" s="42">
        <v>31.2</v>
      </c>
      <c r="C62" s="22">
        <v>100</v>
      </c>
      <c r="D62" s="22">
        <v>68.099999999999994</v>
      </c>
      <c r="E62" s="22">
        <v>49</v>
      </c>
      <c r="F62" s="22">
        <v>57.2</v>
      </c>
      <c r="G62" s="22">
        <v>28.2</v>
      </c>
      <c r="H62" s="22">
        <v>10.6</v>
      </c>
      <c r="I62" s="22">
        <v>1.1000000000000001</v>
      </c>
      <c r="J62" s="22">
        <v>1.8</v>
      </c>
      <c r="K62" s="22" t="s">
        <v>820</v>
      </c>
      <c r="L62" s="22">
        <v>26.5</v>
      </c>
      <c r="M62" s="22">
        <v>13.8</v>
      </c>
      <c r="N62" s="22">
        <v>17.100000000000001</v>
      </c>
      <c r="O62" s="22" t="s">
        <v>820</v>
      </c>
      <c r="P62" s="22">
        <v>0.2</v>
      </c>
      <c r="Q62" s="22">
        <v>0.2</v>
      </c>
      <c r="R62" s="22">
        <v>9.8000000000000007</v>
      </c>
      <c r="S62" s="22">
        <v>1.2</v>
      </c>
      <c r="T62" s="22">
        <v>6.7</v>
      </c>
      <c r="U62" s="22">
        <v>3.4</v>
      </c>
      <c r="V62" s="22"/>
      <c r="W62" s="22"/>
      <c r="X62" s="22"/>
      <c r="Y62" s="22"/>
      <c r="Z62" s="22"/>
      <c r="AA62" s="22"/>
      <c r="AB62" s="22"/>
      <c r="AC62" s="22"/>
      <c r="AD62" s="22"/>
      <c r="AE62" s="22"/>
      <c r="AF62" s="22"/>
      <c r="AG62" s="14"/>
    </row>
    <row r="63" spans="1:33" ht="11.25" customHeight="1" x14ac:dyDescent="0.15">
      <c r="A63" s="13" t="s">
        <v>80</v>
      </c>
      <c r="B63" s="42">
        <v>41.3</v>
      </c>
      <c r="C63" s="22">
        <v>100</v>
      </c>
      <c r="D63" s="22">
        <v>71.7</v>
      </c>
      <c r="E63" s="22">
        <v>51.9</v>
      </c>
      <c r="F63" s="22">
        <v>59.9</v>
      </c>
      <c r="G63" s="22">
        <v>35.1</v>
      </c>
      <c r="H63" s="22">
        <v>8.9</v>
      </c>
      <c r="I63" s="22" t="s">
        <v>820</v>
      </c>
      <c r="J63" s="22">
        <v>5.8</v>
      </c>
      <c r="K63" s="22" t="s">
        <v>820</v>
      </c>
      <c r="L63" s="22">
        <v>9.9</v>
      </c>
      <c r="M63" s="22">
        <v>2.8</v>
      </c>
      <c r="N63" s="22">
        <v>15.5</v>
      </c>
      <c r="O63" s="22">
        <v>3.6</v>
      </c>
      <c r="P63" s="22" t="s">
        <v>820</v>
      </c>
      <c r="Q63" s="22" t="s">
        <v>820</v>
      </c>
      <c r="R63" s="22">
        <v>14.4</v>
      </c>
      <c r="S63" s="22">
        <v>3.8</v>
      </c>
      <c r="T63" s="22">
        <v>3.7</v>
      </c>
      <c r="U63" s="22">
        <v>1.5</v>
      </c>
      <c r="V63" s="22"/>
      <c r="W63" s="22"/>
      <c r="X63" s="22"/>
      <c r="Y63" s="22"/>
      <c r="Z63" s="22"/>
      <c r="AA63" s="22"/>
      <c r="AB63" s="22"/>
      <c r="AC63" s="22"/>
      <c r="AD63" s="22"/>
      <c r="AE63" s="22"/>
      <c r="AF63" s="22"/>
      <c r="AG63" s="14"/>
    </row>
    <row r="64" spans="1:33" ht="11.25" customHeight="1" x14ac:dyDescent="0.15">
      <c r="A64" s="13" t="s">
        <v>81</v>
      </c>
      <c r="B64" s="42">
        <v>26.8</v>
      </c>
      <c r="C64" s="22" t="s">
        <v>746</v>
      </c>
      <c r="D64" s="22" t="s">
        <v>746</v>
      </c>
      <c r="E64" s="22" t="s">
        <v>746</v>
      </c>
      <c r="F64" s="22" t="s">
        <v>746</v>
      </c>
      <c r="G64" s="22" t="s">
        <v>746</v>
      </c>
      <c r="H64" s="22" t="s">
        <v>746</v>
      </c>
      <c r="I64" s="22" t="s">
        <v>746</v>
      </c>
      <c r="J64" s="22" t="s">
        <v>746</v>
      </c>
      <c r="K64" s="22" t="s">
        <v>746</v>
      </c>
      <c r="L64" s="22" t="s">
        <v>746</v>
      </c>
      <c r="M64" s="22" t="s">
        <v>746</v>
      </c>
      <c r="N64" s="22" t="s">
        <v>746</v>
      </c>
      <c r="O64" s="22" t="s">
        <v>746</v>
      </c>
      <c r="P64" s="22" t="s">
        <v>746</v>
      </c>
      <c r="Q64" s="22" t="s">
        <v>746</v>
      </c>
      <c r="R64" s="22" t="s">
        <v>746</v>
      </c>
      <c r="S64" s="22" t="s">
        <v>746</v>
      </c>
      <c r="T64" s="22" t="s">
        <v>746</v>
      </c>
      <c r="U64" s="22" t="s">
        <v>746</v>
      </c>
      <c r="V64" s="22"/>
      <c r="W64" s="22"/>
      <c r="X64" s="22"/>
      <c r="Y64" s="22"/>
      <c r="Z64" s="22"/>
      <c r="AA64" s="22"/>
      <c r="AB64" s="22"/>
      <c r="AC64" s="22"/>
      <c r="AD64" s="22"/>
      <c r="AE64" s="22"/>
      <c r="AF64" s="22"/>
      <c r="AG64" s="14"/>
    </row>
    <row r="65" spans="1:33" ht="11.25" customHeight="1" x14ac:dyDescent="0.15">
      <c r="A65" s="13" t="s">
        <v>82</v>
      </c>
      <c r="B65" s="42">
        <v>74.599999999999994</v>
      </c>
      <c r="C65" s="22">
        <v>100</v>
      </c>
      <c r="D65" s="22">
        <v>74.7</v>
      </c>
      <c r="E65" s="22">
        <v>36.1</v>
      </c>
      <c r="F65" s="22">
        <v>46.1</v>
      </c>
      <c r="G65" s="22">
        <v>18.100000000000001</v>
      </c>
      <c r="H65" s="22">
        <v>13.2</v>
      </c>
      <c r="I65" s="22">
        <v>11.6</v>
      </c>
      <c r="J65" s="22" t="s">
        <v>820</v>
      </c>
      <c r="K65" s="22" t="s">
        <v>820</v>
      </c>
      <c r="L65" s="22">
        <v>34.799999999999997</v>
      </c>
      <c r="M65" s="22">
        <v>26.4</v>
      </c>
      <c r="N65" s="22">
        <v>21.6</v>
      </c>
      <c r="O65" s="22" t="s">
        <v>820</v>
      </c>
      <c r="P65" s="22">
        <v>1.2</v>
      </c>
      <c r="Q65" s="22" t="s">
        <v>820</v>
      </c>
      <c r="R65" s="22">
        <v>4.0999999999999996</v>
      </c>
      <c r="S65" s="22">
        <v>2.9</v>
      </c>
      <c r="T65" s="22">
        <v>5.6</v>
      </c>
      <c r="U65" s="22" t="s">
        <v>820</v>
      </c>
      <c r="V65" s="22"/>
      <c r="W65" s="22"/>
      <c r="X65" s="22"/>
      <c r="Y65" s="22"/>
      <c r="Z65" s="22"/>
      <c r="AA65" s="22"/>
      <c r="AB65" s="22"/>
      <c r="AC65" s="22"/>
      <c r="AD65" s="22"/>
      <c r="AE65" s="22"/>
      <c r="AF65" s="22"/>
      <c r="AG65" s="14"/>
    </row>
    <row r="66" spans="1:33" ht="11.25" customHeight="1" x14ac:dyDescent="0.15">
      <c r="A66" s="13" t="s">
        <v>83</v>
      </c>
      <c r="B66" s="42">
        <v>12</v>
      </c>
      <c r="C66" s="22" t="s">
        <v>746</v>
      </c>
      <c r="D66" s="22" t="s">
        <v>746</v>
      </c>
      <c r="E66" s="22" t="s">
        <v>746</v>
      </c>
      <c r="F66" s="22" t="s">
        <v>746</v>
      </c>
      <c r="G66" s="22" t="s">
        <v>746</v>
      </c>
      <c r="H66" s="22" t="s">
        <v>746</v>
      </c>
      <c r="I66" s="22" t="s">
        <v>746</v>
      </c>
      <c r="J66" s="22" t="s">
        <v>746</v>
      </c>
      <c r="K66" s="22" t="s">
        <v>746</v>
      </c>
      <c r="L66" s="22" t="s">
        <v>746</v>
      </c>
      <c r="M66" s="22" t="s">
        <v>746</v>
      </c>
      <c r="N66" s="22" t="s">
        <v>746</v>
      </c>
      <c r="O66" s="22" t="s">
        <v>746</v>
      </c>
      <c r="P66" s="22" t="s">
        <v>746</v>
      </c>
      <c r="Q66" s="22" t="s">
        <v>746</v>
      </c>
      <c r="R66" s="22" t="s">
        <v>746</v>
      </c>
      <c r="S66" s="22" t="s">
        <v>746</v>
      </c>
      <c r="T66" s="22" t="s">
        <v>746</v>
      </c>
      <c r="U66" s="22" t="s">
        <v>746</v>
      </c>
      <c r="V66" s="22"/>
      <c r="W66" s="22"/>
      <c r="X66" s="22"/>
      <c r="Y66" s="22"/>
      <c r="Z66" s="22"/>
      <c r="AA66" s="22"/>
      <c r="AB66" s="22"/>
      <c r="AC66" s="22"/>
      <c r="AD66" s="22"/>
      <c r="AE66" s="22"/>
      <c r="AF66" s="22"/>
      <c r="AG66" s="14"/>
    </row>
    <row r="67" spans="1:33" ht="11.25" customHeight="1" x14ac:dyDescent="0.15">
      <c r="A67" s="23" t="s">
        <v>84</v>
      </c>
      <c r="B67" s="4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14"/>
    </row>
    <row r="68" spans="1:33" ht="11.25" customHeight="1" x14ac:dyDescent="0.15">
      <c r="A68" s="13" t="s">
        <v>85</v>
      </c>
      <c r="B68" s="42" t="s">
        <v>820</v>
      </c>
      <c r="C68" s="22" t="s">
        <v>820</v>
      </c>
      <c r="D68" s="22" t="s">
        <v>820</v>
      </c>
      <c r="E68" s="22" t="s">
        <v>820</v>
      </c>
      <c r="F68" s="22" t="s">
        <v>820</v>
      </c>
      <c r="G68" s="22" t="s">
        <v>820</v>
      </c>
      <c r="H68" s="22" t="s">
        <v>820</v>
      </c>
      <c r="I68" s="22" t="s">
        <v>820</v>
      </c>
      <c r="J68" s="22" t="s">
        <v>820</v>
      </c>
      <c r="K68" s="22" t="s">
        <v>820</v>
      </c>
      <c r="L68" s="22" t="s">
        <v>820</v>
      </c>
      <c r="M68" s="22" t="s">
        <v>820</v>
      </c>
      <c r="N68" s="22" t="s">
        <v>820</v>
      </c>
      <c r="O68" s="22" t="s">
        <v>820</v>
      </c>
      <c r="P68" s="22" t="s">
        <v>820</v>
      </c>
      <c r="Q68" s="22" t="s">
        <v>820</v>
      </c>
      <c r="R68" s="22" t="s">
        <v>820</v>
      </c>
      <c r="S68" s="22" t="s">
        <v>820</v>
      </c>
      <c r="T68" s="22" t="s">
        <v>820</v>
      </c>
      <c r="U68" s="22" t="s">
        <v>820</v>
      </c>
      <c r="V68" s="22"/>
      <c r="W68" s="22"/>
      <c r="X68" s="22"/>
      <c r="Y68" s="22"/>
      <c r="Z68" s="22"/>
      <c r="AA68" s="22"/>
      <c r="AB68" s="22"/>
      <c r="AC68" s="22"/>
      <c r="AD68" s="22"/>
      <c r="AE68" s="22"/>
      <c r="AF68" s="22"/>
      <c r="AG68" s="14"/>
    </row>
    <row r="69" spans="1:33" ht="11.25" customHeight="1" x14ac:dyDescent="0.15">
      <c r="A69" s="13" t="s">
        <v>86</v>
      </c>
      <c r="B69" s="42">
        <v>20.100000000000001</v>
      </c>
      <c r="C69" s="22">
        <v>100</v>
      </c>
      <c r="D69" s="22">
        <v>73.599999999999994</v>
      </c>
      <c r="E69" s="22">
        <v>53.9</v>
      </c>
      <c r="F69" s="22">
        <v>48.3</v>
      </c>
      <c r="G69" s="22">
        <v>23.6</v>
      </c>
      <c r="H69" s="22">
        <v>8.1999999999999993</v>
      </c>
      <c r="I69" s="22">
        <v>0.8</v>
      </c>
      <c r="J69" s="22">
        <v>4</v>
      </c>
      <c r="K69" s="22">
        <v>0.4</v>
      </c>
      <c r="L69" s="22">
        <v>24</v>
      </c>
      <c r="M69" s="22">
        <v>8.9</v>
      </c>
      <c r="N69" s="22">
        <v>10.9</v>
      </c>
      <c r="O69" s="22">
        <v>1.1000000000000001</v>
      </c>
      <c r="P69" s="22">
        <v>0.1</v>
      </c>
      <c r="Q69" s="22">
        <v>0</v>
      </c>
      <c r="R69" s="22">
        <v>8.1999999999999993</v>
      </c>
      <c r="S69" s="22">
        <v>2</v>
      </c>
      <c r="T69" s="22">
        <v>9</v>
      </c>
      <c r="U69" s="22">
        <v>3.6</v>
      </c>
      <c r="V69" s="22"/>
      <c r="W69" s="22"/>
      <c r="X69" s="22"/>
      <c r="Y69" s="22"/>
      <c r="Z69" s="22"/>
      <c r="AA69" s="22"/>
      <c r="AB69" s="22"/>
      <c r="AC69" s="22"/>
      <c r="AD69" s="22"/>
      <c r="AE69" s="22"/>
      <c r="AF69" s="22"/>
      <c r="AG69" s="14"/>
    </row>
    <row r="70" spans="1:33" ht="11.25" customHeight="1" x14ac:dyDescent="0.15">
      <c r="A70" s="13" t="s">
        <v>87</v>
      </c>
      <c r="B70" s="42">
        <v>21.9</v>
      </c>
      <c r="C70" s="22">
        <v>100</v>
      </c>
      <c r="D70" s="22">
        <v>79.900000000000006</v>
      </c>
      <c r="E70" s="22">
        <v>69.099999999999994</v>
      </c>
      <c r="F70" s="22">
        <v>50.3</v>
      </c>
      <c r="G70" s="22">
        <v>17.100000000000001</v>
      </c>
      <c r="H70" s="22">
        <v>3.6</v>
      </c>
      <c r="I70" s="22">
        <v>0.6</v>
      </c>
      <c r="J70" s="22">
        <v>1.5</v>
      </c>
      <c r="K70" s="22" t="s">
        <v>820</v>
      </c>
      <c r="L70" s="22">
        <v>18.399999999999999</v>
      </c>
      <c r="M70" s="22">
        <v>6.3</v>
      </c>
      <c r="N70" s="22">
        <v>7.1</v>
      </c>
      <c r="O70" s="22" t="s">
        <v>820</v>
      </c>
      <c r="P70" s="22" t="s">
        <v>820</v>
      </c>
      <c r="Q70" s="22" t="s">
        <v>820</v>
      </c>
      <c r="R70" s="22">
        <v>12.4</v>
      </c>
      <c r="S70" s="22">
        <v>3.4</v>
      </c>
      <c r="T70" s="22">
        <v>9.6</v>
      </c>
      <c r="U70" s="22">
        <v>1.9</v>
      </c>
      <c r="V70" s="22"/>
      <c r="W70" s="22"/>
      <c r="X70" s="22"/>
      <c r="Y70" s="22"/>
      <c r="Z70" s="22"/>
      <c r="AA70" s="22"/>
      <c r="AB70" s="22"/>
      <c r="AC70" s="22"/>
      <c r="AD70" s="22"/>
      <c r="AE70" s="22"/>
      <c r="AF70" s="22"/>
      <c r="AG70" s="14"/>
    </row>
    <row r="71" spans="1:33" ht="11.25" customHeight="1" x14ac:dyDescent="0.15">
      <c r="A71" s="13" t="s">
        <v>88</v>
      </c>
      <c r="B71" s="42">
        <v>29.7</v>
      </c>
      <c r="C71" s="22">
        <v>100</v>
      </c>
      <c r="D71" s="22">
        <v>72.2</v>
      </c>
      <c r="E71" s="22">
        <v>51.5</v>
      </c>
      <c r="F71" s="22">
        <v>50</v>
      </c>
      <c r="G71" s="22">
        <v>21.5</v>
      </c>
      <c r="H71" s="22">
        <v>7.5</v>
      </c>
      <c r="I71" s="22">
        <v>0.3</v>
      </c>
      <c r="J71" s="22">
        <v>3.1</v>
      </c>
      <c r="K71" s="22" t="s">
        <v>820</v>
      </c>
      <c r="L71" s="22">
        <v>26.6</v>
      </c>
      <c r="M71" s="22">
        <v>13.7</v>
      </c>
      <c r="N71" s="22">
        <v>16.399999999999999</v>
      </c>
      <c r="O71" s="22">
        <v>2</v>
      </c>
      <c r="P71" s="22" t="s">
        <v>820</v>
      </c>
      <c r="Q71" s="22" t="s">
        <v>820</v>
      </c>
      <c r="R71" s="22">
        <v>10.1</v>
      </c>
      <c r="S71" s="22">
        <v>2.5</v>
      </c>
      <c r="T71" s="22">
        <v>8.3000000000000007</v>
      </c>
      <c r="U71" s="22">
        <v>3.4</v>
      </c>
      <c r="V71" s="22"/>
      <c r="W71" s="22"/>
      <c r="X71" s="22"/>
      <c r="Y71" s="22"/>
      <c r="Z71" s="22"/>
      <c r="AA71" s="22"/>
      <c r="AB71" s="22"/>
      <c r="AC71" s="22"/>
      <c r="AD71" s="22"/>
      <c r="AE71" s="22"/>
      <c r="AF71" s="22"/>
      <c r="AG71" s="14"/>
    </row>
    <row r="72" spans="1:33" ht="11.25" customHeight="1" x14ac:dyDescent="0.15">
      <c r="A72" s="13" t="s">
        <v>89</v>
      </c>
      <c r="B72" s="42">
        <v>13.6</v>
      </c>
      <c r="C72" s="22">
        <v>100</v>
      </c>
      <c r="D72" s="22">
        <v>73.5</v>
      </c>
      <c r="E72" s="22">
        <v>52.2</v>
      </c>
      <c r="F72" s="22">
        <v>46.6</v>
      </c>
      <c r="G72" s="22">
        <v>28.4</v>
      </c>
      <c r="H72" s="22">
        <v>3.1</v>
      </c>
      <c r="I72" s="22">
        <v>0.9</v>
      </c>
      <c r="J72" s="22">
        <v>1.9</v>
      </c>
      <c r="K72" s="22" t="s">
        <v>820</v>
      </c>
      <c r="L72" s="22">
        <v>24.2</v>
      </c>
      <c r="M72" s="22">
        <v>5.3</v>
      </c>
      <c r="N72" s="22">
        <v>7.9</v>
      </c>
      <c r="O72" s="22">
        <v>0.5</v>
      </c>
      <c r="P72" s="22">
        <v>0.1</v>
      </c>
      <c r="Q72" s="22">
        <v>0.1</v>
      </c>
      <c r="R72" s="22">
        <v>7.2</v>
      </c>
      <c r="S72" s="22">
        <v>2</v>
      </c>
      <c r="T72" s="22">
        <v>7.6</v>
      </c>
      <c r="U72" s="22">
        <v>4.5999999999999996</v>
      </c>
      <c r="V72" s="22"/>
      <c r="W72" s="22"/>
      <c r="X72" s="22"/>
      <c r="Y72" s="22"/>
      <c r="Z72" s="22"/>
      <c r="AA72" s="22"/>
      <c r="AB72" s="22"/>
      <c r="AC72" s="22"/>
      <c r="AD72" s="22"/>
      <c r="AE72" s="22"/>
      <c r="AF72" s="22"/>
      <c r="AG72" s="14"/>
    </row>
    <row r="73" spans="1:33" ht="11.25" customHeight="1" x14ac:dyDescent="0.15">
      <c r="A73" s="13" t="s">
        <v>90</v>
      </c>
      <c r="B73" s="63">
        <v>31.4</v>
      </c>
      <c r="C73" s="28">
        <v>100</v>
      </c>
      <c r="D73" s="22">
        <v>71.8</v>
      </c>
      <c r="E73" s="22">
        <v>52.9</v>
      </c>
      <c r="F73" s="22">
        <v>50.6</v>
      </c>
      <c r="G73" s="22">
        <v>22</v>
      </c>
      <c r="H73" s="22">
        <v>28.5</v>
      </c>
      <c r="I73" s="22">
        <v>2</v>
      </c>
      <c r="J73" s="22">
        <v>14.5</v>
      </c>
      <c r="K73" s="22">
        <v>3</v>
      </c>
      <c r="L73" s="22">
        <v>20.9</v>
      </c>
      <c r="M73" s="22">
        <v>7.6</v>
      </c>
      <c r="N73" s="22">
        <v>6.7</v>
      </c>
      <c r="O73" s="22">
        <v>1.1000000000000001</v>
      </c>
      <c r="P73" s="22">
        <v>0.2</v>
      </c>
      <c r="Q73" s="22" t="s">
        <v>820</v>
      </c>
      <c r="R73" s="22">
        <v>4.0999999999999996</v>
      </c>
      <c r="S73" s="22">
        <v>0</v>
      </c>
      <c r="T73" s="22">
        <v>15.9</v>
      </c>
      <c r="U73" s="22">
        <v>3</v>
      </c>
      <c r="V73" s="22"/>
      <c r="W73" s="22"/>
      <c r="X73" s="22"/>
      <c r="Y73" s="22"/>
      <c r="Z73" s="22"/>
      <c r="AA73" s="22"/>
      <c r="AB73" s="22"/>
      <c r="AC73" s="22"/>
      <c r="AD73" s="22"/>
      <c r="AE73" s="22"/>
      <c r="AF73" s="22"/>
      <c r="AG73" s="14"/>
    </row>
    <row r="74" spans="1:33" ht="11.25" customHeight="1" x14ac:dyDescent="0.15">
      <c r="A74" s="43" t="s">
        <v>306</v>
      </c>
      <c r="B74" s="20"/>
      <c r="C74" s="20"/>
      <c r="D74" s="20"/>
      <c r="E74" s="20"/>
      <c r="F74" s="20"/>
      <c r="G74" s="20"/>
      <c r="H74" s="20"/>
      <c r="I74" s="20"/>
      <c r="J74" s="20"/>
      <c r="K74" s="20"/>
      <c r="L74" s="20"/>
      <c r="M74" s="20"/>
      <c r="N74" s="20"/>
      <c r="O74" s="20"/>
      <c r="P74" s="20"/>
      <c r="Q74" s="20"/>
      <c r="R74" s="20"/>
      <c r="S74" s="20"/>
      <c r="T74" s="20"/>
      <c r="U74" s="20"/>
      <c r="V74" s="22"/>
      <c r="W74" s="22"/>
      <c r="X74" s="22"/>
      <c r="Y74" s="22"/>
      <c r="Z74" s="22"/>
      <c r="AA74" s="22"/>
      <c r="AB74" s="22"/>
      <c r="AC74" s="22"/>
      <c r="AD74" s="22"/>
      <c r="AE74" s="22"/>
      <c r="AF74" s="22"/>
      <c r="AG74" s="14"/>
    </row>
    <row r="75" spans="1:33" ht="11.25" customHeight="1" x14ac:dyDescent="0.15">
      <c r="A75" s="15" t="s">
        <v>305</v>
      </c>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14"/>
    </row>
    <row r="76" spans="1:33" ht="11.25" customHeight="1" x14ac:dyDescent="0.15">
      <c r="A76" s="15" t="s">
        <v>387</v>
      </c>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14"/>
    </row>
    <row r="77" spans="1:33" x14ac:dyDescent="0.15">
      <c r="A77" s="15" t="s">
        <v>715</v>
      </c>
      <c r="B77" s="22"/>
      <c r="C77" s="22"/>
      <c r="D77" s="22"/>
      <c r="E77" s="22"/>
      <c r="F77" s="22"/>
      <c r="G77" s="14"/>
      <c r="H77" s="22"/>
      <c r="I77" s="22"/>
      <c r="J77" s="14" t="s">
        <v>716</v>
      </c>
      <c r="K77" s="22"/>
      <c r="L77" s="22"/>
      <c r="M77" s="22"/>
      <c r="N77" s="22"/>
      <c r="O77" s="22"/>
      <c r="P77" s="22"/>
      <c r="Q77" s="22"/>
      <c r="R77" s="22"/>
      <c r="S77" s="22"/>
      <c r="T77" s="22"/>
      <c r="U77" s="22"/>
      <c r="V77" s="22"/>
      <c r="W77" s="22"/>
      <c r="X77" s="22"/>
      <c r="Y77" s="14"/>
    </row>
    <row r="78" spans="1:33" x14ac:dyDescent="0.15">
      <c r="A78" s="15"/>
      <c r="B78" s="22"/>
      <c r="C78" s="22"/>
      <c r="D78" s="22"/>
      <c r="E78" s="22"/>
      <c r="F78" s="22"/>
      <c r="G78" s="14"/>
      <c r="H78" s="22"/>
      <c r="I78" s="22"/>
      <c r="J78" s="14"/>
      <c r="K78" s="22"/>
      <c r="L78" s="22"/>
      <c r="M78" s="22"/>
      <c r="N78" s="22"/>
      <c r="O78" s="22"/>
      <c r="P78" s="22"/>
      <c r="Q78" s="22"/>
      <c r="R78" s="22"/>
      <c r="S78" s="22"/>
      <c r="T78" s="22"/>
      <c r="U78" s="22"/>
      <c r="V78" s="22"/>
      <c r="W78" s="22"/>
      <c r="X78" s="22"/>
      <c r="Y78" s="14"/>
    </row>
    <row r="79" spans="1:33" x14ac:dyDescent="0.15">
      <c r="A79" s="15"/>
      <c r="B79" s="22"/>
      <c r="C79" s="22"/>
      <c r="D79" s="22"/>
      <c r="E79" s="22"/>
      <c r="F79" s="22"/>
      <c r="G79" s="14"/>
      <c r="H79" s="22"/>
      <c r="I79" s="22"/>
      <c r="J79" s="14"/>
      <c r="K79" s="22"/>
      <c r="L79" s="22"/>
      <c r="M79" s="22"/>
      <c r="N79" s="22"/>
      <c r="O79" s="22"/>
      <c r="P79" s="22"/>
      <c r="Q79" s="22"/>
      <c r="R79" s="22"/>
      <c r="S79" s="22"/>
      <c r="T79" s="22"/>
      <c r="U79" s="22"/>
      <c r="V79" s="22"/>
      <c r="W79" s="22"/>
      <c r="X79" s="22"/>
      <c r="Y79" s="14"/>
    </row>
    <row r="80" spans="1:33" x14ac:dyDescent="0.15">
      <c r="A80" s="15"/>
      <c r="B80" s="22"/>
      <c r="C80" s="22"/>
      <c r="D80" s="22"/>
      <c r="E80" s="22"/>
      <c r="F80" s="22"/>
      <c r="G80" s="14"/>
      <c r="H80" s="22"/>
      <c r="I80" s="22"/>
      <c r="J80" s="14"/>
      <c r="K80" s="22"/>
      <c r="L80" s="22"/>
      <c r="M80" s="22"/>
      <c r="N80" s="22"/>
      <c r="O80" s="22"/>
      <c r="P80" s="22"/>
      <c r="Q80" s="22"/>
      <c r="R80" s="22"/>
      <c r="S80" s="22"/>
      <c r="T80" s="22"/>
      <c r="U80" s="22"/>
      <c r="V80" s="22"/>
      <c r="W80" s="22"/>
      <c r="X80" s="22"/>
      <c r="Y80" s="14"/>
    </row>
    <row r="81" spans="1:33" ht="18.75" x14ac:dyDescent="0.15">
      <c r="A81" s="239" t="s">
        <v>869</v>
      </c>
      <c r="B81" s="209"/>
      <c r="C81" s="209"/>
      <c r="D81" s="209"/>
      <c r="E81" s="209"/>
      <c r="F81" s="209"/>
      <c r="G81" s="209"/>
      <c r="H81" s="209"/>
      <c r="I81" s="209"/>
      <c r="J81" s="209"/>
      <c r="K81" s="209"/>
      <c r="L81" s="209"/>
      <c r="M81" s="209"/>
      <c r="N81" s="209"/>
      <c r="O81" s="209"/>
      <c r="P81" s="209"/>
      <c r="Q81" s="209"/>
      <c r="R81" s="209"/>
      <c r="S81" s="209"/>
      <c r="T81" s="209"/>
      <c r="U81" s="209"/>
    </row>
    <row r="82" spans="1:33" s="8" customFormat="1" ht="18.75" customHeight="1" x14ac:dyDescent="0.15">
      <c r="A82" s="345" t="s">
        <v>792</v>
      </c>
      <c r="B82" s="239"/>
      <c r="C82" s="239"/>
      <c r="D82" s="239"/>
      <c r="E82" s="239"/>
      <c r="F82" s="239"/>
      <c r="G82" s="239"/>
      <c r="H82" s="239"/>
      <c r="I82" s="239"/>
      <c r="J82" s="329" t="s">
        <v>846</v>
      </c>
      <c r="K82" s="329"/>
      <c r="L82" s="329"/>
      <c r="M82" s="329"/>
      <c r="N82" s="329"/>
      <c r="O82" s="329"/>
      <c r="P82" s="329"/>
      <c r="Q82" s="329"/>
      <c r="R82" s="329"/>
      <c r="S82" s="329"/>
      <c r="T82" s="329"/>
      <c r="U82" s="329"/>
      <c r="V82" s="74"/>
      <c r="W82" s="7"/>
      <c r="X82" s="7"/>
      <c r="Y82" s="7"/>
      <c r="Z82" s="7"/>
      <c r="AA82" s="7"/>
      <c r="AB82" s="7"/>
    </row>
    <row r="83" spans="1:33" s="8" customFormat="1" ht="10.15" customHeight="1" x14ac:dyDescent="0.15">
      <c r="A83" s="249"/>
      <c r="B83" s="249"/>
      <c r="C83" s="249"/>
      <c r="D83" s="249"/>
      <c r="E83" s="249"/>
      <c r="F83" s="249"/>
      <c r="G83" s="249"/>
      <c r="H83" s="249"/>
      <c r="I83" s="249"/>
      <c r="J83" s="249"/>
      <c r="K83" s="249"/>
      <c r="L83" s="249"/>
      <c r="M83" s="249"/>
      <c r="N83" s="249"/>
      <c r="O83" s="249"/>
      <c r="P83" s="249"/>
      <c r="Q83" s="249"/>
      <c r="R83" s="249"/>
      <c r="S83" s="249"/>
      <c r="T83" s="249"/>
      <c r="U83" s="249"/>
      <c r="V83" s="7"/>
      <c r="W83" s="7"/>
      <c r="X83" s="7"/>
      <c r="Y83" s="7"/>
      <c r="Z83" s="7"/>
      <c r="AA83" s="7"/>
      <c r="AB83" s="7"/>
    </row>
    <row r="84" spans="1:33" ht="11.25" customHeight="1" x14ac:dyDescent="0.15">
      <c r="A84" s="209"/>
      <c r="B84" s="210"/>
      <c r="C84" s="210"/>
      <c r="D84" s="210"/>
      <c r="E84" s="210"/>
      <c r="F84" s="210"/>
      <c r="G84" s="210"/>
      <c r="H84" s="210"/>
      <c r="I84" s="210"/>
      <c r="J84" s="210"/>
      <c r="K84" s="210"/>
      <c r="L84" s="210"/>
      <c r="M84" s="210"/>
      <c r="N84" s="210"/>
      <c r="O84" s="210"/>
      <c r="P84" s="210"/>
      <c r="Q84" s="210"/>
      <c r="R84" s="210"/>
      <c r="S84" s="210"/>
      <c r="T84" s="210"/>
      <c r="U84" s="211" t="s">
        <v>4</v>
      </c>
      <c r="V84" s="10"/>
      <c r="W84" s="10"/>
      <c r="X84" s="10"/>
      <c r="Y84" s="10"/>
      <c r="Z84" s="10"/>
      <c r="AA84" s="10"/>
      <c r="AB84" s="10"/>
    </row>
    <row r="85" spans="1:33" ht="11.25" customHeight="1" x14ac:dyDescent="0.15">
      <c r="A85" s="212"/>
      <c r="B85" s="261" t="s">
        <v>195</v>
      </c>
      <c r="C85" s="215"/>
      <c r="D85" s="215"/>
      <c r="E85" s="215"/>
      <c r="F85" s="215"/>
      <c r="G85" s="215"/>
      <c r="H85" s="215"/>
      <c r="I85" s="215"/>
      <c r="J85" s="215"/>
      <c r="K85" s="215"/>
      <c r="L85" s="215"/>
      <c r="M85" s="215"/>
      <c r="N85" s="215"/>
      <c r="O85" s="215"/>
      <c r="P85" s="215"/>
      <c r="Q85" s="215"/>
      <c r="R85" s="215"/>
      <c r="S85" s="215"/>
      <c r="T85" s="215"/>
      <c r="U85" s="215"/>
      <c r="V85" s="10"/>
      <c r="W85" s="10"/>
      <c r="X85" s="10"/>
      <c r="Y85" s="10"/>
      <c r="Z85" s="10"/>
      <c r="AA85" s="10"/>
      <c r="AB85" s="10"/>
    </row>
    <row r="86" spans="1:33" ht="11.25" customHeight="1" x14ac:dyDescent="0.15">
      <c r="A86" s="274"/>
      <c r="B86" s="413" t="s">
        <v>293</v>
      </c>
      <c r="C86" s="414"/>
      <c r="D86" s="215"/>
      <c r="E86" s="215"/>
      <c r="F86" s="215"/>
      <c r="G86" s="215"/>
      <c r="H86" s="215"/>
      <c r="I86" s="215"/>
      <c r="J86" s="215"/>
      <c r="K86" s="215"/>
      <c r="L86" s="215"/>
      <c r="M86" s="215"/>
      <c r="N86" s="215"/>
      <c r="O86" s="215"/>
      <c r="P86" s="215"/>
      <c r="Q86" s="215"/>
      <c r="R86" s="215"/>
      <c r="S86" s="215"/>
      <c r="T86" s="215"/>
      <c r="U86" s="215"/>
      <c r="V86" s="10"/>
      <c r="W86" s="10"/>
      <c r="X86" s="10"/>
      <c r="Y86" s="10"/>
      <c r="Z86" s="10"/>
      <c r="AA86" s="10"/>
      <c r="AB86" s="10"/>
    </row>
    <row r="87" spans="1:33" ht="11.25" customHeight="1" x14ac:dyDescent="0.15">
      <c r="A87" s="274"/>
      <c r="B87" s="415"/>
      <c r="C87" s="416"/>
      <c r="D87" s="346" t="s">
        <v>399</v>
      </c>
      <c r="E87" s="209"/>
      <c r="F87" s="209"/>
      <c r="G87" s="209"/>
      <c r="H87" s="209"/>
      <c r="I87" s="209"/>
      <c r="J87" s="209"/>
      <c r="K87" s="209"/>
      <c r="L87" s="209"/>
      <c r="M87" s="209"/>
      <c r="N87" s="209"/>
      <c r="O87" s="209"/>
      <c r="P87" s="209"/>
      <c r="Q87" s="209"/>
      <c r="R87" s="209"/>
      <c r="S87" s="209"/>
      <c r="T87" s="209"/>
      <c r="U87" s="209"/>
      <c r="V87" s="10"/>
      <c r="W87" s="10"/>
      <c r="X87" s="10"/>
      <c r="Y87" s="10"/>
      <c r="Z87" s="10"/>
      <c r="AA87" s="10"/>
      <c r="AB87" s="10"/>
    </row>
    <row r="88" spans="1:33" s="41" customFormat="1" ht="64.900000000000006" customHeight="1" x14ac:dyDescent="0.15">
      <c r="A88" s="276" t="s">
        <v>10</v>
      </c>
      <c r="B88" s="415"/>
      <c r="C88" s="416"/>
      <c r="D88" s="419" t="s">
        <v>398</v>
      </c>
      <c r="E88" s="522"/>
      <c r="F88" s="523" t="s">
        <v>397</v>
      </c>
      <c r="G88" s="522"/>
      <c r="H88" s="523" t="s">
        <v>396</v>
      </c>
      <c r="I88" s="522"/>
      <c r="J88" s="523" t="s">
        <v>395</v>
      </c>
      <c r="K88" s="522"/>
      <c r="L88" s="523" t="s">
        <v>394</v>
      </c>
      <c r="M88" s="522"/>
      <c r="N88" s="523" t="s">
        <v>393</v>
      </c>
      <c r="O88" s="522"/>
      <c r="P88" s="523" t="s">
        <v>392</v>
      </c>
      <c r="Q88" s="522"/>
      <c r="R88" s="523" t="s">
        <v>391</v>
      </c>
      <c r="S88" s="522"/>
      <c r="T88" s="523" t="s">
        <v>341</v>
      </c>
      <c r="U88" s="542"/>
      <c r="V88" s="40"/>
      <c r="W88" s="40"/>
      <c r="X88" s="40"/>
      <c r="Y88" s="40"/>
      <c r="Z88" s="40"/>
      <c r="AA88" s="40"/>
      <c r="AB88" s="40"/>
    </row>
    <row r="89" spans="1:33" s="135" customFormat="1" ht="24.95" customHeight="1" x14ac:dyDescent="0.15">
      <c r="A89" s="335"/>
      <c r="B89" s="417"/>
      <c r="C89" s="418"/>
      <c r="D89" s="224" t="s">
        <v>340</v>
      </c>
      <c r="E89" s="225" t="s">
        <v>741</v>
      </c>
      <c r="F89" s="225" t="s">
        <v>340</v>
      </c>
      <c r="G89" s="225" t="s">
        <v>741</v>
      </c>
      <c r="H89" s="225" t="s">
        <v>340</v>
      </c>
      <c r="I89" s="225" t="s">
        <v>741</v>
      </c>
      <c r="J89" s="225" t="s">
        <v>340</v>
      </c>
      <c r="K89" s="225" t="s">
        <v>741</v>
      </c>
      <c r="L89" s="225" t="s">
        <v>340</v>
      </c>
      <c r="M89" s="225" t="s">
        <v>741</v>
      </c>
      <c r="N89" s="225" t="s">
        <v>340</v>
      </c>
      <c r="O89" s="225" t="s">
        <v>741</v>
      </c>
      <c r="P89" s="225" t="s">
        <v>340</v>
      </c>
      <c r="Q89" s="225" t="s">
        <v>741</v>
      </c>
      <c r="R89" s="225" t="s">
        <v>340</v>
      </c>
      <c r="S89" s="225" t="s">
        <v>741</v>
      </c>
      <c r="T89" s="225" t="s">
        <v>340</v>
      </c>
      <c r="U89" s="283" t="s">
        <v>741</v>
      </c>
      <c r="V89" s="134"/>
      <c r="W89" s="134"/>
      <c r="X89" s="134"/>
      <c r="Y89" s="134"/>
      <c r="Z89" s="134"/>
      <c r="AA89" s="134"/>
      <c r="AB89" s="134"/>
    </row>
    <row r="90" spans="1:33" ht="11.25" customHeight="1" x14ac:dyDescent="0.15">
      <c r="A90" s="231" t="s">
        <v>24</v>
      </c>
      <c r="B90" s="284">
        <v>20.399999999999999</v>
      </c>
      <c r="C90" s="233">
        <v>100</v>
      </c>
      <c r="D90" s="229">
        <v>74.099999999999994</v>
      </c>
      <c r="E90" s="233">
        <v>57</v>
      </c>
      <c r="F90" s="229">
        <v>45.9</v>
      </c>
      <c r="G90" s="229">
        <v>20.6</v>
      </c>
      <c r="H90" s="229">
        <v>8.1999999999999993</v>
      </c>
      <c r="I90" s="229">
        <v>0.8</v>
      </c>
      <c r="J90" s="229">
        <v>4.2</v>
      </c>
      <c r="K90" s="229">
        <v>0.4</v>
      </c>
      <c r="L90" s="229">
        <v>23.9</v>
      </c>
      <c r="M90" s="229">
        <v>9.1</v>
      </c>
      <c r="N90" s="229">
        <v>10.5</v>
      </c>
      <c r="O90" s="229">
        <v>1.2</v>
      </c>
      <c r="P90" s="229">
        <v>0.1</v>
      </c>
      <c r="Q90" s="229">
        <v>0</v>
      </c>
      <c r="R90" s="229">
        <v>8.1999999999999993</v>
      </c>
      <c r="S90" s="229">
        <v>2</v>
      </c>
      <c r="T90" s="229">
        <v>9.3000000000000007</v>
      </c>
      <c r="U90" s="229">
        <v>3.6</v>
      </c>
      <c r="V90" s="22"/>
      <c r="W90" s="22"/>
      <c r="X90" s="22"/>
      <c r="Y90" s="22"/>
      <c r="Z90" s="22"/>
      <c r="AA90" s="22"/>
      <c r="AB90" s="22"/>
      <c r="AC90" s="22"/>
      <c r="AD90" s="22"/>
      <c r="AE90" s="22"/>
      <c r="AF90" s="22"/>
      <c r="AG90" s="14"/>
    </row>
    <row r="91" spans="1:33" ht="11.25" customHeight="1" x14ac:dyDescent="0.15">
      <c r="A91" s="231" t="s">
        <v>25</v>
      </c>
      <c r="B91" s="279"/>
      <c r="C91" s="233"/>
      <c r="D91" s="233"/>
      <c r="E91" s="233"/>
      <c r="F91" s="233"/>
      <c r="G91" s="233"/>
      <c r="H91" s="233"/>
      <c r="I91" s="233"/>
      <c r="J91" s="233"/>
      <c r="K91" s="233"/>
      <c r="L91" s="233"/>
      <c r="M91" s="233"/>
      <c r="N91" s="233"/>
      <c r="O91" s="233"/>
      <c r="P91" s="233"/>
      <c r="Q91" s="233"/>
      <c r="R91" s="233"/>
      <c r="S91" s="233"/>
      <c r="T91" s="233"/>
      <c r="U91" s="233"/>
      <c r="V91" s="22"/>
      <c r="W91" s="22"/>
      <c r="X91" s="22"/>
      <c r="Y91" s="22"/>
      <c r="Z91" s="22"/>
      <c r="AA91" s="22"/>
      <c r="AB91" s="22"/>
      <c r="AC91" s="22"/>
      <c r="AD91" s="22"/>
      <c r="AE91" s="22"/>
      <c r="AF91" s="22"/>
      <c r="AG91" s="14"/>
    </row>
    <row r="92" spans="1:33" ht="11.25" customHeight="1" x14ac:dyDescent="0.15">
      <c r="A92" s="216" t="s">
        <v>26</v>
      </c>
      <c r="B92" s="279">
        <v>28.8</v>
      </c>
      <c r="C92" s="233">
        <v>100</v>
      </c>
      <c r="D92" s="233">
        <v>74</v>
      </c>
      <c r="E92" s="233">
        <v>59.8</v>
      </c>
      <c r="F92" s="233">
        <v>47.8</v>
      </c>
      <c r="G92" s="233">
        <v>18</v>
      </c>
      <c r="H92" s="233">
        <v>13.5</v>
      </c>
      <c r="I92" s="233">
        <v>1.4</v>
      </c>
      <c r="J92" s="233">
        <v>6.3</v>
      </c>
      <c r="K92" s="233">
        <v>0.9</v>
      </c>
      <c r="L92" s="233">
        <v>23.6</v>
      </c>
      <c r="M92" s="233">
        <v>9.5</v>
      </c>
      <c r="N92" s="233">
        <v>9</v>
      </c>
      <c r="O92" s="233">
        <v>1.5</v>
      </c>
      <c r="P92" s="233">
        <v>0</v>
      </c>
      <c r="Q92" s="233" t="s">
        <v>779</v>
      </c>
      <c r="R92" s="233">
        <v>8.9</v>
      </c>
      <c r="S92" s="233">
        <v>1.9</v>
      </c>
      <c r="T92" s="233">
        <v>6.8</v>
      </c>
      <c r="U92" s="233">
        <v>2</v>
      </c>
      <c r="V92" s="22"/>
      <c r="W92" s="22"/>
      <c r="X92" s="22"/>
      <c r="Y92" s="22"/>
      <c r="Z92" s="22"/>
      <c r="AA92" s="22"/>
      <c r="AB92" s="22"/>
      <c r="AC92" s="22"/>
      <c r="AD92" s="22"/>
      <c r="AE92" s="22"/>
      <c r="AF92" s="22"/>
      <c r="AG92" s="14"/>
    </row>
    <row r="93" spans="1:33" ht="11.25" customHeight="1" x14ac:dyDescent="0.15">
      <c r="A93" s="216" t="s">
        <v>27</v>
      </c>
      <c r="B93" s="279">
        <v>16.399999999999999</v>
      </c>
      <c r="C93" s="233">
        <v>100</v>
      </c>
      <c r="D93" s="233">
        <v>74.099999999999994</v>
      </c>
      <c r="E93" s="233">
        <v>55.4</v>
      </c>
      <c r="F93" s="233">
        <v>44.1</v>
      </c>
      <c r="G93" s="233">
        <v>22.2</v>
      </c>
      <c r="H93" s="233">
        <v>3.8</v>
      </c>
      <c r="I93" s="233">
        <v>0.3</v>
      </c>
      <c r="J93" s="233">
        <v>2.5</v>
      </c>
      <c r="K93" s="233" t="s">
        <v>779</v>
      </c>
      <c r="L93" s="233">
        <v>24.4</v>
      </c>
      <c r="M93" s="233">
        <v>8.8000000000000007</v>
      </c>
      <c r="N93" s="233">
        <v>11.8</v>
      </c>
      <c r="O93" s="233">
        <v>1</v>
      </c>
      <c r="P93" s="233">
        <v>0.1</v>
      </c>
      <c r="Q93" s="233">
        <v>0.1</v>
      </c>
      <c r="R93" s="233">
        <v>7.8</v>
      </c>
      <c r="S93" s="233">
        <v>2.1</v>
      </c>
      <c r="T93" s="233">
        <v>11.1</v>
      </c>
      <c r="U93" s="233">
        <v>4.5999999999999996</v>
      </c>
      <c r="V93" s="22"/>
      <c r="W93" s="22"/>
      <c r="X93" s="22"/>
      <c r="Y93" s="22"/>
      <c r="Z93" s="22"/>
      <c r="AA93" s="22"/>
      <c r="AB93" s="22"/>
      <c r="AC93" s="22"/>
      <c r="AD93" s="22"/>
      <c r="AE93" s="22"/>
      <c r="AF93" s="22"/>
      <c r="AG93" s="14"/>
    </row>
    <row r="94" spans="1:33" ht="11.25" customHeight="1" x14ac:dyDescent="0.15">
      <c r="A94" s="231" t="s">
        <v>28</v>
      </c>
      <c r="B94" s="279"/>
      <c r="C94" s="233"/>
      <c r="D94" s="233"/>
      <c r="E94" s="233"/>
      <c r="F94" s="233"/>
      <c r="G94" s="233"/>
      <c r="H94" s="233"/>
      <c r="I94" s="233"/>
      <c r="J94" s="233"/>
      <c r="K94" s="233"/>
      <c r="L94" s="233"/>
      <c r="M94" s="233"/>
      <c r="N94" s="233"/>
      <c r="O94" s="233"/>
      <c r="P94" s="233"/>
      <c r="Q94" s="233"/>
      <c r="R94" s="233"/>
      <c r="S94" s="233"/>
      <c r="T94" s="233"/>
      <c r="U94" s="233"/>
      <c r="V94" s="22"/>
      <c r="W94" s="22"/>
      <c r="X94" s="22"/>
      <c r="Y94" s="22"/>
      <c r="Z94" s="22"/>
      <c r="AA94" s="22"/>
      <c r="AB94" s="22"/>
      <c r="AC94" s="22"/>
      <c r="AD94" s="22"/>
      <c r="AE94" s="22"/>
      <c r="AF94" s="22"/>
      <c r="AG94" s="14"/>
    </row>
    <row r="95" spans="1:33" ht="11.25" customHeight="1" x14ac:dyDescent="0.15">
      <c r="A95" s="216" t="s">
        <v>29</v>
      </c>
      <c r="B95" s="279">
        <v>25.6</v>
      </c>
      <c r="C95" s="233">
        <v>100</v>
      </c>
      <c r="D95" s="233">
        <v>84.6</v>
      </c>
      <c r="E95" s="233">
        <v>52.2</v>
      </c>
      <c r="F95" s="233">
        <v>52.3</v>
      </c>
      <c r="G95" s="233">
        <v>18.399999999999999</v>
      </c>
      <c r="H95" s="233">
        <v>5.4</v>
      </c>
      <c r="I95" s="233">
        <v>2.7</v>
      </c>
      <c r="J95" s="233" t="s">
        <v>779</v>
      </c>
      <c r="K95" s="233" t="s">
        <v>779</v>
      </c>
      <c r="L95" s="233">
        <v>34.1</v>
      </c>
      <c r="M95" s="233">
        <v>16.5</v>
      </c>
      <c r="N95" s="233">
        <v>7.2</v>
      </c>
      <c r="O95" s="233" t="s">
        <v>779</v>
      </c>
      <c r="P95" s="233">
        <v>1.3</v>
      </c>
      <c r="Q95" s="233" t="s">
        <v>779</v>
      </c>
      <c r="R95" s="233">
        <v>5</v>
      </c>
      <c r="S95" s="233">
        <v>0.8</v>
      </c>
      <c r="T95" s="233">
        <v>2.9</v>
      </c>
      <c r="U95" s="233">
        <v>1.3</v>
      </c>
      <c r="V95" s="22"/>
      <c r="W95" s="22"/>
      <c r="X95" s="22"/>
      <c r="Y95" s="22"/>
      <c r="Z95" s="22"/>
      <c r="AA95" s="22"/>
      <c r="AB95" s="22"/>
      <c r="AC95" s="22"/>
      <c r="AD95" s="22"/>
      <c r="AE95" s="22"/>
      <c r="AF95" s="22"/>
      <c r="AG95" s="14"/>
    </row>
    <row r="96" spans="1:33" ht="11.25" customHeight="1" x14ac:dyDescent="0.15">
      <c r="A96" s="216" t="s">
        <v>30</v>
      </c>
      <c r="B96" s="279">
        <v>22.3</v>
      </c>
      <c r="C96" s="233">
        <v>100</v>
      </c>
      <c r="D96" s="233">
        <v>76.599999999999994</v>
      </c>
      <c r="E96" s="233">
        <v>61.2</v>
      </c>
      <c r="F96" s="233">
        <v>36.4</v>
      </c>
      <c r="G96" s="233">
        <v>10.3</v>
      </c>
      <c r="H96" s="233">
        <v>5.9</v>
      </c>
      <c r="I96" s="233" t="s">
        <v>779</v>
      </c>
      <c r="J96" s="233">
        <v>3.3</v>
      </c>
      <c r="K96" s="233" t="s">
        <v>779</v>
      </c>
      <c r="L96" s="233">
        <v>18.899999999999999</v>
      </c>
      <c r="M96" s="233">
        <v>7.1</v>
      </c>
      <c r="N96" s="233">
        <v>4.9000000000000004</v>
      </c>
      <c r="O96" s="233">
        <v>1.5</v>
      </c>
      <c r="P96" s="233" t="s">
        <v>779</v>
      </c>
      <c r="Q96" s="233" t="s">
        <v>779</v>
      </c>
      <c r="R96" s="233">
        <v>11.6</v>
      </c>
      <c r="S96" s="233">
        <v>5</v>
      </c>
      <c r="T96" s="233">
        <v>14.6</v>
      </c>
      <c r="U96" s="233">
        <v>9.4</v>
      </c>
      <c r="V96" s="22"/>
      <c r="W96" s="22"/>
      <c r="X96" s="22"/>
      <c r="Y96" s="22"/>
      <c r="Z96" s="22"/>
      <c r="AA96" s="22"/>
      <c r="AB96" s="22"/>
      <c r="AC96" s="22"/>
      <c r="AD96" s="22"/>
      <c r="AE96" s="22"/>
      <c r="AF96" s="22"/>
      <c r="AG96" s="14"/>
    </row>
    <row r="97" spans="1:33" ht="11.25" customHeight="1" x14ac:dyDescent="0.15">
      <c r="A97" s="216" t="s">
        <v>31</v>
      </c>
      <c r="B97" s="279">
        <v>18.100000000000001</v>
      </c>
      <c r="C97" s="233">
        <v>100</v>
      </c>
      <c r="D97" s="233">
        <v>70.2</v>
      </c>
      <c r="E97" s="233">
        <v>50.5</v>
      </c>
      <c r="F97" s="233">
        <v>29.7</v>
      </c>
      <c r="G97" s="233">
        <v>12.5</v>
      </c>
      <c r="H97" s="233">
        <v>7.3</v>
      </c>
      <c r="I97" s="233" t="s">
        <v>779</v>
      </c>
      <c r="J97" s="233" t="s">
        <v>779</v>
      </c>
      <c r="K97" s="233" t="s">
        <v>779</v>
      </c>
      <c r="L97" s="233">
        <v>21.3</v>
      </c>
      <c r="M97" s="233">
        <v>8.8000000000000007</v>
      </c>
      <c r="N97" s="233" t="s">
        <v>779</v>
      </c>
      <c r="O97" s="233" t="s">
        <v>779</v>
      </c>
      <c r="P97" s="233" t="s">
        <v>779</v>
      </c>
      <c r="Q97" s="233" t="s">
        <v>779</v>
      </c>
      <c r="R97" s="233">
        <v>8.8000000000000007</v>
      </c>
      <c r="S97" s="233">
        <v>2.5</v>
      </c>
      <c r="T97" s="233">
        <v>21</v>
      </c>
      <c r="U97" s="233">
        <v>14.9</v>
      </c>
      <c r="V97" s="22"/>
      <c r="W97" s="22"/>
      <c r="X97" s="22"/>
      <c r="Y97" s="22"/>
      <c r="Z97" s="22"/>
      <c r="AA97" s="22"/>
      <c r="AB97" s="22"/>
      <c r="AC97" s="22"/>
      <c r="AD97" s="22"/>
      <c r="AE97" s="22"/>
      <c r="AF97" s="22"/>
      <c r="AG97" s="14"/>
    </row>
    <row r="98" spans="1:33" ht="11.25" customHeight="1" x14ac:dyDescent="0.15">
      <c r="A98" s="216" t="s">
        <v>32</v>
      </c>
      <c r="B98" s="279">
        <v>30.9</v>
      </c>
      <c r="C98" s="233">
        <v>100</v>
      </c>
      <c r="D98" s="233">
        <v>79.099999999999994</v>
      </c>
      <c r="E98" s="233">
        <v>68.599999999999994</v>
      </c>
      <c r="F98" s="233">
        <v>43</v>
      </c>
      <c r="G98" s="233">
        <v>11.4</v>
      </c>
      <c r="H98" s="233">
        <v>6.9</v>
      </c>
      <c r="I98" s="233" t="s">
        <v>779</v>
      </c>
      <c r="J98" s="233">
        <v>5.0999999999999996</v>
      </c>
      <c r="K98" s="233" t="s">
        <v>779</v>
      </c>
      <c r="L98" s="233">
        <v>16.600000000000001</v>
      </c>
      <c r="M98" s="233">
        <v>4.4000000000000004</v>
      </c>
      <c r="N98" s="233">
        <v>6.1</v>
      </c>
      <c r="O98" s="233">
        <v>1</v>
      </c>
      <c r="P98" s="233" t="s">
        <v>779</v>
      </c>
      <c r="Q98" s="233" t="s">
        <v>779</v>
      </c>
      <c r="R98" s="233">
        <v>12.1</v>
      </c>
      <c r="S98" s="233">
        <v>7.1</v>
      </c>
      <c r="T98" s="233">
        <v>8.6999999999999993</v>
      </c>
      <c r="U98" s="233">
        <v>4.2</v>
      </c>
      <c r="V98" s="22"/>
      <c r="W98" s="22"/>
      <c r="X98" s="22"/>
      <c r="Y98" s="22"/>
      <c r="Z98" s="22"/>
      <c r="AA98" s="22"/>
      <c r="AB98" s="22"/>
      <c r="AC98" s="22"/>
      <c r="AD98" s="22"/>
      <c r="AE98" s="22"/>
      <c r="AF98" s="22"/>
      <c r="AG98" s="14"/>
    </row>
    <row r="99" spans="1:33" ht="11.25" customHeight="1" x14ac:dyDescent="0.15">
      <c r="A99" s="216" t="s">
        <v>33</v>
      </c>
      <c r="B99" s="279">
        <v>18.7</v>
      </c>
      <c r="C99" s="233">
        <v>100</v>
      </c>
      <c r="D99" s="233">
        <v>79.8</v>
      </c>
      <c r="E99" s="233">
        <v>61.2</v>
      </c>
      <c r="F99" s="233">
        <v>33.200000000000003</v>
      </c>
      <c r="G99" s="233">
        <v>6</v>
      </c>
      <c r="H99" s="233">
        <v>2.7</v>
      </c>
      <c r="I99" s="233" t="s">
        <v>779</v>
      </c>
      <c r="J99" s="233">
        <v>4.2</v>
      </c>
      <c r="K99" s="233" t="s">
        <v>779</v>
      </c>
      <c r="L99" s="233">
        <v>20</v>
      </c>
      <c r="M99" s="233">
        <v>9.8000000000000007</v>
      </c>
      <c r="N99" s="233">
        <v>8.3000000000000007</v>
      </c>
      <c r="O99" s="233">
        <v>4.2</v>
      </c>
      <c r="P99" s="233" t="s">
        <v>779</v>
      </c>
      <c r="Q99" s="233" t="s">
        <v>779</v>
      </c>
      <c r="R99" s="233">
        <v>14.1</v>
      </c>
      <c r="S99" s="233">
        <v>4.5</v>
      </c>
      <c r="T99" s="233">
        <v>17.100000000000001</v>
      </c>
      <c r="U99" s="233">
        <v>11.5</v>
      </c>
      <c r="V99" s="22"/>
      <c r="W99" s="22"/>
      <c r="X99" s="22"/>
      <c r="Y99" s="22"/>
      <c r="Z99" s="22"/>
      <c r="AA99" s="22"/>
      <c r="AB99" s="22"/>
      <c r="AC99" s="22"/>
      <c r="AD99" s="22"/>
      <c r="AE99" s="22"/>
      <c r="AF99" s="22"/>
      <c r="AG99" s="14"/>
    </row>
    <row r="100" spans="1:33" ht="11.25" customHeight="1" x14ac:dyDescent="0.15">
      <c r="A100" s="216"/>
      <c r="B100" s="279"/>
      <c r="C100" s="233"/>
      <c r="D100" s="233"/>
      <c r="E100" s="233"/>
      <c r="F100" s="233"/>
      <c r="G100" s="233"/>
      <c r="H100" s="233"/>
      <c r="I100" s="233"/>
      <c r="J100" s="233"/>
      <c r="K100" s="233"/>
      <c r="L100" s="233"/>
      <c r="M100" s="233"/>
      <c r="N100" s="233"/>
      <c r="O100" s="233"/>
      <c r="P100" s="233"/>
      <c r="Q100" s="233"/>
      <c r="R100" s="233"/>
      <c r="S100" s="233"/>
      <c r="T100" s="233"/>
      <c r="U100" s="233"/>
      <c r="V100" s="22"/>
      <c r="W100" s="22"/>
      <c r="X100" s="22"/>
      <c r="Y100" s="22"/>
      <c r="Z100" s="22"/>
      <c r="AA100" s="22"/>
      <c r="AB100" s="22"/>
      <c r="AC100" s="22"/>
      <c r="AD100" s="22"/>
      <c r="AE100" s="22"/>
      <c r="AF100" s="22"/>
      <c r="AG100" s="14"/>
    </row>
    <row r="101" spans="1:33" ht="11.25" customHeight="1" x14ac:dyDescent="0.15">
      <c r="A101" s="216" t="s">
        <v>34</v>
      </c>
      <c r="B101" s="279">
        <v>22</v>
      </c>
      <c r="C101" s="233">
        <v>100</v>
      </c>
      <c r="D101" s="233">
        <v>72</v>
      </c>
      <c r="E101" s="233">
        <v>58.1</v>
      </c>
      <c r="F101" s="233">
        <v>50.7</v>
      </c>
      <c r="G101" s="233">
        <v>12.2</v>
      </c>
      <c r="H101" s="233">
        <v>1</v>
      </c>
      <c r="I101" s="233" t="s">
        <v>779</v>
      </c>
      <c r="J101" s="233" t="s">
        <v>779</v>
      </c>
      <c r="K101" s="233" t="s">
        <v>779</v>
      </c>
      <c r="L101" s="233">
        <v>37.799999999999997</v>
      </c>
      <c r="M101" s="233">
        <v>11.9</v>
      </c>
      <c r="N101" s="233">
        <v>2.2000000000000002</v>
      </c>
      <c r="O101" s="233" t="s">
        <v>779</v>
      </c>
      <c r="P101" s="233">
        <v>3.9</v>
      </c>
      <c r="Q101" s="233" t="s">
        <v>779</v>
      </c>
      <c r="R101" s="233">
        <v>5.4</v>
      </c>
      <c r="S101" s="233">
        <v>2.2000000000000002</v>
      </c>
      <c r="T101" s="233">
        <v>19.5</v>
      </c>
      <c r="U101" s="233">
        <v>13.3</v>
      </c>
      <c r="V101" s="22"/>
      <c r="W101" s="22"/>
      <c r="X101" s="22"/>
      <c r="Y101" s="22"/>
      <c r="Z101" s="22"/>
      <c r="AA101" s="22"/>
      <c r="AB101" s="22"/>
      <c r="AC101" s="22"/>
      <c r="AD101" s="22"/>
      <c r="AE101" s="22"/>
      <c r="AF101" s="22"/>
      <c r="AG101" s="14"/>
    </row>
    <row r="102" spans="1:33" ht="11.25" customHeight="1" x14ac:dyDescent="0.15">
      <c r="A102" s="216" t="s">
        <v>35</v>
      </c>
      <c r="B102" s="279">
        <v>38</v>
      </c>
      <c r="C102" s="233">
        <v>100</v>
      </c>
      <c r="D102" s="233">
        <v>86</v>
      </c>
      <c r="E102" s="233">
        <v>67.2</v>
      </c>
      <c r="F102" s="233">
        <v>62.1</v>
      </c>
      <c r="G102" s="233">
        <v>15.2</v>
      </c>
      <c r="H102" s="233">
        <v>5.0999999999999996</v>
      </c>
      <c r="I102" s="233" t="s">
        <v>779</v>
      </c>
      <c r="J102" s="233">
        <v>1.4</v>
      </c>
      <c r="K102" s="233" t="s">
        <v>779</v>
      </c>
      <c r="L102" s="233">
        <v>20.9</v>
      </c>
      <c r="M102" s="233">
        <v>9.8000000000000007</v>
      </c>
      <c r="N102" s="233">
        <v>20.2</v>
      </c>
      <c r="O102" s="233">
        <v>3.5</v>
      </c>
      <c r="P102" s="233" t="s">
        <v>779</v>
      </c>
      <c r="Q102" s="233" t="s">
        <v>779</v>
      </c>
      <c r="R102" s="233">
        <v>14.4</v>
      </c>
      <c r="S102" s="233" t="s">
        <v>779</v>
      </c>
      <c r="T102" s="233">
        <v>6.3</v>
      </c>
      <c r="U102" s="233">
        <v>2.7</v>
      </c>
      <c r="V102" s="22"/>
      <c r="W102" s="22"/>
      <c r="X102" s="22"/>
      <c r="Y102" s="22"/>
      <c r="Z102" s="22"/>
      <c r="AA102" s="22"/>
      <c r="AB102" s="22"/>
      <c r="AC102" s="22"/>
      <c r="AD102" s="22"/>
      <c r="AE102" s="22"/>
      <c r="AF102" s="22"/>
      <c r="AG102" s="14"/>
    </row>
    <row r="103" spans="1:33" ht="11.25" customHeight="1" x14ac:dyDescent="0.15">
      <c r="A103" s="216" t="s">
        <v>36</v>
      </c>
      <c r="B103" s="279">
        <v>18.899999999999999</v>
      </c>
      <c r="C103" s="233">
        <v>100</v>
      </c>
      <c r="D103" s="233">
        <v>59</v>
      </c>
      <c r="E103" s="233">
        <v>41.8</v>
      </c>
      <c r="F103" s="233">
        <v>44.3</v>
      </c>
      <c r="G103" s="233">
        <v>23.9</v>
      </c>
      <c r="H103" s="233">
        <v>13.6</v>
      </c>
      <c r="I103" s="233">
        <v>3</v>
      </c>
      <c r="J103" s="233">
        <v>8</v>
      </c>
      <c r="K103" s="233">
        <v>5.4</v>
      </c>
      <c r="L103" s="233">
        <v>44.6</v>
      </c>
      <c r="M103" s="233">
        <v>22.7</v>
      </c>
      <c r="N103" s="233">
        <v>10.199999999999999</v>
      </c>
      <c r="O103" s="233">
        <v>3.1</v>
      </c>
      <c r="P103" s="233" t="s">
        <v>779</v>
      </c>
      <c r="Q103" s="233" t="s">
        <v>779</v>
      </c>
      <c r="R103" s="233">
        <v>5.7</v>
      </c>
      <c r="S103" s="233" t="s">
        <v>779</v>
      </c>
      <c r="T103" s="233">
        <v>1.5</v>
      </c>
      <c r="U103" s="233" t="s">
        <v>779</v>
      </c>
      <c r="V103" s="22"/>
      <c r="W103" s="22"/>
      <c r="X103" s="22"/>
      <c r="Y103" s="22"/>
      <c r="Z103" s="22"/>
      <c r="AA103" s="22"/>
      <c r="AB103" s="22"/>
      <c r="AC103" s="22"/>
      <c r="AD103" s="22"/>
      <c r="AE103" s="22"/>
      <c r="AF103" s="22"/>
      <c r="AG103" s="14"/>
    </row>
    <row r="104" spans="1:33" ht="11.25" customHeight="1" x14ac:dyDescent="0.15">
      <c r="A104" s="216" t="s">
        <v>37</v>
      </c>
      <c r="B104" s="279">
        <v>12.5</v>
      </c>
      <c r="C104" s="233">
        <v>100</v>
      </c>
      <c r="D104" s="233">
        <v>75</v>
      </c>
      <c r="E104" s="233">
        <v>58</v>
      </c>
      <c r="F104" s="233">
        <v>41.5</v>
      </c>
      <c r="G104" s="233">
        <v>16.899999999999999</v>
      </c>
      <c r="H104" s="233">
        <v>6.4</v>
      </c>
      <c r="I104" s="233">
        <v>0.7</v>
      </c>
      <c r="J104" s="233" t="s">
        <v>779</v>
      </c>
      <c r="K104" s="233" t="s">
        <v>779</v>
      </c>
      <c r="L104" s="233">
        <v>24.9</v>
      </c>
      <c r="M104" s="233">
        <v>6.4</v>
      </c>
      <c r="N104" s="233">
        <v>12.5</v>
      </c>
      <c r="O104" s="233" t="s">
        <v>779</v>
      </c>
      <c r="P104" s="233" t="s">
        <v>779</v>
      </c>
      <c r="Q104" s="233" t="s">
        <v>779</v>
      </c>
      <c r="R104" s="233">
        <v>11.3</v>
      </c>
      <c r="S104" s="233">
        <v>4.8</v>
      </c>
      <c r="T104" s="233">
        <v>7.9</v>
      </c>
      <c r="U104" s="233">
        <v>3.1</v>
      </c>
      <c r="V104" s="22"/>
      <c r="W104" s="22"/>
      <c r="X104" s="22"/>
      <c r="Y104" s="22"/>
      <c r="Z104" s="22"/>
      <c r="AA104" s="22"/>
      <c r="AB104" s="22"/>
      <c r="AC104" s="22"/>
      <c r="AD104" s="22"/>
      <c r="AE104" s="22"/>
      <c r="AF104" s="22"/>
      <c r="AG104" s="14"/>
    </row>
    <row r="105" spans="1:33" ht="11.25" customHeight="1" x14ac:dyDescent="0.15">
      <c r="A105" s="216" t="s">
        <v>38</v>
      </c>
      <c r="B105" s="279">
        <v>18.5</v>
      </c>
      <c r="C105" s="233">
        <v>100</v>
      </c>
      <c r="D105" s="233">
        <v>79.7</v>
      </c>
      <c r="E105" s="233">
        <v>59.9</v>
      </c>
      <c r="F105" s="233">
        <v>70.5</v>
      </c>
      <c r="G105" s="233">
        <v>33.700000000000003</v>
      </c>
      <c r="H105" s="233" t="s">
        <v>779</v>
      </c>
      <c r="I105" s="233" t="s">
        <v>779</v>
      </c>
      <c r="J105" s="233" t="s">
        <v>779</v>
      </c>
      <c r="K105" s="233" t="s">
        <v>779</v>
      </c>
      <c r="L105" s="233">
        <v>29.5</v>
      </c>
      <c r="M105" s="233">
        <v>2.5</v>
      </c>
      <c r="N105" s="233">
        <v>11.7</v>
      </c>
      <c r="O105" s="233" t="s">
        <v>779</v>
      </c>
      <c r="P105" s="233" t="s">
        <v>779</v>
      </c>
      <c r="Q105" s="233" t="s">
        <v>779</v>
      </c>
      <c r="R105" s="233">
        <v>7.6</v>
      </c>
      <c r="S105" s="233">
        <v>1.3</v>
      </c>
      <c r="T105" s="233">
        <v>8.5</v>
      </c>
      <c r="U105" s="233">
        <v>2.5</v>
      </c>
      <c r="V105" s="22"/>
      <c r="W105" s="22"/>
      <c r="X105" s="22"/>
      <c r="Y105" s="22"/>
      <c r="Z105" s="22"/>
      <c r="AA105" s="22"/>
      <c r="AB105" s="22"/>
      <c r="AC105" s="22"/>
      <c r="AD105" s="22"/>
      <c r="AE105" s="22"/>
      <c r="AF105" s="22"/>
      <c r="AG105" s="14"/>
    </row>
    <row r="106" spans="1:33" ht="11.25" customHeight="1" x14ac:dyDescent="0.15">
      <c r="A106" s="216" t="s">
        <v>39</v>
      </c>
      <c r="B106" s="279">
        <v>11</v>
      </c>
      <c r="C106" s="233">
        <v>100</v>
      </c>
      <c r="D106" s="233">
        <v>73.099999999999994</v>
      </c>
      <c r="E106" s="233">
        <v>57.3</v>
      </c>
      <c r="F106" s="233">
        <v>29.3</v>
      </c>
      <c r="G106" s="233">
        <v>9.8000000000000007</v>
      </c>
      <c r="H106" s="233">
        <v>9.1</v>
      </c>
      <c r="I106" s="233">
        <v>1.1000000000000001</v>
      </c>
      <c r="J106" s="233" t="s">
        <v>779</v>
      </c>
      <c r="K106" s="233" t="s">
        <v>779</v>
      </c>
      <c r="L106" s="233">
        <v>22.9</v>
      </c>
      <c r="M106" s="233">
        <v>8.1</v>
      </c>
      <c r="N106" s="233">
        <v>12.8</v>
      </c>
      <c r="O106" s="233" t="s">
        <v>779</v>
      </c>
      <c r="P106" s="233" t="s">
        <v>779</v>
      </c>
      <c r="Q106" s="233" t="s">
        <v>779</v>
      </c>
      <c r="R106" s="233">
        <v>12.8</v>
      </c>
      <c r="S106" s="233">
        <v>6.2</v>
      </c>
      <c r="T106" s="233">
        <v>7.7</v>
      </c>
      <c r="U106" s="233">
        <v>3.3</v>
      </c>
      <c r="V106" s="22"/>
      <c r="W106" s="22"/>
      <c r="X106" s="22"/>
      <c r="Y106" s="22"/>
      <c r="Z106" s="22"/>
      <c r="AA106" s="22"/>
      <c r="AB106" s="22"/>
      <c r="AC106" s="22"/>
      <c r="AD106" s="22"/>
      <c r="AE106" s="22"/>
      <c r="AF106" s="22"/>
      <c r="AG106" s="14"/>
    </row>
    <row r="107" spans="1:33" ht="11.25" customHeight="1" x14ac:dyDescent="0.15">
      <c r="A107" s="216"/>
      <c r="B107" s="279"/>
      <c r="C107" s="233"/>
      <c r="D107" s="233"/>
      <c r="E107" s="233"/>
      <c r="F107" s="233"/>
      <c r="G107" s="233"/>
      <c r="H107" s="233"/>
      <c r="I107" s="233"/>
      <c r="J107" s="233"/>
      <c r="K107" s="233"/>
      <c r="L107" s="233"/>
      <c r="M107" s="233"/>
      <c r="N107" s="233"/>
      <c r="O107" s="233"/>
      <c r="P107" s="233"/>
      <c r="Q107" s="233"/>
      <c r="R107" s="233"/>
      <c r="S107" s="233"/>
      <c r="T107" s="233"/>
      <c r="U107" s="233"/>
      <c r="V107" s="22"/>
      <c r="W107" s="22"/>
      <c r="X107" s="22"/>
      <c r="Y107" s="22"/>
      <c r="Z107" s="22"/>
      <c r="AA107" s="22"/>
      <c r="AB107" s="22"/>
      <c r="AC107" s="22"/>
      <c r="AD107" s="22"/>
      <c r="AE107" s="22"/>
      <c r="AF107" s="22"/>
      <c r="AG107" s="14"/>
    </row>
    <row r="108" spans="1:33" ht="11.25" customHeight="1" x14ac:dyDescent="0.15">
      <c r="A108" s="216" t="s">
        <v>40</v>
      </c>
      <c r="B108" s="279">
        <v>34</v>
      </c>
      <c r="C108" s="233">
        <v>100</v>
      </c>
      <c r="D108" s="233">
        <v>75.3</v>
      </c>
      <c r="E108" s="233">
        <v>49.7</v>
      </c>
      <c r="F108" s="233">
        <v>43.7</v>
      </c>
      <c r="G108" s="233">
        <v>28</v>
      </c>
      <c r="H108" s="233">
        <v>4.7</v>
      </c>
      <c r="I108" s="233">
        <v>1.6</v>
      </c>
      <c r="J108" s="233">
        <v>3.1</v>
      </c>
      <c r="K108" s="233" t="s">
        <v>779</v>
      </c>
      <c r="L108" s="233">
        <v>27.5</v>
      </c>
      <c r="M108" s="233">
        <v>11</v>
      </c>
      <c r="N108" s="233">
        <v>6.6</v>
      </c>
      <c r="O108" s="233" t="s">
        <v>779</v>
      </c>
      <c r="P108" s="233" t="s">
        <v>779</v>
      </c>
      <c r="Q108" s="233" t="s">
        <v>779</v>
      </c>
      <c r="R108" s="233">
        <v>16.5</v>
      </c>
      <c r="S108" s="233">
        <v>3.1</v>
      </c>
      <c r="T108" s="233">
        <v>14.3</v>
      </c>
      <c r="U108" s="233" t="s">
        <v>779</v>
      </c>
      <c r="V108" s="22"/>
      <c r="W108" s="22"/>
      <c r="X108" s="22"/>
      <c r="Y108" s="22"/>
      <c r="Z108" s="22"/>
      <c r="AA108" s="22"/>
      <c r="AB108" s="22"/>
      <c r="AC108" s="22"/>
      <c r="AD108" s="22"/>
      <c r="AE108" s="22"/>
      <c r="AF108" s="22"/>
      <c r="AG108" s="14"/>
    </row>
    <row r="109" spans="1:33" ht="11.25" customHeight="1" x14ac:dyDescent="0.15">
      <c r="A109" s="216" t="s">
        <v>41</v>
      </c>
      <c r="B109" s="279">
        <v>24.5</v>
      </c>
      <c r="C109" s="233">
        <v>100</v>
      </c>
      <c r="D109" s="233">
        <v>68.5</v>
      </c>
      <c r="E109" s="233">
        <v>61</v>
      </c>
      <c r="F109" s="233">
        <v>30.9</v>
      </c>
      <c r="G109" s="233">
        <v>5.6</v>
      </c>
      <c r="H109" s="233">
        <v>8.6999999999999993</v>
      </c>
      <c r="I109" s="233" t="s">
        <v>779</v>
      </c>
      <c r="J109" s="233" t="s">
        <v>779</v>
      </c>
      <c r="K109" s="233" t="s">
        <v>779</v>
      </c>
      <c r="L109" s="233">
        <v>35.4</v>
      </c>
      <c r="M109" s="233">
        <v>21.2</v>
      </c>
      <c r="N109" s="233">
        <v>10.4</v>
      </c>
      <c r="O109" s="233">
        <v>4.8</v>
      </c>
      <c r="P109" s="233" t="s">
        <v>779</v>
      </c>
      <c r="Q109" s="233" t="s">
        <v>779</v>
      </c>
      <c r="R109" s="233">
        <v>4.8</v>
      </c>
      <c r="S109" s="233" t="s">
        <v>779</v>
      </c>
      <c r="T109" s="233">
        <v>7.6</v>
      </c>
      <c r="U109" s="233">
        <v>2.8</v>
      </c>
      <c r="V109" s="22"/>
      <c r="W109" s="22"/>
      <c r="X109" s="22"/>
      <c r="Y109" s="22"/>
      <c r="Z109" s="22"/>
      <c r="AA109" s="22"/>
      <c r="AB109" s="22"/>
      <c r="AC109" s="22"/>
      <c r="AD109" s="22"/>
      <c r="AE109" s="22"/>
      <c r="AF109" s="22"/>
      <c r="AG109" s="14"/>
    </row>
    <row r="110" spans="1:33" ht="11.25" customHeight="1" x14ac:dyDescent="0.15">
      <c r="A110" s="216" t="s">
        <v>42</v>
      </c>
      <c r="B110" s="279">
        <v>41.6</v>
      </c>
      <c r="C110" s="233">
        <v>100</v>
      </c>
      <c r="D110" s="233">
        <v>71.5</v>
      </c>
      <c r="E110" s="233">
        <v>49.4</v>
      </c>
      <c r="F110" s="233">
        <v>41.9</v>
      </c>
      <c r="G110" s="233">
        <v>20.100000000000001</v>
      </c>
      <c r="H110" s="233">
        <v>5.5</v>
      </c>
      <c r="I110" s="233" t="s">
        <v>779</v>
      </c>
      <c r="J110" s="233">
        <v>2.4</v>
      </c>
      <c r="K110" s="233" t="s">
        <v>779</v>
      </c>
      <c r="L110" s="233">
        <v>27</v>
      </c>
      <c r="M110" s="233">
        <v>9.9</v>
      </c>
      <c r="N110" s="233">
        <v>11.6</v>
      </c>
      <c r="O110" s="233">
        <v>3.7</v>
      </c>
      <c r="P110" s="233" t="s">
        <v>779</v>
      </c>
      <c r="Q110" s="233" t="s">
        <v>779</v>
      </c>
      <c r="R110" s="233">
        <v>13.9</v>
      </c>
      <c r="S110" s="233">
        <v>6.1</v>
      </c>
      <c r="T110" s="233">
        <v>8.3000000000000007</v>
      </c>
      <c r="U110" s="233">
        <v>8.3000000000000007</v>
      </c>
      <c r="V110" s="22"/>
      <c r="W110" s="22"/>
      <c r="X110" s="22"/>
      <c r="Y110" s="22"/>
      <c r="Z110" s="22"/>
      <c r="AA110" s="22"/>
      <c r="AB110" s="22"/>
      <c r="AC110" s="22"/>
      <c r="AD110" s="22"/>
      <c r="AE110" s="22"/>
      <c r="AF110" s="22"/>
      <c r="AG110" s="14"/>
    </row>
    <row r="111" spans="1:33" ht="11.25" customHeight="1" x14ac:dyDescent="0.15">
      <c r="A111" s="216" t="s">
        <v>43</v>
      </c>
      <c r="B111" s="279">
        <v>18.600000000000001</v>
      </c>
      <c r="C111" s="233">
        <v>100</v>
      </c>
      <c r="D111" s="233">
        <v>71.400000000000006</v>
      </c>
      <c r="E111" s="233">
        <v>48.7</v>
      </c>
      <c r="F111" s="233">
        <v>53.2</v>
      </c>
      <c r="G111" s="233">
        <v>41.9</v>
      </c>
      <c r="H111" s="233">
        <v>2.8</v>
      </c>
      <c r="I111" s="233">
        <v>1.9</v>
      </c>
      <c r="J111" s="233" t="s">
        <v>779</v>
      </c>
      <c r="K111" s="233" t="s">
        <v>779</v>
      </c>
      <c r="L111" s="233">
        <v>28.1</v>
      </c>
      <c r="M111" s="233">
        <v>2.1</v>
      </c>
      <c r="N111" s="233">
        <v>7.7</v>
      </c>
      <c r="O111" s="233" t="s">
        <v>779</v>
      </c>
      <c r="P111" s="233" t="s">
        <v>779</v>
      </c>
      <c r="Q111" s="233" t="s">
        <v>779</v>
      </c>
      <c r="R111" s="233" t="s">
        <v>779</v>
      </c>
      <c r="S111" s="233" t="s">
        <v>779</v>
      </c>
      <c r="T111" s="233">
        <v>6.2</v>
      </c>
      <c r="U111" s="233">
        <v>3.4</v>
      </c>
      <c r="V111" s="22"/>
      <c r="W111" s="22"/>
      <c r="X111" s="22"/>
      <c r="Y111" s="22"/>
      <c r="Z111" s="22"/>
      <c r="AA111" s="22"/>
      <c r="AB111" s="22"/>
      <c r="AC111" s="22"/>
      <c r="AD111" s="22"/>
      <c r="AE111" s="22"/>
      <c r="AF111" s="22"/>
      <c r="AG111" s="14"/>
    </row>
    <row r="112" spans="1:33" ht="11.25" customHeight="1" x14ac:dyDescent="0.15">
      <c r="A112" s="216" t="s">
        <v>44</v>
      </c>
      <c r="B112" s="279">
        <v>20.100000000000001</v>
      </c>
      <c r="C112" s="233">
        <v>100</v>
      </c>
      <c r="D112" s="233">
        <v>75.2</v>
      </c>
      <c r="E112" s="233">
        <v>68.599999999999994</v>
      </c>
      <c r="F112" s="233">
        <v>31</v>
      </c>
      <c r="G112" s="233">
        <v>18.8</v>
      </c>
      <c r="H112" s="233">
        <v>1.5</v>
      </c>
      <c r="I112" s="233" t="s">
        <v>779</v>
      </c>
      <c r="J112" s="233" t="s">
        <v>779</v>
      </c>
      <c r="K112" s="233" t="s">
        <v>779</v>
      </c>
      <c r="L112" s="233">
        <v>21.5</v>
      </c>
      <c r="M112" s="233">
        <v>3.5</v>
      </c>
      <c r="N112" s="233">
        <v>3.1</v>
      </c>
      <c r="O112" s="233" t="s">
        <v>779</v>
      </c>
      <c r="P112" s="233" t="s">
        <v>779</v>
      </c>
      <c r="Q112" s="233" t="s">
        <v>779</v>
      </c>
      <c r="R112" s="233" t="s">
        <v>779</v>
      </c>
      <c r="S112" s="233" t="s">
        <v>779</v>
      </c>
      <c r="T112" s="233">
        <v>7.2</v>
      </c>
      <c r="U112" s="233">
        <v>5.6</v>
      </c>
      <c r="V112" s="22"/>
      <c r="W112" s="22"/>
      <c r="X112" s="22"/>
      <c r="Y112" s="22"/>
      <c r="Z112" s="22"/>
      <c r="AA112" s="22"/>
      <c r="AB112" s="22"/>
      <c r="AC112" s="22"/>
      <c r="AD112" s="22"/>
      <c r="AE112" s="22"/>
      <c r="AF112" s="22"/>
      <c r="AG112" s="14"/>
    </row>
    <row r="113" spans="1:33" ht="11.25" customHeight="1" x14ac:dyDescent="0.15">
      <c r="A113" s="216" t="s">
        <v>45</v>
      </c>
      <c r="B113" s="279">
        <v>16.600000000000001</v>
      </c>
      <c r="C113" s="233">
        <v>100</v>
      </c>
      <c r="D113" s="233">
        <v>65.7</v>
      </c>
      <c r="E113" s="233">
        <v>18.5</v>
      </c>
      <c r="F113" s="233">
        <v>86.8</v>
      </c>
      <c r="G113" s="233">
        <v>76.8</v>
      </c>
      <c r="H113" s="233">
        <v>4.7</v>
      </c>
      <c r="I113" s="233">
        <v>4.7</v>
      </c>
      <c r="J113" s="233" t="s">
        <v>779</v>
      </c>
      <c r="K113" s="233" t="s">
        <v>779</v>
      </c>
      <c r="L113" s="233">
        <v>38.1</v>
      </c>
      <c r="M113" s="233" t="s">
        <v>779</v>
      </c>
      <c r="N113" s="233">
        <v>14.7</v>
      </c>
      <c r="O113" s="233" t="s">
        <v>779</v>
      </c>
      <c r="P113" s="233" t="s">
        <v>779</v>
      </c>
      <c r="Q113" s="233" t="s">
        <v>779</v>
      </c>
      <c r="R113" s="233" t="s">
        <v>779</v>
      </c>
      <c r="S113" s="233" t="s">
        <v>779</v>
      </c>
      <c r="T113" s="233">
        <v>4.7</v>
      </c>
      <c r="U113" s="233" t="s">
        <v>779</v>
      </c>
      <c r="V113" s="22"/>
      <c r="W113" s="22"/>
      <c r="X113" s="22"/>
      <c r="Y113" s="22"/>
      <c r="Z113" s="22"/>
      <c r="AA113" s="22"/>
      <c r="AB113" s="22"/>
      <c r="AC113" s="22"/>
      <c r="AD113" s="22"/>
      <c r="AE113" s="22"/>
      <c r="AF113" s="22"/>
      <c r="AG113" s="14"/>
    </row>
    <row r="114" spans="1:33" ht="11.25" customHeight="1" x14ac:dyDescent="0.15">
      <c r="A114" s="216"/>
      <c r="B114" s="279"/>
      <c r="C114" s="233"/>
      <c r="D114" s="233"/>
      <c r="E114" s="233"/>
      <c r="F114" s="233"/>
      <c r="G114" s="233"/>
      <c r="H114" s="233"/>
      <c r="I114" s="233"/>
      <c r="J114" s="233"/>
      <c r="K114" s="233"/>
      <c r="L114" s="233"/>
      <c r="M114" s="233"/>
      <c r="N114" s="233"/>
      <c r="O114" s="233"/>
      <c r="P114" s="233"/>
      <c r="Q114" s="233"/>
      <c r="R114" s="233"/>
      <c r="S114" s="233"/>
      <c r="T114" s="233"/>
      <c r="U114" s="233"/>
      <c r="V114" s="22"/>
      <c r="W114" s="22"/>
      <c r="X114" s="22"/>
      <c r="Y114" s="22"/>
      <c r="Z114" s="22"/>
      <c r="AA114" s="22"/>
      <c r="AB114" s="22"/>
      <c r="AC114" s="22"/>
      <c r="AD114" s="22"/>
      <c r="AE114" s="22"/>
      <c r="AF114" s="22"/>
      <c r="AG114" s="14"/>
    </row>
    <row r="115" spans="1:33" ht="11.25" customHeight="1" x14ac:dyDescent="0.15">
      <c r="A115" s="216" t="s">
        <v>46</v>
      </c>
      <c r="B115" s="279">
        <v>11.8</v>
      </c>
      <c r="C115" s="233">
        <v>100</v>
      </c>
      <c r="D115" s="233">
        <v>80.3</v>
      </c>
      <c r="E115" s="233">
        <v>58.1</v>
      </c>
      <c r="F115" s="233">
        <v>30.7</v>
      </c>
      <c r="G115" s="233">
        <v>17.8</v>
      </c>
      <c r="H115" s="233" t="s">
        <v>779</v>
      </c>
      <c r="I115" s="233" t="s">
        <v>779</v>
      </c>
      <c r="J115" s="233" t="s">
        <v>779</v>
      </c>
      <c r="K115" s="233" t="s">
        <v>779</v>
      </c>
      <c r="L115" s="233">
        <v>8.6999999999999993</v>
      </c>
      <c r="M115" s="233">
        <v>8.6999999999999993</v>
      </c>
      <c r="N115" s="233">
        <v>4.4000000000000004</v>
      </c>
      <c r="O115" s="233" t="s">
        <v>779</v>
      </c>
      <c r="P115" s="233" t="s">
        <v>779</v>
      </c>
      <c r="Q115" s="233" t="s">
        <v>779</v>
      </c>
      <c r="R115" s="233">
        <v>2.2000000000000002</v>
      </c>
      <c r="S115" s="233" t="s">
        <v>779</v>
      </c>
      <c r="T115" s="233">
        <v>8.5</v>
      </c>
      <c r="U115" s="233">
        <v>8.5</v>
      </c>
      <c r="V115" s="22"/>
      <c r="W115" s="22"/>
      <c r="X115" s="22"/>
      <c r="Y115" s="22"/>
      <c r="Z115" s="22"/>
      <c r="AA115" s="22"/>
      <c r="AB115" s="22"/>
      <c r="AC115" s="22"/>
      <c r="AD115" s="22"/>
      <c r="AE115" s="22"/>
      <c r="AF115" s="22"/>
      <c r="AG115" s="14"/>
    </row>
    <row r="116" spans="1:33" ht="11.25" customHeight="1" x14ac:dyDescent="0.15">
      <c r="A116" s="216" t="s">
        <v>47</v>
      </c>
      <c r="B116" s="279">
        <v>29</v>
      </c>
      <c r="C116" s="233">
        <v>100</v>
      </c>
      <c r="D116" s="233">
        <v>86.4</v>
      </c>
      <c r="E116" s="233">
        <v>73.400000000000006</v>
      </c>
      <c r="F116" s="233">
        <v>42.5</v>
      </c>
      <c r="G116" s="233">
        <v>14.8</v>
      </c>
      <c r="H116" s="233" t="s">
        <v>779</v>
      </c>
      <c r="I116" s="233" t="s">
        <v>779</v>
      </c>
      <c r="J116" s="233" t="s">
        <v>779</v>
      </c>
      <c r="K116" s="233" t="s">
        <v>779</v>
      </c>
      <c r="L116" s="233">
        <v>18.3</v>
      </c>
      <c r="M116" s="233">
        <v>7.1</v>
      </c>
      <c r="N116" s="233">
        <v>8.3000000000000007</v>
      </c>
      <c r="O116" s="233" t="s">
        <v>779</v>
      </c>
      <c r="P116" s="233" t="s">
        <v>779</v>
      </c>
      <c r="Q116" s="233" t="s">
        <v>779</v>
      </c>
      <c r="R116" s="233">
        <v>4.7</v>
      </c>
      <c r="S116" s="233">
        <v>4.7</v>
      </c>
      <c r="T116" s="233">
        <v>4.7</v>
      </c>
      <c r="U116" s="233" t="s">
        <v>779</v>
      </c>
      <c r="V116" s="22"/>
      <c r="W116" s="22"/>
      <c r="X116" s="22"/>
      <c r="Y116" s="22"/>
      <c r="Z116" s="22"/>
      <c r="AA116" s="22"/>
      <c r="AB116" s="22"/>
      <c r="AC116" s="22"/>
      <c r="AD116" s="22"/>
      <c r="AE116" s="22"/>
      <c r="AF116" s="22"/>
      <c r="AG116" s="14"/>
    </row>
    <row r="117" spans="1:33" ht="11.25" customHeight="1" x14ac:dyDescent="0.15">
      <c r="A117" s="216" t="s">
        <v>48</v>
      </c>
      <c r="B117" s="279">
        <v>20.6</v>
      </c>
      <c r="C117" s="233">
        <v>100</v>
      </c>
      <c r="D117" s="233">
        <v>79.599999999999994</v>
      </c>
      <c r="E117" s="233">
        <v>66.099999999999994</v>
      </c>
      <c r="F117" s="233">
        <v>38.700000000000003</v>
      </c>
      <c r="G117" s="233">
        <v>13.5</v>
      </c>
      <c r="H117" s="233">
        <v>3.8</v>
      </c>
      <c r="I117" s="233" t="s">
        <v>779</v>
      </c>
      <c r="J117" s="233">
        <v>7.4</v>
      </c>
      <c r="K117" s="233" t="s">
        <v>779</v>
      </c>
      <c r="L117" s="233">
        <v>15.3</v>
      </c>
      <c r="M117" s="233" t="s">
        <v>779</v>
      </c>
      <c r="N117" s="233">
        <v>13.5</v>
      </c>
      <c r="O117" s="233">
        <v>1.6</v>
      </c>
      <c r="P117" s="233">
        <v>1.6</v>
      </c>
      <c r="Q117" s="233">
        <v>1.6</v>
      </c>
      <c r="R117" s="233">
        <v>5.0999999999999996</v>
      </c>
      <c r="S117" s="233">
        <v>0.2</v>
      </c>
      <c r="T117" s="233">
        <v>13.5</v>
      </c>
      <c r="U117" s="233">
        <v>3.6</v>
      </c>
      <c r="V117" s="22"/>
      <c r="W117" s="22"/>
      <c r="X117" s="22"/>
      <c r="Y117" s="22"/>
      <c r="Z117" s="22"/>
      <c r="AA117" s="22"/>
      <c r="AB117" s="22"/>
      <c r="AC117" s="22"/>
      <c r="AD117" s="22"/>
      <c r="AE117" s="22"/>
      <c r="AF117" s="22"/>
      <c r="AG117" s="14"/>
    </row>
    <row r="118" spans="1:33" ht="11.25" customHeight="1" x14ac:dyDescent="0.15">
      <c r="A118" s="216" t="s">
        <v>49</v>
      </c>
      <c r="B118" s="279">
        <v>14.9</v>
      </c>
      <c r="C118" s="233">
        <v>100</v>
      </c>
      <c r="D118" s="233">
        <v>61.7</v>
      </c>
      <c r="E118" s="233">
        <v>36.6</v>
      </c>
      <c r="F118" s="233">
        <v>57</v>
      </c>
      <c r="G118" s="233">
        <v>25.5</v>
      </c>
      <c r="H118" s="233">
        <v>24.3</v>
      </c>
      <c r="I118" s="233">
        <v>12</v>
      </c>
      <c r="J118" s="233">
        <v>5.5</v>
      </c>
      <c r="K118" s="233" t="s">
        <v>779</v>
      </c>
      <c r="L118" s="233">
        <v>18.399999999999999</v>
      </c>
      <c r="M118" s="233">
        <v>12.9</v>
      </c>
      <c r="N118" s="233">
        <v>11.5</v>
      </c>
      <c r="O118" s="233" t="s">
        <v>779</v>
      </c>
      <c r="P118" s="233" t="s">
        <v>779</v>
      </c>
      <c r="Q118" s="233" t="s">
        <v>779</v>
      </c>
      <c r="R118" s="233">
        <v>1.4</v>
      </c>
      <c r="S118" s="233" t="s">
        <v>779</v>
      </c>
      <c r="T118" s="233">
        <v>7.5</v>
      </c>
      <c r="U118" s="233">
        <v>6.9</v>
      </c>
      <c r="V118" s="22"/>
      <c r="W118" s="22"/>
      <c r="X118" s="22"/>
      <c r="Y118" s="22"/>
      <c r="Z118" s="22"/>
      <c r="AA118" s="22"/>
      <c r="AB118" s="22"/>
      <c r="AC118" s="22"/>
      <c r="AD118" s="22"/>
      <c r="AE118" s="22"/>
      <c r="AF118" s="22"/>
      <c r="AG118" s="14"/>
    </row>
    <row r="119" spans="1:33" ht="11.25" customHeight="1" x14ac:dyDescent="0.15">
      <c r="A119" s="216" t="s">
        <v>50</v>
      </c>
      <c r="B119" s="279">
        <v>27.5</v>
      </c>
      <c r="C119" s="233">
        <v>100</v>
      </c>
      <c r="D119" s="233">
        <v>74</v>
      </c>
      <c r="E119" s="233">
        <v>60.6</v>
      </c>
      <c r="F119" s="233">
        <v>53.5</v>
      </c>
      <c r="G119" s="233">
        <v>21.1</v>
      </c>
      <c r="H119" s="233">
        <v>14.1</v>
      </c>
      <c r="I119" s="233" t="s">
        <v>779</v>
      </c>
      <c r="J119" s="233">
        <v>9.5</v>
      </c>
      <c r="K119" s="233" t="s">
        <v>779</v>
      </c>
      <c r="L119" s="233">
        <v>20.399999999999999</v>
      </c>
      <c r="M119" s="233">
        <v>10.4</v>
      </c>
      <c r="N119" s="233">
        <v>14.4</v>
      </c>
      <c r="O119" s="233">
        <v>1.5</v>
      </c>
      <c r="P119" s="233" t="s">
        <v>779</v>
      </c>
      <c r="Q119" s="233" t="s">
        <v>779</v>
      </c>
      <c r="R119" s="233">
        <v>8.3000000000000007</v>
      </c>
      <c r="S119" s="233" t="s">
        <v>779</v>
      </c>
      <c r="T119" s="233">
        <v>10.1</v>
      </c>
      <c r="U119" s="233">
        <v>0.9</v>
      </c>
      <c r="V119" s="22"/>
      <c r="W119" s="22"/>
      <c r="X119" s="22"/>
      <c r="Y119" s="22"/>
      <c r="Z119" s="22"/>
      <c r="AA119" s="22"/>
      <c r="AB119" s="22"/>
      <c r="AC119" s="22"/>
      <c r="AD119" s="22"/>
      <c r="AE119" s="22"/>
      <c r="AF119" s="22"/>
      <c r="AG119" s="14"/>
    </row>
    <row r="120" spans="1:33" ht="11.25" customHeight="1" x14ac:dyDescent="0.15">
      <c r="A120" s="231" t="s">
        <v>51</v>
      </c>
      <c r="B120" s="279"/>
      <c r="C120" s="233"/>
      <c r="D120" s="233"/>
      <c r="E120" s="233"/>
      <c r="F120" s="233"/>
      <c r="G120" s="233"/>
      <c r="H120" s="233"/>
      <c r="I120" s="233"/>
      <c r="J120" s="233"/>
      <c r="K120" s="233"/>
      <c r="L120" s="233"/>
      <c r="M120" s="233"/>
      <c r="N120" s="233"/>
      <c r="O120" s="233"/>
      <c r="P120" s="233"/>
      <c r="Q120" s="233"/>
      <c r="R120" s="233"/>
      <c r="S120" s="233"/>
      <c r="T120" s="233"/>
      <c r="U120" s="233"/>
      <c r="V120" s="22"/>
      <c r="W120" s="22"/>
      <c r="X120" s="22"/>
      <c r="Y120" s="22"/>
      <c r="Z120" s="22"/>
      <c r="AA120" s="22"/>
      <c r="AB120" s="22"/>
      <c r="AC120" s="22"/>
      <c r="AD120" s="22"/>
      <c r="AE120" s="22"/>
      <c r="AF120" s="22"/>
      <c r="AG120" s="14"/>
    </row>
    <row r="121" spans="1:33" ht="11.25" customHeight="1" x14ac:dyDescent="0.15">
      <c r="A121" s="216" t="s">
        <v>52</v>
      </c>
      <c r="B121" s="279">
        <v>16.7</v>
      </c>
      <c r="C121" s="233">
        <v>100</v>
      </c>
      <c r="D121" s="233">
        <v>74.3</v>
      </c>
      <c r="E121" s="233">
        <v>54.1</v>
      </c>
      <c r="F121" s="233">
        <v>41.6</v>
      </c>
      <c r="G121" s="233">
        <v>24.4</v>
      </c>
      <c r="H121" s="233">
        <v>1.6</v>
      </c>
      <c r="I121" s="233">
        <v>1.1000000000000001</v>
      </c>
      <c r="J121" s="233">
        <v>1.3</v>
      </c>
      <c r="K121" s="233" t="s">
        <v>779</v>
      </c>
      <c r="L121" s="233">
        <v>27.7</v>
      </c>
      <c r="M121" s="233">
        <v>4.2</v>
      </c>
      <c r="N121" s="233">
        <v>10.3</v>
      </c>
      <c r="O121" s="233">
        <v>1</v>
      </c>
      <c r="P121" s="233" t="s">
        <v>779</v>
      </c>
      <c r="Q121" s="233" t="s">
        <v>779</v>
      </c>
      <c r="R121" s="233">
        <v>4.5999999999999996</v>
      </c>
      <c r="S121" s="233">
        <v>2.1</v>
      </c>
      <c r="T121" s="233">
        <v>9.5</v>
      </c>
      <c r="U121" s="233">
        <v>4.9000000000000004</v>
      </c>
      <c r="V121" s="22"/>
      <c r="W121" s="22"/>
      <c r="X121" s="22"/>
      <c r="Y121" s="22"/>
      <c r="Z121" s="22"/>
      <c r="AA121" s="22"/>
      <c r="AB121" s="22"/>
      <c r="AC121" s="22"/>
      <c r="AD121" s="22"/>
      <c r="AE121" s="22"/>
      <c r="AF121" s="22"/>
      <c r="AG121" s="14"/>
    </row>
    <row r="122" spans="1:33" ht="11.25" customHeight="1" x14ac:dyDescent="0.15">
      <c r="A122" s="216" t="s">
        <v>53</v>
      </c>
      <c r="B122" s="279">
        <v>15</v>
      </c>
      <c r="C122" s="233">
        <v>100</v>
      </c>
      <c r="D122" s="233">
        <v>72.599999999999994</v>
      </c>
      <c r="E122" s="233">
        <v>55</v>
      </c>
      <c r="F122" s="233">
        <v>46.8</v>
      </c>
      <c r="G122" s="233">
        <v>21.1</v>
      </c>
      <c r="H122" s="233">
        <v>6.7</v>
      </c>
      <c r="I122" s="233" t="s">
        <v>779</v>
      </c>
      <c r="J122" s="233">
        <v>4.8</v>
      </c>
      <c r="K122" s="233">
        <v>2.1</v>
      </c>
      <c r="L122" s="233">
        <v>19.3</v>
      </c>
      <c r="M122" s="233">
        <v>10.1</v>
      </c>
      <c r="N122" s="233">
        <v>5.2</v>
      </c>
      <c r="O122" s="233">
        <v>1.4</v>
      </c>
      <c r="P122" s="233" t="s">
        <v>779</v>
      </c>
      <c r="Q122" s="233" t="s">
        <v>779</v>
      </c>
      <c r="R122" s="233">
        <v>5.4</v>
      </c>
      <c r="S122" s="233">
        <v>3.5</v>
      </c>
      <c r="T122" s="233">
        <v>6.1</v>
      </c>
      <c r="U122" s="233">
        <v>3.2</v>
      </c>
      <c r="V122" s="22"/>
      <c r="W122" s="22"/>
      <c r="X122" s="22"/>
      <c r="Y122" s="22"/>
      <c r="Z122" s="22"/>
      <c r="AA122" s="22"/>
      <c r="AB122" s="22"/>
      <c r="AC122" s="22"/>
      <c r="AD122" s="22"/>
      <c r="AE122" s="22"/>
      <c r="AF122" s="22"/>
      <c r="AG122" s="14"/>
    </row>
    <row r="123" spans="1:33" ht="11.25" customHeight="1" x14ac:dyDescent="0.15">
      <c r="A123" s="216" t="s">
        <v>54</v>
      </c>
      <c r="B123" s="279">
        <v>18.399999999999999</v>
      </c>
      <c r="C123" s="233">
        <v>100</v>
      </c>
      <c r="D123" s="233">
        <v>79.3</v>
      </c>
      <c r="E123" s="233">
        <v>58.6</v>
      </c>
      <c r="F123" s="233">
        <v>49.4</v>
      </c>
      <c r="G123" s="233">
        <v>19.600000000000001</v>
      </c>
      <c r="H123" s="233">
        <v>8.6</v>
      </c>
      <c r="I123" s="233">
        <v>0.6</v>
      </c>
      <c r="J123" s="233">
        <v>2.8</v>
      </c>
      <c r="K123" s="233" t="s">
        <v>779</v>
      </c>
      <c r="L123" s="233">
        <v>25.2</v>
      </c>
      <c r="M123" s="233">
        <v>7.8</v>
      </c>
      <c r="N123" s="233">
        <v>11.7</v>
      </c>
      <c r="O123" s="233">
        <v>1.7</v>
      </c>
      <c r="P123" s="233">
        <v>0.3</v>
      </c>
      <c r="Q123" s="233">
        <v>0.2</v>
      </c>
      <c r="R123" s="233">
        <v>11.4</v>
      </c>
      <c r="S123" s="233">
        <v>0.5</v>
      </c>
      <c r="T123" s="233">
        <v>6.5</v>
      </c>
      <c r="U123" s="233">
        <v>3.4</v>
      </c>
      <c r="V123" s="22"/>
      <c r="W123" s="22"/>
      <c r="X123" s="22"/>
      <c r="Y123" s="22"/>
      <c r="Z123" s="22"/>
      <c r="AA123" s="22"/>
      <c r="AB123" s="22"/>
      <c r="AC123" s="22"/>
      <c r="AD123" s="22"/>
      <c r="AE123" s="22"/>
      <c r="AF123" s="22"/>
      <c r="AG123" s="14"/>
    </row>
    <row r="124" spans="1:33" ht="11.25" customHeight="1" x14ac:dyDescent="0.15">
      <c r="A124" s="216" t="s">
        <v>55</v>
      </c>
      <c r="B124" s="279">
        <v>30</v>
      </c>
      <c r="C124" s="233">
        <v>100</v>
      </c>
      <c r="D124" s="233">
        <v>72.599999999999994</v>
      </c>
      <c r="E124" s="233">
        <v>56.2</v>
      </c>
      <c r="F124" s="233">
        <v>44.5</v>
      </c>
      <c r="G124" s="233">
        <v>20.7</v>
      </c>
      <c r="H124" s="233">
        <v>7.4</v>
      </c>
      <c r="I124" s="233">
        <v>1.4</v>
      </c>
      <c r="J124" s="233">
        <v>4.3</v>
      </c>
      <c r="K124" s="233" t="s">
        <v>779</v>
      </c>
      <c r="L124" s="233">
        <v>24.2</v>
      </c>
      <c r="M124" s="233">
        <v>10.199999999999999</v>
      </c>
      <c r="N124" s="233">
        <v>11.9</v>
      </c>
      <c r="O124" s="233">
        <v>1.1000000000000001</v>
      </c>
      <c r="P124" s="233" t="s">
        <v>779</v>
      </c>
      <c r="Q124" s="233" t="s">
        <v>779</v>
      </c>
      <c r="R124" s="233">
        <v>12.2</v>
      </c>
      <c r="S124" s="233">
        <v>2.2000000000000002</v>
      </c>
      <c r="T124" s="233">
        <v>11.5</v>
      </c>
      <c r="U124" s="233">
        <v>3.9</v>
      </c>
      <c r="V124" s="22"/>
      <c r="W124" s="22"/>
      <c r="X124" s="22"/>
      <c r="Y124" s="22"/>
      <c r="Z124" s="22"/>
      <c r="AA124" s="22"/>
      <c r="AB124" s="22"/>
      <c r="AC124" s="22"/>
      <c r="AD124" s="22"/>
      <c r="AE124" s="22"/>
      <c r="AF124" s="22"/>
      <c r="AG124" s="14"/>
    </row>
    <row r="125" spans="1:33" ht="11.25" customHeight="1" x14ac:dyDescent="0.15">
      <c r="A125" s="216" t="s">
        <v>56</v>
      </c>
      <c r="B125" s="279">
        <v>40</v>
      </c>
      <c r="C125" s="233">
        <v>100</v>
      </c>
      <c r="D125" s="233">
        <v>67.7</v>
      </c>
      <c r="E125" s="233">
        <v>62.6</v>
      </c>
      <c r="F125" s="233">
        <v>46.5</v>
      </c>
      <c r="G125" s="233">
        <v>15.4</v>
      </c>
      <c r="H125" s="233">
        <v>21.6</v>
      </c>
      <c r="I125" s="233">
        <v>0.5</v>
      </c>
      <c r="J125" s="233">
        <v>10.6</v>
      </c>
      <c r="K125" s="233" t="s">
        <v>779</v>
      </c>
      <c r="L125" s="233">
        <v>21.9</v>
      </c>
      <c r="M125" s="233">
        <v>15.6</v>
      </c>
      <c r="N125" s="233">
        <v>13.6</v>
      </c>
      <c r="O125" s="233">
        <v>0.6</v>
      </c>
      <c r="P125" s="233" t="s">
        <v>779</v>
      </c>
      <c r="Q125" s="233" t="s">
        <v>779</v>
      </c>
      <c r="R125" s="233">
        <v>4.0999999999999996</v>
      </c>
      <c r="S125" s="233">
        <v>2</v>
      </c>
      <c r="T125" s="233">
        <v>15</v>
      </c>
      <c r="U125" s="233">
        <v>1.9</v>
      </c>
      <c r="V125" s="22"/>
      <c r="W125" s="22"/>
      <c r="X125" s="22"/>
      <c r="Y125" s="22"/>
      <c r="Z125" s="22"/>
      <c r="AA125" s="22"/>
      <c r="AB125" s="22"/>
      <c r="AC125" s="22"/>
      <c r="AD125" s="22"/>
      <c r="AE125" s="22"/>
      <c r="AF125" s="22"/>
      <c r="AG125" s="14"/>
    </row>
    <row r="126" spans="1:33" ht="11.25" customHeight="1" x14ac:dyDescent="0.15">
      <c r="A126" s="231" t="s">
        <v>57</v>
      </c>
      <c r="B126" s="279"/>
      <c r="C126" s="233"/>
      <c r="D126" s="233"/>
      <c r="E126" s="233"/>
      <c r="F126" s="233"/>
      <c r="G126" s="233"/>
      <c r="H126" s="233"/>
      <c r="I126" s="233"/>
      <c r="J126" s="233"/>
      <c r="K126" s="233"/>
      <c r="L126" s="233"/>
      <c r="M126" s="233"/>
      <c r="N126" s="233"/>
      <c r="O126" s="233"/>
      <c r="P126" s="233"/>
      <c r="Q126" s="233"/>
      <c r="R126" s="233"/>
      <c r="S126" s="233"/>
      <c r="T126" s="233"/>
      <c r="U126" s="233"/>
      <c r="V126" s="22"/>
      <c r="W126" s="22"/>
      <c r="X126" s="22"/>
      <c r="Y126" s="22"/>
      <c r="Z126" s="22"/>
      <c r="AA126" s="22"/>
      <c r="AB126" s="22"/>
      <c r="AC126" s="22"/>
      <c r="AD126" s="22"/>
      <c r="AE126" s="22"/>
      <c r="AF126" s="22"/>
      <c r="AG126" s="14"/>
    </row>
    <row r="127" spans="1:33" ht="11.25" customHeight="1" x14ac:dyDescent="0.15">
      <c r="A127" s="216" t="s">
        <v>52</v>
      </c>
      <c r="B127" s="279">
        <v>20.3</v>
      </c>
      <c r="C127" s="233">
        <v>100</v>
      </c>
      <c r="D127" s="233">
        <v>85.4</v>
      </c>
      <c r="E127" s="233">
        <v>69.400000000000006</v>
      </c>
      <c r="F127" s="233">
        <v>30.9</v>
      </c>
      <c r="G127" s="233">
        <v>8.5</v>
      </c>
      <c r="H127" s="233">
        <v>0.3</v>
      </c>
      <c r="I127" s="233" t="s">
        <v>779</v>
      </c>
      <c r="J127" s="233">
        <v>0.5</v>
      </c>
      <c r="K127" s="233" t="s">
        <v>779</v>
      </c>
      <c r="L127" s="233">
        <v>23.5</v>
      </c>
      <c r="M127" s="233">
        <v>4.7</v>
      </c>
      <c r="N127" s="233">
        <v>10.3</v>
      </c>
      <c r="O127" s="233">
        <v>2.1</v>
      </c>
      <c r="P127" s="233" t="s">
        <v>779</v>
      </c>
      <c r="Q127" s="233" t="s">
        <v>779</v>
      </c>
      <c r="R127" s="233">
        <v>6.9</v>
      </c>
      <c r="S127" s="233">
        <v>4.3</v>
      </c>
      <c r="T127" s="233">
        <v>4.9000000000000004</v>
      </c>
      <c r="U127" s="233">
        <v>4.9000000000000004</v>
      </c>
      <c r="V127" s="22"/>
      <c r="W127" s="22"/>
      <c r="X127" s="22"/>
      <c r="Y127" s="22"/>
      <c r="Z127" s="22"/>
      <c r="AA127" s="22"/>
      <c r="AB127" s="22"/>
      <c r="AC127" s="22"/>
      <c r="AD127" s="22"/>
      <c r="AE127" s="22"/>
      <c r="AF127" s="22"/>
      <c r="AG127" s="14"/>
    </row>
    <row r="128" spans="1:33" ht="11.25" customHeight="1" x14ac:dyDescent="0.15">
      <c r="A128" s="216" t="s">
        <v>53</v>
      </c>
      <c r="B128" s="279">
        <v>12.2</v>
      </c>
      <c r="C128" s="233">
        <v>100</v>
      </c>
      <c r="D128" s="233">
        <v>71.8</v>
      </c>
      <c r="E128" s="233">
        <v>55.6</v>
      </c>
      <c r="F128" s="233">
        <v>60.3</v>
      </c>
      <c r="G128" s="233">
        <v>19.8</v>
      </c>
      <c r="H128" s="233">
        <v>9.9</v>
      </c>
      <c r="I128" s="233" t="s">
        <v>779</v>
      </c>
      <c r="J128" s="233">
        <v>7.1</v>
      </c>
      <c r="K128" s="233">
        <v>4.8</v>
      </c>
      <c r="L128" s="233">
        <v>18.899999999999999</v>
      </c>
      <c r="M128" s="233">
        <v>6.3</v>
      </c>
      <c r="N128" s="233">
        <v>8.4</v>
      </c>
      <c r="O128" s="233">
        <v>1.5</v>
      </c>
      <c r="P128" s="233" t="s">
        <v>779</v>
      </c>
      <c r="Q128" s="233" t="s">
        <v>779</v>
      </c>
      <c r="R128" s="233">
        <v>9.1999999999999993</v>
      </c>
      <c r="S128" s="233">
        <v>8.1</v>
      </c>
      <c r="T128" s="233">
        <v>4.8</v>
      </c>
      <c r="U128" s="233">
        <v>3.9</v>
      </c>
      <c r="V128" s="22"/>
      <c r="W128" s="22"/>
      <c r="X128" s="22"/>
      <c r="Y128" s="22"/>
      <c r="Z128" s="22"/>
      <c r="AA128" s="22"/>
      <c r="AB128" s="22"/>
      <c r="AC128" s="22"/>
      <c r="AD128" s="22"/>
      <c r="AE128" s="22"/>
      <c r="AF128" s="22"/>
      <c r="AG128" s="14"/>
    </row>
    <row r="129" spans="1:33" ht="11.25" customHeight="1" x14ac:dyDescent="0.15">
      <c r="A129" s="216" t="s">
        <v>54</v>
      </c>
      <c r="B129" s="279">
        <v>18</v>
      </c>
      <c r="C129" s="233">
        <v>100</v>
      </c>
      <c r="D129" s="233">
        <v>81.400000000000006</v>
      </c>
      <c r="E129" s="233">
        <v>64</v>
      </c>
      <c r="F129" s="233">
        <v>34.9</v>
      </c>
      <c r="G129" s="233">
        <v>16</v>
      </c>
      <c r="H129" s="233">
        <v>3.9</v>
      </c>
      <c r="I129" s="233">
        <v>0.1</v>
      </c>
      <c r="J129" s="233">
        <v>3.5</v>
      </c>
      <c r="K129" s="233" t="s">
        <v>779</v>
      </c>
      <c r="L129" s="233">
        <v>20.2</v>
      </c>
      <c r="M129" s="233">
        <v>8.1999999999999993</v>
      </c>
      <c r="N129" s="233">
        <v>8.5</v>
      </c>
      <c r="O129" s="233" t="s">
        <v>779</v>
      </c>
      <c r="P129" s="233">
        <v>0.3</v>
      </c>
      <c r="Q129" s="233">
        <v>0.3</v>
      </c>
      <c r="R129" s="233">
        <v>8.3000000000000007</v>
      </c>
      <c r="S129" s="233" t="s">
        <v>779</v>
      </c>
      <c r="T129" s="233">
        <v>5.2</v>
      </c>
      <c r="U129" s="233">
        <v>1.7</v>
      </c>
      <c r="V129" s="22"/>
      <c r="W129" s="22"/>
      <c r="X129" s="22"/>
      <c r="Y129" s="22"/>
      <c r="Z129" s="22"/>
      <c r="AA129" s="22"/>
      <c r="AB129" s="22"/>
      <c r="AC129" s="22"/>
      <c r="AD129" s="22"/>
      <c r="AE129" s="22"/>
      <c r="AF129" s="22"/>
      <c r="AG129" s="14"/>
    </row>
    <row r="130" spans="1:33" ht="11.25" customHeight="1" x14ac:dyDescent="0.15">
      <c r="A130" s="216" t="s">
        <v>55</v>
      </c>
      <c r="B130" s="279">
        <v>25</v>
      </c>
      <c r="C130" s="233">
        <v>100</v>
      </c>
      <c r="D130" s="233">
        <v>77.099999999999994</v>
      </c>
      <c r="E130" s="233">
        <v>50.5</v>
      </c>
      <c r="F130" s="233">
        <v>45.1</v>
      </c>
      <c r="G130" s="233">
        <v>23.7</v>
      </c>
      <c r="H130" s="233">
        <v>7.5</v>
      </c>
      <c r="I130" s="233">
        <v>1.1000000000000001</v>
      </c>
      <c r="J130" s="233">
        <v>1.2</v>
      </c>
      <c r="K130" s="233" t="s">
        <v>779</v>
      </c>
      <c r="L130" s="233">
        <v>28.2</v>
      </c>
      <c r="M130" s="233">
        <v>5.8</v>
      </c>
      <c r="N130" s="233">
        <v>11.8</v>
      </c>
      <c r="O130" s="233">
        <v>2.8</v>
      </c>
      <c r="P130" s="233" t="s">
        <v>779</v>
      </c>
      <c r="Q130" s="233" t="s">
        <v>779</v>
      </c>
      <c r="R130" s="233">
        <v>8.1999999999999993</v>
      </c>
      <c r="S130" s="233">
        <v>1.3</v>
      </c>
      <c r="T130" s="233">
        <v>16.100000000000001</v>
      </c>
      <c r="U130" s="233">
        <v>8.3000000000000007</v>
      </c>
      <c r="V130" s="22"/>
      <c r="W130" s="22"/>
      <c r="X130" s="22"/>
      <c r="Y130" s="22"/>
      <c r="Z130" s="22"/>
      <c r="AA130" s="22"/>
      <c r="AB130" s="22"/>
      <c r="AC130" s="22"/>
      <c r="AD130" s="22"/>
      <c r="AE130" s="22"/>
      <c r="AF130" s="22"/>
      <c r="AG130" s="14"/>
    </row>
    <row r="131" spans="1:33" ht="11.25" customHeight="1" x14ac:dyDescent="0.15">
      <c r="A131" s="216" t="s">
        <v>56</v>
      </c>
      <c r="B131" s="279">
        <v>22.2</v>
      </c>
      <c r="C131" s="233">
        <v>100</v>
      </c>
      <c r="D131" s="233">
        <v>68</v>
      </c>
      <c r="E131" s="233">
        <v>55</v>
      </c>
      <c r="F131" s="233">
        <v>50.8</v>
      </c>
      <c r="G131" s="233">
        <v>23.5</v>
      </c>
      <c r="H131" s="233">
        <v>11.4</v>
      </c>
      <c r="I131" s="233">
        <v>1.2</v>
      </c>
      <c r="J131" s="233">
        <v>6</v>
      </c>
      <c r="K131" s="233" t="s">
        <v>779</v>
      </c>
      <c r="L131" s="233">
        <v>24.4</v>
      </c>
      <c r="M131" s="233">
        <v>12.3</v>
      </c>
      <c r="N131" s="233">
        <v>11</v>
      </c>
      <c r="O131" s="233">
        <v>0.7</v>
      </c>
      <c r="P131" s="233">
        <v>0.1</v>
      </c>
      <c r="Q131" s="233" t="s">
        <v>779</v>
      </c>
      <c r="R131" s="233">
        <v>8.3000000000000007</v>
      </c>
      <c r="S131" s="233">
        <v>1.4</v>
      </c>
      <c r="T131" s="233">
        <v>9.4</v>
      </c>
      <c r="U131" s="233">
        <v>1.8</v>
      </c>
      <c r="V131" s="22"/>
      <c r="W131" s="22"/>
      <c r="X131" s="22"/>
      <c r="Y131" s="22"/>
      <c r="Z131" s="22"/>
      <c r="AA131" s="22"/>
      <c r="AB131" s="22"/>
      <c r="AC131" s="22"/>
      <c r="AD131" s="22"/>
      <c r="AE131" s="22"/>
      <c r="AF131" s="22"/>
      <c r="AG131" s="14"/>
    </row>
    <row r="132" spans="1:33" ht="11.25" customHeight="1" x14ac:dyDescent="0.15">
      <c r="A132" s="231" t="s">
        <v>58</v>
      </c>
      <c r="B132" s="279"/>
      <c r="C132" s="233"/>
      <c r="D132" s="233"/>
      <c r="E132" s="233"/>
      <c r="F132" s="233"/>
      <c r="G132" s="233"/>
      <c r="H132" s="233"/>
      <c r="I132" s="233"/>
      <c r="J132" s="233"/>
      <c r="K132" s="233"/>
      <c r="L132" s="233"/>
      <c r="M132" s="233"/>
      <c r="N132" s="233"/>
      <c r="O132" s="233"/>
      <c r="P132" s="233"/>
      <c r="Q132" s="233"/>
      <c r="R132" s="233"/>
      <c r="S132" s="233"/>
      <c r="T132" s="233"/>
      <c r="U132" s="233"/>
      <c r="V132" s="22"/>
      <c r="W132" s="22"/>
      <c r="X132" s="22"/>
      <c r="Y132" s="22"/>
      <c r="Z132" s="22"/>
      <c r="AA132" s="22"/>
      <c r="AB132" s="22"/>
      <c r="AC132" s="22"/>
      <c r="AD132" s="22"/>
      <c r="AE132" s="22"/>
      <c r="AF132" s="22"/>
      <c r="AG132" s="14"/>
    </row>
    <row r="133" spans="1:33" ht="11.25" customHeight="1" x14ac:dyDescent="0.15">
      <c r="A133" s="216" t="s">
        <v>59</v>
      </c>
      <c r="B133" s="279">
        <v>6.6</v>
      </c>
      <c r="C133" s="233" t="s">
        <v>746</v>
      </c>
      <c r="D133" s="233" t="s">
        <v>746</v>
      </c>
      <c r="E133" s="233" t="s">
        <v>746</v>
      </c>
      <c r="F133" s="233" t="s">
        <v>746</v>
      </c>
      <c r="G133" s="233" t="s">
        <v>746</v>
      </c>
      <c r="H133" s="233" t="s">
        <v>746</v>
      </c>
      <c r="I133" s="233" t="s">
        <v>746</v>
      </c>
      <c r="J133" s="233" t="s">
        <v>746</v>
      </c>
      <c r="K133" s="233" t="s">
        <v>746</v>
      </c>
      <c r="L133" s="233" t="s">
        <v>746</v>
      </c>
      <c r="M133" s="233" t="s">
        <v>746</v>
      </c>
      <c r="N133" s="233" t="s">
        <v>746</v>
      </c>
      <c r="O133" s="233" t="s">
        <v>746</v>
      </c>
      <c r="P133" s="233" t="s">
        <v>746</v>
      </c>
      <c r="Q133" s="233" t="s">
        <v>746</v>
      </c>
      <c r="R133" s="233" t="s">
        <v>746</v>
      </c>
      <c r="S133" s="233" t="s">
        <v>746</v>
      </c>
      <c r="T133" s="233" t="s">
        <v>746</v>
      </c>
      <c r="U133" s="233" t="s">
        <v>746</v>
      </c>
      <c r="V133" s="22"/>
      <c r="W133" s="22"/>
      <c r="X133" s="22"/>
      <c r="Y133" s="22"/>
      <c r="Z133" s="22"/>
      <c r="AA133" s="22"/>
      <c r="AB133" s="22"/>
      <c r="AC133" s="22"/>
      <c r="AD133" s="22"/>
      <c r="AE133" s="22"/>
      <c r="AF133" s="22"/>
      <c r="AG133" s="14"/>
    </row>
    <row r="134" spans="1:33" ht="11.25" customHeight="1" x14ac:dyDescent="0.15">
      <c r="A134" s="216" t="s">
        <v>60</v>
      </c>
      <c r="B134" s="279">
        <v>27.4</v>
      </c>
      <c r="C134" s="233">
        <v>100</v>
      </c>
      <c r="D134" s="233">
        <v>70</v>
      </c>
      <c r="E134" s="233">
        <v>52.1</v>
      </c>
      <c r="F134" s="233">
        <v>60.6</v>
      </c>
      <c r="G134" s="233">
        <v>36.5</v>
      </c>
      <c r="H134" s="233">
        <v>8.1999999999999993</v>
      </c>
      <c r="I134" s="233" t="s">
        <v>779</v>
      </c>
      <c r="J134" s="233">
        <v>4.4000000000000004</v>
      </c>
      <c r="K134" s="233" t="s">
        <v>779</v>
      </c>
      <c r="L134" s="233">
        <v>24.9</v>
      </c>
      <c r="M134" s="233">
        <v>7.8</v>
      </c>
      <c r="N134" s="233">
        <v>8.6999999999999993</v>
      </c>
      <c r="O134" s="233">
        <v>1.5</v>
      </c>
      <c r="P134" s="233" t="s">
        <v>779</v>
      </c>
      <c r="Q134" s="233" t="s">
        <v>779</v>
      </c>
      <c r="R134" s="233">
        <v>6.1</v>
      </c>
      <c r="S134" s="233">
        <v>1.1000000000000001</v>
      </c>
      <c r="T134" s="233">
        <v>2.6</v>
      </c>
      <c r="U134" s="233">
        <v>0.4</v>
      </c>
      <c r="V134" s="22"/>
      <c r="W134" s="22"/>
      <c r="X134" s="22"/>
      <c r="Y134" s="22"/>
      <c r="Z134" s="22"/>
      <c r="AA134" s="22"/>
      <c r="AB134" s="22"/>
      <c r="AC134" s="22"/>
      <c r="AD134" s="22"/>
      <c r="AE134" s="22"/>
      <c r="AF134" s="22"/>
      <c r="AG134" s="14"/>
    </row>
    <row r="135" spans="1:33" ht="11.25" customHeight="1" x14ac:dyDescent="0.15">
      <c r="A135" s="216" t="s">
        <v>61</v>
      </c>
      <c r="B135" s="279">
        <v>23.7</v>
      </c>
      <c r="C135" s="233">
        <v>100</v>
      </c>
      <c r="D135" s="233">
        <v>75.5</v>
      </c>
      <c r="E135" s="233">
        <v>52.3</v>
      </c>
      <c r="F135" s="233">
        <v>63.7</v>
      </c>
      <c r="G135" s="233">
        <v>27.2</v>
      </c>
      <c r="H135" s="233">
        <v>24.4</v>
      </c>
      <c r="I135" s="233">
        <v>0.9</v>
      </c>
      <c r="J135" s="233">
        <v>11</v>
      </c>
      <c r="K135" s="233" t="s">
        <v>779</v>
      </c>
      <c r="L135" s="233">
        <v>23.6</v>
      </c>
      <c r="M135" s="233">
        <v>9.8000000000000007</v>
      </c>
      <c r="N135" s="233">
        <v>16.2</v>
      </c>
      <c r="O135" s="233">
        <v>0.5</v>
      </c>
      <c r="P135" s="233">
        <v>0</v>
      </c>
      <c r="Q135" s="233" t="s">
        <v>779</v>
      </c>
      <c r="R135" s="233">
        <v>9.1</v>
      </c>
      <c r="S135" s="233">
        <v>2</v>
      </c>
      <c r="T135" s="233">
        <v>11.5</v>
      </c>
      <c r="U135" s="233">
        <v>2.1</v>
      </c>
      <c r="V135" s="22"/>
      <c r="W135" s="22"/>
      <c r="X135" s="22"/>
      <c r="Y135" s="22"/>
      <c r="Z135" s="22"/>
      <c r="AA135" s="22"/>
      <c r="AB135" s="22"/>
      <c r="AC135" s="22"/>
      <c r="AD135" s="22"/>
      <c r="AE135" s="22"/>
      <c r="AF135" s="22"/>
      <c r="AG135" s="14"/>
    </row>
    <row r="136" spans="1:33" ht="11.25" customHeight="1" x14ac:dyDescent="0.15">
      <c r="A136" s="216" t="s">
        <v>62</v>
      </c>
      <c r="B136" s="279">
        <v>19.5</v>
      </c>
      <c r="C136" s="233">
        <v>100</v>
      </c>
      <c r="D136" s="233">
        <v>72.400000000000006</v>
      </c>
      <c r="E136" s="233">
        <v>52.2</v>
      </c>
      <c r="F136" s="233">
        <v>46.5</v>
      </c>
      <c r="G136" s="233">
        <v>20</v>
      </c>
      <c r="H136" s="233">
        <v>7.9</v>
      </c>
      <c r="I136" s="233">
        <v>2.1</v>
      </c>
      <c r="J136" s="233">
        <v>2.9</v>
      </c>
      <c r="K136" s="233">
        <v>1.6</v>
      </c>
      <c r="L136" s="233">
        <v>32.4</v>
      </c>
      <c r="M136" s="233">
        <v>10.3</v>
      </c>
      <c r="N136" s="233">
        <v>15</v>
      </c>
      <c r="O136" s="233">
        <v>1.8</v>
      </c>
      <c r="P136" s="233" t="s">
        <v>779</v>
      </c>
      <c r="Q136" s="233" t="s">
        <v>779</v>
      </c>
      <c r="R136" s="233">
        <v>6.8</v>
      </c>
      <c r="S136" s="233">
        <v>1.6</v>
      </c>
      <c r="T136" s="233">
        <v>8.9</v>
      </c>
      <c r="U136" s="233">
        <v>5.7</v>
      </c>
      <c r="V136" s="22"/>
      <c r="W136" s="22"/>
      <c r="X136" s="22"/>
      <c r="Y136" s="22"/>
      <c r="Z136" s="22"/>
      <c r="AA136" s="22"/>
      <c r="AB136" s="22"/>
      <c r="AC136" s="22"/>
      <c r="AD136" s="22"/>
      <c r="AE136" s="22"/>
      <c r="AF136" s="22"/>
      <c r="AG136" s="14"/>
    </row>
    <row r="137" spans="1:33" ht="11.25" customHeight="1" x14ac:dyDescent="0.15">
      <c r="A137" s="216" t="s">
        <v>63</v>
      </c>
      <c r="B137" s="279">
        <v>17.5</v>
      </c>
      <c r="C137" s="233">
        <v>100</v>
      </c>
      <c r="D137" s="233">
        <v>74</v>
      </c>
      <c r="E137" s="233">
        <v>58.4</v>
      </c>
      <c r="F137" s="233">
        <v>38.6</v>
      </c>
      <c r="G137" s="233">
        <v>14.2</v>
      </c>
      <c r="H137" s="233">
        <v>0.9</v>
      </c>
      <c r="I137" s="233">
        <v>0.3</v>
      </c>
      <c r="J137" s="233">
        <v>2.4</v>
      </c>
      <c r="K137" s="233" t="s">
        <v>779</v>
      </c>
      <c r="L137" s="233">
        <v>21.1</v>
      </c>
      <c r="M137" s="233">
        <v>11.1</v>
      </c>
      <c r="N137" s="233">
        <v>8.6999999999999993</v>
      </c>
      <c r="O137" s="233">
        <v>1.8</v>
      </c>
      <c r="P137" s="233">
        <v>0.2</v>
      </c>
      <c r="Q137" s="233">
        <v>0.2</v>
      </c>
      <c r="R137" s="233">
        <v>8.1</v>
      </c>
      <c r="S137" s="233">
        <v>2</v>
      </c>
      <c r="T137" s="233">
        <v>10.8</v>
      </c>
      <c r="U137" s="233">
        <v>3.4</v>
      </c>
      <c r="V137" s="22"/>
      <c r="W137" s="22"/>
      <c r="X137" s="22"/>
      <c r="Y137" s="22"/>
      <c r="Z137" s="22"/>
      <c r="AA137" s="22"/>
      <c r="AB137" s="22"/>
      <c r="AC137" s="22"/>
      <c r="AD137" s="22"/>
      <c r="AE137" s="22"/>
      <c r="AF137" s="22"/>
      <c r="AG137" s="14"/>
    </row>
    <row r="138" spans="1:33" ht="11.25" customHeight="1" x14ac:dyDescent="0.15">
      <c r="A138" s="216" t="s">
        <v>169</v>
      </c>
      <c r="B138" s="279">
        <v>19.100000000000001</v>
      </c>
      <c r="C138" s="233">
        <v>100</v>
      </c>
      <c r="D138" s="233">
        <v>78.7</v>
      </c>
      <c r="E138" s="233">
        <v>71.599999999999994</v>
      </c>
      <c r="F138" s="233">
        <v>23.3</v>
      </c>
      <c r="G138" s="233">
        <v>8.1</v>
      </c>
      <c r="H138" s="233">
        <v>0.1</v>
      </c>
      <c r="I138" s="233">
        <v>0.1</v>
      </c>
      <c r="J138" s="233">
        <v>1</v>
      </c>
      <c r="K138" s="233" t="s">
        <v>779</v>
      </c>
      <c r="L138" s="233">
        <v>16.3</v>
      </c>
      <c r="M138" s="233">
        <v>6.5</v>
      </c>
      <c r="N138" s="233">
        <v>2.9</v>
      </c>
      <c r="O138" s="233">
        <v>0.5</v>
      </c>
      <c r="P138" s="233">
        <v>0.1</v>
      </c>
      <c r="Q138" s="233" t="s">
        <v>779</v>
      </c>
      <c r="R138" s="233">
        <v>11.2</v>
      </c>
      <c r="S138" s="233">
        <v>3.1</v>
      </c>
      <c r="T138" s="233">
        <v>10.4</v>
      </c>
      <c r="U138" s="233">
        <v>4.2</v>
      </c>
      <c r="V138" s="22"/>
      <c r="W138" s="22"/>
      <c r="X138" s="22"/>
      <c r="Y138" s="22"/>
      <c r="Z138" s="22"/>
      <c r="AA138" s="22"/>
      <c r="AB138" s="22"/>
      <c r="AC138" s="22"/>
      <c r="AD138" s="22"/>
      <c r="AE138" s="22"/>
      <c r="AF138" s="22"/>
      <c r="AG138" s="14"/>
    </row>
    <row r="139" spans="1:33" ht="11.25" customHeight="1" x14ac:dyDescent="0.15">
      <c r="A139" s="231" t="s">
        <v>76</v>
      </c>
      <c r="B139" s="209"/>
      <c r="C139" s="209"/>
      <c r="D139" s="209"/>
      <c r="E139" s="233"/>
      <c r="F139" s="233"/>
      <c r="G139" s="233"/>
      <c r="H139" s="233"/>
      <c r="I139" s="233"/>
      <c r="J139" s="233"/>
      <c r="K139" s="233"/>
      <c r="L139" s="233"/>
      <c r="M139" s="233"/>
      <c r="N139" s="233"/>
      <c r="O139" s="233"/>
      <c r="P139" s="233"/>
      <c r="Q139" s="233"/>
      <c r="R139" s="233"/>
      <c r="S139" s="233"/>
      <c r="T139" s="233"/>
      <c r="U139" s="233"/>
      <c r="V139" s="22"/>
      <c r="W139" s="22"/>
      <c r="X139" s="22"/>
      <c r="Y139" s="22"/>
      <c r="Z139" s="22"/>
      <c r="AA139" s="22"/>
      <c r="AB139" s="22"/>
      <c r="AC139" s="22"/>
      <c r="AD139" s="22"/>
      <c r="AE139" s="22"/>
      <c r="AF139" s="22"/>
      <c r="AG139" s="14"/>
    </row>
    <row r="140" spans="1:33" ht="11.25" customHeight="1" x14ac:dyDescent="0.15">
      <c r="A140" s="216" t="s">
        <v>77</v>
      </c>
      <c r="B140" s="279">
        <v>13.3</v>
      </c>
      <c r="C140" s="233">
        <v>100</v>
      </c>
      <c r="D140" s="233">
        <v>75.5</v>
      </c>
      <c r="E140" s="233">
        <v>61.1</v>
      </c>
      <c r="F140" s="233">
        <v>40.700000000000003</v>
      </c>
      <c r="G140" s="233">
        <v>15.3</v>
      </c>
      <c r="H140" s="233">
        <v>5.7</v>
      </c>
      <c r="I140" s="233">
        <v>0.2</v>
      </c>
      <c r="J140" s="233">
        <v>2.8</v>
      </c>
      <c r="K140" s="233">
        <v>1.2</v>
      </c>
      <c r="L140" s="233">
        <v>17.399999999999999</v>
      </c>
      <c r="M140" s="233">
        <v>7.5</v>
      </c>
      <c r="N140" s="233">
        <v>6.7</v>
      </c>
      <c r="O140" s="233">
        <v>0.5</v>
      </c>
      <c r="P140" s="233" t="s">
        <v>779</v>
      </c>
      <c r="Q140" s="233" t="s">
        <v>779</v>
      </c>
      <c r="R140" s="233">
        <v>5.5</v>
      </c>
      <c r="S140" s="233">
        <v>2.2999999999999998</v>
      </c>
      <c r="T140" s="233">
        <v>6.8</v>
      </c>
      <c r="U140" s="233">
        <v>4</v>
      </c>
      <c r="V140" s="22"/>
      <c r="W140" s="22"/>
      <c r="X140" s="22"/>
      <c r="Y140" s="22"/>
      <c r="Z140" s="22"/>
      <c r="AA140" s="22"/>
      <c r="AB140" s="22"/>
      <c r="AC140" s="22"/>
      <c r="AD140" s="22"/>
      <c r="AE140" s="22"/>
      <c r="AF140" s="22"/>
      <c r="AG140" s="14"/>
    </row>
    <row r="141" spans="1:33" ht="11.25" customHeight="1" x14ac:dyDescent="0.15">
      <c r="A141" s="216" t="s">
        <v>78</v>
      </c>
      <c r="B141" s="279">
        <v>20.3</v>
      </c>
      <c r="C141" s="233">
        <v>100</v>
      </c>
      <c r="D141" s="233">
        <v>75.2</v>
      </c>
      <c r="E141" s="233">
        <v>57</v>
      </c>
      <c r="F141" s="233">
        <v>41.4</v>
      </c>
      <c r="G141" s="233">
        <v>19.2</v>
      </c>
      <c r="H141" s="233">
        <v>8.8000000000000007</v>
      </c>
      <c r="I141" s="233">
        <v>0.7</v>
      </c>
      <c r="J141" s="233">
        <v>6.9</v>
      </c>
      <c r="K141" s="233" t="s">
        <v>779</v>
      </c>
      <c r="L141" s="233">
        <v>32.799999999999997</v>
      </c>
      <c r="M141" s="233">
        <v>8.3000000000000007</v>
      </c>
      <c r="N141" s="233">
        <v>8.4</v>
      </c>
      <c r="O141" s="233">
        <v>2.6</v>
      </c>
      <c r="P141" s="233">
        <v>0</v>
      </c>
      <c r="Q141" s="233" t="s">
        <v>779</v>
      </c>
      <c r="R141" s="233">
        <v>7</v>
      </c>
      <c r="S141" s="233">
        <v>1.5</v>
      </c>
      <c r="T141" s="233">
        <v>16.8</v>
      </c>
      <c r="U141" s="233">
        <v>4.0999999999999996</v>
      </c>
      <c r="V141" s="22"/>
      <c r="W141" s="22"/>
      <c r="X141" s="22"/>
      <c r="Y141" s="22"/>
      <c r="Z141" s="22"/>
      <c r="AA141" s="22"/>
      <c r="AB141" s="22"/>
      <c r="AC141" s="22"/>
      <c r="AD141" s="22"/>
      <c r="AE141" s="22"/>
      <c r="AF141" s="22"/>
      <c r="AG141" s="14"/>
    </row>
    <row r="142" spans="1:33" ht="11.25" customHeight="1" x14ac:dyDescent="0.15">
      <c r="A142" s="216" t="s">
        <v>79</v>
      </c>
      <c r="B142" s="279">
        <v>34</v>
      </c>
      <c r="C142" s="233">
        <v>100</v>
      </c>
      <c r="D142" s="233">
        <v>69</v>
      </c>
      <c r="E142" s="233">
        <v>53.2</v>
      </c>
      <c r="F142" s="233">
        <v>53.3</v>
      </c>
      <c r="G142" s="233">
        <v>25.1</v>
      </c>
      <c r="H142" s="233">
        <v>10</v>
      </c>
      <c r="I142" s="233">
        <v>1.1000000000000001</v>
      </c>
      <c r="J142" s="233">
        <v>1.9</v>
      </c>
      <c r="K142" s="233" t="s">
        <v>779</v>
      </c>
      <c r="L142" s="233">
        <v>28.7</v>
      </c>
      <c r="M142" s="233">
        <v>12.9</v>
      </c>
      <c r="N142" s="233">
        <v>13.2</v>
      </c>
      <c r="O142" s="233" t="s">
        <v>779</v>
      </c>
      <c r="P142" s="233">
        <v>0.1</v>
      </c>
      <c r="Q142" s="233">
        <v>0.1</v>
      </c>
      <c r="R142" s="233">
        <v>9.3000000000000007</v>
      </c>
      <c r="S142" s="233">
        <v>1.3</v>
      </c>
      <c r="T142" s="233">
        <v>6.7</v>
      </c>
      <c r="U142" s="233">
        <v>3.3</v>
      </c>
      <c r="V142" s="22"/>
      <c r="W142" s="22"/>
      <c r="X142" s="22"/>
      <c r="Y142" s="22"/>
      <c r="Z142" s="22"/>
      <c r="AA142" s="22"/>
      <c r="AB142" s="22"/>
      <c r="AC142" s="22"/>
      <c r="AD142" s="22"/>
      <c r="AE142" s="22"/>
      <c r="AF142" s="22"/>
      <c r="AG142" s="14"/>
    </row>
    <row r="143" spans="1:33" ht="11.25" customHeight="1" x14ac:dyDescent="0.15">
      <c r="A143" s="216" t="s">
        <v>80</v>
      </c>
      <c r="B143" s="279">
        <v>39.700000000000003</v>
      </c>
      <c r="C143" s="233">
        <v>100</v>
      </c>
      <c r="D143" s="233">
        <v>79.099999999999994</v>
      </c>
      <c r="E143" s="233">
        <v>56.2</v>
      </c>
      <c r="F143" s="233">
        <v>51.2</v>
      </c>
      <c r="G143" s="233">
        <v>29.5</v>
      </c>
      <c r="H143" s="233">
        <v>10</v>
      </c>
      <c r="I143" s="233" t="s">
        <v>779</v>
      </c>
      <c r="J143" s="233">
        <v>6.5</v>
      </c>
      <c r="K143" s="233" t="s">
        <v>779</v>
      </c>
      <c r="L143" s="233">
        <v>9.9</v>
      </c>
      <c r="M143" s="233">
        <v>2.7</v>
      </c>
      <c r="N143" s="233">
        <v>17</v>
      </c>
      <c r="O143" s="233">
        <v>4</v>
      </c>
      <c r="P143" s="233" t="s">
        <v>779</v>
      </c>
      <c r="Q143" s="233" t="s">
        <v>779</v>
      </c>
      <c r="R143" s="233">
        <v>16.100000000000001</v>
      </c>
      <c r="S143" s="233">
        <v>4.0999999999999996</v>
      </c>
      <c r="T143" s="233">
        <v>5</v>
      </c>
      <c r="U143" s="233">
        <v>1.7</v>
      </c>
      <c r="V143" s="22"/>
      <c r="W143" s="22"/>
      <c r="X143" s="22"/>
      <c r="Y143" s="22"/>
      <c r="Z143" s="22"/>
      <c r="AA143" s="22"/>
      <c r="AB143" s="22"/>
      <c r="AC143" s="22"/>
      <c r="AD143" s="22"/>
      <c r="AE143" s="22"/>
      <c r="AF143" s="22"/>
      <c r="AG143" s="14"/>
    </row>
    <row r="144" spans="1:33" ht="11.25" customHeight="1" x14ac:dyDescent="0.15">
      <c r="A144" s="216" t="s">
        <v>81</v>
      </c>
      <c r="B144" s="279">
        <v>25.5</v>
      </c>
      <c r="C144" s="233" t="s">
        <v>746</v>
      </c>
      <c r="D144" s="233" t="s">
        <v>746</v>
      </c>
      <c r="E144" s="233" t="s">
        <v>746</v>
      </c>
      <c r="F144" s="233" t="s">
        <v>746</v>
      </c>
      <c r="G144" s="233" t="s">
        <v>746</v>
      </c>
      <c r="H144" s="233" t="s">
        <v>746</v>
      </c>
      <c r="I144" s="233" t="s">
        <v>746</v>
      </c>
      <c r="J144" s="233" t="s">
        <v>746</v>
      </c>
      <c r="K144" s="233" t="s">
        <v>746</v>
      </c>
      <c r="L144" s="233" t="s">
        <v>746</v>
      </c>
      <c r="M144" s="233" t="s">
        <v>746</v>
      </c>
      <c r="N144" s="233" t="s">
        <v>746</v>
      </c>
      <c r="O144" s="233" t="s">
        <v>746</v>
      </c>
      <c r="P144" s="233" t="s">
        <v>746</v>
      </c>
      <c r="Q144" s="233" t="s">
        <v>746</v>
      </c>
      <c r="R144" s="233" t="s">
        <v>746</v>
      </c>
      <c r="S144" s="233" t="s">
        <v>746</v>
      </c>
      <c r="T144" s="233" t="s">
        <v>746</v>
      </c>
      <c r="U144" s="233" t="s">
        <v>746</v>
      </c>
      <c r="V144" s="22"/>
      <c r="W144" s="22"/>
      <c r="X144" s="22"/>
      <c r="Y144" s="22"/>
      <c r="Z144" s="22"/>
      <c r="AA144" s="22"/>
      <c r="AB144" s="22"/>
      <c r="AC144" s="22"/>
      <c r="AD144" s="22"/>
      <c r="AE144" s="22"/>
      <c r="AF144" s="22"/>
      <c r="AG144" s="14"/>
    </row>
    <row r="145" spans="1:33" ht="11.25" customHeight="1" x14ac:dyDescent="0.15">
      <c r="A145" s="216" t="s">
        <v>82</v>
      </c>
      <c r="B145" s="279">
        <v>73.900000000000006</v>
      </c>
      <c r="C145" s="233">
        <v>100</v>
      </c>
      <c r="D145" s="233">
        <v>71.3</v>
      </c>
      <c r="E145" s="233">
        <v>35.5</v>
      </c>
      <c r="F145" s="233">
        <v>43.3</v>
      </c>
      <c r="G145" s="233">
        <v>11.9</v>
      </c>
      <c r="H145" s="233">
        <v>13.8</v>
      </c>
      <c r="I145" s="233">
        <v>12.2</v>
      </c>
      <c r="J145" s="233" t="s">
        <v>779</v>
      </c>
      <c r="K145" s="233" t="s">
        <v>779</v>
      </c>
      <c r="L145" s="233">
        <v>39</v>
      </c>
      <c r="M145" s="233">
        <v>30.2</v>
      </c>
      <c r="N145" s="233">
        <v>22.3</v>
      </c>
      <c r="O145" s="233" t="s">
        <v>779</v>
      </c>
      <c r="P145" s="233">
        <v>1.2</v>
      </c>
      <c r="Q145" s="233" t="s">
        <v>779</v>
      </c>
      <c r="R145" s="233">
        <v>4.3</v>
      </c>
      <c r="S145" s="233">
        <v>3</v>
      </c>
      <c r="T145" s="233">
        <v>5.9</v>
      </c>
      <c r="U145" s="233" t="s">
        <v>779</v>
      </c>
      <c r="V145" s="22"/>
      <c r="W145" s="22"/>
      <c r="X145" s="22"/>
      <c r="Y145" s="22"/>
      <c r="Z145" s="22"/>
      <c r="AA145" s="22"/>
      <c r="AB145" s="22"/>
      <c r="AC145" s="22"/>
      <c r="AD145" s="22"/>
      <c r="AE145" s="22"/>
      <c r="AF145" s="22"/>
      <c r="AG145" s="14"/>
    </row>
    <row r="146" spans="1:33" ht="11.25" customHeight="1" x14ac:dyDescent="0.15">
      <c r="A146" s="216" t="s">
        <v>83</v>
      </c>
      <c r="B146" s="279">
        <v>11.1</v>
      </c>
      <c r="C146" s="233" t="s">
        <v>746</v>
      </c>
      <c r="D146" s="233" t="s">
        <v>746</v>
      </c>
      <c r="E146" s="233" t="s">
        <v>746</v>
      </c>
      <c r="F146" s="233" t="s">
        <v>746</v>
      </c>
      <c r="G146" s="233" t="s">
        <v>746</v>
      </c>
      <c r="H146" s="233" t="s">
        <v>746</v>
      </c>
      <c r="I146" s="233" t="s">
        <v>746</v>
      </c>
      <c r="J146" s="233" t="s">
        <v>746</v>
      </c>
      <c r="K146" s="233" t="s">
        <v>746</v>
      </c>
      <c r="L146" s="233" t="s">
        <v>746</v>
      </c>
      <c r="M146" s="233" t="s">
        <v>746</v>
      </c>
      <c r="N146" s="233" t="s">
        <v>746</v>
      </c>
      <c r="O146" s="233" t="s">
        <v>746</v>
      </c>
      <c r="P146" s="233" t="s">
        <v>746</v>
      </c>
      <c r="Q146" s="233" t="s">
        <v>746</v>
      </c>
      <c r="R146" s="233" t="s">
        <v>746</v>
      </c>
      <c r="S146" s="233" t="s">
        <v>746</v>
      </c>
      <c r="T146" s="233" t="s">
        <v>746</v>
      </c>
      <c r="U146" s="233" t="s">
        <v>746</v>
      </c>
      <c r="V146" s="22"/>
      <c r="W146" s="22"/>
      <c r="X146" s="22"/>
      <c r="Y146" s="22"/>
      <c r="Z146" s="22"/>
      <c r="AA146" s="22"/>
      <c r="AB146" s="22"/>
      <c r="AC146" s="22"/>
      <c r="AD146" s="22"/>
      <c r="AE146" s="22"/>
      <c r="AF146" s="22"/>
      <c r="AG146" s="14"/>
    </row>
    <row r="147" spans="1:33" ht="11.25" customHeight="1" x14ac:dyDescent="0.15">
      <c r="A147" s="231" t="s">
        <v>84</v>
      </c>
      <c r="B147" s="279"/>
      <c r="C147" s="233"/>
      <c r="D147" s="233"/>
      <c r="E147" s="233"/>
      <c r="F147" s="233"/>
      <c r="G147" s="233"/>
      <c r="H147" s="233"/>
      <c r="I147" s="233"/>
      <c r="J147" s="233"/>
      <c r="K147" s="233"/>
      <c r="L147" s="233"/>
      <c r="M147" s="233"/>
      <c r="N147" s="233"/>
      <c r="O147" s="233"/>
      <c r="P147" s="233"/>
      <c r="Q147" s="233"/>
      <c r="R147" s="233"/>
      <c r="S147" s="233"/>
      <c r="T147" s="233"/>
      <c r="U147" s="233"/>
      <c r="V147" s="22"/>
      <c r="W147" s="22"/>
      <c r="X147" s="22"/>
      <c r="Y147" s="22"/>
      <c r="Z147" s="22"/>
      <c r="AA147" s="22"/>
      <c r="AB147" s="22"/>
      <c r="AC147" s="22"/>
      <c r="AD147" s="22"/>
      <c r="AE147" s="22"/>
      <c r="AF147" s="22"/>
      <c r="AG147" s="14"/>
    </row>
    <row r="148" spans="1:33" ht="11.25" customHeight="1" x14ac:dyDescent="0.15">
      <c r="A148" s="216" t="s">
        <v>85</v>
      </c>
      <c r="B148" s="279" t="s">
        <v>779</v>
      </c>
      <c r="C148" s="233" t="s">
        <v>779</v>
      </c>
      <c r="D148" s="233" t="s">
        <v>779</v>
      </c>
      <c r="E148" s="233" t="s">
        <v>779</v>
      </c>
      <c r="F148" s="233" t="s">
        <v>779</v>
      </c>
      <c r="G148" s="233" t="s">
        <v>779</v>
      </c>
      <c r="H148" s="233" t="s">
        <v>779</v>
      </c>
      <c r="I148" s="233" t="s">
        <v>779</v>
      </c>
      <c r="J148" s="233" t="s">
        <v>779</v>
      </c>
      <c r="K148" s="233" t="s">
        <v>779</v>
      </c>
      <c r="L148" s="233" t="s">
        <v>779</v>
      </c>
      <c r="M148" s="233" t="s">
        <v>779</v>
      </c>
      <c r="N148" s="233" t="s">
        <v>779</v>
      </c>
      <c r="O148" s="233" t="s">
        <v>779</v>
      </c>
      <c r="P148" s="233" t="s">
        <v>779</v>
      </c>
      <c r="Q148" s="233" t="s">
        <v>779</v>
      </c>
      <c r="R148" s="233" t="s">
        <v>779</v>
      </c>
      <c r="S148" s="233" t="s">
        <v>779</v>
      </c>
      <c r="T148" s="233" t="s">
        <v>779</v>
      </c>
      <c r="U148" s="233" t="s">
        <v>779</v>
      </c>
      <c r="V148" s="22"/>
      <c r="W148" s="22"/>
      <c r="X148" s="22"/>
      <c r="Y148" s="22"/>
      <c r="Z148" s="22"/>
      <c r="AA148" s="22"/>
      <c r="AB148" s="22"/>
      <c r="AC148" s="22"/>
      <c r="AD148" s="22"/>
      <c r="AE148" s="22"/>
      <c r="AF148" s="22"/>
      <c r="AG148" s="14"/>
    </row>
    <row r="149" spans="1:33" ht="11.25" customHeight="1" x14ac:dyDescent="0.15">
      <c r="A149" s="216" t="s">
        <v>86</v>
      </c>
      <c r="B149" s="279">
        <v>20.399999999999999</v>
      </c>
      <c r="C149" s="233">
        <v>100</v>
      </c>
      <c r="D149" s="233">
        <v>74.099999999999994</v>
      </c>
      <c r="E149" s="233">
        <v>57</v>
      </c>
      <c r="F149" s="233">
        <v>45.9</v>
      </c>
      <c r="G149" s="233">
        <v>20.6</v>
      </c>
      <c r="H149" s="233">
        <v>8.1999999999999993</v>
      </c>
      <c r="I149" s="233">
        <v>0.8</v>
      </c>
      <c r="J149" s="233">
        <v>4.2</v>
      </c>
      <c r="K149" s="233">
        <v>0.4</v>
      </c>
      <c r="L149" s="233">
        <v>23.9</v>
      </c>
      <c r="M149" s="233">
        <v>9.1</v>
      </c>
      <c r="N149" s="233">
        <v>10.5</v>
      </c>
      <c r="O149" s="233">
        <v>1.2</v>
      </c>
      <c r="P149" s="233">
        <v>0.1</v>
      </c>
      <c r="Q149" s="233">
        <v>0</v>
      </c>
      <c r="R149" s="233">
        <v>8.1999999999999993</v>
      </c>
      <c r="S149" s="233">
        <v>2</v>
      </c>
      <c r="T149" s="233">
        <v>9.3000000000000007</v>
      </c>
      <c r="U149" s="233">
        <v>3.6</v>
      </c>
      <c r="V149" s="22"/>
      <c r="W149" s="22"/>
      <c r="X149" s="22"/>
      <c r="Y149" s="22"/>
      <c r="Z149" s="22"/>
      <c r="AA149" s="22"/>
      <c r="AB149" s="22"/>
      <c r="AC149" s="22"/>
      <c r="AD149" s="22"/>
      <c r="AE149" s="22"/>
      <c r="AF149" s="22"/>
      <c r="AG149" s="14"/>
    </row>
    <row r="150" spans="1:33" ht="11.25" customHeight="1" x14ac:dyDescent="0.15">
      <c r="A150" s="216" t="s">
        <v>87</v>
      </c>
      <c r="B150" s="279">
        <v>23.4</v>
      </c>
      <c r="C150" s="233">
        <v>100</v>
      </c>
      <c r="D150" s="233">
        <v>80.400000000000006</v>
      </c>
      <c r="E150" s="233">
        <v>71.099999999999994</v>
      </c>
      <c r="F150" s="233">
        <v>46.9</v>
      </c>
      <c r="G150" s="233">
        <v>14.2</v>
      </c>
      <c r="H150" s="233">
        <v>3.1</v>
      </c>
      <c r="I150" s="233">
        <v>0.5</v>
      </c>
      <c r="J150" s="233">
        <v>2.1</v>
      </c>
      <c r="K150" s="233" t="s">
        <v>779</v>
      </c>
      <c r="L150" s="233">
        <v>15.8</v>
      </c>
      <c r="M150" s="233">
        <v>6.7</v>
      </c>
      <c r="N150" s="233">
        <v>6.5</v>
      </c>
      <c r="O150" s="233" t="s">
        <v>779</v>
      </c>
      <c r="P150" s="233" t="s">
        <v>779</v>
      </c>
      <c r="Q150" s="233" t="s">
        <v>779</v>
      </c>
      <c r="R150" s="233">
        <v>12.9</v>
      </c>
      <c r="S150" s="233">
        <v>4.2</v>
      </c>
      <c r="T150" s="233">
        <v>9.4</v>
      </c>
      <c r="U150" s="233">
        <v>2</v>
      </c>
      <c r="V150" s="22"/>
      <c r="W150" s="22"/>
      <c r="X150" s="22"/>
      <c r="Y150" s="22"/>
      <c r="Z150" s="22"/>
      <c r="AA150" s="22"/>
      <c r="AB150" s="22"/>
      <c r="AC150" s="22"/>
      <c r="AD150" s="22"/>
      <c r="AE150" s="22"/>
      <c r="AF150" s="22"/>
      <c r="AG150" s="14"/>
    </row>
    <row r="151" spans="1:33" ht="11.25" customHeight="1" x14ac:dyDescent="0.15">
      <c r="A151" s="216" t="s">
        <v>88</v>
      </c>
      <c r="B151" s="279">
        <v>29.1</v>
      </c>
      <c r="C151" s="233">
        <v>100</v>
      </c>
      <c r="D151" s="233">
        <v>71.8</v>
      </c>
      <c r="E151" s="233">
        <v>53.1</v>
      </c>
      <c r="F151" s="233">
        <v>49</v>
      </c>
      <c r="G151" s="233">
        <v>20.3</v>
      </c>
      <c r="H151" s="233">
        <v>7.8</v>
      </c>
      <c r="I151" s="233">
        <v>0.3</v>
      </c>
      <c r="J151" s="233">
        <v>3.2</v>
      </c>
      <c r="K151" s="233" t="s">
        <v>779</v>
      </c>
      <c r="L151" s="233">
        <v>27.7</v>
      </c>
      <c r="M151" s="233">
        <v>13.9</v>
      </c>
      <c r="N151" s="233">
        <v>14.4</v>
      </c>
      <c r="O151" s="233">
        <v>2.1</v>
      </c>
      <c r="P151" s="233" t="s">
        <v>779</v>
      </c>
      <c r="Q151" s="233" t="s">
        <v>779</v>
      </c>
      <c r="R151" s="233">
        <v>9.9</v>
      </c>
      <c r="S151" s="233">
        <v>2.2999999999999998</v>
      </c>
      <c r="T151" s="233">
        <v>8.8000000000000007</v>
      </c>
      <c r="U151" s="233">
        <v>3.1</v>
      </c>
      <c r="V151" s="22"/>
      <c r="W151" s="22"/>
      <c r="X151" s="22"/>
      <c r="Y151" s="22"/>
      <c r="Z151" s="22"/>
      <c r="AA151" s="22"/>
      <c r="AB151" s="22"/>
      <c r="AC151" s="22"/>
      <c r="AD151" s="22"/>
      <c r="AE151" s="22"/>
      <c r="AF151" s="22"/>
      <c r="AG151" s="14"/>
    </row>
    <row r="152" spans="1:33" ht="11.25" customHeight="1" x14ac:dyDescent="0.15">
      <c r="A152" s="216" t="s">
        <v>89</v>
      </c>
      <c r="B152" s="279">
        <v>13.7</v>
      </c>
      <c r="C152" s="233">
        <v>100</v>
      </c>
      <c r="D152" s="233">
        <v>75.099999999999994</v>
      </c>
      <c r="E152" s="233">
        <v>57.8</v>
      </c>
      <c r="F152" s="233">
        <v>41.6</v>
      </c>
      <c r="G152" s="233">
        <v>22.6</v>
      </c>
      <c r="H152" s="233">
        <v>3</v>
      </c>
      <c r="I152" s="233">
        <v>0.9</v>
      </c>
      <c r="J152" s="233">
        <v>2.1</v>
      </c>
      <c r="K152" s="233" t="s">
        <v>779</v>
      </c>
      <c r="L152" s="233">
        <v>23.2</v>
      </c>
      <c r="M152" s="233">
        <v>5.2</v>
      </c>
      <c r="N152" s="233">
        <v>8.6</v>
      </c>
      <c r="O152" s="233">
        <v>0.7</v>
      </c>
      <c r="P152" s="233">
        <v>0.1</v>
      </c>
      <c r="Q152" s="233">
        <v>0.1</v>
      </c>
      <c r="R152" s="233">
        <v>7.1</v>
      </c>
      <c r="S152" s="233">
        <v>1.8</v>
      </c>
      <c r="T152" s="233">
        <v>7.9</v>
      </c>
      <c r="U152" s="233">
        <v>5</v>
      </c>
      <c r="V152" s="22"/>
      <c r="W152" s="22"/>
      <c r="X152" s="22"/>
      <c r="Y152" s="22"/>
      <c r="Z152" s="22"/>
      <c r="AA152" s="22"/>
      <c r="AB152" s="22"/>
      <c r="AC152" s="22"/>
      <c r="AD152" s="22"/>
      <c r="AE152" s="22"/>
      <c r="AF152" s="22"/>
      <c r="AG152" s="14"/>
    </row>
    <row r="153" spans="1:33" ht="11.25" customHeight="1" x14ac:dyDescent="0.15">
      <c r="A153" s="216" t="s">
        <v>90</v>
      </c>
      <c r="B153" s="341">
        <v>31.1</v>
      </c>
      <c r="C153" s="240">
        <v>100</v>
      </c>
      <c r="D153" s="233">
        <v>71.099999999999994</v>
      </c>
      <c r="E153" s="233">
        <v>53</v>
      </c>
      <c r="F153" s="233">
        <v>52.1</v>
      </c>
      <c r="G153" s="233">
        <v>21.9</v>
      </c>
      <c r="H153" s="233">
        <v>28.5</v>
      </c>
      <c r="I153" s="233">
        <v>2.2000000000000002</v>
      </c>
      <c r="J153" s="233">
        <v>15.2</v>
      </c>
      <c r="K153" s="233">
        <v>3.1</v>
      </c>
      <c r="L153" s="233">
        <v>22.1</v>
      </c>
      <c r="M153" s="233">
        <v>7.8</v>
      </c>
      <c r="N153" s="233">
        <v>7</v>
      </c>
      <c r="O153" s="233">
        <v>1.1000000000000001</v>
      </c>
      <c r="P153" s="233">
        <v>0.2</v>
      </c>
      <c r="Q153" s="233" t="s">
        <v>779</v>
      </c>
      <c r="R153" s="233">
        <v>4</v>
      </c>
      <c r="S153" s="233">
        <v>0</v>
      </c>
      <c r="T153" s="233">
        <v>15.4</v>
      </c>
      <c r="U153" s="233">
        <v>2.5</v>
      </c>
      <c r="V153" s="22"/>
      <c r="W153" s="22"/>
      <c r="X153" s="22"/>
      <c r="Y153" s="22"/>
      <c r="Z153" s="22"/>
      <c r="AA153" s="22"/>
      <c r="AB153" s="22"/>
      <c r="AC153" s="22"/>
      <c r="AD153" s="22"/>
      <c r="AE153" s="22"/>
      <c r="AF153" s="22"/>
      <c r="AG153" s="14"/>
    </row>
    <row r="154" spans="1:33" ht="11.25" customHeight="1" x14ac:dyDescent="0.15">
      <c r="A154" s="266" t="s">
        <v>306</v>
      </c>
      <c r="B154" s="229"/>
      <c r="C154" s="229"/>
      <c r="D154" s="229"/>
      <c r="E154" s="229"/>
      <c r="F154" s="229"/>
      <c r="G154" s="229"/>
      <c r="H154" s="229"/>
      <c r="I154" s="229"/>
      <c r="J154" s="229"/>
      <c r="K154" s="229"/>
      <c r="L154" s="229"/>
      <c r="M154" s="229"/>
      <c r="N154" s="229"/>
      <c r="O154" s="229"/>
      <c r="P154" s="229"/>
      <c r="Q154" s="229"/>
      <c r="R154" s="229"/>
      <c r="S154" s="229"/>
      <c r="T154" s="229"/>
      <c r="U154" s="229"/>
      <c r="V154" s="22"/>
      <c r="W154" s="22"/>
      <c r="X154" s="22"/>
      <c r="Y154" s="22"/>
      <c r="Z154" s="22"/>
      <c r="AA154" s="22"/>
      <c r="AB154" s="22"/>
      <c r="AC154" s="22"/>
      <c r="AD154" s="22"/>
      <c r="AE154" s="22"/>
      <c r="AF154" s="22"/>
      <c r="AG154" s="14"/>
    </row>
    <row r="155" spans="1:33" ht="11.25" customHeight="1" x14ac:dyDescent="0.15">
      <c r="A155" s="235" t="s">
        <v>305</v>
      </c>
      <c r="B155" s="233"/>
      <c r="C155" s="233"/>
      <c r="D155" s="233"/>
      <c r="E155" s="233"/>
      <c r="F155" s="233"/>
      <c r="G155" s="233"/>
      <c r="H155" s="233"/>
      <c r="I155" s="233"/>
      <c r="J155" s="233"/>
      <c r="K155" s="233"/>
      <c r="L155" s="233"/>
      <c r="M155" s="233"/>
      <c r="N155" s="233"/>
      <c r="O155" s="233"/>
      <c r="P155" s="233"/>
      <c r="Q155" s="233"/>
      <c r="R155" s="233"/>
      <c r="S155" s="233"/>
      <c r="T155" s="233"/>
      <c r="U155" s="233"/>
      <c r="V155" s="22"/>
      <c r="W155" s="22"/>
      <c r="X155" s="22"/>
      <c r="Y155" s="22"/>
      <c r="Z155" s="22"/>
      <c r="AA155" s="22"/>
      <c r="AB155" s="22"/>
      <c r="AC155" s="22"/>
      <c r="AD155" s="22"/>
      <c r="AE155" s="22"/>
      <c r="AF155" s="22"/>
      <c r="AG155" s="14"/>
    </row>
    <row r="156" spans="1:33" ht="11.25" customHeight="1" x14ac:dyDescent="0.15">
      <c r="A156" s="235" t="s">
        <v>387</v>
      </c>
      <c r="B156" s="233"/>
      <c r="C156" s="233"/>
      <c r="D156" s="233"/>
      <c r="E156" s="233"/>
      <c r="F156" s="233"/>
      <c r="G156" s="233"/>
      <c r="H156" s="233"/>
      <c r="I156" s="233"/>
      <c r="J156" s="233"/>
      <c r="K156" s="233"/>
      <c r="L156" s="233"/>
      <c r="M156" s="233"/>
      <c r="N156" s="233"/>
      <c r="O156" s="233"/>
      <c r="P156" s="233"/>
      <c r="Q156" s="233"/>
      <c r="R156" s="233"/>
      <c r="S156" s="233"/>
      <c r="T156" s="233"/>
      <c r="U156" s="233"/>
      <c r="V156" s="22"/>
      <c r="W156" s="22"/>
      <c r="X156" s="22"/>
      <c r="Y156" s="22"/>
      <c r="Z156" s="22"/>
      <c r="AA156" s="14"/>
    </row>
    <row r="157" spans="1:33" x14ac:dyDescent="0.15">
      <c r="A157" s="235" t="s">
        <v>710</v>
      </c>
      <c r="B157" s="233"/>
      <c r="C157" s="233"/>
      <c r="D157" s="233"/>
      <c r="E157" s="233"/>
      <c r="F157" s="233"/>
      <c r="G157" s="258"/>
      <c r="H157" s="233"/>
      <c r="I157" s="233"/>
      <c r="J157" s="258" t="s">
        <v>67</v>
      </c>
      <c r="K157" s="233"/>
      <c r="L157" s="233"/>
      <c r="M157" s="233"/>
      <c r="N157" s="233"/>
      <c r="O157" s="233"/>
      <c r="P157" s="233"/>
      <c r="Q157" s="233"/>
      <c r="R157" s="233"/>
      <c r="S157" s="233"/>
      <c r="T157" s="233"/>
      <c r="U157" s="233"/>
      <c r="V157" s="22"/>
      <c r="W157" s="22"/>
      <c r="X157" s="22"/>
      <c r="Y157" s="14"/>
    </row>
    <row r="158" spans="1:33" ht="18.75" hidden="1" x14ac:dyDescent="0.15">
      <c r="A158" s="73" t="s">
        <v>870</v>
      </c>
    </row>
    <row r="159" spans="1:33" s="8" customFormat="1" ht="18.75" hidden="1" customHeight="1" x14ac:dyDescent="0.15">
      <c r="A159" s="119" t="s">
        <v>792</v>
      </c>
      <c r="B159" s="73"/>
      <c r="C159" s="73"/>
      <c r="D159" s="73"/>
      <c r="E159" s="73"/>
      <c r="F159" s="73"/>
      <c r="G159" s="73"/>
      <c r="H159" s="73"/>
      <c r="I159" s="73"/>
      <c r="J159" s="74" t="s">
        <v>404</v>
      </c>
      <c r="K159" s="74"/>
      <c r="L159" s="74"/>
      <c r="M159" s="74"/>
      <c r="N159" s="74"/>
      <c r="O159" s="74"/>
      <c r="P159" s="74"/>
      <c r="Q159" s="74"/>
      <c r="R159" s="74"/>
      <c r="S159" s="74"/>
      <c r="T159" s="74"/>
      <c r="U159" s="74"/>
      <c r="V159" s="74"/>
      <c r="W159" s="7"/>
      <c r="X159" s="7"/>
      <c r="Y159" s="7"/>
      <c r="Z159" s="7"/>
      <c r="AA159" s="7"/>
      <c r="AB159" s="7"/>
    </row>
    <row r="160" spans="1:33" s="8" customFormat="1" ht="10.15" hidden="1" customHeight="1" x14ac:dyDescent="0.1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row>
    <row r="161" spans="1:33" ht="11.25" hidden="1" customHeight="1" x14ac:dyDescent="0.15">
      <c r="B161" s="10"/>
      <c r="C161" s="10"/>
      <c r="D161" s="10"/>
      <c r="E161" s="10"/>
      <c r="F161" s="10"/>
      <c r="G161" s="10"/>
      <c r="H161" s="10"/>
      <c r="I161" s="10"/>
      <c r="J161" s="10"/>
      <c r="K161" s="10"/>
      <c r="L161" s="10"/>
      <c r="M161" s="10"/>
      <c r="N161" s="10"/>
      <c r="O161" s="10"/>
      <c r="P161" s="10"/>
      <c r="Q161" s="10"/>
      <c r="R161" s="10"/>
      <c r="S161" s="10"/>
      <c r="T161" s="10"/>
      <c r="U161" s="11" t="s">
        <v>4</v>
      </c>
      <c r="V161" s="10"/>
      <c r="W161" s="10"/>
      <c r="X161" s="10"/>
      <c r="Y161" s="10"/>
      <c r="Z161" s="10"/>
      <c r="AA161" s="10"/>
      <c r="AB161" s="10"/>
    </row>
    <row r="162" spans="1:33" ht="11.25" hidden="1" customHeight="1" x14ac:dyDescent="0.15">
      <c r="A162" s="12"/>
      <c r="B162" s="36" t="s">
        <v>195</v>
      </c>
      <c r="C162" s="1"/>
      <c r="D162" s="1"/>
      <c r="E162" s="1"/>
      <c r="F162" s="1"/>
      <c r="G162" s="1"/>
      <c r="H162" s="1"/>
      <c r="I162" s="1"/>
      <c r="J162" s="1"/>
      <c r="K162" s="1"/>
      <c r="L162" s="1"/>
      <c r="M162" s="1"/>
      <c r="N162" s="1"/>
      <c r="O162" s="1"/>
      <c r="P162" s="1"/>
      <c r="Q162" s="1"/>
      <c r="R162" s="1"/>
      <c r="S162" s="1"/>
      <c r="T162" s="1"/>
      <c r="U162" s="1"/>
      <c r="V162" s="10"/>
      <c r="W162" s="10"/>
      <c r="X162" s="10"/>
      <c r="Y162" s="10"/>
      <c r="Z162" s="10"/>
      <c r="AA162" s="10"/>
      <c r="AB162" s="10"/>
    </row>
    <row r="163" spans="1:33" ht="11.25" hidden="1" customHeight="1" x14ac:dyDescent="0.15">
      <c r="A163" s="37"/>
      <c r="B163" s="426" t="s">
        <v>293</v>
      </c>
      <c r="C163" s="427"/>
      <c r="D163" s="1"/>
      <c r="E163" s="1"/>
      <c r="F163" s="1"/>
      <c r="G163" s="1"/>
      <c r="H163" s="1"/>
      <c r="I163" s="1"/>
      <c r="J163" s="1"/>
      <c r="K163" s="1"/>
      <c r="L163" s="1"/>
      <c r="M163" s="1"/>
      <c r="N163" s="1"/>
      <c r="O163" s="1"/>
      <c r="P163" s="1"/>
      <c r="Q163" s="1"/>
      <c r="R163" s="1"/>
      <c r="S163" s="1"/>
      <c r="T163" s="1"/>
      <c r="U163" s="1"/>
      <c r="V163" s="10"/>
      <c r="W163" s="10"/>
      <c r="X163" s="10"/>
      <c r="Y163" s="10"/>
      <c r="Z163" s="10"/>
      <c r="AA163" s="10"/>
      <c r="AB163" s="10"/>
    </row>
    <row r="164" spans="1:33" ht="11.25" hidden="1" customHeight="1" x14ac:dyDescent="0.15">
      <c r="A164" s="37"/>
      <c r="B164" s="428"/>
      <c r="C164" s="429"/>
      <c r="D164" s="67" t="s">
        <v>399</v>
      </c>
      <c r="V164" s="10"/>
      <c r="W164" s="10"/>
      <c r="X164" s="10"/>
      <c r="Y164" s="10"/>
      <c r="Z164" s="10"/>
      <c r="AA164" s="10"/>
      <c r="AB164" s="10"/>
    </row>
    <row r="165" spans="1:33" s="41" customFormat="1" ht="64.900000000000006" hidden="1" customHeight="1" x14ac:dyDescent="0.15">
      <c r="A165" s="152" t="s">
        <v>10</v>
      </c>
      <c r="B165" s="428"/>
      <c r="C165" s="429"/>
      <c r="D165" s="432" t="s">
        <v>398</v>
      </c>
      <c r="E165" s="518"/>
      <c r="F165" s="519" t="s">
        <v>397</v>
      </c>
      <c r="G165" s="518"/>
      <c r="H165" s="519" t="s">
        <v>396</v>
      </c>
      <c r="I165" s="518"/>
      <c r="J165" s="519" t="s">
        <v>395</v>
      </c>
      <c r="K165" s="518"/>
      <c r="L165" s="519" t="s">
        <v>394</v>
      </c>
      <c r="M165" s="518"/>
      <c r="N165" s="519" t="s">
        <v>393</v>
      </c>
      <c r="O165" s="518"/>
      <c r="P165" s="519" t="s">
        <v>392</v>
      </c>
      <c r="Q165" s="518"/>
      <c r="R165" s="519" t="s">
        <v>391</v>
      </c>
      <c r="S165" s="518"/>
      <c r="T165" s="519" t="s">
        <v>341</v>
      </c>
      <c r="U165" s="541"/>
      <c r="V165" s="40"/>
      <c r="W165" s="40"/>
      <c r="X165" s="40"/>
      <c r="Y165" s="40"/>
      <c r="Z165" s="40"/>
      <c r="AA165" s="40"/>
      <c r="AB165" s="40"/>
    </row>
    <row r="166" spans="1:33" s="135" customFormat="1" ht="24.95" hidden="1" customHeight="1" x14ac:dyDescent="0.15">
      <c r="A166" s="133"/>
      <c r="B166" s="430"/>
      <c r="C166" s="431"/>
      <c r="D166" s="5" t="s">
        <v>340</v>
      </c>
      <c r="E166" s="6" t="s">
        <v>741</v>
      </c>
      <c r="F166" s="6" t="s">
        <v>340</v>
      </c>
      <c r="G166" s="6" t="s">
        <v>741</v>
      </c>
      <c r="H166" s="6" t="s">
        <v>340</v>
      </c>
      <c r="I166" s="6" t="s">
        <v>741</v>
      </c>
      <c r="J166" s="6" t="s">
        <v>340</v>
      </c>
      <c r="K166" s="6" t="s">
        <v>741</v>
      </c>
      <c r="L166" s="6" t="s">
        <v>340</v>
      </c>
      <c r="M166" s="6" t="s">
        <v>741</v>
      </c>
      <c r="N166" s="6" t="s">
        <v>340</v>
      </c>
      <c r="O166" s="6" t="s">
        <v>741</v>
      </c>
      <c r="P166" s="6" t="s">
        <v>340</v>
      </c>
      <c r="Q166" s="6" t="s">
        <v>741</v>
      </c>
      <c r="R166" s="6" t="s">
        <v>340</v>
      </c>
      <c r="S166" s="6" t="s">
        <v>741</v>
      </c>
      <c r="T166" s="6" t="s">
        <v>340</v>
      </c>
      <c r="U166" s="157" t="s">
        <v>741</v>
      </c>
      <c r="V166" s="134"/>
      <c r="W166" s="134"/>
      <c r="X166" s="134"/>
      <c r="Y166" s="134"/>
      <c r="Z166" s="134"/>
      <c r="AA166" s="134"/>
      <c r="AB166" s="134"/>
    </row>
    <row r="167" spans="1:33" ht="11.25" hidden="1" customHeight="1" x14ac:dyDescent="0.15">
      <c r="A167" s="23" t="s">
        <v>24</v>
      </c>
      <c r="B167" s="19">
        <f t="shared" ref="B167:B198" si="0">IF(B10="","",IF(B10="*","*",IF(AND(B10="-",B90="       -"),"-",IF(B10="-",0-B90,IF(B90="       -",B10,B10-B90)))))</f>
        <v>-0.29999999999999716</v>
      </c>
      <c r="C167" s="20">
        <f t="shared" ref="C167:U167" si="1">IF(C10="","",IF(C10="*","*",IF(AND(C10="-",C90="       -"),"-",IF(C10="-",0-C90,IF(C90="       -",C10,C10-C90)))))</f>
        <v>0</v>
      </c>
      <c r="D167" s="20">
        <f t="shared" si="1"/>
        <v>-0.5</v>
      </c>
      <c r="E167" s="20">
        <f t="shared" si="1"/>
        <v>-3.1000000000000014</v>
      </c>
      <c r="F167" s="20">
        <f t="shared" si="1"/>
        <v>2.3999999999999986</v>
      </c>
      <c r="G167" s="20">
        <f t="shared" si="1"/>
        <v>3</v>
      </c>
      <c r="H167" s="20">
        <f t="shared" si="1"/>
        <v>0</v>
      </c>
      <c r="I167" s="20">
        <f t="shared" si="1"/>
        <v>0</v>
      </c>
      <c r="J167" s="20">
        <f t="shared" si="1"/>
        <v>-0.20000000000000018</v>
      </c>
      <c r="K167" s="20">
        <f t="shared" si="1"/>
        <v>0</v>
      </c>
      <c r="L167" s="20">
        <f t="shared" si="1"/>
        <v>0.10000000000000142</v>
      </c>
      <c r="M167" s="20">
        <f t="shared" si="1"/>
        <v>-0.19999999999999929</v>
      </c>
      <c r="N167" s="20">
        <f t="shared" si="1"/>
        <v>0.40000000000000036</v>
      </c>
      <c r="O167" s="20">
        <f t="shared" si="1"/>
        <v>-9.9999999999999867E-2</v>
      </c>
      <c r="P167" s="20">
        <f t="shared" si="1"/>
        <v>0</v>
      </c>
      <c r="Q167" s="20">
        <f t="shared" si="1"/>
        <v>0</v>
      </c>
      <c r="R167" s="20">
        <f t="shared" si="1"/>
        <v>0</v>
      </c>
      <c r="S167" s="20">
        <f t="shared" si="1"/>
        <v>0</v>
      </c>
      <c r="T167" s="20">
        <f t="shared" si="1"/>
        <v>-0.30000000000000071</v>
      </c>
      <c r="U167" s="20">
        <f t="shared" si="1"/>
        <v>0</v>
      </c>
      <c r="V167" s="22"/>
      <c r="W167" s="22"/>
      <c r="X167" s="22"/>
      <c r="Y167" s="22"/>
      <c r="Z167" s="22"/>
      <c r="AA167" s="22"/>
      <c r="AB167" s="22"/>
      <c r="AC167" s="22"/>
      <c r="AD167" s="22"/>
      <c r="AE167" s="22"/>
      <c r="AF167" s="22"/>
      <c r="AG167" s="14"/>
    </row>
    <row r="168" spans="1:33" ht="11.25" hidden="1" customHeight="1" x14ac:dyDescent="0.15">
      <c r="A168" s="23" t="s">
        <v>25</v>
      </c>
      <c r="B168" s="24" t="str">
        <f t="shared" si="0"/>
        <v/>
      </c>
      <c r="C168" s="22" t="str">
        <f t="shared" ref="C168:U168" si="2">IF(C11="","",IF(C11="*","*",IF(AND(C11="-",C91="       -"),"-",IF(C11="-",0-C91,IF(C91="       -",C11,C11-C91)))))</f>
        <v/>
      </c>
      <c r="D168" s="22" t="str">
        <f t="shared" si="2"/>
        <v/>
      </c>
      <c r="E168" s="22" t="str">
        <f t="shared" si="2"/>
        <v/>
      </c>
      <c r="F168" s="22" t="str">
        <f t="shared" si="2"/>
        <v/>
      </c>
      <c r="G168" s="22" t="str">
        <f t="shared" si="2"/>
        <v/>
      </c>
      <c r="H168" s="22" t="str">
        <f t="shared" si="2"/>
        <v/>
      </c>
      <c r="I168" s="22" t="str">
        <f t="shared" si="2"/>
        <v/>
      </c>
      <c r="J168" s="22" t="str">
        <f t="shared" si="2"/>
        <v/>
      </c>
      <c r="K168" s="22" t="str">
        <f t="shared" si="2"/>
        <v/>
      </c>
      <c r="L168" s="22" t="str">
        <f t="shared" si="2"/>
        <v/>
      </c>
      <c r="M168" s="22" t="str">
        <f t="shared" si="2"/>
        <v/>
      </c>
      <c r="N168" s="22" t="str">
        <f t="shared" si="2"/>
        <v/>
      </c>
      <c r="O168" s="22" t="str">
        <f t="shared" si="2"/>
        <v/>
      </c>
      <c r="P168" s="22" t="str">
        <f t="shared" si="2"/>
        <v/>
      </c>
      <c r="Q168" s="22" t="str">
        <f t="shared" si="2"/>
        <v/>
      </c>
      <c r="R168" s="22" t="str">
        <f t="shared" si="2"/>
        <v/>
      </c>
      <c r="S168" s="22" t="str">
        <f t="shared" si="2"/>
        <v/>
      </c>
      <c r="T168" s="22" t="str">
        <f t="shared" si="2"/>
        <v/>
      </c>
      <c r="U168" s="22" t="str">
        <f t="shared" si="2"/>
        <v/>
      </c>
      <c r="V168" s="22"/>
      <c r="W168" s="22"/>
      <c r="X168" s="22"/>
      <c r="Y168" s="22"/>
      <c r="Z168" s="22"/>
      <c r="AA168" s="22"/>
      <c r="AB168" s="22"/>
      <c r="AC168" s="22"/>
      <c r="AD168" s="22"/>
      <c r="AE168" s="22"/>
      <c r="AF168" s="22"/>
      <c r="AG168" s="14"/>
    </row>
    <row r="169" spans="1:33" ht="11.25" hidden="1" customHeight="1" x14ac:dyDescent="0.15">
      <c r="A169" s="13" t="s">
        <v>26</v>
      </c>
      <c r="B169" s="24">
        <f t="shared" si="0"/>
        <v>-0.60000000000000142</v>
      </c>
      <c r="C169" s="22">
        <f t="shared" ref="C169:U169" si="3">IF(C12="","",IF(C12="*","*",IF(AND(C12="-",C92="       -"),"-",IF(C12="-",0-C92,IF(C92="       -",C12,C12-C92)))))</f>
        <v>0</v>
      </c>
      <c r="D169" s="22">
        <f t="shared" si="3"/>
        <v>-3.0999999999999943</v>
      </c>
      <c r="E169" s="22">
        <f t="shared" si="3"/>
        <v>-4.5</v>
      </c>
      <c r="F169" s="22">
        <f t="shared" si="3"/>
        <v>3.8000000000000043</v>
      </c>
      <c r="G169" s="22">
        <f t="shared" si="3"/>
        <v>3.1999999999999993</v>
      </c>
      <c r="H169" s="22">
        <f t="shared" si="3"/>
        <v>0.69999999999999929</v>
      </c>
      <c r="I169" s="22">
        <f t="shared" si="3"/>
        <v>0.10000000000000009</v>
      </c>
      <c r="J169" s="22">
        <f t="shared" si="3"/>
        <v>0</v>
      </c>
      <c r="K169" s="22">
        <f t="shared" si="3"/>
        <v>0</v>
      </c>
      <c r="L169" s="22">
        <f t="shared" si="3"/>
        <v>-1.5</v>
      </c>
      <c r="M169" s="22">
        <f t="shared" si="3"/>
        <v>0.40000000000000036</v>
      </c>
      <c r="N169" s="22">
        <f t="shared" si="3"/>
        <v>0.30000000000000071</v>
      </c>
      <c r="O169" s="22">
        <f t="shared" si="3"/>
        <v>0</v>
      </c>
      <c r="P169" s="22">
        <f t="shared" si="3"/>
        <v>0.1</v>
      </c>
      <c r="Q169" s="22" t="str">
        <f t="shared" si="3"/>
        <v>-</v>
      </c>
      <c r="R169" s="22">
        <f t="shared" si="3"/>
        <v>0.5</v>
      </c>
      <c r="S169" s="22">
        <f t="shared" si="3"/>
        <v>0.39999999999999991</v>
      </c>
      <c r="T169" s="22">
        <f t="shared" si="3"/>
        <v>0</v>
      </c>
      <c r="U169" s="22">
        <f t="shared" si="3"/>
        <v>0.10000000000000009</v>
      </c>
      <c r="V169" s="22"/>
      <c r="W169" s="22"/>
      <c r="X169" s="22"/>
      <c r="Y169" s="22"/>
      <c r="Z169" s="22"/>
      <c r="AA169" s="22"/>
      <c r="AB169" s="22"/>
      <c r="AC169" s="22"/>
      <c r="AD169" s="22"/>
      <c r="AE169" s="22"/>
      <c r="AF169" s="22"/>
      <c r="AG169" s="14"/>
    </row>
    <row r="170" spans="1:33" ht="11.25" hidden="1" customHeight="1" x14ac:dyDescent="0.15">
      <c r="A170" s="13" t="s">
        <v>27</v>
      </c>
      <c r="B170" s="24">
        <f t="shared" si="0"/>
        <v>0.10000000000000142</v>
      </c>
      <c r="C170" s="22">
        <f t="shared" ref="C170:U170" si="4">IF(C13="","",IF(C13="*","*",IF(AND(C13="-",C93="       -"),"-",IF(C13="-",0-C93,IF(C93="       -",C13,C13-C93)))))</f>
        <v>0</v>
      </c>
      <c r="D170" s="22">
        <f t="shared" si="4"/>
        <v>1.4000000000000057</v>
      </c>
      <c r="E170" s="22">
        <f t="shared" si="4"/>
        <v>-2</v>
      </c>
      <c r="F170" s="22">
        <f t="shared" si="4"/>
        <v>1.2999999999999972</v>
      </c>
      <c r="G170" s="22">
        <f t="shared" si="4"/>
        <v>2.8000000000000007</v>
      </c>
      <c r="H170" s="22">
        <f t="shared" si="4"/>
        <v>-9.9999999999999645E-2</v>
      </c>
      <c r="I170" s="22">
        <f t="shared" si="4"/>
        <v>-9.9999999999999978E-2</v>
      </c>
      <c r="J170" s="22">
        <f t="shared" si="4"/>
        <v>-0.29999999999999982</v>
      </c>
      <c r="K170" s="22" t="str">
        <f t="shared" si="4"/>
        <v>-</v>
      </c>
      <c r="L170" s="22">
        <f t="shared" si="4"/>
        <v>1.3000000000000007</v>
      </c>
      <c r="M170" s="22">
        <f t="shared" si="4"/>
        <v>-0.5</v>
      </c>
      <c r="N170" s="22">
        <f t="shared" si="4"/>
        <v>0.59999999999999964</v>
      </c>
      <c r="O170" s="22">
        <f t="shared" si="4"/>
        <v>-0.19999999999999996</v>
      </c>
      <c r="P170" s="22">
        <f t="shared" si="4"/>
        <v>0</v>
      </c>
      <c r="Q170" s="22">
        <f t="shared" si="4"/>
        <v>0</v>
      </c>
      <c r="R170" s="22">
        <f t="shared" si="4"/>
        <v>-0.39999999999999947</v>
      </c>
      <c r="S170" s="22">
        <f t="shared" si="4"/>
        <v>-0.30000000000000004</v>
      </c>
      <c r="T170" s="22">
        <f t="shared" si="4"/>
        <v>-0.5</v>
      </c>
      <c r="U170" s="22">
        <f t="shared" si="4"/>
        <v>0</v>
      </c>
      <c r="V170" s="22"/>
      <c r="W170" s="22"/>
      <c r="X170" s="22"/>
      <c r="Y170" s="22"/>
      <c r="Z170" s="22"/>
      <c r="AA170" s="22"/>
      <c r="AB170" s="22"/>
      <c r="AC170" s="22"/>
      <c r="AD170" s="22"/>
      <c r="AE170" s="22"/>
      <c r="AF170" s="22"/>
      <c r="AG170" s="14"/>
    </row>
    <row r="171" spans="1:33" ht="11.25" hidden="1" customHeight="1" x14ac:dyDescent="0.15">
      <c r="A171" s="23" t="s">
        <v>28</v>
      </c>
      <c r="B171" s="24" t="str">
        <f t="shared" si="0"/>
        <v/>
      </c>
      <c r="C171" s="22" t="str">
        <f t="shared" ref="C171:U171" si="5">IF(C14="","",IF(C14="*","*",IF(AND(C14="-",C94="       -"),"-",IF(C14="-",0-C94,IF(C94="       -",C14,C14-C94)))))</f>
        <v/>
      </c>
      <c r="D171" s="22" t="str">
        <f t="shared" si="5"/>
        <v/>
      </c>
      <c r="E171" s="22" t="str">
        <f t="shared" si="5"/>
        <v/>
      </c>
      <c r="F171" s="22" t="str">
        <f t="shared" si="5"/>
        <v/>
      </c>
      <c r="G171" s="22" t="str">
        <f t="shared" si="5"/>
        <v/>
      </c>
      <c r="H171" s="22" t="str">
        <f t="shared" si="5"/>
        <v/>
      </c>
      <c r="I171" s="22" t="str">
        <f t="shared" si="5"/>
        <v/>
      </c>
      <c r="J171" s="22" t="str">
        <f t="shared" si="5"/>
        <v/>
      </c>
      <c r="K171" s="22" t="str">
        <f t="shared" si="5"/>
        <v/>
      </c>
      <c r="L171" s="22" t="str">
        <f t="shared" si="5"/>
        <v/>
      </c>
      <c r="M171" s="22" t="str">
        <f t="shared" si="5"/>
        <v/>
      </c>
      <c r="N171" s="22" t="str">
        <f t="shared" si="5"/>
        <v/>
      </c>
      <c r="O171" s="22" t="str">
        <f t="shared" si="5"/>
        <v/>
      </c>
      <c r="P171" s="22" t="str">
        <f t="shared" si="5"/>
        <v/>
      </c>
      <c r="Q171" s="22" t="str">
        <f t="shared" si="5"/>
        <v/>
      </c>
      <c r="R171" s="22" t="str">
        <f t="shared" si="5"/>
        <v/>
      </c>
      <c r="S171" s="22" t="str">
        <f t="shared" si="5"/>
        <v/>
      </c>
      <c r="T171" s="22" t="str">
        <f t="shared" si="5"/>
        <v/>
      </c>
      <c r="U171" s="22" t="str">
        <f t="shared" si="5"/>
        <v/>
      </c>
      <c r="V171" s="22"/>
      <c r="W171" s="22"/>
      <c r="X171" s="22"/>
      <c r="Y171" s="22"/>
      <c r="Z171" s="22"/>
      <c r="AA171" s="22"/>
      <c r="AB171" s="22"/>
      <c r="AC171" s="22"/>
      <c r="AD171" s="22"/>
      <c r="AE171" s="22"/>
      <c r="AF171" s="22"/>
      <c r="AG171" s="14"/>
    </row>
    <row r="172" spans="1:33" ht="11.25" hidden="1" customHeight="1" x14ac:dyDescent="0.15">
      <c r="A172" s="13" t="s">
        <v>29</v>
      </c>
      <c r="B172" s="24">
        <f t="shared" si="0"/>
        <v>0</v>
      </c>
      <c r="C172" s="22">
        <f t="shared" ref="C172:U172" si="6">IF(C15="","",IF(C15="*","*",IF(AND(C15="-",C95="       -"),"-",IF(C15="-",0-C95,IF(C95="       -",C15,C15-C95)))))</f>
        <v>0</v>
      </c>
      <c r="D172" s="22">
        <f t="shared" si="6"/>
        <v>0</v>
      </c>
      <c r="E172" s="22">
        <f t="shared" si="6"/>
        <v>0</v>
      </c>
      <c r="F172" s="22">
        <f t="shared" si="6"/>
        <v>0</v>
      </c>
      <c r="G172" s="22">
        <f t="shared" si="6"/>
        <v>0</v>
      </c>
      <c r="H172" s="22">
        <f t="shared" si="6"/>
        <v>0</v>
      </c>
      <c r="I172" s="22">
        <f t="shared" si="6"/>
        <v>0</v>
      </c>
      <c r="J172" s="22" t="str">
        <f t="shared" si="6"/>
        <v>-</v>
      </c>
      <c r="K172" s="22" t="str">
        <f t="shared" si="6"/>
        <v>-</v>
      </c>
      <c r="L172" s="22">
        <f t="shared" si="6"/>
        <v>0</v>
      </c>
      <c r="M172" s="22">
        <f t="shared" si="6"/>
        <v>0</v>
      </c>
      <c r="N172" s="22">
        <f t="shared" si="6"/>
        <v>0</v>
      </c>
      <c r="O172" s="22" t="str">
        <f t="shared" si="6"/>
        <v>-</v>
      </c>
      <c r="P172" s="22">
        <f t="shared" si="6"/>
        <v>0</v>
      </c>
      <c r="Q172" s="22" t="str">
        <f t="shared" si="6"/>
        <v>-</v>
      </c>
      <c r="R172" s="22">
        <f t="shared" si="6"/>
        <v>0</v>
      </c>
      <c r="S172" s="22">
        <f t="shared" si="6"/>
        <v>0</v>
      </c>
      <c r="T172" s="22">
        <f t="shared" si="6"/>
        <v>0</v>
      </c>
      <c r="U172" s="22">
        <f t="shared" si="6"/>
        <v>0</v>
      </c>
      <c r="V172" s="22"/>
      <c r="W172" s="22"/>
      <c r="X172" s="22"/>
      <c r="Y172" s="22"/>
      <c r="Z172" s="22"/>
      <c r="AA172" s="22"/>
      <c r="AB172" s="22"/>
      <c r="AC172" s="22"/>
      <c r="AD172" s="22"/>
      <c r="AE172" s="22"/>
      <c r="AF172" s="22"/>
      <c r="AG172" s="14"/>
    </row>
    <row r="173" spans="1:33" ht="11.25" hidden="1" customHeight="1" x14ac:dyDescent="0.15">
      <c r="A173" s="13" t="s">
        <v>30</v>
      </c>
      <c r="B173" s="24">
        <f t="shared" si="0"/>
        <v>-0.90000000000000213</v>
      </c>
      <c r="C173" s="22">
        <f t="shared" ref="C173:U173" si="7">IF(C16="","",IF(C16="*","*",IF(AND(C16="-",C96="       -"),"-",IF(C16="-",0-C96,IF(C96="       -",C16,C16-C96)))))</f>
        <v>0</v>
      </c>
      <c r="D173" s="22">
        <f t="shared" si="7"/>
        <v>-1.5</v>
      </c>
      <c r="E173" s="22">
        <f t="shared" si="7"/>
        <v>-3.7000000000000028</v>
      </c>
      <c r="F173" s="22">
        <f t="shared" si="7"/>
        <v>-2.8999999999999986</v>
      </c>
      <c r="G173" s="22">
        <f t="shared" si="7"/>
        <v>1.6999999999999993</v>
      </c>
      <c r="H173" s="22">
        <f t="shared" si="7"/>
        <v>0</v>
      </c>
      <c r="I173" s="22" t="str">
        <f t="shared" si="7"/>
        <v>-</v>
      </c>
      <c r="J173" s="22">
        <f t="shared" si="7"/>
        <v>-1.2999999999999998</v>
      </c>
      <c r="K173" s="22" t="str">
        <f t="shared" si="7"/>
        <v>-</v>
      </c>
      <c r="L173" s="22">
        <f t="shared" si="7"/>
        <v>-0.59999999999999787</v>
      </c>
      <c r="M173" s="22">
        <f t="shared" si="7"/>
        <v>-0.29999999999999982</v>
      </c>
      <c r="N173" s="22">
        <f t="shared" si="7"/>
        <v>-1.7000000000000002</v>
      </c>
      <c r="O173" s="22">
        <f t="shared" si="7"/>
        <v>-0.6</v>
      </c>
      <c r="P173" s="22" t="str">
        <f t="shared" si="7"/>
        <v>-</v>
      </c>
      <c r="Q173" s="22" t="str">
        <f t="shared" si="7"/>
        <v>-</v>
      </c>
      <c r="R173" s="22">
        <f t="shared" si="7"/>
        <v>-0.5</v>
      </c>
      <c r="S173" s="22">
        <f t="shared" si="7"/>
        <v>9.9999999999999645E-2</v>
      </c>
      <c r="T173" s="22">
        <f t="shared" si="7"/>
        <v>1.5000000000000018</v>
      </c>
      <c r="U173" s="22">
        <f t="shared" si="7"/>
        <v>2</v>
      </c>
      <c r="V173" s="22"/>
      <c r="W173" s="22"/>
      <c r="X173" s="22"/>
      <c r="Y173" s="22"/>
      <c r="Z173" s="22"/>
      <c r="AA173" s="22"/>
      <c r="AB173" s="22"/>
      <c r="AC173" s="22"/>
      <c r="AD173" s="22"/>
      <c r="AE173" s="22"/>
      <c r="AF173" s="22"/>
      <c r="AG173" s="14"/>
    </row>
    <row r="174" spans="1:33" ht="11.25" hidden="1" customHeight="1" x14ac:dyDescent="0.15">
      <c r="A174" s="13" t="s">
        <v>31</v>
      </c>
      <c r="B174" s="24">
        <f t="shared" si="0"/>
        <v>-0.10000000000000142</v>
      </c>
      <c r="C174" s="22">
        <f t="shared" ref="C174:U174" si="8">IF(C17="","",IF(C17="*","*",IF(AND(C17="-",C97="       -"),"-",IF(C17="-",0-C97,IF(C97="       -",C17,C17-C97)))))</f>
        <v>0</v>
      </c>
      <c r="D174" s="22">
        <f t="shared" si="8"/>
        <v>0.79999999999999716</v>
      </c>
      <c r="E174" s="22">
        <f t="shared" si="8"/>
        <v>-1.7000000000000028</v>
      </c>
      <c r="F174" s="22">
        <f t="shared" si="8"/>
        <v>1.4000000000000021</v>
      </c>
      <c r="G174" s="22">
        <f t="shared" si="8"/>
        <v>1.5999999999999996</v>
      </c>
      <c r="H174" s="22">
        <f t="shared" si="8"/>
        <v>0.70000000000000018</v>
      </c>
      <c r="I174" s="22" t="str">
        <f t="shared" si="8"/>
        <v>-</v>
      </c>
      <c r="J174" s="22" t="str">
        <f t="shared" si="8"/>
        <v>-</v>
      </c>
      <c r="K174" s="22" t="str">
        <f t="shared" si="8"/>
        <v>-</v>
      </c>
      <c r="L174" s="22">
        <f t="shared" si="8"/>
        <v>-0.69999999999999929</v>
      </c>
      <c r="M174" s="22">
        <f t="shared" si="8"/>
        <v>0.29999999999999893</v>
      </c>
      <c r="N174" s="22" t="str">
        <f t="shared" si="8"/>
        <v>-</v>
      </c>
      <c r="O174" s="22" t="str">
        <f t="shared" si="8"/>
        <v>-</v>
      </c>
      <c r="P174" s="22" t="str">
        <f t="shared" si="8"/>
        <v>-</v>
      </c>
      <c r="Q174" s="22" t="str">
        <f t="shared" si="8"/>
        <v>-</v>
      </c>
      <c r="R174" s="22">
        <f t="shared" si="8"/>
        <v>0.29999999999999893</v>
      </c>
      <c r="S174" s="22">
        <f t="shared" si="8"/>
        <v>0.5</v>
      </c>
      <c r="T174" s="22">
        <f t="shared" si="8"/>
        <v>-1</v>
      </c>
      <c r="U174" s="22">
        <f t="shared" si="8"/>
        <v>-0.90000000000000036</v>
      </c>
      <c r="V174" s="22"/>
      <c r="W174" s="22"/>
      <c r="X174" s="22"/>
      <c r="Y174" s="22"/>
      <c r="Z174" s="22"/>
      <c r="AA174" s="22"/>
      <c r="AB174" s="22"/>
      <c r="AC174" s="22"/>
      <c r="AD174" s="22"/>
      <c r="AE174" s="22"/>
      <c r="AF174" s="22"/>
      <c r="AG174" s="14"/>
    </row>
    <row r="175" spans="1:33" ht="11.25" hidden="1" customHeight="1" x14ac:dyDescent="0.15">
      <c r="A175" s="13" t="s">
        <v>32</v>
      </c>
      <c r="B175" s="24">
        <f t="shared" si="0"/>
        <v>1.5</v>
      </c>
      <c r="C175" s="22">
        <f t="shared" ref="C175:U175" si="9">IF(C18="","",IF(C18="*","*",IF(AND(C18="-",C98="       -"),"-",IF(C18="-",0-C98,IF(C98="       -",C18,C18-C98)))))</f>
        <v>0</v>
      </c>
      <c r="D175" s="22">
        <f t="shared" si="9"/>
        <v>-0.89999999999999147</v>
      </c>
      <c r="E175" s="22">
        <f t="shared" si="9"/>
        <v>0.80000000000001137</v>
      </c>
      <c r="F175" s="22">
        <f t="shared" si="9"/>
        <v>-7.2000000000000028</v>
      </c>
      <c r="G175" s="22">
        <f t="shared" si="9"/>
        <v>-1.5</v>
      </c>
      <c r="H175" s="22">
        <f t="shared" si="9"/>
        <v>-0.70000000000000018</v>
      </c>
      <c r="I175" s="22" t="str">
        <f t="shared" si="9"/>
        <v>-</v>
      </c>
      <c r="J175" s="22">
        <f t="shared" si="9"/>
        <v>-1</v>
      </c>
      <c r="K175" s="22" t="str">
        <f t="shared" si="9"/>
        <v>-</v>
      </c>
      <c r="L175" s="22">
        <f t="shared" si="9"/>
        <v>-2.2000000000000011</v>
      </c>
      <c r="M175" s="22">
        <f t="shared" si="9"/>
        <v>-1.1000000000000005</v>
      </c>
      <c r="N175" s="22">
        <f t="shared" si="9"/>
        <v>-0.69999999999999929</v>
      </c>
      <c r="O175" s="22">
        <f t="shared" si="9"/>
        <v>-0.5</v>
      </c>
      <c r="P175" s="22" t="str">
        <f t="shared" si="9"/>
        <v>-</v>
      </c>
      <c r="Q175" s="22" t="str">
        <f t="shared" si="9"/>
        <v>-</v>
      </c>
      <c r="R175" s="22">
        <f t="shared" si="9"/>
        <v>-1</v>
      </c>
      <c r="S175" s="22">
        <f t="shared" si="9"/>
        <v>-1</v>
      </c>
      <c r="T175" s="22">
        <f t="shared" si="9"/>
        <v>1.6000000000000014</v>
      </c>
      <c r="U175" s="22">
        <f t="shared" si="9"/>
        <v>3.2</v>
      </c>
      <c r="V175" s="22"/>
      <c r="W175" s="22"/>
      <c r="X175" s="22"/>
      <c r="Y175" s="22"/>
      <c r="Z175" s="22"/>
      <c r="AA175" s="22"/>
      <c r="AB175" s="22"/>
      <c r="AC175" s="22"/>
      <c r="AD175" s="22"/>
      <c r="AE175" s="22"/>
      <c r="AF175" s="22"/>
      <c r="AG175" s="14"/>
    </row>
    <row r="176" spans="1:33" ht="11.25" hidden="1" customHeight="1" x14ac:dyDescent="0.15">
      <c r="A176" s="13" t="s">
        <v>33</v>
      </c>
      <c r="B176" s="24">
        <f t="shared" si="0"/>
        <v>0.40000000000000213</v>
      </c>
      <c r="C176" s="22">
        <f t="shared" ref="C176:U176" si="10">IF(C19="","",IF(C19="*","*",IF(AND(C19="-",C99="       -"),"-",IF(C19="-",0-C99,IF(C99="       -",C19,C19-C99)))))</f>
        <v>0</v>
      </c>
      <c r="D176" s="22">
        <f t="shared" si="10"/>
        <v>-1.7999999999999972</v>
      </c>
      <c r="E176" s="22">
        <f t="shared" si="10"/>
        <v>-4.4000000000000057</v>
      </c>
      <c r="F176" s="22">
        <f t="shared" si="10"/>
        <v>1.2999999999999972</v>
      </c>
      <c r="G176" s="22">
        <f t="shared" si="10"/>
        <v>5.1999999999999993</v>
      </c>
      <c r="H176" s="22">
        <f t="shared" si="10"/>
        <v>-0.40000000000000036</v>
      </c>
      <c r="I176" s="22" t="str">
        <f t="shared" si="10"/>
        <v>-</v>
      </c>
      <c r="J176" s="22">
        <f t="shared" si="10"/>
        <v>-1.5</v>
      </c>
      <c r="K176" s="22" t="str">
        <f t="shared" si="10"/>
        <v>-</v>
      </c>
      <c r="L176" s="22">
        <f t="shared" si="10"/>
        <v>-0.5</v>
      </c>
      <c r="M176" s="22">
        <f t="shared" si="10"/>
        <v>-2.3000000000000007</v>
      </c>
      <c r="N176" s="22">
        <f t="shared" si="10"/>
        <v>-2.9000000000000004</v>
      </c>
      <c r="O176" s="22">
        <f t="shared" si="10"/>
        <v>-1.5</v>
      </c>
      <c r="P176" s="22" t="str">
        <f t="shared" si="10"/>
        <v>-</v>
      </c>
      <c r="Q176" s="22" t="str">
        <f t="shared" si="10"/>
        <v>-</v>
      </c>
      <c r="R176" s="22">
        <f t="shared" si="10"/>
        <v>9.9999999999999645E-2</v>
      </c>
      <c r="S176" s="22">
        <f t="shared" si="10"/>
        <v>2.5</v>
      </c>
      <c r="T176" s="22">
        <f t="shared" si="10"/>
        <v>-0.10000000000000142</v>
      </c>
      <c r="U176" s="22">
        <f t="shared" si="10"/>
        <v>0.69999999999999929</v>
      </c>
      <c r="V176" s="22"/>
      <c r="W176" s="22"/>
      <c r="X176" s="22"/>
      <c r="Y176" s="22"/>
      <c r="Z176" s="22"/>
      <c r="AA176" s="22"/>
      <c r="AB176" s="22"/>
      <c r="AC176" s="22"/>
      <c r="AD176" s="22"/>
      <c r="AE176" s="22"/>
      <c r="AF176" s="22"/>
      <c r="AG176" s="14"/>
    </row>
    <row r="177" spans="1:33" ht="11.25" hidden="1" customHeight="1" x14ac:dyDescent="0.15">
      <c r="A177" s="13"/>
      <c r="B177" s="24" t="str">
        <f t="shared" si="0"/>
        <v/>
      </c>
      <c r="C177" s="22" t="str">
        <f t="shared" ref="C177:U177" si="11">IF(C20="","",IF(C20="*","*",IF(AND(C20="-",C100="       -"),"-",IF(C20="-",0-C100,IF(C100="       -",C20,C20-C100)))))</f>
        <v/>
      </c>
      <c r="D177" s="22" t="str">
        <f t="shared" si="11"/>
        <v/>
      </c>
      <c r="E177" s="22" t="str">
        <f t="shared" si="11"/>
        <v/>
      </c>
      <c r="F177" s="22" t="str">
        <f t="shared" si="11"/>
        <v/>
      </c>
      <c r="G177" s="22" t="str">
        <f t="shared" si="11"/>
        <v/>
      </c>
      <c r="H177" s="22" t="str">
        <f t="shared" si="11"/>
        <v/>
      </c>
      <c r="I177" s="22" t="str">
        <f t="shared" si="11"/>
        <v/>
      </c>
      <c r="J177" s="22" t="str">
        <f t="shared" si="11"/>
        <v/>
      </c>
      <c r="K177" s="22" t="str">
        <f t="shared" si="11"/>
        <v/>
      </c>
      <c r="L177" s="22" t="str">
        <f t="shared" si="11"/>
        <v/>
      </c>
      <c r="M177" s="22" t="str">
        <f t="shared" si="11"/>
        <v/>
      </c>
      <c r="N177" s="22" t="str">
        <f t="shared" si="11"/>
        <v/>
      </c>
      <c r="O177" s="22" t="str">
        <f t="shared" si="11"/>
        <v/>
      </c>
      <c r="P177" s="22" t="str">
        <f t="shared" si="11"/>
        <v/>
      </c>
      <c r="Q177" s="22" t="str">
        <f t="shared" si="11"/>
        <v/>
      </c>
      <c r="R177" s="22" t="str">
        <f t="shared" si="11"/>
        <v/>
      </c>
      <c r="S177" s="22" t="str">
        <f t="shared" si="11"/>
        <v/>
      </c>
      <c r="T177" s="22" t="str">
        <f t="shared" si="11"/>
        <v/>
      </c>
      <c r="U177" s="22" t="str">
        <f t="shared" si="11"/>
        <v/>
      </c>
      <c r="V177" s="22"/>
      <c r="W177" s="22"/>
      <c r="X177" s="22"/>
      <c r="Y177" s="22"/>
      <c r="Z177" s="22"/>
      <c r="AA177" s="22"/>
      <c r="AB177" s="22"/>
      <c r="AC177" s="22"/>
      <c r="AD177" s="22"/>
      <c r="AE177" s="22"/>
      <c r="AF177" s="22"/>
      <c r="AG177" s="14"/>
    </row>
    <row r="178" spans="1:33" ht="11.25" hidden="1" customHeight="1" x14ac:dyDescent="0.15">
      <c r="A178" s="13" t="s">
        <v>34</v>
      </c>
      <c r="B178" s="24">
        <f t="shared" si="0"/>
        <v>0</v>
      </c>
      <c r="C178" s="22">
        <f t="shared" ref="C178:U178" si="12">IF(C21="","",IF(C21="*","*",IF(AND(C21="-",C101="       -"),"-",IF(C21="-",0-C101,IF(C101="       -",C21,C21-C101)))))</f>
        <v>0</v>
      </c>
      <c r="D178" s="22">
        <f t="shared" si="12"/>
        <v>0</v>
      </c>
      <c r="E178" s="22">
        <f t="shared" si="12"/>
        <v>0</v>
      </c>
      <c r="F178" s="22">
        <f t="shared" si="12"/>
        <v>0</v>
      </c>
      <c r="G178" s="22">
        <f t="shared" si="12"/>
        <v>0</v>
      </c>
      <c r="H178" s="22">
        <f t="shared" si="12"/>
        <v>0</v>
      </c>
      <c r="I178" s="22" t="str">
        <f t="shared" si="12"/>
        <v>-</v>
      </c>
      <c r="J178" s="22" t="str">
        <f t="shared" si="12"/>
        <v>-</v>
      </c>
      <c r="K178" s="22" t="str">
        <f t="shared" si="12"/>
        <v>-</v>
      </c>
      <c r="L178" s="22">
        <f t="shared" si="12"/>
        <v>0</v>
      </c>
      <c r="M178" s="22">
        <f t="shared" si="12"/>
        <v>0</v>
      </c>
      <c r="N178" s="22">
        <f t="shared" si="12"/>
        <v>0</v>
      </c>
      <c r="O178" s="22" t="str">
        <f t="shared" si="12"/>
        <v>-</v>
      </c>
      <c r="P178" s="22">
        <f t="shared" si="12"/>
        <v>0</v>
      </c>
      <c r="Q178" s="22" t="str">
        <f t="shared" si="12"/>
        <v>-</v>
      </c>
      <c r="R178" s="22">
        <f t="shared" si="12"/>
        <v>0</v>
      </c>
      <c r="S178" s="22">
        <f t="shared" si="12"/>
        <v>0</v>
      </c>
      <c r="T178" s="22">
        <f t="shared" si="12"/>
        <v>0</v>
      </c>
      <c r="U178" s="22">
        <f t="shared" si="12"/>
        <v>0</v>
      </c>
      <c r="V178" s="22"/>
      <c r="W178" s="22"/>
      <c r="X178" s="22"/>
      <c r="Y178" s="22"/>
      <c r="Z178" s="22"/>
      <c r="AA178" s="22"/>
      <c r="AB178" s="22"/>
      <c r="AC178" s="22"/>
      <c r="AD178" s="22"/>
      <c r="AE178" s="22"/>
      <c r="AF178" s="22"/>
      <c r="AG178" s="14"/>
    </row>
    <row r="179" spans="1:33" ht="11.25" hidden="1" customHeight="1" x14ac:dyDescent="0.15">
      <c r="A179" s="13" t="s">
        <v>35</v>
      </c>
      <c r="B179" s="24">
        <f t="shared" si="0"/>
        <v>0</v>
      </c>
      <c r="C179" s="22">
        <f t="shared" ref="C179:U179" si="13">IF(C22="","",IF(C22="*","*",IF(AND(C22="-",C102="       -"),"-",IF(C22="-",0-C102,IF(C102="       -",C22,C22-C102)))))</f>
        <v>0</v>
      </c>
      <c r="D179" s="22">
        <f t="shared" si="13"/>
        <v>0</v>
      </c>
      <c r="E179" s="22">
        <f t="shared" si="13"/>
        <v>0</v>
      </c>
      <c r="F179" s="22">
        <f t="shared" si="13"/>
        <v>0</v>
      </c>
      <c r="G179" s="22">
        <f t="shared" si="13"/>
        <v>0</v>
      </c>
      <c r="H179" s="22">
        <f t="shared" si="13"/>
        <v>0</v>
      </c>
      <c r="I179" s="22" t="str">
        <f t="shared" si="13"/>
        <v>-</v>
      </c>
      <c r="J179" s="22">
        <f t="shared" si="13"/>
        <v>0</v>
      </c>
      <c r="K179" s="22" t="str">
        <f t="shared" si="13"/>
        <v>-</v>
      </c>
      <c r="L179" s="22">
        <f t="shared" si="13"/>
        <v>0</v>
      </c>
      <c r="M179" s="22">
        <f t="shared" si="13"/>
        <v>0</v>
      </c>
      <c r="N179" s="22">
        <f t="shared" si="13"/>
        <v>0</v>
      </c>
      <c r="O179" s="22">
        <f t="shared" si="13"/>
        <v>0</v>
      </c>
      <c r="P179" s="22" t="str">
        <f t="shared" si="13"/>
        <v>-</v>
      </c>
      <c r="Q179" s="22" t="str">
        <f t="shared" si="13"/>
        <v>-</v>
      </c>
      <c r="R179" s="22">
        <f t="shared" si="13"/>
        <v>0</v>
      </c>
      <c r="S179" s="22" t="str">
        <f t="shared" si="13"/>
        <v>-</v>
      </c>
      <c r="T179" s="22">
        <f t="shared" si="13"/>
        <v>0</v>
      </c>
      <c r="U179" s="22">
        <f t="shared" si="13"/>
        <v>0</v>
      </c>
      <c r="V179" s="22"/>
      <c r="W179" s="22"/>
      <c r="X179" s="22"/>
      <c r="Y179" s="22"/>
      <c r="Z179" s="22"/>
      <c r="AA179" s="22"/>
      <c r="AB179" s="22"/>
      <c r="AC179" s="22"/>
      <c r="AD179" s="22"/>
      <c r="AE179" s="22"/>
      <c r="AF179" s="22"/>
      <c r="AG179" s="14"/>
    </row>
    <row r="180" spans="1:33" ht="11.25" hidden="1" customHeight="1" x14ac:dyDescent="0.15">
      <c r="A180" s="13" t="s">
        <v>36</v>
      </c>
      <c r="B180" s="24">
        <f t="shared" si="0"/>
        <v>0</v>
      </c>
      <c r="C180" s="22">
        <f t="shared" ref="C180:P180" si="14">IF(C23="","",IF(C23="*","*",IF(AND(C23="-",C103="       -"),"-",IF(C23="-",0-C103,IF(C103="       -",C23,C23-C103)))))</f>
        <v>0</v>
      </c>
      <c r="D180" s="22">
        <f t="shared" si="14"/>
        <v>0</v>
      </c>
      <c r="E180" s="22">
        <f t="shared" si="14"/>
        <v>0</v>
      </c>
      <c r="F180" s="22">
        <f t="shared" si="14"/>
        <v>0</v>
      </c>
      <c r="G180" s="22">
        <f t="shared" si="14"/>
        <v>0</v>
      </c>
      <c r="H180" s="22">
        <f t="shared" si="14"/>
        <v>0</v>
      </c>
      <c r="I180" s="22">
        <f t="shared" si="14"/>
        <v>0</v>
      </c>
      <c r="J180" s="22">
        <f t="shared" si="14"/>
        <v>0</v>
      </c>
      <c r="K180" s="22">
        <f t="shared" si="14"/>
        <v>0</v>
      </c>
      <c r="L180" s="22">
        <f t="shared" si="14"/>
        <v>0</v>
      </c>
      <c r="M180" s="22">
        <f t="shared" si="14"/>
        <v>0</v>
      </c>
      <c r="N180" s="22">
        <f t="shared" si="14"/>
        <v>0</v>
      </c>
      <c r="O180" s="22">
        <f t="shared" si="14"/>
        <v>0</v>
      </c>
      <c r="P180" s="22" t="str">
        <f t="shared" si="14"/>
        <v>-</v>
      </c>
      <c r="Q180" s="22" t="str">
        <f t="shared" ref="Q180:U180" si="15">IF(Q23="","",IF(Q23="*","*",IF(AND(Q23="-",Q103="       -"),"-",IF(Q23="-",0-Q103,IF(Q103="       -",Q23,Q23-Q103)))))</f>
        <v>-</v>
      </c>
      <c r="R180" s="22">
        <f t="shared" si="15"/>
        <v>0</v>
      </c>
      <c r="S180" s="22" t="str">
        <f t="shared" si="15"/>
        <v>-</v>
      </c>
      <c r="T180" s="22">
        <f t="shared" si="15"/>
        <v>0</v>
      </c>
      <c r="U180" s="22" t="str">
        <f t="shared" si="15"/>
        <v>-</v>
      </c>
      <c r="V180" s="22"/>
      <c r="W180" s="22"/>
      <c r="X180" s="22"/>
      <c r="Y180" s="22"/>
      <c r="Z180" s="22"/>
      <c r="AA180" s="22"/>
      <c r="AB180" s="22"/>
      <c r="AC180" s="22"/>
      <c r="AD180" s="22"/>
      <c r="AE180" s="22"/>
      <c r="AF180" s="22"/>
      <c r="AG180" s="14"/>
    </row>
    <row r="181" spans="1:33" ht="11.25" hidden="1" customHeight="1" x14ac:dyDescent="0.15">
      <c r="A181" s="13" t="s">
        <v>37</v>
      </c>
      <c r="B181" s="24">
        <f t="shared" si="0"/>
        <v>-9.9999999999999645E-2</v>
      </c>
      <c r="C181" s="22">
        <f t="shared" ref="C181:P181" si="16">IF(C24="","",IF(C24="*","*",IF(AND(C24="-",C104="       -"),"-",IF(C24="-",0-C104,IF(C104="       -",C24,C24-C104)))))</f>
        <v>0</v>
      </c>
      <c r="D181" s="22">
        <f t="shared" si="16"/>
        <v>-0.59999999999999432</v>
      </c>
      <c r="E181" s="22">
        <f t="shared" si="16"/>
        <v>0.20000000000000284</v>
      </c>
      <c r="F181" s="22">
        <f t="shared" si="16"/>
        <v>-2.1000000000000014</v>
      </c>
      <c r="G181" s="22">
        <f t="shared" si="16"/>
        <v>-1.8999999999999986</v>
      </c>
      <c r="H181" s="22">
        <f t="shared" si="16"/>
        <v>0.59999999999999964</v>
      </c>
      <c r="I181" s="22">
        <f t="shared" si="16"/>
        <v>0.20000000000000007</v>
      </c>
      <c r="J181" s="22" t="str">
        <f t="shared" si="16"/>
        <v>-</v>
      </c>
      <c r="K181" s="22" t="str">
        <f t="shared" si="16"/>
        <v>-</v>
      </c>
      <c r="L181" s="22">
        <f t="shared" si="16"/>
        <v>-0.29999999999999716</v>
      </c>
      <c r="M181" s="22">
        <f t="shared" si="16"/>
        <v>0.29999999999999982</v>
      </c>
      <c r="N181" s="22">
        <f t="shared" si="16"/>
        <v>0.30000000000000071</v>
      </c>
      <c r="O181" s="22" t="str">
        <f t="shared" si="16"/>
        <v>-</v>
      </c>
      <c r="P181" s="22" t="str">
        <f t="shared" si="16"/>
        <v>-</v>
      </c>
      <c r="Q181" s="22" t="str">
        <f t="shared" ref="Q181:U192" si="17">IF(Q24="","",IF(Q24="*","*",IF(AND(Q24="-",Q104="       -"),"-",IF(Q24="-",0-Q104,IF(Q104="       -",Q24,Q24-Q104)))))</f>
        <v>-</v>
      </c>
      <c r="R181" s="22">
        <f t="shared" si="17"/>
        <v>0.69999999999999929</v>
      </c>
      <c r="S181" s="22">
        <f t="shared" si="17"/>
        <v>0.5</v>
      </c>
      <c r="T181" s="22">
        <f t="shared" si="17"/>
        <v>-0.30000000000000071</v>
      </c>
      <c r="U181" s="22">
        <f t="shared" si="17"/>
        <v>0</v>
      </c>
      <c r="V181" s="22"/>
      <c r="W181" s="22"/>
      <c r="X181" s="22"/>
      <c r="Y181" s="22"/>
      <c r="Z181" s="22"/>
      <c r="AA181" s="22"/>
      <c r="AB181" s="22"/>
      <c r="AC181" s="22"/>
      <c r="AD181" s="22"/>
      <c r="AE181" s="22"/>
      <c r="AF181" s="22"/>
      <c r="AG181" s="14"/>
    </row>
    <row r="182" spans="1:33" ht="11.25" hidden="1" customHeight="1" x14ac:dyDescent="0.15">
      <c r="A182" s="13" t="s">
        <v>38</v>
      </c>
      <c r="B182" s="24">
        <f t="shared" si="0"/>
        <v>1.1000000000000014</v>
      </c>
      <c r="C182" s="22">
        <f t="shared" ref="C182:P182" si="18">IF(C25="","",IF(C25="*","*",IF(AND(C25="-",C105="       -"),"-",IF(C25="-",0-C105,IF(C105="       -",C25,C25-C105)))))</f>
        <v>0</v>
      </c>
      <c r="D182" s="22">
        <f t="shared" si="18"/>
        <v>-0.29999999999999716</v>
      </c>
      <c r="E182" s="22">
        <f t="shared" si="18"/>
        <v>2.3999999999999986</v>
      </c>
      <c r="F182" s="22">
        <f t="shared" si="18"/>
        <v>-1.2999999999999972</v>
      </c>
      <c r="G182" s="22">
        <f t="shared" si="18"/>
        <v>-3.0000000000000036</v>
      </c>
      <c r="H182" s="22" t="str">
        <f t="shared" si="18"/>
        <v>-</v>
      </c>
      <c r="I182" s="22" t="str">
        <f t="shared" si="18"/>
        <v>-</v>
      </c>
      <c r="J182" s="22" t="str">
        <f t="shared" si="18"/>
        <v>-</v>
      </c>
      <c r="K182" s="22" t="str">
        <f t="shared" si="18"/>
        <v>-</v>
      </c>
      <c r="L182" s="22">
        <f t="shared" si="18"/>
        <v>1</v>
      </c>
      <c r="M182" s="22">
        <f t="shared" si="18"/>
        <v>-0.10000000000000009</v>
      </c>
      <c r="N182" s="22">
        <f t="shared" si="18"/>
        <v>0.90000000000000036</v>
      </c>
      <c r="O182" s="22" t="str">
        <f t="shared" si="18"/>
        <v>-</v>
      </c>
      <c r="P182" s="22" t="str">
        <f t="shared" si="18"/>
        <v>-</v>
      </c>
      <c r="Q182" s="22" t="str">
        <f t="shared" si="17"/>
        <v>-</v>
      </c>
      <c r="R182" s="22">
        <f t="shared" si="17"/>
        <v>1.5999999999999996</v>
      </c>
      <c r="S182" s="22">
        <f t="shared" si="17"/>
        <v>0.90000000000000013</v>
      </c>
      <c r="T182" s="22">
        <f t="shared" si="17"/>
        <v>-1.5999999999999996</v>
      </c>
      <c r="U182" s="22">
        <f t="shared" si="17"/>
        <v>-0.10000000000000009</v>
      </c>
      <c r="V182" s="22"/>
      <c r="W182" s="22"/>
      <c r="X182" s="22"/>
      <c r="Y182" s="22"/>
      <c r="Z182" s="22"/>
      <c r="AA182" s="22"/>
      <c r="AB182" s="22"/>
      <c r="AC182" s="22"/>
      <c r="AD182" s="22"/>
      <c r="AE182" s="22"/>
      <c r="AF182" s="22"/>
      <c r="AG182" s="14"/>
    </row>
    <row r="183" spans="1:33" ht="11.25" hidden="1" customHeight="1" x14ac:dyDescent="0.15">
      <c r="A183" s="13" t="s">
        <v>39</v>
      </c>
      <c r="B183" s="24">
        <f t="shared" si="0"/>
        <v>9.9999999999999645E-2</v>
      </c>
      <c r="C183" s="22">
        <f t="shared" ref="C183:P183" si="19">IF(C26="","",IF(C26="*","*",IF(AND(C26="-",C106="       -"),"-",IF(C26="-",0-C106,IF(C106="       -",C26,C26-C106)))))</f>
        <v>0</v>
      </c>
      <c r="D183" s="22">
        <f t="shared" si="19"/>
        <v>-0.29999999999999716</v>
      </c>
      <c r="E183" s="22">
        <f t="shared" si="19"/>
        <v>-0.39999999999999858</v>
      </c>
      <c r="F183" s="22">
        <f t="shared" si="19"/>
        <v>0.69999999999999929</v>
      </c>
      <c r="G183" s="22">
        <f t="shared" si="19"/>
        <v>0.29999999999999893</v>
      </c>
      <c r="H183" s="22">
        <f t="shared" si="19"/>
        <v>9.9999999999999645E-2</v>
      </c>
      <c r="I183" s="22">
        <f t="shared" si="19"/>
        <v>0</v>
      </c>
      <c r="J183" s="22" t="str">
        <f t="shared" si="19"/>
        <v>-</v>
      </c>
      <c r="K183" s="22" t="str">
        <f t="shared" si="19"/>
        <v>-</v>
      </c>
      <c r="L183" s="22">
        <f t="shared" si="19"/>
        <v>-0.19999999999999929</v>
      </c>
      <c r="M183" s="22">
        <f t="shared" si="19"/>
        <v>0</v>
      </c>
      <c r="N183" s="22">
        <f t="shared" si="19"/>
        <v>9.9999999999999645E-2</v>
      </c>
      <c r="O183" s="22" t="str">
        <f t="shared" si="19"/>
        <v>-</v>
      </c>
      <c r="P183" s="22" t="str">
        <f t="shared" si="19"/>
        <v>-</v>
      </c>
      <c r="Q183" s="22" t="str">
        <f t="shared" si="17"/>
        <v>-</v>
      </c>
      <c r="R183" s="22">
        <f t="shared" si="17"/>
        <v>9.9999999999999645E-2</v>
      </c>
      <c r="S183" s="22">
        <f t="shared" si="17"/>
        <v>0</v>
      </c>
      <c r="T183" s="22">
        <f t="shared" si="17"/>
        <v>9.9999999999999645E-2</v>
      </c>
      <c r="U183" s="22">
        <f t="shared" si="17"/>
        <v>0</v>
      </c>
      <c r="V183" s="22"/>
      <c r="W183" s="22"/>
      <c r="X183" s="22"/>
      <c r="Y183" s="22"/>
      <c r="Z183" s="22"/>
      <c r="AA183" s="22"/>
      <c r="AB183" s="22"/>
      <c r="AC183" s="22"/>
      <c r="AD183" s="22"/>
      <c r="AE183" s="22"/>
      <c r="AF183" s="22"/>
      <c r="AG183" s="14"/>
    </row>
    <row r="184" spans="1:33" ht="11.25" hidden="1" customHeight="1" x14ac:dyDescent="0.15">
      <c r="A184" s="13"/>
      <c r="B184" s="24" t="str">
        <f t="shared" si="0"/>
        <v/>
      </c>
      <c r="C184" s="22" t="str">
        <f t="shared" ref="C184:P184" si="20">IF(C27="","",IF(C27="*","*",IF(AND(C27="-",C107="       -"),"-",IF(C27="-",0-C107,IF(C107="       -",C27,C27-C107)))))</f>
        <v/>
      </c>
      <c r="D184" s="22" t="str">
        <f t="shared" si="20"/>
        <v/>
      </c>
      <c r="E184" s="22" t="str">
        <f t="shared" si="20"/>
        <v/>
      </c>
      <c r="F184" s="22" t="str">
        <f t="shared" si="20"/>
        <v/>
      </c>
      <c r="G184" s="22" t="str">
        <f t="shared" si="20"/>
        <v/>
      </c>
      <c r="H184" s="22" t="str">
        <f t="shared" si="20"/>
        <v/>
      </c>
      <c r="I184" s="22" t="str">
        <f t="shared" si="20"/>
        <v/>
      </c>
      <c r="J184" s="22" t="str">
        <f t="shared" si="20"/>
        <v/>
      </c>
      <c r="K184" s="22" t="str">
        <f t="shared" si="20"/>
        <v/>
      </c>
      <c r="L184" s="22" t="str">
        <f t="shared" si="20"/>
        <v/>
      </c>
      <c r="M184" s="22" t="str">
        <f t="shared" si="20"/>
        <v/>
      </c>
      <c r="N184" s="22" t="str">
        <f t="shared" si="20"/>
        <v/>
      </c>
      <c r="O184" s="22" t="str">
        <f t="shared" si="20"/>
        <v/>
      </c>
      <c r="P184" s="22" t="str">
        <f t="shared" si="20"/>
        <v/>
      </c>
      <c r="Q184" s="22" t="str">
        <f t="shared" si="17"/>
        <v/>
      </c>
      <c r="R184" s="22" t="str">
        <f t="shared" si="17"/>
        <v/>
      </c>
      <c r="S184" s="22" t="str">
        <f t="shared" si="17"/>
        <v/>
      </c>
      <c r="T184" s="22" t="str">
        <f t="shared" si="17"/>
        <v/>
      </c>
      <c r="U184" s="22" t="str">
        <f t="shared" si="17"/>
        <v/>
      </c>
      <c r="V184" s="22"/>
      <c r="W184" s="22"/>
      <c r="X184" s="22"/>
      <c r="Y184" s="22"/>
      <c r="Z184" s="22"/>
      <c r="AA184" s="22"/>
      <c r="AB184" s="22"/>
      <c r="AC184" s="22"/>
      <c r="AD184" s="22"/>
      <c r="AE184" s="22"/>
      <c r="AF184" s="22"/>
      <c r="AG184" s="14"/>
    </row>
    <row r="185" spans="1:33" ht="11.25" hidden="1" customHeight="1" x14ac:dyDescent="0.15">
      <c r="A185" s="13" t="s">
        <v>40</v>
      </c>
      <c r="B185" s="24">
        <f t="shared" si="0"/>
        <v>0</v>
      </c>
      <c r="C185" s="22">
        <f t="shared" ref="C185:P185" si="21">IF(C28="","",IF(C28="*","*",IF(AND(C28="-",C108="       -"),"-",IF(C28="-",0-C108,IF(C108="       -",C28,C28-C108)))))</f>
        <v>0</v>
      </c>
      <c r="D185" s="22">
        <f t="shared" si="21"/>
        <v>0</v>
      </c>
      <c r="E185" s="22">
        <f t="shared" si="21"/>
        <v>0</v>
      </c>
      <c r="F185" s="22">
        <f t="shared" si="21"/>
        <v>0</v>
      </c>
      <c r="G185" s="22">
        <f t="shared" si="21"/>
        <v>0</v>
      </c>
      <c r="H185" s="22">
        <f t="shared" si="21"/>
        <v>0</v>
      </c>
      <c r="I185" s="22">
        <f t="shared" si="21"/>
        <v>0</v>
      </c>
      <c r="J185" s="22">
        <f t="shared" si="21"/>
        <v>0</v>
      </c>
      <c r="K185" s="22" t="str">
        <f t="shared" si="21"/>
        <v>-</v>
      </c>
      <c r="L185" s="22">
        <f t="shared" si="21"/>
        <v>0</v>
      </c>
      <c r="M185" s="22">
        <f t="shared" si="21"/>
        <v>0</v>
      </c>
      <c r="N185" s="22">
        <f t="shared" si="21"/>
        <v>0</v>
      </c>
      <c r="O185" s="22" t="str">
        <f t="shared" si="21"/>
        <v>-</v>
      </c>
      <c r="P185" s="22" t="str">
        <f t="shared" si="21"/>
        <v>-</v>
      </c>
      <c r="Q185" s="22" t="str">
        <f t="shared" si="17"/>
        <v>-</v>
      </c>
      <c r="R185" s="22">
        <f t="shared" si="17"/>
        <v>0</v>
      </c>
      <c r="S185" s="22">
        <f t="shared" si="17"/>
        <v>0</v>
      </c>
      <c r="T185" s="22">
        <f t="shared" si="17"/>
        <v>0</v>
      </c>
      <c r="U185" s="22" t="str">
        <f t="shared" si="17"/>
        <v>-</v>
      </c>
      <c r="V185" s="22"/>
      <c r="W185" s="22"/>
      <c r="X185" s="22"/>
      <c r="Y185" s="22"/>
      <c r="Z185" s="22"/>
      <c r="AA185" s="22"/>
      <c r="AB185" s="22"/>
      <c r="AC185" s="22"/>
      <c r="AD185" s="22"/>
      <c r="AE185" s="22"/>
      <c r="AF185" s="22"/>
      <c r="AG185" s="14"/>
    </row>
    <row r="186" spans="1:33" ht="11.25" hidden="1" customHeight="1" x14ac:dyDescent="0.15">
      <c r="A186" s="13" t="s">
        <v>41</v>
      </c>
      <c r="B186" s="24">
        <f t="shared" si="0"/>
        <v>0</v>
      </c>
      <c r="C186" s="22">
        <f t="shared" ref="C186:P186" si="22">IF(C29="","",IF(C29="*","*",IF(AND(C29="-",C109="       -"),"-",IF(C29="-",0-C109,IF(C109="       -",C29,C29-C109)))))</f>
        <v>0</v>
      </c>
      <c r="D186" s="22">
        <f t="shared" si="22"/>
        <v>0</v>
      </c>
      <c r="E186" s="22">
        <f t="shared" si="22"/>
        <v>0</v>
      </c>
      <c r="F186" s="22">
        <f t="shared" si="22"/>
        <v>0</v>
      </c>
      <c r="G186" s="22">
        <f t="shared" si="22"/>
        <v>0</v>
      </c>
      <c r="H186" s="22">
        <f t="shared" si="22"/>
        <v>0</v>
      </c>
      <c r="I186" s="22" t="str">
        <f t="shared" si="22"/>
        <v>-</v>
      </c>
      <c r="J186" s="22" t="str">
        <f t="shared" si="22"/>
        <v>-</v>
      </c>
      <c r="K186" s="22" t="str">
        <f t="shared" si="22"/>
        <v>-</v>
      </c>
      <c r="L186" s="22">
        <f t="shared" si="22"/>
        <v>0</v>
      </c>
      <c r="M186" s="22">
        <f t="shared" si="22"/>
        <v>0</v>
      </c>
      <c r="N186" s="22">
        <f t="shared" si="22"/>
        <v>0</v>
      </c>
      <c r="O186" s="22">
        <f t="shared" si="22"/>
        <v>0</v>
      </c>
      <c r="P186" s="22" t="str">
        <f t="shared" si="22"/>
        <v>-</v>
      </c>
      <c r="Q186" s="22" t="str">
        <f t="shared" si="17"/>
        <v>-</v>
      </c>
      <c r="R186" s="22">
        <f t="shared" si="17"/>
        <v>0</v>
      </c>
      <c r="S186" s="22" t="str">
        <f t="shared" si="17"/>
        <v>-</v>
      </c>
      <c r="T186" s="22">
        <f t="shared" si="17"/>
        <v>0</v>
      </c>
      <c r="U186" s="22">
        <f t="shared" si="17"/>
        <v>0</v>
      </c>
      <c r="V186" s="22"/>
      <c r="W186" s="22"/>
      <c r="X186" s="22"/>
      <c r="Y186" s="22"/>
      <c r="Z186" s="22"/>
      <c r="AA186" s="22"/>
      <c r="AB186" s="22"/>
      <c r="AC186" s="22"/>
      <c r="AD186" s="22"/>
      <c r="AE186" s="22"/>
      <c r="AF186" s="22"/>
      <c r="AG186" s="14"/>
    </row>
    <row r="187" spans="1:33" ht="11.25" hidden="1" customHeight="1" x14ac:dyDescent="0.15">
      <c r="A187" s="13" t="s">
        <v>42</v>
      </c>
      <c r="B187" s="24">
        <f t="shared" si="0"/>
        <v>0</v>
      </c>
      <c r="C187" s="22">
        <f t="shared" ref="C187:P187" si="23">IF(C30="","",IF(C30="*","*",IF(AND(C30="-",C110="       -"),"-",IF(C30="-",0-C110,IF(C110="       -",C30,C30-C110)))))</f>
        <v>0</v>
      </c>
      <c r="D187" s="22">
        <f t="shared" si="23"/>
        <v>0</v>
      </c>
      <c r="E187" s="22">
        <f t="shared" si="23"/>
        <v>0</v>
      </c>
      <c r="F187" s="22">
        <f t="shared" si="23"/>
        <v>0</v>
      </c>
      <c r="G187" s="22">
        <f t="shared" si="23"/>
        <v>0</v>
      </c>
      <c r="H187" s="22">
        <f t="shared" si="23"/>
        <v>0</v>
      </c>
      <c r="I187" s="22" t="str">
        <f t="shared" si="23"/>
        <v>-</v>
      </c>
      <c r="J187" s="22">
        <f t="shared" si="23"/>
        <v>0</v>
      </c>
      <c r="K187" s="22" t="str">
        <f t="shared" si="23"/>
        <v>-</v>
      </c>
      <c r="L187" s="22">
        <f t="shared" si="23"/>
        <v>0</v>
      </c>
      <c r="M187" s="22">
        <f t="shared" si="23"/>
        <v>0</v>
      </c>
      <c r="N187" s="22">
        <f t="shared" si="23"/>
        <v>0</v>
      </c>
      <c r="O187" s="22">
        <f t="shared" si="23"/>
        <v>0</v>
      </c>
      <c r="P187" s="22" t="str">
        <f t="shared" si="23"/>
        <v>-</v>
      </c>
      <c r="Q187" s="22" t="str">
        <f t="shared" si="17"/>
        <v>-</v>
      </c>
      <c r="R187" s="22">
        <f t="shared" si="17"/>
        <v>0</v>
      </c>
      <c r="S187" s="22">
        <f t="shared" si="17"/>
        <v>0</v>
      </c>
      <c r="T187" s="22">
        <f t="shared" si="17"/>
        <v>0</v>
      </c>
      <c r="U187" s="22">
        <f t="shared" si="17"/>
        <v>0</v>
      </c>
      <c r="V187" s="22"/>
      <c r="W187" s="22"/>
      <c r="X187" s="22"/>
      <c r="Y187" s="22"/>
      <c r="Z187" s="22"/>
      <c r="AA187" s="22"/>
      <c r="AB187" s="22"/>
      <c r="AC187" s="22"/>
      <c r="AD187" s="22"/>
      <c r="AE187" s="22"/>
      <c r="AF187" s="22"/>
      <c r="AG187" s="14"/>
    </row>
    <row r="188" spans="1:33" ht="11.25" hidden="1" customHeight="1" x14ac:dyDescent="0.15">
      <c r="A188" s="13" t="s">
        <v>43</v>
      </c>
      <c r="B188" s="24">
        <f t="shared" si="0"/>
        <v>-0.20000000000000284</v>
      </c>
      <c r="C188" s="22">
        <f t="shared" ref="C188:P188" si="24">IF(C31="","",IF(C31="*","*",IF(AND(C31="-",C111="       -"),"-",IF(C31="-",0-C111,IF(C111="       -",C31,C31-C111)))))</f>
        <v>0</v>
      </c>
      <c r="D188" s="22">
        <f t="shared" si="24"/>
        <v>-1</v>
      </c>
      <c r="E188" s="22">
        <f t="shared" si="24"/>
        <v>-20.400000000000002</v>
      </c>
      <c r="F188" s="22">
        <f t="shared" si="24"/>
        <v>26</v>
      </c>
      <c r="G188" s="22">
        <f t="shared" si="24"/>
        <v>25.1</v>
      </c>
      <c r="H188" s="22">
        <f t="shared" si="24"/>
        <v>-0.89999999999999991</v>
      </c>
      <c r="I188" s="22">
        <f t="shared" si="24"/>
        <v>-0.19999999999999996</v>
      </c>
      <c r="J188" s="22" t="str">
        <f t="shared" si="24"/>
        <v>-</v>
      </c>
      <c r="K188" s="22" t="str">
        <f t="shared" si="24"/>
        <v>-</v>
      </c>
      <c r="L188" s="22">
        <f t="shared" si="24"/>
        <v>1.5999999999999979</v>
      </c>
      <c r="M188" s="22">
        <f t="shared" si="24"/>
        <v>-1.1000000000000001</v>
      </c>
      <c r="N188" s="22">
        <f t="shared" si="24"/>
        <v>5.8999999999999995</v>
      </c>
      <c r="O188" s="22" t="str">
        <f t="shared" si="24"/>
        <v>-</v>
      </c>
      <c r="P188" s="22" t="str">
        <f t="shared" si="24"/>
        <v>-</v>
      </c>
      <c r="Q188" s="22" t="str">
        <f t="shared" si="17"/>
        <v>-</v>
      </c>
      <c r="R188" s="22" t="str">
        <f t="shared" si="17"/>
        <v>-</v>
      </c>
      <c r="S188" s="22" t="str">
        <f t="shared" si="17"/>
        <v>-</v>
      </c>
      <c r="T188" s="22">
        <f t="shared" si="17"/>
        <v>-3.2</v>
      </c>
      <c r="U188" s="22">
        <f t="shared" si="17"/>
        <v>-2.4</v>
      </c>
      <c r="V188" s="22"/>
      <c r="W188" s="22"/>
      <c r="X188" s="22"/>
      <c r="Y188" s="22"/>
      <c r="Z188" s="22"/>
      <c r="AA188" s="22"/>
      <c r="AB188" s="22"/>
      <c r="AC188" s="22"/>
      <c r="AD188" s="22"/>
      <c r="AE188" s="22"/>
      <c r="AF188" s="22"/>
      <c r="AG188" s="14"/>
    </row>
    <row r="189" spans="1:33" ht="11.25" hidden="1" customHeight="1" x14ac:dyDescent="0.15">
      <c r="A189" s="13" t="s">
        <v>44</v>
      </c>
      <c r="B189" s="24">
        <f t="shared" si="0"/>
        <v>4.3999999999999986</v>
      </c>
      <c r="C189" s="22">
        <f t="shared" ref="C189:P189" si="25">IF(C32="","",IF(C32="*","*",IF(AND(C32="-",C112="       -"),"-",IF(C32="-",0-C112,IF(C112="       -",C32,C32-C112)))))</f>
        <v>0</v>
      </c>
      <c r="D189" s="22">
        <f t="shared" si="25"/>
        <v>-6.7000000000000028</v>
      </c>
      <c r="E189" s="22">
        <f t="shared" si="25"/>
        <v>-13.999999999999993</v>
      </c>
      <c r="F189" s="22">
        <f t="shared" si="25"/>
        <v>12.299999999999997</v>
      </c>
      <c r="G189" s="22">
        <f t="shared" si="25"/>
        <v>13.400000000000002</v>
      </c>
      <c r="H189" s="22">
        <f t="shared" si="25"/>
        <v>-0.39999999999999991</v>
      </c>
      <c r="I189" s="22" t="str">
        <f t="shared" si="25"/>
        <v>-</v>
      </c>
      <c r="J189" s="22" t="str">
        <f t="shared" si="25"/>
        <v>-</v>
      </c>
      <c r="K189" s="22" t="str">
        <f t="shared" si="25"/>
        <v>-</v>
      </c>
      <c r="L189" s="22">
        <f t="shared" si="25"/>
        <v>-7.9</v>
      </c>
      <c r="M189" s="22">
        <f t="shared" si="25"/>
        <v>0.79999999999999982</v>
      </c>
      <c r="N189" s="22">
        <f t="shared" si="25"/>
        <v>6.4</v>
      </c>
      <c r="O189" s="22" t="str">
        <f t="shared" si="25"/>
        <v>-</v>
      </c>
      <c r="P189" s="22" t="str">
        <f t="shared" si="25"/>
        <v>-</v>
      </c>
      <c r="Q189" s="22" t="str">
        <f t="shared" si="17"/>
        <v>-</v>
      </c>
      <c r="R189" s="22" t="str">
        <f t="shared" si="17"/>
        <v>-</v>
      </c>
      <c r="S189" s="22" t="str">
        <f t="shared" si="17"/>
        <v>-</v>
      </c>
      <c r="T189" s="22">
        <f t="shared" si="17"/>
        <v>-1.6000000000000005</v>
      </c>
      <c r="U189" s="22">
        <f t="shared" si="17"/>
        <v>-1.0999999999999996</v>
      </c>
      <c r="V189" s="22"/>
      <c r="W189" s="22"/>
      <c r="X189" s="22"/>
      <c r="Y189" s="22"/>
      <c r="Z189" s="22"/>
      <c r="AA189" s="22"/>
      <c r="AB189" s="22"/>
      <c r="AC189" s="22"/>
      <c r="AD189" s="22"/>
      <c r="AE189" s="22"/>
      <c r="AF189" s="22"/>
      <c r="AG189" s="14"/>
    </row>
    <row r="190" spans="1:33" ht="11.25" hidden="1" customHeight="1" x14ac:dyDescent="0.15">
      <c r="A190" s="13" t="s">
        <v>45</v>
      </c>
      <c r="B190" s="24">
        <f t="shared" si="0"/>
        <v>0.5</v>
      </c>
      <c r="C190" s="22">
        <f t="shared" ref="C190:P190" si="26">IF(C33="","",IF(C33="*","*",IF(AND(C33="-",C113="       -"),"-",IF(C33="-",0-C113,IF(C113="       -",C33,C33-C113)))))</f>
        <v>0</v>
      </c>
      <c r="D190" s="22">
        <f t="shared" si="26"/>
        <v>5.2999999999999972</v>
      </c>
      <c r="E190" s="22">
        <f t="shared" si="26"/>
        <v>1.8999999999999986</v>
      </c>
      <c r="F190" s="22">
        <f t="shared" si="26"/>
        <v>3.2000000000000028</v>
      </c>
      <c r="G190" s="22">
        <f t="shared" si="26"/>
        <v>0.60000000000000853</v>
      </c>
      <c r="H190" s="22">
        <f t="shared" si="26"/>
        <v>-2.5</v>
      </c>
      <c r="I190" s="22">
        <f t="shared" si="26"/>
        <v>-2.5</v>
      </c>
      <c r="J190" s="22" t="str">
        <f t="shared" si="26"/>
        <v>-</v>
      </c>
      <c r="K190" s="22" t="str">
        <f t="shared" si="26"/>
        <v>-</v>
      </c>
      <c r="L190" s="22">
        <f t="shared" si="26"/>
        <v>-3.5</v>
      </c>
      <c r="M190" s="22" t="str">
        <f t="shared" si="26"/>
        <v>-</v>
      </c>
      <c r="N190" s="22">
        <f t="shared" si="26"/>
        <v>0.10000000000000142</v>
      </c>
      <c r="O190" s="22" t="str">
        <f t="shared" si="26"/>
        <v>-</v>
      </c>
      <c r="P190" s="22" t="str">
        <f t="shared" si="26"/>
        <v>-</v>
      </c>
      <c r="Q190" s="22" t="str">
        <f t="shared" si="17"/>
        <v>-</v>
      </c>
      <c r="R190" s="22" t="str">
        <f t="shared" si="17"/>
        <v>-</v>
      </c>
      <c r="S190" s="22" t="str">
        <f t="shared" si="17"/>
        <v>-</v>
      </c>
      <c r="T190" s="22">
        <f t="shared" si="17"/>
        <v>-2.5</v>
      </c>
      <c r="U190" s="22" t="str">
        <f t="shared" si="17"/>
        <v>-</v>
      </c>
      <c r="V190" s="22"/>
      <c r="W190" s="22"/>
      <c r="X190" s="22"/>
      <c r="Y190" s="22"/>
      <c r="Z190" s="22"/>
      <c r="AA190" s="22"/>
      <c r="AB190" s="22"/>
      <c r="AC190" s="22"/>
      <c r="AD190" s="22"/>
      <c r="AE190" s="22"/>
      <c r="AF190" s="22"/>
      <c r="AG190" s="14"/>
    </row>
    <row r="191" spans="1:33" ht="11.25" hidden="1" customHeight="1" x14ac:dyDescent="0.15">
      <c r="A191" s="13"/>
      <c r="B191" s="24" t="str">
        <f t="shared" si="0"/>
        <v/>
      </c>
      <c r="C191" s="22" t="str">
        <f t="shared" ref="C191:P191" si="27">IF(C34="","",IF(C34="*","*",IF(AND(C34="-",C114="       -"),"-",IF(C34="-",0-C114,IF(C114="       -",C34,C34-C114)))))</f>
        <v/>
      </c>
      <c r="D191" s="22" t="str">
        <f t="shared" si="27"/>
        <v/>
      </c>
      <c r="E191" s="22" t="str">
        <f t="shared" si="27"/>
        <v/>
      </c>
      <c r="F191" s="22" t="str">
        <f t="shared" si="27"/>
        <v/>
      </c>
      <c r="G191" s="22" t="str">
        <f t="shared" si="27"/>
        <v/>
      </c>
      <c r="H191" s="22" t="str">
        <f t="shared" si="27"/>
        <v/>
      </c>
      <c r="I191" s="22" t="str">
        <f t="shared" si="27"/>
        <v/>
      </c>
      <c r="J191" s="22" t="str">
        <f t="shared" si="27"/>
        <v/>
      </c>
      <c r="K191" s="22" t="str">
        <f t="shared" si="27"/>
        <v/>
      </c>
      <c r="L191" s="22" t="str">
        <f t="shared" si="27"/>
        <v/>
      </c>
      <c r="M191" s="22" t="str">
        <f t="shared" si="27"/>
        <v/>
      </c>
      <c r="N191" s="22" t="str">
        <f t="shared" si="27"/>
        <v/>
      </c>
      <c r="O191" s="22" t="str">
        <f t="shared" si="27"/>
        <v/>
      </c>
      <c r="P191" s="22" t="str">
        <f t="shared" si="27"/>
        <v/>
      </c>
      <c r="Q191" s="22" t="str">
        <f t="shared" si="17"/>
        <v/>
      </c>
      <c r="R191" s="22" t="str">
        <f t="shared" si="17"/>
        <v/>
      </c>
      <c r="S191" s="22" t="str">
        <f t="shared" si="17"/>
        <v/>
      </c>
      <c r="T191" s="22" t="str">
        <f t="shared" si="17"/>
        <v/>
      </c>
      <c r="U191" s="22" t="str">
        <f t="shared" si="17"/>
        <v/>
      </c>
      <c r="V191" s="22"/>
      <c r="W191" s="22"/>
      <c r="X191" s="22"/>
      <c r="Y191" s="22"/>
      <c r="Z191" s="22"/>
      <c r="AA191" s="22"/>
      <c r="AB191" s="22"/>
      <c r="AC191" s="22"/>
      <c r="AD191" s="22"/>
      <c r="AE191" s="22"/>
      <c r="AF191" s="22"/>
      <c r="AG191" s="14"/>
    </row>
    <row r="192" spans="1:33" ht="11.25" hidden="1" customHeight="1" x14ac:dyDescent="0.15">
      <c r="A192" s="13" t="s">
        <v>46</v>
      </c>
      <c r="B192" s="24">
        <f t="shared" si="0"/>
        <v>0</v>
      </c>
      <c r="C192" s="22">
        <f t="shared" ref="C192:P192" si="28">IF(C35="","",IF(C35="*","*",IF(AND(C35="-",C115="       -"),"-",IF(C35="-",0-C115,IF(C115="       -",C35,C35-C115)))))</f>
        <v>0</v>
      </c>
      <c r="D192" s="22">
        <f t="shared" si="28"/>
        <v>0</v>
      </c>
      <c r="E192" s="22">
        <f t="shared" si="28"/>
        <v>0</v>
      </c>
      <c r="F192" s="22">
        <f t="shared" si="28"/>
        <v>0</v>
      </c>
      <c r="G192" s="22">
        <f t="shared" si="28"/>
        <v>0</v>
      </c>
      <c r="H192" s="22" t="str">
        <f t="shared" si="28"/>
        <v>-</v>
      </c>
      <c r="I192" s="22" t="str">
        <f t="shared" si="28"/>
        <v>-</v>
      </c>
      <c r="J192" s="22" t="str">
        <f t="shared" si="28"/>
        <v>-</v>
      </c>
      <c r="K192" s="22" t="str">
        <f t="shared" si="28"/>
        <v>-</v>
      </c>
      <c r="L192" s="22">
        <f t="shared" si="28"/>
        <v>0</v>
      </c>
      <c r="M192" s="22">
        <f t="shared" si="28"/>
        <v>0</v>
      </c>
      <c r="N192" s="22">
        <f t="shared" si="28"/>
        <v>0</v>
      </c>
      <c r="O192" s="22" t="str">
        <f t="shared" si="28"/>
        <v>-</v>
      </c>
      <c r="P192" s="22" t="str">
        <f t="shared" si="28"/>
        <v>-</v>
      </c>
      <c r="Q192" s="22" t="str">
        <f t="shared" si="17"/>
        <v>-</v>
      </c>
      <c r="R192" s="22">
        <f t="shared" si="17"/>
        <v>0</v>
      </c>
      <c r="S192" s="22" t="str">
        <f t="shared" si="17"/>
        <v>-</v>
      </c>
      <c r="T192" s="22">
        <f t="shared" si="17"/>
        <v>0</v>
      </c>
      <c r="U192" s="22">
        <f t="shared" si="17"/>
        <v>0</v>
      </c>
      <c r="V192" s="22"/>
      <c r="W192" s="22"/>
      <c r="X192" s="22"/>
      <c r="Y192" s="22"/>
      <c r="Z192" s="22"/>
      <c r="AA192" s="22"/>
      <c r="AB192" s="22"/>
      <c r="AC192" s="22"/>
      <c r="AD192" s="22"/>
      <c r="AE192" s="22"/>
      <c r="AF192" s="22"/>
      <c r="AG192" s="14"/>
    </row>
    <row r="193" spans="1:33" ht="11.25" hidden="1" customHeight="1" x14ac:dyDescent="0.15">
      <c r="A193" s="13" t="s">
        <v>47</v>
      </c>
      <c r="B193" s="24">
        <f t="shared" si="0"/>
        <v>0</v>
      </c>
      <c r="C193" s="22">
        <f t="shared" ref="C193:P193" si="29">IF(C36="","",IF(C36="*","*",IF(AND(C36="-",C116="       -"),"-",IF(C36="-",0-C116,IF(C116="       -",C36,C36-C116)))))</f>
        <v>0</v>
      </c>
      <c r="D193" s="22">
        <f t="shared" si="29"/>
        <v>0</v>
      </c>
      <c r="E193" s="22">
        <f t="shared" si="29"/>
        <v>0</v>
      </c>
      <c r="F193" s="22">
        <f t="shared" si="29"/>
        <v>0</v>
      </c>
      <c r="G193" s="22">
        <f t="shared" si="29"/>
        <v>0</v>
      </c>
      <c r="H193" s="22" t="str">
        <f t="shared" si="29"/>
        <v>-</v>
      </c>
      <c r="I193" s="22" t="str">
        <f t="shared" si="29"/>
        <v>-</v>
      </c>
      <c r="J193" s="22" t="str">
        <f t="shared" si="29"/>
        <v>-</v>
      </c>
      <c r="K193" s="22" t="str">
        <f t="shared" si="29"/>
        <v>-</v>
      </c>
      <c r="L193" s="22">
        <f t="shared" si="29"/>
        <v>0</v>
      </c>
      <c r="M193" s="22">
        <f t="shared" si="29"/>
        <v>0</v>
      </c>
      <c r="N193" s="22">
        <f t="shared" si="29"/>
        <v>0</v>
      </c>
      <c r="O193" s="22" t="str">
        <f t="shared" si="29"/>
        <v>-</v>
      </c>
      <c r="P193" s="22" t="str">
        <f t="shared" si="29"/>
        <v>-</v>
      </c>
      <c r="Q193" s="22" t="str">
        <f t="shared" ref="Q193:U193" si="30">IF(Q36="","",IF(Q36="*","*",IF(AND(Q36="-",Q116="       -"),"-",IF(Q36="-",0-Q116,IF(Q116="       -",Q36,Q36-Q116)))))</f>
        <v>-</v>
      </c>
      <c r="R193" s="22">
        <f t="shared" si="30"/>
        <v>0</v>
      </c>
      <c r="S193" s="22">
        <f t="shared" si="30"/>
        <v>0</v>
      </c>
      <c r="T193" s="22">
        <f t="shared" si="30"/>
        <v>0</v>
      </c>
      <c r="U193" s="22" t="str">
        <f t="shared" si="30"/>
        <v>-</v>
      </c>
      <c r="V193" s="22"/>
      <c r="W193" s="22"/>
      <c r="X193" s="22"/>
      <c r="Y193" s="22"/>
      <c r="Z193" s="22"/>
      <c r="AA193" s="22"/>
      <c r="AB193" s="22"/>
      <c r="AC193" s="22"/>
      <c r="AD193" s="22"/>
      <c r="AE193" s="22"/>
      <c r="AF193" s="22"/>
      <c r="AG193" s="14"/>
    </row>
    <row r="194" spans="1:33" ht="11.25" hidden="1" customHeight="1" x14ac:dyDescent="0.15">
      <c r="A194" s="13" t="s">
        <v>48</v>
      </c>
      <c r="B194" s="24">
        <f t="shared" si="0"/>
        <v>0</v>
      </c>
      <c r="C194" s="22">
        <f t="shared" ref="C194:P194" si="31">IF(C37="","",IF(C37="*","*",IF(AND(C37="-",C117="       -"),"-",IF(C37="-",0-C117,IF(C117="       -",C37,C37-C117)))))</f>
        <v>0</v>
      </c>
      <c r="D194" s="22">
        <f t="shared" si="31"/>
        <v>0</v>
      </c>
      <c r="E194" s="22">
        <f t="shared" si="31"/>
        <v>0</v>
      </c>
      <c r="F194" s="22">
        <f t="shared" si="31"/>
        <v>0</v>
      </c>
      <c r="G194" s="22">
        <f t="shared" si="31"/>
        <v>0</v>
      </c>
      <c r="H194" s="22">
        <f t="shared" si="31"/>
        <v>0</v>
      </c>
      <c r="I194" s="22" t="str">
        <f t="shared" si="31"/>
        <v>-</v>
      </c>
      <c r="J194" s="22">
        <f t="shared" si="31"/>
        <v>0</v>
      </c>
      <c r="K194" s="22" t="str">
        <f t="shared" si="31"/>
        <v>-</v>
      </c>
      <c r="L194" s="22">
        <f t="shared" si="31"/>
        <v>0</v>
      </c>
      <c r="M194" s="22" t="str">
        <f t="shared" si="31"/>
        <v>-</v>
      </c>
      <c r="N194" s="22">
        <f t="shared" si="31"/>
        <v>0</v>
      </c>
      <c r="O194" s="22">
        <f t="shared" si="31"/>
        <v>0</v>
      </c>
      <c r="P194" s="22">
        <f t="shared" si="31"/>
        <v>0</v>
      </c>
      <c r="Q194" s="22">
        <f t="shared" ref="Q194:U205" si="32">IF(Q37="","",IF(Q37="*","*",IF(AND(Q37="-",Q117="       -"),"-",IF(Q37="-",0-Q117,IF(Q117="       -",Q37,Q37-Q117)))))</f>
        <v>0</v>
      </c>
      <c r="R194" s="22">
        <f t="shared" si="32"/>
        <v>0</v>
      </c>
      <c r="S194" s="22">
        <f t="shared" si="32"/>
        <v>0</v>
      </c>
      <c r="T194" s="22">
        <f t="shared" si="32"/>
        <v>0</v>
      </c>
      <c r="U194" s="22">
        <f t="shared" si="32"/>
        <v>0</v>
      </c>
      <c r="V194" s="22"/>
      <c r="W194" s="22"/>
      <c r="X194" s="22"/>
      <c r="Y194" s="22"/>
      <c r="Z194" s="22"/>
      <c r="AA194" s="22"/>
      <c r="AB194" s="22"/>
      <c r="AC194" s="22"/>
      <c r="AD194" s="22"/>
      <c r="AE194" s="22"/>
      <c r="AF194" s="22"/>
      <c r="AG194" s="14"/>
    </row>
    <row r="195" spans="1:33" ht="11.25" hidden="1" customHeight="1" x14ac:dyDescent="0.15">
      <c r="A195" s="13" t="s">
        <v>49</v>
      </c>
      <c r="B195" s="24">
        <f t="shared" si="0"/>
        <v>0</v>
      </c>
      <c r="C195" s="22">
        <f t="shared" ref="C195:P195" si="33">IF(C38="","",IF(C38="*","*",IF(AND(C38="-",C118="       -"),"-",IF(C38="-",0-C118,IF(C118="       -",C38,C38-C118)))))</f>
        <v>0</v>
      </c>
      <c r="D195" s="22">
        <f t="shared" si="33"/>
        <v>0</v>
      </c>
      <c r="E195" s="22">
        <f t="shared" si="33"/>
        <v>0</v>
      </c>
      <c r="F195" s="22">
        <f t="shared" si="33"/>
        <v>0</v>
      </c>
      <c r="G195" s="22">
        <f t="shared" si="33"/>
        <v>0</v>
      </c>
      <c r="H195" s="22">
        <f t="shared" si="33"/>
        <v>0</v>
      </c>
      <c r="I195" s="22">
        <f t="shared" si="33"/>
        <v>0</v>
      </c>
      <c r="J195" s="22">
        <f t="shared" si="33"/>
        <v>0</v>
      </c>
      <c r="K195" s="22" t="str">
        <f t="shared" si="33"/>
        <v>-</v>
      </c>
      <c r="L195" s="22">
        <f t="shared" si="33"/>
        <v>0</v>
      </c>
      <c r="M195" s="22">
        <f t="shared" si="33"/>
        <v>0</v>
      </c>
      <c r="N195" s="22">
        <f t="shared" si="33"/>
        <v>0</v>
      </c>
      <c r="O195" s="22" t="str">
        <f t="shared" si="33"/>
        <v>-</v>
      </c>
      <c r="P195" s="22" t="str">
        <f t="shared" si="33"/>
        <v>-</v>
      </c>
      <c r="Q195" s="22" t="str">
        <f t="shared" si="32"/>
        <v>-</v>
      </c>
      <c r="R195" s="22">
        <f t="shared" si="32"/>
        <v>0</v>
      </c>
      <c r="S195" s="22" t="str">
        <f t="shared" si="32"/>
        <v>-</v>
      </c>
      <c r="T195" s="22">
        <f t="shared" si="32"/>
        <v>0</v>
      </c>
      <c r="U195" s="22">
        <f t="shared" si="32"/>
        <v>0</v>
      </c>
      <c r="V195" s="22"/>
      <c r="W195" s="22"/>
      <c r="X195" s="22"/>
      <c r="Y195" s="22"/>
      <c r="Z195" s="22"/>
      <c r="AA195" s="22"/>
      <c r="AB195" s="22"/>
      <c r="AC195" s="22"/>
      <c r="AD195" s="22"/>
      <c r="AE195" s="22"/>
      <c r="AF195" s="22"/>
      <c r="AG195" s="14"/>
    </row>
    <row r="196" spans="1:33" ht="11.25" hidden="1" customHeight="1" x14ac:dyDescent="0.15">
      <c r="A196" s="13" t="s">
        <v>50</v>
      </c>
      <c r="B196" s="24">
        <f t="shared" si="0"/>
        <v>0</v>
      </c>
      <c r="C196" s="22">
        <f t="shared" ref="C196:P196" si="34">IF(C39="","",IF(C39="*","*",IF(AND(C39="-",C119="       -"),"-",IF(C39="-",0-C119,IF(C119="       -",C39,C39-C119)))))</f>
        <v>0</v>
      </c>
      <c r="D196" s="22">
        <f t="shared" si="34"/>
        <v>0</v>
      </c>
      <c r="E196" s="22">
        <f t="shared" si="34"/>
        <v>0</v>
      </c>
      <c r="F196" s="22">
        <f t="shared" si="34"/>
        <v>0</v>
      </c>
      <c r="G196" s="22">
        <f t="shared" si="34"/>
        <v>0</v>
      </c>
      <c r="H196" s="22">
        <f t="shared" si="34"/>
        <v>0</v>
      </c>
      <c r="I196" s="22" t="str">
        <f t="shared" si="34"/>
        <v>-</v>
      </c>
      <c r="J196" s="22">
        <f t="shared" si="34"/>
        <v>0</v>
      </c>
      <c r="K196" s="22" t="str">
        <f t="shared" si="34"/>
        <v>-</v>
      </c>
      <c r="L196" s="22">
        <f t="shared" si="34"/>
        <v>0</v>
      </c>
      <c r="M196" s="22">
        <f t="shared" si="34"/>
        <v>0</v>
      </c>
      <c r="N196" s="22">
        <f t="shared" si="34"/>
        <v>0</v>
      </c>
      <c r="O196" s="22">
        <f t="shared" si="34"/>
        <v>0</v>
      </c>
      <c r="P196" s="22" t="str">
        <f t="shared" si="34"/>
        <v>-</v>
      </c>
      <c r="Q196" s="22" t="str">
        <f t="shared" si="32"/>
        <v>-</v>
      </c>
      <c r="R196" s="22">
        <f t="shared" si="32"/>
        <v>0</v>
      </c>
      <c r="S196" s="22" t="str">
        <f t="shared" si="32"/>
        <v>-</v>
      </c>
      <c r="T196" s="22">
        <f t="shared" si="32"/>
        <v>0</v>
      </c>
      <c r="U196" s="22">
        <f t="shared" si="32"/>
        <v>0</v>
      </c>
      <c r="V196" s="22"/>
      <c r="W196" s="22"/>
      <c r="X196" s="22"/>
      <c r="Y196" s="22"/>
      <c r="Z196" s="22"/>
      <c r="AA196" s="22"/>
      <c r="AB196" s="22"/>
      <c r="AC196" s="22"/>
      <c r="AD196" s="22"/>
      <c r="AE196" s="22"/>
      <c r="AF196" s="22"/>
      <c r="AG196" s="14"/>
    </row>
    <row r="197" spans="1:33" ht="11.25" hidden="1" customHeight="1" x14ac:dyDescent="0.15">
      <c r="A197" s="23" t="s">
        <v>51</v>
      </c>
      <c r="B197" s="24" t="str">
        <f t="shared" si="0"/>
        <v/>
      </c>
      <c r="C197" s="22" t="str">
        <f t="shared" ref="C197:P197" si="35">IF(C40="","",IF(C40="*","*",IF(AND(C40="-",C120="       -"),"-",IF(C40="-",0-C120,IF(C120="       -",C40,C40-C120)))))</f>
        <v/>
      </c>
      <c r="D197" s="22" t="str">
        <f t="shared" si="35"/>
        <v/>
      </c>
      <c r="E197" s="22" t="str">
        <f t="shared" si="35"/>
        <v/>
      </c>
      <c r="F197" s="22" t="str">
        <f t="shared" si="35"/>
        <v/>
      </c>
      <c r="G197" s="22" t="str">
        <f t="shared" si="35"/>
        <v/>
      </c>
      <c r="H197" s="22" t="str">
        <f t="shared" si="35"/>
        <v/>
      </c>
      <c r="I197" s="22" t="str">
        <f t="shared" si="35"/>
        <v/>
      </c>
      <c r="J197" s="22" t="str">
        <f t="shared" si="35"/>
        <v/>
      </c>
      <c r="K197" s="22" t="str">
        <f t="shared" si="35"/>
        <v/>
      </c>
      <c r="L197" s="22" t="str">
        <f t="shared" si="35"/>
        <v/>
      </c>
      <c r="M197" s="22" t="str">
        <f t="shared" si="35"/>
        <v/>
      </c>
      <c r="N197" s="22" t="str">
        <f t="shared" si="35"/>
        <v/>
      </c>
      <c r="O197" s="22" t="str">
        <f t="shared" si="35"/>
        <v/>
      </c>
      <c r="P197" s="22" t="str">
        <f t="shared" si="35"/>
        <v/>
      </c>
      <c r="Q197" s="22" t="str">
        <f t="shared" si="32"/>
        <v/>
      </c>
      <c r="R197" s="22" t="str">
        <f t="shared" si="32"/>
        <v/>
      </c>
      <c r="S197" s="22" t="str">
        <f t="shared" si="32"/>
        <v/>
      </c>
      <c r="T197" s="22" t="str">
        <f t="shared" si="32"/>
        <v/>
      </c>
      <c r="U197" s="22" t="str">
        <f t="shared" si="32"/>
        <v/>
      </c>
      <c r="V197" s="22"/>
      <c r="W197" s="22"/>
      <c r="X197" s="22"/>
      <c r="Y197" s="22"/>
      <c r="Z197" s="22"/>
      <c r="AA197" s="22"/>
      <c r="AB197" s="22"/>
      <c r="AC197" s="22"/>
      <c r="AD197" s="22"/>
      <c r="AE197" s="22"/>
      <c r="AF197" s="22"/>
      <c r="AG197" s="14"/>
    </row>
    <row r="198" spans="1:33" ht="11.25" hidden="1" customHeight="1" x14ac:dyDescent="0.15">
      <c r="A198" s="13" t="s">
        <v>52</v>
      </c>
      <c r="B198" s="24">
        <f t="shared" si="0"/>
        <v>0.30000000000000071</v>
      </c>
      <c r="C198" s="22">
        <f t="shared" ref="C198:P198" si="36">IF(C41="","",IF(C41="*","*",IF(AND(C41="-",C121="       -"),"-",IF(C41="-",0-C121,IF(C121="       -",C41,C41-C121)))))</f>
        <v>0</v>
      </c>
      <c r="D198" s="22">
        <f t="shared" si="36"/>
        <v>-4.7000000000000028</v>
      </c>
      <c r="E198" s="22">
        <f t="shared" si="36"/>
        <v>-9.3000000000000043</v>
      </c>
      <c r="F198" s="22">
        <f t="shared" si="36"/>
        <v>8.8999999999999986</v>
      </c>
      <c r="G198" s="22">
        <f t="shared" si="36"/>
        <v>9.8999999999999986</v>
      </c>
      <c r="H198" s="22">
        <f t="shared" si="36"/>
        <v>0</v>
      </c>
      <c r="I198" s="22">
        <f t="shared" si="36"/>
        <v>0</v>
      </c>
      <c r="J198" s="22">
        <f t="shared" si="36"/>
        <v>-0.4</v>
      </c>
      <c r="K198" s="22" t="str">
        <f t="shared" si="36"/>
        <v>-</v>
      </c>
      <c r="L198" s="22">
        <f t="shared" si="36"/>
        <v>-1.1999999999999993</v>
      </c>
      <c r="M198" s="22">
        <f t="shared" si="36"/>
        <v>-0.5</v>
      </c>
      <c r="N198" s="22">
        <f t="shared" si="36"/>
        <v>-0.90000000000000036</v>
      </c>
      <c r="O198" s="22">
        <f t="shared" si="36"/>
        <v>-0.4</v>
      </c>
      <c r="P198" s="22" t="str">
        <f t="shared" si="36"/>
        <v>-</v>
      </c>
      <c r="Q198" s="22" t="str">
        <f t="shared" si="32"/>
        <v>-</v>
      </c>
      <c r="R198" s="22">
        <f t="shared" si="32"/>
        <v>-0.39999999999999947</v>
      </c>
      <c r="S198" s="22">
        <f t="shared" si="32"/>
        <v>0</v>
      </c>
      <c r="T198" s="22">
        <f t="shared" si="32"/>
        <v>0.30000000000000071</v>
      </c>
      <c r="U198" s="22">
        <f t="shared" si="32"/>
        <v>0.29999999999999982</v>
      </c>
      <c r="V198" s="22"/>
      <c r="W198" s="22"/>
      <c r="X198" s="22"/>
      <c r="Y198" s="22"/>
      <c r="Z198" s="22"/>
      <c r="AA198" s="22"/>
      <c r="AB198" s="22"/>
      <c r="AC198" s="22"/>
      <c r="AD198" s="22"/>
      <c r="AE198" s="22"/>
      <c r="AF198" s="22"/>
      <c r="AG198" s="14"/>
    </row>
    <row r="199" spans="1:33" ht="11.25" hidden="1" customHeight="1" x14ac:dyDescent="0.15">
      <c r="A199" s="13" t="s">
        <v>53</v>
      </c>
      <c r="B199" s="24">
        <f t="shared" ref="B199:B230" si="37">IF(B42="","",IF(B42="*","*",IF(AND(B42="-",B122="       -"),"-",IF(B42="-",0-B122,IF(B122="       -",B42,B42-B122)))))</f>
        <v>-1</v>
      </c>
      <c r="C199" s="22">
        <f t="shared" ref="C199:P199" si="38">IF(C42="","",IF(C42="*","*",IF(AND(C42="-",C122="       -"),"-",IF(C42="-",0-C122,IF(C122="       -",C42,C42-C122)))))</f>
        <v>0</v>
      </c>
      <c r="D199" s="22">
        <f t="shared" si="38"/>
        <v>1.7000000000000028</v>
      </c>
      <c r="E199" s="22">
        <f t="shared" si="38"/>
        <v>-1.8999999999999986</v>
      </c>
      <c r="F199" s="22">
        <f t="shared" si="38"/>
        <v>1</v>
      </c>
      <c r="G199" s="22">
        <f t="shared" si="38"/>
        <v>1.8999999999999986</v>
      </c>
      <c r="H199" s="22">
        <f t="shared" si="38"/>
        <v>0.29999999999999982</v>
      </c>
      <c r="I199" s="22" t="str">
        <f t="shared" si="38"/>
        <v>-</v>
      </c>
      <c r="J199" s="22">
        <f t="shared" si="38"/>
        <v>0.29999999999999982</v>
      </c>
      <c r="K199" s="22">
        <f t="shared" si="38"/>
        <v>0.10000000000000009</v>
      </c>
      <c r="L199" s="22">
        <f t="shared" si="38"/>
        <v>2.1999999999999993</v>
      </c>
      <c r="M199" s="22">
        <f t="shared" si="38"/>
        <v>0.90000000000000036</v>
      </c>
      <c r="N199" s="22">
        <f t="shared" si="38"/>
        <v>0.20000000000000018</v>
      </c>
      <c r="O199" s="22">
        <f t="shared" si="38"/>
        <v>0.10000000000000009</v>
      </c>
      <c r="P199" s="22" t="str">
        <f t="shared" si="38"/>
        <v>-</v>
      </c>
      <c r="Q199" s="22" t="str">
        <f t="shared" si="32"/>
        <v>-</v>
      </c>
      <c r="R199" s="22">
        <f t="shared" si="32"/>
        <v>-0.10000000000000053</v>
      </c>
      <c r="S199" s="22">
        <f t="shared" si="32"/>
        <v>-0.20000000000000018</v>
      </c>
      <c r="T199" s="22">
        <f t="shared" si="32"/>
        <v>-1.7999999999999998</v>
      </c>
      <c r="U199" s="22">
        <f t="shared" si="32"/>
        <v>-1.4000000000000001</v>
      </c>
      <c r="V199" s="22"/>
      <c r="W199" s="22"/>
      <c r="X199" s="22"/>
      <c r="Y199" s="22"/>
      <c r="Z199" s="22"/>
      <c r="AA199" s="22"/>
      <c r="AB199" s="22"/>
      <c r="AC199" s="22"/>
      <c r="AD199" s="22"/>
      <c r="AE199" s="22"/>
      <c r="AF199" s="22"/>
      <c r="AG199" s="14"/>
    </row>
    <row r="200" spans="1:33" ht="11.25" hidden="1" customHeight="1" x14ac:dyDescent="0.15">
      <c r="A200" s="13" t="s">
        <v>54</v>
      </c>
      <c r="B200" s="24">
        <f t="shared" si="37"/>
        <v>0.40000000000000213</v>
      </c>
      <c r="C200" s="22">
        <f t="shared" ref="C200:P200" si="39">IF(C43="","",IF(C43="*","*",IF(AND(C43="-",C123="       -"),"-",IF(C43="-",0-C123,IF(C123="       -",C43,C43-C123)))))</f>
        <v>0</v>
      </c>
      <c r="D200" s="22">
        <f t="shared" si="39"/>
        <v>1.5</v>
      </c>
      <c r="E200" s="22">
        <f t="shared" si="39"/>
        <v>-0.20000000000000284</v>
      </c>
      <c r="F200" s="22">
        <f t="shared" si="39"/>
        <v>1.8000000000000043</v>
      </c>
      <c r="G200" s="22">
        <f t="shared" si="39"/>
        <v>1</v>
      </c>
      <c r="H200" s="22">
        <f t="shared" si="39"/>
        <v>-9.9999999999999645E-2</v>
      </c>
      <c r="I200" s="22">
        <f t="shared" si="39"/>
        <v>0</v>
      </c>
      <c r="J200" s="22">
        <f t="shared" si="39"/>
        <v>-0.19999999999999973</v>
      </c>
      <c r="K200" s="22" t="str">
        <f t="shared" si="39"/>
        <v>-</v>
      </c>
      <c r="L200" s="22">
        <f t="shared" si="39"/>
        <v>-1</v>
      </c>
      <c r="M200" s="22">
        <f t="shared" si="39"/>
        <v>-0.70000000000000018</v>
      </c>
      <c r="N200" s="22">
        <f t="shared" si="39"/>
        <v>2</v>
      </c>
      <c r="O200" s="22">
        <f t="shared" si="39"/>
        <v>0</v>
      </c>
      <c r="P200" s="22">
        <f t="shared" si="39"/>
        <v>0</v>
      </c>
      <c r="Q200" s="22">
        <f t="shared" si="32"/>
        <v>0</v>
      </c>
      <c r="R200" s="22">
        <f t="shared" si="32"/>
        <v>-0.80000000000000071</v>
      </c>
      <c r="S200" s="22">
        <f t="shared" si="32"/>
        <v>-9.9999999999999978E-2</v>
      </c>
      <c r="T200" s="22">
        <f t="shared" si="32"/>
        <v>0.59999999999999964</v>
      </c>
      <c r="U200" s="22">
        <f t="shared" si="32"/>
        <v>0.69999999999999973</v>
      </c>
      <c r="V200" s="22"/>
      <c r="W200" s="22"/>
      <c r="X200" s="22"/>
      <c r="Y200" s="22"/>
      <c r="Z200" s="22"/>
      <c r="AA200" s="22"/>
      <c r="AB200" s="22"/>
      <c r="AC200" s="22"/>
      <c r="AD200" s="22"/>
      <c r="AE200" s="22"/>
      <c r="AF200" s="22"/>
      <c r="AG200" s="14"/>
    </row>
    <row r="201" spans="1:33" ht="11.25" hidden="1" customHeight="1" x14ac:dyDescent="0.15">
      <c r="A201" s="13" t="s">
        <v>55</v>
      </c>
      <c r="B201" s="24">
        <f t="shared" si="37"/>
        <v>-0.69999999999999929</v>
      </c>
      <c r="C201" s="22">
        <f t="shared" ref="C201:P201" si="40">IF(C44="","",IF(C44="*","*",IF(AND(C44="-",C124="       -"),"-",IF(C44="-",0-C124,IF(C124="       -",C44,C44-C124)))))</f>
        <v>0</v>
      </c>
      <c r="D201" s="22">
        <f t="shared" si="40"/>
        <v>-0.59999999999999432</v>
      </c>
      <c r="E201" s="22">
        <f t="shared" si="40"/>
        <v>-2</v>
      </c>
      <c r="F201" s="22">
        <f t="shared" si="40"/>
        <v>-0.29999999999999716</v>
      </c>
      <c r="G201" s="22">
        <f t="shared" si="40"/>
        <v>1.1000000000000014</v>
      </c>
      <c r="H201" s="22">
        <f t="shared" si="40"/>
        <v>0.19999999999999929</v>
      </c>
      <c r="I201" s="22">
        <f t="shared" si="40"/>
        <v>0</v>
      </c>
      <c r="J201" s="22">
        <f t="shared" si="40"/>
        <v>-0.5</v>
      </c>
      <c r="K201" s="22" t="str">
        <f t="shared" si="40"/>
        <v>-</v>
      </c>
      <c r="L201" s="22">
        <f t="shared" si="40"/>
        <v>0.5</v>
      </c>
      <c r="M201" s="22">
        <f t="shared" si="40"/>
        <v>0.5</v>
      </c>
      <c r="N201" s="22">
        <f t="shared" si="40"/>
        <v>9.9999999999999645E-2</v>
      </c>
      <c r="O201" s="22">
        <f t="shared" si="40"/>
        <v>0</v>
      </c>
      <c r="P201" s="22" t="str">
        <f t="shared" si="40"/>
        <v>-</v>
      </c>
      <c r="Q201" s="22" t="str">
        <f t="shared" si="32"/>
        <v>-</v>
      </c>
      <c r="R201" s="22">
        <f t="shared" si="32"/>
        <v>0.5</v>
      </c>
      <c r="S201" s="22">
        <f t="shared" si="32"/>
        <v>0</v>
      </c>
      <c r="T201" s="22">
        <f t="shared" si="32"/>
        <v>-0.19999999999999929</v>
      </c>
      <c r="U201" s="22">
        <f t="shared" si="32"/>
        <v>-0.10000000000000009</v>
      </c>
      <c r="V201" s="22"/>
      <c r="W201" s="22"/>
      <c r="X201" s="22"/>
      <c r="Y201" s="22"/>
      <c r="Z201" s="22"/>
      <c r="AA201" s="22"/>
      <c r="AB201" s="22"/>
      <c r="AC201" s="22"/>
      <c r="AD201" s="22"/>
      <c r="AE201" s="22"/>
      <c r="AF201" s="22"/>
      <c r="AG201" s="14"/>
    </row>
    <row r="202" spans="1:33" ht="11.25" hidden="1" customHeight="1" x14ac:dyDescent="0.15">
      <c r="A202" s="13" t="s">
        <v>56</v>
      </c>
      <c r="B202" s="24">
        <f t="shared" si="37"/>
        <v>0.10000000000000142</v>
      </c>
      <c r="C202" s="22">
        <f t="shared" ref="C202:P202" si="41">IF(C45="","",IF(C45="*","*",IF(AND(C45="-",C125="       -"),"-",IF(C45="-",0-C125,IF(C125="       -",C45,C45-C125)))))</f>
        <v>0</v>
      </c>
      <c r="D202" s="22">
        <f t="shared" si="41"/>
        <v>-1.5</v>
      </c>
      <c r="E202" s="22">
        <f t="shared" si="41"/>
        <v>-2.8000000000000043</v>
      </c>
      <c r="F202" s="22">
        <f t="shared" si="41"/>
        <v>0.10000000000000142</v>
      </c>
      <c r="G202" s="22">
        <f t="shared" si="41"/>
        <v>1.9999999999999982</v>
      </c>
      <c r="H202" s="22">
        <f t="shared" si="41"/>
        <v>-0.30000000000000071</v>
      </c>
      <c r="I202" s="22">
        <f t="shared" si="41"/>
        <v>0</v>
      </c>
      <c r="J202" s="22">
        <f t="shared" si="41"/>
        <v>9.9999999999999645E-2</v>
      </c>
      <c r="K202" s="22" t="str">
        <f t="shared" si="41"/>
        <v>-</v>
      </c>
      <c r="L202" s="22">
        <f t="shared" si="41"/>
        <v>-0.39999999999999858</v>
      </c>
      <c r="M202" s="22">
        <f t="shared" si="41"/>
        <v>-0.5</v>
      </c>
      <c r="N202" s="22">
        <f t="shared" si="41"/>
        <v>0</v>
      </c>
      <c r="O202" s="22">
        <f t="shared" si="41"/>
        <v>-0.39999999999999997</v>
      </c>
      <c r="P202" s="22" t="str">
        <f t="shared" si="41"/>
        <v>-</v>
      </c>
      <c r="Q202" s="22" t="str">
        <f t="shared" si="32"/>
        <v>-</v>
      </c>
      <c r="R202" s="22">
        <f t="shared" si="32"/>
        <v>1.2000000000000002</v>
      </c>
      <c r="S202" s="22">
        <f t="shared" si="32"/>
        <v>1.2999999999999998</v>
      </c>
      <c r="T202" s="22">
        <f t="shared" si="32"/>
        <v>-0.40000000000000036</v>
      </c>
      <c r="U202" s="22">
        <f t="shared" si="32"/>
        <v>0.39999999999999991</v>
      </c>
      <c r="V202" s="22"/>
      <c r="W202" s="22"/>
      <c r="X202" s="22"/>
      <c r="Y202" s="22"/>
      <c r="Z202" s="22"/>
      <c r="AA202" s="22"/>
      <c r="AB202" s="22"/>
      <c r="AC202" s="22"/>
      <c r="AD202" s="22"/>
      <c r="AE202" s="22"/>
      <c r="AF202" s="22"/>
      <c r="AG202" s="14"/>
    </row>
    <row r="203" spans="1:33" ht="11.25" hidden="1" customHeight="1" x14ac:dyDescent="0.15">
      <c r="A203" s="23" t="s">
        <v>57</v>
      </c>
      <c r="B203" s="24" t="str">
        <f t="shared" si="37"/>
        <v/>
      </c>
      <c r="C203" s="22" t="str">
        <f t="shared" ref="C203:P203" si="42">IF(C46="","",IF(C46="*","*",IF(AND(C46="-",C126="       -"),"-",IF(C46="-",0-C126,IF(C126="       -",C46,C46-C126)))))</f>
        <v/>
      </c>
      <c r="D203" s="22" t="str">
        <f t="shared" si="42"/>
        <v/>
      </c>
      <c r="E203" s="22" t="str">
        <f t="shared" si="42"/>
        <v/>
      </c>
      <c r="F203" s="22" t="str">
        <f t="shared" si="42"/>
        <v/>
      </c>
      <c r="G203" s="22" t="str">
        <f t="shared" si="42"/>
        <v/>
      </c>
      <c r="H203" s="22" t="str">
        <f t="shared" si="42"/>
        <v/>
      </c>
      <c r="I203" s="22" t="str">
        <f t="shared" si="42"/>
        <v/>
      </c>
      <c r="J203" s="22" t="str">
        <f t="shared" si="42"/>
        <v/>
      </c>
      <c r="K203" s="22" t="str">
        <f t="shared" si="42"/>
        <v/>
      </c>
      <c r="L203" s="22" t="str">
        <f t="shared" si="42"/>
        <v/>
      </c>
      <c r="M203" s="22" t="str">
        <f t="shared" si="42"/>
        <v/>
      </c>
      <c r="N203" s="22" t="str">
        <f t="shared" si="42"/>
        <v/>
      </c>
      <c r="O203" s="22" t="str">
        <f t="shared" si="42"/>
        <v/>
      </c>
      <c r="P203" s="22" t="str">
        <f t="shared" si="42"/>
        <v/>
      </c>
      <c r="Q203" s="22" t="str">
        <f t="shared" si="32"/>
        <v/>
      </c>
      <c r="R203" s="22" t="str">
        <f t="shared" si="32"/>
        <v/>
      </c>
      <c r="S203" s="22" t="str">
        <f t="shared" si="32"/>
        <v/>
      </c>
      <c r="T203" s="22" t="str">
        <f t="shared" si="32"/>
        <v/>
      </c>
      <c r="U203" s="22" t="str">
        <f t="shared" si="32"/>
        <v/>
      </c>
      <c r="V203" s="22"/>
      <c r="W203" s="22"/>
      <c r="X203" s="22"/>
      <c r="Y203" s="22"/>
      <c r="Z203" s="22"/>
      <c r="AA203" s="22"/>
      <c r="AB203" s="22"/>
      <c r="AC203" s="22"/>
      <c r="AD203" s="22"/>
      <c r="AE203" s="22"/>
      <c r="AF203" s="22"/>
      <c r="AG203" s="14"/>
    </row>
    <row r="204" spans="1:33" ht="11.25" hidden="1" customHeight="1" x14ac:dyDescent="0.15">
      <c r="A204" s="13" t="s">
        <v>52</v>
      </c>
      <c r="B204" s="24">
        <f t="shared" si="37"/>
        <v>0.80000000000000071</v>
      </c>
      <c r="C204" s="22">
        <f t="shared" ref="C204:P204" si="43">IF(C47="","",IF(C47="*","*",IF(AND(C47="-",C127="       -"),"-",IF(C47="-",0-C127,IF(C127="       -",C47,C47-C127)))))</f>
        <v>0</v>
      </c>
      <c r="D204" s="22">
        <f t="shared" si="43"/>
        <v>-3.7000000000000028</v>
      </c>
      <c r="E204" s="22">
        <f t="shared" si="43"/>
        <v>-5.9000000000000057</v>
      </c>
      <c r="F204" s="22">
        <f t="shared" si="43"/>
        <v>4.6000000000000014</v>
      </c>
      <c r="G204" s="22">
        <f t="shared" si="43"/>
        <v>1.5999999999999996</v>
      </c>
      <c r="H204" s="22">
        <f t="shared" si="43"/>
        <v>0.10000000000000003</v>
      </c>
      <c r="I204" s="22" t="str">
        <f t="shared" si="43"/>
        <v>-</v>
      </c>
      <c r="J204" s="22">
        <f t="shared" si="43"/>
        <v>9.9999999999999978E-2</v>
      </c>
      <c r="K204" s="22" t="str">
        <f t="shared" si="43"/>
        <v>-</v>
      </c>
      <c r="L204" s="22">
        <f t="shared" si="43"/>
        <v>-9</v>
      </c>
      <c r="M204" s="22">
        <f t="shared" si="43"/>
        <v>-0.10000000000000053</v>
      </c>
      <c r="N204" s="22">
        <f t="shared" si="43"/>
        <v>0.19999999999999929</v>
      </c>
      <c r="O204" s="22">
        <f t="shared" si="43"/>
        <v>-0.5</v>
      </c>
      <c r="P204" s="22" t="str">
        <f t="shared" si="43"/>
        <v>-</v>
      </c>
      <c r="Q204" s="22" t="str">
        <f t="shared" si="32"/>
        <v>-</v>
      </c>
      <c r="R204" s="22">
        <f t="shared" si="32"/>
        <v>0.5</v>
      </c>
      <c r="S204" s="22">
        <f t="shared" si="32"/>
        <v>1</v>
      </c>
      <c r="T204" s="22">
        <f t="shared" si="32"/>
        <v>2.6999999999999993</v>
      </c>
      <c r="U204" s="22">
        <f t="shared" si="32"/>
        <v>2.6999999999999993</v>
      </c>
      <c r="V204" s="22"/>
      <c r="W204" s="22"/>
      <c r="X204" s="22"/>
      <c r="Y204" s="22"/>
      <c r="Z204" s="22"/>
      <c r="AA204" s="22"/>
      <c r="AB204" s="22"/>
      <c r="AC204" s="22"/>
      <c r="AD204" s="22"/>
      <c r="AE204" s="22"/>
      <c r="AF204" s="22"/>
      <c r="AG204" s="14"/>
    </row>
    <row r="205" spans="1:33" ht="11.25" hidden="1" customHeight="1" x14ac:dyDescent="0.15">
      <c r="A205" s="13" t="s">
        <v>53</v>
      </c>
      <c r="B205" s="24">
        <f t="shared" si="37"/>
        <v>0.5</v>
      </c>
      <c r="C205" s="22">
        <f t="shared" ref="C205:P205" si="44">IF(C48="","",IF(C48="*","*",IF(AND(C48="-",C128="       -"),"-",IF(C48="-",0-C128,IF(C128="       -",C48,C48-C128)))))</f>
        <v>0</v>
      </c>
      <c r="D205" s="22">
        <f t="shared" si="44"/>
        <v>1.1000000000000085</v>
      </c>
      <c r="E205" s="22">
        <f t="shared" si="44"/>
        <v>0.5</v>
      </c>
      <c r="F205" s="22">
        <f t="shared" si="44"/>
        <v>-3.3999999999999986</v>
      </c>
      <c r="G205" s="22">
        <f t="shared" si="44"/>
        <v>9.9999999999997868E-2</v>
      </c>
      <c r="H205" s="22">
        <f t="shared" si="44"/>
        <v>0.90000000000000036</v>
      </c>
      <c r="I205" s="22" t="str">
        <f t="shared" si="44"/>
        <v>-</v>
      </c>
      <c r="J205" s="22">
        <f t="shared" si="44"/>
        <v>0.40000000000000036</v>
      </c>
      <c r="K205" s="22">
        <f t="shared" si="44"/>
        <v>0.29999999999999982</v>
      </c>
      <c r="L205" s="22">
        <f t="shared" si="44"/>
        <v>-0.39999999999999858</v>
      </c>
      <c r="M205" s="22">
        <f t="shared" si="44"/>
        <v>0.40000000000000036</v>
      </c>
      <c r="N205" s="22">
        <f t="shared" si="44"/>
        <v>9.9999999999999645E-2</v>
      </c>
      <c r="O205" s="22">
        <f t="shared" si="44"/>
        <v>0.10000000000000009</v>
      </c>
      <c r="P205" s="22" t="str">
        <f t="shared" si="44"/>
        <v>-</v>
      </c>
      <c r="Q205" s="22" t="str">
        <f t="shared" si="32"/>
        <v>-</v>
      </c>
      <c r="R205" s="22">
        <f t="shared" si="32"/>
        <v>-0.5</v>
      </c>
      <c r="S205" s="22">
        <f t="shared" si="32"/>
        <v>-0.69999999999999929</v>
      </c>
      <c r="T205" s="22">
        <f t="shared" si="32"/>
        <v>-0.70000000000000018</v>
      </c>
      <c r="U205" s="22">
        <f t="shared" si="32"/>
        <v>-0.69999999999999973</v>
      </c>
      <c r="V205" s="22"/>
      <c r="W205" s="22"/>
      <c r="X205" s="22"/>
      <c r="Y205" s="22"/>
      <c r="Z205" s="22"/>
      <c r="AA205" s="22"/>
      <c r="AB205" s="22"/>
      <c r="AC205" s="22"/>
      <c r="AD205" s="22"/>
      <c r="AE205" s="22"/>
      <c r="AF205" s="22"/>
      <c r="AG205" s="14"/>
    </row>
    <row r="206" spans="1:33" ht="11.25" hidden="1" customHeight="1" x14ac:dyDescent="0.15">
      <c r="A206" s="13" t="s">
        <v>54</v>
      </c>
      <c r="B206" s="24">
        <f t="shared" si="37"/>
        <v>-0.5</v>
      </c>
      <c r="C206" s="22">
        <f t="shared" ref="C206:P206" si="45">IF(C49="","",IF(C49="*","*",IF(AND(C49="-",C129="       -"),"-",IF(C49="-",0-C129,IF(C129="       -",C49,C49-C129)))))</f>
        <v>0</v>
      </c>
      <c r="D206" s="22">
        <f t="shared" si="45"/>
        <v>1.3999999999999915</v>
      </c>
      <c r="E206" s="22">
        <f t="shared" si="45"/>
        <v>1.2999999999999972</v>
      </c>
      <c r="F206" s="22">
        <f t="shared" si="45"/>
        <v>2.2000000000000028</v>
      </c>
      <c r="G206" s="22">
        <f t="shared" si="45"/>
        <v>-1.8000000000000007</v>
      </c>
      <c r="H206" s="22">
        <f t="shared" si="45"/>
        <v>0</v>
      </c>
      <c r="I206" s="22">
        <f t="shared" si="45"/>
        <v>0</v>
      </c>
      <c r="J206" s="22">
        <f t="shared" si="45"/>
        <v>-0.29999999999999982</v>
      </c>
      <c r="K206" s="22" t="str">
        <f t="shared" si="45"/>
        <v>-</v>
      </c>
      <c r="L206" s="22">
        <f t="shared" si="45"/>
        <v>-0.39999999999999858</v>
      </c>
      <c r="M206" s="22">
        <f t="shared" si="45"/>
        <v>-0.39999999999999947</v>
      </c>
      <c r="N206" s="22">
        <f t="shared" si="45"/>
        <v>0.30000000000000071</v>
      </c>
      <c r="O206" s="22" t="str">
        <f t="shared" si="45"/>
        <v>-</v>
      </c>
      <c r="P206" s="22">
        <f t="shared" si="45"/>
        <v>0</v>
      </c>
      <c r="Q206" s="22">
        <f t="shared" ref="Q206:U206" si="46">IF(Q49="","",IF(Q49="*","*",IF(AND(Q49="-",Q129="       -"),"-",IF(Q49="-",0-Q129,IF(Q129="       -",Q49,Q49-Q129)))))</f>
        <v>0</v>
      </c>
      <c r="R206" s="22">
        <f t="shared" si="46"/>
        <v>0.29999999999999893</v>
      </c>
      <c r="S206" s="22" t="str">
        <f t="shared" si="46"/>
        <v>-</v>
      </c>
      <c r="T206" s="22">
        <f t="shared" si="46"/>
        <v>0.70000000000000018</v>
      </c>
      <c r="U206" s="22">
        <f t="shared" si="46"/>
        <v>0.7</v>
      </c>
      <c r="V206" s="22"/>
      <c r="W206" s="22"/>
      <c r="X206" s="22"/>
      <c r="Y206" s="22"/>
      <c r="Z206" s="22"/>
      <c r="AA206" s="22"/>
      <c r="AB206" s="22"/>
      <c r="AC206" s="22"/>
      <c r="AD206" s="22"/>
      <c r="AE206" s="22"/>
      <c r="AF206" s="22"/>
      <c r="AG206" s="14"/>
    </row>
    <row r="207" spans="1:33" ht="11.25" hidden="1" customHeight="1" x14ac:dyDescent="0.15">
      <c r="A207" s="13" t="s">
        <v>55</v>
      </c>
      <c r="B207" s="24">
        <f t="shared" si="37"/>
        <v>-0.60000000000000142</v>
      </c>
      <c r="C207" s="22">
        <f t="shared" ref="C207:P207" si="47">IF(C50="","",IF(C50="*","*",IF(AND(C50="-",C130="       -"),"-",IF(C50="-",0-C130,IF(C130="       -",C50,C50-C130)))))</f>
        <v>0</v>
      </c>
      <c r="D207" s="22">
        <f t="shared" si="47"/>
        <v>2.5</v>
      </c>
      <c r="E207" s="22">
        <f t="shared" si="47"/>
        <v>-5.2000000000000028</v>
      </c>
      <c r="F207" s="22">
        <f t="shared" si="47"/>
        <v>4.3999999999999986</v>
      </c>
      <c r="G207" s="22">
        <f t="shared" si="47"/>
        <v>6.5</v>
      </c>
      <c r="H207" s="22">
        <f t="shared" si="47"/>
        <v>0</v>
      </c>
      <c r="I207" s="22">
        <f t="shared" si="47"/>
        <v>-0.10000000000000009</v>
      </c>
      <c r="J207" s="22">
        <f t="shared" si="47"/>
        <v>-0.19999999999999996</v>
      </c>
      <c r="K207" s="22" t="str">
        <f t="shared" si="47"/>
        <v>-</v>
      </c>
      <c r="L207" s="22">
        <f t="shared" si="47"/>
        <v>5.8000000000000007</v>
      </c>
      <c r="M207" s="22">
        <f t="shared" si="47"/>
        <v>0.10000000000000053</v>
      </c>
      <c r="N207" s="22">
        <f t="shared" si="47"/>
        <v>-0.80000000000000071</v>
      </c>
      <c r="O207" s="22">
        <f t="shared" si="47"/>
        <v>0</v>
      </c>
      <c r="P207" s="22" t="str">
        <f t="shared" si="47"/>
        <v>-</v>
      </c>
      <c r="Q207" s="22" t="str">
        <f t="shared" ref="Q207:U218" si="48">IF(Q50="","",IF(Q50="*","*",IF(AND(Q50="-",Q130="       -"),"-",IF(Q50="-",0-Q130,IF(Q130="       -",Q50,Q50-Q130)))))</f>
        <v>-</v>
      </c>
      <c r="R207" s="22">
        <f t="shared" si="48"/>
        <v>-0.99999999999999911</v>
      </c>
      <c r="S207" s="22">
        <f t="shared" si="48"/>
        <v>-0.30000000000000004</v>
      </c>
      <c r="T207" s="22">
        <f t="shared" si="48"/>
        <v>-1.1000000000000014</v>
      </c>
      <c r="U207" s="22">
        <f t="shared" si="48"/>
        <v>-0.80000000000000071</v>
      </c>
      <c r="V207" s="22"/>
      <c r="W207" s="22"/>
      <c r="X207" s="22"/>
      <c r="Y207" s="22"/>
      <c r="Z207" s="22"/>
      <c r="AA207" s="22"/>
      <c r="AB207" s="22"/>
      <c r="AC207" s="22"/>
      <c r="AD207" s="22"/>
      <c r="AE207" s="22"/>
      <c r="AF207" s="22"/>
      <c r="AG207" s="14"/>
    </row>
    <row r="208" spans="1:33" ht="11.25" hidden="1" customHeight="1" x14ac:dyDescent="0.15">
      <c r="A208" s="13" t="s">
        <v>56</v>
      </c>
      <c r="B208" s="24">
        <f t="shared" si="37"/>
        <v>-0.69999999999999929</v>
      </c>
      <c r="C208" s="22">
        <f t="shared" ref="C208:P208" si="49">IF(C51="","",IF(C51="*","*",IF(AND(C51="-",C131="       -"),"-",IF(C51="-",0-C131,IF(C131="       -",C51,C51-C131)))))</f>
        <v>0</v>
      </c>
      <c r="D208" s="22">
        <f t="shared" si="49"/>
        <v>-1.5999999999999943</v>
      </c>
      <c r="E208" s="22">
        <f t="shared" si="49"/>
        <v>-3.2999999999999972</v>
      </c>
      <c r="F208" s="22">
        <f t="shared" si="49"/>
        <v>1.6000000000000014</v>
      </c>
      <c r="G208" s="22">
        <f t="shared" si="49"/>
        <v>3.5</v>
      </c>
      <c r="H208" s="22">
        <f t="shared" si="49"/>
        <v>-0.5</v>
      </c>
      <c r="I208" s="22">
        <f t="shared" si="49"/>
        <v>0</v>
      </c>
      <c r="J208" s="22">
        <f t="shared" si="49"/>
        <v>-0.40000000000000036</v>
      </c>
      <c r="K208" s="22" t="str">
        <f t="shared" si="49"/>
        <v>-</v>
      </c>
      <c r="L208" s="22">
        <f t="shared" si="49"/>
        <v>-0.89999999999999858</v>
      </c>
      <c r="M208" s="22">
        <f t="shared" si="49"/>
        <v>-0.5</v>
      </c>
      <c r="N208" s="22">
        <f t="shared" si="49"/>
        <v>1.1999999999999993</v>
      </c>
      <c r="O208" s="22">
        <f t="shared" si="49"/>
        <v>-9.9999999999999978E-2</v>
      </c>
      <c r="P208" s="22">
        <f t="shared" si="49"/>
        <v>0</v>
      </c>
      <c r="Q208" s="22" t="str">
        <f t="shared" si="48"/>
        <v>-</v>
      </c>
      <c r="R208" s="22">
        <f t="shared" si="48"/>
        <v>0.29999999999999893</v>
      </c>
      <c r="S208" s="22">
        <f t="shared" si="48"/>
        <v>0.30000000000000004</v>
      </c>
      <c r="T208" s="22">
        <f t="shared" si="48"/>
        <v>-0.80000000000000071</v>
      </c>
      <c r="U208" s="22">
        <f t="shared" si="48"/>
        <v>-0.10000000000000009</v>
      </c>
      <c r="V208" s="22"/>
      <c r="W208" s="22"/>
      <c r="X208" s="22"/>
      <c r="Y208" s="22"/>
      <c r="Z208" s="22"/>
      <c r="AA208" s="22"/>
      <c r="AB208" s="22"/>
      <c r="AC208" s="22"/>
      <c r="AD208" s="22"/>
      <c r="AE208" s="22"/>
      <c r="AF208" s="22"/>
      <c r="AG208" s="14"/>
    </row>
    <row r="209" spans="1:33" ht="11.25" hidden="1" customHeight="1" x14ac:dyDescent="0.15">
      <c r="A209" s="23" t="s">
        <v>58</v>
      </c>
      <c r="B209" s="24" t="str">
        <f t="shared" si="37"/>
        <v/>
      </c>
      <c r="C209" s="22" t="str">
        <f t="shared" ref="C209:P209" si="50">IF(C52="","",IF(C52="*","*",IF(AND(C52="-",C132="       -"),"-",IF(C52="-",0-C132,IF(C132="       -",C52,C52-C132)))))</f>
        <v/>
      </c>
      <c r="D209" s="22" t="str">
        <f t="shared" si="50"/>
        <v/>
      </c>
      <c r="E209" s="22" t="str">
        <f t="shared" si="50"/>
        <v/>
      </c>
      <c r="F209" s="22" t="str">
        <f t="shared" si="50"/>
        <v/>
      </c>
      <c r="G209" s="22" t="str">
        <f t="shared" si="50"/>
        <v/>
      </c>
      <c r="H209" s="22" t="str">
        <f t="shared" si="50"/>
        <v/>
      </c>
      <c r="I209" s="22" t="str">
        <f t="shared" si="50"/>
        <v/>
      </c>
      <c r="J209" s="22" t="str">
        <f t="shared" si="50"/>
        <v/>
      </c>
      <c r="K209" s="22" t="str">
        <f t="shared" si="50"/>
        <v/>
      </c>
      <c r="L209" s="22" t="str">
        <f t="shared" si="50"/>
        <v/>
      </c>
      <c r="M209" s="22" t="str">
        <f t="shared" si="50"/>
        <v/>
      </c>
      <c r="N209" s="22" t="str">
        <f t="shared" si="50"/>
        <v/>
      </c>
      <c r="O209" s="22" t="str">
        <f t="shared" si="50"/>
        <v/>
      </c>
      <c r="P209" s="22" t="str">
        <f t="shared" si="50"/>
        <v/>
      </c>
      <c r="Q209" s="22" t="str">
        <f t="shared" si="48"/>
        <v/>
      </c>
      <c r="R209" s="22" t="str">
        <f t="shared" si="48"/>
        <v/>
      </c>
      <c r="S209" s="22" t="str">
        <f t="shared" si="48"/>
        <v/>
      </c>
      <c r="T209" s="22" t="str">
        <f t="shared" si="48"/>
        <v/>
      </c>
      <c r="U209" s="22" t="str">
        <f t="shared" si="48"/>
        <v/>
      </c>
      <c r="V209" s="22"/>
      <c r="W209" s="22"/>
      <c r="X209" s="22"/>
      <c r="Y209" s="22"/>
      <c r="Z209" s="22"/>
      <c r="AA209" s="22"/>
      <c r="AB209" s="22"/>
      <c r="AC209" s="22"/>
      <c r="AD209" s="22"/>
      <c r="AE209" s="22"/>
      <c r="AF209" s="22"/>
      <c r="AG209" s="14"/>
    </row>
    <row r="210" spans="1:33" ht="11.25" hidden="1" customHeight="1" x14ac:dyDescent="0.15">
      <c r="A210" s="13" t="s">
        <v>59</v>
      </c>
      <c r="B210" s="24">
        <f t="shared" si="37"/>
        <v>-2.3999999999999995</v>
      </c>
      <c r="C210" s="22" t="str">
        <f t="shared" ref="C210:P210" si="51">IF(C53="","",IF(C53="*","*",IF(AND(C53="-",C133="       -"),"-",IF(C53="-",0-C133,IF(C133="       -",C53,C53-C133)))))</f>
        <v>*</v>
      </c>
      <c r="D210" s="22" t="str">
        <f t="shared" si="51"/>
        <v>*</v>
      </c>
      <c r="E210" s="22" t="str">
        <f t="shared" si="51"/>
        <v>*</v>
      </c>
      <c r="F210" s="22" t="str">
        <f t="shared" si="51"/>
        <v>*</v>
      </c>
      <c r="G210" s="22" t="str">
        <f t="shared" si="51"/>
        <v>*</v>
      </c>
      <c r="H210" s="22" t="str">
        <f t="shared" si="51"/>
        <v>*</v>
      </c>
      <c r="I210" s="22" t="str">
        <f t="shared" si="51"/>
        <v>*</v>
      </c>
      <c r="J210" s="22" t="str">
        <f t="shared" si="51"/>
        <v>*</v>
      </c>
      <c r="K210" s="22" t="str">
        <f t="shared" si="51"/>
        <v>*</v>
      </c>
      <c r="L210" s="22" t="str">
        <f t="shared" si="51"/>
        <v>*</v>
      </c>
      <c r="M210" s="22" t="str">
        <f t="shared" si="51"/>
        <v>*</v>
      </c>
      <c r="N210" s="22" t="str">
        <f t="shared" si="51"/>
        <v>*</v>
      </c>
      <c r="O210" s="22" t="str">
        <f t="shared" si="51"/>
        <v>*</v>
      </c>
      <c r="P210" s="22" t="str">
        <f t="shared" si="51"/>
        <v>*</v>
      </c>
      <c r="Q210" s="22" t="str">
        <f t="shared" si="48"/>
        <v>*</v>
      </c>
      <c r="R210" s="22" t="str">
        <f t="shared" si="48"/>
        <v>*</v>
      </c>
      <c r="S210" s="22" t="str">
        <f t="shared" si="48"/>
        <v>*</v>
      </c>
      <c r="T210" s="22" t="str">
        <f t="shared" si="48"/>
        <v>*</v>
      </c>
      <c r="U210" s="22" t="str">
        <f t="shared" si="48"/>
        <v>*</v>
      </c>
      <c r="V210" s="22"/>
      <c r="W210" s="22"/>
      <c r="X210" s="22"/>
      <c r="Y210" s="22"/>
      <c r="Z210" s="22"/>
      <c r="AA210" s="22"/>
      <c r="AB210" s="22"/>
      <c r="AC210" s="22"/>
      <c r="AD210" s="22"/>
      <c r="AE210" s="22"/>
      <c r="AF210" s="22"/>
      <c r="AG210" s="14"/>
    </row>
    <row r="211" spans="1:33" ht="11.25" hidden="1" customHeight="1" x14ac:dyDescent="0.15">
      <c r="A211" s="13" t="s">
        <v>60</v>
      </c>
      <c r="B211" s="24">
        <f t="shared" si="37"/>
        <v>3.7000000000000028</v>
      </c>
      <c r="C211" s="22">
        <f t="shared" ref="C211:P211" si="52">IF(C54="","",IF(C54="*","*",IF(AND(C54="-",C134="       -"),"-",IF(C54="-",0-C134,IF(C134="       -",C54,C54-C134)))))</f>
        <v>0</v>
      </c>
      <c r="D211" s="22">
        <f t="shared" si="52"/>
        <v>-0.70000000000000284</v>
      </c>
      <c r="E211" s="22">
        <f t="shared" si="52"/>
        <v>-1.3000000000000043</v>
      </c>
      <c r="F211" s="22">
        <f t="shared" si="52"/>
        <v>3.1999999999999957</v>
      </c>
      <c r="G211" s="22">
        <f t="shared" si="52"/>
        <v>2.6000000000000014</v>
      </c>
      <c r="H211" s="22">
        <f t="shared" si="52"/>
        <v>-1.1999999999999993</v>
      </c>
      <c r="I211" s="22" t="str">
        <f t="shared" si="52"/>
        <v>-</v>
      </c>
      <c r="J211" s="22">
        <f t="shared" si="52"/>
        <v>-0.60000000000000053</v>
      </c>
      <c r="K211" s="22" t="str">
        <f t="shared" si="52"/>
        <v>-</v>
      </c>
      <c r="L211" s="22">
        <f t="shared" si="52"/>
        <v>-3.2999999999999972</v>
      </c>
      <c r="M211" s="22">
        <f t="shared" si="52"/>
        <v>-1.2000000000000002</v>
      </c>
      <c r="N211" s="22">
        <f t="shared" si="52"/>
        <v>-1.1999999999999993</v>
      </c>
      <c r="O211" s="22">
        <f t="shared" si="52"/>
        <v>-0.19999999999999996</v>
      </c>
      <c r="P211" s="22" t="str">
        <f t="shared" si="52"/>
        <v>-</v>
      </c>
      <c r="Q211" s="22" t="str">
        <f t="shared" si="48"/>
        <v>-</v>
      </c>
      <c r="R211" s="22">
        <f t="shared" si="48"/>
        <v>-0.39999999999999947</v>
      </c>
      <c r="S211" s="22">
        <f t="shared" si="48"/>
        <v>0.29999999999999982</v>
      </c>
      <c r="T211" s="22">
        <f t="shared" si="48"/>
        <v>-0.20000000000000018</v>
      </c>
      <c r="U211" s="22">
        <f t="shared" si="48"/>
        <v>-0.10000000000000003</v>
      </c>
      <c r="V211" s="22"/>
      <c r="W211" s="22"/>
      <c r="X211" s="22"/>
      <c r="Y211" s="22"/>
      <c r="Z211" s="22"/>
      <c r="AA211" s="22"/>
      <c r="AB211" s="22"/>
      <c r="AC211" s="22"/>
      <c r="AD211" s="22"/>
      <c r="AE211" s="22"/>
      <c r="AF211" s="22"/>
      <c r="AG211" s="14"/>
    </row>
    <row r="212" spans="1:33" ht="11.25" hidden="1" customHeight="1" x14ac:dyDescent="0.15">
      <c r="A212" s="13" t="s">
        <v>61</v>
      </c>
      <c r="B212" s="24">
        <f t="shared" si="37"/>
        <v>0.10000000000000142</v>
      </c>
      <c r="C212" s="22">
        <f t="shared" ref="C212:P212" si="53">IF(C55="","",IF(C55="*","*",IF(AND(C55="-",C135="       -"),"-",IF(C55="-",0-C135,IF(C135="       -",C55,C55-C135)))))</f>
        <v>0</v>
      </c>
      <c r="D212" s="22">
        <f t="shared" si="53"/>
        <v>-1.2999999999999972</v>
      </c>
      <c r="E212" s="22">
        <f t="shared" si="53"/>
        <v>-2.8999999999999986</v>
      </c>
      <c r="F212" s="22">
        <f t="shared" si="53"/>
        <v>0.39999999999999147</v>
      </c>
      <c r="G212" s="22">
        <f t="shared" si="53"/>
        <v>1.4000000000000021</v>
      </c>
      <c r="H212" s="22">
        <f t="shared" si="53"/>
        <v>0.80000000000000071</v>
      </c>
      <c r="I212" s="22">
        <f t="shared" si="53"/>
        <v>9.9999999999999978E-2</v>
      </c>
      <c r="J212" s="22">
        <f t="shared" si="53"/>
        <v>0.30000000000000071</v>
      </c>
      <c r="K212" s="22" t="str">
        <f t="shared" si="53"/>
        <v>-</v>
      </c>
      <c r="L212" s="22">
        <f t="shared" si="53"/>
        <v>-0.20000000000000284</v>
      </c>
      <c r="M212" s="22">
        <f t="shared" si="53"/>
        <v>0.5</v>
      </c>
      <c r="N212" s="22">
        <f t="shared" si="53"/>
        <v>0.69999999999999929</v>
      </c>
      <c r="O212" s="22">
        <f t="shared" si="53"/>
        <v>9.9999999999999978E-2</v>
      </c>
      <c r="P212" s="22">
        <f t="shared" si="53"/>
        <v>0</v>
      </c>
      <c r="Q212" s="22" t="str">
        <f t="shared" si="48"/>
        <v>-</v>
      </c>
      <c r="R212" s="22">
        <f t="shared" si="48"/>
        <v>0.80000000000000071</v>
      </c>
      <c r="S212" s="22">
        <f t="shared" si="48"/>
        <v>0.20000000000000018</v>
      </c>
      <c r="T212" s="22">
        <f t="shared" si="48"/>
        <v>0.30000000000000071</v>
      </c>
      <c r="U212" s="22">
        <f t="shared" si="48"/>
        <v>0</v>
      </c>
      <c r="V212" s="22"/>
      <c r="W212" s="22"/>
      <c r="X212" s="22"/>
      <c r="Y212" s="22"/>
      <c r="Z212" s="22"/>
      <c r="AA212" s="22"/>
      <c r="AB212" s="22"/>
      <c r="AC212" s="22"/>
      <c r="AD212" s="22"/>
      <c r="AE212" s="22"/>
      <c r="AF212" s="22"/>
      <c r="AG212" s="14"/>
    </row>
    <row r="213" spans="1:33" ht="11.25" hidden="1" customHeight="1" x14ac:dyDescent="0.15">
      <c r="A213" s="13" t="s">
        <v>62</v>
      </c>
      <c r="B213" s="24">
        <f t="shared" si="37"/>
        <v>1</v>
      </c>
      <c r="C213" s="22">
        <f t="shared" ref="C213:P213" si="54">IF(C56="","",IF(C56="*","*",IF(AND(C56="-",C136="       -"),"-",IF(C56="-",0-C136,IF(C136="       -",C56,C56-C136)))))</f>
        <v>0</v>
      </c>
      <c r="D213" s="22">
        <f t="shared" si="54"/>
        <v>2.7999999999999972</v>
      </c>
      <c r="E213" s="22">
        <f t="shared" si="54"/>
        <v>-2.5</v>
      </c>
      <c r="F213" s="22">
        <f t="shared" si="54"/>
        <v>2.1000000000000014</v>
      </c>
      <c r="G213" s="22">
        <f t="shared" si="54"/>
        <v>5.3999999999999986</v>
      </c>
      <c r="H213" s="22">
        <f t="shared" si="54"/>
        <v>-0.70000000000000018</v>
      </c>
      <c r="I213" s="22">
        <f t="shared" si="54"/>
        <v>-0.20000000000000018</v>
      </c>
      <c r="J213" s="22">
        <f t="shared" si="54"/>
        <v>-0.79999999999999982</v>
      </c>
      <c r="K213" s="22">
        <f t="shared" si="54"/>
        <v>-0.10000000000000009</v>
      </c>
      <c r="L213" s="22">
        <f t="shared" si="54"/>
        <v>1.7000000000000028</v>
      </c>
      <c r="M213" s="22">
        <f t="shared" si="54"/>
        <v>-1</v>
      </c>
      <c r="N213" s="22">
        <f t="shared" si="54"/>
        <v>1</v>
      </c>
      <c r="O213" s="22">
        <f t="shared" si="54"/>
        <v>-0.10000000000000009</v>
      </c>
      <c r="P213" s="22" t="str">
        <f t="shared" si="54"/>
        <v>-</v>
      </c>
      <c r="Q213" s="22" t="str">
        <f t="shared" si="48"/>
        <v>-</v>
      </c>
      <c r="R213" s="22">
        <f t="shared" si="48"/>
        <v>-1.2000000000000002</v>
      </c>
      <c r="S213" s="22">
        <f t="shared" si="48"/>
        <v>-0.30000000000000004</v>
      </c>
      <c r="T213" s="22">
        <f t="shared" si="48"/>
        <v>-0.90000000000000036</v>
      </c>
      <c r="U213" s="22">
        <f t="shared" si="48"/>
        <v>-0.60000000000000053</v>
      </c>
      <c r="V213" s="22"/>
      <c r="W213" s="22"/>
      <c r="X213" s="22"/>
      <c r="Y213" s="22"/>
      <c r="Z213" s="22"/>
      <c r="AA213" s="22"/>
      <c r="AB213" s="22"/>
      <c r="AC213" s="22"/>
      <c r="AD213" s="22"/>
      <c r="AE213" s="22"/>
      <c r="AF213" s="22"/>
      <c r="AG213" s="14"/>
    </row>
    <row r="214" spans="1:33" ht="11.25" hidden="1" customHeight="1" x14ac:dyDescent="0.15">
      <c r="A214" s="13" t="s">
        <v>63</v>
      </c>
      <c r="B214" s="24">
        <f t="shared" si="37"/>
        <v>-0.5</v>
      </c>
      <c r="C214" s="22">
        <f t="shared" ref="C214:P214" si="55">IF(C57="","",IF(C57="*","*",IF(AND(C57="-",C137="       -"),"-",IF(C57="-",0-C137,IF(C137="       -",C57,C57-C137)))))</f>
        <v>0</v>
      </c>
      <c r="D214" s="22">
        <f t="shared" si="55"/>
        <v>-9.9999999999994316E-2</v>
      </c>
      <c r="E214" s="22">
        <f t="shared" si="55"/>
        <v>-0.39999999999999858</v>
      </c>
      <c r="F214" s="22">
        <f t="shared" si="55"/>
        <v>-1.8000000000000043</v>
      </c>
      <c r="G214" s="22">
        <f t="shared" si="55"/>
        <v>0.10000000000000142</v>
      </c>
      <c r="H214" s="22">
        <f t="shared" si="55"/>
        <v>0</v>
      </c>
      <c r="I214" s="22">
        <f t="shared" si="55"/>
        <v>0</v>
      </c>
      <c r="J214" s="22">
        <f t="shared" si="55"/>
        <v>0.10000000000000009</v>
      </c>
      <c r="K214" s="22" t="str">
        <f t="shared" si="55"/>
        <v>-</v>
      </c>
      <c r="L214" s="22">
        <f t="shared" si="55"/>
        <v>0.29999999999999716</v>
      </c>
      <c r="M214" s="22">
        <f t="shared" si="55"/>
        <v>0</v>
      </c>
      <c r="N214" s="22">
        <f t="shared" si="55"/>
        <v>-0.5</v>
      </c>
      <c r="O214" s="22">
        <f t="shared" si="55"/>
        <v>-0.60000000000000009</v>
      </c>
      <c r="P214" s="22">
        <f t="shared" si="55"/>
        <v>0</v>
      </c>
      <c r="Q214" s="22">
        <f t="shared" si="48"/>
        <v>0</v>
      </c>
      <c r="R214" s="22">
        <f t="shared" si="48"/>
        <v>-0.19999999999999929</v>
      </c>
      <c r="S214" s="22">
        <f t="shared" si="48"/>
        <v>-0.5</v>
      </c>
      <c r="T214" s="22">
        <f t="shared" si="48"/>
        <v>-0.20000000000000107</v>
      </c>
      <c r="U214" s="22">
        <f t="shared" si="48"/>
        <v>0.39999999999999991</v>
      </c>
      <c r="V214" s="22"/>
      <c r="W214" s="22"/>
      <c r="X214" s="22"/>
      <c r="Y214" s="22"/>
      <c r="Z214" s="22"/>
      <c r="AA214" s="22"/>
      <c r="AB214" s="22"/>
      <c r="AC214" s="22"/>
      <c r="AD214" s="22"/>
      <c r="AE214" s="22"/>
      <c r="AF214" s="22"/>
      <c r="AG214" s="14"/>
    </row>
    <row r="215" spans="1:33" ht="11.25" hidden="1" customHeight="1" x14ac:dyDescent="0.15">
      <c r="A215" s="13" t="s">
        <v>169</v>
      </c>
      <c r="B215" s="24">
        <f t="shared" si="37"/>
        <v>-2.7000000000000028</v>
      </c>
      <c r="C215" s="22">
        <f t="shared" ref="C215:P215" si="56">IF(C58="","",IF(C58="*","*",IF(AND(C58="-",C138="       -"),"-",IF(C58="-",0-C138,IF(C138="       -",C58,C58-C138)))))</f>
        <v>0</v>
      </c>
      <c r="D215" s="22">
        <f t="shared" si="56"/>
        <v>-3.5</v>
      </c>
      <c r="E215" s="22">
        <f t="shared" si="56"/>
        <v>-5</v>
      </c>
      <c r="F215" s="22">
        <f t="shared" si="56"/>
        <v>2</v>
      </c>
      <c r="G215" s="22">
        <f t="shared" si="56"/>
        <v>0.30000000000000071</v>
      </c>
      <c r="H215" s="22">
        <f t="shared" si="56"/>
        <v>0</v>
      </c>
      <c r="I215" s="22">
        <f t="shared" si="56"/>
        <v>0</v>
      </c>
      <c r="J215" s="22">
        <f t="shared" si="56"/>
        <v>-0.30000000000000004</v>
      </c>
      <c r="K215" s="22" t="str">
        <f t="shared" si="56"/>
        <v>-</v>
      </c>
      <c r="L215" s="22">
        <f t="shared" si="56"/>
        <v>-1.9000000000000004</v>
      </c>
      <c r="M215" s="22">
        <f t="shared" si="56"/>
        <v>1</v>
      </c>
      <c r="N215" s="22">
        <f t="shared" si="56"/>
        <v>0.70000000000000018</v>
      </c>
      <c r="O215" s="22">
        <f t="shared" si="56"/>
        <v>9.9999999999999978E-2</v>
      </c>
      <c r="P215" s="22">
        <f t="shared" si="56"/>
        <v>0</v>
      </c>
      <c r="Q215" s="22" t="str">
        <f t="shared" si="48"/>
        <v>-</v>
      </c>
      <c r="R215" s="22">
        <f t="shared" si="48"/>
        <v>2.8000000000000007</v>
      </c>
      <c r="S215" s="22">
        <f t="shared" si="48"/>
        <v>1.3000000000000003</v>
      </c>
      <c r="T215" s="22">
        <f t="shared" si="48"/>
        <v>2.1999999999999993</v>
      </c>
      <c r="U215" s="22">
        <f t="shared" si="48"/>
        <v>1.3999999999999995</v>
      </c>
      <c r="V215" s="22"/>
      <c r="W215" s="22"/>
      <c r="X215" s="22"/>
      <c r="Y215" s="22"/>
      <c r="Z215" s="22"/>
      <c r="AA215" s="22"/>
      <c r="AB215" s="22"/>
      <c r="AC215" s="22"/>
      <c r="AD215" s="22"/>
      <c r="AE215" s="22"/>
      <c r="AF215" s="22"/>
      <c r="AG215" s="14"/>
    </row>
    <row r="216" spans="1:33" ht="11.25" hidden="1" customHeight="1" x14ac:dyDescent="0.15">
      <c r="A216" s="23" t="s">
        <v>76</v>
      </c>
      <c r="B216" s="24" t="str">
        <f t="shared" si="37"/>
        <v/>
      </c>
      <c r="C216" s="22" t="str">
        <f t="shared" ref="C216:P216" si="57">IF(C59="","",IF(C59="*","*",IF(AND(C59="-",C139="       -"),"-",IF(C59="-",0-C139,IF(C139="       -",C59,C59-C139)))))</f>
        <v/>
      </c>
      <c r="D216" s="22" t="str">
        <f t="shared" si="57"/>
        <v/>
      </c>
      <c r="E216" s="22" t="str">
        <f t="shared" si="57"/>
        <v/>
      </c>
      <c r="F216" s="22" t="str">
        <f t="shared" si="57"/>
        <v/>
      </c>
      <c r="G216" s="22" t="str">
        <f t="shared" si="57"/>
        <v/>
      </c>
      <c r="H216" s="22" t="str">
        <f t="shared" si="57"/>
        <v/>
      </c>
      <c r="I216" s="22" t="str">
        <f t="shared" si="57"/>
        <v/>
      </c>
      <c r="J216" s="22" t="str">
        <f t="shared" si="57"/>
        <v/>
      </c>
      <c r="K216" s="22" t="str">
        <f t="shared" si="57"/>
        <v/>
      </c>
      <c r="L216" s="22" t="str">
        <f t="shared" si="57"/>
        <v/>
      </c>
      <c r="M216" s="22" t="str">
        <f t="shared" si="57"/>
        <v/>
      </c>
      <c r="N216" s="22" t="str">
        <f t="shared" si="57"/>
        <v/>
      </c>
      <c r="O216" s="22" t="str">
        <f t="shared" si="57"/>
        <v/>
      </c>
      <c r="P216" s="22" t="str">
        <f t="shared" si="57"/>
        <v/>
      </c>
      <c r="Q216" s="22" t="str">
        <f t="shared" si="48"/>
        <v/>
      </c>
      <c r="R216" s="22" t="str">
        <f t="shared" si="48"/>
        <v/>
      </c>
      <c r="S216" s="22" t="str">
        <f t="shared" si="48"/>
        <v/>
      </c>
      <c r="T216" s="22" t="str">
        <f t="shared" si="48"/>
        <v/>
      </c>
      <c r="U216" s="22" t="str">
        <f t="shared" si="48"/>
        <v/>
      </c>
      <c r="V216" s="22"/>
      <c r="W216" s="22"/>
      <c r="X216" s="22"/>
      <c r="Y216" s="22"/>
      <c r="Z216" s="22"/>
      <c r="AA216" s="22"/>
      <c r="AB216" s="22"/>
      <c r="AC216" s="22"/>
      <c r="AD216" s="22"/>
      <c r="AE216" s="22"/>
      <c r="AF216" s="22"/>
      <c r="AG216" s="14"/>
    </row>
    <row r="217" spans="1:33" ht="11.25" hidden="1" customHeight="1" x14ac:dyDescent="0.15">
      <c r="A217" s="13" t="s">
        <v>77</v>
      </c>
      <c r="B217" s="24">
        <f t="shared" si="37"/>
        <v>-0.40000000000000036</v>
      </c>
      <c r="C217" s="22">
        <f t="shared" ref="C217:P217" si="58">IF(C60="","",IF(C60="*","*",IF(AND(C60="-",C140="       -"),"-",IF(C60="-",0-C140,IF(C140="       -",C60,C60-C140)))))</f>
        <v>0</v>
      </c>
      <c r="D217" s="22">
        <f t="shared" si="58"/>
        <v>-0.29999999999999716</v>
      </c>
      <c r="E217" s="22">
        <f t="shared" si="58"/>
        <v>-2.6000000000000014</v>
      </c>
      <c r="F217" s="22">
        <f t="shared" si="58"/>
        <v>-0.60000000000000142</v>
      </c>
      <c r="G217" s="22">
        <f t="shared" si="58"/>
        <v>1.1999999999999993</v>
      </c>
      <c r="H217" s="22">
        <f t="shared" si="58"/>
        <v>9.9999999999999645E-2</v>
      </c>
      <c r="I217" s="22">
        <f t="shared" si="58"/>
        <v>0</v>
      </c>
      <c r="J217" s="22">
        <f t="shared" si="58"/>
        <v>-0.39999999999999991</v>
      </c>
      <c r="K217" s="22">
        <f t="shared" si="58"/>
        <v>0</v>
      </c>
      <c r="L217" s="22">
        <f t="shared" si="58"/>
        <v>0.70000000000000284</v>
      </c>
      <c r="M217" s="22">
        <f t="shared" si="58"/>
        <v>9.9999999999999645E-2</v>
      </c>
      <c r="N217" s="22">
        <f t="shared" si="58"/>
        <v>-0.29999999999999982</v>
      </c>
      <c r="O217" s="22">
        <f t="shared" si="58"/>
        <v>-9.9999999999999978E-2</v>
      </c>
      <c r="P217" s="22" t="str">
        <f t="shared" si="58"/>
        <v>-</v>
      </c>
      <c r="Q217" s="22" t="str">
        <f t="shared" si="48"/>
        <v>-</v>
      </c>
      <c r="R217" s="22">
        <f t="shared" si="48"/>
        <v>9.9999999999999645E-2</v>
      </c>
      <c r="S217" s="22">
        <f t="shared" si="48"/>
        <v>0.5</v>
      </c>
      <c r="T217" s="22">
        <f t="shared" si="48"/>
        <v>0.40000000000000036</v>
      </c>
      <c r="U217" s="22">
        <f t="shared" si="48"/>
        <v>0.59999999999999964</v>
      </c>
      <c r="V217" s="22"/>
      <c r="W217" s="22"/>
      <c r="X217" s="22"/>
      <c r="Y217" s="22"/>
      <c r="Z217" s="22"/>
      <c r="AA217" s="22"/>
      <c r="AB217" s="22"/>
      <c r="AC217" s="22"/>
      <c r="AD217" s="22"/>
      <c r="AE217" s="22"/>
      <c r="AF217" s="22"/>
      <c r="AG217" s="14"/>
    </row>
    <row r="218" spans="1:33" ht="11.25" hidden="1" customHeight="1" x14ac:dyDescent="0.15">
      <c r="A218" s="13" t="s">
        <v>78</v>
      </c>
      <c r="B218" s="24">
        <f t="shared" si="37"/>
        <v>1.3000000000000007</v>
      </c>
      <c r="C218" s="22">
        <f t="shared" ref="C218:P218" si="59">IF(C61="","",IF(C61="*","*",IF(AND(C61="-",C141="       -"),"-",IF(C61="-",0-C141,IF(C141="       -",C61,C61-C141)))))</f>
        <v>0</v>
      </c>
      <c r="D218" s="22">
        <f t="shared" si="59"/>
        <v>2.0999999999999943</v>
      </c>
      <c r="E218" s="22">
        <f t="shared" si="59"/>
        <v>-1.8999999999999986</v>
      </c>
      <c r="F218" s="22">
        <f t="shared" si="59"/>
        <v>2.2000000000000028</v>
      </c>
      <c r="G218" s="22">
        <f t="shared" si="59"/>
        <v>3.6999999999999993</v>
      </c>
      <c r="H218" s="22">
        <f t="shared" si="59"/>
        <v>-0.10000000000000142</v>
      </c>
      <c r="I218" s="22">
        <f t="shared" si="59"/>
        <v>0</v>
      </c>
      <c r="J218" s="22">
        <f t="shared" si="59"/>
        <v>-0.30000000000000071</v>
      </c>
      <c r="K218" s="22" t="str">
        <f t="shared" si="59"/>
        <v>-</v>
      </c>
      <c r="L218" s="22">
        <f t="shared" si="59"/>
        <v>2.7000000000000028</v>
      </c>
      <c r="M218" s="22">
        <f t="shared" si="59"/>
        <v>-0.60000000000000053</v>
      </c>
      <c r="N218" s="22">
        <f t="shared" si="59"/>
        <v>-0.90000000000000036</v>
      </c>
      <c r="O218" s="22">
        <f t="shared" si="59"/>
        <v>-0.39999999999999991</v>
      </c>
      <c r="P218" s="22">
        <f t="shared" si="59"/>
        <v>0</v>
      </c>
      <c r="Q218" s="22" t="str">
        <f t="shared" si="48"/>
        <v>-</v>
      </c>
      <c r="R218" s="22">
        <f t="shared" si="48"/>
        <v>-0.40000000000000036</v>
      </c>
      <c r="S218" s="22">
        <f t="shared" si="48"/>
        <v>-0.30000000000000004</v>
      </c>
      <c r="T218" s="22">
        <f t="shared" si="48"/>
        <v>-1</v>
      </c>
      <c r="U218" s="22">
        <f t="shared" si="48"/>
        <v>-0.69999999999999973</v>
      </c>
      <c r="V218" s="22"/>
      <c r="W218" s="22"/>
      <c r="X218" s="22"/>
      <c r="Y218" s="22"/>
      <c r="Z218" s="22"/>
      <c r="AA218" s="22"/>
      <c r="AB218" s="22"/>
      <c r="AC218" s="22"/>
      <c r="AD218" s="22"/>
      <c r="AE218" s="22"/>
      <c r="AF218" s="22"/>
      <c r="AG218" s="14"/>
    </row>
    <row r="219" spans="1:33" ht="11.25" hidden="1" customHeight="1" x14ac:dyDescent="0.15">
      <c r="A219" s="13" t="s">
        <v>79</v>
      </c>
      <c r="B219" s="24">
        <f t="shared" si="37"/>
        <v>-2.8000000000000007</v>
      </c>
      <c r="C219" s="22">
        <f t="shared" ref="C219:P219" si="60">IF(C62="","",IF(C62="*","*",IF(AND(C62="-",C142="       -"),"-",IF(C62="-",0-C142,IF(C142="       -",C62,C62-C142)))))</f>
        <v>0</v>
      </c>
      <c r="D219" s="22">
        <f t="shared" si="60"/>
        <v>-0.90000000000000568</v>
      </c>
      <c r="E219" s="22">
        <f t="shared" si="60"/>
        <v>-4.2000000000000028</v>
      </c>
      <c r="F219" s="22">
        <f t="shared" si="60"/>
        <v>3.9000000000000057</v>
      </c>
      <c r="G219" s="22">
        <f t="shared" si="60"/>
        <v>3.0999999999999979</v>
      </c>
      <c r="H219" s="22">
        <f t="shared" si="60"/>
        <v>0.59999999999999964</v>
      </c>
      <c r="I219" s="22">
        <f t="shared" si="60"/>
        <v>0</v>
      </c>
      <c r="J219" s="22">
        <f t="shared" si="60"/>
        <v>-9.9999999999999867E-2</v>
      </c>
      <c r="K219" s="22" t="str">
        <f t="shared" si="60"/>
        <v>-</v>
      </c>
      <c r="L219" s="22">
        <f t="shared" si="60"/>
        <v>-2.1999999999999993</v>
      </c>
      <c r="M219" s="22">
        <f t="shared" si="60"/>
        <v>0.90000000000000036</v>
      </c>
      <c r="N219" s="22">
        <f t="shared" si="60"/>
        <v>3.9000000000000021</v>
      </c>
      <c r="O219" s="22" t="str">
        <f t="shared" si="60"/>
        <v>-</v>
      </c>
      <c r="P219" s="22">
        <f t="shared" si="60"/>
        <v>0.1</v>
      </c>
      <c r="Q219" s="22">
        <f t="shared" ref="Q219:U219" si="61">IF(Q62="","",IF(Q62="*","*",IF(AND(Q62="-",Q142="       -"),"-",IF(Q62="-",0-Q142,IF(Q142="       -",Q62,Q62-Q142)))))</f>
        <v>0.1</v>
      </c>
      <c r="R219" s="22">
        <f t="shared" si="61"/>
        <v>0.5</v>
      </c>
      <c r="S219" s="22">
        <f t="shared" si="61"/>
        <v>-0.10000000000000009</v>
      </c>
      <c r="T219" s="22">
        <f t="shared" si="61"/>
        <v>0</v>
      </c>
      <c r="U219" s="22">
        <f t="shared" si="61"/>
        <v>0.10000000000000009</v>
      </c>
      <c r="V219" s="22"/>
      <c r="W219" s="22"/>
      <c r="X219" s="22"/>
      <c r="Y219" s="22"/>
      <c r="Z219" s="22"/>
      <c r="AA219" s="22"/>
      <c r="AB219" s="22"/>
      <c r="AC219" s="22"/>
      <c r="AD219" s="22"/>
      <c r="AE219" s="22"/>
      <c r="AF219" s="22"/>
      <c r="AG219" s="14"/>
    </row>
    <row r="220" spans="1:33" ht="11.25" hidden="1" customHeight="1" x14ac:dyDescent="0.15">
      <c r="A220" s="13" t="s">
        <v>80</v>
      </c>
      <c r="B220" s="24">
        <f t="shared" si="37"/>
        <v>1.5999999999999943</v>
      </c>
      <c r="C220" s="22">
        <f t="shared" ref="C220:P220" si="62">IF(C63="","",IF(C63="*","*",IF(AND(C63="-",C143="       -"),"-",IF(C63="-",0-C143,IF(C143="       -",C63,C63-C143)))))</f>
        <v>0</v>
      </c>
      <c r="D220" s="22">
        <f t="shared" si="62"/>
        <v>-7.3999999999999915</v>
      </c>
      <c r="E220" s="22">
        <f t="shared" si="62"/>
        <v>-4.3000000000000043</v>
      </c>
      <c r="F220" s="22">
        <f t="shared" si="62"/>
        <v>8.6999999999999957</v>
      </c>
      <c r="G220" s="22">
        <f t="shared" si="62"/>
        <v>5.6000000000000014</v>
      </c>
      <c r="H220" s="22">
        <f t="shared" si="62"/>
        <v>-1.0999999999999996</v>
      </c>
      <c r="I220" s="22" t="str">
        <f t="shared" si="62"/>
        <v>-</v>
      </c>
      <c r="J220" s="22">
        <f t="shared" si="62"/>
        <v>-0.70000000000000018</v>
      </c>
      <c r="K220" s="22" t="str">
        <f t="shared" si="62"/>
        <v>-</v>
      </c>
      <c r="L220" s="22">
        <f t="shared" si="62"/>
        <v>0</v>
      </c>
      <c r="M220" s="22">
        <f t="shared" si="62"/>
        <v>9.9999999999999645E-2</v>
      </c>
      <c r="N220" s="22">
        <f t="shared" si="62"/>
        <v>-1.5</v>
      </c>
      <c r="O220" s="22">
        <f t="shared" si="62"/>
        <v>-0.39999999999999991</v>
      </c>
      <c r="P220" s="22" t="str">
        <f t="shared" si="62"/>
        <v>-</v>
      </c>
      <c r="Q220" s="22" t="str">
        <f t="shared" ref="Q220:U230" si="63">IF(Q63="","",IF(Q63="*","*",IF(AND(Q63="-",Q143="       -"),"-",IF(Q63="-",0-Q143,IF(Q143="       -",Q63,Q63-Q143)))))</f>
        <v>-</v>
      </c>
      <c r="R220" s="22">
        <f t="shared" si="63"/>
        <v>-1.7000000000000011</v>
      </c>
      <c r="S220" s="22">
        <f t="shared" si="63"/>
        <v>-0.29999999999999982</v>
      </c>
      <c r="T220" s="22">
        <f t="shared" si="63"/>
        <v>-1.2999999999999998</v>
      </c>
      <c r="U220" s="22">
        <f t="shared" si="63"/>
        <v>-0.19999999999999996</v>
      </c>
      <c r="V220" s="22"/>
      <c r="W220" s="22"/>
      <c r="X220" s="22"/>
      <c r="Y220" s="22"/>
      <c r="Z220" s="22"/>
      <c r="AA220" s="22"/>
      <c r="AB220" s="22"/>
      <c r="AC220" s="22"/>
      <c r="AD220" s="22"/>
      <c r="AE220" s="22"/>
      <c r="AF220" s="22"/>
      <c r="AG220" s="14"/>
    </row>
    <row r="221" spans="1:33" ht="11.25" hidden="1" customHeight="1" x14ac:dyDescent="0.15">
      <c r="A221" s="13" t="s">
        <v>81</v>
      </c>
      <c r="B221" s="24">
        <f t="shared" si="37"/>
        <v>1.3000000000000007</v>
      </c>
      <c r="C221" s="22" t="str">
        <f t="shared" ref="C221:P221" si="64">IF(C64="","",IF(C64="*","*",IF(AND(C64="-",C144="       -"),"-",IF(C64="-",0-C144,IF(C144="       -",C64,C64-C144)))))</f>
        <v>*</v>
      </c>
      <c r="D221" s="22" t="str">
        <f t="shared" si="64"/>
        <v>*</v>
      </c>
      <c r="E221" s="22" t="str">
        <f t="shared" si="64"/>
        <v>*</v>
      </c>
      <c r="F221" s="22" t="str">
        <f t="shared" si="64"/>
        <v>*</v>
      </c>
      <c r="G221" s="22" t="str">
        <f t="shared" si="64"/>
        <v>*</v>
      </c>
      <c r="H221" s="22" t="str">
        <f t="shared" si="64"/>
        <v>*</v>
      </c>
      <c r="I221" s="22" t="str">
        <f t="shared" si="64"/>
        <v>*</v>
      </c>
      <c r="J221" s="22" t="str">
        <f t="shared" si="64"/>
        <v>*</v>
      </c>
      <c r="K221" s="22" t="str">
        <f t="shared" si="64"/>
        <v>*</v>
      </c>
      <c r="L221" s="22" t="str">
        <f t="shared" si="64"/>
        <v>*</v>
      </c>
      <c r="M221" s="22" t="str">
        <f t="shared" si="64"/>
        <v>*</v>
      </c>
      <c r="N221" s="22" t="str">
        <f t="shared" si="64"/>
        <v>*</v>
      </c>
      <c r="O221" s="22" t="str">
        <f t="shared" si="64"/>
        <v>*</v>
      </c>
      <c r="P221" s="22" t="str">
        <f t="shared" si="64"/>
        <v>*</v>
      </c>
      <c r="Q221" s="22" t="str">
        <f t="shared" si="63"/>
        <v>*</v>
      </c>
      <c r="R221" s="22" t="str">
        <f t="shared" si="63"/>
        <v>*</v>
      </c>
      <c r="S221" s="22" t="str">
        <f t="shared" si="63"/>
        <v>*</v>
      </c>
      <c r="T221" s="22" t="str">
        <f t="shared" si="63"/>
        <v>*</v>
      </c>
      <c r="U221" s="22" t="str">
        <f t="shared" si="63"/>
        <v>*</v>
      </c>
      <c r="V221" s="22"/>
      <c r="W221" s="22"/>
      <c r="X221" s="22"/>
      <c r="Y221" s="22"/>
      <c r="Z221" s="22"/>
      <c r="AA221" s="22"/>
      <c r="AB221" s="22"/>
      <c r="AC221" s="22"/>
      <c r="AD221" s="22"/>
      <c r="AE221" s="22"/>
      <c r="AF221" s="22"/>
      <c r="AG221" s="14"/>
    </row>
    <row r="222" spans="1:33" ht="11.25" hidden="1" customHeight="1" x14ac:dyDescent="0.15">
      <c r="A222" s="13" t="s">
        <v>82</v>
      </c>
      <c r="B222" s="24">
        <f t="shared" si="37"/>
        <v>0.69999999999998863</v>
      </c>
      <c r="C222" s="22">
        <f t="shared" ref="C222:P222" si="65">IF(C65="","",IF(C65="*","*",IF(AND(C65="-",C145="       -"),"-",IF(C65="-",0-C145,IF(C145="       -",C65,C65-C145)))))</f>
        <v>0</v>
      </c>
      <c r="D222" s="22">
        <f t="shared" si="65"/>
        <v>3.4000000000000057</v>
      </c>
      <c r="E222" s="22">
        <f t="shared" si="65"/>
        <v>0.60000000000000142</v>
      </c>
      <c r="F222" s="22">
        <f t="shared" si="65"/>
        <v>2.8000000000000043</v>
      </c>
      <c r="G222" s="22">
        <f t="shared" si="65"/>
        <v>6.2000000000000011</v>
      </c>
      <c r="H222" s="22">
        <f t="shared" si="65"/>
        <v>-0.60000000000000142</v>
      </c>
      <c r="I222" s="22">
        <f t="shared" si="65"/>
        <v>-0.59999999999999964</v>
      </c>
      <c r="J222" s="22" t="str">
        <f t="shared" si="65"/>
        <v>-</v>
      </c>
      <c r="K222" s="22" t="str">
        <f t="shared" si="65"/>
        <v>-</v>
      </c>
      <c r="L222" s="22">
        <f t="shared" si="65"/>
        <v>-4.2000000000000028</v>
      </c>
      <c r="M222" s="22">
        <f t="shared" si="65"/>
        <v>-3.8000000000000007</v>
      </c>
      <c r="N222" s="22">
        <f t="shared" si="65"/>
        <v>-0.69999999999999929</v>
      </c>
      <c r="O222" s="22" t="str">
        <f t="shared" si="65"/>
        <v>-</v>
      </c>
      <c r="P222" s="22">
        <f t="shared" si="65"/>
        <v>0</v>
      </c>
      <c r="Q222" s="22" t="str">
        <f t="shared" si="63"/>
        <v>-</v>
      </c>
      <c r="R222" s="22">
        <f t="shared" si="63"/>
        <v>-0.20000000000000018</v>
      </c>
      <c r="S222" s="22">
        <f t="shared" si="63"/>
        <v>-0.10000000000000009</v>
      </c>
      <c r="T222" s="22">
        <f t="shared" si="63"/>
        <v>-0.30000000000000071</v>
      </c>
      <c r="U222" s="22" t="str">
        <f t="shared" si="63"/>
        <v>-</v>
      </c>
      <c r="V222" s="22"/>
      <c r="W222" s="22"/>
      <c r="X222" s="22"/>
      <c r="Y222" s="22"/>
      <c r="Z222" s="22"/>
      <c r="AA222" s="22"/>
      <c r="AB222" s="22"/>
      <c r="AC222" s="22"/>
      <c r="AD222" s="22"/>
      <c r="AE222" s="22"/>
      <c r="AF222" s="22"/>
      <c r="AG222" s="14"/>
    </row>
    <row r="223" spans="1:33" ht="11.25" hidden="1" customHeight="1" x14ac:dyDescent="0.15">
      <c r="A223" s="13" t="s">
        <v>83</v>
      </c>
      <c r="B223" s="24">
        <f t="shared" si="37"/>
        <v>0.90000000000000036</v>
      </c>
      <c r="C223" s="22" t="str">
        <f t="shared" ref="C223:P223" si="66">IF(C66="","",IF(C66="*","*",IF(AND(C66="-",C146="       -"),"-",IF(C66="-",0-C146,IF(C146="       -",C66,C66-C146)))))</f>
        <v>*</v>
      </c>
      <c r="D223" s="22" t="str">
        <f t="shared" si="66"/>
        <v>*</v>
      </c>
      <c r="E223" s="22" t="str">
        <f t="shared" si="66"/>
        <v>*</v>
      </c>
      <c r="F223" s="22" t="str">
        <f t="shared" si="66"/>
        <v>*</v>
      </c>
      <c r="G223" s="22" t="str">
        <f t="shared" si="66"/>
        <v>*</v>
      </c>
      <c r="H223" s="22" t="str">
        <f t="shared" si="66"/>
        <v>*</v>
      </c>
      <c r="I223" s="22" t="str">
        <f t="shared" si="66"/>
        <v>*</v>
      </c>
      <c r="J223" s="22" t="str">
        <f t="shared" si="66"/>
        <v>*</v>
      </c>
      <c r="K223" s="22" t="str">
        <f t="shared" si="66"/>
        <v>*</v>
      </c>
      <c r="L223" s="22" t="str">
        <f t="shared" si="66"/>
        <v>*</v>
      </c>
      <c r="M223" s="22" t="str">
        <f t="shared" si="66"/>
        <v>*</v>
      </c>
      <c r="N223" s="22" t="str">
        <f t="shared" si="66"/>
        <v>*</v>
      </c>
      <c r="O223" s="22" t="str">
        <f t="shared" si="66"/>
        <v>*</v>
      </c>
      <c r="P223" s="22" t="str">
        <f t="shared" si="66"/>
        <v>*</v>
      </c>
      <c r="Q223" s="22" t="str">
        <f t="shared" si="63"/>
        <v>*</v>
      </c>
      <c r="R223" s="22" t="str">
        <f t="shared" si="63"/>
        <v>*</v>
      </c>
      <c r="S223" s="22" t="str">
        <f t="shared" si="63"/>
        <v>*</v>
      </c>
      <c r="T223" s="22" t="str">
        <f t="shared" si="63"/>
        <v>*</v>
      </c>
      <c r="U223" s="22" t="str">
        <f t="shared" si="63"/>
        <v>*</v>
      </c>
      <c r="V223" s="22"/>
      <c r="W223" s="22"/>
      <c r="X223" s="22"/>
      <c r="Y223" s="22"/>
      <c r="Z223" s="22"/>
      <c r="AA223" s="22"/>
      <c r="AB223" s="22"/>
      <c r="AC223" s="22"/>
      <c r="AD223" s="22"/>
      <c r="AE223" s="22"/>
      <c r="AF223" s="22"/>
      <c r="AG223" s="14"/>
    </row>
    <row r="224" spans="1:33" ht="11.25" hidden="1" customHeight="1" x14ac:dyDescent="0.15">
      <c r="A224" s="23" t="s">
        <v>84</v>
      </c>
      <c r="B224" s="24" t="str">
        <f t="shared" si="37"/>
        <v/>
      </c>
      <c r="C224" s="22" t="str">
        <f t="shared" ref="C224:P224" si="67">IF(C67="","",IF(C67="*","*",IF(AND(C67="-",C147="       -"),"-",IF(C67="-",0-C147,IF(C147="       -",C67,C67-C147)))))</f>
        <v/>
      </c>
      <c r="D224" s="22" t="str">
        <f t="shared" si="67"/>
        <v/>
      </c>
      <c r="E224" s="22" t="str">
        <f t="shared" si="67"/>
        <v/>
      </c>
      <c r="F224" s="22" t="str">
        <f t="shared" si="67"/>
        <v/>
      </c>
      <c r="G224" s="22" t="str">
        <f t="shared" si="67"/>
        <v/>
      </c>
      <c r="H224" s="22" t="str">
        <f t="shared" si="67"/>
        <v/>
      </c>
      <c r="I224" s="22" t="str">
        <f t="shared" si="67"/>
        <v/>
      </c>
      <c r="J224" s="22" t="str">
        <f t="shared" si="67"/>
        <v/>
      </c>
      <c r="K224" s="22" t="str">
        <f t="shared" si="67"/>
        <v/>
      </c>
      <c r="L224" s="22" t="str">
        <f t="shared" si="67"/>
        <v/>
      </c>
      <c r="M224" s="22" t="str">
        <f t="shared" si="67"/>
        <v/>
      </c>
      <c r="N224" s="22" t="str">
        <f t="shared" si="67"/>
        <v/>
      </c>
      <c r="O224" s="22" t="str">
        <f t="shared" si="67"/>
        <v/>
      </c>
      <c r="P224" s="22" t="str">
        <f t="shared" si="67"/>
        <v/>
      </c>
      <c r="Q224" s="22" t="str">
        <f t="shared" si="63"/>
        <v/>
      </c>
      <c r="R224" s="22" t="str">
        <f t="shared" si="63"/>
        <v/>
      </c>
      <c r="S224" s="22" t="str">
        <f t="shared" si="63"/>
        <v/>
      </c>
      <c r="T224" s="22" t="str">
        <f t="shared" si="63"/>
        <v/>
      </c>
      <c r="U224" s="22" t="str">
        <f t="shared" si="63"/>
        <v/>
      </c>
      <c r="V224" s="22"/>
      <c r="W224" s="22"/>
      <c r="X224" s="22"/>
      <c r="Y224" s="22"/>
      <c r="Z224" s="22"/>
      <c r="AA224" s="22"/>
      <c r="AB224" s="22"/>
      <c r="AC224" s="22"/>
      <c r="AD224" s="22"/>
      <c r="AE224" s="22"/>
      <c r="AF224" s="22"/>
      <c r="AG224" s="14"/>
    </row>
    <row r="225" spans="1:33" ht="11.25" hidden="1" customHeight="1" x14ac:dyDescent="0.15">
      <c r="A225" s="13" t="s">
        <v>85</v>
      </c>
      <c r="B225" s="24" t="str">
        <f t="shared" si="37"/>
        <v>-</v>
      </c>
      <c r="C225" s="22" t="str">
        <f t="shared" ref="C225:P225" si="68">IF(C68="","",IF(C68="*","*",IF(AND(C68="-",C148="       -"),"-",IF(C68="-",0-C148,IF(C148="       -",C68,C68-C148)))))</f>
        <v>-</v>
      </c>
      <c r="D225" s="22" t="str">
        <f t="shared" si="68"/>
        <v>-</v>
      </c>
      <c r="E225" s="22" t="str">
        <f t="shared" si="68"/>
        <v>-</v>
      </c>
      <c r="F225" s="22" t="str">
        <f t="shared" si="68"/>
        <v>-</v>
      </c>
      <c r="G225" s="22" t="str">
        <f t="shared" si="68"/>
        <v>-</v>
      </c>
      <c r="H225" s="22" t="str">
        <f t="shared" si="68"/>
        <v>-</v>
      </c>
      <c r="I225" s="22" t="str">
        <f t="shared" si="68"/>
        <v>-</v>
      </c>
      <c r="J225" s="22" t="str">
        <f t="shared" si="68"/>
        <v>-</v>
      </c>
      <c r="K225" s="22" t="str">
        <f t="shared" si="68"/>
        <v>-</v>
      </c>
      <c r="L225" s="22" t="str">
        <f t="shared" si="68"/>
        <v>-</v>
      </c>
      <c r="M225" s="22" t="str">
        <f t="shared" si="68"/>
        <v>-</v>
      </c>
      <c r="N225" s="22" t="str">
        <f t="shared" si="68"/>
        <v>-</v>
      </c>
      <c r="O225" s="22" t="str">
        <f t="shared" si="68"/>
        <v>-</v>
      </c>
      <c r="P225" s="22" t="str">
        <f t="shared" si="68"/>
        <v>-</v>
      </c>
      <c r="Q225" s="22" t="str">
        <f t="shared" si="63"/>
        <v>-</v>
      </c>
      <c r="R225" s="22" t="str">
        <f t="shared" si="63"/>
        <v>-</v>
      </c>
      <c r="S225" s="22" t="str">
        <f t="shared" si="63"/>
        <v>-</v>
      </c>
      <c r="T225" s="22" t="str">
        <f t="shared" si="63"/>
        <v>-</v>
      </c>
      <c r="U225" s="22" t="str">
        <f t="shared" si="63"/>
        <v>-</v>
      </c>
      <c r="V225" s="22"/>
      <c r="W225" s="22"/>
      <c r="X225" s="22"/>
      <c r="Y225" s="22"/>
      <c r="Z225" s="22"/>
      <c r="AA225" s="22"/>
      <c r="AB225" s="22"/>
      <c r="AC225" s="22"/>
      <c r="AD225" s="22"/>
      <c r="AE225" s="22"/>
      <c r="AF225" s="22"/>
      <c r="AG225" s="14"/>
    </row>
    <row r="226" spans="1:33" ht="11.25" hidden="1" customHeight="1" x14ac:dyDescent="0.15">
      <c r="A226" s="13" t="s">
        <v>86</v>
      </c>
      <c r="B226" s="24">
        <f t="shared" si="37"/>
        <v>-0.29999999999999716</v>
      </c>
      <c r="C226" s="22">
        <f t="shared" ref="C226:P226" si="69">IF(C69="","",IF(C69="*","*",IF(AND(C69="-",C149="       -"),"-",IF(C69="-",0-C149,IF(C149="       -",C69,C69-C149)))))</f>
        <v>0</v>
      </c>
      <c r="D226" s="22">
        <f t="shared" si="69"/>
        <v>-0.5</v>
      </c>
      <c r="E226" s="22">
        <f t="shared" si="69"/>
        <v>-3.1000000000000014</v>
      </c>
      <c r="F226" s="22">
        <f t="shared" si="69"/>
        <v>2.3999999999999986</v>
      </c>
      <c r="G226" s="22">
        <f t="shared" si="69"/>
        <v>3</v>
      </c>
      <c r="H226" s="22">
        <f t="shared" si="69"/>
        <v>0</v>
      </c>
      <c r="I226" s="22">
        <f t="shared" si="69"/>
        <v>0</v>
      </c>
      <c r="J226" s="22">
        <f t="shared" si="69"/>
        <v>-0.20000000000000018</v>
      </c>
      <c r="K226" s="22">
        <f t="shared" si="69"/>
        <v>0</v>
      </c>
      <c r="L226" s="22">
        <f t="shared" si="69"/>
        <v>0.10000000000000142</v>
      </c>
      <c r="M226" s="22">
        <f t="shared" si="69"/>
        <v>-0.19999999999999929</v>
      </c>
      <c r="N226" s="22">
        <f t="shared" si="69"/>
        <v>0.40000000000000036</v>
      </c>
      <c r="O226" s="22">
        <f t="shared" si="69"/>
        <v>-9.9999999999999867E-2</v>
      </c>
      <c r="P226" s="22">
        <f t="shared" si="69"/>
        <v>0</v>
      </c>
      <c r="Q226" s="22">
        <f t="shared" si="63"/>
        <v>0</v>
      </c>
      <c r="R226" s="22">
        <f t="shared" si="63"/>
        <v>0</v>
      </c>
      <c r="S226" s="22">
        <f t="shared" si="63"/>
        <v>0</v>
      </c>
      <c r="T226" s="22">
        <f t="shared" si="63"/>
        <v>-0.30000000000000071</v>
      </c>
      <c r="U226" s="22">
        <f t="shared" si="63"/>
        <v>0</v>
      </c>
      <c r="V226" s="22"/>
      <c r="W226" s="22"/>
      <c r="X226" s="22"/>
      <c r="Y226" s="22"/>
      <c r="Z226" s="22"/>
      <c r="AA226" s="22"/>
      <c r="AB226" s="22"/>
      <c r="AC226" s="22"/>
      <c r="AD226" s="22"/>
      <c r="AE226" s="22"/>
      <c r="AF226" s="22"/>
      <c r="AG226" s="14"/>
    </row>
    <row r="227" spans="1:33" ht="11.25" hidden="1" customHeight="1" x14ac:dyDescent="0.15">
      <c r="A227" s="13" t="s">
        <v>87</v>
      </c>
      <c r="B227" s="24">
        <f t="shared" si="37"/>
        <v>-1.5</v>
      </c>
      <c r="C227" s="22">
        <f t="shared" ref="C227:P227" si="70">IF(C70="","",IF(C70="*","*",IF(AND(C70="-",C150="       -"),"-",IF(C70="-",0-C150,IF(C150="       -",C70,C70-C150)))))</f>
        <v>0</v>
      </c>
      <c r="D227" s="22">
        <f t="shared" si="70"/>
        <v>-0.5</v>
      </c>
      <c r="E227" s="22">
        <f t="shared" si="70"/>
        <v>-2</v>
      </c>
      <c r="F227" s="22">
        <f t="shared" si="70"/>
        <v>3.3999999999999986</v>
      </c>
      <c r="G227" s="22">
        <f t="shared" si="70"/>
        <v>2.9000000000000021</v>
      </c>
      <c r="H227" s="22">
        <f t="shared" si="70"/>
        <v>0.5</v>
      </c>
      <c r="I227" s="22">
        <f t="shared" si="70"/>
        <v>9.9999999999999978E-2</v>
      </c>
      <c r="J227" s="22">
        <f t="shared" si="70"/>
        <v>-0.60000000000000009</v>
      </c>
      <c r="K227" s="22" t="str">
        <f t="shared" si="70"/>
        <v>-</v>
      </c>
      <c r="L227" s="22">
        <f t="shared" si="70"/>
        <v>2.5999999999999979</v>
      </c>
      <c r="M227" s="22">
        <f t="shared" si="70"/>
        <v>-0.40000000000000036</v>
      </c>
      <c r="N227" s="22">
        <f t="shared" si="70"/>
        <v>0.59999999999999964</v>
      </c>
      <c r="O227" s="22" t="str">
        <f t="shared" si="70"/>
        <v>-</v>
      </c>
      <c r="P227" s="22" t="str">
        <f t="shared" si="70"/>
        <v>-</v>
      </c>
      <c r="Q227" s="22" t="str">
        <f t="shared" si="63"/>
        <v>-</v>
      </c>
      <c r="R227" s="22">
        <f t="shared" si="63"/>
        <v>-0.5</v>
      </c>
      <c r="S227" s="22">
        <f t="shared" si="63"/>
        <v>-0.80000000000000027</v>
      </c>
      <c r="T227" s="22">
        <f t="shared" si="63"/>
        <v>0.19999999999999929</v>
      </c>
      <c r="U227" s="22">
        <f t="shared" si="63"/>
        <v>-0.10000000000000009</v>
      </c>
      <c r="V227" s="22"/>
      <c r="W227" s="22"/>
      <c r="X227" s="22"/>
      <c r="Y227" s="22"/>
      <c r="Z227" s="22"/>
      <c r="AA227" s="22"/>
      <c r="AB227" s="22"/>
      <c r="AC227" s="22"/>
      <c r="AD227" s="22"/>
      <c r="AE227" s="22"/>
      <c r="AF227" s="22"/>
      <c r="AG227" s="14"/>
    </row>
    <row r="228" spans="1:33" ht="11.25" hidden="1" customHeight="1" x14ac:dyDescent="0.15">
      <c r="A228" s="13" t="s">
        <v>88</v>
      </c>
      <c r="B228" s="24">
        <f t="shared" si="37"/>
        <v>0.59999999999999787</v>
      </c>
      <c r="C228" s="22">
        <f t="shared" ref="C228:P228" si="71">IF(C71="","",IF(C71="*","*",IF(AND(C71="-",C151="       -"),"-",IF(C71="-",0-C151,IF(C151="       -",C71,C71-C151)))))</f>
        <v>0</v>
      </c>
      <c r="D228" s="22">
        <f t="shared" si="71"/>
        <v>0.40000000000000568</v>
      </c>
      <c r="E228" s="22">
        <f t="shared" si="71"/>
        <v>-1.6000000000000014</v>
      </c>
      <c r="F228" s="22">
        <f t="shared" si="71"/>
        <v>1</v>
      </c>
      <c r="G228" s="22">
        <f t="shared" si="71"/>
        <v>1.1999999999999993</v>
      </c>
      <c r="H228" s="22">
        <f t="shared" si="71"/>
        <v>-0.29999999999999982</v>
      </c>
      <c r="I228" s="22">
        <f t="shared" si="71"/>
        <v>0</v>
      </c>
      <c r="J228" s="22">
        <f t="shared" si="71"/>
        <v>-0.10000000000000009</v>
      </c>
      <c r="K228" s="22" t="str">
        <f t="shared" si="71"/>
        <v>-</v>
      </c>
      <c r="L228" s="22">
        <f t="shared" si="71"/>
        <v>-1.0999999999999979</v>
      </c>
      <c r="M228" s="22">
        <f t="shared" si="71"/>
        <v>-0.20000000000000107</v>
      </c>
      <c r="N228" s="22">
        <f t="shared" si="71"/>
        <v>1.9999999999999982</v>
      </c>
      <c r="O228" s="22">
        <f t="shared" si="71"/>
        <v>-0.10000000000000009</v>
      </c>
      <c r="P228" s="22" t="str">
        <f t="shared" si="71"/>
        <v>-</v>
      </c>
      <c r="Q228" s="22" t="str">
        <f t="shared" si="63"/>
        <v>-</v>
      </c>
      <c r="R228" s="22">
        <f t="shared" si="63"/>
        <v>0.19999999999999929</v>
      </c>
      <c r="S228" s="22">
        <f t="shared" si="63"/>
        <v>0.20000000000000018</v>
      </c>
      <c r="T228" s="22">
        <f t="shared" si="63"/>
        <v>-0.5</v>
      </c>
      <c r="U228" s="22">
        <f t="shared" si="63"/>
        <v>0.29999999999999982</v>
      </c>
      <c r="V228" s="22"/>
      <c r="W228" s="22"/>
      <c r="X228" s="22"/>
      <c r="Y228" s="22"/>
      <c r="Z228" s="22"/>
      <c r="AA228" s="22"/>
      <c r="AB228" s="22"/>
      <c r="AC228" s="22"/>
      <c r="AD228" s="22"/>
      <c r="AE228" s="22"/>
      <c r="AF228" s="22"/>
      <c r="AG228" s="14"/>
    </row>
    <row r="229" spans="1:33" ht="11.25" hidden="1" customHeight="1" x14ac:dyDescent="0.15">
      <c r="A229" s="13" t="s">
        <v>89</v>
      </c>
      <c r="B229" s="24">
        <f t="shared" si="37"/>
        <v>-9.9999999999999645E-2</v>
      </c>
      <c r="C229" s="22">
        <f t="shared" ref="C229:P229" si="72">IF(C72="","",IF(C72="*","*",IF(AND(C72="-",C152="       -"),"-",IF(C72="-",0-C152,IF(C152="       -",C72,C72-C152)))))</f>
        <v>0</v>
      </c>
      <c r="D229" s="22">
        <f t="shared" si="72"/>
        <v>-1.5999999999999943</v>
      </c>
      <c r="E229" s="22">
        <f t="shared" si="72"/>
        <v>-5.5999999999999943</v>
      </c>
      <c r="F229" s="22">
        <f t="shared" si="72"/>
        <v>5</v>
      </c>
      <c r="G229" s="22">
        <f t="shared" si="72"/>
        <v>5.7999999999999972</v>
      </c>
      <c r="H229" s="22">
        <f t="shared" si="72"/>
        <v>0.10000000000000009</v>
      </c>
      <c r="I229" s="22">
        <f t="shared" si="72"/>
        <v>0</v>
      </c>
      <c r="J229" s="22">
        <f t="shared" si="72"/>
        <v>-0.20000000000000018</v>
      </c>
      <c r="K229" s="22" t="str">
        <f t="shared" si="72"/>
        <v>-</v>
      </c>
      <c r="L229" s="22">
        <f t="shared" si="72"/>
        <v>1</v>
      </c>
      <c r="M229" s="22">
        <f t="shared" si="72"/>
        <v>9.9999999999999645E-2</v>
      </c>
      <c r="N229" s="22">
        <f t="shared" si="72"/>
        <v>-0.69999999999999929</v>
      </c>
      <c r="O229" s="22">
        <f t="shared" si="72"/>
        <v>-0.19999999999999996</v>
      </c>
      <c r="P229" s="22">
        <f t="shared" si="72"/>
        <v>0</v>
      </c>
      <c r="Q229" s="22">
        <f t="shared" si="63"/>
        <v>0</v>
      </c>
      <c r="R229" s="22">
        <f t="shared" si="63"/>
        <v>0.10000000000000053</v>
      </c>
      <c r="S229" s="22">
        <f t="shared" si="63"/>
        <v>0.19999999999999996</v>
      </c>
      <c r="T229" s="22">
        <f t="shared" si="63"/>
        <v>-0.30000000000000071</v>
      </c>
      <c r="U229" s="22">
        <f t="shared" si="63"/>
        <v>-0.40000000000000036</v>
      </c>
      <c r="V229" s="22"/>
      <c r="W229" s="22"/>
      <c r="X229" s="22"/>
      <c r="Y229" s="22"/>
      <c r="Z229" s="22"/>
      <c r="AA229" s="22"/>
      <c r="AB229" s="22"/>
      <c r="AC229" s="22"/>
      <c r="AD229" s="22"/>
      <c r="AE229" s="22"/>
      <c r="AF229" s="22"/>
      <c r="AG229" s="14"/>
    </row>
    <row r="230" spans="1:33" ht="11.25" hidden="1" customHeight="1" x14ac:dyDescent="0.15">
      <c r="A230" s="13" t="s">
        <v>90</v>
      </c>
      <c r="B230" s="27">
        <f t="shared" si="37"/>
        <v>0.29999999999999716</v>
      </c>
      <c r="C230" s="28">
        <f t="shared" ref="C230:P230" si="73">IF(C73="","",IF(C73="*","*",IF(AND(C73="-",C153="       -"),"-",IF(C73="-",0-C153,IF(C153="       -",C73,C73-C153)))))</f>
        <v>0</v>
      </c>
      <c r="D230" s="28">
        <f t="shared" si="73"/>
        <v>0.70000000000000284</v>
      </c>
      <c r="E230" s="28">
        <f t="shared" si="73"/>
        <v>-0.10000000000000142</v>
      </c>
      <c r="F230" s="28">
        <f t="shared" si="73"/>
        <v>-1.5</v>
      </c>
      <c r="G230" s="28">
        <f t="shared" si="73"/>
        <v>0.10000000000000142</v>
      </c>
      <c r="H230" s="28">
        <f t="shared" si="73"/>
        <v>0</v>
      </c>
      <c r="I230" s="28">
        <f t="shared" si="73"/>
        <v>-0.20000000000000018</v>
      </c>
      <c r="J230" s="28">
        <f t="shared" si="73"/>
        <v>-0.69999999999999929</v>
      </c>
      <c r="K230" s="28">
        <f t="shared" si="73"/>
        <v>-0.10000000000000009</v>
      </c>
      <c r="L230" s="28">
        <f t="shared" si="73"/>
        <v>-1.2000000000000028</v>
      </c>
      <c r="M230" s="28">
        <f t="shared" si="73"/>
        <v>-0.20000000000000018</v>
      </c>
      <c r="N230" s="28">
        <f t="shared" si="73"/>
        <v>-0.29999999999999982</v>
      </c>
      <c r="O230" s="28">
        <f t="shared" si="73"/>
        <v>0</v>
      </c>
      <c r="P230" s="28">
        <f t="shared" si="73"/>
        <v>0</v>
      </c>
      <c r="Q230" s="28" t="str">
        <f t="shared" si="63"/>
        <v>-</v>
      </c>
      <c r="R230" s="28">
        <f t="shared" si="63"/>
        <v>9.9999999999999645E-2</v>
      </c>
      <c r="S230" s="28">
        <f t="shared" si="63"/>
        <v>0</v>
      </c>
      <c r="T230" s="28">
        <f t="shared" si="63"/>
        <v>0.5</v>
      </c>
      <c r="U230" s="28">
        <f t="shared" si="63"/>
        <v>0.5</v>
      </c>
      <c r="V230" s="22"/>
      <c r="W230" s="22"/>
      <c r="X230" s="22"/>
      <c r="Y230" s="22"/>
      <c r="Z230" s="22"/>
      <c r="AA230" s="22"/>
      <c r="AB230" s="22"/>
      <c r="AC230" s="22"/>
      <c r="AD230" s="22"/>
      <c r="AE230" s="22"/>
      <c r="AF230" s="22"/>
      <c r="AG230" s="14"/>
    </row>
    <row r="231" spans="1:33" ht="11.25" hidden="1" customHeight="1" x14ac:dyDescent="0.15">
      <c r="A231" s="43" t="s">
        <v>306</v>
      </c>
      <c r="B231" s="20"/>
      <c r="C231" s="20"/>
      <c r="D231" s="20"/>
      <c r="E231" s="20"/>
      <c r="F231" s="20"/>
      <c r="G231" s="20"/>
      <c r="H231" s="20"/>
      <c r="I231" s="20"/>
      <c r="J231" s="20"/>
      <c r="K231" s="20"/>
      <c r="L231" s="20"/>
      <c r="M231" s="20"/>
      <c r="N231" s="20"/>
      <c r="O231" s="20"/>
      <c r="P231" s="20"/>
      <c r="Q231" s="20"/>
      <c r="R231" s="20"/>
      <c r="S231" s="20"/>
      <c r="T231" s="20"/>
      <c r="U231" s="20"/>
      <c r="V231" s="22"/>
      <c r="W231" s="22"/>
      <c r="X231" s="22"/>
      <c r="Y231" s="22"/>
      <c r="Z231" s="22"/>
      <c r="AA231" s="22"/>
      <c r="AB231" s="22"/>
      <c r="AC231" s="22"/>
      <c r="AD231" s="22"/>
      <c r="AE231" s="22"/>
      <c r="AF231" s="22"/>
      <c r="AG231" s="14"/>
    </row>
    <row r="232" spans="1:33" ht="11.25" hidden="1" customHeight="1" x14ac:dyDescent="0.15">
      <c r="A232" s="15" t="s">
        <v>305</v>
      </c>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14"/>
    </row>
    <row r="233" spans="1:33" ht="11.25" hidden="1" customHeight="1" x14ac:dyDescent="0.15">
      <c r="A233" s="15" t="s">
        <v>387</v>
      </c>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14"/>
    </row>
    <row r="234" spans="1:33" hidden="1" x14ac:dyDescent="0.15">
      <c r="A234" s="15" t="s">
        <v>710</v>
      </c>
      <c r="B234" s="22"/>
      <c r="C234" s="22"/>
      <c r="D234" s="22"/>
      <c r="E234" s="22"/>
      <c r="F234" s="22"/>
      <c r="G234" s="14"/>
      <c r="H234" s="22"/>
      <c r="I234" s="22"/>
      <c r="J234" s="14" t="s">
        <v>67</v>
      </c>
      <c r="K234" s="22"/>
      <c r="L234" s="22"/>
      <c r="M234" s="22"/>
      <c r="N234" s="22"/>
      <c r="O234" s="22"/>
      <c r="P234" s="22"/>
      <c r="Q234" s="22"/>
      <c r="R234" s="22"/>
      <c r="S234" s="22"/>
      <c r="T234" s="22"/>
      <c r="U234" s="22"/>
      <c r="V234" s="22"/>
      <c r="W234" s="22"/>
      <c r="X234" s="22"/>
      <c r="Y234" s="14"/>
    </row>
    <row r="235" spans="1:33" hidden="1" x14ac:dyDescent="0.15">
      <c r="A235" s="15"/>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14"/>
    </row>
    <row r="236" spans="1:33" x14ac:dyDescent="0.15">
      <c r="A236" s="15"/>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14"/>
    </row>
    <row r="237" spans="1:33" x14ac:dyDescent="0.15">
      <c r="A237" s="15"/>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14"/>
    </row>
    <row r="238" spans="1:33" x14ac:dyDescent="0.15">
      <c r="A238" s="15"/>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14"/>
    </row>
    <row r="239" spans="1:33" x14ac:dyDescent="0.15">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14"/>
    </row>
    <row r="240" spans="1:33" x14ac:dyDescent="0.15">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14"/>
    </row>
    <row r="241" spans="2:33" x14ac:dyDescent="0.15">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14"/>
    </row>
    <row r="242" spans="2:33" x14ac:dyDescent="0.15">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14"/>
    </row>
    <row r="243" spans="2:33" x14ac:dyDescent="0.15">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14"/>
    </row>
    <row r="244" spans="2:33" x14ac:dyDescent="0.15">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14"/>
    </row>
    <row r="245" spans="2:33" x14ac:dyDescent="0.15">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14"/>
    </row>
    <row r="246" spans="2:33" x14ac:dyDescent="0.15">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14"/>
    </row>
    <row r="247" spans="2:33" x14ac:dyDescent="0.15">
      <c r="B247" s="14"/>
      <c r="C247" s="14"/>
      <c r="D247" s="22"/>
      <c r="E247" s="22"/>
      <c r="F247" s="22"/>
      <c r="G247" s="22"/>
      <c r="H247" s="22"/>
      <c r="I247" s="22"/>
      <c r="J247" s="22"/>
      <c r="K247" s="22"/>
      <c r="L247" s="22"/>
      <c r="M247" s="22"/>
      <c r="N247" s="22"/>
      <c r="O247" s="22"/>
      <c r="P247" s="22"/>
      <c r="Q247" s="22"/>
      <c r="R247" s="22"/>
      <c r="S247" s="22"/>
      <c r="T247" s="22"/>
      <c r="U247" s="22"/>
      <c r="V247" s="14"/>
      <c r="W247" s="14"/>
      <c r="X247" s="14"/>
      <c r="Y247" s="14"/>
      <c r="Z247" s="14"/>
      <c r="AA247" s="14"/>
      <c r="AB247" s="14"/>
      <c r="AC247" s="14"/>
      <c r="AD247" s="14"/>
      <c r="AE247" s="14"/>
      <c r="AF247" s="14"/>
      <c r="AG247" s="14"/>
    </row>
    <row r="248" spans="2:33" x14ac:dyDescent="0.15">
      <c r="B248" s="14"/>
      <c r="C248" s="14"/>
      <c r="D248" s="22"/>
      <c r="E248" s="22"/>
      <c r="F248" s="22"/>
      <c r="G248" s="22"/>
      <c r="H248" s="22"/>
      <c r="I248" s="22"/>
      <c r="J248" s="22"/>
      <c r="K248" s="22"/>
      <c r="L248" s="22"/>
      <c r="M248" s="22"/>
      <c r="N248" s="22"/>
      <c r="O248" s="22"/>
      <c r="P248" s="22"/>
      <c r="Q248" s="22"/>
      <c r="R248" s="22"/>
      <c r="S248" s="22"/>
      <c r="T248" s="22"/>
      <c r="U248" s="22"/>
      <c r="V248" s="14"/>
      <c r="W248" s="14"/>
      <c r="X248" s="14"/>
      <c r="Y248" s="14"/>
      <c r="Z248" s="14"/>
      <c r="AA248" s="14"/>
      <c r="AB248" s="14"/>
      <c r="AC248" s="14"/>
      <c r="AD248" s="14"/>
      <c r="AE248" s="14"/>
      <c r="AF248" s="14"/>
      <c r="AG248" s="14"/>
    </row>
    <row r="249" spans="2:33" x14ac:dyDescent="0.15">
      <c r="B249" s="14"/>
      <c r="C249" s="14"/>
      <c r="D249" s="22"/>
      <c r="E249" s="22"/>
      <c r="F249" s="22"/>
      <c r="G249" s="22"/>
      <c r="H249" s="22"/>
      <c r="I249" s="22"/>
      <c r="J249" s="22"/>
      <c r="K249" s="22"/>
      <c r="L249" s="22"/>
      <c r="M249" s="22"/>
      <c r="N249" s="22"/>
      <c r="O249" s="22"/>
      <c r="P249" s="22"/>
      <c r="Q249" s="22"/>
      <c r="R249" s="22"/>
      <c r="S249" s="22"/>
      <c r="T249" s="22"/>
      <c r="U249" s="22"/>
      <c r="V249" s="14"/>
      <c r="W249" s="14"/>
      <c r="X249" s="14"/>
      <c r="Y249" s="14"/>
      <c r="Z249" s="14"/>
      <c r="AA249" s="14"/>
      <c r="AB249" s="14"/>
      <c r="AC249" s="14"/>
      <c r="AD249" s="14"/>
      <c r="AE249" s="14"/>
      <c r="AF249" s="14"/>
      <c r="AG249" s="14"/>
    </row>
    <row r="250" spans="2:33" x14ac:dyDescent="0.15">
      <c r="D250" s="14"/>
      <c r="E250" s="14"/>
      <c r="F250" s="14"/>
      <c r="G250" s="14"/>
      <c r="H250" s="14"/>
      <c r="I250" s="14"/>
      <c r="J250" s="14"/>
      <c r="K250" s="14"/>
      <c r="L250" s="14"/>
      <c r="M250" s="14"/>
      <c r="N250" s="14"/>
      <c r="O250" s="14"/>
      <c r="P250" s="14"/>
      <c r="Q250" s="14"/>
      <c r="R250" s="14"/>
      <c r="S250" s="14"/>
      <c r="T250" s="14"/>
      <c r="U250" s="14"/>
    </row>
    <row r="251" spans="2:33" x14ac:dyDescent="0.15">
      <c r="D251" s="14"/>
      <c r="E251" s="14"/>
      <c r="F251" s="14"/>
      <c r="G251" s="14"/>
      <c r="H251" s="14"/>
      <c r="I251" s="14"/>
      <c r="J251" s="14"/>
      <c r="K251" s="14"/>
      <c r="L251" s="14"/>
      <c r="M251" s="14"/>
      <c r="N251" s="14"/>
      <c r="O251" s="14"/>
      <c r="P251" s="14"/>
      <c r="Q251" s="14"/>
      <c r="R251" s="14"/>
      <c r="S251" s="14"/>
      <c r="T251" s="14"/>
      <c r="U251" s="14"/>
    </row>
    <row r="252" spans="2:33" x14ac:dyDescent="0.15">
      <c r="D252" s="14"/>
      <c r="E252" s="14"/>
      <c r="F252" s="14"/>
      <c r="G252" s="14"/>
      <c r="H252" s="14"/>
      <c r="I252" s="14"/>
      <c r="J252" s="14"/>
      <c r="K252" s="14"/>
      <c r="L252" s="14"/>
      <c r="M252" s="14"/>
      <c r="N252" s="14"/>
      <c r="O252" s="14"/>
      <c r="P252" s="14"/>
      <c r="Q252" s="14"/>
      <c r="R252" s="14"/>
      <c r="S252" s="14"/>
      <c r="T252" s="14"/>
      <c r="U252" s="14"/>
    </row>
  </sheetData>
  <mergeCells count="30">
    <mergeCell ref="L165:M165"/>
    <mergeCell ref="N165:O165"/>
    <mergeCell ref="P165:Q165"/>
    <mergeCell ref="R165:S165"/>
    <mergeCell ref="T165:U165"/>
    <mergeCell ref="B163:C166"/>
    <mergeCell ref="D165:E165"/>
    <mergeCell ref="F165:G165"/>
    <mergeCell ref="H165:I165"/>
    <mergeCell ref="J165:K165"/>
    <mergeCell ref="L88:M88"/>
    <mergeCell ref="N88:O88"/>
    <mergeCell ref="P88:Q88"/>
    <mergeCell ref="R88:S88"/>
    <mergeCell ref="T88:U88"/>
    <mergeCell ref="B86:C89"/>
    <mergeCell ref="D88:E88"/>
    <mergeCell ref="F88:G88"/>
    <mergeCell ref="H88:I88"/>
    <mergeCell ref="J88:K88"/>
    <mergeCell ref="B6:C9"/>
    <mergeCell ref="N8:O8"/>
    <mergeCell ref="P8:Q8"/>
    <mergeCell ref="R8:S8"/>
    <mergeCell ref="T8:U8"/>
    <mergeCell ref="D8:E8"/>
    <mergeCell ref="F8:G8"/>
    <mergeCell ref="H8:I8"/>
    <mergeCell ref="J8:K8"/>
    <mergeCell ref="L8:M8"/>
  </mergeCells>
  <phoneticPr fontId="2"/>
  <conditionalFormatting sqref="B10:B73">
    <cfRule type="cellIs" dxfId="402" priority="16" stopIfTrue="1" operator="equal">
      <formula>""</formula>
    </cfRule>
    <cfRule type="expression" dxfId="401" priority="17" stopIfTrue="1">
      <formula>D167="-"</formula>
    </cfRule>
    <cfRule type="expression" dxfId="400" priority="18">
      <formula>B167&lt;&gt;0</formula>
    </cfRule>
  </conditionalFormatting>
  <conditionalFormatting sqref="B90:B153">
    <cfRule type="cellIs" dxfId="399" priority="5" stopIfTrue="1" operator="equal">
      <formula>""</formula>
    </cfRule>
    <cfRule type="expression" dxfId="398" priority="6" stopIfTrue="1">
      <formula>D167="-"</formula>
    </cfRule>
    <cfRule type="expression" dxfId="397" priority="7">
      <formula>B167&lt;&gt;0</formula>
    </cfRule>
  </conditionalFormatting>
  <conditionalFormatting sqref="B167:U230">
    <cfRule type="cellIs" dxfId="396" priority="8" operator="equal">
      <formula>""</formula>
    </cfRule>
    <cfRule type="cellIs" dxfId="395" priority="9" operator="equal">
      <formula>"-"</formula>
    </cfRule>
    <cfRule type="cellIs" dxfId="394" priority="10" operator="equal">
      <formula>"*"</formula>
    </cfRule>
    <cfRule type="cellIs" dxfId="393" priority="11" operator="notEqual">
      <formula>0</formula>
    </cfRule>
  </conditionalFormatting>
  <conditionalFormatting sqref="D10:U73">
    <cfRule type="cellIs" dxfId="392" priority="12" stopIfTrue="1" operator="equal">
      <formula>""</formula>
    </cfRule>
    <cfRule type="cellIs" dxfId="391" priority="13" stopIfTrue="1" operator="equal">
      <formula>"*"</formula>
    </cfRule>
    <cfRule type="expression" dxfId="390" priority="14" stopIfTrue="1">
      <formula>D167="-"</formula>
    </cfRule>
    <cfRule type="expression" dxfId="389" priority="15">
      <formula>D167&lt;&gt;0</formula>
    </cfRule>
  </conditionalFormatting>
  <conditionalFormatting sqref="D90:U153">
    <cfRule type="cellIs" dxfId="388" priority="1" stopIfTrue="1" operator="equal">
      <formula>""</formula>
    </cfRule>
    <cfRule type="cellIs" dxfId="387" priority="2" stopIfTrue="1" operator="equal">
      <formula>"*"</formula>
    </cfRule>
    <cfRule type="expression" dxfId="386" priority="3" stopIfTrue="1">
      <formula>D167="-"</formula>
    </cfRule>
    <cfRule type="expression" dxfId="385" priority="4">
      <formula>D167&lt;&gt;0</formula>
    </cfRule>
  </conditionalFormatting>
  <pageMargins left="0.59055118110236227" right="0.78740157480314965" top="0.59055118110236227" bottom="0.59055118110236227" header="0.31496062992125984" footer="0.31496062992125984"/>
  <pageSetup paperSize="9" scale="87" pageOrder="overThenDown" orientation="portrait" r:id="rId1"/>
  <headerFooter alignWithMargins="0">
    <oddFooter>&amp;C&amp;"ＭＳ 明朝,標準"－ &amp;P －</oddFooter>
  </headerFooter>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sheetPr>
  <dimension ref="A1:AO177"/>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6.625" style="9" customWidth="1"/>
    <col min="2" max="2" width="9" style="9" customWidth="1"/>
    <col min="3" max="3" width="6.5" style="9" customWidth="1"/>
    <col min="4" max="4" width="6.125" style="9" customWidth="1"/>
    <col min="5" max="8" width="9.5" style="9" customWidth="1"/>
    <col min="9" max="17" width="7.5" style="9" customWidth="1"/>
    <col min="18" max="19" width="8.5" style="9" customWidth="1"/>
    <col min="20" max="16384" width="6.125" style="9"/>
  </cols>
  <sheetData>
    <row r="1" spans="1:41" ht="18.75" x14ac:dyDescent="0.15">
      <c r="A1" s="73" t="s">
        <v>824</v>
      </c>
    </row>
    <row r="2" spans="1:41" s="8" customFormat="1" ht="18.75" customHeight="1" x14ac:dyDescent="0.2">
      <c r="A2" s="421" t="s">
        <v>0</v>
      </c>
      <c r="B2" s="421"/>
      <c r="C2" s="421"/>
      <c r="D2" s="421"/>
      <c r="E2" s="421"/>
      <c r="F2" s="421"/>
      <c r="G2" s="421"/>
      <c r="H2" s="421"/>
      <c r="I2" s="422" t="s">
        <v>68</v>
      </c>
      <c r="J2" s="422"/>
      <c r="K2" s="422"/>
      <c r="L2" s="422"/>
      <c r="M2" s="422"/>
      <c r="N2" s="422"/>
      <c r="O2" s="422"/>
      <c r="P2" s="422"/>
      <c r="Q2" s="422"/>
      <c r="R2" s="422"/>
      <c r="S2" s="422"/>
      <c r="T2" s="7"/>
      <c r="U2" s="7"/>
      <c r="V2" s="7"/>
      <c r="W2" s="7"/>
      <c r="X2" s="7"/>
      <c r="Y2" s="7"/>
      <c r="Z2" s="7"/>
      <c r="AA2" s="7"/>
      <c r="AB2" s="7"/>
      <c r="AC2" s="7"/>
      <c r="AD2" s="7"/>
      <c r="AE2" s="7"/>
      <c r="AF2" s="7"/>
      <c r="AG2" s="7"/>
      <c r="AH2" s="7"/>
      <c r="AI2" s="7"/>
      <c r="AJ2" s="7"/>
      <c r="AK2" s="7"/>
      <c r="AL2" s="7"/>
      <c r="AM2" s="7"/>
      <c r="AN2" s="7"/>
      <c r="AO2" s="7"/>
    </row>
    <row r="3" spans="1:41" s="8" customFormat="1" ht="18.75" x14ac:dyDescent="0.2">
      <c r="A3" s="423" t="s">
        <v>69</v>
      </c>
      <c r="B3" s="423"/>
      <c r="C3" s="423"/>
      <c r="D3" s="423"/>
      <c r="E3" s="423"/>
      <c r="F3" s="423"/>
      <c r="G3" s="423"/>
      <c r="H3" s="423"/>
      <c r="I3" s="424" t="s">
        <v>142</v>
      </c>
      <c r="J3" s="424"/>
      <c r="K3" s="424"/>
      <c r="L3" s="424"/>
      <c r="M3" s="424"/>
      <c r="N3" s="424"/>
      <c r="O3" s="424"/>
      <c r="P3" s="424"/>
      <c r="Q3" s="424"/>
      <c r="R3" s="424"/>
      <c r="S3" s="424"/>
      <c r="T3" s="7"/>
      <c r="U3" s="7"/>
      <c r="V3" s="7"/>
      <c r="W3" s="7"/>
      <c r="X3" s="7"/>
      <c r="Y3" s="7"/>
      <c r="Z3" s="7"/>
      <c r="AA3" s="7"/>
      <c r="AB3" s="7"/>
      <c r="AC3" s="7"/>
      <c r="AD3" s="7"/>
      <c r="AE3" s="7"/>
      <c r="AF3" s="7"/>
      <c r="AG3" s="7"/>
      <c r="AH3" s="7"/>
      <c r="AI3" s="7"/>
      <c r="AJ3" s="7"/>
      <c r="AK3" s="7"/>
      <c r="AL3" s="7"/>
      <c r="AM3" s="7"/>
      <c r="AN3" s="7"/>
      <c r="AO3" s="7"/>
    </row>
    <row r="4" spans="1:41" s="8" customFormat="1" ht="10.15" customHeight="1" x14ac:dyDescent="0.2">
      <c r="A4" s="141"/>
      <c r="B4" s="141"/>
      <c r="C4" s="141"/>
      <c r="D4" s="141"/>
      <c r="E4" s="141"/>
      <c r="F4" s="141"/>
      <c r="G4" s="141"/>
      <c r="H4" s="141"/>
      <c r="I4" s="142"/>
      <c r="J4" s="142"/>
      <c r="K4" s="142"/>
      <c r="L4" s="142"/>
      <c r="M4" s="142"/>
      <c r="N4" s="142"/>
      <c r="O4" s="142"/>
      <c r="P4" s="142"/>
      <c r="Q4" s="142"/>
      <c r="R4" s="142"/>
      <c r="S4" s="142"/>
      <c r="T4" s="7"/>
      <c r="U4" s="7"/>
      <c r="V4" s="7"/>
      <c r="W4" s="7"/>
      <c r="X4" s="7"/>
      <c r="Y4" s="7"/>
      <c r="Z4" s="7"/>
      <c r="AA4" s="7"/>
      <c r="AB4" s="7"/>
      <c r="AC4" s="7"/>
      <c r="AD4" s="7"/>
      <c r="AE4" s="7"/>
      <c r="AF4" s="7"/>
      <c r="AG4" s="7"/>
      <c r="AH4" s="7"/>
      <c r="AI4" s="7"/>
      <c r="AJ4" s="7"/>
      <c r="AK4" s="7"/>
      <c r="AL4" s="7"/>
      <c r="AM4" s="7"/>
      <c r="AN4" s="7"/>
      <c r="AO4" s="7"/>
    </row>
    <row r="5" spans="1:41" ht="11.25" customHeight="1" x14ac:dyDescent="0.15">
      <c r="B5" s="10"/>
      <c r="C5" s="10"/>
      <c r="D5" s="10"/>
      <c r="E5" s="10"/>
      <c r="F5" s="10"/>
      <c r="G5" s="10"/>
      <c r="H5" s="10"/>
      <c r="I5" s="10"/>
      <c r="J5" s="10"/>
      <c r="K5" s="10"/>
      <c r="L5" s="10"/>
      <c r="M5" s="10"/>
      <c r="N5" s="10"/>
      <c r="O5" s="10"/>
      <c r="P5" s="10"/>
      <c r="Q5" s="10"/>
      <c r="R5" s="10"/>
      <c r="S5" s="11" t="s">
        <v>4</v>
      </c>
      <c r="T5" s="10"/>
      <c r="U5" s="10"/>
      <c r="V5" s="10"/>
      <c r="W5" s="10"/>
      <c r="X5" s="10"/>
      <c r="Y5" s="10"/>
      <c r="Z5" s="10"/>
      <c r="AA5" s="10"/>
      <c r="AB5" s="10"/>
      <c r="AC5" s="10"/>
      <c r="AD5" s="10"/>
      <c r="AE5" s="10"/>
      <c r="AF5" s="10"/>
      <c r="AG5" s="10"/>
      <c r="AH5" s="10"/>
      <c r="AI5" s="10"/>
      <c r="AJ5" s="10"/>
      <c r="AK5" s="10"/>
      <c r="AL5" s="10"/>
      <c r="AM5" s="10"/>
      <c r="AN5" s="10"/>
      <c r="AO5" s="10"/>
    </row>
    <row r="6" spans="1:41" ht="11.25" customHeight="1" x14ac:dyDescent="0.15">
      <c r="A6" s="12"/>
      <c r="B6" s="425" t="s">
        <v>121</v>
      </c>
      <c r="C6" s="426" t="s">
        <v>871</v>
      </c>
      <c r="D6" s="427"/>
      <c r="E6" s="1"/>
      <c r="F6" s="1"/>
      <c r="G6" s="1"/>
      <c r="H6" s="1"/>
      <c r="I6" s="1"/>
      <c r="J6" s="1"/>
      <c r="K6" s="1"/>
      <c r="L6" s="1"/>
      <c r="M6" s="1"/>
      <c r="N6" s="1"/>
      <c r="O6" s="1"/>
      <c r="P6" s="1"/>
      <c r="Q6" s="1"/>
      <c r="R6" s="432" t="s">
        <v>872</v>
      </c>
      <c r="S6" s="432" t="s">
        <v>873</v>
      </c>
      <c r="T6" s="10"/>
      <c r="U6" s="10"/>
      <c r="V6" s="10"/>
      <c r="W6" s="10"/>
      <c r="X6" s="10"/>
      <c r="Y6" s="10"/>
      <c r="Z6" s="10"/>
      <c r="AA6" s="10"/>
      <c r="AB6" s="10"/>
      <c r="AC6" s="10"/>
      <c r="AD6" s="10"/>
      <c r="AE6" s="10"/>
      <c r="AF6" s="10"/>
      <c r="AG6" s="10"/>
      <c r="AH6" s="10"/>
      <c r="AI6" s="10"/>
      <c r="AJ6" s="10"/>
      <c r="AK6" s="10"/>
      <c r="AL6" s="10"/>
      <c r="AM6" s="10"/>
      <c r="AN6" s="10"/>
      <c r="AO6" s="10"/>
    </row>
    <row r="7" spans="1:41" s="15" customFormat="1" ht="11.25" customHeight="1" x14ac:dyDescent="0.15">
      <c r="A7" s="13"/>
      <c r="B7" s="425"/>
      <c r="C7" s="428"/>
      <c r="D7" s="429"/>
      <c r="E7" s="2" t="s">
        <v>9</v>
      </c>
      <c r="F7" s="3"/>
      <c r="G7" s="3"/>
      <c r="H7" s="3"/>
      <c r="I7" s="3"/>
      <c r="J7" s="3"/>
      <c r="K7" s="3"/>
      <c r="L7" s="3"/>
      <c r="M7" s="3"/>
      <c r="N7" s="3"/>
      <c r="O7" s="3"/>
      <c r="P7" s="3"/>
      <c r="Q7" s="4"/>
      <c r="R7" s="432"/>
      <c r="S7" s="432"/>
      <c r="T7" s="14"/>
      <c r="U7" s="14"/>
      <c r="V7" s="14"/>
      <c r="W7" s="14"/>
      <c r="X7" s="14"/>
      <c r="Y7" s="14"/>
      <c r="Z7" s="14"/>
      <c r="AA7" s="14"/>
      <c r="AB7" s="14"/>
      <c r="AC7" s="14"/>
      <c r="AD7" s="14"/>
      <c r="AE7" s="14"/>
      <c r="AF7" s="14"/>
      <c r="AG7" s="14"/>
      <c r="AH7" s="14"/>
      <c r="AI7" s="14"/>
      <c r="AJ7" s="14"/>
      <c r="AK7" s="14"/>
      <c r="AL7" s="14"/>
      <c r="AM7" s="14"/>
      <c r="AN7" s="14"/>
      <c r="AO7" s="14"/>
    </row>
    <row r="8" spans="1:41" s="17" customFormat="1" ht="101.25" customHeight="1" x14ac:dyDescent="0.15">
      <c r="A8" s="204"/>
      <c r="B8" s="425"/>
      <c r="C8" s="430"/>
      <c r="D8" s="431"/>
      <c r="E8" s="5" t="s">
        <v>124</v>
      </c>
      <c r="F8" s="6" t="s">
        <v>143</v>
      </c>
      <c r="G8" s="6" t="s">
        <v>126</v>
      </c>
      <c r="H8" s="6" t="s">
        <v>14</v>
      </c>
      <c r="I8" s="6" t="s">
        <v>128</v>
      </c>
      <c r="J8" s="6" t="s">
        <v>129</v>
      </c>
      <c r="K8" s="6" t="s">
        <v>130</v>
      </c>
      <c r="L8" s="6" t="s">
        <v>18</v>
      </c>
      <c r="M8" s="6" t="s">
        <v>131</v>
      </c>
      <c r="N8" s="6" t="s">
        <v>20</v>
      </c>
      <c r="O8" s="6" t="s">
        <v>132</v>
      </c>
      <c r="P8" s="6" t="s">
        <v>133</v>
      </c>
      <c r="Q8" s="158" t="s">
        <v>134</v>
      </c>
      <c r="R8" s="432"/>
      <c r="S8" s="432"/>
      <c r="T8" s="16"/>
      <c r="U8" s="16"/>
      <c r="V8" s="16"/>
      <c r="W8" s="16"/>
      <c r="X8" s="16"/>
      <c r="Y8" s="16"/>
      <c r="Z8" s="16"/>
      <c r="AA8" s="16"/>
      <c r="AB8" s="16"/>
      <c r="AC8" s="16"/>
      <c r="AD8" s="16"/>
      <c r="AE8" s="16"/>
      <c r="AF8" s="16"/>
      <c r="AG8" s="16"/>
      <c r="AH8" s="16"/>
      <c r="AI8" s="16"/>
      <c r="AJ8" s="16"/>
      <c r="AK8" s="16"/>
      <c r="AL8" s="16"/>
      <c r="AM8" s="16"/>
      <c r="AN8" s="16"/>
      <c r="AO8" s="16"/>
    </row>
    <row r="9" spans="1:41" s="15" customFormat="1" ht="11.25" customHeight="1" x14ac:dyDescent="0.15">
      <c r="A9" s="18" t="s">
        <v>71</v>
      </c>
      <c r="B9" s="19">
        <v>100</v>
      </c>
      <c r="C9" s="20">
        <v>90.6</v>
      </c>
      <c r="D9" s="21">
        <v>100</v>
      </c>
      <c r="E9" s="21">
        <v>26.8</v>
      </c>
      <c r="F9" s="21">
        <v>5.3</v>
      </c>
      <c r="G9" s="21">
        <v>11.1</v>
      </c>
      <c r="H9" s="21">
        <v>51.3</v>
      </c>
      <c r="I9" s="21">
        <v>13</v>
      </c>
      <c r="J9" s="21">
        <v>19</v>
      </c>
      <c r="K9" s="21">
        <v>41.2</v>
      </c>
      <c r="L9" s="21">
        <v>2.5</v>
      </c>
      <c r="M9" s="21">
        <v>27.5</v>
      </c>
      <c r="N9" s="21">
        <v>26.3</v>
      </c>
      <c r="O9" s="21">
        <v>6.7</v>
      </c>
      <c r="P9" s="21">
        <v>14.4</v>
      </c>
      <c r="Q9" s="21">
        <v>5.2</v>
      </c>
      <c r="R9" s="20">
        <v>8</v>
      </c>
      <c r="S9" s="20">
        <v>1.4</v>
      </c>
      <c r="T9" s="22"/>
      <c r="U9" s="22"/>
      <c r="V9" s="22"/>
      <c r="W9" s="22"/>
      <c r="X9" s="22"/>
      <c r="Y9" s="22"/>
      <c r="Z9" s="22"/>
      <c r="AA9" s="22"/>
    </row>
    <row r="10" spans="1:41" s="15" customFormat="1" ht="11.25" customHeight="1" x14ac:dyDescent="0.15">
      <c r="A10" s="23" t="s">
        <v>72</v>
      </c>
      <c r="B10" s="24"/>
      <c r="C10" s="22"/>
      <c r="D10" s="25"/>
      <c r="E10" s="25"/>
      <c r="F10" s="25"/>
      <c r="G10" s="25"/>
      <c r="H10" s="25"/>
      <c r="I10" s="25"/>
      <c r="J10" s="25"/>
      <c r="K10" s="25"/>
      <c r="L10" s="25"/>
      <c r="M10" s="25"/>
      <c r="N10" s="25"/>
      <c r="O10" s="25"/>
      <c r="P10" s="25"/>
      <c r="Q10" s="25"/>
      <c r="R10" s="22"/>
      <c r="S10" s="22"/>
      <c r="T10" s="22"/>
      <c r="U10" s="22"/>
      <c r="V10" s="22"/>
      <c r="W10" s="22"/>
      <c r="X10" s="22"/>
      <c r="Y10" s="22"/>
      <c r="Z10" s="22"/>
      <c r="AA10" s="22"/>
    </row>
    <row r="11" spans="1:41" s="15" customFormat="1" ht="11.25" customHeight="1" x14ac:dyDescent="0.15">
      <c r="A11" s="13" t="s">
        <v>671</v>
      </c>
      <c r="B11" s="24">
        <v>100</v>
      </c>
      <c r="C11" s="22">
        <v>90.8</v>
      </c>
      <c r="D11" s="25">
        <v>100</v>
      </c>
      <c r="E11" s="25">
        <v>26.9</v>
      </c>
      <c r="F11" s="25">
        <v>5.3</v>
      </c>
      <c r="G11" s="25">
        <v>11</v>
      </c>
      <c r="H11" s="25">
        <v>51.3</v>
      </c>
      <c r="I11" s="25">
        <v>13</v>
      </c>
      <c r="J11" s="25">
        <v>19</v>
      </c>
      <c r="K11" s="25">
        <v>41.2</v>
      </c>
      <c r="L11" s="25">
        <v>2.5</v>
      </c>
      <c r="M11" s="25">
        <v>27.5</v>
      </c>
      <c r="N11" s="25">
        <v>26.3</v>
      </c>
      <c r="O11" s="25">
        <v>6.7</v>
      </c>
      <c r="P11" s="25">
        <v>14.5</v>
      </c>
      <c r="Q11" s="25">
        <v>5.2</v>
      </c>
      <c r="R11" s="22">
        <v>8</v>
      </c>
      <c r="S11" s="22">
        <v>1.2</v>
      </c>
      <c r="T11" s="22"/>
      <c r="U11" s="22"/>
      <c r="V11" s="22"/>
      <c r="W11" s="22"/>
      <c r="X11" s="22"/>
      <c r="Y11" s="22"/>
      <c r="Z11" s="22"/>
      <c r="AA11" s="22"/>
    </row>
    <row r="12" spans="1:41" s="15" customFormat="1" ht="11.25" customHeight="1" x14ac:dyDescent="0.15">
      <c r="A12" s="13" t="s">
        <v>74</v>
      </c>
      <c r="B12" s="24" t="s">
        <v>820</v>
      </c>
      <c r="C12" s="22" t="s">
        <v>820</v>
      </c>
      <c r="D12" s="25" t="s">
        <v>820</v>
      </c>
      <c r="E12" s="25" t="s">
        <v>820</v>
      </c>
      <c r="F12" s="25" t="s">
        <v>820</v>
      </c>
      <c r="G12" s="25" t="s">
        <v>820</v>
      </c>
      <c r="H12" s="25" t="s">
        <v>820</v>
      </c>
      <c r="I12" s="25" t="s">
        <v>820</v>
      </c>
      <c r="J12" s="25" t="s">
        <v>820</v>
      </c>
      <c r="K12" s="25" t="s">
        <v>820</v>
      </c>
      <c r="L12" s="25" t="s">
        <v>820</v>
      </c>
      <c r="M12" s="25" t="s">
        <v>820</v>
      </c>
      <c r="N12" s="25" t="s">
        <v>820</v>
      </c>
      <c r="O12" s="25" t="s">
        <v>820</v>
      </c>
      <c r="P12" s="25" t="s">
        <v>820</v>
      </c>
      <c r="Q12" s="25" t="s">
        <v>820</v>
      </c>
      <c r="R12" s="22" t="s">
        <v>820</v>
      </c>
      <c r="S12" s="22" t="s">
        <v>820</v>
      </c>
      <c r="T12" s="22"/>
      <c r="U12" s="22"/>
      <c r="V12" s="22"/>
      <c r="W12" s="22"/>
      <c r="X12" s="22"/>
      <c r="Y12" s="22"/>
      <c r="Z12" s="22"/>
      <c r="AA12" s="22"/>
    </row>
    <row r="13" spans="1:41" s="15" customFormat="1" ht="11.25" customHeight="1" x14ac:dyDescent="0.15">
      <c r="A13" s="13" t="s">
        <v>75</v>
      </c>
      <c r="B13" s="24">
        <v>100</v>
      </c>
      <c r="C13" s="22">
        <v>72.099999999999994</v>
      </c>
      <c r="D13" s="25">
        <v>100</v>
      </c>
      <c r="E13" s="25">
        <v>36.4</v>
      </c>
      <c r="F13" s="25" t="s">
        <v>820</v>
      </c>
      <c r="G13" s="25">
        <v>12.7</v>
      </c>
      <c r="H13" s="25">
        <v>44.8</v>
      </c>
      <c r="I13" s="25">
        <v>7</v>
      </c>
      <c r="J13" s="25">
        <v>20.6</v>
      </c>
      <c r="K13" s="25">
        <v>49.9</v>
      </c>
      <c r="L13" s="25" t="s">
        <v>820</v>
      </c>
      <c r="M13" s="25">
        <v>34.6</v>
      </c>
      <c r="N13" s="25">
        <v>7.5</v>
      </c>
      <c r="O13" s="25" t="s">
        <v>820</v>
      </c>
      <c r="P13" s="25">
        <v>4.7</v>
      </c>
      <c r="Q13" s="25" t="s">
        <v>820</v>
      </c>
      <c r="R13" s="22">
        <v>11.4</v>
      </c>
      <c r="S13" s="22">
        <v>16.5</v>
      </c>
      <c r="T13" s="22"/>
      <c r="U13" s="22"/>
      <c r="V13" s="22"/>
      <c r="W13" s="22"/>
      <c r="X13" s="22"/>
      <c r="Y13" s="22"/>
      <c r="Z13" s="22"/>
      <c r="AA13" s="22"/>
    </row>
    <row r="14" spans="1:41" s="15" customFormat="1" ht="11.25" customHeight="1" x14ac:dyDescent="0.15">
      <c r="A14" s="23" t="s">
        <v>76</v>
      </c>
      <c r="B14" s="24"/>
      <c r="C14" s="22"/>
      <c r="E14" s="25"/>
      <c r="F14" s="25"/>
      <c r="G14" s="25"/>
      <c r="H14" s="25"/>
      <c r="I14" s="25"/>
      <c r="J14" s="25"/>
      <c r="K14" s="25"/>
      <c r="L14" s="25"/>
      <c r="M14" s="25"/>
      <c r="N14" s="25"/>
      <c r="O14" s="25"/>
      <c r="P14" s="25"/>
      <c r="Q14" s="25"/>
      <c r="R14" s="22"/>
      <c r="S14" s="22"/>
      <c r="T14" s="22"/>
      <c r="U14" s="22"/>
      <c r="V14" s="22"/>
      <c r="W14" s="22"/>
      <c r="X14" s="22"/>
      <c r="Y14" s="22"/>
      <c r="Z14" s="22"/>
      <c r="AA14" s="22"/>
    </row>
    <row r="15" spans="1:41" s="15" customFormat="1" ht="11.25" customHeight="1" x14ac:dyDescent="0.15">
      <c r="A15" s="13" t="s">
        <v>77</v>
      </c>
      <c r="B15" s="24">
        <v>100</v>
      </c>
      <c r="C15" s="22">
        <v>86.5</v>
      </c>
      <c r="D15" s="25">
        <v>100</v>
      </c>
      <c r="E15" s="25">
        <v>19.3</v>
      </c>
      <c r="F15" s="25">
        <v>3.5</v>
      </c>
      <c r="G15" s="25">
        <v>11.1</v>
      </c>
      <c r="H15" s="25">
        <v>52.5</v>
      </c>
      <c r="I15" s="25">
        <v>10.3</v>
      </c>
      <c r="J15" s="25">
        <v>13.8</v>
      </c>
      <c r="K15" s="25">
        <v>39.799999999999997</v>
      </c>
      <c r="L15" s="25">
        <v>0.5</v>
      </c>
      <c r="M15" s="25">
        <v>27.5</v>
      </c>
      <c r="N15" s="25">
        <v>31.5</v>
      </c>
      <c r="O15" s="25">
        <v>5.9</v>
      </c>
      <c r="P15" s="25">
        <v>13.7</v>
      </c>
      <c r="Q15" s="25">
        <v>7.2</v>
      </c>
      <c r="R15" s="22">
        <v>11.5</v>
      </c>
      <c r="S15" s="22">
        <v>2</v>
      </c>
      <c r="T15" s="22"/>
      <c r="U15" s="22"/>
      <c r="V15" s="22"/>
      <c r="W15" s="22"/>
      <c r="X15" s="22"/>
      <c r="Y15" s="22"/>
      <c r="Z15" s="22"/>
      <c r="AA15" s="22"/>
    </row>
    <row r="16" spans="1:41" s="15" customFormat="1" ht="11.25" customHeight="1" x14ac:dyDescent="0.15">
      <c r="A16" s="13" t="s">
        <v>78</v>
      </c>
      <c r="B16" s="24">
        <v>100</v>
      </c>
      <c r="C16" s="22">
        <v>89.3</v>
      </c>
      <c r="D16" s="25">
        <v>100</v>
      </c>
      <c r="E16" s="25">
        <v>31.2</v>
      </c>
      <c r="F16" s="25">
        <v>6.3</v>
      </c>
      <c r="G16" s="25">
        <v>9.1</v>
      </c>
      <c r="H16" s="25">
        <v>49.1</v>
      </c>
      <c r="I16" s="25">
        <v>11</v>
      </c>
      <c r="J16" s="25">
        <v>12.5</v>
      </c>
      <c r="K16" s="25">
        <v>48.1</v>
      </c>
      <c r="L16" s="25">
        <v>1</v>
      </c>
      <c r="M16" s="25">
        <v>23.2</v>
      </c>
      <c r="N16" s="25">
        <v>24.5</v>
      </c>
      <c r="O16" s="25">
        <v>6.9</v>
      </c>
      <c r="P16" s="25">
        <v>14.4</v>
      </c>
      <c r="Q16" s="25">
        <v>6.7</v>
      </c>
      <c r="R16" s="22">
        <v>8.6999999999999993</v>
      </c>
      <c r="S16" s="22">
        <v>2</v>
      </c>
      <c r="T16" s="22"/>
      <c r="U16" s="22"/>
      <c r="V16" s="22"/>
      <c r="W16" s="22"/>
      <c r="X16" s="22"/>
      <c r="Y16" s="22"/>
      <c r="Z16" s="22"/>
      <c r="AA16" s="22"/>
    </row>
    <row r="17" spans="1:27" s="15" customFormat="1" ht="11.25" customHeight="1" x14ac:dyDescent="0.15">
      <c r="A17" s="13" t="s">
        <v>79</v>
      </c>
      <c r="B17" s="24">
        <v>100</v>
      </c>
      <c r="C17" s="22">
        <v>93.9</v>
      </c>
      <c r="D17" s="25">
        <v>100</v>
      </c>
      <c r="E17" s="25">
        <v>27.4</v>
      </c>
      <c r="F17" s="25">
        <v>3.2</v>
      </c>
      <c r="G17" s="25">
        <v>10.9</v>
      </c>
      <c r="H17" s="25">
        <v>52.9</v>
      </c>
      <c r="I17" s="25">
        <v>19.3</v>
      </c>
      <c r="J17" s="25">
        <v>21.6</v>
      </c>
      <c r="K17" s="25">
        <v>44.2</v>
      </c>
      <c r="L17" s="25">
        <v>4.7</v>
      </c>
      <c r="M17" s="25">
        <v>32.799999999999997</v>
      </c>
      <c r="N17" s="25">
        <v>20.2</v>
      </c>
      <c r="O17" s="25">
        <v>3.4</v>
      </c>
      <c r="P17" s="25">
        <v>15.8</v>
      </c>
      <c r="Q17" s="25">
        <v>3.2</v>
      </c>
      <c r="R17" s="22">
        <v>5.3</v>
      </c>
      <c r="S17" s="22">
        <v>0.9</v>
      </c>
      <c r="T17" s="22"/>
      <c r="U17" s="22"/>
      <c r="V17" s="22"/>
      <c r="W17" s="22"/>
      <c r="X17" s="22"/>
      <c r="Y17" s="22"/>
      <c r="Z17" s="22"/>
      <c r="AA17" s="22"/>
    </row>
    <row r="18" spans="1:27" s="15" customFormat="1" ht="11.25" customHeight="1" x14ac:dyDescent="0.15">
      <c r="A18" s="13" t="s">
        <v>80</v>
      </c>
      <c r="B18" s="24">
        <v>100</v>
      </c>
      <c r="C18" s="22">
        <v>92.8</v>
      </c>
      <c r="D18" s="25">
        <v>100</v>
      </c>
      <c r="E18" s="25">
        <v>32.6</v>
      </c>
      <c r="F18" s="25">
        <v>12.6</v>
      </c>
      <c r="G18" s="25">
        <v>13.1</v>
      </c>
      <c r="H18" s="25">
        <v>48.2</v>
      </c>
      <c r="I18" s="25">
        <v>9.4</v>
      </c>
      <c r="J18" s="25">
        <v>25.1</v>
      </c>
      <c r="K18" s="25">
        <v>36</v>
      </c>
      <c r="L18" s="25">
        <v>1.7</v>
      </c>
      <c r="M18" s="25">
        <v>23.2</v>
      </c>
      <c r="N18" s="25">
        <v>31</v>
      </c>
      <c r="O18" s="25">
        <v>10.8</v>
      </c>
      <c r="P18" s="25">
        <v>12.5</v>
      </c>
      <c r="Q18" s="25">
        <v>3.4</v>
      </c>
      <c r="R18" s="22">
        <v>6.4</v>
      </c>
      <c r="S18" s="22">
        <v>0.8</v>
      </c>
      <c r="T18" s="22"/>
      <c r="U18" s="22"/>
      <c r="V18" s="22"/>
      <c r="W18" s="22"/>
      <c r="X18" s="22"/>
      <c r="Y18" s="22"/>
      <c r="Z18" s="22"/>
      <c r="AA18" s="22"/>
    </row>
    <row r="19" spans="1:27" s="15" customFormat="1" ht="11.25" customHeight="1" x14ac:dyDescent="0.15">
      <c r="A19" s="13" t="s">
        <v>81</v>
      </c>
      <c r="B19" s="24">
        <v>100</v>
      </c>
      <c r="C19" s="22">
        <v>95.8</v>
      </c>
      <c r="D19" s="25">
        <v>100</v>
      </c>
      <c r="E19" s="25">
        <v>25.6</v>
      </c>
      <c r="F19" s="25" t="s">
        <v>820</v>
      </c>
      <c r="G19" s="25">
        <v>22.9</v>
      </c>
      <c r="H19" s="25">
        <v>46.1</v>
      </c>
      <c r="I19" s="25">
        <v>24.8</v>
      </c>
      <c r="J19" s="25">
        <v>29.7</v>
      </c>
      <c r="K19" s="25">
        <v>24.1</v>
      </c>
      <c r="L19" s="25">
        <v>8.3000000000000007</v>
      </c>
      <c r="M19" s="25">
        <v>36.4</v>
      </c>
      <c r="N19" s="25">
        <v>16.600000000000001</v>
      </c>
      <c r="O19" s="25">
        <v>7.9</v>
      </c>
      <c r="P19" s="25">
        <v>13.9</v>
      </c>
      <c r="Q19" s="25">
        <v>2.8</v>
      </c>
      <c r="R19" s="22">
        <v>3.3</v>
      </c>
      <c r="S19" s="22">
        <v>0.9</v>
      </c>
      <c r="T19" s="22"/>
      <c r="U19" s="22"/>
      <c r="V19" s="22"/>
      <c r="W19" s="22"/>
      <c r="X19" s="22"/>
      <c r="Y19" s="22"/>
      <c r="Z19" s="22"/>
      <c r="AA19" s="22"/>
    </row>
    <row r="20" spans="1:27" s="15" customFormat="1" ht="11.25" customHeight="1" x14ac:dyDescent="0.15">
      <c r="A20" s="13" t="s">
        <v>82</v>
      </c>
      <c r="B20" s="24">
        <v>100</v>
      </c>
      <c r="C20" s="22">
        <v>95.6</v>
      </c>
      <c r="D20" s="25">
        <v>100</v>
      </c>
      <c r="E20" s="25">
        <v>40.799999999999997</v>
      </c>
      <c r="F20" s="25">
        <v>11.7</v>
      </c>
      <c r="G20" s="25">
        <v>10.6</v>
      </c>
      <c r="H20" s="25">
        <v>47.8</v>
      </c>
      <c r="I20" s="25">
        <v>2</v>
      </c>
      <c r="J20" s="25">
        <v>36.5</v>
      </c>
      <c r="K20" s="25">
        <v>26.8</v>
      </c>
      <c r="L20" s="25">
        <v>4.9000000000000004</v>
      </c>
      <c r="M20" s="25">
        <v>16.100000000000001</v>
      </c>
      <c r="N20" s="25">
        <v>29.3</v>
      </c>
      <c r="O20" s="25">
        <v>20.2</v>
      </c>
      <c r="P20" s="25">
        <v>14.5</v>
      </c>
      <c r="Q20" s="25">
        <v>5.6</v>
      </c>
      <c r="R20" s="22">
        <v>3.5</v>
      </c>
      <c r="S20" s="22">
        <v>0.9</v>
      </c>
      <c r="T20" s="22"/>
      <c r="U20" s="22"/>
      <c r="V20" s="22"/>
      <c r="W20" s="22"/>
      <c r="X20" s="22"/>
      <c r="Y20" s="22"/>
      <c r="Z20" s="22"/>
      <c r="AA20" s="22"/>
    </row>
    <row r="21" spans="1:27" s="15" customFormat="1" ht="11.25" customHeight="1" x14ac:dyDescent="0.15">
      <c r="A21" s="13" t="s">
        <v>83</v>
      </c>
      <c r="B21" s="24">
        <v>100</v>
      </c>
      <c r="C21" s="22">
        <v>91.5</v>
      </c>
      <c r="D21" s="25">
        <v>100</v>
      </c>
      <c r="E21" s="25">
        <v>60.4</v>
      </c>
      <c r="F21" s="25" t="s">
        <v>820</v>
      </c>
      <c r="G21" s="25">
        <v>5</v>
      </c>
      <c r="H21" s="25">
        <v>70.099999999999994</v>
      </c>
      <c r="I21" s="25">
        <v>6.1</v>
      </c>
      <c r="J21" s="25">
        <v>2.1</v>
      </c>
      <c r="K21" s="25">
        <v>63.9</v>
      </c>
      <c r="L21" s="25" t="s">
        <v>820</v>
      </c>
      <c r="M21" s="25">
        <v>14.7</v>
      </c>
      <c r="N21" s="25">
        <v>19.3</v>
      </c>
      <c r="O21" s="25">
        <v>3.5</v>
      </c>
      <c r="P21" s="25">
        <v>22.6</v>
      </c>
      <c r="Q21" s="25" t="s">
        <v>820</v>
      </c>
      <c r="R21" s="22">
        <v>8.5</v>
      </c>
      <c r="S21" s="22" t="s">
        <v>820</v>
      </c>
      <c r="T21" s="22"/>
      <c r="U21" s="22"/>
      <c r="V21" s="22"/>
      <c r="W21" s="22"/>
      <c r="X21" s="22"/>
      <c r="Y21" s="22"/>
      <c r="Z21" s="22"/>
      <c r="AA21" s="22"/>
    </row>
    <row r="22" spans="1:27" s="15" customFormat="1" ht="11.25" customHeight="1" x14ac:dyDescent="0.15">
      <c r="A22" s="23" t="s">
        <v>84</v>
      </c>
      <c r="C22" s="22"/>
      <c r="E22" s="25"/>
      <c r="F22" s="25"/>
      <c r="G22" s="25"/>
      <c r="H22" s="25"/>
      <c r="I22" s="25"/>
      <c r="J22" s="25"/>
      <c r="K22" s="25"/>
      <c r="L22" s="25"/>
      <c r="M22" s="25"/>
      <c r="N22" s="25"/>
      <c r="O22" s="25"/>
      <c r="P22" s="25"/>
      <c r="Q22" s="25"/>
      <c r="R22" s="22"/>
      <c r="S22" s="22"/>
      <c r="T22" s="22"/>
      <c r="U22" s="22"/>
      <c r="V22" s="22"/>
      <c r="W22" s="22"/>
      <c r="X22" s="22"/>
      <c r="Y22" s="22"/>
      <c r="Z22" s="22"/>
      <c r="AA22" s="22"/>
    </row>
    <row r="23" spans="1:27" s="15" customFormat="1" ht="11.25" customHeight="1" x14ac:dyDescent="0.15">
      <c r="A23" s="13" t="s">
        <v>85</v>
      </c>
      <c r="B23" s="24">
        <v>100</v>
      </c>
      <c r="C23" s="22">
        <v>90.6</v>
      </c>
      <c r="D23" s="25">
        <v>100</v>
      </c>
      <c r="E23" s="25">
        <v>26.8</v>
      </c>
      <c r="F23" s="25">
        <v>5.3</v>
      </c>
      <c r="G23" s="25">
        <v>11.1</v>
      </c>
      <c r="H23" s="25">
        <v>51.3</v>
      </c>
      <c r="I23" s="25">
        <v>13</v>
      </c>
      <c r="J23" s="25">
        <v>19</v>
      </c>
      <c r="K23" s="25">
        <v>41.2</v>
      </c>
      <c r="L23" s="25">
        <v>2.5</v>
      </c>
      <c r="M23" s="25">
        <v>27.5</v>
      </c>
      <c r="N23" s="25">
        <v>26.3</v>
      </c>
      <c r="O23" s="25">
        <v>6.7</v>
      </c>
      <c r="P23" s="25">
        <v>14.4</v>
      </c>
      <c r="Q23" s="25">
        <v>5.2</v>
      </c>
      <c r="R23" s="22">
        <v>8</v>
      </c>
      <c r="S23" s="22">
        <v>1.4</v>
      </c>
      <c r="T23" s="22"/>
      <c r="U23" s="22"/>
      <c r="V23" s="22"/>
      <c r="W23" s="22"/>
      <c r="X23" s="22"/>
      <c r="Y23" s="22"/>
      <c r="Z23" s="22"/>
      <c r="AA23" s="22"/>
    </row>
    <row r="24" spans="1:27" s="15" customFormat="1" ht="11.25" customHeight="1" x14ac:dyDescent="0.15">
      <c r="A24" s="13" t="s">
        <v>86</v>
      </c>
      <c r="B24" s="24" t="s">
        <v>820</v>
      </c>
      <c r="C24" s="22" t="s">
        <v>820</v>
      </c>
      <c r="D24" s="25" t="s">
        <v>820</v>
      </c>
      <c r="E24" s="25" t="s">
        <v>820</v>
      </c>
      <c r="F24" s="25" t="s">
        <v>820</v>
      </c>
      <c r="G24" s="25" t="s">
        <v>820</v>
      </c>
      <c r="H24" s="25" t="s">
        <v>820</v>
      </c>
      <c r="I24" s="25" t="s">
        <v>820</v>
      </c>
      <c r="J24" s="25" t="s">
        <v>820</v>
      </c>
      <c r="K24" s="25" t="s">
        <v>820</v>
      </c>
      <c r="L24" s="25" t="s">
        <v>820</v>
      </c>
      <c r="M24" s="25" t="s">
        <v>820</v>
      </c>
      <c r="N24" s="25" t="s">
        <v>820</v>
      </c>
      <c r="O24" s="25" t="s">
        <v>820</v>
      </c>
      <c r="P24" s="25" t="s">
        <v>820</v>
      </c>
      <c r="Q24" s="25" t="s">
        <v>820</v>
      </c>
      <c r="R24" s="22" t="s">
        <v>820</v>
      </c>
      <c r="S24" s="22" t="s">
        <v>820</v>
      </c>
      <c r="T24" s="22"/>
      <c r="U24" s="22"/>
      <c r="V24" s="22"/>
      <c r="W24" s="22"/>
      <c r="X24" s="22"/>
      <c r="Y24" s="22"/>
      <c r="Z24" s="22"/>
      <c r="AA24" s="22"/>
    </row>
    <row r="25" spans="1:27" s="15" customFormat="1" ht="11.25" customHeight="1" x14ac:dyDescent="0.15">
      <c r="A25" s="13" t="s">
        <v>87</v>
      </c>
      <c r="B25" s="24" t="s">
        <v>820</v>
      </c>
      <c r="C25" s="22" t="s">
        <v>820</v>
      </c>
      <c r="D25" s="25" t="s">
        <v>820</v>
      </c>
      <c r="E25" s="25" t="s">
        <v>820</v>
      </c>
      <c r="F25" s="25" t="s">
        <v>820</v>
      </c>
      <c r="G25" s="25" t="s">
        <v>820</v>
      </c>
      <c r="H25" s="25" t="s">
        <v>820</v>
      </c>
      <c r="I25" s="25" t="s">
        <v>820</v>
      </c>
      <c r="J25" s="25" t="s">
        <v>820</v>
      </c>
      <c r="K25" s="25" t="s">
        <v>820</v>
      </c>
      <c r="L25" s="25" t="s">
        <v>820</v>
      </c>
      <c r="M25" s="25" t="s">
        <v>820</v>
      </c>
      <c r="N25" s="25" t="s">
        <v>820</v>
      </c>
      <c r="O25" s="25" t="s">
        <v>820</v>
      </c>
      <c r="P25" s="25" t="s">
        <v>820</v>
      </c>
      <c r="Q25" s="25" t="s">
        <v>820</v>
      </c>
      <c r="R25" s="22" t="s">
        <v>820</v>
      </c>
      <c r="S25" s="22" t="s">
        <v>820</v>
      </c>
      <c r="T25" s="22"/>
      <c r="U25" s="22"/>
      <c r="V25" s="22"/>
      <c r="W25" s="22"/>
      <c r="X25" s="22"/>
      <c r="Y25" s="22"/>
      <c r="Z25" s="22"/>
      <c r="AA25" s="22"/>
    </row>
    <row r="26" spans="1:27" s="15" customFormat="1" ht="11.25" customHeight="1" x14ac:dyDescent="0.15">
      <c r="A26" s="13" t="s">
        <v>88</v>
      </c>
      <c r="B26" s="24" t="s">
        <v>820</v>
      </c>
      <c r="C26" s="22" t="s">
        <v>820</v>
      </c>
      <c r="D26" s="25" t="s">
        <v>820</v>
      </c>
      <c r="E26" s="25" t="s">
        <v>820</v>
      </c>
      <c r="F26" s="25" t="s">
        <v>820</v>
      </c>
      <c r="G26" s="25" t="s">
        <v>820</v>
      </c>
      <c r="H26" s="25" t="s">
        <v>820</v>
      </c>
      <c r="I26" s="25" t="s">
        <v>820</v>
      </c>
      <c r="J26" s="25" t="s">
        <v>820</v>
      </c>
      <c r="K26" s="25" t="s">
        <v>820</v>
      </c>
      <c r="L26" s="25" t="s">
        <v>820</v>
      </c>
      <c r="M26" s="25" t="s">
        <v>820</v>
      </c>
      <c r="N26" s="25" t="s">
        <v>820</v>
      </c>
      <c r="O26" s="25" t="s">
        <v>820</v>
      </c>
      <c r="P26" s="25" t="s">
        <v>820</v>
      </c>
      <c r="Q26" s="25" t="s">
        <v>820</v>
      </c>
      <c r="R26" s="22" t="s">
        <v>820</v>
      </c>
      <c r="S26" s="22" t="s">
        <v>820</v>
      </c>
      <c r="T26" s="22"/>
      <c r="U26" s="22"/>
      <c r="V26" s="22"/>
      <c r="W26" s="22"/>
      <c r="X26" s="22"/>
      <c r="Y26" s="22"/>
      <c r="Z26" s="22"/>
      <c r="AA26" s="22"/>
    </row>
    <row r="27" spans="1:27" s="15" customFormat="1" ht="11.25" customHeight="1" x14ac:dyDescent="0.15">
      <c r="A27" s="13" t="s">
        <v>89</v>
      </c>
      <c r="B27" s="24" t="s">
        <v>820</v>
      </c>
      <c r="C27" s="22" t="s">
        <v>820</v>
      </c>
      <c r="D27" s="25" t="s">
        <v>820</v>
      </c>
      <c r="E27" s="25" t="s">
        <v>820</v>
      </c>
      <c r="F27" s="25" t="s">
        <v>820</v>
      </c>
      <c r="G27" s="25" t="s">
        <v>820</v>
      </c>
      <c r="H27" s="25" t="s">
        <v>820</v>
      </c>
      <c r="I27" s="25" t="s">
        <v>820</v>
      </c>
      <c r="J27" s="25" t="s">
        <v>820</v>
      </c>
      <c r="K27" s="25" t="s">
        <v>820</v>
      </c>
      <c r="L27" s="25" t="s">
        <v>820</v>
      </c>
      <c r="M27" s="25" t="s">
        <v>820</v>
      </c>
      <c r="N27" s="25" t="s">
        <v>820</v>
      </c>
      <c r="O27" s="25" t="s">
        <v>820</v>
      </c>
      <c r="P27" s="25" t="s">
        <v>820</v>
      </c>
      <c r="Q27" s="25" t="s">
        <v>820</v>
      </c>
      <c r="R27" s="22" t="s">
        <v>820</v>
      </c>
      <c r="S27" s="22" t="s">
        <v>820</v>
      </c>
      <c r="T27" s="22"/>
      <c r="U27" s="22"/>
      <c r="V27" s="22"/>
      <c r="W27" s="22"/>
      <c r="X27" s="22"/>
      <c r="Y27" s="22"/>
      <c r="Z27" s="22"/>
      <c r="AA27" s="22"/>
    </row>
    <row r="28" spans="1:27" s="15" customFormat="1" ht="11.25" customHeight="1" x14ac:dyDescent="0.15">
      <c r="A28" s="13" t="s">
        <v>90</v>
      </c>
      <c r="B28" s="24" t="s">
        <v>820</v>
      </c>
      <c r="C28" s="22" t="s">
        <v>820</v>
      </c>
      <c r="D28" s="25" t="s">
        <v>820</v>
      </c>
      <c r="E28" s="25" t="s">
        <v>820</v>
      </c>
      <c r="F28" s="25" t="s">
        <v>820</v>
      </c>
      <c r="G28" s="25" t="s">
        <v>820</v>
      </c>
      <c r="H28" s="25" t="s">
        <v>820</v>
      </c>
      <c r="I28" s="25" t="s">
        <v>820</v>
      </c>
      <c r="J28" s="25" t="s">
        <v>820</v>
      </c>
      <c r="K28" s="25" t="s">
        <v>820</v>
      </c>
      <c r="L28" s="25" t="s">
        <v>820</v>
      </c>
      <c r="M28" s="25" t="s">
        <v>820</v>
      </c>
      <c r="N28" s="25" t="s">
        <v>820</v>
      </c>
      <c r="O28" s="25" t="s">
        <v>820</v>
      </c>
      <c r="P28" s="25" t="s">
        <v>820</v>
      </c>
      <c r="Q28" s="25" t="s">
        <v>820</v>
      </c>
      <c r="R28" s="22" t="s">
        <v>820</v>
      </c>
      <c r="S28" s="22" t="s">
        <v>820</v>
      </c>
      <c r="T28" s="22"/>
      <c r="U28" s="22"/>
      <c r="V28" s="22"/>
      <c r="W28" s="22"/>
      <c r="X28" s="22"/>
      <c r="Y28" s="22"/>
      <c r="Z28" s="22"/>
      <c r="AA28" s="22"/>
    </row>
    <row r="29" spans="1:27" s="15" customFormat="1" ht="11.25" customHeight="1" x14ac:dyDescent="0.15">
      <c r="A29" s="23" t="s">
        <v>91</v>
      </c>
      <c r="C29" s="22"/>
      <c r="E29" s="25"/>
      <c r="F29" s="25"/>
      <c r="G29" s="25"/>
      <c r="H29" s="25"/>
      <c r="I29" s="25"/>
      <c r="J29" s="25"/>
      <c r="K29" s="25"/>
      <c r="L29" s="25"/>
      <c r="M29" s="25"/>
      <c r="N29" s="25"/>
      <c r="O29" s="25"/>
      <c r="P29" s="25"/>
      <c r="Q29" s="25"/>
      <c r="R29" s="22"/>
      <c r="S29" s="22"/>
      <c r="T29" s="22"/>
      <c r="U29" s="22"/>
      <c r="V29" s="22"/>
      <c r="W29" s="22"/>
      <c r="X29" s="22"/>
      <c r="Y29" s="22"/>
      <c r="Z29" s="22"/>
      <c r="AA29" s="22"/>
    </row>
    <row r="30" spans="1:27" s="15" customFormat="1" ht="11.25" customHeight="1" x14ac:dyDescent="0.15">
      <c r="A30" s="13" t="s">
        <v>92</v>
      </c>
      <c r="B30" s="24">
        <v>100</v>
      </c>
      <c r="C30" s="22">
        <v>83.4</v>
      </c>
      <c r="D30" s="25">
        <v>100</v>
      </c>
      <c r="E30" s="25">
        <v>24.7</v>
      </c>
      <c r="F30" s="25">
        <v>2.4</v>
      </c>
      <c r="G30" s="25">
        <v>5.7</v>
      </c>
      <c r="H30" s="25">
        <v>54.3</v>
      </c>
      <c r="I30" s="25">
        <v>13.3</v>
      </c>
      <c r="J30" s="25">
        <v>25.3</v>
      </c>
      <c r="K30" s="25">
        <v>40.9</v>
      </c>
      <c r="L30" s="25">
        <v>4.4000000000000004</v>
      </c>
      <c r="M30" s="25">
        <v>27.5</v>
      </c>
      <c r="N30" s="25">
        <v>9.1</v>
      </c>
      <c r="O30" s="25">
        <v>4.5999999999999996</v>
      </c>
      <c r="P30" s="25">
        <v>22.5</v>
      </c>
      <c r="Q30" s="25">
        <v>5.4</v>
      </c>
      <c r="R30" s="22">
        <v>14.4</v>
      </c>
      <c r="S30" s="22">
        <v>2.2000000000000002</v>
      </c>
      <c r="T30" s="22"/>
      <c r="U30" s="22"/>
      <c r="V30" s="22"/>
      <c r="W30" s="22"/>
      <c r="X30" s="22"/>
      <c r="Y30" s="22"/>
      <c r="Z30" s="22"/>
      <c r="AA30" s="22"/>
    </row>
    <row r="31" spans="1:27" s="15" customFormat="1" ht="11.25" customHeight="1" x14ac:dyDescent="0.15">
      <c r="A31" s="13" t="s">
        <v>93</v>
      </c>
      <c r="B31" s="24">
        <v>100</v>
      </c>
      <c r="C31" s="22">
        <v>86.8</v>
      </c>
      <c r="D31" s="25">
        <v>100</v>
      </c>
      <c r="E31" s="25">
        <v>30.2</v>
      </c>
      <c r="F31" s="25">
        <v>3.8</v>
      </c>
      <c r="G31" s="25">
        <v>4.3</v>
      </c>
      <c r="H31" s="25">
        <v>49.3</v>
      </c>
      <c r="I31" s="25">
        <v>15.5</v>
      </c>
      <c r="J31" s="25">
        <v>15</v>
      </c>
      <c r="K31" s="25">
        <v>43.5</v>
      </c>
      <c r="L31" s="25">
        <v>4</v>
      </c>
      <c r="M31" s="25">
        <v>29.1</v>
      </c>
      <c r="N31" s="25">
        <v>14.5</v>
      </c>
      <c r="O31" s="25">
        <v>4.2</v>
      </c>
      <c r="P31" s="25">
        <v>19.899999999999999</v>
      </c>
      <c r="Q31" s="25">
        <v>4.9000000000000004</v>
      </c>
      <c r="R31" s="22">
        <v>12.5</v>
      </c>
      <c r="S31" s="22">
        <v>0.7</v>
      </c>
      <c r="T31" s="22"/>
      <c r="U31" s="22"/>
      <c r="V31" s="22"/>
      <c r="W31" s="22"/>
      <c r="X31" s="22"/>
      <c r="Y31" s="22"/>
      <c r="Z31" s="22"/>
      <c r="AA31" s="22"/>
    </row>
    <row r="32" spans="1:27" s="15" customFormat="1" ht="11.25" customHeight="1" x14ac:dyDescent="0.15">
      <c r="A32" s="13" t="s">
        <v>94</v>
      </c>
      <c r="B32" s="24">
        <v>100</v>
      </c>
      <c r="C32" s="22">
        <v>88.7</v>
      </c>
      <c r="D32" s="25">
        <v>100</v>
      </c>
      <c r="E32" s="25">
        <v>28</v>
      </c>
      <c r="F32" s="25">
        <v>6.2</v>
      </c>
      <c r="G32" s="25">
        <v>7.4</v>
      </c>
      <c r="H32" s="25">
        <v>47.1</v>
      </c>
      <c r="I32" s="25">
        <v>15</v>
      </c>
      <c r="J32" s="25">
        <v>17.2</v>
      </c>
      <c r="K32" s="25">
        <v>39.5</v>
      </c>
      <c r="L32" s="25">
        <v>4.4000000000000004</v>
      </c>
      <c r="M32" s="25">
        <v>27.4</v>
      </c>
      <c r="N32" s="25">
        <v>24.4</v>
      </c>
      <c r="O32" s="25">
        <v>5.0999999999999996</v>
      </c>
      <c r="P32" s="25">
        <v>17.2</v>
      </c>
      <c r="Q32" s="25">
        <v>7.5</v>
      </c>
      <c r="R32" s="22">
        <v>9.1999999999999993</v>
      </c>
      <c r="S32" s="22">
        <v>2.1</v>
      </c>
      <c r="T32" s="22"/>
      <c r="U32" s="22"/>
      <c r="V32" s="22"/>
      <c r="W32" s="22"/>
      <c r="X32" s="22"/>
      <c r="Y32" s="22"/>
      <c r="Z32" s="22"/>
      <c r="AA32" s="22"/>
    </row>
    <row r="33" spans="1:27" s="15" customFormat="1" ht="11.25" customHeight="1" x14ac:dyDescent="0.15">
      <c r="A33" s="13" t="s">
        <v>95</v>
      </c>
      <c r="B33" s="24">
        <v>100</v>
      </c>
      <c r="C33" s="22">
        <v>90</v>
      </c>
      <c r="D33" s="25">
        <v>100</v>
      </c>
      <c r="E33" s="25">
        <v>31.3</v>
      </c>
      <c r="F33" s="25">
        <v>5.3</v>
      </c>
      <c r="G33" s="25">
        <v>8</v>
      </c>
      <c r="H33" s="25">
        <v>49.1</v>
      </c>
      <c r="I33" s="25">
        <v>14.7</v>
      </c>
      <c r="J33" s="25">
        <v>17.100000000000001</v>
      </c>
      <c r="K33" s="25">
        <v>42.5</v>
      </c>
      <c r="L33" s="25">
        <v>2.1</v>
      </c>
      <c r="M33" s="25">
        <v>29.4</v>
      </c>
      <c r="N33" s="25">
        <v>24.5</v>
      </c>
      <c r="O33" s="25">
        <v>6</v>
      </c>
      <c r="P33" s="25">
        <v>16.600000000000001</v>
      </c>
      <c r="Q33" s="25">
        <v>4.3</v>
      </c>
      <c r="R33" s="22">
        <v>8.6</v>
      </c>
      <c r="S33" s="22">
        <v>1.4</v>
      </c>
      <c r="T33" s="22"/>
      <c r="U33" s="22"/>
      <c r="V33" s="22"/>
      <c r="W33" s="22"/>
      <c r="X33" s="22"/>
      <c r="Y33" s="22"/>
      <c r="Z33" s="22"/>
      <c r="AA33" s="22"/>
    </row>
    <row r="34" spans="1:27" s="15" customFormat="1" ht="11.25" customHeight="1" x14ac:dyDescent="0.15">
      <c r="A34" s="13" t="s">
        <v>96</v>
      </c>
      <c r="B34" s="24">
        <v>100</v>
      </c>
      <c r="C34" s="22">
        <v>93.3</v>
      </c>
      <c r="D34" s="25">
        <v>100</v>
      </c>
      <c r="E34" s="25">
        <v>26.1</v>
      </c>
      <c r="F34" s="25">
        <v>5.2</v>
      </c>
      <c r="G34" s="25">
        <v>12.3</v>
      </c>
      <c r="H34" s="25">
        <v>51.1</v>
      </c>
      <c r="I34" s="25">
        <v>13.1</v>
      </c>
      <c r="J34" s="25">
        <v>18.899999999999999</v>
      </c>
      <c r="K34" s="25">
        <v>40.9</v>
      </c>
      <c r="L34" s="25">
        <v>2</v>
      </c>
      <c r="M34" s="25">
        <v>26.2</v>
      </c>
      <c r="N34" s="25">
        <v>30.3</v>
      </c>
      <c r="O34" s="25">
        <v>7.3</v>
      </c>
      <c r="P34" s="25">
        <v>15</v>
      </c>
      <c r="Q34" s="25">
        <v>6</v>
      </c>
      <c r="R34" s="22">
        <v>5.3</v>
      </c>
      <c r="S34" s="22">
        <v>1.4</v>
      </c>
      <c r="T34" s="22"/>
      <c r="U34" s="22"/>
      <c r="V34" s="22"/>
      <c r="W34" s="22"/>
      <c r="X34" s="22"/>
      <c r="Y34" s="22"/>
      <c r="Z34" s="22"/>
      <c r="AA34" s="22"/>
    </row>
    <row r="35" spans="1:27" s="15" customFormat="1" ht="11.25" customHeight="1" x14ac:dyDescent="0.15">
      <c r="A35" s="13" t="s">
        <v>97</v>
      </c>
      <c r="B35" s="24">
        <v>100</v>
      </c>
      <c r="C35" s="22">
        <v>92.8</v>
      </c>
      <c r="D35" s="25">
        <v>100</v>
      </c>
      <c r="E35" s="25">
        <v>26.1</v>
      </c>
      <c r="F35" s="25">
        <v>7.2</v>
      </c>
      <c r="G35" s="25">
        <v>16.100000000000001</v>
      </c>
      <c r="H35" s="25">
        <v>54.3</v>
      </c>
      <c r="I35" s="25">
        <v>10.8</v>
      </c>
      <c r="J35" s="25">
        <v>20</v>
      </c>
      <c r="K35" s="25">
        <v>38.1</v>
      </c>
      <c r="L35" s="25">
        <v>2.2000000000000002</v>
      </c>
      <c r="M35" s="25">
        <v>26.6</v>
      </c>
      <c r="N35" s="25">
        <v>30.2</v>
      </c>
      <c r="O35" s="25">
        <v>7.9</v>
      </c>
      <c r="P35" s="25">
        <v>8.1</v>
      </c>
      <c r="Q35" s="25">
        <v>4.0999999999999996</v>
      </c>
      <c r="R35" s="22">
        <v>6.5</v>
      </c>
      <c r="S35" s="22">
        <v>0.6</v>
      </c>
      <c r="T35" s="22"/>
      <c r="U35" s="22"/>
      <c r="V35" s="22"/>
      <c r="W35" s="22"/>
      <c r="X35" s="22"/>
      <c r="Y35" s="22"/>
      <c r="Z35" s="22"/>
      <c r="AA35" s="22"/>
    </row>
    <row r="36" spans="1:27" s="15" customFormat="1" ht="11.25" customHeight="1" x14ac:dyDescent="0.15">
      <c r="A36" s="13" t="s">
        <v>98</v>
      </c>
      <c r="B36" s="24">
        <v>100</v>
      </c>
      <c r="C36" s="22">
        <v>90.2</v>
      </c>
      <c r="D36" s="25">
        <v>100</v>
      </c>
      <c r="E36" s="25">
        <v>18.2</v>
      </c>
      <c r="F36" s="25">
        <v>3.7</v>
      </c>
      <c r="G36" s="25">
        <v>16.899999999999999</v>
      </c>
      <c r="H36" s="25">
        <v>55.8</v>
      </c>
      <c r="I36" s="25">
        <v>8.9</v>
      </c>
      <c r="J36" s="25">
        <v>24.1</v>
      </c>
      <c r="K36" s="25">
        <v>44.2</v>
      </c>
      <c r="L36" s="25">
        <v>0.9</v>
      </c>
      <c r="M36" s="25">
        <v>27.6</v>
      </c>
      <c r="N36" s="25">
        <v>32.6</v>
      </c>
      <c r="O36" s="25">
        <v>9.4</v>
      </c>
      <c r="P36" s="25">
        <v>9.1</v>
      </c>
      <c r="Q36" s="25">
        <v>3.8</v>
      </c>
      <c r="R36" s="22">
        <v>7.2</v>
      </c>
      <c r="S36" s="22">
        <v>2.7</v>
      </c>
      <c r="T36" s="22"/>
      <c r="U36" s="22"/>
      <c r="V36" s="22"/>
      <c r="W36" s="22"/>
      <c r="X36" s="22"/>
      <c r="Y36" s="22"/>
      <c r="Z36" s="22"/>
      <c r="AA36" s="22"/>
    </row>
    <row r="37" spans="1:27" s="15" customFormat="1" ht="11.25" customHeight="1" x14ac:dyDescent="0.15">
      <c r="A37" s="23" t="s">
        <v>99</v>
      </c>
      <c r="C37" s="22"/>
      <c r="E37" s="25"/>
      <c r="F37" s="25"/>
      <c r="G37" s="25"/>
      <c r="H37" s="25"/>
      <c r="I37" s="25"/>
      <c r="J37" s="25"/>
      <c r="K37" s="25"/>
      <c r="L37" s="25"/>
      <c r="M37" s="25"/>
      <c r="N37" s="25"/>
      <c r="O37" s="25"/>
      <c r="P37" s="25"/>
      <c r="Q37" s="25"/>
      <c r="R37" s="22"/>
      <c r="S37" s="22"/>
      <c r="T37" s="22"/>
      <c r="U37" s="22"/>
      <c r="V37" s="22"/>
      <c r="W37" s="22"/>
      <c r="X37" s="22"/>
      <c r="Y37" s="22"/>
      <c r="Z37" s="22"/>
      <c r="AA37" s="22"/>
    </row>
    <row r="38" spans="1:27" s="15" customFormat="1" ht="11.25" customHeight="1" x14ac:dyDescent="0.15">
      <c r="A38" s="13" t="s">
        <v>100</v>
      </c>
      <c r="B38" s="24">
        <v>100</v>
      </c>
      <c r="C38" s="22">
        <v>95.9</v>
      </c>
      <c r="D38" s="25">
        <v>100</v>
      </c>
      <c r="E38" s="25">
        <v>27</v>
      </c>
      <c r="F38" s="25">
        <v>4.7</v>
      </c>
      <c r="G38" s="25">
        <v>24.7</v>
      </c>
      <c r="H38" s="25">
        <v>52.8</v>
      </c>
      <c r="I38" s="25">
        <v>14.5</v>
      </c>
      <c r="J38" s="25">
        <v>27.3</v>
      </c>
      <c r="K38" s="25">
        <v>32.6</v>
      </c>
      <c r="L38" s="25">
        <v>2.9</v>
      </c>
      <c r="M38" s="25">
        <v>33.4</v>
      </c>
      <c r="N38" s="25">
        <v>26.7</v>
      </c>
      <c r="O38" s="25">
        <v>6.4</v>
      </c>
      <c r="P38" s="25">
        <v>8.6</v>
      </c>
      <c r="Q38" s="25">
        <v>4.8</v>
      </c>
      <c r="R38" s="22">
        <v>2.8</v>
      </c>
      <c r="S38" s="22">
        <v>1.3</v>
      </c>
      <c r="T38" s="22"/>
      <c r="U38" s="22"/>
      <c r="V38" s="22"/>
      <c r="W38" s="22"/>
      <c r="X38" s="22"/>
      <c r="Y38" s="22"/>
      <c r="Z38" s="22"/>
      <c r="AA38" s="22"/>
    </row>
    <row r="39" spans="1:27" s="15" customFormat="1" ht="11.25" customHeight="1" x14ac:dyDescent="0.15">
      <c r="A39" s="13" t="s">
        <v>101</v>
      </c>
      <c r="B39" s="24">
        <v>100</v>
      </c>
      <c r="C39" s="22">
        <v>92.5</v>
      </c>
      <c r="D39" s="25">
        <v>100</v>
      </c>
      <c r="E39" s="25">
        <v>33.4</v>
      </c>
      <c r="F39" s="25">
        <v>20</v>
      </c>
      <c r="G39" s="25">
        <v>10.6</v>
      </c>
      <c r="H39" s="25">
        <v>41.3</v>
      </c>
      <c r="I39" s="25">
        <v>4</v>
      </c>
      <c r="J39" s="25">
        <v>29.4</v>
      </c>
      <c r="K39" s="25">
        <v>22.8</v>
      </c>
      <c r="L39" s="25">
        <v>2.9</v>
      </c>
      <c r="M39" s="25">
        <v>19.399999999999999</v>
      </c>
      <c r="N39" s="25">
        <v>38.9</v>
      </c>
      <c r="O39" s="25">
        <v>21.5</v>
      </c>
      <c r="P39" s="25">
        <v>11.3</v>
      </c>
      <c r="Q39" s="25">
        <v>3.1</v>
      </c>
      <c r="R39" s="22">
        <v>6.4</v>
      </c>
      <c r="S39" s="22">
        <v>1.1000000000000001</v>
      </c>
      <c r="T39" s="22"/>
      <c r="U39" s="22"/>
      <c r="V39" s="22"/>
      <c r="W39" s="22"/>
      <c r="X39" s="22"/>
      <c r="Y39" s="22"/>
      <c r="Z39" s="22"/>
      <c r="AA39" s="22"/>
    </row>
    <row r="40" spans="1:27" s="15" customFormat="1" ht="11.25" customHeight="1" x14ac:dyDescent="0.15">
      <c r="A40" s="13" t="s">
        <v>102</v>
      </c>
      <c r="B40" s="24">
        <v>100</v>
      </c>
      <c r="C40" s="22">
        <v>89.6</v>
      </c>
      <c r="D40" s="25">
        <v>100</v>
      </c>
      <c r="E40" s="25">
        <v>35</v>
      </c>
      <c r="F40" s="25">
        <v>2.6</v>
      </c>
      <c r="G40" s="25">
        <v>4.5</v>
      </c>
      <c r="H40" s="25">
        <v>50.1</v>
      </c>
      <c r="I40" s="25">
        <v>8.8000000000000007</v>
      </c>
      <c r="J40" s="25">
        <v>13.3</v>
      </c>
      <c r="K40" s="25">
        <v>60.7</v>
      </c>
      <c r="L40" s="25">
        <v>2.7</v>
      </c>
      <c r="M40" s="25">
        <v>24.7</v>
      </c>
      <c r="N40" s="25">
        <v>17</v>
      </c>
      <c r="O40" s="25">
        <v>2.1</v>
      </c>
      <c r="P40" s="25">
        <v>20.6</v>
      </c>
      <c r="Q40" s="25">
        <v>4.2</v>
      </c>
      <c r="R40" s="22">
        <v>8.6</v>
      </c>
      <c r="S40" s="22">
        <v>1.8</v>
      </c>
      <c r="T40" s="22"/>
      <c r="U40" s="22"/>
      <c r="V40" s="22"/>
      <c r="W40" s="22"/>
      <c r="X40" s="22"/>
      <c r="Y40" s="22"/>
      <c r="Z40" s="22"/>
      <c r="AA40" s="22"/>
    </row>
    <row r="41" spans="1:27" s="15" customFormat="1" ht="11.25" customHeight="1" x14ac:dyDescent="0.15">
      <c r="A41" s="13" t="s">
        <v>103</v>
      </c>
      <c r="B41" s="24">
        <v>100</v>
      </c>
      <c r="C41" s="22">
        <v>90.4</v>
      </c>
      <c r="D41" s="25">
        <v>100</v>
      </c>
      <c r="E41" s="25">
        <v>14.7</v>
      </c>
      <c r="F41" s="25" t="s">
        <v>820</v>
      </c>
      <c r="G41" s="25">
        <v>8.6999999999999993</v>
      </c>
      <c r="H41" s="25">
        <v>60.4</v>
      </c>
      <c r="I41" s="25">
        <v>52.2</v>
      </c>
      <c r="J41" s="25">
        <v>17.7</v>
      </c>
      <c r="K41" s="25">
        <v>24</v>
      </c>
      <c r="L41" s="25">
        <v>4.4000000000000004</v>
      </c>
      <c r="M41" s="25">
        <v>42.3</v>
      </c>
      <c r="N41" s="25">
        <v>13</v>
      </c>
      <c r="O41" s="25">
        <v>3.4</v>
      </c>
      <c r="P41" s="25">
        <v>10.5</v>
      </c>
      <c r="Q41" s="25">
        <v>4.9000000000000004</v>
      </c>
      <c r="R41" s="22">
        <v>9.1999999999999993</v>
      </c>
      <c r="S41" s="22">
        <v>0.5</v>
      </c>
      <c r="T41" s="22"/>
      <c r="U41" s="22"/>
      <c r="V41" s="22"/>
      <c r="W41" s="22"/>
      <c r="X41" s="22"/>
      <c r="Y41" s="22"/>
      <c r="Z41" s="22"/>
      <c r="AA41" s="22"/>
    </row>
    <row r="42" spans="1:27" s="15" customFormat="1" ht="11.25" customHeight="1" x14ac:dyDescent="0.15">
      <c r="A42" s="13" t="s">
        <v>104</v>
      </c>
      <c r="B42" s="24">
        <v>100</v>
      </c>
      <c r="C42" s="22">
        <v>85</v>
      </c>
      <c r="D42" s="25">
        <v>100</v>
      </c>
      <c r="E42" s="25">
        <v>11.4</v>
      </c>
      <c r="F42" s="25">
        <v>6.5</v>
      </c>
      <c r="G42" s="25">
        <v>16.7</v>
      </c>
      <c r="H42" s="25">
        <v>55.5</v>
      </c>
      <c r="I42" s="25">
        <v>32.5</v>
      </c>
      <c r="J42" s="25">
        <v>8.6999999999999993</v>
      </c>
      <c r="K42" s="25">
        <v>30.7</v>
      </c>
      <c r="L42" s="25">
        <v>2.2000000000000002</v>
      </c>
      <c r="M42" s="25">
        <v>33</v>
      </c>
      <c r="N42" s="25">
        <v>25.9</v>
      </c>
      <c r="O42" s="25">
        <v>6</v>
      </c>
      <c r="P42" s="25">
        <v>9.1999999999999993</v>
      </c>
      <c r="Q42" s="25">
        <v>8</v>
      </c>
      <c r="R42" s="22">
        <v>14.2</v>
      </c>
      <c r="S42" s="22">
        <v>0.9</v>
      </c>
      <c r="T42" s="22"/>
      <c r="U42" s="22"/>
      <c r="V42" s="22"/>
      <c r="W42" s="22"/>
      <c r="X42" s="22"/>
      <c r="Y42" s="22"/>
      <c r="Z42" s="22"/>
      <c r="AA42" s="22"/>
    </row>
    <row r="43" spans="1:27" s="15" customFormat="1" ht="11.25" customHeight="1" x14ac:dyDescent="0.15">
      <c r="A43" s="13" t="s">
        <v>105</v>
      </c>
      <c r="B43" s="24">
        <v>100</v>
      </c>
      <c r="C43" s="22">
        <v>53.4</v>
      </c>
      <c r="D43" s="25" t="s">
        <v>746</v>
      </c>
      <c r="E43" s="25" t="s">
        <v>746</v>
      </c>
      <c r="F43" s="25" t="s">
        <v>746</v>
      </c>
      <c r="G43" s="25" t="s">
        <v>746</v>
      </c>
      <c r="H43" s="25" t="s">
        <v>746</v>
      </c>
      <c r="I43" s="25" t="s">
        <v>746</v>
      </c>
      <c r="J43" s="25" t="s">
        <v>746</v>
      </c>
      <c r="K43" s="25" t="s">
        <v>746</v>
      </c>
      <c r="L43" s="25" t="s">
        <v>746</v>
      </c>
      <c r="M43" s="25" t="s">
        <v>746</v>
      </c>
      <c r="N43" s="25" t="s">
        <v>746</v>
      </c>
      <c r="O43" s="25" t="s">
        <v>746</v>
      </c>
      <c r="P43" s="25" t="s">
        <v>746</v>
      </c>
      <c r="Q43" s="25" t="s">
        <v>746</v>
      </c>
      <c r="R43" s="22">
        <v>36.1</v>
      </c>
      <c r="S43" s="22">
        <v>10.5</v>
      </c>
      <c r="T43" s="22"/>
      <c r="U43" s="401"/>
      <c r="V43" s="22"/>
      <c r="W43" s="22"/>
      <c r="X43" s="22"/>
      <c r="Y43" s="22"/>
      <c r="Z43" s="22"/>
      <c r="AA43" s="22"/>
    </row>
    <row r="44" spans="1:27" s="15" customFormat="1" ht="11.25" customHeight="1" x14ac:dyDescent="0.15">
      <c r="A44" s="13" t="s">
        <v>106</v>
      </c>
      <c r="B44" s="24">
        <v>100</v>
      </c>
      <c r="C44" s="22">
        <v>86.3</v>
      </c>
      <c r="D44" s="25">
        <v>100</v>
      </c>
      <c r="E44" s="25">
        <v>9.5</v>
      </c>
      <c r="F44" s="25">
        <v>2.9</v>
      </c>
      <c r="G44" s="25">
        <v>9.1</v>
      </c>
      <c r="H44" s="25">
        <v>56.9</v>
      </c>
      <c r="I44" s="25">
        <v>2.5</v>
      </c>
      <c r="J44" s="25">
        <v>17.600000000000001</v>
      </c>
      <c r="K44" s="25">
        <v>32.200000000000003</v>
      </c>
      <c r="L44" s="25">
        <v>0.2</v>
      </c>
      <c r="M44" s="25">
        <v>23.7</v>
      </c>
      <c r="N44" s="25">
        <v>48</v>
      </c>
      <c r="O44" s="25">
        <v>6.2</v>
      </c>
      <c r="P44" s="25">
        <v>12.5</v>
      </c>
      <c r="Q44" s="25">
        <v>8.1999999999999993</v>
      </c>
      <c r="R44" s="22">
        <v>12.4</v>
      </c>
      <c r="S44" s="22">
        <v>1.3</v>
      </c>
      <c r="T44" s="22"/>
      <c r="U44" s="22"/>
      <c r="V44" s="22"/>
      <c r="W44" s="22"/>
      <c r="X44" s="22"/>
      <c r="Y44" s="22"/>
      <c r="Z44" s="22"/>
      <c r="AA44" s="22"/>
    </row>
    <row r="45" spans="1:27" s="15" customFormat="1" ht="11.25" customHeight="1" x14ac:dyDescent="0.15">
      <c r="A45" s="13" t="s">
        <v>107</v>
      </c>
      <c r="B45" s="24">
        <v>100</v>
      </c>
      <c r="C45" s="22">
        <v>90.4</v>
      </c>
      <c r="D45" s="25">
        <v>100</v>
      </c>
      <c r="E45" s="25">
        <v>6.9</v>
      </c>
      <c r="F45" s="25">
        <v>1.4</v>
      </c>
      <c r="G45" s="25">
        <v>8.6</v>
      </c>
      <c r="H45" s="25">
        <v>49</v>
      </c>
      <c r="I45" s="25">
        <v>20.2</v>
      </c>
      <c r="J45" s="25">
        <v>8.9</v>
      </c>
      <c r="K45" s="25">
        <v>30.8</v>
      </c>
      <c r="L45" s="25">
        <v>0</v>
      </c>
      <c r="M45" s="25">
        <v>21.6</v>
      </c>
      <c r="N45" s="25">
        <v>41.6</v>
      </c>
      <c r="O45" s="25">
        <v>7.1</v>
      </c>
      <c r="P45" s="25">
        <v>14.8</v>
      </c>
      <c r="Q45" s="25">
        <v>7.6</v>
      </c>
      <c r="R45" s="22">
        <v>8.1999999999999993</v>
      </c>
      <c r="S45" s="22">
        <v>1.4</v>
      </c>
      <c r="T45" s="22"/>
      <c r="U45" s="22"/>
      <c r="V45" s="22"/>
      <c r="W45" s="22"/>
      <c r="X45" s="22"/>
      <c r="Y45" s="22"/>
      <c r="Z45" s="22"/>
      <c r="AA45" s="22"/>
    </row>
    <row r="46" spans="1:27" s="15" customFormat="1" ht="11.25" customHeight="1" x14ac:dyDescent="0.15">
      <c r="A46" s="13" t="s">
        <v>108</v>
      </c>
      <c r="B46" s="24">
        <v>100</v>
      </c>
      <c r="C46" s="22">
        <v>82.1</v>
      </c>
      <c r="D46" s="25">
        <v>100</v>
      </c>
      <c r="E46" s="25">
        <v>19.5</v>
      </c>
      <c r="F46" s="25">
        <v>3.9</v>
      </c>
      <c r="G46" s="25">
        <v>2.9</v>
      </c>
      <c r="H46" s="25">
        <v>50.7</v>
      </c>
      <c r="I46" s="25">
        <v>9.6999999999999993</v>
      </c>
      <c r="J46" s="25">
        <v>19.7</v>
      </c>
      <c r="K46" s="25">
        <v>27.9</v>
      </c>
      <c r="L46" s="25" t="s">
        <v>820</v>
      </c>
      <c r="M46" s="25">
        <v>22.5</v>
      </c>
      <c r="N46" s="25">
        <v>47.6</v>
      </c>
      <c r="O46" s="25">
        <v>13.4</v>
      </c>
      <c r="P46" s="25">
        <v>13.3</v>
      </c>
      <c r="Q46" s="25">
        <v>9.8000000000000007</v>
      </c>
      <c r="R46" s="22">
        <v>15.4</v>
      </c>
      <c r="S46" s="22">
        <v>2.5</v>
      </c>
      <c r="T46" s="22"/>
      <c r="U46" s="22"/>
      <c r="V46" s="22"/>
      <c r="W46" s="22"/>
      <c r="X46" s="22"/>
      <c r="Y46" s="22"/>
      <c r="Z46" s="22"/>
      <c r="AA46" s="22"/>
    </row>
    <row r="47" spans="1:27" s="15" customFormat="1" ht="11.25" customHeight="1" x14ac:dyDescent="0.15">
      <c r="A47" s="13" t="s">
        <v>109</v>
      </c>
      <c r="B47" s="24">
        <v>100</v>
      </c>
      <c r="C47" s="22">
        <v>88.9</v>
      </c>
      <c r="D47" s="25">
        <v>100</v>
      </c>
      <c r="E47" s="25">
        <v>9.4</v>
      </c>
      <c r="F47" s="25" t="s">
        <v>820</v>
      </c>
      <c r="G47" s="25">
        <v>9.4</v>
      </c>
      <c r="H47" s="25">
        <v>57.1</v>
      </c>
      <c r="I47" s="25">
        <v>17.600000000000001</v>
      </c>
      <c r="J47" s="25">
        <v>9.1</v>
      </c>
      <c r="K47" s="25">
        <v>39.299999999999997</v>
      </c>
      <c r="L47" s="25" t="s">
        <v>820</v>
      </c>
      <c r="M47" s="25">
        <v>25.3</v>
      </c>
      <c r="N47" s="25">
        <v>38.200000000000003</v>
      </c>
      <c r="O47" s="25">
        <v>6.4</v>
      </c>
      <c r="P47" s="25">
        <v>8.9</v>
      </c>
      <c r="Q47" s="25">
        <v>15</v>
      </c>
      <c r="R47" s="22">
        <v>11.1</v>
      </c>
      <c r="S47" s="22">
        <v>0</v>
      </c>
      <c r="T47" s="22"/>
      <c r="U47" s="22"/>
      <c r="V47" s="22"/>
      <c r="W47" s="22"/>
      <c r="X47" s="22"/>
      <c r="Y47" s="22"/>
      <c r="Z47" s="22"/>
      <c r="AA47" s="22"/>
    </row>
    <row r="48" spans="1:27" s="15" customFormat="1" ht="11.25" customHeight="1" x14ac:dyDescent="0.15">
      <c r="A48" s="13" t="s">
        <v>110</v>
      </c>
      <c r="B48" s="24">
        <v>100</v>
      </c>
      <c r="C48" s="22">
        <v>87.6</v>
      </c>
      <c r="D48" s="25">
        <v>100</v>
      </c>
      <c r="E48" s="25">
        <v>23.6</v>
      </c>
      <c r="F48" s="25" t="s">
        <v>820</v>
      </c>
      <c r="G48" s="25">
        <v>4.5</v>
      </c>
      <c r="H48" s="25">
        <v>58.2</v>
      </c>
      <c r="I48" s="25">
        <v>14.1</v>
      </c>
      <c r="J48" s="25">
        <v>17.3</v>
      </c>
      <c r="K48" s="25">
        <v>25.3</v>
      </c>
      <c r="L48" s="25">
        <v>2.7</v>
      </c>
      <c r="M48" s="25">
        <v>33.700000000000003</v>
      </c>
      <c r="N48" s="25">
        <v>21.6</v>
      </c>
      <c r="O48" s="25">
        <v>8.1</v>
      </c>
      <c r="P48" s="25">
        <v>15.9</v>
      </c>
      <c r="Q48" s="25">
        <v>13.5</v>
      </c>
      <c r="R48" s="22">
        <v>11.6</v>
      </c>
      <c r="S48" s="22">
        <v>0.8</v>
      </c>
      <c r="T48" s="22"/>
      <c r="U48" s="22"/>
      <c r="V48" s="22"/>
      <c r="W48" s="22"/>
      <c r="X48" s="22"/>
      <c r="Y48" s="22"/>
      <c r="Z48" s="22"/>
      <c r="AA48" s="22"/>
    </row>
    <row r="49" spans="1:41" s="15" customFormat="1" ht="11.25" customHeight="1" x14ac:dyDescent="0.15">
      <c r="A49" s="23" t="s">
        <v>111</v>
      </c>
      <c r="C49" s="22"/>
      <c r="E49" s="25"/>
      <c r="F49" s="25"/>
      <c r="G49" s="25"/>
      <c r="H49" s="25"/>
      <c r="I49" s="25"/>
      <c r="J49" s="25"/>
      <c r="K49" s="25"/>
      <c r="L49" s="25"/>
      <c r="M49" s="25"/>
      <c r="N49" s="25"/>
      <c r="O49" s="25"/>
      <c r="P49" s="25"/>
      <c r="Q49" s="25"/>
      <c r="R49" s="22"/>
      <c r="S49" s="22"/>
      <c r="T49" s="22"/>
      <c r="U49" s="22"/>
      <c r="V49" s="22"/>
      <c r="W49" s="22"/>
      <c r="X49" s="22"/>
      <c r="Y49" s="22"/>
      <c r="Z49" s="22"/>
      <c r="AA49" s="22"/>
    </row>
    <row r="50" spans="1:41" s="15" customFormat="1" ht="11.25" customHeight="1" x14ac:dyDescent="0.15">
      <c r="A50" s="13" t="s">
        <v>112</v>
      </c>
      <c r="B50" s="24">
        <v>100</v>
      </c>
      <c r="C50" s="22">
        <v>95.3</v>
      </c>
      <c r="D50" s="25">
        <v>100</v>
      </c>
      <c r="E50" s="25">
        <v>23.5</v>
      </c>
      <c r="F50" s="25">
        <v>5.8</v>
      </c>
      <c r="G50" s="25">
        <v>40.200000000000003</v>
      </c>
      <c r="H50" s="25">
        <v>43.6</v>
      </c>
      <c r="I50" s="25">
        <v>16.399999999999999</v>
      </c>
      <c r="J50" s="25">
        <v>32</v>
      </c>
      <c r="K50" s="25">
        <v>27.3</v>
      </c>
      <c r="L50" s="25">
        <v>2.6</v>
      </c>
      <c r="M50" s="25">
        <v>34.1</v>
      </c>
      <c r="N50" s="25">
        <v>27.9</v>
      </c>
      <c r="O50" s="25">
        <v>10.1</v>
      </c>
      <c r="P50" s="25">
        <v>7.2</v>
      </c>
      <c r="Q50" s="25">
        <v>1.5</v>
      </c>
      <c r="R50" s="22">
        <v>2.1</v>
      </c>
      <c r="S50" s="22">
        <v>2.6</v>
      </c>
      <c r="T50" s="22"/>
      <c r="U50" s="22"/>
      <c r="V50" s="22"/>
      <c r="W50" s="22"/>
      <c r="X50" s="22"/>
      <c r="Y50" s="22"/>
      <c r="Z50" s="22"/>
      <c r="AA50" s="22"/>
    </row>
    <row r="51" spans="1:41" s="15" customFormat="1" ht="11.25" customHeight="1" x14ac:dyDescent="0.15">
      <c r="A51" s="13" t="s">
        <v>113</v>
      </c>
      <c r="B51" s="24">
        <v>100</v>
      </c>
      <c r="C51" s="22">
        <v>95.8</v>
      </c>
      <c r="D51" s="25">
        <v>100</v>
      </c>
      <c r="E51" s="25">
        <v>28.9</v>
      </c>
      <c r="F51" s="25">
        <v>6.7</v>
      </c>
      <c r="G51" s="25">
        <v>23.9</v>
      </c>
      <c r="H51" s="25">
        <v>49.6</v>
      </c>
      <c r="I51" s="25">
        <v>15.4</v>
      </c>
      <c r="J51" s="25">
        <v>25.9</v>
      </c>
      <c r="K51" s="25">
        <v>32.9</v>
      </c>
      <c r="L51" s="25">
        <v>2</v>
      </c>
      <c r="M51" s="25">
        <v>30.6</v>
      </c>
      <c r="N51" s="25">
        <v>29</v>
      </c>
      <c r="O51" s="25">
        <v>7.2</v>
      </c>
      <c r="P51" s="25">
        <v>9.1999999999999993</v>
      </c>
      <c r="Q51" s="25">
        <v>3.8</v>
      </c>
      <c r="R51" s="22">
        <v>3.1</v>
      </c>
      <c r="S51" s="22">
        <v>1.2</v>
      </c>
      <c r="T51" s="22"/>
      <c r="U51" s="22"/>
      <c r="V51" s="22"/>
      <c r="W51" s="22"/>
      <c r="X51" s="22"/>
      <c r="Y51" s="22"/>
      <c r="Z51" s="22"/>
      <c r="AA51" s="22"/>
    </row>
    <row r="52" spans="1:41" s="15" customFormat="1" ht="11.25" customHeight="1" x14ac:dyDescent="0.15">
      <c r="A52" s="13" t="s">
        <v>114</v>
      </c>
      <c r="B52" s="24">
        <v>100</v>
      </c>
      <c r="C52" s="22">
        <v>93.9</v>
      </c>
      <c r="D52" s="25">
        <v>100</v>
      </c>
      <c r="E52" s="25">
        <v>25.6</v>
      </c>
      <c r="F52" s="25">
        <v>5.7</v>
      </c>
      <c r="G52" s="25">
        <v>10.199999999999999</v>
      </c>
      <c r="H52" s="25">
        <v>54.5</v>
      </c>
      <c r="I52" s="25">
        <v>16.399999999999999</v>
      </c>
      <c r="J52" s="25">
        <v>20.100000000000001</v>
      </c>
      <c r="K52" s="25">
        <v>39.6</v>
      </c>
      <c r="L52" s="25">
        <v>2</v>
      </c>
      <c r="M52" s="25">
        <v>28.3</v>
      </c>
      <c r="N52" s="25">
        <v>30.7</v>
      </c>
      <c r="O52" s="25">
        <v>8.3000000000000007</v>
      </c>
      <c r="P52" s="25">
        <v>10.8</v>
      </c>
      <c r="Q52" s="25">
        <v>5.6</v>
      </c>
      <c r="R52" s="22">
        <v>4.9000000000000004</v>
      </c>
      <c r="S52" s="22">
        <v>1.2</v>
      </c>
      <c r="T52" s="22"/>
      <c r="U52" s="22"/>
      <c r="V52" s="22"/>
      <c r="W52" s="22"/>
      <c r="X52" s="22"/>
      <c r="Y52" s="22"/>
      <c r="Z52" s="22"/>
      <c r="AA52" s="22"/>
    </row>
    <row r="53" spans="1:41" s="15" customFormat="1" ht="11.25" customHeight="1" x14ac:dyDescent="0.15">
      <c r="A53" s="26" t="s">
        <v>115</v>
      </c>
      <c r="B53" s="27">
        <v>100</v>
      </c>
      <c r="C53" s="28">
        <v>86.8</v>
      </c>
      <c r="D53" s="29">
        <v>100</v>
      </c>
      <c r="E53" s="29">
        <v>27.3</v>
      </c>
      <c r="F53" s="29">
        <v>4.5999999999999996</v>
      </c>
      <c r="G53" s="29">
        <v>4.3</v>
      </c>
      <c r="H53" s="29">
        <v>50.8</v>
      </c>
      <c r="I53" s="29">
        <v>9.8000000000000007</v>
      </c>
      <c r="J53" s="29">
        <v>14.8</v>
      </c>
      <c r="K53" s="29">
        <v>46.2</v>
      </c>
      <c r="L53" s="29">
        <v>2.9</v>
      </c>
      <c r="M53" s="29">
        <v>25.3</v>
      </c>
      <c r="N53" s="29">
        <v>22.6</v>
      </c>
      <c r="O53" s="29">
        <v>5.2</v>
      </c>
      <c r="P53" s="29">
        <v>19</v>
      </c>
      <c r="Q53" s="29">
        <v>5.8</v>
      </c>
      <c r="R53" s="28">
        <v>11.7</v>
      </c>
      <c r="S53" s="28">
        <v>1.5</v>
      </c>
      <c r="T53" s="22"/>
      <c r="U53" s="22"/>
      <c r="V53" s="22"/>
      <c r="W53" s="22"/>
      <c r="X53" s="22"/>
      <c r="Y53" s="22"/>
      <c r="Z53" s="22"/>
      <c r="AA53" s="22"/>
    </row>
    <row r="54" spans="1:41" ht="11.25" customHeight="1" x14ac:dyDescent="0.15">
      <c r="A54" s="15" t="s">
        <v>144</v>
      </c>
      <c r="B54" s="11"/>
      <c r="C54" s="22"/>
      <c r="D54" s="25"/>
      <c r="E54" s="25"/>
      <c r="F54" s="25"/>
      <c r="G54" s="25"/>
      <c r="H54" s="25"/>
      <c r="I54" s="25"/>
      <c r="J54" s="25"/>
      <c r="K54" s="25"/>
      <c r="L54" s="25"/>
      <c r="M54" s="25"/>
      <c r="N54" s="25"/>
      <c r="O54" s="25"/>
      <c r="P54" s="25"/>
      <c r="Q54" s="25"/>
      <c r="R54" s="22"/>
      <c r="S54" s="22"/>
      <c r="T54" s="11"/>
      <c r="U54" s="11"/>
      <c r="V54" s="11"/>
      <c r="W54" s="11"/>
      <c r="X54" s="11"/>
      <c r="Y54" s="11"/>
      <c r="Z54" s="11"/>
      <c r="AA54" s="11"/>
    </row>
    <row r="55" spans="1:41" x14ac:dyDescent="0.15">
      <c r="A55" s="15" t="s">
        <v>141</v>
      </c>
      <c r="C55" s="11"/>
      <c r="D55" s="11"/>
      <c r="E55" s="11"/>
      <c r="F55" s="11"/>
      <c r="G55" s="11"/>
      <c r="H55" s="11"/>
      <c r="I55" s="30" t="s">
        <v>118</v>
      </c>
      <c r="J55" s="11"/>
      <c r="K55" s="11"/>
      <c r="L55" s="11"/>
      <c r="M55" s="11"/>
      <c r="N55" s="11"/>
      <c r="O55" s="11"/>
      <c r="P55" s="11"/>
      <c r="Q55" s="11"/>
      <c r="R55" s="11"/>
      <c r="S55" s="11"/>
    </row>
    <row r="59" spans="1:41" ht="18.75" x14ac:dyDescent="0.15">
      <c r="A59" s="239" t="s">
        <v>826</v>
      </c>
      <c r="B59" s="209"/>
      <c r="C59" s="209"/>
      <c r="D59" s="209"/>
      <c r="E59" s="209"/>
      <c r="F59" s="209"/>
      <c r="G59" s="209"/>
      <c r="H59" s="209"/>
      <c r="I59" s="209"/>
      <c r="J59" s="209"/>
      <c r="K59" s="209"/>
      <c r="L59" s="209"/>
      <c r="M59" s="209"/>
      <c r="N59" s="209"/>
      <c r="O59" s="209"/>
      <c r="P59" s="209"/>
      <c r="Q59" s="209"/>
      <c r="R59" s="209"/>
      <c r="S59" s="209"/>
    </row>
    <row r="60" spans="1:41" s="8" customFormat="1" ht="18.75" customHeight="1" x14ac:dyDescent="0.2">
      <c r="A60" s="408" t="s">
        <v>0</v>
      </c>
      <c r="B60" s="408"/>
      <c r="C60" s="408"/>
      <c r="D60" s="408"/>
      <c r="E60" s="408"/>
      <c r="F60" s="408"/>
      <c r="G60" s="408"/>
      <c r="H60" s="408"/>
      <c r="I60" s="409" t="s">
        <v>1</v>
      </c>
      <c r="J60" s="409"/>
      <c r="K60" s="409"/>
      <c r="L60" s="409"/>
      <c r="M60" s="409"/>
      <c r="N60" s="409"/>
      <c r="O60" s="409"/>
      <c r="P60" s="409"/>
      <c r="Q60" s="409"/>
      <c r="R60" s="409"/>
      <c r="S60" s="409"/>
      <c r="T60" s="7"/>
      <c r="U60" s="7"/>
      <c r="V60" s="7"/>
      <c r="W60" s="7"/>
      <c r="X60" s="7"/>
      <c r="Y60" s="7"/>
      <c r="Z60" s="7"/>
      <c r="AA60" s="7"/>
      <c r="AB60" s="7"/>
      <c r="AC60" s="7"/>
      <c r="AD60" s="7"/>
      <c r="AE60" s="7"/>
      <c r="AF60" s="7"/>
      <c r="AG60" s="7"/>
      <c r="AH60" s="7"/>
      <c r="AI60" s="7"/>
      <c r="AJ60" s="7"/>
      <c r="AK60" s="7"/>
      <c r="AL60" s="7"/>
      <c r="AM60" s="7"/>
      <c r="AN60" s="7"/>
      <c r="AO60" s="7"/>
    </row>
    <row r="61" spans="1:41" s="8" customFormat="1" ht="18.75" x14ac:dyDescent="0.2">
      <c r="A61" s="410" t="s">
        <v>2</v>
      </c>
      <c r="B61" s="410"/>
      <c r="C61" s="410"/>
      <c r="D61" s="410"/>
      <c r="E61" s="410"/>
      <c r="F61" s="410"/>
      <c r="G61" s="410"/>
      <c r="H61" s="410"/>
      <c r="I61" s="411" t="s">
        <v>142</v>
      </c>
      <c r="J61" s="411"/>
      <c r="K61" s="411"/>
      <c r="L61" s="411"/>
      <c r="M61" s="411"/>
      <c r="N61" s="411"/>
      <c r="O61" s="411"/>
      <c r="P61" s="411"/>
      <c r="Q61" s="411"/>
      <c r="R61" s="411"/>
      <c r="S61" s="411"/>
      <c r="T61" s="7"/>
      <c r="U61" s="7"/>
      <c r="V61" s="7"/>
      <c r="W61" s="7"/>
      <c r="X61" s="7"/>
      <c r="Y61" s="7"/>
      <c r="Z61" s="7"/>
      <c r="AA61" s="7"/>
      <c r="AB61" s="7"/>
      <c r="AC61" s="7"/>
      <c r="AD61" s="7"/>
      <c r="AE61" s="7"/>
      <c r="AF61" s="7"/>
      <c r="AG61" s="7"/>
      <c r="AH61" s="7"/>
      <c r="AI61" s="7"/>
      <c r="AJ61" s="7"/>
      <c r="AK61" s="7"/>
      <c r="AL61" s="7"/>
      <c r="AM61" s="7"/>
      <c r="AN61" s="7"/>
      <c r="AO61" s="7"/>
    </row>
    <row r="62" spans="1:41" s="8" customFormat="1" ht="10.15" customHeight="1" x14ac:dyDescent="0.2">
      <c r="A62" s="207"/>
      <c r="B62" s="207"/>
      <c r="C62" s="207"/>
      <c r="D62" s="207"/>
      <c r="E62" s="207"/>
      <c r="F62" s="207"/>
      <c r="G62" s="207"/>
      <c r="H62" s="207"/>
      <c r="I62" s="208"/>
      <c r="J62" s="208"/>
      <c r="K62" s="208"/>
      <c r="L62" s="208"/>
      <c r="M62" s="208"/>
      <c r="N62" s="208"/>
      <c r="O62" s="208"/>
      <c r="P62" s="208"/>
      <c r="Q62" s="208"/>
      <c r="R62" s="208"/>
      <c r="S62" s="208"/>
      <c r="T62" s="7"/>
      <c r="U62" s="7"/>
      <c r="V62" s="7"/>
      <c r="W62" s="7"/>
      <c r="X62" s="7"/>
      <c r="Y62" s="7"/>
      <c r="Z62" s="7"/>
      <c r="AA62" s="7"/>
      <c r="AB62" s="7"/>
      <c r="AC62" s="7"/>
      <c r="AD62" s="7"/>
      <c r="AE62" s="7"/>
      <c r="AF62" s="7"/>
      <c r="AG62" s="7"/>
      <c r="AH62" s="7"/>
      <c r="AI62" s="7"/>
      <c r="AJ62" s="7"/>
      <c r="AK62" s="7"/>
      <c r="AL62" s="7"/>
      <c r="AM62" s="7"/>
      <c r="AN62" s="7"/>
      <c r="AO62" s="7"/>
    </row>
    <row r="63" spans="1:41" ht="11.25" customHeight="1" x14ac:dyDescent="0.15">
      <c r="A63" s="209"/>
      <c r="B63" s="210"/>
      <c r="C63" s="210"/>
      <c r="D63" s="210"/>
      <c r="E63" s="210"/>
      <c r="F63" s="210"/>
      <c r="G63" s="210"/>
      <c r="H63" s="210"/>
      <c r="I63" s="210"/>
      <c r="J63" s="210"/>
      <c r="K63" s="210"/>
      <c r="L63" s="210"/>
      <c r="M63" s="210"/>
      <c r="N63" s="210"/>
      <c r="O63" s="210"/>
      <c r="P63" s="210"/>
      <c r="Q63" s="210"/>
      <c r="R63" s="210"/>
      <c r="S63" s="211" t="s">
        <v>4</v>
      </c>
      <c r="T63" s="10"/>
      <c r="U63" s="10"/>
      <c r="V63" s="10"/>
      <c r="W63" s="10"/>
      <c r="X63" s="10"/>
      <c r="Y63" s="10"/>
      <c r="Z63" s="10"/>
      <c r="AA63" s="10"/>
      <c r="AB63" s="10"/>
      <c r="AC63" s="10"/>
      <c r="AD63" s="10"/>
      <c r="AE63" s="10"/>
      <c r="AF63" s="10"/>
      <c r="AG63" s="10"/>
      <c r="AH63" s="10"/>
      <c r="AI63" s="10"/>
      <c r="AJ63" s="10"/>
      <c r="AK63" s="10"/>
      <c r="AL63" s="10"/>
      <c r="AM63" s="10"/>
      <c r="AN63" s="10"/>
      <c r="AO63" s="10"/>
    </row>
    <row r="64" spans="1:41" ht="11.25" customHeight="1" x14ac:dyDescent="0.15">
      <c r="A64" s="212"/>
      <c r="B64" s="412" t="s">
        <v>121</v>
      </c>
      <c r="C64" s="413" t="s">
        <v>6</v>
      </c>
      <c r="D64" s="414"/>
      <c r="E64" s="215"/>
      <c r="F64" s="215"/>
      <c r="G64" s="215"/>
      <c r="H64" s="215"/>
      <c r="I64" s="215"/>
      <c r="J64" s="215"/>
      <c r="K64" s="215"/>
      <c r="L64" s="215"/>
      <c r="M64" s="215"/>
      <c r="N64" s="215"/>
      <c r="O64" s="215"/>
      <c r="P64" s="215"/>
      <c r="Q64" s="215"/>
      <c r="R64" s="419" t="s">
        <v>7</v>
      </c>
      <c r="S64" s="419" t="s">
        <v>8</v>
      </c>
      <c r="T64" s="10"/>
      <c r="U64" s="10"/>
      <c r="V64" s="10"/>
      <c r="W64" s="10"/>
      <c r="X64" s="10"/>
      <c r="Y64" s="10"/>
      <c r="Z64" s="10"/>
      <c r="AA64" s="10"/>
      <c r="AB64" s="10"/>
      <c r="AC64" s="10"/>
      <c r="AD64" s="10"/>
      <c r="AE64" s="10"/>
      <c r="AF64" s="10"/>
      <c r="AG64" s="10"/>
      <c r="AH64" s="10"/>
      <c r="AI64" s="10"/>
      <c r="AJ64" s="10"/>
      <c r="AK64" s="10"/>
      <c r="AL64" s="10"/>
      <c r="AM64" s="10"/>
      <c r="AN64" s="10"/>
      <c r="AO64" s="10"/>
    </row>
    <row r="65" spans="1:41" s="15" customFormat="1" ht="11.25" customHeight="1" x14ac:dyDescent="0.15">
      <c r="A65" s="216"/>
      <c r="B65" s="412"/>
      <c r="C65" s="415"/>
      <c r="D65" s="416"/>
      <c r="E65" s="219" t="s">
        <v>9</v>
      </c>
      <c r="F65" s="220"/>
      <c r="G65" s="220"/>
      <c r="H65" s="220"/>
      <c r="I65" s="220"/>
      <c r="J65" s="220"/>
      <c r="K65" s="220"/>
      <c r="L65" s="220"/>
      <c r="M65" s="220"/>
      <c r="N65" s="220"/>
      <c r="O65" s="220"/>
      <c r="P65" s="220"/>
      <c r="Q65" s="221"/>
      <c r="R65" s="419"/>
      <c r="S65" s="419"/>
      <c r="T65" s="14"/>
      <c r="U65" s="14"/>
      <c r="V65" s="14"/>
      <c r="W65" s="14"/>
      <c r="X65" s="14"/>
      <c r="Y65" s="14"/>
      <c r="Z65" s="14"/>
      <c r="AA65" s="14"/>
      <c r="AB65" s="14"/>
      <c r="AC65" s="14"/>
      <c r="AD65" s="14"/>
      <c r="AE65" s="14"/>
      <c r="AF65" s="14"/>
      <c r="AG65" s="14"/>
      <c r="AH65" s="14"/>
      <c r="AI65" s="14"/>
      <c r="AJ65" s="14"/>
      <c r="AK65" s="14"/>
      <c r="AL65" s="14"/>
      <c r="AM65" s="14"/>
      <c r="AN65" s="14"/>
      <c r="AO65" s="14"/>
    </row>
    <row r="66" spans="1:41" s="17" customFormat="1" ht="101.25" customHeight="1" x14ac:dyDescent="0.15">
      <c r="A66" s="252" t="s">
        <v>10</v>
      </c>
      <c r="B66" s="412"/>
      <c r="C66" s="417"/>
      <c r="D66" s="418"/>
      <c r="E66" s="224" t="s">
        <v>11</v>
      </c>
      <c r="F66" s="225" t="s">
        <v>12</v>
      </c>
      <c r="G66" s="225" t="s">
        <v>13</v>
      </c>
      <c r="H66" s="225" t="s">
        <v>14</v>
      </c>
      <c r="I66" s="225" t="s">
        <v>15</v>
      </c>
      <c r="J66" s="225" t="s">
        <v>16</v>
      </c>
      <c r="K66" s="225" t="s">
        <v>17</v>
      </c>
      <c r="L66" s="225" t="s">
        <v>18</v>
      </c>
      <c r="M66" s="225" t="s">
        <v>19</v>
      </c>
      <c r="N66" s="225" t="s">
        <v>20</v>
      </c>
      <c r="O66" s="225" t="s">
        <v>21</v>
      </c>
      <c r="P66" s="225" t="s">
        <v>22</v>
      </c>
      <c r="Q66" s="226" t="s">
        <v>23</v>
      </c>
      <c r="R66" s="419"/>
      <c r="S66" s="419"/>
      <c r="T66" s="16"/>
      <c r="U66" s="16"/>
      <c r="V66" s="16"/>
      <c r="W66" s="16"/>
      <c r="X66" s="16"/>
      <c r="Y66" s="16"/>
      <c r="Z66" s="16"/>
      <c r="AA66" s="16"/>
      <c r="AB66" s="16"/>
      <c r="AC66" s="16"/>
      <c r="AD66" s="16"/>
      <c r="AE66" s="16"/>
      <c r="AF66" s="16"/>
      <c r="AG66" s="16"/>
      <c r="AH66" s="16"/>
      <c r="AI66" s="16"/>
      <c r="AJ66" s="16"/>
      <c r="AK66" s="16"/>
      <c r="AL66" s="16"/>
      <c r="AM66" s="16"/>
      <c r="AN66" s="16"/>
      <c r="AO66" s="16"/>
    </row>
    <row r="67" spans="1:41" s="15" customFormat="1" ht="11.25" customHeight="1" x14ac:dyDescent="0.15">
      <c r="A67" s="227" t="s">
        <v>71</v>
      </c>
      <c r="B67" s="228">
        <v>100</v>
      </c>
      <c r="C67" s="229">
        <v>90.3</v>
      </c>
      <c r="D67" s="230">
        <v>100</v>
      </c>
      <c r="E67" s="230">
        <v>26.5</v>
      </c>
      <c r="F67" s="230">
        <v>5.0999999999999996</v>
      </c>
      <c r="G67" s="230">
        <v>11.4</v>
      </c>
      <c r="H67" s="230">
        <v>51.5</v>
      </c>
      <c r="I67" s="230">
        <v>13.5</v>
      </c>
      <c r="J67" s="230">
        <v>18.7</v>
      </c>
      <c r="K67" s="230">
        <v>41.2</v>
      </c>
      <c r="L67" s="230">
        <v>2.4</v>
      </c>
      <c r="M67" s="230">
        <v>27.9</v>
      </c>
      <c r="N67" s="230">
        <v>26.1</v>
      </c>
      <c r="O67" s="230">
        <v>6.6</v>
      </c>
      <c r="P67" s="230">
        <v>14.4</v>
      </c>
      <c r="Q67" s="230">
        <v>5.2</v>
      </c>
      <c r="R67" s="229">
        <v>8.1999999999999993</v>
      </c>
      <c r="S67" s="229">
        <v>1.5</v>
      </c>
      <c r="T67" s="22"/>
      <c r="U67" s="22"/>
      <c r="V67" s="22"/>
      <c r="W67" s="22"/>
      <c r="X67" s="22"/>
      <c r="Y67" s="22"/>
      <c r="Z67" s="22"/>
      <c r="AA67" s="22"/>
    </row>
    <row r="68" spans="1:41" s="15" customFormat="1" ht="11.25" customHeight="1" x14ac:dyDescent="0.15">
      <c r="A68" s="231" t="s">
        <v>72</v>
      </c>
      <c r="B68" s="232"/>
      <c r="C68" s="233"/>
      <c r="D68" s="234"/>
      <c r="E68" s="234"/>
      <c r="F68" s="234"/>
      <c r="G68" s="234"/>
      <c r="H68" s="234"/>
      <c r="I68" s="234"/>
      <c r="J68" s="234"/>
      <c r="K68" s="234"/>
      <c r="L68" s="234"/>
      <c r="M68" s="234"/>
      <c r="N68" s="234"/>
      <c r="O68" s="234"/>
      <c r="P68" s="234"/>
      <c r="Q68" s="234"/>
      <c r="R68" s="233"/>
      <c r="S68" s="233"/>
      <c r="T68" s="22"/>
      <c r="U68" s="22"/>
      <c r="V68" s="22"/>
      <c r="W68" s="22"/>
      <c r="X68" s="22"/>
      <c r="Y68" s="22"/>
      <c r="Z68" s="22"/>
      <c r="AA68" s="22"/>
    </row>
    <row r="69" spans="1:41" s="15" customFormat="1" ht="11.25" customHeight="1" x14ac:dyDescent="0.15">
      <c r="A69" s="216" t="s">
        <v>671</v>
      </c>
      <c r="B69" s="232">
        <v>100</v>
      </c>
      <c r="C69" s="233">
        <v>90.5</v>
      </c>
      <c r="D69" s="234">
        <v>100</v>
      </c>
      <c r="E69" s="234">
        <v>26.6</v>
      </c>
      <c r="F69" s="234">
        <v>5.2</v>
      </c>
      <c r="G69" s="234">
        <v>11.3</v>
      </c>
      <c r="H69" s="234">
        <v>51.5</v>
      </c>
      <c r="I69" s="234">
        <v>13.5</v>
      </c>
      <c r="J69" s="234">
        <v>18.7</v>
      </c>
      <c r="K69" s="234">
        <v>41.1</v>
      </c>
      <c r="L69" s="234">
        <v>2.4</v>
      </c>
      <c r="M69" s="234">
        <v>28</v>
      </c>
      <c r="N69" s="234">
        <v>26.1</v>
      </c>
      <c r="O69" s="234">
        <v>6.5</v>
      </c>
      <c r="P69" s="234">
        <v>14.4</v>
      </c>
      <c r="Q69" s="234">
        <v>5.2</v>
      </c>
      <c r="R69" s="233">
        <v>8.1999999999999993</v>
      </c>
      <c r="S69" s="233">
        <v>1.3</v>
      </c>
      <c r="T69" s="22"/>
      <c r="U69" s="22"/>
      <c r="V69" s="22"/>
      <c r="W69" s="22"/>
      <c r="X69" s="22"/>
      <c r="Y69" s="22"/>
      <c r="Z69" s="22"/>
      <c r="AA69" s="22"/>
    </row>
    <row r="70" spans="1:41" s="15" customFormat="1" ht="11.25" customHeight="1" x14ac:dyDescent="0.15">
      <c r="A70" s="216" t="s">
        <v>74</v>
      </c>
      <c r="B70" s="232" t="s">
        <v>779</v>
      </c>
      <c r="C70" s="233" t="s">
        <v>779</v>
      </c>
      <c r="D70" s="234" t="s">
        <v>779</v>
      </c>
      <c r="E70" s="234" t="s">
        <v>779</v>
      </c>
      <c r="F70" s="234" t="s">
        <v>779</v>
      </c>
      <c r="G70" s="234" t="s">
        <v>779</v>
      </c>
      <c r="H70" s="234" t="s">
        <v>779</v>
      </c>
      <c r="I70" s="234" t="s">
        <v>779</v>
      </c>
      <c r="J70" s="234" t="s">
        <v>779</v>
      </c>
      <c r="K70" s="234" t="s">
        <v>779</v>
      </c>
      <c r="L70" s="234" t="s">
        <v>779</v>
      </c>
      <c r="M70" s="234" t="s">
        <v>779</v>
      </c>
      <c r="N70" s="234" t="s">
        <v>779</v>
      </c>
      <c r="O70" s="234" t="s">
        <v>779</v>
      </c>
      <c r="P70" s="234" t="s">
        <v>779</v>
      </c>
      <c r="Q70" s="234" t="s">
        <v>779</v>
      </c>
      <c r="R70" s="233" t="s">
        <v>779</v>
      </c>
      <c r="S70" s="233" t="s">
        <v>779</v>
      </c>
      <c r="T70" s="22"/>
      <c r="U70" s="22"/>
      <c r="V70" s="22"/>
      <c r="W70" s="22"/>
      <c r="X70" s="22"/>
      <c r="Y70" s="22"/>
      <c r="Z70" s="22"/>
      <c r="AA70" s="22"/>
    </row>
    <row r="71" spans="1:41" s="15" customFormat="1" ht="11.25" customHeight="1" x14ac:dyDescent="0.15">
      <c r="A71" s="216" t="s">
        <v>75</v>
      </c>
      <c r="B71" s="232">
        <v>100</v>
      </c>
      <c r="C71" s="233">
        <v>71.5</v>
      </c>
      <c r="D71" s="234">
        <v>100</v>
      </c>
      <c r="E71" s="234">
        <v>31.6</v>
      </c>
      <c r="F71" s="234" t="s">
        <v>779</v>
      </c>
      <c r="G71" s="234">
        <v>14.2</v>
      </c>
      <c r="H71" s="234">
        <v>48.9</v>
      </c>
      <c r="I71" s="234">
        <v>7.4</v>
      </c>
      <c r="J71" s="234">
        <v>21.1</v>
      </c>
      <c r="K71" s="234">
        <v>53.7</v>
      </c>
      <c r="L71" s="234" t="s">
        <v>779</v>
      </c>
      <c r="M71" s="234">
        <v>33.5</v>
      </c>
      <c r="N71" s="234">
        <v>8.5</v>
      </c>
      <c r="O71" s="234" t="s">
        <v>779</v>
      </c>
      <c r="P71" s="234">
        <v>5.6</v>
      </c>
      <c r="Q71" s="234" t="s">
        <v>779</v>
      </c>
      <c r="R71" s="233">
        <v>12.7</v>
      </c>
      <c r="S71" s="233">
        <v>15.7</v>
      </c>
      <c r="T71" s="22"/>
      <c r="U71" s="22"/>
      <c r="V71" s="22"/>
      <c r="W71" s="22"/>
      <c r="X71" s="22"/>
      <c r="Y71" s="22"/>
      <c r="Z71" s="22"/>
      <c r="AA71" s="22"/>
    </row>
    <row r="72" spans="1:41" s="15" customFormat="1" ht="11.25" customHeight="1" x14ac:dyDescent="0.15">
      <c r="A72" s="231" t="s">
        <v>76</v>
      </c>
      <c r="B72" s="232"/>
      <c r="C72" s="233"/>
      <c r="D72" s="234"/>
      <c r="E72" s="234"/>
      <c r="F72" s="234"/>
      <c r="G72" s="234"/>
      <c r="H72" s="234"/>
      <c r="I72" s="234"/>
      <c r="J72" s="234"/>
      <c r="K72" s="234"/>
      <c r="L72" s="234"/>
      <c r="M72" s="234"/>
      <c r="N72" s="234"/>
      <c r="O72" s="234"/>
      <c r="P72" s="234"/>
      <c r="Q72" s="234"/>
      <c r="R72" s="233"/>
      <c r="S72" s="233"/>
      <c r="T72" s="22"/>
      <c r="U72" s="22"/>
      <c r="V72" s="22"/>
      <c r="W72" s="22"/>
      <c r="X72" s="22"/>
      <c r="Y72" s="22"/>
      <c r="Z72" s="22"/>
      <c r="AA72" s="22"/>
    </row>
    <row r="73" spans="1:41" s="15" customFormat="1" ht="11.25" customHeight="1" x14ac:dyDescent="0.15">
      <c r="A73" s="216" t="s">
        <v>77</v>
      </c>
      <c r="B73" s="232">
        <v>100</v>
      </c>
      <c r="C73" s="233">
        <v>85.9</v>
      </c>
      <c r="D73" s="234">
        <v>100</v>
      </c>
      <c r="E73" s="234">
        <v>19.100000000000001</v>
      </c>
      <c r="F73" s="234">
        <v>3.2</v>
      </c>
      <c r="G73" s="234">
        <v>11.2</v>
      </c>
      <c r="H73" s="234">
        <v>52.4</v>
      </c>
      <c r="I73" s="234">
        <v>10.9</v>
      </c>
      <c r="J73" s="234">
        <v>13.6</v>
      </c>
      <c r="K73" s="234">
        <v>40.5</v>
      </c>
      <c r="L73" s="234">
        <v>0.5</v>
      </c>
      <c r="M73" s="234">
        <v>28.2</v>
      </c>
      <c r="N73" s="234">
        <v>31.6</v>
      </c>
      <c r="O73" s="234">
        <v>5.5</v>
      </c>
      <c r="P73" s="234">
        <v>13.4</v>
      </c>
      <c r="Q73" s="234">
        <v>7.2</v>
      </c>
      <c r="R73" s="233">
        <v>12</v>
      </c>
      <c r="S73" s="233">
        <v>2.1</v>
      </c>
      <c r="T73" s="22"/>
      <c r="U73" s="22"/>
      <c r="V73" s="22"/>
      <c r="W73" s="22"/>
      <c r="X73" s="22"/>
      <c r="Y73" s="22"/>
      <c r="Z73" s="22"/>
      <c r="AA73" s="22"/>
    </row>
    <row r="74" spans="1:41" s="15" customFormat="1" ht="11.25" customHeight="1" x14ac:dyDescent="0.15">
      <c r="A74" s="216" t="s">
        <v>78</v>
      </c>
      <c r="B74" s="232">
        <v>100</v>
      </c>
      <c r="C74" s="233">
        <v>89.4</v>
      </c>
      <c r="D74" s="234">
        <v>100</v>
      </c>
      <c r="E74" s="234">
        <v>30.9</v>
      </c>
      <c r="F74" s="234">
        <v>6.1</v>
      </c>
      <c r="G74" s="234">
        <v>9.6999999999999993</v>
      </c>
      <c r="H74" s="234">
        <v>48.9</v>
      </c>
      <c r="I74" s="234">
        <v>11.1</v>
      </c>
      <c r="J74" s="234">
        <v>11.9</v>
      </c>
      <c r="K74" s="234">
        <v>48</v>
      </c>
      <c r="L74" s="234">
        <v>1</v>
      </c>
      <c r="M74" s="234">
        <v>23.2</v>
      </c>
      <c r="N74" s="234">
        <v>24.5</v>
      </c>
      <c r="O74" s="234">
        <v>6.9</v>
      </c>
      <c r="P74" s="234">
        <v>14.6</v>
      </c>
      <c r="Q74" s="234">
        <v>6.9</v>
      </c>
      <c r="R74" s="233">
        <v>8.6</v>
      </c>
      <c r="S74" s="233">
        <v>2</v>
      </c>
      <c r="T74" s="22"/>
      <c r="U74" s="22"/>
      <c r="V74" s="22"/>
      <c r="W74" s="22"/>
      <c r="X74" s="22"/>
      <c r="Y74" s="22"/>
      <c r="Z74" s="22"/>
      <c r="AA74" s="22"/>
    </row>
    <row r="75" spans="1:41" s="15" customFormat="1" ht="11.25" customHeight="1" x14ac:dyDescent="0.15">
      <c r="A75" s="216" t="s">
        <v>79</v>
      </c>
      <c r="B75" s="232">
        <v>100</v>
      </c>
      <c r="C75" s="233">
        <v>93.6</v>
      </c>
      <c r="D75" s="234">
        <v>100</v>
      </c>
      <c r="E75" s="234">
        <v>26.8</v>
      </c>
      <c r="F75" s="234">
        <v>3.2</v>
      </c>
      <c r="G75" s="234">
        <v>11.5</v>
      </c>
      <c r="H75" s="234">
        <v>53.8</v>
      </c>
      <c r="I75" s="234">
        <v>19.8</v>
      </c>
      <c r="J75" s="234">
        <v>21.4</v>
      </c>
      <c r="K75" s="234">
        <v>43.4</v>
      </c>
      <c r="L75" s="234">
        <v>4.5999999999999996</v>
      </c>
      <c r="M75" s="234">
        <v>33.200000000000003</v>
      </c>
      <c r="N75" s="234">
        <v>20.100000000000001</v>
      </c>
      <c r="O75" s="234">
        <v>3.4</v>
      </c>
      <c r="P75" s="234">
        <v>15.7</v>
      </c>
      <c r="Q75" s="234">
        <v>3.4</v>
      </c>
      <c r="R75" s="233">
        <v>5.5</v>
      </c>
      <c r="S75" s="233">
        <v>1</v>
      </c>
      <c r="T75" s="22"/>
      <c r="U75" s="22"/>
      <c r="V75" s="22"/>
      <c r="W75" s="22"/>
      <c r="X75" s="22"/>
      <c r="Y75" s="22"/>
      <c r="Z75" s="22"/>
      <c r="AA75" s="22"/>
    </row>
    <row r="76" spans="1:41" s="15" customFormat="1" ht="11.25" customHeight="1" x14ac:dyDescent="0.15">
      <c r="A76" s="216" t="s">
        <v>80</v>
      </c>
      <c r="B76" s="232">
        <v>100</v>
      </c>
      <c r="C76" s="233">
        <v>92.6</v>
      </c>
      <c r="D76" s="234">
        <v>100</v>
      </c>
      <c r="E76" s="234">
        <v>32.1</v>
      </c>
      <c r="F76" s="234">
        <v>12.2</v>
      </c>
      <c r="G76" s="234">
        <v>12.8</v>
      </c>
      <c r="H76" s="234">
        <v>47.6</v>
      </c>
      <c r="I76" s="234">
        <v>10.3</v>
      </c>
      <c r="J76" s="234">
        <v>25.1</v>
      </c>
      <c r="K76" s="234">
        <v>36.1</v>
      </c>
      <c r="L76" s="234">
        <v>1.4</v>
      </c>
      <c r="M76" s="234">
        <v>23.8</v>
      </c>
      <c r="N76" s="234">
        <v>29.6</v>
      </c>
      <c r="O76" s="234">
        <v>11.1</v>
      </c>
      <c r="P76" s="234">
        <v>12.8</v>
      </c>
      <c r="Q76" s="234">
        <v>3.2</v>
      </c>
      <c r="R76" s="233">
        <v>6.7</v>
      </c>
      <c r="S76" s="233">
        <v>0.7</v>
      </c>
      <c r="T76" s="22"/>
      <c r="U76" s="22"/>
      <c r="V76" s="22"/>
      <c r="W76" s="22"/>
      <c r="X76" s="22"/>
      <c r="Y76" s="22"/>
      <c r="Z76" s="22"/>
      <c r="AA76" s="22"/>
    </row>
    <row r="77" spans="1:41" s="15" customFormat="1" ht="11.25" customHeight="1" x14ac:dyDescent="0.15">
      <c r="A77" s="216" t="s">
        <v>81</v>
      </c>
      <c r="B77" s="232">
        <v>100</v>
      </c>
      <c r="C77" s="233">
        <v>95.3</v>
      </c>
      <c r="D77" s="234">
        <v>100</v>
      </c>
      <c r="E77" s="234">
        <v>26.5</v>
      </c>
      <c r="F77" s="234" t="s">
        <v>779</v>
      </c>
      <c r="G77" s="234">
        <v>21.6</v>
      </c>
      <c r="H77" s="234">
        <v>47.1</v>
      </c>
      <c r="I77" s="234">
        <v>24.8</v>
      </c>
      <c r="J77" s="234">
        <v>28.1</v>
      </c>
      <c r="K77" s="234">
        <v>25.3</v>
      </c>
      <c r="L77" s="234">
        <v>8.6</v>
      </c>
      <c r="M77" s="234">
        <v>35.200000000000003</v>
      </c>
      <c r="N77" s="234">
        <v>16.600000000000001</v>
      </c>
      <c r="O77" s="234">
        <v>7.6</v>
      </c>
      <c r="P77" s="234">
        <v>14.3</v>
      </c>
      <c r="Q77" s="234">
        <v>2.9</v>
      </c>
      <c r="R77" s="233">
        <v>3.7</v>
      </c>
      <c r="S77" s="233">
        <v>0.9</v>
      </c>
      <c r="T77" s="22"/>
      <c r="U77" s="22"/>
      <c r="V77" s="22"/>
      <c r="W77" s="22"/>
      <c r="X77" s="22"/>
      <c r="Y77" s="22"/>
      <c r="Z77" s="22"/>
      <c r="AA77" s="22"/>
    </row>
    <row r="78" spans="1:41" s="15" customFormat="1" ht="11.25" customHeight="1" x14ac:dyDescent="0.15">
      <c r="A78" s="216" t="s">
        <v>82</v>
      </c>
      <c r="B78" s="232">
        <v>100</v>
      </c>
      <c r="C78" s="233">
        <v>96.1</v>
      </c>
      <c r="D78" s="234">
        <v>100</v>
      </c>
      <c r="E78" s="234">
        <v>41</v>
      </c>
      <c r="F78" s="234">
        <v>11.7</v>
      </c>
      <c r="G78" s="234">
        <v>10.7</v>
      </c>
      <c r="H78" s="234">
        <v>47.3</v>
      </c>
      <c r="I78" s="234">
        <v>2.1</v>
      </c>
      <c r="J78" s="234">
        <v>36</v>
      </c>
      <c r="K78" s="234">
        <v>26.5</v>
      </c>
      <c r="L78" s="234">
        <v>4.8</v>
      </c>
      <c r="M78" s="234">
        <v>16.600000000000001</v>
      </c>
      <c r="N78" s="234">
        <v>29.7</v>
      </c>
      <c r="O78" s="234">
        <v>20.7</v>
      </c>
      <c r="P78" s="234">
        <v>14.6</v>
      </c>
      <c r="Q78" s="234">
        <v>5.2</v>
      </c>
      <c r="R78" s="233">
        <v>3</v>
      </c>
      <c r="S78" s="233">
        <v>0.9</v>
      </c>
      <c r="T78" s="22"/>
      <c r="U78" s="22"/>
      <c r="V78" s="22"/>
      <c r="W78" s="22"/>
      <c r="X78" s="22"/>
      <c r="Y78" s="22"/>
      <c r="Z78" s="22"/>
      <c r="AA78" s="22"/>
    </row>
    <row r="79" spans="1:41" s="15" customFormat="1" ht="11.25" customHeight="1" x14ac:dyDescent="0.15">
      <c r="A79" s="216" t="s">
        <v>83</v>
      </c>
      <c r="B79" s="232">
        <v>100</v>
      </c>
      <c r="C79" s="233">
        <v>90.8</v>
      </c>
      <c r="D79" s="234">
        <v>100</v>
      </c>
      <c r="E79" s="234">
        <v>59.7</v>
      </c>
      <c r="F79" s="234" t="s">
        <v>779</v>
      </c>
      <c r="G79" s="234">
        <v>5.0999999999999996</v>
      </c>
      <c r="H79" s="234">
        <v>70.7</v>
      </c>
      <c r="I79" s="234">
        <v>6</v>
      </c>
      <c r="J79" s="234">
        <v>2.1</v>
      </c>
      <c r="K79" s="234">
        <v>63.6</v>
      </c>
      <c r="L79" s="234" t="s">
        <v>779</v>
      </c>
      <c r="M79" s="234">
        <v>14.6</v>
      </c>
      <c r="N79" s="234">
        <v>18.600000000000001</v>
      </c>
      <c r="O79" s="234">
        <v>4.3</v>
      </c>
      <c r="P79" s="234">
        <v>22.3</v>
      </c>
      <c r="Q79" s="234" t="s">
        <v>779</v>
      </c>
      <c r="R79" s="233">
        <v>9.1999999999999993</v>
      </c>
      <c r="S79" s="233" t="s">
        <v>779</v>
      </c>
      <c r="T79" s="22"/>
      <c r="U79" s="22"/>
      <c r="V79" s="22"/>
      <c r="W79" s="22"/>
      <c r="X79" s="22"/>
      <c r="Y79" s="22"/>
      <c r="Z79" s="22"/>
      <c r="AA79" s="22"/>
    </row>
    <row r="80" spans="1:41" s="15" customFormat="1" ht="11.25" customHeight="1" x14ac:dyDescent="0.15">
      <c r="A80" s="231" t="s">
        <v>84</v>
      </c>
      <c r="B80" s="235"/>
      <c r="C80" s="233"/>
      <c r="D80" s="234"/>
      <c r="E80" s="234"/>
      <c r="F80" s="234"/>
      <c r="G80" s="234"/>
      <c r="H80" s="234"/>
      <c r="I80" s="234"/>
      <c r="J80" s="234"/>
      <c r="K80" s="234"/>
      <c r="L80" s="234"/>
      <c r="M80" s="234"/>
      <c r="N80" s="234"/>
      <c r="O80" s="234"/>
      <c r="P80" s="234"/>
      <c r="Q80" s="234"/>
      <c r="R80" s="233"/>
      <c r="S80" s="233"/>
      <c r="T80" s="22"/>
      <c r="U80" s="22"/>
      <c r="V80" s="22"/>
      <c r="W80" s="22"/>
      <c r="X80" s="22"/>
      <c r="Y80" s="22"/>
      <c r="Z80" s="22"/>
      <c r="AA80" s="22"/>
    </row>
    <row r="81" spans="1:27" s="15" customFormat="1" ht="11.25" customHeight="1" x14ac:dyDescent="0.15">
      <c r="A81" s="216" t="s">
        <v>85</v>
      </c>
      <c r="B81" s="232">
        <v>100</v>
      </c>
      <c r="C81" s="233">
        <v>90.3</v>
      </c>
      <c r="D81" s="234">
        <v>100</v>
      </c>
      <c r="E81" s="234">
        <v>26.5</v>
      </c>
      <c r="F81" s="234">
        <v>5.0999999999999996</v>
      </c>
      <c r="G81" s="234">
        <v>11.4</v>
      </c>
      <c r="H81" s="234">
        <v>51.5</v>
      </c>
      <c r="I81" s="234">
        <v>13.5</v>
      </c>
      <c r="J81" s="234">
        <v>18.7</v>
      </c>
      <c r="K81" s="234">
        <v>41.2</v>
      </c>
      <c r="L81" s="234">
        <v>2.4</v>
      </c>
      <c r="M81" s="234">
        <v>27.9</v>
      </c>
      <c r="N81" s="234">
        <v>26.1</v>
      </c>
      <c r="O81" s="234">
        <v>6.6</v>
      </c>
      <c r="P81" s="234">
        <v>14.4</v>
      </c>
      <c r="Q81" s="234">
        <v>5.2</v>
      </c>
      <c r="R81" s="233">
        <v>8.1999999999999993</v>
      </c>
      <c r="S81" s="233">
        <v>1.5</v>
      </c>
      <c r="T81" s="22"/>
      <c r="U81" s="22"/>
      <c r="V81" s="22"/>
      <c r="W81" s="22"/>
      <c r="X81" s="22"/>
      <c r="Y81" s="22"/>
      <c r="Z81" s="22"/>
      <c r="AA81" s="22"/>
    </row>
    <row r="82" spans="1:27" s="15" customFormat="1" ht="11.25" customHeight="1" x14ac:dyDescent="0.15">
      <c r="A82" s="216" t="s">
        <v>86</v>
      </c>
      <c r="B82" s="232" t="s">
        <v>779</v>
      </c>
      <c r="C82" s="233" t="s">
        <v>779</v>
      </c>
      <c r="D82" s="234" t="s">
        <v>779</v>
      </c>
      <c r="E82" s="234" t="s">
        <v>779</v>
      </c>
      <c r="F82" s="234" t="s">
        <v>779</v>
      </c>
      <c r="G82" s="234" t="s">
        <v>779</v>
      </c>
      <c r="H82" s="234" t="s">
        <v>779</v>
      </c>
      <c r="I82" s="234" t="s">
        <v>779</v>
      </c>
      <c r="J82" s="234" t="s">
        <v>779</v>
      </c>
      <c r="K82" s="234" t="s">
        <v>779</v>
      </c>
      <c r="L82" s="234" t="s">
        <v>779</v>
      </c>
      <c r="M82" s="234" t="s">
        <v>779</v>
      </c>
      <c r="N82" s="234" t="s">
        <v>779</v>
      </c>
      <c r="O82" s="234" t="s">
        <v>779</v>
      </c>
      <c r="P82" s="234" t="s">
        <v>779</v>
      </c>
      <c r="Q82" s="234" t="s">
        <v>779</v>
      </c>
      <c r="R82" s="233" t="s">
        <v>779</v>
      </c>
      <c r="S82" s="233" t="s">
        <v>779</v>
      </c>
      <c r="T82" s="22"/>
      <c r="U82" s="22"/>
      <c r="V82" s="22"/>
      <c r="W82" s="22"/>
      <c r="X82" s="22"/>
      <c r="Y82" s="22"/>
      <c r="Z82" s="22"/>
      <c r="AA82" s="22"/>
    </row>
    <row r="83" spans="1:27" s="15" customFormat="1" ht="11.25" customHeight="1" x14ac:dyDescent="0.15">
      <c r="A83" s="216" t="s">
        <v>87</v>
      </c>
      <c r="B83" s="232" t="s">
        <v>779</v>
      </c>
      <c r="C83" s="233" t="s">
        <v>779</v>
      </c>
      <c r="D83" s="234" t="s">
        <v>779</v>
      </c>
      <c r="E83" s="234" t="s">
        <v>779</v>
      </c>
      <c r="F83" s="234" t="s">
        <v>779</v>
      </c>
      <c r="G83" s="234" t="s">
        <v>779</v>
      </c>
      <c r="H83" s="234" t="s">
        <v>779</v>
      </c>
      <c r="I83" s="234" t="s">
        <v>779</v>
      </c>
      <c r="J83" s="234" t="s">
        <v>779</v>
      </c>
      <c r="K83" s="234" t="s">
        <v>779</v>
      </c>
      <c r="L83" s="234" t="s">
        <v>779</v>
      </c>
      <c r="M83" s="234" t="s">
        <v>779</v>
      </c>
      <c r="N83" s="234" t="s">
        <v>779</v>
      </c>
      <c r="O83" s="234" t="s">
        <v>779</v>
      </c>
      <c r="P83" s="234" t="s">
        <v>779</v>
      </c>
      <c r="Q83" s="234" t="s">
        <v>779</v>
      </c>
      <c r="R83" s="233" t="s">
        <v>779</v>
      </c>
      <c r="S83" s="233" t="s">
        <v>779</v>
      </c>
      <c r="T83" s="22"/>
      <c r="U83" s="22"/>
      <c r="V83" s="22"/>
      <c r="W83" s="22"/>
      <c r="X83" s="22"/>
      <c r="Y83" s="22"/>
      <c r="Z83" s="22"/>
      <c r="AA83" s="22"/>
    </row>
    <row r="84" spans="1:27" s="15" customFormat="1" ht="11.25" customHeight="1" x14ac:dyDescent="0.15">
      <c r="A84" s="216" t="s">
        <v>88</v>
      </c>
      <c r="B84" s="232" t="s">
        <v>779</v>
      </c>
      <c r="C84" s="233" t="s">
        <v>779</v>
      </c>
      <c r="D84" s="234" t="s">
        <v>779</v>
      </c>
      <c r="E84" s="234" t="s">
        <v>779</v>
      </c>
      <c r="F84" s="234" t="s">
        <v>779</v>
      </c>
      <c r="G84" s="234" t="s">
        <v>779</v>
      </c>
      <c r="H84" s="234" t="s">
        <v>779</v>
      </c>
      <c r="I84" s="234" t="s">
        <v>779</v>
      </c>
      <c r="J84" s="234" t="s">
        <v>779</v>
      </c>
      <c r="K84" s="234" t="s">
        <v>779</v>
      </c>
      <c r="L84" s="234" t="s">
        <v>779</v>
      </c>
      <c r="M84" s="234" t="s">
        <v>779</v>
      </c>
      <c r="N84" s="234" t="s">
        <v>779</v>
      </c>
      <c r="O84" s="234" t="s">
        <v>779</v>
      </c>
      <c r="P84" s="234" t="s">
        <v>779</v>
      </c>
      <c r="Q84" s="234" t="s">
        <v>779</v>
      </c>
      <c r="R84" s="233" t="s">
        <v>779</v>
      </c>
      <c r="S84" s="233" t="s">
        <v>779</v>
      </c>
      <c r="T84" s="22"/>
      <c r="U84" s="22"/>
      <c r="V84" s="22"/>
      <c r="W84" s="22"/>
      <c r="X84" s="22"/>
      <c r="Y84" s="22"/>
      <c r="Z84" s="22"/>
      <c r="AA84" s="22"/>
    </row>
    <row r="85" spans="1:27" s="15" customFormat="1" ht="11.25" customHeight="1" x14ac:dyDescent="0.15">
      <c r="A85" s="216" t="s">
        <v>89</v>
      </c>
      <c r="B85" s="232" t="s">
        <v>779</v>
      </c>
      <c r="C85" s="233" t="s">
        <v>779</v>
      </c>
      <c r="D85" s="234" t="s">
        <v>779</v>
      </c>
      <c r="E85" s="234" t="s">
        <v>779</v>
      </c>
      <c r="F85" s="234" t="s">
        <v>779</v>
      </c>
      <c r="G85" s="234" t="s">
        <v>779</v>
      </c>
      <c r="H85" s="234" t="s">
        <v>779</v>
      </c>
      <c r="I85" s="234" t="s">
        <v>779</v>
      </c>
      <c r="J85" s="234" t="s">
        <v>779</v>
      </c>
      <c r="K85" s="234" t="s">
        <v>779</v>
      </c>
      <c r="L85" s="234" t="s">
        <v>779</v>
      </c>
      <c r="M85" s="234" t="s">
        <v>779</v>
      </c>
      <c r="N85" s="234" t="s">
        <v>779</v>
      </c>
      <c r="O85" s="234" t="s">
        <v>779</v>
      </c>
      <c r="P85" s="234" t="s">
        <v>779</v>
      </c>
      <c r="Q85" s="234" t="s">
        <v>779</v>
      </c>
      <c r="R85" s="233" t="s">
        <v>779</v>
      </c>
      <c r="S85" s="233" t="s">
        <v>779</v>
      </c>
      <c r="T85" s="22"/>
      <c r="U85" s="22"/>
      <c r="V85" s="22"/>
      <c r="W85" s="22"/>
      <c r="X85" s="22"/>
      <c r="Y85" s="22"/>
      <c r="Z85" s="22"/>
      <c r="AA85" s="22"/>
    </row>
    <row r="86" spans="1:27" s="15" customFormat="1" ht="11.25" customHeight="1" x14ac:dyDescent="0.15">
      <c r="A86" s="216" t="s">
        <v>90</v>
      </c>
      <c r="B86" s="232" t="s">
        <v>779</v>
      </c>
      <c r="C86" s="233" t="s">
        <v>779</v>
      </c>
      <c r="D86" s="234" t="s">
        <v>779</v>
      </c>
      <c r="E86" s="234" t="s">
        <v>779</v>
      </c>
      <c r="F86" s="234" t="s">
        <v>779</v>
      </c>
      <c r="G86" s="234" t="s">
        <v>779</v>
      </c>
      <c r="H86" s="234" t="s">
        <v>779</v>
      </c>
      <c r="I86" s="234" t="s">
        <v>779</v>
      </c>
      <c r="J86" s="234" t="s">
        <v>779</v>
      </c>
      <c r="K86" s="234" t="s">
        <v>779</v>
      </c>
      <c r="L86" s="234" t="s">
        <v>779</v>
      </c>
      <c r="M86" s="234" t="s">
        <v>779</v>
      </c>
      <c r="N86" s="234" t="s">
        <v>779</v>
      </c>
      <c r="O86" s="234" t="s">
        <v>779</v>
      </c>
      <c r="P86" s="234" t="s">
        <v>779</v>
      </c>
      <c r="Q86" s="234" t="s">
        <v>779</v>
      </c>
      <c r="R86" s="233" t="s">
        <v>779</v>
      </c>
      <c r="S86" s="233" t="s">
        <v>779</v>
      </c>
      <c r="T86" s="22"/>
      <c r="U86" s="22"/>
      <c r="V86" s="22"/>
      <c r="W86" s="22"/>
      <c r="X86" s="22"/>
      <c r="Y86" s="22"/>
      <c r="Z86" s="22"/>
      <c r="AA86" s="22"/>
    </row>
    <row r="87" spans="1:27" s="15" customFormat="1" ht="11.25" customHeight="1" x14ac:dyDescent="0.15">
      <c r="A87" s="231" t="s">
        <v>91</v>
      </c>
      <c r="B87" s="235"/>
      <c r="C87" s="233"/>
      <c r="D87" s="234"/>
      <c r="E87" s="234"/>
      <c r="F87" s="234"/>
      <c r="G87" s="234"/>
      <c r="H87" s="234"/>
      <c r="I87" s="234"/>
      <c r="J87" s="234"/>
      <c r="K87" s="234"/>
      <c r="L87" s="234"/>
      <c r="M87" s="234"/>
      <c r="N87" s="234"/>
      <c r="O87" s="234"/>
      <c r="P87" s="234"/>
      <c r="Q87" s="234"/>
      <c r="R87" s="233"/>
      <c r="S87" s="233"/>
      <c r="T87" s="22"/>
      <c r="U87" s="22"/>
      <c r="V87" s="22"/>
      <c r="W87" s="22"/>
      <c r="X87" s="22"/>
      <c r="Y87" s="22"/>
      <c r="Z87" s="22"/>
      <c r="AA87" s="22"/>
    </row>
    <row r="88" spans="1:27" s="15" customFormat="1" ht="11.25" customHeight="1" x14ac:dyDescent="0.15">
      <c r="A88" s="216" t="s">
        <v>92</v>
      </c>
      <c r="B88" s="232">
        <v>100</v>
      </c>
      <c r="C88" s="233">
        <v>83.1</v>
      </c>
      <c r="D88" s="234">
        <v>100</v>
      </c>
      <c r="E88" s="234">
        <v>25.1</v>
      </c>
      <c r="F88" s="234">
        <v>2.9</v>
      </c>
      <c r="G88" s="234">
        <v>5.3</v>
      </c>
      <c r="H88" s="234">
        <v>52.9</v>
      </c>
      <c r="I88" s="234">
        <v>14.8</v>
      </c>
      <c r="J88" s="234">
        <v>25.1</v>
      </c>
      <c r="K88" s="234">
        <v>40.5</v>
      </c>
      <c r="L88" s="234">
        <v>4.7</v>
      </c>
      <c r="M88" s="234">
        <v>27.1</v>
      </c>
      <c r="N88" s="234">
        <v>8.9</v>
      </c>
      <c r="O88" s="234">
        <v>5.7</v>
      </c>
      <c r="P88" s="234">
        <v>21.9</v>
      </c>
      <c r="Q88" s="234">
        <v>5.5</v>
      </c>
      <c r="R88" s="233">
        <v>14.6</v>
      </c>
      <c r="S88" s="233">
        <v>2.2000000000000002</v>
      </c>
      <c r="T88" s="22"/>
      <c r="U88" s="22"/>
      <c r="V88" s="22"/>
      <c r="W88" s="22"/>
      <c r="X88" s="22"/>
      <c r="Y88" s="22"/>
      <c r="Z88" s="22"/>
      <c r="AA88" s="22"/>
    </row>
    <row r="89" spans="1:27" s="15" customFormat="1" ht="11.25" customHeight="1" x14ac:dyDescent="0.15">
      <c r="A89" s="216" t="s">
        <v>93</v>
      </c>
      <c r="B89" s="232">
        <v>100</v>
      </c>
      <c r="C89" s="233">
        <v>86.7</v>
      </c>
      <c r="D89" s="234">
        <v>100</v>
      </c>
      <c r="E89" s="234">
        <v>29.6</v>
      </c>
      <c r="F89" s="234">
        <v>3.7</v>
      </c>
      <c r="G89" s="234">
        <v>4.5999999999999996</v>
      </c>
      <c r="H89" s="234">
        <v>49.7</v>
      </c>
      <c r="I89" s="234">
        <v>15.5</v>
      </c>
      <c r="J89" s="234">
        <v>14.8</v>
      </c>
      <c r="K89" s="234">
        <v>43.3</v>
      </c>
      <c r="L89" s="234">
        <v>3.7</v>
      </c>
      <c r="M89" s="234">
        <v>30.3</v>
      </c>
      <c r="N89" s="234">
        <v>14.3</v>
      </c>
      <c r="O89" s="234">
        <v>4.3</v>
      </c>
      <c r="P89" s="234">
        <v>20</v>
      </c>
      <c r="Q89" s="234">
        <v>5</v>
      </c>
      <c r="R89" s="233">
        <v>12.6</v>
      </c>
      <c r="S89" s="233">
        <v>0.6</v>
      </c>
      <c r="T89" s="22"/>
      <c r="U89" s="22"/>
      <c r="V89" s="22"/>
      <c r="W89" s="22"/>
      <c r="X89" s="22"/>
      <c r="Y89" s="22"/>
      <c r="Z89" s="22"/>
      <c r="AA89" s="22"/>
    </row>
    <row r="90" spans="1:27" s="15" customFormat="1" ht="11.25" customHeight="1" x14ac:dyDescent="0.15">
      <c r="A90" s="216" t="s">
        <v>94</v>
      </c>
      <c r="B90" s="232">
        <v>100</v>
      </c>
      <c r="C90" s="233">
        <v>88.6</v>
      </c>
      <c r="D90" s="234">
        <v>100</v>
      </c>
      <c r="E90" s="234">
        <v>27.2</v>
      </c>
      <c r="F90" s="234">
        <v>5.9</v>
      </c>
      <c r="G90" s="234">
        <v>7.4</v>
      </c>
      <c r="H90" s="234">
        <v>48.3</v>
      </c>
      <c r="I90" s="234">
        <v>16.3</v>
      </c>
      <c r="J90" s="234">
        <v>17.100000000000001</v>
      </c>
      <c r="K90" s="234">
        <v>38.5</v>
      </c>
      <c r="L90" s="234">
        <v>4.4000000000000004</v>
      </c>
      <c r="M90" s="234">
        <v>28</v>
      </c>
      <c r="N90" s="234">
        <v>23</v>
      </c>
      <c r="O90" s="234">
        <v>4.4000000000000004</v>
      </c>
      <c r="P90" s="234">
        <v>16.899999999999999</v>
      </c>
      <c r="Q90" s="234">
        <v>7.8</v>
      </c>
      <c r="R90" s="233">
        <v>9.3000000000000007</v>
      </c>
      <c r="S90" s="233">
        <v>2</v>
      </c>
      <c r="T90" s="22"/>
      <c r="U90" s="22"/>
      <c r="V90" s="22"/>
      <c r="W90" s="22"/>
      <c r="X90" s="22"/>
      <c r="Y90" s="22"/>
      <c r="Z90" s="22"/>
      <c r="AA90" s="22"/>
    </row>
    <row r="91" spans="1:27" s="15" customFormat="1" ht="11.25" customHeight="1" x14ac:dyDescent="0.15">
      <c r="A91" s="216" t="s">
        <v>95</v>
      </c>
      <c r="B91" s="232">
        <v>100</v>
      </c>
      <c r="C91" s="233">
        <v>89.7</v>
      </c>
      <c r="D91" s="234">
        <v>100</v>
      </c>
      <c r="E91" s="234">
        <v>30.8</v>
      </c>
      <c r="F91" s="234">
        <v>5.2</v>
      </c>
      <c r="G91" s="234">
        <v>8</v>
      </c>
      <c r="H91" s="234">
        <v>49.1</v>
      </c>
      <c r="I91" s="234">
        <v>14.7</v>
      </c>
      <c r="J91" s="234">
        <v>16.5</v>
      </c>
      <c r="K91" s="234">
        <v>42.5</v>
      </c>
      <c r="L91" s="234">
        <v>2</v>
      </c>
      <c r="M91" s="234">
        <v>29.2</v>
      </c>
      <c r="N91" s="234">
        <v>24.9</v>
      </c>
      <c r="O91" s="234">
        <v>5.8</v>
      </c>
      <c r="P91" s="234">
        <v>16.8</v>
      </c>
      <c r="Q91" s="234">
        <v>4.3</v>
      </c>
      <c r="R91" s="233">
        <v>8.6</v>
      </c>
      <c r="S91" s="233">
        <v>1.7</v>
      </c>
      <c r="T91" s="22"/>
      <c r="U91" s="22"/>
      <c r="V91" s="22"/>
      <c r="W91" s="22"/>
      <c r="X91" s="22"/>
      <c r="Y91" s="22"/>
      <c r="Z91" s="22"/>
      <c r="AA91" s="22"/>
    </row>
    <row r="92" spans="1:27" s="15" customFormat="1" ht="11.25" customHeight="1" x14ac:dyDescent="0.15">
      <c r="A92" s="216" t="s">
        <v>96</v>
      </c>
      <c r="B92" s="232">
        <v>100</v>
      </c>
      <c r="C92" s="233">
        <v>92.8</v>
      </c>
      <c r="D92" s="234">
        <v>100</v>
      </c>
      <c r="E92" s="234">
        <v>26.1</v>
      </c>
      <c r="F92" s="234">
        <v>5.0999999999999996</v>
      </c>
      <c r="G92" s="234">
        <v>12.5</v>
      </c>
      <c r="H92" s="234">
        <v>51.4</v>
      </c>
      <c r="I92" s="234">
        <v>13.8</v>
      </c>
      <c r="J92" s="234">
        <v>18.600000000000001</v>
      </c>
      <c r="K92" s="234">
        <v>41</v>
      </c>
      <c r="L92" s="234">
        <v>2</v>
      </c>
      <c r="M92" s="234">
        <v>26.3</v>
      </c>
      <c r="N92" s="234">
        <v>29.9</v>
      </c>
      <c r="O92" s="234">
        <v>7.5</v>
      </c>
      <c r="P92" s="234">
        <v>14.8</v>
      </c>
      <c r="Q92" s="234">
        <v>6.1</v>
      </c>
      <c r="R92" s="233">
        <v>5.8</v>
      </c>
      <c r="S92" s="233">
        <v>1.4</v>
      </c>
      <c r="T92" s="22"/>
      <c r="U92" s="22"/>
      <c r="V92" s="22"/>
      <c r="W92" s="22"/>
      <c r="X92" s="22"/>
      <c r="Y92" s="22"/>
      <c r="Z92" s="22"/>
      <c r="AA92" s="22"/>
    </row>
    <row r="93" spans="1:27" s="15" customFormat="1" ht="11.25" customHeight="1" x14ac:dyDescent="0.15">
      <c r="A93" s="216" t="s">
        <v>97</v>
      </c>
      <c r="B93" s="232">
        <v>100</v>
      </c>
      <c r="C93" s="233">
        <v>92.7</v>
      </c>
      <c r="D93" s="234">
        <v>100</v>
      </c>
      <c r="E93" s="234">
        <v>25.1</v>
      </c>
      <c r="F93" s="234">
        <v>6.8</v>
      </c>
      <c r="G93" s="234">
        <v>16.899999999999999</v>
      </c>
      <c r="H93" s="234">
        <v>53.9</v>
      </c>
      <c r="I93" s="234">
        <v>11.3</v>
      </c>
      <c r="J93" s="234">
        <v>19.8</v>
      </c>
      <c r="K93" s="234">
        <v>38.299999999999997</v>
      </c>
      <c r="L93" s="234">
        <v>2.1</v>
      </c>
      <c r="M93" s="234">
        <v>27.9</v>
      </c>
      <c r="N93" s="234">
        <v>30.5</v>
      </c>
      <c r="O93" s="234">
        <v>7.6</v>
      </c>
      <c r="P93" s="234">
        <v>8.1999999999999993</v>
      </c>
      <c r="Q93" s="234">
        <v>4.0999999999999996</v>
      </c>
      <c r="R93" s="233">
        <v>6.7</v>
      </c>
      <c r="S93" s="233">
        <v>0.6</v>
      </c>
      <c r="T93" s="22"/>
      <c r="U93" s="22"/>
      <c r="V93" s="22"/>
      <c r="W93" s="22"/>
      <c r="X93" s="22"/>
      <c r="Y93" s="22"/>
      <c r="Z93" s="22"/>
      <c r="AA93" s="22"/>
    </row>
    <row r="94" spans="1:27" s="15" customFormat="1" ht="11.25" customHeight="1" x14ac:dyDescent="0.15">
      <c r="A94" s="216" t="s">
        <v>98</v>
      </c>
      <c r="B94" s="232">
        <v>100</v>
      </c>
      <c r="C94" s="233">
        <v>89.7</v>
      </c>
      <c r="D94" s="234">
        <v>100</v>
      </c>
      <c r="E94" s="234">
        <v>18.8</v>
      </c>
      <c r="F94" s="234">
        <v>3.4</v>
      </c>
      <c r="G94" s="234">
        <v>17.399999999999999</v>
      </c>
      <c r="H94" s="234">
        <v>56.4</v>
      </c>
      <c r="I94" s="234">
        <v>9.1999999999999993</v>
      </c>
      <c r="J94" s="234">
        <v>23.8</v>
      </c>
      <c r="K94" s="234">
        <v>44.9</v>
      </c>
      <c r="L94" s="234">
        <v>0.8</v>
      </c>
      <c r="M94" s="234">
        <v>28.1</v>
      </c>
      <c r="N94" s="234">
        <v>32.700000000000003</v>
      </c>
      <c r="O94" s="234">
        <v>8.5</v>
      </c>
      <c r="P94" s="234">
        <v>8.9</v>
      </c>
      <c r="Q94" s="234">
        <v>3.6</v>
      </c>
      <c r="R94" s="233">
        <v>7.5</v>
      </c>
      <c r="S94" s="233">
        <v>2.8</v>
      </c>
      <c r="T94" s="22"/>
      <c r="U94" s="22"/>
      <c r="V94" s="22"/>
      <c r="W94" s="22"/>
      <c r="X94" s="22"/>
      <c r="Y94" s="22"/>
      <c r="Z94" s="22"/>
      <c r="AA94" s="22"/>
    </row>
    <row r="95" spans="1:27" s="15" customFormat="1" ht="11.25" customHeight="1" x14ac:dyDescent="0.15">
      <c r="A95" s="231" t="s">
        <v>99</v>
      </c>
      <c r="B95" s="235"/>
      <c r="C95" s="233"/>
      <c r="D95" s="234"/>
      <c r="E95" s="234"/>
      <c r="F95" s="234"/>
      <c r="G95" s="234"/>
      <c r="H95" s="234"/>
      <c r="I95" s="234"/>
      <c r="J95" s="234"/>
      <c r="K95" s="234"/>
      <c r="L95" s="234"/>
      <c r="M95" s="234"/>
      <c r="N95" s="234"/>
      <c r="O95" s="234"/>
      <c r="P95" s="234"/>
      <c r="Q95" s="234"/>
      <c r="R95" s="233"/>
      <c r="S95" s="233"/>
      <c r="T95" s="22"/>
      <c r="U95" s="22"/>
      <c r="V95" s="22"/>
      <c r="W95" s="22"/>
      <c r="X95" s="22"/>
      <c r="Y95" s="22"/>
      <c r="Z95" s="22"/>
      <c r="AA95" s="22"/>
    </row>
    <row r="96" spans="1:27" s="15" customFormat="1" ht="11.25" customHeight="1" x14ac:dyDescent="0.15">
      <c r="A96" s="216" t="s">
        <v>100</v>
      </c>
      <c r="B96" s="232">
        <v>100</v>
      </c>
      <c r="C96" s="233">
        <v>95.9</v>
      </c>
      <c r="D96" s="234">
        <v>100</v>
      </c>
      <c r="E96" s="234">
        <v>26.2</v>
      </c>
      <c r="F96" s="234">
        <v>4.5</v>
      </c>
      <c r="G96" s="234">
        <v>25.6</v>
      </c>
      <c r="H96" s="234">
        <v>53.1</v>
      </c>
      <c r="I96" s="234">
        <v>15.1</v>
      </c>
      <c r="J96" s="234">
        <v>27.4</v>
      </c>
      <c r="K96" s="234">
        <v>32.1</v>
      </c>
      <c r="L96" s="234">
        <v>2.8</v>
      </c>
      <c r="M96" s="234">
        <v>33.700000000000003</v>
      </c>
      <c r="N96" s="234">
        <v>26.7</v>
      </c>
      <c r="O96" s="234">
        <v>6.4</v>
      </c>
      <c r="P96" s="234">
        <v>8.6</v>
      </c>
      <c r="Q96" s="234">
        <v>4.8</v>
      </c>
      <c r="R96" s="233">
        <v>2.8</v>
      </c>
      <c r="S96" s="233">
        <v>1.3</v>
      </c>
      <c r="T96" s="22"/>
      <c r="U96" s="22"/>
      <c r="V96" s="22"/>
      <c r="W96" s="22"/>
      <c r="X96" s="22"/>
      <c r="Y96" s="22"/>
      <c r="Z96" s="22"/>
      <c r="AA96" s="22"/>
    </row>
    <row r="97" spans="1:27" s="15" customFormat="1" ht="11.25" customHeight="1" x14ac:dyDescent="0.15">
      <c r="A97" s="216" t="s">
        <v>101</v>
      </c>
      <c r="B97" s="232">
        <v>100</v>
      </c>
      <c r="C97" s="233">
        <v>92.5</v>
      </c>
      <c r="D97" s="234">
        <v>100</v>
      </c>
      <c r="E97" s="234">
        <v>33.299999999999997</v>
      </c>
      <c r="F97" s="234">
        <v>20</v>
      </c>
      <c r="G97" s="234">
        <v>10.6</v>
      </c>
      <c r="H97" s="234">
        <v>40.700000000000003</v>
      </c>
      <c r="I97" s="234">
        <v>4.3</v>
      </c>
      <c r="J97" s="234">
        <v>28.5</v>
      </c>
      <c r="K97" s="234">
        <v>23.4</v>
      </c>
      <c r="L97" s="234">
        <v>2.6</v>
      </c>
      <c r="M97" s="234">
        <v>19.8</v>
      </c>
      <c r="N97" s="234">
        <v>38.9</v>
      </c>
      <c r="O97" s="234">
        <v>21.2</v>
      </c>
      <c r="P97" s="234">
        <v>11.6</v>
      </c>
      <c r="Q97" s="234">
        <v>3.1</v>
      </c>
      <c r="R97" s="233">
        <v>6.3</v>
      </c>
      <c r="S97" s="233">
        <v>1.3</v>
      </c>
      <c r="T97" s="22"/>
      <c r="U97" s="22"/>
      <c r="V97" s="22"/>
      <c r="W97" s="22"/>
      <c r="X97" s="22"/>
      <c r="Y97" s="22"/>
      <c r="Z97" s="22"/>
      <c r="AA97" s="22"/>
    </row>
    <row r="98" spans="1:27" s="15" customFormat="1" ht="11.25" customHeight="1" x14ac:dyDescent="0.15">
      <c r="A98" s="216" t="s">
        <v>102</v>
      </c>
      <c r="B98" s="232">
        <v>100</v>
      </c>
      <c r="C98" s="233">
        <v>89.5</v>
      </c>
      <c r="D98" s="234">
        <v>100</v>
      </c>
      <c r="E98" s="234">
        <v>34.799999999999997</v>
      </c>
      <c r="F98" s="234">
        <v>2.5</v>
      </c>
      <c r="G98" s="234">
        <v>4.9000000000000004</v>
      </c>
      <c r="H98" s="234">
        <v>50.7</v>
      </c>
      <c r="I98" s="234">
        <v>8.9</v>
      </c>
      <c r="J98" s="234">
        <v>13.1</v>
      </c>
      <c r="K98" s="234">
        <v>60.8</v>
      </c>
      <c r="L98" s="234">
        <v>2.7</v>
      </c>
      <c r="M98" s="234">
        <v>24.9</v>
      </c>
      <c r="N98" s="234">
        <v>17</v>
      </c>
      <c r="O98" s="234">
        <v>2</v>
      </c>
      <c r="P98" s="234">
        <v>20.7</v>
      </c>
      <c r="Q98" s="234">
        <v>4.3</v>
      </c>
      <c r="R98" s="233">
        <v>8.8000000000000007</v>
      </c>
      <c r="S98" s="233">
        <v>1.7</v>
      </c>
      <c r="T98" s="22"/>
      <c r="U98" s="22"/>
      <c r="V98" s="22"/>
      <c r="W98" s="22"/>
      <c r="X98" s="22"/>
      <c r="Y98" s="22"/>
      <c r="Z98" s="22"/>
      <c r="AA98" s="22"/>
    </row>
    <row r="99" spans="1:27" s="15" customFormat="1" ht="11.25" customHeight="1" x14ac:dyDescent="0.15">
      <c r="A99" s="216" t="s">
        <v>103</v>
      </c>
      <c r="B99" s="232">
        <v>100</v>
      </c>
      <c r="C99" s="233">
        <v>89.2</v>
      </c>
      <c r="D99" s="234">
        <v>100</v>
      </c>
      <c r="E99" s="234">
        <v>14.2</v>
      </c>
      <c r="F99" s="234" t="s">
        <v>779</v>
      </c>
      <c r="G99" s="234">
        <v>9.1999999999999993</v>
      </c>
      <c r="H99" s="234">
        <v>60.2</v>
      </c>
      <c r="I99" s="234">
        <v>53.3</v>
      </c>
      <c r="J99" s="234">
        <v>17.3</v>
      </c>
      <c r="K99" s="234">
        <v>24.2</v>
      </c>
      <c r="L99" s="234">
        <v>4.0999999999999996</v>
      </c>
      <c r="M99" s="234">
        <v>43.1</v>
      </c>
      <c r="N99" s="234">
        <v>13.6</v>
      </c>
      <c r="O99" s="234">
        <v>3.4</v>
      </c>
      <c r="P99" s="234">
        <v>9.6</v>
      </c>
      <c r="Q99" s="234">
        <v>5.0999999999999996</v>
      </c>
      <c r="R99" s="233">
        <v>9.6999999999999993</v>
      </c>
      <c r="S99" s="233">
        <v>1.1000000000000001</v>
      </c>
      <c r="T99" s="22"/>
      <c r="U99" s="22"/>
      <c r="V99" s="22"/>
      <c r="W99" s="22"/>
      <c r="X99" s="22"/>
      <c r="Y99" s="22"/>
      <c r="Z99" s="22"/>
      <c r="AA99" s="22"/>
    </row>
    <row r="100" spans="1:27" s="15" customFormat="1" ht="11.25" customHeight="1" x14ac:dyDescent="0.15">
      <c r="A100" s="216" t="s">
        <v>104</v>
      </c>
      <c r="B100" s="232">
        <v>100</v>
      </c>
      <c r="C100" s="233">
        <v>84.8</v>
      </c>
      <c r="D100" s="234">
        <v>100</v>
      </c>
      <c r="E100" s="234">
        <v>11.4</v>
      </c>
      <c r="F100" s="234">
        <v>6.7</v>
      </c>
      <c r="G100" s="234">
        <v>16.399999999999999</v>
      </c>
      <c r="H100" s="234">
        <v>56.2</v>
      </c>
      <c r="I100" s="234">
        <v>32.9</v>
      </c>
      <c r="J100" s="234">
        <v>8.6</v>
      </c>
      <c r="K100" s="234">
        <v>29.1</v>
      </c>
      <c r="L100" s="234">
        <v>2.4</v>
      </c>
      <c r="M100" s="234">
        <v>34.4</v>
      </c>
      <c r="N100" s="234">
        <v>24.9</v>
      </c>
      <c r="O100" s="234">
        <v>5.5</v>
      </c>
      <c r="P100" s="234">
        <v>9.9</v>
      </c>
      <c r="Q100" s="234">
        <v>7.9</v>
      </c>
      <c r="R100" s="233">
        <v>14.1</v>
      </c>
      <c r="S100" s="233">
        <v>1.1000000000000001</v>
      </c>
      <c r="T100" s="22"/>
      <c r="U100" s="22"/>
      <c r="V100" s="22"/>
      <c r="W100" s="22"/>
      <c r="X100" s="22"/>
      <c r="Y100" s="22"/>
      <c r="Z100" s="22"/>
      <c r="AA100" s="22"/>
    </row>
    <row r="101" spans="1:27" s="15" customFormat="1" ht="11.25" customHeight="1" x14ac:dyDescent="0.15">
      <c r="A101" s="216" t="s">
        <v>105</v>
      </c>
      <c r="B101" s="232">
        <v>100</v>
      </c>
      <c r="C101" s="233">
        <v>61.8</v>
      </c>
      <c r="D101" s="234" t="s">
        <v>746</v>
      </c>
      <c r="E101" s="234" t="s">
        <v>746</v>
      </c>
      <c r="F101" s="234" t="s">
        <v>746</v>
      </c>
      <c r="G101" s="234" t="s">
        <v>746</v>
      </c>
      <c r="H101" s="234" t="s">
        <v>746</v>
      </c>
      <c r="I101" s="234" t="s">
        <v>746</v>
      </c>
      <c r="J101" s="234" t="s">
        <v>746</v>
      </c>
      <c r="K101" s="234" t="s">
        <v>746</v>
      </c>
      <c r="L101" s="234" t="s">
        <v>746</v>
      </c>
      <c r="M101" s="234" t="s">
        <v>746</v>
      </c>
      <c r="N101" s="234" t="s">
        <v>746</v>
      </c>
      <c r="O101" s="234" t="s">
        <v>746</v>
      </c>
      <c r="P101" s="234" t="s">
        <v>746</v>
      </c>
      <c r="Q101" s="234" t="s">
        <v>746</v>
      </c>
      <c r="R101" s="233">
        <v>29.6</v>
      </c>
      <c r="S101" s="233">
        <v>8.6</v>
      </c>
      <c r="T101" s="22"/>
      <c r="V101" s="22"/>
      <c r="W101" s="22"/>
      <c r="X101" s="22"/>
      <c r="Y101" s="22"/>
      <c r="Z101" s="22"/>
      <c r="AA101" s="22"/>
    </row>
    <row r="102" spans="1:27" s="15" customFormat="1" ht="11.25" customHeight="1" x14ac:dyDescent="0.15">
      <c r="A102" s="216" t="s">
        <v>106</v>
      </c>
      <c r="B102" s="232">
        <v>100</v>
      </c>
      <c r="C102" s="233">
        <v>84.8</v>
      </c>
      <c r="D102" s="234">
        <v>100</v>
      </c>
      <c r="E102" s="234">
        <v>9.5</v>
      </c>
      <c r="F102" s="234">
        <v>2.8</v>
      </c>
      <c r="G102" s="234">
        <v>8.6999999999999993</v>
      </c>
      <c r="H102" s="234">
        <v>55.3</v>
      </c>
      <c r="I102" s="234">
        <v>3.2</v>
      </c>
      <c r="J102" s="234">
        <v>16.600000000000001</v>
      </c>
      <c r="K102" s="234">
        <v>32.5</v>
      </c>
      <c r="L102" s="234">
        <v>0.2</v>
      </c>
      <c r="M102" s="234">
        <v>24.8</v>
      </c>
      <c r="N102" s="234">
        <v>47.3</v>
      </c>
      <c r="O102" s="234">
        <v>6.3</v>
      </c>
      <c r="P102" s="234">
        <v>11.6</v>
      </c>
      <c r="Q102" s="234">
        <v>7.9</v>
      </c>
      <c r="R102" s="233">
        <v>14</v>
      </c>
      <c r="S102" s="233">
        <v>1.3</v>
      </c>
      <c r="T102" s="22"/>
      <c r="U102" s="22"/>
      <c r="V102" s="22"/>
      <c r="W102" s="22"/>
      <c r="X102" s="22"/>
      <c r="Y102" s="22"/>
      <c r="Z102" s="22"/>
      <c r="AA102" s="22"/>
    </row>
    <row r="103" spans="1:27" s="15" customFormat="1" ht="11.25" customHeight="1" x14ac:dyDescent="0.15">
      <c r="A103" s="216" t="s">
        <v>107</v>
      </c>
      <c r="B103" s="232">
        <v>100</v>
      </c>
      <c r="C103" s="233">
        <v>90.5</v>
      </c>
      <c r="D103" s="234">
        <v>100</v>
      </c>
      <c r="E103" s="234">
        <v>6.8</v>
      </c>
      <c r="F103" s="234">
        <v>1.4</v>
      </c>
      <c r="G103" s="234">
        <v>8.5</v>
      </c>
      <c r="H103" s="234">
        <v>49.5</v>
      </c>
      <c r="I103" s="234">
        <v>21</v>
      </c>
      <c r="J103" s="234">
        <v>8.8000000000000007</v>
      </c>
      <c r="K103" s="234">
        <v>30.5</v>
      </c>
      <c r="L103" s="234">
        <v>0</v>
      </c>
      <c r="M103" s="234">
        <v>22.3</v>
      </c>
      <c r="N103" s="234">
        <v>41</v>
      </c>
      <c r="O103" s="234">
        <v>7.1</v>
      </c>
      <c r="P103" s="234">
        <v>14.7</v>
      </c>
      <c r="Q103" s="234">
        <v>7.5</v>
      </c>
      <c r="R103" s="233">
        <v>8.1</v>
      </c>
      <c r="S103" s="233">
        <v>1.4</v>
      </c>
      <c r="T103" s="22"/>
      <c r="U103" s="22"/>
      <c r="V103" s="22"/>
      <c r="W103" s="22"/>
      <c r="X103" s="22"/>
      <c r="Y103" s="22"/>
      <c r="Z103" s="22"/>
      <c r="AA103" s="22"/>
    </row>
    <row r="104" spans="1:27" s="15" customFormat="1" ht="11.25" customHeight="1" x14ac:dyDescent="0.15">
      <c r="A104" s="216" t="s">
        <v>108</v>
      </c>
      <c r="B104" s="232">
        <v>100</v>
      </c>
      <c r="C104" s="233">
        <v>82.3</v>
      </c>
      <c r="D104" s="234">
        <v>100</v>
      </c>
      <c r="E104" s="234">
        <v>19.3</v>
      </c>
      <c r="F104" s="234">
        <v>4.5999999999999996</v>
      </c>
      <c r="G104" s="234">
        <v>2.8</v>
      </c>
      <c r="H104" s="234">
        <v>50.6</v>
      </c>
      <c r="I104" s="234">
        <v>9.5</v>
      </c>
      <c r="J104" s="234">
        <v>20.7</v>
      </c>
      <c r="K104" s="234">
        <v>27.4</v>
      </c>
      <c r="L104" s="234" t="s">
        <v>779</v>
      </c>
      <c r="M104" s="234">
        <v>22.9</v>
      </c>
      <c r="N104" s="234">
        <v>47</v>
      </c>
      <c r="O104" s="234">
        <v>13.8</v>
      </c>
      <c r="P104" s="234">
        <v>13.1</v>
      </c>
      <c r="Q104" s="234">
        <v>9.6999999999999993</v>
      </c>
      <c r="R104" s="233">
        <v>15.3</v>
      </c>
      <c r="S104" s="233">
        <v>2.4</v>
      </c>
      <c r="T104" s="22"/>
      <c r="U104" s="22"/>
      <c r="V104" s="22"/>
      <c r="W104" s="22"/>
      <c r="X104" s="22"/>
      <c r="Y104" s="22"/>
      <c r="Z104" s="22"/>
      <c r="AA104" s="22"/>
    </row>
    <row r="105" spans="1:27" s="15" customFormat="1" ht="11.25" customHeight="1" x14ac:dyDescent="0.15">
      <c r="A105" s="216" t="s">
        <v>109</v>
      </c>
      <c r="B105" s="232">
        <v>100</v>
      </c>
      <c r="C105" s="233">
        <v>89.6</v>
      </c>
      <c r="D105" s="234">
        <v>100</v>
      </c>
      <c r="E105" s="234">
        <v>9.3000000000000007</v>
      </c>
      <c r="F105" s="234" t="s">
        <v>779</v>
      </c>
      <c r="G105" s="234">
        <v>10.7</v>
      </c>
      <c r="H105" s="234">
        <v>57.1</v>
      </c>
      <c r="I105" s="234">
        <v>17.3</v>
      </c>
      <c r="J105" s="234">
        <v>9</v>
      </c>
      <c r="K105" s="234">
        <v>38</v>
      </c>
      <c r="L105" s="234" t="s">
        <v>779</v>
      </c>
      <c r="M105" s="234">
        <v>27.8</v>
      </c>
      <c r="N105" s="234">
        <v>38.299999999999997</v>
      </c>
      <c r="O105" s="234">
        <v>7.9</v>
      </c>
      <c r="P105" s="234">
        <v>9.1</v>
      </c>
      <c r="Q105" s="234">
        <v>14.5</v>
      </c>
      <c r="R105" s="233">
        <v>10.4</v>
      </c>
      <c r="S105" s="233">
        <v>0</v>
      </c>
      <c r="T105" s="22"/>
      <c r="U105" s="22"/>
      <c r="V105" s="22"/>
      <c r="W105" s="22"/>
      <c r="X105" s="22"/>
      <c r="Y105" s="22"/>
      <c r="Z105" s="22"/>
      <c r="AA105" s="22"/>
    </row>
    <row r="106" spans="1:27" s="15" customFormat="1" ht="11.25" customHeight="1" x14ac:dyDescent="0.15">
      <c r="A106" s="216" t="s">
        <v>110</v>
      </c>
      <c r="B106" s="232">
        <v>100</v>
      </c>
      <c r="C106" s="233">
        <v>87</v>
      </c>
      <c r="D106" s="234">
        <v>100</v>
      </c>
      <c r="E106" s="234">
        <v>23</v>
      </c>
      <c r="F106" s="234" t="s">
        <v>779</v>
      </c>
      <c r="G106" s="234">
        <v>5.0999999999999996</v>
      </c>
      <c r="H106" s="234">
        <v>58.4</v>
      </c>
      <c r="I106" s="234">
        <v>13.8</v>
      </c>
      <c r="J106" s="234">
        <v>17.8</v>
      </c>
      <c r="K106" s="234">
        <v>23.7</v>
      </c>
      <c r="L106" s="234">
        <v>2.7</v>
      </c>
      <c r="M106" s="234">
        <v>33.799999999999997</v>
      </c>
      <c r="N106" s="234">
        <v>22.1</v>
      </c>
      <c r="O106" s="234">
        <v>7.9</v>
      </c>
      <c r="P106" s="234">
        <v>16.2</v>
      </c>
      <c r="Q106" s="234">
        <v>13.2</v>
      </c>
      <c r="R106" s="233">
        <v>12.2</v>
      </c>
      <c r="S106" s="233">
        <v>0.8</v>
      </c>
      <c r="T106" s="22"/>
      <c r="U106" s="22"/>
      <c r="V106" s="22"/>
      <c r="W106" s="22"/>
      <c r="X106" s="22"/>
      <c r="Y106" s="22"/>
      <c r="Z106" s="22"/>
      <c r="AA106" s="22"/>
    </row>
    <row r="107" spans="1:27" s="15" customFormat="1" ht="11.25" customHeight="1" x14ac:dyDescent="0.15">
      <c r="A107" s="231" t="s">
        <v>111</v>
      </c>
      <c r="B107" s="235"/>
      <c r="C107" s="233"/>
      <c r="D107" s="234"/>
      <c r="E107" s="234"/>
      <c r="F107" s="234"/>
      <c r="G107" s="234"/>
      <c r="H107" s="234"/>
      <c r="I107" s="234"/>
      <c r="J107" s="234"/>
      <c r="K107" s="234"/>
      <c r="L107" s="234"/>
      <c r="M107" s="234"/>
      <c r="N107" s="234"/>
      <c r="O107" s="234"/>
      <c r="P107" s="234"/>
      <c r="Q107" s="234"/>
      <c r="R107" s="233"/>
      <c r="S107" s="233"/>
      <c r="T107" s="22"/>
      <c r="U107" s="22"/>
      <c r="V107" s="22"/>
      <c r="W107" s="22"/>
      <c r="X107" s="22"/>
      <c r="Y107" s="22"/>
      <c r="Z107" s="22"/>
      <c r="AA107" s="22"/>
    </row>
    <row r="108" spans="1:27" s="15" customFormat="1" ht="11.25" customHeight="1" x14ac:dyDescent="0.15">
      <c r="A108" s="216" t="s">
        <v>112</v>
      </c>
      <c r="B108" s="232">
        <v>100</v>
      </c>
      <c r="C108" s="233">
        <v>95.1</v>
      </c>
      <c r="D108" s="234">
        <v>100</v>
      </c>
      <c r="E108" s="234">
        <v>23.1</v>
      </c>
      <c r="F108" s="234">
        <v>5.3</v>
      </c>
      <c r="G108" s="234">
        <v>40.4</v>
      </c>
      <c r="H108" s="234">
        <v>43.4</v>
      </c>
      <c r="I108" s="234">
        <v>17</v>
      </c>
      <c r="J108" s="234">
        <v>30.8</v>
      </c>
      <c r="K108" s="234">
        <v>27.5</v>
      </c>
      <c r="L108" s="234">
        <v>2.7</v>
      </c>
      <c r="M108" s="234">
        <v>34</v>
      </c>
      <c r="N108" s="234">
        <v>28.1</v>
      </c>
      <c r="O108" s="234">
        <v>10.199999999999999</v>
      </c>
      <c r="P108" s="234">
        <v>7.3</v>
      </c>
      <c r="Q108" s="234">
        <v>1.6</v>
      </c>
      <c r="R108" s="233">
        <v>2.2000000000000002</v>
      </c>
      <c r="S108" s="233">
        <v>2.6</v>
      </c>
      <c r="T108" s="22"/>
      <c r="U108" s="22"/>
      <c r="V108" s="22"/>
      <c r="W108" s="22"/>
      <c r="X108" s="22"/>
      <c r="Y108" s="22"/>
      <c r="Z108" s="22"/>
      <c r="AA108" s="22"/>
    </row>
    <row r="109" spans="1:27" s="15" customFormat="1" ht="11.25" customHeight="1" x14ac:dyDescent="0.15">
      <c r="A109" s="216" t="s">
        <v>113</v>
      </c>
      <c r="B109" s="232">
        <v>100</v>
      </c>
      <c r="C109" s="233">
        <v>95.9</v>
      </c>
      <c r="D109" s="234">
        <v>100</v>
      </c>
      <c r="E109" s="234">
        <v>28.6</v>
      </c>
      <c r="F109" s="234">
        <v>6.3</v>
      </c>
      <c r="G109" s="234">
        <v>24.2</v>
      </c>
      <c r="H109" s="234">
        <v>50.4</v>
      </c>
      <c r="I109" s="234">
        <v>16</v>
      </c>
      <c r="J109" s="234">
        <v>26.1</v>
      </c>
      <c r="K109" s="234">
        <v>32.5</v>
      </c>
      <c r="L109" s="234">
        <v>1.8</v>
      </c>
      <c r="M109" s="234">
        <v>30.8</v>
      </c>
      <c r="N109" s="234">
        <v>28.9</v>
      </c>
      <c r="O109" s="234">
        <v>7.3</v>
      </c>
      <c r="P109" s="234">
        <v>9.1</v>
      </c>
      <c r="Q109" s="234">
        <v>3.7</v>
      </c>
      <c r="R109" s="233">
        <v>2.9</v>
      </c>
      <c r="S109" s="233">
        <v>1.2</v>
      </c>
      <c r="T109" s="22"/>
      <c r="U109" s="22"/>
      <c r="V109" s="22"/>
      <c r="W109" s="22"/>
      <c r="X109" s="22"/>
      <c r="Y109" s="22"/>
      <c r="Z109" s="22"/>
      <c r="AA109" s="22"/>
    </row>
    <row r="110" spans="1:27" s="15" customFormat="1" ht="11.25" customHeight="1" x14ac:dyDescent="0.15">
      <c r="A110" s="216" t="s">
        <v>114</v>
      </c>
      <c r="B110" s="232">
        <v>100</v>
      </c>
      <c r="C110" s="233">
        <v>93.3</v>
      </c>
      <c r="D110" s="234">
        <v>100</v>
      </c>
      <c r="E110" s="234">
        <v>25.3</v>
      </c>
      <c r="F110" s="234">
        <v>5.7</v>
      </c>
      <c r="G110" s="234">
        <v>10.7</v>
      </c>
      <c r="H110" s="234">
        <v>54.1</v>
      </c>
      <c r="I110" s="234">
        <v>16.7</v>
      </c>
      <c r="J110" s="234">
        <v>19.600000000000001</v>
      </c>
      <c r="K110" s="234">
        <v>39.6</v>
      </c>
      <c r="L110" s="234">
        <v>2</v>
      </c>
      <c r="M110" s="234">
        <v>28.9</v>
      </c>
      <c r="N110" s="234">
        <v>30.7</v>
      </c>
      <c r="O110" s="234">
        <v>8</v>
      </c>
      <c r="P110" s="234">
        <v>10.8</v>
      </c>
      <c r="Q110" s="234">
        <v>5.5</v>
      </c>
      <c r="R110" s="233">
        <v>5.4</v>
      </c>
      <c r="S110" s="233">
        <v>1.3</v>
      </c>
      <c r="T110" s="22"/>
      <c r="U110" s="22"/>
      <c r="V110" s="22"/>
      <c r="W110" s="22"/>
      <c r="X110" s="22"/>
      <c r="Y110" s="22"/>
      <c r="Z110" s="22"/>
      <c r="AA110" s="22"/>
    </row>
    <row r="111" spans="1:27" s="15" customFormat="1" ht="11.25" customHeight="1" x14ac:dyDescent="0.15">
      <c r="A111" s="236" t="s">
        <v>115</v>
      </c>
      <c r="B111" s="237">
        <v>100</v>
      </c>
      <c r="C111" s="240">
        <v>86.6</v>
      </c>
      <c r="D111" s="241">
        <v>100</v>
      </c>
      <c r="E111" s="241">
        <v>26.9</v>
      </c>
      <c r="F111" s="241">
        <v>4.4000000000000004</v>
      </c>
      <c r="G111" s="241">
        <v>4.5</v>
      </c>
      <c r="H111" s="241">
        <v>51.1</v>
      </c>
      <c r="I111" s="241">
        <v>10.4</v>
      </c>
      <c r="J111" s="241">
        <v>14.5</v>
      </c>
      <c r="K111" s="241">
        <v>46.3</v>
      </c>
      <c r="L111" s="241">
        <v>2.8</v>
      </c>
      <c r="M111" s="241">
        <v>25.9</v>
      </c>
      <c r="N111" s="241">
        <v>22.4</v>
      </c>
      <c r="O111" s="241">
        <v>5.0999999999999996</v>
      </c>
      <c r="P111" s="241">
        <v>18.899999999999999</v>
      </c>
      <c r="Q111" s="241">
        <v>5.9</v>
      </c>
      <c r="R111" s="240">
        <v>11.9</v>
      </c>
      <c r="S111" s="240">
        <v>1.5</v>
      </c>
      <c r="T111" s="22"/>
      <c r="U111" s="22"/>
      <c r="V111" s="22"/>
      <c r="W111" s="22"/>
      <c r="X111" s="22"/>
      <c r="Y111" s="22"/>
      <c r="Z111" s="22"/>
      <c r="AA111" s="22"/>
    </row>
    <row r="112" spans="1:27" ht="11.25" customHeight="1" x14ac:dyDescent="0.15">
      <c r="A112" s="235" t="s">
        <v>144</v>
      </c>
      <c r="B112" s="211"/>
      <c r="C112" s="233"/>
      <c r="D112" s="234"/>
      <c r="E112" s="234"/>
      <c r="F112" s="234"/>
      <c r="G112" s="234"/>
      <c r="H112" s="234"/>
      <c r="I112" s="234"/>
      <c r="J112" s="234"/>
      <c r="K112" s="234"/>
      <c r="L112" s="234"/>
      <c r="M112" s="234"/>
      <c r="N112" s="234"/>
      <c r="O112" s="234"/>
      <c r="P112" s="234"/>
      <c r="Q112" s="234"/>
      <c r="R112" s="233"/>
      <c r="S112" s="233"/>
      <c r="T112" s="11"/>
      <c r="U112" s="11"/>
      <c r="V112" s="11"/>
      <c r="W112" s="11"/>
      <c r="X112" s="11"/>
      <c r="Y112" s="11"/>
      <c r="Z112" s="11"/>
      <c r="AA112" s="11"/>
    </row>
    <row r="113" spans="1:41" x14ac:dyDescent="0.15">
      <c r="A113" s="235" t="s">
        <v>66</v>
      </c>
      <c r="B113" s="209"/>
      <c r="C113" s="211"/>
      <c r="D113" s="211"/>
      <c r="E113" s="211"/>
      <c r="F113" s="211"/>
      <c r="G113" s="211"/>
      <c r="H113" s="211"/>
      <c r="I113" s="238" t="s">
        <v>118</v>
      </c>
      <c r="J113" s="211"/>
      <c r="K113" s="211"/>
      <c r="L113" s="211"/>
      <c r="M113" s="211"/>
      <c r="N113" s="211"/>
      <c r="O113" s="211"/>
      <c r="P113" s="211"/>
      <c r="Q113" s="211"/>
      <c r="R113" s="211"/>
      <c r="S113" s="211"/>
    </row>
    <row r="114" spans="1:41" hidden="1" x14ac:dyDescent="0.15"/>
    <row r="115" spans="1:41" hidden="1" x14ac:dyDescent="0.15"/>
    <row r="116" spans="1:41" hidden="1" x14ac:dyDescent="0.15"/>
    <row r="117" spans="1:41" hidden="1" x14ac:dyDescent="0.15"/>
    <row r="118" spans="1:41" hidden="1" x14ac:dyDescent="0.15"/>
    <row r="119" spans="1:41" hidden="1" x14ac:dyDescent="0.15"/>
    <row r="120" spans="1:41" hidden="1" x14ac:dyDescent="0.15"/>
    <row r="121" spans="1:41" hidden="1" x14ac:dyDescent="0.15"/>
    <row r="122" spans="1:41" hidden="1" x14ac:dyDescent="0.15"/>
    <row r="123" spans="1:41" ht="18.75" hidden="1" x14ac:dyDescent="0.15">
      <c r="A123" s="73" t="s">
        <v>827</v>
      </c>
    </row>
    <row r="124" spans="1:41" s="8" customFormat="1" ht="18.75" hidden="1" customHeight="1" x14ac:dyDescent="0.2">
      <c r="A124" s="421" t="s">
        <v>0</v>
      </c>
      <c r="B124" s="421"/>
      <c r="C124" s="421"/>
      <c r="D124" s="421"/>
      <c r="E124" s="421"/>
      <c r="F124" s="421"/>
      <c r="G124" s="421"/>
      <c r="H124" s="421"/>
      <c r="I124" s="422" t="s">
        <v>1</v>
      </c>
      <c r="J124" s="422"/>
      <c r="K124" s="422"/>
      <c r="L124" s="422"/>
      <c r="M124" s="422"/>
      <c r="N124" s="422"/>
      <c r="O124" s="422"/>
      <c r="P124" s="422"/>
      <c r="Q124" s="422"/>
      <c r="R124" s="422"/>
      <c r="S124" s="422"/>
      <c r="T124" s="7"/>
      <c r="U124" s="7"/>
      <c r="V124" s="7"/>
      <c r="W124" s="7"/>
      <c r="X124" s="7"/>
      <c r="Y124" s="7"/>
      <c r="Z124" s="7"/>
      <c r="AA124" s="7"/>
      <c r="AB124" s="7"/>
      <c r="AC124" s="7"/>
      <c r="AD124" s="7"/>
      <c r="AE124" s="7"/>
      <c r="AF124" s="7"/>
      <c r="AG124" s="7"/>
      <c r="AH124" s="7"/>
      <c r="AI124" s="7"/>
      <c r="AJ124" s="7"/>
      <c r="AK124" s="7"/>
      <c r="AL124" s="7"/>
      <c r="AM124" s="7"/>
      <c r="AN124" s="7"/>
      <c r="AO124" s="7"/>
    </row>
    <row r="125" spans="1:41" s="8" customFormat="1" ht="18.75" hidden="1" x14ac:dyDescent="0.2">
      <c r="A125" s="423" t="s">
        <v>2</v>
      </c>
      <c r="B125" s="423"/>
      <c r="C125" s="423"/>
      <c r="D125" s="423"/>
      <c r="E125" s="423"/>
      <c r="F125" s="423"/>
      <c r="G125" s="423"/>
      <c r="H125" s="423"/>
      <c r="I125" s="424" t="s">
        <v>142</v>
      </c>
      <c r="J125" s="424"/>
      <c r="K125" s="424"/>
      <c r="L125" s="424"/>
      <c r="M125" s="424"/>
      <c r="N125" s="424"/>
      <c r="O125" s="424"/>
      <c r="P125" s="424"/>
      <c r="Q125" s="424"/>
      <c r="R125" s="424"/>
      <c r="S125" s="424"/>
      <c r="T125" s="7"/>
      <c r="U125" s="7"/>
      <c r="V125" s="7"/>
      <c r="W125" s="7"/>
      <c r="X125" s="7"/>
      <c r="Y125" s="7"/>
      <c r="Z125" s="7"/>
      <c r="AA125" s="7"/>
      <c r="AB125" s="7"/>
      <c r="AC125" s="7"/>
      <c r="AD125" s="7"/>
      <c r="AE125" s="7"/>
      <c r="AF125" s="7"/>
      <c r="AG125" s="7"/>
      <c r="AH125" s="7"/>
      <c r="AI125" s="7"/>
      <c r="AJ125" s="7"/>
      <c r="AK125" s="7"/>
      <c r="AL125" s="7"/>
      <c r="AM125" s="7"/>
      <c r="AN125" s="7"/>
      <c r="AO125" s="7"/>
    </row>
    <row r="126" spans="1:41" s="8" customFormat="1" ht="10.15" hidden="1" customHeight="1" x14ac:dyDescent="0.2">
      <c r="A126" s="141"/>
      <c r="B126" s="141"/>
      <c r="C126" s="141"/>
      <c r="D126" s="141"/>
      <c r="E126" s="141"/>
      <c r="F126" s="141"/>
      <c r="G126" s="141"/>
      <c r="H126" s="141"/>
      <c r="I126" s="142"/>
      <c r="J126" s="142"/>
      <c r="K126" s="142"/>
      <c r="L126" s="142"/>
      <c r="M126" s="142"/>
      <c r="N126" s="142"/>
      <c r="O126" s="142"/>
      <c r="P126" s="142"/>
      <c r="Q126" s="142"/>
      <c r="R126" s="142"/>
      <c r="S126" s="142"/>
      <c r="T126" s="7"/>
      <c r="U126" s="7"/>
      <c r="V126" s="7"/>
      <c r="W126" s="7"/>
      <c r="X126" s="7"/>
      <c r="Y126" s="7"/>
      <c r="Z126" s="7"/>
      <c r="AA126" s="7"/>
      <c r="AB126" s="7"/>
      <c r="AC126" s="7"/>
      <c r="AD126" s="7"/>
      <c r="AE126" s="7"/>
      <c r="AF126" s="7"/>
      <c r="AG126" s="7"/>
      <c r="AH126" s="7"/>
      <c r="AI126" s="7"/>
      <c r="AJ126" s="7"/>
      <c r="AK126" s="7"/>
      <c r="AL126" s="7"/>
      <c r="AM126" s="7"/>
      <c r="AN126" s="7"/>
      <c r="AO126" s="7"/>
    </row>
    <row r="127" spans="1:41" ht="11.25" hidden="1" customHeight="1" x14ac:dyDescent="0.15">
      <c r="B127" s="10"/>
      <c r="C127" s="10"/>
      <c r="D127" s="10"/>
      <c r="E127" s="10"/>
      <c r="F127" s="10"/>
      <c r="G127" s="10"/>
      <c r="H127" s="10"/>
      <c r="I127" s="10"/>
      <c r="J127" s="10"/>
      <c r="K127" s="10"/>
      <c r="L127" s="10"/>
      <c r="M127" s="10"/>
      <c r="N127" s="10"/>
      <c r="O127" s="10"/>
      <c r="P127" s="10"/>
      <c r="Q127" s="10"/>
      <c r="R127" s="10"/>
      <c r="S127" s="11" t="s">
        <v>4</v>
      </c>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row>
    <row r="128" spans="1:41" ht="11.25" hidden="1" customHeight="1" x14ac:dyDescent="0.15">
      <c r="A128" s="12"/>
      <c r="B128" s="425" t="s">
        <v>121</v>
      </c>
      <c r="C128" s="426" t="s">
        <v>6</v>
      </c>
      <c r="D128" s="427"/>
      <c r="E128" s="1"/>
      <c r="F128" s="1"/>
      <c r="G128" s="1"/>
      <c r="H128" s="1"/>
      <c r="I128" s="1"/>
      <c r="J128" s="1"/>
      <c r="K128" s="1"/>
      <c r="L128" s="1"/>
      <c r="M128" s="1"/>
      <c r="N128" s="1"/>
      <c r="O128" s="1"/>
      <c r="P128" s="1"/>
      <c r="Q128" s="1"/>
      <c r="R128" s="432" t="s">
        <v>7</v>
      </c>
      <c r="S128" s="432" t="s">
        <v>8</v>
      </c>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row>
    <row r="129" spans="1:41" s="15" customFormat="1" ht="11.25" hidden="1" customHeight="1" x14ac:dyDescent="0.15">
      <c r="A129" s="13"/>
      <c r="B129" s="425"/>
      <c r="C129" s="428"/>
      <c r="D129" s="429"/>
      <c r="E129" s="2" t="s">
        <v>9</v>
      </c>
      <c r="F129" s="3"/>
      <c r="G129" s="3"/>
      <c r="H129" s="3"/>
      <c r="I129" s="3"/>
      <c r="J129" s="3"/>
      <c r="K129" s="3"/>
      <c r="L129" s="3"/>
      <c r="M129" s="3"/>
      <c r="N129" s="3"/>
      <c r="O129" s="3"/>
      <c r="P129" s="3"/>
      <c r="Q129" s="4"/>
      <c r="R129" s="432"/>
      <c r="S129" s="432"/>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row>
    <row r="130" spans="1:41" s="17" customFormat="1" ht="101.25" hidden="1" customHeight="1" x14ac:dyDescent="0.15">
      <c r="A130" s="149" t="s">
        <v>10</v>
      </c>
      <c r="B130" s="425"/>
      <c r="C130" s="430"/>
      <c r="D130" s="431"/>
      <c r="E130" s="5" t="s">
        <v>11</v>
      </c>
      <c r="F130" s="6" t="s">
        <v>12</v>
      </c>
      <c r="G130" s="6" t="s">
        <v>13</v>
      </c>
      <c r="H130" s="6" t="s">
        <v>14</v>
      </c>
      <c r="I130" s="6" t="s">
        <v>15</v>
      </c>
      <c r="J130" s="6" t="s">
        <v>16</v>
      </c>
      <c r="K130" s="6" t="s">
        <v>17</v>
      </c>
      <c r="L130" s="6" t="s">
        <v>18</v>
      </c>
      <c r="M130" s="6" t="s">
        <v>19</v>
      </c>
      <c r="N130" s="6" t="s">
        <v>20</v>
      </c>
      <c r="O130" s="6" t="s">
        <v>21</v>
      </c>
      <c r="P130" s="6" t="s">
        <v>22</v>
      </c>
      <c r="Q130" s="158" t="s">
        <v>23</v>
      </c>
      <c r="R130" s="432"/>
      <c r="S130" s="432"/>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row>
    <row r="131" spans="1:41" s="15" customFormat="1" ht="11.25" hidden="1" customHeight="1" x14ac:dyDescent="0.15">
      <c r="A131" s="18" t="s">
        <v>71</v>
      </c>
      <c r="B131" s="19">
        <f t="shared" ref="B131:S131" si="0">IF(B9="","",IF(B9="*","*",IF(AND(B9="-",B67="       -"),"-",IF(B9="-",0-B67,IF(B67="       -",B9,B9-B67)))))</f>
        <v>0</v>
      </c>
      <c r="C131" s="20">
        <f t="shared" si="0"/>
        <v>0.29999999999999716</v>
      </c>
      <c r="D131" s="20">
        <f t="shared" si="0"/>
        <v>0</v>
      </c>
      <c r="E131" s="20">
        <f t="shared" si="0"/>
        <v>0.30000000000000071</v>
      </c>
      <c r="F131" s="20">
        <f t="shared" si="0"/>
        <v>0.20000000000000018</v>
      </c>
      <c r="G131" s="20">
        <f t="shared" si="0"/>
        <v>-0.30000000000000071</v>
      </c>
      <c r="H131" s="20">
        <f t="shared" si="0"/>
        <v>-0.20000000000000284</v>
      </c>
      <c r="I131" s="20">
        <f t="shared" si="0"/>
        <v>-0.5</v>
      </c>
      <c r="J131" s="20">
        <f t="shared" si="0"/>
        <v>0.30000000000000071</v>
      </c>
      <c r="K131" s="20">
        <f t="shared" si="0"/>
        <v>0</v>
      </c>
      <c r="L131" s="20">
        <f t="shared" si="0"/>
        <v>0.10000000000000009</v>
      </c>
      <c r="M131" s="20">
        <f t="shared" si="0"/>
        <v>-0.39999999999999858</v>
      </c>
      <c r="N131" s="20">
        <f t="shared" si="0"/>
        <v>0.19999999999999929</v>
      </c>
      <c r="O131" s="20">
        <f t="shared" si="0"/>
        <v>0.10000000000000053</v>
      </c>
      <c r="P131" s="20">
        <f t="shared" si="0"/>
        <v>0</v>
      </c>
      <c r="Q131" s="20">
        <f t="shared" si="0"/>
        <v>0</v>
      </c>
      <c r="R131" s="20">
        <f t="shared" si="0"/>
        <v>-0.19999999999999929</v>
      </c>
      <c r="S131" s="20">
        <f t="shared" si="0"/>
        <v>-0.10000000000000009</v>
      </c>
      <c r="T131" s="22"/>
      <c r="U131" s="22"/>
      <c r="V131" s="22"/>
      <c r="W131" s="22"/>
      <c r="X131" s="22"/>
      <c r="Y131" s="22"/>
      <c r="Z131" s="22"/>
      <c r="AA131" s="22"/>
    </row>
    <row r="132" spans="1:41" s="15" customFormat="1" ht="11.25" hidden="1" customHeight="1" x14ac:dyDescent="0.15">
      <c r="A132" s="23" t="s">
        <v>72</v>
      </c>
      <c r="B132" s="24" t="str">
        <f t="shared" ref="B132:S132" si="1">IF(B10="","",IF(B10="*","*",IF(AND(B10="-",B68="       -"),"-",IF(B10="-",0-B68,IF(B68="       -",B10,B10-B68)))))</f>
        <v/>
      </c>
      <c r="C132" s="22" t="str">
        <f t="shared" si="1"/>
        <v/>
      </c>
      <c r="D132" s="22" t="str">
        <f t="shared" si="1"/>
        <v/>
      </c>
      <c r="E132" s="22" t="str">
        <f t="shared" si="1"/>
        <v/>
      </c>
      <c r="F132" s="22" t="str">
        <f t="shared" si="1"/>
        <v/>
      </c>
      <c r="G132" s="22" t="str">
        <f t="shared" si="1"/>
        <v/>
      </c>
      <c r="H132" s="22" t="str">
        <f t="shared" si="1"/>
        <v/>
      </c>
      <c r="I132" s="22" t="str">
        <f t="shared" si="1"/>
        <v/>
      </c>
      <c r="J132" s="22" t="str">
        <f t="shared" si="1"/>
        <v/>
      </c>
      <c r="K132" s="22" t="str">
        <f t="shared" si="1"/>
        <v/>
      </c>
      <c r="L132" s="22" t="str">
        <f t="shared" si="1"/>
        <v/>
      </c>
      <c r="M132" s="22" t="str">
        <f t="shared" si="1"/>
        <v/>
      </c>
      <c r="N132" s="22" t="str">
        <f t="shared" si="1"/>
        <v/>
      </c>
      <c r="O132" s="22" t="str">
        <f t="shared" si="1"/>
        <v/>
      </c>
      <c r="P132" s="22" t="str">
        <f t="shared" si="1"/>
        <v/>
      </c>
      <c r="Q132" s="22" t="str">
        <f t="shared" si="1"/>
        <v/>
      </c>
      <c r="R132" s="22" t="str">
        <f t="shared" si="1"/>
        <v/>
      </c>
      <c r="S132" s="22" t="str">
        <f t="shared" si="1"/>
        <v/>
      </c>
      <c r="T132" s="22"/>
      <c r="U132" s="22"/>
      <c r="V132" s="22"/>
      <c r="W132" s="22"/>
      <c r="X132" s="22"/>
      <c r="Y132" s="22"/>
      <c r="Z132" s="22"/>
      <c r="AA132" s="22"/>
    </row>
    <row r="133" spans="1:41" s="15" customFormat="1" ht="11.25" hidden="1" customHeight="1" x14ac:dyDescent="0.15">
      <c r="A133" s="13" t="s">
        <v>671</v>
      </c>
      <c r="B133" s="24">
        <f t="shared" ref="B133:S133" si="2">IF(B11="","",IF(B11="*","*",IF(AND(B11="-",B69="       -"),"-",IF(B11="-",0-B69,IF(B69="       -",B11,B11-B69)))))</f>
        <v>0</v>
      </c>
      <c r="C133" s="22">
        <f t="shared" si="2"/>
        <v>0.29999999999999716</v>
      </c>
      <c r="D133" s="22">
        <f t="shared" si="2"/>
        <v>0</v>
      </c>
      <c r="E133" s="22">
        <f t="shared" si="2"/>
        <v>0.29999999999999716</v>
      </c>
      <c r="F133" s="22">
        <f t="shared" si="2"/>
        <v>9.9999999999999645E-2</v>
      </c>
      <c r="G133" s="22">
        <f t="shared" si="2"/>
        <v>-0.30000000000000071</v>
      </c>
      <c r="H133" s="22">
        <f t="shared" si="2"/>
        <v>-0.20000000000000284</v>
      </c>
      <c r="I133" s="22">
        <f t="shared" si="2"/>
        <v>-0.5</v>
      </c>
      <c r="J133" s="22">
        <f t="shared" si="2"/>
        <v>0.30000000000000071</v>
      </c>
      <c r="K133" s="22">
        <f t="shared" si="2"/>
        <v>0.10000000000000142</v>
      </c>
      <c r="L133" s="22">
        <f t="shared" si="2"/>
        <v>0.10000000000000009</v>
      </c>
      <c r="M133" s="22">
        <f t="shared" si="2"/>
        <v>-0.5</v>
      </c>
      <c r="N133" s="22">
        <f t="shared" si="2"/>
        <v>0.19999999999999929</v>
      </c>
      <c r="O133" s="22">
        <f t="shared" si="2"/>
        <v>0.20000000000000018</v>
      </c>
      <c r="P133" s="22">
        <f t="shared" si="2"/>
        <v>9.9999999999999645E-2</v>
      </c>
      <c r="Q133" s="22">
        <f t="shared" si="2"/>
        <v>0</v>
      </c>
      <c r="R133" s="22">
        <f t="shared" si="2"/>
        <v>-0.19999999999999929</v>
      </c>
      <c r="S133" s="22">
        <f t="shared" si="2"/>
        <v>-0.10000000000000009</v>
      </c>
      <c r="T133" s="22"/>
      <c r="U133" s="22"/>
      <c r="V133" s="22"/>
      <c r="W133" s="22"/>
      <c r="X133" s="22"/>
      <c r="Y133" s="22"/>
      <c r="Z133" s="22"/>
      <c r="AA133" s="22"/>
    </row>
    <row r="134" spans="1:41" s="15" customFormat="1" ht="11.25" hidden="1" customHeight="1" x14ac:dyDescent="0.15">
      <c r="A134" s="13" t="s">
        <v>74</v>
      </c>
      <c r="B134" s="24" t="str">
        <f t="shared" ref="B134:S134" si="3">IF(B12="","",IF(B12="*","*",IF(AND(B12="-",B70="       -"),"-",IF(B12="-",0-B70,IF(B70="       -",B12,B12-B70)))))</f>
        <v>-</v>
      </c>
      <c r="C134" s="22" t="str">
        <f t="shared" si="3"/>
        <v>-</v>
      </c>
      <c r="D134" s="22" t="str">
        <f t="shared" si="3"/>
        <v>-</v>
      </c>
      <c r="E134" s="22" t="str">
        <f t="shared" si="3"/>
        <v>-</v>
      </c>
      <c r="F134" s="22" t="str">
        <f t="shared" si="3"/>
        <v>-</v>
      </c>
      <c r="G134" s="22" t="str">
        <f t="shared" si="3"/>
        <v>-</v>
      </c>
      <c r="H134" s="22" t="str">
        <f t="shared" si="3"/>
        <v>-</v>
      </c>
      <c r="I134" s="22" t="str">
        <f t="shared" si="3"/>
        <v>-</v>
      </c>
      <c r="J134" s="22" t="str">
        <f t="shared" si="3"/>
        <v>-</v>
      </c>
      <c r="K134" s="22" t="str">
        <f t="shared" si="3"/>
        <v>-</v>
      </c>
      <c r="L134" s="22" t="str">
        <f t="shared" si="3"/>
        <v>-</v>
      </c>
      <c r="M134" s="22" t="str">
        <f t="shared" si="3"/>
        <v>-</v>
      </c>
      <c r="N134" s="22" t="str">
        <f t="shared" si="3"/>
        <v>-</v>
      </c>
      <c r="O134" s="22" t="str">
        <f t="shared" si="3"/>
        <v>-</v>
      </c>
      <c r="P134" s="22" t="str">
        <f t="shared" si="3"/>
        <v>-</v>
      </c>
      <c r="Q134" s="22" t="str">
        <f t="shared" si="3"/>
        <v>-</v>
      </c>
      <c r="R134" s="22" t="str">
        <f t="shared" si="3"/>
        <v>-</v>
      </c>
      <c r="S134" s="22" t="str">
        <f t="shared" si="3"/>
        <v>-</v>
      </c>
      <c r="T134" s="22"/>
      <c r="U134" s="22"/>
      <c r="V134" s="22"/>
      <c r="W134" s="22"/>
      <c r="X134" s="22"/>
      <c r="Y134" s="22"/>
      <c r="Z134" s="22"/>
      <c r="AA134" s="22"/>
    </row>
    <row r="135" spans="1:41" s="15" customFormat="1" ht="11.25" hidden="1" customHeight="1" x14ac:dyDescent="0.15">
      <c r="A135" s="13" t="s">
        <v>75</v>
      </c>
      <c r="B135" s="24">
        <f t="shared" ref="B135:S135" si="4">IF(B13="","",IF(B13="*","*",IF(AND(B13="-",B71="       -"),"-",IF(B13="-",0-B71,IF(B71="       -",B13,B13-B71)))))</f>
        <v>0</v>
      </c>
      <c r="C135" s="22">
        <f t="shared" si="4"/>
        <v>0.59999999999999432</v>
      </c>
      <c r="D135" s="22">
        <f t="shared" si="4"/>
        <v>0</v>
      </c>
      <c r="E135" s="22">
        <f t="shared" si="4"/>
        <v>4.7999999999999972</v>
      </c>
      <c r="F135" s="22" t="str">
        <f t="shared" si="4"/>
        <v>-</v>
      </c>
      <c r="G135" s="22">
        <f t="shared" si="4"/>
        <v>-1.5</v>
      </c>
      <c r="H135" s="22">
        <f t="shared" si="4"/>
        <v>-4.1000000000000014</v>
      </c>
      <c r="I135" s="22">
        <f t="shared" si="4"/>
        <v>-0.40000000000000036</v>
      </c>
      <c r="J135" s="22">
        <f t="shared" si="4"/>
        <v>-0.5</v>
      </c>
      <c r="K135" s="22">
        <f t="shared" si="4"/>
        <v>-3.8000000000000043</v>
      </c>
      <c r="L135" s="22" t="str">
        <f t="shared" si="4"/>
        <v>-</v>
      </c>
      <c r="M135" s="22">
        <f t="shared" si="4"/>
        <v>1.1000000000000014</v>
      </c>
      <c r="N135" s="22">
        <f t="shared" si="4"/>
        <v>-1</v>
      </c>
      <c r="O135" s="22" t="str">
        <f t="shared" si="4"/>
        <v>-</v>
      </c>
      <c r="P135" s="22">
        <f t="shared" si="4"/>
        <v>-0.89999999999999947</v>
      </c>
      <c r="Q135" s="22" t="str">
        <f t="shared" si="4"/>
        <v>-</v>
      </c>
      <c r="R135" s="22">
        <f t="shared" si="4"/>
        <v>-1.2999999999999989</v>
      </c>
      <c r="S135" s="22">
        <f t="shared" si="4"/>
        <v>0.80000000000000071</v>
      </c>
      <c r="T135" s="22"/>
      <c r="U135" s="22"/>
      <c r="V135" s="22"/>
      <c r="W135" s="22"/>
      <c r="X135" s="22"/>
      <c r="Y135" s="22"/>
      <c r="Z135" s="22"/>
      <c r="AA135" s="22"/>
    </row>
    <row r="136" spans="1:41" s="15" customFormat="1" ht="11.25" hidden="1" customHeight="1" x14ac:dyDescent="0.15">
      <c r="A136" s="23" t="s">
        <v>76</v>
      </c>
      <c r="B136" s="24" t="str">
        <f t="shared" ref="B136:S136" si="5">IF(B14="","",IF(B14="*","*",IF(AND(B14="-",B72="       -"),"-",IF(B14="-",0-B72,IF(B72="       -",B14,B14-B72)))))</f>
        <v/>
      </c>
      <c r="C136" s="22" t="str">
        <f t="shared" si="5"/>
        <v/>
      </c>
      <c r="D136" s="22" t="str">
        <f t="shared" si="5"/>
        <v/>
      </c>
      <c r="E136" s="22" t="str">
        <f t="shared" si="5"/>
        <v/>
      </c>
      <c r="F136" s="22" t="str">
        <f t="shared" si="5"/>
        <v/>
      </c>
      <c r="G136" s="22" t="str">
        <f t="shared" si="5"/>
        <v/>
      </c>
      <c r="H136" s="22" t="str">
        <f t="shared" si="5"/>
        <v/>
      </c>
      <c r="I136" s="22" t="str">
        <f t="shared" si="5"/>
        <v/>
      </c>
      <c r="J136" s="22" t="str">
        <f t="shared" si="5"/>
        <v/>
      </c>
      <c r="K136" s="22" t="str">
        <f t="shared" si="5"/>
        <v/>
      </c>
      <c r="L136" s="22" t="str">
        <f t="shared" si="5"/>
        <v/>
      </c>
      <c r="M136" s="22" t="str">
        <f t="shared" si="5"/>
        <v/>
      </c>
      <c r="N136" s="22" t="str">
        <f t="shared" si="5"/>
        <v/>
      </c>
      <c r="O136" s="22" t="str">
        <f t="shared" si="5"/>
        <v/>
      </c>
      <c r="P136" s="22" t="str">
        <f t="shared" si="5"/>
        <v/>
      </c>
      <c r="Q136" s="22" t="str">
        <f t="shared" si="5"/>
        <v/>
      </c>
      <c r="R136" s="22" t="str">
        <f t="shared" si="5"/>
        <v/>
      </c>
      <c r="S136" s="22" t="str">
        <f t="shared" si="5"/>
        <v/>
      </c>
      <c r="T136" s="22"/>
      <c r="U136" s="22"/>
      <c r="V136" s="22"/>
      <c r="W136" s="22"/>
      <c r="X136" s="22"/>
      <c r="Y136" s="22"/>
      <c r="Z136" s="22"/>
      <c r="AA136" s="22"/>
    </row>
    <row r="137" spans="1:41" s="15" customFormat="1" ht="11.25" hidden="1" customHeight="1" x14ac:dyDescent="0.15">
      <c r="A137" s="13" t="s">
        <v>77</v>
      </c>
      <c r="B137" s="24">
        <f t="shared" ref="B137:S137" si="6">IF(B15="","",IF(B15="*","*",IF(AND(B15="-",B73="       -"),"-",IF(B15="-",0-B73,IF(B73="       -",B15,B15-B73)))))</f>
        <v>0</v>
      </c>
      <c r="C137" s="22">
        <f t="shared" si="6"/>
        <v>0.59999999999999432</v>
      </c>
      <c r="D137" s="22">
        <f t="shared" si="6"/>
        <v>0</v>
      </c>
      <c r="E137" s="22">
        <f t="shared" si="6"/>
        <v>0.19999999999999929</v>
      </c>
      <c r="F137" s="22">
        <f t="shared" si="6"/>
        <v>0.29999999999999982</v>
      </c>
      <c r="G137" s="22">
        <f t="shared" si="6"/>
        <v>-9.9999999999999645E-2</v>
      </c>
      <c r="H137" s="22">
        <f t="shared" si="6"/>
        <v>0.10000000000000142</v>
      </c>
      <c r="I137" s="22">
        <f t="shared" si="6"/>
        <v>-0.59999999999999964</v>
      </c>
      <c r="J137" s="22">
        <f t="shared" si="6"/>
        <v>0.20000000000000107</v>
      </c>
      <c r="K137" s="22">
        <f t="shared" si="6"/>
        <v>-0.70000000000000284</v>
      </c>
      <c r="L137" s="22">
        <f t="shared" si="6"/>
        <v>0</v>
      </c>
      <c r="M137" s="22">
        <f t="shared" si="6"/>
        <v>-0.69999999999999929</v>
      </c>
      <c r="N137" s="22">
        <f t="shared" si="6"/>
        <v>-0.10000000000000142</v>
      </c>
      <c r="O137" s="22">
        <f t="shared" si="6"/>
        <v>0.40000000000000036</v>
      </c>
      <c r="P137" s="22">
        <f t="shared" si="6"/>
        <v>0.29999999999999893</v>
      </c>
      <c r="Q137" s="22">
        <f t="shared" si="6"/>
        <v>0</v>
      </c>
      <c r="R137" s="22">
        <f t="shared" si="6"/>
        <v>-0.5</v>
      </c>
      <c r="S137" s="22">
        <f t="shared" si="6"/>
        <v>-0.10000000000000009</v>
      </c>
      <c r="T137" s="22"/>
      <c r="U137" s="22"/>
      <c r="V137" s="22"/>
      <c r="W137" s="22"/>
      <c r="X137" s="22"/>
      <c r="Y137" s="22"/>
      <c r="Z137" s="22"/>
      <c r="AA137" s="22"/>
    </row>
    <row r="138" spans="1:41" s="15" customFormat="1" ht="11.25" hidden="1" customHeight="1" x14ac:dyDescent="0.15">
      <c r="A138" s="13" t="s">
        <v>78</v>
      </c>
      <c r="B138" s="24">
        <f t="shared" ref="B138:S138" si="7">IF(B16="","",IF(B16="*","*",IF(AND(B16="-",B74="       -"),"-",IF(B16="-",0-B74,IF(B74="       -",B16,B16-B74)))))</f>
        <v>0</v>
      </c>
      <c r="C138" s="22">
        <f t="shared" si="7"/>
        <v>-0.10000000000000853</v>
      </c>
      <c r="D138" s="22">
        <f t="shared" si="7"/>
        <v>0</v>
      </c>
      <c r="E138" s="22">
        <f t="shared" si="7"/>
        <v>0.30000000000000071</v>
      </c>
      <c r="F138" s="22">
        <f t="shared" si="7"/>
        <v>0.20000000000000018</v>
      </c>
      <c r="G138" s="22">
        <f t="shared" si="7"/>
        <v>-0.59999999999999964</v>
      </c>
      <c r="H138" s="22">
        <f t="shared" si="7"/>
        <v>0.20000000000000284</v>
      </c>
      <c r="I138" s="22">
        <f t="shared" si="7"/>
        <v>-9.9999999999999645E-2</v>
      </c>
      <c r="J138" s="22">
        <f t="shared" si="7"/>
        <v>0.59999999999999964</v>
      </c>
      <c r="K138" s="22">
        <f t="shared" si="7"/>
        <v>0.10000000000000142</v>
      </c>
      <c r="L138" s="22">
        <f t="shared" si="7"/>
        <v>0</v>
      </c>
      <c r="M138" s="22">
        <f t="shared" si="7"/>
        <v>0</v>
      </c>
      <c r="N138" s="22">
        <f t="shared" si="7"/>
        <v>0</v>
      </c>
      <c r="O138" s="22">
        <f t="shared" si="7"/>
        <v>0</v>
      </c>
      <c r="P138" s="22">
        <f t="shared" si="7"/>
        <v>-0.19999999999999929</v>
      </c>
      <c r="Q138" s="22">
        <f t="shared" si="7"/>
        <v>-0.20000000000000018</v>
      </c>
      <c r="R138" s="22">
        <f t="shared" si="7"/>
        <v>9.9999999999999645E-2</v>
      </c>
      <c r="S138" s="22">
        <f t="shared" si="7"/>
        <v>0</v>
      </c>
      <c r="T138" s="22"/>
      <c r="U138" s="22"/>
      <c r="V138" s="22"/>
      <c r="W138" s="22"/>
      <c r="X138" s="22"/>
      <c r="Y138" s="22"/>
      <c r="Z138" s="22"/>
      <c r="AA138" s="22"/>
    </row>
    <row r="139" spans="1:41" s="15" customFormat="1" ht="11.25" hidden="1" customHeight="1" x14ac:dyDescent="0.15">
      <c r="A139" s="13" t="s">
        <v>79</v>
      </c>
      <c r="B139" s="24">
        <f t="shared" ref="B139:S139" si="8">IF(B17="","",IF(B17="*","*",IF(AND(B17="-",B75="       -"),"-",IF(B17="-",0-B75,IF(B75="       -",B17,B17-B75)))))</f>
        <v>0</v>
      </c>
      <c r="C139" s="22">
        <f t="shared" si="8"/>
        <v>0.30000000000001137</v>
      </c>
      <c r="D139" s="22">
        <f t="shared" si="8"/>
        <v>0</v>
      </c>
      <c r="E139" s="22">
        <f t="shared" si="8"/>
        <v>0.59999999999999787</v>
      </c>
      <c r="F139" s="22">
        <f t="shared" si="8"/>
        <v>0</v>
      </c>
      <c r="G139" s="22">
        <f t="shared" si="8"/>
        <v>-0.59999999999999964</v>
      </c>
      <c r="H139" s="22">
        <f t="shared" si="8"/>
        <v>-0.89999999999999858</v>
      </c>
      <c r="I139" s="22">
        <f t="shared" si="8"/>
        <v>-0.5</v>
      </c>
      <c r="J139" s="22">
        <f t="shared" si="8"/>
        <v>0.20000000000000284</v>
      </c>
      <c r="K139" s="22">
        <f t="shared" si="8"/>
        <v>0.80000000000000426</v>
      </c>
      <c r="L139" s="22">
        <f t="shared" si="8"/>
        <v>0.10000000000000053</v>
      </c>
      <c r="M139" s="22">
        <f t="shared" si="8"/>
        <v>-0.40000000000000568</v>
      </c>
      <c r="N139" s="22">
        <f t="shared" si="8"/>
        <v>9.9999999999997868E-2</v>
      </c>
      <c r="O139" s="22">
        <f t="shared" si="8"/>
        <v>0</v>
      </c>
      <c r="P139" s="22">
        <f t="shared" si="8"/>
        <v>0.10000000000000142</v>
      </c>
      <c r="Q139" s="22">
        <f t="shared" si="8"/>
        <v>-0.19999999999999973</v>
      </c>
      <c r="R139" s="22">
        <f t="shared" si="8"/>
        <v>-0.20000000000000018</v>
      </c>
      <c r="S139" s="22">
        <f t="shared" si="8"/>
        <v>-9.9999999999999978E-2</v>
      </c>
      <c r="T139" s="22"/>
      <c r="U139" s="22"/>
      <c r="V139" s="22"/>
      <c r="W139" s="22"/>
      <c r="X139" s="22"/>
      <c r="Y139" s="22"/>
      <c r="Z139" s="22"/>
      <c r="AA139" s="22"/>
    </row>
    <row r="140" spans="1:41" s="15" customFormat="1" ht="11.25" hidden="1" customHeight="1" x14ac:dyDescent="0.15">
      <c r="A140" s="13" t="s">
        <v>80</v>
      </c>
      <c r="B140" s="24">
        <f t="shared" ref="B140:S140" si="9">IF(B18="","",IF(B18="*","*",IF(AND(B18="-",B76="       -"),"-",IF(B18="-",0-B76,IF(B76="       -",B18,B18-B76)))))</f>
        <v>0</v>
      </c>
      <c r="C140" s="22">
        <f t="shared" si="9"/>
        <v>0.20000000000000284</v>
      </c>
      <c r="D140" s="22">
        <f t="shared" si="9"/>
        <v>0</v>
      </c>
      <c r="E140" s="22">
        <f t="shared" si="9"/>
        <v>0.5</v>
      </c>
      <c r="F140" s="22">
        <f t="shared" si="9"/>
        <v>0.40000000000000036</v>
      </c>
      <c r="G140" s="22">
        <f t="shared" si="9"/>
        <v>0.29999999999999893</v>
      </c>
      <c r="H140" s="22">
        <f t="shared" si="9"/>
        <v>0.60000000000000142</v>
      </c>
      <c r="I140" s="22">
        <f t="shared" si="9"/>
        <v>-0.90000000000000036</v>
      </c>
      <c r="J140" s="22">
        <f t="shared" si="9"/>
        <v>0</v>
      </c>
      <c r="K140" s="22">
        <f t="shared" si="9"/>
        <v>-0.10000000000000142</v>
      </c>
      <c r="L140" s="22">
        <f t="shared" si="9"/>
        <v>0.30000000000000004</v>
      </c>
      <c r="M140" s="22">
        <f t="shared" si="9"/>
        <v>-0.60000000000000142</v>
      </c>
      <c r="N140" s="22">
        <f t="shared" si="9"/>
        <v>1.3999999999999986</v>
      </c>
      <c r="O140" s="22">
        <f t="shared" si="9"/>
        <v>-0.29999999999999893</v>
      </c>
      <c r="P140" s="22">
        <f t="shared" si="9"/>
        <v>-0.30000000000000071</v>
      </c>
      <c r="Q140" s="22">
        <f t="shared" si="9"/>
        <v>0.19999999999999973</v>
      </c>
      <c r="R140" s="22">
        <f t="shared" si="9"/>
        <v>-0.29999999999999982</v>
      </c>
      <c r="S140" s="22">
        <f t="shared" si="9"/>
        <v>0.10000000000000009</v>
      </c>
      <c r="T140" s="22"/>
      <c r="U140" s="22"/>
      <c r="V140" s="22"/>
      <c r="W140" s="22"/>
      <c r="X140" s="22"/>
      <c r="Y140" s="22"/>
      <c r="Z140" s="22"/>
      <c r="AA140" s="22"/>
    </row>
    <row r="141" spans="1:41" s="15" customFormat="1" ht="11.25" hidden="1" customHeight="1" x14ac:dyDescent="0.15">
      <c r="A141" s="13" t="s">
        <v>81</v>
      </c>
      <c r="B141" s="24">
        <f t="shared" ref="B141:S141" si="10">IF(B19="","",IF(B19="*","*",IF(AND(B19="-",B77="       -"),"-",IF(B19="-",0-B77,IF(B77="       -",B19,B19-B77)))))</f>
        <v>0</v>
      </c>
      <c r="C141" s="22">
        <f t="shared" si="10"/>
        <v>0.5</v>
      </c>
      <c r="D141" s="22">
        <f t="shared" si="10"/>
        <v>0</v>
      </c>
      <c r="E141" s="22">
        <f t="shared" si="10"/>
        <v>-0.89999999999999858</v>
      </c>
      <c r="F141" s="22" t="str">
        <f t="shared" si="10"/>
        <v>-</v>
      </c>
      <c r="G141" s="22">
        <f t="shared" si="10"/>
        <v>1.2999999999999972</v>
      </c>
      <c r="H141" s="22">
        <f t="shared" si="10"/>
        <v>-1</v>
      </c>
      <c r="I141" s="22">
        <f t="shared" si="10"/>
        <v>0</v>
      </c>
      <c r="J141" s="22">
        <f t="shared" si="10"/>
        <v>1.5999999999999979</v>
      </c>
      <c r="K141" s="22">
        <f t="shared" si="10"/>
        <v>-1.1999999999999993</v>
      </c>
      <c r="L141" s="22">
        <f t="shared" si="10"/>
        <v>-0.29999999999999893</v>
      </c>
      <c r="M141" s="22">
        <f t="shared" si="10"/>
        <v>1.1999999999999957</v>
      </c>
      <c r="N141" s="22">
        <f t="shared" si="10"/>
        <v>0</v>
      </c>
      <c r="O141" s="22">
        <f t="shared" si="10"/>
        <v>0.30000000000000071</v>
      </c>
      <c r="P141" s="22">
        <f t="shared" si="10"/>
        <v>-0.40000000000000036</v>
      </c>
      <c r="Q141" s="22">
        <f t="shared" si="10"/>
        <v>-0.10000000000000009</v>
      </c>
      <c r="R141" s="22">
        <f t="shared" si="10"/>
        <v>-0.40000000000000036</v>
      </c>
      <c r="S141" s="22">
        <f t="shared" si="10"/>
        <v>0</v>
      </c>
      <c r="T141" s="22"/>
      <c r="U141" s="22"/>
      <c r="V141" s="22"/>
      <c r="W141" s="22"/>
      <c r="X141" s="22"/>
      <c r="Y141" s="22"/>
      <c r="Z141" s="22"/>
      <c r="AA141" s="22"/>
    </row>
    <row r="142" spans="1:41" s="15" customFormat="1" ht="11.25" hidden="1" customHeight="1" x14ac:dyDescent="0.15">
      <c r="A142" s="13" t="s">
        <v>82</v>
      </c>
      <c r="B142" s="24">
        <f t="shared" ref="B142:S142" si="11">IF(B20="","",IF(B20="*","*",IF(AND(B20="-",B78="       -"),"-",IF(B20="-",0-B78,IF(B78="       -",B20,B20-B78)))))</f>
        <v>0</v>
      </c>
      <c r="C142" s="22">
        <f t="shared" si="11"/>
        <v>-0.5</v>
      </c>
      <c r="D142" s="22">
        <f t="shared" si="11"/>
        <v>0</v>
      </c>
      <c r="E142" s="22">
        <f t="shared" si="11"/>
        <v>-0.20000000000000284</v>
      </c>
      <c r="F142" s="22">
        <f t="shared" si="11"/>
        <v>0</v>
      </c>
      <c r="G142" s="22">
        <f t="shared" si="11"/>
        <v>-9.9999999999999645E-2</v>
      </c>
      <c r="H142" s="22">
        <f t="shared" si="11"/>
        <v>0.5</v>
      </c>
      <c r="I142" s="22">
        <f t="shared" si="11"/>
        <v>-0.10000000000000009</v>
      </c>
      <c r="J142" s="22">
        <f t="shared" si="11"/>
        <v>0.5</v>
      </c>
      <c r="K142" s="22">
        <f t="shared" si="11"/>
        <v>0.30000000000000071</v>
      </c>
      <c r="L142" s="22">
        <f t="shared" si="11"/>
        <v>0.10000000000000053</v>
      </c>
      <c r="M142" s="22">
        <f t="shared" si="11"/>
        <v>-0.5</v>
      </c>
      <c r="N142" s="22">
        <f t="shared" si="11"/>
        <v>-0.39999999999999858</v>
      </c>
      <c r="O142" s="22">
        <f t="shared" si="11"/>
        <v>-0.5</v>
      </c>
      <c r="P142" s="22">
        <f t="shared" si="11"/>
        <v>-9.9999999999999645E-2</v>
      </c>
      <c r="Q142" s="22">
        <f t="shared" si="11"/>
        <v>0.39999999999999947</v>
      </c>
      <c r="R142" s="22">
        <f t="shared" si="11"/>
        <v>0.5</v>
      </c>
      <c r="S142" s="22">
        <f t="shared" si="11"/>
        <v>0</v>
      </c>
      <c r="T142" s="22"/>
      <c r="U142" s="22"/>
      <c r="V142" s="22"/>
      <c r="W142" s="22"/>
      <c r="X142" s="22"/>
      <c r="Y142" s="22"/>
      <c r="Z142" s="22"/>
      <c r="AA142" s="22"/>
    </row>
    <row r="143" spans="1:41" s="15" customFormat="1" ht="11.25" hidden="1" customHeight="1" x14ac:dyDescent="0.15">
      <c r="A143" s="13" t="s">
        <v>83</v>
      </c>
      <c r="B143" s="24">
        <f t="shared" ref="B143:S143" si="12">IF(B21="","",IF(B21="*","*",IF(AND(B21="-",B79="       -"),"-",IF(B21="-",0-B79,IF(B79="       -",B21,B21-B79)))))</f>
        <v>0</v>
      </c>
      <c r="C143" s="22">
        <f t="shared" si="12"/>
        <v>0.70000000000000284</v>
      </c>
      <c r="D143" s="22">
        <f t="shared" si="12"/>
        <v>0</v>
      </c>
      <c r="E143" s="22">
        <f t="shared" si="12"/>
        <v>0.69999999999999574</v>
      </c>
      <c r="F143" s="22" t="str">
        <f t="shared" si="12"/>
        <v>-</v>
      </c>
      <c r="G143" s="22">
        <f t="shared" si="12"/>
        <v>-9.9999999999999645E-2</v>
      </c>
      <c r="H143" s="22">
        <f t="shared" si="12"/>
        <v>-0.60000000000000853</v>
      </c>
      <c r="I143" s="22">
        <f t="shared" si="12"/>
        <v>9.9999999999999645E-2</v>
      </c>
      <c r="J143" s="22">
        <f t="shared" si="12"/>
        <v>0</v>
      </c>
      <c r="K143" s="22">
        <f t="shared" si="12"/>
        <v>0.29999999999999716</v>
      </c>
      <c r="L143" s="22" t="str">
        <f t="shared" si="12"/>
        <v>-</v>
      </c>
      <c r="M143" s="22">
        <f t="shared" si="12"/>
        <v>9.9999999999999645E-2</v>
      </c>
      <c r="N143" s="22">
        <f t="shared" si="12"/>
        <v>0.69999999999999929</v>
      </c>
      <c r="O143" s="22">
        <f t="shared" si="12"/>
        <v>-0.79999999999999982</v>
      </c>
      <c r="P143" s="22">
        <f t="shared" si="12"/>
        <v>0.30000000000000071</v>
      </c>
      <c r="Q143" s="22" t="str">
        <f t="shared" si="12"/>
        <v>-</v>
      </c>
      <c r="R143" s="22">
        <f t="shared" si="12"/>
        <v>-0.69999999999999929</v>
      </c>
      <c r="S143" s="22" t="str">
        <f t="shared" si="12"/>
        <v>-</v>
      </c>
      <c r="T143" s="22"/>
      <c r="U143" s="22"/>
      <c r="V143" s="22"/>
      <c r="W143" s="22"/>
      <c r="X143" s="22"/>
      <c r="Y143" s="22"/>
      <c r="Z143" s="22"/>
      <c r="AA143" s="22"/>
    </row>
    <row r="144" spans="1:41" s="15" customFormat="1" ht="11.25" hidden="1" customHeight="1" x14ac:dyDescent="0.15">
      <c r="A144" s="23" t="s">
        <v>84</v>
      </c>
      <c r="B144" s="24" t="str">
        <f t="shared" ref="B144:S144" si="13">IF(B22="","",IF(B22="*","*",IF(AND(B22="-",B80="       -"),"-",IF(B22="-",0-B80,IF(B80="       -",B22,B22-B80)))))</f>
        <v/>
      </c>
      <c r="C144" s="22" t="str">
        <f t="shared" si="13"/>
        <v/>
      </c>
      <c r="D144" s="22" t="str">
        <f t="shared" si="13"/>
        <v/>
      </c>
      <c r="E144" s="22" t="str">
        <f t="shared" si="13"/>
        <v/>
      </c>
      <c r="F144" s="22" t="str">
        <f t="shared" si="13"/>
        <v/>
      </c>
      <c r="G144" s="22" t="str">
        <f t="shared" si="13"/>
        <v/>
      </c>
      <c r="H144" s="22" t="str">
        <f t="shared" si="13"/>
        <v/>
      </c>
      <c r="I144" s="22" t="str">
        <f t="shared" si="13"/>
        <v/>
      </c>
      <c r="J144" s="22" t="str">
        <f t="shared" si="13"/>
        <v/>
      </c>
      <c r="K144" s="22" t="str">
        <f t="shared" si="13"/>
        <v/>
      </c>
      <c r="L144" s="22" t="str">
        <f t="shared" si="13"/>
        <v/>
      </c>
      <c r="M144" s="22" t="str">
        <f t="shared" si="13"/>
        <v/>
      </c>
      <c r="N144" s="22" t="str">
        <f t="shared" si="13"/>
        <v/>
      </c>
      <c r="O144" s="22" t="str">
        <f t="shared" si="13"/>
        <v/>
      </c>
      <c r="P144" s="22" t="str">
        <f t="shared" si="13"/>
        <v/>
      </c>
      <c r="Q144" s="22" t="str">
        <f t="shared" si="13"/>
        <v/>
      </c>
      <c r="R144" s="22" t="str">
        <f t="shared" si="13"/>
        <v/>
      </c>
      <c r="S144" s="22" t="str">
        <f t="shared" si="13"/>
        <v/>
      </c>
      <c r="T144" s="22"/>
      <c r="U144" s="22"/>
      <c r="V144" s="22"/>
      <c r="W144" s="22"/>
      <c r="X144" s="22"/>
      <c r="Y144" s="22"/>
      <c r="Z144" s="22"/>
      <c r="AA144" s="22"/>
    </row>
    <row r="145" spans="1:27" s="15" customFormat="1" ht="11.25" hidden="1" customHeight="1" x14ac:dyDescent="0.15">
      <c r="A145" s="13" t="s">
        <v>85</v>
      </c>
      <c r="B145" s="24">
        <f t="shared" ref="B145:S145" si="14">IF(B23="","",IF(B23="*","*",IF(AND(B23="-",B81="       -"),"-",IF(B23="-",0-B81,IF(B81="       -",B23,B23-B81)))))</f>
        <v>0</v>
      </c>
      <c r="C145" s="22">
        <f t="shared" si="14"/>
        <v>0.29999999999999716</v>
      </c>
      <c r="D145" s="22">
        <f t="shared" si="14"/>
        <v>0</v>
      </c>
      <c r="E145" s="22">
        <f t="shared" si="14"/>
        <v>0.30000000000000071</v>
      </c>
      <c r="F145" s="22">
        <f t="shared" si="14"/>
        <v>0.20000000000000018</v>
      </c>
      <c r="G145" s="22">
        <f t="shared" si="14"/>
        <v>-0.30000000000000071</v>
      </c>
      <c r="H145" s="22">
        <f t="shared" si="14"/>
        <v>-0.20000000000000284</v>
      </c>
      <c r="I145" s="22">
        <f t="shared" si="14"/>
        <v>-0.5</v>
      </c>
      <c r="J145" s="22">
        <f t="shared" si="14"/>
        <v>0.30000000000000071</v>
      </c>
      <c r="K145" s="22">
        <f t="shared" si="14"/>
        <v>0</v>
      </c>
      <c r="L145" s="22">
        <f t="shared" si="14"/>
        <v>0.10000000000000009</v>
      </c>
      <c r="M145" s="22">
        <f t="shared" si="14"/>
        <v>-0.39999999999999858</v>
      </c>
      <c r="N145" s="22">
        <f t="shared" si="14"/>
        <v>0.19999999999999929</v>
      </c>
      <c r="O145" s="22">
        <f t="shared" si="14"/>
        <v>0.10000000000000053</v>
      </c>
      <c r="P145" s="22">
        <f t="shared" si="14"/>
        <v>0</v>
      </c>
      <c r="Q145" s="22">
        <f t="shared" si="14"/>
        <v>0</v>
      </c>
      <c r="R145" s="22">
        <f t="shared" si="14"/>
        <v>-0.19999999999999929</v>
      </c>
      <c r="S145" s="22">
        <f t="shared" si="14"/>
        <v>-0.10000000000000009</v>
      </c>
      <c r="T145" s="22"/>
      <c r="U145" s="22"/>
      <c r="V145" s="22"/>
      <c r="W145" s="22"/>
      <c r="X145" s="22"/>
      <c r="Y145" s="22"/>
      <c r="Z145" s="22"/>
      <c r="AA145" s="22"/>
    </row>
    <row r="146" spans="1:27" s="15" customFormat="1" ht="11.25" hidden="1" customHeight="1" x14ac:dyDescent="0.15">
      <c r="A146" s="13" t="s">
        <v>86</v>
      </c>
      <c r="B146" s="24" t="str">
        <f t="shared" ref="B146:S146" si="15">IF(B24="","",IF(B24="*","*",IF(AND(B24="-",B82="       -"),"-",IF(B24="-",0-B82,IF(B82="       -",B24,B24-B82)))))</f>
        <v>-</v>
      </c>
      <c r="C146" s="22" t="str">
        <f t="shared" si="15"/>
        <v>-</v>
      </c>
      <c r="D146" s="22" t="str">
        <f t="shared" si="15"/>
        <v>-</v>
      </c>
      <c r="E146" s="22" t="str">
        <f t="shared" si="15"/>
        <v>-</v>
      </c>
      <c r="F146" s="22" t="str">
        <f t="shared" si="15"/>
        <v>-</v>
      </c>
      <c r="G146" s="22" t="str">
        <f t="shared" si="15"/>
        <v>-</v>
      </c>
      <c r="H146" s="22" t="str">
        <f t="shared" si="15"/>
        <v>-</v>
      </c>
      <c r="I146" s="22" t="str">
        <f t="shared" si="15"/>
        <v>-</v>
      </c>
      <c r="J146" s="22" t="str">
        <f t="shared" si="15"/>
        <v>-</v>
      </c>
      <c r="K146" s="22" t="str">
        <f t="shared" si="15"/>
        <v>-</v>
      </c>
      <c r="L146" s="22" t="str">
        <f t="shared" si="15"/>
        <v>-</v>
      </c>
      <c r="M146" s="22" t="str">
        <f t="shared" si="15"/>
        <v>-</v>
      </c>
      <c r="N146" s="22" t="str">
        <f t="shared" si="15"/>
        <v>-</v>
      </c>
      <c r="O146" s="22" t="str">
        <f t="shared" si="15"/>
        <v>-</v>
      </c>
      <c r="P146" s="22" t="str">
        <f t="shared" si="15"/>
        <v>-</v>
      </c>
      <c r="Q146" s="22" t="str">
        <f t="shared" si="15"/>
        <v>-</v>
      </c>
      <c r="R146" s="22" t="str">
        <f t="shared" si="15"/>
        <v>-</v>
      </c>
      <c r="S146" s="22" t="str">
        <f t="shared" si="15"/>
        <v>-</v>
      </c>
      <c r="T146" s="22"/>
      <c r="U146" s="22"/>
      <c r="V146" s="22"/>
      <c r="W146" s="22"/>
      <c r="X146" s="22"/>
      <c r="Y146" s="22"/>
      <c r="Z146" s="22"/>
      <c r="AA146" s="22"/>
    </row>
    <row r="147" spans="1:27" s="15" customFormat="1" ht="11.25" hidden="1" customHeight="1" x14ac:dyDescent="0.15">
      <c r="A147" s="13" t="s">
        <v>87</v>
      </c>
      <c r="B147" s="24" t="str">
        <f t="shared" ref="B147:S147" si="16">IF(B25="","",IF(B25="*","*",IF(AND(B25="-",B83="       -"),"-",IF(B25="-",0-B83,IF(B83="       -",B25,B25-B83)))))</f>
        <v>-</v>
      </c>
      <c r="C147" s="22" t="str">
        <f t="shared" si="16"/>
        <v>-</v>
      </c>
      <c r="D147" s="22" t="str">
        <f t="shared" si="16"/>
        <v>-</v>
      </c>
      <c r="E147" s="22" t="str">
        <f t="shared" si="16"/>
        <v>-</v>
      </c>
      <c r="F147" s="22" t="str">
        <f t="shared" si="16"/>
        <v>-</v>
      </c>
      <c r="G147" s="22" t="str">
        <f t="shared" si="16"/>
        <v>-</v>
      </c>
      <c r="H147" s="22" t="str">
        <f t="shared" si="16"/>
        <v>-</v>
      </c>
      <c r="I147" s="22" t="str">
        <f t="shared" si="16"/>
        <v>-</v>
      </c>
      <c r="J147" s="22" t="str">
        <f t="shared" si="16"/>
        <v>-</v>
      </c>
      <c r="K147" s="22" t="str">
        <f t="shared" si="16"/>
        <v>-</v>
      </c>
      <c r="L147" s="22" t="str">
        <f t="shared" si="16"/>
        <v>-</v>
      </c>
      <c r="M147" s="22" t="str">
        <f t="shared" si="16"/>
        <v>-</v>
      </c>
      <c r="N147" s="22" t="str">
        <f t="shared" si="16"/>
        <v>-</v>
      </c>
      <c r="O147" s="22" t="str">
        <f t="shared" si="16"/>
        <v>-</v>
      </c>
      <c r="P147" s="22" t="str">
        <f t="shared" si="16"/>
        <v>-</v>
      </c>
      <c r="Q147" s="22" t="str">
        <f t="shared" si="16"/>
        <v>-</v>
      </c>
      <c r="R147" s="22" t="str">
        <f t="shared" si="16"/>
        <v>-</v>
      </c>
      <c r="S147" s="22" t="str">
        <f t="shared" si="16"/>
        <v>-</v>
      </c>
      <c r="T147" s="22"/>
      <c r="U147" s="22"/>
      <c r="V147" s="22"/>
      <c r="W147" s="22"/>
      <c r="X147" s="22"/>
      <c r="Y147" s="22"/>
      <c r="Z147" s="22"/>
      <c r="AA147" s="22"/>
    </row>
    <row r="148" spans="1:27" s="15" customFormat="1" ht="11.25" hidden="1" customHeight="1" x14ac:dyDescent="0.15">
      <c r="A148" s="13" t="s">
        <v>88</v>
      </c>
      <c r="B148" s="24" t="str">
        <f t="shared" ref="B148:S148" si="17">IF(B26="","",IF(B26="*","*",IF(AND(B26="-",B84="       -"),"-",IF(B26="-",0-B84,IF(B84="       -",B26,B26-B84)))))</f>
        <v>-</v>
      </c>
      <c r="C148" s="22" t="str">
        <f t="shared" si="17"/>
        <v>-</v>
      </c>
      <c r="D148" s="22" t="str">
        <f t="shared" si="17"/>
        <v>-</v>
      </c>
      <c r="E148" s="22" t="str">
        <f t="shared" si="17"/>
        <v>-</v>
      </c>
      <c r="F148" s="22" t="str">
        <f t="shared" si="17"/>
        <v>-</v>
      </c>
      <c r="G148" s="22" t="str">
        <f t="shared" si="17"/>
        <v>-</v>
      </c>
      <c r="H148" s="22" t="str">
        <f t="shared" si="17"/>
        <v>-</v>
      </c>
      <c r="I148" s="22" t="str">
        <f t="shared" si="17"/>
        <v>-</v>
      </c>
      <c r="J148" s="22" t="str">
        <f t="shared" si="17"/>
        <v>-</v>
      </c>
      <c r="K148" s="22" t="str">
        <f t="shared" si="17"/>
        <v>-</v>
      </c>
      <c r="L148" s="22" t="str">
        <f t="shared" si="17"/>
        <v>-</v>
      </c>
      <c r="M148" s="22" t="str">
        <f t="shared" si="17"/>
        <v>-</v>
      </c>
      <c r="N148" s="22" t="str">
        <f t="shared" si="17"/>
        <v>-</v>
      </c>
      <c r="O148" s="22" t="str">
        <f t="shared" si="17"/>
        <v>-</v>
      </c>
      <c r="P148" s="22" t="str">
        <f t="shared" si="17"/>
        <v>-</v>
      </c>
      <c r="Q148" s="22" t="str">
        <f t="shared" si="17"/>
        <v>-</v>
      </c>
      <c r="R148" s="22" t="str">
        <f t="shared" si="17"/>
        <v>-</v>
      </c>
      <c r="S148" s="22" t="str">
        <f t="shared" si="17"/>
        <v>-</v>
      </c>
      <c r="T148" s="22"/>
      <c r="U148" s="22"/>
      <c r="V148" s="22"/>
      <c r="W148" s="22"/>
      <c r="X148" s="22"/>
      <c r="Y148" s="22"/>
      <c r="Z148" s="22"/>
      <c r="AA148" s="22"/>
    </row>
    <row r="149" spans="1:27" s="15" customFormat="1" ht="11.25" hidden="1" customHeight="1" x14ac:dyDescent="0.15">
      <c r="A149" s="13" t="s">
        <v>89</v>
      </c>
      <c r="B149" s="24" t="str">
        <f t="shared" ref="B149:S149" si="18">IF(B27="","",IF(B27="*","*",IF(AND(B27="-",B85="       -"),"-",IF(B27="-",0-B85,IF(B85="       -",B27,B27-B85)))))</f>
        <v>-</v>
      </c>
      <c r="C149" s="22" t="str">
        <f t="shared" si="18"/>
        <v>-</v>
      </c>
      <c r="D149" s="22" t="str">
        <f t="shared" si="18"/>
        <v>-</v>
      </c>
      <c r="E149" s="22" t="str">
        <f t="shared" si="18"/>
        <v>-</v>
      </c>
      <c r="F149" s="22" t="str">
        <f t="shared" si="18"/>
        <v>-</v>
      </c>
      <c r="G149" s="22" t="str">
        <f t="shared" si="18"/>
        <v>-</v>
      </c>
      <c r="H149" s="22" t="str">
        <f t="shared" si="18"/>
        <v>-</v>
      </c>
      <c r="I149" s="22" t="str">
        <f t="shared" si="18"/>
        <v>-</v>
      </c>
      <c r="J149" s="22" t="str">
        <f t="shared" si="18"/>
        <v>-</v>
      </c>
      <c r="K149" s="22" t="str">
        <f t="shared" si="18"/>
        <v>-</v>
      </c>
      <c r="L149" s="22" t="str">
        <f t="shared" si="18"/>
        <v>-</v>
      </c>
      <c r="M149" s="22" t="str">
        <f t="shared" si="18"/>
        <v>-</v>
      </c>
      <c r="N149" s="22" t="str">
        <f t="shared" si="18"/>
        <v>-</v>
      </c>
      <c r="O149" s="22" t="str">
        <f t="shared" si="18"/>
        <v>-</v>
      </c>
      <c r="P149" s="22" t="str">
        <f t="shared" si="18"/>
        <v>-</v>
      </c>
      <c r="Q149" s="22" t="str">
        <f t="shared" si="18"/>
        <v>-</v>
      </c>
      <c r="R149" s="22" t="str">
        <f t="shared" si="18"/>
        <v>-</v>
      </c>
      <c r="S149" s="22" t="str">
        <f t="shared" si="18"/>
        <v>-</v>
      </c>
      <c r="T149" s="22"/>
      <c r="U149" s="22"/>
      <c r="V149" s="22"/>
      <c r="W149" s="22"/>
      <c r="X149" s="22"/>
      <c r="Y149" s="22"/>
      <c r="Z149" s="22"/>
      <c r="AA149" s="22"/>
    </row>
    <row r="150" spans="1:27" s="15" customFormat="1" ht="11.25" hidden="1" customHeight="1" x14ac:dyDescent="0.15">
      <c r="A150" s="13" t="s">
        <v>90</v>
      </c>
      <c r="B150" s="24" t="str">
        <f t="shared" ref="B150:S150" si="19">IF(B28="","",IF(B28="*","*",IF(AND(B28="-",B86="       -"),"-",IF(B28="-",0-B86,IF(B86="       -",B28,B28-B86)))))</f>
        <v>-</v>
      </c>
      <c r="C150" s="22" t="str">
        <f t="shared" si="19"/>
        <v>-</v>
      </c>
      <c r="D150" s="22" t="str">
        <f t="shared" si="19"/>
        <v>-</v>
      </c>
      <c r="E150" s="22" t="str">
        <f t="shared" si="19"/>
        <v>-</v>
      </c>
      <c r="F150" s="22" t="str">
        <f t="shared" si="19"/>
        <v>-</v>
      </c>
      <c r="G150" s="22" t="str">
        <f t="shared" si="19"/>
        <v>-</v>
      </c>
      <c r="H150" s="22" t="str">
        <f t="shared" si="19"/>
        <v>-</v>
      </c>
      <c r="I150" s="22" t="str">
        <f t="shared" si="19"/>
        <v>-</v>
      </c>
      <c r="J150" s="22" t="str">
        <f t="shared" si="19"/>
        <v>-</v>
      </c>
      <c r="K150" s="22" t="str">
        <f t="shared" si="19"/>
        <v>-</v>
      </c>
      <c r="L150" s="22" t="str">
        <f t="shared" si="19"/>
        <v>-</v>
      </c>
      <c r="M150" s="22" t="str">
        <f t="shared" si="19"/>
        <v>-</v>
      </c>
      <c r="N150" s="22" t="str">
        <f t="shared" si="19"/>
        <v>-</v>
      </c>
      <c r="O150" s="22" t="str">
        <f t="shared" si="19"/>
        <v>-</v>
      </c>
      <c r="P150" s="22" t="str">
        <f t="shared" si="19"/>
        <v>-</v>
      </c>
      <c r="Q150" s="22" t="str">
        <f t="shared" si="19"/>
        <v>-</v>
      </c>
      <c r="R150" s="22" t="str">
        <f t="shared" si="19"/>
        <v>-</v>
      </c>
      <c r="S150" s="22" t="str">
        <f t="shared" si="19"/>
        <v>-</v>
      </c>
      <c r="T150" s="22"/>
      <c r="U150" s="22"/>
      <c r="V150" s="22"/>
      <c r="W150" s="22"/>
      <c r="X150" s="22"/>
      <c r="Y150" s="22"/>
      <c r="Z150" s="22"/>
      <c r="AA150" s="22"/>
    </row>
    <row r="151" spans="1:27" s="15" customFormat="1" ht="11.25" hidden="1" customHeight="1" x14ac:dyDescent="0.15">
      <c r="A151" s="23" t="s">
        <v>91</v>
      </c>
      <c r="B151" s="24" t="str">
        <f t="shared" ref="B151:S151" si="20">IF(B29="","",IF(B29="*","*",IF(AND(B29="-",B87="       -"),"-",IF(B29="-",0-B87,IF(B87="       -",B29,B29-B87)))))</f>
        <v/>
      </c>
      <c r="C151" s="22" t="str">
        <f t="shared" si="20"/>
        <v/>
      </c>
      <c r="D151" s="22" t="str">
        <f t="shared" si="20"/>
        <v/>
      </c>
      <c r="E151" s="22" t="str">
        <f t="shared" si="20"/>
        <v/>
      </c>
      <c r="F151" s="22" t="str">
        <f t="shared" si="20"/>
        <v/>
      </c>
      <c r="G151" s="22" t="str">
        <f t="shared" si="20"/>
        <v/>
      </c>
      <c r="H151" s="22" t="str">
        <f t="shared" si="20"/>
        <v/>
      </c>
      <c r="I151" s="22" t="str">
        <f t="shared" si="20"/>
        <v/>
      </c>
      <c r="J151" s="22" t="str">
        <f t="shared" si="20"/>
        <v/>
      </c>
      <c r="K151" s="22" t="str">
        <f t="shared" si="20"/>
        <v/>
      </c>
      <c r="L151" s="22" t="str">
        <f t="shared" si="20"/>
        <v/>
      </c>
      <c r="M151" s="22" t="str">
        <f t="shared" si="20"/>
        <v/>
      </c>
      <c r="N151" s="22" t="str">
        <f t="shared" si="20"/>
        <v/>
      </c>
      <c r="O151" s="22" t="str">
        <f t="shared" si="20"/>
        <v/>
      </c>
      <c r="P151" s="22" t="str">
        <f t="shared" si="20"/>
        <v/>
      </c>
      <c r="Q151" s="22" t="str">
        <f t="shared" si="20"/>
        <v/>
      </c>
      <c r="R151" s="22" t="str">
        <f t="shared" si="20"/>
        <v/>
      </c>
      <c r="S151" s="22" t="str">
        <f t="shared" si="20"/>
        <v/>
      </c>
      <c r="T151" s="22"/>
      <c r="U151" s="22"/>
      <c r="V151" s="22"/>
      <c r="W151" s="22"/>
      <c r="X151" s="22"/>
      <c r="Y151" s="22"/>
      <c r="Z151" s="22"/>
      <c r="AA151" s="22"/>
    </row>
    <row r="152" spans="1:27" s="15" customFormat="1" ht="11.25" hidden="1" customHeight="1" x14ac:dyDescent="0.15">
      <c r="A152" s="13" t="s">
        <v>92</v>
      </c>
      <c r="B152" s="24">
        <f t="shared" ref="B152:S152" si="21">IF(B30="","",IF(B30="*","*",IF(AND(B30="-",B88="       -"),"-",IF(B30="-",0-B88,IF(B88="       -",B30,B30-B88)))))</f>
        <v>0</v>
      </c>
      <c r="C152" s="22">
        <f t="shared" si="21"/>
        <v>0.30000000000001137</v>
      </c>
      <c r="D152" s="22">
        <f t="shared" si="21"/>
        <v>0</v>
      </c>
      <c r="E152" s="22">
        <f t="shared" si="21"/>
        <v>-0.40000000000000213</v>
      </c>
      <c r="F152" s="22">
        <f t="shared" si="21"/>
        <v>-0.5</v>
      </c>
      <c r="G152" s="22">
        <f t="shared" si="21"/>
        <v>0.40000000000000036</v>
      </c>
      <c r="H152" s="22">
        <f t="shared" si="21"/>
        <v>1.3999999999999986</v>
      </c>
      <c r="I152" s="22">
        <f t="shared" si="21"/>
        <v>-1.5</v>
      </c>
      <c r="J152" s="22">
        <f t="shared" si="21"/>
        <v>0.19999999999999929</v>
      </c>
      <c r="K152" s="22">
        <f t="shared" si="21"/>
        <v>0.39999999999999858</v>
      </c>
      <c r="L152" s="22">
        <f t="shared" si="21"/>
        <v>-0.29999999999999982</v>
      </c>
      <c r="M152" s="22">
        <f t="shared" si="21"/>
        <v>0.39999999999999858</v>
      </c>
      <c r="N152" s="22">
        <f t="shared" si="21"/>
        <v>0.19999999999999929</v>
      </c>
      <c r="O152" s="22">
        <f t="shared" si="21"/>
        <v>-1.1000000000000005</v>
      </c>
      <c r="P152" s="22">
        <f t="shared" si="21"/>
        <v>0.60000000000000142</v>
      </c>
      <c r="Q152" s="22">
        <f t="shared" si="21"/>
        <v>-9.9999999999999645E-2</v>
      </c>
      <c r="R152" s="22">
        <f t="shared" si="21"/>
        <v>-0.19999999999999929</v>
      </c>
      <c r="S152" s="22">
        <f t="shared" si="21"/>
        <v>0</v>
      </c>
      <c r="T152" s="22"/>
      <c r="U152" s="22"/>
      <c r="V152" s="22"/>
      <c r="W152" s="22"/>
      <c r="X152" s="22"/>
      <c r="Y152" s="22"/>
      <c r="Z152" s="22"/>
      <c r="AA152" s="22"/>
    </row>
    <row r="153" spans="1:27" s="15" customFormat="1" ht="11.25" hidden="1" customHeight="1" x14ac:dyDescent="0.15">
      <c r="A153" s="13" t="s">
        <v>93</v>
      </c>
      <c r="B153" s="24">
        <f t="shared" ref="B153:S153" si="22">IF(B31="","",IF(B31="*","*",IF(AND(B31="-",B89="       -"),"-",IF(B31="-",0-B89,IF(B89="       -",B31,B31-B89)))))</f>
        <v>0</v>
      </c>
      <c r="C153" s="22">
        <f t="shared" si="22"/>
        <v>9.9999999999994316E-2</v>
      </c>
      <c r="D153" s="22">
        <f t="shared" si="22"/>
        <v>0</v>
      </c>
      <c r="E153" s="22">
        <f t="shared" si="22"/>
        <v>0.59999999999999787</v>
      </c>
      <c r="F153" s="22">
        <f t="shared" si="22"/>
        <v>9.9999999999999645E-2</v>
      </c>
      <c r="G153" s="22">
        <f t="shared" si="22"/>
        <v>-0.29999999999999982</v>
      </c>
      <c r="H153" s="22">
        <f t="shared" si="22"/>
        <v>-0.40000000000000568</v>
      </c>
      <c r="I153" s="22">
        <f t="shared" si="22"/>
        <v>0</v>
      </c>
      <c r="J153" s="22">
        <f t="shared" si="22"/>
        <v>0.19999999999999929</v>
      </c>
      <c r="K153" s="22">
        <f t="shared" si="22"/>
        <v>0.20000000000000284</v>
      </c>
      <c r="L153" s="22">
        <f t="shared" si="22"/>
        <v>0.29999999999999982</v>
      </c>
      <c r="M153" s="22">
        <f t="shared" si="22"/>
        <v>-1.1999999999999993</v>
      </c>
      <c r="N153" s="22">
        <f t="shared" si="22"/>
        <v>0.19999999999999929</v>
      </c>
      <c r="O153" s="22">
        <f t="shared" si="22"/>
        <v>-9.9999999999999645E-2</v>
      </c>
      <c r="P153" s="22">
        <f t="shared" si="22"/>
        <v>-0.10000000000000142</v>
      </c>
      <c r="Q153" s="22">
        <f t="shared" si="22"/>
        <v>-9.9999999999999645E-2</v>
      </c>
      <c r="R153" s="22">
        <f t="shared" si="22"/>
        <v>-9.9999999999999645E-2</v>
      </c>
      <c r="S153" s="22">
        <f t="shared" si="22"/>
        <v>9.9999999999999978E-2</v>
      </c>
      <c r="T153" s="22"/>
      <c r="U153" s="22"/>
      <c r="V153" s="22"/>
      <c r="W153" s="22"/>
      <c r="X153" s="22"/>
      <c r="Y153" s="22"/>
      <c r="Z153" s="22"/>
      <c r="AA153" s="22"/>
    </row>
    <row r="154" spans="1:27" s="15" customFormat="1" ht="11.25" hidden="1" customHeight="1" x14ac:dyDescent="0.15">
      <c r="A154" s="13" t="s">
        <v>94</v>
      </c>
      <c r="B154" s="24">
        <f t="shared" ref="B154:S154" si="23">IF(B32="","",IF(B32="*","*",IF(AND(B32="-",B90="       -"),"-",IF(B32="-",0-B90,IF(B90="       -",B32,B32-B90)))))</f>
        <v>0</v>
      </c>
      <c r="C154" s="22">
        <f t="shared" si="23"/>
        <v>0.10000000000000853</v>
      </c>
      <c r="D154" s="22">
        <f t="shared" si="23"/>
        <v>0</v>
      </c>
      <c r="E154" s="22">
        <f t="shared" si="23"/>
        <v>0.80000000000000071</v>
      </c>
      <c r="F154" s="22">
        <f t="shared" si="23"/>
        <v>0.29999999999999982</v>
      </c>
      <c r="G154" s="22">
        <f t="shared" si="23"/>
        <v>0</v>
      </c>
      <c r="H154" s="22">
        <f t="shared" si="23"/>
        <v>-1.1999999999999957</v>
      </c>
      <c r="I154" s="22">
        <f t="shared" si="23"/>
        <v>-1.3000000000000007</v>
      </c>
      <c r="J154" s="22">
        <f t="shared" si="23"/>
        <v>9.9999999999997868E-2</v>
      </c>
      <c r="K154" s="22">
        <f t="shared" si="23"/>
        <v>1</v>
      </c>
      <c r="L154" s="22">
        <f t="shared" si="23"/>
        <v>0</v>
      </c>
      <c r="M154" s="22">
        <f t="shared" si="23"/>
        <v>-0.60000000000000142</v>
      </c>
      <c r="N154" s="22">
        <f t="shared" si="23"/>
        <v>1.3999999999999986</v>
      </c>
      <c r="O154" s="22">
        <f t="shared" si="23"/>
        <v>0.69999999999999929</v>
      </c>
      <c r="P154" s="22">
        <f t="shared" si="23"/>
        <v>0.30000000000000071</v>
      </c>
      <c r="Q154" s="22">
        <f t="shared" si="23"/>
        <v>-0.29999999999999982</v>
      </c>
      <c r="R154" s="22">
        <f t="shared" si="23"/>
        <v>-0.10000000000000142</v>
      </c>
      <c r="S154" s="22">
        <f t="shared" si="23"/>
        <v>0.10000000000000009</v>
      </c>
      <c r="T154" s="22"/>
      <c r="U154" s="22"/>
      <c r="V154" s="22"/>
      <c r="W154" s="22"/>
      <c r="X154" s="22"/>
      <c r="Y154" s="22"/>
      <c r="Z154" s="22"/>
      <c r="AA154" s="22"/>
    </row>
    <row r="155" spans="1:27" s="15" customFormat="1" ht="11.25" hidden="1" customHeight="1" x14ac:dyDescent="0.15">
      <c r="A155" s="13" t="s">
        <v>95</v>
      </c>
      <c r="B155" s="24">
        <f t="shared" ref="B155:S155" si="24">IF(B33="","",IF(B33="*","*",IF(AND(B33="-",B91="       -"),"-",IF(B33="-",0-B91,IF(B91="       -",B33,B33-B91)))))</f>
        <v>0</v>
      </c>
      <c r="C155" s="22">
        <f t="shared" si="24"/>
        <v>0.29999999999999716</v>
      </c>
      <c r="D155" s="22">
        <f t="shared" si="24"/>
        <v>0</v>
      </c>
      <c r="E155" s="22">
        <f t="shared" si="24"/>
        <v>0.5</v>
      </c>
      <c r="F155" s="22">
        <f t="shared" si="24"/>
        <v>9.9999999999999645E-2</v>
      </c>
      <c r="G155" s="22">
        <f t="shared" si="24"/>
        <v>0</v>
      </c>
      <c r="H155" s="22">
        <f t="shared" si="24"/>
        <v>0</v>
      </c>
      <c r="I155" s="22">
        <f t="shared" si="24"/>
        <v>0</v>
      </c>
      <c r="J155" s="22">
        <f t="shared" si="24"/>
        <v>0.60000000000000142</v>
      </c>
      <c r="K155" s="22">
        <f t="shared" si="24"/>
        <v>0</v>
      </c>
      <c r="L155" s="22">
        <f t="shared" si="24"/>
        <v>0.10000000000000009</v>
      </c>
      <c r="M155" s="22">
        <f t="shared" si="24"/>
        <v>0.19999999999999929</v>
      </c>
      <c r="N155" s="22">
        <f t="shared" si="24"/>
        <v>-0.39999999999999858</v>
      </c>
      <c r="O155" s="22">
        <f t="shared" si="24"/>
        <v>0.20000000000000018</v>
      </c>
      <c r="P155" s="22">
        <f t="shared" si="24"/>
        <v>-0.19999999999999929</v>
      </c>
      <c r="Q155" s="22">
        <f t="shared" si="24"/>
        <v>0</v>
      </c>
      <c r="R155" s="22">
        <f t="shared" si="24"/>
        <v>0</v>
      </c>
      <c r="S155" s="22">
        <f t="shared" si="24"/>
        <v>-0.30000000000000004</v>
      </c>
      <c r="T155" s="22"/>
      <c r="U155" s="22"/>
      <c r="V155" s="22"/>
      <c r="W155" s="22"/>
      <c r="X155" s="22"/>
      <c r="Y155" s="22"/>
      <c r="Z155" s="22"/>
      <c r="AA155" s="22"/>
    </row>
    <row r="156" spans="1:27" s="15" customFormat="1" ht="11.25" hidden="1" customHeight="1" x14ac:dyDescent="0.15">
      <c r="A156" s="13" t="s">
        <v>96</v>
      </c>
      <c r="B156" s="24">
        <f t="shared" ref="B156:S156" si="25">IF(B34="","",IF(B34="*","*",IF(AND(B34="-",B92="       -"),"-",IF(B34="-",0-B92,IF(B92="       -",B34,B34-B92)))))</f>
        <v>0</v>
      </c>
      <c r="C156" s="22">
        <f t="shared" si="25"/>
        <v>0.5</v>
      </c>
      <c r="D156" s="22">
        <f t="shared" si="25"/>
        <v>0</v>
      </c>
      <c r="E156" s="22">
        <f t="shared" si="25"/>
        <v>0</v>
      </c>
      <c r="F156" s="22">
        <f t="shared" si="25"/>
        <v>0.10000000000000053</v>
      </c>
      <c r="G156" s="22">
        <f t="shared" si="25"/>
        <v>-0.19999999999999929</v>
      </c>
      <c r="H156" s="22">
        <f t="shared" si="25"/>
        <v>-0.29999999999999716</v>
      </c>
      <c r="I156" s="22">
        <f t="shared" si="25"/>
        <v>-0.70000000000000107</v>
      </c>
      <c r="J156" s="22">
        <f t="shared" si="25"/>
        <v>0.29999999999999716</v>
      </c>
      <c r="K156" s="22">
        <f t="shared" si="25"/>
        <v>-0.10000000000000142</v>
      </c>
      <c r="L156" s="22">
        <f t="shared" si="25"/>
        <v>0</v>
      </c>
      <c r="M156" s="22">
        <f t="shared" si="25"/>
        <v>-0.10000000000000142</v>
      </c>
      <c r="N156" s="22">
        <f t="shared" si="25"/>
        <v>0.40000000000000213</v>
      </c>
      <c r="O156" s="22">
        <f t="shared" si="25"/>
        <v>-0.20000000000000018</v>
      </c>
      <c r="P156" s="22">
        <f t="shared" si="25"/>
        <v>0.19999999999999929</v>
      </c>
      <c r="Q156" s="22">
        <f t="shared" si="25"/>
        <v>-9.9999999999999645E-2</v>
      </c>
      <c r="R156" s="22">
        <f t="shared" si="25"/>
        <v>-0.5</v>
      </c>
      <c r="S156" s="22">
        <f t="shared" si="25"/>
        <v>0</v>
      </c>
      <c r="T156" s="22"/>
      <c r="U156" s="22"/>
      <c r="V156" s="22"/>
      <c r="W156" s="22"/>
      <c r="X156" s="22"/>
      <c r="Y156" s="22"/>
      <c r="Z156" s="22"/>
      <c r="AA156" s="22"/>
    </row>
    <row r="157" spans="1:27" s="15" customFormat="1" ht="11.25" hidden="1" customHeight="1" x14ac:dyDescent="0.15">
      <c r="A157" s="13" t="s">
        <v>97</v>
      </c>
      <c r="B157" s="24">
        <f t="shared" ref="B157:S157" si="26">IF(B35="","",IF(B35="*","*",IF(AND(B35="-",B93="       -"),"-",IF(B35="-",0-B93,IF(B93="       -",B35,B35-B93)))))</f>
        <v>0</v>
      </c>
      <c r="C157" s="22">
        <f t="shared" si="26"/>
        <v>9.9999999999994316E-2</v>
      </c>
      <c r="D157" s="22">
        <f t="shared" si="26"/>
        <v>0</v>
      </c>
      <c r="E157" s="22">
        <f t="shared" si="26"/>
        <v>1</v>
      </c>
      <c r="F157" s="22">
        <f t="shared" si="26"/>
        <v>0.40000000000000036</v>
      </c>
      <c r="G157" s="22">
        <f t="shared" si="26"/>
        <v>-0.79999999999999716</v>
      </c>
      <c r="H157" s="22">
        <f t="shared" si="26"/>
        <v>0.39999999999999858</v>
      </c>
      <c r="I157" s="22">
        <f t="shared" si="26"/>
        <v>-0.5</v>
      </c>
      <c r="J157" s="22">
        <f t="shared" si="26"/>
        <v>0.19999999999999929</v>
      </c>
      <c r="K157" s="22">
        <f t="shared" si="26"/>
        <v>-0.19999999999999574</v>
      </c>
      <c r="L157" s="22">
        <f t="shared" si="26"/>
        <v>0.10000000000000009</v>
      </c>
      <c r="M157" s="22">
        <f t="shared" si="26"/>
        <v>-1.2999999999999972</v>
      </c>
      <c r="N157" s="22">
        <f t="shared" si="26"/>
        <v>-0.30000000000000071</v>
      </c>
      <c r="O157" s="22">
        <f t="shared" si="26"/>
        <v>0.30000000000000071</v>
      </c>
      <c r="P157" s="22">
        <f t="shared" si="26"/>
        <v>-9.9999999999999645E-2</v>
      </c>
      <c r="Q157" s="22">
        <f t="shared" si="26"/>
        <v>0</v>
      </c>
      <c r="R157" s="22">
        <f t="shared" si="26"/>
        <v>-0.20000000000000018</v>
      </c>
      <c r="S157" s="22">
        <f t="shared" si="26"/>
        <v>0</v>
      </c>
      <c r="T157" s="22"/>
      <c r="U157" s="22"/>
      <c r="V157" s="22"/>
      <c r="W157" s="22"/>
      <c r="X157" s="22"/>
      <c r="Y157" s="22"/>
      <c r="Z157" s="22"/>
      <c r="AA157" s="22"/>
    </row>
    <row r="158" spans="1:27" s="15" customFormat="1" ht="11.25" hidden="1" customHeight="1" x14ac:dyDescent="0.15">
      <c r="A158" s="13" t="s">
        <v>98</v>
      </c>
      <c r="B158" s="24">
        <f t="shared" ref="B158:S158" si="27">IF(B36="","",IF(B36="*","*",IF(AND(B36="-",B94="       -"),"-",IF(B36="-",0-B94,IF(B94="       -",B36,B36-B94)))))</f>
        <v>0</v>
      </c>
      <c r="C158" s="22">
        <f t="shared" si="27"/>
        <v>0.5</v>
      </c>
      <c r="D158" s="22">
        <f t="shared" si="27"/>
        <v>0</v>
      </c>
      <c r="E158" s="22">
        <f t="shared" si="27"/>
        <v>-0.60000000000000142</v>
      </c>
      <c r="F158" s="22">
        <f t="shared" si="27"/>
        <v>0.30000000000000027</v>
      </c>
      <c r="G158" s="22">
        <f t="shared" si="27"/>
        <v>-0.5</v>
      </c>
      <c r="H158" s="22">
        <f t="shared" si="27"/>
        <v>-0.60000000000000142</v>
      </c>
      <c r="I158" s="22">
        <f t="shared" si="27"/>
        <v>-0.29999999999999893</v>
      </c>
      <c r="J158" s="22">
        <f t="shared" si="27"/>
        <v>0.30000000000000071</v>
      </c>
      <c r="K158" s="22">
        <f t="shared" si="27"/>
        <v>-0.69999999999999574</v>
      </c>
      <c r="L158" s="22">
        <f t="shared" si="27"/>
        <v>9.9999999999999978E-2</v>
      </c>
      <c r="M158" s="22">
        <f t="shared" si="27"/>
        <v>-0.5</v>
      </c>
      <c r="N158" s="22">
        <f t="shared" si="27"/>
        <v>-0.10000000000000142</v>
      </c>
      <c r="O158" s="22">
        <f t="shared" si="27"/>
        <v>0.90000000000000036</v>
      </c>
      <c r="P158" s="22">
        <f t="shared" si="27"/>
        <v>0.19999999999999929</v>
      </c>
      <c r="Q158" s="22">
        <f t="shared" si="27"/>
        <v>0.19999999999999973</v>
      </c>
      <c r="R158" s="22">
        <f t="shared" si="27"/>
        <v>-0.29999999999999982</v>
      </c>
      <c r="S158" s="22">
        <f t="shared" si="27"/>
        <v>-9.9999999999999645E-2</v>
      </c>
      <c r="T158" s="22"/>
      <c r="U158" s="22"/>
      <c r="V158" s="22"/>
      <c r="W158" s="22"/>
      <c r="X158" s="22"/>
      <c r="Y158" s="22"/>
      <c r="Z158" s="22"/>
      <c r="AA158" s="22"/>
    </row>
    <row r="159" spans="1:27" s="15" customFormat="1" ht="11.25" hidden="1" customHeight="1" x14ac:dyDescent="0.15">
      <c r="A159" s="23" t="s">
        <v>99</v>
      </c>
      <c r="B159" s="24" t="str">
        <f t="shared" ref="B159:S159" si="28">IF(B37="","",IF(B37="*","*",IF(AND(B37="-",B95="       -"),"-",IF(B37="-",0-B95,IF(B95="       -",B37,B37-B95)))))</f>
        <v/>
      </c>
      <c r="C159" s="22" t="str">
        <f t="shared" si="28"/>
        <v/>
      </c>
      <c r="D159" s="22" t="str">
        <f t="shared" si="28"/>
        <v/>
      </c>
      <c r="E159" s="22" t="str">
        <f t="shared" si="28"/>
        <v/>
      </c>
      <c r="F159" s="22" t="str">
        <f t="shared" si="28"/>
        <v/>
      </c>
      <c r="G159" s="22" t="str">
        <f t="shared" si="28"/>
        <v/>
      </c>
      <c r="H159" s="22" t="str">
        <f t="shared" si="28"/>
        <v/>
      </c>
      <c r="I159" s="22" t="str">
        <f t="shared" si="28"/>
        <v/>
      </c>
      <c r="J159" s="22" t="str">
        <f t="shared" si="28"/>
        <v/>
      </c>
      <c r="K159" s="22" t="str">
        <f t="shared" si="28"/>
        <v/>
      </c>
      <c r="L159" s="22" t="str">
        <f t="shared" si="28"/>
        <v/>
      </c>
      <c r="M159" s="22" t="str">
        <f t="shared" si="28"/>
        <v/>
      </c>
      <c r="N159" s="22" t="str">
        <f t="shared" si="28"/>
        <v/>
      </c>
      <c r="O159" s="22" t="str">
        <f t="shared" si="28"/>
        <v/>
      </c>
      <c r="P159" s="22" t="str">
        <f t="shared" si="28"/>
        <v/>
      </c>
      <c r="Q159" s="22" t="str">
        <f t="shared" si="28"/>
        <v/>
      </c>
      <c r="R159" s="22" t="str">
        <f t="shared" si="28"/>
        <v/>
      </c>
      <c r="S159" s="22" t="str">
        <f t="shared" si="28"/>
        <v/>
      </c>
      <c r="T159" s="22"/>
      <c r="U159" s="22"/>
      <c r="V159" s="22"/>
      <c r="W159" s="22"/>
      <c r="X159" s="22"/>
      <c r="Y159" s="22"/>
      <c r="Z159" s="22"/>
      <c r="AA159" s="22"/>
    </row>
    <row r="160" spans="1:27" s="15" customFormat="1" ht="11.25" hidden="1" customHeight="1" x14ac:dyDescent="0.15">
      <c r="A160" s="13" t="s">
        <v>100</v>
      </c>
      <c r="B160" s="24">
        <f t="shared" ref="B160:S160" si="29">IF(B38="","",IF(B38="*","*",IF(AND(B38="-",B96="       -"),"-",IF(B38="-",0-B96,IF(B96="       -",B38,B38-B96)))))</f>
        <v>0</v>
      </c>
      <c r="C160" s="22">
        <f t="shared" si="29"/>
        <v>0</v>
      </c>
      <c r="D160" s="22">
        <f t="shared" si="29"/>
        <v>0</v>
      </c>
      <c r="E160" s="22">
        <f t="shared" si="29"/>
        <v>0.80000000000000071</v>
      </c>
      <c r="F160" s="22">
        <f t="shared" si="29"/>
        <v>0.20000000000000018</v>
      </c>
      <c r="G160" s="22">
        <f t="shared" si="29"/>
        <v>-0.90000000000000213</v>
      </c>
      <c r="H160" s="22">
        <f t="shared" si="29"/>
        <v>-0.30000000000000426</v>
      </c>
      <c r="I160" s="22">
        <f t="shared" si="29"/>
        <v>-0.59999999999999964</v>
      </c>
      <c r="J160" s="22">
        <f t="shared" si="29"/>
        <v>-9.9999999999997868E-2</v>
      </c>
      <c r="K160" s="22">
        <f t="shared" si="29"/>
        <v>0.5</v>
      </c>
      <c r="L160" s="22">
        <f t="shared" si="29"/>
        <v>0.10000000000000009</v>
      </c>
      <c r="M160" s="22">
        <f t="shared" si="29"/>
        <v>-0.30000000000000426</v>
      </c>
      <c r="N160" s="22">
        <f t="shared" si="29"/>
        <v>0</v>
      </c>
      <c r="O160" s="22">
        <f t="shared" si="29"/>
        <v>0</v>
      </c>
      <c r="P160" s="22">
        <f t="shared" si="29"/>
        <v>0</v>
      </c>
      <c r="Q160" s="22">
        <f t="shared" si="29"/>
        <v>0</v>
      </c>
      <c r="R160" s="22">
        <f t="shared" si="29"/>
        <v>0</v>
      </c>
      <c r="S160" s="22">
        <f t="shared" si="29"/>
        <v>0</v>
      </c>
      <c r="T160" s="22"/>
      <c r="U160" s="22"/>
      <c r="V160" s="22"/>
      <c r="W160" s="22"/>
      <c r="X160" s="22"/>
      <c r="Y160" s="22"/>
      <c r="Z160" s="22"/>
      <c r="AA160" s="22"/>
    </row>
    <row r="161" spans="1:27" s="15" customFormat="1" ht="11.25" hidden="1" customHeight="1" x14ac:dyDescent="0.15">
      <c r="A161" s="13" t="s">
        <v>101</v>
      </c>
      <c r="B161" s="24">
        <f t="shared" ref="B161:S161" si="30">IF(B39="","",IF(B39="*","*",IF(AND(B39="-",B97="       -"),"-",IF(B39="-",0-B97,IF(B97="       -",B39,B39-B97)))))</f>
        <v>0</v>
      </c>
      <c r="C161" s="22">
        <f t="shared" si="30"/>
        <v>0</v>
      </c>
      <c r="D161" s="22">
        <f t="shared" si="30"/>
        <v>0</v>
      </c>
      <c r="E161" s="22">
        <f t="shared" si="30"/>
        <v>0.10000000000000142</v>
      </c>
      <c r="F161" s="22">
        <f t="shared" si="30"/>
        <v>0</v>
      </c>
      <c r="G161" s="22">
        <f t="shared" si="30"/>
        <v>0</v>
      </c>
      <c r="H161" s="22">
        <f t="shared" si="30"/>
        <v>0.59999999999999432</v>
      </c>
      <c r="I161" s="22">
        <f t="shared" si="30"/>
        <v>-0.29999999999999982</v>
      </c>
      <c r="J161" s="22">
        <f t="shared" si="30"/>
        <v>0.89999999999999858</v>
      </c>
      <c r="K161" s="22">
        <f t="shared" si="30"/>
        <v>-0.59999999999999787</v>
      </c>
      <c r="L161" s="22">
        <f t="shared" si="30"/>
        <v>0.29999999999999982</v>
      </c>
      <c r="M161" s="22">
        <f t="shared" si="30"/>
        <v>-0.40000000000000213</v>
      </c>
      <c r="N161" s="22">
        <f t="shared" si="30"/>
        <v>0</v>
      </c>
      <c r="O161" s="22">
        <f t="shared" si="30"/>
        <v>0.30000000000000071</v>
      </c>
      <c r="P161" s="22">
        <f t="shared" si="30"/>
        <v>-0.29999999999999893</v>
      </c>
      <c r="Q161" s="22">
        <f t="shared" si="30"/>
        <v>0</v>
      </c>
      <c r="R161" s="22">
        <f t="shared" si="30"/>
        <v>0.10000000000000053</v>
      </c>
      <c r="S161" s="22">
        <f t="shared" si="30"/>
        <v>-0.19999999999999996</v>
      </c>
      <c r="T161" s="22"/>
      <c r="U161" s="22"/>
      <c r="V161" s="22"/>
      <c r="W161" s="22"/>
      <c r="X161" s="22"/>
      <c r="Y161" s="22"/>
      <c r="Z161" s="22"/>
      <c r="AA161" s="22"/>
    </row>
    <row r="162" spans="1:27" s="15" customFormat="1" ht="11.25" hidden="1" customHeight="1" x14ac:dyDescent="0.15">
      <c r="A162" s="13" t="s">
        <v>102</v>
      </c>
      <c r="B162" s="24">
        <f t="shared" ref="B162:S162" si="31">IF(B40="","",IF(B40="*","*",IF(AND(B40="-",B98="       -"),"-",IF(B40="-",0-B98,IF(B98="       -",B40,B40-B98)))))</f>
        <v>0</v>
      </c>
      <c r="C162" s="22">
        <f t="shared" si="31"/>
        <v>9.9999999999994316E-2</v>
      </c>
      <c r="D162" s="22">
        <f t="shared" si="31"/>
        <v>0</v>
      </c>
      <c r="E162" s="22">
        <f t="shared" si="31"/>
        <v>0.20000000000000284</v>
      </c>
      <c r="F162" s="22">
        <f t="shared" si="31"/>
        <v>0.10000000000000009</v>
      </c>
      <c r="G162" s="22">
        <f t="shared" si="31"/>
        <v>-0.40000000000000036</v>
      </c>
      <c r="H162" s="22">
        <f t="shared" si="31"/>
        <v>-0.60000000000000142</v>
      </c>
      <c r="I162" s="22">
        <f t="shared" si="31"/>
        <v>-9.9999999999999645E-2</v>
      </c>
      <c r="J162" s="22">
        <f t="shared" si="31"/>
        <v>0.20000000000000107</v>
      </c>
      <c r="K162" s="22">
        <f t="shared" si="31"/>
        <v>-9.9999999999994316E-2</v>
      </c>
      <c r="L162" s="22">
        <f t="shared" si="31"/>
        <v>0</v>
      </c>
      <c r="M162" s="22">
        <f t="shared" si="31"/>
        <v>-0.19999999999999929</v>
      </c>
      <c r="N162" s="22">
        <f t="shared" si="31"/>
        <v>0</v>
      </c>
      <c r="O162" s="22">
        <f t="shared" si="31"/>
        <v>0.10000000000000009</v>
      </c>
      <c r="P162" s="22">
        <f t="shared" si="31"/>
        <v>-9.9999999999997868E-2</v>
      </c>
      <c r="Q162" s="22">
        <f t="shared" si="31"/>
        <v>-9.9999999999999645E-2</v>
      </c>
      <c r="R162" s="22">
        <f t="shared" si="31"/>
        <v>-0.20000000000000107</v>
      </c>
      <c r="S162" s="22">
        <f t="shared" si="31"/>
        <v>0.10000000000000009</v>
      </c>
      <c r="T162" s="22"/>
      <c r="U162" s="22"/>
      <c r="V162" s="22"/>
      <c r="W162" s="22"/>
      <c r="X162" s="22"/>
      <c r="Y162" s="22"/>
      <c r="Z162" s="22"/>
      <c r="AA162" s="22"/>
    </row>
    <row r="163" spans="1:27" s="15" customFormat="1" ht="11.25" hidden="1" customHeight="1" x14ac:dyDescent="0.15">
      <c r="A163" s="13" t="s">
        <v>103</v>
      </c>
      <c r="B163" s="24">
        <f t="shared" ref="B163:S163" si="32">IF(B41="","",IF(B41="*","*",IF(AND(B41="-",B99="       -"),"-",IF(B41="-",0-B99,IF(B99="       -",B41,B41-B99)))))</f>
        <v>0</v>
      </c>
      <c r="C163" s="22">
        <f t="shared" si="32"/>
        <v>1.2000000000000028</v>
      </c>
      <c r="D163" s="22">
        <f t="shared" si="32"/>
        <v>0</v>
      </c>
      <c r="E163" s="22">
        <f t="shared" si="32"/>
        <v>0.5</v>
      </c>
      <c r="F163" s="22" t="str">
        <f t="shared" si="32"/>
        <v>-</v>
      </c>
      <c r="G163" s="22">
        <f t="shared" si="32"/>
        <v>-0.5</v>
      </c>
      <c r="H163" s="22">
        <f t="shared" si="32"/>
        <v>0.19999999999999574</v>
      </c>
      <c r="I163" s="22">
        <f t="shared" si="32"/>
        <v>-1.0999999999999943</v>
      </c>
      <c r="J163" s="22">
        <f t="shared" si="32"/>
        <v>0.39999999999999858</v>
      </c>
      <c r="K163" s="22">
        <f t="shared" si="32"/>
        <v>-0.19999999999999929</v>
      </c>
      <c r="L163" s="22">
        <f t="shared" si="32"/>
        <v>0.30000000000000071</v>
      </c>
      <c r="M163" s="22">
        <f t="shared" si="32"/>
        <v>-0.80000000000000426</v>
      </c>
      <c r="N163" s="22">
        <f t="shared" si="32"/>
        <v>-0.59999999999999964</v>
      </c>
      <c r="O163" s="22">
        <f t="shared" si="32"/>
        <v>0</v>
      </c>
      <c r="P163" s="22">
        <f t="shared" si="32"/>
        <v>0.90000000000000036</v>
      </c>
      <c r="Q163" s="22">
        <f t="shared" si="32"/>
        <v>-0.19999999999999929</v>
      </c>
      <c r="R163" s="22">
        <f t="shared" si="32"/>
        <v>-0.5</v>
      </c>
      <c r="S163" s="22">
        <f t="shared" si="32"/>
        <v>-0.60000000000000009</v>
      </c>
      <c r="T163" s="22"/>
      <c r="U163" s="22"/>
      <c r="V163" s="22"/>
      <c r="W163" s="22"/>
      <c r="X163" s="22"/>
      <c r="Y163" s="22"/>
      <c r="Z163" s="22"/>
      <c r="AA163" s="22"/>
    </row>
    <row r="164" spans="1:27" s="15" customFormat="1" ht="11.25" hidden="1" customHeight="1" x14ac:dyDescent="0.15">
      <c r="A164" s="13" t="s">
        <v>104</v>
      </c>
      <c r="B164" s="24">
        <f t="shared" ref="B164:S164" si="33">IF(B42="","",IF(B42="*","*",IF(AND(B42="-",B100="       -"),"-",IF(B42="-",0-B100,IF(B100="       -",B42,B42-B100)))))</f>
        <v>0</v>
      </c>
      <c r="C164" s="22">
        <f t="shared" si="33"/>
        <v>0.20000000000000284</v>
      </c>
      <c r="D164" s="22">
        <f t="shared" si="33"/>
        <v>0</v>
      </c>
      <c r="E164" s="22">
        <f t="shared" si="33"/>
        <v>0</v>
      </c>
      <c r="F164" s="22">
        <f t="shared" si="33"/>
        <v>-0.20000000000000018</v>
      </c>
      <c r="G164" s="22">
        <f t="shared" si="33"/>
        <v>0.30000000000000071</v>
      </c>
      <c r="H164" s="22">
        <f t="shared" si="33"/>
        <v>-0.70000000000000284</v>
      </c>
      <c r="I164" s="22">
        <f t="shared" si="33"/>
        <v>-0.39999999999999858</v>
      </c>
      <c r="J164" s="22">
        <f t="shared" si="33"/>
        <v>9.9999999999999645E-2</v>
      </c>
      <c r="K164" s="22">
        <f t="shared" si="33"/>
        <v>1.5999999999999979</v>
      </c>
      <c r="L164" s="22">
        <f t="shared" si="33"/>
        <v>-0.19999999999999973</v>
      </c>
      <c r="M164" s="22">
        <f t="shared" si="33"/>
        <v>-1.3999999999999986</v>
      </c>
      <c r="N164" s="22">
        <f t="shared" si="33"/>
        <v>1</v>
      </c>
      <c r="O164" s="22">
        <f t="shared" si="33"/>
        <v>0.5</v>
      </c>
      <c r="P164" s="22">
        <f t="shared" si="33"/>
        <v>-0.70000000000000107</v>
      </c>
      <c r="Q164" s="22">
        <f t="shared" si="33"/>
        <v>9.9999999999999645E-2</v>
      </c>
      <c r="R164" s="22">
        <f t="shared" si="33"/>
        <v>9.9999999999999645E-2</v>
      </c>
      <c r="S164" s="22">
        <f t="shared" si="33"/>
        <v>-0.20000000000000007</v>
      </c>
      <c r="T164" s="22"/>
      <c r="U164" s="22"/>
      <c r="V164" s="22"/>
      <c r="W164" s="22"/>
      <c r="X164" s="22"/>
      <c r="Y164" s="22"/>
      <c r="Z164" s="22"/>
      <c r="AA164" s="22"/>
    </row>
    <row r="165" spans="1:27" s="15" customFormat="1" ht="11.25" hidden="1" customHeight="1" x14ac:dyDescent="0.15">
      <c r="A165" s="13" t="s">
        <v>105</v>
      </c>
      <c r="B165" s="24">
        <f t="shared" ref="B165:S165" si="34">IF(B43="","",IF(B43="*","*",IF(AND(B43="-",B101="       -"),"-",IF(B43="-",0-B101,IF(B101="       -",B43,B43-B101)))))</f>
        <v>0</v>
      </c>
      <c r="C165" s="22">
        <f t="shared" si="34"/>
        <v>-8.3999999999999986</v>
      </c>
      <c r="D165" s="22" t="str">
        <f t="shared" si="34"/>
        <v>*</v>
      </c>
      <c r="E165" s="22" t="str">
        <f t="shared" si="34"/>
        <v>*</v>
      </c>
      <c r="F165" s="22" t="str">
        <f t="shared" si="34"/>
        <v>*</v>
      </c>
      <c r="G165" s="22" t="str">
        <f t="shared" si="34"/>
        <v>*</v>
      </c>
      <c r="H165" s="22" t="str">
        <f t="shared" si="34"/>
        <v>*</v>
      </c>
      <c r="I165" s="22" t="str">
        <f t="shared" si="34"/>
        <v>*</v>
      </c>
      <c r="J165" s="22" t="str">
        <f t="shared" si="34"/>
        <v>*</v>
      </c>
      <c r="K165" s="22" t="str">
        <f t="shared" si="34"/>
        <v>*</v>
      </c>
      <c r="L165" s="22" t="str">
        <f t="shared" si="34"/>
        <v>*</v>
      </c>
      <c r="M165" s="22" t="str">
        <f t="shared" si="34"/>
        <v>*</v>
      </c>
      <c r="N165" s="22" t="str">
        <f t="shared" si="34"/>
        <v>*</v>
      </c>
      <c r="O165" s="22" t="str">
        <f t="shared" si="34"/>
        <v>*</v>
      </c>
      <c r="P165" s="22" t="str">
        <f t="shared" si="34"/>
        <v>*</v>
      </c>
      <c r="Q165" s="22" t="str">
        <f t="shared" si="34"/>
        <v>*</v>
      </c>
      <c r="R165" s="22">
        <f t="shared" si="34"/>
        <v>6.5</v>
      </c>
      <c r="S165" s="22">
        <f t="shared" si="34"/>
        <v>1.9000000000000004</v>
      </c>
      <c r="T165" s="22"/>
      <c r="U165" s="22"/>
      <c r="V165" s="22"/>
      <c r="W165" s="22"/>
      <c r="X165" s="22"/>
      <c r="Y165" s="22"/>
      <c r="Z165" s="22"/>
      <c r="AA165" s="22"/>
    </row>
    <row r="166" spans="1:27" s="15" customFormat="1" ht="11.25" hidden="1" customHeight="1" x14ac:dyDescent="0.15">
      <c r="A166" s="13" t="s">
        <v>106</v>
      </c>
      <c r="B166" s="24">
        <f t="shared" ref="B166:S166" si="35">IF(B44="","",IF(B44="*","*",IF(AND(B44="-",B102="       -"),"-",IF(B44="-",0-B102,IF(B102="       -",B44,B44-B102)))))</f>
        <v>0</v>
      </c>
      <c r="C166" s="22">
        <f t="shared" si="35"/>
        <v>1.5</v>
      </c>
      <c r="D166" s="22">
        <f t="shared" si="35"/>
        <v>0</v>
      </c>
      <c r="E166" s="22">
        <f t="shared" si="35"/>
        <v>0</v>
      </c>
      <c r="F166" s="22">
        <f t="shared" si="35"/>
        <v>0.10000000000000009</v>
      </c>
      <c r="G166" s="22">
        <f t="shared" si="35"/>
        <v>0.40000000000000036</v>
      </c>
      <c r="H166" s="22">
        <f t="shared" si="35"/>
        <v>1.6000000000000014</v>
      </c>
      <c r="I166" s="22">
        <f t="shared" si="35"/>
        <v>-0.70000000000000018</v>
      </c>
      <c r="J166" s="22">
        <f t="shared" si="35"/>
        <v>1</v>
      </c>
      <c r="K166" s="22">
        <f t="shared" si="35"/>
        <v>-0.29999999999999716</v>
      </c>
      <c r="L166" s="22">
        <f t="shared" si="35"/>
        <v>0</v>
      </c>
      <c r="M166" s="22">
        <f t="shared" si="35"/>
        <v>-1.1000000000000014</v>
      </c>
      <c r="N166" s="22">
        <f t="shared" si="35"/>
        <v>0.70000000000000284</v>
      </c>
      <c r="O166" s="22">
        <f t="shared" si="35"/>
        <v>-9.9999999999999645E-2</v>
      </c>
      <c r="P166" s="22">
        <f t="shared" si="35"/>
        <v>0.90000000000000036</v>
      </c>
      <c r="Q166" s="22">
        <f t="shared" si="35"/>
        <v>0.29999999999999893</v>
      </c>
      <c r="R166" s="22">
        <f t="shared" si="35"/>
        <v>-1.5999999999999996</v>
      </c>
      <c r="S166" s="22">
        <f t="shared" si="35"/>
        <v>0</v>
      </c>
      <c r="T166" s="22"/>
      <c r="U166" s="22"/>
      <c r="V166" s="22"/>
      <c r="W166" s="22"/>
      <c r="X166" s="22"/>
      <c r="Y166" s="22"/>
      <c r="Z166" s="22"/>
      <c r="AA166" s="22"/>
    </row>
    <row r="167" spans="1:27" s="15" customFormat="1" ht="11.25" hidden="1" customHeight="1" x14ac:dyDescent="0.15">
      <c r="A167" s="13" t="s">
        <v>107</v>
      </c>
      <c r="B167" s="24">
        <f t="shared" ref="B167:S167" si="36">IF(B45="","",IF(B45="*","*",IF(AND(B45="-",B103="       -"),"-",IF(B45="-",0-B103,IF(B103="       -",B45,B45-B103)))))</f>
        <v>0</v>
      </c>
      <c r="C167" s="22">
        <f t="shared" si="36"/>
        <v>-9.9999999999994316E-2</v>
      </c>
      <c r="D167" s="22">
        <f t="shared" si="36"/>
        <v>0</v>
      </c>
      <c r="E167" s="22">
        <f t="shared" si="36"/>
        <v>0.10000000000000053</v>
      </c>
      <c r="F167" s="22">
        <f t="shared" si="36"/>
        <v>0</v>
      </c>
      <c r="G167" s="22">
        <f t="shared" si="36"/>
        <v>9.9999999999999645E-2</v>
      </c>
      <c r="H167" s="22">
        <f t="shared" si="36"/>
        <v>-0.5</v>
      </c>
      <c r="I167" s="22">
        <f t="shared" si="36"/>
        <v>-0.80000000000000071</v>
      </c>
      <c r="J167" s="22">
        <f t="shared" si="36"/>
        <v>9.9999999999999645E-2</v>
      </c>
      <c r="K167" s="22">
        <f t="shared" si="36"/>
        <v>0.30000000000000071</v>
      </c>
      <c r="L167" s="22">
        <f t="shared" si="36"/>
        <v>0</v>
      </c>
      <c r="M167" s="22">
        <f t="shared" si="36"/>
        <v>-0.69999999999999929</v>
      </c>
      <c r="N167" s="22">
        <f t="shared" si="36"/>
        <v>0.60000000000000142</v>
      </c>
      <c r="O167" s="22">
        <f t="shared" si="36"/>
        <v>0</v>
      </c>
      <c r="P167" s="22">
        <f t="shared" si="36"/>
        <v>0.10000000000000142</v>
      </c>
      <c r="Q167" s="22">
        <f t="shared" si="36"/>
        <v>9.9999999999999645E-2</v>
      </c>
      <c r="R167" s="22">
        <f t="shared" si="36"/>
        <v>9.9999999999999645E-2</v>
      </c>
      <c r="S167" s="22">
        <f t="shared" si="36"/>
        <v>0</v>
      </c>
      <c r="T167" s="22"/>
      <c r="U167" s="22"/>
      <c r="V167" s="22"/>
      <c r="W167" s="22"/>
      <c r="X167" s="22"/>
      <c r="Y167" s="22"/>
      <c r="Z167" s="22"/>
      <c r="AA167" s="22"/>
    </row>
    <row r="168" spans="1:27" s="15" customFormat="1" ht="11.25" hidden="1" customHeight="1" x14ac:dyDescent="0.15">
      <c r="A168" s="13" t="s">
        <v>108</v>
      </c>
      <c r="B168" s="24">
        <f t="shared" ref="B168:S168" si="37">IF(B46="","",IF(B46="*","*",IF(AND(B46="-",B104="       -"),"-",IF(B46="-",0-B104,IF(B104="       -",B46,B46-B104)))))</f>
        <v>0</v>
      </c>
      <c r="C168" s="22">
        <f t="shared" si="37"/>
        <v>-0.20000000000000284</v>
      </c>
      <c r="D168" s="22">
        <f t="shared" si="37"/>
        <v>0</v>
      </c>
      <c r="E168" s="22">
        <f t="shared" si="37"/>
        <v>0.19999999999999929</v>
      </c>
      <c r="F168" s="22">
        <f t="shared" si="37"/>
        <v>-0.69999999999999973</v>
      </c>
      <c r="G168" s="22">
        <f t="shared" si="37"/>
        <v>0.10000000000000009</v>
      </c>
      <c r="H168" s="22">
        <f t="shared" si="37"/>
        <v>0.10000000000000142</v>
      </c>
      <c r="I168" s="22">
        <f t="shared" si="37"/>
        <v>0.19999999999999929</v>
      </c>
      <c r="J168" s="22">
        <f t="shared" si="37"/>
        <v>-1</v>
      </c>
      <c r="K168" s="22">
        <f t="shared" si="37"/>
        <v>0.5</v>
      </c>
      <c r="L168" s="22" t="str">
        <f t="shared" si="37"/>
        <v>-</v>
      </c>
      <c r="M168" s="22">
        <f t="shared" si="37"/>
        <v>-0.39999999999999858</v>
      </c>
      <c r="N168" s="22">
        <f t="shared" si="37"/>
        <v>0.60000000000000142</v>
      </c>
      <c r="O168" s="22">
        <f t="shared" si="37"/>
        <v>-0.40000000000000036</v>
      </c>
      <c r="P168" s="22">
        <f t="shared" si="37"/>
        <v>0.20000000000000107</v>
      </c>
      <c r="Q168" s="22">
        <f t="shared" si="37"/>
        <v>0.10000000000000142</v>
      </c>
      <c r="R168" s="22">
        <f t="shared" si="37"/>
        <v>9.9999999999999645E-2</v>
      </c>
      <c r="S168" s="22">
        <f t="shared" si="37"/>
        <v>0.10000000000000009</v>
      </c>
      <c r="T168" s="22"/>
      <c r="U168" s="22"/>
      <c r="V168" s="22"/>
      <c r="W168" s="22"/>
      <c r="X168" s="22"/>
      <c r="Y168" s="22"/>
      <c r="Z168" s="22"/>
      <c r="AA168" s="22"/>
    </row>
    <row r="169" spans="1:27" s="15" customFormat="1" ht="11.25" hidden="1" customHeight="1" x14ac:dyDescent="0.15">
      <c r="A169" s="13" t="s">
        <v>109</v>
      </c>
      <c r="B169" s="24">
        <f t="shared" ref="B169:S169" si="38">IF(B47="","",IF(B47="*","*",IF(AND(B47="-",B105="       -"),"-",IF(B47="-",0-B105,IF(B105="       -",B47,B47-B105)))))</f>
        <v>0</v>
      </c>
      <c r="C169" s="22">
        <f t="shared" si="38"/>
        <v>-0.69999999999998863</v>
      </c>
      <c r="D169" s="22">
        <f t="shared" si="38"/>
        <v>0</v>
      </c>
      <c r="E169" s="22">
        <f t="shared" si="38"/>
        <v>9.9999999999999645E-2</v>
      </c>
      <c r="F169" s="22" t="str">
        <f t="shared" si="38"/>
        <v>-</v>
      </c>
      <c r="G169" s="22">
        <f t="shared" si="38"/>
        <v>-1.2999999999999989</v>
      </c>
      <c r="H169" s="22">
        <f t="shared" si="38"/>
        <v>0</v>
      </c>
      <c r="I169" s="22">
        <f t="shared" si="38"/>
        <v>0.30000000000000071</v>
      </c>
      <c r="J169" s="22">
        <f t="shared" si="38"/>
        <v>9.9999999999999645E-2</v>
      </c>
      <c r="K169" s="22">
        <f t="shared" si="38"/>
        <v>1.2999999999999972</v>
      </c>
      <c r="L169" s="22" t="str">
        <f t="shared" si="38"/>
        <v>-</v>
      </c>
      <c r="M169" s="22">
        <f t="shared" si="38"/>
        <v>-2.5</v>
      </c>
      <c r="N169" s="22">
        <f t="shared" si="38"/>
        <v>-9.9999999999994316E-2</v>
      </c>
      <c r="O169" s="22">
        <f t="shared" si="38"/>
        <v>-1.5</v>
      </c>
      <c r="P169" s="22">
        <f t="shared" si="38"/>
        <v>-0.19999999999999929</v>
      </c>
      <c r="Q169" s="22">
        <f t="shared" si="38"/>
        <v>0.5</v>
      </c>
      <c r="R169" s="22">
        <f t="shared" si="38"/>
        <v>0.69999999999999929</v>
      </c>
      <c r="S169" s="22">
        <f t="shared" si="38"/>
        <v>0</v>
      </c>
      <c r="T169" s="22"/>
      <c r="U169" s="22"/>
      <c r="V169" s="22"/>
      <c r="W169" s="22"/>
      <c r="X169" s="22"/>
      <c r="Y169" s="22"/>
      <c r="Z169" s="22"/>
      <c r="AA169" s="22"/>
    </row>
    <row r="170" spans="1:27" s="15" customFormat="1" ht="11.25" hidden="1" customHeight="1" x14ac:dyDescent="0.15">
      <c r="A170" s="13" t="s">
        <v>110</v>
      </c>
      <c r="B170" s="24">
        <f t="shared" ref="B170:S170" si="39">IF(B48="","",IF(B48="*","*",IF(AND(B48="-",B106="       -"),"-",IF(B48="-",0-B106,IF(B106="       -",B48,B48-B106)))))</f>
        <v>0</v>
      </c>
      <c r="C170" s="22">
        <f t="shared" si="39"/>
        <v>0.59999999999999432</v>
      </c>
      <c r="D170" s="22">
        <f t="shared" si="39"/>
        <v>0</v>
      </c>
      <c r="E170" s="22">
        <f t="shared" si="39"/>
        <v>0.60000000000000142</v>
      </c>
      <c r="F170" s="22" t="str">
        <f t="shared" si="39"/>
        <v>-</v>
      </c>
      <c r="G170" s="22">
        <f t="shared" si="39"/>
        <v>-0.59999999999999964</v>
      </c>
      <c r="H170" s="22">
        <f t="shared" si="39"/>
        <v>-0.19999999999999574</v>
      </c>
      <c r="I170" s="22">
        <f t="shared" si="39"/>
        <v>0.29999999999999893</v>
      </c>
      <c r="J170" s="22">
        <f t="shared" si="39"/>
        <v>-0.5</v>
      </c>
      <c r="K170" s="22">
        <f t="shared" si="39"/>
        <v>1.6000000000000014</v>
      </c>
      <c r="L170" s="22">
        <f t="shared" si="39"/>
        <v>0</v>
      </c>
      <c r="M170" s="22">
        <f t="shared" si="39"/>
        <v>-9.9999999999994316E-2</v>
      </c>
      <c r="N170" s="22">
        <f t="shared" si="39"/>
        <v>-0.5</v>
      </c>
      <c r="O170" s="22">
        <f t="shared" si="39"/>
        <v>0.19999999999999929</v>
      </c>
      <c r="P170" s="22">
        <f t="shared" si="39"/>
        <v>-0.29999999999999893</v>
      </c>
      <c r="Q170" s="22">
        <f t="shared" si="39"/>
        <v>0.30000000000000071</v>
      </c>
      <c r="R170" s="22">
        <f t="shared" si="39"/>
        <v>-0.59999999999999964</v>
      </c>
      <c r="S170" s="22">
        <f t="shared" si="39"/>
        <v>0</v>
      </c>
      <c r="T170" s="22"/>
      <c r="U170" s="22"/>
      <c r="V170" s="22"/>
      <c r="W170" s="22"/>
      <c r="X170" s="22"/>
      <c r="Y170" s="22"/>
      <c r="Z170" s="22"/>
      <c r="AA170" s="22"/>
    </row>
    <row r="171" spans="1:27" s="15" customFormat="1" ht="11.25" hidden="1" customHeight="1" x14ac:dyDescent="0.15">
      <c r="A171" s="23" t="s">
        <v>111</v>
      </c>
      <c r="B171" s="24" t="str">
        <f t="shared" ref="B171:S171" si="40">IF(B49="","",IF(B49="*","*",IF(AND(B49="-",B107="       -"),"-",IF(B49="-",0-B107,IF(B107="       -",B49,B49-B107)))))</f>
        <v/>
      </c>
      <c r="C171" s="22" t="str">
        <f t="shared" si="40"/>
        <v/>
      </c>
      <c r="D171" s="22" t="str">
        <f t="shared" si="40"/>
        <v/>
      </c>
      <c r="E171" s="22" t="str">
        <f t="shared" si="40"/>
        <v/>
      </c>
      <c r="F171" s="22" t="str">
        <f t="shared" si="40"/>
        <v/>
      </c>
      <c r="G171" s="22" t="str">
        <f t="shared" si="40"/>
        <v/>
      </c>
      <c r="H171" s="22" t="str">
        <f t="shared" si="40"/>
        <v/>
      </c>
      <c r="I171" s="22" t="str">
        <f t="shared" si="40"/>
        <v/>
      </c>
      <c r="J171" s="22" t="str">
        <f t="shared" si="40"/>
        <v/>
      </c>
      <c r="K171" s="22" t="str">
        <f t="shared" si="40"/>
        <v/>
      </c>
      <c r="L171" s="22" t="str">
        <f t="shared" si="40"/>
        <v/>
      </c>
      <c r="M171" s="22" t="str">
        <f t="shared" si="40"/>
        <v/>
      </c>
      <c r="N171" s="22" t="str">
        <f t="shared" si="40"/>
        <v/>
      </c>
      <c r="O171" s="22" t="str">
        <f t="shared" si="40"/>
        <v/>
      </c>
      <c r="P171" s="22" t="str">
        <f t="shared" si="40"/>
        <v/>
      </c>
      <c r="Q171" s="22" t="str">
        <f t="shared" si="40"/>
        <v/>
      </c>
      <c r="R171" s="22" t="str">
        <f t="shared" si="40"/>
        <v/>
      </c>
      <c r="S171" s="22" t="str">
        <f t="shared" si="40"/>
        <v/>
      </c>
      <c r="T171" s="22"/>
      <c r="U171" s="22"/>
      <c r="V171" s="22"/>
      <c r="W171" s="22"/>
      <c r="X171" s="22"/>
      <c r="Y171" s="22"/>
      <c r="Z171" s="22"/>
      <c r="AA171" s="22"/>
    </row>
    <row r="172" spans="1:27" s="15" customFormat="1" ht="11.25" hidden="1" customHeight="1" x14ac:dyDescent="0.15">
      <c r="A172" s="13" t="s">
        <v>112</v>
      </c>
      <c r="B172" s="24">
        <f t="shared" ref="B172:S172" si="41">IF(B50="","",IF(B50="*","*",IF(AND(B50="-",B108="       -"),"-",IF(B50="-",0-B108,IF(B108="       -",B50,B50-B108)))))</f>
        <v>0</v>
      </c>
      <c r="C172" s="22">
        <f t="shared" si="41"/>
        <v>0.20000000000000284</v>
      </c>
      <c r="D172" s="22">
        <f t="shared" si="41"/>
        <v>0</v>
      </c>
      <c r="E172" s="22">
        <f t="shared" si="41"/>
        <v>0.39999999999999858</v>
      </c>
      <c r="F172" s="22">
        <f t="shared" si="41"/>
        <v>0.5</v>
      </c>
      <c r="G172" s="22">
        <f t="shared" si="41"/>
        <v>-0.19999999999999574</v>
      </c>
      <c r="H172" s="22">
        <f t="shared" si="41"/>
        <v>0.20000000000000284</v>
      </c>
      <c r="I172" s="22">
        <f t="shared" si="41"/>
        <v>-0.60000000000000142</v>
      </c>
      <c r="J172" s="22">
        <f t="shared" si="41"/>
        <v>1.1999999999999993</v>
      </c>
      <c r="K172" s="22">
        <f t="shared" si="41"/>
        <v>-0.19999999999999929</v>
      </c>
      <c r="L172" s="22">
        <f t="shared" si="41"/>
        <v>-0.10000000000000009</v>
      </c>
      <c r="M172" s="22">
        <f t="shared" si="41"/>
        <v>0.10000000000000142</v>
      </c>
      <c r="N172" s="22">
        <f t="shared" si="41"/>
        <v>-0.20000000000000284</v>
      </c>
      <c r="O172" s="22">
        <f t="shared" si="41"/>
        <v>-9.9999999999999645E-2</v>
      </c>
      <c r="P172" s="22">
        <f t="shared" si="41"/>
        <v>-9.9999999999999645E-2</v>
      </c>
      <c r="Q172" s="22">
        <f t="shared" si="41"/>
        <v>-0.10000000000000009</v>
      </c>
      <c r="R172" s="22">
        <f t="shared" si="41"/>
        <v>-0.10000000000000009</v>
      </c>
      <c r="S172" s="22">
        <f t="shared" si="41"/>
        <v>0</v>
      </c>
      <c r="T172" s="22"/>
      <c r="U172" s="22"/>
      <c r="V172" s="22"/>
      <c r="W172" s="22"/>
      <c r="X172" s="22"/>
      <c r="Y172" s="22"/>
      <c r="Z172" s="22"/>
      <c r="AA172" s="22"/>
    </row>
    <row r="173" spans="1:27" s="15" customFormat="1" ht="11.25" hidden="1" customHeight="1" x14ac:dyDescent="0.15">
      <c r="A173" s="13" t="s">
        <v>113</v>
      </c>
      <c r="B173" s="24">
        <f t="shared" ref="B173:S173" si="42">IF(B51="","",IF(B51="*","*",IF(AND(B51="-",B109="       -"),"-",IF(B51="-",0-B109,IF(B109="       -",B51,B51-B109)))))</f>
        <v>0</v>
      </c>
      <c r="C173" s="22">
        <f t="shared" si="42"/>
        <v>-0.10000000000000853</v>
      </c>
      <c r="D173" s="22">
        <f t="shared" si="42"/>
        <v>0</v>
      </c>
      <c r="E173" s="22">
        <f t="shared" si="42"/>
        <v>0.29999999999999716</v>
      </c>
      <c r="F173" s="22">
        <f t="shared" si="42"/>
        <v>0.40000000000000036</v>
      </c>
      <c r="G173" s="22">
        <f t="shared" si="42"/>
        <v>-0.30000000000000071</v>
      </c>
      <c r="H173" s="22">
        <f t="shared" si="42"/>
        <v>-0.79999999999999716</v>
      </c>
      <c r="I173" s="22">
        <f t="shared" si="42"/>
        <v>-0.59999999999999964</v>
      </c>
      <c r="J173" s="22">
        <f t="shared" si="42"/>
        <v>-0.20000000000000284</v>
      </c>
      <c r="K173" s="22">
        <f t="shared" si="42"/>
        <v>0.39999999999999858</v>
      </c>
      <c r="L173" s="22">
        <f t="shared" si="42"/>
        <v>0.19999999999999996</v>
      </c>
      <c r="M173" s="22">
        <f t="shared" si="42"/>
        <v>-0.19999999999999929</v>
      </c>
      <c r="N173" s="22">
        <f t="shared" si="42"/>
        <v>0.10000000000000142</v>
      </c>
      <c r="O173" s="22">
        <f t="shared" si="42"/>
        <v>-9.9999999999999645E-2</v>
      </c>
      <c r="P173" s="22">
        <f t="shared" si="42"/>
        <v>9.9999999999999645E-2</v>
      </c>
      <c r="Q173" s="22">
        <f t="shared" si="42"/>
        <v>9.9999999999999645E-2</v>
      </c>
      <c r="R173" s="22">
        <f t="shared" si="42"/>
        <v>0.20000000000000018</v>
      </c>
      <c r="S173" s="22">
        <f t="shared" si="42"/>
        <v>0</v>
      </c>
      <c r="T173" s="22"/>
      <c r="U173" s="22"/>
      <c r="V173" s="22"/>
      <c r="W173" s="22"/>
      <c r="X173" s="22"/>
      <c r="Y173" s="22"/>
      <c r="Z173" s="22"/>
      <c r="AA173" s="22"/>
    </row>
    <row r="174" spans="1:27" s="15" customFormat="1" ht="11.25" hidden="1" customHeight="1" x14ac:dyDescent="0.15">
      <c r="A174" s="13" t="s">
        <v>114</v>
      </c>
      <c r="B174" s="24">
        <f t="shared" ref="B174:S174" si="43">IF(B52="","",IF(B52="*","*",IF(AND(B52="-",B110="       -"),"-",IF(B52="-",0-B110,IF(B110="       -",B52,B52-B110)))))</f>
        <v>0</v>
      </c>
      <c r="C174" s="22">
        <f t="shared" si="43"/>
        <v>0.60000000000000853</v>
      </c>
      <c r="D174" s="22">
        <f t="shared" si="43"/>
        <v>0</v>
      </c>
      <c r="E174" s="22">
        <f t="shared" si="43"/>
        <v>0.30000000000000071</v>
      </c>
      <c r="F174" s="22">
        <f t="shared" si="43"/>
        <v>0</v>
      </c>
      <c r="G174" s="22">
        <f t="shared" si="43"/>
        <v>-0.5</v>
      </c>
      <c r="H174" s="22">
        <f t="shared" si="43"/>
        <v>0.39999999999999858</v>
      </c>
      <c r="I174" s="22">
        <f t="shared" si="43"/>
        <v>-0.30000000000000071</v>
      </c>
      <c r="J174" s="22">
        <f t="shared" si="43"/>
        <v>0.5</v>
      </c>
      <c r="K174" s="22">
        <f t="shared" si="43"/>
        <v>0</v>
      </c>
      <c r="L174" s="22">
        <f t="shared" si="43"/>
        <v>0</v>
      </c>
      <c r="M174" s="22">
        <f t="shared" si="43"/>
        <v>-0.59999999999999787</v>
      </c>
      <c r="N174" s="22">
        <f t="shared" si="43"/>
        <v>0</v>
      </c>
      <c r="O174" s="22">
        <f t="shared" si="43"/>
        <v>0.30000000000000071</v>
      </c>
      <c r="P174" s="22">
        <f t="shared" si="43"/>
        <v>0</v>
      </c>
      <c r="Q174" s="22">
        <f t="shared" si="43"/>
        <v>9.9999999999999645E-2</v>
      </c>
      <c r="R174" s="22">
        <f t="shared" si="43"/>
        <v>-0.5</v>
      </c>
      <c r="S174" s="22">
        <f t="shared" si="43"/>
        <v>-0.10000000000000009</v>
      </c>
      <c r="T174" s="22"/>
      <c r="U174" s="22"/>
      <c r="V174" s="22"/>
      <c r="W174" s="22"/>
      <c r="X174" s="22"/>
      <c r="Y174" s="22"/>
      <c r="Z174" s="22"/>
      <c r="AA174" s="22"/>
    </row>
    <row r="175" spans="1:27" s="15" customFormat="1" ht="11.25" hidden="1" customHeight="1" x14ac:dyDescent="0.15">
      <c r="A175" s="26" t="s">
        <v>115</v>
      </c>
      <c r="B175" s="27">
        <f t="shared" ref="B175:S175" si="44">IF(B53="","",IF(B53="*","*",IF(AND(B53="-",B111="       -"),"-",IF(B53="-",0-B111,IF(B111="       -",B53,B53-B111)))))</f>
        <v>0</v>
      </c>
      <c r="C175" s="28">
        <f t="shared" si="44"/>
        <v>0.20000000000000284</v>
      </c>
      <c r="D175" s="28">
        <f t="shared" si="44"/>
        <v>0</v>
      </c>
      <c r="E175" s="28">
        <f t="shared" si="44"/>
        <v>0.40000000000000213</v>
      </c>
      <c r="F175" s="28">
        <f t="shared" si="44"/>
        <v>0.19999999999999929</v>
      </c>
      <c r="G175" s="28">
        <f t="shared" si="44"/>
        <v>-0.20000000000000018</v>
      </c>
      <c r="H175" s="28">
        <f t="shared" si="44"/>
        <v>-0.30000000000000426</v>
      </c>
      <c r="I175" s="28">
        <f t="shared" si="44"/>
        <v>-0.59999999999999964</v>
      </c>
      <c r="J175" s="28">
        <f t="shared" si="44"/>
        <v>0.30000000000000071</v>
      </c>
      <c r="K175" s="28">
        <f t="shared" si="44"/>
        <v>-9.9999999999994316E-2</v>
      </c>
      <c r="L175" s="28">
        <f t="shared" si="44"/>
        <v>0.10000000000000009</v>
      </c>
      <c r="M175" s="28">
        <f t="shared" si="44"/>
        <v>-0.59999999999999787</v>
      </c>
      <c r="N175" s="28">
        <f t="shared" si="44"/>
        <v>0.20000000000000284</v>
      </c>
      <c r="O175" s="28">
        <f t="shared" si="44"/>
        <v>0.10000000000000053</v>
      </c>
      <c r="P175" s="28">
        <f t="shared" si="44"/>
        <v>0.10000000000000142</v>
      </c>
      <c r="Q175" s="28">
        <f t="shared" si="44"/>
        <v>-0.10000000000000053</v>
      </c>
      <c r="R175" s="28">
        <f t="shared" si="44"/>
        <v>-0.20000000000000107</v>
      </c>
      <c r="S175" s="28">
        <f t="shared" si="44"/>
        <v>0</v>
      </c>
      <c r="T175" s="22"/>
      <c r="U175" s="22"/>
      <c r="V175" s="22"/>
      <c r="W175" s="22"/>
      <c r="X175" s="22"/>
      <c r="Y175" s="22"/>
      <c r="Z175" s="22"/>
      <c r="AA175" s="22"/>
    </row>
    <row r="176" spans="1:27" ht="11.25" hidden="1" customHeight="1" x14ac:dyDescent="0.15">
      <c r="A176" s="15" t="s">
        <v>144</v>
      </c>
      <c r="B176" s="11"/>
      <c r="C176" s="22"/>
      <c r="D176" s="25"/>
      <c r="E176" s="25"/>
      <c r="F176" s="25"/>
      <c r="G176" s="25"/>
      <c r="H176" s="25"/>
      <c r="I176" s="25"/>
      <c r="J176" s="25"/>
      <c r="K176" s="25"/>
      <c r="L176" s="25"/>
      <c r="M176" s="25"/>
      <c r="N176" s="25"/>
      <c r="O176" s="25"/>
      <c r="P176" s="25"/>
      <c r="Q176" s="25"/>
      <c r="R176" s="22"/>
      <c r="S176" s="22"/>
      <c r="T176" s="11"/>
      <c r="U176" s="11"/>
      <c r="V176" s="11"/>
      <c r="W176" s="11"/>
      <c r="X176" s="11"/>
      <c r="Y176" s="11"/>
      <c r="Z176" s="11"/>
      <c r="AA176" s="11"/>
    </row>
    <row r="177" spans="1:19" hidden="1" x14ac:dyDescent="0.15">
      <c r="A177" s="15" t="s">
        <v>66</v>
      </c>
      <c r="C177" s="11"/>
      <c r="D177" s="11"/>
      <c r="E177" s="11"/>
      <c r="F177" s="11"/>
      <c r="G177" s="11"/>
      <c r="H177" s="11"/>
      <c r="I177" s="30" t="s">
        <v>118</v>
      </c>
      <c r="J177" s="11"/>
      <c r="K177" s="11"/>
      <c r="L177" s="11"/>
      <c r="M177" s="11"/>
      <c r="N177" s="11"/>
      <c r="O177" s="11"/>
      <c r="P177" s="11"/>
      <c r="Q177" s="11"/>
      <c r="R177" s="11"/>
      <c r="S177" s="11"/>
    </row>
  </sheetData>
  <mergeCells count="24">
    <mergeCell ref="A124:H124"/>
    <mergeCell ref="I124:S124"/>
    <mergeCell ref="A125:H125"/>
    <mergeCell ref="I125:S125"/>
    <mergeCell ref="B128:B130"/>
    <mergeCell ref="C128:D130"/>
    <mergeCell ref="R128:R130"/>
    <mergeCell ref="S128:S130"/>
    <mergeCell ref="A60:H60"/>
    <mergeCell ref="I60:S60"/>
    <mergeCell ref="A61:H61"/>
    <mergeCell ref="I61:S61"/>
    <mergeCell ref="B64:B66"/>
    <mergeCell ref="C64:D66"/>
    <mergeCell ref="R64:R66"/>
    <mergeCell ref="S64:S66"/>
    <mergeCell ref="A2:H2"/>
    <mergeCell ref="I2:S2"/>
    <mergeCell ref="A3:H3"/>
    <mergeCell ref="I3:S3"/>
    <mergeCell ref="B6:B8"/>
    <mergeCell ref="C6:D8"/>
    <mergeCell ref="R6:R8"/>
    <mergeCell ref="S6:S8"/>
  </mergeCells>
  <phoneticPr fontId="2"/>
  <conditionalFormatting sqref="B131:S175">
    <cfRule type="cellIs" dxfId="1010" priority="9" operator="equal">
      <formula>""</formula>
    </cfRule>
    <cfRule type="cellIs" dxfId="1009" priority="10" operator="equal">
      <formula>"-"</formula>
    </cfRule>
    <cfRule type="cellIs" dxfId="1008" priority="11" operator="equal">
      <formula>"*"</formula>
    </cfRule>
    <cfRule type="cellIs" dxfId="1007" priority="12" operator="notEqual">
      <formula>0</formula>
    </cfRule>
  </conditionalFormatting>
  <conditionalFormatting sqref="C9:C53">
    <cfRule type="cellIs" dxfId="1006" priority="16" stopIfTrue="1" operator="equal">
      <formula>""</formula>
    </cfRule>
    <cfRule type="expression" dxfId="1005" priority="17" stopIfTrue="1">
      <formula>C131="-"</formula>
    </cfRule>
    <cfRule type="expression" dxfId="1004" priority="18">
      <formula>C131&lt;&gt;0</formula>
    </cfRule>
  </conditionalFormatting>
  <conditionalFormatting sqref="C67:C111">
    <cfRule type="cellIs" dxfId="1003" priority="5" operator="equal">
      <formula>""</formula>
    </cfRule>
    <cfRule type="expression" dxfId="1002" priority="6">
      <formula>C131="-"</formula>
    </cfRule>
    <cfRule type="expression" dxfId="1001" priority="7">
      <formula>C131&lt;&gt;0</formula>
    </cfRule>
  </conditionalFormatting>
  <conditionalFormatting sqref="E9:S53">
    <cfRule type="cellIs" dxfId="1000" priority="8" operator="equal">
      <formula>""</formula>
    </cfRule>
    <cfRule type="expression" dxfId="999" priority="13">
      <formula>E131="-"</formula>
    </cfRule>
    <cfRule type="expression" dxfId="998" priority="14">
      <formula>E131="*"</formula>
    </cfRule>
    <cfRule type="expression" dxfId="997" priority="15">
      <formula>E131&lt;&gt;0</formula>
    </cfRule>
  </conditionalFormatting>
  <conditionalFormatting sqref="E67:S111">
    <cfRule type="cellIs" dxfId="996" priority="1" stopIfTrue="1" operator="equal">
      <formula>""</formula>
    </cfRule>
    <cfRule type="expression" dxfId="995" priority="2" stopIfTrue="1">
      <formula>E131="-"</formula>
    </cfRule>
    <cfRule type="expression" dxfId="994" priority="3" stopIfTrue="1">
      <formula>E131="*"</formula>
    </cfRule>
    <cfRule type="expression" dxfId="993" priority="4">
      <formula>E131&lt;&gt;0</formula>
    </cfRule>
  </conditionalFormatting>
  <pageMargins left="0.59055118110236227" right="0.78740157480314965" top="0.59055118110236227" bottom="0.59055118110236227" header="0.31496062992125984" footer="0.31496062992125984"/>
  <pageSetup paperSize="9" pageOrder="overThenDown" orientation="portrait" r:id="rId1"/>
  <headerFooter alignWithMargins="0">
    <oddFooter>&amp;C&amp;"ＭＳ 明朝,標準"－ &amp;P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theme="5"/>
  </sheetPr>
  <dimension ref="A1:Y245"/>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3" width="8.625" style="9" customWidth="1"/>
    <col min="4" max="8" width="9" style="9" customWidth="1"/>
    <col min="9" max="16384" width="6.125" style="9"/>
  </cols>
  <sheetData>
    <row r="1" spans="1:16" ht="18" x14ac:dyDescent="0.15">
      <c r="A1" s="243" t="s">
        <v>822</v>
      </c>
    </row>
    <row r="2" spans="1:16" s="8" customFormat="1" ht="18.75" customHeight="1" x14ac:dyDescent="0.2">
      <c r="A2" s="112" t="s">
        <v>793</v>
      </c>
      <c r="B2" s="141"/>
      <c r="C2" s="141"/>
      <c r="D2" s="141"/>
      <c r="E2" s="141"/>
      <c r="F2" s="141"/>
      <c r="G2" s="141"/>
      <c r="H2" s="141"/>
      <c r="I2" s="7"/>
      <c r="J2" s="7"/>
      <c r="K2" s="7"/>
    </row>
    <row r="3" spans="1:16" s="8" customFormat="1" ht="21" customHeight="1" x14ac:dyDescent="0.2">
      <c r="A3" s="80" t="s">
        <v>411</v>
      </c>
      <c r="B3" s="141"/>
      <c r="C3" s="141"/>
      <c r="D3" s="141"/>
      <c r="E3" s="141"/>
      <c r="F3" s="141"/>
      <c r="G3" s="141"/>
      <c r="H3" s="141"/>
      <c r="I3" s="7"/>
      <c r="J3" s="7"/>
      <c r="K3" s="7"/>
    </row>
    <row r="4" spans="1:16" ht="11.25" customHeight="1" x14ac:dyDescent="0.15">
      <c r="B4" s="10"/>
      <c r="C4" s="10"/>
      <c r="D4" s="10"/>
      <c r="E4" s="10"/>
      <c r="F4" s="10"/>
      <c r="G4" s="10"/>
      <c r="H4" s="10"/>
      <c r="I4" s="10"/>
      <c r="J4" s="10"/>
      <c r="K4" s="10"/>
    </row>
    <row r="5" spans="1:16" ht="11.25" customHeight="1" x14ac:dyDescent="0.15">
      <c r="B5" s="10"/>
      <c r="C5" s="10"/>
      <c r="D5" s="10"/>
      <c r="E5" s="10"/>
      <c r="F5" s="10"/>
      <c r="G5" s="10"/>
      <c r="H5" s="11" t="s">
        <v>4</v>
      </c>
      <c r="I5" s="10"/>
      <c r="J5" s="10"/>
      <c r="K5" s="10"/>
    </row>
    <row r="6" spans="1:16" ht="11.25" customHeight="1" x14ac:dyDescent="0.15">
      <c r="A6" s="12"/>
      <c r="B6" s="36" t="s">
        <v>5</v>
      </c>
      <c r="C6" s="1"/>
      <c r="D6" s="1"/>
      <c r="E6" s="57"/>
      <c r="F6" s="57"/>
      <c r="G6" s="57"/>
      <c r="H6" s="84"/>
      <c r="I6" s="10"/>
      <c r="J6" s="10"/>
      <c r="K6" s="10"/>
    </row>
    <row r="7" spans="1:16" ht="11.25" customHeight="1" x14ac:dyDescent="0.15">
      <c r="A7" s="37"/>
      <c r="B7" s="426" t="s">
        <v>293</v>
      </c>
      <c r="C7" s="427"/>
      <c r="D7" s="88"/>
      <c r="E7" s="1"/>
      <c r="F7" s="1"/>
      <c r="G7" s="1"/>
      <c r="H7" s="55"/>
      <c r="I7" s="10"/>
      <c r="J7" s="10"/>
      <c r="K7" s="10"/>
    </row>
    <row r="8" spans="1:16" s="41" customFormat="1" ht="42" customHeight="1" x14ac:dyDescent="0.15">
      <c r="A8" s="83" t="s">
        <v>10</v>
      </c>
      <c r="B8" s="430"/>
      <c r="C8" s="431"/>
      <c r="D8" s="5" t="s">
        <v>228</v>
      </c>
      <c r="E8" s="6" t="s">
        <v>410</v>
      </c>
      <c r="F8" s="6" t="s">
        <v>409</v>
      </c>
      <c r="G8" s="6" t="s">
        <v>225</v>
      </c>
      <c r="H8" s="157" t="s">
        <v>189</v>
      </c>
      <c r="I8" s="40"/>
      <c r="J8" s="40"/>
      <c r="K8" s="40"/>
    </row>
    <row r="9" spans="1:16" ht="11.25" customHeight="1" x14ac:dyDescent="0.15">
      <c r="A9" s="18" t="s">
        <v>24</v>
      </c>
      <c r="B9" s="59">
        <v>36</v>
      </c>
      <c r="C9" s="22">
        <v>100</v>
      </c>
      <c r="D9" s="20">
        <v>47.9</v>
      </c>
      <c r="E9" s="22">
        <v>44.4</v>
      </c>
      <c r="F9" s="20">
        <v>4.0999999999999996</v>
      </c>
      <c r="G9" s="20">
        <v>1.9</v>
      </c>
      <c r="H9" s="20">
        <v>1.6</v>
      </c>
      <c r="I9" s="22"/>
      <c r="J9" s="22"/>
      <c r="K9" s="22"/>
      <c r="L9" s="22"/>
      <c r="M9" s="22"/>
      <c r="N9" s="22"/>
      <c r="O9" s="22"/>
      <c r="P9" s="14"/>
    </row>
    <row r="10" spans="1:16" ht="11.25" customHeight="1" x14ac:dyDescent="0.15">
      <c r="A10" s="23" t="s">
        <v>25</v>
      </c>
      <c r="B10" s="42"/>
      <c r="C10" s="22"/>
      <c r="D10" s="22"/>
      <c r="E10" s="22"/>
      <c r="F10" s="22"/>
      <c r="G10" s="22"/>
      <c r="H10" s="22"/>
      <c r="I10" s="22"/>
      <c r="J10" s="22"/>
      <c r="K10" s="22"/>
      <c r="L10" s="22"/>
      <c r="M10" s="22"/>
      <c r="N10" s="22"/>
      <c r="O10" s="22"/>
      <c r="P10" s="14"/>
    </row>
    <row r="11" spans="1:16" ht="11.25" customHeight="1" x14ac:dyDescent="0.15">
      <c r="A11" s="13" t="s">
        <v>26</v>
      </c>
      <c r="B11" s="42">
        <v>42.8</v>
      </c>
      <c r="C11" s="22">
        <v>100</v>
      </c>
      <c r="D11" s="22">
        <v>48.9</v>
      </c>
      <c r="E11" s="22">
        <v>44.3</v>
      </c>
      <c r="F11" s="22">
        <v>3.7</v>
      </c>
      <c r="G11" s="22">
        <v>1.8</v>
      </c>
      <c r="H11" s="22">
        <v>1.3</v>
      </c>
      <c r="I11" s="22"/>
      <c r="J11" s="22"/>
      <c r="K11" s="22"/>
      <c r="L11" s="22"/>
      <c r="M11" s="22"/>
      <c r="N11" s="22"/>
      <c r="O11" s="22"/>
      <c r="P11" s="14"/>
    </row>
    <row r="12" spans="1:16" ht="11.25" customHeight="1" x14ac:dyDescent="0.15">
      <c r="A12" s="13" t="s">
        <v>27</v>
      </c>
      <c r="B12" s="42">
        <v>27.8</v>
      </c>
      <c r="C12" s="22">
        <v>100</v>
      </c>
      <c r="D12" s="22">
        <v>45.4</v>
      </c>
      <c r="E12" s="22">
        <v>45.4</v>
      </c>
      <c r="F12" s="22">
        <v>4.9000000000000004</v>
      </c>
      <c r="G12" s="22">
        <v>2</v>
      </c>
      <c r="H12" s="22">
        <v>2.2999999999999998</v>
      </c>
      <c r="I12" s="22"/>
      <c r="J12" s="22"/>
      <c r="K12" s="22"/>
      <c r="L12" s="22"/>
      <c r="M12" s="22"/>
      <c r="N12" s="22"/>
      <c r="O12" s="22"/>
      <c r="P12" s="14"/>
    </row>
    <row r="13" spans="1:16" ht="11.25" customHeight="1" x14ac:dyDescent="0.15">
      <c r="A13" s="23" t="s">
        <v>28</v>
      </c>
      <c r="B13" s="42"/>
      <c r="C13" s="22"/>
      <c r="D13" s="22"/>
      <c r="E13" s="22"/>
      <c r="F13" s="22"/>
      <c r="G13" s="22"/>
      <c r="H13" s="22"/>
      <c r="I13" s="22"/>
      <c r="J13" s="22"/>
      <c r="K13" s="22"/>
      <c r="L13" s="22"/>
      <c r="M13" s="22"/>
      <c r="N13" s="22"/>
      <c r="O13" s="22"/>
      <c r="P13" s="14"/>
    </row>
    <row r="14" spans="1:16" ht="11.25" customHeight="1" x14ac:dyDescent="0.15">
      <c r="A14" s="13" t="s">
        <v>29</v>
      </c>
      <c r="B14" s="42">
        <v>40.9</v>
      </c>
      <c r="C14" s="22">
        <v>100</v>
      </c>
      <c r="D14" s="22">
        <v>44.8</v>
      </c>
      <c r="E14" s="22">
        <v>47.5</v>
      </c>
      <c r="F14" s="22">
        <v>6</v>
      </c>
      <c r="G14" s="22">
        <v>0.1</v>
      </c>
      <c r="H14" s="22">
        <v>1.7</v>
      </c>
      <c r="I14" s="22"/>
      <c r="J14" s="22"/>
      <c r="K14" s="22"/>
      <c r="L14" s="22"/>
      <c r="M14" s="22"/>
      <c r="N14" s="22"/>
      <c r="O14" s="22"/>
      <c r="P14" s="14"/>
    </row>
    <row r="15" spans="1:16" ht="11.25" customHeight="1" x14ac:dyDescent="0.15">
      <c r="A15" s="13" t="s">
        <v>30</v>
      </c>
      <c r="B15" s="42">
        <v>38.1</v>
      </c>
      <c r="C15" s="22">
        <v>100</v>
      </c>
      <c r="D15" s="22">
        <v>46.3</v>
      </c>
      <c r="E15" s="22">
        <v>44.2</v>
      </c>
      <c r="F15" s="22">
        <v>4.7</v>
      </c>
      <c r="G15" s="22">
        <v>2.5</v>
      </c>
      <c r="H15" s="22">
        <v>2.2999999999999998</v>
      </c>
      <c r="I15" s="22"/>
      <c r="J15" s="22"/>
      <c r="K15" s="22"/>
      <c r="L15" s="22"/>
      <c r="M15" s="22"/>
      <c r="N15" s="22"/>
      <c r="O15" s="22"/>
      <c r="P15" s="14"/>
    </row>
    <row r="16" spans="1:16" ht="11.25" customHeight="1" x14ac:dyDescent="0.15">
      <c r="A16" s="13" t="s">
        <v>31</v>
      </c>
      <c r="B16" s="42">
        <v>29.2</v>
      </c>
      <c r="C16" s="22">
        <v>100</v>
      </c>
      <c r="D16" s="22">
        <v>39.9</v>
      </c>
      <c r="E16" s="22">
        <v>47.8</v>
      </c>
      <c r="F16" s="22">
        <v>5.6</v>
      </c>
      <c r="G16" s="22">
        <v>3.4</v>
      </c>
      <c r="H16" s="22">
        <v>3.3</v>
      </c>
      <c r="I16" s="22"/>
      <c r="J16" s="22"/>
      <c r="K16" s="22"/>
      <c r="L16" s="22"/>
      <c r="M16" s="22"/>
      <c r="N16" s="22"/>
      <c r="O16" s="22"/>
      <c r="P16" s="14"/>
    </row>
    <row r="17" spans="1:16" ht="11.25" customHeight="1" x14ac:dyDescent="0.15">
      <c r="A17" s="13" t="s">
        <v>32</v>
      </c>
      <c r="B17" s="42">
        <v>41</v>
      </c>
      <c r="C17" s="22">
        <v>100</v>
      </c>
      <c r="D17" s="22">
        <v>49.3</v>
      </c>
      <c r="E17" s="22">
        <v>39.9</v>
      </c>
      <c r="F17" s="22">
        <v>5.8</v>
      </c>
      <c r="G17" s="22">
        <v>2.1</v>
      </c>
      <c r="H17" s="22">
        <v>2.9</v>
      </c>
      <c r="I17" s="22"/>
      <c r="J17" s="22"/>
      <c r="K17" s="22"/>
      <c r="L17" s="22"/>
      <c r="M17" s="22"/>
      <c r="N17" s="22"/>
      <c r="O17" s="22"/>
      <c r="P17" s="14"/>
    </row>
    <row r="18" spans="1:16" ht="11.25" customHeight="1" x14ac:dyDescent="0.15">
      <c r="A18" s="13" t="s">
        <v>33</v>
      </c>
      <c r="B18" s="42">
        <v>41.1</v>
      </c>
      <c r="C18" s="22">
        <v>100</v>
      </c>
      <c r="D18" s="22">
        <v>46.9</v>
      </c>
      <c r="E18" s="22">
        <v>45.6</v>
      </c>
      <c r="F18" s="22">
        <v>3.7</v>
      </c>
      <c r="G18" s="22">
        <v>2.2999999999999998</v>
      </c>
      <c r="H18" s="22">
        <v>1.5</v>
      </c>
      <c r="I18" s="22"/>
      <c r="J18" s="22"/>
      <c r="K18" s="22"/>
      <c r="L18" s="22"/>
      <c r="M18" s="22"/>
      <c r="N18" s="22"/>
      <c r="O18" s="22"/>
      <c r="P18" s="14"/>
    </row>
    <row r="19" spans="1:16" ht="11.25" customHeight="1" x14ac:dyDescent="0.15">
      <c r="A19" s="13"/>
      <c r="B19" s="42"/>
      <c r="C19" s="22"/>
      <c r="D19" s="22"/>
      <c r="E19" s="22"/>
      <c r="F19" s="22"/>
      <c r="G19" s="22"/>
      <c r="H19" s="22"/>
      <c r="I19" s="22"/>
      <c r="J19" s="22"/>
      <c r="K19" s="22"/>
      <c r="L19" s="22"/>
      <c r="M19" s="22"/>
      <c r="N19" s="22"/>
      <c r="O19" s="22"/>
      <c r="P19" s="14"/>
    </row>
    <row r="20" spans="1:16" ht="11.25" customHeight="1" x14ac:dyDescent="0.15">
      <c r="A20" s="13" t="s">
        <v>34</v>
      </c>
      <c r="B20" s="42">
        <v>49.1</v>
      </c>
      <c r="C20" s="22">
        <v>100</v>
      </c>
      <c r="D20" s="22">
        <v>45.2</v>
      </c>
      <c r="E20" s="22">
        <v>40.6</v>
      </c>
      <c r="F20" s="22">
        <v>7</v>
      </c>
      <c r="G20" s="22">
        <v>1.4</v>
      </c>
      <c r="H20" s="22">
        <v>5.7</v>
      </c>
      <c r="I20" s="22"/>
      <c r="J20" s="22"/>
      <c r="K20" s="22"/>
      <c r="L20" s="22"/>
      <c r="M20" s="22"/>
      <c r="N20" s="22"/>
      <c r="O20" s="22"/>
      <c r="P20" s="14"/>
    </row>
    <row r="21" spans="1:16" ht="11.25" customHeight="1" x14ac:dyDescent="0.15">
      <c r="A21" s="13" t="s">
        <v>35</v>
      </c>
      <c r="B21" s="42">
        <v>57.2</v>
      </c>
      <c r="C21" s="22">
        <v>100</v>
      </c>
      <c r="D21" s="22">
        <v>35.5</v>
      </c>
      <c r="E21" s="22">
        <v>58.9</v>
      </c>
      <c r="F21" s="22">
        <v>3.9</v>
      </c>
      <c r="G21" s="22">
        <v>0.6</v>
      </c>
      <c r="H21" s="22">
        <v>1.2</v>
      </c>
      <c r="I21" s="22"/>
      <c r="J21" s="22"/>
      <c r="K21" s="22"/>
      <c r="L21" s="22"/>
      <c r="M21" s="22"/>
      <c r="N21" s="22"/>
      <c r="O21" s="22"/>
      <c r="P21" s="14"/>
    </row>
    <row r="22" spans="1:16" ht="11.25" customHeight="1" x14ac:dyDescent="0.15">
      <c r="A22" s="13" t="s">
        <v>36</v>
      </c>
      <c r="B22" s="42">
        <v>31.4</v>
      </c>
      <c r="C22" s="22">
        <v>100</v>
      </c>
      <c r="D22" s="22">
        <v>52</v>
      </c>
      <c r="E22" s="22">
        <v>37.6</v>
      </c>
      <c r="F22" s="22">
        <v>5.3</v>
      </c>
      <c r="G22" s="22">
        <v>4</v>
      </c>
      <c r="H22" s="22">
        <v>1</v>
      </c>
      <c r="I22" s="22"/>
      <c r="J22" s="22"/>
      <c r="K22" s="22"/>
      <c r="L22" s="22"/>
      <c r="M22" s="22"/>
      <c r="N22" s="22"/>
      <c r="O22" s="22"/>
      <c r="P22" s="14"/>
    </row>
    <row r="23" spans="1:16" ht="11.25" customHeight="1" x14ac:dyDescent="0.15">
      <c r="A23" s="13" t="s">
        <v>37</v>
      </c>
      <c r="B23" s="42">
        <v>29.3</v>
      </c>
      <c r="C23" s="22">
        <v>100</v>
      </c>
      <c r="D23" s="22">
        <v>49.7</v>
      </c>
      <c r="E23" s="22">
        <v>43.4</v>
      </c>
      <c r="F23" s="22">
        <v>3.7</v>
      </c>
      <c r="G23" s="22">
        <v>1.2</v>
      </c>
      <c r="H23" s="22">
        <v>2.1</v>
      </c>
      <c r="I23" s="22"/>
      <c r="J23" s="22"/>
      <c r="K23" s="22"/>
      <c r="L23" s="22"/>
      <c r="M23" s="22"/>
      <c r="N23" s="22"/>
      <c r="O23" s="22"/>
      <c r="P23" s="14"/>
    </row>
    <row r="24" spans="1:16" ht="11.25" customHeight="1" x14ac:dyDescent="0.15">
      <c r="A24" s="13" t="s">
        <v>38</v>
      </c>
      <c r="B24" s="42">
        <v>45.1</v>
      </c>
      <c r="C24" s="22">
        <v>100</v>
      </c>
      <c r="D24" s="22">
        <v>51.1</v>
      </c>
      <c r="E24" s="22">
        <v>44.8</v>
      </c>
      <c r="F24" s="22">
        <v>1.1000000000000001</v>
      </c>
      <c r="G24" s="22">
        <v>1.3</v>
      </c>
      <c r="H24" s="22">
        <v>1.8</v>
      </c>
      <c r="I24" s="22"/>
      <c r="J24" s="22"/>
      <c r="K24" s="22"/>
      <c r="L24" s="22"/>
      <c r="M24" s="22"/>
      <c r="N24" s="22"/>
      <c r="O24" s="22"/>
      <c r="P24" s="14"/>
    </row>
    <row r="25" spans="1:16" ht="11.25" customHeight="1" x14ac:dyDescent="0.15">
      <c r="A25" s="13" t="s">
        <v>39</v>
      </c>
      <c r="B25" s="42">
        <v>17.899999999999999</v>
      </c>
      <c r="C25" s="22">
        <v>100</v>
      </c>
      <c r="D25" s="22">
        <v>47</v>
      </c>
      <c r="E25" s="22">
        <v>40.799999999999997</v>
      </c>
      <c r="F25" s="22">
        <v>8.5</v>
      </c>
      <c r="G25" s="22">
        <v>0.9</v>
      </c>
      <c r="H25" s="22">
        <v>2.7</v>
      </c>
      <c r="I25" s="22"/>
      <c r="J25" s="22"/>
      <c r="K25" s="22"/>
      <c r="L25" s="22"/>
      <c r="M25" s="22"/>
      <c r="N25" s="22"/>
      <c r="O25" s="22"/>
      <c r="P25" s="14"/>
    </row>
    <row r="26" spans="1:16" ht="11.25" customHeight="1" x14ac:dyDescent="0.15">
      <c r="A26" s="13"/>
      <c r="B26" s="42"/>
      <c r="C26" s="22"/>
      <c r="D26" s="22"/>
      <c r="E26" s="22"/>
      <c r="F26" s="22"/>
      <c r="G26" s="22"/>
      <c r="H26" s="22"/>
      <c r="I26" s="22"/>
      <c r="J26" s="22"/>
      <c r="K26" s="22"/>
      <c r="L26" s="22"/>
      <c r="M26" s="22"/>
      <c r="N26" s="22"/>
      <c r="O26" s="22"/>
      <c r="P26" s="14"/>
    </row>
    <row r="27" spans="1:16" ht="11.25" customHeight="1" x14ac:dyDescent="0.15">
      <c r="A27" s="13" t="s">
        <v>40</v>
      </c>
      <c r="B27" s="42">
        <v>61.2</v>
      </c>
      <c r="C27" s="22">
        <v>100</v>
      </c>
      <c r="D27" s="22">
        <v>50.1</v>
      </c>
      <c r="E27" s="22">
        <v>42.6</v>
      </c>
      <c r="F27" s="22">
        <v>4.3</v>
      </c>
      <c r="G27" s="22">
        <v>3</v>
      </c>
      <c r="H27" s="22" t="s">
        <v>820</v>
      </c>
      <c r="I27" s="22"/>
      <c r="J27" s="22"/>
      <c r="K27" s="22"/>
      <c r="L27" s="22"/>
      <c r="M27" s="22"/>
      <c r="N27" s="22"/>
      <c r="O27" s="22"/>
      <c r="P27" s="14"/>
    </row>
    <row r="28" spans="1:16" ht="11.25" customHeight="1" x14ac:dyDescent="0.15">
      <c r="A28" s="13" t="s">
        <v>41</v>
      </c>
      <c r="B28" s="42">
        <v>41.8</v>
      </c>
      <c r="C28" s="22">
        <v>100</v>
      </c>
      <c r="D28" s="22">
        <v>47.6</v>
      </c>
      <c r="E28" s="22">
        <v>45.7</v>
      </c>
      <c r="F28" s="22">
        <v>1.3</v>
      </c>
      <c r="G28" s="22" t="s">
        <v>820</v>
      </c>
      <c r="H28" s="22">
        <v>5.4</v>
      </c>
      <c r="I28" s="22"/>
      <c r="J28" s="22"/>
      <c r="K28" s="22"/>
      <c r="L28" s="22"/>
      <c r="M28" s="22"/>
      <c r="N28" s="22"/>
      <c r="O28" s="22"/>
      <c r="P28" s="14"/>
    </row>
    <row r="29" spans="1:16" ht="11.25" customHeight="1" x14ac:dyDescent="0.15">
      <c r="A29" s="13" t="s">
        <v>42</v>
      </c>
      <c r="B29" s="42">
        <v>56.5</v>
      </c>
      <c r="C29" s="22">
        <v>100</v>
      </c>
      <c r="D29" s="22">
        <v>46.7</v>
      </c>
      <c r="E29" s="22">
        <v>47.9</v>
      </c>
      <c r="F29" s="22">
        <v>4</v>
      </c>
      <c r="G29" s="22">
        <v>1.4</v>
      </c>
      <c r="H29" s="22" t="s">
        <v>820</v>
      </c>
      <c r="I29" s="22"/>
      <c r="J29" s="22"/>
      <c r="K29" s="22"/>
      <c r="L29" s="22"/>
      <c r="M29" s="22"/>
      <c r="N29" s="22"/>
      <c r="O29" s="22"/>
      <c r="P29" s="14"/>
    </row>
    <row r="30" spans="1:16" ht="11.25" customHeight="1" x14ac:dyDescent="0.15">
      <c r="A30" s="13" t="s">
        <v>43</v>
      </c>
      <c r="B30" s="42">
        <v>21.5</v>
      </c>
      <c r="C30" s="22">
        <v>100</v>
      </c>
      <c r="D30" s="22">
        <v>46.4</v>
      </c>
      <c r="E30" s="22">
        <v>43.6</v>
      </c>
      <c r="F30" s="22">
        <v>6.1</v>
      </c>
      <c r="G30" s="22">
        <v>2.8</v>
      </c>
      <c r="H30" s="22">
        <v>1</v>
      </c>
      <c r="I30" s="22"/>
      <c r="J30" s="22"/>
      <c r="K30" s="22"/>
      <c r="L30" s="22"/>
      <c r="M30" s="22"/>
      <c r="N30" s="22"/>
      <c r="O30" s="22"/>
      <c r="P30" s="14"/>
    </row>
    <row r="31" spans="1:16" ht="11.25" customHeight="1" x14ac:dyDescent="0.15">
      <c r="A31" s="13" t="s">
        <v>44</v>
      </c>
      <c r="B31" s="42">
        <v>25.7</v>
      </c>
      <c r="C31" s="22">
        <v>100</v>
      </c>
      <c r="D31" s="22">
        <v>32.6</v>
      </c>
      <c r="E31" s="22">
        <v>60.1</v>
      </c>
      <c r="F31" s="22">
        <v>2.1</v>
      </c>
      <c r="G31" s="22">
        <v>2.1</v>
      </c>
      <c r="H31" s="22">
        <v>3.1</v>
      </c>
      <c r="I31" s="22"/>
      <c r="J31" s="22"/>
      <c r="K31" s="22"/>
      <c r="L31" s="22"/>
      <c r="M31" s="22"/>
      <c r="N31" s="22"/>
      <c r="O31" s="22"/>
      <c r="P31" s="14"/>
    </row>
    <row r="32" spans="1:16" ht="11.25" customHeight="1" x14ac:dyDescent="0.15">
      <c r="A32" s="13" t="s">
        <v>45</v>
      </c>
      <c r="B32" s="42">
        <v>20.100000000000001</v>
      </c>
      <c r="C32" s="22">
        <v>100</v>
      </c>
      <c r="D32" s="22">
        <v>52.7</v>
      </c>
      <c r="E32" s="22">
        <v>36.200000000000003</v>
      </c>
      <c r="F32" s="22">
        <v>8</v>
      </c>
      <c r="G32" s="22">
        <v>3.1</v>
      </c>
      <c r="H32" s="22" t="s">
        <v>820</v>
      </c>
      <c r="I32" s="22"/>
      <c r="J32" s="22"/>
      <c r="K32" s="22"/>
      <c r="L32" s="22"/>
      <c r="M32" s="22"/>
      <c r="N32" s="22"/>
      <c r="O32" s="22"/>
      <c r="P32" s="14"/>
    </row>
    <row r="33" spans="1:16" ht="11.25" customHeight="1" x14ac:dyDescent="0.15">
      <c r="A33" s="13"/>
      <c r="B33" s="42"/>
      <c r="C33" s="22"/>
      <c r="D33" s="22"/>
      <c r="E33" s="22"/>
      <c r="F33" s="22"/>
      <c r="G33" s="22"/>
      <c r="H33" s="22"/>
      <c r="I33" s="22"/>
      <c r="J33" s="22"/>
      <c r="K33" s="22"/>
      <c r="L33" s="22"/>
      <c r="M33" s="22"/>
      <c r="N33" s="22"/>
      <c r="O33" s="22"/>
      <c r="P33" s="14"/>
    </row>
    <row r="34" spans="1:16" ht="11.25" customHeight="1" x14ac:dyDescent="0.15">
      <c r="A34" s="13" t="s">
        <v>46</v>
      </c>
      <c r="B34" s="42">
        <v>23.6</v>
      </c>
      <c r="C34" s="22">
        <v>100</v>
      </c>
      <c r="D34" s="22">
        <v>59.3</v>
      </c>
      <c r="E34" s="22">
        <v>29.4</v>
      </c>
      <c r="F34" s="22">
        <v>5.5</v>
      </c>
      <c r="G34" s="22">
        <v>3.7</v>
      </c>
      <c r="H34" s="22">
        <v>2.1</v>
      </c>
      <c r="I34" s="22"/>
      <c r="J34" s="22"/>
      <c r="K34" s="22"/>
      <c r="L34" s="22"/>
      <c r="M34" s="22"/>
      <c r="N34" s="22"/>
      <c r="O34" s="22"/>
      <c r="P34" s="14"/>
    </row>
    <row r="35" spans="1:16" ht="11.25" customHeight="1" x14ac:dyDescent="0.15">
      <c r="A35" s="13" t="s">
        <v>47</v>
      </c>
      <c r="B35" s="42">
        <v>34.700000000000003</v>
      </c>
      <c r="C35" s="22">
        <v>100</v>
      </c>
      <c r="D35" s="22">
        <v>58.2</v>
      </c>
      <c r="E35" s="22">
        <v>35.200000000000003</v>
      </c>
      <c r="F35" s="22">
        <v>4.8</v>
      </c>
      <c r="G35" s="22">
        <v>1.8</v>
      </c>
      <c r="H35" s="22" t="s">
        <v>820</v>
      </c>
      <c r="I35" s="22"/>
      <c r="J35" s="22"/>
      <c r="K35" s="22"/>
      <c r="L35" s="22"/>
      <c r="M35" s="22"/>
      <c r="N35" s="22"/>
      <c r="O35" s="22"/>
      <c r="P35" s="14"/>
    </row>
    <row r="36" spans="1:16" ht="11.25" customHeight="1" x14ac:dyDescent="0.15">
      <c r="A36" s="13" t="s">
        <v>48</v>
      </c>
      <c r="B36" s="42">
        <v>30.7</v>
      </c>
      <c r="C36" s="22">
        <v>100</v>
      </c>
      <c r="D36" s="22">
        <v>60.1</v>
      </c>
      <c r="E36" s="22">
        <v>34.200000000000003</v>
      </c>
      <c r="F36" s="22">
        <v>2.1</v>
      </c>
      <c r="G36" s="22">
        <v>1.9</v>
      </c>
      <c r="H36" s="22">
        <v>1.7</v>
      </c>
      <c r="I36" s="22"/>
      <c r="J36" s="22"/>
      <c r="K36" s="22"/>
      <c r="L36" s="22"/>
      <c r="M36" s="22"/>
      <c r="N36" s="22"/>
      <c r="O36" s="22"/>
      <c r="P36" s="14"/>
    </row>
    <row r="37" spans="1:16" ht="11.25" customHeight="1" x14ac:dyDescent="0.15">
      <c r="A37" s="13" t="s">
        <v>49</v>
      </c>
      <c r="B37" s="42">
        <v>17.7</v>
      </c>
      <c r="C37" s="22">
        <v>100</v>
      </c>
      <c r="D37" s="22">
        <v>42.4</v>
      </c>
      <c r="E37" s="22">
        <v>43.5</v>
      </c>
      <c r="F37" s="22">
        <v>9.3000000000000007</v>
      </c>
      <c r="G37" s="22">
        <v>4.2</v>
      </c>
      <c r="H37" s="22">
        <v>0.6</v>
      </c>
      <c r="I37" s="22"/>
      <c r="J37" s="22"/>
      <c r="K37" s="22"/>
      <c r="L37" s="22"/>
      <c r="M37" s="22"/>
      <c r="N37" s="22"/>
      <c r="O37" s="22"/>
      <c r="P37" s="14"/>
    </row>
    <row r="38" spans="1:16" ht="11.25" customHeight="1" x14ac:dyDescent="0.15">
      <c r="A38" s="13" t="s">
        <v>50</v>
      </c>
      <c r="B38" s="42">
        <v>31.4</v>
      </c>
      <c r="C38" s="22">
        <v>100</v>
      </c>
      <c r="D38" s="22">
        <v>54.5</v>
      </c>
      <c r="E38" s="22">
        <v>43.4</v>
      </c>
      <c r="F38" s="22">
        <v>0.5</v>
      </c>
      <c r="G38" s="22">
        <v>0.8</v>
      </c>
      <c r="H38" s="22">
        <v>0.9</v>
      </c>
      <c r="I38" s="22"/>
      <c r="J38" s="22"/>
      <c r="K38" s="22"/>
      <c r="L38" s="22"/>
      <c r="M38" s="22"/>
      <c r="N38" s="22"/>
      <c r="O38" s="22"/>
      <c r="P38" s="14"/>
    </row>
    <row r="39" spans="1:16" ht="11.25" customHeight="1" x14ac:dyDescent="0.15">
      <c r="A39" s="23" t="s">
        <v>51</v>
      </c>
      <c r="B39" s="42"/>
      <c r="C39" s="22"/>
      <c r="D39" s="22"/>
      <c r="E39" s="22"/>
      <c r="F39" s="22"/>
      <c r="G39" s="22"/>
      <c r="H39" s="22"/>
      <c r="I39" s="22"/>
      <c r="J39" s="22"/>
      <c r="K39" s="22"/>
      <c r="L39" s="22"/>
      <c r="M39" s="22"/>
      <c r="N39" s="22"/>
      <c r="O39" s="22"/>
      <c r="P39" s="14"/>
    </row>
    <row r="40" spans="1:16" ht="11.25" customHeight="1" x14ac:dyDescent="0.15">
      <c r="A40" s="13" t="s">
        <v>52</v>
      </c>
      <c r="B40" s="42">
        <v>29.7</v>
      </c>
      <c r="C40" s="22">
        <v>100</v>
      </c>
      <c r="D40" s="22">
        <v>51</v>
      </c>
      <c r="E40" s="22">
        <v>42.1</v>
      </c>
      <c r="F40" s="22">
        <v>2.2000000000000002</v>
      </c>
      <c r="G40" s="22">
        <v>1.9</v>
      </c>
      <c r="H40" s="22">
        <v>2.7</v>
      </c>
      <c r="I40" s="22"/>
      <c r="J40" s="22"/>
      <c r="K40" s="22"/>
      <c r="L40" s="22"/>
      <c r="M40" s="22"/>
      <c r="N40" s="22"/>
      <c r="O40" s="22"/>
      <c r="P40" s="14"/>
    </row>
    <row r="41" spans="1:16" ht="11.25" customHeight="1" x14ac:dyDescent="0.15">
      <c r="A41" s="13" t="s">
        <v>53</v>
      </c>
      <c r="B41" s="42">
        <v>28.7</v>
      </c>
      <c r="C41" s="22">
        <v>100</v>
      </c>
      <c r="D41" s="22">
        <v>47.1</v>
      </c>
      <c r="E41" s="22">
        <v>41.3</v>
      </c>
      <c r="F41" s="22">
        <v>6.5</v>
      </c>
      <c r="G41" s="22">
        <v>2.7</v>
      </c>
      <c r="H41" s="22">
        <v>2.2999999999999998</v>
      </c>
      <c r="I41" s="22"/>
      <c r="J41" s="22"/>
      <c r="K41" s="22"/>
      <c r="L41" s="22"/>
      <c r="M41" s="22"/>
      <c r="N41" s="22"/>
      <c r="O41" s="22"/>
      <c r="P41" s="14"/>
    </row>
    <row r="42" spans="1:16" ht="11.25" customHeight="1" x14ac:dyDescent="0.15">
      <c r="A42" s="13" t="s">
        <v>54</v>
      </c>
      <c r="B42" s="42">
        <v>34.1</v>
      </c>
      <c r="C42" s="22">
        <v>100</v>
      </c>
      <c r="D42" s="22">
        <v>45.6</v>
      </c>
      <c r="E42" s="22">
        <v>45.7</v>
      </c>
      <c r="F42" s="22">
        <v>4.9000000000000004</v>
      </c>
      <c r="G42" s="22">
        <v>2.1</v>
      </c>
      <c r="H42" s="22">
        <v>1.6</v>
      </c>
      <c r="I42" s="22"/>
      <c r="J42" s="22"/>
      <c r="K42" s="22"/>
      <c r="L42" s="22"/>
      <c r="M42" s="22"/>
      <c r="N42" s="22"/>
      <c r="O42" s="22"/>
      <c r="P42" s="14"/>
    </row>
    <row r="43" spans="1:16" ht="11.25" customHeight="1" x14ac:dyDescent="0.15">
      <c r="A43" s="13" t="s">
        <v>55</v>
      </c>
      <c r="B43" s="42">
        <v>45.1</v>
      </c>
      <c r="C43" s="22">
        <v>100</v>
      </c>
      <c r="D43" s="22">
        <v>46.6</v>
      </c>
      <c r="E43" s="22">
        <v>47</v>
      </c>
      <c r="F43" s="22">
        <v>4.0999999999999996</v>
      </c>
      <c r="G43" s="22">
        <v>1.8</v>
      </c>
      <c r="H43" s="22">
        <v>0.6</v>
      </c>
      <c r="I43" s="22"/>
      <c r="J43" s="22"/>
      <c r="K43" s="22"/>
      <c r="L43" s="22"/>
      <c r="M43" s="22"/>
      <c r="N43" s="22"/>
      <c r="O43" s="22"/>
      <c r="P43" s="14"/>
    </row>
    <row r="44" spans="1:16" ht="11.25" customHeight="1" x14ac:dyDescent="0.15">
      <c r="A44" s="13" t="s">
        <v>56</v>
      </c>
      <c r="B44" s="42">
        <v>52.8</v>
      </c>
      <c r="C44" s="22">
        <v>100</v>
      </c>
      <c r="D44" s="22">
        <v>51.3</v>
      </c>
      <c r="E44" s="22">
        <v>44.9</v>
      </c>
      <c r="F44" s="22">
        <v>2</v>
      </c>
      <c r="G44" s="22">
        <v>0.7</v>
      </c>
      <c r="H44" s="22">
        <v>1</v>
      </c>
      <c r="I44" s="22"/>
      <c r="J44" s="22"/>
      <c r="K44" s="22"/>
      <c r="L44" s="22"/>
      <c r="M44" s="22"/>
      <c r="N44" s="22"/>
      <c r="O44" s="22"/>
      <c r="P44" s="14"/>
    </row>
    <row r="45" spans="1:16" ht="11.25" customHeight="1" x14ac:dyDescent="0.15">
      <c r="A45" s="23" t="s">
        <v>57</v>
      </c>
      <c r="B45" s="42"/>
      <c r="C45" s="22"/>
      <c r="D45" s="22"/>
      <c r="E45" s="22"/>
      <c r="F45" s="22"/>
      <c r="G45" s="22"/>
      <c r="H45" s="22"/>
      <c r="I45" s="22"/>
      <c r="J45" s="22"/>
      <c r="K45" s="22"/>
      <c r="L45" s="22"/>
      <c r="M45" s="22"/>
      <c r="N45" s="22"/>
      <c r="O45" s="22"/>
      <c r="P45" s="14"/>
    </row>
    <row r="46" spans="1:16" ht="11.25" customHeight="1" x14ac:dyDescent="0.15">
      <c r="A46" s="13" t="s">
        <v>52</v>
      </c>
      <c r="B46" s="42">
        <v>30.7</v>
      </c>
      <c r="C46" s="22">
        <v>100</v>
      </c>
      <c r="D46" s="22">
        <v>52</v>
      </c>
      <c r="E46" s="22">
        <v>42.5</v>
      </c>
      <c r="F46" s="22">
        <v>1.2</v>
      </c>
      <c r="G46" s="22">
        <v>0.6</v>
      </c>
      <c r="H46" s="22">
        <v>3.8</v>
      </c>
      <c r="I46" s="22"/>
      <c r="J46" s="22"/>
      <c r="K46" s="22"/>
      <c r="L46" s="22"/>
      <c r="M46" s="22"/>
      <c r="N46" s="22"/>
      <c r="O46" s="22"/>
      <c r="P46" s="14"/>
    </row>
    <row r="47" spans="1:16" ht="11.25" customHeight="1" x14ac:dyDescent="0.15">
      <c r="A47" s="13" t="s">
        <v>53</v>
      </c>
      <c r="B47" s="42">
        <v>26.9</v>
      </c>
      <c r="C47" s="22">
        <v>100</v>
      </c>
      <c r="D47" s="22">
        <v>46.4</v>
      </c>
      <c r="E47" s="22">
        <v>44</v>
      </c>
      <c r="F47" s="22">
        <v>6.2</v>
      </c>
      <c r="G47" s="22">
        <v>2.2000000000000002</v>
      </c>
      <c r="H47" s="22">
        <v>1.3</v>
      </c>
      <c r="I47" s="22"/>
      <c r="J47" s="22"/>
      <c r="K47" s="22"/>
      <c r="L47" s="22"/>
      <c r="M47" s="22"/>
      <c r="N47" s="22"/>
      <c r="O47" s="22"/>
      <c r="P47" s="14"/>
    </row>
    <row r="48" spans="1:16" ht="11.25" customHeight="1" x14ac:dyDescent="0.15">
      <c r="A48" s="13" t="s">
        <v>54</v>
      </c>
      <c r="B48" s="42">
        <v>31.6</v>
      </c>
      <c r="C48" s="22">
        <v>100</v>
      </c>
      <c r="D48" s="22">
        <v>46.9</v>
      </c>
      <c r="E48" s="22">
        <v>44</v>
      </c>
      <c r="F48" s="22">
        <v>3.6</v>
      </c>
      <c r="G48" s="22">
        <v>2.2999999999999998</v>
      </c>
      <c r="H48" s="22">
        <v>3.3</v>
      </c>
      <c r="I48" s="22"/>
      <c r="J48" s="22"/>
      <c r="K48" s="22"/>
      <c r="L48" s="22"/>
      <c r="M48" s="22"/>
      <c r="N48" s="22"/>
      <c r="O48" s="22"/>
      <c r="P48" s="14"/>
    </row>
    <row r="49" spans="1:16" ht="11.25" customHeight="1" x14ac:dyDescent="0.15">
      <c r="A49" s="13" t="s">
        <v>55</v>
      </c>
      <c r="B49" s="42">
        <v>36.5</v>
      </c>
      <c r="C49" s="22">
        <v>100</v>
      </c>
      <c r="D49" s="22">
        <v>46.3</v>
      </c>
      <c r="E49" s="22">
        <v>47.5</v>
      </c>
      <c r="F49" s="22">
        <v>3.7</v>
      </c>
      <c r="G49" s="22">
        <v>1.4</v>
      </c>
      <c r="H49" s="22">
        <v>1.2</v>
      </c>
      <c r="I49" s="22"/>
      <c r="J49" s="22"/>
      <c r="K49" s="22"/>
      <c r="L49" s="22"/>
      <c r="M49" s="22"/>
      <c r="N49" s="22"/>
      <c r="O49" s="22"/>
      <c r="P49" s="14"/>
    </row>
    <row r="50" spans="1:16" ht="11.25" customHeight="1" x14ac:dyDescent="0.15">
      <c r="A50" s="13" t="s">
        <v>56</v>
      </c>
      <c r="B50" s="42">
        <v>41.5</v>
      </c>
      <c r="C50" s="22">
        <v>100</v>
      </c>
      <c r="D50" s="22">
        <v>48.6</v>
      </c>
      <c r="E50" s="22">
        <v>43.9</v>
      </c>
      <c r="F50" s="22">
        <v>4.5</v>
      </c>
      <c r="G50" s="22">
        <v>2.1</v>
      </c>
      <c r="H50" s="22">
        <v>1</v>
      </c>
      <c r="I50" s="22"/>
      <c r="J50" s="22"/>
      <c r="K50" s="22"/>
      <c r="L50" s="22"/>
      <c r="M50" s="22"/>
      <c r="N50" s="22"/>
      <c r="O50" s="22"/>
      <c r="P50" s="14"/>
    </row>
    <row r="51" spans="1:16" ht="11.25" customHeight="1" x14ac:dyDescent="0.15">
      <c r="A51" s="23" t="s">
        <v>58</v>
      </c>
      <c r="B51" s="42"/>
      <c r="C51" s="22"/>
      <c r="D51" s="22"/>
      <c r="E51" s="22"/>
      <c r="F51" s="22"/>
      <c r="G51" s="22"/>
      <c r="H51" s="22"/>
      <c r="I51" s="22"/>
      <c r="J51" s="22"/>
      <c r="K51" s="22"/>
      <c r="L51" s="22"/>
      <c r="M51" s="22"/>
      <c r="N51" s="22"/>
      <c r="O51" s="22"/>
      <c r="P51" s="14"/>
    </row>
    <row r="52" spans="1:16" ht="11.25" customHeight="1" x14ac:dyDescent="0.15">
      <c r="A52" s="13" t="s">
        <v>59</v>
      </c>
      <c r="B52" s="42">
        <v>13.1</v>
      </c>
      <c r="C52" s="22">
        <v>100</v>
      </c>
      <c r="D52" s="22">
        <v>71.8</v>
      </c>
      <c r="E52" s="22">
        <v>14.4</v>
      </c>
      <c r="F52" s="22">
        <v>4.5</v>
      </c>
      <c r="G52" s="22">
        <v>9.3000000000000007</v>
      </c>
      <c r="H52" s="22" t="s">
        <v>820</v>
      </c>
      <c r="I52" s="22"/>
      <c r="J52" s="22"/>
      <c r="K52" s="22"/>
      <c r="L52" s="22"/>
      <c r="M52" s="22"/>
      <c r="N52" s="22"/>
      <c r="O52" s="22"/>
      <c r="P52" s="14"/>
    </row>
    <row r="53" spans="1:16" ht="11.25" customHeight="1" x14ac:dyDescent="0.15">
      <c r="A53" s="13" t="s">
        <v>60</v>
      </c>
      <c r="B53" s="42">
        <v>45</v>
      </c>
      <c r="C53" s="22">
        <v>100</v>
      </c>
      <c r="D53" s="22">
        <v>48.2</v>
      </c>
      <c r="E53" s="22">
        <v>43.6</v>
      </c>
      <c r="F53" s="22">
        <v>6</v>
      </c>
      <c r="G53" s="22">
        <v>1.5</v>
      </c>
      <c r="H53" s="22">
        <v>0.7</v>
      </c>
      <c r="I53" s="22"/>
      <c r="J53" s="22"/>
      <c r="K53" s="22"/>
      <c r="L53" s="22"/>
      <c r="M53" s="22"/>
      <c r="N53" s="22"/>
      <c r="O53" s="22"/>
      <c r="P53" s="14"/>
    </row>
    <row r="54" spans="1:16" ht="11.25" customHeight="1" x14ac:dyDescent="0.15">
      <c r="A54" s="13" t="s">
        <v>61</v>
      </c>
      <c r="B54" s="42">
        <v>41.7</v>
      </c>
      <c r="C54" s="22">
        <v>100</v>
      </c>
      <c r="D54" s="22">
        <v>50.3</v>
      </c>
      <c r="E54" s="22">
        <v>43.7</v>
      </c>
      <c r="F54" s="22">
        <v>2.9</v>
      </c>
      <c r="G54" s="22">
        <v>1.9</v>
      </c>
      <c r="H54" s="22">
        <v>1.3</v>
      </c>
      <c r="I54" s="22"/>
      <c r="J54" s="22"/>
      <c r="K54" s="22"/>
      <c r="L54" s="22"/>
      <c r="M54" s="22"/>
      <c r="N54" s="22"/>
      <c r="O54" s="22"/>
      <c r="P54" s="14"/>
    </row>
    <row r="55" spans="1:16" ht="11.25" customHeight="1" x14ac:dyDescent="0.15">
      <c r="A55" s="13" t="s">
        <v>62</v>
      </c>
      <c r="B55" s="42">
        <v>35.5</v>
      </c>
      <c r="C55" s="22">
        <v>100</v>
      </c>
      <c r="D55" s="22">
        <v>49.2</v>
      </c>
      <c r="E55" s="22">
        <v>43.7</v>
      </c>
      <c r="F55" s="22">
        <v>3.6</v>
      </c>
      <c r="G55" s="22">
        <v>1.8</v>
      </c>
      <c r="H55" s="22">
        <v>1.6</v>
      </c>
      <c r="I55" s="22"/>
      <c r="J55" s="22"/>
      <c r="K55" s="22"/>
      <c r="L55" s="22"/>
      <c r="M55" s="22"/>
      <c r="N55" s="22"/>
      <c r="O55" s="22"/>
      <c r="P55" s="14"/>
    </row>
    <row r="56" spans="1:16" ht="11.25" customHeight="1" x14ac:dyDescent="0.15">
      <c r="A56" s="13" t="s">
        <v>408</v>
      </c>
      <c r="B56" s="42">
        <v>32.200000000000003</v>
      </c>
      <c r="C56" s="22">
        <v>100</v>
      </c>
      <c r="D56" s="22">
        <v>40.9</v>
      </c>
      <c r="E56" s="22">
        <v>49.6</v>
      </c>
      <c r="F56" s="22">
        <v>4.5999999999999996</v>
      </c>
      <c r="G56" s="22">
        <v>2.5</v>
      </c>
      <c r="H56" s="22">
        <v>2.2999999999999998</v>
      </c>
      <c r="I56" s="22"/>
      <c r="J56" s="22"/>
      <c r="K56" s="22"/>
      <c r="L56" s="22"/>
      <c r="M56" s="22"/>
      <c r="N56" s="22"/>
      <c r="O56" s="22"/>
      <c r="P56" s="14"/>
    </row>
    <row r="57" spans="1:16" ht="11.25" customHeight="1" x14ac:dyDescent="0.15">
      <c r="A57" s="13" t="s">
        <v>64</v>
      </c>
      <c r="B57" s="42">
        <v>19.399999999999999</v>
      </c>
      <c r="C57" s="22">
        <v>100</v>
      </c>
      <c r="D57" s="22">
        <v>46.7</v>
      </c>
      <c r="E57" s="22">
        <v>44.5</v>
      </c>
      <c r="F57" s="22">
        <v>3</v>
      </c>
      <c r="G57" s="22">
        <v>0.6</v>
      </c>
      <c r="H57" s="22">
        <v>5.2</v>
      </c>
      <c r="I57" s="22"/>
      <c r="J57" s="22"/>
      <c r="K57" s="22"/>
      <c r="L57" s="22"/>
      <c r="M57" s="22"/>
      <c r="N57" s="22"/>
      <c r="O57" s="22"/>
      <c r="P57" s="14"/>
    </row>
    <row r="58" spans="1:16" ht="11.25" customHeight="1" x14ac:dyDescent="0.15">
      <c r="A58" s="23" t="s">
        <v>224</v>
      </c>
      <c r="E58" s="22"/>
      <c r="F58" s="22"/>
      <c r="G58" s="22"/>
      <c r="H58" s="22"/>
      <c r="I58" s="22"/>
      <c r="J58" s="22"/>
      <c r="K58" s="22"/>
      <c r="L58" s="22"/>
      <c r="M58" s="22"/>
      <c r="N58" s="22"/>
      <c r="O58" s="22"/>
      <c r="P58" s="14"/>
    </row>
    <row r="59" spans="1:16" ht="11.25" customHeight="1" x14ac:dyDescent="0.15">
      <c r="A59" s="13" t="s">
        <v>407</v>
      </c>
      <c r="B59" s="42">
        <v>23.8</v>
      </c>
      <c r="C59" s="22">
        <v>100</v>
      </c>
      <c r="D59" s="22">
        <v>51.4</v>
      </c>
      <c r="E59" s="22">
        <v>40.6</v>
      </c>
      <c r="F59" s="22">
        <v>3.2</v>
      </c>
      <c r="G59" s="22">
        <v>2.2000000000000002</v>
      </c>
      <c r="H59" s="22">
        <v>2.6</v>
      </c>
      <c r="I59" s="22"/>
      <c r="J59" s="22"/>
      <c r="K59" s="22"/>
      <c r="L59" s="22"/>
      <c r="M59" s="22"/>
      <c r="N59" s="22"/>
      <c r="O59" s="22"/>
      <c r="P59" s="14"/>
    </row>
    <row r="60" spans="1:16" ht="11.25" customHeight="1" x14ac:dyDescent="0.15">
      <c r="A60" s="13" t="s">
        <v>78</v>
      </c>
      <c r="B60" s="42">
        <v>30.5</v>
      </c>
      <c r="C60" s="22">
        <v>100</v>
      </c>
      <c r="D60" s="22">
        <v>47.1</v>
      </c>
      <c r="E60" s="22">
        <v>42.7</v>
      </c>
      <c r="F60" s="22">
        <v>5.2</v>
      </c>
      <c r="G60" s="22">
        <v>2.8</v>
      </c>
      <c r="H60" s="22">
        <v>2.2000000000000002</v>
      </c>
      <c r="I60" s="22"/>
      <c r="J60" s="22"/>
      <c r="K60" s="22"/>
      <c r="L60" s="22"/>
      <c r="M60" s="22"/>
      <c r="N60" s="22"/>
      <c r="O60" s="22"/>
      <c r="P60" s="14"/>
    </row>
    <row r="61" spans="1:16" ht="11.25" customHeight="1" x14ac:dyDescent="0.15">
      <c r="A61" s="13" t="s">
        <v>79</v>
      </c>
      <c r="B61" s="42">
        <v>48.9</v>
      </c>
      <c r="C61" s="22">
        <v>100</v>
      </c>
      <c r="D61" s="22">
        <v>46.9</v>
      </c>
      <c r="E61" s="22">
        <v>46.3</v>
      </c>
      <c r="F61" s="22">
        <v>3.9</v>
      </c>
      <c r="G61" s="22">
        <v>1.8</v>
      </c>
      <c r="H61" s="22">
        <v>1</v>
      </c>
      <c r="I61" s="22"/>
      <c r="J61" s="22"/>
      <c r="K61" s="22"/>
      <c r="L61" s="22"/>
      <c r="M61" s="22"/>
      <c r="N61" s="22"/>
      <c r="O61" s="22"/>
      <c r="P61" s="14"/>
    </row>
    <row r="62" spans="1:16" ht="11.25" customHeight="1" x14ac:dyDescent="0.15">
      <c r="A62" s="13" t="s">
        <v>80</v>
      </c>
      <c r="B62" s="42">
        <v>46.8</v>
      </c>
      <c r="C62" s="22">
        <v>100</v>
      </c>
      <c r="D62" s="22">
        <v>46.3</v>
      </c>
      <c r="E62" s="22">
        <v>46.8</v>
      </c>
      <c r="F62" s="22">
        <v>4.7</v>
      </c>
      <c r="G62" s="22">
        <v>1.1000000000000001</v>
      </c>
      <c r="H62" s="22">
        <v>1.1000000000000001</v>
      </c>
      <c r="I62" s="22"/>
      <c r="J62" s="22"/>
      <c r="K62" s="22"/>
      <c r="L62" s="22"/>
      <c r="M62" s="22"/>
      <c r="N62" s="22"/>
      <c r="O62" s="22"/>
      <c r="P62" s="14"/>
    </row>
    <row r="63" spans="1:16" ht="11.25" customHeight="1" x14ac:dyDescent="0.15">
      <c r="A63" s="13" t="s">
        <v>81</v>
      </c>
      <c r="B63" s="42">
        <v>51.6</v>
      </c>
      <c r="C63" s="22">
        <v>100</v>
      </c>
      <c r="D63" s="22">
        <v>49.4</v>
      </c>
      <c r="E63" s="22">
        <v>46</v>
      </c>
      <c r="F63" s="22">
        <v>4.5</v>
      </c>
      <c r="G63" s="22" t="s">
        <v>820</v>
      </c>
      <c r="H63" s="22" t="s">
        <v>820</v>
      </c>
      <c r="I63" s="22"/>
      <c r="J63" s="22"/>
      <c r="K63" s="22"/>
      <c r="L63" s="22"/>
      <c r="M63" s="22"/>
      <c r="N63" s="22"/>
      <c r="O63" s="22"/>
      <c r="P63" s="14"/>
    </row>
    <row r="64" spans="1:16" ht="11.25" customHeight="1" x14ac:dyDescent="0.15">
      <c r="A64" s="13" t="s">
        <v>82</v>
      </c>
      <c r="B64" s="42">
        <v>71</v>
      </c>
      <c r="C64" s="22">
        <v>100</v>
      </c>
      <c r="D64" s="22">
        <v>43.4</v>
      </c>
      <c r="E64" s="22">
        <v>50.2</v>
      </c>
      <c r="F64" s="22">
        <v>4.7</v>
      </c>
      <c r="G64" s="22">
        <v>1.3</v>
      </c>
      <c r="H64" s="22">
        <v>0.4</v>
      </c>
      <c r="I64" s="22"/>
      <c r="J64" s="22"/>
      <c r="K64" s="22"/>
      <c r="L64" s="22"/>
      <c r="M64" s="22"/>
      <c r="N64" s="22"/>
      <c r="O64" s="22"/>
      <c r="P64" s="14"/>
    </row>
    <row r="65" spans="1:25" ht="11.25" customHeight="1" x14ac:dyDescent="0.15">
      <c r="A65" s="13" t="s">
        <v>83</v>
      </c>
      <c r="B65" s="42">
        <v>34.4</v>
      </c>
      <c r="C65" s="22" t="s">
        <v>746</v>
      </c>
      <c r="D65" s="22" t="s">
        <v>746</v>
      </c>
      <c r="E65" s="22" t="s">
        <v>746</v>
      </c>
      <c r="F65" s="22" t="s">
        <v>746</v>
      </c>
      <c r="G65" s="22" t="s">
        <v>746</v>
      </c>
      <c r="H65" s="22" t="s">
        <v>746</v>
      </c>
      <c r="I65" s="22"/>
      <c r="J65" s="22"/>
      <c r="K65" s="22"/>
      <c r="L65" s="22"/>
      <c r="M65" s="22"/>
      <c r="N65" s="22"/>
      <c r="O65" s="22"/>
      <c r="P65" s="14"/>
    </row>
    <row r="66" spans="1:25" ht="11.25" customHeight="1" x14ac:dyDescent="0.15">
      <c r="A66" s="23" t="s">
        <v>84</v>
      </c>
      <c r="B66" s="42"/>
      <c r="C66" s="22"/>
      <c r="D66" s="22"/>
      <c r="E66" s="22"/>
      <c r="F66" s="22"/>
      <c r="G66" s="22"/>
      <c r="H66" s="22"/>
      <c r="I66" s="22"/>
      <c r="J66" s="22"/>
      <c r="K66" s="22"/>
      <c r="L66" s="22"/>
      <c r="M66" s="22"/>
      <c r="N66" s="22"/>
      <c r="O66" s="22"/>
      <c r="P66" s="14"/>
    </row>
    <row r="67" spans="1:25" ht="11.25" customHeight="1" x14ac:dyDescent="0.15">
      <c r="A67" s="13" t="s">
        <v>85</v>
      </c>
      <c r="B67" s="42">
        <v>44.7</v>
      </c>
      <c r="C67" s="22">
        <v>100</v>
      </c>
      <c r="D67" s="22">
        <v>47.1</v>
      </c>
      <c r="E67" s="22">
        <v>45.8</v>
      </c>
      <c r="F67" s="22">
        <v>4.0999999999999996</v>
      </c>
      <c r="G67" s="22">
        <v>1.4</v>
      </c>
      <c r="H67" s="22">
        <v>1.6</v>
      </c>
      <c r="I67" s="22"/>
      <c r="J67" s="22"/>
      <c r="K67" s="22"/>
      <c r="L67" s="22"/>
      <c r="M67" s="22"/>
      <c r="N67" s="22"/>
      <c r="O67" s="22"/>
      <c r="P67" s="14"/>
    </row>
    <row r="68" spans="1:25" ht="11.25" customHeight="1" x14ac:dyDescent="0.15">
      <c r="A68" s="13" t="s">
        <v>86</v>
      </c>
      <c r="B68" s="42">
        <v>20.100000000000001</v>
      </c>
      <c r="C68" s="22">
        <v>100</v>
      </c>
      <c r="D68" s="22">
        <v>51.4</v>
      </c>
      <c r="E68" s="22">
        <v>39</v>
      </c>
      <c r="F68" s="22">
        <v>4</v>
      </c>
      <c r="G68" s="22">
        <v>3.8</v>
      </c>
      <c r="H68" s="22">
        <v>1.7</v>
      </c>
      <c r="I68" s="22"/>
      <c r="J68" s="22"/>
      <c r="K68" s="22"/>
      <c r="L68" s="22"/>
      <c r="M68" s="22"/>
      <c r="N68" s="22"/>
      <c r="O68" s="22"/>
      <c r="P68" s="14"/>
    </row>
    <row r="69" spans="1:25" ht="11.25" customHeight="1" x14ac:dyDescent="0.15">
      <c r="A69" s="13" t="s">
        <v>87</v>
      </c>
      <c r="B69" s="42">
        <v>21.9</v>
      </c>
      <c r="C69" s="22">
        <v>100</v>
      </c>
      <c r="D69" s="22">
        <v>53.2</v>
      </c>
      <c r="E69" s="22">
        <v>42.5</v>
      </c>
      <c r="F69" s="22">
        <v>0.9</v>
      </c>
      <c r="G69" s="22">
        <v>1.7</v>
      </c>
      <c r="H69" s="22">
        <v>1.6</v>
      </c>
      <c r="I69" s="22"/>
      <c r="J69" s="22"/>
      <c r="K69" s="22"/>
      <c r="L69" s="22"/>
      <c r="M69" s="22"/>
      <c r="N69" s="22"/>
      <c r="O69" s="22"/>
      <c r="P69" s="14"/>
    </row>
    <row r="70" spans="1:25" ht="11.25" customHeight="1" x14ac:dyDescent="0.15">
      <c r="A70" s="13" t="s">
        <v>88</v>
      </c>
      <c r="B70" s="42">
        <v>29.7</v>
      </c>
      <c r="C70" s="22">
        <v>100</v>
      </c>
      <c r="D70" s="22">
        <v>46.1</v>
      </c>
      <c r="E70" s="22">
        <v>43</v>
      </c>
      <c r="F70" s="22">
        <v>4.3</v>
      </c>
      <c r="G70" s="22">
        <v>4.4000000000000004</v>
      </c>
      <c r="H70" s="22">
        <v>2.2000000000000002</v>
      </c>
      <c r="I70" s="22"/>
      <c r="J70" s="22"/>
      <c r="K70" s="22"/>
      <c r="L70" s="22"/>
      <c r="M70" s="22"/>
      <c r="N70" s="22"/>
      <c r="O70" s="22"/>
      <c r="P70" s="14"/>
    </row>
    <row r="71" spans="1:25" ht="11.25" customHeight="1" x14ac:dyDescent="0.15">
      <c r="A71" s="13" t="s">
        <v>89</v>
      </c>
      <c r="B71" s="42">
        <v>13.6</v>
      </c>
      <c r="C71" s="22">
        <v>100</v>
      </c>
      <c r="D71" s="22">
        <v>52.9</v>
      </c>
      <c r="E71" s="22">
        <v>36.200000000000003</v>
      </c>
      <c r="F71" s="22">
        <v>5.8</v>
      </c>
      <c r="G71" s="22">
        <v>3.2</v>
      </c>
      <c r="H71" s="22">
        <v>1.9</v>
      </c>
      <c r="I71" s="22"/>
      <c r="J71" s="22"/>
      <c r="K71" s="22"/>
      <c r="L71" s="22"/>
      <c r="M71" s="22"/>
      <c r="N71" s="22"/>
      <c r="O71" s="22"/>
      <c r="P71" s="14"/>
    </row>
    <row r="72" spans="1:25" ht="11.25" customHeight="1" x14ac:dyDescent="0.15">
      <c r="A72" s="13" t="s">
        <v>90</v>
      </c>
      <c r="B72" s="63">
        <v>31.4</v>
      </c>
      <c r="C72" s="28">
        <v>100</v>
      </c>
      <c r="D72" s="22">
        <v>60</v>
      </c>
      <c r="E72" s="22">
        <v>34.700000000000003</v>
      </c>
      <c r="F72" s="22">
        <v>0.5</v>
      </c>
      <c r="G72" s="22">
        <v>4.8</v>
      </c>
      <c r="H72" s="22" t="s">
        <v>820</v>
      </c>
      <c r="I72" s="22"/>
      <c r="J72" s="22"/>
      <c r="K72" s="22"/>
      <c r="L72" s="22"/>
      <c r="M72" s="22"/>
      <c r="N72" s="22"/>
      <c r="O72" s="22"/>
      <c r="P72" s="14"/>
    </row>
    <row r="73" spans="1:25" ht="11.25" customHeight="1" x14ac:dyDescent="0.15">
      <c r="A73" s="43" t="s">
        <v>284</v>
      </c>
      <c r="B73" s="20"/>
      <c r="C73" s="20"/>
      <c r="D73" s="20"/>
      <c r="E73" s="20"/>
      <c r="F73" s="20"/>
      <c r="G73" s="20"/>
      <c r="H73" s="20"/>
      <c r="I73" s="22"/>
      <c r="J73" s="22"/>
      <c r="K73" s="22"/>
      <c r="L73" s="22"/>
      <c r="M73" s="22"/>
      <c r="N73" s="22"/>
      <c r="O73" s="22"/>
      <c r="P73" s="14"/>
    </row>
    <row r="74" spans="1:25" ht="11.25" customHeight="1" x14ac:dyDescent="0.15">
      <c r="A74" s="15" t="s">
        <v>283</v>
      </c>
      <c r="B74" s="22"/>
      <c r="C74" s="22"/>
      <c r="D74" s="22"/>
      <c r="E74" s="22"/>
      <c r="F74" s="22"/>
      <c r="G74" s="22"/>
      <c r="H74" s="22"/>
      <c r="I74" s="22"/>
      <c r="J74" s="22"/>
      <c r="K74" s="22"/>
      <c r="L74" s="22"/>
      <c r="M74" s="22"/>
      <c r="N74" s="22"/>
      <c r="O74" s="22"/>
      <c r="P74" s="14"/>
    </row>
    <row r="75" spans="1:25" x14ac:dyDescent="0.15">
      <c r="A75" s="15" t="s">
        <v>406</v>
      </c>
      <c r="B75" s="22"/>
      <c r="C75" s="22"/>
      <c r="D75" s="22"/>
      <c r="E75" s="22"/>
      <c r="F75" s="22"/>
      <c r="G75" s="14"/>
      <c r="H75" s="22"/>
      <c r="I75" s="22"/>
      <c r="J75" s="22"/>
      <c r="K75" s="22"/>
      <c r="L75" s="22"/>
      <c r="M75" s="22"/>
      <c r="N75" s="22"/>
      <c r="O75" s="22"/>
      <c r="P75" s="22"/>
      <c r="Q75" s="22"/>
      <c r="R75" s="22"/>
      <c r="S75" s="22"/>
      <c r="T75" s="22"/>
      <c r="U75" s="22"/>
      <c r="V75" s="22"/>
      <c r="W75" s="22"/>
      <c r="X75" s="22"/>
      <c r="Y75" s="14"/>
    </row>
    <row r="76" spans="1:25" x14ac:dyDescent="0.15">
      <c r="A76" s="15" t="s">
        <v>405</v>
      </c>
      <c r="B76" s="22"/>
      <c r="C76" s="22"/>
      <c r="D76" s="22"/>
      <c r="E76" s="22"/>
      <c r="F76" s="22"/>
      <c r="G76" s="22"/>
      <c r="H76" s="22"/>
      <c r="I76" s="22"/>
      <c r="J76" s="22"/>
      <c r="K76" s="22"/>
      <c r="L76" s="22"/>
      <c r="M76" s="22"/>
      <c r="N76" s="22"/>
      <c r="O76" s="22"/>
      <c r="P76" s="14"/>
    </row>
    <row r="77" spans="1:25" x14ac:dyDescent="0.15">
      <c r="A77" s="15"/>
      <c r="B77" s="22"/>
      <c r="C77" s="22"/>
      <c r="D77" s="22"/>
      <c r="E77" s="22"/>
      <c r="F77" s="22"/>
      <c r="G77" s="22"/>
      <c r="H77" s="22"/>
      <c r="I77" s="22"/>
      <c r="J77" s="22"/>
      <c r="K77" s="22"/>
      <c r="L77" s="22"/>
      <c r="M77" s="22"/>
      <c r="N77" s="22"/>
      <c r="O77" s="22"/>
      <c r="P77" s="14"/>
    </row>
    <row r="78" spans="1:25" x14ac:dyDescent="0.15">
      <c r="A78" s="15"/>
      <c r="B78" s="22"/>
      <c r="C78" s="22"/>
      <c r="D78" s="22"/>
      <c r="E78" s="22"/>
      <c r="F78" s="22"/>
      <c r="G78" s="22"/>
      <c r="H78" s="22"/>
      <c r="I78" s="22"/>
      <c r="J78" s="22"/>
      <c r="K78" s="22"/>
      <c r="L78" s="22"/>
      <c r="M78" s="22"/>
      <c r="N78" s="22"/>
      <c r="O78" s="22"/>
      <c r="P78" s="14"/>
    </row>
    <row r="79" spans="1:25" x14ac:dyDescent="0.15">
      <c r="A79" s="15"/>
      <c r="B79" s="22"/>
      <c r="C79" s="22"/>
      <c r="D79" s="22"/>
      <c r="E79" s="22"/>
      <c r="F79" s="22"/>
      <c r="G79" s="22"/>
      <c r="H79" s="22"/>
      <c r="I79" s="22"/>
      <c r="J79" s="22"/>
      <c r="K79" s="22"/>
      <c r="L79" s="22"/>
      <c r="M79" s="22"/>
      <c r="N79" s="22"/>
      <c r="O79" s="22"/>
      <c r="P79" s="14"/>
    </row>
    <row r="80" spans="1:25" ht="18.75" x14ac:dyDescent="0.15">
      <c r="A80" s="239" t="s">
        <v>825</v>
      </c>
      <c r="B80" s="209"/>
      <c r="C80" s="209"/>
      <c r="D80" s="209"/>
      <c r="E80" s="209"/>
      <c r="F80" s="209"/>
      <c r="G80" s="209"/>
      <c r="H80" s="209"/>
    </row>
    <row r="81" spans="1:16" s="8" customFormat="1" ht="18.75" customHeight="1" x14ac:dyDescent="0.2">
      <c r="A81" s="280" t="s">
        <v>793</v>
      </c>
      <c r="B81" s="207"/>
      <c r="C81" s="207"/>
      <c r="D81" s="207"/>
      <c r="E81" s="207"/>
      <c r="F81" s="207"/>
      <c r="G81" s="207"/>
      <c r="H81" s="207"/>
      <c r="I81" s="7"/>
      <c r="J81" s="7"/>
      <c r="K81" s="7"/>
    </row>
    <row r="82" spans="1:16" s="8" customFormat="1" ht="21" customHeight="1" x14ac:dyDescent="0.2">
      <c r="A82" s="347" t="s">
        <v>847</v>
      </c>
      <c r="B82" s="207"/>
      <c r="C82" s="207"/>
      <c r="D82" s="207"/>
      <c r="E82" s="207"/>
      <c r="F82" s="207"/>
      <c r="G82" s="207"/>
      <c r="H82" s="207"/>
      <c r="I82" s="7"/>
      <c r="J82" s="7"/>
      <c r="K82" s="7"/>
    </row>
    <row r="83" spans="1:16" ht="11.25" customHeight="1" x14ac:dyDescent="0.15">
      <c r="A83" s="209"/>
      <c r="B83" s="210"/>
      <c r="C83" s="210"/>
      <c r="D83" s="210"/>
      <c r="E83" s="210"/>
      <c r="F83" s="210"/>
      <c r="G83" s="210"/>
      <c r="H83" s="210"/>
      <c r="I83" s="10"/>
      <c r="J83" s="10"/>
      <c r="K83" s="10"/>
    </row>
    <row r="84" spans="1:16" ht="11.25" customHeight="1" x14ac:dyDescent="0.15">
      <c r="A84" s="209"/>
      <c r="B84" s="210"/>
      <c r="C84" s="210"/>
      <c r="D84" s="210"/>
      <c r="E84" s="210"/>
      <c r="F84" s="210"/>
      <c r="G84" s="210"/>
      <c r="H84" s="211" t="s">
        <v>4</v>
      </c>
      <c r="I84" s="10"/>
      <c r="J84" s="10"/>
      <c r="K84" s="10"/>
    </row>
    <row r="85" spans="1:16" ht="11.25" customHeight="1" x14ac:dyDescent="0.15">
      <c r="A85" s="212"/>
      <c r="B85" s="261" t="s">
        <v>5</v>
      </c>
      <c r="C85" s="215"/>
      <c r="D85" s="215"/>
      <c r="E85" s="330"/>
      <c r="F85" s="330"/>
      <c r="G85" s="330"/>
      <c r="H85" s="260"/>
      <c r="I85" s="10"/>
      <c r="J85" s="10"/>
      <c r="K85" s="10"/>
    </row>
    <row r="86" spans="1:16" ht="11.25" customHeight="1" x14ac:dyDescent="0.15">
      <c r="A86" s="274"/>
      <c r="B86" s="413" t="s">
        <v>293</v>
      </c>
      <c r="C86" s="414"/>
      <c r="D86" s="348"/>
      <c r="E86" s="215"/>
      <c r="F86" s="215"/>
      <c r="G86" s="215"/>
      <c r="H86" s="262"/>
      <c r="I86" s="10"/>
      <c r="J86" s="10"/>
      <c r="K86" s="10"/>
    </row>
    <row r="87" spans="1:16" s="41" customFormat="1" ht="42" customHeight="1" x14ac:dyDescent="0.15">
      <c r="A87" s="282" t="s">
        <v>10</v>
      </c>
      <c r="B87" s="417"/>
      <c r="C87" s="418"/>
      <c r="D87" s="224" t="s">
        <v>228</v>
      </c>
      <c r="E87" s="225" t="s">
        <v>410</v>
      </c>
      <c r="F87" s="225" t="s">
        <v>409</v>
      </c>
      <c r="G87" s="225" t="s">
        <v>225</v>
      </c>
      <c r="H87" s="283" t="s">
        <v>189</v>
      </c>
      <c r="I87" s="40"/>
      <c r="J87" s="40"/>
      <c r="K87" s="40"/>
    </row>
    <row r="88" spans="1:16" ht="11.25" customHeight="1" x14ac:dyDescent="0.15">
      <c r="A88" s="227" t="s">
        <v>24</v>
      </c>
      <c r="B88" s="284">
        <v>36</v>
      </c>
      <c r="C88" s="233">
        <v>100</v>
      </c>
      <c r="D88" s="229">
        <v>47.4</v>
      </c>
      <c r="E88" s="233">
        <v>44.8</v>
      </c>
      <c r="F88" s="229">
        <v>4.2</v>
      </c>
      <c r="G88" s="229">
        <v>2</v>
      </c>
      <c r="H88" s="229">
        <v>1.6</v>
      </c>
      <c r="I88" s="22"/>
      <c r="J88" s="22"/>
      <c r="K88" s="22"/>
      <c r="L88" s="22"/>
      <c r="M88" s="22"/>
      <c r="N88" s="22"/>
      <c r="O88" s="22"/>
      <c r="P88" s="14"/>
    </row>
    <row r="89" spans="1:16" ht="11.25" customHeight="1" x14ac:dyDescent="0.15">
      <c r="A89" s="231" t="s">
        <v>25</v>
      </c>
      <c r="B89" s="279"/>
      <c r="C89" s="233"/>
      <c r="D89" s="233"/>
      <c r="E89" s="233"/>
      <c r="F89" s="233"/>
      <c r="G89" s="233"/>
      <c r="H89" s="233"/>
      <c r="I89" s="22"/>
      <c r="J89" s="22"/>
      <c r="K89" s="22"/>
      <c r="L89" s="22"/>
      <c r="M89" s="22"/>
      <c r="N89" s="22"/>
      <c r="O89" s="22"/>
      <c r="P89" s="14"/>
    </row>
    <row r="90" spans="1:16" ht="11.25" customHeight="1" x14ac:dyDescent="0.15">
      <c r="A90" s="216" t="s">
        <v>26</v>
      </c>
      <c r="B90" s="279">
        <v>42.7</v>
      </c>
      <c r="C90" s="233">
        <v>100</v>
      </c>
      <c r="D90" s="233">
        <v>48.5</v>
      </c>
      <c r="E90" s="233">
        <v>44.5</v>
      </c>
      <c r="F90" s="233">
        <v>3.9</v>
      </c>
      <c r="G90" s="233">
        <v>1.8</v>
      </c>
      <c r="H90" s="233">
        <v>1.2</v>
      </c>
      <c r="I90" s="22"/>
      <c r="J90" s="22"/>
      <c r="K90" s="22"/>
      <c r="L90" s="22"/>
      <c r="M90" s="22"/>
      <c r="N90" s="22"/>
      <c r="O90" s="22"/>
      <c r="P90" s="14"/>
    </row>
    <row r="91" spans="1:16" ht="11.25" customHeight="1" x14ac:dyDescent="0.15">
      <c r="A91" s="216" t="s">
        <v>27</v>
      </c>
      <c r="B91" s="279">
        <v>28.1</v>
      </c>
      <c r="C91" s="233">
        <v>100</v>
      </c>
      <c r="D91" s="233">
        <v>45</v>
      </c>
      <c r="E91" s="233">
        <v>45.9</v>
      </c>
      <c r="F91" s="233">
        <v>4.8</v>
      </c>
      <c r="G91" s="233">
        <v>2.1</v>
      </c>
      <c r="H91" s="233">
        <v>2.2000000000000002</v>
      </c>
      <c r="I91" s="22"/>
      <c r="J91" s="22"/>
      <c r="K91" s="22"/>
      <c r="L91" s="22"/>
      <c r="M91" s="22"/>
      <c r="N91" s="22"/>
      <c r="O91" s="22"/>
      <c r="P91" s="14"/>
    </row>
    <row r="92" spans="1:16" ht="11.25" customHeight="1" x14ac:dyDescent="0.15">
      <c r="A92" s="231" t="s">
        <v>28</v>
      </c>
      <c r="B92" s="279"/>
      <c r="C92" s="233"/>
      <c r="D92" s="233"/>
      <c r="E92" s="233"/>
      <c r="F92" s="233"/>
      <c r="G92" s="233"/>
      <c r="H92" s="233"/>
      <c r="I92" s="22"/>
      <c r="J92" s="22"/>
      <c r="K92" s="22"/>
      <c r="L92" s="22"/>
      <c r="M92" s="22"/>
      <c r="N92" s="22"/>
      <c r="O92" s="22"/>
      <c r="P92" s="14"/>
    </row>
    <row r="93" spans="1:16" ht="11.25" customHeight="1" x14ac:dyDescent="0.15">
      <c r="A93" s="216" t="s">
        <v>29</v>
      </c>
      <c r="B93" s="279">
        <v>40.9</v>
      </c>
      <c r="C93" s="233">
        <v>100</v>
      </c>
      <c r="D93" s="233">
        <v>44.8</v>
      </c>
      <c r="E93" s="233">
        <v>47.5</v>
      </c>
      <c r="F93" s="233">
        <v>6</v>
      </c>
      <c r="G93" s="233">
        <v>0.1</v>
      </c>
      <c r="H93" s="233">
        <v>1.7</v>
      </c>
      <c r="I93" s="22"/>
      <c r="J93" s="22"/>
      <c r="K93" s="22"/>
      <c r="L93" s="22"/>
      <c r="M93" s="22"/>
      <c r="N93" s="22"/>
      <c r="O93" s="22"/>
      <c r="P93" s="14"/>
    </row>
    <row r="94" spans="1:16" ht="11.25" customHeight="1" x14ac:dyDescent="0.15">
      <c r="A94" s="216" t="s">
        <v>30</v>
      </c>
      <c r="B94" s="279">
        <v>38.5</v>
      </c>
      <c r="C94" s="233">
        <v>100</v>
      </c>
      <c r="D94" s="233">
        <v>45.5</v>
      </c>
      <c r="E94" s="233">
        <v>44.8</v>
      </c>
      <c r="F94" s="233">
        <v>5</v>
      </c>
      <c r="G94" s="233">
        <v>2.6</v>
      </c>
      <c r="H94" s="233">
        <v>2.1</v>
      </c>
      <c r="I94" s="22"/>
      <c r="J94" s="22"/>
      <c r="K94" s="22"/>
      <c r="L94" s="22"/>
      <c r="M94" s="22"/>
      <c r="N94" s="22"/>
      <c r="O94" s="22"/>
      <c r="P94" s="14"/>
    </row>
    <row r="95" spans="1:16" ht="11.25" customHeight="1" x14ac:dyDescent="0.15">
      <c r="A95" s="216" t="s">
        <v>31</v>
      </c>
      <c r="B95" s="279">
        <v>31.9</v>
      </c>
      <c r="C95" s="233">
        <v>100</v>
      </c>
      <c r="D95" s="233">
        <v>39.5</v>
      </c>
      <c r="E95" s="233">
        <v>48.5</v>
      </c>
      <c r="F95" s="233">
        <v>5.6</v>
      </c>
      <c r="G95" s="233">
        <v>3.5</v>
      </c>
      <c r="H95" s="233">
        <v>2.9</v>
      </c>
      <c r="I95" s="22"/>
      <c r="J95" s="22"/>
      <c r="K95" s="22"/>
      <c r="L95" s="22"/>
      <c r="M95" s="22"/>
      <c r="N95" s="22"/>
      <c r="O95" s="22"/>
      <c r="P95" s="14"/>
    </row>
    <row r="96" spans="1:16" ht="11.25" customHeight="1" x14ac:dyDescent="0.15">
      <c r="A96" s="216" t="s">
        <v>32</v>
      </c>
      <c r="B96" s="279">
        <v>41.6</v>
      </c>
      <c r="C96" s="233">
        <v>100</v>
      </c>
      <c r="D96" s="233">
        <v>47.8</v>
      </c>
      <c r="E96" s="233">
        <v>41.7</v>
      </c>
      <c r="F96" s="233">
        <v>6.1</v>
      </c>
      <c r="G96" s="233">
        <v>2.2000000000000002</v>
      </c>
      <c r="H96" s="233">
        <v>2.2000000000000002</v>
      </c>
      <c r="I96" s="22"/>
      <c r="J96" s="22"/>
      <c r="K96" s="22"/>
      <c r="L96" s="22"/>
      <c r="M96" s="22"/>
      <c r="N96" s="22"/>
      <c r="O96" s="22"/>
      <c r="P96" s="14"/>
    </row>
    <row r="97" spans="1:16" ht="11.25" customHeight="1" x14ac:dyDescent="0.15">
      <c r="A97" s="216" t="s">
        <v>33</v>
      </c>
      <c r="B97" s="279">
        <v>39.6</v>
      </c>
      <c r="C97" s="233">
        <v>100</v>
      </c>
      <c r="D97" s="233">
        <v>46.3</v>
      </c>
      <c r="E97" s="233">
        <v>45.8</v>
      </c>
      <c r="F97" s="233">
        <v>3.8</v>
      </c>
      <c r="G97" s="233">
        <v>2.5</v>
      </c>
      <c r="H97" s="233">
        <v>1.6</v>
      </c>
      <c r="I97" s="22"/>
      <c r="J97" s="22"/>
      <c r="K97" s="22"/>
      <c r="L97" s="22"/>
      <c r="M97" s="22"/>
      <c r="N97" s="22"/>
      <c r="O97" s="22"/>
      <c r="P97" s="14"/>
    </row>
    <row r="98" spans="1:16" ht="11.25" customHeight="1" x14ac:dyDescent="0.15">
      <c r="A98" s="216"/>
      <c r="B98" s="279"/>
      <c r="C98" s="233"/>
      <c r="D98" s="233"/>
      <c r="E98" s="233"/>
      <c r="F98" s="233"/>
      <c r="G98" s="233"/>
      <c r="H98" s="233"/>
      <c r="I98" s="22"/>
      <c r="J98" s="22"/>
      <c r="K98" s="22"/>
      <c r="L98" s="22"/>
      <c r="M98" s="22"/>
      <c r="N98" s="22"/>
      <c r="O98" s="22"/>
      <c r="P98" s="14"/>
    </row>
    <row r="99" spans="1:16" ht="11.25" customHeight="1" x14ac:dyDescent="0.15">
      <c r="A99" s="216" t="s">
        <v>34</v>
      </c>
      <c r="B99" s="279">
        <v>49.1</v>
      </c>
      <c r="C99" s="233">
        <v>100</v>
      </c>
      <c r="D99" s="233">
        <v>45.2</v>
      </c>
      <c r="E99" s="233">
        <v>40.6</v>
      </c>
      <c r="F99" s="233">
        <v>7</v>
      </c>
      <c r="G99" s="233">
        <v>1.4</v>
      </c>
      <c r="H99" s="233">
        <v>5.7</v>
      </c>
      <c r="I99" s="22"/>
      <c r="J99" s="22"/>
      <c r="K99" s="22"/>
      <c r="L99" s="22"/>
      <c r="M99" s="22"/>
      <c r="N99" s="22"/>
      <c r="O99" s="22"/>
      <c r="P99" s="14"/>
    </row>
    <row r="100" spans="1:16" ht="11.25" customHeight="1" x14ac:dyDescent="0.15">
      <c r="A100" s="216" t="s">
        <v>35</v>
      </c>
      <c r="B100" s="279">
        <v>57.2</v>
      </c>
      <c r="C100" s="233">
        <v>100</v>
      </c>
      <c r="D100" s="233">
        <v>35.5</v>
      </c>
      <c r="E100" s="233">
        <v>58.9</v>
      </c>
      <c r="F100" s="233">
        <v>3.9</v>
      </c>
      <c r="G100" s="233">
        <v>0.6</v>
      </c>
      <c r="H100" s="233">
        <v>1.2</v>
      </c>
      <c r="I100" s="22"/>
      <c r="J100" s="22"/>
      <c r="K100" s="22"/>
      <c r="L100" s="22"/>
      <c r="M100" s="22"/>
      <c r="N100" s="22"/>
      <c r="O100" s="22"/>
      <c r="P100" s="14"/>
    </row>
    <row r="101" spans="1:16" ht="11.25" customHeight="1" x14ac:dyDescent="0.15">
      <c r="A101" s="216" t="s">
        <v>36</v>
      </c>
      <c r="B101" s="279">
        <v>31.4</v>
      </c>
      <c r="C101" s="233">
        <v>100</v>
      </c>
      <c r="D101" s="233">
        <v>52</v>
      </c>
      <c r="E101" s="233">
        <v>37.6</v>
      </c>
      <c r="F101" s="233">
        <v>5.3</v>
      </c>
      <c r="G101" s="233">
        <v>4</v>
      </c>
      <c r="H101" s="233">
        <v>1</v>
      </c>
      <c r="I101" s="22"/>
      <c r="J101" s="22"/>
      <c r="K101" s="22"/>
      <c r="L101" s="22"/>
      <c r="M101" s="22"/>
      <c r="N101" s="22"/>
      <c r="O101" s="22"/>
      <c r="P101" s="14"/>
    </row>
    <row r="102" spans="1:16" ht="11.25" customHeight="1" x14ac:dyDescent="0.15">
      <c r="A102" s="216" t="s">
        <v>37</v>
      </c>
      <c r="B102" s="279">
        <v>28.9</v>
      </c>
      <c r="C102" s="233">
        <v>100</v>
      </c>
      <c r="D102" s="233">
        <v>48.8</v>
      </c>
      <c r="E102" s="233">
        <v>44.1</v>
      </c>
      <c r="F102" s="233">
        <v>3.9</v>
      </c>
      <c r="G102" s="233">
        <v>1.1000000000000001</v>
      </c>
      <c r="H102" s="233">
        <v>2</v>
      </c>
      <c r="I102" s="22"/>
      <c r="J102" s="22"/>
      <c r="K102" s="22"/>
      <c r="L102" s="22"/>
      <c r="M102" s="22"/>
      <c r="N102" s="22"/>
      <c r="O102" s="22"/>
      <c r="P102" s="14"/>
    </row>
    <row r="103" spans="1:16" ht="11.25" customHeight="1" x14ac:dyDescent="0.15">
      <c r="A103" s="216" t="s">
        <v>38</v>
      </c>
      <c r="B103" s="279">
        <v>41.3</v>
      </c>
      <c r="C103" s="233">
        <v>100</v>
      </c>
      <c r="D103" s="233">
        <v>51.1</v>
      </c>
      <c r="E103" s="233">
        <v>44.6</v>
      </c>
      <c r="F103" s="233">
        <v>1.1000000000000001</v>
      </c>
      <c r="G103" s="233">
        <v>1.4</v>
      </c>
      <c r="H103" s="233">
        <v>1.9</v>
      </c>
      <c r="I103" s="22"/>
      <c r="J103" s="22"/>
      <c r="K103" s="22"/>
      <c r="L103" s="22"/>
      <c r="M103" s="22"/>
      <c r="N103" s="22"/>
      <c r="O103" s="22"/>
      <c r="P103" s="14"/>
    </row>
    <row r="104" spans="1:16" ht="11.25" customHeight="1" x14ac:dyDescent="0.15">
      <c r="A104" s="216" t="s">
        <v>39</v>
      </c>
      <c r="B104" s="279">
        <v>20.3</v>
      </c>
      <c r="C104" s="233">
        <v>100</v>
      </c>
      <c r="D104" s="233">
        <v>45.6</v>
      </c>
      <c r="E104" s="233">
        <v>43.4</v>
      </c>
      <c r="F104" s="233">
        <v>8</v>
      </c>
      <c r="G104" s="233">
        <v>0.8</v>
      </c>
      <c r="H104" s="233">
        <v>2.2000000000000002</v>
      </c>
      <c r="I104" s="22"/>
      <c r="J104" s="22"/>
      <c r="K104" s="22"/>
      <c r="L104" s="22"/>
      <c r="M104" s="22"/>
      <c r="N104" s="22"/>
      <c r="O104" s="22"/>
      <c r="P104" s="14"/>
    </row>
    <row r="105" spans="1:16" ht="11.25" customHeight="1" x14ac:dyDescent="0.15">
      <c r="A105" s="216"/>
      <c r="B105" s="279"/>
      <c r="C105" s="233"/>
      <c r="D105" s="233"/>
      <c r="E105" s="233"/>
      <c r="F105" s="233"/>
      <c r="G105" s="233"/>
      <c r="H105" s="233"/>
      <c r="I105" s="22"/>
      <c r="J105" s="22"/>
      <c r="K105" s="22"/>
      <c r="L105" s="22"/>
      <c r="M105" s="22"/>
      <c r="N105" s="22"/>
      <c r="O105" s="22"/>
      <c r="P105" s="14"/>
    </row>
    <row r="106" spans="1:16" ht="11.25" customHeight="1" x14ac:dyDescent="0.15">
      <c r="A106" s="216" t="s">
        <v>40</v>
      </c>
      <c r="B106" s="279">
        <v>61.2</v>
      </c>
      <c r="C106" s="233">
        <v>100</v>
      </c>
      <c r="D106" s="233">
        <v>50.1</v>
      </c>
      <c r="E106" s="233">
        <v>42.6</v>
      </c>
      <c r="F106" s="233">
        <v>4.3</v>
      </c>
      <c r="G106" s="233">
        <v>3</v>
      </c>
      <c r="H106" s="233" t="s">
        <v>779</v>
      </c>
      <c r="I106" s="22"/>
      <c r="J106" s="22"/>
      <c r="K106" s="22"/>
      <c r="L106" s="22"/>
      <c r="M106" s="22"/>
      <c r="N106" s="22"/>
      <c r="O106" s="22"/>
      <c r="P106" s="14"/>
    </row>
    <row r="107" spans="1:16" ht="11.25" customHeight="1" x14ac:dyDescent="0.15">
      <c r="A107" s="216" t="s">
        <v>41</v>
      </c>
      <c r="B107" s="279">
        <v>41.8</v>
      </c>
      <c r="C107" s="233">
        <v>100</v>
      </c>
      <c r="D107" s="233">
        <v>47.6</v>
      </c>
      <c r="E107" s="233">
        <v>45.7</v>
      </c>
      <c r="F107" s="233">
        <v>1.3</v>
      </c>
      <c r="G107" s="233" t="s">
        <v>779</v>
      </c>
      <c r="H107" s="233">
        <v>5.4</v>
      </c>
      <c r="I107" s="22"/>
      <c r="J107" s="22"/>
      <c r="K107" s="22"/>
      <c r="L107" s="22"/>
      <c r="M107" s="22"/>
      <c r="N107" s="22"/>
      <c r="O107" s="22"/>
      <c r="P107" s="14"/>
    </row>
    <row r="108" spans="1:16" ht="11.25" customHeight="1" x14ac:dyDescent="0.15">
      <c r="A108" s="216" t="s">
        <v>42</v>
      </c>
      <c r="B108" s="279">
        <v>56.5</v>
      </c>
      <c r="C108" s="233">
        <v>100</v>
      </c>
      <c r="D108" s="233">
        <v>46.7</v>
      </c>
      <c r="E108" s="233">
        <v>47.9</v>
      </c>
      <c r="F108" s="233">
        <v>4</v>
      </c>
      <c r="G108" s="233">
        <v>1.4</v>
      </c>
      <c r="H108" s="233" t="s">
        <v>779</v>
      </c>
      <c r="I108" s="22"/>
      <c r="J108" s="22"/>
      <c r="K108" s="22"/>
      <c r="L108" s="22"/>
      <c r="M108" s="22"/>
      <c r="N108" s="22"/>
      <c r="O108" s="22"/>
      <c r="P108" s="14"/>
    </row>
    <row r="109" spans="1:16" ht="11.25" customHeight="1" x14ac:dyDescent="0.15">
      <c r="A109" s="216" t="s">
        <v>43</v>
      </c>
      <c r="B109" s="279">
        <v>21.7</v>
      </c>
      <c r="C109" s="233">
        <v>100</v>
      </c>
      <c r="D109" s="233">
        <v>43.1</v>
      </c>
      <c r="E109" s="233">
        <v>45.7</v>
      </c>
      <c r="F109" s="233">
        <v>5.9</v>
      </c>
      <c r="G109" s="233">
        <v>3.8</v>
      </c>
      <c r="H109" s="233">
        <v>1.4</v>
      </c>
      <c r="I109" s="22"/>
      <c r="J109" s="22"/>
      <c r="K109" s="22"/>
      <c r="L109" s="22"/>
      <c r="M109" s="22"/>
      <c r="N109" s="22"/>
      <c r="O109" s="22"/>
      <c r="P109" s="14"/>
    </row>
    <row r="110" spans="1:16" ht="11.25" customHeight="1" x14ac:dyDescent="0.15">
      <c r="A110" s="216" t="s">
        <v>44</v>
      </c>
      <c r="B110" s="279">
        <v>21.4</v>
      </c>
      <c r="C110" s="233">
        <v>100</v>
      </c>
      <c r="D110" s="233">
        <v>35.799999999999997</v>
      </c>
      <c r="E110" s="233">
        <v>55.4</v>
      </c>
      <c r="F110" s="233">
        <v>3.9</v>
      </c>
      <c r="G110" s="233">
        <v>2.4</v>
      </c>
      <c r="H110" s="233">
        <v>2.5</v>
      </c>
      <c r="I110" s="22"/>
      <c r="J110" s="22"/>
      <c r="K110" s="22"/>
      <c r="L110" s="22"/>
      <c r="M110" s="22"/>
      <c r="N110" s="22"/>
      <c r="O110" s="22"/>
      <c r="P110" s="14"/>
    </row>
    <row r="111" spans="1:16" ht="11.25" customHeight="1" x14ac:dyDescent="0.15">
      <c r="A111" s="216" t="s">
        <v>45</v>
      </c>
      <c r="B111" s="279">
        <v>22.1</v>
      </c>
      <c r="C111" s="233">
        <v>100</v>
      </c>
      <c r="D111" s="233">
        <v>52.7</v>
      </c>
      <c r="E111" s="233">
        <v>33.1</v>
      </c>
      <c r="F111" s="233">
        <v>8.6</v>
      </c>
      <c r="G111" s="233">
        <v>5.6</v>
      </c>
      <c r="H111" s="233" t="s">
        <v>779</v>
      </c>
      <c r="I111" s="22"/>
      <c r="J111" s="22"/>
      <c r="K111" s="22"/>
      <c r="L111" s="22"/>
      <c r="M111" s="22"/>
      <c r="N111" s="22"/>
      <c r="O111" s="22"/>
      <c r="P111" s="14"/>
    </row>
    <row r="112" spans="1:16" ht="11.25" customHeight="1" x14ac:dyDescent="0.15">
      <c r="A112" s="216"/>
      <c r="B112" s="279"/>
      <c r="C112" s="233"/>
      <c r="D112" s="233"/>
      <c r="E112" s="233"/>
      <c r="F112" s="233"/>
      <c r="G112" s="233"/>
      <c r="H112" s="233"/>
      <c r="I112" s="22"/>
      <c r="J112" s="22"/>
      <c r="K112" s="22"/>
      <c r="L112" s="22"/>
      <c r="M112" s="22"/>
      <c r="N112" s="22"/>
      <c r="O112" s="22"/>
      <c r="P112" s="14"/>
    </row>
    <row r="113" spans="1:16" ht="11.25" customHeight="1" x14ac:dyDescent="0.15">
      <c r="A113" s="216" t="s">
        <v>46</v>
      </c>
      <c r="B113" s="279">
        <v>23.6</v>
      </c>
      <c r="C113" s="233">
        <v>100</v>
      </c>
      <c r="D113" s="233">
        <v>59.3</v>
      </c>
      <c r="E113" s="233">
        <v>29.4</v>
      </c>
      <c r="F113" s="233">
        <v>5.5</v>
      </c>
      <c r="G113" s="233">
        <v>3.7</v>
      </c>
      <c r="H113" s="233">
        <v>2.1</v>
      </c>
      <c r="I113" s="22"/>
      <c r="J113" s="22"/>
      <c r="K113" s="22"/>
      <c r="L113" s="22"/>
      <c r="M113" s="22"/>
      <c r="N113" s="22"/>
      <c r="O113" s="22"/>
      <c r="P113" s="14"/>
    </row>
    <row r="114" spans="1:16" ht="11.25" customHeight="1" x14ac:dyDescent="0.15">
      <c r="A114" s="216" t="s">
        <v>47</v>
      </c>
      <c r="B114" s="279">
        <v>34.700000000000003</v>
      </c>
      <c r="C114" s="233">
        <v>100</v>
      </c>
      <c r="D114" s="233">
        <v>58.2</v>
      </c>
      <c r="E114" s="233">
        <v>35.200000000000003</v>
      </c>
      <c r="F114" s="233">
        <v>4.8</v>
      </c>
      <c r="G114" s="233">
        <v>1.8</v>
      </c>
      <c r="H114" s="233" t="s">
        <v>779</v>
      </c>
      <c r="I114" s="22"/>
      <c r="J114" s="22"/>
      <c r="K114" s="22"/>
      <c r="L114" s="22"/>
      <c r="M114" s="22"/>
      <c r="N114" s="22"/>
      <c r="O114" s="22"/>
      <c r="P114" s="14"/>
    </row>
    <row r="115" spans="1:16" ht="11.25" customHeight="1" x14ac:dyDescent="0.15">
      <c r="A115" s="216" t="s">
        <v>48</v>
      </c>
      <c r="B115" s="279">
        <v>30.7</v>
      </c>
      <c r="C115" s="233">
        <v>100</v>
      </c>
      <c r="D115" s="233">
        <v>60.1</v>
      </c>
      <c r="E115" s="233">
        <v>34.200000000000003</v>
      </c>
      <c r="F115" s="233">
        <v>2.1</v>
      </c>
      <c r="G115" s="233">
        <v>1.9</v>
      </c>
      <c r="H115" s="233">
        <v>1.7</v>
      </c>
      <c r="I115" s="22"/>
      <c r="J115" s="22"/>
      <c r="K115" s="22"/>
      <c r="L115" s="22"/>
      <c r="M115" s="22"/>
      <c r="N115" s="22"/>
      <c r="O115" s="22"/>
      <c r="P115" s="14"/>
    </row>
    <row r="116" spans="1:16" ht="11.25" customHeight="1" x14ac:dyDescent="0.15">
      <c r="A116" s="216" t="s">
        <v>49</v>
      </c>
      <c r="B116" s="279">
        <v>17.7</v>
      </c>
      <c r="C116" s="233">
        <v>100</v>
      </c>
      <c r="D116" s="233">
        <v>42.4</v>
      </c>
      <c r="E116" s="233">
        <v>43.5</v>
      </c>
      <c r="F116" s="233">
        <v>9.3000000000000007</v>
      </c>
      <c r="G116" s="233">
        <v>4.2</v>
      </c>
      <c r="H116" s="233">
        <v>0.6</v>
      </c>
      <c r="I116" s="22"/>
      <c r="J116" s="22"/>
      <c r="K116" s="22"/>
      <c r="L116" s="22"/>
      <c r="M116" s="22"/>
      <c r="N116" s="22"/>
      <c r="O116" s="22"/>
      <c r="P116" s="14"/>
    </row>
    <row r="117" spans="1:16" ht="11.25" customHeight="1" x14ac:dyDescent="0.15">
      <c r="A117" s="216" t="s">
        <v>50</v>
      </c>
      <c r="B117" s="279">
        <v>31.4</v>
      </c>
      <c r="C117" s="233">
        <v>100</v>
      </c>
      <c r="D117" s="233">
        <v>54.5</v>
      </c>
      <c r="E117" s="233">
        <v>43.4</v>
      </c>
      <c r="F117" s="233">
        <v>0.5</v>
      </c>
      <c r="G117" s="233">
        <v>0.8</v>
      </c>
      <c r="H117" s="233">
        <v>0.9</v>
      </c>
      <c r="I117" s="22"/>
      <c r="J117" s="22"/>
      <c r="K117" s="22"/>
      <c r="L117" s="22"/>
      <c r="M117" s="22"/>
      <c r="N117" s="22"/>
      <c r="O117" s="22"/>
      <c r="P117" s="14"/>
    </row>
    <row r="118" spans="1:16" ht="11.25" customHeight="1" x14ac:dyDescent="0.15">
      <c r="A118" s="231" t="s">
        <v>51</v>
      </c>
      <c r="B118" s="279"/>
      <c r="C118" s="233"/>
      <c r="D118" s="233"/>
      <c r="E118" s="233"/>
      <c r="F118" s="233"/>
      <c r="G118" s="233"/>
      <c r="H118" s="233"/>
      <c r="I118" s="22"/>
      <c r="J118" s="22"/>
      <c r="K118" s="22"/>
      <c r="L118" s="22"/>
      <c r="M118" s="22"/>
      <c r="N118" s="22"/>
      <c r="O118" s="22"/>
      <c r="P118" s="14"/>
    </row>
    <row r="119" spans="1:16" ht="11.25" customHeight="1" x14ac:dyDescent="0.15">
      <c r="A119" s="216" t="s">
        <v>52</v>
      </c>
      <c r="B119" s="279">
        <v>29.3</v>
      </c>
      <c r="C119" s="233">
        <v>100</v>
      </c>
      <c r="D119" s="233">
        <v>49.8</v>
      </c>
      <c r="E119" s="233">
        <v>43.3</v>
      </c>
      <c r="F119" s="233">
        <v>2.2000000000000002</v>
      </c>
      <c r="G119" s="233">
        <v>2.1</v>
      </c>
      <c r="H119" s="233">
        <v>2.6</v>
      </c>
      <c r="I119" s="22"/>
      <c r="J119" s="22"/>
      <c r="K119" s="22"/>
      <c r="L119" s="22"/>
      <c r="M119" s="22"/>
      <c r="N119" s="22"/>
      <c r="O119" s="22"/>
      <c r="P119" s="14"/>
    </row>
    <row r="120" spans="1:16" ht="11.25" customHeight="1" x14ac:dyDescent="0.15">
      <c r="A120" s="216" t="s">
        <v>53</v>
      </c>
      <c r="B120" s="279">
        <v>29.1</v>
      </c>
      <c r="C120" s="233">
        <v>100</v>
      </c>
      <c r="D120" s="233">
        <v>46.8</v>
      </c>
      <c r="E120" s="233">
        <v>41.8</v>
      </c>
      <c r="F120" s="233">
        <v>6.4</v>
      </c>
      <c r="G120" s="233">
        <v>2.6</v>
      </c>
      <c r="H120" s="233">
        <v>2.4</v>
      </c>
      <c r="I120" s="22"/>
      <c r="J120" s="22"/>
      <c r="K120" s="22"/>
      <c r="L120" s="22"/>
      <c r="M120" s="22"/>
      <c r="N120" s="22"/>
      <c r="O120" s="22"/>
      <c r="P120" s="14"/>
    </row>
    <row r="121" spans="1:16" ht="11.25" customHeight="1" x14ac:dyDescent="0.15">
      <c r="A121" s="216" t="s">
        <v>54</v>
      </c>
      <c r="B121" s="279">
        <v>33.6</v>
      </c>
      <c r="C121" s="233">
        <v>100</v>
      </c>
      <c r="D121" s="233">
        <v>45.5</v>
      </c>
      <c r="E121" s="233">
        <v>45.6</v>
      </c>
      <c r="F121" s="233">
        <v>5.0999999999999996</v>
      </c>
      <c r="G121" s="233">
        <v>2.2000000000000002</v>
      </c>
      <c r="H121" s="233">
        <v>1.6</v>
      </c>
      <c r="I121" s="22"/>
      <c r="J121" s="22"/>
      <c r="K121" s="22"/>
      <c r="L121" s="22"/>
      <c r="M121" s="22"/>
      <c r="N121" s="22"/>
      <c r="O121" s="22"/>
      <c r="P121" s="14"/>
    </row>
    <row r="122" spans="1:16" ht="11.25" customHeight="1" x14ac:dyDescent="0.15">
      <c r="A122" s="216" t="s">
        <v>55</v>
      </c>
      <c r="B122" s="279">
        <v>45.6</v>
      </c>
      <c r="C122" s="233">
        <v>100</v>
      </c>
      <c r="D122" s="233">
        <v>46.9</v>
      </c>
      <c r="E122" s="233">
        <v>46.6</v>
      </c>
      <c r="F122" s="233">
        <v>4.2</v>
      </c>
      <c r="G122" s="233">
        <v>1.8</v>
      </c>
      <c r="H122" s="233">
        <v>0.6</v>
      </c>
      <c r="I122" s="22"/>
      <c r="J122" s="22"/>
      <c r="K122" s="22"/>
      <c r="L122" s="22"/>
      <c r="M122" s="22"/>
      <c r="N122" s="22"/>
      <c r="O122" s="22"/>
      <c r="P122" s="14"/>
    </row>
    <row r="123" spans="1:16" ht="11.25" customHeight="1" x14ac:dyDescent="0.15">
      <c r="A123" s="216" t="s">
        <v>56</v>
      </c>
      <c r="B123" s="279">
        <v>53</v>
      </c>
      <c r="C123" s="233">
        <v>100</v>
      </c>
      <c r="D123" s="233">
        <v>49.5</v>
      </c>
      <c r="E123" s="233">
        <v>46.2</v>
      </c>
      <c r="F123" s="233">
        <v>2.5</v>
      </c>
      <c r="G123" s="233">
        <v>0.9</v>
      </c>
      <c r="H123" s="233">
        <v>0.9</v>
      </c>
      <c r="I123" s="22"/>
      <c r="J123" s="22"/>
      <c r="K123" s="22"/>
      <c r="L123" s="22"/>
      <c r="M123" s="22"/>
      <c r="N123" s="22"/>
      <c r="O123" s="22"/>
      <c r="P123" s="14"/>
    </row>
    <row r="124" spans="1:16" ht="11.25" customHeight="1" x14ac:dyDescent="0.15">
      <c r="A124" s="231" t="s">
        <v>57</v>
      </c>
      <c r="B124" s="279"/>
      <c r="C124" s="233"/>
      <c r="D124" s="233"/>
      <c r="E124" s="233"/>
      <c r="F124" s="233"/>
      <c r="G124" s="233"/>
      <c r="H124" s="233"/>
      <c r="I124" s="22"/>
      <c r="J124" s="22"/>
      <c r="K124" s="22"/>
      <c r="L124" s="22"/>
      <c r="M124" s="22"/>
      <c r="N124" s="22"/>
      <c r="O124" s="22"/>
      <c r="P124" s="14"/>
    </row>
    <row r="125" spans="1:16" ht="11.25" customHeight="1" x14ac:dyDescent="0.15">
      <c r="A125" s="216" t="s">
        <v>52</v>
      </c>
      <c r="B125" s="279">
        <v>29.4</v>
      </c>
      <c r="C125" s="233">
        <v>100</v>
      </c>
      <c r="D125" s="233">
        <v>50.8</v>
      </c>
      <c r="E125" s="233">
        <v>44.5</v>
      </c>
      <c r="F125" s="233">
        <v>1.1000000000000001</v>
      </c>
      <c r="G125" s="233">
        <v>0.5</v>
      </c>
      <c r="H125" s="233">
        <v>3.1</v>
      </c>
      <c r="I125" s="22"/>
      <c r="J125" s="22"/>
      <c r="K125" s="22"/>
      <c r="L125" s="22"/>
      <c r="M125" s="22"/>
      <c r="N125" s="22"/>
      <c r="O125" s="22"/>
      <c r="P125" s="14"/>
    </row>
    <row r="126" spans="1:16" ht="11.25" customHeight="1" x14ac:dyDescent="0.15">
      <c r="A126" s="216" t="s">
        <v>53</v>
      </c>
      <c r="B126" s="279">
        <v>26.4</v>
      </c>
      <c r="C126" s="233">
        <v>100</v>
      </c>
      <c r="D126" s="233">
        <v>46.2</v>
      </c>
      <c r="E126" s="233">
        <v>44.4</v>
      </c>
      <c r="F126" s="233">
        <v>5.6</v>
      </c>
      <c r="G126" s="233">
        <v>2.2999999999999998</v>
      </c>
      <c r="H126" s="233">
        <v>1.5</v>
      </c>
      <c r="I126" s="22"/>
      <c r="J126" s="22"/>
      <c r="K126" s="22"/>
      <c r="L126" s="22"/>
      <c r="M126" s="22"/>
      <c r="N126" s="22"/>
      <c r="O126" s="22"/>
      <c r="P126" s="14"/>
    </row>
    <row r="127" spans="1:16" ht="11.25" customHeight="1" x14ac:dyDescent="0.15">
      <c r="A127" s="216" t="s">
        <v>54</v>
      </c>
      <c r="B127" s="279">
        <v>31.5</v>
      </c>
      <c r="C127" s="233">
        <v>100</v>
      </c>
      <c r="D127" s="233">
        <v>45.8</v>
      </c>
      <c r="E127" s="233">
        <v>44.9</v>
      </c>
      <c r="F127" s="233">
        <v>3.4</v>
      </c>
      <c r="G127" s="233">
        <v>2.5</v>
      </c>
      <c r="H127" s="233">
        <v>3.4</v>
      </c>
      <c r="I127" s="22"/>
      <c r="J127" s="22"/>
      <c r="K127" s="22"/>
      <c r="L127" s="22"/>
      <c r="M127" s="22"/>
      <c r="N127" s="22"/>
      <c r="O127" s="22"/>
      <c r="P127" s="14"/>
    </row>
    <row r="128" spans="1:16" ht="11.25" customHeight="1" x14ac:dyDescent="0.15">
      <c r="A128" s="216" t="s">
        <v>55</v>
      </c>
      <c r="B128" s="279">
        <v>36.700000000000003</v>
      </c>
      <c r="C128" s="233">
        <v>100</v>
      </c>
      <c r="D128" s="233">
        <v>45.5</v>
      </c>
      <c r="E128" s="233">
        <v>48</v>
      </c>
      <c r="F128" s="233">
        <v>4</v>
      </c>
      <c r="G128" s="233">
        <v>1.3</v>
      </c>
      <c r="H128" s="233">
        <v>1.1000000000000001</v>
      </c>
      <c r="I128" s="22"/>
      <c r="J128" s="22"/>
      <c r="K128" s="22"/>
      <c r="L128" s="22"/>
      <c r="M128" s="22"/>
      <c r="N128" s="22"/>
      <c r="O128" s="22"/>
      <c r="P128" s="14"/>
    </row>
    <row r="129" spans="1:16" ht="11.25" customHeight="1" x14ac:dyDescent="0.15">
      <c r="A129" s="216" t="s">
        <v>56</v>
      </c>
      <c r="B129" s="279">
        <v>42.3</v>
      </c>
      <c r="C129" s="233">
        <v>100</v>
      </c>
      <c r="D129" s="233">
        <v>48.4</v>
      </c>
      <c r="E129" s="233">
        <v>43.8</v>
      </c>
      <c r="F129" s="233">
        <v>4.8</v>
      </c>
      <c r="G129" s="233">
        <v>2.2000000000000002</v>
      </c>
      <c r="H129" s="233">
        <v>0.9</v>
      </c>
      <c r="I129" s="22"/>
      <c r="J129" s="22"/>
      <c r="K129" s="22"/>
      <c r="L129" s="22"/>
      <c r="M129" s="22"/>
      <c r="N129" s="22"/>
      <c r="O129" s="22"/>
      <c r="P129" s="14"/>
    </row>
    <row r="130" spans="1:16" ht="11.25" customHeight="1" x14ac:dyDescent="0.15">
      <c r="A130" s="231" t="s">
        <v>58</v>
      </c>
      <c r="B130" s="279"/>
      <c r="C130" s="233"/>
      <c r="D130" s="233"/>
      <c r="E130" s="233"/>
      <c r="F130" s="233"/>
      <c r="G130" s="233"/>
      <c r="H130" s="233"/>
      <c r="I130" s="22"/>
      <c r="J130" s="22"/>
      <c r="K130" s="22"/>
      <c r="L130" s="22"/>
      <c r="M130" s="22"/>
      <c r="N130" s="22"/>
      <c r="O130" s="22"/>
      <c r="P130" s="14"/>
    </row>
    <row r="131" spans="1:16" ht="11.25" customHeight="1" x14ac:dyDescent="0.15">
      <c r="A131" s="216" t="s">
        <v>59</v>
      </c>
      <c r="B131" s="279">
        <v>15.5</v>
      </c>
      <c r="C131" s="233">
        <v>100</v>
      </c>
      <c r="D131" s="233">
        <v>68.099999999999994</v>
      </c>
      <c r="E131" s="233">
        <v>16.2</v>
      </c>
      <c r="F131" s="233">
        <v>5.2</v>
      </c>
      <c r="G131" s="233">
        <v>10.5</v>
      </c>
      <c r="H131" s="233" t="s">
        <v>779</v>
      </c>
      <c r="I131" s="22"/>
      <c r="J131" s="22"/>
      <c r="K131" s="22"/>
      <c r="L131" s="22"/>
      <c r="M131" s="22"/>
      <c r="N131" s="22"/>
      <c r="O131" s="22"/>
      <c r="P131" s="14"/>
    </row>
    <row r="132" spans="1:16" ht="11.25" customHeight="1" x14ac:dyDescent="0.15">
      <c r="A132" s="216" t="s">
        <v>60</v>
      </c>
      <c r="B132" s="279">
        <v>43.9</v>
      </c>
      <c r="C132" s="233">
        <v>100</v>
      </c>
      <c r="D132" s="233">
        <v>47.4</v>
      </c>
      <c r="E132" s="233">
        <v>43.6</v>
      </c>
      <c r="F132" s="233">
        <v>6.6</v>
      </c>
      <c r="G132" s="233">
        <v>1.6</v>
      </c>
      <c r="H132" s="233">
        <v>0.7</v>
      </c>
      <c r="I132" s="22"/>
      <c r="J132" s="22"/>
      <c r="K132" s="22"/>
      <c r="L132" s="22"/>
      <c r="M132" s="22"/>
      <c r="N132" s="22"/>
      <c r="O132" s="22"/>
      <c r="P132" s="14"/>
    </row>
    <row r="133" spans="1:16" ht="11.25" customHeight="1" x14ac:dyDescent="0.15">
      <c r="A133" s="216" t="s">
        <v>61</v>
      </c>
      <c r="B133" s="279">
        <v>41.6</v>
      </c>
      <c r="C133" s="233">
        <v>100</v>
      </c>
      <c r="D133" s="233">
        <v>49.4</v>
      </c>
      <c r="E133" s="233">
        <v>44.5</v>
      </c>
      <c r="F133" s="233">
        <v>3.1</v>
      </c>
      <c r="G133" s="233">
        <v>1.9</v>
      </c>
      <c r="H133" s="233">
        <v>1.2</v>
      </c>
      <c r="I133" s="22"/>
      <c r="J133" s="22"/>
      <c r="K133" s="22"/>
      <c r="L133" s="22"/>
      <c r="M133" s="22"/>
      <c r="N133" s="22"/>
      <c r="O133" s="22"/>
      <c r="P133" s="14"/>
    </row>
    <row r="134" spans="1:16" ht="11.25" customHeight="1" x14ac:dyDescent="0.15">
      <c r="A134" s="216" t="s">
        <v>62</v>
      </c>
      <c r="B134" s="279">
        <v>35.4</v>
      </c>
      <c r="C134" s="233">
        <v>100</v>
      </c>
      <c r="D134" s="233">
        <v>48.9</v>
      </c>
      <c r="E134" s="233">
        <v>44.3</v>
      </c>
      <c r="F134" s="233">
        <v>3.5</v>
      </c>
      <c r="G134" s="233">
        <v>1.8</v>
      </c>
      <c r="H134" s="233">
        <v>1.5</v>
      </c>
      <c r="I134" s="22"/>
      <c r="J134" s="22"/>
      <c r="K134" s="22"/>
      <c r="L134" s="22"/>
      <c r="M134" s="22"/>
      <c r="N134" s="22"/>
      <c r="O134" s="22"/>
      <c r="P134" s="14"/>
    </row>
    <row r="135" spans="1:16" ht="11.25" customHeight="1" x14ac:dyDescent="0.15">
      <c r="A135" s="216" t="s">
        <v>408</v>
      </c>
      <c r="B135" s="279">
        <v>32.1</v>
      </c>
      <c r="C135" s="233">
        <v>100</v>
      </c>
      <c r="D135" s="233">
        <v>41.4</v>
      </c>
      <c r="E135" s="233">
        <v>48.9</v>
      </c>
      <c r="F135" s="233">
        <v>4.5999999999999996</v>
      </c>
      <c r="G135" s="233">
        <v>2.7</v>
      </c>
      <c r="H135" s="233">
        <v>2.4</v>
      </c>
      <c r="I135" s="22"/>
      <c r="J135" s="22"/>
      <c r="K135" s="22"/>
      <c r="L135" s="22"/>
      <c r="M135" s="22"/>
      <c r="N135" s="22"/>
      <c r="O135" s="22"/>
      <c r="P135" s="14"/>
    </row>
    <row r="136" spans="1:16" ht="11.25" customHeight="1" x14ac:dyDescent="0.15">
      <c r="A136" s="216" t="s">
        <v>64</v>
      </c>
      <c r="B136" s="279">
        <v>21.5</v>
      </c>
      <c r="C136" s="233">
        <v>100</v>
      </c>
      <c r="D136" s="233">
        <v>45.7</v>
      </c>
      <c r="E136" s="233">
        <v>45.9</v>
      </c>
      <c r="F136" s="233">
        <v>3.1</v>
      </c>
      <c r="G136" s="233">
        <v>0.6</v>
      </c>
      <c r="H136" s="233">
        <v>4.5999999999999996</v>
      </c>
      <c r="I136" s="22"/>
      <c r="J136" s="22"/>
      <c r="K136" s="22"/>
      <c r="L136" s="22"/>
      <c r="M136" s="22"/>
      <c r="N136" s="22"/>
      <c r="O136" s="22"/>
      <c r="P136" s="14"/>
    </row>
    <row r="137" spans="1:16" ht="11.25" customHeight="1" x14ac:dyDescent="0.15">
      <c r="A137" s="231" t="s">
        <v>224</v>
      </c>
      <c r="B137" s="209"/>
      <c r="C137" s="209"/>
      <c r="D137" s="209"/>
      <c r="E137" s="233"/>
      <c r="F137" s="233"/>
      <c r="G137" s="233"/>
      <c r="H137" s="233"/>
      <c r="I137" s="22"/>
      <c r="J137" s="22"/>
      <c r="K137" s="22"/>
      <c r="L137" s="22"/>
      <c r="M137" s="22"/>
      <c r="N137" s="22"/>
      <c r="O137" s="22"/>
      <c r="P137" s="14"/>
    </row>
    <row r="138" spans="1:16" ht="11.25" customHeight="1" x14ac:dyDescent="0.15">
      <c r="A138" s="216" t="s">
        <v>407</v>
      </c>
      <c r="B138" s="279">
        <v>23.9</v>
      </c>
      <c r="C138" s="233">
        <v>100</v>
      </c>
      <c r="D138" s="233">
        <v>50.2</v>
      </c>
      <c r="E138" s="233">
        <v>41.9</v>
      </c>
      <c r="F138" s="233">
        <v>3.2</v>
      </c>
      <c r="G138" s="233">
        <v>2.2999999999999998</v>
      </c>
      <c r="H138" s="233">
        <v>2.4</v>
      </c>
      <c r="I138" s="22"/>
      <c r="J138" s="22"/>
      <c r="K138" s="22"/>
      <c r="L138" s="22"/>
      <c r="M138" s="22"/>
      <c r="N138" s="22"/>
      <c r="O138" s="22"/>
      <c r="P138" s="14"/>
    </row>
    <row r="139" spans="1:16" ht="11.25" customHeight="1" x14ac:dyDescent="0.15">
      <c r="A139" s="216" t="s">
        <v>78</v>
      </c>
      <c r="B139" s="279">
        <v>29.9</v>
      </c>
      <c r="C139" s="233">
        <v>100</v>
      </c>
      <c r="D139" s="233">
        <v>46.3</v>
      </c>
      <c r="E139" s="233">
        <v>43.5</v>
      </c>
      <c r="F139" s="233">
        <v>4.9000000000000004</v>
      </c>
      <c r="G139" s="233">
        <v>3</v>
      </c>
      <c r="H139" s="233">
        <v>2.2999999999999998</v>
      </c>
      <c r="I139" s="22"/>
      <c r="J139" s="22"/>
      <c r="K139" s="22"/>
      <c r="L139" s="22"/>
      <c r="M139" s="22"/>
      <c r="N139" s="22"/>
      <c r="O139" s="22"/>
      <c r="P139" s="14"/>
    </row>
    <row r="140" spans="1:16" ht="11.25" customHeight="1" x14ac:dyDescent="0.15">
      <c r="A140" s="216" t="s">
        <v>79</v>
      </c>
      <c r="B140" s="279">
        <v>49.6</v>
      </c>
      <c r="C140" s="233">
        <v>100</v>
      </c>
      <c r="D140" s="233">
        <v>47.2</v>
      </c>
      <c r="E140" s="233">
        <v>45.9</v>
      </c>
      <c r="F140" s="233">
        <v>4.3</v>
      </c>
      <c r="G140" s="233">
        <v>1.7</v>
      </c>
      <c r="H140" s="233">
        <v>0.9</v>
      </c>
      <c r="I140" s="22"/>
      <c r="J140" s="22"/>
      <c r="K140" s="22"/>
      <c r="L140" s="22"/>
      <c r="M140" s="22"/>
      <c r="N140" s="22"/>
      <c r="O140" s="22"/>
      <c r="P140" s="14"/>
    </row>
    <row r="141" spans="1:16" ht="11.25" customHeight="1" x14ac:dyDescent="0.15">
      <c r="A141" s="216" t="s">
        <v>80</v>
      </c>
      <c r="B141" s="279">
        <v>46.1</v>
      </c>
      <c r="C141" s="233">
        <v>100</v>
      </c>
      <c r="D141" s="233">
        <v>45.4</v>
      </c>
      <c r="E141" s="233">
        <v>46.7</v>
      </c>
      <c r="F141" s="233">
        <v>5</v>
      </c>
      <c r="G141" s="233">
        <v>1.5</v>
      </c>
      <c r="H141" s="233">
        <v>1.4</v>
      </c>
      <c r="I141" s="22"/>
      <c r="J141" s="22"/>
      <c r="K141" s="22"/>
      <c r="L141" s="22"/>
      <c r="M141" s="22"/>
      <c r="N141" s="22"/>
      <c r="O141" s="22"/>
      <c r="P141" s="14"/>
    </row>
    <row r="142" spans="1:16" ht="11.25" customHeight="1" x14ac:dyDescent="0.15">
      <c r="A142" s="216" t="s">
        <v>81</v>
      </c>
      <c r="B142" s="279">
        <v>50.4</v>
      </c>
      <c r="C142" s="233">
        <v>100</v>
      </c>
      <c r="D142" s="233">
        <v>48.9</v>
      </c>
      <c r="E142" s="233">
        <v>47.6</v>
      </c>
      <c r="F142" s="233">
        <v>3.5</v>
      </c>
      <c r="G142" s="233" t="s">
        <v>779</v>
      </c>
      <c r="H142" s="233" t="s">
        <v>779</v>
      </c>
      <c r="I142" s="22"/>
      <c r="J142" s="22"/>
      <c r="K142" s="22"/>
      <c r="L142" s="22"/>
      <c r="M142" s="22"/>
      <c r="N142" s="22"/>
      <c r="O142" s="22"/>
      <c r="P142" s="14"/>
    </row>
    <row r="143" spans="1:16" ht="11.25" customHeight="1" x14ac:dyDescent="0.15">
      <c r="A143" s="216" t="s">
        <v>82</v>
      </c>
      <c r="B143" s="279">
        <v>71.5</v>
      </c>
      <c r="C143" s="233">
        <v>100</v>
      </c>
      <c r="D143" s="233">
        <v>42.3</v>
      </c>
      <c r="E143" s="233">
        <v>50.6</v>
      </c>
      <c r="F143" s="233">
        <v>5.2</v>
      </c>
      <c r="G143" s="233">
        <v>1.3</v>
      </c>
      <c r="H143" s="233">
        <v>0.6</v>
      </c>
      <c r="I143" s="22"/>
      <c r="J143" s="22"/>
      <c r="K143" s="22"/>
      <c r="L143" s="22"/>
      <c r="M143" s="22"/>
      <c r="N143" s="22"/>
      <c r="O143" s="22"/>
      <c r="P143" s="14"/>
    </row>
    <row r="144" spans="1:16" ht="11.25" customHeight="1" x14ac:dyDescent="0.15">
      <c r="A144" s="216" t="s">
        <v>83</v>
      </c>
      <c r="B144" s="279">
        <v>34.9</v>
      </c>
      <c r="C144" s="233" t="s">
        <v>746</v>
      </c>
      <c r="D144" s="233" t="s">
        <v>746</v>
      </c>
      <c r="E144" s="233" t="s">
        <v>746</v>
      </c>
      <c r="F144" s="233" t="s">
        <v>746</v>
      </c>
      <c r="G144" s="233" t="s">
        <v>746</v>
      </c>
      <c r="H144" s="233" t="s">
        <v>746</v>
      </c>
      <c r="I144" s="22"/>
      <c r="J144" s="22"/>
      <c r="K144" s="22"/>
      <c r="L144" s="22"/>
      <c r="M144" s="22"/>
      <c r="N144" s="22"/>
      <c r="O144" s="22"/>
      <c r="P144" s="14"/>
    </row>
    <row r="145" spans="1:25" ht="11.25" customHeight="1" x14ac:dyDescent="0.15">
      <c r="A145" s="231" t="s">
        <v>84</v>
      </c>
      <c r="B145" s="279"/>
      <c r="C145" s="233"/>
      <c r="D145" s="233"/>
      <c r="E145" s="233"/>
      <c r="F145" s="233"/>
      <c r="G145" s="233"/>
      <c r="H145" s="233"/>
      <c r="I145" s="22"/>
      <c r="J145" s="22"/>
      <c r="K145" s="22"/>
      <c r="L145" s="22"/>
      <c r="M145" s="22"/>
      <c r="N145" s="22"/>
      <c r="O145" s="22"/>
      <c r="P145" s="14"/>
    </row>
    <row r="146" spans="1:25" ht="11.25" customHeight="1" x14ac:dyDescent="0.15">
      <c r="A146" s="216" t="s">
        <v>85</v>
      </c>
      <c r="B146" s="279">
        <v>44.6</v>
      </c>
      <c r="C146" s="233">
        <v>100</v>
      </c>
      <c r="D146" s="233">
        <v>46.6</v>
      </c>
      <c r="E146" s="233">
        <v>46.1</v>
      </c>
      <c r="F146" s="233">
        <v>4.3</v>
      </c>
      <c r="G146" s="233">
        <v>1.4</v>
      </c>
      <c r="H146" s="233">
        <v>1.6</v>
      </c>
      <c r="I146" s="22"/>
      <c r="J146" s="22"/>
      <c r="K146" s="22"/>
      <c r="L146" s="22"/>
      <c r="M146" s="22"/>
      <c r="N146" s="22"/>
      <c r="O146" s="22"/>
      <c r="P146" s="14"/>
    </row>
    <row r="147" spans="1:25" ht="11.25" customHeight="1" x14ac:dyDescent="0.15">
      <c r="A147" s="216" t="s">
        <v>86</v>
      </c>
      <c r="B147" s="279">
        <v>20.399999999999999</v>
      </c>
      <c r="C147" s="233">
        <v>100</v>
      </c>
      <c r="D147" s="233">
        <v>50.8</v>
      </c>
      <c r="E147" s="233">
        <v>39.5</v>
      </c>
      <c r="F147" s="233">
        <v>4</v>
      </c>
      <c r="G147" s="233">
        <v>4</v>
      </c>
      <c r="H147" s="233">
        <v>1.6</v>
      </c>
      <c r="I147" s="22"/>
      <c r="J147" s="22"/>
      <c r="K147" s="22"/>
      <c r="L147" s="22"/>
      <c r="M147" s="22"/>
      <c r="N147" s="22"/>
      <c r="O147" s="22"/>
      <c r="P147" s="14"/>
    </row>
    <row r="148" spans="1:25" ht="11.25" customHeight="1" x14ac:dyDescent="0.15">
      <c r="A148" s="216" t="s">
        <v>87</v>
      </c>
      <c r="B148" s="279">
        <v>23.4</v>
      </c>
      <c r="C148" s="233">
        <v>100</v>
      </c>
      <c r="D148" s="233">
        <v>53.7</v>
      </c>
      <c r="E148" s="233">
        <v>42.2</v>
      </c>
      <c r="F148" s="233">
        <v>0.8</v>
      </c>
      <c r="G148" s="233">
        <v>1.9</v>
      </c>
      <c r="H148" s="233">
        <v>1.4</v>
      </c>
      <c r="I148" s="22"/>
      <c r="J148" s="22"/>
      <c r="K148" s="22"/>
      <c r="L148" s="22"/>
      <c r="M148" s="22"/>
      <c r="N148" s="22"/>
      <c r="O148" s="22"/>
      <c r="P148" s="14"/>
    </row>
    <row r="149" spans="1:25" ht="11.25" customHeight="1" x14ac:dyDescent="0.15">
      <c r="A149" s="216" t="s">
        <v>88</v>
      </c>
      <c r="B149" s="279">
        <v>29.1</v>
      </c>
      <c r="C149" s="233">
        <v>100</v>
      </c>
      <c r="D149" s="233">
        <v>44.8</v>
      </c>
      <c r="E149" s="233">
        <v>43.1</v>
      </c>
      <c r="F149" s="233">
        <v>5.0999999999999996</v>
      </c>
      <c r="G149" s="233">
        <v>4.8</v>
      </c>
      <c r="H149" s="233">
        <v>2.1</v>
      </c>
      <c r="I149" s="22"/>
      <c r="J149" s="22"/>
      <c r="K149" s="22"/>
      <c r="L149" s="22"/>
      <c r="M149" s="22"/>
      <c r="N149" s="22"/>
      <c r="O149" s="22"/>
      <c r="P149" s="14"/>
    </row>
    <row r="150" spans="1:25" ht="11.25" customHeight="1" x14ac:dyDescent="0.15">
      <c r="A150" s="216" t="s">
        <v>89</v>
      </c>
      <c r="B150" s="279">
        <v>13.7</v>
      </c>
      <c r="C150" s="233">
        <v>100</v>
      </c>
      <c r="D150" s="233">
        <v>52.1</v>
      </c>
      <c r="E150" s="233">
        <v>37.700000000000003</v>
      </c>
      <c r="F150" s="233">
        <v>5</v>
      </c>
      <c r="G150" s="233">
        <v>3.4</v>
      </c>
      <c r="H150" s="233">
        <v>1.8</v>
      </c>
      <c r="I150" s="22"/>
      <c r="J150" s="22"/>
      <c r="K150" s="22"/>
      <c r="L150" s="22"/>
      <c r="M150" s="22"/>
      <c r="N150" s="22"/>
      <c r="O150" s="22"/>
      <c r="P150" s="14"/>
    </row>
    <row r="151" spans="1:25" ht="11.25" customHeight="1" x14ac:dyDescent="0.15">
      <c r="A151" s="216" t="s">
        <v>90</v>
      </c>
      <c r="B151" s="341">
        <v>31.1</v>
      </c>
      <c r="C151" s="240">
        <v>100</v>
      </c>
      <c r="D151" s="233">
        <v>61.1</v>
      </c>
      <c r="E151" s="233">
        <v>33.299999999999997</v>
      </c>
      <c r="F151" s="233">
        <v>0.5</v>
      </c>
      <c r="G151" s="233">
        <v>5.2</v>
      </c>
      <c r="H151" s="233" t="s">
        <v>779</v>
      </c>
      <c r="I151" s="22"/>
      <c r="J151" s="22"/>
      <c r="K151" s="22"/>
      <c r="L151" s="22"/>
      <c r="M151" s="22"/>
      <c r="N151" s="22"/>
      <c r="O151" s="22"/>
      <c r="P151" s="14"/>
    </row>
    <row r="152" spans="1:25" ht="11.25" customHeight="1" x14ac:dyDescent="0.15">
      <c r="A152" s="266" t="s">
        <v>284</v>
      </c>
      <c r="B152" s="229"/>
      <c r="C152" s="229"/>
      <c r="D152" s="229"/>
      <c r="E152" s="229"/>
      <c r="F152" s="229"/>
      <c r="G152" s="229"/>
      <c r="H152" s="229"/>
      <c r="I152" s="22"/>
      <c r="J152" s="22"/>
      <c r="K152" s="22"/>
      <c r="L152" s="22"/>
      <c r="M152" s="22"/>
      <c r="N152" s="22"/>
      <c r="O152" s="22"/>
      <c r="P152" s="14"/>
    </row>
    <row r="153" spans="1:25" ht="11.25" customHeight="1" x14ac:dyDescent="0.15">
      <c r="A153" s="235" t="s">
        <v>283</v>
      </c>
      <c r="B153" s="233"/>
      <c r="C153" s="233"/>
      <c r="D153" s="233"/>
      <c r="E153" s="233"/>
      <c r="F153" s="233"/>
      <c r="G153" s="233"/>
      <c r="H153" s="233"/>
      <c r="I153" s="22"/>
      <c r="J153" s="22"/>
      <c r="K153" s="22"/>
      <c r="L153" s="22"/>
      <c r="M153" s="22"/>
      <c r="N153" s="22"/>
      <c r="O153" s="22"/>
      <c r="P153" s="14"/>
    </row>
    <row r="154" spans="1:25" x14ac:dyDescent="0.15">
      <c r="A154" s="235" t="s">
        <v>406</v>
      </c>
      <c r="B154" s="233"/>
      <c r="C154" s="233"/>
      <c r="D154" s="233"/>
      <c r="E154" s="233"/>
      <c r="F154" s="233"/>
      <c r="G154" s="258"/>
      <c r="H154" s="233"/>
      <c r="I154" s="22"/>
      <c r="J154" s="22"/>
      <c r="K154" s="22"/>
      <c r="L154" s="22"/>
      <c r="M154" s="22"/>
      <c r="N154" s="22"/>
      <c r="O154" s="22"/>
      <c r="P154" s="22"/>
      <c r="Q154" s="22"/>
      <c r="R154" s="22"/>
      <c r="S154" s="22"/>
      <c r="T154" s="22"/>
      <c r="U154" s="22"/>
      <c r="V154" s="22"/>
      <c r="W154" s="22"/>
      <c r="X154" s="22"/>
      <c r="Y154" s="14"/>
    </row>
    <row r="155" spans="1:25" x14ac:dyDescent="0.15">
      <c r="A155" s="235" t="s">
        <v>405</v>
      </c>
      <c r="B155" s="233"/>
      <c r="C155" s="233"/>
      <c r="D155" s="233"/>
      <c r="E155" s="233"/>
      <c r="F155" s="233"/>
      <c r="G155" s="233"/>
      <c r="H155" s="233"/>
      <c r="I155" s="22"/>
      <c r="J155" s="22"/>
      <c r="K155" s="22"/>
      <c r="L155" s="22"/>
      <c r="M155" s="22"/>
      <c r="N155" s="22"/>
      <c r="O155" s="22"/>
      <c r="P155" s="14"/>
    </row>
    <row r="156" spans="1:25" hidden="1" x14ac:dyDescent="0.15">
      <c r="A156" s="15"/>
      <c r="B156" s="22"/>
      <c r="C156" s="22"/>
      <c r="D156" s="22"/>
      <c r="E156" s="22"/>
      <c r="F156" s="22"/>
      <c r="G156" s="22"/>
      <c r="H156" s="22"/>
      <c r="I156" s="22"/>
      <c r="J156" s="22"/>
      <c r="K156" s="22"/>
      <c r="L156" s="22"/>
      <c r="M156" s="22"/>
      <c r="N156" s="22"/>
      <c r="O156" s="22"/>
      <c r="P156" s="14"/>
    </row>
    <row r="157" spans="1:25" ht="18.75" hidden="1" x14ac:dyDescent="0.15">
      <c r="A157" s="73" t="s">
        <v>830</v>
      </c>
    </row>
    <row r="158" spans="1:25" s="8" customFormat="1" ht="18.75" hidden="1" customHeight="1" x14ac:dyDescent="0.2">
      <c r="A158" s="112" t="s">
        <v>793</v>
      </c>
      <c r="B158" s="141"/>
      <c r="C158" s="141"/>
      <c r="D158" s="141"/>
      <c r="E158" s="141"/>
      <c r="F158" s="141"/>
      <c r="G158" s="141"/>
      <c r="H158" s="141"/>
      <c r="I158" s="7"/>
      <c r="J158" s="7"/>
      <c r="K158" s="7"/>
    </row>
    <row r="159" spans="1:25" s="8" customFormat="1" ht="21" hidden="1" customHeight="1" x14ac:dyDescent="0.2">
      <c r="A159" s="80" t="s">
        <v>411</v>
      </c>
      <c r="B159" s="141"/>
      <c r="C159" s="141"/>
      <c r="D159" s="141"/>
      <c r="E159" s="141"/>
      <c r="F159" s="141"/>
      <c r="G159" s="141"/>
      <c r="H159" s="141"/>
      <c r="I159" s="7"/>
      <c r="J159" s="7"/>
      <c r="K159" s="7"/>
    </row>
    <row r="160" spans="1:25" ht="11.25" hidden="1" customHeight="1" x14ac:dyDescent="0.15">
      <c r="B160" s="10"/>
      <c r="C160" s="10"/>
      <c r="D160" s="10"/>
      <c r="E160" s="10"/>
      <c r="F160" s="10"/>
      <c r="G160" s="10"/>
      <c r="H160" s="10"/>
      <c r="I160" s="10"/>
      <c r="J160" s="10"/>
      <c r="K160" s="10"/>
    </row>
    <row r="161" spans="1:16" ht="11.25" hidden="1" customHeight="1" x14ac:dyDescent="0.15">
      <c r="B161" s="10"/>
      <c r="C161" s="10"/>
      <c r="D161" s="10"/>
      <c r="E161" s="10"/>
      <c r="F161" s="10"/>
      <c r="G161" s="10"/>
      <c r="H161" s="11" t="s">
        <v>4</v>
      </c>
      <c r="I161" s="10"/>
      <c r="J161" s="10"/>
      <c r="K161" s="10"/>
    </row>
    <row r="162" spans="1:16" ht="11.25" hidden="1" customHeight="1" x14ac:dyDescent="0.15">
      <c r="A162" s="12"/>
      <c r="B162" s="36" t="s">
        <v>5</v>
      </c>
      <c r="C162" s="1"/>
      <c r="D162" s="1"/>
      <c r="E162" s="57"/>
      <c r="F162" s="57"/>
      <c r="G162" s="57"/>
      <c r="H162" s="84"/>
      <c r="I162" s="10"/>
      <c r="J162" s="10"/>
      <c r="K162" s="10"/>
    </row>
    <row r="163" spans="1:16" ht="11.25" hidden="1" customHeight="1" x14ac:dyDescent="0.15">
      <c r="A163" s="37"/>
      <c r="B163" s="426" t="s">
        <v>293</v>
      </c>
      <c r="C163" s="427"/>
      <c r="D163" s="88"/>
      <c r="E163" s="1"/>
      <c r="F163" s="1"/>
      <c r="G163" s="1"/>
      <c r="H163" s="55"/>
      <c r="I163" s="10"/>
      <c r="J163" s="10"/>
      <c r="K163" s="10"/>
    </row>
    <row r="164" spans="1:16" s="41" customFormat="1" ht="42" hidden="1" customHeight="1" x14ac:dyDescent="0.15">
      <c r="A164" s="83" t="s">
        <v>10</v>
      </c>
      <c r="B164" s="430"/>
      <c r="C164" s="431"/>
      <c r="D164" s="5" t="s">
        <v>228</v>
      </c>
      <c r="E164" s="6" t="s">
        <v>410</v>
      </c>
      <c r="F164" s="6" t="s">
        <v>409</v>
      </c>
      <c r="G164" s="6" t="s">
        <v>225</v>
      </c>
      <c r="H164" s="157" t="s">
        <v>189</v>
      </c>
      <c r="I164" s="40"/>
      <c r="J164" s="40"/>
      <c r="K164" s="40"/>
    </row>
    <row r="165" spans="1:16" ht="11.25" hidden="1" customHeight="1" x14ac:dyDescent="0.15">
      <c r="A165" s="18" t="s">
        <v>24</v>
      </c>
      <c r="B165" s="19">
        <f t="shared" ref="B165:B196" si="0">IF(B9="","",IF(B9="*","*",IF(AND(B9="-",B88="       -"),"-",IF(B9="-",0-B88,IF(B88="       -",B9,B9-B88)))))</f>
        <v>0</v>
      </c>
      <c r="C165" s="20">
        <f t="shared" ref="C165:H165" si="1">IF(C9="","",IF(C9="*","*",IF(AND(C9="-",C88="       -"),"-",IF(C9="-",0-C88,IF(C88="       -",C9,C9-C88)))))</f>
        <v>0</v>
      </c>
      <c r="D165" s="20">
        <f t="shared" si="1"/>
        <v>0.5</v>
      </c>
      <c r="E165" s="20">
        <f t="shared" si="1"/>
        <v>-0.39999999999999858</v>
      </c>
      <c r="F165" s="20">
        <f t="shared" si="1"/>
        <v>-0.10000000000000053</v>
      </c>
      <c r="G165" s="20">
        <f t="shared" si="1"/>
        <v>-0.10000000000000009</v>
      </c>
      <c r="H165" s="20">
        <f t="shared" si="1"/>
        <v>0</v>
      </c>
      <c r="I165" s="22"/>
      <c r="J165" s="22"/>
      <c r="K165" s="22"/>
      <c r="L165" s="22"/>
      <c r="M165" s="22"/>
      <c r="N165" s="22"/>
      <c r="O165" s="22"/>
      <c r="P165" s="14"/>
    </row>
    <row r="166" spans="1:16" ht="11.25" hidden="1" customHeight="1" x14ac:dyDescent="0.15">
      <c r="A166" s="23" t="s">
        <v>25</v>
      </c>
      <c r="B166" s="24" t="str">
        <f t="shared" si="0"/>
        <v/>
      </c>
      <c r="C166" s="22" t="str">
        <f t="shared" ref="C166:H175" si="2">IF(C10="","",IF(C10="*","*",IF(AND(C10="-",C89="       -"),"-",IF(C10="-",0-C89,IF(C89="       -",C10,C10-C89)))))</f>
        <v/>
      </c>
      <c r="D166" s="22" t="str">
        <f t="shared" si="2"/>
        <v/>
      </c>
      <c r="E166" s="22" t="str">
        <f t="shared" si="2"/>
        <v/>
      </c>
      <c r="F166" s="22" t="str">
        <f t="shared" si="2"/>
        <v/>
      </c>
      <c r="G166" s="22" t="str">
        <f t="shared" si="2"/>
        <v/>
      </c>
      <c r="H166" s="22" t="str">
        <f t="shared" si="2"/>
        <v/>
      </c>
      <c r="I166" s="22"/>
      <c r="J166" s="22"/>
      <c r="K166" s="22"/>
      <c r="L166" s="22"/>
      <c r="M166" s="22"/>
      <c r="N166" s="22"/>
      <c r="O166" s="22"/>
      <c r="P166" s="14"/>
    </row>
    <row r="167" spans="1:16" ht="11.25" hidden="1" customHeight="1" x14ac:dyDescent="0.15">
      <c r="A167" s="13" t="s">
        <v>26</v>
      </c>
      <c r="B167" s="24">
        <f t="shared" si="0"/>
        <v>9.9999999999994316E-2</v>
      </c>
      <c r="C167" s="22">
        <f t="shared" si="2"/>
        <v>0</v>
      </c>
      <c r="D167" s="22">
        <f t="shared" si="2"/>
        <v>0.39999999999999858</v>
      </c>
      <c r="E167" s="22">
        <f t="shared" si="2"/>
        <v>-0.20000000000000284</v>
      </c>
      <c r="F167" s="22">
        <f t="shared" si="2"/>
        <v>-0.19999999999999973</v>
      </c>
      <c r="G167" s="22">
        <f t="shared" si="2"/>
        <v>0</v>
      </c>
      <c r="H167" s="22">
        <f t="shared" si="2"/>
        <v>0.10000000000000009</v>
      </c>
      <c r="I167" s="22"/>
      <c r="J167" s="22"/>
      <c r="K167" s="22"/>
      <c r="L167" s="22"/>
      <c r="M167" s="22"/>
      <c r="N167" s="22"/>
      <c r="O167" s="22"/>
      <c r="P167" s="14"/>
    </row>
    <row r="168" spans="1:16" ht="11.25" hidden="1" customHeight="1" x14ac:dyDescent="0.15">
      <c r="A168" s="13" t="s">
        <v>27</v>
      </c>
      <c r="B168" s="24">
        <f t="shared" si="0"/>
        <v>-0.30000000000000071</v>
      </c>
      <c r="C168" s="22">
        <f t="shared" si="2"/>
        <v>0</v>
      </c>
      <c r="D168" s="22">
        <f t="shared" si="2"/>
        <v>0.39999999999999858</v>
      </c>
      <c r="E168" s="22">
        <f t="shared" si="2"/>
        <v>-0.5</v>
      </c>
      <c r="F168" s="22">
        <f t="shared" si="2"/>
        <v>0.10000000000000053</v>
      </c>
      <c r="G168" s="22">
        <f t="shared" si="2"/>
        <v>-0.10000000000000009</v>
      </c>
      <c r="H168" s="22">
        <f t="shared" si="2"/>
        <v>9.9999999999999645E-2</v>
      </c>
      <c r="I168" s="22"/>
      <c r="J168" s="22"/>
      <c r="K168" s="22"/>
      <c r="L168" s="22"/>
      <c r="M168" s="22"/>
      <c r="N168" s="22"/>
      <c r="O168" s="22"/>
      <c r="P168" s="14"/>
    </row>
    <row r="169" spans="1:16" ht="11.25" hidden="1" customHeight="1" x14ac:dyDescent="0.15">
      <c r="A169" s="23" t="s">
        <v>28</v>
      </c>
      <c r="B169" s="24" t="str">
        <f t="shared" si="0"/>
        <v/>
      </c>
      <c r="C169" s="22" t="str">
        <f t="shared" si="2"/>
        <v/>
      </c>
      <c r="D169" s="22" t="str">
        <f t="shared" si="2"/>
        <v/>
      </c>
      <c r="E169" s="22" t="str">
        <f t="shared" si="2"/>
        <v/>
      </c>
      <c r="F169" s="22" t="str">
        <f t="shared" si="2"/>
        <v/>
      </c>
      <c r="G169" s="22" t="str">
        <f t="shared" si="2"/>
        <v/>
      </c>
      <c r="H169" s="22" t="str">
        <f t="shared" si="2"/>
        <v/>
      </c>
      <c r="I169" s="22"/>
      <c r="J169" s="22"/>
      <c r="K169" s="22"/>
      <c r="L169" s="22"/>
      <c r="M169" s="22"/>
      <c r="N169" s="22"/>
      <c r="O169" s="22"/>
      <c r="P169" s="14"/>
    </row>
    <row r="170" spans="1:16" ht="11.25" hidden="1" customHeight="1" x14ac:dyDescent="0.15">
      <c r="A170" s="13" t="s">
        <v>29</v>
      </c>
      <c r="B170" s="24">
        <f t="shared" si="0"/>
        <v>0</v>
      </c>
      <c r="C170" s="22">
        <f t="shared" si="2"/>
        <v>0</v>
      </c>
      <c r="D170" s="22">
        <f t="shared" si="2"/>
        <v>0</v>
      </c>
      <c r="E170" s="22">
        <f t="shared" si="2"/>
        <v>0</v>
      </c>
      <c r="F170" s="22">
        <f t="shared" si="2"/>
        <v>0</v>
      </c>
      <c r="G170" s="22">
        <f t="shared" si="2"/>
        <v>0</v>
      </c>
      <c r="H170" s="22">
        <f t="shared" si="2"/>
        <v>0</v>
      </c>
      <c r="I170" s="22"/>
      <c r="J170" s="22"/>
      <c r="K170" s="22"/>
      <c r="L170" s="22"/>
      <c r="M170" s="22"/>
      <c r="N170" s="22"/>
      <c r="O170" s="22"/>
      <c r="P170" s="14"/>
    </row>
    <row r="171" spans="1:16" ht="11.25" hidden="1" customHeight="1" x14ac:dyDescent="0.15">
      <c r="A171" s="13" t="s">
        <v>30</v>
      </c>
      <c r="B171" s="24">
        <f t="shared" si="0"/>
        <v>-0.39999999999999858</v>
      </c>
      <c r="C171" s="22">
        <f t="shared" si="2"/>
        <v>0</v>
      </c>
      <c r="D171" s="22">
        <f t="shared" si="2"/>
        <v>0.79999999999999716</v>
      </c>
      <c r="E171" s="22">
        <f t="shared" si="2"/>
        <v>-0.59999999999999432</v>
      </c>
      <c r="F171" s="22">
        <f t="shared" si="2"/>
        <v>-0.29999999999999982</v>
      </c>
      <c r="G171" s="22">
        <f t="shared" si="2"/>
        <v>-0.10000000000000009</v>
      </c>
      <c r="H171" s="22">
        <f t="shared" si="2"/>
        <v>0.19999999999999973</v>
      </c>
      <c r="I171" s="22"/>
      <c r="J171" s="22"/>
      <c r="K171" s="22"/>
      <c r="L171" s="22"/>
      <c r="M171" s="22"/>
      <c r="N171" s="22"/>
      <c r="O171" s="22"/>
      <c r="P171" s="14"/>
    </row>
    <row r="172" spans="1:16" ht="11.25" hidden="1" customHeight="1" x14ac:dyDescent="0.15">
      <c r="A172" s="13" t="s">
        <v>31</v>
      </c>
      <c r="B172" s="24">
        <f t="shared" si="0"/>
        <v>-2.6999999999999993</v>
      </c>
      <c r="C172" s="22">
        <f t="shared" si="2"/>
        <v>0</v>
      </c>
      <c r="D172" s="22">
        <f t="shared" si="2"/>
        <v>0.39999999999999858</v>
      </c>
      <c r="E172" s="22">
        <f t="shared" si="2"/>
        <v>-0.70000000000000284</v>
      </c>
      <c r="F172" s="22">
        <f t="shared" si="2"/>
        <v>0</v>
      </c>
      <c r="G172" s="22">
        <f t="shared" si="2"/>
        <v>-0.10000000000000009</v>
      </c>
      <c r="H172" s="22">
        <f t="shared" si="2"/>
        <v>0.39999999999999991</v>
      </c>
      <c r="I172" s="22"/>
      <c r="J172" s="22"/>
      <c r="K172" s="22"/>
      <c r="L172" s="22"/>
      <c r="M172" s="22"/>
      <c r="N172" s="22"/>
      <c r="O172" s="22"/>
      <c r="P172" s="14"/>
    </row>
    <row r="173" spans="1:16" ht="11.25" hidden="1" customHeight="1" x14ac:dyDescent="0.15">
      <c r="A173" s="13" t="s">
        <v>32</v>
      </c>
      <c r="B173" s="24">
        <f t="shared" si="0"/>
        <v>-0.60000000000000142</v>
      </c>
      <c r="C173" s="22">
        <f t="shared" si="2"/>
        <v>0</v>
      </c>
      <c r="D173" s="22">
        <f t="shared" si="2"/>
        <v>1.5</v>
      </c>
      <c r="E173" s="22">
        <f t="shared" si="2"/>
        <v>-1.8000000000000043</v>
      </c>
      <c r="F173" s="22">
        <f t="shared" si="2"/>
        <v>-0.29999999999999982</v>
      </c>
      <c r="G173" s="22">
        <f t="shared" si="2"/>
        <v>-0.10000000000000009</v>
      </c>
      <c r="H173" s="22">
        <f t="shared" si="2"/>
        <v>0.69999999999999973</v>
      </c>
      <c r="I173" s="22"/>
      <c r="J173" s="22"/>
      <c r="K173" s="22"/>
      <c r="L173" s="22"/>
      <c r="M173" s="22"/>
      <c r="N173" s="22"/>
      <c r="O173" s="22"/>
      <c r="P173" s="14"/>
    </row>
    <row r="174" spans="1:16" ht="11.25" hidden="1" customHeight="1" x14ac:dyDescent="0.15">
      <c r="A174" s="13" t="s">
        <v>33</v>
      </c>
      <c r="B174" s="24">
        <f t="shared" si="0"/>
        <v>1.5</v>
      </c>
      <c r="C174" s="22">
        <f t="shared" si="2"/>
        <v>0</v>
      </c>
      <c r="D174" s="22">
        <f t="shared" si="2"/>
        <v>0.60000000000000142</v>
      </c>
      <c r="E174" s="22">
        <f t="shared" si="2"/>
        <v>-0.19999999999999574</v>
      </c>
      <c r="F174" s="22">
        <f t="shared" si="2"/>
        <v>-9.9999999999999645E-2</v>
      </c>
      <c r="G174" s="22">
        <f t="shared" si="2"/>
        <v>-0.20000000000000018</v>
      </c>
      <c r="H174" s="22">
        <f t="shared" si="2"/>
        <v>-0.10000000000000009</v>
      </c>
      <c r="I174" s="22"/>
      <c r="J174" s="22"/>
      <c r="K174" s="22"/>
      <c r="L174" s="22"/>
      <c r="M174" s="22"/>
      <c r="N174" s="22"/>
      <c r="O174" s="22"/>
      <c r="P174" s="14"/>
    </row>
    <row r="175" spans="1:16" ht="11.25" hidden="1" customHeight="1" x14ac:dyDescent="0.15">
      <c r="A175" s="13"/>
      <c r="B175" s="24" t="str">
        <f t="shared" si="0"/>
        <v/>
      </c>
      <c r="C175" s="22" t="str">
        <f t="shared" si="2"/>
        <v/>
      </c>
      <c r="D175" s="22" t="str">
        <f t="shared" si="2"/>
        <v/>
      </c>
      <c r="E175" s="22" t="str">
        <f t="shared" si="2"/>
        <v/>
      </c>
      <c r="F175" s="22" t="str">
        <f t="shared" si="2"/>
        <v/>
      </c>
      <c r="G175" s="22" t="str">
        <f t="shared" si="2"/>
        <v/>
      </c>
      <c r="H175" s="22" t="str">
        <f t="shared" si="2"/>
        <v/>
      </c>
      <c r="I175" s="22"/>
      <c r="J175" s="22"/>
      <c r="K175" s="22"/>
      <c r="L175" s="22"/>
      <c r="M175" s="22"/>
      <c r="N175" s="22"/>
      <c r="O175" s="22"/>
      <c r="P175" s="14"/>
    </row>
    <row r="176" spans="1:16" ht="11.25" hidden="1" customHeight="1" x14ac:dyDescent="0.15">
      <c r="A176" s="13" t="s">
        <v>34</v>
      </c>
      <c r="B176" s="24">
        <f t="shared" si="0"/>
        <v>0</v>
      </c>
      <c r="C176" s="22">
        <f t="shared" ref="C176:H185" si="3">IF(C20="","",IF(C20="*","*",IF(AND(C20="-",C99="       -"),"-",IF(C20="-",0-C99,IF(C99="       -",C20,C20-C99)))))</f>
        <v>0</v>
      </c>
      <c r="D176" s="22">
        <f t="shared" si="3"/>
        <v>0</v>
      </c>
      <c r="E176" s="22">
        <f t="shared" si="3"/>
        <v>0</v>
      </c>
      <c r="F176" s="22">
        <f t="shared" si="3"/>
        <v>0</v>
      </c>
      <c r="G176" s="22">
        <f t="shared" si="3"/>
        <v>0</v>
      </c>
      <c r="H176" s="22">
        <f t="shared" si="3"/>
        <v>0</v>
      </c>
      <c r="I176" s="22"/>
      <c r="J176" s="22"/>
      <c r="K176" s="22"/>
      <c r="L176" s="22"/>
      <c r="M176" s="22"/>
      <c r="N176" s="22"/>
      <c r="O176" s="22"/>
      <c r="P176" s="14"/>
    </row>
    <row r="177" spans="1:16" ht="11.25" hidden="1" customHeight="1" x14ac:dyDescent="0.15">
      <c r="A177" s="13" t="s">
        <v>35</v>
      </c>
      <c r="B177" s="24">
        <f t="shared" si="0"/>
        <v>0</v>
      </c>
      <c r="C177" s="22">
        <f t="shared" si="3"/>
        <v>0</v>
      </c>
      <c r="D177" s="22">
        <f t="shared" si="3"/>
        <v>0</v>
      </c>
      <c r="E177" s="22">
        <f t="shared" si="3"/>
        <v>0</v>
      </c>
      <c r="F177" s="22">
        <f t="shared" si="3"/>
        <v>0</v>
      </c>
      <c r="G177" s="22">
        <f t="shared" si="3"/>
        <v>0</v>
      </c>
      <c r="H177" s="22">
        <f t="shared" si="3"/>
        <v>0</v>
      </c>
      <c r="I177" s="22"/>
      <c r="J177" s="22"/>
      <c r="K177" s="22"/>
      <c r="L177" s="22"/>
      <c r="M177" s="22"/>
      <c r="N177" s="22"/>
      <c r="O177" s="22"/>
      <c r="P177" s="14"/>
    </row>
    <row r="178" spans="1:16" ht="11.25" hidden="1" customHeight="1" x14ac:dyDescent="0.15">
      <c r="A178" s="13" t="s">
        <v>36</v>
      </c>
      <c r="B178" s="24">
        <f t="shared" si="0"/>
        <v>0</v>
      </c>
      <c r="C178" s="22">
        <f t="shared" si="3"/>
        <v>0</v>
      </c>
      <c r="D178" s="22">
        <f t="shared" si="3"/>
        <v>0</v>
      </c>
      <c r="E178" s="22">
        <f t="shared" si="3"/>
        <v>0</v>
      </c>
      <c r="F178" s="22">
        <f t="shared" si="3"/>
        <v>0</v>
      </c>
      <c r="G178" s="22">
        <f t="shared" si="3"/>
        <v>0</v>
      </c>
      <c r="H178" s="22">
        <f t="shared" si="3"/>
        <v>0</v>
      </c>
      <c r="I178" s="22"/>
      <c r="J178" s="22"/>
      <c r="K178" s="22"/>
      <c r="L178" s="22"/>
      <c r="M178" s="22"/>
      <c r="N178" s="22"/>
      <c r="O178" s="22"/>
      <c r="P178" s="14"/>
    </row>
    <row r="179" spans="1:16" ht="11.25" hidden="1" customHeight="1" x14ac:dyDescent="0.15">
      <c r="A179" s="13" t="s">
        <v>37</v>
      </c>
      <c r="B179" s="24">
        <f t="shared" si="0"/>
        <v>0.40000000000000213</v>
      </c>
      <c r="C179" s="22">
        <f t="shared" si="3"/>
        <v>0</v>
      </c>
      <c r="D179" s="22">
        <f t="shared" si="3"/>
        <v>0.90000000000000568</v>
      </c>
      <c r="E179" s="22">
        <f t="shared" si="3"/>
        <v>-0.70000000000000284</v>
      </c>
      <c r="F179" s="22">
        <f t="shared" si="3"/>
        <v>-0.19999999999999973</v>
      </c>
      <c r="G179" s="22">
        <f t="shared" si="3"/>
        <v>9.9999999999999867E-2</v>
      </c>
      <c r="H179" s="22">
        <f t="shared" si="3"/>
        <v>0.10000000000000009</v>
      </c>
      <c r="I179" s="22"/>
      <c r="J179" s="22"/>
      <c r="K179" s="22"/>
      <c r="L179" s="22"/>
      <c r="M179" s="22"/>
      <c r="N179" s="22"/>
      <c r="O179" s="22"/>
      <c r="P179" s="14"/>
    </row>
    <row r="180" spans="1:16" ht="11.25" hidden="1" customHeight="1" x14ac:dyDescent="0.15">
      <c r="A180" s="13" t="s">
        <v>38</v>
      </c>
      <c r="B180" s="24">
        <f t="shared" si="0"/>
        <v>3.8000000000000043</v>
      </c>
      <c r="C180" s="22">
        <f t="shared" si="3"/>
        <v>0</v>
      </c>
      <c r="D180" s="22">
        <f t="shared" si="3"/>
        <v>0</v>
      </c>
      <c r="E180" s="22">
        <f t="shared" si="3"/>
        <v>0.19999999999999574</v>
      </c>
      <c r="F180" s="22">
        <f t="shared" si="3"/>
        <v>0</v>
      </c>
      <c r="G180" s="22">
        <f t="shared" si="3"/>
        <v>-9.9999999999999867E-2</v>
      </c>
      <c r="H180" s="22">
        <f t="shared" si="3"/>
        <v>-9.9999999999999867E-2</v>
      </c>
      <c r="I180" s="22"/>
      <c r="J180" s="22"/>
      <c r="K180" s="22"/>
      <c r="L180" s="22"/>
      <c r="M180" s="22"/>
      <c r="N180" s="22"/>
      <c r="O180" s="22"/>
      <c r="P180" s="14"/>
    </row>
    <row r="181" spans="1:16" ht="11.25" hidden="1" customHeight="1" x14ac:dyDescent="0.15">
      <c r="A181" s="13" t="s">
        <v>39</v>
      </c>
      <c r="B181" s="24">
        <f t="shared" si="0"/>
        <v>-2.4000000000000021</v>
      </c>
      <c r="C181" s="22">
        <f t="shared" si="3"/>
        <v>0</v>
      </c>
      <c r="D181" s="22">
        <f t="shared" si="3"/>
        <v>1.3999999999999986</v>
      </c>
      <c r="E181" s="22">
        <f t="shared" si="3"/>
        <v>-2.6000000000000014</v>
      </c>
      <c r="F181" s="22">
        <f t="shared" si="3"/>
        <v>0.5</v>
      </c>
      <c r="G181" s="22">
        <f t="shared" si="3"/>
        <v>9.9999999999999978E-2</v>
      </c>
      <c r="H181" s="22">
        <f t="shared" si="3"/>
        <v>0.5</v>
      </c>
      <c r="I181" s="22"/>
      <c r="J181" s="22"/>
      <c r="K181" s="22"/>
      <c r="L181" s="22"/>
      <c r="M181" s="22"/>
      <c r="N181" s="22"/>
      <c r="O181" s="22"/>
      <c r="P181" s="14"/>
    </row>
    <row r="182" spans="1:16" ht="11.25" hidden="1" customHeight="1" x14ac:dyDescent="0.15">
      <c r="A182" s="13"/>
      <c r="B182" s="24" t="str">
        <f t="shared" si="0"/>
        <v/>
      </c>
      <c r="C182" s="22" t="str">
        <f t="shared" si="3"/>
        <v/>
      </c>
      <c r="D182" s="22" t="str">
        <f t="shared" si="3"/>
        <v/>
      </c>
      <c r="E182" s="22" t="str">
        <f t="shared" si="3"/>
        <v/>
      </c>
      <c r="F182" s="22" t="str">
        <f t="shared" si="3"/>
        <v/>
      </c>
      <c r="G182" s="22" t="str">
        <f t="shared" si="3"/>
        <v/>
      </c>
      <c r="H182" s="22" t="str">
        <f t="shared" si="3"/>
        <v/>
      </c>
      <c r="I182" s="22"/>
      <c r="J182" s="22"/>
      <c r="K182" s="22"/>
      <c r="L182" s="22"/>
      <c r="M182" s="22"/>
      <c r="N182" s="22"/>
      <c r="O182" s="22"/>
      <c r="P182" s="14"/>
    </row>
    <row r="183" spans="1:16" ht="11.25" hidden="1" customHeight="1" x14ac:dyDescent="0.15">
      <c r="A183" s="13" t="s">
        <v>40</v>
      </c>
      <c r="B183" s="24">
        <f t="shared" si="0"/>
        <v>0</v>
      </c>
      <c r="C183" s="22">
        <f t="shared" si="3"/>
        <v>0</v>
      </c>
      <c r="D183" s="22">
        <f t="shared" si="3"/>
        <v>0</v>
      </c>
      <c r="E183" s="22">
        <f t="shared" si="3"/>
        <v>0</v>
      </c>
      <c r="F183" s="22">
        <f t="shared" si="3"/>
        <v>0</v>
      </c>
      <c r="G183" s="22">
        <f t="shared" si="3"/>
        <v>0</v>
      </c>
      <c r="H183" s="22" t="str">
        <f t="shared" si="3"/>
        <v>-</v>
      </c>
      <c r="I183" s="22"/>
      <c r="J183" s="22"/>
      <c r="K183" s="22"/>
      <c r="L183" s="22"/>
      <c r="M183" s="22"/>
      <c r="N183" s="22"/>
      <c r="O183" s="22"/>
      <c r="P183" s="14"/>
    </row>
    <row r="184" spans="1:16" ht="11.25" hidden="1" customHeight="1" x14ac:dyDescent="0.15">
      <c r="A184" s="13" t="s">
        <v>41</v>
      </c>
      <c r="B184" s="24">
        <f t="shared" si="0"/>
        <v>0</v>
      </c>
      <c r="C184" s="22">
        <f t="shared" si="3"/>
        <v>0</v>
      </c>
      <c r="D184" s="22">
        <f t="shared" si="3"/>
        <v>0</v>
      </c>
      <c r="E184" s="22">
        <f t="shared" si="3"/>
        <v>0</v>
      </c>
      <c r="F184" s="22">
        <f t="shared" si="3"/>
        <v>0</v>
      </c>
      <c r="G184" s="22" t="str">
        <f t="shared" si="3"/>
        <v>-</v>
      </c>
      <c r="H184" s="22">
        <f t="shared" si="3"/>
        <v>0</v>
      </c>
      <c r="I184" s="22"/>
      <c r="J184" s="22"/>
      <c r="K184" s="22"/>
      <c r="L184" s="22"/>
      <c r="M184" s="22"/>
      <c r="N184" s="22"/>
      <c r="O184" s="22"/>
      <c r="P184" s="14"/>
    </row>
    <row r="185" spans="1:16" ht="11.25" hidden="1" customHeight="1" x14ac:dyDescent="0.15">
      <c r="A185" s="13" t="s">
        <v>42</v>
      </c>
      <c r="B185" s="24">
        <f t="shared" si="0"/>
        <v>0</v>
      </c>
      <c r="C185" s="22">
        <f t="shared" si="3"/>
        <v>0</v>
      </c>
      <c r="D185" s="22">
        <f t="shared" si="3"/>
        <v>0</v>
      </c>
      <c r="E185" s="22">
        <f t="shared" si="3"/>
        <v>0</v>
      </c>
      <c r="F185" s="22">
        <f t="shared" si="3"/>
        <v>0</v>
      </c>
      <c r="G185" s="22">
        <f t="shared" si="3"/>
        <v>0</v>
      </c>
      <c r="H185" s="22" t="str">
        <f t="shared" si="3"/>
        <v>-</v>
      </c>
      <c r="I185" s="22"/>
      <c r="J185" s="22"/>
      <c r="K185" s="22"/>
      <c r="L185" s="22"/>
      <c r="M185" s="22"/>
      <c r="N185" s="22"/>
      <c r="O185" s="22"/>
      <c r="P185" s="14"/>
    </row>
    <row r="186" spans="1:16" ht="11.25" hidden="1" customHeight="1" x14ac:dyDescent="0.15">
      <c r="A186" s="13" t="s">
        <v>43</v>
      </c>
      <c r="B186" s="24">
        <f t="shared" si="0"/>
        <v>-0.19999999999999929</v>
      </c>
      <c r="C186" s="22">
        <f t="shared" ref="C186:H195" si="4">IF(C30="","",IF(C30="*","*",IF(AND(C30="-",C109="       -"),"-",IF(C30="-",0-C109,IF(C109="       -",C30,C30-C109)))))</f>
        <v>0</v>
      </c>
      <c r="D186" s="22">
        <f t="shared" si="4"/>
        <v>3.2999999999999972</v>
      </c>
      <c r="E186" s="22">
        <f t="shared" si="4"/>
        <v>-2.1000000000000014</v>
      </c>
      <c r="F186" s="22">
        <f t="shared" si="4"/>
        <v>0.19999999999999929</v>
      </c>
      <c r="G186" s="22">
        <f t="shared" si="4"/>
        <v>-1</v>
      </c>
      <c r="H186" s="22">
        <f t="shared" si="4"/>
        <v>-0.39999999999999991</v>
      </c>
      <c r="I186" s="22"/>
      <c r="J186" s="22"/>
      <c r="K186" s="22"/>
      <c r="L186" s="22"/>
      <c r="M186" s="22"/>
      <c r="N186" s="22"/>
      <c r="O186" s="22"/>
      <c r="P186" s="14"/>
    </row>
    <row r="187" spans="1:16" ht="11.25" hidden="1" customHeight="1" x14ac:dyDescent="0.15">
      <c r="A187" s="13" t="s">
        <v>44</v>
      </c>
      <c r="B187" s="24">
        <f t="shared" si="0"/>
        <v>4.3000000000000007</v>
      </c>
      <c r="C187" s="22">
        <f t="shared" si="4"/>
        <v>0</v>
      </c>
      <c r="D187" s="22">
        <f t="shared" si="4"/>
        <v>-3.1999999999999957</v>
      </c>
      <c r="E187" s="22">
        <f t="shared" si="4"/>
        <v>4.7000000000000028</v>
      </c>
      <c r="F187" s="22">
        <f t="shared" si="4"/>
        <v>-1.7999999999999998</v>
      </c>
      <c r="G187" s="22">
        <f t="shared" si="4"/>
        <v>-0.29999999999999982</v>
      </c>
      <c r="H187" s="22">
        <f t="shared" si="4"/>
        <v>0.60000000000000009</v>
      </c>
      <c r="I187" s="22"/>
      <c r="J187" s="22"/>
      <c r="K187" s="22"/>
      <c r="L187" s="22"/>
      <c r="M187" s="22"/>
      <c r="N187" s="22"/>
      <c r="O187" s="22"/>
      <c r="P187" s="14"/>
    </row>
    <row r="188" spans="1:16" ht="11.25" hidden="1" customHeight="1" x14ac:dyDescent="0.15">
      <c r="A188" s="13" t="s">
        <v>45</v>
      </c>
      <c r="B188" s="24">
        <f t="shared" si="0"/>
        <v>-2</v>
      </c>
      <c r="C188" s="22">
        <f t="shared" si="4"/>
        <v>0</v>
      </c>
      <c r="D188" s="22">
        <f t="shared" si="4"/>
        <v>0</v>
      </c>
      <c r="E188" s="22">
        <f t="shared" si="4"/>
        <v>3.1000000000000014</v>
      </c>
      <c r="F188" s="22">
        <f t="shared" si="4"/>
        <v>-0.59999999999999964</v>
      </c>
      <c r="G188" s="22">
        <f t="shared" si="4"/>
        <v>-2.4999999999999996</v>
      </c>
      <c r="H188" s="22" t="str">
        <f t="shared" si="4"/>
        <v>-</v>
      </c>
      <c r="I188" s="22"/>
      <c r="J188" s="22"/>
      <c r="K188" s="22"/>
      <c r="L188" s="22"/>
      <c r="M188" s="22"/>
      <c r="N188" s="22"/>
      <c r="O188" s="22"/>
      <c r="P188" s="14"/>
    </row>
    <row r="189" spans="1:16" ht="11.25" hidden="1" customHeight="1" x14ac:dyDescent="0.15">
      <c r="A189" s="13"/>
      <c r="B189" s="24" t="str">
        <f t="shared" si="0"/>
        <v/>
      </c>
      <c r="C189" s="22" t="str">
        <f t="shared" si="4"/>
        <v/>
      </c>
      <c r="D189" s="22" t="str">
        <f t="shared" si="4"/>
        <v/>
      </c>
      <c r="E189" s="22" t="str">
        <f t="shared" si="4"/>
        <v/>
      </c>
      <c r="F189" s="22" t="str">
        <f t="shared" si="4"/>
        <v/>
      </c>
      <c r="G189" s="22" t="str">
        <f t="shared" si="4"/>
        <v/>
      </c>
      <c r="H189" s="22" t="str">
        <f t="shared" si="4"/>
        <v/>
      </c>
      <c r="I189" s="22"/>
      <c r="J189" s="22"/>
      <c r="K189" s="22"/>
      <c r="L189" s="22"/>
      <c r="M189" s="22"/>
      <c r="N189" s="22"/>
      <c r="O189" s="22"/>
      <c r="P189" s="14"/>
    </row>
    <row r="190" spans="1:16" ht="11.25" hidden="1" customHeight="1" x14ac:dyDescent="0.15">
      <c r="A190" s="13" t="s">
        <v>46</v>
      </c>
      <c r="B190" s="24">
        <f t="shared" si="0"/>
        <v>0</v>
      </c>
      <c r="C190" s="22">
        <f t="shared" si="4"/>
        <v>0</v>
      </c>
      <c r="D190" s="22">
        <f t="shared" si="4"/>
        <v>0</v>
      </c>
      <c r="E190" s="22">
        <f t="shared" si="4"/>
        <v>0</v>
      </c>
      <c r="F190" s="22">
        <f t="shared" si="4"/>
        <v>0</v>
      </c>
      <c r="G190" s="22">
        <f t="shared" si="4"/>
        <v>0</v>
      </c>
      <c r="H190" s="22">
        <f t="shared" si="4"/>
        <v>0</v>
      </c>
      <c r="I190" s="22"/>
      <c r="J190" s="22"/>
      <c r="K190" s="22"/>
      <c r="L190" s="22"/>
      <c r="M190" s="22"/>
      <c r="N190" s="22"/>
      <c r="O190" s="22"/>
      <c r="P190" s="14"/>
    </row>
    <row r="191" spans="1:16" ht="11.25" hidden="1" customHeight="1" x14ac:dyDescent="0.15">
      <c r="A191" s="13" t="s">
        <v>47</v>
      </c>
      <c r="B191" s="24">
        <f t="shared" si="0"/>
        <v>0</v>
      </c>
      <c r="C191" s="22">
        <f t="shared" si="4"/>
        <v>0</v>
      </c>
      <c r="D191" s="22">
        <f t="shared" si="4"/>
        <v>0</v>
      </c>
      <c r="E191" s="22">
        <f t="shared" si="4"/>
        <v>0</v>
      </c>
      <c r="F191" s="22">
        <f t="shared" si="4"/>
        <v>0</v>
      </c>
      <c r="G191" s="22">
        <f t="shared" si="4"/>
        <v>0</v>
      </c>
      <c r="H191" s="22" t="str">
        <f t="shared" si="4"/>
        <v>-</v>
      </c>
      <c r="I191" s="22"/>
      <c r="J191" s="22"/>
      <c r="K191" s="22"/>
      <c r="L191" s="22"/>
      <c r="M191" s="22"/>
      <c r="N191" s="22"/>
      <c r="O191" s="22"/>
      <c r="P191" s="14"/>
    </row>
    <row r="192" spans="1:16" ht="11.25" hidden="1" customHeight="1" x14ac:dyDescent="0.15">
      <c r="A192" s="13" t="s">
        <v>48</v>
      </c>
      <c r="B192" s="24">
        <f t="shared" si="0"/>
        <v>0</v>
      </c>
      <c r="C192" s="22">
        <f t="shared" si="4"/>
        <v>0</v>
      </c>
      <c r="D192" s="22">
        <f t="shared" si="4"/>
        <v>0</v>
      </c>
      <c r="E192" s="22">
        <f t="shared" si="4"/>
        <v>0</v>
      </c>
      <c r="F192" s="22">
        <f t="shared" si="4"/>
        <v>0</v>
      </c>
      <c r="G192" s="22">
        <f t="shared" si="4"/>
        <v>0</v>
      </c>
      <c r="H192" s="22">
        <f t="shared" si="4"/>
        <v>0</v>
      </c>
      <c r="I192" s="22"/>
      <c r="J192" s="22"/>
      <c r="K192" s="22"/>
      <c r="L192" s="22"/>
      <c r="M192" s="22"/>
      <c r="N192" s="22"/>
      <c r="O192" s="22"/>
      <c r="P192" s="14"/>
    </row>
    <row r="193" spans="1:16" ht="11.25" hidden="1" customHeight="1" x14ac:dyDescent="0.15">
      <c r="A193" s="13" t="s">
        <v>49</v>
      </c>
      <c r="B193" s="24">
        <f t="shared" si="0"/>
        <v>0</v>
      </c>
      <c r="C193" s="22">
        <f t="shared" si="4"/>
        <v>0</v>
      </c>
      <c r="D193" s="22">
        <f t="shared" si="4"/>
        <v>0</v>
      </c>
      <c r="E193" s="22">
        <f t="shared" si="4"/>
        <v>0</v>
      </c>
      <c r="F193" s="22">
        <f t="shared" si="4"/>
        <v>0</v>
      </c>
      <c r="G193" s="22">
        <f t="shared" si="4"/>
        <v>0</v>
      </c>
      <c r="H193" s="22">
        <f t="shared" si="4"/>
        <v>0</v>
      </c>
      <c r="I193" s="22"/>
      <c r="J193" s="22"/>
      <c r="K193" s="22"/>
      <c r="L193" s="22"/>
      <c r="M193" s="22"/>
      <c r="N193" s="22"/>
      <c r="O193" s="22"/>
      <c r="P193" s="14"/>
    </row>
    <row r="194" spans="1:16" ht="11.25" hidden="1" customHeight="1" x14ac:dyDescent="0.15">
      <c r="A194" s="13" t="s">
        <v>50</v>
      </c>
      <c r="B194" s="24">
        <f t="shared" si="0"/>
        <v>0</v>
      </c>
      <c r="C194" s="22">
        <f t="shared" si="4"/>
        <v>0</v>
      </c>
      <c r="D194" s="22">
        <f t="shared" si="4"/>
        <v>0</v>
      </c>
      <c r="E194" s="22">
        <f t="shared" si="4"/>
        <v>0</v>
      </c>
      <c r="F194" s="22">
        <f t="shared" si="4"/>
        <v>0</v>
      </c>
      <c r="G194" s="22">
        <f t="shared" si="4"/>
        <v>0</v>
      </c>
      <c r="H194" s="22">
        <f t="shared" si="4"/>
        <v>0</v>
      </c>
      <c r="I194" s="22"/>
      <c r="J194" s="22"/>
      <c r="K194" s="22"/>
      <c r="L194" s="22"/>
      <c r="M194" s="22"/>
      <c r="N194" s="22"/>
      <c r="O194" s="22"/>
      <c r="P194" s="14"/>
    </row>
    <row r="195" spans="1:16" ht="11.25" hidden="1" customHeight="1" x14ac:dyDescent="0.15">
      <c r="A195" s="23" t="s">
        <v>51</v>
      </c>
      <c r="B195" s="24" t="str">
        <f t="shared" si="0"/>
        <v/>
      </c>
      <c r="C195" s="22" t="str">
        <f t="shared" si="4"/>
        <v/>
      </c>
      <c r="D195" s="22" t="str">
        <f t="shared" si="4"/>
        <v/>
      </c>
      <c r="E195" s="22" t="str">
        <f t="shared" si="4"/>
        <v/>
      </c>
      <c r="F195" s="22" t="str">
        <f t="shared" si="4"/>
        <v/>
      </c>
      <c r="G195" s="22" t="str">
        <f t="shared" si="4"/>
        <v/>
      </c>
      <c r="H195" s="22" t="str">
        <f t="shared" si="4"/>
        <v/>
      </c>
      <c r="I195" s="22"/>
      <c r="J195" s="22"/>
      <c r="K195" s="22"/>
      <c r="L195" s="22"/>
      <c r="M195" s="22"/>
      <c r="N195" s="22"/>
      <c r="O195" s="22"/>
      <c r="P195" s="14"/>
    </row>
    <row r="196" spans="1:16" ht="11.25" hidden="1" customHeight="1" x14ac:dyDescent="0.15">
      <c r="A196" s="13" t="s">
        <v>52</v>
      </c>
      <c r="B196" s="24">
        <f t="shared" si="0"/>
        <v>0.39999999999999858</v>
      </c>
      <c r="C196" s="22">
        <f t="shared" ref="C196:H205" si="5">IF(C40="","",IF(C40="*","*",IF(AND(C40="-",C119="       -"),"-",IF(C40="-",0-C119,IF(C119="       -",C40,C40-C119)))))</f>
        <v>0</v>
      </c>
      <c r="D196" s="22">
        <f t="shared" si="5"/>
        <v>1.2000000000000028</v>
      </c>
      <c r="E196" s="22">
        <f t="shared" si="5"/>
        <v>-1.1999999999999957</v>
      </c>
      <c r="F196" s="22">
        <f t="shared" si="5"/>
        <v>0</v>
      </c>
      <c r="G196" s="22">
        <f t="shared" si="5"/>
        <v>-0.20000000000000018</v>
      </c>
      <c r="H196" s="22">
        <f t="shared" si="5"/>
        <v>0.10000000000000009</v>
      </c>
      <c r="I196" s="22"/>
      <c r="J196" s="22"/>
      <c r="K196" s="22"/>
      <c r="L196" s="22"/>
      <c r="M196" s="22"/>
      <c r="N196" s="22"/>
      <c r="O196" s="22"/>
      <c r="P196" s="14"/>
    </row>
    <row r="197" spans="1:16" ht="11.25" hidden="1" customHeight="1" x14ac:dyDescent="0.15">
      <c r="A197" s="13" t="s">
        <v>53</v>
      </c>
      <c r="B197" s="24">
        <f t="shared" ref="B197:B228" si="6">IF(B41="","",IF(B41="*","*",IF(AND(B41="-",B120="       -"),"-",IF(B41="-",0-B120,IF(B120="       -",B41,B41-B120)))))</f>
        <v>-0.40000000000000213</v>
      </c>
      <c r="C197" s="22">
        <f t="shared" si="5"/>
        <v>0</v>
      </c>
      <c r="D197" s="22">
        <f t="shared" si="5"/>
        <v>0.30000000000000426</v>
      </c>
      <c r="E197" s="22">
        <f t="shared" si="5"/>
        <v>-0.5</v>
      </c>
      <c r="F197" s="22">
        <f t="shared" si="5"/>
        <v>9.9999999999999645E-2</v>
      </c>
      <c r="G197" s="22">
        <f t="shared" si="5"/>
        <v>0.10000000000000009</v>
      </c>
      <c r="H197" s="22">
        <f t="shared" si="5"/>
        <v>-0.10000000000000009</v>
      </c>
      <c r="I197" s="22"/>
      <c r="J197" s="22"/>
      <c r="K197" s="22"/>
      <c r="L197" s="22"/>
      <c r="M197" s="22"/>
      <c r="N197" s="22"/>
      <c r="O197" s="22"/>
      <c r="P197" s="14"/>
    </row>
    <row r="198" spans="1:16" ht="11.25" hidden="1" customHeight="1" x14ac:dyDescent="0.15">
      <c r="A198" s="13" t="s">
        <v>54</v>
      </c>
      <c r="B198" s="24">
        <f t="shared" si="6"/>
        <v>0.5</v>
      </c>
      <c r="C198" s="22">
        <f t="shared" si="5"/>
        <v>0</v>
      </c>
      <c r="D198" s="22">
        <f t="shared" si="5"/>
        <v>0.10000000000000142</v>
      </c>
      <c r="E198" s="22">
        <f t="shared" si="5"/>
        <v>0.10000000000000142</v>
      </c>
      <c r="F198" s="22">
        <f t="shared" si="5"/>
        <v>-0.19999999999999929</v>
      </c>
      <c r="G198" s="22">
        <f t="shared" si="5"/>
        <v>-0.10000000000000009</v>
      </c>
      <c r="H198" s="22">
        <f t="shared" si="5"/>
        <v>0</v>
      </c>
      <c r="I198" s="22"/>
      <c r="J198" s="22"/>
      <c r="K198" s="22"/>
      <c r="L198" s="22"/>
      <c r="M198" s="22"/>
      <c r="N198" s="22"/>
      <c r="O198" s="22"/>
      <c r="P198" s="14"/>
    </row>
    <row r="199" spans="1:16" ht="11.25" hidden="1" customHeight="1" x14ac:dyDescent="0.15">
      <c r="A199" s="13" t="s">
        <v>55</v>
      </c>
      <c r="B199" s="24">
        <f t="shared" si="6"/>
        <v>-0.5</v>
      </c>
      <c r="C199" s="22">
        <f t="shared" si="5"/>
        <v>0</v>
      </c>
      <c r="D199" s="22">
        <f t="shared" si="5"/>
        <v>-0.29999999999999716</v>
      </c>
      <c r="E199" s="22">
        <f t="shared" si="5"/>
        <v>0.39999999999999858</v>
      </c>
      <c r="F199" s="22">
        <f t="shared" si="5"/>
        <v>-0.10000000000000053</v>
      </c>
      <c r="G199" s="22">
        <f t="shared" si="5"/>
        <v>0</v>
      </c>
      <c r="H199" s="22">
        <f t="shared" si="5"/>
        <v>0</v>
      </c>
      <c r="I199" s="22"/>
      <c r="J199" s="22"/>
      <c r="K199" s="22"/>
      <c r="L199" s="22"/>
      <c r="M199" s="22"/>
      <c r="N199" s="22"/>
      <c r="O199" s="22"/>
      <c r="P199" s="14"/>
    </row>
    <row r="200" spans="1:16" ht="11.25" hidden="1" customHeight="1" x14ac:dyDescent="0.15">
      <c r="A200" s="13" t="s">
        <v>56</v>
      </c>
      <c r="B200" s="24">
        <f t="shared" si="6"/>
        <v>-0.20000000000000284</v>
      </c>
      <c r="C200" s="22">
        <f t="shared" si="5"/>
        <v>0</v>
      </c>
      <c r="D200" s="22">
        <f t="shared" si="5"/>
        <v>1.7999999999999972</v>
      </c>
      <c r="E200" s="22">
        <f t="shared" si="5"/>
        <v>-1.3000000000000043</v>
      </c>
      <c r="F200" s="22">
        <f t="shared" si="5"/>
        <v>-0.5</v>
      </c>
      <c r="G200" s="22">
        <f t="shared" si="5"/>
        <v>-0.20000000000000007</v>
      </c>
      <c r="H200" s="22">
        <f t="shared" si="5"/>
        <v>9.9999999999999978E-2</v>
      </c>
      <c r="I200" s="22"/>
      <c r="J200" s="22"/>
      <c r="K200" s="22"/>
      <c r="L200" s="22"/>
      <c r="M200" s="22"/>
      <c r="N200" s="22"/>
      <c r="O200" s="22"/>
      <c r="P200" s="14"/>
    </row>
    <row r="201" spans="1:16" ht="11.25" hidden="1" customHeight="1" x14ac:dyDescent="0.15">
      <c r="A201" s="23" t="s">
        <v>57</v>
      </c>
      <c r="B201" s="24" t="str">
        <f t="shared" si="6"/>
        <v/>
      </c>
      <c r="C201" s="22" t="str">
        <f t="shared" si="5"/>
        <v/>
      </c>
      <c r="D201" s="22" t="str">
        <f t="shared" si="5"/>
        <v/>
      </c>
      <c r="E201" s="22" t="str">
        <f t="shared" si="5"/>
        <v/>
      </c>
      <c r="F201" s="22" t="str">
        <f t="shared" si="5"/>
        <v/>
      </c>
      <c r="G201" s="22" t="str">
        <f t="shared" si="5"/>
        <v/>
      </c>
      <c r="H201" s="22" t="str">
        <f t="shared" si="5"/>
        <v/>
      </c>
      <c r="I201" s="22"/>
      <c r="J201" s="22"/>
      <c r="K201" s="22"/>
      <c r="L201" s="22"/>
      <c r="M201" s="22"/>
      <c r="N201" s="22"/>
      <c r="O201" s="22"/>
      <c r="P201" s="14"/>
    </row>
    <row r="202" spans="1:16" ht="11.25" hidden="1" customHeight="1" x14ac:dyDescent="0.15">
      <c r="A202" s="13" t="s">
        <v>52</v>
      </c>
      <c r="B202" s="24">
        <f t="shared" si="6"/>
        <v>1.3000000000000007</v>
      </c>
      <c r="C202" s="22">
        <f t="shared" si="5"/>
        <v>0</v>
      </c>
      <c r="D202" s="22">
        <f t="shared" si="5"/>
        <v>1.2000000000000028</v>
      </c>
      <c r="E202" s="22">
        <f t="shared" si="5"/>
        <v>-2</v>
      </c>
      <c r="F202" s="22">
        <f t="shared" si="5"/>
        <v>9.9999999999999867E-2</v>
      </c>
      <c r="G202" s="22">
        <f t="shared" si="5"/>
        <v>9.9999999999999978E-2</v>
      </c>
      <c r="H202" s="22">
        <f t="shared" si="5"/>
        <v>0.69999999999999973</v>
      </c>
      <c r="I202" s="22"/>
      <c r="J202" s="22"/>
      <c r="K202" s="22"/>
      <c r="L202" s="22"/>
      <c r="M202" s="22"/>
      <c r="N202" s="22"/>
      <c r="O202" s="22"/>
      <c r="P202" s="14"/>
    </row>
    <row r="203" spans="1:16" ht="11.25" hidden="1" customHeight="1" x14ac:dyDescent="0.15">
      <c r="A203" s="13" t="s">
        <v>53</v>
      </c>
      <c r="B203" s="24">
        <f t="shared" si="6"/>
        <v>0.5</v>
      </c>
      <c r="C203" s="22">
        <f t="shared" si="5"/>
        <v>0</v>
      </c>
      <c r="D203" s="22">
        <f t="shared" si="5"/>
        <v>0.19999999999999574</v>
      </c>
      <c r="E203" s="22">
        <f t="shared" si="5"/>
        <v>-0.39999999999999858</v>
      </c>
      <c r="F203" s="22">
        <f t="shared" si="5"/>
        <v>0.60000000000000053</v>
      </c>
      <c r="G203" s="22">
        <f t="shared" si="5"/>
        <v>-9.9999999999999645E-2</v>
      </c>
      <c r="H203" s="22">
        <f t="shared" si="5"/>
        <v>-0.19999999999999996</v>
      </c>
      <c r="I203" s="22"/>
      <c r="J203" s="22"/>
      <c r="K203" s="22"/>
      <c r="L203" s="22"/>
      <c r="M203" s="22"/>
      <c r="N203" s="22"/>
      <c r="O203" s="22"/>
      <c r="P203" s="14"/>
    </row>
    <row r="204" spans="1:16" ht="11.25" hidden="1" customHeight="1" x14ac:dyDescent="0.15">
      <c r="A204" s="13" t="s">
        <v>54</v>
      </c>
      <c r="B204" s="24">
        <f t="shared" si="6"/>
        <v>0.10000000000000142</v>
      </c>
      <c r="C204" s="22">
        <f t="shared" si="5"/>
        <v>0</v>
      </c>
      <c r="D204" s="22">
        <f t="shared" si="5"/>
        <v>1.1000000000000014</v>
      </c>
      <c r="E204" s="22">
        <f t="shared" si="5"/>
        <v>-0.89999999999999858</v>
      </c>
      <c r="F204" s="22">
        <f t="shared" si="5"/>
        <v>0.20000000000000018</v>
      </c>
      <c r="G204" s="22">
        <f t="shared" si="5"/>
        <v>-0.20000000000000018</v>
      </c>
      <c r="H204" s="22">
        <f t="shared" si="5"/>
        <v>-0.10000000000000009</v>
      </c>
      <c r="I204" s="22"/>
      <c r="J204" s="22"/>
      <c r="K204" s="22"/>
      <c r="L204" s="22"/>
      <c r="M204" s="22"/>
      <c r="N204" s="22"/>
      <c r="O204" s="22"/>
      <c r="P204" s="14"/>
    </row>
    <row r="205" spans="1:16" ht="11.25" hidden="1" customHeight="1" x14ac:dyDescent="0.15">
      <c r="A205" s="13" t="s">
        <v>55</v>
      </c>
      <c r="B205" s="24">
        <f t="shared" si="6"/>
        <v>-0.20000000000000284</v>
      </c>
      <c r="C205" s="22">
        <f t="shared" si="5"/>
        <v>0</v>
      </c>
      <c r="D205" s="22">
        <f t="shared" si="5"/>
        <v>0.79999999999999716</v>
      </c>
      <c r="E205" s="22">
        <f t="shared" si="5"/>
        <v>-0.5</v>
      </c>
      <c r="F205" s="22">
        <f t="shared" si="5"/>
        <v>-0.29999999999999982</v>
      </c>
      <c r="G205" s="22">
        <f t="shared" si="5"/>
        <v>9.9999999999999867E-2</v>
      </c>
      <c r="H205" s="22">
        <f t="shared" si="5"/>
        <v>9.9999999999999867E-2</v>
      </c>
      <c r="I205" s="22"/>
      <c r="J205" s="22"/>
      <c r="K205" s="22"/>
      <c r="L205" s="22"/>
      <c r="M205" s="22"/>
      <c r="N205" s="22"/>
      <c r="O205" s="22"/>
      <c r="P205" s="14"/>
    </row>
    <row r="206" spans="1:16" ht="11.25" hidden="1" customHeight="1" x14ac:dyDescent="0.15">
      <c r="A206" s="13" t="s">
        <v>56</v>
      </c>
      <c r="B206" s="24">
        <f t="shared" si="6"/>
        <v>-0.79999999999999716</v>
      </c>
      <c r="C206" s="22">
        <f t="shared" ref="C206:H215" si="7">IF(C50="","",IF(C50="*","*",IF(AND(C50="-",C129="       -"),"-",IF(C50="-",0-C129,IF(C129="       -",C50,C50-C129)))))</f>
        <v>0</v>
      </c>
      <c r="D206" s="22">
        <f t="shared" si="7"/>
        <v>0.20000000000000284</v>
      </c>
      <c r="E206" s="22">
        <f t="shared" si="7"/>
        <v>0.10000000000000142</v>
      </c>
      <c r="F206" s="22">
        <f t="shared" si="7"/>
        <v>-0.29999999999999982</v>
      </c>
      <c r="G206" s="22">
        <f t="shared" si="7"/>
        <v>-0.10000000000000009</v>
      </c>
      <c r="H206" s="22">
        <f t="shared" si="7"/>
        <v>9.9999999999999978E-2</v>
      </c>
      <c r="I206" s="22"/>
      <c r="J206" s="22"/>
      <c r="K206" s="22"/>
      <c r="L206" s="22"/>
      <c r="M206" s="22"/>
      <c r="N206" s="22"/>
      <c r="O206" s="22"/>
      <c r="P206" s="14"/>
    </row>
    <row r="207" spans="1:16" ht="11.25" hidden="1" customHeight="1" x14ac:dyDescent="0.15">
      <c r="A207" s="23" t="s">
        <v>58</v>
      </c>
      <c r="B207" s="24" t="str">
        <f t="shared" si="6"/>
        <v/>
      </c>
      <c r="C207" s="22" t="str">
        <f t="shared" si="7"/>
        <v/>
      </c>
      <c r="D207" s="22" t="str">
        <f t="shared" si="7"/>
        <v/>
      </c>
      <c r="E207" s="22" t="str">
        <f t="shared" si="7"/>
        <v/>
      </c>
      <c r="F207" s="22" t="str">
        <f t="shared" si="7"/>
        <v/>
      </c>
      <c r="G207" s="22" t="str">
        <f t="shared" si="7"/>
        <v/>
      </c>
      <c r="H207" s="22" t="str">
        <f t="shared" si="7"/>
        <v/>
      </c>
      <c r="I207" s="22"/>
      <c r="J207" s="22"/>
      <c r="K207" s="22"/>
      <c r="L207" s="22"/>
      <c r="M207" s="22"/>
      <c r="N207" s="22"/>
      <c r="O207" s="22"/>
      <c r="P207" s="14"/>
    </row>
    <row r="208" spans="1:16" ht="11.25" hidden="1" customHeight="1" x14ac:dyDescent="0.15">
      <c r="A208" s="13" t="s">
        <v>59</v>
      </c>
      <c r="B208" s="24">
        <f t="shared" si="6"/>
        <v>-2.4000000000000004</v>
      </c>
      <c r="C208" s="22">
        <f t="shared" si="7"/>
        <v>0</v>
      </c>
      <c r="D208" s="22">
        <f t="shared" si="7"/>
        <v>3.7000000000000028</v>
      </c>
      <c r="E208" s="22">
        <f t="shared" si="7"/>
        <v>-1.7999999999999989</v>
      </c>
      <c r="F208" s="22">
        <f t="shared" si="7"/>
        <v>-0.70000000000000018</v>
      </c>
      <c r="G208" s="22">
        <f t="shared" si="7"/>
        <v>-1.1999999999999993</v>
      </c>
      <c r="H208" s="22" t="str">
        <f t="shared" si="7"/>
        <v>-</v>
      </c>
      <c r="I208" s="22"/>
      <c r="J208" s="22"/>
      <c r="K208" s="22"/>
      <c r="L208" s="22"/>
      <c r="M208" s="22"/>
      <c r="N208" s="22"/>
      <c r="O208" s="22"/>
      <c r="P208" s="14"/>
    </row>
    <row r="209" spans="1:16" ht="11.25" hidden="1" customHeight="1" x14ac:dyDescent="0.15">
      <c r="A209" s="13" t="s">
        <v>60</v>
      </c>
      <c r="B209" s="24">
        <f t="shared" si="6"/>
        <v>1.1000000000000014</v>
      </c>
      <c r="C209" s="22">
        <f t="shared" si="7"/>
        <v>0</v>
      </c>
      <c r="D209" s="22">
        <f t="shared" si="7"/>
        <v>0.80000000000000426</v>
      </c>
      <c r="E209" s="22">
        <f t="shared" si="7"/>
        <v>0</v>
      </c>
      <c r="F209" s="22">
        <f t="shared" si="7"/>
        <v>-0.59999999999999964</v>
      </c>
      <c r="G209" s="22">
        <f t="shared" si="7"/>
        <v>-0.10000000000000009</v>
      </c>
      <c r="H209" s="22">
        <f t="shared" si="7"/>
        <v>0</v>
      </c>
      <c r="I209" s="22"/>
      <c r="J209" s="22"/>
      <c r="K209" s="22"/>
      <c r="L209" s="22"/>
      <c r="M209" s="22"/>
      <c r="N209" s="22"/>
      <c r="O209" s="22"/>
      <c r="P209" s="14"/>
    </row>
    <row r="210" spans="1:16" ht="11.25" hidden="1" customHeight="1" x14ac:dyDescent="0.15">
      <c r="A210" s="13" t="s">
        <v>61</v>
      </c>
      <c r="B210" s="24">
        <f t="shared" si="6"/>
        <v>0.10000000000000142</v>
      </c>
      <c r="C210" s="22">
        <f t="shared" si="7"/>
        <v>0</v>
      </c>
      <c r="D210" s="22">
        <f t="shared" si="7"/>
        <v>0.89999999999999858</v>
      </c>
      <c r="E210" s="22">
        <f t="shared" si="7"/>
        <v>-0.79999999999999716</v>
      </c>
      <c r="F210" s="22">
        <f t="shared" si="7"/>
        <v>-0.20000000000000018</v>
      </c>
      <c r="G210" s="22">
        <f t="shared" si="7"/>
        <v>0</v>
      </c>
      <c r="H210" s="22">
        <f t="shared" si="7"/>
        <v>0.10000000000000009</v>
      </c>
      <c r="I210" s="22"/>
      <c r="J210" s="22"/>
      <c r="K210" s="22"/>
      <c r="L210" s="22"/>
      <c r="M210" s="22"/>
      <c r="N210" s="22"/>
      <c r="O210" s="22"/>
      <c r="P210" s="14"/>
    </row>
    <row r="211" spans="1:16" ht="11.25" hidden="1" customHeight="1" x14ac:dyDescent="0.15">
      <c r="A211" s="13" t="s">
        <v>62</v>
      </c>
      <c r="B211" s="24">
        <f t="shared" si="6"/>
        <v>0.10000000000000142</v>
      </c>
      <c r="C211" s="22">
        <f t="shared" si="7"/>
        <v>0</v>
      </c>
      <c r="D211" s="22">
        <f t="shared" si="7"/>
        <v>0.30000000000000426</v>
      </c>
      <c r="E211" s="22">
        <f t="shared" si="7"/>
        <v>-0.59999999999999432</v>
      </c>
      <c r="F211" s="22">
        <f t="shared" si="7"/>
        <v>0.10000000000000009</v>
      </c>
      <c r="G211" s="22">
        <f t="shared" si="7"/>
        <v>0</v>
      </c>
      <c r="H211" s="22">
        <f t="shared" si="7"/>
        <v>0.10000000000000009</v>
      </c>
      <c r="I211" s="22"/>
      <c r="J211" s="22"/>
      <c r="K211" s="22"/>
      <c r="L211" s="22"/>
      <c r="M211" s="22"/>
      <c r="N211" s="22"/>
      <c r="O211" s="22"/>
      <c r="P211" s="14"/>
    </row>
    <row r="212" spans="1:16" ht="11.25" hidden="1" customHeight="1" x14ac:dyDescent="0.15">
      <c r="A212" s="13" t="s">
        <v>408</v>
      </c>
      <c r="B212" s="24">
        <f t="shared" si="6"/>
        <v>0.10000000000000142</v>
      </c>
      <c r="C212" s="22">
        <f t="shared" si="7"/>
        <v>0</v>
      </c>
      <c r="D212" s="22">
        <f t="shared" si="7"/>
        <v>-0.5</v>
      </c>
      <c r="E212" s="22">
        <f t="shared" si="7"/>
        <v>0.70000000000000284</v>
      </c>
      <c r="F212" s="22">
        <f t="shared" si="7"/>
        <v>0</v>
      </c>
      <c r="G212" s="22">
        <f t="shared" si="7"/>
        <v>-0.20000000000000018</v>
      </c>
      <c r="H212" s="22">
        <f t="shared" si="7"/>
        <v>-0.10000000000000009</v>
      </c>
      <c r="I212" s="22"/>
      <c r="J212" s="22"/>
      <c r="K212" s="22"/>
      <c r="L212" s="22"/>
      <c r="M212" s="22"/>
      <c r="N212" s="22"/>
      <c r="O212" s="22"/>
      <c r="P212" s="14"/>
    </row>
    <row r="213" spans="1:16" ht="11.25" hidden="1" customHeight="1" x14ac:dyDescent="0.15">
      <c r="A213" s="13" t="s">
        <v>64</v>
      </c>
      <c r="B213" s="24">
        <f t="shared" si="6"/>
        <v>-2.1000000000000014</v>
      </c>
      <c r="C213" s="22">
        <f t="shared" si="7"/>
        <v>0</v>
      </c>
      <c r="D213" s="22">
        <f t="shared" si="7"/>
        <v>1</v>
      </c>
      <c r="E213" s="22">
        <f t="shared" si="7"/>
        <v>-1.3999999999999986</v>
      </c>
      <c r="F213" s="22">
        <f t="shared" si="7"/>
        <v>-0.10000000000000009</v>
      </c>
      <c r="G213" s="22">
        <f t="shared" si="7"/>
        <v>0</v>
      </c>
      <c r="H213" s="22">
        <f t="shared" si="7"/>
        <v>0.60000000000000053</v>
      </c>
      <c r="I213" s="22"/>
      <c r="J213" s="22"/>
      <c r="K213" s="22"/>
      <c r="L213" s="22"/>
      <c r="M213" s="22"/>
      <c r="N213" s="22"/>
      <c r="O213" s="22"/>
      <c r="P213" s="14"/>
    </row>
    <row r="214" spans="1:16" ht="11.25" hidden="1" customHeight="1" x14ac:dyDescent="0.15">
      <c r="A214" s="23" t="s">
        <v>224</v>
      </c>
      <c r="B214" s="24" t="str">
        <f t="shared" si="6"/>
        <v/>
      </c>
      <c r="C214" s="22" t="str">
        <f t="shared" si="7"/>
        <v/>
      </c>
      <c r="D214" s="22" t="str">
        <f t="shared" si="7"/>
        <v/>
      </c>
      <c r="E214" s="22" t="str">
        <f t="shared" si="7"/>
        <v/>
      </c>
      <c r="F214" s="22" t="str">
        <f t="shared" si="7"/>
        <v/>
      </c>
      <c r="G214" s="22" t="str">
        <f t="shared" si="7"/>
        <v/>
      </c>
      <c r="H214" s="22" t="str">
        <f t="shared" si="7"/>
        <v/>
      </c>
      <c r="I214" s="22"/>
      <c r="J214" s="22"/>
      <c r="K214" s="22"/>
      <c r="L214" s="22"/>
      <c r="M214" s="22"/>
      <c r="N214" s="22"/>
      <c r="O214" s="22"/>
      <c r="P214" s="14"/>
    </row>
    <row r="215" spans="1:16" ht="11.25" hidden="1" customHeight="1" x14ac:dyDescent="0.15">
      <c r="A215" s="13" t="s">
        <v>407</v>
      </c>
      <c r="B215" s="24">
        <f t="shared" si="6"/>
        <v>-9.9999999999997868E-2</v>
      </c>
      <c r="C215" s="22">
        <f t="shared" si="7"/>
        <v>0</v>
      </c>
      <c r="D215" s="22">
        <f t="shared" si="7"/>
        <v>1.1999999999999957</v>
      </c>
      <c r="E215" s="22">
        <f t="shared" si="7"/>
        <v>-1.2999999999999972</v>
      </c>
      <c r="F215" s="22">
        <f t="shared" si="7"/>
        <v>0</v>
      </c>
      <c r="G215" s="22">
        <f t="shared" si="7"/>
        <v>-9.9999999999999645E-2</v>
      </c>
      <c r="H215" s="22">
        <f t="shared" si="7"/>
        <v>0.20000000000000018</v>
      </c>
      <c r="I215" s="22"/>
      <c r="J215" s="22"/>
      <c r="K215" s="22"/>
      <c r="L215" s="22"/>
      <c r="M215" s="22"/>
      <c r="N215" s="22"/>
      <c r="O215" s="22"/>
      <c r="P215" s="14"/>
    </row>
    <row r="216" spans="1:16" ht="11.25" hidden="1" customHeight="1" x14ac:dyDescent="0.15">
      <c r="A216" s="13" t="s">
        <v>78</v>
      </c>
      <c r="B216" s="24">
        <f t="shared" si="6"/>
        <v>0.60000000000000142</v>
      </c>
      <c r="C216" s="22">
        <f t="shared" ref="C216:H225" si="8">IF(C60="","",IF(C60="*","*",IF(AND(C60="-",C139="       -"),"-",IF(C60="-",0-C139,IF(C139="       -",C60,C60-C139)))))</f>
        <v>0</v>
      </c>
      <c r="D216" s="22">
        <f t="shared" si="8"/>
        <v>0.80000000000000426</v>
      </c>
      <c r="E216" s="22">
        <f t="shared" si="8"/>
        <v>-0.79999999999999716</v>
      </c>
      <c r="F216" s="22">
        <f t="shared" si="8"/>
        <v>0.29999999999999982</v>
      </c>
      <c r="G216" s="22">
        <f t="shared" si="8"/>
        <v>-0.20000000000000018</v>
      </c>
      <c r="H216" s="22">
        <f t="shared" si="8"/>
        <v>-9.9999999999999645E-2</v>
      </c>
      <c r="I216" s="22"/>
      <c r="J216" s="22"/>
      <c r="K216" s="22"/>
      <c r="L216" s="22"/>
      <c r="M216" s="22"/>
      <c r="N216" s="22"/>
      <c r="O216" s="22"/>
      <c r="P216" s="14"/>
    </row>
    <row r="217" spans="1:16" ht="11.25" hidden="1" customHeight="1" x14ac:dyDescent="0.15">
      <c r="A217" s="13" t="s">
        <v>79</v>
      </c>
      <c r="B217" s="24">
        <f t="shared" si="6"/>
        <v>-0.70000000000000284</v>
      </c>
      <c r="C217" s="22">
        <f t="shared" si="8"/>
        <v>0</v>
      </c>
      <c r="D217" s="22">
        <f t="shared" si="8"/>
        <v>-0.30000000000000426</v>
      </c>
      <c r="E217" s="22">
        <f t="shared" si="8"/>
        <v>0.39999999999999858</v>
      </c>
      <c r="F217" s="22">
        <f t="shared" si="8"/>
        <v>-0.39999999999999991</v>
      </c>
      <c r="G217" s="22">
        <f t="shared" si="8"/>
        <v>0.10000000000000009</v>
      </c>
      <c r="H217" s="22">
        <f t="shared" si="8"/>
        <v>9.9999999999999978E-2</v>
      </c>
      <c r="I217" s="22"/>
      <c r="J217" s="22"/>
      <c r="K217" s="22"/>
      <c r="L217" s="22"/>
      <c r="M217" s="22"/>
      <c r="N217" s="22"/>
      <c r="O217" s="22"/>
      <c r="P217" s="14"/>
    </row>
    <row r="218" spans="1:16" ht="11.25" hidden="1" customHeight="1" x14ac:dyDescent="0.15">
      <c r="A218" s="13" t="s">
        <v>80</v>
      </c>
      <c r="B218" s="24">
        <f t="shared" si="6"/>
        <v>0.69999999999999574</v>
      </c>
      <c r="C218" s="22">
        <f t="shared" si="8"/>
        <v>0</v>
      </c>
      <c r="D218" s="22">
        <f t="shared" si="8"/>
        <v>0.89999999999999858</v>
      </c>
      <c r="E218" s="22">
        <f t="shared" si="8"/>
        <v>9.9999999999994316E-2</v>
      </c>
      <c r="F218" s="22">
        <f t="shared" si="8"/>
        <v>-0.29999999999999982</v>
      </c>
      <c r="G218" s="22">
        <f t="shared" si="8"/>
        <v>-0.39999999999999991</v>
      </c>
      <c r="H218" s="22">
        <f t="shared" si="8"/>
        <v>-0.29999999999999982</v>
      </c>
      <c r="I218" s="22"/>
      <c r="J218" s="22"/>
      <c r="K218" s="22"/>
      <c r="L218" s="22"/>
      <c r="M218" s="22"/>
      <c r="N218" s="22"/>
      <c r="O218" s="22"/>
      <c r="P218" s="14"/>
    </row>
    <row r="219" spans="1:16" ht="11.25" hidden="1" customHeight="1" x14ac:dyDescent="0.15">
      <c r="A219" s="13" t="s">
        <v>81</v>
      </c>
      <c r="B219" s="24">
        <f t="shared" si="6"/>
        <v>1.2000000000000028</v>
      </c>
      <c r="C219" s="22">
        <f t="shared" si="8"/>
        <v>0</v>
      </c>
      <c r="D219" s="22">
        <f t="shared" si="8"/>
        <v>0.5</v>
      </c>
      <c r="E219" s="22">
        <f t="shared" si="8"/>
        <v>-1.6000000000000014</v>
      </c>
      <c r="F219" s="22">
        <f t="shared" si="8"/>
        <v>1</v>
      </c>
      <c r="G219" s="22" t="str">
        <f t="shared" si="8"/>
        <v>-</v>
      </c>
      <c r="H219" s="22" t="str">
        <f t="shared" si="8"/>
        <v>-</v>
      </c>
      <c r="I219" s="22"/>
      <c r="J219" s="22"/>
      <c r="K219" s="22"/>
      <c r="L219" s="22"/>
      <c r="M219" s="22"/>
      <c r="N219" s="22"/>
      <c r="O219" s="22"/>
      <c r="P219" s="14"/>
    </row>
    <row r="220" spans="1:16" ht="11.25" hidden="1" customHeight="1" x14ac:dyDescent="0.15">
      <c r="A220" s="13" t="s">
        <v>82</v>
      </c>
      <c r="B220" s="24">
        <f t="shared" si="6"/>
        <v>-0.5</v>
      </c>
      <c r="C220" s="22">
        <f t="shared" si="8"/>
        <v>0</v>
      </c>
      <c r="D220" s="22">
        <f t="shared" si="8"/>
        <v>1.1000000000000014</v>
      </c>
      <c r="E220" s="22">
        <f t="shared" si="8"/>
        <v>-0.39999999999999858</v>
      </c>
      <c r="F220" s="22">
        <f t="shared" si="8"/>
        <v>-0.5</v>
      </c>
      <c r="G220" s="22">
        <f t="shared" si="8"/>
        <v>0</v>
      </c>
      <c r="H220" s="22">
        <f t="shared" si="8"/>
        <v>-0.19999999999999996</v>
      </c>
      <c r="I220" s="22"/>
      <c r="J220" s="22"/>
      <c r="K220" s="22"/>
      <c r="L220" s="22"/>
      <c r="M220" s="22"/>
      <c r="N220" s="22"/>
      <c r="O220" s="22"/>
      <c r="P220" s="14"/>
    </row>
    <row r="221" spans="1:16" ht="11.25" hidden="1" customHeight="1" x14ac:dyDescent="0.15">
      <c r="A221" s="13" t="s">
        <v>83</v>
      </c>
      <c r="B221" s="24">
        <f t="shared" si="6"/>
        <v>-0.5</v>
      </c>
      <c r="C221" s="22" t="str">
        <f t="shared" si="8"/>
        <v>*</v>
      </c>
      <c r="D221" s="22" t="str">
        <f t="shared" si="8"/>
        <v>*</v>
      </c>
      <c r="E221" s="22" t="str">
        <f t="shared" si="8"/>
        <v>*</v>
      </c>
      <c r="F221" s="22" t="str">
        <f t="shared" si="8"/>
        <v>*</v>
      </c>
      <c r="G221" s="22" t="str">
        <f t="shared" si="8"/>
        <v>*</v>
      </c>
      <c r="H221" s="22" t="str">
        <f t="shared" si="8"/>
        <v>*</v>
      </c>
      <c r="I221" s="22"/>
      <c r="J221" s="22"/>
      <c r="K221" s="22"/>
      <c r="L221" s="22"/>
      <c r="M221" s="22"/>
      <c r="N221" s="22"/>
      <c r="O221" s="22"/>
      <c r="P221" s="14"/>
    </row>
    <row r="222" spans="1:16" ht="11.25" hidden="1" customHeight="1" x14ac:dyDescent="0.15">
      <c r="A222" s="23" t="s">
        <v>84</v>
      </c>
      <c r="B222" s="24" t="str">
        <f t="shared" si="6"/>
        <v/>
      </c>
      <c r="C222" s="22" t="str">
        <f t="shared" si="8"/>
        <v/>
      </c>
      <c r="D222" s="22" t="str">
        <f t="shared" si="8"/>
        <v/>
      </c>
      <c r="E222" s="22" t="str">
        <f t="shared" si="8"/>
        <v/>
      </c>
      <c r="F222" s="22" t="str">
        <f t="shared" si="8"/>
        <v/>
      </c>
      <c r="G222" s="22" t="str">
        <f t="shared" si="8"/>
        <v/>
      </c>
      <c r="H222" s="22" t="str">
        <f t="shared" si="8"/>
        <v/>
      </c>
      <c r="I222" s="22"/>
      <c r="J222" s="22"/>
      <c r="K222" s="22"/>
      <c r="L222" s="22"/>
      <c r="M222" s="22"/>
      <c r="N222" s="22"/>
      <c r="O222" s="22"/>
      <c r="P222" s="14"/>
    </row>
    <row r="223" spans="1:16" ht="11.25" hidden="1" customHeight="1" x14ac:dyDescent="0.15">
      <c r="A223" s="13" t="s">
        <v>85</v>
      </c>
      <c r="B223" s="24">
        <f t="shared" si="6"/>
        <v>0.10000000000000142</v>
      </c>
      <c r="C223" s="22">
        <f t="shared" si="8"/>
        <v>0</v>
      </c>
      <c r="D223" s="22">
        <f t="shared" si="8"/>
        <v>0.5</v>
      </c>
      <c r="E223" s="22">
        <f t="shared" si="8"/>
        <v>-0.30000000000000426</v>
      </c>
      <c r="F223" s="22">
        <f t="shared" si="8"/>
        <v>-0.20000000000000018</v>
      </c>
      <c r="G223" s="22">
        <f t="shared" si="8"/>
        <v>0</v>
      </c>
      <c r="H223" s="22">
        <f t="shared" si="8"/>
        <v>0</v>
      </c>
      <c r="I223" s="22"/>
      <c r="J223" s="22"/>
      <c r="K223" s="22"/>
      <c r="L223" s="22"/>
      <c r="M223" s="22"/>
      <c r="N223" s="22"/>
      <c r="O223" s="22"/>
      <c r="P223" s="14"/>
    </row>
    <row r="224" spans="1:16" ht="11.25" hidden="1" customHeight="1" x14ac:dyDescent="0.15">
      <c r="A224" s="13" t="s">
        <v>86</v>
      </c>
      <c r="B224" s="24">
        <f t="shared" si="6"/>
        <v>-0.29999999999999716</v>
      </c>
      <c r="C224" s="22">
        <f t="shared" si="8"/>
        <v>0</v>
      </c>
      <c r="D224" s="22">
        <f t="shared" si="8"/>
        <v>0.60000000000000142</v>
      </c>
      <c r="E224" s="22">
        <f t="shared" si="8"/>
        <v>-0.5</v>
      </c>
      <c r="F224" s="22">
        <f t="shared" si="8"/>
        <v>0</v>
      </c>
      <c r="G224" s="22">
        <f t="shared" si="8"/>
        <v>-0.20000000000000018</v>
      </c>
      <c r="H224" s="22">
        <f t="shared" si="8"/>
        <v>9.9999999999999867E-2</v>
      </c>
      <c r="I224" s="22"/>
      <c r="J224" s="22"/>
      <c r="K224" s="22"/>
      <c r="L224" s="22"/>
      <c r="M224" s="22"/>
      <c r="N224" s="22"/>
      <c r="O224" s="22"/>
      <c r="P224" s="14"/>
    </row>
    <row r="225" spans="1:25" ht="11.25" hidden="1" customHeight="1" x14ac:dyDescent="0.15">
      <c r="A225" s="13" t="s">
        <v>87</v>
      </c>
      <c r="B225" s="24">
        <f t="shared" si="6"/>
        <v>-1.5</v>
      </c>
      <c r="C225" s="22">
        <f t="shared" si="8"/>
        <v>0</v>
      </c>
      <c r="D225" s="22">
        <f t="shared" si="8"/>
        <v>-0.5</v>
      </c>
      <c r="E225" s="22">
        <f t="shared" si="8"/>
        <v>0.29999999999999716</v>
      </c>
      <c r="F225" s="22">
        <f t="shared" si="8"/>
        <v>9.9999999999999978E-2</v>
      </c>
      <c r="G225" s="22">
        <f t="shared" si="8"/>
        <v>-0.19999999999999996</v>
      </c>
      <c r="H225" s="22">
        <f t="shared" si="8"/>
        <v>0.20000000000000018</v>
      </c>
      <c r="I225" s="22"/>
      <c r="J225" s="22"/>
      <c r="K225" s="22"/>
      <c r="L225" s="22"/>
      <c r="M225" s="22"/>
      <c r="N225" s="22"/>
      <c r="O225" s="22"/>
      <c r="P225" s="14"/>
    </row>
    <row r="226" spans="1:25" ht="11.25" hidden="1" customHeight="1" x14ac:dyDescent="0.15">
      <c r="A226" s="13" t="s">
        <v>88</v>
      </c>
      <c r="B226" s="24">
        <f t="shared" si="6"/>
        <v>0.59999999999999787</v>
      </c>
      <c r="C226" s="22">
        <f t="shared" ref="C226:H228" si="9">IF(C70="","",IF(C70="*","*",IF(AND(C70="-",C149="       -"),"-",IF(C70="-",0-C149,IF(C149="       -",C70,C70-C149)))))</f>
        <v>0</v>
      </c>
      <c r="D226" s="22">
        <f t="shared" si="9"/>
        <v>1.3000000000000043</v>
      </c>
      <c r="E226" s="22">
        <f t="shared" si="9"/>
        <v>-0.10000000000000142</v>
      </c>
      <c r="F226" s="22">
        <f t="shared" si="9"/>
        <v>-0.79999999999999982</v>
      </c>
      <c r="G226" s="22">
        <f t="shared" si="9"/>
        <v>-0.39999999999999947</v>
      </c>
      <c r="H226" s="22">
        <f t="shared" si="9"/>
        <v>0.10000000000000009</v>
      </c>
      <c r="I226" s="22"/>
      <c r="J226" s="22"/>
      <c r="K226" s="22"/>
      <c r="L226" s="22"/>
      <c r="M226" s="22"/>
      <c r="N226" s="22"/>
      <c r="O226" s="22"/>
      <c r="P226" s="14"/>
    </row>
    <row r="227" spans="1:25" ht="11.25" hidden="1" customHeight="1" x14ac:dyDescent="0.15">
      <c r="A227" s="13" t="s">
        <v>89</v>
      </c>
      <c r="B227" s="24">
        <f t="shared" si="6"/>
        <v>-9.9999999999999645E-2</v>
      </c>
      <c r="C227" s="22">
        <f t="shared" si="9"/>
        <v>0</v>
      </c>
      <c r="D227" s="22">
        <f t="shared" si="9"/>
        <v>0.79999999999999716</v>
      </c>
      <c r="E227" s="22">
        <f t="shared" si="9"/>
        <v>-1.5</v>
      </c>
      <c r="F227" s="22">
        <f t="shared" si="9"/>
        <v>0.79999999999999982</v>
      </c>
      <c r="G227" s="22">
        <f t="shared" si="9"/>
        <v>-0.19999999999999973</v>
      </c>
      <c r="H227" s="22">
        <f t="shared" si="9"/>
        <v>9.9999999999999867E-2</v>
      </c>
      <c r="I227" s="22"/>
      <c r="J227" s="22"/>
      <c r="K227" s="22"/>
      <c r="L227" s="22"/>
      <c r="M227" s="22"/>
      <c r="N227" s="22"/>
      <c r="O227" s="22"/>
      <c r="P227" s="14"/>
    </row>
    <row r="228" spans="1:25" ht="11.25" hidden="1" customHeight="1" x14ac:dyDescent="0.15">
      <c r="A228" s="13" t="s">
        <v>90</v>
      </c>
      <c r="B228" s="27">
        <f t="shared" si="6"/>
        <v>0.29999999999999716</v>
      </c>
      <c r="C228" s="28">
        <f t="shared" si="9"/>
        <v>0</v>
      </c>
      <c r="D228" s="28">
        <f t="shared" si="9"/>
        <v>-1.1000000000000014</v>
      </c>
      <c r="E228" s="28">
        <f t="shared" si="9"/>
        <v>1.4000000000000057</v>
      </c>
      <c r="F228" s="28">
        <f t="shared" si="9"/>
        <v>0</v>
      </c>
      <c r="G228" s="28">
        <f t="shared" si="9"/>
        <v>-0.40000000000000036</v>
      </c>
      <c r="H228" s="28" t="str">
        <f t="shared" si="9"/>
        <v>-</v>
      </c>
      <c r="I228" s="22"/>
      <c r="J228" s="22"/>
      <c r="K228" s="22"/>
      <c r="L228" s="22"/>
      <c r="M228" s="22"/>
      <c r="N228" s="22"/>
      <c r="O228" s="22"/>
      <c r="P228" s="14"/>
    </row>
    <row r="229" spans="1:25" ht="11.25" hidden="1" customHeight="1" x14ac:dyDescent="0.15">
      <c r="A229" s="43" t="s">
        <v>284</v>
      </c>
      <c r="B229" s="20"/>
      <c r="C229" s="20"/>
      <c r="D229" s="20"/>
      <c r="E229" s="20"/>
      <c r="F229" s="20"/>
      <c r="G229" s="20"/>
      <c r="H229" s="20"/>
      <c r="I229" s="22"/>
      <c r="J229" s="22"/>
      <c r="K229" s="22"/>
      <c r="L229" s="22"/>
      <c r="M229" s="22"/>
      <c r="N229" s="22"/>
      <c r="O229" s="22"/>
      <c r="P229" s="14"/>
    </row>
    <row r="230" spans="1:25" ht="11.25" hidden="1" customHeight="1" x14ac:dyDescent="0.15">
      <c r="A230" s="15" t="s">
        <v>283</v>
      </c>
      <c r="B230" s="22"/>
      <c r="C230" s="22"/>
      <c r="D230" s="22"/>
      <c r="E230" s="22"/>
      <c r="F230" s="22"/>
      <c r="G230" s="22"/>
      <c r="H230" s="22"/>
      <c r="I230" s="22"/>
      <c r="J230" s="22"/>
      <c r="K230" s="22"/>
      <c r="L230" s="22"/>
      <c r="M230" s="22"/>
      <c r="N230" s="22"/>
      <c r="O230" s="22"/>
      <c r="P230" s="14"/>
    </row>
    <row r="231" spans="1:25" hidden="1" x14ac:dyDescent="0.15">
      <c r="A231" s="15" t="s">
        <v>406</v>
      </c>
      <c r="B231" s="22"/>
      <c r="C231" s="22"/>
      <c r="D231" s="22"/>
      <c r="E231" s="22"/>
      <c r="F231" s="22"/>
      <c r="G231" s="14"/>
      <c r="H231" s="22"/>
      <c r="I231" s="22"/>
      <c r="J231" s="22"/>
      <c r="K231" s="22"/>
      <c r="L231" s="22"/>
      <c r="M231" s="22"/>
      <c r="N231" s="22"/>
      <c r="O231" s="22"/>
      <c r="P231" s="22"/>
      <c r="Q231" s="22"/>
      <c r="R231" s="22"/>
      <c r="S231" s="22"/>
      <c r="T231" s="22"/>
      <c r="U231" s="22"/>
      <c r="V231" s="22"/>
      <c r="W231" s="22"/>
      <c r="X231" s="22"/>
      <c r="Y231" s="14"/>
    </row>
    <row r="232" spans="1:25" hidden="1" x14ac:dyDescent="0.15">
      <c r="A232" s="15" t="s">
        <v>405</v>
      </c>
      <c r="B232" s="22"/>
      <c r="C232" s="22"/>
      <c r="D232" s="22"/>
      <c r="E232" s="22"/>
      <c r="F232" s="22"/>
      <c r="G232" s="22"/>
      <c r="H232" s="22"/>
      <c r="I232" s="22"/>
      <c r="J232" s="22"/>
      <c r="K232" s="22"/>
      <c r="L232" s="22"/>
      <c r="M232" s="22"/>
      <c r="N232" s="22"/>
      <c r="O232" s="22"/>
      <c r="P232" s="14"/>
    </row>
    <row r="233" spans="1:25" x14ac:dyDescent="0.15">
      <c r="B233" s="22"/>
      <c r="C233" s="22"/>
      <c r="D233" s="22"/>
      <c r="E233" s="22"/>
      <c r="F233" s="22"/>
      <c r="G233" s="22"/>
      <c r="H233" s="22"/>
      <c r="I233" s="22"/>
      <c r="J233" s="22"/>
      <c r="K233" s="22"/>
      <c r="L233" s="22"/>
      <c r="M233" s="22"/>
      <c r="N233" s="22"/>
      <c r="O233" s="22"/>
      <c r="P233" s="14"/>
    </row>
    <row r="234" spans="1:25" x14ac:dyDescent="0.15">
      <c r="B234" s="22"/>
      <c r="C234" s="22"/>
      <c r="D234" s="22"/>
      <c r="E234" s="22"/>
      <c r="F234" s="22"/>
      <c r="G234" s="22"/>
      <c r="H234" s="22"/>
      <c r="I234" s="22"/>
      <c r="J234" s="22"/>
      <c r="K234" s="22"/>
      <c r="L234" s="22"/>
      <c r="M234" s="22"/>
      <c r="N234" s="22"/>
      <c r="O234" s="22"/>
      <c r="P234" s="14"/>
    </row>
    <row r="235" spans="1:25" x14ac:dyDescent="0.15">
      <c r="B235" s="22"/>
      <c r="C235" s="22"/>
      <c r="D235" s="22"/>
      <c r="E235" s="22"/>
      <c r="F235" s="22"/>
      <c r="G235" s="22"/>
      <c r="H235" s="22"/>
      <c r="I235" s="22"/>
      <c r="J235" s="22"/>
      <c r="K235" s="22"/>
      <c r="L235" s="22"/>
      <c r="M235" s="22"/>
      <c r="N235" s="22"/>
      <c r="O235" s="22"/>
      <c r="P235" s="14"/>
    </row>
    <row r="236" spans="1:25" x14ac:dyDescent="0.15">
      <c r="B236" s="22"/>
      <c r="C236" s="22"/>
      <c r="D236" s="22"/>
      <c r="E236" s="22"/>
      <c r="F236" s="22"/>
      <c r="G236" s="22"/>
      <c r="H236" s="22"/>
      <c r="I236" s="22"/>
      <c r="J236" s="22"/>
      <c r="K236" s="22"/>
      <c r="L236" s="22"/>
      <c r="M236" s="22"/>
      <c r="N236" s="22"/>
      <c r="O236" s="22"/>
      <c r="P236" s="14"/>
    </row>
    <row r="237" spans="1:25" x14ac:dyDescent="0.15">
      <c r="B237" s="22"/>
      <c r="C237" s="22"/>
      <c r="D237" s="22"/>
      <c r="E237" s="22"/>
      <c r="F237" s="22"/>
      <c r="G237" s="22"/>
      <c r="H237" s="22"/>
      <c r="I237" s="22"/>
      <c r="J237" s="22"/>
      <c r="K237" s="22"/>
      <c r="L237" s="22"/>
      <c r="M237" s="22"/>
      <c r="N237" s="22"/>
      <c r="O237" s="22"/>
      <c r="P237" s="14"/>
    </row>
    <row r="238" spans="1:25" x14ac:dyDescent="0.15">
      <c r="B238" s="22"/>
      <c r="C238" s="22"/>
      <c r="D238" s="22"/>
      <c r="E238" s="22"/>
      <c r="F238" s="22"/>
      <c r="G238" s="22"/>
      <c r="H238" s="22"/>
      <c r="I238" s="22"/>
      <c r="J238" s="22"/>
      <c r="K238" s="22"/>
      <c r="L238" s="22"/>
      <c r="M238" s="22"/>
      <c r="N238" s="22"/>
      <c r="O238" s="22"/>
      <c r="P238" s="14"/>
    </row>
    <row r="239" spans="1:25" x14ac:dyDescent="0.15">
      <c r="B239" s="22"/>
      <c r="C239" s="22"/>
      <c r="D239" s="22"/>
      <c r="E239" s="22"/>
      <c r="F239" s="22"/>
      <c r="G239" s="22"/>
      <c r="H239" s="22"/>
      <c r="I239" s="22"/>
      <c r="J239" s="22"/>
      <c r="K239" s="22"/>
      <c r="L239" s="22"/>
      <c r="M239" s="22"/>
      <c r="N239" s="22"/>
      <c r="O239" s="22"/>
      <c r="P239" s="14"/>
    </row>
    <row r="240" spans="1:25" x14ac:dyDescent="0.15">
      <c r="B240" s="14"/>
      <c r="C240" s="14"/>
      <c r="D240" s="22"/>
      <c r="E240" s="22"/>
      <c r="F240" s="22"/>
      <c r="G240" s="22"/>
      <c r="H240" s="22"/>
      <c r="I240" s="14"/>
      <c r="J240" s="14"/>
      <c r="K240" s="14"/>
      <c r="L240" s="14"/>
      <c r="M240" s="14"/>
      <c r="N240" s="14"/>
      <c r="O240" s="14"/>
      <c r="P240" s="14"/>
    </row>
    <row r="241" spans="2:16" x14ac:dyDescent="0.15">
      <c r="B241" s="14"/>
      <c r="C241" s="14"/>
      <c r="D241" s="22"/>
      <c r="E241" s="22"/>
      <c r="F241" s="22"/>
      <c r="G241" s="22"/>
      <c r="H241" s="22"/>
      <c r="I241" s="14"/>
      <c r="J241" s="14"/>
      <c r="K241" s="14"/>
      <c r="L241" s="14"/>
      <c r="M241" s="14"/>
      <c r="N241" s="14"/>
      <c r="O241" s="14"/>
      <c r="P241" s="14"/>
    </row>
    <row r="242" spans="2:16" x14ac:dyDescent="0.15">
      <c r="B242" s="14"/>
      <c r="C242" s="14"/>
      <c r="D242" s="22"/>
      <c r="E242" s="22"/>
      <c r="F242" s="22"/>
      <c r="G242" s="22"/>
      <c r="H242" s="22"/>
      <c r="I242" s="14"/>
      <c r="J242" s="14"/>
      <c r="K242" s="14"/>
      <c r="L242" s="14"/>
      <c r="M242" s="14"/>
      <c r="N242" s="14"/>
      <c r="O242" s="14"/>
      <c r="P242" s="14"/>
    </row>
    <row r="243" spans="2:16" x14ac:dyDescent="0.15">
      <c r="D243" s="14"/>
      <c r="E243" s="14"/>
      <c r="F243" s="14"/>
      <c r="G243" s="14"/>
      <c r="H243" s="14"/>
    </row>
    <row r="244" spans="2:16" x14ac:dyDescent="0.15">
      <c r="D244" s="14"/>
      <c r="E244" s="14"/>
      <c r="F244" s="14"/>
      <c r="G244" s="14"/>
      <c r="H244" s="14"/>
    </row>
    <row r="245" spans="2:16" x14ac:dyDescent="0.15">
      <c r="D245" s="14"/>
      <c r="E245" s="14"/>
      <c r="F245" s="14"/>
      <c r="G245" s="14"/>
      <c r="H245" s="14"/>
    </row>
  </sheetData>
  <mergeCells count="3">
    <mergeCell ref="B7:C8"/>
    <mergeCell ref="B86:C87"/>
    <mergeCell ref="B163:C164"/>
  </mergeCells>
  <phoneticPr fontId="2"/>
  <conditionalFormatting sqref="B9:B72">
    <cfRule type="cellIs" dxfId="384" priority="16" stopIfTrue="1" operator="equal">
      <formula>""</formula>
    </cfRule>
    <cfRule type="expression" dxfId="383" priority="17" stopIfTrue="1">
      <formula>D165="-"</formula>
    </cfRule>
    <cfRule type="expression" dxfId="382" priority="18">
      <formula>B165&lt;&gt;0</formula>
    </cfRule>
  </conditionalFormatting>
  <conditionalFormatting sqref="B88:B151">
    <cfRule type="cellIs" dxfId="381" priority="9" stopIfTrue="1" operator="equal">
      <formula>""</formula>
    </cfRule>
    <cfRule type="expression" dxfId="380" priority="10" stopIfTrue="1">
      <formula>D165="-"</formula>
    </cfRule>
    <cfRule type="expression" dxfId="379" priority="11">
      <formula>B165&lt;&gt;0</formula>
    </cfRule>
  </conditionalFormatting>
  <conditionalFormatting sqref="B165:H228">
    <cfRule type="cellIs" dxfId="378" priority="1" operator="equal">
      <formula>""</formula>
    </cfRule>
    <cfRule type="cellIs" dxfId="377" priority="2" operator="equal">
      <formula>"-"</formula>
    </cfRule>
    <cfRule type="cellIs" dxfId="376" priority="3" operator="equal">
      <formula>"*"</formula>
    </cfRule>
    <cfRule type="cellIs" dxfId="375" priority="4" operator="notEqual">
      <formula>0</formula>
    </cfRule>
  </conditionalFormatting>
  <conditionalFormatting sqref="D9:H72">
    <cfRule type="cellIs" dxfId="374" priority="12" stopIfTrue="1" operator="equal">
      <formula>""</formula>
    </cfRule>
    <cfRule type="cellIs" dxfId="373" priority="13" stopIfTrue="1" operator="equal">
      <formula>"*"</formula>
    </cfRule>
    <cfRule type="expression" dxfId="372" priority="14" stopIfTrue="1">
      <formula>D165="-"</formula>
    </cfRule>
    <cfRule type="expression" dxfId="371" priority="15">
      <formula>D165&lt;&gt;0</formula>
    </cfRule>
  </conditionalFormatting>
  <conditionalFormatting sqref="D88:H151">
    <cfRule type="cellIs" dxfId="370" priority="5" stopIfTrue="1" operator="equal">
      <formula>""</formula>
    </cfRule>
    <cfRule type="cellIs" dxfId="369" priority="6" stopIfTrue="1" operator="equal">
      <formula>"*"</formula>
    </cfRule>
    <cfRule type="expression" dxfId="368" priority="7" stopIfTrue="1">
      <formula>D165="-"</formula>
    </cfRule>
    <cfRule type="expression" dxfId="367" priority="8">
      <formula>D165&lt;&gt;0</formula>
    </cfRule>
  </conditionalFormatting>
  <pageMargins left="0.59055118110236227" right="0.78740157480314965" top="0.59055118110236227" bottom="0.59055118110236227" header="0.31496062992125984" footer="0.31496062992125984"/>
  <pageSetup paperSize="9" scale="91" firstPageNumber="176" pageOrder="overThenDown" orientation="portrait" r:id="rId1"/>
  <headerFooter alignWithMargins="0">
    <oddFooter>&amp;C&amp;"ＭＳ 明朝,標準"－ &amp;P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theme="5"/>
  </sheetPr>
  <dimension ref="A1:R247"/>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3" width="8.625" style="9" customWidth="1"/>
    <col min="4" max="9" width="8.375" style="9" customWidth="1"/>
    <col min="10" max="10" width="4.125" style="9" customWidth="1"/>
    <col min="11" max="16384" width="6.125" style="9"/>
  </cols>
  <sheetData>
    <row r="1" spans="1:18" ht="18" x14ac:dyDescent="0.15">
      <c r="A1" s="243" t="s">
        <v>822</v>
      </c>
    </row>
    <row r="2" spans="1:18" s="8" customFormat="1" ht="18.75" customHeight="1" x14ac:dyDescent="0.2">
      <c r="A2" s="112" t="s">
        <v>794</v>
      </c>
      <c r="B2" s="141"/>
      <c r="C2" s="141"/>
      <c r="D2" s="141"/>
      <c r="E2" s="141"/>
      <c r="F2" s="141"/>
      <c r="G2" s="141"/>
      <c r="H2" s="141"/>
      <c r="I2" s="141"/>
      <c r="J2" s="7"/>
      <c r="K2" s="7"/>
    </row>
    <row r="3" spans="1:18" s="8" customFormat="1" ht="21" customHeight="1" x14ac:dyDescent="0.2">
      <c r="A3" s="131" t="s">
        <v>420</v>
      </c>
      <c r="B3" s="141"/>
      <c r="C3" s="141"/>
      <c r="D3" s="141"/>
      <c r="E3" s="141"/>
      <c r="F3" s="141"/>
      <c r="G3" s="141"/>
      <c r="H3" s="141"/>
      <c r="I3" s="141"/>
      <c r="J3" s="7"/>
      <c r="K3" s="7"/>
    </row>
    <row r="4" spans="1:18" s="8" customFormat="1" x14ac:dyDescent="0.15">
      <c r="A4" s="118"/>
      <c r="B4" s="118"/>
      <c r="C4" s="118"/>
      <c r="D4" s="118"/>
      <c r="E4" s="118"/>
      <c r="F4" s="118"/>
      <c r="G4" s="118"/>
      <c r="H4" s="118"/>
      <c r="I4" s="118"/>
      <c r="J4" s="7"/>
      <c r="K4" s="7"/>
    </row>
    <row r="5" spans="1:18" ht="11.25" customHeight="1" x14ac:dyDescent="0.15">
      <c r="C5" s="10"/>
      <c r="D5" s="10"/>
      <c r="E5" s="10"/>
      <c r="F5" s="10"/>
      <c r="G5" s="10"/>
      <c r="H5" s="10"/>
      <c r="I5" s="11" t="s">
        <v>4</v>
      </c>
      <c r="J5" s="10"/>
      <c r="K5" s="10"/>
    </row>
    <row r="6" spans="1:18" ht="11.25" customHeight="1" x14ac:dyDescent="0.15">
      <c r="A6" s="12"/>
      <c r="B6" s="36" t="s">
        <v>419</v>
      </c>
      <c r="C6" s="1"/>
      <c r="D6" s="1"/>
      <c r="E6" s="1"/>
      <c r="F6" s="1"/>
      <c r="G6" s="1"/>
      <c r="H6" s="1"/>
      <c r="I6" s="55"/>
      <c r="J6" s="10"/>
      <c r="K6" s="10"/>
    </row>
    <row r="7" spans="1:18" ht="11.25" customHeight="1" x14ac:dyDescent="0.15">
      <c r="A7" s="37"/>
      <c r="B7" s="36" t="s">
        <v>5</v>
      </c>
      <c r="C7" s="1"/>
      <c r="D7" s="1"/>
      <c r="E7" s="1"/>
      <c r="F7" s="1"/>
      <c r="G7" s="1"/>
      <c r="H7" s="1"/>
      <c r="I7" s="56"/>
      <c r="J7" s="10"/>
      <c r="K7" s="10"/>
    </row>
    <row r="8" spans="1:18" ht="11.25" customHeight="1" x14ac:dyDescent="0.15">
      <c r="A8" s="37"/>
      <c r="B8" s="426" t="s">
        <v>293</v>
      </c>
      <c r="C8" s="427"/>
      <c r="D8" s="1"/>
      <c r="E8" s="1"/>
      <c r="F8" s="1"/>
      <c r="G8" s="1"/>
      <c r="H8" s="1"/>
      <c r="I8" s="56"/>
      <c r="J8" s="10"/>
      <c r="K8" s="10"/>
    </row>
    <row r="9" spans="1:18" s="41" customFormat="1" ht="43.15" customHeight="1" x14ac:dyDescent="0.15">
      <c r="A9" s="45" t="s">
        <v>10</v>
      </c>
      <c r="B9" s="430"/>
      <c r="C9" s="431"/>
      <c r="D9" s="5" t="s">
        <v>418</v>
      </c>
      <c r="E9" s="6" t="s">
        <v>417</v>
      </c>
      <c r="F9" s="6" t="s">
        <v>416</v>
      </c>
      <c r="G9" s="6" t="s">
        <v>415</v>
      </c>
      <c r="H9" s="157" t="s">
        <v>414</v>
      </c>
      <c r="I9" s="157" t="s">
        <v>189</v>
      </c>
      <c r="J9" s="40"/>
      <c r="K9" s="40"/>
    </row>
    <row r="10" spans="1:18" ht="11.25" customHeight="1" x14ac:dyDescent="0.15">
      <c r="A10" s="18" t="s">
        <v>24</v>
      </c>
      <c r="B10" s="59">
        <v>36</v>
      </c>
      <c r="C10" s="22">
        <v>100</v>
      </c>
      <c r="D10" s="20">
        <v>53.1</v>
      </c>
      <c r="E10" s="22">
        <v>15.6</v>
      </c>
      <c r="F10" s="20">
        <v>3</v>
      </c>
      <c r="G10" s="20">
        <v>2.4</v>
      </c>
      <c r="H10" s="20">
        <v>23.6</v>
      </c>
      <c r="I10" s="20">
        <v>2.2999999999999998</v>
      </c>
      <c r="J10" s="22"/>
      <c r="K10" s="22"/>
      <c r="L10" s="22"/>
      <c r="M10" s="22"/>
      <c r="N10" s="22"/>
      <c r="O10" s="22"/>
      <c r="P10" s="22"/>
      <c r="Q10" s="22"/>
      <c r="R10" s="14"/>
    </row>
    <row r="11" spans="1:18" ht="11.25" customHeight="1" x14ac:dyDescent="0.15">
      <c r="A11" s="23" t="s">
        <v>25</v>
      </c>
      <c r="B11" s="42"/>
      <c r="C11" s="22"/>
      <c r="D11" s="22"/>
      <c r="E11" s="22"/>
      <c r="F11" s="22"/>
      <c r="G11" s="22"/>
      <c r="H11" s="22"/>
      <c r="I11" s="22"/>
      <c r="J11" s="22"/>
      <c r="K11" s="22"/>
      <c r="L11" s="22"/>
      <c r="M11" s="22"/>
      <c r="N11" s="22"/>
      <c r="O11" s="22"/>
      <c r="P11" s="22"/>
      <c r="Q11" s="22"/>
      <c r="R11" s="14"/>
    </row>
    <row r="12" spans="1:18" ht="11.25" customHeight="1" x14ac:dyDescent="0.15">
      <c r="A12" s="13" t="s">
        <v>26</v>
      </c>
      <c r="B12" s="42">
        <v>42.8</v>
      </c>
      <c r="C12" s="22">
        <v>100</v>
      </c>
      <c r="D12" s="22">
        <v>54.6</v>
      </c>
      <c r="E12" s="22">
        <v>17.100000000000001</v>
      </c>
      <c r="F12" s="22">
        <v>3.1</v>
      </c>
      <c r="G12" s="22">
        <v>2.1</v>
      </c>
      <c r="H12" s="22">
        <v>21.4</v>
      </c>
      <c r="I12" s="22">
        <v>1.7</v>
      </c>
      <c r="J12" s="22"/>
      <c r="K12" s="22"/>
      <c r="L12" s="22"/>
      <c r="M12" s="22"/>
      <c r="N12" s="22"/>
      <c r="O12" s="22"/>
      <c r="P12" s="22"/>
      <c r="Q12" s="22"/>
      <c r="R12" s="14"/>
    </row>
    <row r="13" spans="1:18" ht="11.25" customHeight="1" x14ac:dyDescent="0.15">
      <c r="A13" s="13" t="s">
        <v>27</v>
      </c>
      <c r="B13" s="42">
        <v>27.8</v>
      </c>
      <c r="C13" s="22">
        <v>100</v>
      </c>
      <c r="D13" s="22">
        <v>50.3</v>
      </c>
      <c r="E13" s="22">
        <v>13</v>
      </c>
      <c r="F13" s="22">
        <v>2.9</v>
      </c>
      <c r="G13" s="22">
        <v>3.1</v>
      </c>
      <c r="H13" s="22">
        <v>27.5</v>
      </c>
      <c r="I13" s="22">
        <v>3.2</v>
      </c>
      <c r="J13" s="22"/>
      <c r="K13" s="22"/>
      <c r="L13" s="22"/>
      <c r="M13" s="22"/>
      <c r="N13" s="22"/>
      <c r="O13" s="22"/>
      <c r="P13" s="22"/>
      <c r="Q13" s="22"/>
      <c r="R13" s="14"/>
    </row>
    <row r="14" spans="1:18" ht="11.25" customHeight="1" x14ac:dyDescent="0.15">
      <c r="A14" s="23" t="s">
        <v>28</v>
      </c>
      <c r="B14" s="42"/>
      <c r="C14" s="22"/>
      <c r="D14" s="22"/>
      <c r="E14" s="22"/>
      <c r="F14" s="22"/>
      <c r="G14" s="22"/>
      <c r="H14" s="22"/>
      <c r="I14" s="22"/>
      <c r="J14" s="22"/>
      <c r="K14" s="22"/>
      <c r="L14" s="22"/>
      <c r="M14" s="22"/>
      <c r="N14" s="22"/>
      <c r="O14" s="22"/>
      <c r="P14" s="22"/>
      <c r="Q14" s="22"/>
      <c r="R14" s="14"/>
    </row>
    <row r="15" spans="1:18" ht="11.25" customHeight="1" x14ac:dyDescent="0.15">
      <c r="A15" s="13" t="s">
        <v>29</v>
      </c>
      <c r="B15" s="42">
        <v>40.9</v>
      </c>
      <c r="C15" s="22">
        <v>100</v>
      </c>
      <c r="D15" s="22">
        <v>56.6</v>
      </c>
      <c r="E15" s="22">
        <v>17.899999999999999</v>
      </c>
      <c r="F15" s="22">
        <v>3.2</v>
      </c>
      <c r="G15" s="22">
        <v>2.5</v>
      </c>
      <c r="H15" s="22">
        <v>17.899999999999999</v>
      </c>
      <c r="I15" s="22">
        <v>2</v>
      </c>
      <c r="J15" s="22"/>
      <c r="K15" s="22"/>
      <c r="L15" s="22"/>
      <c r="M15" s="22"/>
      <c r="N15" s="22"/>
      <c r="O15" s="22"/>
      <c r="P15" s="22"/>
      <c r="Q15" s="22"/>
      <c r="R15" s="14"/>
    </row>
    <row r="16" spans="1:18" ht="11.25" customHeight="1" x14ac:dyDescent="0.15">
      <c r="A16" s="13" t="s">
        <v>30</v>
      </c>
      <c r="B16" s="42">
        <v>38.1</v>
      </c>
      <c r="C16" s="22">
        <v>100</v>
      </c>
      <c r="D16" s="22">
        <v>54.3</v>
      </c>
      <c r="E16" s="22">
        <v>13.7</v>
      </c>
      <c r="F16" s="22">
        <v>3.1</v>
      </c>
      <c r="G16" s="22">
        <v>2.2000000000000002</v>
      </c>
      <c r="H16" s="22">
        <v>23.9</v>
      </c>
      <c r="I16" s="22">
        <v>2.7</v>
      </c>
      <c r="J16" s="22"/>
      <c r="K16" s="22"/>
      <c r="L16" s="22"/>
      <c r="M16" s="22"/>
      <c r="N16" s="22"/>
      <c r="O16" s="22"/>
      <c r="P16" s="22"/>
      <c r="Q16" s="22"/>
      <c r="R16" s="14"/>
    </row>
    <row r="17" spans="1:18" ht="11.25" customHeight="1" x14ac:dyDescent="0.15">
      <c r="A17" s="13" t="s">
        <v>31</v>
      </c>
      <c r="B17" s="42">
        <v>29.2</v>
      </c>
      <c r="C17" s="22">
        <v>100</v>
      </c>
      <c r="D17" s="22">
        <v>50.6</v>
      </c>
      <c r="E17" s="22">
        <v>9.5</v>
      </c>
      <c r="F17" s="22">
        <v>5</v>
      </c>
      <c r="G17" s="22">
        <v>2.8</v>
      </c>
      <c r="H17" s="22">
        <v>28.2</v>
      </c>
      <c r="I17" s="22">
        <v>3.9</v>
      </c>
      <c r="J17" s="22"/>
      <c r="K17" s="22"/>
      <c r="L17" s="22"/>
      <c r="M17" s="22"/>
      <c r="N17" s="22"/>
      <c r="O17" s="22"/>
      <c r="P17" s="22"/>
      <c r="Q17" s="22"/>
      <c r="R17" s="14"/>
    </row>
    <row r="18" spans="1:18" ht="11.25" customHeight="1" x14ac:dyDescent="0.15">
      <c r="A18" s="13" t="s">
        <v>32</v>
      </c>
      <c r="B18" s="42">
        <v>41</v>
      </c>
      <c r="C18" s="22">
        <v>100</v>
      </c>
      <c r="D18" s="22">
        <v>53.3</v>
      </c>
      <c r="E18" s="22">
        <v>16.600000000000001</v>
      </c>
      <c r="F18" s="22">
        <v>1.9</v>
      </c>
      <c r="G18" s="22">
        <v>2</v>
      </c>
      <c r="H18" s="22">
        <v>23.5</v>
      </c>
      <c r="I18" s="22">
        <v>2.7</v>
      </c>
      <c r="J18" s="22"/>
      <c r="K18" s="22"/>
      <c r="L18" s="22"/>
      <c r="M18" s="22"/>
      <c r="N18" s="22"/>
      <c r="O18" s="22"/>
      <c r="P18" s="22"/>
      <c r="Q18" s="22"/>
      <c r="R18" s="14"/>
    </row>
    <row r="19" spans="1:18" ht="11.25" customHeight="1" x14ac:dyDescent="0.15">
      <c r="A19" s="13" t="s">
        <v>33</v>
      </c>
      <c r="B19" s="42">
        <v>41.1</v>
      </c>
      <c r="C19" s="22">
        <v>100</v>
      </c>
      <c r="D19" s="22">
        <v>56.3</v>
      </c>
      <c r="E19" s="22">
        <v>13.6</v>
      </c>
      <c r="F19" s="22">
        <v>3.1</v>
      </c>
      <c r="G19" s="22">
        <v>2.1</v>
      </c>
      <c r="H19" s="22">
        <v>22.6</v>
      </c>
      <c r="I19" s="22">
        <v>2.2999999999999998</v>
      </c>
      <c r="J19" s="22"/>
      <c r="K19" s="22"/>
      <c r="L19" s="22"/>
      <c r="M19" s="22"/>
      <c r="N19" s="22"/>
      <c r="O19" s="22"/>
      <c r="P19" s="22"/>
      <c r="Q19" s="22"/>
      <c r="R19" s="14"/>
    </row>
    <row r="20" spans="1:18" ht="11.25" customHeight="1" x14ac:dyDescent="0.15">
      <c r="A20" s="13"/>
      <c r="B20" s="42"/>
      <c r="C20" s="22"/>
      <c r="D20" s="22"/>
      <c r="E20" s="22"/>
      <c r="F20" s="22"/>
      <c r="G20" s="22"/>
      <c r="H20" s="22"/>
      <c r="I20" s="22"/>
      <c r="J20" s="22"/>
      <c r="K20" s="22"/>
      <c r="L20" s="22"/>
      <c r="M20" s="22"/>
      <c r="N20" s="22"/>
      <c r="O20" s="22"/>
      <c r="P20" s="22"/>
      <c r="Q20" s="22"/>
      <c r="R20" s="14"/>
    </row>
    <row r="21" spans="1:18" ht="11.25" customHeight="1" x14ac:dyDescent="0.15">
      <c r="A21" s="13" t="s">
        <v>34</v>
      </c>
      <c r="B21" s="42">
        <v>49.1</v>
      </c>
      <c r="C21" s="22">
        <v>100</v>
      </c>
      <c r="D21" s="22">
        <v>58</v>
      </c>
      <c r="E21" s="22">
        <v>17.2</v>
      </c>
      <c r="F21" s="22">
        <v>1.8</v>
      </c>
      <c r="G21" s="22">
        <v>0.2</v>
      </c>
      <c r="H21" s="22">
        <v>18.600000000000001</v>
      </c>
      <c r="I21" s="22">
        <v>4.3</v>
      </c>
      <c r="J21" s="22"/>
      <c r="K21" s="22"/>
      <c r="L21" s="22"/>
      <c r="M21" s="22"/>
      <c r="N21" s="22"/>
      <c r="O21" s="22"/>
      <c r="P21" s="22"/>
      <c r="Q21" s="22"/>
      <c r="R21" s="14"/>
    </row>
    <row r="22" spans="1:18" ht="11.25" customHeight="1" x14ac:dyDescent="0.15">
      <c r="A22" s="13" t="s">
        <v>35</v>
      </c>
      <c r="B22" s="42">
        <v>57.2</v>
      </c>
      <c r="C22" s="22">
        <v>100</v>
      </c>
      <c r="D22" s="22">
        <v>56.5</v>
      </c>
      <c r="E22" s="22">
        <v>18.2</v>
      </c>
      <c r="F22" s="22">
        <v>4.2</v>
      </c>
      <c r="G22" s="22">
        <v>1.5</v>
      </c>
      <c r="H22" s="22">
        <v>18.8</v>
      </c>
      <c r="I22" s="22">
        <v>0.8</v>
      </c>
      <c r="J22" s="22"/>
      <c r="K22" s="22"/>
      <c r="L22" s="22"/>
      <c r="M22" s="22"/>
      <c r="N22" s="22"/>
      <c r="O22" s="22"/>
      <c r="P22" s="22"/>
      <c r="Q22" s="22"/>
      <c r="R22" s="14"/>
    </row>
    <row r="23" spans="1:18" ht="11.25" customHeight="1" x14ac:dyDescent="0.15">
      <c r="A23" s="13" t="s">
        <v>36</v>
      </c>
      <c r="B23" s="42">
        <v>31.4</v>
      </c>
      <c r="C23" s="22">
        <v>100</v>
      </c>
      <c r="D23" s="22">
        <v>55.7</v>
      </c>
      <c r="E23" s="22">
        <v>9.1999999999999993</v>
      </c>
      <c r="F23" s="22">
        <v>4.0999999999999996</v>
      </c>
      <c r="G23" s="22">
        <v>4.2</v>
      </c>
      <c r="H23" s="22">
        <v>25.7</v>
      </c>
      <c r="I23" s="22">
        <v>1.2</v>
      </c>
      <c r="J23" s="22"/>
      <c r="K23" s="22"/>
      <c r="L23" s="22"/>
      <c r="M23" s="22"/>
      <c r="N23" s="22"/>
      <c r="O23" s="22"/>
      <c r="P23" s="22"/>
      <c r="Q23" s="22"/>
      <c r="R23" s="14"/>
    </row>
    <row r="24" spans="1:18" ht="11.25" customHeight="1" x14ac:dyDescent="0.15">
      <c r="A24" s="13" t="s">
        <v>37</v>
      </c>
      <c r="B24" s="42">
        <v>29.3</v>
      </c>
      <c r="C24" s="22">
        <v>100</v>
      </c>
      <c r="D24" s="22">
        <v>47.4</v>
      </c>
      <c r="E24" s="22">
        <v>20.3</v>
      </c>
      <c r="F24" s="22">
        <v>2.8</v>
      </c>
      <c r="G24" s="22">
        <v>3.2</v>
      </c>
      <c r="H24" s="22">
        <v>24</v>
      </c>
      <c r="I24" s="22">
        <v>2.2000000000000002</v>
      </c>
      <c r="J24" s="22"/>
      <c r="K24" s="22"/>
      <c r="L24" s="22"/>
      <c r="M24" s="22"/>
      <c r="N24" s="22"/>
      <c r="O24" s="22"/>
      <c r="P24" s="22"/>
      <c r="Q24" s="22"/>
      <c r="R24" s="14"/>
    </row>
    <row r="25" spans="1:18" ht="11.25" customHeight="1" x14ac:dyDescent="0.15">
      <c r="A25" s="13" t="s">
        <v>38</v>
      </c>
      <c r="B25" s="42">
        <v>45.1</v>
      </c>
      <c r="C25" s="22">
        <v>100</v>
      </c>
      <c r="D25" s="22">
        <v>49.5</v>
      </c>
      <c r="E25" s="22">
        <v>19</v>
      </c>
      <c r="F25" s="22">
        <v>2.2000000000000002</v>
      </c>
      <c r="G25" s="22">
        <v>2.2999999999999998</v>
      </c>
      <c r="H25" s="22">
        <v>25</v>
      </c>
      <c r="I25" s="22">
        <v>1.9</v>
      </c>
      <c r="J25" s="22"/>
      <c r="K25" s="22"/>
      <c r="L25" s="22"/>
      <c r="M25" s="22"/>
      <c r="N25" s="22"/>
      <c r="O25" s="22"/>
      <c r="P25" s="22"/>
      <c r="Q25" s="22"/>
      <c r="R25" s="14"/>
    </row>
    <row r="26" spans="1:18" ht="11.25" customHeight="1" x14ac:dyDescent="0.15">
      <c r="A26" s="13" t="s">
        <v>39</v>
      </c>
      <c r="B26" s="42">
        <v>17.899999999999999</v>
      </c>
      <c r="C26" s="22">
        <v>100</v>
      </c>
      <c r="D26" s="22">
        <v>43.6</v>
      </c>
      <c r="E26" s="22">
        <v>22.7</v>
      </c>
      <c r="F26" s="22">
        <v>4</v>
      </c>
      <c r="G26" s="22">
        <v>4.8</v>
      </c>
      <c r="H26" s="22">
        <v>22.1</v>
      </c>
      <c r="I26" s="22">
        <v>2.9</v>
      </c>
      <c r="J26" s="22"/>
      <c r="K26" s="22"/>
      <c r="L26" s="22"/>
      <c r="M26" s="22"/>
      <c r="N26" s="22"/>
      <c r="O26" s="22"/>
      <c r="P26" s="22"/>
      <c r="Q26" s="22"/>
      <c r="R26" s="14"/>
    </row>
    <row r="27" spans="1:18" ht="11.25" customHeight="1" x14ac:dyDescent="0.15">
      <c r="A27" s="13"/>
      <c r="B27" s="42"/>
      <c r="C27" s="22"/>
      <c r="D27" s="22"/>
      <c r="E27" s="22"/>
      <c r="F27" s="22"/>
      <c r="G27" s="22"/>
      <c r="H27" s="22"/>
      <c r="I27" s="22"/>
      <c r="J27" s="22"/>
      <c r="K27" s="22"/>
      <c r="L27" s="22"/>
      <c r="M27" s="22"/>
      <c r="N27" s="22"/>
      <c r="O27" s="22"/>
      <c r="P27" s="22"/>
      <c r="Q27" s="22"/>
      <c r="R27" s="14"/>
    </row>
    <row r="28" spans="1:18" ht="11.25" customHeight="1" x14ac:dyDescent="0.15">
      <c r="A28" s="13" t="s">
        <v>40</v>
      </c>
      <c r="B28" s="42">
        <v>61.2</v>
      </c>
      <c r="C28" s="22">
        <v>100</v>
      </c>
      <c r="D28" s="22">
        <v>57.8</v>
      </c>
      <c r="E28" s="22">
        <v>20.5</v>
      </c>
      <c r="F28" s="22">
        <v>0.4</v>
      </c>
      <c r="G28" s="22">
        <v>0.8</v>
      </c>
      <c r="H28" s="22">
        <v>20.5</v>
      </c>
      <c r="I28" s="22" t="s">
        <v>820</v>
      </c>
      <c r="J28" s="22"/>
      <c r="K28" s="22"/>
      <c r="L28" s="22"/>
      <c r="M28" s="22"/>
      <c r="N28" s="22"/>
      <c r="O28" s="22"/>
      <c r="P28" s="22"/>
      <c r="Q28" s="22"/>
      <c r="R28" s="14"/>
    </row>
    <row r="29" spans="1:18" ht="11.25" customHeight="1" x14ac:dyDescent="0.15">
      <c r="A29" s="13" t="s">
        <v>41</v>
      </c>
      <c r="B29" s="42">
        <v>41.8</v>
      </c>
      <c r="C29" s="22">
        <v>100</v>
      </c>
      <c r="D29" s="22">
        <v>67.3</v>
      </c>
      <c r="E29" s="22">
        <v>11.5</v>
      </c>
      <c r="F29" s="22">
        <v>1.3</v>
      </c>
      <c r="G29" s="22">
        <v>1</v>
      </c>
      <c r="H29" s="22">
        <v>12.8</v>
      </c>
      <c r="I29" s="22">
        <v>6</v>
      </c>
      <c r="J29" s="22"/>
      <c r="K29" s="22"/>
      <c r="L29" s="22"/>
      <c r="M29" s="22"/>
      <c r="N29" s="22"/>
      <c r="O29" s="22"/>
      <c r="P29" s="22"/>
      <c r="Q29" s="22"/>
      <c r="R29" s="14"/>
    </row>
    <row r="30" spans="1:18" ht="11.25" customHeight="1" x14ac:dyDescent="0.15">
      <c r="A30" s="13" t="s">
        <v>42</v>
      </c>
      <c r="B30" s="42">
        <v>56.5</v>
      </c>
      <c r="C30" s="22">
        <v>100</v>
      </c>
      <c r="D30" s="22">
        <v>65</v>
      </c>
      <c r="E30" s="22">
        <v>17.399999999999999</v>
      </c>
      <c r="F30" s="22">
        <v>2.7</v>
      </c>
      <c r="G30" s="22">
        <v>0.1</v>
      </c>
      <c r="H30" s="22">
        <v>14.7</v>
      </c>
      <c r="I30" s="22">
        <v>0.1</v>
      </c>
      <c r="J30" s="22"/>
      <c r="K30" s="22"/>
      <c r="L30" s="22"/>
      <c r="M30" s="22"/>
      <c r="N30" s="22"/>
      <c r="O30" s="22"/>
      <c r="P30" s="22"/>
      <c r="Q30" s="22"/>
      <c r="R30" s="14"/>
    </row>
    <row r="31" spans="1:18" ht="11.25" customHeight="1" x14ac:dyDescent="0.15">
      <c r="A31" s="13" t="s">
        <v>43</v>
      </c>
      <c r="B31" s="42">
        <v>21.5</v>
      </c>
      <c r="C31" s="22">
        <v>100</v>
      </c>
      <c r="D31" s="22">
        <v>21.3</v>
      </c>
      <c r="E31" s="22">
        <v>15.5</v>
      </c>
      <c r="F31" s="22">
        <v>7.6</v>
      </c>
      <c r="G31" s="22">
        <v>1.7</v>
      </c>
      <c r="H31" s="22">
        <v>47.9</v>
      </c>
      <c r="I31" s="22">
        <v>6</v>
      </c>
      <c r="J31" s="22"/>
      <c r="K31" s="22"/>
      <c r="L31" s="22"/>
      <c r="M31" s="22"/>
      <c r="N31" s="22"/>
      <c r="O31" s="22"/>
      <c r="P31" s="22"/>
      <c r="Q31" s="22"/>
      <c r="R31" s="14"/>
    </row>
    <row r="32" spans="1:18" ht="11.25" customHeight="1" x14ac:dyDescent="0.15">
      <c r="A32" s="13" t="s">
        <v>44</v>
      </c>
      <c r="B32" s="42">
        <v>25.7</v>
      </c>
      <c r="C32" s="22">
        <v>100</v>
      </c>
      <c r="D32" s="22">
        <v>31.6</v>
      </c>
      <c r="E32" s="22">
        <v>17.600000000000001</v>
      </c>
      <c r="F32" s="22">
        <v>6.1</v>
      </c>
      <c r="G32" s="22">
        <v>2.1</v>
      </c>
      <c r="H32" s="22">
        <v>35.6</v>
      </c>
      <c r="I32" s="22">
        <v>7</v>
      </c>
      <c r="J32" s="22"/>
      <c r="K32" s="22"/>
      <c r="L32" s="22"/>
      <c r="M32" s="22"/>
      <c r="N32" s="22"/>
      <c r="O32" s="22"/>
      <c r="P32" s="22"/>
      <c r="Q32" s="22"/>
      <c r="R32" s="14"/>
    </row>
    <row r="33" spans="1:18" ht="11.25" customHeight="1" x14ac:dyDescent="0.15">
      <c r="A33" s="13" t="s">
        <v>45</v>
      </c>
      <c r="B33" s="42">
        <v>20.100000000000001</v>
      </c>
      <c r="C33" s="22">
        <v>100</v>
      </c>
      <c r="D33" s="22">
        <v>16.600000000000001</v>
      </c>
      <c r="E33" s="22">
        <v>14.5</v>
      </c>
      <c r="F33" s="22">
        <v>8.3000000000000007</v>
      </c>
      <c r="G33" s="22">
        <v>1.6</v>
      </c>
      <c r="H33" s="22">
        <v>53.5</v>
      </c>
      <c r="I33" s="22">
        <v>5.6</v>
      </c>
      <c r="J33" s="22"/>
      <c r="K33" s="22"/>
      <c r="L33" s="22"/>
      <c r="M33" s="22"/>
      <c r="N33" s="22"/>
      <c r="O33" s="22"/>
      <c r="P33" s="22"/>
      <c r="Q33" s="22"/>
      <c r="R33" s="14"/>
    </row>
    <row r="34" spans="1:18" ht="11.25" customHeight="1" x14ac:dyDescent="0.15">
      <c r="A34" s="13"/>
      <c r="B34" s="42"/>
      <c r="C34" s="22"/>
      <c r="D34" s="22"/>
      <c r="E34" s="22"/>
      <c r="F34" s="22"/>
      <c r="G34" s="22"/>
      <c r="H34" s="22"/>
      <c r="I34" s="22"/>
      <c r="J34" s="22"/>
      <c r="K34" s="22"/>
      <c r="L34" s="22"/>
      <c r="M34" s="22"/>
      <c r="N34" s="22"/>
      <c r="O34" s="22"/>
      <c r="P34" s="22"/>
      <c r="Q34" s="22"/>
      <c r="R34" s="14"/>
    </row>
    <row r="35" spans="1:18" ht="11.25" customHeight="1" x14ac:dyDescent="0.15">
      <c r="A35" s="13" t="s">
        <v>46</v>
      </c>
      <c r="B35" s="42">
        <v>23.6</v>
      </c>
      <c r="C35" s="22">
        <v>100</v>
      </c>
      <c r="D35" s="22">
        <v>54.2</v>
      </c>
      <c r="E35" s="22">
        <v>16</v>
      </c>
      <c r="F35" s="22">
        <v>4.9000000000000004</v>
      </c>
      <c r="G35" s="22">
        <v>3.7</v>
      </c>
      <c r="H35" s="22">
        <v>18.8</v>
      </c>
      <c r="I35" s="22">
        <v>2.4</v>
      </c>
      <c r="J35" s="22"/>
      <c r="K35" s="22"/>
      <c r="L35" s="22"/>
      <c r="M35" s="22"/>
      <c r="N35" s="22"/>
      <c r="O35" s="22"/>
      <c r="P35" s="22"/>
      <c r="Q35" s="22"/>
      <c r="R35" s="14"/>
    </row>
    <row r="36" spans="1:18" ht="11.25" customHeight="1" x14ac:dyDescent="0.15">
      <c r="A36" s="13" t="s">
        <v>47</v>
      </c>
      <c r="B36" s="42">
        <v>34.700000000000003</v>
      </c>
      <c r="C36" s="22">
        <v>100</v>
      </c>
      <c r="D36" s="22">
        <v>44.9</v>
      </c>
      <c r="E36" s="22">
        <v>9.8000000000000007</v>
      </c>
      <c r="F36" s="22">
        <v>3.5</v>
      </c>
      <c r="G36" s="22">
        <v>7.8</v>
      </c>
      <c r="H36" s="22">
        <v>32.799999999999997</v>
      </c>
      <c r="I36" s="22">
        <v>1.1000000000000001</v>
      </c>
      <c r="J36" s="22"/>
      <c r="K36" s="22"/>
      <c r="L36" s="22"/>
      <c r="M36" s="22"/>
      <c r="N36" s="22"/>
      <c r="O36" s="22"/>
      <c r="P36" s="22"/>
      <c r="Q36" s="22"/>
      <c r="R36" s="14"/>
    </row>
    <row r="37" spans="1:18" ht="11.25" customHeight="1" x14ac:dyDescent="0.15">
      <c r="A37" s="13" t="s">
        <v>48</v>
      </c>
      <c r="B37" s="42">
        <v>30.7</v>
      </c>
      <c r="C37" s="22">
        <v>100</v>
      </c>
      <c r="D37" s="22">
        <v>51.4</v>
      </c>
      <c r="E37" s="22">
        <v>19</v>
      </c>
      <c r="F37" s="22">
        <v>1.6</v>
      </c>
      <c r="G37" s="22">
        <v>1.2</v>
      </c>
      <c r="H37" s="22">
        <v>25</v>
      </c>
      <c r="I37" s="22">
        <v>1.7</v>
      </c>
      <c r="J37" s="22"/>
      <c r="K37" s="22"/>
      <c r="L37" s="22"/>
      <c r="M37" s="22"/>
      <c r="N37" s="22"/>
      <c r="O37" s="22"/>
      <c r="P37" s="22"/>
      <c r="Q37" s="22"/>
      <c r="R37" s="14"/>
    </row>
    <row r="38" spans="1:18" ht="11.25" customHeight="1" x14ac:dyDescent="0.15">
      <c r="A38" s="13" t="s">
        <v>49</v>
      </c>
      <c r="B38" s="42">
        <v>17.7</v>
      </c>
      <c r="C38" s="22">
        <v>100</v>
      </c>
      <c r="D38" s="22">
        <v>39.200000000000003</v>
      </c>
      <c r="E38" s="22">
        <v>17.3</v>
      </c>
      <c r="F38" s="22">
        <v>6.8</v>
      </c>
      <c r="G38" s="22">
        <v>1.9</v>
      </c>
      <c r="H38" s="22">
        <v>34</v>
      </c>
      <c r="I38" s="22">
        <v>0.7</v>
      </c>
      <c r="J38" s="22"/>
      <c r="K38" s="22"/>
      <c r="L38" s="22"/>
      <c r="M38" s="22"/>
      <c r="N38" s="22"/>
      <c r="O38" s="22"/>
      <c r="P38" s="22"/>
      <c r="Q38" s="22"/>
      <c r="R38" s="14"/>
    </row>
    <row r="39" spans="1:18" ht="11.25" customHeight="1" x14ac:dyDescent="0.15">
      <c r="A39" s="13" t="s">
        <v>50</v>
      </c>
      <c r="B39" s="42">
        <v>31.4</v>
      </c>
      <c r="C39" s="22">
        <v>100</v>
      </c>
      <c r="D39" s="22">
        <v>51.7</v>
      </c>
      <c r="E39" s="22">
        <v>12.9</v>
      </c>
      <c r="F39" s="22">
        <v>1.1000000000000001</v>
      </c>
      <c r="G39" s="22">
        <v>3.6</v>
      </c>
      <c r="H39" s="22">
        <v>27</v>
      </c>
      <c r="I39" s="22">
        <v>3.7</v>
      </c>
      <c r="J39" s="22"/>
      <c r="K39" s="22"/>
      <c r="L39" s="22"/>
      <c r="M39" s="22"/>
      <c r="N39" s="22"/>
      <c r="O39" s="22"/>
      <c r="P39" s="22"/>
      <c r="Q39" s="22"/>
      <c r="R39" s="14"/>
    </row>
    <row r="40" spans="1:18" ht="11.25" customHeight="1" x14ac:dyDescent="0.15">
      <c r="A40" s="23" t="s">
        <v>51</v>
      </c>
      <c r="B40" s="42"/>
      <c r="C40" s="22"/>
      <c r="D40" s="22"/>
      <c r="E40" s="22"/>
      <c r="F40" s="22"/>
      <c r="G40" s="22"/>
      <c r="H40" s="22"/>
      <c r="I40" s="22"/>
      <c r="J40" s="22"/>
      <c r="K40" s="22"/>
      <c r="L40" s="22"/>
      <c r="M40" s="22"/>
      <c r="N40" s="22"/>
      <c r="O40" s="22"/>
      <c r="P40" s="22"/>
      <c r="Q40" s="22"/>
      <c r="R40" s="14"/>
    </row>
    <row r="41" spans="1:18" ht="11.25" customHeight="1" x14ac:dyDescent="0.15">
      <c r="A41" s="13" t="s">
        <v>52</v>
      </c>
      <c r="B41" s="42">
        <v>29.7</v>
      </c>
      <c r="C41" s="22">
        <v>100</v>
      </c>
      <c r="D41" s="22">
        <v>49.9</v>
      </c>
      <c r="E41" s="22">
        <v>15.4</v>
      </c>
      <c r="F41" s="22">
        <v>2.4</v>
      </c>
      <c r="G41" s="22">
        <v>1.5</v>
      </c>
      <c r="H41" s="22">
        <v>27</v>
      </c>
      <c r="I41" s="22">
        <v>3.7</v>
      </c>
      <c r="J41" s="22"/>
      <c r="K41" s="22"/>
      <c r="L41" s="22"/>
      <c r="M41" s="22"/>
      <c r="N41" s="22"/>
      <c r="O41" s="22"/>
      <c r="P41" s="22"/>
      <c r="Q41" s="22"/>
      <c r="R41" s="14"/>
    </row>
    <row r="42" spans="1:18" ht="11.25" customHeight="1" x14ac:dyDescent="0.15">
      <c r="A42" s="13" t="s">
        <v>53</v>
      </c>
      <c r="B42" s="42">
        <v>28.7</v>
      </c>
      <c r="C42" s="22">
        <v>100</v>
      </c>
      <c r="D42" s="22">
        <v>49.6</v>
      </c>
      <c r="E42" s="22">
        <v>15.1</v>
      </c>
      <c r="F42" s="22">
        <v>3.7</v>
      </c>
      <c r="G42" s="22">
        <v>3.8</v>
      </c>
      <c r="H42" s="22">
        <v>24.7</v>
      </c>
      <c r="I42" s="22">
        <v>3.1</v>
      </c>
      <c r="J42" s="22"/>
      <c r="K42" s="22"/>
      <c r="L42" s="22"/>
      <c r="M42" s="22"/>
      <c r="N42" s="22"/>
      <c r="O42" s="22"/>
      <c r="P42" s="22"/>
      <c r="Q42" s="22"/>
      <c r="R42" s="14"/>
    </row>
    <row r="43" spans="1:18" ht="11.25" customHeight="1" x14ac:dyDescent="0.15">
      <c r="A43" s="13" t="s">
        <v>54</v>
      </c>
      <c r="B43" s="42">
        <v>34.1</v>
      </c>
      <c r="C43" s="22">
        <v>100</v>
      </c>
      <c r="D43" s="22">
        <v>51.8</v>
      </c>
      <c r="E43" s="22">
        <v>14.4</v>
      </c>
      <c r="F43" s="22">
        <v>3.1</v>
      </c>
      <c r="G43" s="22">
        <v>2.6</v>
      </c>
      <c r="H43" s="22">
        <v>26.7</v>
      </c>
      <c r="I43" s="22">
        <v>1.5</v>
      </c>
      <c r="J43" s="22"/>
      <c r="K43" s="22"/>
      <c r="L43" s="22"/>
      <c r="M43" s="22"/>
      <c r="N43" s="22"/>
      <c r="O43" s="22"/>
      <c r="P43" s="22"/>
      <c r="Q43" s="22"/>
      <c r="R43" s="14"/>
    </row>
    <row r="44" spans="1:18" ht="11.25" customHeight="1" x14ac:dyDescent="0.15">
      <c r="A44" s="13" t="s">
        <v>55</v>
      </c>
      <c r="B44" s="42">
        <v>45.1</v>
      </c>
      <c r="C44" s="22">
        <v>100</v>
      </c>
      <c r="D44" s="22">
        <v>54.2</v>
      </c>
      <c r="E44" s="22">
        <v>17.2</v>
      </c>
      <c r="F44" s="22">
        <v>3.7</v>
      </c>
      <c r="G44" s="22">
        <v>3.4</v>
      </c>
      <c r="H44" s="22">
        <v>20.5</v>
      </c>
      <c r="I44" s="22">
        <v>1</v>
      </c>
      <c r="J44" s="22"/>
      <c r="K44" s="22"/>
      <c r="L44" s="22"/>
      <c r="M44" s="22"/>
      <c r="N44" s="22"/>
      <c r="O44" s="22"/>
      <c r="P44" s="22"/>
      <c r="Q44" s="22"/>
      <c r="R44" s="14"/>
    </row>
    <row r="45" spans="1:18" ht="11.25" customHeight="1" x14ac:dyDescent="0.15">
      <c r="A45" s="13" t="s">
        <v>56</v>
      </c>
      <c r="B45" s="42">
        <v>52.8</v>
      </c>
      <c r="C45" s="22">
        <v>100</v>
      </c>
      <c r="D45" s="22">
        <v>60.7</v>
      </c>
      <c r="E45" s="22">
        <v>16</v>
      </c>
      <c r="F45" s="22">
        <v>1.8</v>
      </c>
      <c r="G45" s="22">
        <v>0.4</v>
      </c>
      <c r="H45" s="22">
        <v>18.2</v>
      </c>
      <c r="I45" s="22">
        <v>2.9</v>
      </c>
      <c r="J45" s="22"/>
      <c r="K45" s="22"/>
      <c r="L45" s="22"/>
      <c r="M45" s="22"/>
      <c r="N45" s="22"/>
      <c r="O45" s="22"/>
      <c r="P45" s="22"/>
      <c r="Q45" s="22"/>
      <c r="R45" s="14"/>
    </row>
    <row r="46" spans="1:18" ht="11.25" customHeight="1" x14ac:dyDescent="0.15">
      <c r="A46" s="23" t="s">
        <v>57</v>
      </c>
      <c r="B46" s="42"/>
      <c r="C46" s="22"/>
      <c r="D46" s="22"/>
      <c r="E46" s="22"/>
      <c r="F46" s="22"/>
      <c r="G46" s="22"/>
      <c r="H46" s="22"/>
      <c r="I46" s="22"/>
      <c r="J46" s="22"/>
      <c r="K46" s="22"/>
      <c r="L46" s="22"/>
      <c r="M46" s="22"/>
      <c r="N46" s="22"/>
      <c r="O46" s="22"/>
      <c r="P46" s="22"/>
      <c r="Q46" s="22"/>
      <c r="R46" s="14"/>
    </row>
    <row r="47" spans="1:18" ht="11.25" customHeight="1" x14ac:dyDescent="0.15">
      <c r="A47" s="13" t="s">
        <v>52</v>
      </c>
      <c r="B47" s="42">
        <v>30.7</v>
      </c>
      <c r="C47" s="22">
        <v>100</v>
      </c>
      <c r="D47" s="22">
        <v>56.7</v>
      </c>
      <c r="E47" s="22">
        <v>15</v>
      </c>
      <c r="F47" s="22">
        <v>0.6</v>
      </c>
      <c r="G47" s="22">
        <v>2.1</v>
      </c>
      <c r="H47" s="22">
        <v>20.5</v>
      </c>
      <c r="I47" s="22">
        <v>5.0999999999999996</v>
      </c>
      <c r="J47" s="22"/>
      <c r="K47" s="22"/>
      <c r="L47" s="22"/>
      <c r="M47" s="22"/>
      <c r="N47" s="22"/>
      <c r="O47" s="22"/>
      <c r="P47" s="22"/>
      <c r="Q47" s="22"/>
      <c r="R47" s="14"/>
    </row>
    <row r="48" spans="1:18" ht="11.25" customHeight="1" x14ac:dyDescent="0.15">
      <c r="A48" s="13" t="s">
        <v>53</v>
      </c>
      <c r="B48" s="42">
        <v>26.9</v>
      </c>
      <c r="C48" s="22">
        <v>100</v>
      </c>
      <c r="D48" s="22">
        <v>56.9</v>
      </c>
      <c r="E48" s="22">
        <v>11.6</v>
      </c>
      <c r="F48" s="22">
        <v>4.4000000000000004</v>
      </c>
      <c r="G48" s="22">
        <v>2.9</v>
      </c>
      <c r="H48" s="22">
        <v>22.6</v>
      </c>
      <c r="I48" s="22">
        <v>1.6</v>
      </c>
      <c r="J48" s="22"/>
      <c r="K48" s="22"/>
      <c r="L48" s="22"/>
      <c r="M48" s="22"/>
      <c r="N48" s="22"/>
      <c r="O48" s="22"/>
      <c r="P48" s="22"/>
      <c r="Q48" s="22"/>
      <c r="R48" s="14"/>
    </row>
    <row r="49" spans="1:18" ht="11.25" customHeight="1" x14ac:dyDescent="0.15">
      <c r="A49" s="13" t="s">
        <v>54</v>
      </c>
      <c r="B49" s="42">
        <v>31.6</v>
      </c>
      <c r="C49" s="22">
        <v>100</v>
      </c>
      <c r="D49" s="22">
        <v>44.2</v>
      </c>
      <c r="E49" s="22">
        <v>17.899999999999999</v>
      </c>
      <c r="F49" s="22">
        <v>4.3</v>
      </c>
      <c r="G49" s="22">
        <v>2.2000000000000002</v>
      </c>
      <c r="H49" s="22">
        <v>28.3</v>
      </c>
      <c r="I49" s="22">
        <v>3.2</v>
      </c>
      <c r="J49" s="22"/>
      <c r="K49" s="22"/>
      <c r="L49" s="22"/>
      <c r="M49" s="22"/>
      <c r="N49" s="22"/>
      <c r="O49" s="22"/>
      <c r="P49" s="22"/>
      <c r="Q49" s="22"/>
      <c r="R49" s="14"/>
    </row>
    <row r="50" spans="1:18" ht="11.25" customHeight="1" x14ac:dyDescent="0.15">
      <c r="A50" s="13" t="s">
        <v>55</v>
      </c>
      <c r="B50" s="42">
        <v>36.5</v>
      </c>
      <c r="C50" s="22">
        <v>100</v>
      </c>
      <c r="D50" s="22">
        <v>52.5</v>
      </c>
      <c r="E50" s="22">
        <v>15.6</v>
      </c>
      <c r="F50" s="22">
        <v>3.5</v>
      </c>
      <c r="G50" s="22">
        <v>2.6</v>
      </c>
      <c r="H50" s="22">
        <v>23.6</v>
      </c>
      <c r="I50" s="22">
        <v>2.2999999999999998</v>
      </c>
      <c r="J50" s="22"/>
      <c r="K50" s="22"/>
      <c r="L50" s="22"/>
      <c r="M50" s="22"/>
      <c r="N50" s="22"/>
      <c r="O50" s="22"/>
      <c r="P50" s="22"/>
      <c r="Q50" s="22"/>
      <c r="R50" s="14"/>
    </row>
    <row r="51" spans="1:18" ht="11.25" customHeight="1" x14ac:dyDescent="0.15">
      <c r="A51" s="13" t="s">
        <v>56</v>
      </c>
      <c r="B51" s="42">
        <v>41.5</v>
      </c>
      <c r="C51" s="22">
        <v>100</v>
      </c>
      <c r="D51" s="22">
        <v>55</v>
      </c>
      <c r="E51" s="22">
        <v>15.7</v>
      </c>
      <c r="F51" s="22">
        <v>2.5</v>
      </c>
      <c r="G51" s="22">
        <v>2.4</v>
      </c>
      <c r="H51" s="22">
        <v>22.7</v>
      </c>
      <c r="I51" s="22">
        <v>1.7</v>
      </c>
      <c r="J51" s="22"/>
      <c r="K51" s="22"/>
      <c r="L51" s="22"/>
      <c r="M51" s="22"/>
      <c r="N51" s="22"/>
      <c r="O51" s="22"/>
      <c r="P51" s="22"/>
      <c r="Q51" s="22"/>
      <c r="R51" s="14"/>
    </row>
    <row r="52" spans="1:18" ht="11.25" customHeight="1" x14ac:dyDescent="0.15">
      <c r="A52" s="23" t="s">
        <v>58</v>
      </c>
      <c r="B52" s="42"/>
      <c r="C52" s="22"/>
      <c r="D52" s="22"/>
      <c r="E52" s="22"/>
      <c r="F52" s="22"/>
      <c r="G52" s="22"/>
      <c r="H52" s="22"/>
      <c r="I52" s="22"/>
      <c r="J52" s="22"/>
      <c r="K52" s="22"/>
      <c r="L52" s="22"/>
      <c r="M52" s="22"/>
      <c r="N52" s="22"/>
      <c r="O52" s="22"/>
      <c r="P52" s="22"/>
      <c r="Q52" s="22"/>
      <c r="R52" s="14"/>
    </row>
    <row r="53" spans="1:18" ht="11.25" customHeight="1" x14ac:dyDescent="0.15">
      <c r="A53" s="13" t="s">
        <v>59</v>
      </c>
      <c r="B53" s="42">
        <v>13.1</v>
      </c>
      <c r="C53" s="22">
        <v>100</v>
      </c>
      <c r="D53" s="22">
        <v>74.5</v>
      </c>
      <c r="E53" s="22">
        <v>5.2</v>
      </c>
      <c r="F53" s="22">
        <v>4.5</v>
      </c>
      <c r="G53" s="22" t="s">
        <v>820</v>
      </c>
      <c r="H53" s="22">
        <v>15.8</v>
      </c>
      <c r="I53" s="22" t="s">
        <v>820</v>
      </c>
      <c r="J53" s="22"/>
      <c r="K53" s="22"/>
      <c r="L53" s="22"/>
      <c r="M53" s="22"/>
      <c r="N53" s="22"/>
      <c r="O53" s="22"/>
      <c r="P53" s="22"/>
      <c r="Q53" s="22"/>
      <c r="R53" s="14"/>
    </row>
    <row r="54" spans="1:18" ht="11.25" customHeight="1" x14ac:dyDescent="0.15">
      <c r="A54" s="13" t="s">
        <v>60</v>
      </c>
      <c r="B54" s="42">
        <v>45</v>
      </c>
      <c r="C54" s="22">
        <v>100</v>
      </c>
      <c r="D54" s="22">
        <v>55.4</v>
      </c>
      <c r="E54" s="22">
        <v>13.6</v>
      </c>
      <c r="F54" s="22">
        <v>2.6</v>
      </c>
      <c r="G54" s="22">
        <v>2</v>
      </c>
      <c r="H54" s="22">
        <v>25.1</v>
      </c>
      <c r="I54" s="22">
        <v>1.4</v>
      </c>
      <c r="J54" s="22"/>
      <c r="K54" s="22"/>
      <c r="L54" s="22"/>
      <c r="M54" s="22"/>
      <c r="N54" s="22"/>
      <c r="O54" s="22"/>
      <c r="P54" s="22"/>
      <c r="Q54" s="22"/>
      <c r="R54" s="14"/>
    </row>
    <row r="55" spans="1:18" ht="11.25" customHeight="1" x14ac:dyDescent="0.15">
      <c r="A55" s="13" t="s">
        <v>61</v>
      </c>
      <c r="B55" s="42">
        <v>41.7</v>
      </c>
      <c r="C55" s="22">
        <v>100</v>
      </c>
      <c r="D55" s="22">
        <v>51.7</v>
      </c>
      <c r="E55" s="22">
        <v>18.600000000000001</v>
      </c>
      <c r="F55" s="22">
        <v>3.1</v>
      </c>
      <c r="G55" s="22">
        <v>3.4</v>
      </c>
      <c r="H55" s="22">
        <v>21.7</v>
      </c>
      <c r="I55" s="22">
        <v>1.5</v>
      </c>
      <c r="J55" s="22"/>
      <c r="K55" s="22"/>
      <c r="L55" s="22"/>
      <c r="M55" s="22"/>
      <c r="N55" s="22"/>
      <c r="O55" s="22"/>
      <c r="P55" s="22"/>
      <c r="Q55" s="22"/>
      <c r="R55" s="14"/>
    </row>
    <row r="56" spans="1:18" ht="11.25" customHeight="1" x14ac:dyDescent="0.15">
      <c r="A56" s="13" t="s">
        <v>62</v>
      </c>
      <c r="B56" s="42">
        <v>35.5</v>
      </c>
      <c r="C56" s="22">
        <v>100</v>
      </c>
      <c r="D56" s="22">
        <v>56.6</v>
      </c>
      <c r="E56" s="22">
        <v>12.9</v>
      </c>
      <c r="F56" s="22">
        <v>3.7</v>
      </c>
      <c r="G56" s="22">
        <v>2</v>
      </c>
      <c r="H56" s="22">
        <v>22.7</v>
      </c>
      <c r="I56" s="22">
        <v>2.1</v>
      </c>
      <c r="J56" s="22"/>
      <c r="K56" s="22"/>
      <c r="L56" s="22"/>
      <c r="M56" s="22"/>
      <c r="N56" s="22"/>
      <c r="O56" s="22"/>
      <c r="P56" s="22"/>
      <c r="Q56" s="22"/>
      <c r="R56" s="14"/>
    </row>
    <row r="57" spans="1:18" ht="11.25" customHeight="1" x14ac:dyDescent="0.15">
      <c r="A57" s="13" t="s">
        <v>408</v>
      </c>
      <c r="B57" s="42">
        <v>32.200000000000003</v>
      </c>
      <c r="C57" s="22">
        <v>100</v>
      </c>
      <c r="D57" s="22">
        <v>49.4</v>
      </c>
      <c r="E57" s="22">
        <v>17.899999999999999</v>
      </c>
      <c r="F57" s="22">
        <v>2.4</v>
      </c>
      <c r="G57" s="22">
        <v>2.5</v>
      </c>
      <c r="H57" s="22">
        <v>23.9</v>
      </c>
      <c r="I57" s="22">
        <v>4</v>
      </c>
      <c r="J57" s="22"/>
      <c r="K57" s="22"/>
      <c r="L57" s="22"/>
      <c r="M57" s="22"/>
      <c r="N57" s="22"/>
      <c r="O57" s="22"/>
      <c r="P57" s="22"/>
      <c r="Q57" s="22"/>
      <c r="R57" s="14"/>
    </row>
    <row r="58" spans="1:18" ht="11.25" customHeight="1" x14ac:dyDescent="0.15">
      <c r="A58" s="13" t="s">
        <v>64</v>
      </c>
      <c r="B58" s="42">
        <v>19.399999999999999</v>
      </c>
      <c r="C58" s="22">
        <v>100</v>
      </c>
      <c r="D58" s="22">
        <v>41</v>
      </c>
      <c r="E58" s="22">
        <v>17.7</v>
      </c>
      <c r="F58" s="22">
        <v>2.2999999999999998</v>
      </c>
      <c r="G58" s="22">
        <v>2.1</v>
      </c>
      <c r="H58" s="22">
        <v>31.7</v>
      </c>
      <c r="I58" s="22">
        <v>5.2</v>
      </c>
      <c r="J58" s="22"/>
      <c r="K58" s="22"/>
      <c r="L58" s="22"/>
      <c r="M58" s="22"/>
      <c r="N58" s="22"/>
      <c r="O58" s="22"/>
      <c r="P58" s="22"/>
      <c r="Q58" s="22"/>
      <c r="R58" s="14"/>
    </row>
    <row r="59" spans="1:18" ht="11.25" customHeight="1" x14ac:dyDescent="0.15">
      <c r="A59" s="23" t="s">
        <v>76</v>
      </c>
      <c r="C59" s="22"/>
      <c r="E59" s="22"/>
      <c r="F59" s="22"/>
      <c r="G59" s="22"/>
      <c r="H59" s="22"/>
      <c r="I59" s="22"/>
      <c r="J59" s="22"/>
      <c r="K59" s="22"/>
      <c r="L59" s="22"/>
      <c r="M59" s="22"/>
      <c r="N59" s="22"/>
      <c r="O59" s="22"/>
      <c r="P59" s="22"/>
      <c r="Q59" s="22"/>
      <c r="R59" s="14"/>
    </row>
    <row r="60" spans="1:18" ht="11.25" customHeight="1" x14ac:dyDescent="0.15">
      <c r="A60" s="13" t="s">
        <v>407</v>
      </c>
      <c r="B60" s="42">
        <v>23.8</v>
      </c>
      <c r="C60" s="22">
        <v>100</v>
      </c>
      <c r="D60" s="22">
        <v>54</v>
      </c>
      <c r="E60" s="22">
        <v>13.2</v>
      </c>
      <c r="F60" s="22">
        <v>2.7</v>
      </c>
      <c r="G60" s="22">
        <v>1.9</v>
      </c>
      <c r="H60" s="22">
        <v>24.3</v>
      </c>
      <c r="I60" s="22">
        <v>3.8</v>
      </c>
      <c r="J60" s="22"/>
      <c r="K60" s="22"/>
      <c r="L60" s="22"/>
      <c r="M60" s="22"/>
      <c r="N60" s="22"/>
      <c r="O60" s="22"/>
      <c r="P60" s="22"/>
      <c r="Q60" s="22"/>
      <c r="R60" s="14"/>
    </row>
    <row r="61" spans="1:18" ht="11.25" customHeight="1" x14ac:dyDescent="0.15">
      <c r="A61" s="13" t="s">
        <v>78</v>
      </c>
      <c r="B61" s="42">
        <v>30.5</v>
      </c>
      <c r="C61" s="22">
        <v>100</v>
      </c>
      <c r="D61" s="22">
        <v>49.7</v>
      </c>
      <c r="E61" s="22">
        <v>13.2</v>
      </c>
      <c r="F61" s="22">
        <v>4.3</v>
      </c>
      <c r="G61" s="22">
        <v>2.2999999999999998</v>
      </c>
      <c r="H61" s="22">
        <v>26.9</v>
      </c>
      <c r="I61" s="22">
        <v>3.6</v>
      </c>
      <c r="J61" s="22"/>
      <c r="K61" s="22"/>
      <c r="L61" s="22"/>
      <c r="M61" s="22"/>
      <c r="N61" s="22"/>
      <c r="O61" s="22"/>
      <c r="P61" s="22"/>
      <c r="Q61" s="22"/>
      <c r="R61" s="14"/>
    </row>
    <row r="62" spans="1:18" ht="11.25" customHeight="1" x14ac:dyDescent="0.15">
      <c r="A62" s="13" t="s">
        <v>79</v>
      </c>
      <c r="B62" s="42">
        <v>48.9</v>
      </c>
      <c r="C62" s="22">
        <v>100</v>
      </c>
      <c r="D62" s="22">
        <v>55.5</v>
      </c>
      <c r="E62" s="22">
        <v>17.399999999999999</v>
      </c>
      <c r="F62" s="22">
        <v>1.9</v>
      </c>
      <c r="G62" s="22">
        <v>2</v>
      </c>
      <c r="H62" s="22">
        <v>21.9</v>
      </c>
      <c r="I62" s="22">
        <v>1.3</v>
      </c>
      <c r="J62" s="22"/>
      <c r="K62" s="22"/>
      <c r="L62" s="22"/>
      <c r="M62" s="22"/>
      <c r="N62" s="22"/>
      <c r="O62" s="22"/>
      <c r="P62" s="22"/>
      <c r="Q62" s="22"/>
      <c r="R62" s="14"/>
    </row>
    <row r="63" spans="1:18" ht="11.25" customHeight="1" x14ac:dyDescent="0.15">
      <c r="A63" s="13" t="s">
        <v>80</v>
      </c>
      <c r="B63" s="42">
        <v>46.8</v>
      </c>
      <c r="C63" s="22">
        <v>100</v>
      </c>
      <c r="D63" s="22">
        <v>48.2</v>
      </c>
      <c r="E63" s="22">
        <v>19.5</v>
      </c>
      <c r="F63" s="22">
        <v>3.9</v>
      </c>
      <c r="G63" s="22">
        <v>3.5</v>
      </c>
      <c r="H63" s="22">
        <v>23.7</v>
      </c>
      <c r="I63" s="22">
        <v>1.2</v>
      </c>
      <c r="J63" s="22"/>
      <c r="K63" s="22"/>
      <c r="L63" s="22"/>
      <c r="M63" s="22"/>
      <c r="N63" s="22"/>
      <c r="O63" s="22"/>
      <c r="P63" s="22"/>
      <c r="Q63" s="22"/>
      <c r="R63" s="14"/>
    </row>
    <row r="64" spans="1:18" ht="11.25" customHeight="1" x14ac:dyDescent="0.15">
      <c r="A64" s="13" t="s">
        <v>81</v>
      </c>
      <c r="B64" s="42">
        <v>51.6</v>
      </c>
      <c r="C64" s="22">
        <v>100</v>
      </c>
      <c r="D64" s="22">
        <v>58</v>
      </c>
      <c r="E64" s="22">
        <v>7.1</v>
      </c>
      <c r="F64" s="22">
        <v>3.1</v>
      </c>
      <c r="G64" s="22">
        <v>5.4</v>
      </c>
      <c r="H64" s="22">
        <v>26.4</v>
      </c>
      <c r="I64" s="22" t="s">
        <v>820</v>
      </c>
      <c r="J64" s="22"/>
      <c r="K64" s="22"/>
      <c r="L64" s="22"/>
      <c r="M64" s="22"/>
      <c r="N64" s="22"/>
      <c r="O64" s="22"/>
      <c r="P64" s="22"/>
      <c r="Q64" s="22"/>
      <c r="R64" s="14"/>
    </row>
    <row r="65" spans="1:18" ht="11.25" customHeight="1" x14ac:dyDescent="0.15">
      <c r="A65" s="13" t="s">
        <v>82</v>
      </c>
      <c r="B65" s="42">
        <v>71</v>
      </c>
      <c r="C65" s="22">
        <v>100</v>
      </c>
      <c r="D65" s="22">
        <v>52.2</v>
      </c>
      <c r="E65" s="22">
        <v>16.899999999999999</v>
      </c>
      <c r="F65" s="22">
        <v>5.4</v>
      </c>
      <c r="G65" s="22">
        <v>3.8</v>
      </c>
      <c r="H65" s="22">
        <v>21.6</v>
      </c>
      <c r="I65" s="22">
        <v>0.1</v>
      </c>
      <c r="J65" s="22"/>
      <c r="K65" s="22"/>
      <c r="L65" s="22"/>
      <c r="M65" s="22"/>
      <c r="N65" s="22"/>
      <c r="O65" s="22"/>
      <c r="P65" s="22"/>
      <c r="Q65" s="22"/>
      <c r="R65" s="14"/>
    </row>
    <row r="66" spans="1:18" ht="11.25" customHeight="1" x14ac:dyDescent="0.15">
      <c r="A66" s="13" t="s">
        <v>83</v>
      </c>
      <c r="B66" s="42">
        <v>34.4</v>
      </c>
      <c r="C66" s="22" t="s">
        <v>746</v>
      </c>
      <c r="D66" s="22" t="s">
        <v>746</v>
      </c>
      <c r="E66" s="22" t="s">
        <v>746</v>
      </c>
      <c r="F66" s="22" t="s">
        <v>746</v>
      </c>
      <c r="G66" s="22" t="s">
        <v>746</v>
      </c>
      <c r="H66" s="22" t="s">
        <v>746</v>
      </c>
      <c r="I66" s="22" t="s">
        <v>746</v>
      </c>
      <c r="J66" s="22"/>
      <c r="K66" s="22"/>
      <c r="L66" s="22"/>
      <c r="M66" s="22"/>
      <c r="N66" s="22"/>
      <c r="O66" s="22"/>
      <c r="P66" s="22"/>
      <c r="Q66" s="22"/>
      <c r="R66" s="14"/>
    </row>
    <row r="67" spans="1:18" ht="11.25" customHeight="1" x14ac:dyDescent="0.15">
      <c r="A67" s="23" t="s">
        <v>84</v>
      </c>
      <c r="B67" s="42"/>
      <c r="C67" s="22"/>
      <c r="D67" s="22"/>
      <c r="E67" s="22"/>
      <c r="F67" s="22"/>
      <c r="G67" s="22"/>
      <c r="H67" s="22"/>
      <c r="I67" s="22"/>
      <c r="J67" s="22"/>
      <c r="K67" s="22"/>
      <c r="L67" s="22"/>
      <c r="M67" s="22"/>
      <c r="N67" s="22"/>
      <c r="O67" s="22"/>
      <c r="P67" s="22"/>
      <c r="Q67" s="22"/>
      <c r="R67" s="14"/>
    </row>
    <row r="68" spans="1:18" ht="11.25" customHeight="1" x14ac:dyDescent="0.15">
      <c r="A68" s="13" t="s">
        <v>85</v>
      </c>
      <c r="B68" s="42">
        <v>44.7</v>
      </c>
      <c r="C68" s="22">
        <v>100</v>
      </c>
      <c r="D68" s="22">
        <v>55.9</v>
      </c>
      <c r="E68" s="22">
        <v>16.7</v>
      </c>
      <c r="F68" s="22">
        <v>2.9</v>
      </c>
      <c r="G68" s="22">
        <v>2</v>
      </c>
      <c r="H68" s="22">
        <v>20.8</v>
      </c>
      <c r="I68" s="22">
        <v>1.8</v>
      </c>
      <c r="J68" s="22"/>
      <c r="K68" s="22"/>
      <c r="L68" s="22"/>
      <c r="M68" s="22"/>
      <c r="N68" s="22"/>
      <c r="O68" s="22"/>
      <c r="P68" s="22"/>
      <c r="Q68" s="22"/>
      <c r="R68" s="14"/>
    </row>
    <row r="69" spans="1:18" ht="11.25" customHeight="1" x14ac:dyDescent="0.15">
      <c r="A69" s="13" t="s">
        <v>86</v>
      </c>
      <c r="B69" s="42">
        <v>20.100000000000001</v>
      </c>
      <c r="C69" s="22">
        <v>100</v>
      </c>
      <c r="D69" s="22">
        <v>41.9</v>
      </c>
      <c r="E69" s="22">
        <v>11.2</v>
      </c>
      <c r="F69" s="22">
        <v>3.2</v>
      </c>
      <c r="G69" s="22">
        <v>4.3</v>
      </c>
      <c r="H69" s="22">
        <v>35</v>
      </c>
      <c r="I69" s="22">
        <v>4.3</v>
      </c>
      <c r="J69" s="22"/>
      <c r="K69" s="22"/>
      <c r="L69" s="22"/>
      <c r="M69" s="22"/>
      <c r="N69" s="22"/>
      <c r="O69" s="22"/>
      <c r="P69" s="22"/>
      <c r="Q69" s="22"/>
      <c r="R69" s="14"/>
    </row>
    <row r="70" spans="1:18" ht="11.25" customHeight="1" x14ac:dyDescent="0.15">
      <c r="A70" s="13" t="s">
        <v>87</v>
      </c>
      <c r="B70" s="42">
        <v>21.9</v>
      </c>
      <c r="C70" s="22">
        <v>100</v>
      </c>
      <c r="D70" s="22">
        <v>50.3</v>
      </c>
      <c r="E70" s="22">
        <v>21</v>
      </c>
      <c r="F70" s="22" t="s">
        <v>820</v>
      </c>
      <c r="G70" s="22">
        <v>1</v>
      </c>
      <c r="H70" s="22">
        <v>25.5</v>
      </c>
      <c r="I70" s="22">
        <v>2.2000000000000002</v>
      </c>
      <c r="J70" s="22"/>
      <c r="K70" s="22"/>
      <c r="L70" s="22"/>
      <c r="M70" s="22"/>
      <c r="N70" s="22"/>
      <c r="O70" s="22"/>
      <c r="P70" s="22"/>
      <c r="Q70" s="22"/>
      <c r="R70" s="14"/>
    </row>
    <row r="71" spans="1:18" ht="11.25" customHeight="1" x14ac:dyDescent="0.15">
      <c r="A71" s="13" t="s">
        <v>88</v>
      </c>
      <c r="B71" s="42">
        <v>29.7</v>
      </c>
      <c r="C71" s="22">
        <v>100</v>
      </c>
      <c r="D71" s="22">
        <v>43.2</v>
      </c>
      <c r="E71" s="22">
        <v>13.6</v>
      </c>
      <c r="F71" s="22">
        <v>1.9</v>
      </c>
      <c r="G71" s="22">
        <v>3</v>
      </c>
      <c r="H71" s="22">
        <v>32.6</v>
      </c>
      <c r="I71" s="22">
        <v>5.7</v>
      </c>
      <c r="J71" s="22"/>
      <c r="K71" s="22"/>
      <c r="L71" s="22"/>
      <c r="M71" s="22"/>
      <c r="N71" s="22"/>
      <c r="O71" s="22"/>
      <c r="P71" s="22"/>
      <c r="Q71" s="22"/>
      <c r="R71" s="14"/>
    </row>
    <row r="72" spans="1:18" ht="11.25" customHeight="1" x14ac:dyDescent="0.15">
      <c r="A72" s="13" t="s">
        <v>89</v>
      </c>
      <c r="B72" s="42">
        <v>13.6</v>
      </c>
      <c r="C72" s="22">
        <v>100</v>
      </c>
      <c r="D72" s="22">
        <v>31.4</v>
      </c>
      <c r="E72" s="22">
        <v>7.6</v>
      </c>
      <c r="F72" s="22">
        <v>6.1</v>
      </c>
      <c r="G72" s="22">
        <v>4.5</v>
      </c>
      <c r="H72" s="22">
        <v>46.2</v>
      </c>
      <c r="I72" s="22">
        <v>4.2</v>
      </c>
      <c r="J72" s="22"/>
      <c r="K72" s="22"/>
      <c r="L72" s="22"/>
      <c r="M72" s="22"/>
      <c r="N72" s="22"/>
      <c r="O72" s="22"/>
      <c r="P72" s="22"/>
      <c r="Q72" s="22"/>
      <c r="R72" s="14"/>
    </row>
    <row r="73" spans="1:18" ht="11.25" customHeight="1" x14ac:dyDescent="0.15">
      <c r="A73" s="13" t="s">
        <v>90</v>
      </c>
      <c r="B73" s="63">
        <v>31.4</v>
      </c>
      <c r="C73" s="22">
        <v>100</v>
      </c>
      <c r="D73" s="22">
        <v>65.099999999999994</v>
      </c>
      <c r="E73" s="22">
        <v>5.2</v>
      </c>
      <c r="F73" s="22">
        <v>1.2</v>
      </c>
      <c r="G73" s="22">
        <v>9.8000000000000007</v>
      </c>
      <c r="H73" s="22">
        <v>18.600000000000001</v>
      </c>
      <c r="I73" s="22" t="s">
        <v>820</v>
      </c>
      <c r="J73" s="22"/>
      <c r="K73" s="22"/>
      <c r="L73" s="22"/>
      <c r="M73" s="22"/>
      <c r="N73" s="22"/>
      <c r="O73" s="22"/>
      <c r="P73" s="22"/>
      <c r="Q73" s="22"/>
      <c r="R73" s="14"/>
    </row>
    <row r="74" spans="1:18" ht="11.25" customHeight="1" x14ac:dyDescent="0.15">
      <c r="A74" s="43" t="s">
        <v>284</v>
      </c>
      <c r="B74" s="20"/>
      <c r="C74" s="20"/>
      <c r="D74" s="20"/>
      <c r="E74" s="20"/>
      <c r="F74" s="20"/>
      <c r="G74" s="20"/>
      <c r="H74" s="20"/>
      <c r="I74" s="20"/>
      <c r="J74" s="22"/>
      <c r="K74" s="22"/>
      <c r="L74" s="22"/>
      <c r="M74" s="22"/>
      <c r="N74" s="22"/>
      <c r="O74" s="22"/>
      <c r="P74" s="22"/>
      <c r="Q74" s="22"/>
      <c r="R74" s="14"/>
    </row>
    <row r="75" spans="1:18" ht="11.25" customHeight="1" x14ac:dyDescent="0.15">
      <c r="A75" s="15" t="s">
        <v>283</v>
      </c>
      <c r="B75" s="22"/>
      <c r="C75" s="22"/>
      <c r="D75" s="22"/>
      <c r="E75" s="22"/>
      <c r="F75" s="22"/>
      <c r="G75" s="22"/>
      <c r="H75" s="22"/>
      <c r="I75" s="22"/>
      <c r="J75" s="22"/>
      <c r="K75" s="22"/>
      <c r="L75" s="22"/>
      <c r="M75" s="22"/>
      <c r="N75" s="22"/>
      <c r="O75" s="22"/>
      <c r="P75" s="22"/>
      <c r="Q75" s="22"/>
      <c r="R75" s="14"/>
    </row>
    <row r="76" spans="1:18" ht="11.25" customHeight="1" x14ac:dyDescent="0.15">
      <c r="A76" s="15" t="s">
        <v>413</v>
      </c>
      <c r="B76" s="22"/>
      <c r="C76" s="22"/>
      <c r="D76" s="22"/>
      <c r="E76" s="22"/>
      <c r="F76" s="22"/>
      <c r="G76" s="22"/>
      <c r="H76" s="22"/>
      <c r="I76" s="22"/>
      <c r="J76" s="22"/>
      <c r="K76" s="22"/>
      <c r="L76" s="22"/>
      <c r="M76" s="22"/>
      <c r="N76" s="22"/>
      <c r="O76" s="22"/>
      <c r="P76" s="22"/>
      <c r="Q76" s="22"/>
      <c r="R76" s="14"/>
    </row>
    <row r="77" spans="1:18" x14ac:dyDescent="0.15">
      <c r="A77" s="15" t="s">
        <v>412</v>
      </c>
      <c r="B77" s="22"/>
      <c r="C77" s="22"/>
      <c r="D77" s="22"/>
      <c r="E77" s="22"/>
      <c r="F77" s="22"/>
      <c r="G77" s="22"/>
      <c r="H77" s="22"/>
      <c r="I77" s="22"/>
      <c r="J77" s="22"/>
      <c r="K77" s="22"/>
      <c r="L77" s="22"/>
      <c r="M77" s="22"/>
      <c r="N77" s="22"/>
      <c r="O77" s="22"/>
      <c r="P77" s="22"/>
      <c r="Q77" s="22"/>
      <c r="R77" s="14"/>
    </row>
    <row r="78" spans="1:18" x14ac:dyDescent="0.15">
      <c r="A78" s="15"/>
      <c r="B78" s="22"/>
      <c r="C78" s="22"/>
      <c r="D78" s="22"/>
      <c r="E78" s="22"/>
      <c r="F78" s="22"/>
      <c r="G78" s="22"/>
      <c r="H78" s="22"/>
      <c r="I78" s="22"/>
      <c r="J78" s="22"/>
      <c r="K78" s="22"/>
      <c r="L78" s="22"/>
      <c r="M78" s="22"/>
      <c r="N78" s="22"/>
      <c r="O78" s="22"/>
      <c r="P78" s="22"/>
      <c r="Q78" s="22"/>
      <c r="R78" s="14"/>
    </row>
    <row r="79" spans="1:18" x14ac:dyDescent="0.15">
      <c r="A79" s="15"/>
      <c r="B79" s="22"/>
      <c r="C79" s="22"/>
      <c r="D79" s="22"/>
      <c r="E79" s="22"/>
      <c r="F79" s="22"/>
      <c r="G79" s="22"/>
      <c r="H79" s="22"/>
      <c r="I79" s="22"/>
      <c r="J79" s="22"/>
      <c r="K79" s="22"/>
      <c r="L79" s="22"/>
      <c r="M79" s="22"/>
      <c r="N79" s="22"/>
      <c r="O79" s="22"/>
      <c r="P79" s="22"/>
      <c r="Q79" s="22"/>
      <c r="R79" s="14"/>
    </row>
    <row r="80" spans="1:18" x14ac:dyDescent="0.15">
      <c r="A80" s="15"/>
      <c r="B80" s="22"/>
      <c r="C80" s="22"/>
      <c r="D80" s="22"/>
      <c r="E80" s="22"/>
      <c r="F80" s="22"/>
      <c r="G80" s="22"/>
      <c r="H80" s="22"/>
      <c r="I80" s="22"/>
      <c r="J80" s="22"/>
      <c r="K80" s="22"/>
      <c r="L80" s="22"/>
      <c r="M80" s="22"/>
      <c r="N80" s="22"/>
      <c r="O80" s="22"/>
      <c r="P80" s="22"/>
      <c r="Q80" s="22"/>
      <c r="R80" s="14"/>
    </row>
    <row r="81" spans="1:18" ht="18.75" customHeight="1" x14ac:dyDescent="0.15">
      <c r="A81" s="259" t="s">
        <v>825</v>
      </c>
      <c r="B81" s="209"/>
      <c r="C81" s="209"/>
      <c r="D81" s="209"/>
      <c r="E81" s="209"/>
      <c r="F81" s="209"/>
      <c r="G81" s="209"/>
      <c r="H81" s="209"/>
      <c r="I81" s="209"/>
    </row>
    <row r="82" spans="1:18" s="8" customFormat="1" ht="18.75" customHeight="1" x14ac:dyDescent="0.2">
      <c r="A82" s="280" t="s">
        <v>794</v>
      </c>
      <c r="B82" s="207"/>
      <c r="C82" s="207"/>
      <c r="D82" s="207"/>
      <c r="E82" s="207"/>
      <c r="F82" s="207"/>
      <c r="G82" s="207"/>
      <c r="H82" s="207"/>
      <c r="I82" s="207"/>
      <c r="J82" s="7"/>
      <c r="K82" s="7"/>
    </row>
    <row r="83" spans="1:18" s="8" customFormat="1" ht="21" customHeight="1" x14ac:dyDescent="0.2">
      <c r="A83" s="349" t="s">
        <v>848</v>
      </c>
      <c r="B83" s="207"/>
      <c r="C83" s="207"/>
      <c r="D83" s="207"/>
      <c r="E83" s="207"/>
      <c r="F83" s="207"/>
      <c r="G83" s="207"/>
      <c r="H83" s="207"/>
      <c r="I83" s="207"/>
      <c r="J83" s="7"/>
      <c r="K83" s="7"/>
    </row>
    <row r="84" spans="1:18" s="8" customFormat="1" x14ac:dyDescent="0.15">
      <c r="A84" s="350"/>
      <c r="B84" s="350"/>
      <c r="C84" s="350"/>
      <c r="D84" s="350"/>
      <c r="E84" s="350"/>
      <c r="F84" s="350"/>
      <c r="G84" s="350"/>
      <c r="H84" s="350"/>
      <c r="I84" s="350"/>
      <c r="J84" s="7"/>
      <c r="K84" s="7"/>
    </row>
    <row r="85" spans="1:18" ht="11.25" customHeight="1" x14ac:dyDescent="0.15">
      <c r="A85" s="209"/>
      <c r="B85" s="209"/>
      <c r="C85" s="210"/>
      <c r="D85" s="210"/>
      <c r="E85" s="210"/>
      <c r="F85" s="210"/>
      <c r="G85" s="210"/>
      <c r="H85" s="210"/>
      <c r="I85" s="211" t="s">
        <v>4</v>
      </c>
      <c r="J85" s="10"/>
      <c r="K85" s="10"/>
    </row>
    <row r="86" spans="1:18" ht="11.25" customHeight="1" x14ac:dyDescent="0.15">
      <c r="A86" s="212"/>
      <c r="B86" s="261" t="s">
        <v>419</v>
      </c>
      <c r="C86" s="215"/>
      <c r="D86" s="215"/>
      <c r="E86" s="215"/>
      <c r="F86" s="215"/>
      <c r="G86" s="215"/>
      <c r="H86" s="215"/>
      <c r="I86" s="262"/>
      <c r="J86" s="10"/>
      <c r="K86" s="10"/>
    </row>
    <row r="87" spans="1:18" ht="11.25" customHeight="1" x14ac:dyDescent="0.15">
      <c r="A87" s="274"/>
      <c r="B87" s="261" t="s">
        <v>5</v>
      </c>
      <c r="C87" s="215"/>
      <c r="D87" s="215"/>
      <c r="E87" s="215"/>
      <c r="F87" s="215"/>
      <c r="G87" s="215"/>
      <c r="H87" s="215"/>
      <c r="I87" s="351"/>
      <c r="J87" s="10"/>
      <c r="K87" s="10"/>
    </row>
    <row r="88" spans="1:18" ht="11.25" customHeight="1" x14ac:dyDescent="0.15">
      <c r="A88" s="274"/>
      <c r="B88" s="413" t="s">
        <v>293</v>
      </c>
      <c r="C88" s="414"/>
      <c r="D88" s="215"/>
      <c r="E88" s="215"/>
      <c r="F88" s="215"/>
      <c r="G88" s="215"/>
      <c r="H88" s="215"/>
      <c r="I88" s="351"/>
      <c r="J88" s="10"/>
      <c r="K88" s="10"/>
    </row>
    <row r="89" spans="1:18" s="41" customFormat="1" ht="43.15" customHeight="1" x14ac:dyDescent="0.15">
      <c r="A89" s="326" t="s">
        <v>10</v>
      </c>
      <c r="B89" s="417"/>
      <c r="C89" s="418"/>
      <c r="D89" s="224" t="s">
        <v>418</v>
      </c>
      <c r="E89" s="225" t="s">
        <v>417</v>
      </c>
      <c r="F89" s="225" t="s">
        <v>416</v>
      </c>
      <c r="G89" s="225" t="s">
        <v>415</v>
      </c>
      <c r="H89" s="283" t="s">
        <v>414</v>
      </c>
      <c r="I89" s="283" t="s">
        <v>189</v>
      </c>
      <c r="J89" s="40"/>
      <c r="K89" s="40"/>
    </row>
    <row r="90" spans="1:18" ht="11.25" customHeight="1" x14ac:dyDescent="0.15">
      <c r="A90" s="227" t="s">
        <v>24</v>
      </c>
      <c r="B90" s="284">
        <v>36</v>
      </c>
      <c r="C90" s="233">
        <v>100</v>
      </c>
      <c r="D90" s="229">
        <v>53.2</v>
      </c>
      <c r="E90" s="233">
        <v>15.6</v>
      </c>
      <c r="F90" s="229">
        <v>2.9</v>
      </c>
      <c r="G90" s="229">
        <v>2.5</v>
      </c>
      <c r="H90" s="229">
        <v>23.5</v>
      </c>
      <c r="I90" s="229">
        <v>2.4</v>
      </c>
      <c r="J90" s="22"/>
      <c r="K90" s="22"/>
      <c r="L90" s="22"/>
      <c r="M90" s="22"/>
      <c r="N90" s="22"/>
      <c r="O90" s="22"/>
      <c r="P90" s="22"/>
      <c r="Q90" s="22"/>
      <c r="R90" s="14"/>
    </row>
    <row r="91" spans="1:18" ht="11.25" customHeight="1" x14ac:dyDescent="0.15">
      <c r="A91" s="231" t="s">
        <v>25</v>
      </c>
      <c r="B91" s="279"/>
      <c r="C91" s="233"/>
      <c r="D91" s="233"/>
      <c r="E91" s="233"/>
      <c r="F91" s="233"/>
      <c r="G91" s="233"/>
      <c r="H91" s="233"/>
      <c r="I91" s="233"/>
      <c r="J91" s="22"/>
      <c r="K91" s="22"/>
      <c r="L91" s="22"/>
      <c r="M91" s="22"/>
      <c r="N91" s="22"/>
      <c r="O91" s="22"/>
      <c r="P91" s="22"/>
      <c r="Q91" s="22"/>
      <c r="R91" s="14"/>
    </row>
    <row r="92" spans="1:18" ht="11.25" customHeight="1" x14ac:dyDescent="0.15">
      <c r="A92" s="216" t="s">
        <v>26</v>
      </c>
      <c r="B92" s="279">
        <v>42.7</v>
      </c>
      <c r="C92" s="233">
        <v>100</v>
      </c>
      <c r="D92" s="233">
        <v>54.5</v>
      </c>
      <c r="E92" s="233">
        <v>17</v>
      </c>
      <c r="F92" s="233">
        <v>3.1</v>
      </c>
      <c r="G92" s="233">
        <v>2.2000000000000002</v>
      </c>
      <c r="H92" s="233">
        <v>21.3</v>
      </c>
      <c r="I92" s="233">
        <v>2</v>
      </c>
      <c r="J92" s="22"/>
      <c r="K92" s="22"/>
      <c r="L92" s="22"/>
      <c r="M92" s="22"/>
      <c r="N92" s="22"/>
      <c r="O92" s="22"/>
      <c r="P92" s="22"/>
      <c r="Q92" s="22"/>
      <c r="R92" s="14"/>
    </row>
    <row r="93" spans="1:18" ht="11.25" customHeight="1" x14ac:dyDescent="0.15">
      <c r="A93" s="216" t="s">
        <v>27</v>
      </c>
      <c r="B93" s="279">
        <v>28.1</v>
      </c>
      <c r="C93" s="233">
        <v>100</v>
      </c>
      <c r="D93" s="233">
        <v>51</v>
      </c>
      <c r="E93" s="233">
        <v>13.2</v>
      </c>
      <c r="F93" s="233">
        <v>2.5</v>
      </c>
      <c r="G93" s="233">
        <v>3</v>
      </c>
      <c r="H93" s="233">
        <v>27.2</v>
      </c>
      <c r="I93" s="233">
        <v>3.1</v>
      </c>
      <c r="J93" s="22"/>
      <c r="K93" s="22"/>
      <c r="L93" s="22"/>
      <c r="M93" s="22"/>
      <c r="N93" s="22"/>
      <c r="O93" s="22"/>
      <c r="P93" s="22"/>
      <c r="Q93" s="22"/>
      <c r="R93" s="14"/>
    </row>
    <row r="94" spans="1:18" ht="11.25" customHeight="1" x14ac:dyDescent="0.15">
      <c r="A94" s="231" t="s">
        <v>28</v>
      </c>
      <c r="B94" s="279"/>
      <c r="C94" s="233"/>
      <c r="D94" s="233"/>
      <c r="E94" s="233"/>
      <c r="F94" s="233"/>
      <c r="G94" s="233"/>
      <c r="H94" s="233"/>
      <c r="I94" s="233"/>
      <c r="J94" s="22"/>
      <c r="K94" s="22"/>
      <c r="L94" s="22"/>
      <c r="M94" s="22"/>
      <c r="N94" s="22"/>
      <c r="O94" s="22"/>
      <c r="P94" s="22"/>
      <c r="Q94" s="22"/>
      <c r="R94" s="14"/>
    </row>
    <row r="95" spans="1:18" ht="11.25" customHeight="1" x14ac:dyDescent="0.15">
      <c r="A95" s="216" t="s">
        <v>29</v>
      </c>
      <c r="B95" s="279">
        <v>40.9</v>
      </c>
      <c r="C95" s="233">
        <v>100</v>
      </c>
      <c r="D95" s="233">
        <v>56.6</v>
      </c>
      <c r="E95" s="233">
        <v>17.899999999999999</v>
      </c>
      <c r="F95" s="233">
        <v>3.2</v>
      </c>
      <c r="G95" s="233">
        <v>2.5</v>
      </c>
      <c r="H95" s="233">
        <v>17.899999999999999</v>
      </c>
      <c r="I95" s="233">
        <v>2</v>
      </c>
      <c r="J95" s="22"/>
      <c r="K95" s="22"/>
      <c r="L95" s="22"/>
      <c r="M95" s="22"/>
      <c r="N95" s="22"/>
      <c r="O95" s="22"/>
      <c r="P95" s="22"/>
      <c r="Q95" s="22"/>
      <c r="R95" s="14"/>
    </row>
    <row r="96" spans="1:18" ht="11.25" customHeight="1" x14ac:dyDescent="0.15">
      <c r="A96" s="216" t="s">
        <v>30</v>
      </c>
      <c r="B96" s="279">
        <v>38.5</v>
      </c>
      <c r="C96" s="233">
        <v>100</v>
      </c>
      <c r="D96" s="233">
        <v>54</v>
      </c>
      <c r="E96" s="233">
        <v>14</v>
      </c>
      <c r="F96" s="233">
        <v>2.8</v>
      </c>
      <c r="G96" s="233">
        <v>2.2999999999999998</v>
      </c>
      <c r="H96" s="233">
        <v>24.4</v>
      </c>
      <c r="I96" s="233">
        <v>2.5</v>
      </c>
      <c r="J96" s="22"/>
      <c r="K96" s="22"/>
      <c r="L96" s="22"/>
      <c r="M96" s="22"/>
      <c r="N96" s="22"/>
      <c r="O96" s="22"/>
      <c r="P96" s="22"/>
      <c r="Q96" s="22"/>
      <c r="R96" s="14"/>
    </row>
    <row r="97" spans="1:18" ht="11.25" customHeight="1" x14ac:dyDescent="0.15">
      <c r="A97" s="216" t="s">
        <v>31</v>
      </c>
      <c r="B97" s="279">
        <v>31.9</v>
      </c>
      <c r="C97" s="233">
        <v>100</v>
      </c>
      <c r="D97" s="233">
        <v>53.7</v>
      </c>
      <c r="E97" s="233">
        <v>11.8</v>
      </c>
      <c r="F97" s="233">
        <v>4.3</v>
      </c>
      <c r="G97" s="233">
        <v>2.2000000000000002</v>
      </c>
      <c r="H97" s="233">
        <v>24.6</v>
      </c>
      <c r="I97" s="233">
        <v>3.4</v>
      </c>
      <c r="J97" s="22"/>
      <c r="K97" s="22"/>
      <c r="L97" s="22"/>
      <c r="M97" s="22"/>
      <c r="N97" s="22"/>
      <c r="O97" s="22"/>
      <c r="P97" s="22"/>
      <c r="Q97" s="22"/>
      <c r="R97" s="14"/>
    </row>
    <row r="98" spans="1:18" ht="11.25" customHeight="1" x14ac:dyDescent="0.15">
      <c r="A98" s="216" t="s">
        <v>32</v>
      </c>
      <c r="B98" s="279">
        <v>41.6</v>
      </c>
      <c r="C98" s="233">
        <v>100</v>
      </c>
      <c r="D98" s="233">
        <v>53.2</v>
      </c>
      <c r="E98" s="233">
        <v>15.6</v>
      </c>
      <c r="F98" s="233">
        <v>2</v>
      </c>
      <c r="G98" s="233">
        <v>2.2999999999999998</v>
      </c>
      <c r="H98" s="233">
        <v>24.9</v>
      </c>
      <c r="I98" s="233">
        <v>2</v>
      </c>
      <c r="J98" s="22"/>
      <c r="K98" s="22"/>
      <c r="L98" s="22"/>
      <c r="M98" s="22"/>
      <c r="N98" s="22"/>
      <c r="O98" s="22"/>
      <c r="P98" s="22"/>
      <c r="Q98" s="22"/>
      <c r="R98" s="14"/>
    </row>
    <row r="99" spans="1:18" ht="11.25" customHeight="1" x14ac:dyDescent="0.15">
      <c r="A99" s="216" t="s">
        <v>33</v>
      </c>
      <c r="B99" s="279">
        <v>39.6</v>
      </c>
      <c r="C99" s="233">
        <v>100</v>
      </c>
      <c r="D99" s="233">
        <v>54.8</v>
      </c>
      <c r="E99" s="233">
        <v>13.7</v>
      </c>
      <c r="F99" s="233">
        <v>2.7</v>
      </c>
      <c r="G99" s="233">
        <v>2.4</v>
      </c>
      <c r="H99" s="233">
        <v>23.7</v>
      </c>
      <c r="I99" s="233">
        <v>2.6</v>
      </c>
      <c r="J99" s="22"/>
      <c r="K99" s="22"/>
      <c r="L99" s="22"/>
      <c r="M99" s="22"/>
      <c r="N99" s="22"/>
      <c r="O99" s="22"/>
      <c r="P99" s="22"/>
      <c r="Q99" s="22"/>
      <c r="R99" s="14"/>
    </row>
    <row r="100" spans="1:18" ht="11.25" customHeight="1" x14ac:dyDescent="0.15">
      <c r="A100" s="216"/>
      <c r="B100" s="279"/>
      <c r="C100" s="233"/>
      <c r="D100" s="233"/>
      <c r="E100" s="233"/>
      <c r="F100" s="233"/>
      <c r="G100" s="233"/>
      <c r="H100" s="233"/>
      <c r="I100" s="233"/>
      <c r="J100" s="22"/>
      <c r="K100" s="22"/>
      <c r="L100" s="22"/>
      <c r="M100" s="22"/>
      <c r="N100" s="22"/>
      <c r="O100" s="22"/>
      <c r="P100" s="22"/>
      <c r="Q100" s="22"/>
      <c r="R100" s="14"/>
    </row>
    <row r="101" spans="1:18" ht="11.25" customHeight="1" x14ac:dyDescent="0.15">
      <c r="A101" s="216" t="s">
        <v>34</v>
      </c>
      <c r="B101" s="279">
        <v>49.1</v>
      </c>
      <c r="C101" s="233">
        <v>100</v>
      </c>
      <c r="D101" s="233">
        <v>58</v>
      </c>
      <c r="E101" s="233">
        <v>17.2</v>
      </c>
      <c r="F101" s="233">
        <v>1.8</v>
      </c>
      <c r="G101" s="233">
        <v>0.2</v>
      </c>
      <c r="H101" s="233">
        <v>18.600000000000001</v>
      </c>
      <c r="I101" s="233">
        <v>4.3</v>
      </c>
      <c r="J101" s="22"/>
      <c r="K101" s="22"/>
      <c r="L101" s="22"/>
      <c r="M101" s="22"/>
      <c r="N101" s="22"/>
      <c r="O101" s="22"/>
      <c r="P101" s="22"/>
      <c r="Q101" s="22"/>
      <c r="R101" s="14"/>
    </row>
    <row r="102" spans="1:18" ht="11.25" customHeight="1" x14ac:dyDescent="0.15">
      <c r="A102" s="216" t="s">
        <v>35</v>
      </c>
      <c r="B102" s="279">
        <v>57.2</v>
      </c>
      <c r="C102" s="233">
        <v>100</v>
      </c>
      <c r="D102" s="233">
        <v>56.5</v>
      </c>
      <c r="E102" s="233">
        <v>18.2</v>
      </c>
      <c r="F102" s="233">
        <v>4.2</v>
      </c>
      <c r="G102" s="233">
        <v>1.5</v>
      </c>
      <c r="H102" s="233">
        <v>18.8</v>
      </c>
      <c r="I102" s="233">
        <v>0.8</v>
      </c>
      <c r="J102" s="22"/>
      <c r="K102" s="22"/>
      <c r="L102" s="22"/>
      <c r="M102" s="22"/>
      <c r="N102" s="22"/>
      <c r="O102" s="22"/>
      <c r="P102" s="22"/>
      <c r="Q102" s="22"/>
      <c r="R102" s="14"/>
    </row>
    <row r="103" spans="1:18" ht="11.25" customHeight="1" x14ac:dyDescent="0.15">
      <c r="A103" s="216" t="s">
        <v>36</v>
      </c>
      <c r="B103" s="279">
        <v>31.4</v>
      </c>
      <c r="C103" s="233">
        <v>100</v>
      </c>
      <c r="D103" s="233">
        <v>55.7</v>
      </c>
      <c r="E103" s="233">
        <v>9.1999999999999993</v>
      </c>
      <c r="F103" s="233">
        <v>4.0999999999999996</v>
      </c>
      <c r="G103" s="233">
        <v>4.2</v>
      </c>
      <c r="H103" s="233">
        <v>25.7</v>
      </c>
      <c r="I103" s="233">
        <v>1.2</v>
      </c>
      <c r="J103" s="22"/>
      <c r="K103" s="22"/>
      <c r="L103" s="22"/>
      <c r="M103" s="22"/>
      <c r="N103" s="22"/>
      <c r="O103" s="22"/>
      <c r="P103" s="22"/>
      <c r="Q103" s="22"/>
      <c r="R103" s="14"/>
    </row>
    <row r="104" spans="1:18" ht="11.25" customHeight="1" x14ac:dyDescent="0.15">
      <c r="A104" s="216" t="s">
        <v>37</v>
      </c>
      <c r="B104" s="279">
        <v>28.9</v>
      </c>
      <c r="C104" s="233">
        <v>100</v>
      </c>
      <c r="D104" s="233">
        <v>48.5</v>
      </c>
      <c r="E104" s="233">
        <v>19.7</v>
      </c>
      <c r="F104" s="233">
        <v>2.9</v>
      </c>
      <c r="G104" s="233">
        <v>3.1</v>
      </c>
      <c r="H104" s="233">
        <v>23.6</v>
      </c>
      <c r="I104" s="233">
        <v>2.2999999999999998</v>
      </c>
      <c r="J104" s="22"/>
      <c r="K104" s="22"/>
      <c r="L104" s="22"/>
      <c r="M104" s="22"/>
      <c r="N104" s="22"/>
      <c r="O104" s="22"/>
      <c r="P104" s="22"/>
      <c r="Q104" s="22"/>
      <c r="R104" s="14"/>
    </row>
    <row r="105" spans="1:18" ht="11.25" customHeight="1" x14ac:dyDescent="0.15">
      <c r="A105" s="216" t="s">
        <v>38</v>
      </c>
      <c r="B105" s="279">
        <v>41.3</v>
      </c>
      <c r="C105" s="233">
        <v>100</v>
      </c>
      <c r="D105" s="233">
        <v>49.7</v>
      </c>
      <c r="E105" s="233">
        <v>17.399999999999999</v>
      </c>
      <c r="F105" s="233">
        <v>2.4</v>
      </c>
      <c r="G105" s="233">
        <v>2.4</v>
      </c>
      <c r="H105" s="233">
        <v>25.9</v>
      </c>
      <c r="I105" s="233">
        <v>2.2999999999999998</v>
      </c>
      <c r="J105" s="22"/>
      <c r="K105" s="22"/>
      <c r="L105" s="22"/>
      <c r="M105" s="22"/>
      <c r="N105" s="22"/>
      <c r="O105" s="22"/>
      <c r="P105" s="22"/>
      <c r="Q105" s="22"/>
      <c r="R105" s="14"/>
    </row>
    <row r="106" spans="1:18" ht="11.25" customHeight="1" x14ac:dyDescent="0.15">
      <c r="A106" s="216" t="s">
        <v>39</v>
      </c>
      <c r="B106" s="279">
        <v>20.3</v>
      </c>
      <c r="C106" s="233">
        <v>100</v>
      </c>
      <c r="D106" s="233">
        <v>46.8</v>
      </c>
      <c r="E106" s="233">
        <v>22.8</v>
      </c>
      <c r="F106" s="233">
        <v>3.6</v>
      </c>
      <c r="G106" s="233">
        <v>4</v>
      </c>
      <c r="H106" s="233">
        <v>20.3</v>
      </c>
      <c r="I106" s="233">
        <v>2.4</v>
      </c>
      <c r="J106" s="22"/>
      <c r="K106" s="22"/>
      <c r="L106" s="22"/>
      <c r="M106" s="22"/>
      <c r="N106" s="22"/>
      <c r="O106" s="22"/>
      <c r="P106" s="22"/>
      <c r="Q106" s="22"/>
      <c r="R106" s="14"/>
    </row>
    <row r="107" spans="1:18" ht="11.25" customHeight="1" x14ac:dyDescent="0.15">
      <c r="A107" s="216"/>
      <c r="B107" s="279"/>
      <c r="C107" s="233"/>
      <c r="D107" s="233"/>
      <c r="E107" s="233"/>
      <c r="F107" s="233"/>
      <c r="G107" s="233"/>
      <c r="H107" s="233"/>
      <c r="I107" s="233"/>
      <c r="J107" s="22"/>
      <c r="K107" s="22"/>
      <c r="L107" s="22"/>
      <c r="M107" s="22"/>
      <c r="N107" s="22"/>
      <c r="O107" s="22"/>
      <c r="P107" s="22"/>
      <c r="Q107" s="22"/>
      <c r="R107" s="14"/>
    </row>
    <row r="108" spans="1:18" ht="11.25" customHeight="1" x14ac:dyDescent="0.15">
      <c r="A108" s="216" t="s">
        <v>40</v>
      </c>
      <c r="B108" s="279">
        <v>61.2</v>
      </c>
      <c r="C108" s="233">
        <v>100</v>
      </c>
      <c r="D108" s="233">
        <v>57.8</v>
      </c>
      <c r="E108" s="233">
        <v>20.5</v>
      </c>
      <c r="F108" s="233">
        <v>0.4</v>
      </c>
      <c r="G108" s="233">
        <v>0.8</v>
      </c>
      <c r="H108" s="233">
        <v>20.5</v>
      </c>
      <c r="I108" s="233" t="s">
        <v>779</v>
      </c>
      <c r="J108" s="22"/>
      <c r="K108" s="22"/>
      <c r="L108" s="22"/>
      <c r="M108" s="22"/>
      <c r="N108" s="22"/>
      <c r="O108" s="22"/>
      <c r="P108" s="22"/>
      <c r="Q108" s="22"/>
      <c r="R108" s="14"/>
    </row>
    <row r="109" spans="1:18" ht="11.25" customHeight="1" x14ac:dyDescent="0.15">
      <c r="A109" s="216" t="s">
        <v>41</v>
      </c>
      <c r="B109" s="279">
        <v>41.8</v>
      </c>
      <c r="C109" s="233">
        <v>100</v>
      </c>
      <c r="D109" s="233">
        <v>67.3</v>
      </c>
      <c r="E109" s="233">
        <v>11.5</v>
      </c>
      <c r="F109" s="233">
        <v>1.3</v>
      </c>
      <c r="G109" s="233">
        <v>1</v>
      </c>
      <c r="H109" s="233">
        <v>12.8</v>
      </c>
      <c r="I109" s="233">
        <v>6</v>
      </c>
      <c r="J109" s="22"/>
      <c r="K109" s="22"/>
      <c r="L109" s="22"/>
      <c r="M109" s="22"/>
      <c r="N109" s="22"/>
      <c r="O109" s="22"/>
      <c r="P109" s="22"/>
      <c r="Q109" s="22"/>
      <c r="R109" s="14"/>
    </row>
    <row r="110" spans="1:18" ht="11.25" customHeight="1" x14ac:dyDescent="0.15">
      <c r="A110" s="216" t="s">
        <v>42</v>
      </c>
      <c r="B110" s="279">
        <v>56.5</v>
      </c>
      <c r="C110" s="233">
        <v>100</v>
      </c>
      <c r="D110" s="233">
        <v>65</v>
      </c>
      <c r="E110" s="233">
        <v>17.399999999999999</v>
      </c>
      <c r="F110" s="233">
        <v>2.7</v>
      </c>
      <c r="G110" s="233">
        <v>0.1</v>
      </c>
      <c r="H110" s="233">
        <v>14.7</v>
      </c>
      <c r="I110" s="233">
        <v>0.1</v>
      </c>
      <c r="J110" s="22"/>
      <c r="K110" s="22"/>
      <c r="L110" s="22"/>
      <c r="M110" s="22"/>
      <c r="N110" s="22"/>
      <c r="O110" s="22"/>
      <c r="P110" s="22"/>
      <c r="Q110" s="22"/>
      <c r="R110" s="14"/>
    </row>
    <row r="111" spans="1:18" ht="11.25" customHeight="1" x14ac:dyDescent="0.15">
      <c r="A111" s="216" t="s">
        <v>43</v>
      </c>
      <c r="B111" s="279">
        <v>21.7</v>
      </c>
      <c r="C111" s="233">
        <v>100</v>
      </c>
      <c r="D111" s="233">
        <v>22.9</v>
      </c>
      <c r="E111" s="233">
        <v>17.5</v>
      </c>
      <c r="F111" s="233">
        <v>5.8</v>
      </c>
      <c r="G111" s="233">
        <v>2.6</v>
      </c>
      <c r="H111" s="233">
        <v>41.3</v>
      </c>
      <c r="I111" s="233">
        <v>10</v>
      </c>
      <c r="J111" s="22"/>
      <c r="K111" s="22"/>
      <c r="L111" s="22"/>
      <c r="M111" s="22"/>
      <c r="N111" s="22"/>
      <c r="O111" s="22"/>
      <c r="P111" s="22"/>
      <c r="Q111" s="22"/>
      <c r="R111" s="14"/>
    </row>
    <row r="112" spans="1:18" ht="11.25" customHeight="1" x14ac:dyDescent="0.15">
      <c r="A112" s="216" t="s">
        <v>44</v>
      </c>
      <c r="B112" s="279">
        <v>21.4</v>
      </c>
      <c r="C112" s="233">
        <v>100</v>
      </c>
      <c r="D112" s="233">
        <v>27.9</v>
      </c>
      <c r="E112" s="233">
        <v>18.7</v>
      </c>
      <c r="F112" s="233">
        <v>2.4</v>
      </c>
      <c r="G112" s="233">
        <v>2.4</v>
      </c>
      <c r="H112" s="233">
        <v>34.9</v>
      </c>
      <c r="I112" s="233">
        <v>13.8</v>
      </c>
      <c r="J112" s="22"/>
      <c r="K112" s="22"/>
      <c r="L112" s="22"/>
      <c r="M112" s="22"/>
      <c r="N112" s="22"/>
      <c r="O112" s="22"/>
      <c r="P112" s="22"/>
      <c r="Q112" s="22"/>
      <c r="R112" s="14"/>
    </row>
    <row r="113" spans="1:18" ht="11.25" customHeight="1" x14ac:dyDescent="0.15">
      <c r="A113" s="216" t="s">
        <v>45</v>
      </c>
      <c r="B113" s="279">
        <v>22.1</v>
      </c>
      <c r="C113" s="233">
        <v>100</v>
      </c>
      <c r="D113" s="233">
        <v>16.3</v>
      </c>
      <c r="E113" s="233">
        <v>16.100000000000001</v>
      </c>
      <c r="F113" s="233">
        <v>10.1</v>
      </c>
      <c r="G113" s="233">
        <v>2.8</v>
      </c>
      <c r="H113" s="233">
        <v>49.6</v>
      </c>
      <c r="I113" s="233">
        <v>5</v>
      </c>
      <c r="J113" s="22"/>
      <c r="K113" s="22"/>
      <c r="L113" s="22"/>
      <c r="M113" s="22"/>
      <c r="N113" s="22"/>
      <c r="O113" s="22"/>
      <c r="P113" s="22"/>
      <c r="Q113" s="22"/>
      <c r="R113" s="14"/>
    </row>
    <row r="114" spans="1:18" ht="11.25" customHeight="1" x14ac:dyDescent="0.15">
      <c r="A114" s="216"/>
      <c r="B114" s="279"/>
      <c r="C114" s="233"/>
      <c r="D114" s="233"/>
      <c r="E114" s="233"/>
      <c r="F114" s="233"/>
      <c r="G114" s="233"/>
      <c r="H114" s="233"/>
      <c r="I114" s="233"/>
      <c r="J114" s="22"/>
      <c r="K114" s="22"/>
      <c r="L114" s="22"/>
      <c r="M114" s="22"/>
      <c r="N114" s="22"/>
      <c r="O114" s="22"/>
      <c r="P114" s="22"/>
      <c r="Q114" s="22"/>
      <c r="R114" s="14"/>
    </row>
    <row r="115" spans="1:18" ht="11.25" customHeight="1" x14ac:dyDescent="0.15">
      <c r="A115" s="216" t="s">
        <v>46</v>
      </c>
      <c r="B115" s="279">
        <v>23.6</v>
      </c>
      <c r="C115" s="233">
        <v>100</v>
      </c>
      <c r="D115" s="233">
        <v>54.2</v>
      </c>
      <c r="E115" s="233">
        <v>16</v>
      </c>
      <c r="F115" s="233">
        <v>4.9000000000000004</v>
      </c>
      <c r="G115" s="233">
        <v>3.7</v>
      </c>
      <c r="H115" s="233">
        <v>18.8</v>
      </c>
      <c r="I115" s="233">
        <v>2.4</v>
      </c>
      <c r="J115" s="22"/>
      <c r="K115" s="22"/>
      <c r="L115" s="22"/>
      <c r="M115" s="22"/>
      <c r="N115" s="22"/>
      <c r="O115" s="22"/>
      <c r="P115" s="22"/>
      <c r="Q115" s="22"/>
      <c r="R115" s="14"/>
    </row>
    <row r="116" spans="1:18" ht="11.25" customHeight="1" x14ac:dyDescent="0.15">
      <c r="A116" s="216" t="s">
        <v>47</v>
      </c>
      <c r="B116" s="279">
        <v>34.700000000000003</v>
      </c>
      <c r="C116" s="233">
        <v>100</v>
      </c>
      <c r="D116" s="233">
        <v>44.9</v>
      </c>
      <c r="E116" s="233">
        <v>9.8000000000000007</v>
      </c>
      <c r="F116" s="233">
        <v>3.5</v>
      </c>
      <c r="G116" s="233">
        <v>7.8</v>
      </c>
      <c r="H116" s="233">
        <v>32.799999999999997</v>
      </c>
      <c r="I116" s="233">
        <v>1.1000000000000001</v>
      </c>
      <c r="J116" s="22"/>
      <c r="K116" s="22"/>
      <c r="L116" s="22"/>
      <c r="M116" s="22"/>
      <c r="N116" s="22"/>
      <c r="O116" s="22"/>
      <c r="P116" s="22"/>
      <c r="Q116" s="22"/>
      <c r="R116" s="14"/>
    </row>
    <row r="117" spans="1:18" ht="11.25" customHeight="1" x14ac:dyDescent="0.15">
      <c r="A117" s="216" t="s">
        <v>48</v>
      </c>
      <c r="B117" s="279">
        <v>30.7</v>
      </c>
      <c r="C117" s="233">
        <v>100</v>
      </c>
      <c r="D117" s="233">
        <v>51.4</v>
      </c>
      <c r="E117" s="233">
        <v>19</v>
      </c>
      <c r="F117" s="233">
        <v>1.6</v>
      </c>
      <c r="G117" s="233">
        <v>1.2</v>
      </c>
      <c r="H117" s="233">
        <v>25</v>
      </c>
      <c r="I117" s="233">
        <v>1.7</v>
      </c>
      <c r="J117" s="22"/>
      <c r="K117" s="22"/>
      <c r="L117" s="22"/>
      <c r="M117" s="22"/>
      <c r="N117" s="22"/>
      <c r="O117" s="22"/>
      <c r="P117" s="22"/>
      <c r="Q117" s="22"/>
      <c r="R117" s="14"/>
    </row>
    <row r="118" spans="1:18" ht="11.25" customHeight="1" x14ac:dyDescent="0.15">
      <c r="A118" s="216" t="s">
        <v>49</v>
      </c>
      <c r="B118" s="279">
        <v>17.7</v>
      </c>
      <c r="C118" s="233">
        <v>100</v>
      </c>
      <c r="D118" s="233">
        <v>39.200000000000003</v>
      </c>
      <c r="E118" s="233">
        <v>17.3</v>
      </c>
      <c r="F118" s="233">
        <v>6.8</v>
      </c>
      <c r="G118" s="233">
        <v>1.9</v>
      </c>
      <c r="H118" s="233">
        <v>34</v>
      </c>
      <c r="I118" s="233">
        <v>0.7</v>
      </c>
      <c r="J118" s="22"/>
      <c r="K118" s="22"/>
      <c r="L118" s="22"/>
      <c r="M118" s="22"/>
      <c r="N118" s="22"/>
      <c r="O118" s="22"/>
      <c r="P118" s="22"/>
      <c r="Q118" s="22"/>
      <c r="R118" s="14"/>
    </row>
    <row r="119" spans="1:18" ht="11.25" customHeight="1" x14ac:dyDescent="0.15">
      <c r="A119" s="216" t="s">
        <v>50</v>
      </c>
      <c r="B119" s="279">
        <v>31.4</v>
      </c>
      <c r="C119" s="233">
        <v>100</v>
      </c>
      <c r="D119" s="233">
        <v>51.7</v>
      </c>
      <c r="E119" s="233">
        <v>12.9</v>
      </c>
      <c r="F119" s="233">
        <v>1.1000000000000001</v>
      </c>
      <c r="G119" s="233">
        <v>3.6</v>
      </c>
      <c r="H119" s="233">
        <v>27</v>
      </c>
      <c r="I119" s="233">
        <v>3.7</v>
      </c>
      <c r="J119" s="22"/>
      <c r="K119" s="22"/>
      <c r="L119" s="22"/>
      <c r="M119" s="22"/>
      <c r="N119" s="22"/>
      <c r="O119" s="22"/>
      <c r="P119" s="22"/>
      <c r="Q119" s="22"/>
      <c r="R119" s="14"/>
    </row>
    <row r="120" spans="1:18" ht="11.25" customHeight="1" x14ac:dyDescent="0.15">
      <c r="A120" s="231" t="s">
        <v>51</v>
      </c>
      <c r="B120" s="279"/>
      <c r="C120" s="233"/>
      <c r="D120" s="233"/>
      <c r="E120" s="233"/>
      <c r="F120" s="233"/>
      <c r="G120" s="233"/>
      <c r="H120" s="233"/>
      <c r="I120" s="233"/>
      <c r="J120" s="22"/>
      <c r="K120" s="22"/>
      <c r="L120" s="22"/>
      <c r="M120" s="22"/>
      <c r="N120" s="22"/>
      <c r="O120" s="22"/>
      <c r="P120" s="22"/>
      <c r="Q120" s="22"/>
      <c r="R120" s="14"/>
    </row>
    <row r="121" spans="1:18" ht="11.25" customHeight="1" x14ac:dyDescent="0.15">
      <c r="A121" s="216" t="s">
        <v>52</v>
      </c>
      <c r="B121" s="279">
        <v>29.3</v>
      </c>
      <c r="C121" s="233">
        <v>100</v>
      </c>
      <c r="D121" s="233">
        <v>49.6</v>
      </c>
      <c r="E121" s="233">
        <v>15.9</v>
      </c>
      <c r="F121" s="233">
        <v>2.5</v>
      </c>
      <c r="G121" s="233">
        <v>1.7</v>
      </c>
      <c r="H121" s="233">
        <v>25.4</v>
      </c>
      <c r="I121" s="233">
        <v>4.9000000000000004</v>
      </c>
      <c r="J121" s="22"/>
      <c r="K121" s="22"/>
      <c r="L121" s="22"/>
      <c r="M121" s="22"/>
      <c r="N121" s="22"/>
      <c r="O121" s="22"/>
      <c r="P121" s="22"/>
      <c r="Q121" s="22"/>
      <c r="R121" s="14"/>
    </row>
    <row r="122" spans="1:18" ht="11.25" customHeight="1" x14ac:dyDescent="0.15">
      <c r="A122" s="216" t="s">
        <v>53</v>
      </c>
      <c r="B122" s="279">
        <v>29.1</v>
      </c>
      <c r="C122" s="233">
        <v>100</v>
      </c>
      <c r="D122" s="233">
        <v>49.5</v>
      </c>
      <c r="E122" s="233">
        <v>15.3</v>
      </c>
      <c r="F122" s="233">
        <v>3.3</v>
      </c>
      <c r="G122" s="233">
        <v>3.6</v>
      </c>
      <c r="H122" s="233">
        <v>25.4</v>
      </c>
      <c r="I122" s="233">
        <v>2.9</v>
      </c>
      <c r="J122" s="22"/>
      <c r="K122" s="22"/>
      <c r="L122" s="22"/>
      <c r="M122" s="22"/>
      <c r="N122" s="22"/>
      <c r="O122" s="22"/>
      <c r="P122" s="22"/>
      <c r="Q122" s="22"/>
      <c r="R122" s="14"/>
    </row>
    <row r="123" spans="1:18" ht="11.25" customHeight="1" x14ac:dyDescent="0.15">
      <c r="A123" s="216" t="s">
        <v>54</v>
      </c>
      <c r="B123" s="279">
        <v>33.6</v>
      </c>
      <c r="C123" s="233">
        <v>100</v>
      </c>
      <c r="D123" s="233">
        <v>51.5</v>
      </c>
      <c r="E123" s="233">
        <v>14</v>
      </c>
      <c r="F123" s="233">
        <v>3.1</v>
      </c>
      <c r="G123" s="233">
        <v>2.6</v>
      </c>
      <c r="H123" s="233">
        <v>27.3</v>
      </c>
      <c r="I123" s="233">
        <v>1.5</v>
      </c>
      <c r="J123" s="22"/>
      <c r="K123" s="22"/>
      <c r="L123" s="22"/>
      <c r="M123" s="22"/>
      <c r="N123" s="22"/>
      <c r="O123" s="22"/>
      <c r="P123" s="22"/>
      <c r="Q123" s="22"/>
      <c r="R123" s="14"/>
    </row>
    <row r="124" spans="1:18" ht="11.25" customHeight="1" x14ac:dyDescent="0.15">
      <c r="A124" s="216" t="s">
        <v>55</v>
      </c>
      <c r="B124" s="279">
        <v>45.6</v>
      </c>
      <c r="C124" s="233">
        <v>100</v>
      </c>
      <c r="D124" s="233">
        <v>55</v>
      </c>
      <c r="E124" s="233">
        <v>17.2</v>
      </c>
      <c r="F124" s="233">
        <v>3.5</v>
      </c>
      <c r="G124" s="233">
        <v>3.3</v>
      </c>
      <c r="H124" s="233">
        <v>20.100000000000001</v>
      </c>
      <c r="I124" s="233">
        <v>0.9</v>
      </c>
      <c r="J124" s="22"/>
      <c r="K124" s="22"/>
      <c r="L124" s="22"/>
      <c r="M124" s="22"/>
      <c r="N124" s="22"/>
      <c r="O124" s="22"/>
      <c r="P124" s="22"/>
      <c r="Q124" s="22"/>
      <c r="R124" s="14"/>
    </row>
    <row r="125" spans="1:18" ht="11.25" customHeight="1" x14ac:dyDescent="0.15">
      <c r="A125" s="216" t="s">
        <v>56</v>
      </c>
      <c r="B125" s="279">
        <v>53</v>
      </c>
      <c r="C125" s="233">
        <v>100</v>
      </c>
      <c r="D125" s="233">
        <v>61.1</v>
      </c>
      <c r="E125" s="233">
        <v>16.2</v>
      </c>
      <c r="F125" s="233">
        <v>1.5</v>
      </c>
      <c r="G125" s="233">
        <v>0.6</v>
      </c>
      <c r="H125" s="233">
        <v>17.7</v>
      </c>
      <c r="I125" s="233">
        <v>2.7</v>
      </c>
      <c r="J125" s="22"/>
      <c r="K125" s="22"/>
      <c r="L125" s="22"/>
      <c r="M125" s="22"/>
      <c r="N125" s="22"/>
      <c r="O125" s="22"/>
      <c r="P125" s="22"/>
      <c r="Q125" s="22"/>
      <c r="R125" s="14"/>
    </row>
    <row r="126" spans="1:18" ht="11.25" customHeight="1" x14ac:dyDescent="0.15">
      <c r="A126" s="231" t="s">
        <v>57</v>
      </c>
      <c r="B126" s="279"/>
      <c r="C126" s="233"/>
      <c r="D126" s="233"/>
      <c r="E126" s="233"/>
      <c r="F126" s="233"/>
      <c r="G126" s="233"/>
      <c r="H126" s="233"/>
      <c r="I126" s="233"/>
      <c r="J126" s="22"/>
      <c r="K126" s="22"/>
      <c r="L126" s="22"/>
      <c r="M126" s="22"/>
      <c r="N126" s="22"/>
      <c r="O126" s="22"/>
      <c r="P126" s="22"/>
      <c r="Q126" s="22"/>
      <c r="R126" s="14"/>
    </row>
    <row r="127" spans="1:18" ht="11.25" customHeight="1" x14ac:dyDescent="0.15">
      <c r="A127" s="216" t="s">
        <v>52</v>
      </c>
      <c r="B127" s="279">
        <v>29.4</v>
      </c>
      <c r="C127" s="233">
        <v>100</v>
      </c>
      <c r="D127" s="233">
        <v>52.4</v>
      </c>
      <c r="E127" s="233">
        <v>16.8</v>
      </c>
      <c r="F127" s="233">
        <v>0.6</v>
      </c>
      <c r="G127" s="233">
        <v>2.4</v>
      </c>
      <c r="H127" s="233">
        <v>20.9</v>
      </c>
      <c r="I127" s="233">
        <v>6.9</v>
      </c>
      <c r="J127" s="22"/>
      <c r="K127" s="22"/>
      <c r="L127" s="22"/>
      <c r="M127" s="22"/>
      <c r="N127" s="22"/>
      <c r="O127" s="22"/>
      <c r="P127" s="22"/>
      <c r="Q127" s="22"/>
      <c r="R127" s="14"/>
    </row>
    <row r="128" spans="1:18" ht="11.25" customHeight="1" x14ac:dyDescent="0.15">
      <c r="A128" s="216" t="s">
        <v>53</v>
      </c>
      <c r="B128" s="279">
        <v>26.4</v>
      </c>
      <c r="C128" s="233">
        <v>100</v>
      </c>
      <c r="D128" s="233">
        <v>56.2</v>
      </c>
      <c r="E128" s="233">
        <v>11.7</v>
      </c>
      <c r="F128" s="233">
        <v>3.7</v>
      </c>
      <c r="G128" s="233">
        <v>2.7</v>
      </c>
      <c r="H128" s="233">
        <v>23.7</v>
      </c>
      <c r="I128" s="233">
        <v>2</v>
      </c>
      <c r="J128" s="22"/>
      <c r="K128" s="22"/>
      <c r="L128" s="22"/>
      <c r="M128" s="22"/>
      <c r="N128" s="22"/>
      <c r="O128" s="22"/>
      <c r="P128" s="22"/>
      <c r="Q128" s="22"/>
      <c r="R128" s="14"/>
    </row>
    <row r="129" spans="1:18" ht="11.25" customHeight="1" x14ac:dyDescent="0.15">
      <c r="A129" s="216" t="s">
        <v>54</v>
      </c>
      <c r="B129" s="279">
        <v>31.5</v>
      </c>
      <c r="C129" s="233">
        <v>100</v>
      </c>
      <c r="D129" s="233">
        <v>44.3</v>
      </c>
      <c r="E129" s="233">
        <v>16.7</v>
      </c>
      <c r="F129" s="233">
        <v>4.4000000000000004</v>
      </c>
      <c r="G129" s="233">
        <v>2.2999999999999998</v>
      </c>
      <c r="H129" s="233">
        <v>29</v>
      </c>
      <c r="I129" s="233">
        <v>3.4</v>
      </c>
      <c r="J129" s="22"/>
      <c r="K129" s="22"/>
      <c r="L129" s="22"/>
      <c r="M129" s="22"/>
      <c r="N129" s="22"/>
      <c r="O129" s="22"/>
      <c r="P129" s="22"/>
      <c r="Q129" s="22"/>
      <c r="R129" s="14"/>
    </row>
    <row r="130" spans="1:18" ht="11.25" customHeight="1" x14ac:dyDescent="0.15">
      <c r="A130" s="216" t="s">
        <v>55</v>
      </c>
      <c r="B130" s="279">
        <v>36.700000000000003</v>
      </c>
      <c r="C130" s="233">
        <v>100</v>
      </c>
      <c r="D130" s="233">
        <v>53.8</v>
      </c>
      <c r="E130" s="233">
        <v>15.5</v>
      </c>
      <c r="F130" s="233">
        <v>3.2</v>
      </c>
      <c r="G130" s="233">
        <v>2.6</v>
      </c>
      <c r="H130" s="233">
        <v>23</v>
      </c>
      <c r="I130" s="233">
        <v>1.9</v>
      </c>
      <c r="J130" s="22"/>
      <c r="K130" s="22"/>
      <c r="L130" s="22"/>
      <c r="M130" s="22"/>
      <c r="N130" s="22"/>
      <c r="O130" s="22"/>
      <c r="P130" s="22"/>
      <c r="Q130" s="22"/>
      <c r="R130" s="14"/>
    </row>
    <row r="131" spans="1:18" ht="11.25" customHeight="1" x14ac:dyDescent="0.15">
      <c r="A131" s="216" t="s">
        <v>56</v>
      </c>
      <c r="B131" s="279">
        <v>42.3</v>
      </c>
      <c r="C131" s="233">
        <v>100</v>
      </c>
      <c r="D131" s="233">
        <v>55.5</v>
      </c>
      <c r="E131" s="233">
        <v>15.9</v>
      </c>
      <c r="F131" s="233">
        <v>2.4</v>
      </c>
      <c r="G131" s="233">
        <v>2.5</v>
      </c>
      <c r="H131" s="233">
        <v>22.1</v>
      </c>
      <c r="I131" s="233">
        <v>1.6</v>
      </c>
      <c r="J131" s="22"/>
      <c r="K131" s="22"/>
      <c r="L131" s="22"/>
      <c r="M131" s="22"/>
      <c r="N131" s="22"/>
      <c r="O131" s="22"/>
      <c r="P131" s="22"/>
      <c r="Q131" s="22"/>
      <c r="R131" s="14"/>
    </row>
    <row r="132" spans="1:18" ht="11.25" customHeight="1" x14ac:dyDescent="0.15">
      <c r="A132" s="231" t="s">
        <v>58</v>
      </c>
      <c r="B132" s="279"/>
      <c r="C132" s="233"/>
      <c r="D132" s="233"/>
      <c r="E132" s="233"/>
      <c r="F132" s="233"/>
      <c r="G132" s="233"/>
      <c r="H132" s="233"/>
      <c r="I132" s="233"/>
      <c r="J132" s="22"/>
      <c r="K132" s="22"/>
      <c r="L132" s="22"/>
      <c r="M132" s="22"/>
      <c r="N132" s="22"/>
      <c r="O132" s="22"/>
      <c r="P132" s="22"/>
      <c r="Q132" s="22"/>
      <c r="R132" s="14"/>
    </row>
    <row r="133" spans="1:18" ht="11.25" customHeight="1" x14ac:dyDescent="0.15">
      <c r="A133" s="216" t="s">
        <v>59</v>
      </c>
      <c r="B133" s="279">
        <v>15.5</v>
      </c>
      <c r="C133" s="233">
        <v>100</v>
      </c>
      <c r="D133" s="233">
        <v>69.7</v>
      </c>
      <c r="E133" s="233">
        <v>6.4</v>
      </c>
      <c r="F133" s="233">
        <v>5.2</v>
      </c>
      <c r="G133" s="233" t="s">
        <v>779</v>
      </c>
      <c r="H133" s="233">
        <v>18.7</v>
      </c>
      <c r="I133" s="233" t="s">
        <v>779</v>
      </c>
      <c r="J133" s="22"/>
      <c r="K133" s="22"/>
      <c r="L133" s="22"/>
      <c r="M133" s="22"/>
      <c r="N133" s="22"/>
      <c r="O133" s="22"/>
      <c r="P133" s="22"/>
      <c r="Q133" s="22"/>
      <c r="R133" s="14"/>
    </row>
    <row r="134" spans="1:18" ht="11.25" customHeight="1" x14ac:dyDescent="0.15">
      <c r="A134" s="216" t="s">
        <v>60</v>
      </c>
      <c r="B134" s="279">
        <v>43.9</v>
      </c>
      <c r="C134" s="233">
        <v>100</v>
      </c>
      <c r="D134" s="233">
        <v>57.7</v>
      </c>
      <c r="E134" s="233">
        <v>13.1</v>
      </c>
      <c r="F134" s="233">
        <v>2.4</v>
      </c>
      <c r="G134" s="233">
        <v>2</v>
      </c>
      <c r="H134" s="233">
        <v>23.8</v>
      </c>
      <c r="I134" s="233">
        <v>1.1000000000000001</v>
      </c>
      <c r="J134" s="22"/>
      <c r="K134" s="22"/>
      <c r="L134" s="22"/>
      <c r="M134" s="22"/>
      <c r="N134" s="22"/>
      <c r="O134" s="22"/>
      <c r="P134" s="22"/>
      <c r="Q134" s="22"/>
      <c r="R134" s="14"/>
    </row>
    <row r="135" spans="1:18" ht="11.25" customHeight="1" x14ac:dyDescent="0.15">
      <c r="A135" s="216" t="s">
        <v>61</v>
      </c>
      <c r="B135" s="279">
        <v>41.6</v>
      </c>
      <c r="C135" s="233">
        <v>100</v>
      </c>
      <c r="D135" s="233">
        <v>51.6</v>
      </c>
      <c r="E135" s="233">
        <v>18.2</v>
      </c>
      <c r="F135" s="233">
        <v>3.1</v>
      </c>
      <c r="G135" s="233">
        <v>3.5</v>
      </c>
      <c r="H135" s="233">
        <v>22.1</v>
      </c>
      <c r="I135" s="233">
        <v>1.4</v>
      </c>
      <c r="J135" s="22"/>
      <c r="K135" s="22"/>
      <c r="L135" s="22"/>
      <c r="M135" s="22"/>
      <c r="N135" s="22"/>
      <c r="O135" s="22"/>
      <c r="P135" s="22"/>
      <c r="Q135" s="22"/>
      <c r="R135" s="14"/>
    </row>
    <row r="136" spans="1:18" ht="11.25" customHeight="1" x14ac:dyDescent="0.15">
      <c r="A136" s="216" t="s">
        <v>62</v>
      </c>
      <c r="B136" s="279">
        <v>35.4</v>
      </c>
      <c r="C136" s="233">
        <v>100</v>
      </c>
      <c r="D136" s="233">
        <v>56.6</v>
      </c>
      <c r="E136" s="233">
        <v>13.7</v>
      </c>
      <c r="F136" s="233">
        <v>3.4</v>
      </c>
      <c r="G136" s="233">
        <v>2.1</v>
      </c>
      <c r="H136" s="233">
        <v>22.3</v>
      </c>
      <c r="I136" s="233">
        <v>1.9</v>
      </c>
      <c r="J136" s="22"/>
      <c r="K136" s="22"/>
      <c r="L136" s="22"/>
      <c r="M136" s="22"/>
      <c r="N136" s="22"/>
      <c r="O136" s="22"/>
      <c r="P136" s="22"/>
      <c r="Q136" s="22"/>
      <c r="R136" s="14"/>
    </row>
    <row r="137" spans="1:18" ht="11.25" customHeight="1" x14ac:dyDescent="0.15">
      <c r="A137" s="216" t="s">
        <v>408</v>
      </c>
      <c r="B137" s="279">
        <v>32.1</v>
      </c>
      <c r="C137" s="233">
        <v>100</v>
      </c>
      <c r="D137" s="233">
        <v>49.8</v>
      </c>
      <c r="E137" s="233">
        <v>17</v>
      </c>
      <c r="F137" s="233">
        <v>2.5</v>
      </c>
      <c r="G137" s="233">
        <v>2.2999999999999998</v>
      </c>
      <c r="H137" s="233">
        <v>24.2</v>
      </c>
      <c r="I137" s="233">
        <v>4.0999999999999996</v>
      </c>
      <c r="J137" s="22"/>
      <c r="K137" s="22"/>
      <c r="L137" s="22"/>
      <c r="M137" s="22"/>
      <c r="N137" s="22"/>
      <c r="O137" s="22"/>
      <c r="P137" s="22"/>
      <c r="Q137" s="22"/>
      <c r="R137" s="14"/>
    </row>
    <row r="138" spans="1:18" ht="11.25" customHeight="1" x14ac:dyDescent="0.15">
      <c r="A138" s="216" t="s">
        <v>64</v>
      </c>
      <c r="B138" s="279">
        <v>21.5</v>
      </c>
      <c r="C138" s="233">
        <v>100</v>
      </c>
      <c r="D138" s="233">
        <v>37.1</v>
      </c>
      <c r="E138" s="233">
        <v>19.600000000000001</v>
      </c>
      <c r="F138" s="233">
        <v>1.9</v>
      </c>
      <c r="G138" s="233">
        <v>2.2999999999999998</v>
      </c>
      <c r="H138" s="233">
        <v>30.9</v>
      </c>
      <c r="I138" s="233">
        <v>8.1999999999999993</v>
      </c>
      <c r="J138" s="22"/>
      <c r="K138" s="22"/>
      <c r="L138" s="22"/>
      <c r="M138" s="22"/>
      <c r="N138" s="22"/>
      <c r="O138" s="22"/>
      <c r="P138" s="22"/>
      <c r="Q138" s="22"/>
      <c r="R138" s="14"/>
    </row>
    <row r="139" spans="1:18" ht="11.25" customHeight="1" x14ac:dyDescent="0.15">
      <c r="A139" s="231" t="s">
        <v>76</v>
      </c>
      <c r="B139" s="209"/>
      <c r="C139" s="233"/>
      <c r="D139" s="209"/>
      <c r="E139" s="233"/>
      <c r="F139" s="233"/>
      <c r="G139" s="233"/>
      <c r="H139" s="233"/>
      <c r="I139" s="233"/>
      <c r="J139" s="22"/>
      <c r="K139" s="22"/>
      <c r="L139" s="22"/>
      <c r="M139" s="22"/>
      <c r="N139" s="22"/>
      <c r="O139" s="22"/>
      <c r="P139" s="22"/>
      <c r="Q139" s="22"/>
      <c r="R139" s="14"/>
    </row>
    <row r="140" spans="1:18" ht="11.25" customHeight="1" x14ac:dyDescent="0.15">
      <c r="A140" s="216" t="s">
        <v>407</v>
      </c>
      <c r="B140" s="279">
        <v>23.9</v>
      </c>
      <c r="C140" s="233">
        <v>100</v>
      </c>
      <c r="D140" s="233">
        <v>53.9</v>
      </c>
      <c r="E140" s="233">
        <v>13.2</v>
      </c>
      <c r="F140" s="233">
        <v>2.6</v>
      </c>
      <c r="G140" s="233">
        <v>2</v>
      </c>
      <c r="H140" s="233">
        <v>24.9</v>
      </c>
      <c r="I140" s="233">
        <v>3.5</v>
      </c>
      <c r="J140" s="22"/>
      <c r="K140" s="22"/>
      <c r="L140" s="22"/>
      <c r="M140" s="22"/>
      <c r="N140" s="22"/>
      <c r="O140" s="22"/>
      <c r="P140" s="22"/>
      <c r="Q140" s="22"/>
      <c r="R140" s="14"/>
    </row>
    <row r="141" spans="1:18" ht="11.25" customHeight="1" x14ac:dyDescent="0.15">
      <c r="A141" s="216" t="s">
        <v>78</v>
      </c>
      <c r="B141" s="279">
        <v>29.9</v>
      </c>
      <c r="C141" s="233">
        <v>100</v>
      </c>
      <c r="D141" s="233">
        <v>50.2</v>
      </c>
      <c r="E141" s="233">
        <v>13.3</v>
      </c>
      <c r="F141" s="233">
        <v>3.7</v>
      </c>
      <c r="G141" s="233">
        <v>2.2999999999999998</v>
      </c>
      <c r="H141" s="233">
        <v>26.7</v>
      </c>
      <c r="I141" s="233">
        <v>3.8</v>
      </c>
      <c r="J141" s="22"/>
      <c r="K141" s="22"/>
      <c r="L141" s="22"/>
      <c r="M141" s="22"/>
      <c r="N141" s="22"/>
      <c r="O141" s="22"/>
      <c r="P141" s="22"/>
      <c r="Q141" s="22"/>
      <c r="R141" s="14"/>
    </row>
    <row r="142" spans="1:18" ht="11.25" customHeight="1" x14ac:dyDescent="0.15">
      <c r="A142" s="216" t="s">
        <v>79</v>
      </c>
      <c r="B142" s="279">
        <v>49.6</v>
      </c>
      <c r="C142" s="233">
        <v>100</v>
      </c>
      <c r="D142" s="233">
        <v>55.2</v>
      </c>
      <c r="E142" s="233">
        <v>17.8</v>
      </c>
      <c r="F142" s="233">
        <v>1.8</v>
      </c>
      <c r="G142" s="233">
        <v>2</v>
      </c>
      <c r="H142" s="233">
        <v>21.6</v>
      </c>
      <c r="I142" s="233">
        <v>1.6</v>
      </c>
      <c r="J142" s="22"/>
      <c r="K142" s="22"/>
      <c r="L142" s="22"/>
      <c r="M142" s="22"/>
      <c r="N142" s="22"/>
      <c r="O142" s="22"/>
      <c r="P142" s="22"/>
      <c r="Q142" s="22"/>
      <c r="R142" s="14"/>
    </row>
    <row r="143" spans="1:18" ht="11.25" customHeight="1" x14ac:dyDescent="0.15">
      <c r="A143" s="216" t="s">
        <v>80</v>
      </c>
      <c r="B143" s="279">
        <v>46.1</v>
      </c>
      <c r="C143" s="233">
        <v>100</v>
      </c>
      <c r="D143" s="233">
        <v>49.5</v>
      </c>
      <c r="E143" s="233">
        <v>19</v>
      </c>
      <c r="F143" s="233">
        <v>3.9</v>
      </c>
      <c r="G143" s="233">
        <v>3.5</v>
      </c>
      <c r="H143" s="233">
        <v>22.7</v>
      </c>
      <c r="I143" s="233">
        <v>1.5</v>
      </c>
      <c r="J143" s="22"/>
      <c r="K143" s="22"/>
      <c r="L143" s="22"/>
      <c r="M143" s="22"/>
      <c r="N143" s="22"/>
      <c r="O143" s="22"/>
      <c r="P143" s="22"/>
      <c r="Q143" s="22"/>
      <c r="R143" s="14"/>
    </row>
    <row r="144" spans="1:18" ht="11.25" customHeight="1" x14ac:dyDescent="0.15">
      <c r="A144" s="216" t="s">
        <v>81</v>
      </c>
      <c r="B144" s="279">
        <v>50.4</v>
      </c>
      <c r="C144" s="233">
        <v>100</v>
      </c>
      <c r="D144" s="233">
        <v>57.6</v>
      </c>
      <c r="E144" s="233">
        <v>7.6</v>
      </c>
      <c r="F144" s="233">
        <v>3.2</v>
      </c>
      <c r="G144" s="233">
        <v>5.9</v>
      </c>
      <c r="H144" s="233">
        <v>25.7</v>
      </c>
      <c r="I144" s="233" t="s">
        <v>779</v>
      </c>
      <c r="J144" s="22"/>
      <c r="K144" s="22"/>
      <c r="L144" s="22"/>
      <c r="M144" s="22"/>
      <c r="N144" s="22"/>
      <c r="O144" s="22"/>
      <c r="P144" s="22"/>
      <c r="Q144" s="22"/>
      <c r="R144" s="14"/>
    </row>
    <row r="145" spans="1:18" ht="11.25" customHeight="1" x14ac:dyDescent="0.15">
      <c r="A145" s="216" t="s">
        <v>82</v>
      </c>
      <c r="B145" s="279">
        <v>71.5</v>
      </c>
      <c r="C145" s="233">
        <v>100</v>
      </c>
      <c r="D145" s="233">
        <v>52.4</v>
      </c>
      <c r="E145" s="233">
        <v>16.2</v>
      </c>
      <c r="F145" s="233">
        <v>5.7</v>
      </c>
      <c r="G145" s="233">
        <v>4.2</v>
      </c>
      <c r="H145" s="233">
        <v>21.4</v>
      </c>
      <c r="I145" s="233">
        <v>0.1</v>
      </c>
      <c r="J145" s="22"/>
      <c r="K145" s="22"/>
      <c r="L145" s="22"/>
      <c r="M145" s="22"/>
      <c r="N145" s="22"/>
      <c r="O145" s="22"/>
      <c r="P145" s="22"/>
      <c r="Q145" s="22"/>
      <c r="R145" s="14"/>
    </row>
    <row r="146" spans="1:18" ht="11.25" customHeight="1" x14ac:dyDescent="0.15">
      <c r="A146" s="216" t="s">
        <v>83</v>
      </c>
      <c r="B146" s="279">
        <v>34.9</v>
      </c>
      <c r="C146" s="233" t="s">
        <v>746</v>
      </c>
      <c r="D146" s="233" t="s">
        <v>746</v>
      </c>
      <c r="E146" s="233" t="s">
        <v>746</v>
      </c>
      <c r="F146" s="233" t="s">
        <v>746</v>
      </c>
      <c r="G146" s="233" t="s">
        <v>746</v>
      </c>
      <c r="H146" s="233" t="s">
        <v>746</v>
      </c>
      <c r="I146" s="233" t="s">
        <v>746</v>
      </c>
      <c r="J146" s="22"/>
      <c r="K146" s="22"/>
      <c r="L146" s="22"/>
      <c r="M146" s="22"/>
      <c r="N146" s="22"/>
      <c r="O146" s="22"/>
      <c r="P146" s="22"/>
      <c r="Q146" s="22"/>
      <c r="R146" s="14"/>
    </row>
    <row r="147" spans="1:18" ht="11.25" customHeight="1" x14ac:dyDescent="0.15">
      <c r="A147" s="231" t="s">
        <v>84</v>
      </c>
      <c r="B147" s="279"/>
      <c r="C147" s="233"/>
      <c r="D147" s="233"/>
      <c r="E147" s="233"/>
      <c r="F147" s="233"/>
      <c r="G147" s="233"/>
      <c r="H147" s="233"/>
      <c r="I147" s="233"/>
      <c r="J147" s="22"/>
      <c r="K147" s="22"/>
      <c r="L147" s="22"/>
      <c r="M147" s="22"/>
      <c r="N147" s="22"/>
      <c r="O147" s="22"/>
      <c r="P147" s="22"/>
      <c r="Q147" s="22"/>
      <c r="R147" s="14"/>
    </row>
    <row r="148" spans="1:18" ht="11.25" customHeight="1" x14ac:dyDescent="0.15">
      <c r="A148" s="216" t="s">
        <v>85</v>
      </c>
      <c r="B148" s="279">
        <v>44.6</v>
      </c>
      <c r="C148" s="233">
        <v>100</v>
      </c>
      <c r="D148" s="233">
        <v>56</v>
      </c>
      <c r="E148" s="233">
        <v>16.600000000000001</v>
      </c>
      <c r="F148" s="233">
        <v>2.9</v>
      </c>
      <c r="G148" s="233">
        <v>2</v>
      </c>
      <c r="H148" s="233">
        <v>20.8</v>
      </c>
      <c r="I148" s="233">
        <v>1.8</v>
      </c>
      <c r="J148" s="22"/>
      <c r="K148" s="22"/>
      <c r="L148" s="22"/>
      <c r="M148" s="22"/>
      <c r="N148" s="22"/>
      <c r="O148" s="22"/>
      <c r="P148" s="22"/>
      <c r="Q148" s="22"/>
      <c r="R148" s="14"/>
    </row>
    <row r="149" spans="1:18" ht="11.25" customHeight="1" x14ac:dyDescent="0.15">
      <c r="A149" s="216" t="s">
        <v>86</v>
      </c>
      <c r="B149" s="279">
        <v>20.399999999999999</v>
      </c>
      <c r="C149" s="233">
        <v>100</v>
      </c>
      <c r="D149" s="233">
        <v>42.1</v>
      </c>
      <c r="E149" s="233">
        <v>11.7</v>
      </c>
      <c r="F149" s="233">
        <v>2.7</v>
      </c>
      <c r="G149" s="233">
        <v>4.3</v>
      </c>
      <c r="H149" s="233">
        <v>34.1</v>
      </c>
      <c r="I149" s="233">
        <v>4.9000000000000004</v>
      </c>
      <c r="J149" s="22"/>
      <c r="K149" s="22"/>
      <c r="L149" s="22"/>
      <c r="M149" s="22"/>
      <c r="N149" s="22"/>
      <c r="O149" s="22"/>
      <c r="P149" s="22"/>
      <c r="Q149" s="22"/>
      <c r="R149" s="14"/>
    </row>
    <row r="150" spans="1:18" ht="11.25" customHeight="1" x14ac:dyDescent="0.15">
      <c r="A150" s="216" t="s">
        <v>87</v>
      </c>
      <c r="B150" s="279">
        <v>23.4</v>
      </c>
      <c r="C150" s="233">
        <v>100</v>
      </c>
      <c r="D150" s="233">
        <v>50.7</v>
      </c>
      <c r="E150" s="233">
        <v>20.399999999999999</v>
      </c>
      <c r="F150" s="233" t="s">
        <v>779</v>
      </c>
      <c r="G150" s="233">
        <v>0.9</v>
      </c>
      <c r="H150" s="233">
        <v>26.1</v>
      </c>
      <c r="I150" s="233">
        <v>2</v>
      </c>
      <c r="J150" s="22"/>
      <c r="K150" s="22"/>
      <c r="L150" s="22"/>
      <c r="M150" s="22"/>
      <c r="N150" s="22"/>
      <c r="O150" s="22"/>
      <c r="P150" s="22"/>
      <c r="Q150" s="22"/>
      <c r="R150" s="14"/>
    </row>
    <row r="151" spans="1:18" ht="11.25" customHeight="1" x14ac:dyDescent="0.15">
      <c r="A151" s="216" t="s">
        <v>88</v>
      </c>
      <c r="B151" s="279">
        <v>29.1</v>
      </c>
      <c r="C151" s="233">
        <v>100</v>
      </c>
      <c r="D151" s="233">
        <v>43.3</v>
      </c>
      <c r="E151" s="233">
        <v>12.2</v>
      </c>
      <c r="F151" s="233">
        <v>1.8</v>
      </c>
      <c r="G151" s="233">
        <v>2.9</v>
      </c>
      <c r="H151" s="233">
        <v>34.1</v>
      </c>
      <c r="I151" s="233">
        <v>5.7</v>
      </c>
      <c r="J151" s="22"/>
      <c r="K151" s="22"/>
      <c r="L151" s="22"/>
      <c r="M151" s="22"/>
      <c r="N151" s="22"/>
      <c r="O151" s="22"/>
      <c r="P151" s="22"/>
      <c r="Q151" s="22"/>
      <c r="R151" s="14"/>
    </row>
    <row r="152" spans="1:18" ht="11.25" customHeight="1" x14ac:dyDescent="0.15">
      <c r="A152" s="216" t="s">
        <v>89</v>
      </c>
      <c r="B152" s="279">
        <v>13.7</v>
      </c>
      <c r="C152" s="233">
        <v>100</v>
      </c>
      <c r="D152" s="233">
        <v>31.8</v>
      </c>
      <c r="E152" s="233">
        <v>10</v>
      </c>
      <c r="F152" s="233">
        <v>4.9000000000000004</v>
      </c>
      <c r="G152" s="233">
        <v>4.8</v>
      </c>
      <c r="H152" s="233">
        <v>42.6</v>
      </c>
      <c r="I152" s="233">
        <v>6</v>
      </c>
      <c r="J152" s="22"/>
      <c r="K152" s="22"/>
      <c r="L152" s="22"/>
      <c r="M152" s="22"/>
      <c r="N152" s="22"/>
      <c r="O152" s="22"/>
      <c r="P152" s="22"/>
      <c r="Q152" s="22"/>
      <c r="R152" s="14"/>
    </row>
    <row r="153" spans="1:18" ht="11.25" customHeight="1" x14ac:dyDescent="0.15">
      <c r="A153" s="216" t="s">
        <v>90</v>
      </c>
      <c r="B153" s="341">
        <v>31.1</v>
      </c>
      <c r="C153" s="233">
        <v>100</v>
      </c>
      <c r="D153" s="233">
        <v>64.5</v>
      </c>
      <c r="E153" s="233">
        <v>5.7</v>
      </c>
      <c r="F153" s="233">
        <v>1.2</v>
      </c>
      <c r="G153" s="233">
        <v>10.1</v>
      </c>
      <c r="H153" s="233">
        <v>18.399999999999999</v>
      </c>
      <c r="I153" s="233" t="s">
        <v>779</v>
      </c>
      <c r="J153" s="22"/>
      <c r="K153" s="22"/>
      <c r="L153" s="22"/>
      <c r="M153" s="22"/>
      <c r="N153" s="22"/>
      <c r="O153" s="22"/>
      <c r="P153" s="22"/>
      <c r="Q153" s="22"/>
      <c r="R153" s="14"/>
    </row>
    <row r="154" spans="1:18" ht="11.25" customHeight="1" x14ac:dyDescent="0.15">
      <c r="A154" s="266" t="s">
        <v>284</v>
      </c>
      <c r="B154" s="229"/>
      <c r="C154" s="229"/>
      <c r="D154" s="229"/>
      <c r="E154" s="229"/>
      <c r="F154" s="229"/>
      <c r="G154" s="229"/>
      <c r="H154" s="229"/>
      <c r="I154" s="229"/>
      <c r="J154" s="22"/>
      <c r="K154" s="22"/>
      <c r="L154" s="22"/>
      <c r="M154" s="22"/>
      <c r="N154" s="22"/>
      <c r="O154" s="22"/>
      <c r="P154" s="22"/>
      <c r="Q154" s="22"/>
      <c r="R154" s="14"/>
    </row>
    <row r="155" spans="1:18" ht="11.25" customHeight="1" x14ac:dyDescent="0.15">
      <c r="A155" s="235" t="s">
        <v>283</v>
      </c>
      <c r="B155" s="233"/>
      <c r="C155" s="233"/>
      <c r="D155" s="233"/>
      <c r="E155" s="233"/>
      <c r="F155" s="233"/>
      <c r="G155" s="233"/>
      <c r="H155" s="233"/>
      <c r="I155" s="233"/>
      <c r="J155" s="22"/>
      <c r="K155" s="22"/>
      <c r="L155" s="22"/>
      <c r="M155" s="22"/>
      <c r="N155" s="22"/>
      <c r="O155" s="22"/>
      <c r="P155" s="22"/>
      <c r="Q155" s="22"/>
      <c r="R155" s="14"/>
    </row>
    <row r="156" spans="1:18" ht="11.25" customHeight="1" x14ac:dyDescent="0.15">
      <c r="A156" s="235" t="s">
        <v>413</v>
      </c>
      <c r="B156" s="233"/>
      <c r="C156" s="233"/>
      <c r="D156" s="233"/>
      <c r="E156" s="233"/>
      <c r="F156" s="233"/>
      <c r="G156" s="233"/>
      <c r="H156" s="233"/>
      <c r="I156" s="233"/>
      <c r="J156" s="22"/>
      <c r="K156" s="22"/>
      <c r="L156" s="22"/>
      <c r="M156" s="22"/>
      <c r="N156" s="22"/>
      <c r="O156" s="22"/>
      <c r="P156" s="22"/>
      <c r="Q156" s="22"/>
      <c r="R156" s="14"/>
    </row>
    <row r="157" spans="1:18" x14ac:dyDescent="0.15">
      <c r="A157" s="235" t="s">
        <v>412</v>
      </c>
      <c r="B157" s="233"/>
      <c r="C157" s="233"/>
      <c r="D157" s="233"/>
      <c r="E157" s="233"/>
      <c r="F157" s="233"/>
      <c r="G157" s="233"/>
      <c r="H157" s="233"/>
      <c r="I157" s="233"/>
      <c r="J157" s="22"/>
      <c r="K157" s="22"/>
      <c r="L157" s="22"/>
      <c r="M157" s="22"/>
      <c r="N157" s="22"/>
      <c r="O157" s="22"/>
      <c r="P157" s="22"/>
      <c r="Q157" s="22"/>
      <c r="R157" s="14"/>
    </row>
    <row r="158" spans="1:18" hidden="1" x14ac:dyDescent="0.15">
      <c r="A158" s="15"/>
      <c r="B158" s="22"/>
      <c r="C158" s="22"/>
      <c r="D158" s="22"/>
      <c r="E158" s="22"/>
      <c r="F158" s="22"/>
      <c r="G158" s="22"/>
      <c r="H158" s="22"/>
      <c r="I158" s="22"/>
      <c r="J158" s="22"/>
      <c r="K158" s="22"/>
      <c r="L158" s="22"/>
      <c r="M158" s="22"/>
      <c r="N158" s="22"/>
      <c r="O158" s="22"/>
      <c r="P158" s="22"/>
      <c r="Q158" s="22"/>
      <c r="R158" s="14"/>
    </row>
    <row r="159" spans="1:18" ht="18.75" hidden="1" customHeight="1" x14ac:dyDescent="0.15">
      <c r="A159" s="243" t="s">
        <v>830</v>
      </c>
    </row>
    <row r="160" spans="1:18" s="8" customFormat="1" ht="18.75" hidden="1" customHeight="1" x14ac:dyDescent="0.2">
      <c r="A160" s="112" t="s">
        <v>794</v>
      </c>
      <c r="B160" s="141"/>
      <c r="C160" s="141"/>
      <c r="D160" s="141"/>
      <c r="E160" s="141"/>
      <c r="F160" s="141"/>
      <c r="G160" s="141"/>
      <c r="H160" s="141"/>
      <c r="I160" s="141"/>
      <c r="J160" s="7"/>
      <c r="K160" s="7"/>
    </row>
    <row r="161" spans="1:18" s="8" customFormat="1" ht="21" hidden="1" customHeight="1" x14ac:dyDescent="0.2">
      <c r="A161" s="131" t="s">
        <v>420</v>
      </c>
      <c r="B161" s="141"/>
      <c r="C161" s="141"/>
      <c r="D161" s="141"/>
      <c r="E161" s="141"/>
      <c r="F161" s="141"/>
      <c r="G161" s="141"/>
      <c r="H161" s="141"/>
      <c r="I161" s="141"/>
      <c r="J161" s="7"/>
      <c r="K161" s="7"/>
    </row>
    <row r="162" spans="1:18" s="8" customFormat="1" hidden="1" x14ac:dyDescent="0.15">
      <c r="A162" s="118"/>
      <c r="B162" s="118"/>
      <c r="C162" s="118"/>
      <c r="D162" s="118"/>
      <c r="E162" s="118"/>
      <c r="F162" s="118"/>
      <c r="G162" s="118"/>
      <c r="H162" s="118"/>
      <c r="I162" s="118"/>
      <c r="J162" s="7"/>
      <c r="K162" s="7"/>
    </row>
    <row r="163" spans="1:18" ht="11.25" hidden="1" customHeight="1" x14ac:dyDescent="0.15">
      <c r="C163" s="10"/>
      <c r="D163" s="10"/>
      <c r="E163" s="10"/>
      <c r="F163" s="10"/>
      <c r="G163" s="10"/>
      <c r="H163" s="10"/>
      <c r="I163" s="11" t="s">
        <v>4</v>
      </c>
      <c r="J163" s="10"/>
      <c r="K163" s="10"/>
    </row>
    <row r="164" spans="1:18" ht="11.25" hidden="1" customHeight="1" x14ac:dyDescent="0.15">
      <c r="A164" s="12"/>
      <c r="B164" s="36" t="s">
        <v>419</v>
      </c>
      <c r="C164" s="1"/>
      <c r="D164" s="1"/>
      <c r="E164" s="1"/>
      <c r="F164" s="1"/>
      <c r="G164" s="1"/>
      <c r="H164" s="1"/>
      <c r="I164" s="55"/>
      <c r="J164" s="10"/>
      <c r="K164" s="10"/>
    </row>
    <row r="165" spans="1:18" ht="11.25" hidden="1" customHeight="1" x14ac:dyDescent="0.15">
      <c r="A165" s="37"/>
      <c r="B165" s="36" t="s">
        <v>5</v>
      </c>
      <c r="C165" s="1"/>
      <c r="D165" s="1"/>
      <c r="E165" s="1"/>
      <c r="F165" s="1"/>
      <c r="G165" s="1"/>
      <c r="H165" s="1"/>
      <c r="I165" s="56"/>
      <c r="J165" s="10"/>
      <c r="K165" s="10"/>
    </row>
    <row r="166" spans="1:18" ht="11.25" hidden="1" customHeight="1" x14ac:dyDescent="0.15">
      <c r="A166" s="37"/>
      <c r="B166" s="426" t="s">
        <v>293</v>
      </c>
      <c r="C166" s="427"/>
      <c r="D166" s="1"/>
      <c r="E166" s="1"/>
      <c r="F166" s="1"/>
      <c r="G166" s="1"/>
      <c r="H166" s="1"/>
      <c r="I166" s="56"/>
      <c r="J166" s="10"/>
      <c r="K166" s="10"/>
    </row>
    <row r="167" spans="1:18" s="41" customFormat="1" ht="43.15" hidden="1" customHeight="1" x14ac:dyDescent="0.15">
      <c r="A167" s="45" t="s">
        <v>10</v>
      </c>
      <c r="B167" s="430"/>
      <c r="C167" s="431"/>
      <c r="D167" s="5" t="s">
        <v>418</v>
      </c>
      <c r="E167" s="6" t="s">
        <v>417</v>
      </c>
      <c r="F167" s="6" t="s">
        <v>416</v>
      </c>
      <c r="G167" s="6" t="s">
        <v>415</v>
      </c>
      <c r="H167" s="157" t="s">
        <v>414</v>
      </c>
      <c r="I167" s="157" t="s">
        <v>189</v>
      </c>
      <c r="J167" s="40"/>
      <c r="K167" s="40"/>
    </row>
    <row r="168" spans="1:18" ht="11.25" hidden="1" customHeight="1" x14ac:dyDescent="0.15">
      <c r="A168" s="18" t="s">
        <v>24</v>
      </c>
      <c r="B168" s="19">
        <f>IF(B10="","",IF(B10="*","*",IF(AND(B10="-",B90="       -"),"-",IF(B10="-",0-B90,IF(B90="       -",B10,B10-B90)))))</f>
        <v>0</v>
      </c>
      <c r="C168" s="20">
        <f t="shared" ref="C168:I168" si="0">IF(C10="","",IF(C10="*","*",IF(AND(C10="-",C90="       -"),"-",IF(C10="-",0-C90,IF(C90="       -",C10,C10-C90)))))</f>
        <v>0</v>
      </c>
      <c r="D168" s="20">
        <f t="shared" si="0"/>
        <v>-0.10000000000000142</v>
      </c>
      <c r="E168" s="20">
        <f t="shared" si="0"/>
        <v>0</v>
      </c>
      <c r="F168" s="20">
        <f t="shared" si="0"/>
        <v>0.10000000000000009</v>
      </c>
      <c r="G168" s="20">
        <f t="shared" si="0"/>
        <v>-0.10000000000000009</v>
      </c>
      <c r="H168" s="20">
        <f t="shared" si="0"/>
        <v>0.10000000000000142</v>
      </c>
      <c r="I168" s="20">
        <f t="shared" si="0"/>
        <v>-0.10000000000000009</v>
      </c>
      <c r="J168" s="22"/>
      <c r="K168" s="22"/>
      <c r="L168" s="22"/>
      <c r="M168" s="22"/>
      <c r="N168" s="22"/>
      <c r="O168" s="22"/>
      <c r="P168" s="22"/>
      <c r="Q168" s="22"/>
      <c r="R168" s="14"/>
    </row>
    <row r="169" spans="1:18" ht="11.25" hidden="1" customHeight="1" x14ac:dyDescent="0.15">
      <c r="A169" s="23" t="s">
        <v>25</v>
      </c>
      <c r="B169" s="24" t="str">
        <f t="shared" ref="B169:I169" si="1">IF(B11="","",IF(B11="*","*",IF(AND(B11="-",B91="       -"),"-",IF(B11="-",0-B91,IF(B91="       -",B11,B11-B91)))))</f>
        <v/>
      </c>
      <c r="C169" s="22" t="str">
        <f t="shared" si="1"/>
        <v/>
      </c>
      <c r="D169" s="22" t="str">
        <f t="shared" si="1"/>
        <v/>
      </c>
      <c r="E169" s="22" t="str">
        <f t="shared" si="1"/>
        <v/>
      </c>
      <c r="F169" s="22" t="str">
        <f t="shared" si="1"/>
        <v/>
      </c>
      <c r="G169" s="22" t="str">
        <f t="shared" si="1"/>
        <v/>
      </c>
      <c r="H169" s="22" t="str">
        <f t="shared" si="1"/>
        <v/>
      </c>
      <c r="I169" s="22" t="str">
        <f t="shared" si="1"/>
        <v/>
      </c>
      <c r="J169" s="22"/>
      <c r="K169" s="22"/>
      <c r="L169" s="22"/>
      <c r="M169" s="22"/>
      <c r="N169" s="22"/>
      <c r="O169" s="22"/>
      <c r="P169" s="22"/>
      <c r="Q169" s="22"/>
      <c r="R169" s="14"/>
    </row>
    <row r="170" spans="1:18" ht="11.25" hidden="1" customHeight="1" x14ac:dyDescent="0.15">
      <c r="A170" s="13" t="s">
        <v>26</v>
      </c>
      <c r="B170" s="24">
        <f t="shared" ref="B170:I170" si="2">IF(B12="","",IF(B12="*","*",IF(AND(B12="-",B92="       -"),"-",IF(B12="-",0-B92,IF(B92="       -",B12,B12-B92)))))</f>
        <v>9.9999999999994316E-2</v>
      </c>
      <c r="C170" s="22">
        <f t="shared" si="2"/>
        <v>0</v>
      </c>
      <c r="D170" s="22">
        <f t="shared" si="2"/>
        <v>0.10000000000000142</v>
      </c>
      <c r="E170" s="22">
        <f t="shared" si="2"/>
        <v>0.10000000000000142</v>
      </c>
      <c r="F170" s="22">
        <f t="shared" si="2"/>
        <v>0</v>
      </c>
      <c r="G170" s="22">
        <f t="shared" si="2"/>
        <v>-0.10000000000000009</v>
      </c>
      <c r="H170" s="22">
        <f t="shared" si="2"/>
        <v>9.9999999999997868E-2</v>
      </c>
      <c r="I170" s="22">
        <f t="shared" si="2"/>
        <v>-0.30000000000000004</v>
      </c>
      <c r="J170" s="22"/>
      <c r="K170" s="22"/>
      <c r="L170" s="22"/>
      <c r="M170" s="22"/>
      <c r="N170" s="22"/>
      <c r="O170" s="22"/>
      <c r="P170" s="22"/>
      <c r="Q170" s="22"/>
      <c r="R170" s="14"/>
    </row>
    <row r="171" spans="1:18" ht="11.25" hidden="1" customHeight="1" x14ac:dyDescent="0.15">
      <c r="A171" s="13" t="s">
        <v>27</v>
      </c>
      <c r="B171" s="24">
        <f t="shared" ref="B171:I171" si="3">IF(B13="","",IF(B13="*","*",IF(AND(B13="-",B93="       -"),"-",IF(B13="-",0-B93,IF(B93="       -",B13,B13-B93)))))</f>
        <v>-0.30000000000000071</v>
      </c>
      <c r="C171" s="22">
        <f t="shared" si="3"/>
        <v>0</v>
      </c>
      <c r="D171" s="22">
        <f t="shared" si="3"/>
        <v>-0.70000000000000284</v>
      </c>
      <c r="E171" s="22">
        <f t="shared" si="3"/>
        <v>-0.19999999999999929</v>
      </c>
      <c r="F171" s="22">
        <f t="shared" si="3"/>
        <v>0.39999999999999991</v>
      </c>
      <c r="G171" s="22">
        <f t="shared" si="3"/>
        <v>0.10000000000000009</v>
      </c>
      <c r="H171" s="22">
        <f t="shared" si="3"/>
        <v>0.30000000000000071</v>
      </c>
      <c r="I171" s="22">
        <f t="shared" si="3"/>
        <v>0.10000000000000009</v>
      </c>
      <c r="J171" s="22"/>
      <c r="K171" s="22"/>
      <c r="L171" s="22"/>
      <c r="M171" s="22"/>
      <c r="N171" s="22"/>
      <c r="O171" s="22"/>
      <c r="P171" s="22"/>
      <c r="Q171" s="22"/>
      <c r="R171" s="14"/>
    </row>
    <row r="172" spans="1:18" ht="11.25" hidden="1" customHeight="1" x14ac:dyDescent="0.15">
      <c r="A172" s="23" t="s">
        <v>28</v>
      </c>
      <c r="B172" s="24" t="str">
        <f t="shared" ref="B172:I172" si="4">IF(B14="","",IF(B14="*","*",IF(AND(B14="-",B94="       -"),"-",IF(B14="-",0-B94,IF(B94="       -",B14,B14-B94)))))</f>
        <v/>
      </c>
      <c r="C172" s="22" t="str">
        <f t="shared" si="4"/>
        <v/>
      </c>
      <c r="D172" s="22" t="str">
        <f t="shared" si="4"/>
        <v/>
      </c>
      <c r="E172" s="22" t="str">
        <f t="shared" si="4"/>
        <v/>
      </c>
      <c r="F172" s="22" t="str">
        <f t="shared" si="4"/>
        <v/>
      </c>
      <c r="G172" s="22" t="str">
        <f t="shared" si="4"/>
        <v/>
      </c>
      <c r="H172" s="22" t="str">
        <f t="shared" si="4"/>
        <v/>
      </c>
      <c r="I172" s="22" t="str">
        <f t="shared" si="4"/>
        <v/>
      </c>
      <c r="J172" s="22"/>
      <c r="K172" s="22"/>
      <c r="L172" s="22"/>
      <c r="M172" s="22"/>
      <c r="N172" s="22"/>
      <c r="O172" s="22"/>
      <c r="P172" s="22"/>
      <c r="Q172" s="22"/>
      <c r="R172" s="14"/>
    </row>
    <row r="173" spans="1:18" ht="11.25" hidden="1" customHeight="1" x14ac:dyDescent="0.15">
      <c r="A173" s="13" t="s">
        <v>29</v>
      </c>
      <c r="B173" s="24">
        <f t="shared" ref="B173:I173" si="5">IF(B15="","",IF(B15="*","*",IF(AND(B15="-",B95="       -"),"-",IF(B15="-",0-B95,IF(B95="       -",B15,B15-B95)))))</f>
        <v>0</v>
      </c>
      <c r="C173" s="22">
        <f t="shared" si="5"/>
        <v>0</v>
      </c>
      <c r="D173" s="22">
        <f t="shared" si="5"/>
        <v>0</v>
      </c>
      <c r="E173" s="22">
        <f t="shared" si="5"/>
        <v>0</v>
      </c>
      <c r="F173" s="22">
        <f t="shared" si="5"/>
        <v>0</v>
      </c>
      <c r="G173" s="22">
        <f t="shared" si="5"/>
        <v>0</v>
      </c>
      <c r="H173" s="22">
        <f t="shared" si="5"/>
        <v>0</v>
      </c>
      <c r="I173" s="22">
        <f t="shared" si="5"/>
        <v>0</v>
      </c>
      <c r="J173" s="22"/>
      <c r="K173" s="22"/>
      <c r="L173" s="22"/>
      <c r="M173" s="22"/>
      <c r="N173" s="22"/>
      <c r="O173" s="22"/>
      <c r="P173" s="22"/>
      <c r="Q173" s="22"/>
      <c r="R173" s="14"/>
    </row>
    <row r="174" spans="1:18" ht="11.25" hidden="1" customHeight="1" x14ac:dyDescent="0.15">
      <c r="A174" s="13" t="s">
        <v>30</v>
      </c>
      <c r="B174" s="24">
        <f t="shared" ref="B174:I174" si="6">IF(B16="","",IF(B16="*","*",IF(AND(B16="-",B96="       -"),"-",IF(B16="-",0-B96,IF(B96="       -",B16,B16-B96)))))</f>
        <v>-0.39999999999999858</v>
      </c>
      <c r="C174" s="22">
        <f t="shared" si="6"/>
        <v>0</v>
      </c>
      <c r="D174" s="22">
        <f t="shared" si="6"/>
        <v>0.29999999999999716</v>
      </c>
      <c r="E174" s="22">
        <f t="shared" si="6"/>
        <v>-0.30000000000000071</v>
      </c>
      <c r="F174" s="22">
        <f t="shared" si="6"/>
        <v>0.30000000000000027</v>
      </c>
      <c r="G174" s="22">
        <f t="shared" si="6"/>
        <v>-9.9999999999999645E-2</v>
      </c>
      <c r="H174" s="22">
        <f t="shared" si="6"/>
        <v>-0.5</v>
      </c>
      <c r="I174" s="22">
        <f t="shared" si="6"/>
        <v>0.20000000000000018</v>
      </c>
      <c r="J174" s="22"/>
      <c r="K174" s="22"/>
      <c r="L174" s="22"/>
      <c r="M174" s="22"/>
      <c r="N174" s="22"/>
      <c r="O174" s="22"/>
      <c r="P174" s="22"/>
      <c r="Q174" s="22"/>
      <c r="R174" s="14"/>
    </row>
    <row r="175" spans="1:18" ht="11.25" hidden="1" customHeight="1" x14ac:dyDescent="0.15">
      <c r="A175" s="13" t="s">
        <v>31</v>
      </c>
      <c r="B175" s="24">
        <f t="shared" ref="B175:I175" si="7">IF(B17="","",IF(B17="*","*",IF(AND(B17="-",B97="       -"),"-",IF(B17="-",0-B97,IF(B97="       -",B17,B17-B97)))))</f>
        <v>-2.6999999999999993</v>
      </c>
      <c r="C175" s="22">
        <f t="shared" si="7"/>
        <v>0</v>
      </c>
      <c r="D175" s="22">
        <f t="shared" si="7"/>
        <v>-3.1000000000000014</v>
      </c>
      <c r="E175" s="22">
        <f t="shared" si="7"/>
        <v>-2.3000000000000007</v>
      </c>
      <c r="F175" s="22">
        <f t="shared" si="7"/>
        <v>0.70000000000000018</v>
      </c>
      <c r="G175" s="22">
        <f t="shared" si="7"/>
        <v>0.59999999999999964</v>
      </c>
      <c r="H175" s="22">
        <f t="shared" si="7"/>
        <v>3.5999999999999979</v>
      </c>
      <c r="I175" s="22">
        <f t="shared" si="7"/>
        <v>0.5</v>
      </c>
      <c r="J175" s="22"/>
      <c r="K175" s="22"/>
      <c r="L175" s="22"/>
      <c r="M175" s="22"/>
      <c r="N175" s="22"/>
      <c r="O175" s="22"/>
      <c r="P175" s="22"/>
      <c r="Q175" s="22"/>
      <c r="R175" s="14"/>
    </row>
    <row r="176" spans="1:18" ht="11.25" hidden="1" customHeight="1" x14ac:dyDescent="0.15">
      <c r="A176" s="13" t="s">
        <v>32</v>
      </c>
      <c r="B176" s="24">
        <f t="shared" ref="B176:I176" si="8">IF(B18="","",IF(B18="*","*",IF(AND(B18="-",B98="       -"),"-",IF(B18="-",0-B98,IF(B98="       -",B18,B18-B98)))))</f>
        <v>-0.60000000000000142</v>
      </c>
      <c r="C176" s="22">
        <f t="shared" si="8"/>
        <v>0</v>
      </c>
      <c r="D176" s="22">
        <f t="shared" si="8"/>
        <v>9.9999999999994316E-2</v>
      </c>
      <c r="E176" s="22">
        <f t="shared" si="8"/>
        <v>1.0000000000000018</v>
      </c>
      <c r="F176" s="22">
        <f t="shared" si="8"/>
        <v>-0.10000000000000009</v>
      </c>
      <c r="G176" s="22">
        <f t="shared" si="8"/>
        <v>-0.29999999999999982</v>
      </c>
      <c r="H176" s="22">
        <f t="shared" si="8"/>
        <v>-1.3999999999999986</v>
      </c>
      <c r="I176" s="22">
        <f t="shared" si="8"/>
        <v>0.70000000000000018</v>
      </c>
      <c r="J176" s="22"/>
      <c r="K176" s="22"/>
      <c r="L176" s="22"/>
      <c r="M176" s="22"/>
      <c r="N176" s="22"/>
      <c r="O176" s="22"/>
      <c r="P176" s="22"/>
      <c r="Q176" s="22"/>
      <c r="R176" s="14"/>
    </row>
    <row r="177" spans="1:18" ht="11.25" hidden="1" customHeight="1" x14ac:dyDescent="0.15">
      <c r="A177" s="13" t="s">
        <v>33</v>
      </c>
      <c r="B177" s="24">
        <f t="shared" ref="B177:I177" si="9">IF(B19="","",IF(B19="*","*",IF(AND(B19="-",B99="       -"),"-",IF(B19="-",0-B99,IF(B99="       -",B19,B19-B99)))))</f>
        <v>1.5</v>
      </c>
      <c r="C177" s="22">
        <f t="shared" si="9"/>
        <v>0</v>
      </c>
      <c r="D177" s="22">
        <f t="shared" si="9"/>
        <v>1.5</v>
      </c>
      <c r="E177" s="22">
        <f t="shared" si="9"/>
        <v>-9.9999999999999645E-2</v>
      </c>
      <c r="F177" s="22">
        <f t="shared" si="9"/>
        <v>0.39999999999999991</v>
      </c>
      <c r="G177" s="22">
        <f t="shared" si="9"/>
        <v>-0.29999999999999982</v>
      </c>
      <c r="H177" s="22">
        <f t="shared" si="9"/>
        <v>-1.0999999999999979</v>
      </c>
      <c r="I177" s="22">
        <f t="shared" si="9"/>
        <v>-0.30000000000000027</v>
      </c>
      <c r="J177" s="22"/>
      <c r="K177" s="22"/>
      <c r="L177" s="22"/>
      <c r="M177" s="22"/>
      <c r="N177" s="22"/>
      <c r="O177" s="22"/>
      <c r="P177" s="22"/>
      <c r="Q177" s="22"/>
      <c r="R177" s="14"/>
    </row>
    <row r="178" spans="1:18" ht="11.25" hidden="1" customHeight="1" x14ac:dyDescent="0.15">
      <c r="A178" s="13"/>
      <c r="B178" s="24" t="str">
        <f t="shared" ref="B178:I178" si="10">IF(B20="","",IF(B20="*","*",IF(AND(B20="-",B100="       -"),"-",IF(B20="-",0-B100,IF(B100="       -",B20,B20-B100)))))</f>
        <v/>
      </c>
      <c r="C178" s="22" t="str">
        <f t="shared" si="10"/>
        <v/>
      </c>
      <c r="D178" s="22" t="str">
        <f t="shared" si="10"/>
        <v/>
      </c>
      <c r="E178" s="22" t="str">
        <f t="shared" si="10"/>
        <v/>
      </c>
      <c r="F178" s="22" t="str">
        <f t="shared" si="10"/>
        <v/>
      </c>
      <c r="G178" s="22" t="str">
        <f t="shared" si="10"/>
        <v/>
      </c>
      <c r="H178" s="22" t="str">
        <f t="shared" si="10"/>
        <v/>
      </c>
      <c r="I178" s="22" t="str">
        <f t="shared" si="10"/>
        <v/>
      </c>
      <c r="J178" s="22"/>
      <c r="K178" s="22"/>
      <c r="L178" s="22"/>
      <c r="M178" s="22"/>
      <c r="N178" s="22"/>
      <c r="O178" s="22"/>
      <c r="P178" s="22"/>
      <c r="Q178" s="22"/>
      <c r="R178" s="14"/>
    </row>
    <row r="179" spans="1:18" ht="11.25" hidden="1" customHeight="1" x14ac:dyDescent="0.15">
      <c r="A179" s="13" t="s">
        <v>34</v>
      </c>
      <c r="B179" s="24">
        <f t="shared" ref="B179:I179" si="11">IF(B21="","",IF(B21="*","*",IF(AND(B21="-",B101="       -"),"-",IF(B21="-",0-B101,IF(B101="       -",B21,B21-B101)))))</f>
        <v>0</v>
      </c>
      <c r="C179" s="22">
        <f t="shared" si="11"/>
        <v>0</v>
      </c>
      <c r="D179" s="22">
        <f t="shared" si="11"/>
        <v>0</v>
      </c>
      <c r="E179" s="22">
        <f t="shared" si="11"/>
        <v>0</v>
      </c>
      <c r="F179" s="22">
        <f t="shared" si="11"/>
        <v>0</v>
      </c>
      <c r="G179" s="22">
        <f t="shared" si="11"/>
        <v>0</v>
      </c>
      <c r="H179" s="22">
        <f t="shared" si="11"/>
        <v>0</v>
      </c>
      <c r="I179" s="22">
        <f t="shared" si="11"/>
        <v>0</v>
      </c>
      <c r="J179" s="22"/>
      <c r="K179" s="22"/>
      <c r="L179" s="22"/>
      <c r="M179" s="22"/>
      <c r="N179" s="22"/>
      <c r="O179" s="22"/>
      <c r="P179" s="22"/>
      <c r="Q179" s="22"/>
      <c r="R179" s="14"/>
    </row>
    <row r="180" spans="1:18" ht="11.25" hidden="1" customHeight="1" x14ac:dyDescent="0.15">
      <c r="A180" s="13" t="s">
        <v>35</v>
      </c>
      <c r="B180" s="24">
        <f t="shared" ref="B180:I180" si="12">IF(B22="","",IF(B22="*","*",IF(AND(B22="-",B102="       -"),"-",IF(B22="-",0-B102,IF(B102="       -",B22,B22-B102)))))</f>
        <v>0</v>
      </c>
      <c r="C180" s="22">
        <f t="shared" si="12"/>
        <v>0</v>
      </c>
      <c r="D180" s="22">
        <f t="shared" si="12"/>
        <v>0</v>
      </c>
      <c r="E180" s="22">
        <f t="shared" si="12"/>
        <v>0</v>
      </c>
      <c r="F180" s="22">
        <f t="shared" si="12"/>
        <v>0</v>
      </c>
      <c r="G180" s="22">
        <f t="shared" si="12"/>
        <v>0</v>
      </c>
      <c r="H180" s="22">
        <f t="shared" si="12"/>
        <v>0</v>
      </c>
      <c r="I180" s="22">
        <f t="shared" si="12"/>
        <v>0</v>
      </c>
      <c r="J180" s="22"/>
      <c r="K180" s="22"/>
      <c r="L180" s="22"/>
      <c r="M180" s="22"/>
      <c r="N180" s="22"/>
      <c r="O180" s="22"/>
      <c r="P180" s="22"/>
      <c r="Q180" s="22"/>
      <c r="R180" s="14"/>
    </row>
    <row r="181" spans="1:18" ht="11.25" hidden="1" customHeight="1" x14ac:dyDescent="0.15">
      <c r="A181" s="13" t="s">
        <v>36</v>
      </c>
      <c r="B181" s="24">
        <f t="shared" ref="B181:I181" si="13">IF(B23="","",IF(B23="*","*",IF(AND(B23="-",B103="       -"),"-",IF(B23="-",0-B103,IF(B103="       -",B23,B23-B103)))))</f>
        <v>0</v>
      </c>
      <c r="C181" s="22">
        <f t="shared" si="13"/>
        <v>0</v>
      </c>
      <c r="D181" s="22">
        <f t="shared" si="13"/>
        <v>0</v>
      </c>
      <c r="E181" s="22">
        <f t="shared" si="13"/>
        <v>0</v>
      </c>
      <c r="F181" s="22">
        <f t="shared" si="13"/>
        <v>0</v>
      </c>
      <c r="G181" s="22">
        <f t="shared" si="13"/>
        <v>0</v>
      </c>
      <c r="H181" s="22">
        <f t="shared" si="13"/>
        <v>0</v>
      </c>
      <c r="I181" s="22">
        <f t="shared" si="13"/>
        <v>0</v>
      </c>
      <c r="J181" s="22"/>
      <c r="K181" s="22"/>
      <c r="L181" s="22"/>
      <c r="M181" s="22"/>
      <c r="N181" s="22"/>
      <c r="O181" s="22"/>
      <c r="P181" s="22"/>
      <c r="Q181" s="22"/>
      <c r="R181" s="14"/>
    </row>
    <row r="182" spans="1:18" ht="11.25" hidden="1" customHeight="1" x14ac:dyDescent="0.15">
      <c r="A182" s="13" t="s">
        <v>37</v>
      </c>
      <c r="B182" s="24">
        <f t="shared" ref="B182:I182" si="14">IF(B24="","",IF(B24="*","*",IF(AND(B24="-",B104="       -"),"-",IF(B24="-",0-B104,IF(B104="       -",B24,B24-B104)))))</f>
        <v>0.40000000000000213</v>
      </c>
      <c r="C182" s="22">
        <f t="shared" si="14"/>
        <v>0</v>
      </c>
      <c r="D182" s="22">
        <f t="shared" si="14"/>
        <v>-1.1000000000000014</v>
      </c>
      <c r="E182" s="22">
        <f t="shared" si="14"/>
        <v>0.60000000000000142</v>
      </c>
      <c r="F182" s="22">
        <f t="shared" si="14"/>
        <v>-0.10000000000000009</v>
      </c>
      <c r="G182" s="22">
        <f t="shared" si="14"/>
        <v>0.10000000000000009</v>
      </c>
      <c r="H182" s="22">
        <f t="shared" si="14"/>
        <v>0.39999999999999858</v>
      </c>
      <c r="I182" s="22">
        <f t="shared" si="14"/>
        <v>-9.9999999999999645E-2</v>
      </c>
      <c r="J182" s="22"/>
      <c r="K182" s="22"/>
      <c r="L182" s="22"/>
      <c r="M182" s="22"/>
      <c r="N182" s="22"/>
      <c r="O182" s="22"/>
      <c r="P182" s="22"/>
      <c r="Q182" s="22"/>
      <c r="R182" s="14"/>
    </row>
    <row r="183" spans="1:18" ht="11.25" hidden="1" customHeight="1" x14ac:dyDescent="0.15">
      <c r="A183" s="13" t="s">
        <v>38</v>
      </c>
      <c r="B183" s="24">
        <f t="shared" ref="B183:I183" si="15">IF(B25="","",IF(B25="*","*",IF(AND(B25="-",B105="       -"),"-",IF(B25="-",0-B105,IF(B105="       -",B25,B25-B105)))))</f>
        <v>3.8000000000000043</v>
      </c>
      <c r="C183" s="22">
        <f t="shared" si="15"/>
        <v>0</v>
      </c>
      <c r="D183" s="22">
        <f t="shared" si="15"/>
        <v>-0.20000000000000284</v>
      </c>
      <c r="E183" s="22">
        <f t="shared" si="15"/>
        <v>1.6000000000000014</v>
      </c>
      <c r="F183" s="22">
        <f t="shared" si="15"/>
        <v>-0.19999999999999973</v>
      </c>
      <c r="G183" s="22">
        <f t="shared" si="15"/>
        <v>-0.10000000000000009</v>
      </c>
      <c r="H183" s="22">
        <f t="shared" si="15"/>
        <v>-0.89999999999999858</v>
      </c>
      <c r="I183" s="22">
        <f t="shared" si="15"/>
        <v>-0.39999999999999991</v>
      </c>
      <c r="J183" s="22"/>
      <c r="K183" s="22"/>
      <c r="L183" s="22"/>
      <c r="M183" s="22"/>
      <c r="N183" s="22"/>
      <c r="O183" s="22"/>
      <c r="P183" s="22"/>
      <c r="Q183" s="22"/>
      <c r="R183" s="14"/>
    </row>
    <row r="184" spans="1:18" ht="11.25" hidden="1" customHeight="1" x14ac:dyDescent="0.15">
      <c r="A184" s="13" t="s">
        <v>39</v>
      </c>
      <c r="B184" s="24">
        <f t="shared" ref="B184:I184" si="16">IF(B26="","",IF(B26="*","*",IF(AND(B26="-",B106="       -"),"-",IF(B26="-",0-B106,IF(B106="       -",B26,B26-B106)))))</f>
        <v>-2.4000000000000021</v>
      </c>
      <c r="C184" s="22">
        <f t="shared" si="16"/>
        <v>0</v>
      </c>
      <c r="D184" s="22">
        <f t="shared" si="16"/>
        <v>-3.1999999999999957</v>
      </c>
      <c r="E184" s="22">
        <f t="shared" si="16"/>
        <v>-0.10000000000000142</v>
      </c>
      <c r="F184" s="22">
        <f t="shared" si="16"/>
        <v>0.39999999999999991</v>
      </c>
      <c r="G184" s="22">
        <f t="shared" si="16"/>
        <v>0.79999999999999982</v>
      </c>
      <c r="H184" s="22">
        <f t="shared" si="16"/>
        <v>1.8000000000000007</v>
      </c>
      <c r="I184" s="22">
        <f t="shared" si="16"/>
        <v>0.5</v>
      </c>
      <c r="J184" s="22"/>
      <c r="K184" s="22"/>
      <c r="L184" s="22"/>
      <c r="M184" s="22"/>
      <c r="N184" s="22"/>
      <c r="O184" s="22"/>
      <c r="P184" s="22"/>
      <c r="Q184" s="22"/>
      <c r="R184" s="14"/>
    </row>
    <row r="185" spans="1:18" ht="11.25" hidden="1" customHeight="1" x14ac:dyDescent="0.15">
      <c r="A185" s="13"/>
      <c r="B185" s="24" t="str">
        <f t="shared" ref="B185:I185" si="17">IF(B27="","",IF(B27="*","*",IF(AND(B27="-",B107="       -"),"-",IF(B27="-",0-B107,IF(B107="       -",B27,B27-B107)))))</f>
        <v/>
      </c>
      <c r="C185" s="22" t="str">
        <f t="shared" si="17"/>
        <v/>
      </c>
      <c r="D185" s="22" t="str">
        <f t="shared" si="17"/>
        <v/>
      </c>
      <c r="E185" s="22" t="str">
        <f t="shared" si="17"/>
        <v/>
      </c>
      <c r="F185" s="22" t="str">
        <f t="shared" si="17"/>
        <v/>
      </c>
      <c r="G185" s="22" t="str">
        <f t="shared" si="17"/>
        <v/>
      </c>
      <c r="H185" s="22" t="str">
        <f t="shared" si="17"/>
        <v/>
      </c>
      <c r="I185" s="22" t="str">
        <f t="shared" si="17"/>
        <v/>
      </c>
      <c r="J185" s="22"/>
      <c r="K185" s="22"/>
      <c r="L185" s="22"/>
      <c r="M185" s="22"/>
      <c r="N185" s="22"/>
      <c r="O185" s="22"/>
      <c r="P185" s="22"/>
      <c r="Q185" s="22"/>
      <c r="R185" s="14"/>
    </row>
    <row r="186" spans="1:18" ht="11.25" hidden="1" customHeight="1" x14ac:dyDescent="0.15">
      <c r="A186" s="13" t="s">
        <v>40</v>
      </c>
      <c r="B186" s="24">
        <f t="shared" ref="B186:I186" si="18">IF(B28="","",IF(B28="*","*",IF(AND(B28="-",B108="       -"),"-",IF(B28="-",0-B108,IF(B108="       -",B28,B28-B108)))))</f>
        <v>0</v>
      </c>
      <c r="C186" s="22">
        <f t="shared" si="18"/>
        <v>0</v>
      </c>
      <c r="D186" s="22">
        <f t="shared" si="18"/>
        <v>0</v>
      </c>
      <c r="E186" s="22">
        <f t="shared" si="18"/>
        <v>0</v>
      </c>
      <c r="F186" s="22">
        <f t="shared" si="18"/>
        <v>0</v>
      </c>
      <c r="G186" s="22">
        <f t="shared" si="18"/>
        <v>0</v>
      </c>
      <c r="H186" s="22">
        <f t="shared" si="18"/>
        <v>0</v>
      </c>
      <c r="I186" s="22" t="str">
        <f t="shared" si="18"/>
        <v>-</v>
      </c>
      <c r="J186" s="22"/>
      <c r="K186" s="22"/>
      <c r="L186" s="22"/>
      <c r="M186" s="22"/>
      <c r="N186" s="22"/>
      <c r="O186" s="22"/>
      <c r="P186" s="22"/>
      <c r="Q186" s="22"/>
      <c r="R186" s="14"/>
    </row>
    <row r="187" spans="1:18" ht="11.25" hidden="1" customHeight="1" x14ac:dyDescent="0.15">
      <c r="A187" s="13" t="s">
        <v>41</v>
      </c>
      <c r="B187" s="24">
        <f t="shared" ref="B187:I187" si="19">IF(B29="","",IF(B29="*","*",IF(AND(B29="-",B109="       -"),"-",IF(B29="-",0-B109,IF(B109="       -",B29,B29-B109)))))</f>
        <v>0</v>
      </c>
      <c r="C187" s="22">
        <f t="shared" si="19"/>
        <v>0</v>
      </c>
      <c r="D187" s="22">
        <f t="shared" si="19"/>
        <v>0</v>
      </c>
      <c r="E187" s="22">
        <f t="shared" si="19"/>
        <v>0</v>
      </c>
      <c r="F187" s="22">
        <f t="shared" si="19"/>
        <v>0</v>
      </c>
      <c r="G187" s="22">
        <f t="shared" si="19"/>
        <v>0</v>
      </c>
      <c r="H187" s="22">
        <f t="shared" si="19"/>
        <v>0</v>
      </c>
      <c r="I187" s="22">
        <f t="shared" si="19"/>
        <v>0</v>
      </c>
      <c r="J187" s="22"/>
      <c r="K187" s="22"/>
      <c r="L187" s="22"/>
      <c r="M187" s="22"/>
      <c r="N187" s="22"/>
      <c r="O187" s="22"/>
      <c r="P187" s="22"/>
      <c r="Q187" s="22"/>
      <c r="R187" s="14"/>
    </row>
    <row r="188" spans="1:18" ht="11.25" hidden="1" customHeight="1" x14ac:dyDescent="0.15">
      <c r="A188" s="13" t="s">
        <v>42</v>
      </c>
      <c r="B188" s="24">
        <f t="shared" ref="B188:I188" si="20">IF(B30="","",IF(B30="*","*",IF(AND(B30="-",B110="       -"),"-",IF(B30="-",0-B110,IF(B110="       -",B30,B30-B110)))))</f>
        <v>0</v>
      </c>
      <c r="C188" s="22">
        <f t="shared" si="20"/>
        <v>0</v>
      </c>
      <c r="D188" s="22">
        <f t="shared" si="20"/>
        <v>0</v>
      </c>
      <c r="E188" s="22">
        <f t="shared" si="20"/>
        <v>0</v>
      </c>
      <c r="F188" s="22">
        <f t="shared" si="20"/>
        <v>0</v>
      </c>
      <c r="G188" s="22">
        <f t="shared" si="20"/>
        <v>0</v>
      </c>
      <c r="H188" s="22">
        <f t="shared" si="20"/>
        <v>0</v>
      </c>
      <c r="I188" s="22">
        <f t="shared" si="20"/>
        <v>0</v>
      </c>
      <c r="J188" s="22"/>
      <c r="K188" s="22"/>
      <c r="L188" s="22"/>
      <c r="M188" s="22"/>
      <c r="N188" s="22"/>
      <c r="O188" s="22"/>
      <c r="P188" s="22"/>
      <c r="Q188" s="22"/>
      <c r="R188" s="14"/>
    </row>
    <row r="189" spans="1:18" ht="11.25" hidden="1" customHeight="1" x14ac:dyDescent="0.15">
      <c r="A189" s="13" t="s">
        <v>43</v>
      </c>
      <c r="B189" s="24">
        <f t="shared" ref="B189:I189" si="21">IF(B31="","",IF(B31="*","*",IF(AND(B31="-",B111="       -"),"-",IF(B31="-",0-B111,IF(B111="       -",B31,B31-B111)))))</f>
        <v>-0.19999999999999929</v>
      </c>
      <c r="C189" s="22">
        <f t="shared" si="21"/>
        <v>0</v>
      </c>
      <c r="D189" s="22">
        <f t="shared" si="21"/>
        <v>-1.5999999999999979</v>
      </c>
      <c r="E189" s="22">
        <f t="shared" si="21"/>
        <v>-2</v>
      </c>
      <c r="F189" s="22">
        <f t="shared" si="21"/>
        <v>1.7999999999999998</v>
      </c>
      <c r="G189" s="22">
        <f t="shared" si="21"/>
        <v>-0.90000000000000013</v>
      </c>
      <c r="H189" s="22">
        <f t="shared" si="21"/>
        <v>6.6000000000000014</v>
      </c>
      <c r="I189" s="22">
        <f t="shared" si="21"/>
        <v>-4</v>
      </c>
      <c r="J189" s="22"/>
      <c r="K189" s="22"/>
      <c r="L189" s="22"/>
      <c r="M189" s="22"/>
      <c r="N189" s="22"/>
      <c r="O189" s="22"/>
      <c r="P189" s="22"/>
      <c r="Q189" s="22"/>
      <c r="R189" s="14"/>
    </row>
    <row r="190" spans="1:18" ht="11.25" hidden="1" customHeight="1" x14ac:dyDescent="0.15">
      <c r="A190" s="13" t="s">
        <v>44</v>
      </c>
      <c r="B190" s="24">
        <f t="shared" ref="B190:I190" si="22">IF(B32="","",IF(B32="*","*",IF(AND(B32="-",B112="       -"),"-",IF(B32="-",0-B112,IF(B112="       -",B32,B32-B112)))))</f>
        <v>4.3000000000000007</v>
      </c>
      <c r="C190" s="22">
        <f t="shared" si="22"/>
        <v>0</v>
      </c>
      <c r="D190" s="22">
        <f t="shared" si="22"/>
        <v>3.7000000000000028</v>
      </c>
      <c r="E190" s="22">
        <f t="shared" si="22"/>
        <v>-1.0999999999999979</v>
      </c>
      <c r="F190" s="22">
        <f t="shared" si="22"/>
        <v>3.6999999999999997</v>
      </c>
      <c r="G190" s="22">
        <f t="shared" si="22"/>
        <v>-0.29999999999999982</v>
      </c>
      <c r="H190" s="22">
        <f t="shared" si="22"/>
        <v>0.70000000000000284</v>
      </c>
      <c r="I190" s="22">
        <f t="shared" si="22"/>
        <v>-6.8000000000000007</v>
      </c>
      <c r="J190" s="22"/>
      <c r="K190" s="22"/>
      <c r="L190" s="22"/>
      <c r="M190" s="22"/>
      <c r="N190" s="22"/>
      <c r="O190" s="22"/>
      <c r="P190" s="22"/>
      <c r="Q190" s="22"/>
      <c r="R190" s="14"/>
    </row>
    <row r="191" spans="1:18" ht="11.25" hidden="1" customHeight="1" x14ac:dyDescent="0.15">
      <c r="A191" s="13" t="s">
        <v>45</v>
      </c>
      <c r="B191" s="24">
        <f t="shared" ref="B191:I191" si="23">IF(B33="","",IF(B33="*","*",IF(AND(B33="-",B113="       -"),"-",IF(B33="-",0-B113,IF(B113="       -",B33,B33-B113)))))</f>
        <v>-2</v>
      </c>
      <c r="C191" s="22">
        <f t="shared" si="23"/>
        <v>0</v>
      </c>
      <c r="D191" s="22">
        <f t="shared" si="23"/>
        <v>0.30000000000000071</v>
      </c>
      <c r="E191" s="22">
        <f t="shared" si="23"/>
        <v>-1.6000000000000014</v>
      </c>
      <c r="F191" s="22">
        <f t="shared" si="23"/>
        <v>-1.7999999999999989</v>
      </c>
      <c r="G191" s="22">
        <f t="shared" si="23"/>
        <v>-1.1999999999999997</v>
      </c>
      <c r="H191" s="22">
        <f t="shared" si="23"/>
        <v>3.8999999999999986</v>
      </c>
      <c r="I191" s="22">
        <f t="shared" si="23"/>
        <v>0.59999999999999964</v>
      </c>
      <c r="J191" s="22"/>
      <c r="K191" s="22"/>
      <c r="L191" s="22"/>
      <c r="M191" s="22"/>
      <c r="N191" s="22"/>
      <c r="O191" s="22"/>
      <c r="P191" s="22"/>
      <c r="Q191" s="22"/>
      <c r="R191" s="14"/>
    </row>
    <row r="192" spans="1:18" ht="11.25" hidden="1" customHeight="1" x14ac:dyDescent="0.15">
      <c r="A192" s="13"/>
      <c r="B192" s="24" t="str">
        <f t="shared" ref="B192:I192" si="24">IF(B34="","",IF(B34="*","*",IF(AND(B34="-",B114="       -"),"-",IF(B34="-",0-B114,IF(B114="       -",B34,B34-B114)))))</f>
        <v/>
      </c>
      <c r="C192" s="22" t="str">
        <f t="shared" si="24"/>
        <v/>
      </c>
      <c r="D192" s="22" t="str">
        <f t="shared" si="24"/>
        <v/>
      </c>
      <c r="E192" s="22" t="str">
        <f t="shared" si="24"/>
        <v/>
      </c>
      <c r="F192" s="22" t="str">
        <f t="shared" si="24"/>
        <v/>
      </c>
      <c r="G192" s="22" t="str">
        <f t="shared" si="24"/>
        <v/>
      </c>
      <c r="H192" s="22" t="str">
        <f t="shared" si="24"/>
        <v/>
      </c>
      <c r="I192" s="22" t="str">
        <f t="shared" si="24"/>
        <v/>
      </c>
      <c r="J192" s="22"/>
      <c r="K192" s="22"/>
      <c r="L192" s="22"/>
      <c r="M192" s="22"/>
      <c r="N192" s="22"/>
      <c r="O192" s="22"/>
      <c r="P192" s="22"/>
      <c r="Q192" s="22"/>
      <c r="R192" s="14"/>
    </row>
    <row r="193" spans="1:18" ht="11.25" hidden="1" customHeight="1" x14ac:dyDescent="0.15">
      <c r="A193" s="13" t="s">
        <v>46</v>
      </c>
      <c r="B193" s="24">
        <f t="shared" ref="B193:I193" si="25">IF(B35="","",IF(B35="*","*",IF(AND(B35="-",B115="       -"),"-",IF(B35="-",0-B115,IF(B115="       -",B35,B35-B115)))))</f>
        <v>0</v>
      </c>
      <c r="C193" s="22">
        <f t="shared" si="25"/>
        <v>0</v>
      </c>
      <c r="D193" s="22">
        <f t="shared" si="25"/>
        <v>0</v>
      </c>
      <c r="E193" s="22">
        <f t="shared" si="25"/>
        <v>0</v>
      </c>
      <c r="F193" s="22">
        <f t="shared" si="25"/>
        <v>0</v>
      </c>
      <c r="G193" s="22">
        <f t="shared" si="25"/>
        <v>0</v>
      </c>
      <c r="H193" s="22">
        <f t="shared" si="25"/>
        <v>0</v>
      </c>
      <c r="I193" s="22">
        <f t="shared" si="25"/>
        <v>0</v>
      </c>
      <c r="J193" s="22"/>
      <c r="K193" s="22"/>
      <c r="L193" s="22"/>
      <c r="M193" s="22"/>
      <c r="N193" s="22"/>
      <c r="O193" s="22"/>
      <c r="P193" s="22"/>
      <c r="Q193" s="22"/>
      <c r="R193" s="14"/>
    </row>
    <row r="194" spans="1:18" ht="11.25" hidden="1" customHeight="1" x14ac:dyDescent="0.15">
      <c r="A194" s="13" t="s">
        <v>47</v>
      </c>
      <c r="B194" s="24">
        <f t="shared" ref="B194:I194" si="26">IF(B36="","",IF(B36="*","*",IF(AND(B36="-",B116="       -"),"-",IF(B36="-",0-B116,IF(B116="       -",B36,B36-B116)))))</f>
        <v>0</v>
      </c>
      <c r="C194" s="22">
        <f t="shared" si="26"/>
        <v>0</v>
      </c>
      <c r="D194" s="22">
        <f t="shared" si="26"/>
        <v>0</v>
      </c>
      <c r="E194" s="22">
        <f t="shared" si="26"/>
        <v>0</v>
      </c>
      <c r="F194" s="22">
        <f t="shared" si="26"/>
        <v>0</v>
      </c>
      <c r="G194" s="22">
        <f t="shared" si="26"/>
        <v>0</v>
      </c>
      <c r="H194" s="22">
        <f t="shared" si="26"/>
        <v>0</v>
      </c>
      <c r="I194" s="22">
        <f t="shared" si="26"/>
        <v>0</v>
      </c>
      <c r="J194" s="22"/>
      <c r="K194" s="22"/>
      <c r="L194" s="22"/>
      <c r="M194" s="22"/>
      <c r="N194" s="22"/>
      <c r="O194" s="22"/>
      <c r="P194" s="22"/>
      <c r="Q194" s="22"/>
      <c r="R194" s="14"/>
    </row>
    <row r="195" spans="1:18" ht="11.25" hidden="1" customHeight="1" x14ac:dyDescent="0.15">
      <c r="A195" s="13" t="s">
        <v>48</v>
      </c>
      <c r="B195" s="24">
        <f t="shared" ref="B195:I195" si="27">IF(B37="","",IF(B37="*","*",IF(AND(B37="-",B117="       -"),"-",IF(B37="-",0-B117,IF(B117="       -",B37,B37-B117)))))</f>
        <v>0</v>
      </c>
      <c r="C195" s="22">
        <f t="shared" si="27"/>
        <v>0</v>
      </c>
      <c r="D195" s="22">
        <f t="shared" si="27"/>
        <v>0</v>
      </c>
      <c r="E195" s="22">
        <f t="shared" si="27"/>
        <v>0</v>
      </c>
      <c r="F195" s="22">
        <f t="shared" si="27"/>
        <v>0</v>
      </c>
      <c r="G195" s="22">
        <f t="shared" si="27"/>
        <v>0</v>
      </c>
      <c r="H195" s="22">
        <f t="shared" si="27"/>
        <v>0</v>
      </c>
      <c r="I195" s="22">
        <f t="shared" si="27"/>
        <v>0</v>
      </c>
      <c r="J195" s="22"/>
      <c r="K195" s="22"/>
      <c r="L195" s="22"/>
      <c r="M195" s="22"/>
      <c r="N195" s="22"/>
      <c r="O195" s="22"/>
      <c r="P195" s="22"/>
      <c r="Q195" s="22"/>
      <c r="R195" s="14"/>
    </row>
    <row r="196" spans="1:18" ht="11.25" hidden="1" customHeight="1" x14ac:dyDescent="0.15">
      <c r="A196" s="13" t="s">
        <v>49</v>
      </c>
      <c r="B196" s="24">
        <f t="shared" ref="B196:I196" si="28">IF(B38="","",IF(B38="*","*",IF(AND(B38="-",B118="       -"),"-",IF(B38="-",0-B118,IF(B118="       -",B38,B38-B118)))))</f>
        <v>0</v>
      </c>
      <c r="C196" s="22">
        <f t="shared" si="28"/>
        <v>0</v>
      </c>
      <c r="D196" s="22">
        <f t="shared" si="28"/>
        <v>0</v>
      </c>
      <c r="E196" s="22">
        <f t="shared" si="28"/>
        <v>0</v>
      </c>
      <c r="F196" s="22">
        <f t="shared" si="28"/>
        <v>0</v>
      </c>
      <c r="G196" s="22">
        <f t="shared" si="28"/>
        <v>0</v>
      </c>
      <c r="H196" s="22">
        <f t="shared" si="28"/>
        <v>0</v>
      </c>
      <c r="I196" s="22">
        <f t="shared" si="28"/>
        <v>0</v>
      </c>
      <c r="J196" s="22"/>
      <c r="K196" s="22"/>
      <c r="L196" s="22"/>
      <c r="M196" s="22"/>
      <c r="N196" s="22"/>
      <c r="O196" s="22"/>
      <c r="P196" s="22"/>
      <c r="Q196" s="22"/>
      <c r="R196" s="14"/>
    </row>
    <row r="197" spans="1:18" ht="11.25" hidden="1" customHeight="1" x14ac:dyDescent="0.15">
      <c r="A197" s="13" t="s">
        <v>50</v>
      </c>
      <c r="B197" s="24">
        <f t="shared" ref="B197:I197" si="29">IF(B39="","",IF(B39="*","*",IF(AND(B39="-",B119="       -"),"-",IF(B39="-",0-B119,IF(B119="       -",B39,B39-B119)))))</f>
        <v>0</v>
      </c>
      <c r="C197" s="22">
        <f t="shared" si="29"/>
        <v>0</v>
      </c>
      <c r="D197" s="22">
        <f t="shared" si="29"/>
        <v>0</v>
      </c>
      <c r="E197" s="22">
        <f t="shared" si="29"/>
        <v>0</v>
      </c>
      <c r="F197" s="22">
        <f t="shared" si="29"/>
        <v>0</v>
      </c>
      <c r="G197" s="22">
        <f t="shared" si="29"/>
        <v>0</v>
      </c>
      <c r="H197" s="22">
        <f t="shared" si="29"/>
        <v>0</v>
      </c>
      <c r="I197" s="22">
        <f t="shared" si="29"/>
        <v>0</v>
      </c>
      <c r="J197" s="22"/>
      <c r="K197" s="22"/>
      <c r="L197" s="22"/>
      <c r="M197" s="22"/>
      <c r="N197" s="22"/>
      <c r="O197" s="22"/>
      <c r="P197" s="22"/>
      <c r="Q197" s="22"/>
      <c r="R197" s="14"/>
    </row>
    <row r="198" spans="1:18" ht="11.25" hidden="1" customHeight="1" x14ac:dyDescent="0.15">
      <c r="A198" s="23" t="s">
        <v>51</v>
      </c>
      <c r="B198" s="24" t="str">
        <f t="shared" ref="B198:I198" si="30">IF(B40="","",IF(B40="*","*",IF(AND(B40="-",B120="       -"),"-",IF(B40="-",0-B120,IF(B120="       -",B40,B40-B120)))))</f>
        <v/>
      </c>
      <c r="C198" s="22" t="str">
        <f t="shared" si="30"/>
        <v/>
      </c>
      <c r="D198" s="22" t="str">
        <f t="shared" si="30"/>
        <v/>
      </c>
      <c r="E198" s="22" t="str">
        <f t="shared" si="30"/>
        <v/>
      </c>
      <c r="F198" s="22" t="str">
        <f t="shared" si="30"/>
        <v/>
      </c>
      <c r="G198" s="22" t="str">
        <f t="shared" si="30"/>
        <v/>
      </c>
      <c r="H198" s="22" t="str">
        <f t="shared" si="30"/>
        <v/>
      </c>
      <c r="I198" s="22" t="str">
        <f t="shared" si="30"/>
        <v/>
      </c>
      <c r="J198" s="22"/>
      <c r="K198" s="22"/>
      <c r="L198" s="22"/>
      <c r="M198" s="22"/>
      <c r="N198" s="22"/>
      <c r="O198" s="22"/>
      <c r="P198" s="22"/>
      <c r="Q198" s="22"/>
      <c r="R198" s="14"/>
    </row>
    <row r="199" spans="1:18" ht="11.25" hidden="1" customHeight="1" x14ac:dyDescent="0.15">
      <c r="A199" s="13" t="s">
        <v>52</v>
      </c>
      <c r="B199" s="24">
        <f t="shared" ref="B199:I199" si="31">IF(B41="","",IF(B41="*","*",IF(AND(B41="-",B121="       -"),"-",IF(B41="-",0-B121,IF(B121="       -",B41,B41-B121)))))</f>
        <v>0.39999999999999858</v>
      </c>
      <c r="C199" s="22">
        <f t="shared" si="31"/>
        <v>0</v>
      </c>
      <c r="D199" s="22">
        <f t="shared" si="31"/>
        <v>0.29999999999999716</v>
      </c>
      <c r="E199" s="22">
        <f t="shared" si="31"/>
        <v>-0.5</v>
      </c>
      <c r="F199" s="22">
        <f t="shared" si="31"/>
        <v>-0.10000000000000009</v>
      </c>
      <c r="G199" s="22">
        <f t="shared" si="31"/>
        <v>-0.19999999999999996</v>
      </c>
      <c r="H199" s="22">
        <f t="shared" si="31"/>
        <v>1.6000000000000014</v>
      </c>
      <c r="I199" s="22">
        <f t="shared" si="31"/>
        <v>-1.2000000000000002</v>
      </c>
      <c r="J199" s="22"/>
      <c r="K199" s="22"/>
      <c r="L199" s="22"/>
      <c r="M199" s="22"/>
      <c r="N199" s="22"/>
      <c r="O199" s="22"/>
      <c r="P199" s="22"/>
      <c r="Q199" s="22"/>
      <c r="R199" s="14"/>
    </row>
    <row r="200" spans="1:18" ht="11.25" hidden="1" customHeight="1" x14ac:dyDescent="0.15">
      <c r="A200" s="13" t="s">
        <v>53</v>
      </c>
      <c r="B200" s="24">
        <f t="shared" ref="B200:I200" si="32">IF(B42="","",IF(B42="*","*",IF(AND(B42="-",B122="       -"),"-",IF(B42="-",0-B122,IF(B122="       -",B42,B42-B122)))))</f>
        <v>-0.40000000000000213</v>
      </c>
      <c r="C200" s="22">
        <f t="shared" si="32"/>
        <v>0</v>
      </c>
      <c r="D200" s="22">
        <f t="shared" si="32"/>
        <v>0.10000000000000142</v>
      </c>
      <c r="E200" s="22">
        <f t="shared" si="32"/>
        <v>-0.20000000000000107</v>
      </c>
      <c r="F200" s="22">
        <f t="shared" si="32"/>
        <v>0.40000000000000036</v>
      </c>
      <c r="G200" s="22">
        <f t="shared" si="32"/>
        <v>0.19999999999999973</v>
      </c>
      <c r="H200" s="22">
        <f t="shared" si="32"/>
        <v>-0.69999999999999929</v>
      </c>
      <c r="I200" s="22">
        <f t="shared" si="32"/>
        <v>0.20000000000000018</v>
      </c>
      <c r="J200" s="22"/>
      <c r="K200" s="22"/>
      <c r="L200" s="22"/>
      <c r="M200" s="22"/>
      <c r="N200" s="22"/>
      <c r="O200" s="22"/>
      <c r="P200" s="22"/>
      <c r="Q200" s="22"/>
      <c r="R200" s="14"/>
    </row>
    <row r="201" spans="1:18" ht="11.25" hidden="1" customHeight="1" x14ac:dyDescent="0.15">
      <c r="A201" s="13" t="s">
        <v>54</v>
      </c>
      <c r="B201" s="24">
        <f t="shared" ref="B201:I201" si="33">IF(B43="","",IF(B43="*","*",IF(AND(B43="-",B123="       -"),"-",IF(B43="-",0-B123,IF(B123="       -",B43,B43-B123)))))</f>
        <v>0.5</v>
      </c>
      <c r="C201" s="22">
        <f t="shared" si="33"/>
        <v>0</v>
      </c>
      <c r="D201" s="22">
        <f t="shared" si="33"/>
        <v>0.29999999999999716</v>
      </c>
      <c r="E201" s="22">
        <f t="shared" si="33"/>
        <v>0.40000000000000036</v>
      </c>
      <c r="F201" s="22">
        <f t="shared" si="33"/>
        <v>0</v>
      </c>
      <c r="G201" s="22">
        <f t="shared" si="33"/>
        <v>0</v>
      </c>
      <c r="H201" s="22">
        <f t="shared" si="33"/>
        <v>-0.60000000000000142</v>
      </c>
      <c r="I201" s="22">
        <f t="shared" si="33"/>
        <v>0</v>
      </c>
      <c r="J201" s="22"/>
      <c r="K201" s="22"/>
      <c r="L201" s="22"/>
      <c r="M201" s="22"/>
      <c r="N201" s="22"/>
      <c r="O201" s="22"/>
      <c r="P201" s="22"/>
      <c r="Q201" s="22"/>
      <c r="R201" s="14"/>
    </row>
    <row r="202" spans="1:18" ht="11.25" hidden="1" customHeight="1" x14ac:dyDescent="0.15">
      <c r="A202" s="13" t="s">
        <v>55</v>
      </c>
      <c r="B202" s="24">
        <f t="shared" ref="B202:I202" si="34">IF(B44="","",IF(B44="*","*",IF(AND(B44="-",B124="       -"),"-",IF(B44="-",0-B124,IF(B124="       -",B44,B44-B124)))))</f>
        <v>-0.5</v>
      </c>
      <c r="C202" s="22">
        <f t="shared" si="34"/>
        <v>0</v>
      </c>
      <c r="D202" s="22">
        <f t="shared" si="34"/>
        <v>-0.79999999999999716</v>
      </c>
      <c r="E202" s="22">
        <f t="shared" si="34"/>
        <v>0</v>
      </c>
      <c r="F202" s="22">
        <f t="shared" si="34"/>
        <v>0.20000000000000018</v>
      </c>
      <c r="G202" s="22">
        <f t="shared" si="34"/>
        <v>0.10000000000000009</v>
      </c>
      <c r="H202" s="22">
        <f t="shared" si="34"/>
        <v>0.39999999999999858</v>
      </c>
      <c r="I202" s="22">
        <f t="shared" si="34"/>
        <v>9.9999999999999978E-2</v>
      </c>
      <c r="J202" s="22"/>
      <c r="K202" s="22"/>
      <c r="L202" s="22"/>
      <c r="M202" s="22"/>
      <c r="N202" s="22"/>
      <c r="O202" s="22"/>
      <c r="P202" s="22"/>
      <c r="Q202" s="22"/>
      <c r="R202" s="14"/>
    </row>
    <row r="203" spans="1:18" ht="11.25" hidden="1" customHeight="1" x14ac:dyDescent="0.15">
      <c r="A203" s="13" t="s">
        <v>56</v>
      </c>
      <c r="B203" s="24">
        <f t="shared" ref="B203:I203" si="35">IF(B45="","",IF(B45="*","*",IF(AND(B45="-",B125="       -"),"-",IF(B45="-",0-B125,IF(B125="       -",B45,B45-B125)))))</f>
        <v>-0.20000000000000284</v>
      </c>
      <c r="C203" s="22">
        <f t="shared" si="35"/>
        <v>0</v>
      </c>
      <c r="D203" s="22">
        <f t="shared" si="35"/>
        <v>-0.39999999999999858</v>
      </c>
      <c r="E203" s="22">
        <f t="shared" si="35"/>
        <v>-0.19999999999999929</v>
      </c>
      <c r="F203" s="22">
        <f t="shared" si="35"/>
        <v>0.30000000000000004</v>
      </c>
      <c r="G203" s="22">
        <f t="shared" si="35"/>
        <v>-0.19999999999999996</v>
      </c>
      <c r="H203" s="22">
        <f t="shared" si="35"/>
        <v>0.5</v>
      </c>
      <c r="I203" s="22">
        <f t="shared" si="35"/>
        <v>0.19999999999999973</v>
      </c>
      <c r="J203" s="22"/>
      <c r="K203" s="22"/>
      <c r="L203" s="22"/>
      <c r="M203" s="22"/>
      <c r="N203" s="22"/>
      <c r="O203" s="22"/>
      <c r="P203" s="22"/>
      <c r="Q203" s="22"/>
      <c r="R203" s="14"/>
    </row>
    <row r="204" spans="1:18" ht="11.25" hidden="1" customHeight="1" x14ac:dyDescent="0.15">
      <c r="A204" s="23" t="s">
        <v>57</v>
      </c>
      <c r="B204" s="24" t="str">
        <f t="shared" ref="B204:I204" si="36">IF(B46="","",IF(B46="*","*",IF(AND(B46="-",B126="       -"),"-",IF(B46="-",0-B126,IF(B126="       -",B46,B46-B126)))))</f>
        <v/>
      </c>
      <c r="C204" s="22" t="str">
        <f t="shared" si="36"/>
        <v/>
      </c>
      <c r="D204" s="22" t="str">
        <f t="shared" si="36"/>
        <v/>
      </c>
      <c r="E204" s="22" t="str">
        <f t="shared" si="36"/>
        <v/>
      </c>
      <c r="F204" s="22" t="str">
        <f t="shared" si="36"/>
        <v/>
      </c>
      <c r="G204" s="22" t="str">
        <f t="shared" si="36"/>
        <v/>
      </c>
      <c r="H204" s="22" t="str">
        <f t="shared" si="36"/>
        <v/>
      </c>
      <c r="I204" s="22" t="str">
        <f t="shared" si="36"/>
        <v/>
      </c>
      <c r="J204" s="22"/>
      <c r="K204" s="22"/>
      <c r="L204" s="22"/>
      <c r="M204" s="22"/>
      <c r="N204" s="22"/>
      <c r="O204" s="22"/>
      <c r="P204" s="22"/>
      <c r="Q204" s="22"/>
      <c r="R204" s="14"/>
    </row>
    <row r="205" spans="1:18" ht="11.25" hidden="1" customHeight="1" x14ac:dyDescent="0.15">
      <c r="A205" s="13" t="s">
        <v>52</v>
      </c>
      <c r="B205" s="24">
        <f t="shared" ref="B205:I205" si="37">IF(B47="","",IF(B47="*","*",IF(AND(B47="-",B127="       -"),"-",IF(B47="-",0-B127,IF(B127="       -",B47,B47-B127)))))</f>
        <v>1.3000000000000007</v>
      </c>
      <c r="C205" s="22">
        <f t="shared" si="37"/>
        <v>0</v>
      </c>
      <c r="D205" s="22">
        <f t="shared" si="37"/>
        <v>4.3000000000000043</v>
      </c>
      <c r="E205" s="22">
        <f t="shared" si="37"/>
        <v>-1.8000000000000007</v>
      </c>
      <c r="F205" s="22">
        <f t="shared" si="37"/>
        <v>0</v>
      </c>
      <c r="G205" s="22">
        <f t="shared" si="37"/>
        <v>-0.29999999999999982</v>
      </c>
      <c r="H205" s="22">
        <f t="shared" si="37"/>
        <v>-0.39999999999999858</v>
      </c>
      <c r="I205" s="22">
        <f t="shared" si="37"/>
        <v>-1.8000000000000007</v>
      </c>
      <c r="J205" s="22"/>
      <c r="K205" s="22"/>
      <c r="L205" s="22"/>
      <c r="M205" s="22"/>
      <c r="N205" s="22"/>
      <c r="O205" s="22"/>
      <c r="P205" s="22"/>
      <c r="Q205" s="22"/>
      <c r="R205" s="14"/>
    </row>
    <row r="206" spans="1:18" ht="11.25" hidden="1" customHeight="1" x14ac:dyDescent="0.15">
      <c r="A206" s="13" t="s">
        <v>53</v>
      </c>
      <c r="B206" s="24">
        <f t="shared" ref="B206:I206" si="38">IF(B48="","",IF(B48="*","*",IF(AND(B48="-",B128="       -"),"-",IF(B48="-",0-B128,IF(B128="       -",B48,B48-B128)))))</f>
        <v>0.5</v>
      </c>
      <c r="C206" s="22">
        <f t="shared" si="38"/>
        <v>0</v>
      </c>
      <c r="D206" s="22">
        <f t="shared" si="38"/>
        <v>0.69999999999999574</v>
      </c>
      <c r="E206" s="22">
        <f t="shared" si="38"/>
        <v>-9.9999999999999645E-2</v>
      </c>
      <c r="F206" s="22">
        <f t="shared" si="38"/>
        <v>0.70000000000000018</v>
      </c>
      <c r="G206" s="22">
        <f t="shared" si="38"/>
        <v>0.19999999999999973</v>
      </c>
      <c r="H206" s="22">
        <f t="shared" si="38"/>
        <v>-1.0999999999999979</v>
      </c>
      <c r="I206" s="22">
        <f t="shared" si="38"/>
        <v>-0.39999999999999991</v>
      </c>
      <c r="J206" s="22"/>
      <c r="K206" s="22"/>
      <c r="L206" s="22"/>
      <c r="M206" s="22"/>
      <c r="N206" s="22"/>
      <c r="O206" s="22"/>
      <c r="P206" s="22"/>
      <c r="Q206" s="22"/>
      <c r="R206" s="14"/>
    </row>
    <row r="207" spans="1:18" ht="11.25" hidden="1" customHeight="1" x14ac:dyDescent="0.15">
      <c r="A207" s="13" t="s">
        <v>54</v>
      </c>
      <c r="B207" s="24">
        <f t="shared" ref="B207:I207" si="39">IF(B49="","",IF(B49="*","*",IF(AND(B49="-",B129="       -"),"-",IF(B49="-",0-B129,IF(B129="       -",B49,B49-B129)))))</f>
        <v>0.10000000000000142</v>
      </c>
      <c r="C207" s="22">
        <f t="shared" si="39"/>
        <v>0</v>
      </c>
      <c r="D207" s="22">
        <f t="shared" si="39"/>
        <v>-9.9999999999994316E-2</v>
      </c>
      <c r="E207" s="22">
        <f t="shared" si="39"/>
        <v>1.1999999999999993</v>
      </c>
      <c r="F207" s="22">
        <f t="shared" si="39"/>
        <v>-0.10000000000000053</v>
      </c>
      <c r="G207" s="22">
        <f t="shared" si="39"/>
        <v>-9.9999999999999645E-2</v>
      </c>
      <c r="H207" s="22">
        <f t="shared" si="39"/>
        <v>-0.69999999999999929</v>
      </c>
      <c r="I207" s="22">
        <f t="shared" si="39"/>
        <v>-0.19999999999999973</v>
      </c>
      <c r="J207" s="22"/>
      <c r="K207" s="22"/>
      <c r="L207" s="22"/>
      <c r="M207" s="22"/>
      <c r="N207" s="22"/>
      <c r="O207" s="22"/>
      <c r="P207" s="22"/>
      <c r="Q207" s="22"/>
      <c r="R207" s="14"/>
    </row>
    <row r="208" spans="1:18" ht="11.25" hidden="1" customHeight="1" x14ac:dyDescent="0.15">
      <c r="A208" s="13" t="s">
        <v>55</v>
      </c>
      <c r="B208" s="24">
        <f t="shared" ref="B208:I208" si="40">IF(B50="","",IF(B50="*","*",IF(AND(B50="-",B130="       -"),"-",IF(B50="-",0-B130,IF(B130="       -",B50,B50-B130)))))</f>
        <v>-0.20000000000000284</v>
      </c>
      <c r="C208" s="22">
        <f t="shared" si="40"/>
        <v>0</v>
      </c>
      <c r="D208" s="22">
        <f t="shared" si="40"/>
        <v>-1.2999999999999972</v>
      </c>
      <c r="E208" s="22">
        <f t="shared" si="40"/>
        <v>9.9999999999999645E-2</v>
      </c>
      <c r="F208" s="22">
        <f t="shared" si="40"/>
        <v>0.29999999999999982</v>
      </c>
      <c r="G208" s="22">
        <f t="shared" si="40"/>
        <v>0</v>
      </c>
      <c r="H208" s="22">
        <f t="shared" si="40"/>
        <v>0.60000000000000142</v>
      </c>
      <c r="I208" s="22">
        <f t="shared" si="40"/>
        <v>0.39999999999999991</v>
      </c>
      <c r="J208" s="22"/>
      <c r="K208" s="22"/>
      <c r="L208" s="22"/>
      <c r="M208" s="22"/>
      <c r="N208" s="22"/>
      <c r="O208" s="22"/>
      <c r="P208" s="22"/>
      <c r="Q208" s="22"/>
      <c r="R208" s="14"/>
    </row>
    <row r="209" spans="1:18" ht="11.25" hidden="1" customHeight="1" x14ac:dyDescent="0.15">
      <c r="A209" s="13" t="s">
        <v>56</v>
      </c>
      <c r="B209" s="24">
        <f t="shared" ref="B209:I209" si="41">IF(B51="","",IF(B51="*","*",IF(AND(B51="-",B131="       -"),"-",IF(B51="-",0-B131,IF(B131="       -",B51,B51-B131)))))</f>
        <v>-0.79999999999999716</v>
      </c>
      <c r="C209" s="22">
        <f t="shared" si="41"/>
        <v>0</v>
      </c>
      <c r="D209" s="22">
        <f t="shared" si="41"/>
        <v>-0.5</v>
      </c>
      <c r="E209" s="22">
        <f t="shared" si="41"/>
        <v>-0.20000000000000107</v>
      </c>
      <c r="F209" s="22">
        <f t="shared" si="41"/>
        <v>0.10000000000000009</v>
      </c>
      <c r="G209" s="22">
        <f t="shared" si="41"/>
        <v>-0.10000000000000009</v>
      </c>
      <c r="H209" s="22">
        <f t="shared" si="41"/>
        <v>0.59999999999999787</v>
      </c>
      <c r="I209" s="22">
        <f t="shared" si="41"/>
        <v>9.9999999999999867E-2</v>
      </c>
      <c r="J209" s="22"/>
      <c r="K209" s="22"/>
      <c r="L209" s="22"/>
      <c r="M209" s="22"/>
      <c r="N209" s="22"/>
      <c r="O209" s="22"/>
      <c r="P209" s="22"/>
      <c r="Q209" s="22"/>
      <c r="R209" s="14"/>
    </row>
    <row r="210" spans="1:18" ht="11.25" hidden="1" customHeight="1" x14ac:dyDescent="0.15">
      <c r="A210" s="23" t="s">
        <v>58</v>
      </c>
      <c r="B210" s="24" t="str">
        <f t="shared" ref="B210:I210" si="42">IF(B52="","",IF(B52="*","*",IF(AND(B52="-",B132="       -"),"-",IF(B52="-",0-B132,IF(B132="       -",B52,B52-B132)))))</f>
        <v/>
      </c>
      <c r="C210" s="22" t="str">
        <f t="shared" si="42"/>
        <v/>
      </c>
      <c r="D210" s="22" t="str">
        <f t="shared" si="42"/>
        <v/>
      </c>
      <c r="E210" s="22" t="str">
        <f t="shared" si="42"/>
        <v/>
      </c>
      <c r="F210" s="22" t="str">
        <f t="shared" si="42"/>
        <v/>
      </c>
      <c r="G210" s="22" t="str">
        <f t="shared" si="42"/>
        <v/>
      </c>
      <c r="H210" s="22" t="str">
        <f t="shared" si="42"/>
        <v/>
      </c>
      <c r="I210" s="22" t="str">
        <f t="shared" si="42"/>
        <v/>
      </c>
      <c r="J210" s="22"/>
      <c r="K210" s="22"/>
      <c r="L210" s="22"/>
      <c r="M210" s="22"/>
      <c r="N210" s="22"/>
      <c r="O210" s="22"/>
      <c r="P210" s="22"/>
      <c r="Q210" s="22"/>
      <c r="R210" s="14"/>
    </row>
    <row r="211" spans="1:18" ht="11.25" hidden="1" customHeight="1" x14ac:dyDescent="0.15">
      <c r="A211" s="13" t="s">
        <v>59</v>
      </c>
      <c r="B211" s="24">
        <f t="shared" ref="B211:I211" si="43">IF(B53="","",IF(B53="*","*",IF(AND(B53="-",B133="       -"),"-",IF(B53="-",0-B133,IF(B133="       -",B53,B53-B133)))))</f>
        <v>-2.4000000000000004</v>
      </c>
      <c r="C211" s="22">
        <f t="shared" si="43"/>
        <v>0</v>
      </c>
      <c r="D211" s="22">
        <f t="shared" si="43"/>
        <v>4.7999999999999972</v>
      </c>
      <c r="E211" s="22">
        <f t="shared" si="43"/>
        <v>-1.2000000000000002</v>
      </c>
      <c r="F211" s="22">
        <f t="shared" si="43"/>
        <v>-0.70000000000000018</v>
      </c>
      <c r="G211" s="22" t="str">
        <f t="shared" si="43"/>
        <v>-</v>
      </c>
      <c r="H211" s="22">
        <f t="shared" si="43"/>
        <v>-2.8999999999999986</v>
      </c>
      <c r="I211" s="22" t="str">
        <f t="shared" si="43"/>
        <v>-</v>
      </c>
      <c r="J211" s="22"/>
      <c r="K211" s="22"/>
      <c r="L211" s="22"/>
      <c r="M211" s="22"/>
      <c r="N211" s="22"/>
      <c r="O211" s="22"/>
      <c r="P211" s="22"/>
      <c r="Q211" s="22"/>
      <c r="R211" s="14"/>
    </row>
    <row r="212" spans="1:18" ht="11.25" hidden="1" customHeight="1" x14ac:dyDescent="0.15">
      <c r="A212" s="13" t="s">
        <v>60</v>
      </c>
      <c r="B212" s="24">
        <f t="shared" ref="B212:I212" si="44">IF(B54="","",IF(B54="*","*",IF(AND(B54="-",B134="       -"),"-",IF(B54="-",0-B134,IF(B134="       -",B54,B54-B134)))))</f>
        <v>1.1000000000000014</v>
      </c>
      <c r="C212" s="22">
        <f t="shared" si="44"/>
        <v>0</v>
      </c>
      <c r="D212" s="22">
        <f t="shared" si="44"/>
        <v>-2.3000000000000043</v>
      </c>
      <c r="E212" s="22">
        <f t="shared" si="44"/>
        <v>0.5</v>
      </c>
      <c r="F212" s="22">
        <f t="shared" si="44"/>
        <v>0.20000000000000018</v>
      </c>
      <c r="G212" s="22">
        <f t="shared" si="44"/>
        <v>0</v>
      </c>
      <c r="H212" s="22">
        <f t="shared" si="44"/>
        <v>1.3000000000000007</v>
      </c>
      <c r="I212" s="22">
        <f t="shared" si="44"/>
        <v>0.29999999999999982</v>
      </c>
      <c r="J212" s="22"/>
      <c r="K212" s="22"/>
      <c r="L212" s="22"/>
      <c r="M212" s="22"/>
      <c r="N212" s="22"/>
      <c r="O212" s="22"/>
      <c r="P212" s="22"/>
      <c r="Q212" s="22"/>
      <c r="R212" s="14"/>
    </row>
    <row r="213" spans="1:18" ht="11.25" hidden="1" customHeight="1" x14ac:dyDescent="0.15">
      <c r="A213" s="13" t="s">
        <v>61</v>
      </c>
      <c r="B213" s="24">
        <f t="shared" ref="B213:I213" si="45">IF(B55="","",IF(B55="*","*",IF(AND(B55="-",B135="       -"),"-",IF(B55="-",0-B135,IF(B135="       -",B55,B55-B135)))))</f>
        <v>0.10000000000000142</v>
      </c>
      <c r="C213" s="22">
        <f t="shared" si="45"/>
        <v>0</v>
      </c>
      <c r="D213" s="22">
        <f t="shared" si="45"/>
        <v>0.10000000000000142</v>
      </c>
      <c r="E213" s="22">
        <f t="shared" si="45"/>
        <v>0.40000000000000213</v>
      </c>
      <c r="F213" s="22">
        <f t="shared" si="45"/>
        <v>0</v>
      </c>
      <c r="G213" s="22">
        <f t="shared" si="45"/>
        <v>-0.10000000000000009</v>
      </c>
      <c r="H213" s="22">
        <f t="shared" si="45"/>
        <v>-0.40000000000000213</v>
      </c>
      <c r="I213" s="22">
        <f t="shared" si="45"/>
        <v>0.10000000000000009</v>
      </c>
      <c r="J213" s="22"/>
      <c r="K213" s="22"/>
      <c r="L213" s="22"/>
      <c r="M213" s="22"/>
      <c r="N213" s="22"/>
      <c r="O213" s="22"/>
      <c r="P213" s="22"/>
      <c r="Q213" s="22"/>
      <c r="R213" s="14"/>
    </row>
    <row r="214" spans="1:18" ht="11.25" hidden="1" customHeight="1" x14ac:dyDescent="0.15">
      <c r="A214" s="13" t="s">
        <v>62</v>
      </c>
      <c r="B214" s="24">
        <f t="shared" ref="B214:I214" si="46">IF(B56="","",IF(B56="*","*",IF(AND(B56="-",B136="       -"),"-",IF(B56="-",0-B136,IF(B136="       -",B56,B56-B136)))))</f>
        <v>0.10000000000000142</v>
      </c>
      <c r="C214" s="22">
        <f t="shared" si="46"/>
        <v>0</v>
      </c>
      <c r="D214" s="22">
        <f t="shared" si="46"/>
        <v>0</v>
      </c>
      <c r="E214" s="22">
        <f t="shared" si="46"/>
        <v>-0.79999999999999893</v>
      </c>
      <c r="F214" s="22">
        <f t="shared" si="46"/>
        <v>0.30000000000000027</v>
      </c>
      <c r="G214" s="22">
        <f t="shared" si="46"/>
        <v>-0.10000000000000009</v>
      </c>
      <c r="H214" s="22">
        <f t="shared" si="46"/>
        <v>0.39999999999999858</v>
      </c>
      <c r="I214" s="22">
        <f t="shared" si="46"/>
        <v>0.20000000000000018</v>
      </c>
      <c r="J214" s="22"/>
      <c r="K214" s="22"/>
      <c r="L214" s="22"/>
      <c r="M214" s="22"/>
      <c r="N214" s="22"/>
      <c r="O214" s="22"/>
      <c r="P214" s="22"/>
      <c r="Q214" s="22"/>
      <c r="R214" s="14"/>
    </row>
    <row r="215" spans="1:18" ht="11.25" hidden="1" customHeight="1" x14ac:dyDescent="0.15">
      <c r="A215" s="13" t="s">
        <v>408</v>
      </c>
      <c r="B215" s="24">
        <f t="shared" ref="B215:I215" si="47">IF(B57="","",IF(B57="*","*",IF(AND(B57="-",B137="       -"),"-",IF(B57="-",0-B137,IF(B137="       -",B57,B57-B137)))))</f>
        <v>0.10000000000000142</v>
      </c>
      <c r="C215" s="22">
        <f t="shared" si="47"/>
        <v>0</v>
      </c>
      <c r="D215" s="22">
        <f t="shared" si="47"/>
        <v>-0.39999999999999858</v>
      </c>
      <c r="E215" s="22">
        <f t="shared" si="47"/>
        <v>0.89999999999999858</v>
      </c>
      <c r="F215" s="22">
        <f t="shared" si="47"/>
        <v>-0.10000000000000009</v>
      </c>
      <c r="G215" s="22">
        <f t="shared" si="47"/>
        <v>0.20000000000000018</v>
      </c>
      <c r="H215" s="22">
        <f t="shared" si="47"/>
        <v>-0.30000000000000071</v>
      </c>
      <c r="I215" s="22">
        <f t="shared" si="47"/>
        <v>-9.9999999999999645E-2</v>
      </c>
      <c r="J215" s="22"/>
      <c r="K215" s="22"/>
      <c r="L215" s="22"/>
      <c r="M215" s="22"/>
      <c r="N215" s="22"/>
      <c r="O215" s="22"/>
      <c r="P215" s="22"/>
      <c r="Q215" s="22"/>
      <c r="R215" s="14"/>
    </row>
    <row r="216" spans="1:18" ht="11.25" hidden="1" customHeight="1" x14ac:dyDescent="0.15">
      <c r="A216" s="13" t="s">
        <v>64</v>
      </c>
      <c r="B216" s="24">
        <f t="shared" ref="B216:I216" si="48">IF(B58="","",IF(B58="*","*",IF(AND(B58="-",B138="       -"),"-",IF(B58="-",0-B138,IF(B138="       -",B58,B58-B138)))))</f>
        <v>-2.1000000000000014</v>
      </c>
      <c r="C216" s="22">
        <f t="shared" si="48"/>
        <v>0</v>
      </c>
      <c r="D216" s="22">
        <f t="shared" si="48"/>
        <v>3.8999999999999986</v>
      </c>
      <c r="E216" s="22">
        <f t="shared" si="48"/>
        <v>-1.9000000000000021</v>
      </c>
      <c r="F216" s="22">
        <f t="shared" si="48"/>
        <v>0.39999999999999991</v>
      </c>
      <c r="G216" s="22">
        <f t="shared" si="48"/>
        <v>-0.19999999999999973</v>
      </c>
      <c r="H216" s="22">
        <f t="shared" si="48"/>
        <v>0.80000000000000071</v>
      </c>
      <c r="I216" s="22">
        <f t="shared" si="48"/>
        <v>-2.9999999999999991</v>
      </c>
      <c r="J216" s="22"/>
      <c r="K216" s="22"/>
      <c r="L216" s="22"/>
      <c r="M216" s="22"/>
      <c r="N216" s="22"/>
      <c r="O216" s="22"/>
      <c r="P216" s="22"/>
      <c r="Q216" s="22"/>
      <c r="R216" s="14"/>
    </row>
    <row r="217" spans="1:18" ht="11.25" hidden="1" customHeight="1" x14ac:dyDescent="0.15">
      <c r="A217" s="23" t="s">
        <v>76</v>
      </c>
      <c r="B217" s="24" t="str">
        <f t="shared" ref="B217:I217" si="49">IF(B59="","",IF(B59="*","*",IF(AND(B59="-",B139="       -"),"-",IF(B59="-",0-B139,IF(B139="       -",B59,B59-B139)))))</f>
        <v/>
      </c>
      <c r="C217" s="22" t="str">
        <f t="shared" si="49"/>
        <v/>
      </c>
      <c r="D217" s="22" t="str">
        <f t="shared" si="49"/>
        <v/>
      </c>
      <c r="E217" s="22" t="str">
        <f t="shared" si="49"/>
        <v/>
      </c>
      <c r="F217" s="22" t="str">
        <f t="shared" si="49"/>
        <v/>
      </c>
      <c r="G217" s="22" t="str">
        <f t="shared" si="49"/>
        <v/>
      </c>
      <c r="H217" s="22" t="str">
        <f t="shared" si="49"/>
        <v/>
      </c>
      <c r="I217" s="22" t="str">
        <f t="shared" si="49"/>
        <v/>
      </c>
      <c r="J217" s="22"/>
      <c r="K217" s="22"/>
      <c r="L217" s="22"/>
      <c r="M217" s="22"/>
      <c r="N217" s="22"/>
      <c r="O217" s="22"/>
      <c r="P217" s="22"/>
      <c r="Q217" s="22"/>
      <c r="R217" s="14"/>
    </row>
    <row r="218" spans="1:18" ht="11.25" hidden="1" customHeight="1" x14ac:dyDescent="0.15">
      <c r="A218" s="13" t="s">
        <v>407</v>
      </c>
      <c r="B218" s="24">
        <f t="shared" ref="B218:I218" si="50">IF(B60="","",IF(B60="*","*",IF(AND(B60="-",B140="       -"),"-",IF(B60="-",0-B140,IF(B140="       -",B60,B60-B140)))))</f>
        <v>-9.9999999999997868E-2</v>
      </c>
      <c r="C218" s="22">
        <f t="shared" si="50"/>
        <v>0</v>
      </c>
      <c r="D218" s="22">
        <f t="shared" si="50"/>
        <v>0.10000000000000142</v>
      </c>
      <c r="E218" s="22">
        <f t="shared" si="50"/>
        <v>0</v>
      </c>
      <c r="F218" s="22">
        <f t="shared" si="50"/>
        <v>0.10000000000000009</v>
      </c>
      <c r="G218" s="22">
        <f t="shared" si="50"/>
        <v>-0.10000000000000009</v>
      </c>
      <c r="H218" s="22">
        <f t="shared" si="50"/>
        <v>-0.59999999999999787</v>
      </c>
      <c r="I218" s="22">
        <f t="shared" si="50"/>
        <v>0.29999999999999982</v>
      </c>
      <c r="J218" s="22"/>
      <c r="K218" s="22"/>
      <c r="L218" s="22"/>
      <c r="M218" s="22"/>
      <c r="N218" s="22"/>
      <c r="O218" s="22"/>
      <c r="P218" s="22"/>
      <c r="Q218" s="22"/>
      <c r="R218" s="14"/>
    </row>
    <row r="219" spans="1:18" ht="11.25" hidden="1" customHeight="1" x14ac:dyDescent="0.15">
      <c r="A219" s="13" t="s">
        <v>78</v>
      </c>
      <c r="B219" s="24">
        <f t="shared" ref="B219:I219" si="51">IF(B61="","",IF(B61="*","*",IF(AND(B61="-",B141="       -"),"-",IF(B61="-",0-B141,IF(B141="       -",B61,B61-B141)))))</f>
        <v>0.60000000000000142</v>
      </c>
      <c r="C219" s="22">
        <f t="shared" si="51"/>
        <v>0</v>
      </c>
      <c r="D219" s="22">
        <f t="shared" si="51"/>
        <v>-0.5</v>
      </c>
      <c r="E219" s="22">
        <f t="shared" si="51"/>
        <v>-0.10000000000000142</v>
      </c>
      <c r="F219" s="22">
        <f t="shared" si="51"/>
        <v>0.59999999999999964</v>
      </c>
      <c r="G219" s="22">
        <f t="shared" si="51"/>
        <v>0</v>
      </c>
      <c r="H219" s="22">
        <f t="shared" si="51"/>
        <v>0.19999999999999929</v>
      </c>
      <c r="I219" s="22">
        <f t="shared" si="51"/>
        <v>-0.19999999999999973</v>
      </c>
      <c r="J219" s="22"/>
      <c r="K219" s="22"/>
      <c r="L219" s="22"/>
      <c r="M219" s="22"/>
      <c r="N219" s="22"/>
      <c r="O219" s="22"/>
      <c r="P219" s="22"/>
      <c r="Q219" s="22"/>
      <c r="R219" s="14"/>
    </row>
    <row r="220" spans="1:18" ht="11.25" hidden="1" customHeight="1" x14ac:dyDescent="0.15">
      <c r="A220" s="13" t="s">
        <v>79</v>
      </c>
      <c r="B220" s="24">
        <f t="shared" ref="B220:I220" si="52">IF(B62="","",IF(B62="*","*",IF(AND(B62="-",B142="       -"),"-",IF(B62="-",0-B142,IF(B142="       -",B62,B62-B142)))))</f>
        <v>-0.70000000000000284</v>
      </c>
      <c r="C220" s="22">
        <f t="shared" si="52"/>
        <v>0</v>
      </c>
      <c r="D220" s="22">
        <f t="shared" si="52"/>
        <v>0.29999999999999716</v>
      </c>
      <c r="E220" s="22">
        <f t="shared" si="52"/>
        <v>-0.40000000000000213</v>
      </c>
      <c r="F220" s="22">
        <f t="shared" si="52"/>
        <v>9.9999999999999867E-2</v>
      </c>
      <c r="G220" s="22">
        <f t="shared" si="52"/>
        <v>0</v>
      </c>
      <c r="H220" s="22">
        <f t="shared" si="52"/>
        <v>0.29999999999999716</v>
      </c>
      <c r="I220" s="22">
        <f t="shared" si="52"/>
        <v>-0.30000000000000004</v>
      </c>
      <c r="J220" s="22"/>
      <c r="K220" s="22"/>
      <c r="L220" s="22"/>
      <c r="M220" s="22"/>
      <c r="N220" s="22"/>
      <c r="O220" s="22"/>
      <c r="P220" s="22"/>
      <c r="Q220" s="22"/>
      <c r="R220" s="14"/>
    </row>
    <row r="221" spans="1:18" ht="11.25" hidden="1" customHeight="1" x14ac:dyDescent="0.15">
      <c r="A221" s="13" t="s">
        <v>80</v>
      </c>
      <c r="B221" s="24">
        <f t="shared" ref="B221:I221" si="53">IF(B63="","",IF(B63="*","*",IF(AND(B63="-",B143="       -"),"-",IF(B63="-",0-B143,IF(B143="       -",B63,B63-B143)))))</f>
        <v>0.69999999999999574</v>
      </c>
      <c r="C221" s="22">
        <f t="shared" si="53"/>
        <v>0</v>
      </c>
      <c r="D221" s="22">
        <f t="shared" si="53"/>
        <v>-1.2999999999999972</v>
      </c>
      <c r="E221" s="22">
        <f t="shared" si="53"/>
        <v>0.5</v>
      </c>
      <c r="F221" s="22">
        <f t="shared" si="53"/>
        <v>0</v>
      </c>
      <c r="G221" s="22">
        <f t="shared" si="53"/>
        <v>0</v>
      </c>
      <c r="H221" s="22">
        <f t="shared" si="53"/>
        <v>1</v>
      </c>
      <c r="I221" s="22">
        <f t="shared" si="53"/>
        <v>-0.30000000000000004</v>
      </c>
      <c r="J221" s="22"/>
      <c r="K221" s="22"/>
      <c r="L221" s="22"/>
      <c r="M221" s="22"/>
      <c r="N221" s="22"/>
      <c r="O221" s="22"/>
      <c r="P221" s="22"/>
      <c r="Q221" s="22"/>
      <c r="R221" s="14"/>
    </row>
    <row r="222" spans="1:18" ht="11.25" hidden="1" customHeight="1" x14ac:dyDescent="0.15">
      <c r="A222" s="13" t="s">
        <v>81</v>
      </c>
      <c r="B222" s="24">
        <f t="shared" ref="B222:I222" si="54">IF(B64="","",IF(B64="*","*",IF(AND(B64="-",B144="       -"),"-",IF(B64="-",0-B144,IF(B144="       -",B64,B64-B144)))))</f>
        <v>1.2000000000000028</v>
      </c>
      <c r="C222" s="22">
        <f t="shared" si="54"/>
        <v>0</v>
      </c>
      <c r="D222" s="22">
        <f t="shared" si="54"/>
        <v>0.39999999999999858</v>
      </c>
      <c r="E222" s="22">
        <f t="shared" si="54"/>
        <v>-0.5</v>
      </c>
      <c r="F222" s="22">
        <f t="shared" si="54"/>
        <v>-0.10000000000000009</v>
      </c>
      <c r="G222" s="22">
        <f t="shared" si="54"/>
        <v>-0.5</v>
      </c>
      <c r="H222" s="22">
        <f t="shared" si="54"/>
        <v>0.69999999999999929</v>
      </c>
      <c r="I222" s="22" t="str">
        <f t="shared" si="54"/>
        <v>-</v>
      </c>
      <c r="J222" s="22"/>
      <c r="K222" s="22"/>
      <c r="L222" s="22"/>
      <c r="M222" s="22"/>
      <c r="N222" s="22"/>
      <c r="O222" s="22"/>
      <c r="P222" s="22"/>
      <c r="Q222" s="22"/>
      <c r="R222" s="14"/>
    </row>
    <row r="223" spans="1:18" ht="11.25" hidden="1" customHeight="1" x14ac:dyDescent="0.15">
      <c r="A223" s="13" t="s">
        <v>82</v>
      </c>
      <c r="B223" s="24">
        <f t="shared" ref="B223:I223" si="55">IF(B65="","",IF(B65="*","*",IF(AND(B65="-",B145="       -"),"-",IF(B65="-",0-B145,IF(B145="       -",B65,B65-B145)))))</f>
        <v>-0.5</v>
      </c>
      <c r="C223" s="22">
        <f t="shared" si="55"/>
        <v>0</v>
      </c>
      <c r="D223" s="22">
        <f t="shared" si="55"/>
        <v>-0.19999999999999574</v>
      </c>
      <c r="E223" s="22">
        <f t="shared" si="55"/>
        <v>0.69999999999999929</v>
      </c>
      <c r="F223" s="22">
        <f t="shared" si="55"/>
        <v>-0.29999999999999982</v>
      </c>
      <c r="G223" s="22">
        <f t="shared" si="55"/>
        <v>-0.40000000000000036</v>
      </c>
      <c r="H223" s="22">
        <f t="shared" si="55"/>
        <v>0.20000000000000284</v>
      </c>
      <c r="I223" s="22">
        <f t="shared" si="55"/>
        <v>0</v>
      </c>
      <c r="J223" s="22"/>
      <c r="K223" s="22"/>
      <c r="L223" s="22"/>
      <c r="M223" s="22"/>
      <c r="N223" s="22"/>
      <c r="O223" s="22"/>
      <c r="P223" s="22"/>
      <c r="Q223" s="22"/>
      <c r="R223" s="14"/>
    </row>
    <row r="224" spans="1:18" ht="11.25" hidden="1" customHeight="1" x14ac:dyDescent="0.15">
      <c r="A224" s="13" t="s">
        <v>83</v>
      </c>
      <c r="B224" s="24">
        <f t="shared" ref="B224:I224" si="56">IF(B66="","",IF(B66="*","*",IF(AND(B66="-",B146="       -"),"-",IF(B66="-",0-B146,IF(B146="       -",B66,B66-B146)))))</f>
        <v>-0.5</v>
      </c>
      <c r="C224" s="22" t="str">
        <f t="shared" si="56"/>
        <v>*</v>
      </c>
      <c r="D224" s="22" t="str">
        <f t="shared" si="56"/>
        <v>*</v>
      </c>
      <c r="E224" s="22" t="str">
        <f t="shared" si="56"/>
        <v>*</v>
      </c>
      <c r="F224" s="22" t="str">
        <f t="shared" si="56"/>
        <v>*</v>
      </c>
      <c r="G224" s="22" t="str">
        <f t="shared" si="56"/>
        <v>*</v>
      </c>
      <c r="H224" s="22" t="str">
        <f t="shared" si="56"/>
        <v>*</v>
      </c>
      <c r="I224" s="22" t="str">
        <f t="shared" si="56"/>
        <v>*</v>
      </c>
      <c r="J224" s="22"/>
      <c r="K224" s="22"/>
      <c r="L224" s="22"/>
      <c r="M224" s="22"/>
      <c r="N224" s="22"/>
      <c r="O224" s="22"/>
      <c r="P224" s="22"/>
      <c r="Q224" s="22"/>
      <c r="R224" s="14"/>
    </row>
    <row r="225" spans="1:18" ht="11.25" hidden="1" customHeight="1" x14ac:dyDescent="0.15">
      <c r="A225" s="23" t="s">
        <v>84</v>
      </c>
      <c r="B225" s="24" t="str">
        <f t="shared" ref="B225:I225" si="57">IF(B67="","",IF(B67="*","*",IF(AND(B67="-",B147="       -"),"-",IF(B67="-",0-B147,IF(B147="       -",B67,B67-B147)))))</f>
        <v/>
      </c>
      <c r="C225" s="22" t="str">
        <f t="shared" si="57"/>
        <v/>
      </c>
      <c r="D225" s="22" t="str">
        <f t="shared" si="57"/>
        <v/>
      </c>
      <c r="E225" s="22" t="str">
        <f t="shared" si="57"/>
        <v/>
      </c>
      <c r="F225" s="22" t="str">
        <f t="shared" si="57"/>
        <v/>
      </c>
      <c r="G225" s="22" t="str">
        <f t="shared" si="57"/>
        <v/>
      </c>
      <c r="H225" s="22" t="str">
        <f t="shared" si="57"/>
        <v/>
      </c>
      <c r="I225" s="22" t="str">
        <f t="shared" si="57"/>
        <v/>
      </c>
      <c r="J225" s="22"/>
      <c r="K225" s="22"/>
      <c r="L225" s="22"/>
      <c r="M225" s="22"/>
      <c r="N225" s="22"/>
      <c r="O225" s="22"/>
      <c r="P225" s="22"/>
      <c r="Q225" s="22"/>
      <c r="R225" s="14"/>
    </row>
    <row r="226" spans="1:18" ht="11.25" hidden="1" customHeight="1" x14ac:dyDescent="0.15">
      <c r="A226" s="13" t="s">
        <v>85</v>
      </c>
      <c r="B226" s="24">
        <f t="shared" ref="B226:I226" si="58">IF(B68="","",IF(B68="*","*",IF(AND(B68="-",B148="       -"),"-",IF(B68="-",0-B148,IF(B148="       -",B68,B68-B148)))))</f>
        <v>0.10000000000000142</v>
      </c>
      <c r="C226" s="22">
        <f t="shared" si="58"/>
        <v>0</v>
      </c>
      <c r="D226" s="22">
        <f t="shared" si="58"/>
        <v>-0.10000000000000142</v>
      </c>
      <c r="E226" s="22">
        <f t="shared" si="58"/>
        <v>9.9999999999997868E-2</v>
      </c>
      <c r="F226" s="22">
        <f t="shared" si="58"/>
        <v>0</v>
      </c>
      <c r="G226" s="22">
        <f t="shared" si="58"/>
        <v>0</v>
      </c>
      <c r="H226" s="22">
        <f t="shared" si="58"/>
        <v>0</v>
      </c>
      <c r="I226" s="22">
        <f t="shared" si="58"/>
        <v>0</v>
      </c>
      <c r="J226" s="22"/>
      <c r="K226" s="22"/>
      <c r="L226" s="22"/>
      <c r="M226" s="22"/>
      <c r="N226" s="22"/>
      <c r="O226" s="22"/>
      <c r="P226" s="22"/>
      <c r="Q226" s="22"/>
      <c r="R226" s="14"/>
    </row>
    <row r="227" spans="1:18" ht="11.25" hidden="1" customHeight="1" x14ac:dyDescent="0.15">
      <c r="A227" s="13" t="s">
        <v>86</v>
      </c>
      <c r="B227" s="24">
        <f t="shared" ref="B227:I227" si="59">IF(B69="","",IF(B69="*","*",IF(AND(B69="-",B149="       -"),"-",IF(B69="-",0-B149,IF(B149="       -",B69,B69-B149)))))</f>
        <v>-0.29999999999999716</v>
      </c>
      <c r="C227" s="22">
        <f t="shared" si="59"/>
        <v>0</v>
      </c>
      <c r="D227" s="22">
        <f t="shared" si="59"/>
        <v>-0.20000000000000284</v>
      </c>
      <c r="E227" s="22">
        <f t="shared" si="59"/>
        <v>-0.5</v>
      </c>
      <c r="F227" s="22">
        <f t="shared" si="59"/>
        <v>0.5</v>
      </c>
      <c r="G227" s="22">
        <f t="shared" si="59"/>
        <v>0</v>
      </c>
      <c r="H227" s="22">
        <f t="shared" si="59"/>
        <v>0.89999999999999858</v>
      </c>
      <c r="I227" s="22">
        <f t="shared" si="59"/>
        <v>-0.60000000000000053</v>
      </c>
      <c r="J227" s="22"/>
      <c r="K227" s="22"/>
      <c r="L227" s="22"/>
      <c r="M227" s="22"/>
      <c r="N227" s="22"/>
      <c r="O227" s="22"/>
      <c r="P227" s="22"/>
      <c r="Q227" s="22"/>
      <c r="R227" s="14"/>
    </row>
    <row r="228" spans="1:18" ht="11.25" hidden="1" customHeight="1" x14ac:dyDescent="0.15">
      <c r="A228" s="13" t="s">
        <v>87</v>
      </c>
      <c r="B228" s="24">
        <f t="shared" ref="B228:I228" si="60">IF(B70="","",IF(B70="*","*",IF(AND(B70="-",B150="       -"),"-",IF(B70="-",0-B150,IF(B150="       -",B70,B70-B150)))))</f>
        <v>-1.5</v>
      </c>
      <c r="C228" s="22">
        <f t="shared" si="60"/>
        <v>0</v>
      </c>
      <c r="D228" s="22">
        <f t="shared" si="60"/>
        <v>-0.40000000000000568</v>
      </c>
      <c r="E228" s="22">
        <f t="shared" si="60"/>
        <v>0.60000000000000142</v>
      </c>
      <c r="F228" s="22" t="str">
        <f t="shared" si="60"/>
        <v>-</v>
      </c>
      <c r="G228" s="22">
        <f t="shared" si="60"/>
        <v>9.9999999999999978E-2</v>
      </c>
      <c r="H228" s="22">
        <f t="shared" si="60"/>
        <v>-0.60000000000000142</v>
      </c>
      <c r="I228" s="22">
        <f t="shared" si="60"/>
        <v>0.20000000000000018</v>
      </c>
      <c r="J228" s="22"/>
      <c r="K228" s="22"/>
      <c r="L228" s="22"/>
      <c r="M228" s="22"/>
      <c r="N228" s="22"/>
      <c r="O228" s="22"/>
      <c r="P228" s="22"/>
      <c r="Q228" s="22"/>
      <c r="R228" s="14"/>
    </row>
    <row r="229" spans="1:18" ht="11.25" hidden="1" customHeight="1" x14ac:dyDescent="0.15">
      <c r="A229" s="13" t="s">
        <v>88</v>
      </c>
      <c r="B229" s="24">
        <f t="shared" ref="B229:I229" si="61">IF(B71="","",IF(B71="*","*",IF(AND(B71="-",B151="       -"),"-",IF(B71="-",0-B151,IF(B151="       -",B71,B71-B151)))))</f>
        <v>0.59999999999999787</v>
      </c>
      <c r="C229" s="22">
        <f t="shared" si="61"/>
        <v>0</v>
      </c>
      <c r="D229" s="22">
        <f t="shared" si="61"/>
        <v>-9.9999999999994316E-2</v>
      </c>
      <c r="E229" s="22">
        <f t="shared" si="61"/>
        <v>1.4000000000000004</v>
      </c>
      <c r="F229" s="22">
        <f t="shared" si="61"/>
        <v>9.9999999999999867E-2</v>
      </c>
      <c r="G229" s="22">
        <f t="shared" si="61"/>
        <v>0.10000000000000009</v>
      </c>
      <c r="H229" s="22">
        <f t="shared" si="61"/>
        <v>-1.5</v>
      </c>
      <c r="I229" s="22">
        <f t="shared" si="61"/>
        <v>0</v>
      </c>
      <c r="J229" s="22"/>
      <c r="K229" s="22"/>
      <c r="L229" s="22"/>
      <c r="M229" s="22"/>
      <c r="N229" s="22"/>
      <c r="O229" s="22"/>
      <c r="P229" s="22"/>
      <c r="Q229" s="22"/>
      <c r="R229" s="14"/>
    </row>
    <row r="230" spans="1:18" ht="11.25" hidden="1" customHeight="1" x14ac:dyDescent="0.15">
      <c r="A230" s="13" t="s">
        <v>89</v>
      </c>
      <c r="B230" s="24">
        <f t="shared" ref="B230:I230" si="62">IF(B72="","",IF(B72="*","*",IF(AND(B72="-",B152="       -"),"-",IF(B72="-",0-B152,IF(B152="       -",B72,B72-B152)))))</f>
        <v>-9.9999999999999645E-2</v>
      </c>
      <c r="C230" s="22">
        <f t="shared" si="62"/>
        <v>0</v>
      </c>
      <c r="D230" s="22">
        <f t="shared" si="62"/>
        <v>-0.40000000000000213</v>
      </c>
      <c r="E230" s="22">
        <f t="shared" si="62"/>
        <v>-2.4000000000000004</v>
      </c>
      <c r="F230" s="22">
        <f t="shared" si="62"/>
        <v>1.1999999999999993</v>
      </c>
      <c r="G230" s="22">
        <f t="shared" si="62"/>
        <v>-0.29999999999999982</v>
      </c>
      <c r="H230" s="22">
        <f t="shared" si="62"/>
        <v>3.6000000000000014</v>
      </c>
      <c r="I230" s="22">
        <f t="shared" si="62"/>
        <v>-1.7999999999999998</v>
      </c>
      <c r="J230" s="22"/>
      <c r="K230" s="22"/>
      <c r="L230" s="22"/>
      <c r="M230" s="22"/>
      <c r="N230" s="22"/>
      <c r="O230" s="22"/>
      <c r="P230" s="22"/>
      <c r="Q230" s="22"/>
      <c r="R230" s="14"/>
    </row>
    <row r="231" spans="1:18" ht="11.25" hidden="1" customHeight="1" x14ac:dyDescent="0.15">
      <c r="A231" s="13" t="s">
        <v>90</v>
      </c>
      <c r="B231" s="27">
        <f t="shared" ref="B231:I231" si="63">IF(B73="","",IF(B73="*","*",IF(AND(B73="-",B153="       -"),"-",IF(B73="-",0-B153,IF(B153="       -",B73,B73-B153)))))</f>
        <v>0.29999999999999716</v>
      </c>
      <c r="C231" s="28">
        <f t="shared" si="63"/>
        <v>0</v>
      </c>
      <c r="D231" s="28">
        <f t="shared" si="63"/>
        <v>0.59999999999999432</v>
      </c>
      <c r="E231" s="28">
        <f t="shared" si="63"/>
        <v>-0.5</v>
      </c>
      <c r="F231" s="28">
        <f t="shared" si="63"/>
        <v>0</v>
      </c>
      <c r="G231" s="28">
        <f t="shared" si="63"/>
        <v>-0.29999999999999893</v>
      </c>
      <c r="H231" s="28">
        <f t="shared" si="63"/>
        <v>0.20000000000000284</v>
      </c>
      <c r="I231" s="28" t="str">
        <f t="shared" si="63"/>
        <v>-</v>
      </c>
      <c r="J231" s="22"/>
      <c r="K231" s="22"/>
      <c r="L231" s="22"/>
      <c r="M231" s="22"/>
      <c r="N231" s="22"/>
      <c r="O231" s="22"/>
      <c r="P231" s="22"/>
      <c r="Q231" s="22"/>
      <c r="R231" s="14"/>
    </row>
    <row r="232" spans="1:18" ht="11.25" hidden="1" customHeight="1" x14ac:dyDescent="0.15">
      <c r="A232" s="43" t="s">
        <v>284</v>
      </c>
      <c r="B232" s="20"/>
      <c r="C232" s="20"/>
      <c r="D232" s="20"/>
      <c r="E232" s="20"/>
      <c r="F232" s="20"/>
      <c r="G232" s="20"/>
      <c r="H232" s="20"/>
      <c r="I232" s="20"/>
      <c r="J232" s="22"/>
      <c r="K232" s="22"/>
      <c r="L232" s="22"/>
      <c r="M232" s="22"/>
      <c r="N232" s="22"/>
      <c r="O232" s="22"/>
      <c r="P232" s="22"/>
      <c r="Q232" s="22"/>
      <c r="R232" s="14"/>
    </row>
    <row r="233" spans="1:18" ht="11.25" hidden="1" customHeight="1" x14ac:dyDescent="0.15">
      <c r="A233" s="15" t="s">
        <v>283</v>
      </c>
      <c r="B233" s="22"/>
      <c r="C233" s="22"/>
      <c r="D233" s="22"/>
      <c r="E233" s="22"/>
      <c r="F233" s="22"/>
      <c r="G233" s="22"/>
      <c r="H233" s="22"/>
      <c r="I233" s="22"/>
      <c r="J233" s="22"/>
      <c r="K233" s="22"/>
      <c r="L233" s="22"/>
      <c r="M233" s="22"/>
      <c r="N233" s="22"/>
      <c r="O233" s="22"/>
      <c r="P233" s="22"/>
      <c r="Q233" s="22"/>
      <c r="R233" s="14"/>
    </row>
    <row r="234" spans="1:18" ht="11.25" hidden="1" customHeight="1" x14ac:dyDescent="0.15">
      <c r="A234" s="15" t="s">
        <v>413</v>
      </c>
      <c r="B234" s="22"/>
      <c r="C234" s="22"/>
      <c r="D234" s="22"/>
      <c r="E234" s="22"/>
      <c r="F234" s="22"/>
      <c r="G234" s="22"/>
      <c r="H234" s="22"/>
      <c r="I234" s="22"/>
      <c r="J234" s="22"/>
      <c r="K234" s="22"/>
      <c r="L234" s="22"/>
      <c r="M234" s="22"/>
      <c r="N234" s="22"/>
      <c r="O234" s="22"/>
      <c r="P234" s="22"/>
      <c r="Q234" s="22"/>
      <c r="R234" s="14"/>
    </row>
    <row r="235" spans="1:18" hidden="1" x14ac:dyDescent="0.15">
      <c r="A235" s="15" t="s">
        <v>412</v>
      </c>
      <c r="B235" s="22"/>
      <c r="C235" s="22"/>
      <c r="D235" s="22"/>
      <c r="E235" s="22"/>
      <c r="F235" s="22"/>
      <c r="G235" s="22"/>
      <c r="H235" s="22"/>
      <c r="I235" s="22"/>
      <c r="J235" s="22"/>
      <c r="K235" s="22"/>
      <c r="L235" s="22"/>
      <c r="M235" s="22"/>
      <c r="N235" s="22"/>
      <c r="O235" s="22"/>
      <c r="P235" s="22"/>
      <c r="Q235" s="22"/>
      <c r="R235" s="14"/>
    </row>
    <row r="236" spans="1:18" x14ac:dyDescent="0.15">
      <c r="B236" s="22"/>
      <c r="C236" s="22"/>
      <c r="D236" s="22"/>
      <c r="E236" s="22"/>
      <c r="F236" s="22"/>
      <c r="G236" s="22"/>
      <c r="H236" s="22"/>
      <c r="I236" s="22"/>
      <c r="J236" s="22"/>
      <c r="K236" s="22"/>
      <c r="L236" s="22"/>
      <c r="M236" s="22"/>
      <c r="N236" s="22"/>
      <c r="O236" s="22"/>
      <c r="P236" s="22"/>
      <c r="Q236" s="22"/>
      <c r="R236" s="14"/>
    </row>
    <row r="237" spans="1:18" x14ac:dyDescent="0.15">
      <c r="B237" s="22"/>
      <c r="C237" s="22"/>
      <c r="D237" s="22"/>
      <c r="E237" s="22"/>
      <c r="F237" s="22"/>
      <c r="G237" s="22"/>
      <c r="H237" s="22"/>
      <c r="I237" s="22"/>
      <c r="J237" s="22"/>
      <c r="K237" s="22"/>
      <c r="L237" s="22"/>
      <c r="M237" s="22"/>
      <c r="N237" s="22"/>
      <c r="O237" s="22"/>
      <c r="P237" s="22"/>
      <c r="Q237" s="22"/>
      <c r="R237" s="14"/>
    </row>
    <row r="238" spans="1:18" x14ac:dyDescent="0.15">
      <c r="B238" s="22"/>
      <c r="C238" s="22"/>
      <c r="D238" s="22"/>
      <c r="E238" s="22"/>
      <c r="F238" s="22"/>
      <c r="G238" s="22"/>
      <c r="H238" s="22"/>
      <c r="I238" s="22"/>
      <c r="J238" s="22"/>
      <c r="K238" s="22"/>
      <c r="L238" s="22"/>
      <c r="M238" s="22"/>
      <c r="N238" s="22"/>
      <c r="O238" s="22"/>
      <c r="P238" s="22"/>
      <c r="Q238" s="22"/>
      <c r="R238" s="14"/>
    </row>
    <row r="239" spans="1:18" x14ac:dyDescent="0.15">
      <c r="B239" s="22"/>
      <c r="C239" s="22"/>
      <c r="D239" s="22"/>
      <c r="E239" s="22"/>
      <c r="F239" s="22"/>
      <c r="G239" s="22"/>
      <c r="H239" s="22"/>
      <c r="I239" s="22"/>
      <c r="J239" s="22"/>
      <c r="K239" s="22"/>
      <c r="L239" s="22"/>
      <c r="M239" s="22"/>
      <c r="N239" s="22"/>
      <c r="O239" s="22"/>
      <c r="P239" s="22"/>
      <c r="Q239" s="22"/>
      <c r="R239" s="14"/>
    </row>
    <row r="240" spans="1:18" x14ac:dyDescent="0.15">
      <c r="B240" s="22"/>
      <c r="C240" s="22"/>
      <c r="D240" s="22"/>
      <c r="E240" s="22"/>
      <c r="F240" s="22"/>
      <c r="G240" s="22"/>
      <c r="H240" s="22"/>
      <c r="I240" s="22"/>
      <c r="J240" s="22"/>
      <c r="K240" s="22"/>
      <c r="L240" s="22"/>
      <c r="M240" s="22"/>
      <c r="N240" s="22"/>
      <c r="O240" s="22"/>
      <c r="P240" s="22"/>
      <c r="Q240" s="22"/>
      <c r="R240" s="14"/>
    </row>
    <row r="241" spans="2:18" x14ac:dyDescent="0.15">
      <c r="B241" s="22"/>
      <c r="C241" s="22"/>
      <c r="D241" s="22"/>
      <c r="E241" s="22"/>
      <c r="F241" s="22"/>
      <c r="G241" s="22"/>
      <c r="H241" s="22"/>
      <c r="I241" s="22"/>
      <c r="J241" s="22"/>
      <c r="K241" s="22"/>
      <c r="L241" s="22"/>
      <c r="M241" s="22"/>
      <c r="N241" s="22"/>
      <c r="O241" s="22"/>
      <c r="P241" s="22"/>
      <c r="Q241" s="22"/>
      <c r="R241" s="14"/>
    </row>
    <row r="242" spans="2:18" x14ac:dyDescent="0.15">
      <c r="B242" s="14"/>
      <c r="C242" s="14"/>
      <c r="D242" s="22"/>
      <c r="E242" s="22"/>
      <c r="F242" s="22"/>
      <c r="G242" s="22"/>
      <c r="H242" s="22"/>
      <c r="I242" s="22"/>
      <c r="J242" s="14"/>
      <c r="K242" s="14"/>
      <c r="L242" s="14"/>
      <c r="M242" s="14"/>
      <c r="N242" s="14"/>
      <c r="O242" s="14"/>
      <c r="P242" s="14"/>
      <c r="Q242" s="14"/>
      <c r="R242" s="14"/>
    </row>
    <row r="243" spans="2:18" x14ac:dyDescent="0.15">
      <c r="B243" s="14"/>
      <c r="C243" s="14"/>
      <c r="D243" s="22"/>
      <c r="E243" s="22"/>
      <c r="F243" s="22"/>
      <c r="G243" s="22"/>
      <c r="H243" s="22"/>
      <c r="I243" s="22"/>
      <c r="J243" s="14"/>
      <c r="K243" s="14"/>
      <c r="L243" s="14"/>
      <c r="M243" s="14"/>
      <c r="N243" s="14"/>
      <c r="O243" s="14"/>
      <c r="P243" s="14"/>
      <c r="Q243" s="14"/>
      <c r="R243" s="14"/>
    </row>
    <row r="244" spans="2:18" x14ac:dyDescent="0.15">
      <c r="B244" s="14"/>
      <c r="C244" s="14"/>
      <c r="D244" s="22"/>
      <c r="E244" s="22"/>
      <c r="F244" s="22"/>
      <c r="G244" s="22"/>
      <c r="H244" s="22"/>
      <c r="I244" s="22"/>
      <c r="J244" s="14"/>
      <c r="K244" s="14"/>
      <c r="L244" s="14"/>
      <c r="M244" s="14"/>
      <c r="N244" s="14"/>
      <c r="O244" s="14"/>
      <c r="P244" s="14"/>
      <c r="Q244" s="14"/>
      <c r="R244" s="14"/>
    </row>
    <row r="245" spans="2:18" x14ac:dyDescent="0.15">
      <c r="D245" s="14"/>
      <c r="E245" s="14"/>
      <c r="F245" s="14"/>
      <c r="G245" s="14"/>
      <c r="H245" s="14"/>
      <c r="I245" s="14"/>
    </row>
    <row r="246" spans="2:18" x14ac:dyDescent="0.15">
      <c r="D246" s="14"/>
      <c r="E246" s="14"/>
      <c r="F246" s="14"/>
      <c r="G246" s="14"/>
      <c r="H246" s="14"/>
      <c r="I246" s="14"/>
    </row>
    <row r="247" spans="2:18" x14ac:dyDescent="0.15">
      <c r="D247" s="14"/>
      <c r="E247" s="14"/>
      <c r="F247" s="14"/>
      <c r="G247" s="14"/>
      <c r="H247" s="14"/>
      <c r="I247" s="14"/>
    </row>
  </sheetData>
  <mergeCells count="3">
    <mergeCell ref="B8:C9"/>
    <mergeCell ref="B88:C89"/>
    <mergeCell ref="B166:C167"/>
  </mergeCells>
  <phoneticPr fontId="2"/>
  <conditionalFormatting sqref="B10:B73">
    <cfRule type="cellIs" dxfId="366" priority="13" stopIfTrue="1" operator="equal">
      <formula>""</formula>
    </cfRule>
    <cfRule type="expression" dxfId="365" priority="14" stopIfTrue="1">
      <formula>D168="-"</formula>
    </cfRule>
    <cfRule type="expression" dxfId="364" priority="15">
      <formula>B168&lt;&gt;0</formula>
    </cfRule>
  </conditionalFormatting>
  <conditionalFormatting sqref="B90:B153">
    <cfRule type="cellIs" dxfId="363" priority="5" stopIfTrue="1" operator="equal">
      <formula>""</formula>
    </cfRule>
    <cfRule type="expression" dxfId="362" priority="6" stopIfTrue="1">
      <formula>D168="-"</formula>
    </cfRule>
    <cfRule type="expression" dxfId="361" priority="7">
      <formula>B168&lt;&gt;0</formula>
    </cfRule>
  </conditionalFormatting>
  <conditionalFormatting sqref="B168:I231">
    <cfRule type="cellIs" dxfId="360" priority="8" operator="equal">
      <formula>""</formula>
    </cfRule>
    <cfRule type="cellIs" dxfId="359" priority="16" operator="equal">
      <formula>"-"</formula>
    </cfRule>
    <cfRule type="cellIs" dxfId="358" priority="17" operator="equal">
      <formula>"*"</formula>
    </cfRule>
    <cfRule type="cellIs" dxfId="357" priority="18" operator="notEqual">
      <formula>0</formula>
    </cfRule>
  </conditionalFormatting>
  <conditionalFormatting sqref="D10:I73">
    <cfRule type="cellIs" dxfId="356" priority="9" stopIfTrue="1" operator="equal">
      <formula>""</formula>
    </cfRule>
    <cfRule type="cellIs" dxfId="355" priority="10" stopIfTrue="1" operator="equal">
      <formula>"*"</formula>
    </cfRule>
    <cfRule type="expression" dxfId="354" priority="11" stopIfTrue="1">
      <formula>D168="-"</formula>
    </cfRule>
    <cfRule type="expression" dxfId="353" priority="12">
      <formula>D168&lt;&gt;0</formula>
    </cfRule>
  </conditionalFormatting>
  <conditionalFormatting sqref="D90:I153">
    <cfRule type="cellIs" dxfId="352" priority="1" stopIfTrue="1" operator="equal">
      <formula>""</formula>
    </cfRule>
    <cfRule type="cellIs" dxfId="351" priority="2" stopIfTrue="1" operator="equal">
      <formula>"*"</formula>
    </cfRule>
    <cfRule type="expression" dxfId="350" priority="3" stopIfTrue="1">
      <formula>D168="-"</formula>
    </cfRule>
    <cfRule type="expression" dxfId="349" priority="4">
      <formula>D168&lt;&gt;0</formula>
    </cfRule>
  </conditionalFormatting>
  <pageMargins left="0.59055118110236227" right="0.78740157480314965" top="0.59055118110236227" bottom="0.59055118110236227" header="0.31496062992125984" footer="0.31496062992125984"/>
  <pageSetup paperSize="9" scale="89" firstPageNumber="186" pageOrder="overThenDown" orientation="portrait" r:id="rId1"/>
  <headerFooter alignWithMargins="0">
    <oddFooter>&amp;C&amp;"ＭＳ 明朝,標準"－ &amp;P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theme="5"/>
  </sheetPr>
  <dimension ref="A1:R247"/>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3" width="8.625" style="9" customWidth="1"/>
    <col min="4" max="9" width="8.375" style="9" customWidth="1"/>
    <col min="10" max="10" width="4.125" style="9" customWidth="1"/>
    <col min="11" max="16384" width="6.125" style="9"/>
  </cols>
  <sheetData>
    <row r="1" spans="1:18" ht="18" x14ac:dyDescent="0.15">
      <c r="A1" s="243" t="s">
        <v>822</v>
      </c>
    </row>
    <row r="2" spans="1:18" s="8" customFormat="1" ht="18.75" customHeight="1" x14ac:dyDescent="0.2">
      <c r="A2" s="112" t="s">
        <v>794</v>
      </c>
      <c r="B2" s="141"/>
      <c r="C2" s="141"/>
      <c r="D2" s="141"/>
      <c r="E2" s="141"/>
      <c r="F2" s="141"/>
      <c r="G2" s="141"/>
      <c r="H2" s="141"/>
      <c r="I2" s="141"/>
      <c r="J2" s="7"/>
      <c r="K2" s="7"/>
    </row>
    <row r="3" spans="1:18" s="8" customFormat="1" ht="21" customHeight="1" x14ac:dyDescent="0.2">
      <c r="A3" s="131" t="s">
        <v>430</v>
      </c>
      <c r="B3" s="141"/>
      <c r="C3" s="141"/>
      <c r="D3" s="141"/>
      <c r="E3" s="141"/>
      <c r="F3" s="141"/>
      <c r="G3" s="141"/>
      <c r="H3" s="141"/>
      <c r="I3" s="141"/>
      <c r="J3" s="7"/>
      <c r="K3" s="7"/>
    </row>
    <row r="4" spans="1:18" s="8" customFormat="1" x14ac:dyDescent="0.15">
      <c r="A4" s="118"/>
      <c r="B4" s="118"/>
      <c r="C4" s="118"/>
      <c r="D4" s="118"/>
      <c r="E4" s="118"/>
      <c r="F4" s="118"/>
      <c r="G4" s="118"/>
      <c r="H4" s="118"/>
      <c r="I4" s="118"/>
      <c r="J4" s="7"/>
      <c r="K4" s="7"/>
    </row>
    <row r="5" spans="1:18" ht="11.25" customHeight="1" x14ac:dyDescent="0.15">
      <c r="C5" s="10"/>
      <c r="D5" s="10"/>
      <c r="E5" s="10"/>
      <c r="F5" s="10"/>
      <c r="G5" s="10"/>
      <c r="H5" s="10"/>
      <c r="I5" s="11" t="s">
        <v>4</v>
      </c>
      <c r="J5" s="10"/>
      <c r="K5" s="10"/>
    </row>
    <row r="6" spans="1:18" ht="11.25" customHeight="1" x14ac:dyDescent="0.15">
      <c r="A6" s="12"/>
      <c r="B6" s="36" t="s">
        <v>429</v>
      </c>
      <c r="C6" s="1"/>
      <c r="D6" s="1"/>
      <c r="E6" s="1"/>
      <c r="F6" s="1"/>
      <c r="G6" s="1"/>
      <c r="H6" s="1"/>
      <c r="I6" s="55"/>
      <c r="J6" s="10"/>
      <c r="K6" s="10"/>
    </row>
    <row r="7" spans="1:18" ht="11.25" customHeight="1" x14ac:dyDescent="0.15">
      <c r="A7" s="37"/>
      <c r="B7" s="36" t="s">
        <v>5</v>
      </c>
      <c r="C7" s="1"/>
      <c r="D7" s="1"/>
      <c r="E7" s="1"/>
      <c r="F7" s="1"/>
      <c r="G7" s="1"/>
      <c r="H7" s="1"/>
      <c r="I7" s="56"/>
      <c r="J7" s="10"/>
      <c r="K7" s="10"/>
    </row>
    <row r="8" spans="1:18" ht="11.25" customHeight="1" x14ac:dyDescent="0.15">
      <c r="A8" s="37"/>
      <c r="B8" s="426" t="s">
        <v>293</v>
      </c>
      <c r="C8" s="427"/>
      <c r="D8" s="1"/>
      <c r="E8" s="1"/>
      <c r="F8" s="1"/>
      <c r="G8" s="1"/>
      <c r="H8" s="1"/>
      <c r="I8" s="56"/>
      <c r="J8" s="10"/>
      <c r="K8" s="10"/>
    </row>
    <row r="9" spans="1:18" s="41" customFormat="1" ht="43.15" customHeight="1" x14ac:dyDescent="0.15">
      <c r="A9" s="45" t="s">
        <v>10</v>
      </c>
      <c r="B9" s="430"/>
      <c r="C9" s="431"/>
      <c r="D9" s="5" t="s">
        <v>418</v>
      </c>
      <c r="E9" s="6" t="s">
        <v>428</v>
      </c>
      <c r="F9" s="6" t="s">
        <v>416</v>
      </c>
      <c r="G9" s="6" t="s">
        <v>415</v>
      </c>
      <c r="H9" s="157" t="s">
        <v>414</v>
      </c>
      <c r="I9" s="157" t="s">
        <v>189</v>
      </c>
      <c r="J9" s="40"/>
      <c r="K9" s="40"/>
    </row>
    <row r="10" spans="1:18" ht="11.25" customHeight="1" x14ac:dyDescent="0.15">
      <c r="A10" s="18" t="s">
        <v>24</v>
      </c>
      <c r="B10" s="59">
        <v>36</v>
      </c>
      <c r="C10" s="22">
        <v>100</v>
      </c>
      <c r="D10" s="20">
        <v>53.1</v>
      </c>
      <c r="E10" s="22">
        <v>15.4</v>
      </c>
      <c r="F10" s="20">
        <v>2.8</v>
      </c>
      <c r="G10" s="20">
        <v>2.2000000000000002</v>
      </c>
      <c r="H10" s="20">
        <v>24</v>
      </c>
      <c r="I10" s="20">
        <v>2.6</v>
      </c>
      <c r="J10" s="22"/>
      <c r="K10" s="22"/>
      <c r="L10" s="22"/>
      <c r="M10" s="22"/>
      <c r="N10" s="22"/>
      <c r="O10" s="22"/>
      <c r="P10" s="22"/>
      <c r="Q10" s="22"/>
      <c r="R10" s="14"/>
    </row>
    <row r="11" spans="1:18" ht="11.25" customHeight="1" x14ac:dyDescent="0.15">
      <c r="A11" s="23" t="s">
        <v>25</v>
      </c>
      <c r="B11" s="42"/>
      <c r="C11" s="22"/>
      <c r="D11" s="22"/>
      <c r="E11" s="22"/>
      <c r="F11" s="22"/>
      <c r="G11" s="22"/>
      <c r="H11" s="22"/>
      <c r="I11" s="22"/>
      <c r="J11" s="22"/>
      <c r="K11" s="22"/>
      <c r="L11" s="22"/>
      <c r="M11" s="22"/>
      <c r="N11" s="22"/>
      <c r="O11" s="22"/>
      <c r="P11" s="22"/>
      <c r="Q11" s="22"/>
      <c r="R11" s="14"/>
    </row>
    <row r="12" spans="1:18" ht="11.25" customHeight="1" x14ac:dyDescent="0.15">
      <c r="A12" s="13" t="s">
        <v>26</v>
      </c>
      <c r="B12" s="42">
        <v>42.8</v>
      </c>
      <c r="C12" s="22">
        <v>100</v>
      </c>
      <c r="D12" s="22">
        <v>53.3</v>
      </c>
      <c r="E12" s="22">
        <v>17</v>
      </c>
      <c r="F12" s="22">
        <v>2.9</v>
      </c>
      <c r="G12" s="22">
        <v>1.9</v>
      </c>
      <c r="H12" s="22">
        <v>22.7</v>
      </c>
      <c r="I12" s="22">
        <v>2.1</v>
      </c>
      <c r="J12" s="22"/>
      <c r="K12" s="22"/>
      <c r="L12" s="22"/>
      <c r="M12" s="22"/>
      <c r="N12" s="22"/>
      <c r="O12" s="22"/>
      <c r="P12" s="22"/>
      <c r="Q12" s="22"/>
      <c r="R12" s="14"/>
    </row>
    <row r="13" spans="1:18" ht="11.25" customHeight="1" x14ac:dyDescent="0.15">
      <c r="A13" s="13" t="s">
        <v>27</v>
      </c>
      <c r="B13" s="42">
        <v>27.8</v>
      </c>
      <c r="C13" s="22">
        <v>100</v>
      </c>
      <c r="D13" s="22">
        <v>52.6</v>
      </c>
      <c r="E13" s="22">
        <v>12.6</v>
      </c>
      <c r="F13" s="22">
        <v>2.5</v>
      </c>
      <c r="G13" s="22">
        <v>2.6</v>
      </c>
      <c r="H13" s="22">
        <v>26.1</v>
      </c>
      <c r="I13" s="22">
        <v>3.6</v>
      </c>
      <c r="J13" s="22"/>
      <c r="K13" s="22"/>
      <c r="L13" s="22"/>
      <c r="M13" s="22"/>
      <c r="N13" s="22"/>
      <c r="O13" s="22"/>
      <c r="P13" s="22"/>
      <c r="Q13" s="22"/>
      <c r="R13" s="14"/>
    </row>
    <row r="14" spans="1:18" ht="11.25" customHeight="1" x14ac:dyDescent="0.15">
      <c r="A14" s="23" t="s">
        <v>28</v>
      </c>
      <c r="B14" s="42"/>
      <c r="C14" s="22"/>
      <c r="D14" s="22"/>
      <c r="E14" s="22"/>
      <c r="F14" s="22"/>
      <c r="G14" s="22"/>
      <c r="H14" s="22"/>
      <c r="I14" s="22"/>
      <c r="J14" s="22"/>
      <c r="K14" s="22"/>
      <c r="L14" s="22"/>
      <c r="M14" s="22"/>
      <c r="N14" s="22"/>
      <c r="O14" s="22"/>
      <c r="P14" s="22"/>
      <c r="Q14" s="22"/>
      <c r="R14" s="14"/>
    </row>
    <row r="15" spans="1:18" ht="11.25" customHeight="1" x14ac:dyDescent="0.15">
      <c r="A15" s="13" t="s">
        <v>29</v>
      </c>
      <c r="B15" s="42">
        <v>40.9</v>
      </c>
      <c r="C15" s="22">
        <v>100</v>
      </c>
      <c r="D15" s="22">
        <v>51.2</v>
      </c>
      <c r="E15" s="22">
        <v>21.1</v>
      </c>
      <c r="F15" s="22">
        <v>4.5</v>
      </c>
      <c r="G15" s="22">
        <v>2.2999999999999998</v>
      </c>
      <c r="H15" s="22">
        <v>17.399999999999999</v>
      </c>
      <c r="I15" s="22">
        <v>3.5</v>
      </c>
      <c r="J15" s="22"/>
      <c r="K15" s="22"/>
      <c r="L15" s="22"/>
      <c r="M15" s="22"/>
      <c r="N15" s="22"/>
      <c r="O15" s="22"/>
      <c r="P15" s="22"/>
      <c r="Q15" s="22"/>
      <c r="R15" s="14"/>
    </row>
    <row r="16" spans="1:18" ht="11.25" customHeight="1" x14ac:dyDescent="0.15">
      <c r="A16" s="13" t="s">
        <v>30</v>
      </c>
      <c r="B16" s="42">
        <v>38.1</v>
      </c>
      <c r="C16" s="22">
        <v>100</v>
      </c>
      <c r="D16" s="22">
        <v>51.9</v>
      </c>
      <c r="E16" s="22">
        <v>16.100000000000001</v>
      </c>
      <c r="F16" s="22">
        <v>2.6</v>
      </c>
      <c r="G16" s="22">
        <v>2.1</v>
      </c>
      <c r="H16" s="22">
        <v>24.3</v>
      </c>
      <c r="I16" s="22">
        <v>3</v>
      </c>
      <c r="J16" s="22"/>
      <c r="K16" s="22"/>
      <c r="L16" s="22"/>
      <c r="M16" s="22"/>
      <c r="N16" s="22"/>
      <c r="O16" s="22"/>
      <c r="P16" s="22"/>
      <c r="Q16" s="22"/>
      <c r="R16" s="14"/>
    </row>
    <row r="17" spans="1:18" ht="11.25" customHeight="1" x14ac:dyDescent="0.15">
      <c r="A17" s="13" t="s">
        <v>31</v>
      </c>
      <c r="B17" s="42">
        <v>29.2</v>
      </c>
      <c r="C17" s="22">
        <v>100</v>
      </c>
      <c r="D17" s="22">
        <v>49.8</v>
      </c>
      <c r="E17" s="22">
        <v>10.8</v>
      </c>
      <c r="F17" s="22">
        <v>3.7</v>
      </c>
      <c r="G17" s="22">
        <v>2.8</v>
      </c>
      <c r="H17" s="22">
        <v>28.4</v>
      </c>
      <c r="I17" s="22">
        <v>4.5</v>
      </c>
      <c r="J17" s="22"/>
      <c r="K17" s="22"/>
      <c r="L17" s="22"/>
      <c r="M17" s="22"/>
      <c r="N17" s="22"/>
      <c r="O17" s="22"/>
      <c r="P17" s="22"/>
      <c r="Q17" s="22"/>
      <c r="R17" s="14"/>
    </row>
    <row r="18" spans="1:18" ht="11.25" customHeight="1" x14ac:dyDescent="0.15">
      <c r="A18" s="13" t="s">
        <v>32</v>
      </c>
      <c r="B18" s="42">
        <v>41</v>
      </c>
      <c r="C18" s="22">
        <v>100</v>
      </c>
      <c r="D18" s="22">
        <v>51.2</v>
      </c>
      <c r="E18" s="22">
        <v>17.5</v>
      </c>
      <c r="F18" s="22">
        <v>1.6</v>
      </c>
      <c r="G18" s="22">
        <v>1.8</v>
      </c>
      <c r="H18" s="22">
        <v>24.8</v>
      </c>
      <c r="I18" s="22">
        <v>3.1</v>
      </c>
      <c r="J18" s="22"/>
      <c r="K18" s="22"/>
      <c r="L18" s="22"/>
      <c r="M18" s="22"/>
      <c r="N18" s="22"/>
      <c r="O18" s="22"/>
      <c r="P18" s="22"/>
      <c r="Q18" s="22"/>
      <c r="R18" s="14"/>
    </row>
    <row r="19" spans="1:18" ht="11.25" customHeight="1" x14ac:dyDescent="0.15">
      <c r="A19" s="13" t="s">
        <v>33</v>
      </c>
      <c r="B19" s="42">
        <v>41.1</v>
      </c>
      <c r="C19" s="22">
        <v>100</v>
      </c>
      <c r="D19" s="22">
        <v>53</v>
      </c>
      <c r="E19" s="22">
        <v>17.3</v>
      </c>
      <c r="F19" s="22">
        <v>2.7</v>
      </c>
      <c r="G19" s="22">
        <v>2.1</v>
      </c>
      <c r="H19" s="22">
        <v>22.5</v>
      </c>
      <c r="I19" s="22">
        <v>2.2999999999999998</v>
      </c>
      <c r="J19" s="22"/>
      <c r="K19" s="22"/>
      <c r="L19" s="22"/>
      <c r="M19" s="22"/>
      <c r="N19" s="22"/>
      <c r="O19" s="22"/>
      <c r="P19" s="22"/>
      <c r="Q19" s="22"/>
      <c r="R19" s="14"/>
    </row>
    <row r="20" spans="1:18" ht="11.25" customHeight="1" x14ac:dyDescent="0.15">
      <c r="A20" s="13"/>
      <c r="B20" s="42"/>
      <c r="C20" s="22"/>
      <c r="D20" s="22"/>
      <c r="E20" s="22"/>
      <c r="F20" s="22"/>
      <c r="G20" s="22"/>
      <c r="H20" s="22"/>
      <c r="I20" s="22"/>
      <c r="J20" s="22"/>
      <c r="K20" s="22"/>
      <c r="L20" s="22"/>
      <c r="M20" s="22"/>
      <c r="N20" s="22"/>
      <c r="O20" s="22"/>
      <c r="P20" s="22"/>
      <c r="Q20" s="22"/>
      <c r="R20" s="14"/>
    </row>
    <row r="21" spans="1:18" ht="11.25" customHeight="1" x14ac:dyDescent="0.15">
      <c r="A21" s="13" t="s">
        <v>34</v>
      </c>
      <c r="B21" s="42">
        <v>49.1</v>
      </c>
      <c r="C21" s="22">
        <v>100</v>
      </c>
      <c r="D21" s="22">
        <v>51.7</v>
      </c>
      <c r="E21" s="22">
        <v>20.8</v>
      </c>
      <c r="F21" s="22">
        <v>2.7</v>
      </c>
      <c r="G21" s="22">
        <v>1.5</v>
      </c>
      <c r="H21" s="22">
        <v>17.8</v>
      </c>
      <c r="I21" s="22">
        <v>5.6</v>
      </c>
      <c r="J21" s="22"/>
      <c r="K21" s="22"/>
      <c r="L21" s="22"/>
      <c r="M21" s="22"/>
      <c r="N21" s="22"/>
      <c r="O21" s="22"/>
      <c r="P21" s="22"/>
      <c r="Q21" s="22"/>
      <c r="R21" s="14"/>
    </row>
    <row r="22" spans="1:18" ht="11.25" customHeight="1" x14ac:dyDescent="0.15">
      <c r="A22" s="13" t="s">
        <v>35</v>
      </c>
      <c r="B22" s="42">
        <v>57.2</v>
      </c>
      <c r="C22" s="22">
        <v>100</v>
      </c>
      <c r="D22" s="22">
        <v>58.2</v>
      </c>
      <c r="E22" s="22">
        <v>15.2</v>
      </c>
      <c r="F22" s="22">
        <v>4.3</v>
      </c>
      <c r="G22" s="22">
        <v>1.5</v>
      </c>
      <c r="H22" s="22">
        <v>19.7</v>
      </c>
      <c r="I22" s="22">
        <v>1</v>
      </c>
      <c r="J22" s="22"/>
      <c r="K22" s="22"/>
      <c r="L22" s="22"/>
      <c r="M22" s="22"/>
      <c r="N22" s="22"/>
      <c r="O22" s="22"/>
      <c r="P22" s="22"/>
      <c r="Q22" s="22"/>
      <c r="R22" s="14"/>
    </row>
    <row r="23" spans="1:18" ht="11.25" customHeight="1" x14ac:dyDescent="0.15">
      <c r="A23" s="13" t="s">
        <v>36</v>
      </c>
      <c r="B23" s="42">
        <v>31.4</v>
      </c>
      <c r="C23" s="22">
        <v>100</v>
      </c>
      <c r="D23" s="22">
        <v>57.8</v>
      </c>
      <c r="E23" s="22">
        <v>11.8</v>
      </c>
      <c r="F23" s="22">
        <v>2.8</v>
      </c>
      <c r="G23" s="22">
        <v>2.9</v>
      </c>
      <c r="H23" s="22">
        <v>23.5</v>
      </c>
      <c r="I23" s="22">
        <v>1.2</v>
      </c>
      <c r="J23" s="22"/>
      <c r="K23" s="22"/>
      <c r="L23" s="22"/>
      <c r="M23" s="22"/>
      <c r="N23" s="22"/>
      <c r="O23" s="22"/>
      <c r="P23" s="22"/>
      <c r="Q23" s="22"/>
      <c r="R23" s="14"/>
    </row>
    <row r="24" spans="1:18" ht="11.25" customHeight="1" x14ac:dyDescent="0.15">
      <c r="A24" s="13" t="s">
        <v>37</v>
      </c>
      <c r="B24" s="42">
        <v>29.3</v>
      </c>
      <c r="C24" s="22">
        <v>100</v>
      </c>
      <c r="D24" s="22">
        <v>50.7</v>
      </c>
      <c r="E24" s="22">
        <v>16.2</v>
      </c>
      <c r="F24" s="22">
        <v>2.5</v>
      </c>
      <c r="G24" s="22">
        <v>3.1</v>
      </c>
      <c r="H24" s="22">
        <v>24.9</v>
      </c>
      <c r="I24" s="22">
        <v>2.6</v>
      </c>
      <c r="J24" s="22"/>
      <c r="K24" s="22"/>
      <c r="L24" s="22"/>
      <c r="M24" s="22"/>
      <c r="N24" s="22"/>
      <c r="O24" s="22"/>
      <c r="P24" s="22"/>
      <c r="Q24" s="22"/>
      <c r="R24" s="14"/>
    </row>
    <row r="25" spans="1:18" ht="11.25" customHeight="1" x14ac:dyDescent="0.15">
      <c r="A25" s="13" t="s">
        <v>38</v>
      </c>
      <c r="B25" s="42">
        <v>45.1</v>
      </c>
      <c r="C25" s="22">
        <v>100</v>
      </c>
      <c r="D25" s="22">
        <v>53.5</v>
      </c>
      <c r="E25" s="22">
        <v>15.8</v>
      </c>
      <c r="F25" s="22">
        <v>1.1000000000000001</v>
      </c>
      <c r="G25" s="22">
        <v>3.1</v>
      </c>
      <c r="H25" s="22">
        <v>24.5</v>
      </c>
      <c r="I25" s="22">
        <v>1.9</v>
      </c>
      <c r="J25" s="22"/>
      <c r="K25" s="22"/>
      <c r="L25" s="22"/>
      <c r="M25" s="22"/>
      <c r="N25" s="22"/>
      <c r="O25" s="22"/>
      <c r="P25" s="22"/>
      <c r="Q25" s="22"/>
      <c r="R25" s="14"/>
    </row>
    <row r="26" spans="1:18" ht="11.25" customHeight="1" x14ac:dyDescent="0.15">
      <c r="A26" s="13" t="s">
        <v>39</v>
      </c>
      <c r="B26" s="42">
        <v>17.899999999999999</v>
      </c>
      <c r="C26" s="22">
        <v>100</v>
      </c>
      <c r="D26" s="22">
        <v>45.4</v>
      </c>
      <c r="E26" s="22">
        <v>16.8</v>
      </c>
      <c r="F26" s="22">
        <v>5.0999999999999996</v>
      </c>
      <c r="G26" s="22">
        <v>3.1</v>
      </c>
      <c r="H26" s="22">
        <v>25.6</v>
      </c>
      <c r="I26" s="22">
        <v>4</v>
      </c>
      <c r="J26" s="22"/>
      <c r="K26" s="22"/>
      <c r="L26" s="22"/>
      <c r="M26" s="22"/>
      <c r="N26" s="22"/>
      <c r="O26" s="22"/>
      <c r="P26" s="22"/>
      <c r="Q26" s="22"/>
      <c r="R26" s="14"/>
    </row>
    <row r="27" spans="1:18" ht="11.25" customHeight="1" x14ac:dyDescent="0.15">
      <c r="A27" s="13"/>
      <c r="B27" s="42"/>
      <c r="C27" s="22"/>
      <c r="D27" s="22"/>
      <c r="E27" s="22"/>
      <c r="F27" s="22"/>
      <c r="G27" s="22"/>
      <c r="H27" s="22"/>
      <c r="I27" s="22"/>
      <c r="J27" s="22"/>
      <c r="K27" s="22"/>
      <c r="L27" s="22"/>
      <c r="M27" s="22"/>
      <c r="N27" s="22"/>
      <c r="O27" s="22"/>
      <c r="P27" s="22"/>
      <c r="Q27" s="22"/>
      <c r="R27" s="14"/>
    </row>
    <row r="28" spans="1:18" ht="11.25" customHeight="1" x14ac:dyDescent="0.15">
      <c r="A28" s="13" t="s">
        <v>40</v>
      </c>
      <c r="B28" s="42">
        <v>61.2</v>
      </c>
      <c r="C28" s="22">
        <v>100</v>
      </c>
      <c r="D28" s="22">
        <v>60.1</v>
      </c>
      <c r="E28" s="22">
        <v>16.399999999999999</v>
      </c>
      <c r="F28" s="22">
        <v>4.2</v>
      </c>
      <c r="G28" s="22">
        <v>0.8</v>
      </c>
      <c r="H28" s="22">
        <v>18.5</v>
      </c>
      <c r="I28" s="22" t="s">
        <v>820</v>
      </c>
      <c r="J28" s="22"/>
      <c r="K28" s="22"/>
      <c r="L28" s="22"/>
      <c r="M28" s="22"/>
      <c r="N28" s="22"/>
      <c r="O28" s="22"/>
      <c r="P28" s="22"/>
      <c r="Q28" s="22"/>
      <c r="R28" s="14"/>
    </row>
    <row r="29" spans="1:18" ht="11.25" customHeight="1" x14ac:dyDescent="0.15">
      <c r="A29" s="13" t="s">
        <v>41</v>
      </c>
      <c r="B29" s="42">
        <v>41.8</v>
      </c>
      <c r="C29" s="22">
        <v>100</v>
      </c>
      <c r="D29" s="22">
        <v>63</v>
      </c>
      <c r="E29" s="22">
        <v>11.9</v>
      </c>
      <c r="F29" s="22">
        <v>1.3</v>
      </c>
      <c r="G29" s="22">
        <v>1</v>
      </c>
      <c r="H29" s="22">
        <v>15.6</v>
      </c>
      <c r="I29" s="22">
        <v>7.2</v>
      </c>
      <c r="J29" s="22"/>
      <c r="K29" s="22"/>
      <c r="L29" s="22"/>
      <c r="M29" s="22"/>
      <c r="N29" s="22"/>
      <c r="O29" s="22"/>
      <c r="P29" s="22"/>
      <c r="Q29" s="22"/>
      <c r="R29" s="14"/>
    </row>
    <row r="30" spans="1:18" ht="11.25" customHeight="1" x14ac:dyDescent="0.15">
      <c r="A30" s="13" t="s">
        <v>42</v>
      </c>
      <c r="B30" s="42">
        <v>56.5</v>
      </c>
      <c r="C30" s="22">
        <v>100</v>
      </c>
      <c r="D30" s="22">
        <v>63.6</v>
      </c>
      <c r="E30" s="22">
        <v>14.2</v>
      </c>
      <c r="F30" s="22">
        <v>2.2999999999999998</v>
      </c>
      <c r="G30" s="22">
        <v>0.7</v>
      </c>
      <c r="H30" s="22">
        <v>19.100000000000001</v>
      </c>
      <c r="I30" s="22">
        <v>0.1</v>
      </c>
      <c r="J30" s="22"/>
      <c r="K30" s="22"/>
      <c r="L30" s="22"/>
      <c r="M30" s="22"/>
      <c r="N30" s="22"/>
      <c r="O30" s="22"/>
      <c r="P30" s="22"/>
      <c r="Q30" s="22"/>
      <c r="R30" s="14"/>
    </row>
    <row r="31" spans="1:18" ht="11.25" customHeight="1" x14ac:dyDescent="0.15">
      <c r="A31" s="13" t="s">
        <v>43</v>
      </c>
      <c r="B31" s="42">
        <v>21.5</v>
      </c>
      <c r="C31" s="22">
        <v>100</v>
      </c>
      <c r="D31" s="22">
        <v>40.299999999999997</v>
      </c>
      <c r="E31" s="22">
        <v>15.8</v>
      </c>
      <c r="F31" s="22">
        <v>1</v>
      </c>
      <c r="G31" s="22">
        <v>2.2999999999999998</v>
      </c>
      <c r="H31" s="22">
        <v>34.6</v>
      </c>
      <c r="I31" s="22">
        <v>6</v>
      </c>
      <c r="J31" s="22"/>
      <c r="K31" s="22"/>
      <c r="L31" s="22"/>
      <c r="M31" s="22"/>
      <c r="N31" s="22"/>
      <c r="O31" s="22"/>
      <c r="P31" s="22"/>
      <c r="Q31" s="22"/>
      <c r="R31" s="14"/>
    </row>
    <row r="32" spans="1:18" ht="11.25" customHeight="1" x14ac:dyDescent="0.15">
      <c r="A32" s="13" t="s">
        <v>44</v>
      </c>
      <c r="B32" s="42">
        <v>25.7</v>
      </c>
      <c r="C32" s="22">
        <v>100</v>
      </c>
      <c r="D32" s="22">
        <v>33.6</v>
      </c>
      <c r="E32" s="22">
        <v>21.9</v>
      </c>
      <c r="F32" s="22">
        <v>1.6</v>
      </c>
      <c r="G32" s="22">
        <v>4</v>
      </c>
      <c r="H32" s="22">
        <v>32</v>
      </c>
      <c r="I32" s="22">
        <v>7</v>
      </c>
      <c r="J32" s="22"/>
      <c r="K32" s="22"/>
      <c r="L32" s="22"/>
      <c r="M32" s="22"/>
      <c r="N32" s="22"/>
      <c r="O32" s="22"/>
      <c r="P32" s="22"/>
      <c r="Q32" s="22"/>
      <c r="R32" s="14"/>
    </row>
    <row r="33" spans="1:18" ht="11.25" customHeight="1" x14ac:dyDescent="0.15">
      <c r="A33" s="13" t="s">
        <v>45</v>
      </c>
      <c r="B33" s="42">
        <v>20.100000000000001</v>
      </c>
      <c r="C33" s="22">
        <v>100</v>
      </c>
      <c r="D33" s="22">
        <v>43.3</v>
      </c>
      <c r="E33" s="22">
        <v>13.1</v>
      </c>
      <c r="F33" s="22">
        <v>0.7</v>
      </c>
      <c r="G33" s="22">
        <v>1.6</v>
      </c>
      <c r="H33" s="22">
        <v>35.799999999999997</v>
      </c>
      <c r="I33" s="22">
        <v>5.6</v>
      </c>
      <c r="J33" s="22"/>
      <c r="K33" s="22"/>
      <c r="L33" s="22"/>
      <c r="M33" s="22"/>
      <c r="N33" s="22"/>
      <c r="O33" s="22"/>
      <c r="P33" s="22"/>
      <c r="Q33" s="22"/>
      <c r="R33" s="14"/>
    </row>
    <row r="34" spans="1:18" ht="11.25" customHeight="1" x14ac:dyDescent="0.15">
      <c r="A34" s="13"/>
      <c r="B34" s="42"/>
      <c r="C34" s="22"/>
      <c r="D34" s="22"/>
      <c r="E34" s="22"/>
      <c r="F34" s="22"/>
      <c r="G34" s="22"/>
      <c r="H34" s="22"/>
      <c r="I34" s="22"/>
      <c r="J34" s="22"/>
      <c r="K34" s="22"/>
      <c r="L34" s="22"/>
      <c r="M34" s="22"/>
      <c r="N34" s="22"/>
      <c r="O34" s="22"/>
      <c r="P34" s="22"/>
      <c r="Q34" s="22"/>
      <c r="R34" s="14"/>
    </row>
    <row r="35" spans="1:18" ht="11.25" customHeight="1" x14ac:dyDescent="0.15">
      <c r="A35" s="13" t="s">
        <v>46</v>
      </c>
      <c r="B35" s="42">
        <v>23.6</v>
      </c>
      <c r="C35" s="22">
        <v>100</v>
      </c>
      <c r="D35" s="22">
        <v>51.3</v>
      </c>
      <c r="E35" s="22">
        <v>18.8</v>
      </c>
      <c r="F35" s="22">
        <v>3.5</v>
      </c>
      <c r="G35" s="22">
        <v>1.5</v>
      </c>
      <c r="H35" s="22">
        <v>22.5</v>
      </c>
      <c r="I35" s="22">
        <v>2.4</v>
      </c>
      <c r="J35" s="22"/>
      <c r="K35" s="22"/>
      <c r="L35" s="22"/>
      <c r="M35" s="22"/>
      <c r="N35" s="22"/>
      <c r="O35" s="22"/>
      <c r="P35" s="22"/>
      <c r="Q35" s="22"/>
      <c r="R35" s="14"/>
    </row>
    <row r="36" spans="1:18" ht="11.25" customHeight="1" x14ac:dyDescent="0.15">
      <c r="A36" s="13" t="s">
        <v>47</v>
      </c>
      <c r="B36" s="42">
        <v>34.700000000000003</v>
      </c>
      <c r="C36" s="22">
        <v>100</v>
      </c>
      <c r="D36" s="22">
        <v>43.2</v>
      </c>
      <c r="E36" s="22">
        <v>13.4</v>
      </c>
      <c r="F36" s="22">
        <v>2.2000000000000002</v>
      </c>
      <c r="G36" s="22">
        <v>6.9</v>
      </c>
      <c r="H36" s="22">
        <v>33.200000000000003</v>
      </c>
      <c r="I36" s="22">
        <v>1.1000000000000001</v>
      </c>
      <c r="J36" s="22"/>
      <c r="K36" s="22"/>
      <c r="L36" s="22"/>
      <c r="M36" s="22"/>
      <c r="N36" s="22"/>
      <c r="O36" s="22"/>
      <c r="P36" s="22"/>
      <c r="Q36" s="22"/>
      <c r="R36" s="14"/>
    </row>
    <row r="37" spans="1:18" ht="11.25" customHeight="1" x14ac:dyDescent="0.15">
      <c r="A37" s="13" t="s">
        <v>48</v>
      </c>
      <c r="B37" s="42">
        <v>30.7</v>
      </c>
      <c r="C37" s="22">
        <v>100</v>
      </c>
      <c r="D37" s="22">
        <v>49.6</v>
      </c>
      <c r="E37" s="22">
        <v>21</v>
      </c>
      <c r="F37" s="22">
        <v>0.5</v>
      </c>
      <c r="G37" s="22">
        <v>1.2</v>
      </c>
      <c r="H37" s="22">
        <v>23</v>
      </c>
      <c r="I37" s="22">
        <v>4.5999999999999996</v>
      </c>
      <c r="J37" s="22"/>
      <c r="K37" s="22"/>
      <c r="L37" s="22"/>
      <c r="M37" s="22"/>
      <c r="N37" s="22"/>
      <c r="O37" s="22"/>
      <c r="P37" s="22"/>
      <c r="Q37" s="22"/>
      <c r="R37" s="14"/>
    </row>
    <row r="38" spans="1:18" ht="11.25" customHeight="1" x14ac:dyDescent="0.15">
      <c r="A38" s="13" t="s">
        <v>49</v>
      </c>
      <c r="B38" s="42">
        <v>17.7</v>
      </c>
      <c r="C38" s="22">
        <v>100</v>
      </c>
      <c r="D38" s="22">
        <v>43.6</v>
      </c>
      <c r="E38" s="22">
        <v>12.7</v>
      </c>
      <c r="F38" s="22">
        <v>7.1</v>
      </c>
      <c r="G38" s="22">
        <v>0.3</v>
      </c>
      <c r="H38" s="22">
        <v>35.799999999999997</v>
      </c>
      <c r="I38" s="22">
        <v>0.7</v>
      </c>
      <c r="J38" s="22"/>
      <c r="K38" s="22"/>
      <c r="L38" s="22"/>
      <c r="M38" s="22"/>
      <c r="N38" s="22"/>
      <c r="O38" s="22"/>
      <c r="P38" s="22"/>
      <c r="Q38" s="22"/>
      <c r="R38" s="14"/>
    </row>
    <row r="39" spans="1:18" ht="11.25" customHeight="1" x14ac:dyDescent="0.15">
      <c r="A39" s="13" t="s">
        <v>50</v>
      </c>
      <c r="B39" s="42">
        <v>31.4</v>
      </c>
      <c r="C39" s="22">
        <v>100</v>
      </c>
      <c r="D39" s="22">
        <v>48.4</v>
      </c>
      <c r="E39" s="22">
        <v>11.4</v>
      </c>
      <c r="F39" s="22">
        <v>2</v>
      </c>
      <c r="G39" s="22">
        <v>2.6</v>
      </c>
      <c r="H39" s="22">
        <v>31.6</v>
      </c>
      <c r="I39" s="22">
        <v>4</v>
      </c>
      <c r="J39" s="22"/>
      <c r="K39" s="22"/>
      <c r="L39" s="22"/>
      <c r="M39" s="22"/>
      <c r="N39" s="22"/>
      <c r="O39" s="22"/>
      <c r="P39" s="22"/>
      <c r="Q39" s="22"/>
      <c r="R39" s="14"/>
    </row>
    <row r="40" spans="1:18" ht="11.25" customHeight="1" x14ac:dyDescent="0.15">
      <c r="A40" s="23" t="s">
        <v>51</v>
      </c>
      <c r="B40" s="42"/>
      <c r="C40" s="22"/>
      <c r="D40" s="22"/>
      <c r="E40" s="22"/>
      <c r="F40" s="22"/>
      <c r="G40" s="22"/>
      <c r="H40" s="22"/>
      <c r="I40" s="22"/>
      <c r="J40" s="22"/>
      <c r="K40" s="22"/>
      <c r="L40" s="22"/>
      <c r="M40" s="22"/>
      <c r="N40" s="22"/>
      <c r="O40" s="22"/>
      <c r="P40" s="22"/>
      <c r="Q40" s="22"/>
      <c r="R40" s="14"/>
    </row>
    <row r="41" spans="1:18" ht="11.25" customHeight="1" x14ac:dyDescent="0.15">
      <c r="A41" s="13" t="s">
        <v>425</v>
      </c>
      <c r="B41" s="42">
        <v>29.7</v>
      </c>
      <c r="C41" s="22">
        <v>100</v>
      </c>
      <c r="D41" s="22">
        <v>50.2</v>
      </c>
      <c r="E41" s="22">
        <v>15.9</v>
      </c>
      <c r="F41" s="22">
        <v>1.9</v>
      </c>
      <c r="G41" s="22">
        <v>2.2999999999999998</v>
      </c>
      <c r="H41" s="22">
        <v>25.2</v>
      </c>
      <c r="I41" s="22">
        <v>4.5</v>
      </c>
      <c r="J41" s="22"/>
      <c r="K41" s="22"/>
      <c r="L41" s="22"/>
      <c r="M41" s="22"/>
      <c r="N41" s="22"/>
      <c r="O41" s="22"/>
      <c r="P41" s="22"/>
      <c r="Q41" s="22"/>
      <c r="R41" s="14"/>
    </row>
    <row r="42" spans="1:18" ht="11.25" customHeight="1" x14ac:dyDescent="0.15">
      <c r="A42" s="13" t="s">
        <v>375</v>
      </c>
      <c r="B42" s="42">
        <v>28.7</v>
      </c>
      <c r="C42" s="22">
        <v>100</v>
      </c>
      <c r="D42" s="22">
        <v>50.5</v>
      </c>
      <c r="E42" s="22">
        <v>16.600000000000001</v>
      </c>
      <c r="F42" s="22">
        <v>3.1</v>
      </c>
      <c r="G42" s="22">
        <v>2.5</v>
      </c>
      <c r="H42" s="22">
        <v>23.5</v>
      </c>
      <c r="I42" s="22">
        <v>3.8</v>
      </c>
      <c r="J42" s="22"/>
      <c r="K42" s="22"/>
      <c r="L42" s="22"/>
      <c r="M42" s="22"/>
      <c r="N42" s="22"/>
      <c r="O42" s="22"/>
      <c r="P42" s="22"/>
      <c r="Q42" s="22"/>
      <c r="R42" s="14"/>
    </row>
    <row r="43" spans="1:18" ht="11.25" customHeight="1" x14ac:dyDescent="0.15">
      <c r="A43" s="13" t="s">
        <v>427</v>
      </c>
      <c r="B43" s="42">
        <v>34.1</v>
      </c>
      <c r="C43" s="22">
        <v>100</v>
      </c>
      <c r="D43" s="22">
        <v>49.7</v>
      </c>
      <c r="E43" s="22">
        <v>15</v>
      </c>
      <c r="F43" s="22">
        <v>3.9</v>
      </c>
      <c r="G43" s="22">
        <v>2.2000000000000002</v>
      </c>
      <c r="H43" s="22">
        <v>27.6</v>
      </c>
      <c r="I43" s="22">
        <v>1.7</v>
      </c>
      <c r="J43" s="22"/>
      <c r="K43" s="22"/>
      <c r="L43" s="22"/>
      <c r="M43" s="22"/>
      <c r="N43" s="22"/>
      <c r="O43" s="22"/>
      <c r="P43" s="22"/>
      <c r="Q43" s="22"/>
      <c r="R43" s="14"/>
    </row>
    <row r="44" spans="1:18" ht="11.25" customHeight="1" x14ac:dyDescent="0.15">
      <c r="A44" s="13" t="s">
        <v>426</v>
      </c>
      <c r="B44" s="42">
        <v>45.1</v>
      </c>
      <c r="C44" s="22">
        <v>100</v>
      </c>
      <c r="D44" s="22">
        <v>56.3</v>
      </c>
      <c r="E44" s="22">
        <v>15.7</v>
      </c>
      <c r="F44" s="22">
        <v>2.2999999999999998</v>
      </c>
      <c r="G44" s="22">
        <v>2.8</v>
      </c>
      <c r="H44" s="22">
        <v>21.8</v>
      </c>
      <c r="I44" s="22">
        <v>1.1000000000000001</v>
      </c>
      <c r="J44" s="22"/>
      <c r="K44" s="22"/>
      <c r="L44" s="22"/>
      <c r="M44" s="22"/>
      <c r="N44" s="22"/>
      <c r="O44" s="22"/>
      <c r="P44" s="22"/>
      <c r="Q44" s="22"/>
      <c r="R44" s="14"/>
    </row>
    <row r="45" spans="1:18" ht="11.25" customHeight="1" x14ac:dyDescent="0.15">
      <c r="A45" s="13" t="s">
        <v>376</v>
      </c>
      <c r="B45" s="42">
        <v>52.8</v>
      </c>
      <c r="C45" s="22">
        <v>100</v>
      </c>
      <c r="D45" s="22">
        <v>59.9</v>
      </c>
      <c r="E45" s="22">
        <v>13.9</v>
      </c>
      <c r="F45" s="22">
        <v>2.2000000000000002</v>
      </c>
      <c r="G45" s="22">
        <v>0.8</v>
      </c>
      <c r="H45" s="22">
        <v>20.3</v>
      </c>
      <c r="I45" s="22">
        <v>2.9</v>
      </c>
      <c r="J45" s="22"/>
      <c r="K45" s="22"/>
      <c r="L45" s="22"/>
      <c r="M45" s="22"/>
      <c r="N45" s="22"/>
      <c r="O45" s="22"/>
      <c r="P45" s="22"/>
      <c r="Q45" s="22"/>
      <c r="R45" s="14"/>
    </row>
    <row r="46" spans="1:18" ht="11.25" customHeight="1" x14ac:dyDescent="0.15">
      <c r="A46" s="23" t="s">
        <v>57</v>
      </c>
      <c r="B46" s="42"/>
      <c r="C46" s="22"/>
      <c r="D46" s="22"/>
      <c r="E46" s="22"/>
      <c r="F46" s="22"/>
      <c r="G46" s="22"/>
      <c r="H46" s="22"/>
      <c r="I46" s="22"/>
      <c r="J46" s="22"/>
      <c r="K46" s="22"/>
      <c r="L46" s="22"/>
      <c r="M46" s="22"/>
      <c r="N46" s="22"/>
      <c r="O46" s="22"/>
      <c r="P46" s="22"/>
      <c r="Q46" s="22"/>
      <c r="R46" s="14"/>
    </row>
    <row r="47" spans="1:18" ht="11.25" customHeight="1" x14ac:dyDescent="0.15">
      <c r="A47" s="13" t="s">
        <v>425</v>
      </c>
      <c r="B47" s="42">
        <v>30.7</v>
      </c>
      <c r="C47" s="22">
        <v>100</v>
      </c>
      <c r="D47" s="22">
        <v>53.4</v>
      </c>
      <c r="E47" s="22">
        <v>14</v>
      </c>
      <c r="F47" s="22">
        <v>1.7</v>
      </c>
      <c r="G47" s="22">
        <v>2.8</v>
      </c>
      <c r="H47" s="22">
        <v>21.5</v>
      </c>
      <c r="I47" s="22">
        <v>6.5</v>
      </c>
      <c r="J47" s="22"/>
      <c r="K47" s="22"/>
      <c r="L47" s="22"/>
      <c r="M47" s="22"/>
      <c r="N47" s="22"/>
      <c r="O47" s="22"/>
      <c r="P47" s="22"/>
      <c r="Q47" s="22"/>
      <c r="R47" s="14"/>
    </row>
    <row r="48" spans="1:18" ht="11.25" customHeight="1" x14ac:dyDescent="0.15">
      <c r="A48" s="13" t="s">
        <v>375</v>
      </c>
      <c r="B48" s="42">
        <v>26.9</v>
      </c>
      <c r="C48" s="22">
        <v>100</v>
      </c>
      <c r="D48" s="22">
        <v>57</v>
      </c>
      <c r="E48" s="22">
        <v>17.2</v>
      </c>
      <c r="F48" s="22">
        <v>1.3</v>
      </c>
      <c r="G48" s="22">
        <v>1.5</v>
      </c>
      <c r="H48" s="22">
        <v>21.1</v>
      </c>
      <c r="I48" s="22">
        <v>1.9</v>
      </c>
      <c r="J48" s="22"/>
      <c r="K48" s="22"/>
      <c r="L48" s="22"/>
      <c r="M48" s="22"/>
      <c r="N48" s="22"/>
      <c r="O48" s="22"/>
      <c r="P48" s="22"/>
      <c r="Q48" s="22"/>
      <c r="R48" s="14"/>
    </row>
    <row r="49" spans="1:18" ht="11.25" customHeight="1" x14ac:dyDescent="0.15">
      <c r="A49" s="13" t="s">
        <v>424</v>
      </c>
      <c r="B49" s="42">
        <v>31.6</v>
      </c>
      <c r="C49" s="22">
        <v>100</v>
      </c>
      <c r="D49" s="22">
        <v>44.4</v>
      </c>
      <c r="E49" s="22">
        <v>15.8</v>
      </c>
      <c r="F49" s="22">
        <v>4.3</v>
      </c>
      <c r="G49" s="22">
        <v>2.2000000000000002</v>
      </c>
      <c r="H49" s="22">
        <v>29.8</v>
      </c>
      <c r="I49" s="22">
        <v>3.4</v>
      </c>
      <c r="J49" s="22"/>
      <c r="K49" s="22"/>
      <c r="L49" s="22"/>
      <c r="M49" s="22"/>
      <c r="N49" s="22"/>
      <c r="O49" s="22"/>
      <c r="P49" s="22"/>
      <c r="Q49" s="22"/>
      <c r="R49" s="14"/>
    </row>
    <row r="50" spans="1:18" ht="11.25" customHeight="1" x14ac:dyDescent="0.15">
      <c r="A50" s="13" t="s">
        <v>236</v>
      </c>
      <c r="B50" s="42">
        <v>36.5</v>
      </c>
      <c r="C50" s="22">
        <v>100</v>
      </c>
      <c r="D50" s="22">
        <v>56.2</v>
      </c>
      <c r="E50" s="22">
        <v>15.8</v>
      </c>
      <c r="F50" s="22">
        <v>1.6</v>
      </c>
      <c r="G50" s="22">
        <v>2.6</v>
      </c>
      <c r="H50" s="22">
        <v>21.3</v>
      </c>
      <c r="I50" s="22">
        <v>2.6</v>
      </c>
      <c r="J50" s="22"/>
      <c r="K50" s="22"/>
      <c r="L50" s="22"/>
      <c r="M50" s="22"/>
      <c r="N50" s="22"/>
      <c r="O50" s="22"/>
      <c r="P50" s="22"/>
      <c r="Q50" s="22"/>
      <c r="R50" s="14"/>
    </row>
    <row r="51" spans="1:18" ht="11.25" customHeight="1" x14ac:dyDescent="0.15">
      <c r="A51" s="13" t="s">
        <v>56</v>
      </c>
      <c r="B51" s="42">
        <v>41.5</v>
      </c>
      <c r="C51" s="22">
        <v>100</v>
      </c>
      <c r="D51" s="22">
        <v>54.1</v>
      </c>
      <c r="E51" s="22">
        <v>15</v>
      </c>
      <c r="F51" s="22">
        <v>3.1</v>
      </c>
      <c r="G51" s="22">
        <v>2</v>
      </c>
      <c r="H51" s="22">
        <v>23.9</v>
      </c>
      <c r="I51" s="22">
        <v>1.9</v>
      </c>
      <c r="J51" s="22"/>
      <c r="K51" s="22"/>
      <c r="L51" s="22"/>
      <c r="M51" s="22"/>
      <c r="N51" s="22"/>
      <c r="O51" s="22"/>
      <c r="P51" s="22"/>
      <c r="Q51" s="22"/>
      <c r="R51" s="14"/>
    </row>
    <row r="52" spans="1:18" ht="11.25" customHeight="1" x14ac:dyDescent="0.15">
      <c r="A52" s="23" t="s">
        <v>58</v>
      </c>
      <c r="B52" s="42"/>
      <c r="C52" s="22"/>
      <c r="D52" s="22"/>
      <c r="E52" s="22"/>
      <c r="F52" s="22"/>
      <c r="G52" s="22"/>
      <c r="H52" s="22"/>
      <c r="I52" s="22"/>
      <c r="J52" s="22"/>
      <c r="K52" s="22"/>
      <c r="L52" s="22"/>
      <c r="M52" s="22"/>
      <c r="N52" s="22"/>
      <c r="O52" s="22"/>
      <c r="P52" s="22"/>
      <c r="Q52" s="22"/>
      <c r="R52" s="14"/>
    </row>
    <row r="53" spans="1:18" ht="11.25" customHeight="1" x14ac:dyDescent="0.15">
      <c r="A53" s="13" t="s">
        <v>59</v>
      </c>
      <c r="B53" s="42">
        <v>13.1</v>
      </c>
      <c r="C53" s="22">
        <v>100</v>
      </c>
      <c r="D53" s="22">
        <v>79</v>
      </c>
      <c r="E53" s="22">
        <v>5.2</v>
      </c>
      <c r="F53" s="22" t="s">
        <v>820</v>
      </c>
      <c r="G53" s="22" t="s">
        <v>820</v>
      </c>
      <c r="H53" s="22">
        <v>15.8</v>
      </c>
      <c r="I53" s="22" t="s">
        <v>820</v>
      </c>
      <c r="J53" s="22"/>
      <c r="K53" s="22"/>
      <c r="L53" s="22"/>
      <c r="M53" s="22"/>
      <c r="N53" s="22"/>
      <c r="O53" s="22"/>
      <c r="P53" s="22"/>
      <c r="Q53" s="22"/>
      <c r="R53" s="14"/>
    </row>
    <row r="54" spans="1:18" ht="11.25" customHeight="1" x14ac:dyDescent="0.15">
      <c r="A54" s="13" t="s">
        <v>60</v>
      </c>
      <c r="B54" s="42">
        <v>45</v>
      </c>
      <c r="C54" s="22">
        <v>100</v>
      </c>
      <c r="D54" s="22">
        <v>57.1</v>
      </c>
      <c r="E54" s="22">
        <v>12.4</v>
      </c>
      <c r="F54" s="22">
        <v>2.6</v>
      </c>
      <c r="G54" s="22">
        <v>0.8</v>
      </c>
      <c r="H54" s="22">
        <v>25.8</v>
      </c>
      <c r="I54" s="22">
        <v>1.4</v>
      </c>
      <c r="J54" s="22"/>
      <c r="K54" s="22"/>
      <c r="L54" s="22"/>
      <c r="M54" s="22"/>
      <c r="N54" s="22"/>
      <c r="O54" s="22"/>
      <c r="P54" s="22"/>
      <c r="Q54" s="22"/>
      <c r="R54" s="14"/>
    </row>
    <row r="55" spans="1:18" ht="11.25" customHeight="1" x14ac:dyDescent="0.15">
      <c r="A55" s="13" t="s">
        <v>61</v>
      </c>
      <c r="B55" s="42">
        <v>41.7</v>
      </c>
      <c r="C55" s="22">
        <v>100</v>
      </c>
      <c r="D55" s="22">
        <v>50.8</v>
      </c>
      <c r="E55" s="22">
        <v>18.100000000000001</v>
      </c>
      <c r="F55" s="22">
        <v>2.7</v>
      </c>
      <c r="G55" s="22">
        <v>3.4</v>
      </c>
      <c r="H55" s="22">
        <v>23.1</v>
      </c>
      <c r="I55" s="22">
        <v>1.8</v>
      </c>
      <c r="J55" s="22"/>
      <c r="K55" s="22"/>
      <c r="L55" s="22"/>
      <c r="M55" s="22"/>
      <c r="N55" s="22"/>
      <c r="O55" s="22"/>
      <c r="P55" s="22"/>
      <c r="Q55" s="22"/>
      <c r="R55" s="14"/>
    </row>
    <row r="56" spans="1:18" ht="11.25" customHeight="1" x14ac:dyDescent="0.15">
      <c r="A56" s="13" t="s">
        <v>62</v>
      </c>
      <c r="B56" s="42">
        <v>35.5</v>
      </c>
      <c r="C56" s="22">
        <v>100</v>
      </c>
      <c r="D56" s="22">
        <v>57.9</v>
      </c>
      <c r="E56" s="22">
        <v>14.3</v>
      </c>
      <c r="F56" s="22">
        <v>3</v>
      </c>
      <c r="G56" s="22">
        <v>1.8</v>
      </c>
      <c r="H56" s="22">
        <v>20.6</v>
      </c>
      <c r="I56" s="22">
        <v>2.4</v>
      </c>
      <c r="J56" s="22"/>
      <c r="K56" s="22"/>
      <c r="L56" s="22"/>
      <c r="M56" s="22"/>
      <c r="N56" s="22"/>
      <c r="O56" s="22"/>
      <c r="P56" s="22"/>
      <c r="Q56" s="22"/>
      <c r="R56" s="14"/>
    </row>
    <row r="57" spans="1:18" ht="11.25" customHeight="1" x14ac:dyDescent="0.15">
      <c r="A57" s="13" t="s">
        <v>423</v>
      </c>
      <c r="B57" s="42">
        <v>32.200000000000003</v>
      </c>
      <c r="C57" s="22">
        <v>100</v>
      </c>
      <c r="D57" s="22">
        <v>46.4</v>
      </c>
      <c r="E57" s="22">
        <v>17.899999999999999</v>
      </c>
      <c r="F57" s="22">
        <v>2.4</v>
      </c>
      <c r="G57" s="22">
        <v>2.8</v>
      </c>
      <c r="H57" s="22">
        <v>26.2</v>
      </c>
      <c r="I57" s="22">
        <v>4.4000000000000004</v>
      </c>
      <c r="J57" s="22"/>
      <c r="K57" s="22"/>
      <c r="L57" s="22"/>
      <c r="M57" s="22"/>
      <c r="N57" s="22"/>
      <c r="O57" s="22"/>
      <c r="P57" s="22"/>
      <c r="Q57" s="22"/>
      <c r="R57" s="14"/>
    </row>
    <row r="58" spans="1:18" ht="11.25" customHeight="1" x14ac:dyDescent="0.15">
      <c r="A58" s="13" t="s">
        <v>64</v>
      </c>
      <c r="B58" s="42">
        <v>19.399999999999999</v>
      </c>
      <c r="C58" s="22">
        <v>100</v>
      </c>
      <c r="D58" s="22">
        <v>41.3</v>
      </c>
      <c r="E58" s="22">
        <v>13.6</v>
      </c>
      <c r="F58" s="22">
        <v>4.4000000000000004</v>
      </c>
      <c r="G58" s="22">
        <v>2.1</v>
      </c>
      <c r="H58" s="22">
        <v>31.4</v>
      </c>
      <c r="I58" s="22">
        <v>7.2</v>
      </c>
      <c r="J58" s="22"/>
      <c r="K58" s="22"/>
      <c r="L58" s="22"/>
      <c r="M58" s="22"/>
      <c r="N58" s="22"/>
      <c r="O58" s="22"/>
      <c r="P58" s="22"/>
      <c r="Q58" s="22"/>
      <c r="R58" s="14"/>
    </row>
    <row r="59" spans="1:18" ht="11.25" customHeight="1" x14ac:dyDescent="0.15">
      <c r="A59" s="23" t="s">
        <v>76</v>
      </c>
      <c r="C59" s="22"/>
      <c r="E59" s="22"/>
      <c r="F59" s="22"/>
      <c r="G59" s="22"/>
      <c r="H59" s="22"/>
      <c r="I59" s="22"/>
      <c r="J59" s="22"/>
      <c r="K59" s="22"/>
      <c r="L59" s="22"/>
      <c r="M59" s="22"/>
      <c r="N59" s="22"/>
      <c r="O59" s="22"/>
      <c r="P59" s="22"/>
      <c r="Q59" s="22"/>
      <c r="R59" s="14"/>
    </row>
    <row r="60" spans="1:18" ht="11.25" customHeight="1" x14ac:dyDescent="0.15">
      <c r="A60" s="13" t="s">
        <v>407</v>
      </c>
      <c r="B60" s="42">
        <v>23.8</v>
      </c>
      <c r="C60" s="22">
        <v>100</v>
      </c>
      <c r="D60" s="22">
        <v>52.9</v>
      </c>
      <c r="E60" s="22">
        <v>14.4</v>
      </c>
      <c r="F60" s="22">
        <v>2.6</v>
      </c>
      <c r="G60" s="22">
        <v>1.9</v>
      </c>
      <c r="H60" s="22">
        <v>24.1</v>
      </c>
      <c r="I60" s="22">
        <v>4.0999999999999996</v>
      </c>
      <c r="J60" s="22"/>
      <c r="K60" s="22"/>
      <c r="L60" s="22"/>
      <c r="M60" s="22"/>
      <c r="N60" s="22"/>
      <c r="O60" s="22"/>
      <c r="P60" s="22"/>
      <c r="Q60" s="22"/>
      <c r="R60" s="14"/>
    </row>
    <row r="61" spans="1:18" ht="11.25" customHeight="1" x14ac:dyDescent="0.15">
      <c r="A61" s="13" t="s">
        <v>78</v>
      </c>
      <c r="B61" s="42">
        <v>30.5</v>
      </c>
      <c r="C61" s="22">
        <v>100</v>
      </c>
      <c r="D61" s="22">
        <v>50.4</v>
      </c>
      <c r="E61" s="22">
        <v>14.2</v>
      </c>
      <c r="F61" s="22">
        <v>2.7</v>
      </c>
      <c r="G61" s="22">
        <v>3</v>
      </c>
      <c r="H61" s="22">
        <v>25.2</v>
      </c>
      <c r="I61" s="22">
        <v>4.5</v>
      </c>
      <c r="J61" s="22"/>
      <c r="K61" s="22"/>
      <c r="L61" s="22"/>
      <c r="M61" s="22"/>
      <c r="N61" s="22"/>
      <c r="O61" s="22"/>
      <c r="P61" s="22"/>
      <c r="Q61" s="22"/>
      <c r="R61" s="14"/>
    </row>
    <row r="62" spans="1:18" ht="11.25" customHeight="1" x14ac:dyDescent="0.15">
      <c r="A62" s="13" t="s">
        <v>79</v>
      </c>
      <c r="B62" s="42">
        <v>48.9</v>
      </c>
      <c r="C62" s="22">
        <v>100</v>
      </c>
      <c r="D62" s="22">
        <v>54.8</v>
      </c>
      <c r="E62" s="22">
        <v>16.2</v>
      </c>
      <c r="F62" s="22">
        <v>2.5</v>
      </c>
      <c r="G62" s="22">
        <v>1.5</v>
      </c>
      <c r="H62" s="22">
        <v>23.7</v>
      </c>
      <c r="I62" s="22">
        <v>1.3</v>
      </c>
      <c r="J62" s="22"/>
      <c r="K62" s="22"/>
      <c r="L62" s="22"/>
      <c r="M62" s="22"/>
      <c r="N62" s="22"/>
      <c r="O62" s="22"/>
      <c r="P62" s="22"/>
      <c r="Q62" s="22"/>
      <c r="R62" s="14"/>
    </row>
    <row r="63" spans="1:18" ht="11.25" customHeight="1" x14ac:dyDescent="0.15">
      <c r="A63" s="13" t="s">
        <v>80</v>
      </c>
      <c r="B63" s="42">
        <v>46.8</v>
      </c>
      <c r="C63" s="22">
        <v>100</v>
      </c>
      <c r="D63" s="22">
        <v>48.1</v>
      </c>
      <c r="E63" s="22">
        <v>19.100000000000001</v>
      </c>
      <c r="F63" s="22">
        <v>4</v>
      </c>
      <c r="G63" s="22">
        <v>3.8</v>
      </c>
      <c r="H63" s="22">
        <v>23.4</v>
      </c>
      <c r="I63" s="22">
        <v>1.6</v>
      </c>
      <c r="J63" s="22"/>
      <c r="K63" s="22"/>
      <c r="L63" s="22"/>
      <c r="M63" s="22"/>
      <c r="N63" s="22"/>
      <c r="O63" s="22"/>
      <c r="P63" s="22"/>
      <c r="Q63" s="22"/>
      <c r="R63" s="14"/>
    </row>
    <row r="64" spans="1:18" ht="11.25" customHeight="1" x14ac:dyDescent="0.15">
      <c r="A64" s="13" t="s">
        <v>81</v>
      </c>
      <c r="B64" s="42">
        <v>51.6</v>
      </c>
      <c r="C64" s="22">
        <v>100</v>
      </c>
      <c r="D64" s="22">
        <v>60.5</v>
      </c>
      <c r="E64" s="22">
        <v>8.6999999999999993</v>
      </c>
      <c r="F64" s="22">
        <v>3.1</v>
      </c>
      <c r="G64" s="22">
        <v>1.9</v>
      </c>
      <c r="H64" s="22">
        <v>25.9</v>
      </c>
      <c r="I64" s="22" t="s">
        <v>820</v>
      </c>
      <c r="J64" s="22"/>
      <c r="K64" s="22"/>
      <c r="L64" s="22"/>
      <c r="M64" s="22"/>
      <c r="N64" s="22"/>
      <c r="O64" s="22"/>
      <c r="P64" s="22"/>
      <c r="Q64" s="22"/>
      <c r="R64" s="14"/>
    </row>
    <row r="65" spans="1:18" ht="11.25" customHeight="1" x14ac:dyDescent="0.15">
      <c r="A65" s="13" t="s">
        <v>82</v>
      </c>
      <c r="B65" s="42">
        <v>71</v>
      </c>
      <c r="C65" s="22">
        <v>100</v>
      </c>
      <c r="D65" s="22">
        <v>57.2</v>
      </c>
      <c r="E65" s="22">
        <v>14.6</v>
      </c>
      <c r="F65" s="22">
        <v>3</v>
      </c>
      <c r="G65" s="22">
        <v>1.9</v>
      </c>
      <c r="H65" s="22">
        <v>22.7</v>
      </c>
      <c r="I65" s="22">
        <v>0.5</v>
      </c>
      <c r="J65" s="22"/>
      <c r="K65" s="22"/>
      <c r="L65" s="22"/>
      <c r="M65" s="22"/>
      <c r="N65" s="22"/>
      <c r="O65" s="22"/>
      <c r="P65" s="22"/>
      <c r="Q65" s="22"/>
      <c r="R65" s="14"/>
    </row>
    <row r="66" spans="1:18" ht="11.25" customHeight="1" x14ac:dyDescent="0.15">
      <c r="A66" s="13" t="s">
        <v>83</v>
      </c>
      <c r="B66" s="42">
        <v>34.4</v>
      </c>
      <c r="C66" s="22" t="s">
        <v>746</v>
      </c>
      <c r="D66" s="22" t="s">
        <v>746</v>
      </c>
      <c r="E66" s="22" t="s">
        <v>746</v>
      </c>
      <c r="F66" s="22" t="s">
        <v>746</v>
      </c>
      <c r="G66" s="22" t="s">
        <v>746</v>
      </c>
      <c r="H66" s="22" t="s">
        <v>746</v>
      </c>
      <c r="I66" s="22" t="s">
        <v>746</v>
      </c>
      <c r="J66" s="22"/>
      <c r="K66" s="22"/>
      <c r="L66" s="22"/>
      <c r="M66" s="22"/>
      <c r="N66" s="22"/>
      <c r="O66" s="22"/>
      <c r="P66" s="22"/>
      <c r="Q66" s="22"/>
      <c r="R66" s="14"/>
    </row>
    <row r="67" spans="1:18" ht="11.25" customHeight="1" x14ac:dyDescent="0.15">
      <c r="A67" s="23" t="s">
        <v>84</v>
      </c>
      <c r="B67" s="42"/>
      <c r="C67" s="22"/>
      <c r="D67" s="22"/>
      <c r="E67" s="22"/>
      <c r="F67" s="22"/>
      <c r="G67" s="22"/>
      <c r="H67" s="22"/>
      <c r="I67" s="22"/>
      <c r="J67" s="22"/>
      <c r="K67" s="22"/>
      <c r="L67" s="22"/>
      <c r="M67" s="22"/>
      <c r="N67" s="22"/>
      <c r="O67" s="22"/>
      <c r="P67" s="22"/>
      <c r="Q67" s="22"/>
      <c r="R67" s="14"/>
    </row>
    <row r="68" spans="1:18" ht="11.25" customHeight="1" x14ac:dyDescent="0.15">
      <c r="A68" s="13" t="s">
        <v>85</v>
      </c>
      <c r="B68" s="42">
        <v>44.7</v>
      </c>
      <c r="C68" s="22">
        <v>100</v>
      </c>
      <c r="D68" s="22">
        <v>55.1</v>
      </c>
      <c r="E68" s="22">
        <v>16.5</v>
      </c>
      <c r="F68" s="22">
        <v>2.7</v>
      </c>
      <c r="G68" s="22">
        <v>1.8</v>
      </c>
      <c r="H68" s="22">
        <v>21.8</v>
      </c>
      <c r="I68" s="22">
        <v>2.1</v>
      </c>
      <c r="J68" s="22"/>
      <c r="K68" s="22"/>
      <c r="L68" s="22"/>
      <c r="M68" s="22"/>
      <c r="N68" s="22"/>
      <c r="O68" s="22"/>
      <c r="P68" s="22"/>
      <c r="Q68" s="22"/>
      <c r="R68" s="14"/>
    </row>
    <row r="69" spans="1:18" ht="11.25" customHeight="1" x14ac:dyDescent="0.15">
      <c r="A69" s="13" t="s">
        <v>86</v>
      </c>
      <c r="B69" s="42">
        <v>20.100000000000001</v>
      </c>
      <c r="C69" s="22">
        <v>100</v>
      </c>
      <c r="D69" s="22">
        <v>45</v>
      </c>
      <c r="E69" s="22">
        <v>10.9</v>
      </c>
      <c r="F69" s="22">
        <v>3</v>
      </c>
      <c r="G69" s="22">
        <v>3.6</v>
      </c>
      <c r="H69" s="22">
        <v>32.6</v>
      </c>
      <c r="I69" s="22">
        <v>4.9000000000000004</v>
      </c>
      <c r="J69" s="22"/>
      <c r="K69" s="22"/>
      <c r="L69" s="22"/>
      <c r="M69" s="22"/>
      <c r="N69" s="22"/>
      <c r="O69" s="22"/>
      <c r="P69" s="22"/>
      <c r="Q69" s="22"/>
      <c r="R69" s="14"/>
    </row>
    <row r="70" spans="1:18" ht="11.25" customHeight="1" x14ac:dyDescent="0.15">
      <c r="A70" s="13" t="s">
        <v>87</v>
      </c>
      <c r="B70" s="42">
        <v>21.9</v>
      </c>
      <c r="C70" s="22">
        <v>100</v>
      </c>
      <c r="D70" s="22">
        <v>49.9</v>
      </c>
      <c r="E70" s="22">
        <v>21.6</v>
      </c>
      <c r="F70" s="22" t="s">
        <v>820</v>
      </c>
      <c r="G70" s="22">
        <v>1.1000000000000001</v>
      </c>
      <c r="H70" s="22">
        <v>25.2</v>
      </c>
      <c r="I70" s="22">
        <v>2.2000000000000002</v>
      </c>
      <c r="J70" s="22"/>
      <c r="K70" s="22"/>
      <c r="L70" s="22"/>
      <c r="M70" s="22"/>
      <c r="N70" s="22"/>
      <c r="O70" s="22"/>
      <c r="P70" s="22"/>
      <c r="Q70" s="22"/>
      <c r="R70" s="14"/>
    </row>
    <row r="71" spans="1:18" ht="11.25" customHeight="1" x14ac:dyDescent="0.15">
      <c r="A71" s="13" t="s">
        <v>88</v>
      </c>
      <c r="B71" s="42">
        <v>29.7</v>
      </c>
      <c r="C71" s="22">
        <v>100</v>
      </c>
      <c r="D71" s="22">
        <v>44</v>
      </c>
      <c r="E71" s="22">
        <v>12.5</v>
      </c>
      <c r="F71" s="22">
        <v>2.9</v>
      </c>
      <c r="G71" s="22">
        <v>2.4</v>
      </c>
      <c r="H71" s="22">
        <v>32.299999999999997</v>
      </c>
      <c r="I71" s="22">
        <v>5.9</v>
      </c>
      <c r="J71" s="22"/>
      <c r="K71" s="22"/>
      <c r="L71" s="22"/>
      <c r="M71" s="22"/>
      <c r="N71" s="22"/>
      <c r="O71" s="22"/>
      <c r="P71" s="22"/>
      <c r="Q71" s="22"/>
      <c r="R71" s="14"/>
    </row>
    <row r="72" spans="1:18" ht="11.25" customHeight="1" x14ac:dyDescent="0.15">
      <c r="A72" s="13" t="s">
        <v>89</v>
      </c>
      <c r="B72" s="42">
        <v>13.6</v>
      </c>
      <c r="C72" s="22">
        <v>100</v>
      </c>
      <c r="D72" s="22">
        <v>39.4</v>
      </c>
      <c r="E72" s="22">
        <v>9</v>
      </c>
      <c r="F72" s="22">
        <v>3.8</v>
      </c>
      <c r="G72" s="22">
        <v>4</v>
      </c>
      <c r="H72" s="22">
        <v>38.299999999999997</v>
      </c>
      <c r="I72" s="22">
        <v>5.6</v>
      </c>
      <c r="J72" s="22"/>
      <c r="K72" s="22"/>
      <c r="L72" s="22"/>
      <c r="M72" s="22"/>
      <c r="N72" s="22"/>
      <c r="O72" s="22"/>
      <c r="P72" s="22"/>
      <c r="Q72" s="22"/>
      <c r="R72" s="14"/>
    </row>
    <row r="73" spans="1:18" ht="11.25" customHeight="1" x14ac:dyDescent="0.15">
      <c r="A73" s="13" t="s">
        <v>90</v>
      </c>
      <c r="B73" s="63">
        <v>31.4</v>
      </c>
      <c r="C73" s="22">
        <v>100</v>
      </c>
      <c r="D73" s="22">
        <v>58.9</v>
      </c>
      <c r="E73" s="22">
        <v>5.9</v>
      </c>
      <c r="F73" s="22">
        <v>2.8</v>
      </c>
      <c r="G73" s="22">
        <v>7.8</v>
      </c>
      <c r="H73" s="22">
        <v>24.6</v>
      </c>
      <c r="I73" s="22" t="s">
        <v>820</v>
      </c>
      <c r="J73" s="22"/>
      <c r="K73" s="22"/>
      <c r="L73" s="22"/>
      <c r="M73" s="22"/>
      <c r="N73" s="22"/>
      <c r="O73" s="22"/>
      <c r="P73" s="22"/>
      <c r="Q73" s="22"/>
      <c r="R73" s="14"/>
    </row>
    <row r="74" spans="1:18" ht="11.25" customHeight="1" x14ac:dyDescent="0.15">
      <c r="A74" s="43" t="s">
        <v>284</v>
      </c>
      <c r="B74" s="20"/>
      <c r="C74" s="20"/>
      <c r="D74" s="20"/>
      <c r="E74" s="20"/>
      <c r="F74" s="20"/>
      <c r="G74" s="20"/>
      <c r="H74" s="20"/>
      <c r="I74" s="20"/>
      <c r="J74" s="22"/>
      <c r="K74" s="22"/>
      <c r="L74" s="22"/>
      <c r="M74" s="22"/>
      <c r="N74" s="22"/>
      <c r="O74" s="22"/>
      <c r="P74" s="22"/>
      <c r="Q74" s="22"/>
      <c r="R74" s="14"/>
    </row>
    <row r="75" spans="1:18" ht="11.25" customHeight="1" x14ac:dyDescent="0.15">
      <c r="A75" s="15" t="s">
        <v>283</v>
      </c>
      <c r="B75" s="22"/>
      <c r="C75" s="22"/>
      <c r="D75" s="22"/>
      <c r="E75" s="22"/>
      <c r="F75" s="22"/>
      <c r="G75" s="22"/>
      <c r="H75" s="22"/>
      <c r="I75" s="22"/>
      <c r="J75" s="22"/>
      <c r="K75" s="22"/>
      <c r="L75" s="22"/>
      <c r="M75" s="22"/>
      <c r="N75" s="22"/>
      <c r="O75" s="22"/>
      <c r="P75" s="22"/>
      <c r="Q75" s="22"/>
      <c r="R75" s="14"/>
    </row>
    <row r="76" spans="1:18" ht="11.25" customHeight="1" x14ac:dyDescent="0.15">
      <c r="A76" s="15" t="s">
        <v>422</v>
      </c>
      <c r="B76" s="22"/>
      <c r="C76" s="22"/>
      <c r="D76" s="22"/>
      <c r="E76" s="22"/>
      <c r="F76" s="22"/>
      <c r="G76" s="22"/>
      <c r="H76" s="22"/>
      <c r="I76" s="22"/>
      <c r="J76" s="22"/>
      <c r="K76" s="22"/>
      <c r="L76" s="22"/>
      <c r="M76" s="22"/>
      <c r="N76" s="22"/>
      <c r="O76" s="22"/>
      <c r="P76" s="22"/>
      <c r="Q76" s="22"/>
      <c r="R76" s="14"/>
    </row>
    <row r="77" spans="1:18" x14ac:dyDescent="0.15">
      <c r="A77" s="15" t="s">
        <v>421</v>
      </c>
      <c r="B77" s="22"/>
      <c r="C77" s="22"/>
      <c r="D77" s="22"/>
      <c r="E77" s="22"/>
      <c r="F77" s="22"/>
      <c r="G77" s="22"/>
      <c r="H77" s="22"/>
      <c r="I77" s="22"/>
      <c r="J77" s="22"/>
      <c r="K77" s="22"/>
      <c r="L77" s="22"/>
      <c r="M77" s="22"/>
      <c r="N77" s="22"/>
      <c r="O77" s="22"/>
      <c r="P77" s="22"/>
      <c r="Q77" s="22"/>
      <c r="R77" s="14"/>
    </row>
    <row r="78" spans="1:18" x14ac:dyDescent="0.15">
      <c r="A78" s="15"/>
      <c r="B78" s="22"/>
      <c r="C78" s="22"/>
      <c r="D78" s="22"/>
      <c r="E78" s="22"/>
      <c r="F78" s="22"/>
      <c r="G78" s="22"/>
      <c r="H78" s="22"/>
      <c r="I78" s="22"/>
      <c r="J78" s="22"/>
      <c r="K78" s="22"/>
      <c r="L78" s="22"/>
      <c r="M78" s="22"/>
      <c r="N78" s="22"/>
      <c r="O78" s="22"/>
      <c r="P78" s="22"/>
      <c r="Q78" s="22"/>
      <c r="R78" s="14"/>
    </row>
    <row r="79" spans="1:18" x14ac:dyDescent="0.15">
      <c r="A79" s="15"/>
      <c r="B79" s="22"/>
      <c r="C79" s="22"/>
      <c r="D79" s="22"/>
      <c r="E79" s="22"/>
      <c r="F79" s="22"/>
      <c r="G79" s="22"/>
      <c r="H79" s="22"/>
      <c r="I79" s="22"/>
      <c r="J79" s="22"/>
      <c r="K79" s="22"/>
      <c r="L79" s="22"/>
      <c r="M79" s="22"/>
      <c r="N79" s="22"/>
      <c r="O79" s="22"/>
      <c r="P79" s="22"/>
      <c r="Q79" s="22"/>
      <c r="R79" s="14"/>
    </row>
    <row r="80" spans="1:18" x14ac:dyDescent="0.15">
      <c r="A80" s="15"/>
      <c r="B80" s="22"/>
      <c r="C80" s="22"/>
      <c r="D80" s="22"/>
      <c r="E80" s="22"/>
      <c r="F80" s="22"/>
      <c r="G80" s="22"/>
      <c r="H80" s="22"/>
      <c r="I80" s="22"/>
      <c r="J80" s="22"/>
      <c r="K80" s="22"/>
      <c r="L80" s="22"/>
      <c r="M80" s="22"/>
      <c r="N80" s="22"/>
      <c r="O80" s="22"/>
      <c r="P80" s="22"/>
      <c r="Q80" s="22"/>
      <c r="R80" s="14"/>
    </row>
    <row r="81" spans="1:18" ht="18.75" customHeight="1" x14ac:dyDescent="0.15">
      <c r="A81" s="259" t="s">
        <v>825</v>
      </c>
      <c r="B81" s="209"/>
      <c r="C81" s="209"/>
      <c r="D81" s="209"/>
      <c r="E81" s="209"/>
      <c r="F81" s="209"/>
      <c r="G81" s="209"/>
      <c r="H81" s="209"/>
      <c r="I81" s="209"/>
    </row>
    <row r="82" spans="1:18" s="8" customFormat="1" ht="18.75" customHeight="1" x14ac:dyDescent="0.2">
      <c r="A82" s="280" t="s">
        <v>794</v>
      </c>
      <c r="B82" s="207"/>
      <c r="C82" s="207"/>
      <c r="D82" s="207"/>
      <c r="E82" s="207"/>
      <c r="F82" s="207"/>
      <c r="G82" s="207"/>
      <c r="H82" s="207"/>
      <c r="I82" s="207"/>
      <c r="J82" s="7"/>
      <c r="K82" s="7"/>
    </row>
    <row r="83" spans="1:18" s="8" customFormat="1" ht="21" customHeight="1" x14ac:dyDescent="0.2">
      <c r="A83" s="349" t="s">
        <v>849</v>
      </c>
      <c r="B83" s="207"/>
      <c r="C83" s="207"/>
      <c r="D83" s="207"/>
      <c r="E83" s="207"/>
      <c r="F83" s="207"/>
      <c r="G83" s="207"/>
      <c r="H83" s="207"/>
      <c r="I83" s="207"/>
      <c r="J83" s="7"/>
      <c r="K83" s="7"/>
    </row>
    <row r="84" spans="1:18" s="8" customFormat="1" x14ac:dyDescent="0.15">
      <c r="A84" s="350"/>
      <c r="B84" s="350"/>
      <c r="C84" s="350"/>
      <c r="D84" s="350"/>
      <c r="E84" s="350"/>
      <c r="F84" s="350"/>
      <c r="G84" s="350"/>
      <c r="H84" s="350"/>
      <c r="I84" s="350"/>
      <c r="J84" s="7"/>
      <c r="K84" s="7"/>
    </row>
    <row r="85" spans="1:18" ht="11.25" customHeight="1" x14ac:dyDescent="0.15">
      <c r="A85" s="209"/>
      <c r="B85" s="209"/>
      <c r="C85" s="210"/>
      <c r="D85" s="210"/>
      <c r="E85" s="210"/>
      <c r="F85" s="210"/>
      <c r="G85" s="210"/>
      <c r="H85" s="210"/>
      <c r="I85" s="211" t="s">
        <v>4</v>
      </c>
      <c r="J85" s="10"/>
      <c r="K85" s="10"/>
    </row>
    <row r="86" spans="1:18" ht="11.25" customHeight="1" x14ac:dyDescent="0.15">
      <c r="A86" s="212"/>
      <c r="B86" s="261" t="s">
        <v>429</v>
      </c>
      <c r="C86" s="215"/>
      <c r="D86" s="215"/>
      <c r="E86" s="215"/>
      <c r="F86" s="215"/>
      <c r="G86" s="215"/>
      <c r="H86" s="215"/>
      <c r="I86" s="262"/>
      <c r="J86" s="10"/>
      <c r="K86" s="10"/>
    </row>
    <row r="87" spans="1:18" ht="11.25" customHeight="1" x14ac:dyDescent="0.15">
      <c r="A87" s="274"/>
      <c r="B87" s="261" t="s">
        <v>5</v>
      </c>
      <c r="C87" s="215"/>
      <c r="D87" s="215"/>
      <c r="E87" s="215"/>
      <c r="F87" s="215"/>
      <c r="G87" s="215"/>
      <c r="H87" s="215"/>
      <c r="I87" s="351"/>
      <c r="J87" s="10"/>
      <c r="K87" s="10"/>
    </row>
    <row r="88" spans="1:18" ht="11.25" customHeight="1" x14ac:dyDescent="0.15">
      <c r="A88" s="274"/>
      <c r="B88" s="413" t="s">
        <v>293</v>
      </c>
      <c r="C88" s="414"/>
      <c r="D88" s="215"/>
      <c r="E88" s="215"/>
      <c r="F88" s="215"/>
      <c r="G88" s="215"/>
      <c r="H88" s="215"/>
      <c r="I88" s="351"/>
      <c r="J88" s="10"/>
      <c r="K88" s="10"/>
    </row>
    <row r="89" spans="1:18" s="41" customFormat="1" ht="43.15" customHeight="1" x14ac:dyDescent="0.15">
      <c r="A89" s="326" t="s">
        <v>10</v>
      </c>
      <c r="B89" s="417"/>
      <c r="C89" s="418"/>
      <c r="D89" s="224" t="s">
        <v>418</v>
      </c>
      <c r="E89" s="225" t="s">
        <v>417</v>
      </c>
      <c r="F89" s="225" t="s">
        <v>416</v>
      </c>
      <c r="G89" s="225" t="s">
        <v>415</v>
      </c>
      <c r="H89" s="283" t="s">
        <v>414</v>
      </c>
      <c r="I89" s="283" t="s">
        <v>189</v>
      </c>
      <c r="J89" s="40"/>
      <c r="K89" s="40"/>
    </row>
    <row r="90" spans="1:18" ht="11.25" customHeight="1" x14ac:dyDescent="0.15">
      <c r="A90" s="227" t="s">
        <v>24</v>
      </c>
      <c r="B90" s="284">
        <v>36</v>
      </c>
      <c r="C90" s="233">
        <v>100</v>
      </c>
      <c r="D90" s="229">
        <v>52.6</v>
      </c>
      <c r="E90" s="233">
        <v>15.7</v>
      </c>
      <c r="F90" s="229">
        <v>2.8</v>
      </c>
      <c r="G90" s="229">
        <v>2.1</v>
      </c>
      <c r="H90" s="229">
        <v>24.1</v>
      </c>
      <c r="I90" s="229">
        <v>2.7</v>
      </c>
      <c r="J90" s="22"/>
      <c r="K90" s="22"/>
      <c r="L90" s="22"/>
      <c r="M90" s="22"/>
      <c r="N90" s="22"/>
      <c r="O90" s="22"/>
      <c r="P90" s="22"/>
      <c r="Q90" s="22"/>
      <c r="R90" s="14"/>
    </row>
    <row r="91" spans="1:18" ht="11.25" customHeight="1" x14ac:dyDescent="0.15">
      <c r="A91" s="231" t="s">
        <v>25</v>
      </c>
      <c r="B91" s="279"/>
      <c r="C91" s="233"/>
      <c r="D91" s="233"/>
      <c r="E91" s="233"/>
      <c r="F91" s="233"/>
      <c r="G91" s="233"/>
      <c r="H91" s="233"/>
      <c r="I91" s="233"/>
      <c r="J91" s="22"/>
      <c r="K91" s="22"/>
      <c r="L91" s="22"/>
      <c r="M91" s="22"/>
      <c r="N91" s="22"/>
      <c r="O91" s="22"/>
      <c r="P91" s="22"/>
      <c r="Q91" s="22"/>
      <c r="R91" s="14"/>
    </row>
    <row r="92" spans="1:18" ht="11.25" customHeight="1" x14ac:dyDescent="0.15">
      <c r="A92" s="216" t="s">
        <v>26</v>
      </c>
      <c r="B92" s="279">
        <v>42.7</v>
      </c>
      <c r="C92" s="233">
        <v>100</v>
      </c>
      <c r="D92" s="233">
        <v>52.8</v>
      </c>
      <c r="E92" s="233">
        <v>17.3</v>
      </c>
      <c r="F92" s="233">
        <v>3</v>
      </c>
      <c r="G92" s="233">
        <v>1.8</v>
      </c>
      <c r="H92" s="233">
        <v>22.7</v>
      </c>
      <c r="I92" s="233">
        <v>2.2999999999999998</v>
      </c>
      <c r="J92" s="22"/>
      <c r="K92" s="22"/>
      <c r="L92" s="22"/>
      <c r="M92" s="22"/>
      <c r="N92" s="22"/>
      <c r="O92" s="22"/>
      <c r="P92" s="22"/>
      <c r="Q92" s="22"/>
      <c r="R92" s="14"/>
    </row>
    <row r="93" spans="1:18" ht="11.25" customHeight="1" x14ac:dyDescent="0.15">
      <c r="A93" s="216" t="s">
        <v>27</v>
      </c>
      <c r="B93" s="279">
        <v>28.1</v>
      </c>
      <c r="C93" s="233">
        <v>100</v>
      </c>
      <c r="D93" s="233">
        <v>52.2</v>
      </c>
      <c r="E93" s="233">
        <v>12.8</v>
      </c>
      <c r="F93" s="233">
        <v>2.5</v>
      </c>
      <c r="G93" s="233">
        <v>2.6</v>
      </c>
      <c r="H93" s="233">
        <v>26.5</v>
      </c>
      <c r="I93" s="233">
        <v>3.4</v>
      </c>
      <c r="J93" s="22"/>
      <c r="K93" s="22"/>
      <c r="L93" s="22"/>
      <c r="M93" s="22"/>
      <c r="N93" s="22"/>
      <c r="O93" s="22"/>
      <c r="P93" s="22"/>
      <c r="Q93" s="22"/>
      <c r="R93" s="14"/>
    </row>
    <row r="94" spans="1:18" ht="11.25" customHeight="1" x14ac:dyDescent="0.15">
      <c r="A94" s="231" t="s">
        <v>28</v>
      </c>
      <c r="B94" s="279"/>
      <c r="C94" s="233"/>
      <c r="D94" s="233"/>
      <c r="E94" s="233"/>
      <c r="F94" s="233"/>
      <c r="G94" s="233"/>
      <c r="H94" s="233"/>
      <c r="I94" s="233"/>
      <c r="J94" s="22"/>
      <c r="K94" s="22"/>
      <c r="L94" s="22"/>
      <c r="M94" s="22"/>
      <c r="N94" s="22"/>
      <c r="O94" s="22"/>
      <c r="P94" s="22"/>
      <c r="Q94" s="22"/>
      <c r="R94" s="14"/>
    </row>
    <row r="95" spans="1:18" ht="11.25" customHeight="1" x14ac:dyDescent="0.15">
      <c r="A95" s="216" t="s">
        <v>29</v>
      </c>
      <c r="B95" s="279">
        <v>40.9</v>
      </c>
      <c r="C95" s="233">
        <v>100</v>
      </c>
      <c r="D95" s="233">
        <v>51.2</v>
      </c>
      <c r="E95" s="233">
        <v>21.1</v>
      </c>
      <c r="F95" s="233">
        <v>4.5</v>
      </c>
      <c r="G95" s="233">
        <v>2.2999999999999998</v>
      </c>
      <c r="H95" s="233">
        <v>17.399999999999999</v>
      </c>
      <c r="I95" s="233">
        <v>3.5</v>
      </c>
      <c r="J95" s="22"/>
      <c r="K95" s="22"/>
      <c r="L95" s="22"/>
      <c r="M95" s="22"/>
      <c r="N95" s="22"/>
      <c r="O95" s="22"/>
      <c r="P95" s="22"/>
      <c r="Q95" s="22"/>
      <c r="R95" s="14"/>
    </row>
    <row r="96" spans="1:18" ht="11.25" customHeight="1" x14ac:dyDescent="0.15">
      <c r="A96" s="216" t="s">
        <v>30</v>
      </c>
      <c r="B96" s="279">
        <v>38.5</v>
      </c>
      <c r="C96" s="233">
        <v>100</v>
      </c>
      <c r="D96" s="233">
        <v>51.9</v>
      </c>
      <c r="E96" s="233">
        <v>16.100000000000001</v>
      </c>
      <c r="F96" s="233">
        <v>2.5</v>
      </c>
      <c r="G96" s="233">
        <v>1.8</v>
      </c>
      <c r="H96" s="233">
        <v>25</v>
      </c>
      <c r="I96" s="233">
        <v>2.8</v>
      </c>
      <c r="J96" s="22"/>
      <c r="K96" s="22"/>
      <c r="L96" s="22"/>
      <c r="M96" s="22"/>
      <c r="N96" s="22"/>
      <c r="O96" s="22"/>
      <c r="P96" s="22"/>
      <c r="Q96" s="22"/>
      <c r="R96" s="14"/>
    </row>
    <row r="97" spans="1:18" ht="11.25" customHeight="1" x14ac:dyDescent="0.15">
      <c r="A97" s="216" t="s">
        <v>31</v>
      </c>
      <c r="B97" s="279">
        <v>31.9</v>
      </c>
      <c r="C97" s="233">
        <v>100</v>
      </c>
      <c r="D97" s="233">
        <v>53.1</v>
      </c>
      <c r="E97" s="233">
        <v>12.1</v>
      </c>
      <c r="F97" s="233">
        <v>3.3</v>
      </c>
      <c r="G97" s="233">
        <v>2.1</v>
      </c>
      <c r="H97" s="233">
        <v>25.5</v>
      </c>
      <c r="I97" s="233">
        <v>3.9</v>
      </c>
      <c r="J97" s="22"/>
      <c r="K97" s="22"/>
      <c r="L97" s="22"/>
      <c r="M97" s="22"/>
      <c r="N97" s="22"/>
      <c r="O97" s="22"/>
      <c r="P97" s="22"/>
      <c r="Q97" s="22"/>
      <c r="R97" s="14"/>
    </row>
    <row r="98" spans="1:18" ht="11.25" customHeight="1" x14ac:dyDescent="0.15">
      <c r="A98" s="216" t="s">
        <v>32</v>
      </c>
      <c r="B98" s="279">
        <v>41.6</v>
      </c>
      <c r="C98" s="233">
        <v>100</v>
      </c>
      <c r="D98" s="233">
        <v>50.7</v>
      </c>
      <c r="E98" s="233">
        <v>17.5</v>
      </c>
      <c r="F98" s="233">
        <v>1.9</v>
      </c>
      <c r="G98" s="233">
        <v>1.1000000000000001</v>
      </c>
      <c r="H98" s="233">
        <v>26.5</v>
      </c>
      <c r="I98" s="233">
        <v>2.4</v>
      </c>
      <c r="J98" s="22"/>
      <c r="K98" s="22"/>
      <c r="L98" s="22"/>
      <c r="M98" s="22"/>
      <c r="N98" s="22"/>
      <c r="O98" s="22"/>
      <c r="P98" s="22"/>
      <c r="Q98" s="22"/>
      <c r="R98" s="14"/>
    </row>
    <row r="99" spans="1:18" ht="11.25" customHeight="1" x14ac:dyDescent="0.15">
      <c r="A99" s="216" t="s">
        <v>33</v>
      </c>
      <c r="B99" s="279">
        <v>39.6</v>
      </c>
      <c r="C99" s="233">
        <v>100</v>
      </c>
      <c r="D99" s="233">
        <v>52.4</v>
      </c>
      <c r="E99" s="233">
        <v>16.600000000000001</v>
      </c>
      <c r="F99" s="233">
        <v>2.6</v>
      </c>
      <c r="G99" s="233">
        <v>2.4</v>
      </c>
      <c r="H99" s="233">
        <v>23.5</v>
      </c>
      <c r="I99" s="233">
        <v>2.6</v>
      </c>
      <c r="J99" s="22"/>
      <c r="K99" s="22"/>
      <c r="L99" s="22"/>
      <c r="M99" s="22"/>
      <c r="N99" s="22"/>
      <c r="O99" s="22"/>
      <c r="P99" s="22"/>
      <c r="Q99" s="22"/>
      <c r="R99" s="14"/>
    </row>
    <row r="100" spans="1:18" ht="11.25" customHeight="1" x14ac:dyDescent="0.15">
      <c r="A100" s="216"/>
      <c r="B100" s="279"/>
      <c r="C100" s="233"/>
      <c r="D100" s="233"/>
      <c r="E100" s="233"/>
      <c r="F100" s="233"/>
      <c r="G100" s="233"/>
      <c r="H100" s="233"/>
      <c r="I100" s="233"/>
      <c r="J100" s="22"/>
      <c r="K100" s="22"/>
      <c r="L100" s="22"/>
      <c r="M100" s="22"/>
      <c r="N100" s="22"/>
      <c r="O100" s="22"/>
      <c r="P100" s="22"/>
      <c r="Q100" s="22"/>
      <c r="R100" s="14"/>
    </row>
    <row r="101" spans="1:18" ht="11.25" customHeight="1" x14ac:dyDescent="0.15">
      <c r="A101" s="216" t="s">
        <v>34</v>
      </c>
      <c r="B101" s="279">
        <v>49.1</v>
      </c>
      <c r="C101" s="233">
        <v>100</v>
      </c>
      <c r="D101" s="233">
        <v>51.7</v>
      </c>
      <c r="E101" s="233">
        <v>20.8</v>
      </c>
      <c r="F101" s="233">
        <v>2.7</v>
      </c>
      <c r="G101" s="233">
        <v>1.5</v>
      </c>
      <c r="H101" s="233">
        <v>17.8</v>
      </c>
      <c r="I101" s="233">
        <v>5.6</v>
      </c>
      <c r="J101" s="22"/>
      <c r="K101" s="22"/>
      <c r="L101" s="22"/>
      <c r="M101" s="22"/>
      <c r="N101" s="22"/>
      <c r="O101" s="22"/>
      <c r="P101" s="22"/>
      <c r="Q101" s="22"/>
      <c r="R101" s="14"/>
    </row>
    <row r="102" spans="1:18" ht="11.25" customHeight="1" x14ac:dyDescent="0.15">
      <c r="A102" s="216" t="s">
        <v>35</v>
      </c>
      <c r="B102" s="279">
        <v>57.2</v>
      </c>
      <c r="C102" s="233">
        <v>100</v>
      </c>
      <c r="D102" s="233">
        <v>58.2</v>
      </c>
      <c r="E102" s="233">
        <v>15.2</v>
      </c>
      <c r="F102" s="233">
        <v>4.3</v>
      </c>
      <c r="G102" s="233">
        <v>1.5</v>
      </c>
      <c r="H102" s="233">
        <v>19.7</v>
      </c>
      <c r="I102" s="233">
        <v>1</v>
      </c>
      <c r="J102" s="22"/>
      <c r="K102" s="22"/>
      <c r="L102" s="22"/>
      <c r="M102" s="22"/>
      <c r="N102" s="22"/>
      <c r="O102" s="22"/>
      <c r="P102" s="22"/>
      <c r="Q102" s="22"/>
      <c r="R102" s="14"/>
    </row>
    <row r="103" spans="1:18" ht="11.25" customHeight="1" x14ac:dyDescent="0.15">
      <c r="A103" s="216" t="s">
        <v>36</v>
      </c>
      <c r="B103" s="279">
        <v>31.4</v>
      </c>
      <c r="C103" s="233">
        <v>100</v>
      </c>
      <c r="D103" s="233">
        <v>57.8</v>
      </c>
      <c r="E103" s="233">
        <v>11.8</v>
      </c>
      <c r="F103" s="233">
        <v>2.8</v>
      </c>
      <c r="G103" s="233">
        <v>2.9</v>
      </c>
      <c r="H103" s="233">
        <v>23.5</v>
      </c>
      <c r="I103" s="233">
        <v>1.2</v>
      </c>
      <c r="J103" s="22"/>
      <c r="K103" s="22"/>
      <c r="L103" s="22"/>
      <c r="M103" s="22"/>
      <c r="N103" s="22"/>
      <c r="O103" s="22"/>
      <c r="P103" s="22"/>
      <c r="Q103" s="22"/>
      <c r="R103" s="14"/>
    </row>
    <row r="104" spans="1:18" ht="11.25" customHeight="1" x14ac:dyDescent="0.15">
      <c r="A104" s="216" t="s">
        <v>37</v>
      </c>
      <c r="B104" s="279">
        <v>28.9</v>
      </c>
      <c r="C104" s="233">
        <v>100</v>
      </c>
      <c r="D104" s="233">
        <v>49.3</v>
      </c>
      <c r="E104" s="233">
        <v>17.2</v>
      </c>
      <c r="F104" s="233">
        <v>2.9</v>
      </c>
      <c r="G104" s="233">
        <v>2.7</v>
      </c>
      <c r="H104" s="233">
        <v>25.2</v>
      </c>
      <c r="I104" s="233">
        <v>2.7</v>
      </c>
      <c r="J104" s="22"/>
      <c r="K104" s="22"/>
      <c r="L104" s="22"/>
      <c r="M104" s="22"/>
      <c r="N104" s="22"/>
      <c r="O104" s="22"/>
      <c r="P104" s="22"/>
      <c r="Q104" s="22"/>
      <c r="R104" s="14"/>
    </row>
    <row r="105" spans="1:18" ht="11.25" customHeight="1" x14ac:dyDescent="0.15">
      <c r="A105" s="216" t="s">
        <v>38</v>
      </c>
      <c r="B105" s="279">
        <v>41.3</v>
      </c>
      <c r="C105" s="233">
        <v>100</v>
      </c>
      <c r="D105" s="233">
        <v>51.7</v>
      </c>
      <c r="E105" s="233">
        <v>16.100000000000001</v>
      </c>
      <c r="F105" s="233">
        <v>1</v>
      </c>
      <c r="G105" s="233">
        <v>2.8</v>
      </c>
      <c r="H105" s="233">
        <v>26</v>
      </c>
      <c r="I105" s="233">
        <v>2.2999999999999998</v>
      </c>
      <c r="J105" s="22"/>
      <c r="K105" s="22"/>
      <c r="L105" s="22"/>
      <c r="M105" s="22"/>
      <c r="N105" s="22"/>
      <c r="O105" s="22"/>
      <c r="P105" s="22"/>
      <c r="Q105" s="22"/>
      <c r="R105" s="14"/>
    </row>
    <row r="106" spans="1:18" ht="11.25" customHeight="1" x14ac:dyDescent="0.15">
      <c r="A106" s="216" t="s">
        <v>39</v>
      </c>
      <c r="B106" s="279">
        <v>20.3</v>
      </c>
      <c r="C106" s="233">
        <v>100</v>
      </c>
      <c r="D106" s="233">
        <v>45.9</v>
      </c>
      <c r="E106" s="233">
        <v>18.600000000000001</v>
      </c>
      <c r="F106" s="233">
        <v>5.7</v>
      </c>
      <c r="G106" s="233">
        <v>2.4</v>
      </c>
      <c r="H106" s="233">
        <v>24</v>
      </c>
      <c r="I106" s="233">
        <v>3.3</v>
      </c>
      <c r="J106" s="22"/>
      <c r="K106" s="22"/>
      <c r="L106" s="22"/>
      <c r="M106" s="22"/>
      <c r="N106" s="22"/>
      <c r="O106" s="22"/>
      <c r="P106" s="22"/>
      <c r="Q106" s="22"/>
      <c r="R106" s="14"/>
    </row>
    <row r="107" spans="1:18" ht="11.25" customHeight="1" x14ac:dyDescent="0.15">
      <c r="A107" s="216"/>
      <c r="B107" s="279"/>
      <c r="C107" s="233"/>
      <c r="D107" s="233"/>
      <c r="E107" s="233"/>
      <c r="F107" s="233"/>
      <c r="G107" s="233"/>
      <c r="H107" s="233"/>
      <c r="I107" s="233"/>
      <c r="J107" s="22"/>
      <c r="K107" s="22"/>
      <c r="L107" s="22"/>
      <c r="M107" s="22"/>
      <c r="N107" s="22"/>
      <c r="O107" s="22"/>
      <c r="P107" s="22"/>
      <c r="Q107" s="22"/>
      <c r="R107" s="14"/>
    </row>
    <row r="108" spans="1:18" ht="11.25" customHeight="1" x14ac:dyDescent="0.15">
      <c r="A108" s="216" t="s">
        <v>40</v>
      </c>
      <c r="B108" s="279">
        <v>61.2</v>
      </c>
      <c r="C108" s="233">
        <v>100</v>
      </c>
      <c r="D108" s="233">
        <v>60.1</v>
      </c>
      <c r="E108" s="233">
        <v>16.399999999999999</v>
      </c>
      <c r="F108" s="233">
        <v>4.2</v>
      </c>
      <c r="G108" s="233">
        <v>0.8</v>
      </c>
      <c r="H108" s="233">
        <v>18.5</v>
      </c>
      <c r="I108" s="233" t="s">
        <v>779</v>
      </c>
      <c r="J108" s="22"/>
      <c r="K108" s="22"/>
      <c r="L108" s="22"/>
      <c r="M108" s="22"/>
      <c r="N108" s="22"/>
      <c r="O108" s="22"/>
      <c r="P108" s="22"/>
      <c r="Q108" s="22"/>
      <c r="R108" s="14"/>
    </row>
    <row r="109" spans="1:18" ht="11.25" customHeight="1" x14ac:dyDescent="0.15">
      <c r="A109" s="216" t="s">
        <v>41</v>
      </c>
      <c r="B109" s="279">
        <v>41.8</v>
      </c>
      <c r="C109" s="233">
        <v>100</v>
      </c>
      <c r="D109" s="233">
        <v>63</v>
      </c>
      <c r="E109" s="233">
        <v>11.9</v>
      </c>
      <c r="F109" s="233">
        <v>1.3</v>
      </c>
      <c r="G109" s="233">
        <v>1</v>
      </c>
      <c r="H109" s="233">
        <v>15.6</v>
      </c>
      <c r="I109" s="233">
        <v>7.2</v>
      </c>
      <c r="J109" s="22"/>
      <c r="K109" s="22"/>
      <c r="L109" s="22"/>
      <c r="M109" s="22"/>
      <c r="N109" s="22"/>
      <c r="O109" s="22"/>
      <c r="P109" s="22"/>
      <c r="Q109" s="22"/>
      <c r="R109" s="14"/>
    </row>
    <row r="110" spans="1:18" ht="11.25" customHeight="1" x14ac:dyDescent="0.15">
      <c r="A110" s="216" t="s">
        <v>42</v>
      </c>
      <c r="B110" s="279">
        <v>56.5</v>
      </c>
      <c r="C110" s="233">
        <v>100</v>
      </c>
      <c r="D110" s="233">
        <v>63.6</v>
      </c>
      <c r="E110" s="233">
        <v>14.2</v>
      </c>
      <c r="F110" s="233">
        <v>2.2999999999999998</v>
      </c>
      <c r="G110" s="233">
        <v>0.7</v>
      </c>
      <c r="H110" s="233">
        <v>19.100000000000001</v>
      </c>
      <c r="I110" s="233">
        <v>0.1</v>
      </c>
      <c r="J110" s="22"/>
      <c r="K110" s="22"/>
      <c r="L110" s="22"/>
      <c r="M110" s="22"/>
      <c r="N110" s="22"/>
      <c r="O110" s="22"/>
      <c r="P110" s="22"/>
      <c r="Q110" s="22"/>
      <c r="R110" s="14"/>
    </row>
    <row r="111" spans="1:18" ht="11.25" customHeight="1" x14ac:dyDescent="0.15">
      <c r="A111" s="216" t="s">
        <v>43</v>
      </c>
      <c r="B111" s="279">
        <v>21.7</v>
      </c>
      <c r="C111" s="233">
        <v>100</v>
      </c>
      <c r="D111" s="233">
        <v>32.299999999999997</v>
      </c>
      <c r="E111" s="233">
        <v>19.8</v>
      </c>
      <c r="F111" s="233">
        <v>2</v>
      </c>
      <c r="G111" s="233">
        <v>3.2</v>
      </c>
      <c r="H111" s="233">
        <v>32.6</v>
      </c>
      <c r="I111" s="233">
        <v>10</v>
      </c>
      <c r="J111" s="22"/>
      <c r="K111" s="22"/>
      <c r="L111" s="22"/>
      <c r="M111" s="22"/>
      <c r="N111" s="22"/>
      <c r="O111" s="22"/>
      <c r="P111" s="22"/>
      <c r="Q111" s="22"/>
      <c r="R111" s="14"/>
    </row>
    <row r="112" spans="1:18" ht="11.25" customHeight="1" x14ac:dyDescent="0.15">
      <c r="A112" s="216" t="s">
        <v>44</v>
      </c>
      <c r="B112" s="279">
        <v>21.4</v>
      </c>
      <c r="C112" s="233">
        <v>100</v>
      </c>
      <c r="D112" s="233">
        <v>28.8</v>
      </c>
      <c r="E112" s="233">
        <v>21.7</v>
      </c>
      <c r="F112" s="233">
        <v>1.3</v>
      </c>
      <c r="G112" s="233">
        <v>3.5</v>
      </c>
      <c r="H112" s="233">
        <v>30.9</v>
      </c>
      <c r="I112" s="233">
        <v>13.8</v>
      </c>
      <c r="J112" s="22"/>
      <c r="K112" s="22"/>
      <c r="L112" s="22"/>
      <c r="M112" s="22"/>
      <c r="N112" s="22"/>
      <c r="O112" s="22"/>
      <c r="P112" s="22"/>
      <c r="Q112" s="22"/>
      <c r="R112" s="14"/>
    </row>
    <row r="113" spans="1:18" ht="11.25" customHeight="1" x14ac:dyDescent="0.15">
      <c r="A113" s="216" t="s">
        <v>45</v>
      </c>
      <c r="B113" s="279">
        <v>22.1</v>
      </c>
      <c r="C113" s="233">
        <v>100</v>
      </c>
      <c r="D113" s="233">
        <v>36.9</v>
      </c>
      <c r="E113" s="233">
        <v>17.3</v>
      </c>
      <c r="F113" s="233">
        <v>3</v>
      </c>
      <c r="G113" s="233">
        <v>2.8</v>
      </c>
      <c r="H113" s="233">
        <v>34.9</v>
      </c>
      <c r="I113" s="233">
        <v>5</v>
      </c>
      <c r="J113" s="22"/>
      <c r="K113" s="22"/>
      <c r="L113" s="22"/>
      <c r="M113" s="22"/>
      <c r="N113" s="22"/>
      <c r="O113" s="22"/>
      <c r="P113" s="22"/>
      <c r="Q113" s="22"/>
      <c r="R113" s="14"/>
    </row>
    <row r="114" spans="1:18" ht="11.25" customHeight="1" x14ac:dyDescent="0.15">
      <c r="A114" s="216"/>
      <c r="B114" s="279"/>
      <c r="C114" s="233"/>
      <c r="D114" s="233"/>
      <c r="E114" s="233"/>
      <c r="F114" s="233"/>
      <c r="G114" s="233"/>
      <c r="H114" s="233"/>
      <c r="I114" s="233"/>
      <c r="J114" s="22"/>
      <c r="K114" s="22"/>
      <c r="L114" s="22"/>
      <c r="M114" s="22"/>
      <c r="N114" s="22"/>
      <c r="O114" s="22"/>
      <c r="P114" s="22"/>
      <c r="Q114" s="22"/>
      <c r="R114" s="14"/>
    </row>
    <row r="115" spans="1:18" ht="11.25" customHeight="1" x14ac:dyDescent="0.15">
      <c r="A115" s="216" t="s">
        <v>46</v>
      </c>
      <c r="B115" s="279">
        <v>23.6</v>
      </c>
      <c r="C115" s="233">
        <v>100</v>
      </c>
      <c r="D115" s="233">
        <v>51.3</v>
      </c>
      <c r="E115" s="233">
        <v>18.8</v>
      </c>
      <c r="F115" s="233">
        <v>3.5</v>
      </c>
      <c r="G115" s="233">
        <v>1.5</v>
      </c>
      <c r="H115" s="233">
        <v>22.5</v>
      </c>
      <c r="I115" s="233">
        <v>2.4</v>
      </c>
      <c r="J115" s="22"/>
      <c r="K115" s="22"/>
      <c r="L115" s="22"/>
      <c r="M115" s="22"/>
      <c r="N115" s="22"/>
      <c r="O115" s="22"/>
      <c r="P115" s="22"/>
      <c r="Q115" s="22"/>
      <c r="R115" s="14"/>
    </row>
    <row r="116" spans="1:18" ht="11.25" customHeight="1" x14ac:dyDescent="0.15">
      <c r="A116" s="216" t="s">
        <v>47</v>
      </c>
      <c r="B116" s="279">
        <v>34.700000000000003</v>
      </c>
      <c r="C116" s="233">
        <v>100</v>
      </c>
      <c r="D116" s="233">
        <v>43.2</v>
      </c>
      <c r="E116" s="233">
        <v>13.4</v>
      </c>
      <c r="F116" s="233">
        <v>2.2000000000000002</v>
      </c>
      <c r="G116" s="233">
        <v>6.9</v>
      </c>
      <c r="H116" s="233">
        <v>33.200000000000003</v>
      </c>
      <c r="I116" s="233">
        <v>1.1000000000000001</v>
      </c>
      <c r="J116" s="22"/>
      <c r="K116" s="22"/>
      <c r="L116" s="22"/>
      <c r="M116" s="22"/>
      <c r="N116" s="22"/>
      <c r="O116" s="22"/>
      <c r="P116" s="22"/>
      <c r="Q116" s="22"/>
      <c r="R116" s="14"/>
    </row>
    <row r="117" spans="1:18" ht="11.25" customHeight="1" x14ac:dyDescent="0.15">
      <c r="A117" s="216" t="s">
        <v>48</v>
      </c>
      <c r="B117" s="279">
        <v>30.7</v>
      </c>
      <c r="C117" s="233">
        <v>100</v>
      </c>
      <c r="D117" s="233">
        <v>49.6</v>
      </c>
      <c r="E117" s="233">
        <v>21</v>
      </c>
      <c r="F117" s="233">
        <v>0.5</v>
      </c>
      <c r="G117" s="233">
        <v>1.2</v>
      </c>
      <c r="H117" s="233">
        <v>23</v>
      </c>
      <c r="I117" s="233">
        <v>4.5999999999999996</v>
      </c>
      <c r="J117" s="22"/>
      <c r="K117" s="22"/>
      <c r="L117" s="22"/>
      <c r="M117" s="22"/>
      <c r="N117" s="22"/>
      <c r="O117" s="22"/>
      <c r="P117" s="22"/>
      <c r="Q117" s="22"/>
      <c r="R117" s="14"/>
    </row>
    <row r="118" spans="1:18" ht="11.25" customHeight="1" x14ac:dyDescent="0.15">
      <c r="A118" s="216" t="s">
        <v>49</v>
      </c>
      <c r="B118" s="279">
        <v>17.7</v>
      </c>
      <c r="C118" s="233">
        <v>100</v>
      </c>
      <c r="D118" s="233">
        <v>43.6</v>
      </c>
      <c r="E118" s="233">
        <v>12.7</v>
      </c>
      <c r="F118" s="233">
        <v>7.1</v>
      </c>
      <c r="G118" s="233">
        <v>0.3</v>
      </c>
      <c r="H118" s="233">
        <v>35.799999999999997</v>
      </c>
      <c r="I118" s="233">
        <v>0.7</v>
      </c>
      <c r="J118" s="22"/>
      <c r="K118" s="22"/>
      <c r="L118" s="22"/>
      <c r="M118" s="22"/>
      <c r="N118" s="22"/>
      <c r="O118" s="22"/>
      <c r="P118" s="22"/>
      <c r="Q118" s="22"/>
      <c r="R118" s="14"/>
    </row>
    <row r="119" spans="1:18" ht="11.25" customHeight="1" x14ac:dyDescent="0.15">
      <c r="A119" s="216" t="s">
        <v>50</v>
      </c>
      <c r="B119" s="279">
        <v>31.4</v>
      </c>
      <c r="C119" s="233">
        <v>100</v>
      </c>
      <c r="D119" s="233">
        <v>48.4</v>
      </c>
      <c r="E119" s="233">
        <v>11.4</v>
      </c>
      <c r="F119" s="233">
        <v>2</v>
      </c>
      <c r="G119" s="233">
        <v>2.6</v>
      </c>
      <c r="H119" s="233">
        <v>31.6</v>
      </c>
      <c r="I119" s="233">
        <v>4</v>
      </c>
      <c r="J119" s="22"/>
      <c r="K119" s="22"/>
      <c r="L119" s="22"/>
      <c r="M119" s="22"/>
      <c r="N119" s="22"/>
      <c r="O119" s="22"/>
      <c r="P119" s="22"/>
      <c r="Q119" s="22"/>
      <c r="R119" s="14"/>
    </row>
    <row r="120" spans="1:18" ht="11.25" customHeight="1" x14ac:dyDescent="0.15">
      <c r="A120" s="231" t="s">
        <v>51</v>
      </c>
      <c r="B120" s="279"/>
      <c r="C120" s="233"/>
      <c r="D120" s="233"/>
      <c r="E120" s="233"/>
      <c r="F120" s="233"/>
      <c r="G120" s="233"/>
      <c r="H120" s="233"/>
      <c r="I120" s="233"/>
      <c r="J120" s="22"/>
      <c r="K120" s="22"/>
      <c r="L120" s="22"/>
      <c r="M120" s="22"/>
      <c r="N120" s="22"/>
      <c r="O120" s="22"/>
      <c r="P120" s="22"/>
      <c r="Q120" s="22"/>
      <c r="R120" s="14"/>
    </row>
    <row r="121" spans="1:18" ht="11.25" customHeight="1" x14ac:dyDescent="0.15">
      <c r="A121" s="216" t="s">
        <v>52</v>
      </c>
      <c r="B121" s="279">
        <v>29.3</v>
      </c>
      <c r="C121" s="233">
        <v>100</v>
      </c>
      <c r="D121" s="233">
        <v>48.8</v>
      </c>
      <c r="E121" s="233">
        <v>16.5</v>
      </c>
      <c r="F121" s="233">
        <v>1.9</v>
      </c>
      <c r="G121" s="233">
        <v>2.2000000000000002</v>
      </c>
      <c r="H121" s="233">
        <v>24.8</v>
      </c>
      <c r="I121" s="233">
        <v>5.8</v>
      </c>
      <c r="J121" s="22"/>
      <c r="K121" s="22"/>
      <c r="L121" s="22"/>
      <c r="M121" s="22"/>
      <c r="N121" s="22"/>
      <c r="O121" s="22"/>
      <c r="P121" s="22"/>
      <c r="Q121" s="22"/>
      <c r="R121" s="14"/>
    </row>
    <row r="122" spans="1:18" ht="11.25" customHeight="1" x14ac:dyDescent="0.15">
      <c r="A122" s="216" t="s">
        <v>53</v>
      </c>
      <c r="B122" s="279">
        <v>29.1</v>
      </c>
      <c r="C122" s="233">
        <v>100</v>
      </c>
      <c r="D122" s="233">
        <v>50.4</v>
      </c>
      <c r="E122" s="233">
        <v>16.399999999999999</v>
      </c>
      <c r="F122" s="233">
        <v>3</v>
      </c>
      <c r="G122" s="233">
        <v>2.2999999999999998</v>
      </c>
      <c r="H122" s="233">
        <v>24.3</v>
      </c>
      <c r="I122" s="233">
        <v>3.6</v>
      </c>
      <c r="J122" s="22"/>
      <c r="K122" s="22"/>
      <c r="L122" s="22"/>
      <c r="M122" s="22"/>
      <c r="N122" s="22"/>
      <c r="O122" s="22"/>
      <c r="P122" s="22"/>
      <c r="Q122" s="22"/>
      <c r="R122" s="14"/>
    </row>
    <row r="123" spans="1:18" ht="11.25" customHeight="1" x14ac:dyDescent="0.15">
      <c r="A123" s="216" t="s">
        <v>54</v>
      </c>
      <c r="B123" s="279">
        <v>33.6</v>
      </c>
      <c r="C123" s="233">
        <v>100</v>
      </c>
      <c r="D123" s="233">
        <v>48.8</v>
      </c>
      <c r="E123" s="233">
        <v>15.2</v>
      </c>
      <c r="F123" s="233">
        <v>3.9</v>
      </c>
      <c r="G123" s="233">
        <v>2.2999999999999998</v>
      </c>
      <c r="H123" s="233">
        <v>28.2</v>
      </c>
      <c r="I123" s="233">
        <v>1.6</v>
      </c>
      <c r="J123" s="22"/>
      <c r="K123" s="22"/>
      <c r="L123" s="22"/>
      <c r="M123" s="22"/>
      <c r="N123" s="22"/>
      <c r="O123" s="22"/>
      <c r="P123" s="22"/>
      <c r="Q123" s="22"/>
      <c r="R123" s="14"/>
    </row>
    <row r="124" spans="1:18" ht="11.25" customHeight="1" x14ac:dyDescent="0.15">
      <c r="A124" s="216" t="s">
        <v>55</v>
      </c>
      <c r="B124" s="279">
        <v>45.6</v>
      </c>
      <c r="C124" s="233">
        <v>100</v>
      </c>
      <c r="D124" s="233">
        <v>56.9</v>
      </c>
      <c r="E124" s="233">
        <v>15.6</v>
      </c>
      <c r="F124" s="233">
        <v>2.4</v>
      </c>
      <c r="G124" s="233">
        <v>2.7</v>
      </c>
      <c r="H124" s="233">
        <v>21.4</v>
      </c>
      <c r="I124" s="233">
        <v>1</v>
      </c>
      <c r="J124" s="22"/>
      <c r="K124" s="22"/>
      <c r="L124" s="22"/>
      <c r="M124" s="22"/>
      <c r="N124" s="22"/>
      <c r="O124" s="22"/>
      <c r="P124" s="22"/>
      <c r="Q124" s="22"/>
      <c r="R124" s="14"/>
    </row>
    <row r="125" spans="1:18" ht="11.25" customHeight="1" x14ac:dyDescent="0.15">
      <c r="A125" s="216" t="s">
        <v>56</v>
      </c>
      <c r="B125" s="279">
        <v>53</v>
      </c>
      <c r="C125" s="233">
        <v>100</v>
      </c>
      <c r="D125" s="233">
        <v>59</v>
      </c>
      <c r="E125" s="233">
        <v>14.8</v>
      </c>
      <c r="F125" s="233">
        <v>2.4</v>
      </c>
      <c r="G125" s="233">
        <v>0.5</v>
      </c>
      <c r="H125" s="233">
        <v>20.5</v>
      </c>
      <c r="I125" s="233">
        <v>2.7</v>
      </c>
      <c r="J125" s="22"/>
      <c r="K125" s="22"/>
      <c r="L125" s="22"/>
      <c r="M125" s="22"/>
      <c r="N125" s="22"/>
      <c r="O125" s="22"/>
      <c r="P125" s="22"/>
      <c r="Q125" s="22"/>
      <c r="R125" s="14"/>
    </row>
    <row r="126" spans="1:18" ht="11.25" customHeight="1" x14ac:dyDescent="0.15">
      <c r="A126" s="231" t="s">
        <v>57</v>
      </c>
      <c r="B126" s="279"/>
      <c r="C126" s="233"/>
      <c r="D126" s="233"/>
      <c r="E126" s="233"/>
      <c r="F126" s="233"/>
      <c r="G126" s="233"/>
      <c r="H126" s="233"/>
      <c r="I126" s="233"/>
      <c r="J126" s="22"/>
      <c r="K126" s="22"/>
      <c r="L126" s="22"/>
      <c r="M126" s="22"/>
      <c r="N126" s="22"/>
      <c r="O126" s="22"/>
      <c r="P126" s="22"/>
      <c r="Q126" s="22"/>
      <c r="R126" s="14"/>
    </row>
    <row r="127" spans="1:18" ht="11.25" customHeight="1" x14ac:dyDescent="0.15">
      <c r="A127" s="216" t="s">
        <v>52</v>
      </c>
      <c r="B127" s="279">
        <v>29.4</v>
      </c>
      <c r="C127" s="233">
        <v>100</v>
      </c>
      <c r="D127" s="233">
        <v>49.5</v>
      </c>
      <c r="E127" s="233">
        <v>16.600000000000001</v>
      </c>
      <c r="F127" s="233">
        <v>1.7</v>
      </c>
      <c r="G127" s="233">
        <v>2.2000000000000002</v>
      </c>
      <c r="H127" s="233">
        <v>21.7</v>
      </c>
      <c r="I127" s="233">
        <v>8.3000000000000007</v>
      </c>
      <c r="J127" s="22"/>
      <c r="K127" s="22"/>
      <c r="L127" s="22"/>
      <c r="M127" s="22"/>
      <c r="N127" s="22"/>
      <c r="O127" s="22"/>
      <c r="P127" s="22"/>
      <c r="Q127" s="22"/>
      <c r="R127" s="14"/>
    </row>
    <row r="128" spans="1:18" ht="11.25" customHeight="1" x14ac:dyDescent="0.15">
      <c r="A128" s="216" t="s">
        <v>53</v>
      </c>
      <c r="B128" s="279">
        <v>26.4</v>
      </c>
      <c r="C128" s="233">
        <v>100</v>
      </c>
      <c r="D128" s="233">
        <v>56.1</v>
      </c>
      <c r="E128" s="233">
        <v>16.7</v>
      </c>
      <c r="F128" s="233">
        <v>1.4</v>
      </c>
      <c r="G128" s="233">
        <v>1.4</v>
      </c>
      <c r="H128" s="233">
        <v>22.1</v>
      </c>
      <c r="I128" s="233">
        <v>2.2999999999999998</v>
      </c>
      <c r="J128" s="22"/>
      <c r="K128" s="22"/>
      <c r="L128" s="22"/>
      <c r="M128" s="22"/>
      <c r="N128" s="22"/>
      <c r="O128" s="22"/>
      <c r="P128" s="22"/>
      <c r="Q128" s="22"/>
      <c r="R128" s="14"/>
    </row>
    <row r="129" spans="1:18" ht="11.25" customHeight="1" x14ac:dyDescent="0.15">
      <c r="A129" s="216" t="s">
        <v>54</v>
      </c>
      <c r="B129" s="279">
        <v>31.5</v>
      </c>
      <c r="C129" s="233">
        <v>100</v>
      </c>
      <c r="D129" s="233">
        <v>43.7</v>
      </c>
      <c r="E129" s="233">
        <v>15.5</v>
      </c>
      <c r="F129" s="233">
        <v>4.3</v>
      </c>
      <c r="G129" s="233">
        <v>2.2999999999999998</v>
      </c>
      <c r="H129" s="233">
        <v>30.5</v>
      </c>
      <c r="I129" s="233">
        <v>3.6</v>
      </c>
      <c r="J129" s="22"/>
      <c r="K129" s="22"/>
      <c r="L129" s="22"/>
      <c r="M129" s="22"/>
      <c r="N129" s="22"/>
      <c r="O129" s="22"/>
      <c r="P129" s="22"/>
      <c r="Q129" s="22"/>
      <c r="R129" s="14"/>
    </row>
    <row r="130" spans="1:18" ht="11.25" customHeight="1" x14ac:dyDescent="0.15">
      <c r="A130" s="216" t="s">
        <v>55</v>
      </c>
      <c r="B130" s="279">
        <v>36.700000000000003</v>
      </c>
      <c r="C130" s="233">
        <v>100</v>
      </c>
      <c r="D130" s="233">
        <v>56.1</v>
      </c>
      <c r="E130" s="233">
        <v>15.6</v>
      </c>
      <c r="F130" s="233">
        <v>1.6</v>
      </c>
      <c r="G130" s="233">
        <v>2.6</v>
      </c>
      <c r="H130" s="233">
        <v>22</v>
      </c>
      <c r="I130" s="233">
        <v>2.2000000000000002</v>
      </c>
      <c r="J130" s="22"/>
      <c r="K130" s="22"/>
      <c r="L130" s="22"/>
      <c r="M130" s="22"/>
      <c r="N130" s="22"/>
      <c r="O130" s="22"/>
      <c r="P130" s="22"/>
      <c r="Q130" s="22"/>
      <c r="R130" s="14"/>
    </row>
    <row r="131" spans="1:18" ht="11.25" customHeight="1" x14ac:dyDescent="0.15">
      <c r="A131" s="216" t="s">
        <v>56</v>
      </c>
      <c r="B131" s="279">
        <v>42.3</v>
      </c>
      <c r="C131" s="233">
        <v>100</v>
      </c>
      <c r="D131" s="233">
        <v>54.2</v>
      </c>
      <c r="E131" s="233">
        <v>15.4</v>
      </c>
      <c r="F131" s="233">
        <v>3.3</v>
      </c>
      <c r="G131" s="233">
        <v>1.9</v>
      </c>
      <c r="H131" s="233">
        <v>23.5</v>
      </c>
      <c r="I131" s="233">
        <v>1.8</v>
      </c>
      <c r="J131" s="22"/>
      <c r="K131" s="22"/>
      <c r="L131" s="22"/>
      <c r="M131" s="22"/>
      <c r="N131" s="22"/>
      <c r="O131" s="22"/>
      <c r="P131" s="22"/>
      <c r="Q131" s="22"/>
      <c r="R131" s="14"/>
    </row>
    <row r="132" spans="1:18" ht="11.25" customHeight="1" x14ac:dyDescent="0.15">
      <c r="A132" s="231" t="s">
        <v>58</v>
      </c>
      <c r="B132" s="279"/>
      <c r="C132" s="233"/>
      <c r="D132" s="233"/>
      <c r="E132" s="233"/>
      <c r="F132" s="233"/>
      <c r="G132" s="233"/>
      <c r="H132" s="233"/>
      <c r="I132" s="233"/>
      <c r="J132" s="22"/>
      <c r="K132" s="22"/>
      <c r="L132" s="22"/>
      <c r="M132" s="22"/>
      <c r="N132" s="22"/>
      <c r="O132" s="22"/>
      <c r="P132" s="22"/>
      <c r="Q132" s="22"/>
      <c r="R132" s="14"/>
    </row>
    <row r="133" spans="1:18" ht="11.25" customHeight="1" x14ac:dyDescent="0.15">
      <c r="A133" s="216" t="s">
        <v>59</v>
      </c>
      <c r="B133" s="279">
        <v>15.5</v>
      </c>
      <c r="C133" s="233">
        <v>100</v>
      </c>
      <c r="D133" s="233">
        <v>74.900000000000006</v>
      </c>
      <c r="E133" s="233">
        <v>6.4</v>
      </c>
      <c r="F133" s="233" t="s">
        <v>779</v>
      </c>
      <c r="G133" s="233" t="s">
        <v>779</v>
      </c>
      <c r="H133" s="233">
        <v>18.7</v>
      </c>
      <c r="I133" s="233" t="s">
        <v>779</v>
      </c>
      <c r="J133" s="22"/>
      <c r="K133" s="22"/>
      <c r="L133" s="22"/>
      <c r="M133" s="22"/>
      <c r="N133" s="22"/>
      <c r="O133" s="22"/>
      <c r="P133" s="22"/>
      <c r="Q133" s="22"/>
      <c r="R133" s="14"/>
    </row>
    <row r="134" spans="1:18" ht="11.25" customHeight="1" x14ac:dyDescent="0.15">
      <c r="A134" s="216" t="s">
        <v>60</v>
      </c>
      <c r="B134" s="279">
        <v>43.9</v>
      </c>
      <c r="C134" s="233">
        <v>100</v>
      </c>
      <c r="D134" s="233">
        <v>58</v>
      </c>
      <c r="E134" s="233">
        <v>12.2</v>
      </c>
      <c r="F134" s="233">
        <v>2.8</v>
      </c>
      <c r="G134" s="233">
        <v>0.8</v>
      </c>
      <c r="H134" s="233">
        <v>25.1</v>
      </c>
      <c r="I134" s="233">
        <v>1.1000000000000001</v>
      </c>
      <c r="J134" s="22"/>
      <c r="K134" s="22"/>
      <c r="L134" s="22"/>
      <c r="M134" s="22"/>
      <c r="N134" s="22"/>
      <c r="O134" s="22"/>
      <c r="P134" s="22"/>
      <c r="Q134" s="22"/>
      <c r="R134" s="14"/>
    </row>
    <row r="135" spans="1:18" ht="11.25" customHeight="1" x14ac:dyDescent="0.15">
      <c r="A135" s="216" t="s">
        <v>61</v>
      </c>
      <c r="B135" s="279">
        <v>41.6</v>
      </c>
      <c r="C135" s="233">
        <v>100</v>
      </c>
      <c r="D135" s="233">
        <v>50.7</v>
      </c>
      <c r="E135" s="233">
        <v>18.100000000000001</v>
      </c>
      <c r="F135" s="233">
        <v>3</v>
      </c>
      <c r="G135" s="233">
        <v>3.1</v>
      </c>
      <c r="H135" s="233">
        <v>23.4</v>
      </c>
      <c r="I135" s="233">
        <v>1.7</v>
      </c>
      <c r="J135" s="22"/>
      <c r="K135" s="22"/>
      <c r="L135" s="22"/>
      <c r="M135" s="22"/>
      <c r="N135" s="22"/>
      <c r="O135" s="22"/>
      <c r="P135" s="22"/>
      <c r="Q135" s="22"/>
      <c r="R135" s="14"/>
    </row>
    <row r="136" spans="1:18" ht="11.25" customHeight="1" x14ac:dyDescent="0.15">
      <c r="A136" s="216" t="s">
        <v>62</v>
      </c>
      <c r="B136" s="279">
        <v>35.4</v>
      </c>
      <c r="C136" s="233">
        <v>100</v>
      </c>
      <c r="D136" s="233">
        <v>56.8</v>
      </c>
      <c r="E136" s="233">
        <v>15.3</v>
      </c>
      <c r="F136" s="233">
        <v>2.9</v>
      </c>
      <c r="G136" s="233">
        <v>1.8</v>
      </c>
      <c r="H136" s="233">
        <v>21</v>
      </c>
      <c r="I136" s="233">
        <v>2.2000000000000002</v>
      </c>
      <c r="J136" s="22"/>
      <c r="K136" s="22"/>
      <c r="L136" s="22"/>
      <c r="M136" s="22"/>
      <c r="N136" s="22"/>
      <c r="O136" s="22"/>
      <c r="P136" s="22"/>
      <c r="Q136" s="22"/>
      <c r="R136" s="14"/>
    </row>
    <row r="137" spans="1:18" ht="11.25" customHeight="1" x14ac:dyDescent="0.15">
      <c r="A137" s="216" t="s">
        <v>408</v>
      </c>
      <c r="B137" s="279">
        <v>32.1</v>
      </c>
      <c r="C137" s="233">
        <v>100</v>
      </c>
      <c r="D137" s="233">
        <v>46.9</v>
      </c>
      <c r="E137" s="233">
        <v>17.2</v>
      </c>
      <c r="F137" s="233">
        <v>2.5</v>
      </c>
      <c r="G137" s="233">
        <v>2.4</v>
      </c>
      <c r="H137" s="233">
        <v>26.6</v>
      </c>
      <c r="I137" s="233">
        <v>4.5</v>
      </c>
      <c r="J137" s="22"/>
      <c r="K137" s="22"/>
      <c r="L137" s="22"/>
      <c r="M137" s="22"/>
      <c r="N137" s="22"/>
      <c r="O137" s="22"/>
      <c r="P137" s="22"/>
      <c r="Q137" s="22"/>
      <c r="R137" s="14"/>
    </row>
    <row r="138" spans="1:18" ht="11.25" customHeight="1" x14ac:dyDescent="0.15">
      <c r="A138" s="216" t="s">
        <v>64</v>
      </c>
      <c r="B138" s="279">
        <v>21.5</v>
      </c>
      <c r="C138" s="233">
        <v>100</v>
      </c>
      <c r="D138" s="233">
        <v>37.9</v>
      </c>
      <c r="E138" s="233">
        <v>15.7</v>
      </c>
      <c r="F138" s="233">
        <v>3.7</v>
      </c>
      <c r="G138" s="233">
        <v>2.2999999999999998</v>
      </c>
      <c r="H138" s="233">
        <v>30.5</v>
      </c>
      <c r="I138" s="233">
        <v>9.9</v>
      </c>
      <c r="J138" s="22"/>
      <c r="K138" s="22"/>
      <c r="L138" s="22"/>
      <c r="M138" s="22"/>
      <c r="N138" s="22"/>
      <c r="O138" s="22"/>
      <c r="P138" s="22"/>
      <c r="Q138" s="22"/>
      <c r="R138" s="14"/>
    </row>
    <row r="139" spans="1:18" ht="11.25" customHeight="1" x14ac:dyDescent="0.15">
      <c r="A139" s="231" t="s">
        <v>76</v>
      </c>
      <c r="B139" s="209"/>
      <c r="C139" s="233"/>
      <c r="D139" s="209"/>
      <c r="E139" s="233"/>
      <c r="F139" s="233"/>
      <c r="G139" s="233"/>
      <c r="H139" s="233"/>
      <c r="I139" s="233"/>
      <c r="J139" s="22"/>
      <c r="K139" s="22"/>
      <c r="L139" s="22"/>
      <c r="M139" s="22"/>
      <c r="N139" s="22"/>
      <c r="O139" s="22"/>
      <c r="P139" s="22"/>
      <c r="Q139" s="22"/>
      <c r="R139" s="14"/>
    </row>
    <row r="140" spans="1:18" ht="11.25" customHeight="1" x14ac:dyDescent="0.15">
      <c r="A140" s="216" t="s">
        <v>407</v>
      </c>
      <c r="B140" s="279">
        <v>23.9</v>
      </c>
      <c r="C140" s="233">
        <v>100</v>
      </c>
      <c r="D140" s="233">
        <v>52.8</v>
      </c>
      <c r="E140" s="233">
        <v>14.4</v>
      </c>
      <c r="F140" s="233">
        <v>2.6</v>
      </c>
      <c r="G140" s="233">
        <v>1.9</v>
      </c>
      <c r="H140" s="233">
        <v>24.6</v>
      </c>
      <c r="I140" s="233">
        <v>3.8</v>
      </c>
      <c r="J140" s="22"/>
      <c r="K140" s="22"/>
      <c r="L140" s="22"/>
      <c r="M140" s="22"/>
      <c r="N140" s="22"/>
      <c r="O140" s="22"/>
      <c r="P140" s="22"/>
      <c r="Q140" s="22"/>
      <c r="R140" s="14"/>
    </row>
    <row r="141" spans="1:18" ht="11.25" customHeight="1" x14ac:dyDescent="0.15">
      <c r="A141" s="216" t="s">
        <v>78</v>
      </c>
      <c r="B141" s="279">
        <v>29.9</v>
      </c>
      <c r="C141" s="233">
        <v>100</v>
      </c>
      <c r="D141" s="233">
        <v>50.1</v>
      </c>
      <c r="E141" s="233">
        <v>13.7</v>
      </c>
      <c r="F141" s="233">
        <v>2.6</v>
      </c>
      <c r="G141" s="233">
        <v>2.8</v>
      </c>
      <c r="H141" s="233">
        <v>26.1</v>
      </c>
      <c r="I141" s="233">
        <v>4.7</v>
      </c>
      <c r="J141" s="22"/>
      <c r="K141" s="22"/>
      <c r="L141" s="22"/>
      <c r="M141" s="22"/>
      <c r="N141" s="22"/>
      <c r="O141" s="22"/>
      <c r="P141" s="22"/>
      <c r="Q141" s="22"/>
      <c r="R141" s="14"/>
    </row>
    <row r="142" spans="1:18" ht="11.25" customHeight="1" x14ac:dyDescent="0.15">
      <c r="A142" s="216" t="s">
        <v>79</v>
      </c>
      <c r="B142" s="279">
        <v>49.6</v>
      </c>
      <c r="C142" s="233">
        <v>100</v>
      </c>
      <c r="D142" s="233">
        <v>53.8</v>
      </c>
      <c r="E142" s="233">
        <v>17.100000000000001</v>
      </c>
      <c r="F142" s="233">
        <v>2.6</v>
      </c>
      <c r="G142" s="233">
        <v>1.3</v>
      </c>
      <c r="H142" s="233">
        <v>23.5</v>
      </c>
      <c r="I142" s="233">
        <v>1.7</v>
      </c>
      <c r="J142" s="22"/>
      <c r="K142" s="22"/>
      <c r="L142" s="22"/>
      <c r="M142" s="22"/>
      <c r="N142" s="22"/>
      <c r="O142" s="22"/>
      <c r="P142" s="22"/>
      <c r="Q142" s="22"/>
      <c r="R142" s="14"/>
    </row>
    <row r="143" spans="1:18" ht="11.25" customHeight="1" x14ac:dyDescent="0.15">
      <c r="A143" s="216" t="s">
        <v>80</v>
      </c>
      <c r="B143" s="279">
        <v>46.1</v>
      </c>
      <c r="C143" s="233">
        <v>100</v>
      </c>
      <c r="D143" s="233">
        <v>47.8</v>
      </c>
      <c r="E143" s="233">
        <v>19.5</v>
      </c>
      <c r="F143" s="233">
        <v>4.0999999999999996</v>
      </c>
      <c r="G143" s="233">
        <v>3.7</v>
      </c>
      <c r="H143" s="233">
        <v>23</v>
      </c>
      <c r="I143" s="233">
        <v>1.9</v>
      </c>
      <c r="J143" s="22"/>
      <c r="K143" s="22"/>
      <c r="L143" s="22"/>
      <c r="M143" s="22"/>
      <c r="N143" s="22"/>
      <c r="O143" s="22"/>
      <c r="P143" s="22"/>
      <c r="Q143" s="22"/>
      <c r="R143" s="14"/>
    </row>
    <row r="144" spans="1:18" ht="11.25" customHeight="1" x14ac:dyDescent="0.15">
      <c r="A144" s="216" t="s">
        <v>81</v>
      </c>
      <c r="B144" s="279">
        <v>50.4</v>
      </c>
      <c r="C144" s="233">
        <v>100</v>
      </c>
      <c r="D144" s="233">
        <v>60.5</v>
      </c>
      <c r="E144" s="233">
        <v>9.3000000000000007</v>
      </c>
      <c r="F144" s="233">
        <v>3.2</v>
      </c>
      <c r="G144" s="233">
        <v>1.9</v>
      </c>
      <c r="H144" s="233">
        <v>25.2</v>
      </c>
      <c r="I144" s="233" t="s">
        <v>779</v>
      </c>
      <c r="J144" s="22"/>
      <c r="K144" s="22"/>
      <c r="L144" s="22"/>
      <c r="M144" s="22"/>
      <c r="N144" s="22"/>
      <c r="O144" s="22"/>
      <c r="P144" s="22"/>
      <c r="Q144" s="22"/>
      <c r="R144" s="14"/>
    </row>
    <row r="145" spans="1:18" ht="11.25" customHeight="1" x14ac:dyDescent="0.15">
      <c r="A145" s="216" t="s">
        <v>82</v>
      </c>
      <c r="B145" s="279">
        <v>71.5</v>
      </c>
      <c r="C145" s="233">
        <v>100</v>
      </c>
      <c r="D145" s="233">
        <v>56.8</v>
      </c>
      <c r="E145" s="233">
        <v>14.1</v>
      </c>
      <c r="F145" s="233">
        <v>3.5</v>
      </c>
      <c r="G145" s="233">
        <v>1.9</v>
      </c>
      <c r="H145" s="233">
        <v>23</v>
      </c>
      <c r="I145" s="233">
        <v>0.7</v>
      </c>
      <c r="J145" s="22"/>
      <c r="K145" s="22"/>
      <c r="L145" s="22"/>
      <c r="M145" s="22"/>
      <c r="N145" s="22"/>
      <c r="O145" s="22"/>
      <c r="P145" s="22"/>
      <c r="Q145" s="22"/>
      <c r="R145" s="14"/>
    </row>
    <row r="146" spans="1:18" ht="11.25" customHeight="1" x14ac:dyDescent="0.15">
      <c r="A146" s="216" t="s">
        <v>83</v>
      </c>
      <c r="B146" s="279">
        <v>34.9</v>
      </c>
      <c r="C146" s="233" t="s">
        <v>746</v>
      </c>
      <c r="D146" s="233" t="s">
        <v>746</v>
      </c>
      <c r="E146" s="233" t="s">
        <v>746</v>
      </c>
      <c r="F146" s="233" t="s">
        <v>746</v>
      </c>
      <c r="G146" s="233" t="s">
        <v>746</v>
      </c>
      <c r="H146" s="233" t="s">
        <v>746</v>
      </c>
      <c r="I146" s="233" t="s">
        <v>746</v>
      </c>
      <c r="J146" s="22"/>
      <c r="K146" s="22"/>
      <c r="L146" s="22"/>
      <c r="M146" s="22"/>
      <c r="N146" s="22"/>
      <c r="O146" s="22"/>
      <c r="P146" s="22"/>
      <c r="Q146" s="22"/>
      <c r="R146" s="14"/>
    </row>
    <row r="147" spans="1:18" ht="11.25" customHeight="1" x14ac:dyDescent="0.15">
      <c r="A147" s="231" t="s">
        <v>84</v>
      </c>
      <c r="B147" s="279"/>
      <c r="C147" s="233"/>
      <c r="D147" s="233"/>
      <c r="E147" s="233"/>
      <c r="F147" s="233"/>
      <c r="G147" s="233"/>
      <c r="H147" s="233"/>
      <c r="I147" s="233"/>
      <c r="J147" s="22"/>
      <c r="K147" s="22"/>
      <c r="L147" s="22"/>
      <c r="M147" s="22"/>
      <c r="N147" s="22"/>
      <c r="O147" s="22"/>
      <c r="P147" s="22"/>
      <c r="Q147" s="22"/>
      <c r="R147" s="14"/>
    </row>
    <row r="148" spans="1:18" ht="11.25" customHeight="1" x14ac:dyDescent="0.15">
      <c r="A148" s="216" t="s">
        <v>85</v>
      </c>
      <c r="B148" s="279">
        <v>44.6</v>
      </c>
      <c r="C148" s="233">
        <v>100</v>
      </c>
      <c r="D148" s="233">
        <v>54.9</v>
      </c>
      <c r="E148" s="233">
        <v>16.600000000000001</v>
      </c>
      <c r="F148" s="233">
        <v>2.8</v>
      </c>
      <c r="G148" s="233">
        <v>1.7</v>
      </c>
      <c r="H148" s="233">
        <v>22</v>
      </c>
      <c r="I148" s="233">
        <v>2</v>
      </c>
      <c r="J148" s="22"/>
      <c r="K148" s="22"/>
      <c r="L148" s="22"/>
      <c r="M148" s="22"/>
      <c r="N148" s="22"/>
      <c r="O148" s="22"/>
      <c r="P148" s="22"/>
      <c r="Q148" s="22"/>
      <c r="R148" s="14"/>
    </row>
    <row r="149" spans="1:18" ht="11.25" customHeight="1" x14ac:dyDescent="0.15">
      <c r="A149" s="216" t="s">
        <v>86</v>
      </c>
      <c r="B149" s="279">
        <v>20.399999999999999</v>
      </c>
      <c r="C149" s="233">
        <v>100</v>
      </c>
      <c r="D149" s="233">
        <v>43.3</v>
      </c>
      <c r="E149" s="233">
        <v>12</v>
      </c>
      <c r="F149" s="233">
        <v>2.9</v>
      </c>
      <c r="G149" s="233">
        <v>3.6</v>
      </c>
      <c r="H149" s="233">
        <v>32.6</v>
      </c>
      <c r="I149" s="233">
        <v>5.5</v>
      </c>
      <c r="J149" s="22"/>
      <c r="K149" s="22"/>
      <c r="L149" s="22"/>
      <c r="M149" s="22"/>
      <c r="N149" s="22"/>
      <c r="O149" s="22"/>
      <c r="P149" s="22"/>
      <c r="Q149" s="22"/>
      <c r="R149" s="14"/>
    </row>
    <row r="150" spans="1:18" ht="11.25" customHeight="1" x14ac:dyDescent="0.15">
      <c r="A150" s="216" t="s">
        <v>87</v>
      </c>
      <c r="B150" s="279">
        <v>23.4</v>
      </c>
      <c r="C150" s="233">
        <v>100</v>
      </c>
      <c r="D150" s="233">
        <v>50.7</v>
      </c>
      <c r="E150" s="233">
        <v>20.6</v>
      </c>
      <c r="F150" s="233" t="s">
        <v>779</v>
      </c>
      <c r="G150" s="233">
        <v>0.9</v>
      </c>
      <c r="H150" s="233">
        <v>25.9</v>
      </c>
      <c r="I150" s="233">
        <v>2</v>
      </c>
      <c r="J150" s="22"/>
      <c r="K150" s="22"/>
      <c r="L150" s="22"/>
      <c r="M150" s="22"/>
      <c r="N150" s="22"/>
      <c r="O150" s="22"/>
      <c r="P150" s="22"/>
      <c r="Q150" s="22"/>
      <c r="R150" s="14"/>
    </row>
    <row r="151" spans="1:18" ht="11.25" customHeight="1" x14ac:dyDescent="0.15">
      <c r="A151" s="216" t="s">
        <v>88</v>
      </c>
      <c r="B151" s="279">
        <v>29.1</v>
      </c>
      <c r="C151" s="233">
        <v>100</v>
      </c>
      <c r="D151" s="233">
        <v>42.1</v>
      </c>
      <c r="E151" s="233">
        <v>13.1</v>
      </c>
      <c r="F151" s="233">
        <v>3</v>
      </c>
      <c r="G151" s="233">
        <v>2.2999999999999998</v>
      </c>
      <c r="H151" s="233">
        <v>33.6</v>
      </c>
      <c r="I151" s="233">
        <v>5.9</v>
      </c>
      <c r="J151" s="22"/>
      <c r="K151" s="22"/>
      <c r="L151" s="22"/>
      <c r="M151" s="22"/>
      <c r="N151" s="22"/>
      <c r="O151" s="22"/>
      <c r="P151" s="22"/>
      <c r="Q151" s="22"/>
      <c r="R151" s="14"/>
    </row>
    <row r="152" spans="1:18" ht="11.25" customHeight="1" x14ac:dyDescent="0.15">
      <c r="A152" s="216" t="s">
        <v>89</v>
      </c>
      <c r="B152" s="279">
        <v>13.7</v>
      </c>
      <c r="C152" s="233">
        <v>100</v>
      </c>
      <c r="D152" s="233">
        <v>36.799999999999997</v>
      </c>
      <c r="E152" s="233">
        <v>11</v>
      </c>
      <c r="F152" s="233">
        <v>3.6</v>
      </c>
      <c r="G152" s="233">
        <v>4.2</v>
      </c>
      <c r="H152" s="233">
        <v>37</v>
      </c>
      <c r="I152" s="233">
        <v>7.3</v>
      </c>
      <c r="J152" s="22"/>
      <c r="K152" s="22"/>
      <c r="L152" s="22"/>
      <c r="M152" s="22"/>
      <c r="N152" s="22"/>
      <c r="O152" s="22"/>
      <c r="P152" s="22"/>
      <c r="Q152" s="22"/>
      <c r="R152" s="14"/>
    </row>
    <row r="153" spans="1:18" ht="11.25" customHeight="1" x14ac:dyDescent="0.15">
      <c r="A153" s="216" t="s">
        <v>90</v>
      </c>
      <c r="B153" s="341">
        <v>31.1</v>
      </c>
      <c r="C153" s="233">
        <v>100</v>
      </c>
      <c r="D153" s="233">
        <v>58</v>
      </c>
      <c r="E153" s="233">
        <v>6.7</v>
      </c>
      <c r="F153" s="233">
        <v>2.7</v>
      </c>
      <c r="G153" s="233">
        <v>8.1</v>
      </c>
      <c r="H153" s="233">
        <v>24.4</v>
      </c>
      <c r="I153" s="233" t="s">
        <v>779</v>
      </c>
      <c r="J153" s="22"/>
      <c r="K153" s="22"/>
      <c r="L153" s="22"/>
      <c r="M153" s="22"/>
      <c r="N153" s="22"/>
      <c r="O153" s="22"/>
      <c r="P153" s="22"/>
      <c r="Q153" s="22"/>
      <c r="R153" s="14"/>
    </row>
    <row r="154" spans="1:18" ht="11.25" customHeight="1" x14ac:dyDescent="0.15">
      <c r="A154" s="266" t="s">
        <v>284</v>
      </c>
      <c r="B154" s="229"/>
      <c r="C154" s="229"/>
      <c r="D154" s="229"/>
      <c r="E154" s="229"/>
      <c r="F154" s="229"/>
      <c r="G154" s="229"/>
      <c r="H154" s="229"/>
      <c r="I154" s="229"/>
      <c r="J154" s="22"/>
      <c r="K154" s="22"/>
      <c r="L154" s="22"/>
      <c r="M154" s="22"/>
      <c r="N154" s="22"/>
      <c r="O154" s="22"/>
      <c r="P154" s="22"/>
      <c r="Q154" s="22"/>
      <c r="R154" s="14"/>
    </row>
    <row r="155" spans="1:18" ht="11.25" customHeight="1" x14ac:dyDescent="0.15">
      <c r="A155" s="235" t="s">
        <v>283</v>
      </c>
      <c r="B155" s="233"/>
      <c r="C155" s="233"/>
      <c r="D155" s="233"/>
      <c r="E155" s="233"/>
      <c r="F155" s="233"/>
      <c r="G155" s="233"/>
      <c r="H155" s="233"/>
      <c r="I155" s="233"/>
      <c r="J155" s="22"/>
      <c r="K155" s="22"/>
      <c r="L155" s="22"/>
      <c r="M155" s="22"/>
      <c r="N155" s="22"/>
      <c r="O155" s="22"/>
      <c r="P155" s="22"/>
      <c r="Q155" s="22"/>
      <c r="R155" s="14"/>
    </row>
    <row r="156" spans="1:18" ht="11.25" customHeight="1" x14ac:dyDescent="0.15">
      <c r="A156" s="235" t="s">
        <v>413</v>
      </c>
      <c r="B156" s="233"/>
      <c r="C156" s="233"/>
      <c r="D156" s="233"/>
      <c r="E156" s="233"/>
      <c r="F156" s="233"/>
      <c r="G156" s="233"/>
      <c r="H156" s="233"/>
      <c r="I156" s="233"/>
      <c r="J156" s="22"/>
      <c r="K156" s="22"/>
      <c r="L156" s="22"/>
      <c r="M156" s="22"/>
      <c r="N156" s="22"/>
      <c r="O156" s="22"/>
      <c r="P156" s="22"/>
      <c r="Q156" s="22"/>
      <c r="R156" s="14"/>
    </row>
    <row r="157" spans="1:18" x14ac:dyDescent="0.15">
      <c r="A157" s="235" t="s">
        <v>412</v>
      </c>
      <c r="B157" s="233"/>
      <c r="C157" s="233"/>
      <c r="D157" s="233"/>
      <c r="E157" s="233"/>
      <c r="F157" s="233"/>
      <c r="G157" s="233"/>
      <c r="H157" s="233"/>
      <c r="I157" s="233"/>
      <c r="J157" s="22"/>
      <c r="K157" s="22"/>
      <c r="L157" s="22"/>
      <c r="M157" s="22"/>
      <c r="N157" s="22"/>
      <c r="O157" s="22"/>
      <c r="P157" s="22"/>
      <c r="Q157" s="22"/>
      <c r="R157" s="14"/>
    </row>
    <row r="158" spans="1:18" hidden="1" x14ac:dyDescent="0.15">
      <c r="A158" s="15"/>
      <c r="B158" s="22"/>
      <c r="C158" s="22"/>
      <c r="D158" s="22"/>
      <c r="E158" s="22"/>
      <c r="F158" s="22"/>
      <c r="G158" s="22"/>
      <c r="H158" s="22"/>
      <c r="I158" s="22"/>
      <c r="J158" s="22"/>
      <c r="K158" s="22"/>
      <c r="L158" s="22"/>
      <c r="M158" s="22"/>
      <c r="N158" s="22"/>
      <c r="O158" s="22"/>
      <c r="P158" s="22"/>
      <c r="Q158" s="22"/>
      <c r="R158" s="14"/>
    </row>
    <row r="159" spans="1:18" ht="18.75" hidden="1" customHeight="1" x14ac:dyDescent="0.15">
      <c r="A159" s="243" t="s">
        <v>830</v>
      </c>
    </row>
    <row r="160" spans="1:18" s="8" customFormat="1" ht="18.75" hidden="1" customHeight="1" x14ac:dyDescent="0.2">
      <c r="A160" s="112" t="s">
        <v>794</v>
      </c>
      <c r="B160" s="141"/>
      <c r="C160" s="141"/>
      <c r="D160" s="141"/>
      <c r="E160" s="141"/>
      <c r="F160" s="141"/>
      <c r="G160" s="141"/>
      <c r="H160" s="141"/>
      <c r="I160" s="141"/>
      <c r="J160" s="7"/>
      <c r="K160" s="7"/>
    </row>
    <row r="161" spans="1:18" s="8" customFormat="1" ht="21" hidden="1" customHeight="1" x14ac:dyDescent="0.2">
      <c r="A161" s="131" t="s">
        <v>430</v>
      </c>
      <c r="B161" s="141"/>
      <c r="C161" s="141"/>
      <c r="D161" s="141"/>
      <c r="E161" s="141"/>
      <c r="F161" s="141"/>
      <c r="G161" s="141"/>
      <c r="H161" s="141"/>
      <c r="I161" s="141"/>
      <c r="J161" s="7"/>
      <c r="K161" s="7"/>
    </row>
    <row r="162" spans="1:18" s="8" customFormat="1" hidden="1" x14ac:dyDescent="0.15">
      <c r="A162" s="118"/>
      <c r="B162" s="118"/>
      <c r="C162" s="118"/>
      <c r="D162" s="118"/>
      <c r="E162" s="118"/>
      <c r="F162" s="118"/>
      <c r="G162" s="118"/>
      <c r="H162" s="118"/>
      <c r="I162" s="118"/>
      <c r="J162" s="7"/>
      <c r="K162" s="7"/>
    </row>
    <row r="163" spans="1:18" ht="11.25" hidden="1" customHeight="1" x14ac:dyDescent="0.15">
      <c r="C163" s="10"/>
      <c r="D163" s="10"/>
      <c r="E163" s="10"/>
      <c r="F163" s="10"/>
      <c r="G163" s="10"/>
      <c r="H163" s="10"/>
      <c r="I163" s="11" t="s">
        <v>4</v>
      </c>
      <c r="J163" s="10"/>
      <c r="K163" s="10"/>
    </row>
    <row r="164" spans="1:18" ht="11.25" hidden="1" customHeight="1" x14ac:dyDescent="0.15">
      <c r="A164" s="12"/>
      <c r="B164" s="36" t="s">
        <v>429</v>
      </c>
      <c r="C164" s="1"/>
      <c r="D164" s="1"/>
      <c r="E164" s="1"/>
      <c r="F164" s="1"/>
      <c r="G164" s="1"/>
      <c r="H164" s="1"/>
      <c r="I164" s="55"/>
      <c r="J164" s="10"/>
      <c r="K164" s="10"/>
    </row>
    <row r="165" spans="1:18" ht="11.25" hidden="1" customHeight="1" x14ac:dyDescent="0.15">
      <c r="A165" s="37"/>
      <c r="B165" s="36" t="s">
        <v>5</v>
      </c>
      <c r="C165" s="1"/>
      <c r="D165" s="1"/>
      <c r="E165" s="1"/>
      <c r="F165" s="1"/>
      <c r="G165" s="1"/>
      <c r="H165" s="1"/>
      <c r="I165" s="56"/>
      <c r="J165" s="10"/>
      <c r="K165" s="10"/>
    </row>
    <row r="166" spans="1:18" ht="11.25" hidden="1" customHeight="1" x14ac:dyDescent="0.15">
      <c r="A166" s="37"/>
      <c r="B166" s="426" t="s">
        <v>293</v>
      </c>
      <c r="C166" s="427"/>
      <c r="D166" s="1"/>
      <c r="E166" s="1"/>
      <c r="F166" s="1"/>
      <c r="G166" s="1"/>
      <c r="H166" s="1"/>
      <c r="I166" s="56"/>
      <c r="J166" s="10"/>
      <c r="K166" s="10"/>
    </row>
    <row r="167" spans="1:18" s="41" customFormat="1" ht="43.15" hidden="1" customHeight="1" x14ac:dyDescent="0.15">
      <c r="A167" s="45" t="s">
        <v>10</v>
      </c>
      <c r="B167" s="430"/>
      <c r="C167" s="431"/>
      <c r="D167" s="5" t="s">
        <v>418</v>
      </c>
      <c r="E167" s="6" t="s">
        <v>417</v>
      </c>
      <c r="F167" s="6" t="s">
        <v>416</v>
      </c>
      <c r="G167" s="6" t="s">
        <v>415</v>
      </c>
      <c r="H167" s="157" t="s">
        <v>414</v>
      </c>
      <c r="I167" s="157" t="s">
        <v>189</v>
      </c>
      <c r="J167" s="40"/>
      <c r="K167" s="40"/>
    </row>
    <row r="168" spans="1:18" ht="11.25" hidden="1" customHeight="1" x14ac:dyDescent="0.15">
      <c r="A168" s="18" t="s">
        <v>24</v>
      </c>
      <c r="B168" s="19">
        <f t="shared" ref="B168:B199" si="0">IF(B10="","",IF(B10="*","*",IF(AND(B10="-",B90="       -"),"-",IF(B10="-",0-B90,IF(B90="       -",B10,B10-B90)))))</f>
        <v>0</v>
      </c>
      <c r="C168" s="20">
        <f t="shared" ref="C168:I168" si="1">IF(C10="","",IF(C10="*","*",IF(AND(C10="-",C90="       -"),"-",IF(C10="-",0-C90,IF(C90="       -",C10,C10-C90)))))</f>
        <v>0</v>
      </c>
      <c r="D168" s="20">
        <f t="shared" si="1"/>
        <v>0.5</v>
      </c>
      <c r="E168" s="20">
        <f t="shared" si="1"/>
        <v>-0.29999999999999893</v>
      </c>
      <c r="F168" s="20">
        <f t="shared" si="1"/>
        <v>0</v>
      </c>
      <c r="G168" s="20">
        <f t="shared" si="1"/>
        <v>0.10000000000000009</v>
      </c>
      <c r="H168" s="20">
        <f t="shared" si="1"/>
        <v>-0.10000000000000142</v>
      </c>
      <c r="I168" s="20">
        <f t="shared" si="1"/>
        <v>-0.10000000000000009</v>
      </c>
      <c r="J168" s="22"/>
      <c r="K168" s="22"/>
      <c r="L168" s="22"/>
      <c r="M168" s="22"/>
      <c r="N168" s="22"/>
      <c r="O168" s="22"/>
      <c r="P168" s="22"/>
      <c r="Q168" s="22"/>
      <c r="R168" s="14"/>
    </row>
    <row r="169" spans="1:18" ht="11.25" hidden="1" customHeight="1" x14ac:dyDescent="0.15">
      <c r="A169" s="23" t="s">
        <v>25</v>
      </c>
      <c r="B169" s="24" t="str">
        <f t="shared" si="0"/>
        <v/>
      </c>
      <c r="C169" s="22" t="str">
        <f t="shared" ref="C169:I178" si="2">IF(C11="","",IF(C11="*","*",IF(AND(C11="-",C91="       -"),"-",IF(C11="-",0-C91,IF(C91="       -",C11,C11-C91)))))</f>
        <v/>
      </c>
      <c r="D169" s="22" t="str">
        <f t="shared" si="2"/>
        <v/>
      </c>
      <c r="E169" s="22" t="str">
        <f t="shared" si="2"/>
        <v/>
      </c>
      <c r="F169" s="22" t="str">
        <f t="shared" si="2"/>
        <v/>
      </c>
      <c r="G169" s="22" t="str">
        <f t="shared" si="2"/>
        <v/>
      </c>
      <c r="H169" s="22" t="str">
        <f t="shared" si="2"/>
        <v/>
      </c>
      <c r="I169" s="22" t="str">
        <f t="shared" si="2"/>
        <v/>
      </c>
      <c r="J169" s="22"/>
      <c r="K169" s="22"/>
      <c r="L169" s="22"/>
      <c r="M169" s="22"/>
      <c r="N169" s="22"/>
      <c r="O169" s="22"/>
      <c r="P169" s="22"/>
      <c r="Q169" s="22"/>
      <c r="R169" s="14"/>
    </row>
    <row r="170" spans="1:18" ht="11.25" hidden="1" customHeight="1" x14ac:dyDescent="0.15">
      <c r="A170" s="13" t="s">
        <v>26</v>
      </c>
      <c r="B170" s="24">
        <f t="shared" si="0"/>
        <v>9.9999999999994316E-2</v>
      </c>
      <c r="C170" s="22">
        <f t="shared" si="2"/>
        <v>0</v>
      </c>
      <c r="D170" s="22">
        <f t="shared" si="2"/>
        <v>0.5</v>
      </c>
      <c r="E170" s="22">
        <f t="shared" si="2"/>
        <v>-0.30000000000000071</v>
      </c>
      <c r="F170" s="22">
        <f t="shared" si="2"/>
        <v>-0.10000000000000009</v>
      </c>
      <c r="G170" s="22">
        <f t="shared" si="2"/>
        <v>9.9999999999999867E-2</v>
      </c>
      <c r="H170" s="22">
        <f t="shared" si="2"/>
        <v>0</v>
      </c>
      <c r="I170" s="22">
        <f t="shared" si="2"/>
        <v>-0.19999999999999973</v>
      </c>
      <c r="J170" s="22"/>
      <c r="K170" s="22"/>
      <c r="L170" s="22"/>
      <c r="M170" s="22"/>
      <c r="N170" s="22"/>
      <c r="O170" s="22"/>
      <c r="P170" s="22"/>
      <c r="Q170" s="22"/>
      <c r="R170" s="14"/>
    </row>
    <row r="171" spans="1:18" ht="11.25" hidden="1" customHeight="1" x14ac:dyDescent="0.15">
      <c r="A171" s="13" t="s">
        <v>27</v>
      </c>
      <c r="B171" s="24">
        <f t="shared" si="0"/>
        <v>-0.30000000000000071</v>
      </c>
      <c r="C171" s="22">
        <f t="shared" si="2"/>
        <v>0</v>
      </c>
      <c r="D171" s="22">
        <f t="shared" si="2"/>
        <v>0.39999999999999858</v>
      </c>
      <c r="E171" s="22">
        <f t="shared" si="2"/>
        <v>-0.20000000000000107</v>
      </c>
      <c r="F171" s="22">
        <f t="shared" si="2"/>
        <v>0</v>
      </c>
      <c r="G171" s="22">
        <f t="shared" si="2"/>
        <v>0</v>
      </c>
      <c r="H171" s="22">
        <f t="shared" si="2"/>
        <v>-0.39999999999999858</v>
      </c>
      <c r="I171" s="22">
        <f t="shared" si="2"/>
        <v>0.20000000000000018</v>
      </c>
      <c r="J171" s="22"/>
      <c r="K171" s="22"/>
      <c r="L171" s="22"/>
      <c r="M171" s="22"/>
      <c r="N171" s="22"/>
      <c r="O171" s="22"/>
      <c r="P171" s="22"/>
      <c r="Q171" s="22"/>
      <c r="R171" s="14"/>
    </row>
    <row r="172" spans="1:18" ht="11.25" hidden="1" customHeight="1" x14ac:dyDescent="0.15">
      <c r="A172" s="23" t="s">
        <v>28</v>
      </c>
      <c r="B172" s="24" t="str">
        <f t="shared" si="0"/>
        <v/>
      </c>
      <c r="C172" s="22" t="str">
        <f t="shared" si="2"/>
        <v/>
      </c>
      <c r="D172" s="22" t="str">
        <f t="shared" si="2"/>
        <v/>
      </c>
      <c r="E172" s="22" t="str">
        <f t="shared" si="2"/>
        <v/>
      </c>
      <c r="F172" s="22" t="str">
        <f t="shared" si="2"/>
        <v/>
      </c>
      <c r="G172" s="22" t="str">
        <f t="shared" si="2"/>
        <v/>
      </c>
      <c r="H172" s="22" t="str">
        <f t="shared" si="2"/>
        <v/>
      </c>
      <c r="I172" s="22" t="str">
        <f t="shared" si="2"/>
        <v/>
      </c>
      <c r="J172" s="22"/>
      <c r="K172" s="22"/>
      <c r="L172" s="22"/>
      <c r="M172" s="22"/>
      <c r="N172" s="22"/>
      <c r="O172" s="22"/>
      <c r="P172" s="22"/>
      <c r="Q172" s="22"/>
      <c r="R172" s="14"/>
    </row>
    <row r="173" spans="1:18" ht="11.25" hidden="1" customHeight="1" x14ac:dyDescent="0.15">
      <c r="A173" s="13" t="s">
        <v>29</v>
      </c>
      <c r="B173" s="24">
        <f t="shared" si="0"/>
        <v>0</v>
      </c>
      <c r="C173" s="22">
        <f t="shared" si="2"/>
        <v>0</v>
      </c>
      <c r="D173" s="22">
        <f t="shared" si="2"/>
        <v>0</v>
      </c>
      <c r="E173" s="22">
        <f t="shared" si="2"/>
        <v>0</v>
      </c>
      <c r="F173" s="22">
        <f t="shared" si="2"/>
        <v>0</v>
      </c>
      <c r="G173" s="22">
        <f t="shared" si="2"/>
        <v>0</v>
      </c>
      <c r="H173" s="22">
        <f t="shared" si="2"/>
        <v>0</v>
      </c>
      <c r="I173" s="22">
        <f t="shared" si="2"/>
        <v>0</v>
      </c>
      <c r="J173" s="22"/>
      <c r="K173" s="22"/>
      <c r="L173" s="22"/>
      <c r="M173" s="22"/>
      <c r="N173" s="22"/>
      <c r="O173" s="22"/>
      <c r="P173" s="22"/>
      <c r="Q173" s="22"/>
      <c r="R173" s="14"/>
    </row>
    <row r="174" spans="1:18" ht="11.25" hidden="1" customHeight="1" x14ac:dyDescent="0.15">
      <c r="A174" s="13" t="s">
        <v>30</v>
      </c>
      <c r="B174" s="24">
        <f t="shared" si="0"/>
        <v>-0.39999999999999858</v>
      </c>
      <c r="C174" s="22">
        <f t="shared" si="2"/>
        <v>0</v>
      </c>
      <c r="D174" s="22">
        <f t="shared" si="2"/>
        <v>0</v>
      </c>
      <c r="E174" s="22">
        <f t="shared" si="2"/>
        <v>0</v>
      </c>
      <c r="F174" s="22">
        <f t="shared" si="2"/>
        <v>0.10000000000000009</v>
      </c>
      <c r="G174" s="22">
        <f t="shared" si="2"/>
        <v>0.30000000000000004</v>
      </c>
      <c r="H174" s="22">
        <f t="shared" si="2"/>
        <v>-0.69999999999999929</v>
      </c>
      <c r="I174" s="22">
        <f t="shared" si="2"/>
        <v>0.20000000000000018</v>
      </c>
      <c r="J174" s="22"/>
      <c r="K174" s="22"/>
      <c r="L174" s="22"/>
      <c r="M174" s="22"/>
      <c r="N174" s="22"/>
      <c r="O174" s="22"/>
      <c r="P174" s="22"/>
      <c r="Q174" s="22"/>
      <c r="R174" s="14"/>
    </row>
    <row r="175" spans="1:18" ht="11.25" hidden="1" customHeight="1" x14ac:dyDescent="0.15">
      <c r="A175" s="13" t="s">
        <v>31</v>
      </c>
      <c r="B175" s="24">
        <f t="shared" si="0"/>
        <v>-2.6999999999999993</v>
      </c>
      <c r="C175" s="22">
        <f t="shared" si="2"/>
        <v>0</v>
      </c>
      <c r="D175" s="22">
        <f t="shared" si="2"/>
        <v>-3.3000000000000043</v>
      </c>
      <c r="E175" s="22">
        <f t="shared" si="2"/>
        <v>-1.2999999999999989</v>
      </c>
      <c r="F175" s="22">
        <f t="shared" si="2"/>
        <v>0.40000000000000036</v>
      </c>
      <c r="G175" s="22">
        <f t="shared" si="2"/>
        <v>0.69999999999999973</v>
      </c>
      <c r="H175" s="22">
        <f t="shared" si="2"/>
        <v>2.8999999999999986</v>
      </c>
      <c r="I175" s="22">
        <f t="shared" si="2"/>
        <v>0.60000000000000009</v>
      </c>
      <c r="J175" s="22"/>
      <c r="K175" s="22"/>
      <c r="L175" s="22"/>
      <c r="M175" s="22"/>
      <c r="N175" s="22"/>
      <c r="O175" s="22"/>
      <c r="P175" s="22"/>
      <c r="Q175" s="22"/>
      <c r="R175" s="14"/>
    </row>
    <row r="176" spans="1:18" ht="11.25" hidden="1" customHeight="1" x14ac:dyDescent="0.15">
      <c r="A176" s="13" t="s">
        <v>32</v>
      </c>
      <c r="B176" s="24">
        <f t="shared" si="0"/>
        <v>-0.60000000000000142</v>
      </c>
      <c r="C176" s="22">
        <f t="shared" si="2"/>
        <v>0</v>
      </c>
      <c r="D176" s="22">
        <f t="shared" si="2"/>
        <v>0.5</v>
      </c>
      <c r="E176" s="22">
        <f t="shared" si="2"/>
        <v>0</v>
      </c>
      <c r="F176" s="22">
        <f t="shared" si="2"/>
        <v>-0.29999999999999982</v>
      </c>
      <c r="G176" s="22">
        <f t="shared" si="2"/>
        <v>0.7</v>
      </c>
      <c r="H176" s="22">
        <f t="shared" si="2"/>
        <v>-1.6999999999999993</v>
      </c>
      <c r="I176" s="22">
        <f t="shared" si="2"/>
        <v>0.70000000000000018</v>
      </c>
      <c r="J176" s="22"/>
      <c r="K176" s="22"/>
      <c r="L176" s="22"/>
      <c r="M176" s="22"/>
      <c r="N176" s="22"/>
      <c r="O176" s="22"/>
      <c r="P176" s="22"/>
      <c r="Q176" s="22"/>
      <c r="R176" s="14"/>
    </row>
    <row r="177" spans="1:18" ht="11.25" hidden="1" customHeight="1" x14ac:dyDescent="0.15">
      <c r="A177" s="13" t="s">
        <v>33</v>
      </c>
      <c r="B177" s="24">
        <f t="shared" si="0"/>
        <v>1.5</v>
      </c>
      <c r="C177" s="22">
        <f t="shared" si="2"/>
        <v>0</v>
      </c>
      <c r="D177" s="22">
        <f t="shared" si="2"/>
        <v>0.60000000000000142</v>
      </c>
      <c r="E177" s="22">
        <f t="shared" si="2"/>
        <v>0.69999999999999929</v>
      </c>
      <c r="F177" s="22">
        <f t="shared" si="2"/>
        <v>0.10000000000000009</v>
      </c>
      <c r="G177" s="22">
        <f t="shared" si="2"/>
        <v>-0.29999999999999982</v>
      </c>
      <c r="H177" s="22">
        <f t="shared" si="2"/>
        <v>-1</v>
      </c>
      <c r="I177" s="22">
        <f t="shared" si="2"/>
        <v>-0.30000000000000027</v>
      </c>
      <c r="J177" s="22"/>
      <c r="K177" s="22"/>
      <c r="L177" s="22"/>
      <c r="M177" s="22"/>
      <c r="N177" s="22"/>
      <c r="O177" s="22"/>
      <c r="P177" s="22"/>
      <c r="Q177" s="22"/>
      <c r="R177" s="14"/>
    </row>
    <row r="178" spans="1:18" ht="11.25" hidden="1" customHeight="1" x14ac:dyDescent="0.15">
      <c r="A178" s="13"/>
      <c r="B178" s="24" t="str">
        <f t="shared" si="0"/>
        <v/>
      </c>
      <c r="C178" s="22" t="str">
        <f t="shared" si="2"/>
        <v/>
      </c>
      <c r="D178" s="22" t="str">
        <f t="shared" si="2"/>
        <v/>
      </c>
      <c r="E178" s="22" t="str">
        <f t="shared" si="2"/>
        <v/>
      </c>
      <c r="F178" s="22" t="str">
        <f t="shared" si="2"/>
        <v/>
      </c>
      <c r="G178" s="22" t="str">
        <f t="shared" si="2"/>
        <v/>
      </c>
      <c r="H178" s="22" t="str">
        <f t="shared" si="2"/>
        <v/>
      </c>
      <c r="I178" s="22" t="str">
        <f t="shared" si="2"/>
        <v/>
      </c>
      <c r="J178" s="22"/>
      <c r="K178" s="22"/>
      <c r="L178" s="22"/>
      <c r="M178" s="22"/>
      <c r="N178" s="22"/>
      <c r="O178" s="22"/>
      <c r="P178" s="22"/>
      <c r="Q178" s="22"/>
      <c r="R178" s="14"/>
    </row>
    <row r="179" spans="1:18" ht="11.25" hidden="1" customHeight="1" x14ac:dyDescent="0.15">
      <c r="A179" s="13" t="s">
        <v>34</v>
      </c>
      <c r="B179" s="24">
        <f t="shared" si="0"/>
        <v>0</v>
      </c>
      <c r="C179" s="22">
        <f t="shared" ref="C179:I188" si="3">IF(C21="","",IF(C21="*","*",IF(AND(C21="-",C101="       -"),"-",IF(C21="-",0-C101,IF(C101="       -",C21,C21-C101)))))</f>
        <v>0</v>
      </c>
      <c r="D179" s="22">
        <f t="shared" si="3"/>
        <v>0</v>
      </c>
      <c r="E179" s="22">
        <f t="shared" si="3"/>
        <v>0</v>
      </c>
      <c r="F179" s="22">
        <f t="shared" si="3"/>
        <v>0</v>
      </c>
      <c r="G179" s="22">
        <f t="shared" si="3"/>
        <v>0</v>
      </c>
      <c r="H179" s="22">
        <f t="shared" si="3"/>
        <v>0</v>
      </c>
      <c r="I179" s="22">
        <f t="shared" si="3"/>
        <v>0</v>
      </c>
      <c r="J179" s="22"/>
      <c r="K179" s="22"/>
      <c r="L179" s="22"/>
      <c r="M179" s="22"/>
      <c r="N179" s="22"/>
      <c r="O179" s="22"/>
      <c r="P179" s="22"/>
      <c r="Q179" s="22"/>
      <c r="R179" s="14"/>
    </row>
    <row r="180" spans="1:18" ht="11.25" hidden="1" customHeight="1" x14ac:dyDescent="0.15">
      <c r="A180" s="13" t="s">
        <v>35</v>
      </c>
      <c r="B180" s="24">
        <f t="shared" si="0"/>
        <v>0</v>
      </c>
      <c r="C180" s="22">
        <f t="shared" si="3"/>
        <v>0</v>
      </c>
      <c r="D180" s="22">
        <f t="shared" si="3"/>
        <v>0</v>
      </c>
      <c r="E180" s="22">
        <f t="shared" si="3"/>
        <v>0</v>
      </c>
      <c r="F180" s="22">
        <f t="shared" si="3"/>
        <v>0</v>
      </c>
      <c r="G180" s="22">
        <f t="shared" si="3"/>
        <v>0</v>
      </c>
      <c r="H180" s="22">
        <f t="shared" si="3"/>
        <v>0</v>
      </c>
      <c r="I180" s="22">
        <f t="shared" si="3"/>
        <v>0</v>
      </c>
      <c r="J180" s="22"/>
      <c r="K180" s="22"/>
      <c r="L180" s="22"/>
      <c r="M180" s="22"/>
      <c r="N180" s="22"/>
      <c r="O180" s="22"/>
      <c r="P180" s="22"/>
      <c r="Q180" s="22"/>
      <c r="R180" s="14"/>
    </row>
    <row r="181" spans="1:18" ht="11.25" hidden="1" customHeight="1" x14ac:dyDescent="0.15">
      <c r="A181" s="13" t="s">
        <v>36</v>
      </c>
      <c r="B181" s="24">
        <f t="shared" si="0"/>
        <v>0</v>
      </c>
      <c r="C181" s="22">
        <f t="shared" si="3"/>
        <v>0</v>
      </c>
      <c r="D181" s="22">
        <f t="shared" si="3"/>
        <v>0</v>
      </c>
      <c r="E181" s="22">
        <f t="shared" si="3"/>
        <v>0</v>
      </c>
      <c r="F181" s="22">
        <f t="shared" si="3"/>
        <v>0</v>
      </c>
      <c r="G181" s="22">
        <f t="shared" si="3"/>
        <v>0</v>
      </c>
      <c r="H181" s="22">
        <f t="shared" si="3"/>
        <v>0</v>
      </c>
      <c r="I181" s="22">
        <f t="shared" si="3"/>
        <v>0</v>
      </c>
      <c r="J181" s="22"/>
      <c r="K181" s="22"/>
      <c r="L181" s="22"/>
      <c r="M181" s="22"/>
      <c r="N181" s="22"/>
      <c r="O181" s="22"/>
      <c r="P181" s="22"/>
      <c r="Q181" s="22"/>
      <c r="R181" s="14"/>
    </row>
    <row r="182" spans="1:18" ht="11.25" hidden="1" customHeight="1" x14ac:dyDescent="0.15">
      <c r="A182" s="13" t="s">
        <v>37</v>
      </c>
      <c r="B182" s="24">
        <f t="shared" si="0"/>
        <v>0.40000000000000213</v>
      </c>
      <c r="C182" s="22">
        <f t="shared" si="3"/>
        <v>0</v>
      </c>
      <c r="D182" s="22">
        <f t="shared" si="3"/>
        <v>1.4000000000000057</v>
      </c>
      <c r="E182" s="22">
        <f t="shared" si="3"/>
        <v>-1</v>
      </c>
      <c r="F182" s="22">
        <f t="shared" si="3"/>
        <v>-0.39999999999999991</v>
      </c>
      <c r="G182" s="22">
        <f t="shared" si="3"/>
        <v>0.39999999999999991</v>
      </c>
      <c r="H182" s="22">
        <f t="shared" si="3"/>
        <v>-0.30000000000000071</v>
      </c>
      <c r="I182" s="22">
        <f t="shared" si="3"/>
        <v>-0.10000000000000009</v>
      </c>
      <c r="J182" s="22"/>
      <c r="K182" s="22"/>
      <c r="L182" s="22"/>
      <c r="M182" s="22"/>
      <c r="N182" s="22"/>
      <c r="O182" s="22"/>
      <c r="P182" s="22"/>
      <c r="Q182" s="22"/>
      <c r="R182" s="14"/>
    </row>
    <row r="183" spans="1:18" ht="11.25" hidden="1" customHeight="1" x14ac:dyDescent="0.15">
      <c r="A183" s="13" t="s">
        <v>38</v>
      </c>
      <c r="B183" s="24">
        <f t="shared" si="0"/>
        <v>3.8000000000000043</v>
      </c>
      <c r="C183" s="22">
        <f t="shared" si="3"/>
        <v>0</v>
      </c>
      <c r="D183" s="22">
        <f t="shared" si="3"/>
        <v>1.7999999999999972</v>
      </c>
      <c r="E183" s="22">
        <f t="shared" si="3"/>
        <v>-0.30000000000000071</v>
      </c>
      <c r="F183" s="22">
        <f t="shared" si="3"/>
        <v>0.10000000000000009</v>
      </c>
      <c r="G183" s="22">
        <f t="shared" si="3"/>
        <v>0.30000000000000027</v>
      </c>
      <c r="H183" s="22">
        <f t="shared" si="3"/>
        <v>-1.5</v>
      </c>
      <c r="I183" s="22">
        <f t="shared" si="3"/>
        <v>-0.39999999999999991</v>
      </c>
      <c r="J183" s="22"/>
      <c r="K183" s="22"/>
      <c r="L183" s="22"/>
      <c r="M183" s="22"/>
      <c r="N183" s="22"/>
      <c r="O183" s="22"/>
      <c r="P183" s="22"/>
      <c r="Q183" s="22"/>
      <c r="R183" s="14"/>
    </row>
    <row r="184" spans="1:18" ht="11.25" hidden="1" customHeight="1" x14ac:dyDescent="0.15">
      <c r="A184" s="13" t="s">
        <v>39</v>
      </c>
      <c r="B184" s="24">
        <f t="shared" si="0"/>
        <v>-2.4000000000000021</v>
      </c>
      <c r="C184" s="22">
        <f t="shared" si="3"/>
        <v>0</v>
      </c>
      <c r="D184" s="22">
        <f t="shared" si="3"/>
        <v>-0.5</v>
      </c>
      <c r="E184" s="22">
        <f t="shared" si="3"/>
        <v>-1.8000000000000007</v>
      </c>
      <c r="F184" s="22">
        <f t="shared" si="3"/>
        <v>-0.60000000000000053</v>
      </c>
      <c r="G184" s="22">
        <f t="shared" si="3"/>
        <v>0.70000000000000018</v>
      </c>
      <c r="H184" s="22">
        <f t="shared" si="3"/>
        <v>1.6000000000000014</v>
      </c>
      <c r="I184" s="22">
        <f t="shared" si="3"/>
        <v>0.70000000000000018</v>
      </c>
      <c r="J184" s="22"/>
      <c r="K184" s="22"/>
      <c r="L184" s="22"/>
      <c r="M184" s="22"/>
      <c r="N184" s="22"/>
      <c r="O184" s="22"/>
      <c r="P184" s="22"/>
      <c r="Q184" s="22"/>
      <c r="R184" s="14"/>
    </row>
    <row r="185" spans="1:18" ht="11.25" hidden="1" customHeight="1" x14ac:dyDescent="0.15">
      <c r="A185" s="13"/>
      <c r="B185" s="24" t="str">
        <f t="shared" si="0"/>
        <v/>
      </c>
      <c r="C185" s="22" t="str">
        <f t="shared" si="3"/>
        <v/>
      </c>
      <c r="D185" s="22" t="str">
        <f t="shared" si="3"/>
        <v/>
      </c>
      <c r="E185" s="22" t="str">
        <f t="shared" si="3"/>
        <v/>
      </c>
      <c r="F185" s="22" t="str">
        <f t="shared" si="3"/>
        <v/>
      </c>
      <c r="G185" s="22" t="str">
        <f t="shared" si="3"/>
        <v/>
      </c>
      <c r="H185" s="22" t="str">
        <f t="shared" si="3"/>
        <v/>
      </c>
      <c r="I185" s="22" t="str">
        <f t="shared" si="3"/>
        <v/>
      </c>
      <c r="J185" s="22"/>
      <c r="K185" s="22"/>
      <c r="L185" s="22"/>
      <c r="M185" s="22"/>
      <c r="N185" s="22"/>
      <c r="O185" s="22"/>
      <c r="P185" s="22"/>
      <c r="Q185" s="22"/>
      <c r="R185" s="14"/>
    </row>
    <row r="186" spans="1:18" ht="11.25" hidden="1" customHeight="1" x14ac:dyDescent="0.15">
      <c r="A186" s="13" t="s">
        <v>40</v>
      </c>
      <c r="B186" s="24">
        <f t="shared" si="0"/>
        <v>0</v>
      </c>
      <c r="C186" s="22">
        <f t="shared" si="3"/>
        <v>0</v>
      </c>
      <c r="D186" s="22">
        <f t="shared" si="3"/>
        <v>0</v>
      </c>
      <c r="E186" s="22">
        <f t="shared" si="3"/>
        <v>0</v>
      </c>
      <c r="F186" s="22">
        <f t="shared" si="3"/>
        <v>0</v>
      </c>
      <c r="G186" s="22">
        <f t="shared" si="3"/>
        <v>0</v>
      </c>
      <c r="H186" s="22">
        <f t="shared" si="3"/>
        <v>0</v>
      </c>
      <c r="I186" s="22" t="str">
        <f t="shared" si="3"/>
        <v>-</v>
      </c>
      <c r="J186" s="22"/>
      <c r="K186" s="22"/>
      <c r="L186" s="22"/>
      <c r="M186" s="22"/>
      <c r="N186" s="22"/>
      <c r="O186" s="22"/>
      <c r="P186" s="22"/>
      <c r="Q186" s="22"/>
      <c r="R186" s="14"/>
    </row>
    <row r="187" spans="1:18" ht="11.25" hidden="1" customHeight="1" x14ac:dyDescent="0.15">
      <c r="A187" s="13" t="s">
        <v>41</v>
      </c>
      <c r="B187" s="24">
        <f t="shared" si="0"/>
        <v>0</v>
      </c>
      <c r="C187" s="22">
        <f t="shared" si="3"/>
        <v>0</v>
      </c>
      <c r="D187" s="22">
        <f t="shared" si="3"/>
        <v>0</v>
      </c>
      <c r="E187" s="22">
        <f t="shared" si="3"/>
        <v>0</v>
      </c>
      <c r="F187" s="22">
        <f t="shared" si="3"/>
        <v>0</v>
      </c>
      <c r="G187" s="22">
        <f t="shared" si="3"/>
        <v>0</v>
      </c>
      <c r="H187" s="22">
        <f t="shared" si="3"/>
        <v>0</v>
      </c>
      <c r="I187" s="22">
        <f t="shared" si="3"/>
        <v>0</v>
      </c>
      <c r="J187" s="22"/>
      <c r="K187" s="22"/>
      <c r="L187" s="22"/>
      <c r="M187" s="22"/>
      <c r="N187" s="22"/>
      <c r="O187" s="22"/>
      <c r="P187" s="22"/>
      <c r="Q187" s="22"/>
      <c r="R187" s="14"/>
    </row>
    <row r="188" spans="1:18" ht="11.25" hidden="1" customHeight="1" x14ac:dyDescent="0.15">
      <c r="A188" s="13" t="s">
        <v>42</v>
      </c>
      <c r="B188" s="24">
        <f t="shared" si="0"/>
        <v>0</v>
      </c>
      <c r="C188" s="22">
        <f t="shared" si="3"/>
        <v>0</v>
      </c>
      <c r="D188" s="22">
        <f t="shared" si="3"/>
        <v>0</v>
      </c>
      <c r="E188" s="22">
        <f t="shared" si="3"/>
        <v>0</v>
      </c>
      <c r="F188" s="22">
        <f t="shared" si="3"/>
        <v>0</v>
      </c>
      <c r="G188" s="22">
        <f t="shared" si="3"/>
        <v>0</v>
      </c>
      <c r="H188" s="22">
        <f t="shared" si="3"/>
        <v>0</v>
      </c>
      <c r="I188" s="22">
        <f t="shared" si="3"/>
        <v>0</v>
      </c>
      <c r="J188" s="22"/>
      <c r="K188" s="22"/>
      <c r="L188" s="22"/>
      <c r="M188" s="22"/>
      <c r="N188" s="22"/>
      <c r="O188" s="22"/>
      <c r="P188" s="22"/>
      <c r="Q188" s="22"/>
      <c r="R188" s="14"/>
    </row>
    <row r="189" spans="1:18" ht="11.25" hidden="1" customHeight="1" x14ac:dyDescent="0.15">
      <c r="A189" s="13" t="s">
        <v>43</v>
      </c>
      <c r="B189" s="24">
        <f t="shared" si="0"/>
        <v>-0.19999999999999929</v>
      </c>
      <c r="C189" s="22">
        <f t="shared" ref="C189:I198" si="4">IF(C31="","",IF(C31="*","*",IF(AND(C31="-",C111="       -"),"-",IF(C31="-",0-C111,IF(C111="       -",C31,C31-C111)))))</f>
        <v>0</v>
      </c>
      <c r="D189" s="22">
        <f t="shared" si="4"/>
        <v>8</v>
      </c>
      <c r="E189" s="22">
        <f t="shared" si="4"/>
        <v>-4</v>
      </c>
      <c r="F189" s="22">
        <f t="shared" si="4"/>
        <v>-1</v>
      </c>
      <c r="G189" s="22">
        <f t="shared" si="4"/>
        <v>-0.90000000000000036</v>
      </c>
      <c r="H189" s="22">
        <f t="shared" si="4"/>
        <v>2</v>
      </c>
      <c r="I189" s="22">
        <f t="shared" si="4"/>
        <v>-4</v>
      </c>
      <c r="J189" s="22"/>
      <c r="K189" s="22"/>
      <c r="L189" s="22"/>
      <c r="M189" s="22"/>
      <c r="N189" s="22"/>
      <c r="O189" s="22"/>
      <c r="P189" s="22"/>
      <c r="Q189" s="22"/>
      <c r="R189" s="14"/>
    </row>
    <row r="190" spans="1:18" ht="11.25" hidden="1" customHeight="1" x14ac:dyDescent="0.15">
      <c r="A190" s="13" t="s">
        <v>44</v>
      </c>
      <c r="B190" s="24">
        <f t="shared" si="0"/>
        <v>4.3000000000000007</v>
      </c>
      <c r="C190" s="22">
        <f t="shared" si="4"/>
        <v>0</v>
      </c>
      <c r="D190" s="22">
        <f t="shared" si="4"/>
        <v>4.8000000000000007</v>
      </c>
      <c r="E190" s="22">
        <f t="shared" si="4"/>
        <v>0.19999999999999929</v>
      </c>
      <c r="F190" s="22">
        <f t="shared" si="4"/>
        <v>0.30000000000000004</v>
      </c>
      <c r="G190" s="22">
        <f t="shared" si="4"/>
        <v>0.5</v>
      </c>
      <c r="H190" s="22">
        <f t="shared" si="4"/>
        <v>1.1000000000000014</v>
      </c>
      <c r="I190" s="22">
        <f t="shared" si="4"/>
        <v>-6.8000000000000007</v>
      </c>
      <c r="J190" s="22"/>
      <c r="K190" s="22"/>
      <c r="L190" s="22"/>
      <c r="M190" s="22"/>
      <c r="N190" s="22"/>
      <c r="O190" s="22"/>
      <c r="P190" s="22"/>
      <c r="Q190" s="22"/>
      <c r="R190" s="14"/>
    </row>
    <row r="191" spans="1:18" ht="11.25" hidden="1" customHeight="1" x14ac:dyDescent="0.15">
      <c r="A191" s="13" t="s">
        <v>45</v>
      </c>
      <c r="B191" s="24">
        <f t="shared" si="0"/>
        <v>-2</v>
      </c>
      <c r="C191" s="22">
        <f t="shared" si="4"/>
        <v>0</v>
      </c>
      <c r="D191" s="22">
        <f t="shared" si="4"/>
        <v>6.3999999999999986</v>
      </c>
      <c r="E191" s="22">
        <f t="shared" si="4"/>
        <v>-4.2000000000000011</v>
      </c>
      <c r="F191" s="22">
        <f t="shared" si="4"/>
        <v>-2.2999999999999998</v>
      </c>
      <c r="G191" s="22">
        <f t="shared" si="4"/>
        <v>-1.1999999999999997</v>
      </c>
      <c r="H191" s="22">
        <f t="shared" si="4"/>
        <v>0.89999999999999858</v>
      </c>
      <c r="I191" s="22">
        <f t="shared" si="4"/>
        <v>0.59999999999999964</v>
      </c>
      <c r="J191" s="22"/>
      <c r="K191" s="22"/>
      <c r="L191" s="22"/>
      <c r="M191" s="22"/>
      <c r="N191" s="22"/>
      <c r="O191" s="22"/>
      <c r="P191" s="22"/>
      <c r="Q191" s="22"/>
      <c r="R191" s="14"/>
    </row>
    <row r="192" spans="1:18" ht="11.25" hidden="1" customHeight="1" x14ac:dyDescent="0.15">
      <c r="A192" s="13"/>
      <c r="B192" s="24" t="str">
        <f t="shared" si="0"/>
        <v/>
      </c>
      <c r="C192" s="22" t="str">
        <f t="shared" si="4"/>
        <v/>
      </c>
      <c r="D192" s="22" t="str">
        <f t="shared" si="4"/>
        <v/>
      </c>
      <c r="E192" s="22" t="str">
        <f t="shared" si="4"/>
        <v/>
      </c>
      <c r="F192" s="22" t="str">
        <f t="shared" si="4"/>
        <v/>
      </c>
      <c r="G192" s="22" t="str">
        <f t="shared" si="4"/>
        <v/>
      </c>
      <c r="H192" s="22" t="str">
        <f t="shared" si="4"/>
        <v/>
      </c>
      <c r="I192" s="22" t="str">
        <f t="shared" si="4"/>
        <v/>
      </c>
      <c r="J192" s="22"/>
      <c r="K192" s="22"/>
      <c r="L192" s="22"/>
      <c r="M192" s="22"/>
      <c r="N192" s="22"/>
      <c r="O192" s="22"/>
      <c r="P192" s="22"/>
      <c r="Q192" s="22"/>
      <c r="R192" s="14"/>
    </row>
    <row r="193" spans="1:18" ht="11.25" hidden="1" customHeight="1" x14ac:dyDescent="0.15">
      <c r="A193" s="13" t="s">
        <v>46</v>
      </c>
      <c r="B193" s="24">
        <f t="shared" si="0"/>
        <v>0</v>
      </c>
      <c r="C193" s="22">
        <f t="shared" si="4"/>
        <v>0</v>
      </c>
      <c r="D193" s="22">
        <f t="shared" si="4"/>
        <v>0</v>
      </c>
      <c r="E193" s="22">
        <f t="shared" si="4"/>
        <v>0</v>
      </c>
      <c r="F193" s="22">
        <f t="shared" si="4"/>
        <v>0</v>
      </c>
      <c r="G193" s="22">
        <f t="shared" si="4"/>
        <v>0</v>
      </c>
      <c r="H193" s="22">
        <f t="shared" si="4"/>
        <v>0</v>
      </c>
      <c r="I193" s="22">
        <f t="shared" si="4"/>
        <v>0</v>
      </c>
      <c r="J193" s="22"/>
      <c r="K193" s="22"/>
      <c r="L193" s="22"/>
      <c r="M193" s="22"/>
      <c r="N193" s="22"/>
      <c r="O193" s="22"/>
      <c r="P193" s="22"/>
      <c r="Q193" s="22"/>
      <c r="R193" s="14"/>
    </row>
    <row r="194" spans="1:18" ht="11.25" hidden="1" customHeight="1" x14ac:dyDescent="0.15">
      <c r="A194" s="13" t="s">
        <v>47</v>
      </c>
      <c r="B194" s="24">
        <f t="shared" si="0"/>
        <v>0</v>
      </c>
      <c r="C194" s="22">
        <f t="shared" si="4"/>
        <v>0</v>
      </c>
      <c r="D194" s="22">
        <f t="shared" si="4"/>
        <v>0</v>
      </c>
      <c r="E194" s="22">
        <f t="shared" si="4"/>
        <v>0</v>
      </c>
      <c r="F194" s="22">
        <f t="shared" si="4"/>
        <v>0</v>
      </c>
      <c r="G194" s="22">
        <f t="shared" si="4"/>
        <v>0</v>
      </c>
      <c r="H194" s="22">
        <f t="shared" si="4"/>
        <v>0</v>
      </c>
      <c r="I194" s="22">
        <f t="shared" si="4"/>
        <v>0</v>
      </c>
      <c r="J194" s="22"/>
      <c r="K194" s="22"/>
      <c r="L194" s="22"/>
      <c r="M194" s="22"/>
      <c r="N194" s="22"/>
      <c r="O194" s="22"/>
      <c r="P194" s="22"/>
      <c r="Q194" s="22"/>
      <c r="R194" s="14"/>
    </row>
    <row r="195" spans="1:18" ht="11.25" hidden="1" customHeight="1" x14ac:dyDescent="0.15">
      <c r="A195" s="13" t="s">
        <v>48</v>
      </c>
      <c r="B195" s="24">
        <f t="shared" si="0"/>
        <v>0</v>
      </c>
      <c r="C195" s="22">
        <f t="shared" si="4"/>
        <v>0</v>
      </c>
      <c r="D195" s="22">
        <f t="shared" si="4"/>
        <v>0</v>
      </c>
      <c r="E195" s="22">
        <f t="shared" si="4"/>
        <v>0</v>
      </c>
      <c r="F195" s="22">
        <f t="shared" si="4"/>
        <v>0</v>
      </c>
      <c r="G195" s="22">
        <f t="shared" si="4"/>
        <v>0</v>
      </c>
      <c r="H195" s="22">
        <f t="shared" si="4"/>
        <v>0</v>
      </c>
      <c r="I195" s="22">
        <f t="shared" si="4"/>
        <v>0</v>
      </c>
      <c r="J195" s="22"/>
      <c r="K195" s="22"/>
      <c r="L195" s="22"/>
      <c r="M195" s="22"/>
      <c r="N195" s="22"/>
      <c r="O195" s="22"/>
      <c r="P195" s="22"/>
      <c r="Q195" s="22"/>
      <c r="R195" s="14"/>
    </row>
    <row r="196" spans="1:18" ht="11.25" hidden="1" customHeight="1" x14ac:dyDescent="0.15">
      <c r="A196" s="13" t="s">
        <v>49</v>
      </c>
      <c r="B196" s="24">
        <f t="shared" si="0"/>
        <v>0</v>
      </c>
      <c r="C196" s="22">
        <f t="shared" si="4"/>
        <v>0</v>
      </c>
      <c r="D196" s="22">
        <f t="shared" si="4"/>
        <v>0</v>
      </c>
      <c r="E196" s="22">
        <f t="shared" si="4"/>
        <v>0</v>
      </c>
      <c r="F196" s="22">
        <f t="shared" si="4"/>
        <v>0</v>
      </c>
      <c r="G196" s="22">
        <f t="shared" si="4"/>
        <v>0</v>
      </c>
      <c r="H196" s="22">
        <f t="shared" si="4"/>
        <v>0</v>
      </c>
      <c r="I196" s="22">
        <f t="shared" si="4"/>
        <v>0</v>
      </c>
      <c r="J196" s="22"/>
      <c r="K196" s="22"/>
      <c r="L196" s="22"/>
      <c r="M196" s="22"/>
      <c r="N196" s="22"/>
      <c r="O196" s="22"/>
      <c r="P196" s="22"/>
      <c r="Q196" s="22"/>
      <c r="R196" s="14"/>
    </row>
    <row r="197" spans="1:18" ht="11.25" hidden="1" customHeight="1" x14ac:dyDescent="0.15">
      <c r="A197" s="13" t="s">
        <v>50</v>
      </c>
      <c r="B197" s="24">
        <f t="shared" si="0"/>
        <v>0</v>
      </c>
      <c r="C197" s="22">
        <f t="shared" si="4"/>
        <v>0</v>
      </c>
      <c r="D197" s="22">
        <f t="shared" si="4"/>
        <v>0</v>
      </c>
      <c r="E197" s="22">
        <f t="shared" si="4"/>
        <v>0</v>
      </c>
      <c r="F197" s="22">
        <f t="shared" si="4"/>
        <v>0</v>
      </c>
      <c r="G197" s="22">
        <f t="shared" si="4"/>
        <v>0</v>
      </c>
      <c r="H197" s="22">
        <f t="shared" si="4"/>
        <v>0</v>
      </c>
      <c r="I197" s="22">
        <f t="shared" si="4"/>
        <v>0</v>
      </c>
      <c r="J197" s="22"/>
      <c r="K197" s="22"/>
      <c r="L197" s="22"/>
      <c r="M197" s="22"/>
      <c r="N197" s="22"/>
      <c r="O197" s="22"/>
      <c r="P197" s="22"/>
      <c r="Q197" s="22"/>
      <c r="R197" s="14"/>
    </row>
    <row r="198" spans="1:18" ht="11.25" hidden="1" customHeight="1" x14ac:dyDescent="0.15">
      <c r="A198" s="23" t="s">
        <v>51</v>
      </c>
      <c r="B198" s="24" t="str">
        <f t="shared" si="0"/>
        <v/>
      </c>
      <c r="C198" s="22" t="str">
        <f t="shared" si="4"/>
        <v/>
      </c>
      <c r="D198" s="22" t="str">
        <f t="shared" si="4"/>
        <v/>
      </c>
      <c r="E198" s="22" t="str">
        <f t="shared" si="4"/>
        <v/>
      </c>
      <c r="F198" s="22" t="str">
        <f t="shared" si="4"/>
        <v/>
      </c>
      <c r="G198" s="22" t="str">
        <f t="shared" si="4"/>
        <v/>
      </c>
      <c r="H198" s="22" t="str">
        <f t="shared" si="4"/>
        <v/>
      </c>
      <c r="I198" s="22" t="str">
        <f t="shared" si="4"/>
        <v/>
      </c>
      <c r="J198" s="22"/>
      <c r="K198" s="22"/>
      <c r="L198" s="22"/>
      <c r="M198" s="22"/>
      <c r="N198" s="22"/>
      <c r="O198" s="22"/>
      <c r="P198" s="22"/>
      <c r="Q198" s="22"/>
      <c r="R198" s="14"/>
    </row>
    <row r="199" spans="1:18" ht="11.25" hidden="1" customHeight="1" x14ac:dyDescent="0.15">
      <c r="A199" s="13" t="s">
        <v>52</v>
      </c>
      <c r="B199" s="24">
        <f t="shared" si="0"/>
        <v>0.39999999999999858</v>
      </c>
      <c r="C199" s="22">
        <f t="shared" ref="C199:I208" si="5">IF(C41="","",IF(C41="*","*",IF(AND(C41="-",C121="       -"),"-",IF(C41="-",0-C121,IF(C121="       -",C41,C41-C121)))))</f>
        <v>0</v>
      </c>
      <c r="D199" s="22">
        <f t="shared" si="5"/>
        <v>1.4000000000000057</v>
      </c>
      <c r="E199" s="22">
        <f t="shared" si="5"/>
        <v>-0.59999999999999964</v>
      </c>
      <c r="F199" s="22">
        <f t="shared" si="5"/>
        <v>0</v>
      </c>
      <c r="G199" s="22">
        <f t="shared" si="5"/>
        <v>9.9999999999999645E-2</v>
      </c>
      <c r="H199" s="22">
        <f t="shared" si="5"/>
        <v>0.39999999999999858</v>
      </c>
      <c r="I199" s="22">
        <f t="shared" si="5"/>
        <v>-1.2999999999999998</v>
      </c>
      <c r="J199" s="22"/>
      <c r="K199" s="22"/>
      <c r="L199" s="22"/>
      <c r="M199" s="22"/>
      <c r="N199" s="22"/>
      <c r="O199" s="22"/>
      <c r="P199" s="22"/>
      <c r="Q199" s="22"/>
      <c r="R199" s="14"/>
    </row>
    <row r="200" spans="1:18" ht="11.25" hidden="1" customHeight="1" x14ac:dyDescent="0.15">
      <c r="A200" s="13" t="s">
        <v>53</v>
      </c>
      <c r="B200" s="24">
        <f t="shared" ref="B200:B231" si="6">IF(B42="","",IF(B42="*","*",IF(AND(B42="-",B122="       -"),"-",IF(B42="-",0-B122,IF(B122="       -",B42,B42-B122)))))</f>
        <v>-0.40000000000000213</v>
      </c>
      <c r="C200" s="22">
        <f t="shared" si="5"/>
        <v>0</v>
      </c>
      <c r="D200" s="22">
        <f t="shared" si="5"/>
        <v>0.10000000000000142</v>
      </c>
      <c r="E200" s="22">
        <f t="shared" si="5"/>
        <v>0.20000000000000284</v>
      </c>
      <c r="F200" s="22">
        <f t="shared" si="5"/>
        <v>0.10000000000000009</v>
      </c>
      <c r="G200" s="22">
        <f t="shared" si="5"/>
        <v>0.20000000000000018</v>
      </c>
      <c r="H200" s="22">
        <f t="shared" si="5"/>
        <v>-0.80000000000000071</v>
      </c>
      <c r="I200" s="22">
        <f t="shared" si="5"/>
        <v>0.19999999999999973</v>
      </c>
      <c r="J200" s="22"/>
      <c r="K200" s="22"/>
      <c r="L200" s="22"/>
      <c r="M200" s="22"/>
      <c r="N200" s="22"/>
      <c r="O200" s="22"/>
      <c r="P200" s="22"/>
      <c r="Q200" s="22"/>
      <c r="R200" s="14"/>
    </row>
    <row r="201" spans="1:18" ht="11.25" hidden="1" customHeight="1" x14ac:dyDescent="0.15">
      <c r="A201" s="13" t="s">
        <v>54</v>
      </c>
      <c r="B201" s="24">
        <f t="shared" si="6"/>
        <v>0.5</v>
      </c>
      <c r="C201" s="22">
        <f t="shared" si="5"/>
        <v>0</v>
      </c>
      <c r="D201" s="22">
        <f t="shared" si="5"/>
        <v>0.90000000000000568</v>
      </c>
      <c r="E201" s="22">
        <f t="shared" si="5"/>
        <v>-0.19999999999999929</v>
      </c>
      <c r="F201" s="22">
        <f t="shared" si="5"/>
        <v>0</v>
      </c>
      <c r="G201" s="22">
        <f t="shared" si="5"/>
        <v>-9.9999999999999645E-2</v>
      </c>
      <c r="H201" s="22">
        <f t="shared" si="5"/>
        <v>-0.59999999999999787</v>
      </c>
      <c r="I201" s="22">
        <f t="shared" si="5"/>
        <v>9.9999999999999867E-2</v>
      </c>
      <c r="J201" s="22"/>
      <c r="K201" s="22"/>
      <c r="L201" s="22"/>
      <c r="M201" s="22"/>
      <c r="N201" s="22"/>
      <c r="O201" s="22"/>
      <c r="P201" s="22"/>
      <c r="Q201" s="22"/>
      <c r="R201" s="14"/>
    </row>
    <row r="202" spans="1:18" ht="11.25" hidden="1" customHeight="1" x14ac:dyDescent="0.15">
      <c r="A202" s="13" t="s">
        <v>55</v>
      </c>
      <c r="B202" s="24">
        <f t="shared" si="6"/>
        <v>-0.5</v>
      </c>
      <c r="C202" s="22">
        <f t="shared" si="5"/>
        <v>0</v>
      </c>
      <c r="D202" s="22">
        <f t="shared" si="5"/>
        <v>-0.60000000000000142</v>
      </c>
      <c r="E202" s="22">
        <f t="shared" si="5"/>
        <v>9.9999999999999645E-2</v>
      </c>
      <c r="F202" s="22">
        <f t="shared" si="5"/>
        <v>-0.10000000000000009</v>
      </c>
      <c r="G202" s="22">
        <f t="shared" si="5"/>
        <v>9.9999999999999645E-2</v>
      </c>
      <c r="H202" s="22">
        <f t="shared" si="5"/>
        <v>0.40000000000000213</v>
      </c>
      <c r="I202" s="22">
        <f t="shared" si="5"/>
        <v>0.10000000000000009</v>
      </c>
      <c r="J202" s="22"/>
      <c r="K202" s="22"/>
      <c r="L202" s="22"/>
      <c r="M202" s="22"/>
      <c r="N202" s="22"/>
      <c r="O202" s="22"/>
      <c r="P202" s="22"/>
      <c r="Q202" s="22"/>
      <c r="R202" s="14"/>
    </row>
    <row r="203" spans="1:18" ht="11.25" hidden="1" customHeight="1" x14ac:dyDescent="0.15">
      <c r="A203" s="13" t="s">
        <v>56</v>
      </c>
      <c r="B203" s="24">
        <f t="shared" si="6"/>
        <v>-0.20000000000000284</v>
      </c>
      <c r="C203" s="22">
        <f t="shared" si="5"/>
        <v>0</v>
      </c>
      <c r="D203" s="22">
        <f t="shared" si="5"/>
        <v>0.89999999999999858</v>
      </c>
      <c r="E203" s="22">
        <f t="shared" si="5"/>
        <v>-0.90000000000000036</v>
      </c>
      <c r="F203" s="22">
        <f t="shared" si="5"/>
        <v>-0.19999999999999973</v>
      </c>
      <c r="G203" s="22">
        <f t="shared" si="5"/>
        <v>0.30000000000000004</v>
      </c>
      <c r="H203" s="22">
        <f t="shared" si="5"/>
        <v>-0.19999999999999929</v>
      </c>
      <c r="I203" s="22">
        <f t="shared" si="5"/>
        <v>0.19999999999999973</v>
      </c>
      <c r="J203" s="22"/>
      <c r="K203" s="22"/>
      <c r="L203" s="22"/>
      <c r="M203" s="22"/>
      <c r="N203" s="22"/>
      <c r="O203" s="22"/>
      <c r="P203" s="22"/>
      <c r="Q203" s="22"/>
      <c r="R203" s="14"/>
    </row>
    <row r="204" spans="1:18" ht="11.25" hidden="1" customHeight="1" x14ac:dyDescent="0.15">
      <c r="A204" s="23" t="s">
        <v>57</v>
      </c>
      <c r="B204" s="24" t="str">
        <f t="shared" si="6"/>
        <v/>
      </c>
      <c r="C204" s="22" t="str">
        <f t="shared" si="5"/>
        <v/>
      </c>
      <c r="D204" s="22" t="str">
        <f t="shared" si="5"/>
        <v/>
      </c>
      <c r="E204" s="22" t="str">
        <f t="shared" si="5"/>
        <v/>
      </c>
      <c r="F204" s="22" t="str">
        <f t="shared" si="5"/>
        <v/>
      </c>
      <c r="G204" s="22" t="str">
        <f t="shared" si="5"/>
        <v/>
      </c>
      <c r="H204" s="22" t="str">
        <f t="shared" si="5"/>
        <v/>
      </c>
      <c r="I204" s="22" t="str">
        <f t="shared" si="5"/>
        <v/>
      </c>
      <c r="J204" s="22"/>
      <c r="K204" s="22"/>
      <c r="L204" s="22"/>
      <c r="M204" s="22"/>
      <c r="N204" s="22"/>
      <c r="O204" s="22"/>
      <c r="P204" s="22"/>
      <c r="Q204" s="22"/>
      <c r="R204" s="14"/>
    </row>
    <row r="205" spans="1:18" ht="11.25" hidden="1" customHeight="1" x14ac:dyDescent="0.15">
      <c r="A205" s="13" t="s">
        <v>52</v>
      </c>
      <c r="B205" s="24">
        <f t="shared" si="6"/>
        <v>1.3000000000000007</v>
      </c>
      <c r="C205" s="22">
        <f t="shared" si="5"/>
        <v>0</v>
      </c>
      <c r="D205" s="22">
        <f t="shared" si="5"/>
        <v>3.8999999999999986</v>
      </c>
      <c r="E205" s="22">
        <f t="shared" si="5"/>
        <v>-2.6000000000000014</v>
      </c>
      <c r="F205" s="22">
        <f t="shared" si="5"/>
        <v>0</v>
      </c>
      <c r="G205" s="22">
        <f t="shared" si="5"/>
        <v>0.59999999999999964</v>
      </c>
      <c r="H205" s="22">
        <f t="shared" si="5"/>
        <v>-0.19999999999999929</v>
      </c>
      <c r="I205" s="22">
        <f t="shared" si="5"/>
        <v>-1.8000000000000007</v>
      </c>
      <c r="J205" s="22"/>
      <c r="K205" s="22"/>
      <c r="L205" s="22"/>
      <c r="M205" s="22"/>
      <c r="N205" s="22"/>
      <c r="O205" s="22"/>
      <c r="P205" s="22"/>
      <c r="Q205" s="22"/>
      <c r="R205" s="14"/>
    </row>
    <row r="206" spans="1:18" ht="11.25" hidden="1" customHeight="1" x14ac:dyDescent="0.15">
      <c r="A206" s="13" t="s">
        <v>53</v>
      </c>
      <c r="B206" s="24">
        <f t="shared" si="6"/>
        <v>0.5</v>
      </c>
      <c r="C206" s="22">
        <f t="shared" si="5"/>
        <v>0</v>
      </c>
      <c r="D206" s="22">
        <f t="shared" si="5"/>
        <v>0.89999999999999858</v>
      </c>
      <c r="E206" s="22">
        <f t="shared" si="5"/>
        <v>0.5</v>
      </c>
      <c r="F206" s="22">
        <f t="shared" si="5"/>
        <v>-9.9999999999999867E-2</v>
      </c>
      <c r="G206" s="22">
        <f t="shared" si="5"/>
        <v>0.10000000000000009</v>
      </c>
      <c r="H206" s="22">
        <f t="shared" si="5"/>
        <v>-1</v>
      </c>
      <c r="I206" s="22">
        <f t="shared" si="5"/>
        <v>-0.39999999999999991</v>
      </c>
      <c r="J206" s="22"/>
      <c r="K206" s="22"/>
      <c r="L206" s="22"/>
      <c r="M206" s="22"/>
      <c r="N206" s="22"/>
      <c r="O206" s="22"/>
      <c r="P206" s="22"/>
      <c r="Q206" s="22"/>
      <c r="R206" s="14"/>
    </row>
    <row r="207" spans="1:18" ht="11.25" hidden="1" customHeight="1" x14ac:dyDescent="0.15">
      <c r="A207" s="13" t="s">
        <v>54</v>
      </c>
      <c r="B207" s="24">
        <f t="shared" si="6"/>
        <v>0.10000000000000142</v>
      </c>
      <c r="C207" s="22">
        <f t="shared" si="5"/>
        <v>0</v>
      </c>
      <c r="D207" s="22">
        <f t="shared" si="5"/>
        <v>0.69999999999999574</v>
      </c>
      <c r="E207" s="22">
        <f t="shared" si="5"/>
        <v>0.30000000000000071</v>
      </c>
      <c r="F207" s="22">
        <f t="shared" si="5"/>
        <v>0</v>
      </c>
      <c r="G207" s="22">
        <f t="shared" si="5"/>
        <v>-9.9999999999999645E-2</v>
      </c>
      <c r="H207" s="22">
        <f t="shared" si="5"/>
        <v>-0.69999999999999929</v>
      </c>
      <c r="I207" s="22">
        <f t="shared" si="5"/>
        <v>-0.20000000000000018</v>
      </c>
      <c r="J207" s="22"/>
      <c r="K207" s="22"/>
      <c r="L207" s="22"/>
      <c r="M207" s="22"/>
      <c r="N207" s="22"/>
      <c r="O207" s="22"/>
      <c r="P207" s="22"/>
      <c r="Q207" s="22"/>
      <c r="R207" s="14"/>
    </row>
    <row r="208" spans="1:18" ht="11.25" hidden="1" customHeight="1" x14ac:dyDescent="0.15">
      <c r="A208" s="13" t="s">
        <v>55</v>
      </c>
      <c r="B208" s="24">
        <f t="shared" si="6"/>
        <v>-0.20000000000000284</v>
      </c>
      <c r="C208" s="22">
        <f t="shared" si="5"/>
        <v>0</v>
      </c>
      <c r="D208" s="22">
        <f t="shared" si="5"/>
        <v>0.10000000000000142</v>
      </c>
      <c r="E208" s="22">
        <f t="shared" si="5"/>
        <v>0.20000000000000107</v>
      </c>
      <c r="F208" s="22">
        <f t="shared" si="5"/>
        <v>0</v>
      </c>
      <c r="G208" s="22">
        <f t="shared" si="5"/>
        <v>0</v>
      </c>
      <c r="H208" s="22">
        <f t="shared" si="5"/>
        <v>-0.69999999999999929</v>
      </c>
      <c r="I208" s="22">
        <f t="shared" si="5"/>
        <v>0.39999999999999991</v>
      </c>
      <c r="J208" s="22"/>
      <c r="K208" s="22"/>
      <c r="L208" s="22"/>
      <c r="M208" s="22"/>
      <c r="N208" s="22"/>
      <c r="O208" s="22"/>
      <c r="P208" s="22"/>
      <c r="Q208" s="22"/>
      <c r="R208" s="14"/>
    </row>
    <row r="209" spans="1:18" ht="11.25" hidden="1" customHeight="1" x14ac:dyDescent="0.15">
      <c r="A209" s="13" t="s">
        <v>56</v>
      </c>
      <c r="B209" s="24">
        <f t="shared" si="6"/>
        <v>-0.79999999999999716</v>
      </c>
      <c r="C209" s="22">
        <f t="shared" ref="C209:I218" si="7">IF(C51="","",IF(C51="*","*",IF(AND(C51="-",C131="       -"),"-",IF(C51="-",0-C131,IF(C131="       -",C51,C51-C131)))))</f>
        <v>0</v>
      </c>
      <c r="D209" s="22">
        <f t="shared" si="7"/>
        <v>-0.10000000000000142</v>
      </c>
      <c r="E209" s="22">
        <f t="shared" si="7"/>
        <v>-0.40000000000000036</v>
      </c>
      <c r="F209" s="22">
        <f t="shared" si="7"/>
        <v>-0.19999999999999973</v>
      </c>
      <c r="G209" s="22">
        <f t="shared" si="7"/>
        <v>0.10000000000000009</v>
      </c>
      <c r="H209" s="22">
        <f t="shared" si="7"/>
        <v>0.39999999999999858</v>
      </c>
      <c r="I209" s="22">
        <f t="shared" si="7"/>
        <v>9.9999999999999867E-2</v>
      </c>
      <c r="J209" s="22"/>
      <c r="K209" s="22"/>
      <c r="L209" s="22"/>
      <c r="M209" s="22"/>
      <c r="N209" s="22"/>
      <c r="O209" s="22"/>
      <c r="P209" s="22"/>
      <c r="Q209" s="22"/>
      <c r="R209" s="14"/>
    </row>
    <row r="210" spans="1:18" ht="11.25" hidden="1" customHeight="1" x14ac:dyDescent="0.15">
      <c r="A210" s="23" t="s">
        <v>58</v>
      </c>
      <c r="B210" s="24" t="str">
        <f t="shared" si="6"/>
        <v/>
      </c>
      <c r="C210" s="22" t="str">
        <f t="shared" si="7"/>
        <v/>
      </c>
      <c r="D210" s="22" t="str">
        <f t="shared" si="7"/>
        <v/>
      </c>
      <c r="E210" s="22" t="str">
        <f t="shared" si="7"/>
        <v/>
      </c>
      <c r="F210" s="22" t="str">
        <f t="shared" si="7"/>
        <v/>
      </c>
      <c r="G210" s="22" t="str">
        <f t="shared" si="7"/>
        <v/>
      </c>
      <c r="H210" s="22" t="str">
        <f t="shared" si="7"/>
        <v/>
      </c>
      <c r="I210" s="22" t="str">
        <f t="shared" si="7"/>
        <v/>
      </c>
      <c r="J210" s="22"/>
      <c r="K210" s="22"/>
      <c r="L210" s="22"/>
      <c r="M210" s="22"/>
      <c r="N210" s="22"/>
      <c r="O210" s="22"/>
      <c r="P210" s="22"/>
      <c r="Q210" s="22"/>
      <c r="R210" s="14"/>
    </row>
    <row r="211" spans="1:18" ht="11.25" hidden="1" customHeight="1" x14ac:dyDescent="0.15">
      <c r="A211" s="13" t="s">
        <v>59</v>
      </c>
      <c r="B211" s="24">
        <f t="shared" si="6"/>
        <v>-2.4000000000000004</v>
      </c>
      <c r="C211" s="22">
        <f t="shared" si="7"/>
        <v>0</v>
      </c>
      <c r="D211" s="22">
        <f t="shared" si="7"/>
        <v>4.0999999999999943</v>
      </c>
      <c r="E211" s="22">
        <f t="shared" si="7"/>
        <v>-1.2000000000000002</v>
      </c>
      <c r="F211" s="22" t="str">
        <f t="shared" si="7"/>
        <v>-</v>
      </c>
      <c r="G211" s="22" t="str">
        <f t="shared" si="7"/>
        <v>-</v>
      </c>
      <c r="H211" s="22">
        <f t="shared" si="7"/>
        <v>-2.8999999999999986</v>
      </c>
      <c r="I211" s="22" t="str">
        <f t="shared" si="7"/>
        <v>-</v>
      </c>
      <c r="J211" s="22"/>
      <c r="K211" s="22"/>
      <c r="L211" s="22"/>
      <c r="M211" s="22"/>
      <c r="N211" s="22"/>
      <c r="O211" s="22"/>
      <c r="P211" s="22"/>
      <c r="Q211" s="22"/>
      <c r="R211" s="14"/>
    </row>
    <row r="212" spans="1:18" ht="11.25" hidden="1" customHeight="1" x14ac:dyDescent="0.15">
      <c r="A212" s="13" t="s">
        <v>60</v>
      </c>
      <c r="B212" s="24">
        <f t="shared" si="6"/>
        <v>1.1000000000000014</v>
      </c>
      <c r="C212" s="22">
        <f t="shared" si="7"/>
        <v>0</v>
      </c>
      <c r="D212" s="22">
        <f t="shared" si="7"/>
        <v>-0.89999999999999858</v>
      </c>
      <c r="E212" s="22">
        <f t="shared" si="7"/>
        <v>0.20000000000000107</v>
      </c>
      <c r="F212" s="22">
        <f t="shared" si="7"/>
        <v>-0.19999999999999973</v>
      </c>
      <c r="G212" s="22">
        <f t="shared" si="7"/>
        <v>0</v>
      </c>
      <c r="H212" s="22">
        <f t="shared" si="7"/>
        <v>0.69999999999999929</v>
      </c>
      <c r="I212" s="22">
        <f t="shared" si="7"/>
        <v>0.29999999999999982</v>
      </c>
      <c r="J212" s="22"/>
      <c r="K212" s="22"/>
      <c r="L212" s="22"/>
      <c r="M212" s="22"/>
      <c r="N212" s="22"/>
      <c r="O212" s="22"/>
      <c r="P212" s="22"/>
      <c r="Q212" s="22"/>
      <c r="R212" s="14"/>
    </row>
    <row r="213" spans="1:18" ht="11.25" hidden="1" customHeight="1" x14ac:dyDescent="0.15">
      <c r="A213" s="13" t="s">
        <v>61</v>
      </c>
      <c r="B213" s="24">
        <f t="shared" si="6"/>
        <v>0.10000000000000142</v>
      </c>
      <c r="C213" s="22">
        <f t="shared" si="7"/>
        <v>0</v>
      </c>
      <c r="D213" s="22">
        <f t="shared" si="7"/>
        <v>9.9999999999994316E-2</v>
      </c>
      <c r="E213" s="22">
        <f t="shared" si="7"/>
        <v>0</v>
      </c>
      <c r="F213" s="22">
        <f t="shared" si="7"/>
        <v>-0.29999999999999982</v>
      </c>
      <c r="G213" s="22">
        <f t="shared" si="7"/>
        <v>0.29999999999999982</v>
      </c>
      <c r="H213" s="22">
        <f t="shared" si="7"/>
        <v>-0.29999999999999716</v>
      </c>
      <c r="I213" s="22">
        <f t="shared" si="7"/>
        <v>0.10000000000000009</v>
      </c>
      <c r="J213" s="22"/>
      <c r="K213" s="22"/>
      <c r="L213" s="22"/>
      <c r="M213" s="22"/>
      <c r="N213" s="22"/>
      <c r="O213" s="22"/>
      <c r="P213" s="22"/>
      <c r="Q213" s="22"/>
      <c r="R213" s="14"/>
    </row>
    <row r="214" spans="1:18" ht="11.25" hidden="1" customHeight="1" x14ac:dyDescent="0.15">
      <c r="A214" s="13" t="s">
        <v>62</v>
      </c>
      <c r="B214" s="24">
        <f t="shared" si="6"/>
        <v>0.10000000000000142</v>
      </c>
      <c r="C214" s="22">
        <f t="shared" si="7"/>
        <v>0</v>
      </c>
      <c r="D214" s="22">
        <f t="shared" si="7"/>
        <v>1.1000000000000014</v>
      </c>
      <c r="E214" s="22">
        <f t="shared" si="7"/>
        <v>-1</v>
      </c>
      <c r="F214" s="22">
        <f t="shared" si="7"/>
        <v>0.10000000000000009</v>
      </c>
      <c r="G214" s="22">
        <f t="shared" si="7"/>
        <v>0</v>
      </c>
      <c r="H214" s="22">
        <f t="shared" si="7"/>
        <v>-0.39999999999999858</v>
      </c>
      <c r="I214" s="22">
        <f t="shared" si="7"/>
        <v>0.19999999999999973</v>
      </c>
      <c r="J214" s="22"/>
      <c r="K214" s="22"/>
      <c r="L214" s="22"/>
      <c r="M214" s="22"/>
      <c r="N214" s="22"/>
      <c r="O214" s="22"/>
      <c r="P214" s="22"/>
      <c r="Q214" s="22"/>
      <c r="R214" s="14"/>
    </row>
    <row r="215" spans="1:18" ht="11.25" hidden="1" customHeight="1" x14ac:dyDescent="0.15">
      <c r="A215" s="13" t="s">
        <v>408</v>
      </c>
      <c r="B215" s="24">
        <f t="shared" si="6"/>
        <v>0.10000000000000142</v>
      </c>
      <c r="C215" s="22">
        <f t="shared" si="7"/>
        <v>0</v>
      </c>
      <c r="D215" s="22">
        <f t="shared" si="7"/>
        <v>-0.5</v>
      </c>
      <c r="E215" s="22">
        <f t="shared" si="7"/>
        <v>0.69999999999999929</v>
      </c>
      <c r="F215" s="22">
        <f t="shared" si="7"/>
        <v>-0.10000000000000009</v>
      </c>
      <c r="G215" s="22">
        <f t="shared" si="7"/>
        <v>0.39999999999999991</v>
      </c>
      <c r="H215" s="22">
        <f t="shared" si="7"/>
        <v>-0.40000000000000213</v>
      </c>
      <c r="I215" s="22">
        <f t="shared" si="7"/>
        <v>-9.9999999999999645E-2</v>
      </c>
      <c r="J215" s="22"/>
      <c r="K215" s="22"/>
      <c r="L215" s="22"/>
      <c r="M215" s="22"/>
      <c r="N215" s="22"/>
      <c r="O215" s="22"/>
      <c r="P215" s="22"/>
      <c r="Q215" s="22"/>
      <c r="R215" s="14"/>
    </row>
    <row r="216" spans="1:18" ht="11.25" hidden="1" customHeight="1" x14ac:dyDescent="0.15">
      <c r="A216" s="13" t="s">
        <v>64</v>
      </c>
      <c r="B216" s="24">
        <f t="shared" si="6"/>
        <v>-2.1000000000000014</v>
      </c>
      <c r="C216" s="22">
        <f t="shared" si="7"/>
        <v>0</v>
      </c>
      <c r="D216" s="22">
        <f t="shared" si="7"/>
        <v>3.3999999999999986</v>
      </c>
      <c r="E216" s="22">
        <f t="shared" si="7"/>
        <v>-2.0999999999999996</v>
      </c>
      <c r="F216" s="22">
        <f t="shared" si="7"/>
        <v>0.70000000000000018</v>
      </c>
      <c r="G216" s="22">
        <f t="shared" si="7"/>
        <v>-0.19999999999999973</v>
      </c>
      <c r="H216" s="22">
        <f t="shared" si="7"/>
        <v>0.89999999999999858</v>
      </c>
      <c r="I216" s="22">
        <f t="shared" si="7"/>
        <v>-2.7</v>
      </c>
      <c r="J216" s="22"/>
      <c r="K216" s="22"/>
      <c r="L216" s="22"/>
      <c r="M216" s="22"/>
      <c r="N216" s="22"/>
      <c r="O216" s="22"/>
      <c r="P216" s="22"/>
      <c r="Q216" s="22"/>
      <c r="R216" s="14"/>
    </row>
    <row r="217" spans="1:18" ht="11.25" hidden="1" customHeight="1" x14ac:dyDescent="0.15">
      <c r="A217" s="23" t="s">
        <v>76</v>
      </c>
      <c r="B217" s="24" t="str">
        <f t="shared" si="6"/>
        <v/>
      </c>
      <c r="C217" s="22" t="str">
        <f t="shared" si="7"/>
        <v/>
      </c>
      <c r="D217" s="22" t="str">
        <f t="shared" si="7"/>
        <v/>
      </c>
      <c r="E217" s="22" t="str">
        <f t="shared" si="7"/>
        <v/>
      </c>
      <c r="F217" s="22" t="str">
        <f t="shared" si="7"/>
        <v/>
      </c>
      <c r="G217" s="22" t="str">
        <f t="shared" si="7"/>
        <v/>
      </c>
      <c r="H217" s="22" t="str">
        <f t="shared" si="7"/>
        <v/>
      </c>
      <c r="I217" s="22" t="str">
        <f t="shared" si="7"/>
        <v/>
      </c>
      <c r="J217" s="22"/>
      <c r="K217" s="22"/>
      <c r="L217" s="22"/>
      <c r="M217" s="22"/>
      <c r="N217" s="22"/>
      <c r="O217" s="22"/>
      <c r="P217" s="22"/>
      <c r="Q217" s="22"/>
      <c r="R217" s="14"/>
    </row>
    <row r="218" spans="1:18" ht="11.25" hidden="1" customHeight="1" x14ac:dyDescent="0.15">
      <c r="A218" s="13" t="s">
        <v>407</v>
      </c>
      <c r="B218" s="24">
        <f t="shared" si="6"/>
        <v>-9.9999999999997868E-2</v>
      </c>
      <c r="C218" s="22">
        <f t="shared" si="7"/>
        <v>0</v>
      </c>
      <c r="D218" s="22">
        <f t="shared" si="7"/>
        <v>0.10000000000000142</v>
      </c>
      <c r="E218" s="22">
        <f t="shared" si="7"/>
        <v>0</v>
      </c>
      <c r="F218" s="22">
        <f t="shared" si="7"/>
        <v>0</v>
      </c>
      <c r="G218" s="22">
        <f t="shared" si="7"/>
        <v>0</v>
      </c>
      <c r="H218" s="22">
        <f t="shared" si="7"/>
        <v>-0.5</v>
      </c>
      <c r="I218" s="22">
        <f t="shared" si="7"/>
        <v>0.29999999999999982</v>
      </c>
      <c r="J218" s="22"/>
      <c r="K218" s="22"/>
      <c r="L218" s="22"/>
      <c r="M218" s="22"/>
      <c r="N218" s="22"/>
      <c r="O218" s="22"/>
      <c r="P218" s="22"/>
      <c r="Q218" s="22"/>
      <c r="R218" s="14"/>
    </row>
    <row r="219" spans="1:18" ht="11.25" hidden="1" customHeight="1" x14ac:dyDescent="0.15">
      <c r="A219" s="13" t="s">
        <v>78</v>
      </c>
      <c r="B219" s="24">
        <f t="shared" si="6"/>
        <v>0.60000000000000142</v>
      </c>
      <c r="C219" s="22">
        <f t="shared" ref="C219:I228" si="8">IF(C61="","",IF(C61="*","*",IF(AND(C61="-",C141="       -"),"-",IF(C61="-",0-C141,IF(C141="       -",C61,C61-C141)))))</f>
        <v>0</v>
      </c>
      <c r="D219" s="22">
        <f t="shared" si="8"/>
        <v>0.29999999999999716</v>
      </c>
      <c r="E219" s="22">
        <f t="shared" si="8"/>
        <v>0.5</v>
      </c>
      <c r="F219" s="22">
        <f t="shared" si="8"/>
        <v>0.10000000000000009</v>
      </c>
      <c r="G219" s="22">
        <f t="shared" si="8"/>
        <v>0.20000000000000018</v>
      </c>
      <c r="H219" s="22">
        <f t="shared" si="8"/>
        <v>-0.90000000000000213</v>
      </c>
      <c r="I219" s="22">
        <f t="shared" si="8"/>
        <v>-0.20000000000000018</v>
      </c>
      <c r="J219" s="22"/>
      <c r="K219" s="22"/>
      <c r="L219" s="22"/>
      <c r="M219" s="22"/>
      <c r="N219" s="22"/>
      <c r="O219" s="22"/>
      <c r="P219" s="22"/>
      <c r="Q219" s="22"/>
      <c r="R219" s="14"/>
    </row>
    <row r="220" spans="1:18" ht="11.25" hidden="1" customHeight="1" x14ac:dyDescent="0.15">
      <c r="A220" s="13" t="s">
        <v>79</v>
      </c>
      <c r="B220" s="24">
        <f t="shared" si="6"/>
        <v>-0.70000000000000284</v>
      </c>
      <c r="C220" s="22">
        <f t="shared" si="8"/>
        <v>0</v>
      </c>
      <c r="D220" s="22">
        <f t="shared" si="8"/>
        <v>1</v>
      </c>
      <c r="E220" s="22">
        <f t="shared" si="8"/>
        <v>-0.90000000000000213</v>
      </c>
      <c r="F220" s="22">
        <f t="shared" si="8"/>
        <v>-0.10000000000000009</v>
      </c>
      <c r="G220" s="22">
        <f t="shared" si="8"/>
        <v>0.19999999999999996</v>
      </c>
      <c r="H220" s="22">
        <f t="shared" si="8"/>
        <v>0.19999999999999929</v>
      </c>
      <c r="I220" s="22">
        <f t="shared" si="8"/>
        <v>-0.39999999999999991</v>
      </c>
      <c r="J220" s="22"/>
      <c r="K220" s="22"/>
      <c r="L220" s="22"/>
      <c r="M220" s="22"/>
      <c r="N220" s="22"/>
      <c r="O220" s="22"/>
      <c r="P220" s="22"/>
      <c r="Q220" s="22"/>
      <c r="R220" s="14"/>
    </row>
    <row r="221" spans="1:18" ht="11.25" hidden="1" customHeight="1" x14ac:dyDescent="0.15">
      <c r="A221" s="13" t="s">
        <v>80</v>
      </c>
      <c r="B221" s="24">
        <f t="shared" si="6"/>
        <v>0.69999999999999574</v>
      </c>
      <c r="C221" s="22">
        <f t="shared" si="8"/>
        <v>0</v>
      </c>
      <c r="D221" s="22">
        <f t="shared" si="8"/>
        <v>0.30000000000000426</v>
      </c>
      <c r="E221" s="22">
        <f t="shared" si="8"/>
        <v>-0.39999999999999858</v>
      </c>
      <c r="F221" s="22">
        <f t="shared" si="8"/>
        <v>-9.9999999999999645E-2</v>
      </c>
      <c r="G221" s="22">
        <f t="shared" si="8"/>
        <v>9.9999999999999645E-2</v>
      </c>
      <c r="H221" s="22">
        <f t="shared" si="8"/>
        <v>0.39999999999999858</v>
      </c>
      <c r="I221" s="22">
        <f t="shared" si="8"/>
        <v>-0.29999999999999982</v>
      </c>
      <c r="J221" s="22"/>
      <c r="K221" s="22"/>
      <c r="L221" s="22"/>
      <c r="M221" s="22"/>
      <c r="N221" s="22"/>
      <c r="O221" s="22"/>
      <c r="P221" s="22"/>
      <c r="Q221" s="22"/>
      <c r="R221" s="14"/>
    </row>
    <row r="222" spans="1:18" ht="11.25" hidden="1" customHeight="1" x14ac:dyDescent="0.15">
      <c r="A222" s="13" t="s">
        <v>81</v>
      </c>
      <c r="B222" s="24">
        <f t="shared" si="6"/>
        <v>1.2000000000000028</v>
      </c>
      <c r="C222" s="22">
        <f t="shared" si="8"/>
        <v>0</v>
      </c>
      <c r="D222" s="22">
        <f t="shared" si="8"/>
        <v>0</v>
      </c>
      <c r="E222" s="22">
        <f t="shared" si="8"/>
        <v>-0.60000000000000142</v>
      </c>
      <c r="F222" s="22">
        <f t="shared" si="8"/>
        <v>-0.10000000000000009</v>
      </c>
      <c r="G222" s="22">
        <f t="shared" si="8"/>
        <v>0</v>
      </c>
      <c r="H222" s="22">
        <f t="shared" si="8"/>
        <v>0.69999999999999929</v>
      </c>
      <c r="I222" s="22" t="str">
        <f t="shared" si="8"/>
        <v>-</v>
      </c>
      <c r="J222" s="22"/>
      <c r="K222" s="22"/>
      <c r="L222" s="22"/>
      <c r="M222" s="22"/>
      <c r="N222" s="22"/>
      <c r="O222" s="22"/>
      <c r="P222" s="22"/>
      <c r="Q222" s="22"/>
      <c r="R222" s="14"/>
    </row>
    <row r="223" spans="1:18" ht="11.25" hidden="1" customHeight="1" x14ac:dyDescent="0.15">
      <c r="A223" s="13" t="s">
        <v>82</v>
      </c>
      <c r="B223" s="24">
        <f t="shared" si="6"/>
        <v>-0.5</v>
      </c>
      <c r="C223" s="22">
        <f t="shared" si="8"/>
        <v>0</v>
      </c>
      <c r="D223" s="22">
        <f t="shared" si="8"/>
        <v>0.40000000000000568</v>
      </c>
      <c r="E223" s="22">
        <f t="shared" si="8"/>
        <v>0.5</v>
      </c>
      <c r="F223" s="22">
        <f t="shared" si="8"/>
        <v>-0.5</v>
      </c>
      <c r="G223" s="22">
        <f t="shared" si="8"/>
        <v>0</v>
      </c>
      <c r="H223" s="22">
        <f t="shared" si="8"/>
        <v>-0.30000000000000071</v>
      </c>
      <c r="I223" s="22">
        <f t="shared" si="8"/>
        <v>-0.19999999999999996</v>
      </c>
      <c r="J223" s="22"/>
      <c r="K223" s="22"/>
      <c r="L223" s="22"/>
      <c r="M223" s="22"/>
      <c r="N223" s="22"/>
      <c r="O223" s="22"/>
      <c r="P223" s="22"/>
      <c r="Q223" s="22"/>
      <c r="R223" s="14"/>
    </row>
    <row r="224" spans="1:18" ht="11.25" hidden="1" customHeight="1" x14ac:dyDescent="0.15">
      <c r="A224" s="13" t="s">
        <v>83</v>
      </c>
      <c r="B224" s="24">
        <f t="shared" si="6"/>
        <v>-0.5</v>
      </c>
      <c r="C224" s="22" t="str">
        <f t="shared" si="8"/>
        <v>*</v>
      </c>
      <c r="D224" s="22" t="str">
        <f t="shared" si="8"/>
        <v>*</v>
      </c>
      <c r="E224" s="22" t="str">
        <f t="shared" si="8"/>
        <v>*</v>
      </c>
      <c r="F224" s="22" t="str">
        <f t="shared" si="8"/>
        <v>*</v>
      </c>
      <c r="G224" s="22" t="str">
        <f t="shared" si="8"/>
        <v>*</v>
      </c>
      <c r="H224" s="22" t="str">
        <f t="shared" si="8"/>
        <v>*</v>
      </c>
      <c r="I224" s="22" t="str">
        <f t="shared" si="8"/>
        <v>*</v>
      </c>
      <c r="J224" s="22"/>
      <c r="K224" s="22"/>
      <c r="L224" s="22"/>
      <c r="M224" s="22"/>
      <c r="N224" s="22"/>
      <c r="O224" s="22"/>
      <c r="P224" s="22"/>
      <c r="Q224" s="22"/>
      <c r="R224" s="14"/>
    </row>
    <row r="225" spans="1:18" ht="11.25" hidden="1" customHeight="1" x14ac:dyDescent="0.15">
      <c r="A225" s="23" t="s">
        <v>84</v>
      </c>
      <c r="B225" s="24" t="str">
        <f t="shared" si="6"/>
        <v/>
      </c>
      <c r="C225" s="22" t="str">
        <f t="shared" si="8"/>
        <v/>
      </c>
      <c r="D225" s="22" t="str">
        <f t="shared" si="8"/>
        <v/>
      </c>
      <c r="E225" s="22" t="str">
        <f t="shared" si="8"/>
        <v/>
      </c>
      <c r="F225" s="22" t="str">
        <f t="shared" si="8"/>
        <v/>
      </c>
      <c r="G225" s="22" t="str">
        <f t="shared" si="8"/>
        <v/>
      </c>
      <c r="H225" s="22" t="str">
        <f t="shared" si="8"/>
        <v/>
      </c>
      <c r="I225" s="22" t="str">
        <f t="shared" si="8"/>
        <v/>
      </c>
      <c r="J225" s="22"/>
      <c r="K225" s="22"/>
      <c r="L225" s="22"/>
      <c r="M225" s="22"/>
      <c r="N225" s="22"/>
      <c r="O225" s="22"/>
      <c r="P225" s="22"/>
      <c r="Q225" s="22"/>
      <c r="R225" s="14"/>
    </row>
    <row r="226" spans="1:18" ht="11.25" hidden="1" customHeight="1" x14ac:dyDescent="0.15">
      <c r="A226" s="13" t="s">
        <v>85</v>
      </c>
      <c r="B226" s="24">
        <f t="shared" si="6"/>
        <v>0.10000000000000142</v>
      </c>
      <c r="C226" s="22">
        <f t="shared" si="8"/>
        <v>0</v>
      </c>
      <c r="D226" s="22">
        <f t="shared" si="8"/>
        <v>0.20000000000000284</v>
      </c>
      <c r="E226" s="22">
        <f t="shared" si="8"/>
        <v>-0.10000000000000142</v>
      </c>
      <c r="F226" s="22">
        <f t="shared" si="8"/>
        <v>-9.9999999999999645E-2</v>
      </c>
      <c r="G226" s="22">
        <f t="shared" si="8"/>
        <v>0.10000000000000009</v>
      </c>
      <c r="H226" s="22">
        <f t="shared" si="8"/>
        <v>-0.19999999999999929</v>
      </c>
      <c r="I226" s="22">
        <f t="shared" si="8"/>
        <v>0.10000000000000009</v>
      </c>
      <c r="J226" s="22"/>
      <c r="K226" s="22"/>
      <c r="L226" s="22"/>
      <c r="M226" s="22"/>
      <c r="N226" s="22"/>
      <c r="O226" s="22"/>
      <c r="P226" s="22"/>
      <c r="Q226" s="22"/>
      <c r="R226" s="14"/>
    </row>
    <row r="227" spans="1:18" ht="11.25" hidden="1" customHeight="1" x14ac:dyDescent="0.15">
      <c r="A227" s="13" t="s">
        <v>86</v>
      </c>
      <c r="B227" s="24">
        <f t="shared" si="6"/>
        <v>-0.29999999999999716</v>
      </c>
      <c r="C227" s="22">
        <f t="shared" si="8"/>
        <v>0</v>
      </c>
      <c r="D227" s="22">
        <f t="shared" si="8"/>
        <v>1.7000000000000028</v>
      </c>
      <c r="E227" s="22">
        <f t="shared" si="8"/>
        <v>-1.0999999999999996</v>
      </c>
      <c r="F227" s="22">
        <f t="shared" si="8"/>
        <v>0.10000000000000009</v>
      </c>
      <c r="G227" s="22">
        <f t="shared" si="8"/>
        <v>0</v>
      </c>
      <c r="H227" s="22">
        <f t="shared" si="8"/>
        <v>0</v>
      </c>
      <c r="I227" s="22">
        <f t="shared" si="8"/>
        <v>-0.59999999999999964</v>
      </c>
      <c r="J227" s="22"/>
      <c r="K227" s="22"/>
      <c r="L227" s="22"/>
      <c r="M227" s="22"/>
      <c r="N227" s="22"/>
      <c r="O227" s="22"/>
      <c r="P227" s="22"/>
      <c r="Q227" s="22"/>
      <c r="R227" s="14"/>
    </row>
    <row r="228" spans="1:18" ht="11.25" hidden="1" customHeight="1" x14ac:dyDescent="0.15">
      <c r="A228" s="13" t="s">
        <v>87</v>
      </c>
      <c r="B228" s="24">
        <f t="shared" si="6"/>
        <v>-1.5</v>
      </c>
      <c r="C228" s="22">
        <f t="shared" si="8"/>
        <v>0</v>
      </c>
      <c r="D228" s="22">
        <f t="shared" si="8"/>
        <v>-0.80000000000000426</v>
      </c>
      <c r="E228" s="22">
        <f t="shared" si="8"/>
        <v>1</v>
      </c>
      <c r="F228" s="22" t="str">
        <f t="shared" si="8"/>
        <v>-</v>
      </c>
      <c r="G228" s="22">
        <f t="shared" si="8"/>
        <v>0.20000000000000007</v>
      </c>
      <c r="H228" s="22">
        <f t="shared" si="8"/>
        <v>-0.69999999999999929</v>
      </c>
      <c r="I228" s="22">
        <f t="shared" si="8"/>
        <v>0.20000000000000018</v>
      </c>
      <c r="J228" s="22"/>
      <c r="K228" s="22"/>
      <c r="L228" s="22"/>
      <c r="M228" s="22"/>
      <c r="N228" s="22"/>
      <c r="O228" s="22"/>
      <c r="P228" s="22"/>
      <c r="Q228" s="22"/>
      <c r="R228" s="14"/>
    </row>
    <row r="229" spans="1:18" ht="11.25" hidden="1" customHeight="1" x14ac:dyDescent="0.15">
      <c r="A229" s="13" t="s">
        <v>88</v>
      </c>
      <c r="B229" s="24">
        <f t="shared" si="6"/>
        <v>0.59999999999999787</v>
      </c>
      <c r="C229" s="22">
        <f t="shared" ref="C229:I231" si="9">IF(C71="","",IF(C71="*","*",IF(AND(C71="-",C151="       -"),"-",IF(C71="-",0-C151,IF(C151="       -",C71,C71-C151)))))</f>
        <v>0</v>
      </c>
      <c r="D229" s="22">
        <f t="shared" si="9"/>
        <v>1.8999999999999986</v>
      </c>
      <c r="E229" s="22">
        <f t="shared" si="9"/>
        <v>-0.59999999999999964</v>
      </c>
      <c r="F229" s="22">
        <f t="shared" si="9"/>
        <v>-0.10000000000000009</v>
      </c>
      <c r="G229" s="22">
        <f t="shared" si="9"/>
        <v>0.10000000000000009</v>
      </c>
      <c r="H229" s="22">
        <f t="shared" si="9"/>
        <v>-1.3000000000000043</v>
      </c>
      <c r="I229" s="22">
        <f t="shared" si="9"/>
        <v>0</v>
      </c>
      <c r="J229" s="22"/>
      <c r="K229" s="22"/>
      <c r="L229" s="22"/>
      <c r="M229" s="22"/>
      <c r="N229" s="22"/>
      <c r="O229" s="22"/>
      <c r="P229" s="22"/>
      <c r="Q229" s="22"/>
      <c r="R229" s="14"/>
    </row>
    <row r="230" spans="1:18" ht="11.25" hidden="1" customHeight="1" x14ac:dyDescent="0.15">
      <c r="A230" s="13" t="s">
        <v>89</v>
      </c>
      <c r="B230" s="24">
        <f t="shared" si="6"/>
        <v>-9.9999999999999645E-2</v>
      </c>
      <c r="C230" s="22">
        <f t="shared" si="9"/>
        <v>0</v>
      </c>
      <c r="D230" s="22">
        <f t="shared" si="9"/>
        <v>2.6000000000000014</v>
      </c>
      <c r="E230" s="22">
        <f t="shared" si="9"/>
        <v>-2</v>
      </c>
      <c r="F230" s="22">
        <f t="shared" si="9"/>
        <v>0.19999999999999973</v>
      </c>
      <c r="G230" s="22">
        <f t="shared" si="9"/>
        <v>-0.20000000000000018</v>
      </c>
      <c r="H230" s="22">
        <f t="shared" si="9"/>
        <v>1.2999999999999972</v>
      </c>
      <c r="I230" s="22">
        <f t="shared" si="9"/>
        <v>-1.7000000000000002</v>
      </c>
      <c r="J230" s="22"/>
      <c r="K230" s="22"/>
      <c r="L230" s="22"/>
      <c r="M230" s="22"/>
      <c r="N230" s="22"/>
      <c r="O230" s="22"/>
      <c r="P230" s="22"/>
      <c r="Q230" s="22"/>
      <c r="R230" s="14"/>
    </row>
    <row r="231" spans="1:18" ht="11.25" hidden="1" customHeight="1" x14ac:dyDescent="0.15">
      <c r="A231" s="13" t="s">
        <v>90</v>
      </c>
      <c r="B231" s="27">
        <f t="shared" si="6"/>
        <v>0.29999999999999716</v>
      </c>
      <c r="C231" s="28">
        <f t="shared" si="9"/>
        <v>0</v>
      </c>
      <c r="D231" s="28">
        <f t="shared" si="9"/>
        <v>0.89999999999999858</v>
      </c>
      <c r="E231" s="28">
        <f t="shared" si="9"/>
        <v>-0.79999999999999982</v>
      </c>
      <c r="F231" s="28">
        <f t="shared" si="9"/>
        <v>9.9999999999999645E-2</v>
      </c>
      <c r="G231" s="28">
        <f t="shared" si="9"/>
        <v>-0.29999999999999982</v>
      </c>
      <c r="H231" s="28">
        <f t="shared" si="9"/>
        <v>0.20000000000000284</v>
      </c>
      <c r="I231" s="28" t="str">
        <f t="shared" si="9"/>
        <v>-</v>
      </c>
      <c r="J231" s="22"/>
      <c r="K231" s="22"/>
      <c r="L231" s="22"/>
      <c r="M231" s="22"/>
      <c r="N231" s="22"/>
      <c r="O231" s="22"/>
      <c r="P231" s="22"/>
      <c r="Q231" s="22"/>
      <c r="R231" s="14"/>
    </row>
    <row r="232" spans="1:18" ht="11.25" hidden="1" customHeight="1" x14ac:dyDescent="0.15">
      <c r="A232" s="43" t="s">
        <v>284</v>
      </c>
      <c r="B232" s="20"/>
      <c r="C232" s="20"/>
      <c r="D232" s="20"/>
      <c r="E232" s="20"/>
      <c r="F232" s="20"/>
      <c r="G232" s="20"/>
      <c r="H232" s="20"/>
      <c r="I232" s="20"/>
      <c r="J232" s="22"/>
      <c r="K232" s="22"/>
      <c r="L232" s="22"/>
      <c r="M232" s="22"/>
      <c r="N232" s="22"/>
      <c r="O232" s="22"/>
      <c r="P232" s="22"/>
      <c r="Q232" s="22"/>
      <c r="R232" s="14"/>
    </row>
    <row r="233" spans="1:18" ht="11.25" hidden="1" customHeight="1" x14ac:dyDescent="0.15">
      <c r="A233" s="15" t="s">
        <v>283</v>
      </c>
      <c r="B233" s="22"/>
      <c r="C233" s="22"/>
      <c r="D233" s="22"/>
      <c r="E233" s="22"/>
      <c r="F233" s="22"/>
      <c r="G233" s="22"/>
      <c r="H233" s="22"/>
      <c r="I233" s="22"/>
      <c r="J233" s="22"/>
      <c r="K233" s="22"/>
      <c r="L233" s="22"/>
      <c r="M233" s="22"/>
      <c r="N233" s="22"/>
      <c r="O233" s="22"/>
      <c r="P233" s="22"/>
      <c r="Q233" s="22"/>
      <c r="R233" s="14"/>
    </row>
    <row r="234" spans="1:18" ht="11.25" hidden="1" customHeight="1" x14ac:dyDescent="0.15">
      <c r="A234" s="15" t="s">
        <v>413</v>
      </c>
      <c r="B234" s="22"/>
      <c r="C234" s="22"/>
      <c r="D234" s="22"/>
      <c r="E234" s="22"/>
      <c r="F234" s="22"/>
      <c r="G234" s="22"/>
      <c r="H234" s="22"/>
      <c r="I234" s="22"/>
      <c r="J234" s="22"/>
      <c r="K234" s="22"/>
      <c r="L234" s="22"/>
      <c r="M234" s="22"/>
      <c r="N234" s="22"/>
      <c r="O234" s="22"/>
      <c r="P234" s="22"/>
      <c r="Q234" s="22"/>
      <c r="R234" s="14"/>
    </row>
    <row r="235" spans="1:18" hidden="1" x14ac:dyDescent="0.15">
      <c r="A235" s="15" t="s">
        <v>412</v>
      </c>
      <c r="B235" s="22"/>
      <c r="C235" s="22"/>
      <c r="D235" s="22"/>
      <c r="E235" s="22"/>
      <c r="F235" s="22"/>
      <c r="G235" s="22"/>
      <c r="H235" s="22"/>
      <c r="I235" s="22"/>
      <c r="J235" s="22"/>
      <c r="K235" s="22"/>
      <c r="L235" s="22"/>
      <c r="M235" s="22"/>
      <c r="N235" s="22"/>
      <c r="O235" s="22"/>
      <c r="P235" s="22"/>
      <c r="Q235" s="22"/>
      <c r="R235" s="14"/>
    </row>
    <row r="236" spans="1:18" x14ac:dyDescent="0.15">
      <c r="B236" s="22"/>
      <c r="C236" s="22"/>
      <c r="D236" s="22"/>
      <c r="E236" s="22"/>
      <c r="F236" s="22"/>
      <c r="G236" s="22"/>
      <c r="H236" s="22"/>
      <c r="I236" s="22"/>
      <c r="J236" s="22"/>
      <c r="K236" s="22"/>
      <c r="L236" s="22"/>
      <c r="M236" s="22"/>
      <c r="N236" s="22"/>
      <c r="O236" s="22"/>
      <c r="P236" s="22"/>
      <c r="Q236" s="22"/>
      <c r="R236" s="14"/>
    </row>
    <row r="237" spans="1:18" x14ac:dyDescent="0.15">
      <c r="B237" s="22"/>
      <c r="C237" s="22"/>
      <c r="D237" s="22"/>
      <c r="E237" s="22"/>
      <c r="F237" s="22"/>
      <c r="G237" s="22"/>
      <c r="H237" s="22"/>
      <c r="I237" s="22"/>
      <c r="J237" s="22"/>
      <c r="K237" s="22"/>
      <c r="L237" s="22"/>
      <c r="M237" s="22"/>
      <c r="N237" s="22"/>
      <c r="O237" s="22"/>
      <c r="P237" s="22"/>
      <c r="Q237" s="22"/>
      <c r="R237" s="14"/>
    </row>
    <row r="238" spans="1:18" x14ac:dyDescent="0.15">
      <c r="B238" s="22"/>
      <c r="C238" s="22"/>
      <c r="D238" s="22"/>
      <c r="E238" s="22"/>
      <c r="F238" s="22"/>
      <c r="G238" s="22"/>
      <c r="H238" s="22"/>
      <c r="I238" s="22"/>
      <c r="J238" s="22"/>
      <c r="K238" s="22"/>
      <c r="L238" s="22"/>
      <c r="M238" s="22"/>
      <c r="N238" s="22"/>
      <c r="O238" s="22"/>
      <c r="P238" s="22"/>
      <c r="Q238" s="22"/>
      <c r="R238" s="14"/>
    </row>
    <row r="239" spans="1:18" x14ac:dyDescent="0.15">
      <c r="B239" s="22"/>
      <c r="C239" s="22"/>
      <c r="D239" s="22"/>
      <c r="E239" s="22"/>
      <c r="F239" s="22"/>
      <c r="G239" s="22"/>
      <c r="H239" s="22"/>
      <c r="I239" s="22"/>
      <c r="J239" s="22"/>
      <c r="K239" s="22"/>
      <c r="L239" s="22"/>
      <c r="M239" s="22"/>
      <c r="N239" s="22"/>
      <c r="O239" s="22"/>
      <c r="P239" s="22"/>
      <c r="Q239" s="22"/>
      <c r="R239" s="14"/>
    </row>
    <row r="240" spans="1:18" x14ac:dyDescent="0.15">
      <c r="B240" s="22"/>
      <c r="C240" s="22"/>
      <c r="D240" s="22"/>
      <c r="E240" s="22"/>
      <c r="F240" s="22"/>
      <c r="G240" s="22"/>
      <c r="H240" s="22"/>
      <c r="I240" s="22"/>
      <c r="J240" s="22"/>
      <c r="K240" s="22"/>
      <c r="L240" s="22"/>
      <c r="M240" s="22"/>
      <c r="N240" s="22"/>
      <c r="O240" s="22"/>
      <c r="P240" s="22"/>
      <c r="Q240" s="22"/>
      <c r="R240" s="14"/>
    </row>
    <row r="241" spans="2:18" x14ac:dyDescent="0.15">
      <c r="B241" s="22"/>
      <c r="C241" s="22"/>
      <c r="D241" s="22"/>
      <c r="E241" s="22"/>
      <c r="F241" s="22"/>
      <c r="G241" s="22"/>
      <c r="H241" s="22"/>
      <c r="I241" s="22"/>
      <c r="J241" s="22"/>
      <c r="K241" s="22"/>
      <c r="L241" s="22"/>
      <c r="M241" s="22"/>
      <c r="N241" s="22"/>
      <c r="O241" s="22"/>
      <c r="P241" s="22"/>
      <c r="Q241" s="22"/>
      <c r="R241" s="14"/>
    </row>
    <row r="242" spans="2:18" x14ac:dyDescent="0.15">
      <c r="B242" s="14"/>
      <c r="C242" s="14"/>
      <c r="D242" s="22"/>
      <c r="E242" s="22"/>
      <c r="F242" s="22"/>
      <c r="G242" s="22"/>
      <c r="H242" s="22"/>
      <c r="I242" s="22"/>
      <c r="J242" s="14"/>
      <c r="K242" s="14"/>
      <c r="L242" s="14"/>
      <c r="M242" s="14"/>
      <c r="N242" s="14"/>
      <c r="O242" s="14"/>
      <c r="P242" s="14"/>
      <c r="Q242" s="14"/>
      <c r="R242" s="14"/>
    </row>
    <row r="243" spans="2:18" x14ac:dyDescent="0.15">
      <c r="B243" s="14"/>
      <c r="C243" s="14"/>
      <c r="D243" s="22"/>
      <c r="E243" s="22"/>
      <c r="F243" s="22"/>
      <c r="G243" s="22"/>
      <c r="H243" s="22"/>
      <c r="I243" s="22"/>
      <c r="J243" s="14"/>
      <c r="K243" s="14"/>
      <c r="L243" s="14"/>
      <c r="M243" s="14"/>
      <c r="N243" s="14"/>
      <c r="O243" s="14"/>
      <c r="P243" s="14"/>
      <c r="Q243" s="14"/>
      <c r="R243" s="14"/>
    </row>
    <row r="244" spans="2:18" x14ac:dyDescent="0.15">
      <c r="B244" s="14"/>
      <c r="C244" s="14"/>
      <c r="D244" s="22"/>
      <c r="E244" s="22"/>
      <c r="F244" s="22"/>
      <c r="G244" s="22"/>
      <c r="H244" s="22"/>
      <c r="I244" s="22"/>
      <c r="J244" s="14"/>
      <c r="K244" s="14"/>
      <c r="L244" s="14"/>
      <c r="M244" s="14"/>
      <c r="N244" s="14"/>
      <c r="O244" s="14"/>
      <c r="P244" s="14"/>
      <c r="Q244" s="14"/>
      <c r="R244" s="14"/>
    </row>
    <row r="245" spans="2:18" x14ac:dyDescent="0.15">
      <c r="D245" s="14"/>
      <c r="E245" s="14"/>
      <c r="F245" s="14"/>
      <c r="G245" s="14"/>
      <c r="H245" s="14"/>
      <c r="I245" s="14"/>
    </row>
    <row r="246" spans="2:18" x14ac:dyDescent="0.15">
      <c r="D246" s="14"/>
      <c r="E246" s="14"/>
      <c r="F246" s="14"/>
      <c r="G246" s="14"/>
      <c r="H246" s="14"/>
      <c r="I246" s="14"/>
    </row>
    <row r="247" spans="2:18" x14ac:dyDescent="0.15">
      <c r="D247" s="14"/>
      <c r="E247" s="14"/>
      <c r="F247" s="14"/>
      <c r="G247" s="14"/>
      <c r="H247" s="14"/>
      <c r="I247" s="14"/>
    </row>
  </sheetData>
  <mergeCells count="3">
    <mergeCell ref="B8:C9"/>
    <mergeCell ref="B88:C89"/>
    <mergeCell ref="B166:C167"/>
  </mergeCells>
  <phoneticPr fontId="2"/>
  <conditionalFormatting sqref="B10:B73">
    <cfRule type="cellIs" dxfId="348" priority="16" stopIfTrue="1" operator="equal">
      <formula>""</formula>
    </cfRule>
    <cfRule type="expression" dxfId="347" priority="17" stopIfTrue="1">
      <formula>D168="-"</formula>
    </cfRule>
    <cfRule type="expression" dxfId="346" priority="18">
      <formula>B168&lt;&gt;0</formula>
    </cfRule>
  </conditionalFormatting>
  <conditionalFormatting sqref="B90:B153">
    <cfRule type="cellIs" dxfId="345" priority="5" stopIfTrue="1" operator="equal">
      <formula>""</formula>
    </cfRule>
    <cfRule type="expression" dxfId="344" priority="6" stopIfTrue="1">
      <formula>D168="-"</formula>
    </cfRule>
    <cfRule type="expression" dxfId="343" priority="7">
      <formula>B168&lt;&gt;0</formula>
    </cfRule>
  </conditionalFormatting>
  <conditionalFormatting sqref="B168:I231">
    <cfRule type="cellIs" dxfId="342" priority="8" operator="equal">
      <formula>""</formula>
    </cfRule>
    <cfRule type="cellIs" dxfId="341" priority="9" operator="equal">
      <formula>"-"</formula>
    </cfRule>
    <cfRule type="cellIs" dxfId="340" priority="10" operator="equal">
      <formula>"*"</formula>
    </cfRule>
    <cfRule type="cellIs" dxfId="339" priority="11" operator="notEqual">
      <formula>0</formula>
    </cfRule>
  </conditionalFormatting>
  <conditionalFormatting sqref="D10:I65 D67:I73">
    <cfRule type="cellIs" dxfId="338" priority="12" stopIfTrue="1" operator="equal">
      <formula>""</formula>
    </cfRule>
    <cfRule type="cellIs" dxfId="337" priority="13" stopIfTrue="1" operator="equal">
      <formula>"*"</formula>
    </cfRule>
    <cfRule type="expression" dxfId="336" priority="14" stopIfTrue="1">
      <formula>D168="-"</formula>
    </cfRule>
    <cfRule type="expression" dxfId="335" priority="15">
      <formula>D168&lt;&gt;0</formula>
    </cfRule>
  </conditionalFormatting>
  <conditionalFormatting sqref="D90:I153">
    <cfRule type="cellIs" dxfId="334" priority="1" stopIfTrue="1" operator="equal">
      <formula>""</formula>
    </cfRule>
    <cfRule type="cellIs" dxfId="333" priority="2" stopIfTrue="1" operator="equal">
      <formula>"*"</formula>
    </cfRule>
    <cfRule type="expression" dxfId="332" priority="3" stopIfTrue="1">
      <formula>D168="-"</formula>
    </cfRule>
    <cfRule type="expression" dxfId="331" priority="4">
      <formula>D168&lt;&gt;0</formula>
    </cfRule>
  </conditionalFormatting>
  <pageMargins left="0.59055118110236227" right="0.78740157480314965" top="0.59055118110236227" bottom="0.59055118110236227" header="0.31496062992125984" footer="0.31496062992125984"/>
  <pageSetup paperSize="9" scale="89" firstPageNumber="186" pageOrder="overThenDown" orientation="portrait" r:id="rId1"/>
  <headerFooter alignWithMargins="0">
    <oddFooter>&amp;C&amp;"ＭＳ 明朝,標準"－ &amp;P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theme="5"/>
  </sheetPr>
  <dimension ref="A1:R247"/>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3" width="8.625" style="9" customWidth="1"/>
    <col min="4" max="9" width="8.375" style="9" customWidth="1"/>
    <col min="10" max="10" width="4.125" style="9" customWidth="1"/>
    <col min="11" max="16384" width="6.125" style="9"/>
  </cols>
  <sheetData>
    <row r="1" spans="1:18" ht="18" x14ac:dyDescent="0.15">
      <c r="A1" s="243" t="s">
        <v>822</v>
      </c>
    </row>
    <row r="2" spans="1:18" s="8" customFormat="1" ht="18.75" customHeight="1" x14ac:dyDescent="0.2">
      <c r="A2" s="112" t="s">
        <v>794</v>
      </c>
      <c r="B2" s="141"/>
      <c r="C2" s="141"/>
      <c r="D2" s="141"/>
      <c r="E2" s="141"/>
      <c r="F2" s="141"/>
      <c r="G2" s="141"/>
      <c r="H2" s="141"/>
      <c r="I2" s="141"/>
      <c r="J2" s="7"/>
      <c r="K2" s="7"/>
    </row>
    <row r="3" spans="1:18" s="8" customFormat="1" ht="21" customHeight="1" x14ac:dyDescent="0.2">
      <c r="A3" s="131" t="s">
        <v>434</v>
      </c>
      <c r="B3" s="141"/>
      <c r="C3" s="141"/>
      <c r="D3" s="141"/>
      <c r="E3" s="141"/>
      <c r="F3" s="141"/>
      <c r="G3" s="141"/>
      <c r="H3" s="141"/>
      <c r="I3" s="141"/>
      <c r="J3" s="7"/>
      <c r="K3" s="7"/>
    </row>
    <row r="4" spans="1:18" s="8" customFormat="1" x14ac:dyDescent="0.15">
      <c r="A4" s="118"/>
      <c r="B4" s="118"/>
      <c r="C4" s="118"/>
      <c r="D4" s="118"/>
      <c r="E4" s="118"/>
      <c r="F4" s="118"/>
      <c r="G4" s="118"/>
      <c r="H4" s="118"/>
      <c r="I4" s="118"/>
      <c r="J4" s="7"/>
      <c r="K4" s="7"/>
    </row>
    <row r="5" spans="1:18" ht="11.25" customHeight="1" x14ac:dyDescent="0.15">
      <c r="C5" s="10"/>
      <c r="D5" s="10"/>
      <c r="E5" s="10"/>
      <c r="F5" s="10"/>
      <c r="G5" s="10"/>
      <c r="H5" s="10"/>
      <c r="I5" s="11" t="s">
        <v>4</v>
      </c>
      <c r="J5" s="10"/>
      <c r="K5" s="10"/>
    </row>
    <row r="6" spans="1:18" ht="11.25" customHeight="1" x14ac:dyDescent="0.15">
      <c r="A6" s="12"/>
      <c r="B6" s="36" t="s">
        <v>433</v>
      </c>
      <c r="C6" s="1"/>
      <c r="D6" s="1"/>
      <c r="E6" s="1"/>
      <c r="F6" s="1"/>
      <c r="G6" s="1"/>
      <c r="H6" s="1"/>
      <c r="I6" s="55"/>
      <c r="J6" s="10"/>
      <c r="K6" s="10"/>
    </row>
    <row r="7" spans="1:18" ht="11.25" customHeight="1" x14ac:dyDescent="0.15">
      <c r="A7" s="37"/>
      <c r="B7" s="36" t="s">
        <v>5</v>
      </c>
      <c r="C7" s="1"/>
      <c r="D7" s="1"/>
      <c r="E7" s="1"/>
      <c r="F7" s="1"/>
      <c r="G7" s="1"/>
      <c r="H7" s="1"/>
      <c r="I7" s="56"/>
      <c r="J7" s="10"/>
      <c r="K7" s="10"/>
    </row>
    <row r="8" spans="1:18" ht="11.25" customHeight="1" x14ac:dyDescent="0.15">
      <c r="A8" s="37"/>
      <c r="B8" s="426" t="s">
        <v>293</v>
      </c>
      <c r="C8" s="427"/>
      <c r="D8" s="1"/>
      <c r="E8" s="1"/>
      <c r="F8" s="1"/>
      <c r="G8" s="1"/>
      <c r="H8" s="1"/>
      <c r="I8" s="56"/>
      <c r="J8" s="10"/>
      <c r="K8" s="10"/>
    </row>
    <row r="9" spans="1:18" s="41" customFormat="1" ht="43.15" customHeight="1" x14ac:dyDescent="0.15">
      <c r="A9" s="45" t="s">
        <v>10</v>
      </c>
      <c r="B9" s="430"/>
      <c r="C9" s="431"/>
      <c r="D9" s="5" t="s">
        <v>418</v>
      </c>
      <c r="E9" s="6" t="s">
        <v>428</v>
      </c>
      <c r="F9" s="6" t="s">
        <v>432</v>
      </c>
      <c r="G9" s="6" t="s">
        <v>415</v>
      </c>
      <c r="H9" s="157" t="s">
        <v>414</v>
      </c>
      <c r="I9" s="157" t="s">
        <v>189</v>
      </c>
      <c r="J9" s="40"/>
      <c r="K9" s="40"/>
    </row>
    <row r="10" spans="1:18" ht="11.25" customHeight="1" x14ac:dyDescent="0.15">
      <c r="A10" s="18" t="s">
        <v>24</v>
      </c>
      <c r="B10" s="59">
        <v>36</v>
      </c>
      <c r="C10" s="22">
        <v>100</v>
      </c>
      <c r="D10" s="20">
        <v>47.2</v>
      </c>
      <c r="E10" s="22">
        <v>16.5</v>
      </c>
      <c r="F10" s="20">
        <v>3.1</v>
      </c>
      <c r="G10" s="20">
        <v>1.9</v>
      </c>
      <c r="H10" s="20">
        <v>28.8</v>
      </c>
      <c r="I10" s="20">
        <v>2.5</v>
      </c>
      <c r="J10" s="22"/>
      <c r="K10" s="22"/>
      <c r="L10" s="22"/>
      <c r="M10" s="22"/>
      <c r="N10" s="22"/>
      <c r="O10" s="22"/>
      <c r="P10" s="22"/>
      <c r="Q10" s="22"/>
      <c r="R10" s="14"/>
    </row>
    <row r="11" spans="1:18" ht="11.25" customHeight="1" x14ac:dyDescent="0.15">
      <c r="A11" s="23" t="s">
        <v>25</v>
      </c>
      <c r="B11" s="42"/>
      <c r="C11" s="22"/>
      <c r="D11" s="22"/>
      <c r="E11" s="22"/>
      <c r="F11" s="22"/>
      <c r="G11" s="22"/>
      <c r="H11" s="22"/>
      <c r="I11" s="22"/>
      <c r="J11" s="22"/>
      <c r="K11" s="22"/>
      <c r="L11" s="22"/>
      <c r="M11" s="22"/>
      <c r="N11" s="22"/>
      <c r="O11" s="22"/>
      <c r="P11" s="22"/>
      <c r="Q11" s="22"/>
      <c r="R11" s="14"/>
    </row>
    <row r="12" spans="1:18" ht="11.25" customHeight="1" x14ac:dyDescent="0.15">
      <c r="A12" s="13" t="s">
        <v>26</v>
      </c>
      <c r="B12" s="42">
        <v>42.8</v>
      </c>
      <c r="C12" s="22">
        <v>100</v>
      </c>
      <c r="D12" s="22">
        <v>48.1</v>
      </c>
      <c r="E12" s="22">
        <v>18</v>
      </c>
      <c r="F12" s="22">
        <v>3.5</v>
      </c>
      <c r="G12" s="22">
        <v>1.8</v>
      </c>
      <c r="H12" s="22">
        <v>26.5</v>
      </c>
      <c r="I12" s="22">
        <v>2.1</v>
      </c>
      <c r="J12" s="22"/>
      <c r="K12" s="22"/>
      <c r="L12" s="22"/>
      <c r="M12" s="22"/>
      <c r="N12" s="22"/>
      <c r="O12" s="22"/>
      <c r="P12" s="22"/>
      <c r="Q12" s="22"/>
      <c r="R12" s="14"/>
    </row>
    <row r="13" spans="1:18" ht="11.25" customHeight="1" x14ac:dyDescent="0.15">
      <c r="A13" s="13" t="s">
        <v>27</v>
      </c>
      <c r="B13" s="42">
        <v>27.8</v>
      </c>
      <c r="C13" s="22">
        <v>100</v>
      </c>
      <c r="D13" s="22">
        <v>45.4</v>
      </c>
      <c r="E13" s="22">
        <v>13.8</v>
      </c>
      <c r="F13" s="22">
        <v>2.4</v>
      </c>
      <c r="G13" s="22">
        <v>2</v>
      </c>
      <c r="H13" s="22">
        <v>33.1</v>
      </c>
      <c r="I13" s="22">
        <v>3.2</v>
      </c>
      <c r="J13" s="22"/>
      <c r="K13" s="22"/>
      <c r="L13" s="22"/>
      <c r="M13" s="22"/>
      <c r="N13" s="22"/>
      <c r="O13" s="22"/>
      <c r="P13" s="22"/>
      <c r="Q13" s="22"/>
      <c r="R13" s="14"/>
    </row>
    <row r="14" spans="1:18" ht="11.25" customHeight="1" x14ac:dyDescent="0.15">
      <c r="A14" s="23" t="s">
        <v>28</v>
      </c>
      <c r="B14" s="42"/>
      <c r="C14" s="22"/>
      <c r="D14" s="22"/>
      <c r="E14" s="22"/>
      <c r="F14" s="22"/>
      <c r="G14" s="22"/>
      <c r="H14" s="22"/>
      <c r="I14" s="22"/>
      <c r="J14" s="22"/>
      <c r="K14" s="22"/>
      <c r="L14" s="22"/>
      <c r="M14" s="22"/>
      <c r="N14" s="22"/>
      <c r="O14" s="22"/>
      <c r="P14" s="22"/>
      <c r="Q14" s="22"/>
      <c r="R14" s="14"/>
    </row>
    <row r="15" spans="1:18" ht="11.25" customHeight="1" x14ac:dyDescent="0.15">
      <c r="A15" s="13" t="s">
        <v>29</v>
      </c>
      <c r="B15" s="42">
        <v>40.9</v>
      </c>
      <c r="C15" s="22">
        <v>100</v>
      </c>
      <c r="D15" s="22">
        <v>47.7</v>
      </c>
      <c r="E15" s="22">
        <v>19.899999999999999</v>
      </c>
      <c r="F15" s="22">
        <v>5.3</v>
      </c>
      <c r="G15" s="22">
        <v>2.9</v>
      </c>
      <c r="H15" s="22">
        <v>20.6</v>
      </c>
      <c r="I15" s="22">
        <v>3.5</v>
      </c>
      <c r="J15" s="22"/>
      <c r="K15" s="22"/>
      <c r="L15" s="22"/>
      <c r="M15" s="22"/>
      <c r="N15" s="22"/>
      <c r="O15" s="22"/>
      <c r="P15" s="22"/>
      <c r="Q15" s="22"/>
      <c r="R15" s="14"/>
    </row>
    <row r="16" spans="1:18" ht="11.25" customHeight="1" x14ac:dyDescent="0.15">
      <c r="A16" s="13" t="s">
        <v>30</v>
      </c>
      <c r="B16" s="42">
        <v>38.1</v>
      </c>
      <c r="C16" s="22">
        <v>100</v>
      </c>
      <c r="D16" s="22">
        <v>47.4</v>
      </c>
      <c r="E16" s="22">
        <v>16.100000000000001</v>
      </c>
      <c r="F16" s="22">
        <v>3.5</v>
      </c>
      <c r="G16" s="22">
        <v>1.5</v>
      </c>
      <c r="H16" s="22">
        <v>28.5</v>
      </c>
      <c r="I16" s="22">
        <v>2.8</v>
      </c>
      <c r="J16" s="22"/>
      <c r="K16" s="22"/>
      <c r="L16" s="22"/>
      <c r="M16" s="22"/>
      <c r="N16" s="22"/>
      <c r="O16" s="22"/>
      <c r="P16" s="22"/>
      <c r="Q16" s="22"/>
      <c r="R16" s="14"/>
    </row>
    <row r="17" spans="1:18" ht="11.25" customHeight="1" x14ac:dyDescent="0.15">
      <c r="A17" s="13" t="s">
        <v>31</v>
      </c>
      <c r="B17" s="42">
        <v>29.2</v>
      </c>
      <c r="C17" s="22">
        <v>100</v>
      </c>
      <c r="D17" s="22">
        <v>42.2</v>
      </c>
      <c r="E17" s="22">
        <v>13</v>
      </c>
      <c r="F17" s="22">
        <v>3.7</v>
      </c>
      <c r="G17" s="22">
        <v>3.5</v>
      </c>
      <c r="H17" s="22">
        <v>33.9</v>
      </c>
      <c r="I17" s="22">
        <v>3.7</v>
      </c>
      <c r="J17" s="22"/>
      <c r="K17" s="22"/>
      <c r="L17" s="22"/>
      <c r="M17" s="22"/>
      <c r="N17" s="22"/>
      <c r="O17" s="22"/>
      <c r="P17" s="22"/>
      <c r="Q17" s="22"/>
      <c r="R17" s="14"/>
    </row>
    <row r="18" spans="1:18" ht="11.25" customHeight="1" x14ac:dyDescent="0.15">
      <c r="A18" s="13" t="s">
        <v>32</v>
      </c>
      <c r="B18" s="42">
        <v>41</v>
      </c>
      <c r="C18" s="22">
        <v>100</v>
      </c>
      <c r="D18" s="22">
        <v>46.4</v>
      </c>
      <c r="E18" s="22">
        <v>20</v>
      </c>
      <c r="F18" s="22">
        <v>3.2</v>
      </c>
      <c r="G18" s="22" t="s">
        <v>820</v>
      </c>
      <c r="H18" s="22">
        <v>27.4</v>
      </c>
      <c r="I18" s="22">
        <v>3.1</v>
      </c>
      <c r="J18" s="22"/>
      <c r="K18" s="22"/>
      <c r="L18" s="22"/>
      <c r="M18" s="22"/>
      <c r="N18" s="22"/>
      <c r="O18" s="22"/>
      <c r="P18" s="22"/>
      <c r="Q18" s="22"/>
      <c r="R18" s="14"/>
    </row>
    <row r="19" spans="1:18" ht="11.25" customHeight="1" x14ac:dyDescent="0.15">
      <c r="A19" s="13" t="s">
        <v>33</v>
      </c>
      <c r="B19" s="42">
        <v>41.1</v>
      </c>
      <c r="C19" s="22">
        <v>100</v>
      </c>
      <c r="D19" s="22">
        <v>50.1</v>
      </c>
      <c r="E19" s="22">
        <v>14.9</v>
      </c>
      <c r="F19" s="22">
        <v>3.7</v>
      </c>
      <c r="G19" s="22">
        <v>1.8</v>
      </c>
      <c r="H19" s="22">
        <v>27.2</v>
      </c>
      <c r="I19" s="22">
        <v>2.2999999999999998</v>
      </c>
      <c r="J19" s="22"/>
      <c r="K19" s="22"/>
      <c r="L19" s="22"/>
      <c r="M19" s="22"/>
      <c r="N19" s="22"/>
      <c r="O19" s="22"/>
      <c r="P19" s="22"/>
      <c r="Q19" s="22"/>
      <c r="R19" s="14"/>
    </row>
    <row r="20" spans="1:18" ht="11.25" customHeight="1" x14ac:dyDescent="0.15">
      <c r="A20" s="13"/>
      <c r="B20" s="42"/>
      <c r="C20" s="22"/>
      <c r="D20" s="22"/>
      <c r="E20" s="22"/>
      <c r="F20" s="22"/>
      <c r="G20" s="22"/>
      <c r="H20" s="22"/>
      <c r="I20" s="22"/>
      <c r="J20" s="22"/>
      <c r="K20" s="22"/>
      <c r="L20" s="22"/>
      <c r="M20" s="22"/>
      <c r="N20" s="22"/>
      <c r="O20" s="22"/>
      <c r="P20" s="22"/>
      <c r="Q20" s="22"/>
      <c r="R20" s="14"/>
    </row>
    <row r="21" spans="1:18" ht="11.25" customHeight="1" x14ac:dyDescent="0.15">
      <c r="A21" s="13" t="s">
        <v>34</v>
      </c>
      <c r="B21" s="42">
        <v>49.1</v>
      </c>
      <c r="C21" s="22">
        <v>100</v>
      </c>
      <c r="D21" s="22">
        <v>49.3</v>
      </c>
      <c r="E21" s="22">
        <v>17.2</v>
      </c>
      <c r="F21" s="22">
        <v>2.5</v>
      </c>
      <c r="G21" s="22">
        <v>4.3</v>
      </c>
      <c r="H21" s="22">
        <v>21.1</v>
      </c>
      <c r="I21" s="22">
        <v>5.5</v>
      </c>
      <c r="J21" s="22"/>
      <c r="K21" s="22"/>
      <c r="L21" s="22"/>
      <c r="M21" s="22"/>
      <c r="N21" s="22"/>
      <c r="O21" s="22"/>
      <c r="P21" s="22"/>
      <c r="Q21" s="22"/>
      <c r="R21" s="14"/>
    </row>
    <row r="22" spans="1:18" ht="11.25" customHeight="1" x14ac:dyDescent="0.15">
      <c r="A22" s="13" t="s">
        <v>35</v>
      </c>
      <c r="B22" s="42">
        <v>57.2</v>
      </c>
      <c r="C22" s="22">
        <v>100</v>
      </c>
      <c r="D22" s="22">
        <v>52.7</v>
      </c>
      <c r="E22" s="22">
        <v>14</v>
      </c>
      <c r="F22" s="22">
        <v>4.3</v>
      </c>
      <c r="G22" s="22">
        <v>1.5</v>
      </c>
      <c r="H22" s="22">
        <v>26.5</v>
      </c>
      <c r="I22" s="22">
        <v>1</v>
      </c>
      <c r="J22" s="22"/>
      <c r="K22" s="22"/>
      <c r="L22" s="22"/>
      <c r="M22" s="22"/>
      <c r="N22" s="22"/>
      <c r="O22" s="22"/>
      <c r="P22" s="22"/>
      <c r="Q22" s="22"/>
      <c r="R22" s="14"/>
    </row>
    <row r="23" spans="1:18" ht="11.25" customHeight="1" x14ac:dyDescent="0.15">
      <c r="A23" s="13" t="s">
        <v>36</v>
      </c>
      <c r="B23" s="42">
        <v>31.4</v>
      </c>
      <c r="C23" s="22">
        <v>100</v>
      </c>
      <c r="D23" s="22">
        <v>50.3</v>
      </c>
      <c r="E23" s="22">
        <v>15.1</v>
      </c>
      <c r="F23" s="22">
        <v>4.4000000000000004</v>
      </c>
      <c r="G23" s="22">
        <v>3.8</v>
      </c>
      <c r="H23" s="22">
        <v>25.1</v>
      </c>
      <c r="I23" s="22">
        <v>1.2</v>
      </c>
      <c r="J23" s="22"/>
      <c r="K23" s="22"/>
      <c r="L23" s="22"/>
      <c r="M23" s="22"/>
      <c r="N23" s="22"/>
      <c r="O23" s="22"/>
      <c r="P23" s="22"/>
      <c r="Q23" s="22"/>
      <c r="R23" s="14"/>
    </row>
    <row r="24" spans="1:18" ht="11.25" customHeight="1" x14ac:dyDescent="0.15">
      <c r="A24" s="13" t="s">
        <v>37</v>
      </c>
      <c r="B24" s="42">
        <v>29.3</v>
      </c>
      <c r="C24" s="22">
        <v>100</v>
      </c>
      <c r="D24" s="22">
        <v>45</v>
      </c>
      <c r="E24" s="22">
        <v>17.7</v>
      </c>
      <c r="F24" s="22">
        <v>1.5</v>
      </c>
      <c r="G24" s="22">
        <v>1.9</v>
      </c>
      <c r="H24" s="22">
        <v>31.2</v>
      </c>
      <c r="I24" s="22">
        <v>2.6</v>
      </c>
      <c r="J24" s="22"/>
      <c r="K24" s="22"/>
      <c r="L24" s="22"/>
      <c r="M24" s="22"/>
      <c r="N24" s="22"/>
      <c r="O24" s="22"/>
      <c r="P24" s="22"/>
      <c r="Q24" s="22"/>
      <c r="R24" s="14"/>
    </row>
    <row r="25" spans="1:18" ht="11.25" customHeight="1" x14ac:dyDescent="0.15">
      <c r="A25" s="13" t="s">
        <v>38</v>
      </c>
      <c r="B25" s="42">
        <v>45.1</v>
      </c>
      <c r="C25" s="22">
        <v>100</v>
      </c>
      <c r="D25" s="22">
        <v>49.5</v>
      </c>
      <c r="E25" s="22">
        <v>15.6</v>
      </c>
      <c r="F25" s="22">
        <v>1</v>
      </c>
      <c r="G25" s="22">
        <v>1.7</v>
      </c>
      <c r="H25" s="22">
        <v>30.3</v>
      </c>
      <c r="I25" s="22">
        <v>1.9</v>
      </c>
      <c r="J25" s="22"/>
      <c r="K25" s="22"/>
      <c r="L25" s="22"/>
      <c r="M25" s="22"/>
      <c r="N25" s="22"/>
      <c r="O25" s="22"/>
      <c r="P25" s="22"/>
      <c r="Q25" s="22"/>
      <c r="R25" s="14"/>
    </row>
    <row r="26" spans="1:18" ht="11.25" customHeight="1" x14ac:dyDescent="0.15">
      <c r="A26" s="13" t="s">
        <v>39</v>
      </c>
      <c r="B26" s="42">
        <v>17.899999999999999</v>
      </c>
      <c r="C26" s="22">
        <v>100</v>
      </c>
      <c r="D26" s="22">
        <v>36.799999999999997</v>
      </c>
      <c r="E26" s="22">
        <v>21.4</v>
      </c>
      <c r="F26" s="22">
        <v>2.4</v>
      </c>
      <c r="G26" s="22">
        <v>2.4</v>
      </c>
      <c r="H26" s="22">
        <v>33</v>
      </c>
      <c r="I26" s="22">
        <v>4</v>
      </c>
      <c r="J26" s="22"/>
      <c r="K26" s="22"/>
      <c r="L26" s="22"/>
      <c r="M26" s="22"/>
      <c r="N26" s="22"/>
      <c r="O26" s="22"/>
      <c r="P26" s="22"/>
      <c r="Q26" s="22"/>
      <c r="R26" s="14"/>
    </row>
    <row r="27" spans="1:18" ht="11.25" customHeight="1" x14ac:dyDescent="0.15">
      <c r="A27" s="13"/>
      <c r="B27" s="42"/>
      <c r="C27" s="22"/>
      <c r="D27" s="22"/>
      <c r="E27" s="22"/>
      <c r="F27" s="22"/>
      <c r="G27" s="22"/>
      <c r="H27" s="22"/>
      <c r="I27" s="22"/>
      <c r="J27" s="22"/>
      <c r="K27" s="22"/>
      <c r="L27" s="22"/>
      <c r="M27" s="22"/>
      <c r="N27" s="22"/>
      <c r="O27" s="22"/>
      <c r="P27" s="22"/>
      <c r="Q27" s="22"/>
      <c r="R27" s="14"/>
    </row>
    <row r="28" spans="1:18" ht="11.25" customHeight="1" x14ac:dyDescent="0.15">
      <c r="A28" s="13" t="s">
        <v>40</v>
      </c>
      <c r="B28" s="42">
        <v>61.2</v>
      </c>
      <c r="C28" s="22">
        <v>100</v>
      </c>
      <c r="D28" s="22">
        <v>52.2</v>
      </c>
      <c r="E28" s="22">
        <v>21.5</v>
      </c>
      <c r="F28" s="22">
        <v>1.5</v>
      </c>
      <c r="G28" s="22" t="s">
        <v>820</v>
      </c>
      <c r="H28" s="22">
        <v>24.8</v>
      </c>
      <c r="I28" s="22" t="s">
        <v>820</v>
      </c>
      <c r="J28" s="22"/>
      <c r="K28" s="22"/>
      <c r="L28" s="22"/>
      <c r="M28" s="22"/>
      <c r="N28" s="22"/>
      <c r="O28" s="22"/>
      <c r="P28" s="22"/>
      <c r="Q28" s="22"/>
      <c r="R28" s="14"/>
    </row>
    <row r="29" spans="1:18" ht="11.25" customHeight="1" x14ac:dyDescent="0.15">
      <c r="A29" s="13" t="s">
        <v>41</v>
      </c>
      <c r="B29" s="42">
        <v>41.8</v>
      </c>
      <c r="C29" s="22">
        <v>100</v>
      </c>
      <c r="D29" s="22">
        <v>61.3</v>
      </c>
      <c r="E29" s="22">
        <v>12.4</v>
      </c>
      <c r="F29" s="22">
        <v>1.2</v>
      </c>
      <c r="G29" s="22">
        <v>1</v>
      </c>
      <c r="H29" s="22">
        <v>18.100000000000001</v>
      </c>
      <c r="I29" s="22">
        <v>6</v>
      </c>
      <c r="J29" s="22"/>
      <c r="K29" s="22"/>
      <c r="L29" s="22"/>
      <c r="M29" s="22"/>
      <c r="N29" s="22"/>
      <c r="O29" s="22"/>
      <c r="P29" s="22"/>
      <c r="Q29" s="22"/>
      <c r="R29" s="14"/>
    </row>
    <row r="30" spans="1:18" ht="11.25" customHeight="1" x14ac:dyDescent="0.15">
      <c r="A30" s="13" t="s">
        <v>42</v>
      </c>
      <c r="B30" s="42">
        <v>56.5</v>
      </c>
      <c r="C30" s="22">
        <v>100</v>
      </c>
      <c r="D30" s="22">
        <v>54.6</v>
      </c>
      <c r="E30" s="22">
        <v>17.8</v>
      </c>
      <c r="F30" s="22">
        <v>1.7</v>
      </c>
      <c r="G30" s="22">
        <v>0.7</v>
      </c>
      <c r="H30" s="22">
        <v>25</v>
      </c>
      <c r="I30" s="22">
        <v>0.1</v>
      </c>
      <c r="J30" s="22"/>
      <c r="K30" s="22"/>
      <c r="L30" s="22"/>
      <c r="M30" s="22"/>
      <c r="N30" s="22"/>
      <c r="O30" s="22"/>
      <c r="P30" s="22"/>
      <c r="Q30" s="22"/>
      <c r="R30" s="14"/>
    </row>
    <row r="31" spans="1:18" ht="11.25" customHeight="1" x14ac:dyDescent="0.15">
      <c r="A31" s="13" t="s">
        <v>43</v>
      </c>
      <c r="B31" s="42">
        <v>21.5</v>
      </c>
      <c r="C31" s="22">
        <v>100</v>
      </c>
      <c r="D31" s="22">
        <v>21.1</v>
      </c>
      <c r="E31" s="22">
        <v>21.8</v>
      </c>
      <c r="F31" s="22">
        <v>1</v>
      </c>
      <c r="G31" s="22">
        <v>1.1000000000000001</v>
      </c>
      <c r="H31" s="22">
        <v>52.9</v>
      </c>
      <c r="I31" s="22">
        <v>2.2000000000000002</v>
      </c>
      <c r="J31" s="22"/>
      <c r="K31" s="22"/>
      <c r="L31" s="22"/>
      <c r="M31" s="22"/>
      <c r="N31" s="22"/>
      <c r="O31" s="22"/>
      <c r="P31" s="22"/>
      <c r="Q31" s="22"/>
      <c r="R31" s="14"/>
    </row>
    <row r="32" spans="1:18" ht="11.25" customHeight="1" x14ac:dyDescent="0.15">
      <c r="A32" s="13" t="s">
        <v>44</v>
      </c>
      <c r="B32" s="42">
        <v>25.7</v>
      </c>
      <c r="C32" s="22">
        <v>100</v>
      </c>
      <c r="D32" s="22">
        <v>31.3</v>
      </c>
      <c r="E32" s="22">
        <v>21.6</v>
      </c>
      <c r="F32" s="22">
        <v>1.6</v>
      </c>
      <c r="G32" s="22" t="s">
        <v>820</v>
      </c>
      <c r="H32" s="22">
        <v>38.5</v>
      </c>
      <c r="I32" s="22">
        <v>7</v>
      </c>
      <c r="J32" s="22"/>
      <c r="K32" s="22"/>
      <c r="L32" s="22"/>
      <c r="M32" s="22"/>
      <c r="N32" s="22"/>
      <c r="O32" s="22"/>
      <c r="P32" s="22"/>
      <c r="Q32" s="22"/>
      <c r="R32" s="14"/>
    </row>
    <row r="33" spans="1:18" ht="11.25" customHeight="1" x14ac:dyDescent="0.15">
      <c r="A33" s="13" t="s">
        <v>45</v>
      </c>
      <c r="B33" s="42">
        <v>20.100000000000001</v>
      </c>
      <c r="C33" s="22">
        <v>100</v>
      </c>
      <c r="D33" s="22">
        <v>16.5</v>
      </c>
      <c r="E33" s="22">
        <v>21.9</v>
      </c>
      <c r="F33" s="22">
        <v>0.7</v>
      </c>
      <c r="G33" s="22">
        <v>1.6</v>
      </c>
      <c r="H33" s="22">
        <v>59.4</v>
      </c>
      <c r="I33" s="22" t="s">
        <v>820</v>
      </c>
      <c r="J33" s="22"/>
      <c r="K33" s="22"/>
      <c r="L33" s="22"/>
      <c r="M33" s="22"/>
      <c r="N33" s="22"/>
      <c r="O33" s="22"/>
      <c r="P33" s="22"/>
      <c r="Q33" s="22"/>
      <c r="R33" s="14"/>
    </row>
    <row r="34" spans="1:18" ht="11.25" customHeight="1" x14ac:dyDescent="0.15">
      <c r="A34" s="13"/>
      <c r="B34" s="42"/>
      <c r="C34" s="22"/>
      <c r="D34" s="22"/>
      <c r="E34" s="22"/>
      <c r="F34" s="22"/>
      <c r="G34" s="22"/>
      <c r="H34" s="22"/>
      <c r="I34" s="22"/>
      <c r="J34" s="22"/>
      <c r="K34" s="22"/>
      <c r="L34" s="22"/>
      <c r="M34" s="22"/>
      <c r="N34" s="22"/>
      <c r="O34" s="22"/>
      <c r="P34" s="22"/>
      <c r="Q34" s="22"/>
      <c r="R34" s="14"/>
    </row>
    <row r="35" spans="1:18" ht="11.25" customHeight="1" x14ac:dyDescent="0.15">
      <c r="A35" s="13" t="s">
        <v>46</v>
      </c>
      <c r="B35" s="42">
        <v>23.6</v>
      </c>
      <c r="C35" s="22">
        <v>100</v>
      </c>
      <c r="D35" s="22">
        <v>50.3</v>
      </c>
      <c r="E35" s="22">
        <v>19.100000000000001</v>
      </c>
      <c r="F35" s="22">
        <v>3.5</v>
      </c>
      <c r="G35" s="22">
        <v>1.5</v>
      </c>
      <c r="H35" s="22">
        <v>23.3</v>
      </c>
      <c r="I35" s="22">
        <v>2.4</v>
      </c>
      <c r="J35" s="22"/>
      <c r="K35" s="22"/>
      <c r="L35" s="22"/>
      <c r="M35" s="22"/>
      <c r="N35" s="22"/>
      <c r="O35" s="22"/>
      <c r="P35" s="22"/>
      <c r="Q35" s="22"/>
      <c r="R35" s="14"/>
    </row>
    <row r="36" spans="1:18" ht="11.25" customHeight="1" x14ac:dyDescent="0.15">
      <c r="A36" s="13" t="s">
        <v>47</v>
      </c>
      <c r="B36" s="42">
        <v>34.700000000000003</v>
      </c>
      <c r="C36" s="22">
        <v>100</v>
      </c>
      <c r="D36" s="22">
        <v>43.4</v>
      </c>
      <c r="E36" s="22">
        <v>8.6</v>
      </c>
      <c r="F36" s="22">
        <v>1.1000000000000001</v>
      </c>
      <c r="G36" s="22">
        <v>7.8</v>
      </c>
      <c r="H36" s="22">
        <v>36.700000000000003</v>
      </c>
      <c r="I36" s="22">
        <v>2.2999999999999998</v>
      </c>
      <c r="J36" s="22"/>
      <c r="K36" s="22"/>
      <c r="L36" s="22"/>
      <c r="M36" s="22"/>
      <c r="N36" s="22"/>
      <c r="O36" s="22"/>
      <c r="P36" s="22"/>
      <c r="Q36" s="22"/>
      <c r="R36" s="14"/>
    </row>
    <row r="37" spans="1:18" ht="11.25" customHeight="1" x14ac:dyDescent="0.15">
      <c r="A37" s="13" t="s">
        <v>48</v>
      </c>
      <c r="B37" s="42">
        <v>30.7</v>
      </c>
      <c r="C37" s="22">
        <v>100</v>
      </c>
      <c r="D37" s="22">
        <v>45.1</v>
      </c>
      <c r="E37" s="22">
        <v>19.899999999999999</v>
      </c>
      <c r="F37" s="22">
        <v>0.9</v>
      </c>
      <c r="G37" s="22">
        <v>2.2000000000000002</v>
      </c>
      <c r="H37" s="22">
        <v>27.3</v>
      </c>
      <c r="I37" s="22">
        <v>4.5999999999999996</v>
      </c>
      <c r="J37" s="22"/>
      <c r="K37" s="22"/>
      <c r="L37" s="22"/>
      <c r="M37" s="22"/>
      <c r="N37" s="22"/>
      <c r="O37" s="22"/>
      <c r="P37" s="22"/>
      <c r="Q37" s="22"/>
      <c r="R37" s="14"/>
    </row>
    <row r="38" spans="1:18" ht="11.25" customHeight="1" x14ac:dyDescent="0.15">
      <c r="A38" s="13" t="s">
        <v>49</v>
      </c>
      <c r="B38" s="42">
        <v>17.7</v>
      </c>
      <c r="C38" s="22">
        <v>100</v>
      </c>
      <c r="D38" s="22">
        <v>41.2</v>
      </c>
      <c r="E38" s="22">
        <v>13.5</v>
      </c>
      <c r="F38" s="22">
        <v>7.6</v>
      </c>
      <c r="G38" s="22">
        <v>0.3</v>
      </c>
      <c r="H38" s="22">
        <v>36.700000000000003</v>
      </c>
      <c r="I38" s="22">
        <v>0.7</v>
      </c>
      <c r="J38" s="22"/>
      <c r="K38" s="22"/>
      <c r="L38" s="22"/>
      <c r="M38" s="22"/>
      <c r="N38" s="22"/>
      <c r="O38" s="22"/>
      <c r="P38" s="22"/>
      <c r="Q38" s="22"/>
      <c r="R38" s="14"/>
    </row>
    <row r="39" spans="1:18" ht="11.25" customHeight="1" x14ac:dyDescent="0.15">
      <c r="A39" s="13" t="s">
        <v>50</v>
      </c>
      <c r="B39" s="42">
        <v>31.4</v>
      </c>
      <c r="C39" s="22">
        <v>100</v>
      </c>
      <c r="D39" s="22">
        <v>42.2</v>
      </c>
      <c r="E39" s="22">
        <v>12.6</v>
      </c>
      <c r="F39" s="22">
        <v>3.9</v>
      </c>
      <c r="G39" s="22">
        <v>2.6</v>
      </c>
      <c r="H39" s="22">
        <v>33.9</v>
      </c>
      <c r="I39" s="22">
        <v>4.8</v>
      </c>
      <c r="J39" s="22"/>
      <c r="K39" s="22"/>
      <c r="L39" s="22"/>
      <c r="M39" s="22"/>
      <c r="N39" s="22"/>
      <c r="O39" s="22"/>
      <c r="P39" s="22"/>
      <c r="Q39" s="22"/>
      <c r="R39" s="14"/>
    </row>
    <row r="40" spans="1:18" ht="11.25" customHeight="1" x14ac:dyDescent="0.15">
      <c r="A40" s="23" t="s">
        <v>51</v>
      </c>
      <c r="B40" s="42"/>
      <c r="C40" s="22"/>
      <c r="D40" s="22"/>
      <c r="E40" s="22"/>
      <c r="F40" s="22"/>
      <c r="G40" s="22"/>
      <c r="H40" s="22"/>
      <c r="I40" s="22"/>
      <c r="J40" s="22"/>
      <c r="K40" s="22"/>
      <c r="L40" s="22"/>
      <c r="M40" s="22"/>
      <c r="N40" s="22"/>
      <c r="O40" s="22"/>
      <c r="P40" s="22"/>
      <c r="Q40" s="22"/>
      <c r="R40" s="14"/>
    </row>
    <row r="41" spans="1:18" ht="11.25" customHeight="1" x14ac:dyDescent="0.15">
      <c r="A41" s="13" t="s">
        <v>425</v>
      </c>
      <c r="B41" s="42">
        <v>29.7</v>
      </c>
      <c r="C41" s="22">
        <v>100</v>
      </c>
      <c r="D41" s="22">
        <v>41</v>
      </c>
      <c r="E41" s="22">
        <v>19.399999999999999</v>
      </c>
      <c r="F41" s="22">
        <v>1.8</v>
      </c>
      <c r="G41" s="22">
        <v>1.3</v>
      </c>
      <c r="H41" s="22">
        <v>32.299999999999997</v>
      </c>
      <c r="I41" s="22">
        <v>4.2</v>
      </c>
      <c r="J41" s="22"/>
      <c r="K41" s="22"/>
      <c r="L41" s="22"/>
      <c r="M41" s="22"/>
      <c r="N41" s="22"/>
      <c r="O41" s="22"/>
      <c r="P41" s="22"/>
      <c r="Q41" s="22"/>
      <c r="R41" s="14"/>
    </row>
    <row r="42" spans="1:18" ht="11.25" customHeight="1" x14ac:dyDescent="0.15">
      <c r="A42" s="13" t="s">
        <v>53</v>
      </c>
      <c r="B42" s="42">
        <v>28.7</v>
      </c>
      <c r="C42" s="22">
        <v>100</v>
      </c>
      <c r="D42" s="22">
        <v>44.5</v>
      </c>
      <c r="E42" s="22">
        <v>16.899999999999999</v>
      </c>
      <c r="F42" s="22">
        <v>3.9</v>
      </c>
      <c r="G42" s="22">
        <v>2.2999999999999998</v>
      </c>
      <c r="H42" s="22">
        <v>29.3</v>
      </c>
      <c r="I42" s="22">
        <v>3</v>
      </c>
      <c r="J42" s="22"/>
      <c r="K42" s="22"/>
      <c r="L42" s="22"/>
      <c r="M42" s="22"/>
      <c r="N42" s="22"/>
      <c r="O42" s="22"/>
      <c r="P42" s="22"/>
      <c r="Q42" s="22"/>
      <c r="R42" s="14"/>
    </row>
    <row r="43" spans="1:18" ht="11.25" customHeight="1" x14ac:dyDescent="0.15">
      <c r="A43" s="13" t="s">
        <v>374</v>
      </c>
      <c r="B43" s="42">
        <v>34.1</v>
      </c>
      <c r="C43" s="22">
        <v>100</v>
      </c>
      <c r="D43" s="22">
        <v>43.9</v>
      </c>
      <c r="E43" s="22">
        <v>16.8</v>
      </c>
      <c r="F43" s="22">
        <v>3.4</v>
      </c>
      <c r="G43" s="22">
        <v>2.2000000000000002</v>
      </c>
      <c r="H43" s="22">
        <v>31.7</v>
      </c>
      <c r="I43" s="22">
        <v>2</v>
      </c>
      <c r="J43" s="22"/>
      <c r="K43" s="22"/>
      <c r="L43" s="22"/>
      <c r="M43" s="22"/>
      <c r="N43" s="22"/>
      <c r="O43" s="22"/>
      <c r="P43" s="22"/>
      <c r="Q43" s="22"/>
      <c r="R43" s="14"/>
    </row>
    <row r="44" spans="1:18" ht="11.25" customHeight="1" x14ac:dyDescent="0.15">
      <c r="A44" s="13" t="s">
        <v>431</v>
      </c>
      <c r="B44" s="42">
        <v>45.1</v>
      </c>
      <c r="C44" s="22">
        <v>100</v>
      </c>
      <c r="D44" s="22">
        <v>51.5</v>
      </c>
      <c r="E44" s="22">
        <v>15.1</v>
      </c>
      <c r="F44" s="22">
        <v>3</v>
      </c>
      <c r="G44" s="22">
        <v>3</v>
      </c>
      <c r="H44" s="22">
        <v>26.3</v>
      </c>
      <c r="I44" s="22">
        <v>1.1000000000000001</v>
      </c>
      <c r="J44" s="22"/>
      <c r="K44" s="22"/>
      <c r="L44" s="22"/>
      <c r="M44" s="22"/>
      <c r="N44" s="22"/>
      <c r="O44" s="22"/>
      <c r="P44" s="22"/>
      <c r="Q44" s="22"/>
      <c r="R44" s="14"/>
    </row>
    <row r="45" spans="1:18" ht="11.25" customHeight="1" x14ac:dyDescent="0.15">
      <c r="A45" s="13" t="s">
        <v>376</v>
      </c>
      <c r="B45" s="42">
        <v>52.8</v>
      </c>
      <c r="C45" s="22">
        <v>100</v>
      </c>
      <c r="D45" s="22">
        <v>55.9</v>
      </c>
      <c r="E45" s="22">
        <v>14.4</v>
      </c>
      <c r="F45" s="22">
        <v>3.1</v>
      </c>
      <c r="G45" s="22">
        <v>0.1</v>
      </c>
      <c r="H45" s="22">
        <v>23.6</v>
      </c>
      <c r="I45" s="22">
        <v>2.9</v>
      </c>
      <c r="J45" s="22"/>
      <c r="K45" s="22"/>
      <c r="L45" s="22"/>
      <c r="M45" s="22"/>
      <c r="N45" s="22"/>
      <c r="O45" s="22"/>
      <c r="P45" s="22"/>
      <c r="Q45" s="22"/>
      <c r="R45" s="14"/>
    </row>
    <row r="46" spans="1:18" ht="11.25" customHeight="1" x14ac:dyDescent="0.15">
      <c r="A46" s="23" t="s">
        <v>57</v>
      </c>
      <c r="B46" s="42"/>
      <c r="C46" s="22"/>
      <c r="D46" s="22"/>
      <c r="E46" s="22"/>
      <c r="F46" s="22"/>
      <c r="G46" s="22"/>
      <c r="H46" s="22"/>
      <c r="I46" s="22"/>
      <c r="J46" s="22"/>
      <c r="K46" s="22"/>
      <c r="L46" s="22"/>
      <c r="M46" s="22"/>
      <c r="N46" s="22"/>
      <c r="O46" s="22"/>
      <c r="P46" s="22"/>
      <c r="Q46" s="22"/>
      <c r="R46" s="14"/>
    </row>
    <row r="47" spans="1:18" ht="11.25" customHeight="1" x14ac:dyDescent="0.15">
      <c r="A47" s="13" t="s">
        <v>52</v>
      </c>
      <c r="B47" s="42">
        <v>30.7</v>
      </c>
      <c r="C47" s="22">
        <v>100</v>
      </c>
      <c r="D47" s="22">
        <v>45.7</v>
      </c>
      <c r="E47" s="22">
        <v>17.399999999999999</v>
      </c>
      <c r="F47" s="22">
        <v>1.2</v>
      </c>
      <c r="G47" s="22">
        <v>1.4</v>
      </c>
      <c r="H47" s="22">
        <v>28.6</v>
      </c>
      <c r="I47" s="22">
        <v>5.7</v>
      </c>
      <c r="J47" s="22"/>
      <c r="K47" s="22"/>
      <c r="L47" s="22"/>
      <c r="M47" s="22"/>
      <c r="N47" s="22"/>
      <c r="O47" s="22"/>
      <c r="P47" s="22"/>
      <c r="Q47" s="22"/>
      <c r="R47" s="14"/>
    </row>
    <row r="48" spans="1:18" ht="11.25" customHeight="1" x14ac:dyDescent="0.15">
      <c r="A48" s="13" t="s">
        <v>53</v>
      </c>
      <c r="B48" s="42">
        <v>26.9</v>
      </c>
      <c r="C48" s="22">
        <v>100</v>
      </c>
      <c r="D48" s="22">
        <v>47.3</v>
      </c>
      <c r="E48" s="22">
        <v>20.9</v>
      </c>
      <c r="F48" s="22">
        <v>1.6</v>
      </c>
      <c r="G48" s="22">
        <v>1.2</v>
      </c>
      <c r="H48" s="22">
        <v>27.1</v>
      </c>
      <c r="I48" s="22">
        <v>1.9</v>
      </c>
      <c r="J48" s="22"/>
      <c r="K48" s="22"/>
      <c r="L48" s="22"/>
      <c r="M48" s="22"/>
      <c r="N48" s="22"/>
      <c r="O48" s="22"/>
      <c r="P48" s="22"/>
      <c r="Q48" s="22"/>
      <c r="R48" s="14"/>
    </row>
    <row r="49" spans="1:18" ht="11.25" customHeight="1" x14ac:dyDescent="0.15">
      <c r="A49" s="13" t="s">
        <v>54</v>
      </c>
      <c r="B49" s="42">
        <v>31.6</v>
      </c>
      <c r="C49" s="22">
        <v>100</v>
      </c>
      <c r="D49" s="22">
        <v>39.6</v>
      </c>
      <c r="E49" s="22">
        <v>16.3</v>
      </c>
      <c r="F49" s="22">
        <v>4.5</v>
      </c>
      <c r="G49" s="22">
        <v>2.6</v>
      </c>
      <c r="H49" s="22">
        <v>33.1</v>
      </c>
      <c r="I49" s="22">
        <v>3.9</v>
      </c>
      <c r="J49" s="22"/>
      <c r="K49" s="22"/>
      <c r="L49" s="22"/>
      <c r="M49" s="22"/>
      <c r="N49" s="22"/>
      <c r="O49" s="22"/>
      <c r="P49" s="22"/>
      <c r="Q49" s="22"/>
      <c r="R49" s="14"/>
    </row>
    <row r="50" spans="1:18" ht="11.25" customHeight="1" x14ac:dyDescent="0.15">
      <c r="A50" s="13" t="s">
        <v>236</v>
      </c>
      <c r="B50" s="42">
        <v>36.5</v>
      </c>
      <c r="C50" s="22">
        <v>100</v>
      </c>
      <c r="D50" s="22">
        <v>48.1</v>
      </c>
      <c r="E50" s="22">
        <v>15.8</v>
      </c>
      <c r="F50" s="22">
        <v>2.1</v>
      </c>
      <c r="G50" s="22">
        <v>2.5</v>
      </c>
      <c r="H50" s="22">
        <v>29.8</v>
      </c>
      <c r="I50" s="22">
        <v>1.8</v>
      </c>
      <c r="J50" s="22"/>
      <c r="K50" s="22"/>
      <c r="L50" s="22"/>
      <c r="M50" s="22"/>
      <c r="N50" s="22"/>
      <c r="O50" s="22"/>
      <c r="P50" s="22"/>
      <c r="Q50" s="22"/>
      <c r="R50" s="14"/>
    </row>
    <row r="51" spans="1:18" ht="11.25" customHeight="1" x14ac:dyDescent="0.15">
      <c r="A51" s="13" t="s">
        <v>56</v>
      </c>
      <c r="B51" s="42">
        <v>41.5</v>
      </c>
      <c r="C51" s="22">
        <v>100</v>
      </c>
      <c r="D51" s="22">
        <v>49.6</v>
      </c>
      <c r="E51" s="22">
        <v>15.8</v>
      </c>
      <c r="F51" s="22">
        <v>3.5</v>
      </c>
      <c r="G51" s="22">
        <v>1.7</v>
      </c>
      <c r="H51" s="22">
        <v>27.4</v>
      </c>
      <c r="I51" s="22">
        <v>1.9</v>
      </c>
      <c r="J51" s="22"/>
      <c r="K51" s="22"/>
      <c r="L51" s="22"/>
      <c r="M51" s="22"/>
      <c r="N51" s="22"/>
      <c r="O51" s="22"/>
      <c r="P51" s="22"/>
      <c r="Q51" s="22"/>
      <c r="R51" s="14"/>
    </row>
    <row r="52" spans="1:18" ht="11.25" customHeight="1" x14ac:dyDescent="0.15">
      <c r="A52" s="23" t="s">
        <v>58</v>
      </c>
      <c r="B52" s="42"/>
      <c r="C52" s="22"/>
      <c r="D52" s="22"/>
      <c r="E52" s="22"/>
      <c r="F52" s="22"/>
      <c r="G52" s="22"/>
      <c r="H52" s="22"/>
      <c r="I52" s="22"/>
      <c r="J52" s="22"/>
      <c r="K52" s="22"/>
      <c r="L52" s="22"/>
      <c r="M52" s="22"/>
      <c r="N52" s="22"/>
      <c r="O52" s="22"/>
      <c r="P52" s="22"/>
      <c r="Q52" s="22"/>
      <c r="R52" s="14"/>
    </row>
    <row r="53" spans="1:18" ht="11.25" customHeight="1" x14ac:dyDescent="0.15">
      <c r="A53" s="13" t="s">
        <v>59</v>
      </c>
      <c r="B53" s="42">
        <v>13.1</v>
      </c>
      <c r="C53" s="22">
        <v>100</v>
      </c>
      <c r="D53" s="22">
        <v>79</v>
      </c>
      <c r="E53" s="22">
        <v>5.2</v>
      </c>
      <c r="F53" s="22" t="s">
        <v>820</v>
      </c>
      <c r="G53" s="22" t="s">
        <v>820</v>
      </c>
      <c r="H53" s="22">
        <v>15.8</v>
      </c>
      <c r="I53" s="22" t="s">
        <v>820</v>
      </c>
      <c r="J53" s="22"/>
      <c r="K53" s="22"/>
      <c r="L53" s="22"/>
      <c r="M53" s="22"/>
      <c r="N53" s="22"/>
      <c r="O53" s="22"/>
      <c r="P53" s="22"/>
      <c r="Q53" s="22"/>
      <c r="R53" s="14"/>
    </row>
    <row r="54" spans="1:18" ht="11.25" customHeight="1" x14ac:dyDescent="0.15">
      <c r="A54" s="13" t="s">
        <v>60</v>
      </c>
      <c r="B54" s="42">
        <v>45</v>
      </c>
      <c r="C54" s="22">
        <v>100</v>
      </c>
      <c r="D54" s="22">
        <v>52.3</v>
      </c>
      <c r="E54" s="22">
        <v>13.6</v>
      </c>
      <c r="F54" s="22">
        <v>3</v>
      </c>
      <c r="G54" s="22">
        <v>0.8</v>
      </c>
      <c r="H54" s="22">
        <v>29.6</v>
      </c>
      <c r="I54" s="22">
        <v>0.7</v>
      </c>
      <c r="J54" s="22"/>
      <c r="K54" s="22"/>
      <c r="L54" s="22"/>
      <c r="M54" s="22"/>
      <c r="N54" s="22"/>
      <c r="O54" s="22"/>
      <c r="P54" s="22"/>
      <c r="Q54" s="22"/>
      <c r="R54" s="14"/>
    </row>
    <row r="55" spans="1:18" ht="11.25" customHeight="1" x14ac:dyDescent="0.15">
      <c r="A55" s="13" t="s">
        <v>61</v>
      </c>
      <c r="B55" s="42">
        <v>41.7</v>
      </c>
      <c r="C55" s="22">
        <v>100</v>
      </c>
      <c r="D55" s="22">
        <v>43</v>
      </c>
      <c r="E55" s="22">
        <v>19.8</v>
      </c>
      <c r="F55" s="22">
        <v>3.7</v>
      </c>
      <c r="G55" s="22">
        <v>2.2000000000000002</v>
      </c>
      <c r="H55" s="22">
        <v>29.6</v>
      </c>
      <c r="I55" s="22">
        <v>1.8</v>
      </c>
      <c r="J55" s="22"/>
      <c r="K55" s="22"/>
      <c r="L55" s="22"/>
      <c r="M55" s="22"/>
      <c r="N55" s="22"/>
      <c r="O55" s="22"/>
      <c r="P55" s="22"/>
      <c r="Q55" s="22"/>
      <c r="R55" s="14"/>
    </row>
    <row r="56" spans="1:18" ht="11.25" customHeight="1" x14ac:dyDescent="0.15">
      <c r="A56" s="13" t="s">
        <v>62</v>
      </c>
      <c r="B56" s="42">
        <v>35.5</v>
      </c>
      <c r="C56" s="22">
        <v>100</v>
      </c>
      <c r="D56" s="22">
        <v>49.5</v>
      </c>
      <c r="E56" s="22">
        <v>15</v>
      </c>
      <c r="F56" s="22">
        <v>3.7</v>
      </c>
      <c r="G56" s="22">
        <v>2.4</v>
      </c>
      <c r="H56" s="22">
        <v>27.1</v>
      </c>
      <c r="I56" s="22">
        <v>2.4</v>
      </c>
      <c r="J56" s="22"/>
      <c r="K56" s="22"/>
      <c r="L56" s="22"/>
      <c r="M56" s="22"/>
      <c r="N56" s="22"/>
      <c r="O56" s="22"/>
      <c r="P56" s="22"/>
      <c r="Q56" s="22"/>
      <c r="R56" s="14"/>
    </row>
    <row r="57" spans="1:18" ht="11.25" customHeight="1" x14ac:dyDescent="0.15">
      <c r="A57" s="13" t="s">
        <v>408</v>
      </c>
      <c r="B57" s="42">
        <v>32.200000000000003</v>
      </c>
      <c r="C57" s="22">
        <v>100</v>
      </c>
      <c r="D57" s="22">
        <v>45</v>
      </c>
      <c r="E57" s="22">
        <v>17.5</v>
      </c>
      <c r="F57" s="22">
        <v>2</v>
      </c>
      <c r="G57" s="22">
        <v>2.2999999999999998</v>
      </c>
      <c r="H57" s="22">
        <v>28.8</v>
      </c>
      <c r="I57" s="22">
        <v>4.4000000000000004</v>
      </c>
      <c r="J57" s="22"/>
      <c r="K57" s="22"/>
      <c r="L57" s="22"/>
      <c r="M57" s="22"/>
      <c r="N57" s="22"/>
      <c r="O57" s="22"/>
      <c r="P57" s="22"/>
      <c r="Q57" s="22"/>
      <c r="R57" s="14"/>
    </row>
    <row r="58" spans="1:18" ht="11.25" customHeight="1" x14ac:dyDescent="0.15">
      <c r="A58" s="13" t="s">
        <v>64</v>
      </c>
      <c r="B58" s="42">
        <v>19.399999999999999</v>
      </c>
      <c r="C58" s="22">
        <v>100</v>
      </c>
      <c r="D58" s="22">
        <v>36.700000000000003</v>
      </c>
      <c r="E58" s="22">
        <v>19.600000000000001</v>
      </c>
      <c r="F58" s="22">
        <v>2.1</v>
      </c>
      <c r="G58" s="22">
        <v>0.7</v>
      </c>
      <c r="H58" s="22">
        <v>33.299999999999997</v>
      </c>
      <c r="I58" s="22">
        <v>7.5</v>
      </c>
      <c r="J58" s="22"/>
      <c r="K58" s="22"/>
      <c r="L58" s="22"/>
      <c r="M58" s="22"/>
      <c r="N58" s="22"/>
      <c r="O58" s="22"/>
      <c r="P58" s="22"/>
      <c r="Q58" s="22"/>
      <c r="R58" s="14"/>
    </row>
    <row r="59" spans="1:18" ht="11.25" customHeight="1" x14ac:dyDescent="0.15">
      <c r="A59" s="23" t="s">
        <v>76</v>
      </c>
      <c r="C59" s="22"/>
      <c r="E59" s="22"/>
      <c r="F59" s="22"/>
      <c r="G59" s="22"/>
      <c r="H59" s="22"/>
      <c r="I59" s="22"/>
      <c r="J59" s="22"/>
      <c r="K59" s="22"/>
      <c r="L59" s="22"/>
      <c r="M59" s="22"/>
      <c r="N59" s="22"/>
      <c r="O59" s="22"/>
      <c r="P59" s="22"/>
      <c r="Q59" s="22"/>
      <c r="R59" s="14"/>
    </row>
    <row r="60" spans="1:18" ht="11.25" customHeight="1" x14ac:dyDescent="0.15">
      <c r="A60" s="13" t="s">
        <v>407</v>
      </c>
      <c r="B60" s="42">
        <v>23.8</v>
      </c>
      <c r="C60" s="22">
        <v>100</v>
      </c>
      <c r="D60" s="22">
        <v>48.9</v>
      </c>
      <c r="E60" s="22">
        <v>15.1</v>
      </c>
      <c r="F60" s="22">
        <v>3.6</v>
      </c>
      <c r="G60" s="22">
        <v>2.5</v>
      </c>
      <c r="H60" s="22">
        <v>26.5</v>
      </c>
      <c r="I60" s="22">
        <v>3.4</v>
      </c>
      <c r="J60" s="22"/>
      <c r="K60" s="22"/>
      <c r="L60" s="22"/>
      <c r="M60" s="22"/>
      <c r="N60" s="22"/>
      <c r="O60" s="22"/>
      <c r="P60" s="22"/>
      <c r="Q60" s="22"/>
      <c r="R60" s="14"/>
    </row>
    <row r="61" spans="1:18" ht="11.25" customHeight="1" x14ac:dyDescent="0.15">
      <c r="A61" s="13" t="s">
        <v>78</v>
      </c>
      <c r="B61" s="42">
        <v>30.5</v>
      </c>
      <c r="C61" s="22">
        <v>100</v>
      </c>
      <c r="D61" s="22">
        <v>42.3</v>
      </c>
      <c r="E61" s="22">
        <v>14.2</v>
      </c>
      <c r="F61" s="22">
        <v>3.4</v>
      </c>
      <c r="G61" s="22">
        <v>2.2000000000000002</v>
      </c>
      <c r="H61" s="22">
        <v>33.4</v>
      </c>
      <c r="I61" s="22">
        <v>4.5</v>
      </c>
      <c r="J61" s="22"/>
      <c r="K61" s="22"/>
      <c r="L61" s="22"/>
      <c r="M61" s="22"/>
      <c r="N61" s="22"/>
      <c r="O61" s="22"/>
      <c r="P61" s="22"/>
      <c r="Q61" s="22"/>
      <c r="R61" s="14"/>
    </row>
    <row r="62" spans="1:18" ht="11.25" customHeight="1" x14ac:dyDescent="0.15">
      <c r="A62" s="13" t="s">
        <v>79</v>
      </c>
      <c r="B62" s="42">
        <v>48.9</v>
      </c>
      <c r="C62" s="22">
        <v>100</v>
      </c>
      <c r="D62" s="22">
        <v>48.1</v>
      </c>
      <c r="E62" s="22">
        <v>19</v>
      </c>
      <c r="F62" s="22">
        <v>2.2000000000000002</v>
      </c>
      <c r="G62" s="22">
        <v>1</v>
      </c>
      <c r="H62" s="22">
        <v>28.1</v>
      </c>
      <c r="I62" s="22">
        <v>1.5</v>
      </c>
      <c r="J62" s="22"/>
      <c r="K62" s="22"/>
      <c r="L62" s="22"/>
      <c r="M62" s="22"/>
      <c r="N62" s="22"/>
      <c r="O62" s="22"/>
      <c r="P62" s="22"/>
      <c r="Q62" s="22"/>
      <c r="R62" s="14"/>
    </row>
    <row r="63" spans="1:18" ht="11.25" customHeight="1" x14ac:dyDescent="0.15">
      <c r="A63" s="13" t="s">
        <v>80</v>
      </c>
      <c r="B63" s="42">
        <v>46.8</v>
      </c>
      <c r="C63" s="22">
        <v>100</v>
      </c>
      <c r="D63" s="22">
        <v>45.7</v>
      </c>
      <c r="E63" s="22">
        <v>17.8</v>
      </c>
      <c r="F63" s="22">
        <v>3.6</v>
      </c>
      <c r="G63" s="22">
        <v>2.7</v>
      </c>
      <c r="H63" s="22">
        <v>28.6</v>
      </c>
      <c r="I63" s="22">
        <v>1.6</v>
      </c>
      <c r="J63" s="22"/>
      <c r="K63" s="22"/>
      <c r="L63" s="22"/>
      <c r="M63" s="22"/>
      <c r="N63" s="22"/>
      <c r="O63" s="22"/>
      <c r="P63" s="22"/>
      <c r="Q63" s="22"/>
      <c r="R63" s="14"/>
    </row>
    <row r="64" spans="1:18" ht="11.25" customHeight="1" x14ac:dyDescent="0.15">
      <c r="A64" s="13" t="s">
        <v>81</v>
      </c>
      <c r="B64" s="42">
        <v>51.6</v>
      </c>
      <c r="C64" s="22">
        <v>100</v>
      </c>
      <c r="D64" s="22">
        <v>51.4</v>
      </c>
      <c r="E64" s="22">
        <v>8.6999999999999993</v>
      </c>
      <c r="F64" s="22">
        <v>3.1</v>
      </c>
      <c r="G64" s="22">
        <v>1.9</v>
      </c>
      <c r="H64" s="22">
        <v>35</v>
      </c>
      <c r="I64" s="22" t="s">
        <v>820</v>
      </c>
      <c r="J64" s="22"/>
      <c r="K64" s="22"/>
      <c r="L64" s="22"/>
      <c r="M64" s="22"/>
      <c r="N64" s="22"/>
      <c r="O64" s="22"/>
      <c r="P64" s="22"/>
      <c r="Q64" s="22"/>
      <c r="R64" s="14"/>
    </row>
    <row r="65" spans="1:18" ht="11.25" customHeight="1" x14ac:dyDescent="0.15">
      <c r="A65" s="13" t="s">
        <v>82</v>
      </c>
      <c r="B65" s="42">
        <v>71</v>
      </c>
      <c r="C65" s="22">
        <v>100</v>
      </c>
      <c r="D65" s="22">
        <v>47.4</v>
      </c>
      <c r="E65" s="22">
        <v>15.2</v>
      </c>
      <c r="F65" s="22">
        <v>4.5999999999999996</v>
      </c>
      <c r="G65" s="22">
        <v>2.2999999999999998</v>
      </c>
      <c r="H65" s="22">
        <v>29.9</v>
      </c>
      <c r="I65" s="22">
        <v>0.5</v>
      </c>
      <c r="J65" s="22"/>
      <c r="K65" s="22"/>
      <c r="L65" s="22"/>
      <c r="M65" s="22"/>
      <c r="N65" s="22"/>
      <c r="O65" s="22"/>
      <c r="P65" s="22"/>
      <c r="Q65" s="22"/>
      <c r="R65" s="14"/>
    </row>
    <row r="66" spans="1:18" ht="11.25" customHeight="1" x14ac:dyDescent="0.15">
      <c r="A66" s="13" t="s">
        <v>83</v>
      </c>
      <c r="B66" s="42">
        <v>34.4</v>
      </c>
      <c r="C66" s="22" t="s">
        <v>746</v>
      </c>
      <c r="D66" s="22" t="s">
        <v>746</v>
      </c>
      <c r="E66" s="22" t="s">
        <v>746</v>
      </c>
      <c r="F66" s="22" t="s">
        <v>746</v>
      </c>
      <c r="G66" s="22" t="s">
        <v>746</v>
      </c>
      <c r="H66" s="22" t="s">
        <v>746</v>
      </c>
      <c r="I66" s="22" t="s">
        <v>746</v>
      </c>
      <c r="J66" s="22"/>
      <c r="K66" s="22"/>
      <c r="L66" s="22"/>
      <c r="M66" s="22"/>
      <c r="N66" s="22"/>
      <c r="O66" s="22"/>
      <c r="P66" s="22"/>
      <c r="Q66" s="22"/>
      <c r="R66" s="14"/>
    </row>
    <row r="67" spans="1:18" ht="11.25" customHeight="1" x14ac:dyDescent="0.15">
      <c r="A67" s="23" t="s">
        <v>84</v>
      </c>
      <c r="B67" s="42"/>
      <c r="C67" s="22"/>
      <c r="D67" s="22"/>
      <c r="E67" s="22"/>
      <c r="F67" s="22"/>
      <c r="G67" s="22"/>
      <c r="H67" s="22"/>
      <c r="I67" s="22"/>
      <c r="J67" s="22"/>
      <c r="K67" s="22"/>
      <c r="L67" s="22"/>
      <c r="M67" s="22"/>
      <c r="N67" s="22"/>
      <c r="O67" s="22"/>
      <c r="P67" s="22"/>
      <c r="Q67" s="22"/>
      <c r="R67" s="14"/>
    </row>
    <row r="68" spans="1:18" ht="11.25" customHeight="1" x14ac:dyDescent="0.15">
      <c r="A68" s="13" t="s">
        <v>85</v>
      </c>
      <c r="B68" s="42">
        <v>44.7</v>
      </c>
      <c r="C68" s="22">
        <v>100</v>
      </c>
      <c r="D68" s="22">
        <v>49.5</v>
      </c>
      <c r="E68" s="22">
        <v>17.100000000000001</v>
      </c>
      <c r="F68" s="22">
        <v>3.3</v>
      </c>
      <c r="G68" s="22">
        <v>1.6</v>
      </c>
      <c r="H68" s="22">
        <v>26.6</v>
      </c>
      <c r="I68" s="22">
        <v>2</v>
      </c>
      <c r="J68" s="22"/>
      <c r="K68" s="22"/>
      <c r="L68" s="22"/>
      <c r="M68" s="22"/>
      <c r="N68" s="22"/>
      <c r="O68" s="22"/>
      <c r="P68" s="22"/>
      <c r="Q68" s="22"/>
      <c r="R68" s="14"/>
    </row>
    <row r="69" spans="1:18" ht="11.25" customHeight="1" x14ac:dyDescent="0.15">
      <c r="A69" s="13" t="s">
        <v>86</v>
      </c>
      <c r="B69" s="42">
        <v>20.100000000000001</v>
      </c>
      <c r="C69" s="22">
        <v>100</v>
      </c>
      <c r="D69" s="22">
        <v>38</v>
      </c>
      <c r="E69" s="22">
        <v>14.2</v>
      </c>
      <c r="F69" s="22">
        <v>2.4</v>
      </c>
      <c r="G69" s="22">
        <v>3.1</v>
      </c>
      <c r="H69" s="22">
        <v>38</v>
      </c>
      <c r="I69" s="22">
        <v>4.4000000000000004</v>
      </c>
      <c r="J69" s="22"/>
      <c r="K69" s="22"/>
      <c r="L69" s="22"/>
      <c r="M69" s="22"/>
      <c r="N69" s="22"/>
      <c r="O69" s="22"/>
      <c r="P69" s="22"/>
      <c r="Q69" s="22"/>
      <c r="R69" s="14"/>
    </row>
    <row r="70" spans="1:18" ht="11.25" customHeight="1" x14ac:dyDescent="0.15">
      <c r="A70" s="13" t="s">
        <v>87</v>
      </c>
      <c r="B70" s="42">
        <v>21.9</v>
      </c>
      <c r="C70" s="22">
        <v>100</v>
      </c>
      <c r="D70" s="22">
        <v>46.9</v>
      </c>
      <c r="E70" s="22">
        <v>22.3</v>
      </c>
      <c r="F70" s="22">
        <v>0</v>
      </c>
      <c r="G70" s="22">
        <v>0.9</v>
      </c>
      <c r="H70" s="22">
        <v>27.7</v>
      </c>
      <c r="I70" s="22">
        <v>2.2000000000000002</v>
      </c>
      <c r="J70" s="22"/>
      <c r="K70" s="22"/>
      <c r="L70" s="22"/>
      <c r="M70" s="22"/>
      <c r="N70" s="22"/>
      <c r="O70" s="22"/>
      <c r="P70" s="22"/>
      <c r="Q70" s="22"/>
      <c r="R70" s="14"/>
    </row>
    <row r="71" spans="1:18" ht="11.25" customHeight="1" x14ac:dyDescent="0.15">
      <c r="A71" s="13" t="s">
        <v>88</v>
      </c>
      <c r="B71" s="42">
        <v>29.7</v>
      </c>
      <c r="C71" s="22">
        <v>100</v>
      </c>
      <c r="D71" s="22">
        <v>37.5</v>
      </c>
      <c r="E71" s="22">
        <v>16.3</v>
      </c>
      <c r="F71" s="22">
        <v>3.3</v>
      </c>
      <c r="G71" s="22">
        <v>3.4</v>
      </c>
      <c r="H71" s="22">
        <v>34</v>
      </c>
      <c r="I71" s="22">
        <v>5.4</v>
      </c>
      <c r="J71" s="22"/>
      <c r="K71" s="22"/>
      <c r="L71" s="22"/>
      <c r="M71" s="22"/>
      <c r="N71" s="22"/>
      <c r="O71" s="22"/>
      <c r="P71" s="22"/>
      <c r="Q71" s="22"/>
      <c r="R71" s="14"/>
    </row>
    <row r="72" spans="1:18" ht="11.25" customHeight="1" x14ac:dyDescent="0.15">
      <c r="A72" s="13" t="s">
        <v>89</v>
      </c>
      <c r="B72" s="42">
        <v>13.6</v>
      </c>
      <c r="C72" s="22">
        <v>100</v>
      </c>
      <c r="D72" s="22">
        <v>31.4</v>
      </c>
      <c r="E72" s="22">
        <v>11.6</v>
      </c>
      <c r="F72" s="22">
        <v>1.6</v>
      </c>
      <c r="G72" s="22">
        <v>1.7</v>
      </c>
      <c r="H72" s="22">
        <v>49</v>
      </c>
      <c r="I72" s="22">
        <v>4.7</v>
      </c>
      <c r="J72" s="22"/>
      <c r="K72" s="22"/>
      <c r="L72" s="22"/>
      <c r="M72" s="22"/>
      <c r="N72" s="22"/>
      <c r="O72" s="22"/>
      <c r="P72" s="22"/>
      <c r="Q72" s="22"/>
      <c r="R72" s="14"/>
    </row>
    <row r="73" spans="1:18" ht="11.25" customHeight="1" x14ac:dyDescent="0.15">
      <c r="A73" s="13" t="s">
        <v>90</v>
      </c>
      <c r="B73" s="63">
        <v>31.4</v>
      </c>
      <c r="C73" s="22">
        <v>100</v>
      </c>
      <c r="D73" s="22">
        <v>54.4</v>
      </c>
      <c r="E73" s="22">
        <v>7</v>
      </c>
      <c r="F73" s="22">
        <v>3.6</v>
      </c>
      <c r="G73" s="22">
        <v>7.7</v>
      </c>
      <c r="H73" s="22">
        <v>27.3</v>
      </c>
      <c r="I73" s="22" t="s">
        <v>820</v>
      </c>
      <c r="J73" s="22"/>
      <c r="K73" s="22"/>
      <c r="L73" s="22"/>
      <c r="M73" s="22"/>
      <c r="N73" s="22"/>
      <c r="O73" s="22"/>
      <c r="P73" s="22"/>
      <c r="Q73" s="22"/>
      <c r="R73" s="14"/>
    </row>
    <row r="74" spans="1:18" ht="11.25" customHeight="1" x14ac:dyDescent="0.15">
      <c r="A74" s="43" t="s">
        <v>284</v>
      </c>
      <c r="B74" s="20"/>
      <c r="C74" s="20"/>
      <c r="D74" s="20"/>
      <c r="E74" s="20"/>
      <c r="F74" s="20"/>
      <c r="G74" s="20"/>
      <c r="H74" s="20"/>
      <c r="I74" s="20"/>
      <c r="J74" s="22"/>
      <c r="K74" s="22"/>
      <c r="L74" s="22"/>
      <c r="M74" s="22"/>
      <c r="N74" s="22"/>
      <c r="O74" s="22"/>
      <c r="P74" s="22"/>
      <c r="Q74" s="22"/>
      <c r="R74" s="14"/>
    </row>
    <row r="75" spans="1:18" ht="11.25" customHeight="1" x14ac:dyDescent="0.15">
      <c r="A75" s="15" t="s">
        <v>283</v>
      </c>
      <c r="B75" s="22"/>
      <c r="C75" s="22"/>
      <c r="D75" s="22"/>
      <c r="E75" s="22"/>
      <c r="F75" s="22"/>
      <c r="G75" s="22"/>
      <c r="H75" s="22"/>
      <c r="I75" s="22"/>
      <c r="J75" s="22"/>
      <c r="K75" s="22"/>
      <c r="L75" s="22"/>
      <c r="M75" s="22"/>
      <c r="N75" s="22"/>
      <c r="O75" s="22"/>
      <c r="P75" s="22"/>
      <c r="Q75" s="22"/>
      <c r="R75" s="14"/>
    </row>
    <row r="76" spans="1:18" ht="11.25" customHeight="1" x14ac:dyDescent="0.15">
      <c r="A76" s="15" t="s">
        <v>422</v>
      </c>
      <c r="B76" s="22"/>
      <c r="C76" s="22"/>
      <c r="D76" s="22"/>
      <c r="E76" s="22"/>
      <c r="F76" s="22"/>
      <c r="G76" s="22"/>
      <c r="H76" s="22"/>
      <c r="I76" s="22"/>
      <c r="J76" s="22"/>
      <c r="K76" s="22"/>
      <c r="L76" s="22"/>
      <c r="M76" s="22"/>
      <c r="N76" s="22"/>
      <c r="O76" s="22"/>
      <c r="P76" s="22"/>
      <c r="Q76" s="22"/>
      <c r="R76" s="14"/>
    </row>
    <row r="77" spans="1:18" x14ac:dyDescent="0.15">
      <c r="A77" s="15" t="s">
        <v>412</v>
      </c>
      <c r="B77" s="22"/>
      <c r="C77" s="22"/>
      <c r="D77" s="22"/>
      <c r="E77" s="22"/>
      <c r="F77" s="22"/>
      <c r="G77" s="22"/>
      <c r="H77" s="22"/>
      <c r="I77" s="22"/>
      <c r="J77" s="22"/>
      <c r="K77" s="22"/>
      <c r="L77" s="22"/>
      <c r="M77" s="22"/>
      <c r="N77" s="22"/>
      <c r="O77" s="22"/>
      <c r="P77" s="22"/>
      <c r="Q77" s="22"/>
      <c r="R77" s="14"/>
    </row>
    <row r="78" spans="1:18" x14ac:dyDescent="0.15">
      <c r="A78" s="15"/>
      <c r="B78" s="22"/>
      <c r="C78" s="22"/>
      <c r="D78" s="22"/>
      <c r="E78" s="22"/>
      <c r="F78" s="22"/>
      <c r="G78" s="22"/>
      <c r="H78" s="22"/>
      <c r="I78" s="22"/>
      <c r="J78" s="22"/>
      <c r="K78" s="22"/>
      <c r="L78" s="22"/>
      <c r="M78" s="22"/>
      <c r="N78" s="22"/>
      <c r="O78" s="22"/>
      <c r="P78" s="22"/>
      <c r="Q78" s="22"/>
      <c r="R78" s="14"/>
    </row>
    <row r="79" spans="1:18" x14ac:dyDescent="0.15">
      <c r="A79" s="15"/>
      <c r="B79" s="22"/>
      <c r="C79" s="22"/>
      <c r="D79" s="22"/>
      <c r="E79" s="22"/>
      <c r="F79" s="22"/>
      <c r="G79" s="22"/>
      <c r="H79" s="22"/>
      <c r="I79" s="22"/>
      <c r="J79" s="22"/>
      <c r="K79" s="22"/>
      <c r="L79" s="22"/>
      <c r="M79" s="22"/>
      <c r="N79" s="22"/>
      <c r="O79" s="22"/>
      <c r="P79" s="22"/>
      <c r="Q79" s="22"/>
      <c r="R79" s="14"/>
    </row>
    <row r="80" spans="1:18" x14ac:dyDescent="0.15">
      <c r="A80" s="15"/>
      <c r="B80" s="22"/>
      <c r="C80" s="22"/>
      <c r="D80" s="22"/>
      <c r="E80" s="22"/>
      <c r="F80" s="22"/>
      <c r="G80" s="22"/>
      <c r="H80" s="22"/>
      <c r="I80" s="22"/>
      <c r="J80" s="22"/>
      <c r="K80" s="22"/>
      <c r="L80" s="22"/>
      <c r="M80" s="22"/>
      <c r="N80" s="22"/>
      <c r="O80" s="22"/>
      <c r="P80" s="22"/>
      <c r="Q80" s="22"/>
      <c r="R80" s="14"/>
    </row>
    <row r="81" spans="1:18" ht="18.75" customHeight="1" x14ac:dyDescent="0.15">
      <c r="A81" s="259" t="s">
        <v>825</v>
      </c>
      <c r="B81" s="209"/>
      <c r="C81" s="209"/>
      <c r="D81" s="209"/>
      <c r="E81" s="209"/>
      <c r="F81" s="209"/>
      <c r="G81" s="209"/>
      <c r="H81" s="209"/>
      <c r="I81" s="209"/>
    </row>
    <row r="82" spans="1:18" s="8" customFormat="1" ht="18.75" customHeight="1" x14ac:dyDescent="0.2">
      <c r="A82" s="280" t="s">
        <v>794</v>
      </c>
      <c r="B82" s="207"/>
      <c r="C82" s="207"/>
      <c r="D82" s="207"/>
      <c r="E82" s="207"/>
      <c r="F82" s="207"/>
      <c r="G82" s="207"/>
      <c r="H82" s="207"/>
      <c r="I82" s="207"/>
      <c r="J82" s="7"/>
      <c r="K82" s="7"/>
    </row>
    <row r="83" spans="1:18" s="8" customFormat="1" ht="21" customHeight="1" x14ac:dyDescent="0.2">
      <c r="A83" s="349" t="s">
        <v>850</v>
      </c>
      <c r="B83" s="207"/>
      <c r="C83" s="207"/>
      <c r="D83" s="207"/>
      <c r="E83" s="207"/>
      <c r="F83" s="207"/>
      <c r="G83" s="207"/>
      <c r="H83" s="207"/>
      <c r="I83" s="207"/>
      <c r="J83" s="7"/>
      <c r="K83" s="7"/>
    </row>
    <row r="84" spans="1:18" s="8" customFormat="1" x14ac:dyDescent="0.15">
      <c r="A84" s="350"/>
      <c r="B84" s="350"/>
      <c r="C84" s="350"/>
      <c r="D84" s="350"/>
      <c r="E84" s="350"/>
      <c r="F84" s="350"/>
      <c r="G84" s="350"/>
      <c r="H84" s="350"/>
      <c r="I84" s="350"/>
      <c r="J84" s="7"/>
      <c r="K84" s="7"/>
    </row>
    <row r="85" spans="1:18" ht="11.25" customHeight="1" x14ac:dyDescent="0.15">
      <c r="A85" s="209"/>
      <c r="B85" s="209"/>
      <c r="C85" s="210"/>
      <c r="D85" s="210"/>
      <c r="E85" s="210"/>
      <c r="F85" s="210"/>
      <c r="G85" s="210"/>
      <c r="H85" s="210"/>
      <c r="I85" s="211" t="s">
        <v>4</v>
      </c>
      <c r="J85" s="10"/>
      <c r="K85" s="10"/>
    </row>
    <row r="86" spans="1:18" ht="11.25" customHeight="1" x14ac:dyDescent="0.15">
      <c r="A86" s="212"/>
      <c r="B86" s="261" t="s">
        <v>433</v>
      </c>
      <c r="C86" s="215"/>
      <c r="D86" s="215"/>
      <c r="E86" s="215"/>
      <c r="F86" s="215"/>
      <c r="G86" s="215"/>
      <c r="H86" s="215"/>
      <c r="I86" s="262"/>
      <c r="J86" s="10"/>
      <c r="K86" s="10"/>
    </row>
    <row r="87" spans="1:18" ht="11.25" customHeight="1" x14ac:dyDescent="0.15">
      <c r="A87" s="274"/>
      <c r="B87" s="261" t="s">
        <v>5</v>
      </c>
      <c r="C87" s="215"/>
      <c r="D87" s="215"/>
      <c r="E87" s="215"/>
      <c r="F87" s="215"/>
      <c r="G87" s="215"/>
      <c r="H87" s="215"/>
      <c r="I87" s="351"/>
      <c r="J87" s="10"/>
      <c r="K87" s="10"/>
    </row>
    <row r="88" spans="1:18" ht="11.25" customHeight="1" x14ac:dyDescent="0.15">
      <c r="A88" s="274"/>
      <c r="B88" s="413" t="s">
        <v>293</v>
      </c>
      <c r="C88" s="414"/>
      <c r="D88" s="215"/>
      <c r="E88" s="215"/>
      <c r="F88" s="215"/>
      <c r="G88" s="215"/>
      <c r="H88" s="215"/>
      <c r="I88" s="351"/>
      <c r="J88" s="10"/>
      <c r="K88" s="10"/>
    </row>
    <row r="89" spans="1:18" s="41" customFormat="1" ht="43.15" customHeight="1" x14ac:dyDescent="0.15">
      <c r="A89" s="326" t="s">
        <v>10</v>
      </c>
      <c r="B89" s="417"/>
      <c r="C89" s="418"/>
      <c r="D89" s="224" t="s">
        <v>418</v>
      </c>
      <c r="E89" s="225" t="s">
        <v>417</v>
      </c>
      <c r="F89" s="225" t="s">
        <v>416</v>
      </c>
      <c r="G89" s="225" t="s">
        <v>415</v>
      </c>
      <c r="H89" s="283" t="s">
        <v>414</v>
      </c>
      <c r="I89" s="283" t="s">
        <v>189</v>
      </c>
      <c r="J89" s="40"/>
      <c r="K89" s="40"/>
    </row>
    <row r="90" spans="1:18" ht="11.25" customHeight="1" x14ac:dyDescent="0.15">
      <c r="A90" s="227" t="s">
        <v>24</v>
      </c>
      <c r="B90" s="284">
        <v>36</v>
      </c>
      <c r="C90" s="233">
        <v>100</v>
      </c>
      <c r="D90" s="229">
        <v>47.1</v>
      </c>
      <c r="E90" s="233">
        <v>16.7</v>
      </c>
      <c r="F90" s="229">
        <v>3.1</v>
      </c>
      <c r="G90" s="229">
        <v>1.9</v>
      </c>
      <c r="H90" s="229">
        <v>28.6</v>
      </c>
      <c r="I90" s="229">
        <v>2.7</v>
      </c>
      <c r="J90" s="22"/>
      <c r="K90" s="22"/>
      <c r="L90" s="22"/>
      <c r="M90" s="22"/>
      <c r="N90" s="22"/>
      <c r="O90" s="22"/>
      <c r="P90" s="22"/>
      <c r="Q90" s="22"/>
      <c r="R90" s="14"/>
    </row>
    <row r="91" spans="1:18" ht="11.25" customHeight="1" x14ac:dyDescent="0.15">
      <c r="A91" s="231" t="s">
        <v>25</v>
      </c>
      <c r="B91" s="279"/>
      <c r="C91" s="233"/>
      <c r="D91" s="233"/>
      <c r="E91" s="233"/>
      <c r="F91" s="233"/>
      <c r="G91" s="233"/>
      <c r="H91" s="233"/>
      <c r="I91" s="233"/>
      <c r="J91" s="22"/>
      <c r="K91" s="22"/>
      <c r="L91" s="22"/>
      <c r="M91" s="22"/>
      <c r="N91" s="22"/>
      <c r="O91" s="22"/>
      <c r="P91" s="22"/>
      <c r="Q91" s="22"/>
      <c r="R91" s="14"/>
    </row>
    <row r="92" spans="1:18" ht="11.25" customHeight="1" x14ac:dyDescent="0.15">
      <c r="A92" s="216" t="s">
        <v>26</v>
      </c>
      <c r="B92" s="279">
        <v>42.7</v>
      </c>
      <c r="C92" s="233">
        <v>100</v>
      </c>
      <c r="D92" s="233">
        <v>47.5</v>
      </c>
      <c r="E92" s="233">
        <v>18.5</v>
      </c>
      <c r="F92" s="233">
        <v>3.6</v>
      </c>
      <c r="G92" s="233">
        <v>1.8</v>
      </c>
      <c r="H92" s="233">
        <v>26.4</v>
      </c>
      <c r="I92" s="233">
        <v>2.4</v>
      </c>
      <c r="J92" s="22"/>
      <c r="K92" s="22"/>
      <c r="L92" s="22"/>
      <c r="M92" s="22"/>
      <c r="N92" s="22"/>
      <c r="O92" s="22"/>
      <c r="P92" s="22"/>
      <c r="Q92" s="22"/>
      <c r="R92" s="14"/>
    </row>
    <row r="93" spans="1:18" ht="11.25" customHeight="1" x14ac:dyDescent="0.15">
      <c r="A93" s="216" t="s">
        <v>27</v>
      </c>
      <c r="B93" s="279">
        <v>28.1</v>
      </c>
      <c r="C93" s="233">
        <v>100</v>
      </c>
      <c r="D93" s="233">
        <v>46.3</v>
      </c>
      <c r="E93" s="233">
        <v>13.5</v>
      </c>
      <c r="F93" s="233">
        <v>2.2999999999999998</v>
      </c>
      <c r="G93" s="233">
        <v>2.1</v>
      </c>
      <c r="H93" s="233">
        <v>32.5</v>
      </c>
      <c r="I93" s="233">
        <v>3.2</v>
      </c>
      <c r="J93" s="22"/>
      <c r="K93" s="22"/>
      <c r="L93" s="22"/>
      <c r="M93" s="22"/>
      <c r="N93" s="22"/>
      <c r="O93" s="22"/>
      <c r="P93" s="22"/>
      <c r="Q93" s="22"/>
      <c r="R93" s="14"/>
    </row>
    <row r="94" spans="1:18" ht="11.25" customHeight="1" x14ac:dyDescent="0.15">
      <c r="A94" s="231" t="s">
        <v>28</v>
      </c>
      <c r="B94" s="279"/>
      <c r="C94" s="233"/>
      <c r="D94" s="233"/>
      <c r="E94" s="233"/>
      <c r="F94" s="233"/>
      <c r="G94" s="233"/>
      <c r="H94" s="233"/>
      <c r="I94" s="233"/>
      <c r="J94" s="22"/>
      <c r="K94" s="22"/>
      <c r="L94" s="22"/>
      <c r="M94" s="22"/>
      <c r="N94" s="22"/>
      <c r="O94" s="22"/>
      <c r="P94" s="22"/>
      <c r="Q94" s="22"/>
      <c r="R94" s="14"/>
    </row>
    <row r="95" spans="1:18" ht="11.25" customHeight="1" x14ac:dyDescent="0.15">
      <c r="A95" s="216" t="s">
        <v>29</v>
      </c>
      <c r="B95" s="279">
        <v>40.9</v>
      </c>
      <c r="C95" s="233">
        <v>100</v>
      </c>
      <c r="D95" s="233">
        <v>47.7</v>
      </c>
      <c r="E95" s="233">
        <v>19.899999999999999</v>
      </c>
      <c r="F95" s="233">
        <v>5.3</v>
      </c>
      <c r="G95" s="233">
        <v>2.9</v>
      </c>
      <c r="H95" s="233">
        <v>20.6</v>
      </c>
      <c r="I95" s="233">
        <v>3.5</v>
      </c>
      <c r="J95" s="22"/>
      <c r="K95" s="22"/>
      <c r="L95" s="22"/>
      <c r="M95" s="22"/>
      <c r="N95" s="22"/>
      <c r="O95" s="22"/>
      <c r="P95" s="22"/>
      <c r="Q95" s="22"/>
      <c r="R95" s="14"/>
    </row>
    <row r="96" spans="1:18" ht="11.25" customHeight="1" x14ac:dyDescent="0.15">
      <c r="A96" s="216" t="s">
        <v>30</v>
      </c>
      <c r="B96" s="279">
        <v>38.5</v>
      </c>
      <c r="C96" s="233">
        <v>100</v>
      </c>
      <c r="D96" s="233">
        <v>47.4</v>
      </c>
      <c r="E96" s="233">
        <v>16.3</v>
      </c>
      <c r="F96" s="233">
        <v>3.4</v>
      </c>
      <c r="G96" s="233">
        <v>1.4</v>
      </c>
      <c r="H96" s="233">
        <v>28.9</v>
      </c>
      <c r="I96" s="233">
        <v>2.7</v>
      </c>
      <c r="J96" s="22"/>
      <c r="K96" s="22"/>
      <c r="L96" s="22"/>
      <c r="M96" s="22"/>
      <c r="N96" s="22"/>
      <c r="O96" s="22"/>
      <c r="P96" s="22"/>
      <c r="Q96" s="22"/>
      <c r="R96" s="14"/>
    </row>
    <row r="97" spans="1:18" ht="11.25" customHeight="1" x14ac:dyDescent="0.15">
      <c r="A97" s="216" t="s">
        <v>31</v>
      </c>
      <c r="B97" s="279">
        <v>31.9</v>
      </c>
      <c r="C97" s="233">
        <v>100</v>
      </c>
      <c r="D97" s="233">
        <v>45.8</v>
      </c>
      <c r="E97" s="233">
        <v>14.3</v>
      </c>
      <c r="F97" s="233">
        <v>3.3</v>
      </c>
      <c r="G97" s="233">
        <v>2.6</v>
      </c>
      <c r="H97" s="233">
        <v>30.7</v>
      </c>
      <c r="I97" s="233">
        <v>3.2</v>
      </c>
      <c r="J97" s="22"/>
      <c r="K97" s="22"/>
      <c r="L97" s="22"/>
      <c r="M97" s="22"/>
      <c r="N97" s="22"/>
      <c r="O97" s="22"/>
      <c r="P97" s="22"/>
      <c r="Q97" s="22"/>
      <c r="R97" s="14"/>
    </row>
    <row r="98" spans="1:18" ht="11.25" customHeight="1" x14ac:dyDescent="0.15">
      <c r="A98" s="216" t="s">
        <v>32</v>
      </c>
      <c r="B98" s="279">
        <v>41.6</v>
      </c>
      <c r="C98" s="233">
        <v>100</v>
      </c>
      <c r="D98" s="233">
        <v>46.3</v>
      </c>
      <c r="E98" s="233">
        <v>18.7</v>
      </c>
      <c r="F98" s="233">
        <v>3.5</v>
      </c>
      <c r="G98" s="233" t="s">
        <v>779</v>
      </c>
      <c r="H98" s="233">
        <v>29.1</v>
      </c>
      <c r="I98" s="233">
        <v>2.4</v>
      </c>
      <c r="J98" s="22"/>
      <c r="K98" s="22"/>
      <c r="L98" s="22"/>
      <c r="M98" s="22"/>
      <c r="N98" s="22"/>
      <c r="O98" s="22"/>
      <c r="P98" s="22"/>
      <c r="Q98" s="22"/>
      <c r="R98" s="14"/>
    </row>
    <row r="99" spans="1:18" ht="11.25" customHeight="1" x14ac:dyDescent="0.15">
      <c r="A99" s="216" t="s">
        <v>33</v>
      </c>
      <c r="B99" s="279">
        <v>39.6</v>
      </c>
      <c r="C99" s="233">
        <v>100</v>
      </c>
      <c r="D99" s="233">
        <v>49</v>
      </c>
      <c r="E99" s="233">
        <v>15.1</v>
      </c>
      <c r="F99" s="233">
        <v>3.5</v>
      </c>
      <c r="G99" s="233">
        <v>1.9</v>
      </c>
      <c r="H99" s="233">
        <v>27.9</v>
      </c>
      <c r="I99" s="233">
        <v>2.6</v>
      </c>
      <c r="J99" s="22"/>
      <c r="K99" s="22"/>
      <c r="L99" s="22"/>
      <c r="M99" s="22"/>
      <c r="N99" s="22"/>
      <c r="O99" s="22"/>
      <c r="P99" s="22"/>
      <c r="Q99" s="22"/>
      <c r="R99" s="14"/>
    </row>
    <row r="100" spans="1:18" ht="11.25" customHeight="1" x14ac:dyDescent="0.15">
      <c r="A100" s="216"/>
      <c r="B100" s="279"/>
      <c r="C100" s="233"/>
      <c r="D100" s="233"/>
      <c r="E100" s="233"/>
      <c r="F100" s="233"/>
      <c r="G100" s="233"/>
      <c r="H100" s="233"/>
      <c r="I100" s="233"/>
      <c r="J100" s="22"/>
      <c r="K100" s="22"/>
      <c r="L100" s="22"/>
      <c r="M100" s="22"/>
      <c r="N100" s="22"/>
      <c r="O100" s="22"/>
      <c r="P100" s="22"/>
      <c r="Q100" s="22"/>
      <c r="R100" s="14"/>
    </row>
    <row r="101" spans="1:18" ht="11.25" customHeight="1" x14ac:dyDescent="0.15">
      <c r="A101" s="216" t="s">
        <v>34</v>
      </c>
      <c r="B101" s="279">
        <v>49.1</v>
      </c>
      <c r="C101" s="233">
        <v>100</v>
      </c>
      <c r="D101" s="233">
        <v>49.3</v>
      </c>
      <c r="E101" s="233">
        <v>17.2</v>
      </c>
      <c r="F101" s="233">
        <v>2.5</v>
      </c>
      <c r="G101" s="233">
        <v>4.3</v>
      </c>
      <c r="H101" s="233">
        <v>21.1</v>
      </c>
      <c r="I101" s="233">
        <v>5.5</v>
      </c>
      <c r="J101" s="22"/>
      <c r="K101" s="22"/>
      <c r="L101" s="22"/>
      <c r="M101" s="22"/>
      <c r="N101" s="22"/>
      <c r="O101" s="22"/>
      <c r="P101" s="22"/>
      <c r="Q101" s="22"/>
      <c r="R101" s="14"/>
    </row>
    <row r="102" spans="1:18" ht="11.25" customHeight="1" x14ac:dyDescent="0.15">
      <c r="A102" s="216" t="s">
        <v>35</v>
      </c>
      <c r="B102" s="279">
        <v>57.2</v>
      </c>
      <c r="C102" s="233">
        <v>100</v>
      </c>
      <c r="D102" s="233">
        <v>52.7</v>
      </c>
      <c r="E102" s="233">
        <v>14</v>
      </c>
      <c r="F102" s="233">
        <v>4.3</v>
      </c>
      <c r="G102" s="233">
        <v>1.5</v>
      </c>
      <c r="H102" s="233">
        <v>26.5</v>
      </c>
      <c r="I102" s="233">
        <v>1</v>
      </c>
      <c r="J102" s="22"/>
      <c r="K102" s="22"/>
      <c r="L102" s="22"/>
      <c r="M102" s="22"/>
      <c r="N102" s="22"/>
      <c r="O102" s="22"/>
      <c r="P102" s="22"/>
      <c r="Q102" s="22"/>
      <c r="R102" s="14"/>
    </row>
    <row r="103" spans="1:18" ht="11.25" customHeight="1" x14ac:dyDescent="0.15">
      <c r="A103" s="216" t="s">
        <v>36</v>
      </c>
      <c r="B103" s="279">
        <v>31.4</v>
      </c>
      <c r="C103" s="233">
        <v>100</v>
      </c>
      <c r="D103" s="233">
        <v>50.3</v>
      </c>
      <c r="E103" s="233">
        <v>15.1</v>
      </c>
      <c r="F103" s="233">
        <v>4.4000000000000004</v>
      </c>
      <c r="G103" s="233">
        <v>3.8</v>
      </c>
      <c r="H103" s="233">
        <v>25.1</v>
      </c>
      <c r="I103" s="233">
        <v>1.2</v>
      </c>
      <c r="J103" s="22"/>
      <c r="K103" s="22"/>
      <c r="L103" s="22"/>
      <c r="M103" s="22"/>
      <c r="N103" s="22"/>
      <c r="O103" s="22"/>
      <c r="P103" s="22"/>
      <c r="Q103" s="22"/>
      <c r="R103" s="14"/>
    </row>
    <row r="104" spans="1:18" ht="11.25" customHeight="1" x14ac:dyDescent="0.15">
      <c r="A104" s="216" t="s">
        <v>37</v>
      </c>
      <c r="B104" s="279">
        <v>28.9</v>
      </c>
      <c r="C104" s="233">
        <v>100</v>
      </c>
      <c r="D104" s="233">
        <v>44.3</v>
      </c>
      <c r="E104" s="233">
        <v>18.399999999999999</v>
      </c>
      <c r="F104" s="233">
        <v>1.5</v>
      </c>
      <c r="G104" s="233">
        <v>2.2999999999999998</v>
      </c>
      <c r="H104" s="233">
        <v>30.7</v>
      </c>
      <c r="I104" s="233">
        <v>2.7</v>
      </c>
      <c r="J104" s="22"/>
      <c r="K104" s="22"/>
      <c r="L104" s="22"/>
      <c r="M104" s="22"/>
      <c r="N104" s="22"/>
      <c r="O104" s="22"/>
      <c r="P104" s="22"/>
      <c r="Q104" s="22"/>
      <c r="R104" s="14"/>
    </row>
    <row r="105" spans="1:18" ht="11.25" customHeight="1" x14ac:dyDescent="0.15">
      <c r="A105" s="216" t="s">
        <v>38</v>
      </c>
      <c r="B105" s="279">
        <v>41.3</v>
      </c>
      <c r="C105" s="233">
        <v>100</v>
      </c>
      <c r="D105" s="233">
        <v>47.9</v>
      </c>
      <c r="E105" s="233">
        <v>15.8</v>
      </c>
      <c r="F105" s="233">
        <v>1</v>
      </c>
      <c r="G105" s="233">
        <v>1.9</v>
      </c>
      <c r="H105" s="233">
        <v>31.1</v>
      </c>
      <c r="I105" s="233">
        <v>2.2999999999999998</v>
      </c>
      <c r="J105" s="22"/>
      <c r="K105" s="22"/>
      <c r="L105" s="22"/>
      <c r="M105" s="22"/>
      <c r="N105" s="22"/>
      <c r="O105" s="22"/>
      <c r="P105" s="22"/>
      <c r="Q105" s="22"/>
      <c r="R105" s="14"/>
    </row>
    <row r="106" spans="1:18" ht="11.25" customHeight="1" x14ac:dyDescent="0.15">
      <c r="A106" s="216" t="s">
        <v>39</v>
      </c>
      <c r="B106" s="279">
        <v>20.3</v>
      </c>
      <c r="C106" s="233">
        <v>100</v>
      </c>
      <c r="D106" s="233">
        <v>39.1</v>
      </c>
      <c r="E106" s="233">
        <v>22.1</v>
      </c>
      <c r="F106" s="233">
        <v>2.2999999999999998</v>
      </c>
      <c r="G106" s="233">
        <v>2.9</v>
      </c>
      <c r="H106" s="233">
        <v>30.3</v>
      </c>
      <c r="I106" s="233">
        <v>3.3</v>
      </c>
      <c r="J106" s="22"/>
      <c r="K106" s="22"/>
      <c r="L106" s="22"/>
      <c r="M106" s="22"/>
      <c r="N106" s="22"/>
      <c r="O106" s="22"/>
      <c r="P106" s="22"/>
      <c r="Q106" s="22"/>
      <c r="R106" s="14"/>
    </row>
    <row r="107" spans="1:18" ht="11.25" customHeight="1" x14ac:dyDescent="0.15">
      <c r="A107" s="216"/>
      <c r="B107" s="279"/>
      <c r="C107" s="233"/>
      <c r="D107" s="233"/>
      <c r="E107" s="233"/>
      <c r="F107" s="233"/>
      <c r="G107" s="233"/>
      <c r="H107" s="233"/>
      <c r="I107" s="233"/>
      <c r="J107" s="22"/>
      <c r="K107" s="22"/>
      <c r="L107" s="22"/>
      <c r="M107" s="22"/>
      <c r="N107" s="22"/>
      <c r="O107" s="22"/>
      <c r="P107" s="22"/>
      <c r="Q107" s="22"/>
      <c r="R107" s="14"/>
    </row>
    <row r="108" spans="1:18" ht="11.25" customHeight="1" x14ac:dyDescent="0.15">
      <c r="A108" s="216" t="s">
        <v>40</v>
      </c>
      <c r="B108" s="279">
        <v>61.2</v>
      </c>
      <c r="C108" s="233">
        <v>100</v>
      </c>
      <c r="D108" s="233">
        <v>52.2</v>
      </c>
      <c r="E108" s="233">
        <v>21.5</v>
      </c>
      <c r="F108" s="233">
        <v>1.5</v>
      </c>
      <c r="G108" s="233" t="s">
        <v>779</v>
      </c>
      <c r="H108" s="233">
        <v>24.8</v>
      </c>
      <c r="I108" s="233" t="s">
        <v>779</v>
      </c>
      <c r="J108" s="22"/>
      <c r="K108" s="22"/>
      <c r="L108" s="22"/>
      <c r="M108" s="22"/>
      <c r="N108" s="22"/>
      <c r="O108" s="22"/>
      <c r="P108" s="22"/>
      <c r="Q108" s="22"/>
      <c r="R108" s="14"/>
    </row>
    <row r="109" spans="1:18" ht="11.25" customHeight="1" x14ac:dyDescent="0.15">
      <c r="A109" s="216" t="s">
        <v>41</v>
      </c>
      <c r="B109" s="279">
        <v>41.8</v>
      </c>
      <c r="C109" s="233">
        <v>100</v>
      </c>
      <c r="D109" s="233">
        <v>61.3</v>
      </c>
      <c r="E109" s="233">
        <v>12.4</v>
      </c>
      <c r="F109" s="233">
        <v>1.2</v>
      </c>
      <c r="G109" s="233">
        <v>1</v>
      </c>
      <c r="H109" s="233">
        <v>18.100000000000001</v>
      </c>
      <c r="I109" s="233">
        <v>6</v>
      </c>
      <c r="J109" s="22"/>
      <c r="K109" s="22"/>
      <c r="L109" s="22"/>
      <c r="M109" s="22"/>
      <c r="N109" s="22"/>
      <c r="O109" s="22"/>
      <c r="P109" s="22"/>
      <c r="Q109" s="22"/>
      <c r="R109" s="14"/>
    </row>
    <row r="110" spans="1:18" ht="11.25" customHeight="1" x14ac:dyDescent="0.15">
      <c r="A110" s="216" t="s">
        <v>42</v>
      </c>
      <c r="B110" s="279">
        <v>56.5</v>
      </c>
      <c r="C110" s="233">
        <v>100</v>
      </c>
      <c r="D110" s="233">
        <v>54.6</v>
      </c>
      <c r="E110" s="233">
        <v>17.8</v>
      </c>
      <c r="F110" s="233">
        <v>1.7</v>
      </c>
      <c r="G110" s="233">
        <v>0.7</v>
      </c>
      <c r="H110" s="233">
        <v>25</v>
      </c>
      <c r="I110" s="233">
        <v>0.1</v>
      </c>
      <c r="J110" s="22"/>
      <c r="K110" s="22"/>
      <c r="L110" s="22"/>
      <c r="M110" s="22"/>
      <c r="N110" s="22"/>
      <c r="O110" s="22"/>
      <c r="P110" s="22"/>
      <c r="Q110" s="22"/>
      <c r="R110" s="14"/>
    </row>
    <row r="111" spans="1:18" ht="11.25" customHeight="1" x14ac:dyDescent="0.15">
      <c r="A111" s="216" t="s">
        <v>43</v>
      </c>
      <c r="B111" s="279">
        <v>21.7</v>
      </c>
      <c r="C111" s="233">
        <v>100</v>
      </c>
      <c r="D111" s="233">
        <v>21.8</v>
      </c>
      <c r="E111" s="233">
        <v>22.1</v>
      </c>
      <c r="F111" s="233">
        <v>2.2000000000000002</v>
      </c>
      <c r="G111" s="233">
        <v>1.2</v>
      </c>
      <c r="H111" s="233">
        <v>44.9</v>
      </c>
      <c r="I111" s="233">
        <v>7.8</v>
      </c>
      <c r="J111" s="22"/>
      <c r="K111" s="22"/>
      <c r="L111" s="22"/>
      <c r="M111" s="22"/>
      <c r="N111" s="22"/>
      <c r="O111" s="22"/>
      <c r="P111" s="22"/>
      <c r="Q111" s="22"/>
      <c r="R111" s="14"/>
    </row>
    <row r="112" spans="1:18" ht="11.25" customHeight="1" x14ac:dyDescent="0.15">
      <c r="A112" s="216" t="s">
        <v>44</v>
      </c>
      <c r="B112" s="279">
        <v>21.4</v>
      </c>
      <c r="C112" s="233">
        <v>100</v>
      </c>
      <c r="D112" s="233">
        <v>26.2</v>
      </c>
      <c r="E112" s="233">
        <v>22.2</v>
      </c>
      <c r="F112" s="233">
        <v>1.6</v>
      </c>
      <c r="G112" s="233" t="s">
        <v>779</v>
      </c>
      <c r="H112" s="233">
        <v>36.299999999999997</v>
      </c>
      <c r="I112" s="233">
        <v>13.8</v>
      </c>
      <c r="J112" s="22"/>
      <c r="K112" s="22"/>
      <c r="L112" s="22"/>
      <c r="M112" s="22"/>
      <c r="N112" s="22"/>
      <c r="O112" s="22"/>
      <c r="P112" s="22"/>
      <c r="Q112" s="22"/>
      <c r="R112" s="14"/>
    </row>
    <row r="113" spans="1:18" ht="11.25" customHeight="1" x14ac:dyDescent="0.15">
      <c r="A113" s="216" t="s">
        <v>45</v>
      </c>
      <c r="B113" s="279">
        <v>22.1</v>
      </c>
      <c r="C113" s="233">
        <v>100</v>
      </c>
      <c r="D113" s="233">
        <v>16.100000000000001</v>
      </c>
      <c r="E113" s="233">
        <v>21.9</v>
      </c>
      <c r="F113" s="233">
        <v>3</v>
      </c>
      <c r="G113" s="233">
        <v>2.8</v>
      </c>
      <c r="H113" s="233">
        <v>56.2</v>
      </c>
      <c r="I113" s="233" t="s">
        <v>779</v>
      </c>
      <c r="J113" s="22"/>
      <c r="K113" s="22"/>
      <c r="L113" s="22"/>
      <c r="M113" s="22"/>
      <c r="N113" s="22"/>
      <c r="O113" s="22"/>
      <c r="P113" s="22"/>
      <c r="Q113" s="22"/>
      <c r="R113" s="14"/>
    </row>
    <row r="114" spans="1:18" ht="11.25" customHeight="1" x14ac:dyDescent="0.15">
      <c r="A114" s="216"/>
      <c r="B114" s="279"/>
      <c r="C114" s="233"/>
      <c r="D114" s="233"/>
      <c r="E114" s="233"/>
      <c r="F114" s="233"/>
      <c r="G114" s="233"/>
      <c r="H114" s="233"/>
      <c r="I114" s="233"/>
      <c r="J114" s="22"/>
      <c r="K114" s="22"/>
      <c r="L114" s="22"/>
      <c r="M114" s="22"/>
      <c r="N114" s="22"/>
      <c r="O114" s="22"/>
      <c r="P114" s="22"/>
      <c r="Q114" s="22"/>
      <c r="R114" s="14"/>
    </row>
    <row r="115" spans="1:18" ht="11.25" customHeight="1" x14ac:dyDescent="0.15">
      <c r="A115" s="216" t="s">
        <v>46</v>
      </c>
      <c r="B115" s="279">
        <v>23.6</v>
      </c>
      <c r="C115" s="233">
        <v>100</v>
      </c>
      <c r="D115" s="233">
        <v>50.3</v>
      </c>
      <c r="E115" s="233">
        <v>19.100000000000001</v>
      </c>
      <c r="F115" s="233">
        <v>3.5</v>
      </c>
      <c r="G115" s="233">
        <v>1.5</v>
      </c>
      <c r="H115" s="233">
        <v>23.3</v>
      </c>
      <c r="I115" s="233">
        <v>2.4</v>
      </c>
      <c r="J115" s="22"/>
      <c r="K115" s="22"/>
      <c r="L115" s="22"/>
      <c r="M115" s="22"/>
      <c r="N115" s="22"/>
      <c r="O115" s="22"/>
      <c r="P115" s="22"/>
      <c r="Q115" s="22"/>
      <c r="R115" s="14"/>
    </row>
    <row r="116" spans="1:18" ht="11.25" customHeight="1" x14ac:dyDescent="0.15">
      <c r="A116" s="216" t="s">
        <v>47</v>
      </c>
      <c r="B116" s="279">
        <v>34.700000000000003</v>
      </c>
      <c r="C116" s="233">
        <v>100</v>
      </c>
      <c r="D116" s="233">
        <v>43.4</v>
      </c>
      <c r="E116" s="233">
        <v>8.6</v>
      </c>
      <c r="F116" s="233">
        <v>1.1000000000000001</v>
      </c>
      <c r="G116" s="233">
        <v>7.8</v>
      </c>
      <c r="H116" s="233">
        <v>36.700000000000003</v>
      </c>
      <c r="I116" s="233">
        <v>2.2999999999999998</v>
      </c>
      <c r="J116" s="22"/>
      <c r="K116" s="22"/>
      <c r="L116" s="22"/>
      <c r="M116" s="22"/>
      <c r="N116" s="22"/>
      <c r="O116" s="22"/>
      <c r="P116" s="22"/>
      <c r="Q116" s="22"/>
      <c r="R116" s="14"/>
    </row>
    <row r="117" spans="1:18" ht="11.25" customHeight="1" x14ac:dyDescent="0.15">
      <c r="A117" s="216" t="s">
        <v>48</v>
      </c>
      <c r="B117" s="279">
        <v>30.7</v>
      </c>
      <c r="C117" s="233">
        <v>100</v>
      </c>
      <c r="D117" s="233">
        <v>45.1</v>
      </c>
      <c r="E117" s="233">
        <v>19.899999999999999</v>
      </c>
      <c r="F117" s="233">
        <v>0.9</v>
      </c>
      <c r="G117" s="233">
        <v>2.2000000000000002</v>
      </c>
      <c r="H117" s="233">
        <v>27.3</v>
      </c>
      <c r="I117" s="233">
        <v>4.5999999999999996</v>
      </c>
      <c r="J117" s="22"/>
      <c r="K117" s="22"/>
      <c r="L117" s="22"/>
      <c r="M117" s="22"/>
      <c r="N117" s="22"/>
      <c r="O117" s="22"/>
      <c r="P117" s="22"/>
      <c r="Q117" s="22"/>
      <c r="R117" s="14"/>
    </row>
    <row r="118" spans="1:18" ht="11.25" customHeight="1" x14ac:dyDescent="0.15">
      <c r="A118" s="216" t="s">
        <v>49</v>
      </c>
      <c r="B118" s="279">
        <v>17.7</v>
      </c>
      <c r="C118" s="233">
        <v>100</v>
      </c>
      <c r="D118" s="233">
        <v>41.2</v>
      </c>
      <c r="E118" s="233">
        <v>13.5</v>
      </c>
      <c r="F118" s="233">
        <v>7.6</v>
      </c>
      <c r="G118" s="233">
        <v>0.3</v>
      </c>
      <c r="H118" s="233">
        <v>36.700000000000003</v>
      </c>
      <c r="I118" s="233">
        <v>0.7</v>
      </c>
      <c r="J118" s="22"/>
      <c r="K118" s="22"/>
      <c r="L118" s="22"/>
      <c r="M118" s="22"/>
      <c r="N118" s="22"/>
      <c r="O118" s="22"/>
      <c r="P118" s="22"/>
      <c r="Q118" s="22"/>
      <c r="R118" s="14"/>
    </row>
    <row r="119" spans="1:18" ht="11.25" customHeight="1" x14ac:dyDescent="0.15">
      <c r="A119" s="216" t="s">
        <v>50</v>
      </c>
      <c r="B119" s="279">
        <v>31.4</v>
      </c>
      <c r="C119" s="233">
        <v>100</v>
      </c>
      <c r="D119" s="233">
        <v>42.2</v>
      </c>
      <c r="E119" s="233">
        <v>12.6</v>
      </c>
      <c r="F119" s="233">
        <v>3.9</v>
      </c>
      <c r="G119" s="233">
        <v>2.6</v>
      </c>
      <c r="H119" s="233">
        <v>33.9</v>
      </c>
      <c r="I119" s="233">
        <v>4.8</v>
      </c>
      <c r="J119" s="22"/>
      <c r="K119" s="22"/>
      <c r="L119" s="22"/>
      <c r="M119" s="22"/>
      <c r="N119" s="22"/>
      <c r="O119" s="22"/>
      <c r="P119" s="22"/>
      <c r="Q119" s="22"/>
      <c r="R119" s="14"/>
    </row>
    <row r="120" spans="1:18" ht="11.25" customHeight="1" x14ac:dyDescent="0.15">
      <c r="A120" s="231" t="s">
        <v>51</v>
      </c>
      <c r="B120" s="279"/>
      <c r="C120" s="233"/>
      <c r="D120" s="233"/>
      <c r="E120" s="233"/>
      <c r="F120" s="233"/>
      <c r="G120" s="233"/>
      <c r="H120" s="233"/>
      <c r="I120" s="233"/>
      <c r="J120" s="22"/>
      <c r="K120" s="22"/>
      <c r="L120" s="22"/>
      <c r="M120" s="22"/>
      <c r="N120" s="22"/>
      <c r="O120" s="22"/>
      <c r="P120" s="22"/>
      <c r="Q120" s="22"/>
      <c r="R120" s="14"/>
    </row>
    <row r="121" spans="1:18" ht="11.25" customHeight="1" x14ac:dyDescent="0.15">
      <c r="A121" s="216" t="s">
        <v>52</v>
      </c>
      <c r="B121" s="279">
        <v>29.3</v>
      </c>
      <c r="C121" s="233">
        <v>100</v>
      </c>
      <c r="D121" s="233">
        <v>40.799999999999997</v>
      </c>
      <c r="E121" s="233">
        <v>19.600000000000001</v>
      </c>
      <c r="F121" s="233">
        <v>2</v>
      </c>
      <c r="G121" s="233">
        <v>1.3</v>
      </c>
      <c r="H121" s="233">
        <v>30.8</v>
      </c>
      <c r="I121" s="233">
        <v>5.5</v>
      </c>
      <c r="J121" s="22"/>
      <c r="K121" s="22"/>
      <c r="L121" s="22"/>
      <c r="M121" s="22"/>
      <c r="N121" s="22"/>
      <c r="O121" s="22"/>
      <c r="P121" s="22"/>
      <c r="Q121" s="22"/>
      <c r="R121" s="14"/>
    </row>
    <row r="122" spans="1:18" ht="11.25" customHeight="1" x14ac:dyDescent="0.15">
      <c r="A122" s="216" t="s">
        <v>53</v>
      </c>
      <c r="B122" s="279">
        <v>29.1</v>
      </c>
      <c r="C122" s="233">
        <v>100</v>
      </c>
      <c r="D122" s="233">
        <v>44.6</v>
      </c>
      <c r="E122" s="233">
        <v>16.600000000000001</v>
      </c>
      <c r="F122" s="233">
        <v>3.9</v>
      </c>
      <c r="G122" s="233">
        <v>2.1</v>
      </c>
      <c r="H122" s="233">
        <v>29.6</v>
      </c>
      <c r="I122" s="233">
        <v>3.1</v>
      </c>
      <c r="J122" s="22"/>
      <c r="K122" s="22"/>
      <c r="L122" s="22"/>
      <c r="M122" s="22"/>
      <c r="N122" s="22"/>
      <c r="O122" s="22"/>
      <c r="P122" s="22"/>
      <c r="Q122" s="22"/>
      <c r="R122" s="14"/>
    </row>
    <row r="123" spans="1:18" ht="11.25" customHeight="1" x14ac:dyDescent="0.15">
      <c r="A123" s="216" t="s">
        <v>54</v>
      </c>
      <c r="B123" s="279">
        <v>33.6</v>
      </c>
      <c r="C123" s="233">
        <v>100</v>
      </c>
      <c r="D123" s="233">
        <v>43.7</v>
      </c>
      <c r="E123" s="233">
        <v>16.5</v>
      </c>
      <c r="F123" s="233">
        <v>3.4</v>
      </c>
      <c r="G123" s="233">
        <v>2.1</v>
      </c>
      <c r="H123" s="233">
        <v>32.4</v>
      </c>
      <c r="I123" s="233">
        <v>1.9</v>
      </c>
      <c r="J123" s="22"/>
      <c r="K123" s="22"/>
      <c r="L123" s="22"/>
      <c r="M123" s="22"/>
      <c r="N123" s="22"/>
      <c r="O123" s="22"/>
      <c r="P123" s="22"/>
      <c r="Q123" s="22"/>
      <c r="R123" s="14"/>
    </row>
    <row r="124" spans="1:18" ht="11.25" customHeight="1" x14ac:dyDescent="0.15">
      <c r="A124" s="216" t="s">
        <v>55</v>
      </c>
      <c r="B124" s="279">
        <v>45.6</v>
      </c>
      <c r="C124" s="233">
        <v>100</v>
      </c>
      <c r="D124" s="233">
        <v>51.9</v>
      </c>
      <c r="E124" s="233">
        <v>15.1</v>
      </c>
      <c r="F124" s="233">
        <v>3.1</v>
      </c>
      <c r="G124" s="233">
        <v>2.9</v>
      </c>
      <c r="H124" s="233">
        <v>26</v>
      </c>
      <c r="I124" s="233">
        <v>1</v>
      </c>
      <c r="J124" s="22"/>
      <c r="K124" s="22"/>
      <c r="L124" s="22"/>
      <c r="M124" s="22"/>
      <c r="N124" s="22"/>
      <c r="O124" s="22"/>
      <c r="P124" s="22"/>
      <c r="Q124" s="22"/>
      <c r="R124" s="14"/>
    </row>
    <row r="125" spans="1:18" ht="11.25" customHeight="1" x14ac:dyDescent="0.15">
      <c r="A125" s="216" t="s">
        <v>56</v>
      </c>
      <c r="B125" s="279">
        <v>53</v>
      </c>
      <c r="C125" s="233">
        <v>100</v>
      </c>
      <c r="D125" s="233">
        <v>54.8</v>
      </c>
      <c r="E125" s="233">
        <v>16.2</v>
      </c>
      <c r="F125" s="233">
        <v>2.9</v>
      </c>
      <c r="G125" s="233">
        <v>0.5</v>
      </c>
      <c r="H125" s="233">
        <v>22.8</v>
      </c>
      <c r="I125" s="233">
        <v>2.7</v>
      </c>
      <c r="J125" s="22"/>
      <c r="K125" s="22"/>
      <c r="L125" s="22"/>
      <c r="M125" s="22"/>
      <c r="N125" s="22"/>
      <c r="O125" s="22"/>
      <c r="P125" s="22"/>
      <c r="Q125" s="22"/>
      <c r="R125" s="14"/>
    </row>
    <row r="126" spans="1:18" ht="11.25" customHeight="1" x14ac:dyDescent="0.15">
      <c r="A126" s="231" t="s">
        <v>57</v>
      </c>
      <c r="B126" s="279"/>
      <c r="C126" s="233"/>
      <c r="D126" s="233"/>
      <c r="E126" s="233"/>
      <c r="F126" s="233"/>
      <c r="G126" s="233"/>
      <c r="H126" s="233"/>
      <c r="I126" s="233"/>
      <c r="J126" s="22"/>
      <c r="K126" s="22"/>
      <c r="L126" s="22"/>
      <c r="M126" s="22"/>
      <c r="N126" s="22"/>
      <c r="O126" s="22"/>
      <c r="P126" s="22"/>
      <c r="Q126" s="22"/>
      <c r="R126" s="14"/>
    </row>
    <row r="127" spans="1:18" ht="11.25" customHeight="1" x14ac:dyDescent="0.15">
      <c r="A127" s="216" t="s">
        <v>52</v>
      </c>
      <c r="B127" s="279">
        <v>29.4</v>
      </c>
      <c r="C127" s="233">
        <v>100</v>
      </c>
      <c r="D127" s="233">
        <v>42.2</v>
      </c>
      <c r="E127" s="233">
        <v>18.8</v>
      </c>
      <c r="F127" s="233">
        <v>1.4</v>
      </c>
      <c r="G127" s="233">
        <v>1.4</v>
      </c>
      <c r="H127" s="233">
        <v>28.7</v>
      </c>
      <c r="I127" s="233">
        <v>7.6</v>
      </c>
      <c r="J127" s="22"/>
      <c r="K127" s="22"/>
      <c r="L127" s="22"/>
      <c r="M127" s="22"/>
      <c r="N127" s="22"/>
      <c r="O127" s="22"/>
      <c r="P127" s="22"/>
      <c r="Q127" s="22"/>
      <c r="R127" s="14"/>
    </row>
    <row r="128" spans="1:18" ht="11.25" customHeight="1" x14ac:dyDescent="0.15">
      <c r="A128" s="216" t="s">
        <v>53</v>
      </c>
      <c r="B128" s="279">
        <v>26.4</v>
      </c>
      <c r="C128" s="233">
        <v>100</v>
      </c>
      <c r="D128" s="233">
        <v>46.6</v>
      </c>
      <c r="E128" s="233">
        <v>20.3</v>
      </c>
      <c r="F128" s="233">
        <v>1.5</v>
      </c>
      <c r="G128" s="233">
        <v>1.2</v>
      </c>
      <c r="H128" s="233">
        <v>28.1</v>
      </c>
      <c r="I128" s="233">
        <v>2.2999999999999998</v>
      </c>
      <c r="J128" s="22"/>
      <c r="K128" s="22"/>
      <c r="L128" s="22"/>
      <c r="M128" s="22"/>
      <c r="N128" s="22"/>
      <c r="O128" s="22"/>
      <c r="P128" s="22"/>
      <c r="Q128" s="22"/>
      <c r="R128" s="14"/>
    </row>
    <row r="129" spans="1:18" ht="11.25" customHeight="1" x14ac:dyDescent="0.15">
      <c r="A129" s="216" t="s">
        <v>54</v>
      </c>
      <c r="B129" s="279">
        <v>31.5</v>
      </c>
      <c r="C129" s="233">
        <v>100</v>
      </c>
      <c r="D129" s="233">
        <v>38.799999999999997</v>
      </c>
      <c r="E129" s="233">
        <v>16.100000000000001</v>
      </c>
      <c r="F129" s="233">
        <v>4.5999999999999996</v>
      </c>
      <c r="G129" s="233">
        <v>2.5</v>
      </c>
      <c r="H129" s="233">
        <v>33.799999999999997</v>
      </c>
      <c r="I129" s="233">
        <v>4.0999999999999996</v>
      </c>
      <c r="J129" s="22"/>
      <c r="K129" s="22"/>
      <c r="L129" s="22"/>
      <c r="M129" s="22"/>
      <c r="N129" s="22"/>
      <c r="O129" s="22"/>
      <c r="P129" s="22"/>
      <c r="Q129" s="22"/>
      <c r="R129" s="14"/>
    </row>
    <row r="130" spans="1:18" ht="11.25" customHeight="1" x14ac:dyDescent="0.15">
      <c r="A130" s="216" t="s">
        <v>55</v>
      </c>
      <c r="B130" s="279">
        <v>36.700000000000003</v>
      </c>
      <c r="C130" s="233">
        <v>100</v>
      </c>
      <c r="D130" s="233">
        <v>49.4</v>
      </c>
      <c r="E130" s="233">
        <v>15.5</v>
      </c>
      <c r="F130" s="233">
        <v>2</v>
      </c>
      <c r="G130" s="233">
        <v>2.4</v>
      </c>
      <c r="H130" s="233">
        <v>28.9</v>
      </c>
      <c r="I130" s="233">
        <v>1.7</v>
      </c>
      <c r="J130" s="22"/>
      <c r="K130" s="22"/>
      <c r="L130" s="22"/>
      <c r="M130" s="22"/>
      <c r="N130" s="22"/>
      <c r="O130" s="22"/>
      <c r="P130" s="22"/>
      <c r="Q130" s="22"/>
      <c r="R130" s="14"/>
    </row>
    <row r="131" spans="1:18" ht="11.25" customHeight="1" x14ac:dyDescent="0.15">
      <c r="A131" s="216" t="s">
        <v>56</v>
      </c>
      <c r="B131" s="279">
        <v>42.3</v>
      </c>
      <c r="C131" s="233">
        <v>100</v>
      </c>
      <c r="D131" s="233">
        <v>49.9</v>
      </c>
      <c r="E131" s="233">
        <v>16.2</v>
      </c>
      <c r="F131" s="233">
        <v>3.6</v>
      </c>
      <c r="G131" s="233">
        <v>1.7</v>
      </c>
      <c r="H131" s="233">
        <v>26.8</v>
      </c>
      <c r="I131" s="233">
        <v>1.8</v>
      </c>
      <c r="J131" s="22"/>
      <c r="K131" s="22"/>
      <c r="L131" s="22"/>
      <c r="M131" s="22"/>
      <c r="N131" s="22"/>
      <c r="O131" s="22"/>
      <c r="P131" s="22"/>
      <c r="Q131" s="22"/>
      <c r="R131" s="14"/>
    </row>
    <row r="132" spans="1:18" ht="11.25" customHeight="1" x14ac:dyDescent="0.15">
      <c r="A132" s="231" t="s">
        <v>58</v>
      </c>
      <c r="B132" s="279"/>
      <c r="C132" s="233"/>
      <c r="D132" s="233"/>
      <c r="E132" s="233"/>
      <c r="F132" s="233"/>
      <c r="G132" s="233"/>
      <c r="H132" s="233"/>
      <c r="I132" s="233"/>
      <c r="J132" s="22"/>
      <c r="K132" s="22"/>
      <c r="L132" s="22"/>
      <c r="M132" s="22"/>
      <c r="N132" s="22"/>
      <c r="O132" s="22"/>
      <c r="P132" s="22"/>
      <c r="Q132" s="22"/>
      <c r="R132" s="14"/>
    </row>
    <row r="133" spans="1:18" ht="11.25" customHeight="1" x14ac:dyDescent="0.15">
      <c r="A133" s="216" t="s">
        <v>59</v>
      </c>
      <c r="B133" s="279">
        <v>15.5</v>
      </c>
      <c r="C133" s="233">
        <v>100</v>
      </c>
      <c r="D133" s="233">
        <v>74.900000000000006</v>
      </c>
      <c r="E133" s="233">
        <v>6.4</v>
      </c>
      <c r="F133" s="233" t="s">
        <v>779</v>
      </c>
      <c r="G133" s="233" t="s">
        <v>779</v>
      </c>
      <c r="H133" s="233">
        <v>18.7</v>
      </c>
      <c r="I133" s="233" t="s">
        <v>779</v>
      </c>
      <c r="J133" s="22"/>
      <c r="K133" s="22"/>
      <c r="L133" s="22"/>
      <c r="M133" s="22"/>
      <c r="N133" s="22"/>
      <c r="O133" s="22"/>
      <c r="P133" s="22"/>
      <c r="Q133" s="22"/>
      <c r="R133" s="14"/>
    </row>
    <row r="134" spans="1:18" ht="11.25" customHeight="1" x14ac:dyDescent="0.15">
      <c r="A134" s="216" t="s">
        <v>60</v>
      </c>
      <c r="B134" s="279">
        <v>43.9</v>
      </c>
      <c r="C134" s="233">
        <v>100</v>
      </c>
      <c r="D134" s="233">
        <v>53.1</v>
      </c>
      <c r="E134" s="233">
        <v>13.7</v>
      </c>
      <c r="F134" s="233">
        <v>2.9</v>
      </c>
      <c r="G134" s="233">
        <v>1.1000000000000001</v>
      </c>
      <c r="H134" s="233">
        <v>28.6</v>
      </c>
      <c r="I134" s="233">
        <v>0.7</v>
      </c>
      <c r="J134" s="22"/>
      <c r="K134" s="22"/>
      <c r="L134" s="22"/>
      <c r="M134" s="22"/>
      <c r="N134" s="22"/>
      <c r="O134" s="22"/>
      <c r="P134" s="22"/>
      <c r="Q134" s="22"/>
      <c r="R134" s="14"/>
    </row>
    <row r="135" spans="1:18" ht="11.25" customHeight="1" x14ac:dyDescent="0.15">
      <c r="A135" s="216" t="s">
        <v>61</v>
      </c>
      <c r="B135" s="279">
        <v>41.6</v>
      </c>
      <c r="C135" s="233">
        <v>100</v>
      </c>
      <c r="D135" s="233">
        <v>43.1</v>
      </c>
      <c r="E135" s="233">
        <v>19.399999999999999</v>
      </c>
      <c r="F135" s="233">
        <v>3.8</v>
      </c>
      <c r="G135" s="233">
        <v>2.2000000000000002</v>
      </c>
      <c r="H135" s="233">
        <v>29.8</v>
      </c>
      <c r="I135" s="233">
        <v>1.7</v>
      </c>
      <c r="J135" s="22"/>
      <c r="K135" s="22"/>
      <c r="L135" s="22"/>
      <c r="M135" s="22"/>
      <c r="N135" s="22"/>
      <c r="O135" s="22"/>
      <c r="P135" s="22"/>
      <c r="Q135" s="22"/>
      <c r="R135" s="14"/>
    </row>
    <row r="136" spans="1:18" ht="11.25" customHeight="1" x14ac:dyDescent="0.15">
      <c r="A136" s="216" t="s">
        <v>62</v>
      </c>
      <c r="B136" s="279">
        <v>35.4</v>
      </c>
      <c r="C136" s="233">
        <v>100</v>
      </c>
      <c r="D136" s="233">
        <v>49.6</v>
      </c>
      <c r="E136" s="233">
        <v>15.4</v>
      </c>
      <c r="F136" s="233">
        <v>3.7</v>
      </c>
      <c r="G136" s="233">
        <v>2.2999999999999998</v>
      </c>
      <c r="H136" s="233">
        <v>26.7</v>
      </c>
      <c r="I136" s="233">
        <v>2.2999999999999998</v>
      </c>
      <c r="J136" s="22"/>
      <c r="K136" s="22"/>
      <c r="L136" s="22"/>
      <c r="M136" s="22"/>
      <c r="N136" s="22"/>
      <c r="O136" s="22"/>
      <c r="P136" s="22"/>
      <c r="Q136" s="22"/>
      <c r="R136" s="14"/>
    </row>
    <row r="137" spans="1:18" ht="11.25" customHeight="1" x14ac:dyDescent="0.15">
      <c r="A137" s="216" t="s">
        <v>408</v>
      </c>
      <c r="B137" s="279">
        <v>32.1</v>
      </c>
      <c r="C137" s="233">
        <v>100</v>
      </c>
      <c r="D137" s="233">
        <v>45.3</v>
      </c>
      <c r="E137" s="233">
        <v>17.2</v>
      </c>
      <c r="F137" s="233">
        <v>2.1</v>
      </c>
      <c r="G137" s="233">
        <v>2.2000000000000002</v>
      </c>
      <c r="H137" s="233">
        <v>28.7</v>
      </c>
      <c r="I137" s="233">
        <v>4.5</v>
      </c>
      <c r="J137" s="22"/>
      <c r="K137" s="22"/>
      <c r="L137" s="22"/>
      <c r="M137" s="22"/>
      <c r="N137" s="22"/>
      <c r="O137" s="22"/>
      <c r="P137" s="22"/>
      <c r="Q137" s="22"/>
      <c r="R137" s="14"/>
    </row>
    <row r="138" spans="1:18" ht="11.25" customHeight="1" x14ac:dyDescent="0.15">
      <c r="A138" s="216" t="s">
        <v>64</v>
      </c>
      <c r="B138" s="279">
        <v>21.5</v>
      </c>
      <c r="C138" s="233">
        <v>100</v>
      </c>
      <c r="D138" s="233">
        <v>33.4</v>
      </c>
      <c r="E138" s="233">
        <v>21.6</v>
      </c>
      <c r="F138" s="233">
        <v>1.8</v>
      </c>
      <c r="G138" s="233">
        <v>0.6</v>
      </c>
      <c r="H138" s="233">
        <v>32.4</v>
      </c>
      <c r="I138" s="233">
        <v>10.199999999999999</v>
      </c>
      <c r="J138" s="22"/>
      <c r="K138" s="22"/>
      <c r="L138" s="22"/>
      <c r="M138" s="22"/>
      <c r="N138" s="22"/>
      <c r="O138" s="22"/>
      <c r="P138" s="22"/>
      <c r="Q138" s="22"/>
      <c r="R138" s="14"/>
    </row>
    <row r="139" spans="1:18" ht="11.25" customHeight="1" x14ac:dyDescent="0.15">
      <c r="A139" s="231" t="s">
        <v>76</v>
      </c>
      <c r="B139" s="209"/>
      <c r="C139" s="233"/>
      <c r="D139" s="209"/>
      <c r="E139" s="233"/>
      <c r="F139" s="233"/>
      <c r="G139" s="233"/>
      <c r="H139" s="233"/>
      <c r="I139" s="233"/>
      <c r="J139" s="22"/>
      <c r="K139" s="22"/>
      <c r="L139" s="22"/>
      <c r="M139" s="22"/>
      <c r="N139" s="22"/>
      <c r="O139" s="22"/>
      <c r="P139" s="22"/>
      <c r="Q139" s="22"/>
      <c r="R139" s="14"/>
    </row>
    <row r="140" spans="1:18" ht="11.25" customHeight="1" x14ac:dyDescent="0.15">
      <c r="A140" s="216" t="s">
        <v>407</v>
      </c>
      <c r="B140" s="279">
        <v>23.9</v>
      </c>
      <c r="C140" s="233">
        <v>100</v>
      </c>
      <c r="D140" s="233">
        <v>48.6</v>
      </c>
      <c r="E140" s="233">
        <v>15.2</v>
      </c>
      <c r="F140" s="233">
        <v>3.6</v>
      </c>
      <c r="G140" s="233">
        <v>2.4</v>
      </c>
      <c r="H140" s="233">
        <v>26.8</v>
      </c>
      <c r="I140" s="233">
        <v>3.3</v>
      </c>
      <c r="J140" s="22"/>
      <c r="K140" s="22"/>
      <c r="L140" s="22"/>
      <c r="M140" s="22"/>
      <c r="N140" s="22"/>
      <c r="O140" s="22"/>
      <c r="P140" s="22"/>
      <c r="Q140" s="22"/>
      <c r="R140" s="14"/>
    </row>
    <row r="141" spans="1:18" ht="11.25" customHeight="1" x14ac:dyDescent="0.15">
      <c r="A141" s="216" t="s">
        <v>78</v>
      </c>
      <c r="B141" s="279">
        <v>29.9</v>
      </c>
      <c r="C141" s="233">
        <v>100</v>
      </c>
      <c r="D141" s="233">
        <v>43.5</v>
      </c>
      <c r="E141" s="233">
        <v>13.2</v>
      </c>
      <c r="F141" s="233">
        <v>3.3</v>
      </c>
      <c r="G141" s="233">
        <v>2.1</v>
      </c>
      <c r="H141" s="233">
        <v>33.200000000000003</v>
      </c>
      <c r="I141" s="233">
        <v>4.7</v>
      </c>
      <c r="J141" s="22"/>
      <c r="K141" s="22"/>
      <c r="L141" s="22"/>
      <c r="M141" s="22"/>
      <c r="N141" s="22"/>
      <c r="O141" s="22"/>
      <c r="P141" s="22"/>
      <c r="Q141" s="22"/>
      <c r="R141" s="14"/>
    </row>
    <row r="142" spans="1:18" ht="11.25" customHeight="1" x14ac:dyDescent="0.15">
      <c r="A142" s="216" t="s">
        <v>79</v>
      </c>
      <c r="B142" s="279">
        <v>49.6</v>
      </c>
      <c r="C142" s="233">
        <v>100</v>
      </c>
      <c r="D142" s="233">
        <v>47.8</v>
      </c>
      <c r="E142" s="233">
        <v>19.7</v>
      </c>
      <c r="F142" s="233">
        <v>2.1</v>
      </c>
      <c r="G142" s="233">
        <v>1</v>
      </c>
      <c r="H142" s="233">
        <v>27.5</v>
      </c>
      <c r="I142" s="233">
        <v>1.9</v>
      </c>
      <c r="J142" s="22"/>
      <c r="K142" s="22"/>
      <c r="L142" s="22"/>
      <c r="M142" s="22"/>
      <c r="N142" s="22"/>
      <c r="O142" s="22"/>
      <c r="P142" s="22"/>
      <c r="Q142" s="22"/>
      <c r="R142" s="14"/>
    </row>
    <row r="143" spans="1:18" ht="11.25" customHeight="1" x14ac:dyDescent="0.15">
      <c r="A143" s="216" t="s">
        <v>80</v>
      </c>
      <c r="B143" s="279">
        <v>46.1</v>
      </c>
      <c r="C143" s="233">
        <v>100</v>
      </c>
      <c r="D143" s="233">
        <v>45</v>
      </c>
      <c r="E143" s="233">
        <v>18.100000000000001</v>
      </c>
      <c r="F143" s="233">
        <v>3.7</v>
      </c>
      <c r="G143" s="233">
        <v>3.2</v>
      </c>
      <c r="H143" s="233">
        <v>28.1</v>
      </c>
      <c r="I143" s="233">
        <v>1.9</v>
      </c>
      <c r="J143" s="22"/>
      <c r="K143" s="22"/>
      <c r="L143" s="22"/>
      <c r="M143" s="22"/>
      <c r="N143" s="22"/>
      <c r="O143" s="22"/>
      <c r="P143" s="22"/>
      <c r="Q143" s="22"/>
      <c r="R143" s="14"/>
    </row>
    <row r="144" spans="1:18" ht="11.25" customHeight="1" x14ac:dyDescent="0.15">
      <c r="A144" s="216" t="s">
        <v>81</v>
      </c>
      <c r="B144" s="279">
        <v>50.4</v>
      </c>
      <c r="C144" s="233">
        <v>100</v>
      </c>
      <c r="D144" s="233">
        <v>52.2</v>
      </c>
      <c r="E144" s="233">
        <v>9.3000000000000007</v>
      </c>
      <c r="F144" s="233">
        <v>3.2</v>
      </c>
      <c r="G144" s="233">
        <v>1.9</v>
      </c>
      <c r="H144" s="233">
        <v>33.4</v>
      </c>
      <c r="I144" s="233" t="s">
        <v>779</v>
      </c>
      <c r="J144" s="22"/>
      <c r="K144" s="22"/>
      <c r="L144" s="22"/>
      <c r="M144" s="22"/>
      <c r="N144" s="22"/>
      <c r="O144" s="22"/>
      <c r="P144" s="22"/>
      <c r="Q144" s="22"/>
      <c r="R144" s="14"/>
    </row>
    <row r="145" spans="1:18" ht="11.25" customHeight="1" x14ac:dyDescent="0.15">
      <c r="A145" s="216" t="s">
        <v>82</v>
      </c>
      <c r="B145" s="279">
        <v>71.5</v>
      </c>
      <c r="C145" s="233">
        <v>100</v>
      </c>
      <c r="D145" s="233">
        <v>47</v>
      </c>
      <c r="E145" s="233">
        <v>14.7</v>
      </c>
      <c r="F145" s="233">
        <v>5.5</v>
      </c>
      <c r="G145" s="233">
        <v>2.2000000000000002</v>
      </c>
      <c r="H145" s="233">
        <v>30</v>
      </c>
      <c r="I145" s="233">
        <v>0.7</v>
      </c>
      <c r="J145" s="22"/>
      <c r="K145" s="22"/>
      <c r="L145" s="22"/>
      <c r="M145" s="22"/>
      <c r="N145" s="22"/>
      <c r="O145" s="22"/>
      <c r="P145" s="22"/>
      <c r="Q145" s="22"/>
      <c r="R145" s="14"/>
    </row>
    <row r="146" spans="1:18" ht="11.25" customHeight="1" x14ac:dyDescent="0.15">
      <c r="A146" s="216" t="s">
        <v>83</v>
      </c>
      <c r="B146" s="279">
        <v>34.9</v>
      </c>
      <c r="C146" s="233" t="s">
        <v>746</v>
      </c>
      <c r="D146" s="233" t="s">
        <v>746</v>
      </c>
      <c r="E146" s="233" t="s">
        <v>746</v>
      </c>
      <c r="F146" s="233" t="s">
        <v>746</v>
      </c>
      <c r="G146" s="233" t="s">
        <v>746</v>
      </c>
      <c r="H146" s="233" t="s">
        <v>746</v>
      </c>
      <c r="I146" s="233" t="s">
        <v>746</v>
      </c>
      <c r="J146" s="22"/>
      <c r="K146" s="22"/>
      <c r="L146" s="22"/>
      <c r="M146" s="22"/>
      <c r="N146" s="22"/>
      <c r="O146" s="22"/>
      <c r="P146" s="22"/>
      <c r="Q146" s="22"/>
      <c r="R146" s="14"/>
    </row>
    <row r="147" spans="1:18" ht="11.25" customHeight="1" x14ac:dyDescent="0.15">
      <c r="A147" s="231" t="s">
        <v>84</v>
      </c>
      <c r="B147" s="279"/>
      <c r="C147" s="233"/>
      <c r="D147" s="233"/>
      <c r="E147" s="233"/>
      <c r="F147" s="233"/>
      <c r="G147" s="233"/>
      <c r="H147" s="233"/>
      <c r="I147" s="233"/>
      <c r="J147" s="22"/>
      <c r="K147" s="22"/>
      <c r="L147" s="22"/>
      <c r="M147" s="22"/>
      <c r="N147" s="22"/>
      <c r="O147" s="22"/>
      <c r="P147" s="22"/>
      <c r="Q147" s="22"/>
      <c r="R147" s="14"/>
    </row>
    <row r="148" spans="1:18" ht="11.25" customHeight="1" x14ac:dyDescent="0.15">
      <c r="A148" s="216" t="s">
        <v>85</v>
      </c>
      <c r="B148" s="279">
        <v>44.6</v>
      </c>
      <c r="C148" s="233">
        <v>100</v>
      </c>
      <c r="D148" s="233">
        <v>49.2</v>
      </c>
      <c r="E148" s="233">
        <v>17.2</v>
      </c>
      <c r="F148" s="233">
        <v>3.3</v>
      </c>
      <c r="G148" s="233">
        <v>1.6</v>
      </c>
      <c r="H148" s="233">
        <v>26.6</v>
      </c>
      <c r="I148" s="233">
        <v>2</v>
      </c>
      <c r="J148" s="22"/>
      <c r="K148" s="22"/>
      <c r="L148" s="22"/>
      <c r="M148" s="22"/>
      <c r="N148" s="22"/>
      <c r="O148" s="22"/>
      <c r="P148" s="22"/>
      <c r="Q148" s="22"/>
      <c r="R148" s="14"/>
    </row>
    <row r="149" spans="1:18" ht="11.25" customHeight="1" x14ac:dyDescent="0.15">
      <c r="A149" s="216" t="s">
        <v>86</v>
      </c>
      <c r="B149" s="279">
        <v>20.399999999999999</v>
      </c>
      <c r="C149" s="233">
        <v>100</v>
      </c>
      <c r="D149" s="233">
        <v>38.5</v>
      </c>
      <c r="E149" s="233">
        <v>14.4</v>
      </c>
      <c r="F149" s="233">
        <v>2.4</v>
      </c>
      <c r="G149" s="233">
        <v>2.9</v>
      </c>
      <c r="H149" s="233">
        <v>36.6</v>
      </c>
      <c r="I149" s="233">
        <v>5.3</v>
      </c>
      <c r="J149" s="22"/>
      <c r="K149" s="22"/>
      <c r="L149" s="22"/>
      <c r="M149" s="22"/>
      <c r="N149" s="22"/>
      <c r="O149" s="22"/>
      <c r="P149" s="22"/>
      <c r="Q149" s="22"/>
      <c r="R149" s="14"/>
    </row>
    <row r="150" spans="1:18" ht="11.25" customHeight="1" x14ac:dyDescent="0.15">
      <c r="A150" s="216" t="s">
        <v>87</v>
      </c>
      <c r="B150" s="279">
        <v>23.4</v>
      </c>
      <c r="C150" s="233">
        <v>100</v>
      </c>
      <c r="D150" s="233">
        <v>48.3</v>
      </c>
      <c r="E150" s="233">
        <v>20.9</v>
      </c>
      <c r="F150" s="233">
        <v>0</v>
      </c>
      <c r="G150" s="233">
        <v>0.8</v>
      </c>
      <c r="H150" s="233">
        <v>28</v>
      </c>
      <c r="I150" s="233">
        <v>2</v>
      </c>
      <c r="J150" s="22"/>
      <c r="K150" s="22"/>
      <c r="L150" s="22"/>
      <c r="M150" s="22"/>
      <c r="N150" s="22"/>
      <c r="O150" s="22"/>
      <c r="P150" s="22"/>
      <c r="Q150" s="22"/>
      <c r="R150" s="14"/>
    </row>
    <row r="151" spans="1:18" ht="11.25" customHeight="1" x14ac:dyDescent="0.15">
      <c r="A151" s="216" t="s">
        <v>88</v>
      </c>
      <c r="B151" s="279">
        <v>29.1</v>
      </c>
      <c r="C151" s="233">
        <v>100</v>
      </c>
      <c r="D151" s="233">
        <v>38</v>
      </c>
      <c r="E151" s="233">
        <v>14.9</v>
      </c>
      <c r="F151" s="233">
        <v>3.2</v>
      </c>
      <c r="G151" s="233">
        <v>3.2</v>
      </c>
      <c r="H151" s="233">
        <v>35.299999999999997</v>
      </c>
      <c r="I151" s="233">
        <v>5.4</v>
      </c>
      <c r="J151" s="22"/>
      <c r="K151" s="22"/>
      <c r="L151" s="22"/>
      <c r="M151" s="22"/>
      <c r="N151" s="22"/>
      <c r="O151" s="22"/>
      <c r="P151" s="22"/>
      <c r="Q151" s="22"/>
      <c r="R151" s="14"/>
    </row>
    <row r="152" spans="1:18" ht="11.25" customHeight="1" x14ac:dyDescent="0.15">
      <c r="A152" s="216" t="s">
        <v>89</v>
      </c>
      <c r="B152" s="279">
        <v>13.7</v>
      </c>
      <c r="C152" s="233">
        <v>100</v>
      </c>
      <c r="D152" s="233">
        <v>32.200000000000003</v>
      </c>
      <c r="E152" s="233">
        <v>13.4</v>
      </c>
      <c r="F152" s="233">
        <v>1.6</v>
      </c>
      <c r="G152" s="233">
        <v>1.4</v>
      </c>
      <c r="H152" s="233">
        <v>44.2</v>
      </c>
      <c r="I152" s="233">
        <v>7.3</v>
      </c>
      <c r="J152" s="22"/>
      <c r="K152" s="22"/>
      <c r="L152" s="22"/>
      <c r="M152" s="22"/>
      <c r="N152" s="22"/>
      <c r="O152" s="22"/>
      <c r="P152" s="22"/>
      <c r="Q152" s="22"/>
      <c r="R152" s="14"/>
    </row>
    <row r="153" spans="1:18" ht="11.25" customHeight="1" x14ac:dyDescent="0.15">
      <c r="A153" s="216" t="s">
        <v>90</v>
      </c>
      <c r="B153" s="341">
        <v>31.1</v>
      </c>
      <c r="C153" s="233">
        <v>100</v>
      </c>
      <c r="D153" s="233">
        <v>53.1</v>
      </c>
      <c r="E153" s="233">
        <v>7.6</v>
      </c>
      <c r="F153" s="233">
        <v>3.8</v>
      </c>
      <c r="G153" s="233">
        <v>8</v>
      </c>
      <c r="H153" s="233">
        <v>27.5</v>
      </c>
      <c r="I153" s="233" t="s">
        <v>779</v>
      </c>
      <c r="J153" s="22"/>
      <c r="K153" s="22"/>
      <c r="L153" s="22"/>
      <c r="M153" s="22"/>
      <c r="N153" s="22"/>
      <c r="O153" s="22"/>
      <c r="P153" s="22"/>
      <c r="Q153" s="22"/>
      <c r="R153" s="14"/>
    </row>
    <row r="154" spans="1:18" ht="11.25" customHeight="1" x14ac:dyDescent="0.15">
      <c r="A154" s="266" t="s">
        <v>284</v>
      </c>
      <c r="B154" s="229"/>
      <c r="C154" s="229"/>
      <c r="D154" s="229"/>
      <c r="E154" s="229"/>
      <c r="F154" s="229"/>
      <c r="G154" s="229"/>
      <c r="H154" s="229"/>
      <c r="I154" s="229"/>
      <c r="J154" s="22"/>
      <c r="K154" s="22"/>
      <c r="L154" s="22"/>
      <c r="M154" s="22"/>
      <c r="N154" s="22"/>
      <c r="O154" s="22"/>
      <c r="P154" s="22"/>
      <c r="Q154" s="22"/>
      <c r="R154" s="14"/>
    </row>
    <row r="155" spans="1:18" ht="11.25" customHeight="1" x14ac:dyDescent="0.15">
      <c r="A155" s="235" t="s">
        <v>283</v>
      </c>
      <c r="B155" s="233"/>
      <c r="C155" s="233"/>
      <c r="D155" s="233"/>
      <c r="E155" s="233"/>
      <c r="F155" s="233"/>
      <c r="G155" s="233"/>
      <c r="H155" s="233"/>
      <c r="I155" s="233"/>
      <c r="J155" s="22"/>
      <c r="K155" s="22"/>
      <c r="L155" s="22"/>
      <c r="M155" s="22"/>
      <c r="N155" s="22"/>
      <c r="O155" s="22"/>
      <c r="P155" s="22"/>
      <c r="Q155" s="22"/>
      <c r="R155" s="14"/>
    </row>
    <row r="156" spans="1:18" ht="11.25" customHeight="1" x14ac:dyDescent="0.15">
      <c r="A156" s="235" t="s">
        <v>413</v>
      </c>
      <c r="B156" s="233"/>
      <c r="C156" s="233"/>
      <c r="D156" s="233"/>
      <c r="E156" s="233"/>
      <c r="F156" s="233"/>
      <c r="G156" s="233"/>
      <c r="H156" s="233"/>
      <c r="I156" s="233"/>
      <c r="J156" s="22"/>
      <c r="K156" s="22"/>
      <c r="L156" s="22"/>
      <c r="M156" s="22"/>
      <c r="N156" s="22"/>
      <c r="O156" s="22"/>
      <c r="P156" s="22"/>
      <c r="Q156" s="22"/>
      <c r="R156" s="14"/>
    </row>
    <row r="157" spans="1:18" x14ac:dyDescent="0.15">
      <c r="A157" s="235" t="s">
        <v>412</v>
      </c>
      <c r="B157" s="233"/>
      <c r="C157" s="233"/>
      <c r="D157" s="233"/>
      <c r="E157" s="233"/>
      <c r="F157" s="233"/>
      <c r="G157" s="233"/>
      <c r="H157" s="233"/>
      <c r="I157" s="233"/>
      <c r="J157" s="22"/>
      <c r="K157" s="22"/>
      <c r="L157" s="22"/>
      <c r="M157" s="22"/>
      <c r="N157" s="22"/>
      <c r="O157" s="22"/>
      <c r="P157" s="22"/>
      <c r="Q157" s="22"/>
      <c r="R157" s="14"/>
    </row>
    <row r="158" spans="1:18" hidden="1" x14ac:dyDescent="0.15">
      <c r="A158" s="15"/>
      <c r="B158" s="22"/>
      <c r="C158" s="22"/>
      <c r="D158" s="22"/>
      <c r="E158" s="22"/>
      <c r="F158" s="22"/>
      <c r="G158" s="22"/>
      <c r="H158" s="22"/>
      <c r="I158" s="22"/>
      <c r="J158" s="22"/>
      <c r="K158" s="22"/>
      <c r="L158" s="22"/>
      <c r="M158" s="22"/>
      <c r="N158" s="22"/>
      <c r="O158" s="22"/>
      <c r="P158" s="22"/>
      <c r="Q158" s="22"/>
      <c r="R158" s="14"/>
    </row>
    <row r="159" spans="1:18" ht="18.75" hidden="1" customHeight="1" x14ac:dyDescent="0.15">
      <c r="A159" s="243" t="s">
        <v>830</v>
      </c>
    </row>
    <row r="160" spans="1:18" s="8" customFormat="1" ht="18.75" hidden="1" customHeight="1" x14ac:dyDescent="0.2">
      <c r="A160" s="112" t="s">
        <v>794</v>
      </c>
      <c r="B160" s="141"/>
      <c r="C160" s="141"/>
      <c r="D160" s="141"/>
      <c r="E160" s="141"/>
      <c r="F160" s="141"/>
      <c r="G160" s="141"/>
      <c r="H160" s="141"/>
      <c r="I160" s="141"/>
      <c r="J160" s="7"/>
      <c r="K160" s="7"/>
    </row>
    <row r="161" spans="1:18" s="8" customFormat="1" ht="21" hidden="1" customHeight="1" x14ac:dyDescent="0.2">
      <c r="A161" s="131" t="s">
        <v>434</v>
      </c>
      <c r="B161" s="141"/>
      <c r="C161" s="141"/>
      <c r="D161" s="141"/>
      <c r="E161" s="141"/>
      <c r="F161" s="141"/>
      <c r="G161" s="141"/>
      <c r="H161" s="141"/>
      <c r="I161" s="141"/>
      <c r="J161" s="7"/>
      <c r="K161" s="7"/>
    </row>
    <row r="162" spans="1:18" s="8" customFormat="1" hidden="1" x14ac:dyDescent="0.15">
      <c r="A162" s="118"/>
      <c r="B162" s="118"/>
      <c r="C162" s="118"/>
      <c r="D162" s="118"/>
      <c r="E162" s="118"/>
      <c r="F162" s="118"/>
      <c r="G162" s="118"/>
      <c r="H162" s="118"/>
      <c r="I162" s="118"/>
      <c r="J162" s="7"/>
      <c r="K162" s="7"/>
    </row>
    <row r="163" spans="1:18" ht="11.25" hidden="1" customHeight="1" x14ac:dyDescent="0.15">
      <c r="C163" s="10"/>
      <c r="D163" s="10"/>
      <c r="E163" s="10"/>
      <c r="F163" s="10"/>
      <c r="G163" s="10"/>
      <c r="H163" s="10"/>
      <c r="I163" s="11" t="s">
        <v>4</v>
      </c>
      <c r="J163" s="10"/>
      <c r="K163" s="10"/>
    </row>
    <row r="164" spans="1:18" ht="11.25" hidden="1" customHeight="1" x14ac:dyDescent="0.15">
      <c r="A164" s="12"/>
      <c r="B164" s="36" t="s">
        <v>433</v>
      </c>
      <c r="C164" s="1"/>
      <c r="D164" s="1"/>
      <c r="E164" s="1"/>
      <c r="F164" s="1"/>
      <c r="G164" s="1"/>
      <c r="H164" s="1"/>
      <c r="I164" s="55"/>
      <c r="J164" s="10"/>
      <c r="K164" s="10"/>
    </row>
    <row r="165" spans="1:18" ht="11.25" hidden="1" customHeight="1" x14ac:dyDescent="0.15">
      <c r="A165" s="37"/>
      <c r="B165" s="36" t="s">
        <v>5</v>
      </c>
      <c r="C165" s="1"/>
      <c r="D165" s="1"/>
      <c r="E165" s="1"/>
      <c r="F165" s="1"/>
      <c r="G165" s="1"/>
      <c r="H165" s="1"/>
      <c r="I165" s="56"/>
      <c r="J165" s="10"/>
      <c r="K165" s="10"/>
    </row>
    <row r="166" spans="1:18" ht="11.25" hidden="1" customHeight="1" x14ac:dyDescent="0.15">
      <c r="A166" s="37"/>
      <c r="B166" s="426" t="s">
        <v>293</v>
      </c>
      <c r="C166" s="427"/>
      <c r="D166" s="1"/>
      <c r="E166" s="1"/>
      <c r="F166" s="1"/>
      <c r="G166" s="1"/>
      <c r="H166" s="1"/>
      <c r="I166" s="56"/>
      <c r="J166" s="10"/>
      <c r="K166" s="10"/>
    </row>
    <row r="167" spans="1:18" s="41" customFormat="1" ht="43.15" hidden="1" customHeight="1" x14ac:dyDescent="0.15">
      <c r="A167" s="45" t="s">
        <v>10</v>
      </c>
      <c r="B167" s="430"/>
      <c r="C167" s="431"/>
      <c r="D167" s="5" t="s">
        <v>418</v>
      </c>
      <c r="E167" s="6" t="s">
        <v>417</v>
      </c>
      <c r="F167" s="6" t="s">
        <v>416</v>
      </c>
      <c r="G167" s="6" t="s">
        <v>415</v>
      </c>
      <c r="H167" s="157" t="s">
        <v>414</v>
      </c>
      <c r="I167" s="157" t="s">
        <v>189</v>
      </c>
      <c r="J167" s="40"/>
      <c r="K167" s="40"/>
    </row>
    <row r="168" spans="1:18" ht="11.25" hidden="1" customHeight="1" x14ac:dyDescent="0.15">
      <c r="A168" s="18" t="s">
        <v>24</v>
      </c>
      <c r="B168" s="19">
        <f t="shared" ref="B168:B199" si="0">IF(B10="","",IF(B10="*","*",IF(AND(B10="-",B90="       -"),"-",IF(B10="-",0-B90,IF(B90="       -",B10,B10-B90)))))</f>
        <v>0</v>
      </c>
      <c r="C168" s="20">
        <f t="shared" ref="C168:I168" si="1">IF(C10="","",IF(C10="*","*",IF(AND(C10="-",C90="       -"),"-",IF(C10="-",0-C90,IF(C90="       -",C10,C10-C90)))))</f>
        <v>0</v>
      </c>
      <c r="D168" s="20">
        <f t="shared" si="1"/>
        <v>0.10000000000000142</v>
      </c>
      <c r="E168" s="20">
        <f t="shared" si="1"/>
        <v>-0.19999999999999929</v>
      </c>
      <c r="F168" s="20">
        <f t="shared" si="1"/>
        <v>0</v>
      </c>
      <c r="G168" s="20">
        <f t="shared" si="1"/>
        <v>0</v>
      </c>
      <c r="H168" s="20">
        <f t="shared" si="1"/>
        <v>0.19999999999999929</v>
      </c>
      <c r="I168" s="20">
        <f t="shared" si="1"/>
        <v>-0.20000000000000018</v>
      </c>
      <c r="J168" s="22"/>
      <c r="K168" s="22"/>
      <c r="L168" s="22"/>
      <c r="M168" s="22"/>
      <c r="N168" s="22"/>
      <c r="O168" s="22"/>
      <c r="P168" s="22"/>
      <c r="Q168" s="22"/>
      <c r="R168" s="14"/>
    </row>
    <row r="169" spans="1:18" ht="11.25" hidden="1" customHeight="1" x14ac:dyDescent="0.15">
      <c r="A169" s="23" t="s">
        <v>25</v>
      </c>
      <c r="B169" s="24" t="str">
        <f t="shared" si="0"/>
        <v/>
      </c>
      <c r="C169" s="22" t="str">
        <f t="shared" ref="C169:I178" si="2">IF(C11="","",IF(C11="*","*",IF(AND(C11="-",C91="       -"),"-",IF(C11="-",0-C91,IF(C91="       -",C11,C11-C91)))))</f>
        <v/>
      </c>
      <c r="D169" s="22" t="str">
        <f t="shared" si="2"/>
        <v/>
      </c>
      <c r="E169" s="22" t="str">
        <f t="shared" si="2"/>
        <v/>
      </c>
      <c r="F169" s="22" t="str">
        <f t="shared" si="2"/>
        <v/>
      </c>
      <c r="G169" s="22" t="str">
        <f t="shared" si="2"/>
        <v/>
      </c>
      <c r="H169" s="22" t="str">
        <f t="shared" si="2"/>
        <v/>
      </c>
      <c r="I169" s="22" t="str">
        <f t="shared" si="2"/>
        <v/>
      </c>
      <c r="J169" s="22"/>
      <c r="K169" s="22"/>
      <c r="L169" s="22"/>
      <c r="M169" s="22"/>
      <c r="N169" s="22"/>
      <c r="O169" s="22"/>
      <c r="P169" s="22"/>
      <c r="Q169" s="22"/>
      <c r="R169" s="14"/>
    </row>
    <row r="170" spans="1:18" ht="11.25" hidden="1" customHeight="1" x14ac:dyDescent="0.15">
      <c r="A170" s="13" t="s">
        <v>26</v>
      </c>
      <c r="B170" s="24">
        <f t="shared" si="0"/>
        <v>9.9999999999994316E-2</v>
      </c>
      <c r="C170" s="22">
        <f t="shared" si="2"/>
        <v>0</v>
      </c>
      <c r="D170" s="22">
        <f t="shared" si="2"/>
        <v>0.60000000000000142</v>
      </c>
      <c r="E170" s="22">
        <f t="shared" si="2"/>
        <v>-0.5</v>
      </c>
      <c r="F170" s="22">
        <f t="shared" si="2"/>
        <v>-0.10000000000000009</v>
      </c>
      <c r="G170" s="22">
        <f t="shared" si="2"/>
        <v>0</v>
      </c>
      <c r="H170" s="22">
        <f t="shared" si="2"/>
        <v>0.10000000000000142</v>
      </c>
      <c r="I170" s="22">
        <f t="shared" si="2"/>
        <v>-0.29999999999999982</v>
      </c>
      <c r="J170" s="22"/>
      <c r="K170" s="22"/>
      <c r="L170" s="22"/>
      <c r="M170" s="22"/>
      <c r="N170" s="22"/>
      <c r="O170" s="22"/>
      <c r="P170" s="22"/>
      <c r="Q170" s="22"/>
      <c r="R170" s="14"/>
    </row>
    <row r="171" spans="1:18" ht="11.25" hidden="1" customHeight="1" x14ac:dyDescent="0.15">
      <c r="A171" s="13" t="s">
        <v>27</v>
      </c>
      <c r="B171" s="24">
        <f t="shared" si="0"/>
        <v>-0.30000000000000071</v>
      </c>
      <c r="C171" s="22">
        <f t="shared" si="2"/>
        <v>0</v>
      </c>
      <c r="D171" s="22">
        <f t="shared" si="2"/>
        <v>-0.89999999999999858</v>
      </c>
      <c r="E171" s="22">
        <f t="shared" si="2"/>
        <v>0.30000000000000071</v>
      </c>
      <c r="F171" s="22">
        <f t="shared" si="2"/>
        <v>0.10000000000000009</v>
      </c>
      <c r="G171" s="22">
        <f t="shared" si="2"/>
        <v>-0.10000000000000009</v>
      </c>
      <c r="H171" s="22">
        <f t="shared" si="2"/>
        <v>0.60000000000000142</v>
      </c>
      <c r="I171" s="22">
        <f t="shared" si="2"/>
        <v>0</v>
      </c>
      <c r="J171" s="22"/>
      <c r="K171" s="22"/>
      <c r="L171" s="22"/>
      <c r="M171" s="22"/>
      <c r="N171" s="22"/>
      <c r="O171" s="22"/>
      <c r="P171" s="22"/>
      <c r="Q171" s="22"/>
      <c r="R171" s="14"/>
    </row>
    <row r="172" spans="1:18" ht="11.25" hidden="1" customHeight="1" x14ac:dyDescent="0.15">
      <c r="A172" s="23" t="s">
        <v>28</v>
      </c>
      <c r="B172" s="24" t="str">
        <f t="shared" si="0"/>
        <v/>
      </c>
      <c r="C172" s="22" t="str">
        <f t="shared" si="2"/>
        <v/>
      </c>
      <c r="D172" s="22" t="str">
        <f t="shared" si="2"/>
        <v/>
      </c>
      <c r="E172" s="22" t="str">
        <f t="shared" si="2"/>
        <v/>
      </c>
      <c r="F172" s="22" t="str">
        <f t="shared" si="2"/>
        <v/>
      </c>
      <c r="G172" s="22" t="str">
        <f t="shared" si="2"/>
        <v/>
      </c>
      <c r="H172" s="22" t="str">
        <f t="shared" si="2"/>
        <v/>
      </c>
      <c r="I172" s="22" t="str">
        <f t="shared" si="2"/>
        <v/>
      </c>
      <c r="J172" s="22"/>
      <c r="K172" s="22"/>
      <c r="L172" s="22"/>
      <c r="M172" s="22"/>
      <c r="N172" s="22"/>
      <c r="O172" s="22"/>
      <c r="P172" s="22"/>
      <c r="Q172" s="22"/>
      <c r="R172" s="14"/>
    </row>
    <row r="173" spans="1:18" ht="11.25" hidden="1" customHeight="1" x14ac:dyDescent="0.15">
      <c r="A173" s="13" t="s">
        <v>29</v>
      </c>
      <c r="B173" s="24">
        <f t="shared" si="0"/>
        <v>0</v>
      </c>
      <c r="C173" s="22">
        <f t="shared" si="2"/>
        <v>0</v>
      </c>
      <c r="D173" s="22">
        <f t="shared" si="2"/>
        <v>0</v>
      </c>
      <c r="E173" s="22">
        <f t="shared" si="2"/>
        <v>0</v>
      </c>
      <c r="F173" s="22">
        <f t="shared" si="2"/>
        <v>0</v>
      </c>
      <c r="G173" s="22">
        <f t="shared" si="2"/>
        <v>0</v>
      </c>
      <c r="H173" s="22">
        <f t="shared" si="2"/>
        <v>0</v>
      </c>
      <c r="I173" s="22">
        <f t="shared" si="2"/>
        <v>0</v>
      </c>
      <c r="J173" s="22"/>
      <c r="K173" s="22"/>
      <c r="L173" s="22"/>
      <c r="M173" s="22"/>
      <c r="N173" s="22"/>
      <c r="O173" s="22"/>
      <c r="P173" s="22"/>
      <c r="Q173" s="22"/>
      <c r="R173" s="14"/>
    </row>
    <row r="174" spans="1:18" ht="11.25" hidden="1" customHeight="1" x14ac:dyDescent="0.15">
      <c r="A174" s="13" t="s">
        <v>30</v>
      </c>
      <c r="B174" s="24">
        <f t="shared" si="0"/>
        <v>-0.39999999999999858</v>
      </c>
      <c r="C174" s="22">
        <f t="shared" si="2"/>
        <v>0</v>
      </c>
      <c r="D174" s="22">
        <f t="shared" si="2"/>
        <v>0</v>
      </c>
      <c r="E174" s="22">
        <f t="shared" si="2"/>
        <v>-0.19999999999999929</v>
      </c>
      <c r="F174" s="22">
        <f t="shared" si="2"/>
        <v>0.10000000000000009</v>
      </c>
      <c r="G174" s="22">
        <f t="shared" si="2"/>
        <v>0.10000000000000009</v>
      </c>
      <c r="H174" s="22">
        <f t="shared" si="2"/>
        <v>-0.39999999999999858</v>
      </c>
      <c r="I174" s="22">
        <f t="shared" si="2"/>
        <v>9.9999999999999645E-2</v>
      </c>
      <c r="J174" s="22"/>
      <c r="K174" s="22"/>
      <c r="L174" s="22"/>
      <c r="M174" s="22"/>
      <c r="N174" s="22"/>
      <c r="O174" s="22"/>
      <c r="P174" s="22"/>
      <c r="Q174" s="22"/>
      <c r="R174" s="14"/>
    </row>
    <row r="175" spans="1:18" ht="11.25" hidden="1" customHeight="1" x14ac:dyDescent="0.15">
      <c r="A175" s="13" t="s">
        <v>31</v>
      </c>
      <c r="B175" s="24">
        <f t="shared" si="0"/>
        <v>-2.6999999999999993</v>
      </c>
      <c r="C175" s="22">
        <f t="shared" si="2"/>
        <v>0</v>
      </c>
      <c r="D175" s="22">
        <f t="shared" si="2"/>
        <v>-3.5999999999999943</v>
      </c>
      <c r="E175" s="22">
        <f t="shared" si="2"/>
        <v>-1.3000000000000007</v>
      </c>
      <c r="F175" s="22">
        <f t="shared" si="2"/>
        <v>0.40000000000000036</v>
      </c>
      <c r="G175" s="22">
        <f t="shared" si="2"/>
        <v>0.89999999999999991</v>
      </c>
      <c r="H175" s="22">
        <f t="shared" si="2"/>
        <v>3.1999999999999993</v>
      </c>
      <c r="I175" s="22">
        <f t="shared" si="2"/>
        <v>0.5</v>
      </c>
      <c r="J175" s="22"/>
      <c r="K175" s="22"/>
      <c r="L175" s="22"/>
      <c r="M175" s="22"/>
      <c r="N175" s="22"/>
      <c r="O175" s="22"/>
      <c r="P175" s="22"/>
      <c r="Q175" s="22"/>
      <c r="R175" s="14"/>
    </row>
    <row r="176" spans="1:18" ht="11.25" hidden="1" customHeight="1" x14ac:dyDescent="0.15">
      <c r="A176" s="13" t="s">
        <v>32</v>
      </c>
      <c r="B176" s="24">
        <f t="shared" si="0"/>
        <v>-0.60000000000000142</v>
      </c>
      <c r="C176" s="22">
        <f t="shared" si="2"/>
        <v>0</v>
      </c>
      <c r="D176" s="22">
        <f t="shared" si="2"/>
        <v>0.10000000000000142</v>
      </c>
      <c r="E176" s="22">
        <f t="shared" si="2"/>
        <v>1.3000000000000007</v>
      </c>
      <c r="F176" s="22">
        <f t="shared" si="2"/>
        <v>-0.29999999999999982</v>
      </c>
      <c r="G176" s="22" t="str">
        <f t="shared" si="2"/>
        <v>-</v>
      </c>
      <c r="H176" s="22">
        <f t="shared" si="2"/>
        <v>-1.7000000000000028</v>
      </c>
      <c r="I176" s="22">
        <f t="shared" si="2"/>
        <v>0.70000000000000018</v>
      </c>
      <c r="J176" s="22"/>
      <c r="K176" s="22"/>
      <c r="L176" s="22"/>
      <c r="M176" s="22"/>
      <c r="N176" s="22"/>
      <c r="O176" s="22"/>
      <c r="P176" s="22"/>
      <c r="Q176" s="22"/>
      <c r="R176" s="14"/>
    </row>
    <row r="177" spans="1:18" ht="11.25" hidden="1" customHeight="1" x14ac:dyDescent="0.15">
      <c r="A177" s="13" t="s">
        <v>33</v>
      </c>
      <c r="B177" s="24">
        <f t="shared" si="0"/>
        <v>1.5</v>
      </c>
      <c r="C177" s="22">
        <f t="shared" si="2"/>
        <v>0</v>
      </c>
      <c r="D177" s="22">
        <f t="shared" si="2"/>
        <v>1.1000000000000014</v>
      </c>
      <c r="E177" s="22">
        <f t="shared" si="2"/>
        <v>-0.19999999999999929</v>
      </c>
      <c r="F177" s="22">
        <f t="shared" si="2"/>
        <v>0.20000000000000018</v>
      </c>
      <c r="G177" s="22">
        <f t="shared" si="2"/>
        <v>-9.9999999999999867E-2</v>
      </c>
      <c r="H177" s="22">
        <f t="shared" si="2"/>
        <v>-0.69999999999999929</v>
      </c>
      <c r="I177" s="22">
        <f t="shared" si="2"/>
        <v>-0.30000000000000027</v>
      </c>
      <c r="J177" s="22"/>
      <c r="K177" s="22"/>
      <c r="L177" s="22"/>
      <c r="M177" s="22"/>
      <c r="N177" s="22"/>
      <c r="O177" s="22"/>
      <c r="P177" s="22"/>
      <c r="Q177" s="22"/>
      <c r="R177" s="14"/>
    </row>
    <row r="178" spans="1:18" ht="11.25" hidden="1" customHeight="1" x14ac:dyDescent="0.15">
      <c r="A178" s="13"/>
      <c r="B178" s="24" t="str">
        <f t="shared" si="0"/>
        <v/>
      </c>
      <c r="C178" s="22" t="str">
        <f t="shared" si="2"/>
        <v/>
      </c>
      <c r="D178" s="22" t="str">
        <f t="shared" si="2"/>
        <v/>
      </c>
      <c r="E178" s="22" t="str">
        <f t="shared" si="2"/>
        <v/>
      </c>
      <c r="F178" s="22" t="str">
        <f t="shared" si="2"/>
        <v/>
      </c>
      <c r="G178" s="22" t="str">
        <f t="shared" si="2"/>
        <v/>
      </c>
      <c r="H178" s="22" t="str">
        <f t="shared" si="2"/>
        <v/>
      </c>
      <c r="I178" s="22" t="str">
        <f t="shared" si="2"/>
        <v/>
      </c>
      <c r="J178" s="22"/>
      <c r="K178" s="22"/>
      <c r="L178" s="22"/>
      <c r="M178" s="22"/>
      <c r="N178" s="22"/>
      <c r="O178" s="22"/>
      <c r="P178" s="22"/>
      <c r="Q178" s="22"/>
      <c r="R178" s="14"/>
    </row>
    <row r="179" spans="1:18" ht="11.25" hidden="1" customHeight="1" x14ac:dyDescent="0.15">
      <c r="A179" s="13" t="s">
        <v>34</v>
      </c>
      <c r="B179" s="24">
        <f t="shared" si="0"/>
        <v>0</v>
      </c>
      <c r="C179" s="22">
        <f t="shared" ref="C179:I188" si="3">IF(C21="","",IF(C21="*","*",IF(AND(C21="-",C101="       -"),"-",IF(C21="-",0-C101,IF(C101="       -",C21,C21-C101)))))</f>
        <v>0</v>
      </c>
      <c r="D179" s="22">
        <f t="shared" si="3"/>
        <v>0</v>
      </c>
      <c r="E179" s="22">
        <f t="shared" si="3"/>
        <v>0</v>
      </c>
      <c r="F179" s="22">
        <f t="shared" si="3"/>
        <v>0</v>
      </c>
      <c r="G179" s="22">
        <f t="shared" si="3"/>
        <v>0</v>
      </c>
      <c r="H179" s="22">
        <f t="shared" si="3"/>
        <v>0</v>
      </c>
      <c r="I179" s="22">
        <f t="shared" si="3"/>
        <v>0</v>
      </c>
      <c r="J179" s="22"/>
      <c r="K179" s="22"/>
      <c r="L179" s="22"/>
      <c r="M179" s="22"/>
      <c r="N179" s="22"/>
      <c r="O179" s="22"/>
      <c r="P179" s="22"/>
      <c r="Q179" s="22"/>
      <c r="R179" s="14"/>
    </row>
    <row r="180" spans="1:18" ht="11.25" hidden="1" customHeight="1" x14ac:dyDescent="0.15">
      <c r="A180" s="13" t="s">
        <v>35</v>
      </c>
      <c r="B180" s="24">
        <f t="shared" si="0"/>
        <v>0</v>
      </c>
      <c r="C180" s="22">
        <f t="shared" si="3"/>
        <v>0</v>
      </c>
      <c r="D180" s="22">
        <f t="shared" si="3"/>
        <v>0</v>
      </c>
      <c r="E180" s="22">
        <f t="shared" si="3"/>
        <v>0</v>
      </c>
      <c r="F180" s="22">
        <f t="shared" si="3"/>
        <v>0</v>
      </c>
      <c r="G180" s="22">
        <f t="shared" si="3"/>
        <v>0</v>
      </c>
      <c r="H180" s="22">
        <f t="shared" si="3"/>
        <v>0</v>
      </c>
      <c r="I180" s="22">
        <f t="shared" si="3"/>
        <v>0</v>
      </c>
      <c r="J180" s="22"/>
      <c r="K180" s="22"/>
      <c r="L180" s="22"/>
      <c r="M180" s="22"/>
      <c r="N180" s="22"/>
      <c r="O180" s="22"/>
      <c r="P180" s="22"/>
      <c r="Q180" s="22"/>
      <c r="R180" s="14"/>
    </row>
    <row r="181" spans="1:18" ht="11.25" hidden="1" customHeight="1" x14ac:dyDescent="0.15">
      <c r="A181" s="13" t="s">
        <v>36</v>
      </c>
      <c r="B181" s="24">
        <f t="shared" si="0"/>
        <v>0</v>
      </c>
      <c r="C181" s="22">
        <f t="shared" si="3"/>
        <v>0</v>
      </c>
      <c r="D181" s="22">
        <f t="shared" si="3"/>
        <v>0</v>
      </c>
      <c r="E181" s="22">
        <f t="shared" si="3"/>
        <v>0</v>
      </c>
      <c r="F181" s="22">
        <f t="shared" si="3"/>
        <v>0</v>
      </c>
      <c r="G181" s="22">
        <f t="shared" si="3"/>
        <v>0</v>
      </c>
      <c r="H181" s="22">
        <f t="shared" si="3"/>
        <v>0</v>
      </c>
      <c r="I181" s="22">
        <f t="shared" si="3"/>
        <v>0</v>
      </c>
      <c r="J181" s="22"/>
      <c r="K181" s="22"/>
      <c r="L181" s="22"/>
      <c r="M181" s="22"/>
      <c r="N181" s="22"/>
      <c r="O181" s="22"/>
      <c r="P181" s="22"/>
      <c r="Q181" s="22"/>
      <c r="R181" s="14"/>
    </row>
    <row r="182" spans="1:18" ht="11.25" hidden="1" customHeight="1" x14ac:dyDescent="0.15">
      <c r="A182" s="13" t="s">
        <v>37</v>
      </c>
      <c r="B182" s="24">
        <f t="shared" si="0"/>
        <v>0.40000000000000213</v>
      </c>
      <c r="C182" s="22">
        <f t="shared" si="3"/>
        <v>0</v>
      </c>
      <c r="D182" s="22">
        <f t="shared" si="3"/>
        <v>0.70000000000000284</v>
      </c>
      <c r="E182" s="22">
        <f t="shared" si="3"/>
        <v>-0.69999999999999929</v>
      </c>
      <c r="F182" s="22">
        <f t="shared" si="3"/>
        <v>0</v>
      </c>
      <c r="G182" s="22">
        <f t="shared" si="3"/>
        <v>-0.39999999999999991</v>
      </c>
      <c r="H182" s="22">
        <f t="shared" si="3"/>
        <v>0.5</v>
      </c>
      <c r="I182" s="22">
        <f t="shared" si="3"/>
        <v>-0.10000000000000009</v>
      </c>
      <c r="J182" s="22"/>
      <c r="K182" s="22"/>
      <c r="L182" s="22"/>
      <c r="M182" s="22"/>
      <c r="N182" s="22"/>
      <c r="O182" s="22"/>
      <c r="P182" s="22"/>
      <c r="Q182" s="22"/>
      <c r="R182" s="14"/>
    </row>
    <row r="183" spans="1:18" ht="11.25" hidden="1" customHeight="1" x14ac:dyDescent="0.15">
      <c r="A183" s="13" t="s">
        <v>38</v>
      </c>
      <c r="B183" s="24">
        <f t="shared" si="0"/>
        <v>3.8000000000000043</v>
      </c>
      <c r="C183" s="22">
        <f t="shared" si="3"/>
        <v>0</v>
      </c>
      <c r="D183" s="22">
        <f t="shared" si="3"/>
        <v>1.6000000000000014</v>
      </c>
      <c r="E183" s="22">
        <f t="shared" si="3"/>
        <v>-0.20000000000000107</v>
      </c>
      <c r="F183" s="22">
        <f t="shared" si="3"/>
        <v>0</v>
      </c>
      <c r="G183" s="22">
        <f t="shared" si="3"/>
        <v>-0.19999999999999996</v>
      </c>
      <c r="H183" s="22">
        <f t="shared" si="3"/>
        <v>-0.80000000000000071</v>
      </c>
      <c r="I183" s="22">
        <f t="shared" si="3"/>
        <v>-0.39999999999999991</v>
      </c>
      <c r="J183" s="22"/>
      <c r="K183" s="22"/>
      <c r="L183" s="22"/>
      <c r="M183" s="22"/>
      <c r="N183" s="22"/>
      <c r="O183" s="22"/>
      <c r="P183" s="22"/>
      <c r="Q183" s="22"/>
      <c r="R183" s="14"/>
    </row>
    <row r="184" spans="1:18" ht="11.25" hidden="1" customHeight="1" x14ac:dyDescent="0.15">
      <c r="A184" s="13" t="s">
        <v>39</v>
      </c>
      <c r="B184" s="24">
        <f t="shared" si="0"/>
        <v>-2.4000000000000021</v>
      </c>
      <c r="C184" s="22">
        <f t="shared" si="3"/>
        <v>0</v>
      </c>
      <c r="D184" s="22">
        <f t="shared" si="3"/>
        <v>-2.3000000000000043</v>
      </c>
      <c r="E184" s="22">
        <f t="shared" si="3"/>
        <v>-0.70000000000000284</v>
      </c>
      <c r="F184" s="22">
        <f t="shared" si="3"/>
        <v>0.10000000000000009</v>
      </c>
      <c r="G184" s="22">
        <f t="shared" si="3"/>
        <v>-0.5</v>
      </c>
      <c r="H184" s="22">
        <f t="shared" si="3"/>
        <v>2.6999999999999993</v>
      </c>
      <c r="I184" s="22">
        <f t="shared" si="3"/>
        <v>0.70000000000000018</v>
      </c>
      <c r="J184" s="22"/>
      <c r="K184" s="22"/>
      <c r="L184" s="22"/>
      <c r="M184" s="22"/>
      <c r="N184" s="22"/>
      <c r="O184" s="22"/>
      <c r="P184" s="22"/>
      <c r="Q184" s="22"/>
      <c r="R184" s="14"/>
    </row>
    <row r="185" spans="1:18" ht="11.25" hidden="1" customHeight="1" x14ac:dyDescent="0.15">
      <c r="A185" s="13"/>
      <c r="B185" s="24" t="str">
        <f t="shared" si="0"/>
        <v/>
      </c>
      <c r="C185" s="22" t="str">
        <f t="shared" si="3"/>
        <v/>
      </c>
      <c r="D185" s="22" t="str">
        <f t="shared" si="3"/>
        <v/>
      </c>
      <c r="E185" s="22" t="str">
        <f t="shared" si="3"/>
        <v/>
      </c>
      <c r="F185" s="22" t="str">
        <f t="shared" si="3"/>
        <v/>
      </c>
      <c r="G185" s="22" t="str">
        <f t="shared" si="3"/>
        <v/>
      </c>
      <c r="H185" s="22" t="str">
        <f t="shared" si="3"/>
        <v/>
      </c>
      <c r="I185" s="22" t="str">
        <f t="shared" si="3"/>
        <v/>
      </c>
      <c r="J185" s="22"/>
      <c r="K185" s="22"/>
      <c r="L185" s="22"/>
      <c r="M185" s="22"/>
      <c r="N185" s="22"/>
      <c r="O185" s="22"/>
      <c r="P185" s="22"/>
      <c r="Q185" s="22"/>
      <c r="R185" s="14"/>
    </row>
    <row r="186" spans="1:18" ht="11.25" hidden="1" customHeight="1" x14ac:dyDescent="0.15">
      <c r="A186" s="13" t="s">
        <v>40</v>
      </c>
      <c r="B186" s="24">
        <f t="shared" si="0"/>
        <v>0</v>
      </c>
      <c r="C186" s="22">
        <f t="shared" si="3"/>
        <v>0</v>
      </c>
      <c r="D186" s="22">
        <f t="shared" si="3"/>
        <v>0</v>
      </c>
      <c r="E186" s="22">
        <f t="shared" si="3"/>
        <v>0</v>
      </c>
      <c r="F186" s="22">
        <f t="shared" si="3"/>
        <v>0</v>
      </c>
      <c r="G186" s="22" t="str">
        <f t="shared" si="3"/>
        <v>-</v>
      </c>
      <c r="H186" s="22">
        <f t="shared" si="3"/>
        <v>0</v>
      </c>
      <c r="I186" s="22" t="str">
        <f t="shared" si="3"/>
        <v>-</v>
      </c>
      <c r="J186" s="22"/>
      <c r="K186" s="22"/>
      <c r="L186" s="22"/>
      <c r="M186" s="22"/>
      <c r="N186" s="22"/>
      <c r="O186" s="22"/>
      <c r="P186" s="22"/>
      <c r="Q186" s="22"/>
      <c r="R186" s="14"/>
    </row>
    <row r="187" spans="1:18" ht="11.25" hidden="1" customHeight="1" x14ac:dyDescent="0.15">
      <c r="A187" s="13" t="s">
        <v>41</v>
      </c>
      <c r="B187" s="24">
        <f t="shared" si="0"/>
        <v>0</v>
      </c>
      <c r="C187" s="22">
        <f t="shared" si="3"/>
        <v>0</v>
      </c>
      <c r="D187" s="22">
        <f t="shared" si="3"/>
        <v>0</v>
      </c>
      <c r="E187" s="22">
        <f t="shared" si="3"/>
        <v>0</v>
      </c>
      <c r="F187" s="22">
        <f t="shared" si="3"/>
        <v>0</v>
      </c>
      <c r="G187" s="22">
        <f t="shared" si="3"/>
        <v>0</v>
      </c>
      <c r="H187" s="22">
        <f t="shared" si="3"/>
        <v>0</v>
      </c>
      <c r="I187" s="22">
        <f t="shared" si="3"/>
        <v>0</v>
      </c>
      <c r="J187" s="22"/>
      <c r="K187" s="22"/>
      <c r="L187" s="22"/>
      <c r="M187" s="22"/>
      <c r="N187" s="22"/>
      <c r="O187" s="22"/>
      <c r="P187" s="22"/>
      <c r="Q187" s="22"/>
      <c r="R187" s="14"/>
    </row>
    <row r="188" spans="1:18" ht="11.25" hidden="1" customHeight="1" x14ac:dyDescent="0.15">
      <c r="A188" s="13" t="s">
        <v>42</v>
      </c>
      <c r="B188" s="24">
        <f t="shared" si="0"/>
        <v>0</v>
      </c>
      <c r="C188" s="22">
        <f t="shared" si="3"/>
        <v>0</v>
      </c>
      <c r="D188" s="22">
        <f t="shared" si="3"/>
        <v>0</v>
      </c>
      <c r="E188" s="22">
        <f t="shared" si="3"/>
        <v>0</v>
      </c>
      <c r="F188" s="22">
        <f t="shared" si="3"/>
        <v>0</v>
      </c>
      <c r="G188" s="22">
        <f t="shared" si="3"/>
        <v>0</v>
      </c>
      <c r="H188" s="22">
        <f t="shared" si="3"/>
        <v>0</v>
      </c>
      <c r="I188" s="22">
        <f t="shared" si="3"/>
        <v>0</v>
      </c>
      <c r="J188" s="22"/>
      <c r="K188" s="22"/>
      <c r="L188" s="22"/>
      <c r="M188" s="22"/>
      <c r="N188" s="22"/>
      <c r="O188" s="22"/>
      <c r="P188" s="22"/>
      <c r="Q188" s="22"/>
      <c r="R188" s="14"/>
    </row>
    <row r="189" spans="1:18" ht="11.25" hidden="1" customHeight="1" x14ac:dyDescent="0.15">
      <c r="A189" s="13" t="s">
        <v>43</v>
      </c>
      <c r="B189" s="24">
        <f t="shared" si="0"/>
        <v>-0.19999999999999929</v>
      </c>
      <c r="C189" s="22">
        <f t="shared" ref="C189:I198" si="4">IF(C31="","",IF(C31="*","*",IF(AND(C31="-",C111="       -"),"-",IF(C31="-",0-C111,IF(C111="       -",C31,C31-C111)))))</f>
        <v>0</v>
      </c>
      <c r="D189" s="22">
        <f t="shared" si="4"/>
        <v>-0.69999999999999929</v>
      </c>
      <c r="E189" s="22">
        <f t="shared" si="4"/>
        <v>-0.30000000000000071</v>
      </c>
      <c r="F189" s="22">
        <f t="shared" si="4"/>
        <v>-1.2000000000000002</v>
      </c>
      <c r="G189" s="22">
        <f t="shared" si="4"/>
        <v>-9.9999999999999867E-2</v>
      </c>
      <c r="H189" s="22">
        <f t="shared" si="4"/>
        <v>8</v>
      </c>
      <c r="I189" s="22">
        <f t="shared" si="4"/>
        <v>-5.6</v>
      </c>
      <c r="J189" s="22"/>
      <c r="K189" s="22"/>
      <c r="L189" s="22"/>
      <c r="M189" s="22"/>
      <c r="N189" s="22"/>
      <c r="O189" s="22"/>
      <c r="P189" s="22"/>
      <c r="Q189" s="22"/>
      <c r="R189" s="14"/>
    </row>
    <row r="190" spans="1:18" ht="11.25" hidden="1" customHeight="1" x14ac:dyDescent="0.15">
      <c r="A190" s="13" t="s">
        <v>44</v>
      </c>
      <c r="B190" s="24">
        <f t="shared" si="0"/>
        <v>4.3000000000000007</v>
      </c>
      <c r="C190" s="22">
        <f t="shared" si="4"/>
        <v>0</v>
      </c>
      <c r="D190" s="22">
        <f t="shared" si="4"/>
        <v>5.1000000000000014</v>
      </c>
      <c r="E190" s="22">
        <f t="shared" si="4"/>
        <v>-0.59999999999999787</v>
      </c>
      <c r="F190" s="22">
        <f t="shared" si="4"/>
        <v>0</v>
      </c>
      <c r="G190" s="22" t="str">
        <f t="shared" si="4"/>
        <v>-</v>
      </c>
      <c r="H190" s="22">
        <f t="shared" si="4"/>
        <v>2.2000000000000028</v>
      </c>
      <c r="I190" s="22">
        <f t="shared" si="4"/>
        <v>-6.8000000000000007</v>
      </c>
      <c r="J190" s="22"/>
      <c r="K190" s="22"/>
      <c r="L190" s="22"/>
      <c r="M190" s="22"/>
      <c r="N190" s="22"/>
      <c r="O190" s="22"/>
      <c r="P190" s="22"/>
      <c r="Q190" s="22"/>
      <c r="R190" s="14"/>
    </row>
    <row r="191" spans="1:18" ht="11.25" hidden="1" customHeight="1" x14ac:dyDescent="0.15">
      <c r="A191" s="13" t="s">
        <v>45</v>
      </c>
      <c r="B191" s="24">
        <f t="shared" si="0"/>
        <v>-2</v>
      </c>
      <c r="C191" s="22">
        <f t="shared" si="4"/>
        <v>0</v>
      </c>
      <c r="D191" s="22">
        <f t="shared" si="4"/>
        <v>0.39999999999999858</v>
      </c>
      <c r="E191" s="22">
        <f t="shared" si="4"/>
        <v>0</v>
      </c>
      <c r="F191" s="22">
        <f t="shared" si="4"/>
        <v>-2.2999999999999998</v>
      </c>
      <c r="G191" s="22">
        <f t="shared" si="4"/>
        <v>-1.1999999999999997</v>
      </c>
      <c r="H191" s="22">
        <f t="shared" si="4"/>
        <v>3.1999999999999957</v>
      </c>
      <c r="I191" s="22" t="str">
        <f t="shared" si="4"/>
        <v>-</v>
      </c>
      <c r="J191" s="22"/>
      <c r="K191" s="22"/>
      <c r="L191" s="22"/>
      <c r="M191" s="22"/>
      <c r="N191" s="22"/>
      <c r="O191" s="22"/>
      <c r="P191" s="22"/>
      <c r="Q191" s="22"/>
      <c r="R191" s="14"/>
    </row>
    <row r="192" spans="1:18" ht="11.25" hidden="1" customHeight="1" x14ac:dyDescent="0.15">
      <c r="A192" s="13"/>
      <c r="B192" s="24" t="str">
        <f t="shared" si="0"/>
        <v/>
      </c>
      <c r="C192" s="22" t="str">
        <f t="shared" si="4"/>
        <v/>
      </c>
      <c r="D192" s="22" t="str">
        <f t="shared" si="4"/>
        <v/>
      </c>
      <c r="E192" s="22" t="str">
        <f t="shared" si="4"/>
        <v/>
      </c>
      <c r="F192" s="22" t="str">
        <f t="shared" si="4"/>
        <v/>
      </c>
      <c r="G192" s="22" t="str">
        <f t="shared" si="4"/>
        <v/>
      </c>
      <c r="H192" s="22" t="str">
        <f t="shared" si="4"/>
        <v/>
      </c>
      <c r="I192" s="22" t="str">
        <f t="shared" si="4"/>
        <v/>
      </c>
      <c r="J192" s="22"/>
      <c r="K192" s="22"/>
      <c r="L192" s="22"/>
      <c r="M192" s="22"/>
      <c r="N192" s="22"/>
      <c r="O192" s="22"/>
      <c r="P192" s="22"/>
      <c r="Q192" s="22"/>
      <c r="R192" s="14"/>
    </row>
    <row r="193" spans="1:18" ht="11.25" hidden="1" customHeight="1" x14ac:dyDescent="0.15">
      <c r="A193" s="13" t="s">
        <v>46</v>
      </c>
      <c r="B193" s="24">
        <f t="shared" si="0"/>
        <v>0</v>
      </c>
      <c r="C193" s="22">
        <f t="shared" si="4"/>
        <v>0</v>
      </c>
      <c r="D193" s="22">
        <f t="shared" si="4"/>
        <v>0</v>
      </c>
      <c r="E193" s="22">
        <f t="shared" si="4"/>
        <v>0</v>
      </c>
      <c r="F193" s="22">
        <f t="shared" si="4"/>
        <v>0</v>
      </c>
      <c r="G193" s="22">
        <f t="shared" si="4"/>
        <v>0</v>
      </c>
      <c r="H193" s="22">
        <f t="shared" si="4"/>
        <v>0</v>
      </c>
      <c r="I193" s="22">
        <f t="shared" si="4"/>
        <v>0</v>
      </c>
      <c r="J193" s="22"/>
      <c r="K193" s="22"/>
      <c r="L193" s="22"/>
      <c r="M193" s="22"/>
      <c r="N193" s="22"/>
      <c r="O193" s="22"/>
      <c r="P193" s="22"/>
      <c r="Q193" s="22"/>
      <c r="R193" s="14"/>
    </row>
    <row r="194" spans="1:18" ht="11.25" hidden="1" customHeight="1" x14ac:dyDescent="0.15">
      <c r="A194" s="13" t="s">
        <v>47</v>
      </c>
      <c r="B194" s="24">
        <f t="shared" si="0"/>
        <v>0</v>
      </c>
      <c r="C194" s="22">
        <f t="shared" si="4"/>
        <v>0</v>
      </c>
      <c r="D194" s="22">
        <f t="shared" si="4"/>
        <v>0</v>
      </c>
      <c r="E194" s="22">
        <f t="shared" si="4"/>
        <v>0</v>
      </c>
      <c r="F194" s="22">
        <f t="shared" si="4"/>
        <v>0</v>
      </c>
      <c r="G194" s="22">
        <f t="shared" si="4"/>
        <v>0</v>
      </c>
      <c r="H194" s="22">
        <f t="shared" si="4"/>
        <v>0</v>
      </c>
      <c r="I194" s="22">
        <f t="shared" si="4"/>
        <v>0</v>
      </c>
      <c r="J194" s="22"/>
      <c r="K194" s="22"/>
      <c r="L194" s="22"/>
      <c r="M194" s="22"/>
      <c r="N194" s="22"/>
      <c r="O194" s="22"/>
      <c r="P194" s="22"/>
      <c r="Q194" s="22"/>
      <c r="R194" s="14"/>
    </row>
    <row r="195" spans="1:18" ht="11.25" hidden="1" customHeight="1" x14ac:dyDescent="0.15">
      <c r="A195" s="13" t="s">
        <v>48</v>
      </c>
      <c r="B195" s="24">
        <f t="shared" si="0"/>
        <v>0</v>
      </c>
      <c r="C195" s="22">
        <f t="shared" si="4"/>
        <v>0</v>
      </c>
      <c r="D195" s="22">
        <f t="shared" si="4"/>
        <v>0</v>
      </c>
      <c r="E195" s="22">
        <f t="shared" si="4"/>
        <v>0</v>
      </c>
      <c r="F195" s="22">
        <f t="shared" si="4"/>
        <v>0</v>
      </c>
      <c r="G195" s="22">
        <f t="shared" si="4"/>
        <v>0</v>
      </c>
      <c r="H195" s="22">
        <f t="shared" si="4"/>
        <v>0</v>
      </c>
      <c r="I195" s="22">
        <f t="shared" si="4"/>
        <v>0</v>
      </c>
      <c r="J195" s="22"/>
      <c r="K195" s="22"/>
      <c r="L195" s="22"/>
      <c r="M195" s="22"/>
      <c r="N195" s="22"/>
      <c r="O195" s="22"/>
      <c r="P195" s="22"/>
      <c r="Q195" s="22"/>
      <c r="R195" s="14"/>
    </row>
    <row r="196" spans="1:18" ht="11.25" hidden="1" customHeight="1" x14ac:dyDescent="0.15">
      <c r="A196" s="13" t="s">
        <v>49</v>
      </c>
      <c r="B196" s="24">
        <f t="shared" si="0"/>
        <v>0</v>
      </c>
      <c r="C196" s="22">
        <f t="shared" si="4"/>
        <v>0</v>
      </c>
      <c r="D196" s="22">
        <f t="shared" si="4"/>
        <v>0</v>
      </c>
      <c r="E196" s="22">
        <f t="shared" si="4"/>
        <v>0</v>
      </c>
      <c r="F196" s="22">
        <f t="shared" si="4"/>
        <v>0</v>
      </c>
      <c r="G196" s="22">
        <f t="shared" si="4"/>
        <v>0</v>
      </c>
      <c r="H196" s="22">
        <f t="shared" si="4"/>
        <v>0</v>
      </c>
      <c r="I196" s="22">
        <f t="shared" si="4"/>
        <v>0</v>
      </c>
      <c r="J196" s="22"/>
      <c r="K196" s="22"/>
      <c r="L196" s="22"/>
      <c r="M196" s="22"/>
      <c r="N196" s="22"/>
      <c r="O196" s="22"/>
      <c r="P196" s="22"/>
      <c r="Q196" s="22"/>
      <c r="R196" s="14"/>
    </row>
    <row r="197" spans="1:18" ht="11.25" hidden="1" customHeight="1" x14ac:dyDescent="0.15">
      <c r="A197" s="13" t="s">
        <v>50</v>
      </c>
      <c r="B197" s="24">
        <f t="shared" si="0"/>
        <v>0</v>
      </c>
      <c r="C197" s="22">
        <f t="shared" si="4"/>
        <v>0</v>
      </c>
      <c r="D197" s="22">
        <f t="shared" si="4"/>
        <v>0</v>
      </c>
      <c r="E197" s="22">
        <f t="shared" si="4"/>
        <v>0</v>
      </c>
      <c r="F197" s="22">
        <f t="shared" si="4"/>
        <v>0</v>
      </c>
      <c r="G197" s="22">
        <f t="shared" si="4"/>
        <v>0</v>
      </c>
      <c r="H197" s="22">
        <f t="shared" si="4"/>
        <v>0</v>
      </c>
      <c r="I197" s="22">
        <f t="shared" si="4"/>
        <v>0</v>
      </c>
      <c r="J197" s="22"/>
      <c r="K197" s="22"/>
      <c r="L197" s="22"/>
      <c r="M197" s="22"/>
      <c r="N197" s="22"/>
      <c r="O197" s="22"/>
      <c r="P197" s="22"/>
      <c r="Q197" s="22"/>
      <c r="R197" s="14"/>
    </row>
    <row r="198" spans="1:18" ht="11.25" hidden="1" customHeight="1" x14ac:dyDescent="0.15">
      <c r="A198" s="23" t="s">
        <v>51</v>
      </c>
      <c r="B198" s="24" t="str">
        <f t="shared" si="0"/>
        <v/>
      </c>
      <c r="C198" s="22" t="str">
        <f t="shared" si="4"/>
        <v/>
      </c>
      <c r="D198" s="22" t="str">
        <f t="shared" si="4"/>
        <v/>
      </c>
      <c r="E198" s="22" t="str">
        <f t="shared" si="4"/>
        <v/>
      </c>
      <c r="F198" s="22" t="str">
        <f t="shared" si="4"/>
        <v/>
      </c>
      <c r="G198" s="22" t="str">
        <f t="shared" si="4"/>
        <v/>
      </c>
      <c r="H198" s="22" t="str">
        <f t="shared" si="4"/>
        <v/>
      </c>
      <c r="I198" s="22" t="str">
        <f t="shared" si="4"/>
        <v/>
      </c>
      <c r="J198" s="22"/>
      <c r="K198" s="22"/>
      <c r="L198" s="22"/>
      <c r="M198" s="22"/>
      <c r="N198" s="22"/>
      <c r="O198" s="22"/>
      <c r="P198" s="22"/>
      <c r="Q198" s="22"/>
      <c r="R198" s="14"/>
    </row>
    <row r="199" spans="1:18" ht="11.25" hidden="1" customHeight="1" x14ac:dyDescent="0.15">
      <c r="A199" s="13" t="s">
        <v>52</v>
      </c>
      <c r="B199" s="24">
        <f t="shared" si="0"/>
        <v>0.39999999999999858</v>
      </c>
      <c r="C199" s="22">
        <f t="shared" ref="C199:I208" si="5">IF(C41="","",IF(C41="*","*",IF(AND(C41="-",C121="       -"),"-",IF(C41="-",0-C121,IF(C121="       -",C41,C41-C121)))))</f>
        <v>0</v>
      </c>
      <c r="D199" s="22">
        <f t="shared" si="5"/>
        <v>0.20000000000000284</v>
      </c>
      <c r="E199" s="22">
        <f t="shared" si="5"/>
        <v>-0.20000000000000284</v>
      </c>
      <c r="F199" s="22">
        <f t="shared" si="5"/>
        <v>-0.19999999999999996</v>
      </c>
      <c r="G199" s="22">
        <f t="shared" si="5"/>
        <v>0</v>
      </c>
      <c r="H199" s="22">
        <f t="shared" si="5"/>
        <v>1.4999999999999964</v>
      </c>
      <c r="I199" s="22">
        <f t="shared" si="5"/>
        <v>-1.2999999999999998</v>
      </c>
      <c r="J199" s="22"/>
      <c r="K199" s="22"/>
      <c r="L199" s="22"/>
      <c r="M199" s="22"/>
      <c r="N199" s="22"/>
      <c r="O199" s="22"/>
      <c r="P199" s="22"/>
      <c r="Q199" s="22"/>
      <c r="R199" s="14"/>
    </row>
    <row r="200" spans="1:18" ht="11.25" hidden="1" customHeight="1" x14ac:dyDescent="0.15">
      <c r="A200" s="13" t="s">
        <v>53</v>
      </c>
      <c r="B200" s="24">
        <f t="shared" ref="B200:B231" si="6">IF(B42="","",IF(B42="*","*",IF(AND(B42="-",B122="       -"),"-",IF(B42="-",0-B122,IF(B122="       -",B42,B42-B122)))))</f>
        <v>-0.40000000000000213</v>
      </c>
      <c r="C200" s="22">
        <f t="shared" si="5"/>
        <v>0</v>
      </c>
      <c r="D200" s="22">
        <f t="shared" si="5"/>
        <v>-0.10000000000000142</v>
      </c>
      <c r="E200" s="22">
        <f t="shared" si="5"/>
        <v>0.29999999999999716</v>
      </c>
      <c r="F200" s="22">
        <f t="shared" si="5"/>
        <v>0</v>
      </c>
      <c r="G200" s="22">
        <f t="shared" si="5"/>
        <v>0.19999999999999973</v>
      </c>
      <c r="H200" s="22">
        <f t="shared" si="5"/>
        <v>-0.30000000000000071</v>
      </c>
      <c r="I200" s="22">
        <f t="shared" si="5"/>
        <v>-0.10000000000000009</v>
      </c>
      <c r="J200" s="22"/>
      <c r="K200" s="22"/>
      <c r="L200" s="22"/>
      <c r="M200" s="22"/>
      <c r="N200" s="22"/>
      <c r="O200" s="22"/>
      <c r="P200" s="22"/>
      <c r="Q200" s="22"/>
      <c r="R200" s="14"/>
    </row>
    <row r="201" spans="1:18" ht="11.25" hidden="1" customHeight="1" x14ac:dyDescent="0.15">
      <c r="A201" s="13" t="s">
        <v>54</v>
      </c>
      <c r="B201" s="24">
        <f t="shared" si="6"/>
        <v>0.5</v>
      </c>
      <c r="C201" s="22">
        <f t="shared" si="5"/>
        <v>0</v>
      </c>
      <c r="D201" s="22">
        <f t="shared" si="5"/>
        <v>0.19999999999999574</v>
      </c>
      <c r="E201" s="22">
        <f t="shared" si="5"/>
        <v>0.30000000000000071</v>
      </c>
      <c r="F201" s="22">
        <f t="shared" si="5"/>
        <v>0</v>
      </c>
      <c r="G201" s="22">
        <f t="shared" si="5"/>
        <v>0.10000000000000009</v>
      </c>
      <c r="H201" s="22">
        <f t="shared" si="5"/>
        <v>-0.69999999999999929</v>
      </c>
      <c r="I201" s="22">
        <f t="shared" si="5"/>
        <v>0.10000000000000009</v>
      </c>
      <c r="J201" s="22"/>
      <c r="K201" s="22"/>
      <c r="L201" s="22"/>
      <c r="M201" s="22"/>
      <c r="N201" s="22"/>
      <c r="O201" s="22"/>
      <c r="P201" s="22"/>
      <c r="Q201" s="22"/>
      <c r="R201" s="14"/>
    </row>
    <row r="202" spans="1:18" ht="11.25" hidden="1" customHeight="1" x14ac:dyDescent="0.15">
      <c r="A202" s="13" t="s">
        <v>55</v>
      </c>
      <c r="B202" s="24">
        <f t="shared" si="6"/>
        <v>-0.5</v>
      </c>
      <c r="C202" s="22">
        <f t="shared" si="5"/>
        <v>0</v>
      </c>
      <c r="D202" s="22">
        <f t="shared" si="5"/>
        <v>-0.39999999999999858</v>
      </c>
      <c r="E202" s="22">
        <f t="shared" si="5"/>
        <v>0</v>
      </c>
      <c r="F202" s="22">
        <f t="shared" si="5"/>
        <v>-0.10000000000000009</v>
      </c>
      <c r="G202" s="22">
        <f t="shared" si="5"/>
        <v>0.10000000000000009</v>
      </c>
      <c r="H202" s="22">
        <f t="shared" si="5"/>
        <v>0.30000000000000071</v>
      </c>
      <c r="I202" s="22">
        <f t="shared" si="5"/>
        <v>0.10000000000000009</v>
      </c>
      <c r="J202" s="22"/>
      <c r="K202" s="22"/>
      <c r="L202" s="22"/>
      <c r="M202" s="22"/>
      <c r="N202" s="22"/>
      <c r="O202" s="22"/>
      <c r="P202" s="22"/>
      <c r="Q202" s="22"/>
      <c r="R202" s="14"/>
    </row>
    <row r="203" spans="1:18" ht="11.25" hidden="1" customHeight="1" x14ac:dyDescent="0.15">
      <c r="A203" s="13" t="s">
        <v>56</v>
      </c>
      <c r="B203" s="24">
        <f t="shared" si="6"/>
        <v>-0.20000000000000284</v>
      </c>
      <c r="C203" s="22">
        <f t="shared" si="5"/>
        <v>0</v>
      </c>
      <c r="D203" s="22">
        <f t="shared" si="5"/>
        <v>1.1000000000000014</v>
      </c>
      <c r="E203" s="22">
        <f t="shared" si="5"/>
        <v>-1.7999999999999989</v>
      </c>
      <c r="F203" s="22">
        <f t="shared" si="5"/>
        <v>0.20000000000000018</v>
      </c>
      <c r="G203" s="22">
        <f t="shared" si="5"/>
        <v>-0.4</v>
      </c>
      <c r="H203" s="22">
        <f t="shared" si="5"/>
        <v>0.80000000000000071</v>
      </c>
      <c r="I203" s="22">
        <f t="shared" si="5"/>
        <v>0.19999999999999973</v>
      </c>
      <c r="J203" s="22"/>
      <c r="K203" s="22"/>
      <c r="L203" s="22"/>
      <c r="M203" s="22"/>
      <c r="N203" s="22"/>
      <c r="O203" s="22"/>
      <c r="P203" s="22"/>
      <c r="Q203" s="22"/>
      <c r="R203" s="14"/>
    </row>
    <row r="204" spans="1:18" ht="11.25" hidden="1" customHeight="1" x14ac:dyDescent="0.15">
      <c r="A204" s="23" t="s">
        <v>57</v>
      </c>
      <c r="B204" s="24" t="str">
        <f t="shared" si="6"/>
        <v/>
      </c>
      <c r="C204" s="22" t="str">
        <f t="shared" si="5"/>
        <v/>
      </c>
      <c r="D204" s="22" t="str">
        <f t="shared" si="5"/>
        <v/>
      </c>
      <c r="E204" s="22" t="str">
        <f t="shared" si="5"/>
        <v/>
      </c>
      <c r="F204" s="22" t="str">
        <f t="shared" si="5"/>
        <v/>
      </c>
      <c r="G204" s="22" t="str">
        <f t="shared" si="5"/>
        <v/>
      </c>
      <c r="H204" s="22" t="str">
        <f t="shared" si="5"/>
        <v/>
      </c>
      <c r="I204" s="22" t="str">
        <f t="shared" si="5"/>
        <v/>
      </c>
      <c r="J204" s="22"/>
      <c r="K204" s="22"/>
      <c r="L204" s="22"/>
      <c r="M204" s="22"/>
      <c r="N204" s="22"/>
      <c r="O204" s="22"/>
      <c r="P204" s="22"/>
      <c r="Q204" s="22"/>
      <c r="R204" s="14"/>
    </row>
    <row r="205" spans="1:18" ht="11.25" hidden="1" customHeight="1" x14ac:dyDescent="0.15">
      <c r="A205" s="13" t="s">
        <v>52</v>
      </c>
      <c r="B205" s="24">
        <f t="shared" si="6"/>
        <v>1.3000000000000007</v>
      </c>
      <c r="C205" s="22">
        <f t="shared" si="5"/>
        <v>0</v>
      </c>
      <c r="D205" s="22">
        <f t="shared" si="5"/>
        <v>3.5</v>
      </c>
      <c r="E205" s="22">
        <f t="shared" si="5"/>
        <v>-1.4000000000000021</v>
      </c>
      <c r="F205" s="22">
        <f t="shared" si="5"/>
        <v>-0.19999999999999996</v>
      </c>
      <c r="G205" s="22">
        <f t="shared" si="5"/>
        <v>0</v>
      </c>
      <c r="H205" s="22">
        <f t="shared" si="5"/>
        <v>-9.9999999999997868E-2</v>
      </c>
      <c r="I205" s="22">
        <f t="shared" si="5"/>
        <v>-1.8999999999999995</v>
      </c>
      <c r="J205" s="22"/>
      <c r="K205" s="22"/>
      <c r="L205" s="22"/>
      <c r="M205" s="22"/>
      <c r="N205" s="22"/>
      <c r="O205" s="22"/>
      <c r="P205" s="22"/>
      <c r="Q205" s="22"/>
      <c r="R205" s="14"/>
    </row>
    <row r="206" spans="1:18" ht="11.25" hidden="1" customHeight="1" x14ac:dyDescent="0.15">
      <c r="A206" s="13" t="s">
        <v>53</v>
      </c>
      <c r="B206" s="24">
        <f t="shared" si="6"/>
        <v>0.5</v>
      </c>
      <c r="C206" s="22">
        <f t="shared" si="5"/>
        <v>0</v>
      </c>
      <c r="D206" s="22">
        <f t="shared" si="5"/>
        <v>0.69999999999999574</v>
      </c>
      <c r="E206" s="22">
        <f t="shared" si="5"/>
        <v>0.59999999999999787</v>
      </c>
      <c r="F206" s="22">
        <f t="shared" si="5"/>
        <v>0.10000000000000009</v>
      </c>
      <c r="G206" s="22">
        <f t="shared" si="5"/>
        <v>0</v>
      </c>
      <c r="H206" s="22">
        <f t="shared" si="5"/>
        <v>-1</v>
      </c>
      <c r="I206" s="22">
        <f t="shared" si="5"/>
        <v>-0.39999999999999991</v>
      </c>
      <c r="J206" s="22"/>
      <c r="K206" s="22"/>
      <c r="L206" s="22"/>
      <c r="M206" s="22"/>
      <c r="N206" s="22"/>
      <c r="O206" s="22"/>
      <c r="P206" s="22"/>
      <c r="Q206" s="22"/>
      <c r="R206" s="14"/>
    </row>
    <row r="207" spans="1:18" ht="11.25" hidden="1" customHeight="1" x14ac:dyDescent="0.15">
      <c r="A207" s="13" t="s">
        <v>54</v>
      </c>
      <c r="B207" s="24">
        <f t="shared" si="6"/>
        <v>0.10000000000000142</v>
      </c>
      <c r="C207" s="22">
        <f t="shared" si="5"/>
        <v>0</v>
      </c>
      <c r="D207" s="22">
        <f t="shared" si="5"/>
        <v>0.80000000000000426</v>
      </c>
      <c r="E207" s="22">
        <f t="shared" si="5"/>
        <v>0.19999999999999929</v>
      </c>
      <c r="F207" s="22">
        <f t="shared" si="5"/>
        <v>-9.9999999999999645E-2</v>
      </c>
      <c r="G207" s="22">
        <f t="shared" si="5"/>
        <v>0.10000000000000009</v>
      </c>
      <c r="H207" s="22">
        <f t="shared" si="5"/>
        <v>-0.69999999999999574</v>
      </c>
      <c r="I207" s="22">
        <f t="shared" si="5"/>
        <v>-0.19999999999999973</v>
      </c>
      <c r="J207" s="22"/>
      <c r="K207" s="22"/>
      <c r="L207" s="22"/>
      <c r="M207" s="22"/>
      <c r="N207" s="22"/>
      <c r="O207" s="22"/>
      <c r="P207" s="22"/>
      <c r="Q207" s="22"/>
      <c r="R207" s="14"/>
    </row>
    <row r="208" spans="1:18" ht="11.25" hidden="1" customHeight="1" x14ac:dyDescent="0.15">
      <c r="A208" s="13" t="s">
        <v>55</v>
      </c>
      <c r="B208" s="24">
        <f t="shared" si="6"/>
        <v>-0.20000000000000284</v>
      </c>
      <c r="C208" s="22">
        <f t="shared" si="5"/>
        <v>0</v>
      </c>
      <c r="D208" s="22">
        <f t="shared" si="5"/>
        <v>-1.2999999999999972</v>
      </c>
      <c r="E208" s="22">
        <f t="shared" si="5"/>
        <v>0.30000000000000071</v>
      </c>
      <c r="F208" s="22">
        <f t="shared" si="5"/>
        <v>0.10000000000000009</v>
      </c>
      <c r="G208" s="22">
        <f t="shared" si="5"/>
        <v>0.10000000000000009</v>
      </c>
      <c r="H208" s="22">
        <f t="shared" si="5"/>
        <v>0.90000000000000213</v>
      </c>
      <c r="I208" s="22">
        <f t="shared" si="5"/>
        <v>0.10000000000000009</v>
      </c>
      <c r="J208" s="22"/>
      <c r="K208" s="22"/>
      <c r="L208" s="22"/>
      <c r="M208" s="22"/>
      <c r="N208" s="22"/>
      <c r="O208" s="22"/>
      <c r="P208" s="22"/>
      <c r="Q208" s="22"/>
      <c r="R208" s="14"/>
    </row>
    <row r="209" spans="1:18" ht="11.25" hidden="1" customHeight="1" x14ac:dyDescent="0.15">
      <c r="A209" s="13" t="s">
        <v>56</v>
      </c>
      <c r="B209" s="24">
        <f t="shared" si="6"/>
        <v>-0.79999999999999716</v>
      </c>
      <c r="C209" s="22">
        <f t="shared" ref="C209:I218" si="7">IF(C51="","",IF(C51="*","*",IF(AND(C51="-",C131="       -"),"-",IF(C51="-",0-C131,IF(C131="       -",C51,C51-C131)))))</f>
        <v>0</v>
      </c>
      <c r="D209" s="22">
        <f t="shared" si="7"/>
        <v>-0.29999999999999716</v>
      </c>
      <c r="E209" s="22">
        <f t="shared" si="7"/>
        <v>-0.39999999999999858</v>
      </c>
      <c r="F209" s="22">
        <f t="shared" si="7"/>
        <v>-0.10000000000000009</v>
      </c>
      <c r="G209" s="22">
        <f t="shared" si="7"/>
        <v>0</v>
      </c>
      <c r="H209" s="22">
        <f t="shared" si="7"/>
        <v>0.59999999999999787</v>
      </c>
      <c r="I209" s="22">
        <f t="shared" si="7"/>
        <v>9.9999999999999867E-2</v>
      </c>
      <c r="J209" s="22"/>
      <c r="K209" s="22"/>
      <c r="L209" s="22"/>
      <c r="M209" s="22"/>
      <c r="N209" s="22"/>
      <c r="O209" s="22"/>
      <c r="P209" s="22"/>
      <c r="Q209" s="22"/>
      <c r="R209" s="14"/>
    </row>
    <row r="210" spans="1:18" ht="11.25" hidden="1" customHeight="1" x14ac:dyDescent="0.15">
      <c r="A210" s="23" t="s">
        <v>58</v>
      </c>
      <c r="B210" s="24" t="str">
        <f t="shared" si="6"/>
        <v/>
      </c>
      <c r="C210" s="22" t="str">
        <f t="shared" si="7"/>
        <v/>
      </c>
      <c r="D210" s="22" t="str">
        <f t="shared" si="7"/>
        <v/>
      </c>
      <c r="E210" s="22" t="str">
        <f t="shared" si="7"/>
        <v/>
      </c>
      <c r="F210" s="22" t="str">
        <f t="shared" si="7"/>
        <v/>
      </c>
      <c r="G210" s="22" t="str">
        <f t="shared" si="7"/>
        <v/>
      </c>
      <c r="H210" s="22" t="str">
        <f t="shared" si="7"/>
        <v/>
      </c>
      <c r="I210" s="22" t="str">
        <f t="shared" si="7"/>
        <v/>
      </c>
      <c r="J210" s="22"/>
      <c r="K210" s="22"/>
      <c r="L210" s="22"/>
      <c r="M210" s="22"/>
      <c r="N210" s="22"/>
      <c r="O210" s="22"/>
      <c r="P210" s="22"/>
      <c r="Q210" s="22"/>
      <c r="R210" s="14"/>
    </row>
    <row r="211" spans="1:18" ht="11.25" hidden="1" customHeight="1" x14ac:dyDescent="0.15">
      <c r="A211" s="13" t="s">
        <v>59</v>
      </c>
      <c r="B211" s="24">
        <f t="shared" si="6"/>
        <v>-2.4000000000000004</v>
      </c>
      <c r="C211" s="22">
        <f t="shared" si="7"/>
        <v>0</v>
      </c>
      <c r="D211" s="22">
        <f t="shared" si="7"/>
        <v>4.0999999999999943</v>
      </c>
      <c r="E211" s="22">
        <f t="shared" si="7"/>
        <v>-1.2000000000000002</v>
      </c>
      <c r="F211" s="22" t="str">
        <f t="shared" si="7"/>
        <v>-</v>
      </c>
      <c r="G211" s="22" t="str">
        <f t="shared" si="7"/>
        <v>-</v>
      </c>
      <c r="H211" s="22">
        <f t="shared" si="7"/>
        <v>-2.8999999999999986</v>
      </c>
      <c r="I211" s="22" t="str">
        <f t="shared" si="7"/>
        <v>-</v>
      </c>
      <c r="J211" s="22"/>
      <c r="K211" s="22"/>
      <c r="L211" s="22"/>
      <c r="M211" s="22"/>
      <c r="N211" s="22"/>
      <c r="O211" s="22"/>
      <c r="P211" s="22"/>
      <c r="Q211" s="22"/>
      <c r="R211" s="14"/>
    </row>
    <row r="212" spans="1:18" ht="11.25" hidden="1" customHeight="1" x14ac:dyDescent="0.15">
      <c r="A212" s="13" t="s">
        <v>60</v>
      </c>
      <c r="B212" s="24">
        <f t="shared" si="6"/>
        <v>1.1000000000000014</v>
      </c>
      <c r="C212" s="22">
        <f t="shared" si="7"/>
        <v>0</v>
      </c>
      <c r="D212" s="22">
        <f t="shared" si="7"/>
        <v>-0.80000000000000426</v>
      </c>
      <c r="E212" s="22">
        <f t="shared" si="7"/>
        <v>-9.9999999999999645E-2</v>
      </c>
      <c r="F212" s="22">
        <f t="shared" si="7"/>
        <v>0.10000000000000009</v>
      </c>
      <c r="G212" s="22">
        <f t="shared" si="7"/>
        <v>-0.30000000000000004</v>
      </c>
      <c r="H212" s="22">
        <f t="shared" si="7"/>
        <v>1</v>
      </c>
      <c r="I212" s="22">
        <f t="shared" si="7"/>
        <v>0</v>
      </c>
      <c r="J212" s="22"/>
      <c r="K212" s="22"/>
      <c r="L212" s="22"/>
      <c r="M212" s="22"/>
      <c r="N212" s="22"/>
      <c r="O212" s="22"/>
      <c r="P212" s="22"/>
      <c r="Q212" s="22"/>
      <c r="R212" s="14"/>
    </row>
    <row r="213" spans="1:18" ht="11.25" hidden="1" customHeight="1" x14ac:dyDescent="0.15">
      <c r="A213" s="13" t="s">
        <v>61</v>
      </c>
      <c r="B213" s="24">
        <f t="shared" si="6"/>
        <v>0.10000000000000142</v>
      </c>
      <c r="C213" s="22">
        <f t="shared" si="7"/>
        <v>0</v>
      </c>
      <c r="D213" s="22">
        <f t="shared" si="7"/>
        <v>-0.10000000000000142</v>
      </c>
      <c r="E213" s="22">
        <f t="shared" si="7"/>
        <v>0.40000000000000213</v>
      </c>
      <c r="F213" s="22">
        <f t="shared" si="7"/>
        <v>-9.9999999999999645E-2</v>
      </c>
      <c r="G213" s="22">
        <f t="shared" si="7"/>
        <v>0</v>
      </c>
      <c r="H213" s="22">
        <f t="shared" si="7"/>
        <v>-0.19999999999999929</v>
      </c>
      <c r="I213" s="22">
        <f t="shared" si="7"/>
        <v>0.10000000000000009</v>
      </c>
      <c r="J213" s="22"/>
      <c r="K213" s="22"/>
      <c r="L213" s="22"/>
      <c r="M213" s="22"/>
      <c r="N213" s="22"/>
      <c r="O213" s="22"/>
      <c r="P213" s="22"/>
      <c r="Q213" s="22"/>
      <c r="R213" s="14"/>
    </row>
    <row r="214" spans="1:18" ht="11.25" hidden="1" customHeight="1" x14ac:dyDescent="0.15">
      <c r="A214" s="13" t="s">
        <v>62</v>
      </c>
      <c r="B214" s="24">
        <f t="shared" si="6"/>
        <v>0.10000000000000142</v>
      </c>
      <c r="C214" s="22">
        <f t="shared" si="7"/>
        <v>0</v>
      </c>
      <c r="D214" s="22">
        <f t="shared" si="7"/>
        <v>-0.10000000000000142</v>
      </c>
      <c r="E214" s="22">
        <f t="shared" si="7"/>
        <v>-0.40000000000000036</v>
      </c>
      <c r="F214" s="22">
        <f t="shared" si="7"/>
        <v>0</v>
      </c>
      <c r="G214" s="22">
        <f t="shared" si="7"/>
        <v>0.10000000000000009</v>
      </c>
      <c r="H214" s="22">
        <f t="shared" si="7"/>
        <v>0.40000000000000213</v>
      </c>
      <c r="I214" s="22">
        <f t="shared" si="7"/>
        <v>0.10000000000000009</v>
      </c>
      <c r="J214" s="22"/>
      <c r="K214" s="22"/>
      <c r="L214" s="22"/>
      <c r="M214" s="22"/>
      <c r="N214" s="22"/>
      <c r="O214" s="22"/>
      <c r="P214" s="22"/>
      <c r="Q214" s="22"/>
      <c r="R214" s="14"/>
    </row>
    <row r="215" spans="1:18" ht="11.25" hidden="1" customHeight="1" x14ac:dyDescent="0.15">
      <c r="A215" s="13" t="s">
        <v>408</v>
      </c>
      <c r="B215" s="24">
        <f t="shared" si="6"/>
        <v>0.10000000000000142</v>
      </c>
      <c r="C215" s="22">
        <f t="shared" si="7"/>
        <v>0</v>
      </c>
      <c r="D215" s="22">
        <f t="shared" si="7"/>
        <v>-0.29999999999999716</v>
      </c>
      <c r="E215" s="22">
        <f t="shared" si="7"/>
        <v>0.30000000000000071</v>
      </c>
      <c r="F215" s="22">
        <f t="shared" si="7"/>
        <v>-0.10000000000000009</v>
      </c>
      <c r="G215" s="22">
        <f t="shared" si="7"/>
        <v>9.9999999999999645E-2</v>
      </c>
      <c r="H215" s="22">
        <f t="shared" si="7"/>
        <v>0.10000000000000142</v>
      </c>
      <c r="I215" s="22">
        <f t="shared" si="7"/>
        <v>-9.9999999999999645E-2</v>
      </c>
      <c r="J215" s="22"/>
      <c r="K215" s="22"/>
      <c r="L215" s="22"/>
      <c r="M215" s="22"/>
      <c r="N215" s="22"/>
      <c r="O215" s="22"/>
      <c r="P215" s="22"/>
      <c r="Q215" s="22"/>
      <c r="R215" s="14"/>
    </row>
    <row r="216" spans="1:18" ht="11.25" hidden="1" customHeight="1" x14ac:dyDescent="0.15">
      <c r="A216" s="13" t="s">
        <v>64</v>
      </c>
      <c r="B216" s="24">
        <f t="shared" si="6"/>
        <v>-2.1000000000000014</v>
      </c>
      <c r="C216" s="22">
        <f t="shared" si="7"/>
        <v>0</v>
      </c>
      <c r="D216" s="22">
        <f t="shared" si="7"/>
        <v>3.3000000000000043</v>
      </c>
      <c r="E216" s="22">
        <f t="shared" si="7"/>
        <v>-2</v>
      </c>
      <c r="F216" s="22">
        <f t="shared" si="7"/>
        <v>0.30000000000000004</v>
      </c>
      <c r="G216" s="22">
        <f t="shared" si="7"/>
        <v>9.9999999999999978E-2</v>
      </c>
      <c r="H216" s="22">
        <f t="shared" si="7"/>
        <v>0.89999999999999858</v>
      </c>
      <c r="I216" s="22">
        <f t="shared" si="7"/>
        <v>-2.6999999999999993</v>
      </c>
      <c r="J216" s="22"/>
      <c r="K216" s="22"/>
      <c r="L216" s="22"/>
      <c r="M216" s="22"/>
      <c r="N216" s="22"/>
      <c r="O216" s="22"/>
      <c r="P216" s="22"/>
      <c r="Q216" s="22"/>
      <c r="R216" s="14"/>
    </row>
    <row r="217" spans="1:18" ht="11.25" hidden="1" customHeight="1" x14ac:dyDescent="0.15">
      <c r="A217" s="23" t="s">
        <v>76</v>
      </c>
      <c r="B217" s="24" t="str">
        <f t="shared" si="6"/>
        <v/>
      </c>
      <c r="C217" s="22" t="str">
        <f t="shared" si="7"/>
        <v/>
      </c>
      <c r="D217" s="22" t="str">
        <f t="shared" si="7"/>
        <v/>
      </c>
      <c r="E217" s="22" t="str">
        <f t="shared" si="7"/>
        <v/>
      </c>
      <c r="F217" s="22" t="str">
        <f t="shared" si="7"/>
        <v/>
      </c>
      <c r="G217" s="22" t="str">
        <f t="shared" si="7"/>
        <v/>
      </c>
      <c r="H217" s="22" t="str">
        <f t="shared" si="7"/>
        <v/>
      </c>
      <c r="I217" s="22" t="str">
        <f t="shared" si="7"/>
        <v/>
      </c>
      <c r="J217" s="22"/>
      <c r="K217" s="22"/>
      <c r="L217" s="22"/>
      <c r="M217" s="22"/>
      <c r="N217" s="22"/>
      <c r="O217" s="22"/>
      <c r="P217" s="22"/>
      <c r="Q217" s="22"/>
      <c r="R217" s="14"/>
    </row>
    <row r="218" spans="1:18" ht="11.25" hidden="1" customHeight="1" x14ac:dyDescent="0.15">
      <c r="A218" s="13" t="s">
        <v>407</v>
      </c>
      <c r="B218" s="24">
        <f t="shared" si="6"/>
        <v>-9.9999999999997868E-2</v>
      </c>
      <c r="C218" s="22">
        <f t="shared" si="7"/>
        <v>0</v>
      </c>
      <c r="D218" s="22">
        <f t="shared" si="7"/>
        <v>0.29999999999999716</v>
      </c>
      <c r="E218" s="22">
        <f t="shared" si="7"/>
        <v>-9.9999999999999645E-2</v>
      </c>
      <c r="F218" s="22">
        <f t="shared" si="7"/>
        <v>0</v>
      </c>
      <c r="G218" s="22">
        <f t="shared" si="7"/>
        <v>0.10000000000000009</v>
      </c>
      <c r="H218" s="22">
        <f t="shared" si="7"/>
        <v>-0.30000000000000071</v>
      </c>
      <c r="I218" s="22">
        <f t="shared" si="7"/>
        <v>0.10000000000000009</v>
      </c>
      <c r="J218" s="22"/>
      <c r="K218" s="22"/>
      <c r="L218" s="22"/>
      <c r="M218" s="22"/>
      <c r="N218" s="22"/>
      <c r="O218" s="22"/>
      <c r="P218" s="22"/>
      <c r="Q218" s="22"/>
      <c r="R218" s="14"/>
    </row>
    <row r="219" spans="1:18" ht="11.25" hidden="1" customHeight="1" x14ac:dyDescent="0.15">
      <c r="A219" s="13" t="s">
        <v>78</v>
      </c>
      <c r="B219" s="24">
        <f t="shared" si="6"/>
        <v>0.60000000000000142</v>
      </c>
      <c r="C219" s="22">
        <f t="shared" ref="C219:I228" si="8">IF(C61="","",IF(C61="*","*",IF(AND(C61="-",C141="       -"),"-",IF(C61="-",0-C141,IF(C141="       -",C61,C61-C141)))))</f>
        <v>0</v>
      </c>
      <c r="D219" s="22">
        <f t="shared" si="8"/>
        <v>-1.2000000000000028</v>
      </c>
      <c r="E219" s="22">
        <f t="shared" si="8"/>
        <v>1</v>
      </c>
      <c r="F219" s="22">
        <f t="shared" si="8"/>
        <v>0.10000000000000009</v>
      </c>
      <c r="G219" s="22">
        <f t="shared" si="8"/>
        <v>0.10000000000000009</v>
      </c>
      <c r="H219" s="22">
        <f t="shared" si="8"/>
        <v>0.19999999999999574</v>
      </c>
      <c r="I219" s="22">
        <f t="shared" si="8"/>
        <v>-0.20000000000000018</v>
      </c>
      <c r="J219" s="22"/>
      <c r="K219" s="22"/>
      <c r="L219" s="22"/>
      <c r="M219" s="22"/>
      <c r="N219" s="22"/>
      <c r="O219" s="22"/>
      <c r="P219" s="22"/>
      <c r="Q219" s="22"/>
      <c r="R219" s="14"/>
    </row>
    <row r="220" spans="1:18" ht="11.25" hidden="1" customHeight="1" x14ac:dyDescent="0.15">
      <c r="A220" s="13" t="s">
        <v>79</v>
      </c>
      <c r="B220" s="24">
        <f t="shared" si="6"/>
        <v>-0.70000000000000284</v>
      </c>
      <c r="C220" s="22">
        <f t="shared" si="8"/>
        <v>0</v>
      </c>
      <c r="D220" s="22">
        <f t="shared" si="8"/>
        <v>0.30000000000000426</v>
      </c>
      <c r="E220" s="22">
        <f t="shared" si="8"/>
        <v>-0.69999999999999929</v>
      </c>
      <c r="F220" s="22">
        <f t="shared" si="8"/>
        <v>0.10000000000000009</v>
      </c>
      <c r="G220" s="22">
        <f t="shared" si="8"/>
        <v>0</v>
      </c>
      <c r="H220" s="22">
        <f t="shared" si="8"/>
        <v>0.60000000000000142</v>
      </c>
      <c r="I220" s="22">
        <f t="shared" si="8"/>
        <v>-0.39999999999999991</v>
      </c>
      <c r="J220" s="22"/>
      <c r="K220" s="22"/>
      <c r="L220" s="22"/>
      <c r="M220" s="22"/>
      <c r="N220" s="22"/>
      <c r="O220" s="22"/>
      <c r="P220" s="22"/>
      <c r="Q220" s="22"/>
      <c r="R220" s="14"/>
    </row>
    <row r="221" spans="1:18" ht="11.25" hidden="1" customHeight="1" x14ac:dyDescent="0.15">
      <c r="A221" s="13" t="s">
        <v>80</v>
      </c>
      <c r="B221" s="24">
        <f t="shared" si="6"/>
        <v>0.69999999999999574</v>
      </c>
      <c r="C221" s="22">
        <f t="shared" si="8"/>
        <v>0</v>
      </c>
      <c r="D221" s="22">
        <f t="shared" si="8"/>
        <v>0.70000000000000284</v>
      </c>
      <c r="E221" s="22">
        <f t="shared" si="8"/>
        <v>-0.30000000000000071</v>
      </c>
      <c r="F221" s="22">
        <f t="shared" si="8"/>
        <v>-0.10000000000000009</v>
      </c>
      <c r="G221" s="22">
        <f t="shared" si="8"/>
        <v>-0.5</v>
      </c>
      <c r="H221" s="22">
        <f t="shared" si="8"/>
        <v>0.5</v>
      </c>
      <c r="I221" s="22">
        <f t="shared" si="8"/>
        <v>-0.29999999999999982</v>
      </c>
      <c r="J221" s="22"/>
      <c r="K221" s="22"/>
      <c r="L221" s="22"/>
      <c r="M221" s="22"/>
      <c r="N221" s="22"/>
      <c r="O221" s="22"/>
      <c r="P221" s="22"/>
      <c r="Q221" s="22"/>
      <c r="R221" s="14"/>
    </row>
    <row r="222" spans="1:18" ht="11.25" hidden="1" customHeight="1" x14ac:dyDescent="0.15">
      <c r="A222" s="13" t="s">
        <v>81</v>
      </c>
      <c r="B222" s="24">
        <f t="shared" si="6"/>
        <v>1.2000000000000028</v>
      </c>
      <c r="C222" s="22">
        <f t="shared" si="8"/>
        <v>0</v>
      </c>
      <c r="D222" s="22">
        <f t="shared" si="8"/>
        <v>-0.80000000000000426</v>
      </c>
      <c r="E222" s="22">
        <f t="shared" si="8"/>
        <v>-0.60000000000000142</v>
      </c>
      <c r="F222" s="22">
        <f t="shared" si="8"/>
        <v>-0.10000000000000009</v>
      </c>
      <c r="G222" s="22">
        <f t="shared" si="8"/>
        <v>0</v>
      </c>
      <c r="H222" s="22">
        <f t="shared" si="8"/>
        <v>1.6000000000000014</v>
      </c>
      <c r="I222" s="22" t="str">
        <f t="shared" si="8"/>
        <v>-</v>
      </c>
      <c r="J222" s="22"/>
      <c r="K222" s="22"/>
      <c r="L222" s="22"/>
      <c r="M222" s="22"/>
      <c r="N222" s="22"/>
      <c r="O222" s="22"/>
      <c r="P222" s="22"/>
      <c r="Q222" s="22"/>
      <c r="R222" s="14"/>
    </row>
    <row r="223" spans="1:18" ht="11.25" hidden="1" customHeight="1" x14ac:dyDescent="0.15">
      <c r="A223" s="13" t="s">
        <v>82</v>
      </c>
      <c r="B223" s="24">
        <f t="shared" si="6"/>
        <v>-0.5</v>
      </c>
      <c r="C223" s="22">
        <f t="shared" si="8"/>
        <v>0</v>
      </c>
      <c r="D223" s="22">
        <f t="shared" si="8"/>
        <v>0.39999999999999858</v>
      </c>
      <c r="E223" s="22">
        <f t="shared" si="8"/>
        <v>0.5</v>
      </c>
      <c r="F223" s="22">
        <f t="shared" si="8"/>
        <v>-0.90000000000000036</v>
      </c>
      <c r="G223" s="22">
        <f t="shared" si="8"/>
        <v>9.9999999999999645E-2</v>
      </c>
      <c r="H223" s="22">
        <f t="shared" si="8"/>
        <v>-0.10000000000000142</v>
      </c>
      <c r="I223" s="22">
        <f t="shared" si="8"/>
        <v>-0.19999999999999996</v>
      </c>
      <c r="J223" s="22"/>
      <c r="K223" s="22"/>
      <c r="L223" s="22"/>
      <c r="M223" s="22"/>
      <c r="N223" s="22"/>
      <c r="O223" s="22"/>
      <c r="P223" s="22"/>
      <c r="Q223" s="22"/>
      <c r="R223" s="14"/>
    </row>
    <row r="224" spans="1:18" ht="11.25" hidden="1" customHeight="1" x14ac:dyDescent="0.15">
      <c r="A224" s="13" t="s">
        <v>83</v>
      </c>
      <c r="B224" s="24">
        <f t="shared" si="6"/>
        <v>-0.5</v>
      </c>
      <c r="C224" s="22" t="str">
        <f t="shared" si="8"/>
        <v>*</v>
      </c>
      <c r="D224" s="22" t="str">
        <f t="shared" si="8"/>
        <v>*</v>
      </c>
      <c r="E224" s="22" t="str">
        <f t="shared" si="8"/>
        <v>*</v>
      </c>
      <c r="F224" s="22" t="str">
        <f t="shared" si="8"/>
        <v>*</v>
      </c>
      <c r="G224" s="22" t="str">
        <f t="shared" si="8"/>
        <v>*</v>
      </c>
      <c r="H224" s="22" t="str">
        <f t="shared" si="8"/>
        <v>*</v>
      </c>
      <c r="I224" s="22" t="str">
        <f t="shared" si="8"/>
        <v>*</v>
      </c>
      <c r="J224" s="22"/>
      <c r="K224" s="22"/>
      <c r="L224" s="22"/>
      <c r="M224" s="22"/>
      <c r="N224" s="22"/>
      <c r="O224" s="22"/>
      <c r="P224" s="22"/>
      <c r="Q224" s="22"/>
      <c r="R224" s="14"/>
    </row>
    <row r="225" spans="1:18" ht="11.25" hidden="1" customHeight="1" x14ac:dyDescent="0.15">
      <c r="A225" s="23" t="s">
        <v>84</v>
      </c>
      <c r="B225" s="24" t="str">
        <f t="shared" si="6"/>
        <v/>
      </c>
      <c r="C225" s="22" t="str">
        <f t="shared" si="8"/>
        <v/>
      </c>
      <c r="D225" s="22" t="str">
        <f t="shared" si="8"/>
        <v/>
      </c>
      <c r="E225" s="22" t="str">
        <f t="shared" si="8"/>
        <v/>
      </c>
      <c r="F225" s="22" t="str">
        <f t="shared" si="8"/>
        <v/>
      </c>
      <c r="G225" s="22" t="str">
        <f t="shared" si="8"/>
        <v/>
      </c>
      <c r="H225" s="22" t="str">
        <f t="shared" si="8"/>
        <v/>
      </c>
      <c r="I225" s="22" t="str">
        <f t="shared" si="8"/>
        <v/>
      </c>
      <c r="J225" s="22"/>
      <c r="K225" s="22"/>
      <c r="L225" s="22"/>
      <c r="M225" s="22"/>
      <c r="N225" s="22"/>
      <c r="O225" s="22"/>
      <c r="P225" s="22"/>
      <c r="Q225" s="22"/>
      <c r="R225" s="14"/>
    </row>
    <row r="226" spans="1:18" ht="11.25" hidden="1" customHeight="1" x14ac:dyDescent="0.15">
      <c r="A226" s="13" t="s">
        <v>85</v>
      </c>
      <c r="B226" s="24">
        <f t="shared" si="6"/>
        <v>0.10000000000000142</v>
      </c>
      <c r="C226" s="22">
        <f t="shared" si="8"/>
        <v>0</v>
      </c>
      <c r="D226" s="22">
        <f t="shared" si="8"/>
        <v>0.29999999999999716</v>
      </c>
      <c r="E226" s="22">
        <f t="shared" si="8"/>
        <v>-9.9999999999997868E-2</v>
      </c>
      <c r="F226" s="22">
        <f t="shared" si="8"/>
        <v>0</v>
      </c>
      <c r="G226" s="22">
        <f t="shared" si="8"/>
        <v>0</v>
      </c>
      <c r="H226" s="22">
        <f t="shared" si="8"/>
        <v>0</v>
      </c>
      <c r="I226" s="22">
        <f t="shared" si="8"/>
        <v>0</v>
      </c>
      <c r="J226" s="22"/>
      <c r="K226" s="22"/>
      <c r="L226" s="22"/>
      <c r="M226" s="22"/>
      <c r="N226" s="22"/>
      <c r="O226" s="22"/>
      <c r="P226" s="22"/>
      <c r="Q226" s="22"/>
      <c r="R226" s="14"/>
    </row>
    <row r="227" spans="1:18" ht="11.25" hidden="1" customHeight="1" x14ac:dyDescent="0.15">
      <c r="A227" s="13" t="s">
        <v>86</v>
      </c>
      <c r="B227" s="24">
        <f t="shared" si="6"/>
        <v>-0.29999999999999716</v>
      </c>
      <c r="C227" s="22">
        <f t="shared" si="8"/>
        <v>0</v>
      </c>
      <c r="D227" s="22">
        <f t="shared" si="8"/>
        <v>-0.5</v>
      </c>
      <c r="E227" s="22">
        <f t="shared" si="8"/>
        <v>-0.20000000000000107</v>
      </c>
      <c r="F227" s="22">
        <f t="shared" si="8"/>
        <v>0</v>
      </c>
      <c r="G227" s="22">
        <f t="shared" si="8"/>
        <v>0.20000000000000018</v>
      </c>
      <c r="H227" s="22">
        <f t="shared" si="8"/>
        <v>1.3999999999999986</v>
      </c>
      <c r="I227" s="22">
        <f t="shared" si="8"/>
        <v>-0.89999999999999947</v>
      </c>
      <c r="J227" s="22"/>
      <c r="K227" s="22"/>
      <c r="L227" s="22"/>
      <c r="M227" s="22"/>
      <c r="N227" s="22"/>
      <c r="O227" s="22"/>
      <c r="P227" s="22"/>
      <c r="Q227" s="22"/>
      <c r="R227" s="14"/>
    </row>
    <row r="228" spans="1:18" ht="11.25" hidden="1" customHeight="1" x14ac:dyDescent="0.15">
      <c r="A228" s="13" t="s">
        <v>87</v>
      </c>
      <c r="B228" s="24">
        <f t="shared" si="6"/>
        <v>-1.5</v>
      </c>
      <c r="C228" s="22">
        <f t="shared" si="8"/>
        <v>0</v>
      </c>
      <c r="D228" s="22">
        <f t="shared" si="8"/>
        <v>-1.3999999999999986</v>
      </c>
      <c r="E228" s="22">
        <f t="shared" si="8"/>
        <v>1.4000000000000021</v>
      </c>
      <c r="F228" s="22">
        <f t="shared" si="8"/>
        <v>0</v>
      </c>
      <c r="G228" s="22">
        <f t="shared" si="8"/>
        <v>9.9999999999999978E-2</v>
      </c>
      <c r="H228" s="22">
        <f t="shared" si="8"/>
        <v>-0.30000000000000071</v>
      </c>
      <c r="I228" s="22">
        <f t="shared" si="8"/>
        <v>0.20000000000000018</v>
      </c>
      <c r="J228" s="22"/>
      <c r="K228" s="22"/>
      <c r="L228" s="22"/>
      <c r="M228" s="22"/>
      <c r="N228" s="22"/>
      <c r="O228" s="22"/>
      <c r="P228" s="22"/>
      <c r="Q228" s="22"/>
      <c r="R228" s="14"/>
    </row>
    <row r="229" spans="1:18" ht="11.25" hidden="1" customHeight="1" x14ac:dyDescent="0.15">
      <c r="A229" s="13" t="s">
        <v>88</v>
      </c>
      <c r="B229" s="24">
        <f t="shared" si="6"/>
        <v>0.59999999999999787</v>
      </c>
      <c r="C229" s="22">
        <f t="shared" ref="C229:I231" si="9">IF(C71="","",IF(C71="*","*",IF(AND(C71="-",C151="       -"),"-",IF(C71="-",0-C151,IF(C151="       -",C71,C71-C151)))))</f>
        <v>0</v>
      </c>
      <c r="D229" s="22">
        <f t="shared" si="9"/>
        <v>-0.5</v>
      </c>
      <c r="E229" s="22">
        <f t="shared" si="9"/>
        <v>1.4000000000000004</v>
      </c>
      <c r="F229" s="22">
        <f t="shared" si="9"/>
        <v>9.9999999999999645E-2</v>
      </c>
      <c r="G229" s="22">
        <f t="shared" si="9"/>
        <v>0.19999999999999973</v>
      </c>
      <c r="H229" s="22">
        <f t="shared" si="9"/>
        <v>-1.2999999999999972</v>
      </c>
      <c r="I229" s="22">
        <f t="shared" si="9"/>
        <v>0</v>
      </c>
      <c r="J229" s="22"/>
      <c r="K229" s="22"/>
      <c r="L229" s="22"/>
      <c r="M229" s="22"/>
      <c r="N229" s="22"/>
      <c r="O229" s="22"/>
      <c r="P229" s="22"/>
      <c r="Q229" s="22"/>
      <c r="R229" s="14"/>
    </row>
    <row r="230" spans="1:18" ht="11.25" hidden="1" customHeight="1" x14ac:dyDescent="0.15">
      <c r="A230" s="13" t="s">
        <v>89</v>
      </c>
      <c r="B230" s="24">
        <f t="shared" si="6"/>
        <v>-9.9999999999999645E-2</v>
      </c>
      <c r="C230" s="22">
        <f t="shared" si="9"/>
        <v>0</v>
      </c>
      <c r="D230" s="22">
        <f t="shared" si="9"/>
        <v>-0.80000000000000426</v>
      </c>
      <c r="E230" s="22">
        <f t="shared" si="9"/>
        <v>-1.8000000000000007</v>
      </c>
      <c r="F230" s="22">
        <f t="shared" si="9"/>
        <v>0</v>
      </c>
      <c r="G230" s="22">
        <f t="shared" si="9"/>
        <v>0.30000000000000004</v>
      </c>
      <c r="H230" s="22">
        <f t="shared" si="9"/>
        <v>4.7999999999999972</v>
      </c>
      <c r="I230" s="22">
        <f t="shared" si="9"/>
        <v>-2.5999999999999996</v>
      </c>
      <c r="J230" s="22"/>
      <c r="K230" s="22"/>
      <c r="L230" s="22"/>
      <c r="M230" s="22"/>
      <c r="N230" s="22"/>
      <c r="O230" s="22"/>
      <c r="P230" s="22"/>
      <c r="Q230" s="22"/>
      <c r="R230" s="14"/>
    </row>
    <row r="231" spans="1:18" ht="11.25" hidden="1" customHeight="1" x14ac:dyDescent="0.15">
      <c r="A231" s="13" t="s">
        <v>90</v>
      </c>
      <c r="B231" s="27">
        <f t="shared" si="6"/>
        <v>0.29999999999999716</v>
      </c>
      <c r="C231" s="28">
        <f t="shared" si="9"/>
        <v>0</v>
      </c>
      <c r="D231" s="28">
        <f t="shared" si="9"/>
        <v>1.2999999999999972</v>
      </c>
      <c r="E231" s="28">
        <f t="shared" si="9"/>
        <v>-0.59999999999999964</v>
      </c>
      <c r="F231" s="28">
        <f t="shared" si="9"/>
        <v>-0.19999999999999973</v>
      </c>
      <c r="G231" s="28">
        <f t="shared" si="9"/>
        <v>-0.29999999999999982</v>
      </c>
      <c r="H231" s="28">
        <f t="shared" si="9"/>
        <v>-0.19999999999999929</v>
      </c>
      <c r="I231" s="28" t="str">
        <f t="shared" si="9"/>
        <v>-</v>
      </c>
      <c r="J231" s="22"/>
      <c r="K231" s="22"/>
      <c r="L231" s="22"/>
      <c r="M231" s="22"/>
      <c r="N231" s="22"/>
      <c r="O231" s="22"/>
      <c r="P231" s="22"/>
      <c r="Q231" s="22"/>
      <c r="R231" s="14"/>
    </row>
    <row r="232" spans="1:18" ht="11.25" hidden="1" customHeight="1" x14ac:dyDescent="0.15">
      <c r="A232" s="43" t="s">
        <v>284</v>
      </c>
      <c r="B232" s="20"/>
      <c r="C232" s="20"/>
      <c r="D232" s="20"/>
      <c r="E232" s="20"/>
      <c r="F232" s="20"/>
      <c r="G232" s="20"/>
      <c r="H232" s="20"/>
      <c r="I232" s="20"/>
      <c r="J232" s="22"/>
      <c r="K232" s="22"/>
      <c r="L232" s="22"/>
      <c r="M232" s="22"/>
      <c r="N232" s="22"/>
      <c r="O232" s="22"/>
      <c r="P232" s="22"/>
      <c r="Q232" s="22"/>
      <c r="R232" s="14"/>
    </row>
    <row r="233" spans="1:18" ht="11.25" hidden="1" customHeight="1" x14ac:dyDescent="0.15">
      <c r="A233" s="15" t="s">
        <v>283</v>
      </c>
      <c r="B233" s="22"/>
      <c r="C233" s="22"/>
      <c r="D233" s="22"/>
      <c r="E233" s="22"/>
      <c r="F233" s="22"/>
      <c r="G233" s="22"/>
      <c r="H233" s="22"/>
      <c r="I233" s="22"/>
      <c r="J233" s="22"/>
      <c r="K233" s="22"/>
      <c r="L233" s="22"/>
      <c r="M233" s="22"/>
      <c r="N233" s="22"/>
      <c r="O233" s="22"/>
      <c r="P233" s="22"/>
      <c r="Q233" s="22"/>
      <c r="R233" s="14"/>
    </row>
    <row r="234" spans="1:18" ht="11.25" hidden="1" customHeight="1" x14ac:dyDescent="0.15">
      <c r="A234" s="15" t="s">
        <v>413</v>
      </c>
      <c r="B234" s="22"/>
      <c r="C234" s="22"/>
      <c r="D234" s="22"/>
      <c r="E234" s="22"/>
      <c r="F234" s="22"/>
      <c r="G234" s="22"/>
      <c r="H234" s="22"/>
      <c r="I234" s="22"/>
      <c r="J234" s="22"/>
      <c r="K234" s="22"/>
      <c r="L234" s="22"/>
      <c r="M234" s="22"/>
      <c r="N234" s="22"/>
      <c r="O234" s="22"/>
      <c r="P234" s="22"/>
      <c r="Q234" s="22"/>
      <c r="R234" s="14"/>
    </row>
    <row r="235" spans="1:18" hidden="1" x14ac:dyDescent="0.15">
      <c r="A235" s="15" t="s">
        <v>412</v>
      </c>
      <c r="B235" s="22"/>
      <c r="C235" s="22"/>
      <c r="D235" s="22"/>
      <c r="E235" s="22"/>
      <c r="F235" s="22"/>
      <c r="G235" s="22"/>
      <c r="H235" s="22"/>
      <c r="I235" s="22"/>
      <c r="J235" s="22"/>
      <c r="K235" s="22"/>
      <c r="L235" s="22"/>
      <c r="M235" s="22"/>
      <c r="N235" s="22"/>
      <c r="O235" s="22"/>
      <c r="P235" s="22"/>
      <c r="Q235" s="22"/>
      <c r="R235" s="14"/>
    </row>
    <row r="236" spans="1:18" x14ac:dyDescent="0.15">
      <c r="B236" s="22"/>
      <c r="C236" s="22"/>
      <c r="D236" s="22"/>
      <c r="E236" s="22"/>
      <c r="F236" s="22"/>
      <c r="G236" s="22"/>
      <c r="H236" s="22"/>
      <c r="I236" s="22"/>
      <c r="J236" s="22"/>
      <c r="K236" s="22"/>
      <c r="L236" s="22"/>
      <c r="M236" s="22"/>
      <c r="N236" s="22"/>
      <c r="O236" s="22"/>
      <c r="P236" s="22"/>
      <c r="Q236" s="22"/>
      <c r="R236" s="14"/>
    </row>
    <row r="237" spans="1:18" x14ac:dyDescent="0.15">
      <c r="B237" s="22"/>
      <c r="C237" s="22"/>
      <c r="D237" s="22"/>
      <c r="E237" s="22"/>
      <c r="F237" s="22"/>
      <c r="G237" s="22"/>
      <c r="H237" s="22"/>
      <c r="I237" s="22"/>
      <c r="J237" s="22"/>
      <c r="K237" s="22"/>
      <c r="L237" s="22"/>
      <c r="M237" s="22"/>
      <c r="N237" s="22"/>
      <c r="O237" s="22"/>
      <c r="P237" s="22"/>
      <c r="Q237" s="22"/>
      <c r="R237" s="14"/>
    </row>
    <row r="238" spans="1:18" x14ac:dyDescent="0.15">
      <c r="B238" s="22"/>
      <c r="C238" s="22"/>
      <c r="D238" s="22"/>
      <c r="E238" s="22"/>
      <c r="F238" s="22"/>
      <c r="G238" s="22"/>
      <c r="H238" s="22"/>
      <c r="I238" s="22"/>
      <c r="J238" s="22"/>
      <c r="K238" s="22"/>
      <c r="L238" s="22"/>
      <c r="M238" s="22"/>
      <c r="N238" s="22"/>
      <c r="O238" s="22"/>
      <c r="P238" s="22"/>
      <c r="Q238" s="22"/>
      <c r="R238" s="14"/>
    </row>
    <row r="239" spans="1:18" x14ac:dyDescent="0.15">
      <c r="B239" s="22"/>
      <c r="C239" s="22"/>
      <c r="D239" s="22"/>
      <c r="E239" s="22"/>
      <c r="F239" s="22"/>
      <c r="G239" s="22"/>
      <c r="H239" s="22"/>
      <c r="I239" s="22"/>
      <c r="J239" s="22"/>
      <c r="K239" s="22"/>
      <c r="L239" s="22"/>
      <c r="M239" s="22"/>
      <c r="N239" s="22"/>
      <c r="O239" s="22"/>
      <c r="P239" s="22"/>
      <c r="Q239" s="22"/>
      <c r="R239" s="14"/>
    </row>
    <row r="240" spans="1:18" x14ac:dyDescent="0.15">
      <c r="B240" s="22"/>
      <c r="C240" s="22"/>
      <c r="D240" s="22"/>
      <c r="E240" s="22"/>
      <c r="F240" s="22"/>
      <c r="G240" s="22"/>
      <c r="H240" s="22"/>
      <c r="I240" s="22"/>
      <c r="J240" s="22"/>
      <c r="K240" s="22"/>
      <c r="L240" s="22"/>
      <c r="M240" s="22"/>
      <c r="N240" s="22"/>
      <c r="O240" s="22"/>
      <c r="P240" s="22"/>
      <c r="Q240" s="22"/>
      <c r="R240" s="14"/>
    </row>
    <row r="241" spans="2:18" x14ac:dyDescent="0.15">
      <c r="B241" s="22"/>
      <c r="C241" s="22"/>
      <c r="D241" s="22"/>
      <c r="E241" s="22"/>
      <c r="F241" s="22"/>
      <c r="G241" s="22"/>
      <c r="H241" s="22"/>
      <c r="I241" s="22"/>
      <c r="J241" s="22"/>
      <c r="K241" s="22"/>
      <c r="L241" s="22"/>
      <c r="M241" s="22"/>
      <c r="N241" s="22"/>
      <c r="O241" s="22"/>
      <c r="P241" s="22"/>
      <c r="Q241" s="22"/>
      <c r="R241" s="14"/>
    </row>
    <row r="242" spans="2:18" x14ac:dyDescent="0.15">
      <c r="B242" s="14"/>
      <c r="C242" s="14"/>
      <c r="D242" s="22"/>
      <c r="E242" s="22"/>
      <c r="F242" s="22"/>
      <c r="G242" s="22"/>
      <c r="H242" s="22"/>
      <c r="I242" s="22"/>
      <c r="J242" s="14"/>
      <c r="K242" s="14"/>
      <c r="L242" s="14"/>
      <c r="M242" s="14"/>
      <c r="N242" s="14"/>
      <c r="O242" s="14"/>
      <c r="P242" s="14"/>
      <c r="Q242" s="14"/>
      <c r="R242" s="14"/>
    </row>
    <row r="243" spans="2:18" x14ac:dyDescent="0.15">
      <c r="B243" s="14"/>
      <c r="C243" s="14"/>
      <c r="D243" s="22"/>
      <c r="E243" s="22"/>
      <c r="F243" s="22"/>
      <c r="G243" s="22"/>
      <c r="H243" s="22"/>
      <c r="I243" s="22"/>
      <c r="J243" s="14"/>
      <c r="K243" s="14"/>
      <c r="L243" s="14"/>
      <c r="M243" s="14"/>
      <c r="N243" s="14"/>
      <c r="O243" s="14"/>
      <c r="P243" s="14"/>
      <c r="Q243" s="14"/>
      <c r="R243" s="14"/>
    </row>
    <row r="244" spans="2:18" x14ac:dyDescent="0.15">
      <c r="B244" s="14"/>
      <c r="C244" s="14"/>
      <c r="D244" s="22"/>
      <c r="E244" s="22"/>
      <c r="F244" s="22"/>
      <c r="G244" s="22"/>
      <c r="H244" s="22"/>
      <c r="I244" s="22"/>
      <c r="J244" s="14"/>
      <c r="K244" s="14"/>
      <c r="L244" s="14"/>
      <c r="M244" s="14"/>
      <c r="N244" s="14"/>
      <c r="O244" s="14"/>
      <c r="P244" s="14"/>
      <c r="Q244" s="14"/>
      <c r="R244" s="14"/>
    </row>
    <row r="245" spans="2:18" x14ac:dyDescent="0.15">
      <c r="D245" s="14"/>
      <c r="E245" s="14"/>
      <c r="F245" s="14"/>
      <c r="G245" s="14"/>
      <c r="H245" s="14"/>
      <c r="I245" s="14"/>
    </row>
    <row r="246" spans="2:18" x14ac:dyDescent="0.15">
      <c r="D246" s="14"/>
      <c r="E246" s="14"/>
      <c r="F246" s="14"/>
      <c r="G246" s="14"/>
      <c r="H246" s="14"/>
      <c r="I246" s="14"/>
    </row>
    <row r="247" spans="2:18" x14ac:dyDescent="0.15">
      <c r="D247" s="14"/>
      <c r="E247" s="14"/>
      <c r="F247" s="14"/>
      <c r="G247" s="14"/>
      <c r="H247" s="14"/>
      <c r="I247" s="14"/>
    </row>
  </sheetData>
  <mergeCells count="3">
    <mergeCell ref="B8:C9"/>
    <mergeCell ref="B88:C89"/>
    <mergeCell ref="B166:C167"/>
  </mergeCells>
  <phoneticPr fontId="2"/>
  <conditionalFormatting sqref="B10:B73">
    <cfRule type="cellIs" dxfId="330" priority="16" stopIfTrue="1" operator="equal">
      <formula>""</formula>
    </cfRule>
    <cfRule type="expression" dxfId="329" priority="17" stopIfTrue="1">
      <formula>D168="-"</formula>
    </cfRule>
    <cfRule type="expression" dxfId="328" priority="18">
      <formula>B168&lt;&gt;0</formula>
    </cfRule>
  </conditionalFormatting>
  <conditionalFormatting sqref="B90:B153">
    <cfRule type="cellIs" dxfId="327" priority="5" stopIfTrue="1" operator="equal">
      <formula>""</formula>
    </cfRule>
    <cfRule type="expression" dxfId="326" priority="6" stopIfTrue="1">
      <formula>D168="-"</formula>
    </cfRule>
    <cfRule type="expression" dxfId="325" priority="7">
      <formula>B168&lt;&gt;0</formula>
    </cfRule>
  </conditionalFormatting>
  <conditionalFormatting sqref="B168:I231">
    <cfRule type="cellIs" dxfId="324" priority="8" operator="equal">
      <formula>""</formula>
    </cfRule>
    <cfRule type="cellIs" dxfId="323" priority="9" operator="equal">
      <formula>"-"</formula>
    </cfRule>
    <cfRule type="cellIs" dxfId="322" priority="10" operator="equal">
      <formula>"*"</formula>
    </cfRule>
    <cfRule type="cellIs" dxfId="321" priority="11" operator="notEqual">
      <formula>0</formula>
    </cfRule>
  </conditionalFormatting>
  <conditionalFormatting sqref="D10:I65 D67:I73">
    <cfRule type="cellIs" dxfId="320" priority="12" stopIfTrue="1" operator="equal">
      <formula>""</formula>
    </cfRule>
    <cfRule type="cellIs" dxfId="319" priority="13" stopIfTrue="1" operator="equal">
      <formula>"*"</formula>
    </cfRule>
    <cfRule type="expression" dxfId="318" priority="14" stopIfTrue="1">
      <formula>D168="-"</formula>
    </cfRule>
    <cfRule type="expression" dxfId="317" priority="15">
      <formula>D168&lt;&gt;0</formula>
    </cfRule>
  </conditionalFormatting>
  <conditionalFormatting sqref="D90:I153">
    <cfRule type="cellIs" dxfId="316" priority="1" stopIfTrue="1" operator="equal">
      <formula>""</formula>
    </cfRule>
    <cfRule type="cellIs" dxfId="315" priority="2" stopIfTrue="1" operator="equal">
      <formula>"*"</formula>
    </cfRule>
    <cfRule type="expression" dxfId="314" priority="3" stopIfTrue="1">
      <formula>D168="-"</formula>
    </cfRule>
    <cfRule type="expression" dxfId="313" priority="4">
      <formula>D168&lt;&gt;0</formula>
    </cfRule>
  </conditionalFormatting>
  <pageMargins left="0.59055118110236227" right="0.78740157480314965" top="0.59055118110236227" bottom="0.59055118110236227" header="0.31496062992125984" footer="0.31496062992125984"/>
  <pageSetup paperSize="9" scale="89" firstPageNumber="186" pageOrder="overThenDown" orientation="portrait" r:id="rId1"/>
  <headerFooter alignWithMargins="0">
    <oddFooter>&amp;C&amp;"ＭＳ 明朝,標準"－ &amp;P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theme="5"/>
  </sheetPr>
  <dimension ref="A1:AM193"/>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2" width="9" style="9" customWidth="1"/>
    <col min="3" max="4" width="6.25" style="9" customWidth="1"/>
    <col min="5" max="17" width="9.75" style="9" customWidth="1"/>
    <col min="18" max="16384" width="6.125" style="9"/>
  </cols>
  <sheetData>
    <row r="1" spans="1:39" ht="18.75" x14ac:dyDescent="0.15">
      <c r="A1" s="73" t="s">
        <v>822</v>
      </c>
    </row>
    <row r="2" spans="1:39" s="8" customFormat="1" ht="18.75" customHeight="1" x14ac:dyDescent="0.2">
      <c r="A2" s="543" t="s">
        <v>795</v>
      </c>
      <c r="B2" s="543"/>
      <c r="C2" s="543"/>
      <c r="D2" s="543"/>
      <c r="E2" s="543"/>
      <c r="F2" s="543"/>
      <c r="G2" s="543"/>
      <c r="H2" s="543"/>
      <c r="I2" s="544" t="s">
        <v>455</v>
      </c>
      <c r="J2" s="544"/>
      <c r="K2" s="544"/>
      <c r="L2" s="544"/>
      <c r="M2" s="544"/>
      <c r="N2" s="544"/>
      <c r="O2" s="544"/>
      <c r="P2" s="544"/>
      <c r="Q2" s="544"/>
      <c r="R2" s="7"/>
      <c r="S2" s="7"/>
      <c r="T2" s="7"/>
      <c r="U2" s="7"/>
      <c r="V2" s="7"/>
      <c r="W2" s="7"/>
      <c r="X2" s="7"/>
      <c r="Y2" s="7"/>
      <c r="Z2" s="7"/>
      <c r="AA2" s="7"/>
      <c r="AB2" s="7"/>
      <c r="AC2" s="7"/>
      <c r="AD2" s="7"/>
      <c r="AE2" s="7"/>
      <c r="AF2" s="7"/>
      <c r="AG2" s="7"/>
      <c r="AH2" s="7"/>
      <c r="AI2" s="7"/>
      <c r="AJ2" s="7"/>
      <c r="AK2" s="7"/>
      <c r="AL2" s="7"/>
      <c r="AM2" s="7"/>
    </row>
    <row r="3" spans="1:39" s="8" customFormat="1" ht="21" customHeight="1" x14ac:dyDescent="0.2">
      <c r="A3" s="545" t="s">
        <v>453</v>
      </c>
      <c r="B3" s="546"/>
      <c r="C3" s="546"/>
      <c r="D3" s="546"/>
      <c r="E3" s="546"/>
      <c r="F3" s="546"/>
      <c r="G3" s="546"/>
      <c r="H3" s="546"/>
      <c r="I3" s="547" t="s">
        <v>452</v>
      </c>
      <c r="J3" s="547"/>
      <c r="K3" s="547"/>
      <c r="L3" s="547"/>
      <c r="M3" s="547"/>
      <c r="N3" s="547"/>
      <c r="O3" s="547"/>
      <c r="P3" s="547"/>
      <c r="Q3" s="547"/>
      <c r="R3" s="7"/>
      <c r="S3" s="7"/>
      <c r="T3" s="7"/>
      <c r="U3" s="7"/>
      <c r="V3" s="7"/>
      <c r="W3" s="7"/>
      <c r="X3" s="7"/>
      <c r="Y3" s="7"/>
      <c r="Z3" s="7"/>
      <c r="AA3" s="7"/>
      <c r="AB3" s="7"/>
      <c r="AC3" s="7"/>
      <c r="AD3" s="7"/>
      <c r="AE3" s="7"/>
      <c r="AF3" s="7"/>
      <c r="AG3" s="7"/>
      <c r="AH3" s="7"/>
      <c r="AI3" s="7"/>
      <c r="AJ3" s="7"/>
      <c r="AK3" s="7"/>
      <c r="AL3" s="7"/>
      <c r="AM3" s="7"/>
    </row>
    <row r="4" spans="1:39" s="8" customFormat="1" ht="10.15" customHeight="1" x14ac:dyDescent="0.15">
      <c r="B4" s="7"/>
      <c r="C4" s="7"/>
      <c r="D4" s="7"/>
      <c r="E4" s="7"/>
      <c r="F4" s="7"/>
      <c r="G4" s="7"/>
      <c r="H4" s="116"/>
      <c r="I4" s="162"/>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row>
    <row r="5" spans="1:39" ht="11.25" customHeight="1" x14ac:dyDescent="0.15">
      <c r="B5" s="10"/>
      <c r="C5" s="10"/>
      <c r="D5" s="10"/>
      <c r="E5" s="10"/>
      <c r="F5" s="10"/>
      <c r="G5" s="10"/>
      <c r="H5" s="10"/>
      <c r="I5" s="10"/>
      <c r="J5" s="10"/>
      <c r="K5" s="10"/>
      <c r="L5" s="10"/>
      <c r="M5" s="10"/>
      <c r="N5" s="10"/>
      <c r="O5" s="10"/>
      <c r="P5" s="10"/>
      <c r="Q5" s="11" t="s">
        <v>4</v>
      </c>
      <c r="R5" s="10"/>
      <c r="S5" s="10"/>
      <c r="T5" s="10"/>
      <c r="U5" s="10"/>
      <c r="V5" s="10"/>
      <c r="W5" s="10"/>
      <c r="X5" s="10"/>
      <c r="Y5" s="10"/>
      <c r="Z5" s="10"/>
      <c r="AA5" s="10"/>
      <c r="AB5" s="10"/>
      <c r="AC5" s="10"/>
      <c r="AD5" s="10"/>
      <c r="AE5" s="10"/>
      <c r="AF5" s="10"/>
      <c r="AG5" s="10"/>
      <c r="AH5" s="10"/>
      <c r="AI5" s="10"/>
      <c r="AJ5" s="10"/>
      <c r="AK5" s="10"/>
      <c r="AL5" s="10"/>
      <c r="AM5" s="10"/>
    </row>
    <row r="6" spans="1:39" ht="11.25" customHeight="1" x14ac:dyDescent="0.15">
      <c r="A6" s="12"/>
      <c r="B6" s="425" t="s">
        <v>5</v>
      </c>
      <c r="C6" s="426" t="s">
        <v>811</v>
      </c>
      <c r="D6" s="427"/>
      <c r="E6" s="1"/>
      <c r="F6" s="1"/>
      <c r="G6" s="1"/>
      <c r="H6" s="1"/>
      <c r="I6" s="1"/>
      <c r="J6" s="1"/>
      <c r="K6" s="1"/>
      <c r="L6" s="1"/>
      <c r="M6" s="1"/>
      <c r="N6" s="1"/>
      <c r="O6" s="1"/>
      <c r="P6" s="425" t="s">
        <v>451</v>
      </c>
      <c r="Q6" s="432" t="s">
        <v>189</v>
      </c>
      <c r="R6" s="10"/>
      <c r="S6" s="10"/>
      <c r="T6" s="10"/>
      <c r="U6" s="10"/>
      <c r="V6" s="10"/>
      <c r="W6" s="10"/>
      <c r="X6" s="10"/>
      <c r="Y6" s="10"/>
      <c r="Z6" s="10"/>
      <c r="AA6" s="10"/>
      <c r="AB6" s="10"/>
      <c r="AC6" s="10"/>
      <c r="AD6" s="10"/>
      <c r="AE6" s="10"/>
      <c r="AF6" s="10"/>
      <c r="AG6" s="10"/>
      <c r="AH6" s="10"/>
      <c r="AI6" s="10"/>
      <c r="AJ6" s="10"/>
      <c r="AK6" s="10"/>
      <c r="AL6" s="10"/>
      <c r="AM6" s="10"/>
    </row>
    <row r="7" spans="1:39" s="15" customFormat="1" ht="11.25" customHeight="1" x14ac:dyDescent="0.15">
      <c r="A7" s="13"/>
      <c r="B7" s="425"/>
      <c r="C7" s="428"/>
      <c r="D7" s="429"/>
      <c r="E7" s="2" t="s">
        <v>812</v>
      </c>
      <c r="F7" s="3"/>
      <c r="G7" s="3"/>
      <c r="H7" s="3"/>
      <c r="I7" s="3"/>
      <c r="J7" s="3"/>
      <c r="K7" s="3"/>
      <c r="L7" s="3"/>
      <c r="M7" s="3"/>
      <c r="N7" s="3"/>
      <c r="O7" s="4"/>
      <c r="P7" s="425"/>
      <c r="Q7" s="432"/>
      <c r="R7" s="14"/>
      <c r="S7" s="14"/>
      <c r="T7" s="14"/>
      <c r="U7" s="14"/>
      <c r="V7" s="14"/>
      <c r="W7" s="14"/>
      <c r="X7" s="14"/>
      <c r="Y7" s="14"/>
      <c r="Z7" s="14"/>
      <c r="AA7" s="14"/>
      <c r="AB7" s="14"/>
      <c r="AC7" s="14"/>
      <c r="AD7" s="14"/>
      <c r="AE7" s="14"/>
      <c r="AF7" s="14"/>
      <c r="AG7" s="14"/>
      <c r="AH7" s="14"/>
      <c r="AI7" s="14"/>
      <c r="AJ7" s="14"/>
      <c r="AK7" s="14"/>
      <c r="AL7" s="14"/>
      <c r="AM7" s="14"/>
    </row>
    <row r="8" spans="1:39" s="17" customFormat="1" ht="65.25" customHeight="1" x14ac:dyDescent="0.15">
      <c r="A8" s="149" t="s">
        <v>10</v>
      </c>
      <c r="B8" s="425"/>
      <c r="C8" s="430"/>
      <c r="D8" s="431"/>
      <c r="E8" s="5" t="s">
        <v>449</v>
      </c>
      <c r="F8" s="6" t="s">
        <v>448</v>
      </c>
      <c r="G8" s="105" t="s">
        <v>447</v>
      </c>
      <c r="H8" s="6" t="s">
        <v>446</v>
      </c>
      <c r="I8" s="6" t="s">
        <v>444</v>
      </c>
      <c r="J8" s="6" t="s">
        <v>443</v>
      </c>
      <c r="K8" s="6" t="s">
        <v>442</v>
      </c>
      <c r="L8" s="6" t="s">
        <v>441</v>
      </c>
      <c r="M8" s="6" t="s">
        <v>440</v>
      </c>
      <c r="N8" s="6" t="s">
        <v>439</v>
      </c>
      <c r="O8" s="58" t="s">
        <v>341</v>
      </c>
      <c r="P8" s="425"/>
      <c r="Q8" s="432"/>
      <c r="R8" s="16"/>
      <c r="S8" s="16"/>
      <c r="T8" s="16"/>
      <c r="U8" s="16"/>
      <c r="V8" s="16"/>
      <c r="W8" s="16"/>
      <c r="X8" s="16"/>
      <c r="Y8" s="16"/>
      <c r="Z8" s="16"/>
      <c r="AA8" s="16"/>
      <c r="AB8" s="16"/>
      <c r="AC8" s="16"/>
      <c r="AD8" s="16"/>
      <c r="AE8" s="16"/>
      <c r="AF8" s="16"/>
      <c r="AG8" s="16"/>
      <c r="AH8" s="16"/>
      <c r="AI8" s="16"/>
      <c r="AJ8" s="16"/>
      <c r="AK8" s="16"/>
      <c r="AL8" s="16"/>
      <c r="AM8" s="16"/>
    </row>
    <row r="9" spans="1:39" s="15" customFormat="1" ht="11.25" customHeight="1" x14ac:dyDescent="0.15">
      <c r="A9" s="18" t="s">
        <v>24</v>
      </c>
      <c r="B9" s="19">
        <v>100</v>
      </c>
      <c r="C9" s="20">
        <v>79.099999999999994</v>
      </c>
      <c r="D9" s="21">
        <v>100</v>
      </c>
      <c r="E9" s="21">
        <v>51.5</v>
      </c>
      <c r="F9" s="21">
        <v>28.4</v>
      </c>
      <c r="G9" s="21">
        <v>9.8000000000000007</v>
      </c>
      <c r="H9" s="21">
        <v>16.100000000000001</v>
      </c>
      <c r="I9" s="21">
        <v>27.3</v>
      </c>
      <c r="J9" s="21">
        <v>13</v>
      </c>
      <c r="K9" s="21">
        <v>11.4</v>
      </c>
      <c r="L9" s="21">
        <v>16</v>
      </c>
      <c r="M9" s="21">
        <v>24.8</v>
      </c>
      <c r="N9" s="21">
        <v>21.8</v>
      </c>
      <c r="O9" s="21">
        <v>6.1</v>
      </c>
      <c r="P9" s="20">
        <v>19.2</v>
      </c>
      <c r="Q9" s="20">
        <v>1.7</v>
      </c>
      <c r="R9" s="22"/>
      <c r="S9" s="22"/>
      <c r="T9" s="22"/>
      <c r="U9" s="22"/>
      <c r="V9" s="22"/>
      <c r="W9" s="22"/>
      <c r="X9" s="22"/>
      <c r="Y9" s="22"/>
    </row>
    <row r="10" spans="1:39" s="15" customFormat="1" ht="11.25" customHeight="1" x14ac:dyDescent="0.15">
      <c r="A10" s="23" t="s">
        <v>25</v>
      </c>
      <c r="B10" s="24"/>
      <c r="C10" s="22"/>
      <c r="D10" s="25"/>
      <c r="E10" s="25"/>
      <c r="F10" s="25"/>
      <c r="G10" s="25"/>
      <c r="H10" s="25"/>
      <c r="I10" s="25"/>
      <c r="J10" s="25"/>
      <c r="K10" s="25"/>
      <c r="L10" s="25"/>
      <c r="M10" s="25"/>
      <c r="N10" s="25"/>
      <c r="O10" s="25"/>
      <c r="P10" s="22"/>
      <c r="Q10" s="22"/>
      <c r="R10" s="22"/>
      <c r="S10" s="22"/>
      <c r="T10" s="22"/>
      <c r="U10" s="22"/>
      <c r="V10" s="22"/>
      <c r="W10" s="22"/>
      <c r="X10" s="22"/>
      <c r="Y10" s="22"/>
    </row>
    <row r="11" spans="1:39" s="15" customFormat="1" ht="11.25" customHeight="1" x14ac:dyDescent="0.15">
      <c r="A11" s="13" t="s">
        <v>26</v>
      </c>
      <c r="B11" s="24">
        <v>100</v>
      </c>
      <c r="C11" s="22">
        <v>76.8</v>
      </c>
      <c r="D11" s="25">
        <v>100</v>
      </c>
      <c r="E11" s="25">
        <v>59.2</v>
      </c>
      <c r="F11" s="25">
        <v>16.2</v>
      </c>
      <c r="G11" s="25">
        <v>12.1</v>
      </c>
      <c r="H11" s="25">
        <v>16.100000000000001</v>
      </c>
      <c r="I11" s="25">
        <v>27.1</v>
      </c>
      <c r="J11" s="25">
        <v>13.2</v>
      </c>
      <c r="K11" s="25">
        <v>13</v>
      </c>
      <c r="L11" s="25">
        <v>19</v>
      </c>
      <c r="M11" s="25">
        <v>22.4</v>
      </c>
      <c r="N11" s="25">
        <v>19.600000000000001</v>
      </c>
      <c r="O11" s="25">
        <v>6.2</v>
      </c>
      <c r="P11" s="22">
        <v>22.2</v>
      </c>
      <c r="Q11" s="22">
        <v>1</v>
      </c>
      <c r="R11" s="22"/>
      <c r="S11" s="22"/>
      <c r="T11" s="22"/>
      <c r="U11" s="22"/>
      <c r="V11" s="22"/>
      <c r="W11" s="22"/>
      <c r="X11" s="22"/>
      <c r="Y11" s="22"/>
    </row>
    <row r="12" spans="1:39" s="15" customFormat="1" ht="11.25" customHeight="1" x14ac:dyDescent="0.15">
      <c r="A12" s="13" t="s">
        <v>27</v>
      </c>
      <c r="B12" s="24">
        <v>100</v>
      </c>
      <c r="C12" s="22">
        <v>81.7</v>
      </c>
      <c r="D12" s="25">
        <v>100</v>
      </c>
      <c r="E12" s="25">
        <v>42.8</v>
      </c>
      <c r="F12" s="25">
        <v>41.9</v>
      </c>
      <c r="G12" s="25">
        <v>7.3</v>
      </c>
      <c r="H12" s="25">
        <v>16.100000000000001</v>
      </c>
      <c r="I12" s="25">
        <v>27.4</v>
      </c>
      <c r="J12" s="25">
        <v>12.7</v>
      </c>
      <c r="K12" s="25">
        <v>9.8000000000000007</v>
      </c>
      <c r="L12" s="25">
        <v>12.8</v>
      </c>
      <c r="M12" s="25">
        <v>27.4</v>
      </c>
      <c r="N12" s="25">
        <v>24.2</v>
      </c>
      <c r="O12" s="25">
        <v>5.9</v>
      </c>
      <c r="P12" s="22">
        <v>15.8</v>
      </c>
      <c r="Q12" s="22">
        <v>2.5</v>
      </c>
      <c r="R12" s="22"/>
      <c r="S12" s="22"/>
      <c r="T12" s="22"/>
      <c r="U12" s="22"/>
      <c r="V12" s="22"/>
      <c r="W12" s="22"/>
      <c r="X12" s="22"/>
      <c r="Y12" s="22"/>
    </row>
    <row r="13" spans="1:39" s="15" customFormat="1" ht="11.25" customHeight="1" x14ac:dyDescent="0.15">
      <c r="A13" s="23" t="s">
        <v>28</v>
      </c>
      <c r="B13" s="24"/>
      <c r="C13" s="22"/>
      <c r="D13" s="25"/>
      <c r="E13" s="25"/>
      <c r="F13" s="25"/>
      <c r="G13" s="25"/>
      <c r="H13" s="25"/>
      <c r="I13" s="25"/>
      <c r="J13" s="25"/>
      <c r="K13" s="25"/>
      <c r="L13" s="25"/>
      <c r="M13" s="25"/>
      <c r="N13" s="25"/>
      <c r="O13" s="25"/>
      <c r="P13" s="22"/>
      <c r="Q13" s="22"/>
      <c r="R13" s="22"/>
      <c r="S13" s="22"/>
      <c r="T13" s="22"/>
      <c r="U13" s="22"/>
      <c r="V13" s="22"/>
      <c r="W13" s="22"/>
      <c r="X13" s="22"/>
      <c r="Y13" s="22"/>
    </row>
    <row r="14" spans="1:39" s="15" customFormat="1" ht="11.25" customHeight="1" x14ac:dyDescent="0.15">
      <c r="A14" s="13" t="s">
        <v>29</v>
      </c>
      <c r="B14" s="24">
        <v>100</v>
      </c>
      <c r="C14" s="22">
        <v>77</v>
      </c>
      <c r="D14" s="25">
        <v>100</v>
      </c>
      <c r="E14" s="25">
        <v>51.9</v>
      </c>
      <c r="F14" s="25">
        <v>24.9</v>
      </c>
      <c r="G14" s="25">
        <v>9.1</v>
      </c>
      <c r="H14" s="25">
        <v>14.3</v>
      </c>
      <c r="I14" s="25">
        <v>24.9</v>
      </c>
      <c r="J14" s="25">
        <v>10.5</v>
      </c>
      <c r="K14" s="25">
        <v>8.1999999999999993</v>
      </c>
      <c r="L14" s="25">
        <v>13.8</v>
      </c>
      <c r="M14" s="25">
        <v>19.8</v>
      </c>
      <c r="N14" s="25">
        <v>19.5</v>
      </c>
      <c r="O14" s="25">
        <v>7</v>
      </c>
      <c r="P14" s="22">
        <v>22.3</v>
      </c>
      <c r="Q14" s="22">
        <v>0.7</v>
      </c>
      <c r="R14" s="22"/>
      <c r="S14" s="22"/>
      <c r="T14" s="22"/>
      <c r="U14" s="22"/>
      <c r="V14" s="22"/>
      <c r="W14" s="22"/>
      <c r="X14" s="22"/>
      <c r="Y14" s="22"/>
    </row>
    <row r="15" spans="1:39" s="15" customFormat="1" ht="11.25" customHeight="1" x14ac:dyDescent="0.15">
      <c r="A15" s="13" t="s">
        <v>30</v>
      </c>
      <c r="B15" s="24">
        <v>100</v>
      </c>
      <c r="C15" s="22">
        <v>80.5</v>
      </c>
      <c r="D15" s="25">
        <v>100</v>
      </c>
      <c r="E15" s="25">
        <v>52.5</v>
      </c>
      <c r="F15" s="25">
        <v>26.8</v>
      </c>
      <c r="G15" s="25">
        <v>9.8000000000000007</v>
      </c>
      <c r="H15" s="25">
        <v>15.9</v>
      </c>
      <c r="I15" s="25">
        <v>25.6</v>
      </c>
      <c r="J15" s="25">
        <v>14.6</v>
      </c>
      <c r="K15" s="25">
        <v>11.6</v>
      </c>
      <c r="L15" s="25">
        <v>19.100000000000001</v>
      </c>
      <c r="M15" s="25">
        <v>25.1</v>
      </c>
      <c r="N15" s="25">
        <v>23.1</v>
      </c>
      <c r="O15" s="25">
        <v>6</v>
      </c>
      <c r="P15" s="22">
        <v>18.600000000000001</v>
      </c>
      <c r="Q15" s="22">
        <v>0.9</v>
      </c>
      <c r="R15" s="22"/>
      <c r="S15" s="22"/>
      <c r="T15" s="22"/>
      <c r="U15" s="22"/>
      <c r="V15" s="22"/>
      <c r="W15" s="22"/>
      <c r="X15" s="22"/>
      <c r="Y15" s="22"/>
    </row>
    <row r="16" spans="1:39" s="15" customFormat="1" ht="11.25" customHeight="1" x14ac:dyDescent="0.15">
      <c r="A16" s="13" t="s">
        <v>31</v>
      </c>
      <c r="B16" s="24">
        <v>100</v>
      </c>
      <c r="C16" s="22">
        <v>77.5</v>
      </c>
      <c r="D16" s="25">
        <v>100</v>
      </c>
      <c r="E16" s="25">
        <v>45.8</v>
      </c>
      <c r="F16" s="25">
        <v>29.2</v>
      </c>
      <c r="G16" s="25">
        <v>11.1</v>
      </c>
      <c r="H16" s="25">
        <v>16.7</v>
      </c>
      <c r="I16" s="25">
        <v>26.7</v>
      </c>
      <c r="J16" s="25">
        <v>14.6</v>
      </c>
      <c r="K16" s="25">
        <v>10.4</v>
      </c>
      <c r="L16" s="25">
        <v>13.8</v>
      </c>
      <c r="M16" s="25">
        <v>24.5</v>
      </c>
      <c r="N16" s="25">
        <v>21.4</v>
      </c>
      <c r="O16" s="25">
        <v>7</v>
      </c>
      <c r="P16" s="22">
        <v>20.9</v>
      </c>
      <c r="Q16" s="22">
        <v>1.6</v>
      </c>
      <c r="R16" s="22"/>
      <c r="S16" s="22"/>
      <c r="T16" s="22"/>
      <c r="U16" s="22"/>
      <c r="V16" s="22"/>
      <c r="W16" s="22"/>
      <c r="X16" s="22"/>
      <c r="Y16" s="22"/>
    </row>
    <row r="17" spans="1:25" s="15" customFormat="1" ht="11.25" customHeight="1" x14ac:dyDescent="0.15">
      <c r="A17" s="13" t="s">
        <v>32</v>
      </c>
      <c r="B17" s="24">
        <v>100</v>
      </c>
      <c r="C17" s="22">
        <v>80.900000000000006</v>
      </c>
      <c r="D17" s="25">
        <v>100</v>
      </c>
      <c r="E17" s="25">
        <v>52.9</v>
      </c>
      <c r="F17" s="25">
        <v>24.3</v>
      </c>
      <c r="G17" s="25">
        <v>7.7</v>
      </c>
      <c r="H17" s="25">
        <v>14.6</v>
      </c>
      <c r="I17" s="25">
        <v>25.1</v>
      </c>
      <c r="J17" s="25">
        <v>14.9</v>
      </c>
      <c r="K17" s="25">
        <v>11.3</v>
      </c>
      <c r="L17" s="25">
        <v>19.399999999999999</v>
      </c>
      <c r="M17" s="25">
        <v>25.2</v>
      </c>
      <c r="N17" s="25">
        <v>22.1</v>
      </c>
      <c r="O17" s="25">
        <v>5.8</v>
      </c>
      <c r="P17" s="22">
        <v>18</v>
      </c>
      <c r="Q17" s="22">
        <v>1</v>
      </c>
      <c r="R17" s="22"/>
      <c r="S17" s="22"/>
      <c r="T17" s="22"/>
      <c r="U17" s="22"/>
      <c r="V17" s="22"/>
      <c r="W17" s="22"/>
      <c r="X17" s="22"/>
      <c r="Y17" s="22"/>
    </row>
    <row r="18" spans="1:25" s="15" customFormat="1" ht="11.25" customHeight="1" x14ac:dyDescent="0.15">
      <c r="A18" s="13" t="s">
        <v>33</v>
      </c>
      <c r="B18" s="24">
        <v>100</v>
      </c>
      <c r="C18" s="22">
        <v>81.8</v>
      </c>
      <c r="D18" s="25">
        <v>100</v>
      </c>
      <c r="E18" s="25">
        <v>55.7</v>
      </c>
      <c r="F18" s="25">
        <v>27.2</v>
      </c>
      <c r="G18" s="25">
        <v>10.4</v>
      </c>
      <c r="H18" s="25">
        <v>16.399999999999999</v>
      </c>
      <c r="I18" s="25">
        <v>25.4</v>
      </c>
      <c r="J18" s="25">
        <v>14.5</v>
      </c>
      <c r="K18" s="25">
        <v>12.4</v>
      </c>
      <c r="L18" s="25">
        <v>21.6</v>
      </c>
      <c r="M18" s="25">
        <v>25.3</v>
      </c>
      <c r="N18" s="25">
        <v>24.5</v>
      </c>
      <c r="O18" s="25">
        <v>5.6</v>
      </c>
      <c r="P18" s="22">
        <v>17.8</v>
      </c>
      <c r="Q18" s="22">
        <v>0.4</v>
      </c>
      <c r="R18" s="22"/>
      <c r="S18" s="22"/>
      <c r="T18" s="22"/>
      <c r="U18" s="22"/>
      <c r="V18" s="22"/>
      <c r="W18" s="22"/>
      <c r="X18" s="22"/>
      <c r="Y18" s="22"/>
    </row>
    <row r="19" spans="1:25" s="15" customFormat="1" ht="11.25" customHeight="1" x14ac:dyDescent="0.15">
      <c r="A19" s="13"/>
      <c r="C19" s="22"/>
      <c r="D19" s="25"/>
      <c r="E19" s="25"/>
      <c r="F19" s="25"/>
      <c r="G19" s="25"/>
      <c r="H19" s="25"/>
      <c r="I19" s="25"/>
      <c r="J19" s="25"/>
      <c r="K19" s="25"/>
      <c r="L19" s="25"/>
      <c r="M19" s="25"/>
      <c r="N19" s="25"/>
      <c r="O19" s="25"/>
      <c r="P19" s="22"/>
      <c r="Q19" s="22"/>
      <c r="R19" s="22"/>
      <c r="S19" s="22"/>
      <c r="T19" s="22"/>
      <c r="U19" s="22"/>
      <c r="V19" s="22"/>
      <c r="W19" s="22"/>
      <c r="X19" s="22"/>
      <c r="Y19" s="22"/>
    </row>
    <row r="20" spans="1:25" s="15" customFormat="1" ht="11.25" customHeight="1" x14ac:dyDescent="0.15">
      <c r="A20" s="13" t="s">
        <v>34</v>
      </c>
      <c r="B20" s="24">
        <v>100</v>
      </c>
      <c r="C20" s="22">
        <v>80</v>
      </c>
      <c r="D20" s="25">
        <v>100</v>
      </c>
      <c r="E20" s="25">
        <v>58.5</v>
      </c>
      <c r="F20" s="25">
        <v>33.700000000000003</v>
      </c>
      <c r="G20" s="25">
        <v>5.6</v>
      </c>
      <c r="H20" s="25">
        <v>10.9</v>
      </c>
      <c r="I20" s="25">
        <v>27.7</v>
      </c>
      <c r="J20" s="25">
        <v>8.3000000000000007</v>
      </c>
      <c r="K20" s="25">
        <v>13.3</v>
      </c>
      <c r="L20" s="25">
        <v>14.1</v>
      </c>
      <c r="M20" s="25">
        <v>18.899999999999999</v>
      </c>
      <c r="N20" s="25">
        <v>15</v>
      </c>
      <c r="O20" s="25">
        <v>8.4</v>
      </c>
      <c r="P20" s="22">
        <v>19.3</v>
      </c>
      <c r="Q20" s="22">
        <v>0.8</v>
      </c>
      <c r="R20" s="22"/>
      <c r="S20" s="22"/>
      <c r="T20" s="22"/>
      <c r="U20" s="22"/>
      <c r="V20" s="22"/>
      <c r="W20" s="22"/>
      <c r="X20" s="22"/>
      <c r="Y20" s="22"/>
    </row>
    <row r="21" spans="1:25" s="15" customFormat="1" ht="11.25" customHeight="1" x14ac:dyDescent="0.15">
      <c r="A21" s="13" t="s">
        <v>35</v>
      </c>
      <c r="B21" s="24">
        <v>100</v>
      </c>
      <c r="C21" s="22">
        <v>85.1</v>
      </c>
      <c r="D21" s="25">
        <v>100</v>
      </c>
      <c r="E21" s="25">
        <v>61.2</v>
      </c>
      <c r="F21" s="25">
        <v>25.3</v>
      </c>
      <c r="G21" s="25">
        <v>5.9</v>
      </c>
      <c r="H21" s="25">
        <v>18.8</v>
      </c>
      <c r="I21" s="25">
        <v>26.6</v>
      </c>
      <c r="J21" s="25">
        <v>12.7</v>
      </c>
      <c r="K21" s="25">
        <v>13</v>
      </c>
      <c r="L21" s="25">
        <v>14.5</v>
      </c>
      <c r="M21" s="25">
        <v>18.600000000000001</v>
      </c>
      <c r="N21" s="25">
        <v>19</v>
      </c>
      <c r="O21" s="25">
        <v>3.5</v>
      </c>
      <c r="P21" s="22">
        <v>14.8</v>
      </c>
      <c r="Q21" s="22">
        <v>0.1</v>
      </c>
      <c r="R21" s="22"/>
      <c r="S21" s="22"/>
      <c r="T21" s="22"/>
      <c r="U21" s="22"/>
      <c r="V21" s="22"/>
      <c r="W21" s="22"/>
      <c r="X21" s="22"/>
      <c r="Y21" s="22"/>
    </row>
    <row r="22" spans="1:25" s="15" customFormat="1" ht="11.25" customHeight="1" x14ac:dyDescent="0.15">
      <c r="A22" s="13" t="s">
        <v>36</v>
      </c>
      <c r="B22" s="24">
        <v>100</v>
      </c>
      <c r="C22" s="22">
        <v>76.099999999999994</v>
      </c>
      <c r="D22" s="25">
        <v>100</v>
      </c>
      <c r="E22" s="25">
        <v>50.8</v>
      </c>
      <c r="F22" s="25">
        <v>22.8</v>
      </c>
      <c r="G22" s="25">
        <v>14.8</v>
      </c>
      <c r="H22" s="25">
        <v>15.1</v>
      </c>
      <c r="I22" s="25">
        <v>29.4</v>
      </c>
      <c r="J22" s="25">
        <v>10.8</v>
      </c>
      <c r="K22" s="25">
        <v>10.1</v>
      </c>
      <c r="L22" s="25">
        <v>16</v>
      </c>
      <c r="M22" s="25">
        <v>21.3</v>
      </c>
      <c r="N22" s="25">
        <v>19.100000000000001</v>
      </c>
      <c r="O22" s="25">
        <v>8.6999999999999993</v>
      </c>
      <c r="P22" s="22">
        <v>21.7</v>
      </c>
      <c r="Q22" s="22">
        <v>2.2000000000000002</v>
      </c>
      <c r="R22" s="22"/>
      <c r="S22" s="22"/>
      <c r="T22" s="22"/>
      <c r="U22" s="22"/>
      <c r="V22" s="22"/>
      <c r="W22" s="22"/>
      <c r="X22" s="22"/>
      <c r="Y22" s="22"/>
    </row>
    <row r="23" spans="1:25" s="15" customFormat="1" ht="11.25" customHeight="1" x14ac:dyDescent="0.15">
      <c r="A23" s="13" t="s">
        <v>37</v>
      </c>
      <c r="B23" s="24">
        <v>100</v>
      </c>
      <c r="C23" s="22">
        <v>81.2</v>
      </c>
      <c r="D23" s="25">
        <v>100</v>
      </c>
      <c r="E23" s="25">
        <v>51.9</v>
      </c>
      <c r="F23" s="25">
        <v>27.7</v>
      </c>
      <c r="G23" s="25">
        <v>10.7</v>
      </c>
      <c r="H23" s="25">
        <v>17.2</v>
      </c>
      <c r="I23" s="25">
        <v>31.8</v>
      </c>
      <c r="J23" s="25">
        <v>12</v>
      </c>
      <c r="K23" s="25">
        <v>11.2</v>
      </c>
      <c r="L23" s="25">
        <v>16.600000000000001</v>
      </c>
      <c r="M23" s="25">
        <v>28.5</v>
      </c>
      <c r="N23" s="25">
        <v>23.9</v>
      </c>
      <c r="O23" s="25">
        <v>6.9</v>
      </c>
      <c r="P23" s="22">
        <v>17.600000000000001</v>
      </c>
      <c r="Q23" s="22">
        <v>1.2</v>
      </c>
      <c r="R23" s="22"/>
      <c r="S23" s="22"/>
      <c r="T23" s="22"/>
      <c r="U23" s="22"/>
      <c r="V23" s="22"/>
      <c r="W23" s="22"/>
      <c r="X23" s="22"/>
      <c r="Y23" s="22"/>
    </row>
    <row r="24" spans="1:25" s="15" customFormat="1" ht="11.25" customHeight="1" x14ac:dyDescent="0.15">
      <c r="A24" s="13" t="s">
        <v>38</v>
      </c>
      <c r="B24" s="24">
        <v>100</v>
      </c>
      <c r="C24" s="22">
        <v>82.4</v>
      </c>
      <c r="D24" s="25">
        <v>100</v>
      </c>
      <c r="E24" s="25">
        <v>54</v>
      </c>
      <c r="F24" s="25">
        <v>24.6</v>
      </c>
      <c r="G24" s="25">
        <v>7.8</v>
      </c>
      <c r="H24" s="25">
        <v>13.3</v>
      </c>
      <c r="I24" s="25">
        <v>27.2</v>
      </c>
      <c r="J24" s="25">
        <v>10.7</v>
      </c>
      <c r="K24" s="25">
        <v>11</v>
      </c>
      <c r="L24" s="25">
        <v>19.3</v>
      </c>
      <c r="M24" s="25">
        <v>29.2</v>
      </c>
      <c r="N24" s="25">
        <v>21.4</v>
      </c>
      <c r="O24" s="25">
        <v>8.5</v>
      </c>
      <c r="P24" s="22">
        <v>17.399999999999999</v>
      </c>
      <c r="Q24" s="22">
        <v>0.2</v>
      </c>
      <c r="R24" s="22"/>
      <c r="S24" s="22"/>
      <c r="T24" s="22"/>
      <c r="U24" s="22"/>
      <c r="V24" s="22"/>
      <c r="W24" s="22"/>
      <c r="X24" s="22"/>
      <c r="Y24" s="22"/>
    </row>
    <row r="25" spans="1:25" s="15" customFormat="1" ht="11.25" customHeight="1" x14ac:dyDescent="0.15">
      <c r="A25" s="13" t="s">
        <v>39</v>
      </c>
      <c r="B25" s="24">
        <v>100</v>
      </c>
      <c r="C25" s="22">
        <v>80.3</v>
      </c>
      <c r="D25" s="25">
        <v>100</v>
      </c>
      <c r="E25" s="25">
        <v>50.4</v>
      </c>
      <c r="F25" s="25">
        <v>30</v>
      </c>
      <c r="G25" s="25">
        <v>12.8</v>
      </c>
      <c r="H25" s="25">
        <v>20.100000000000001</v>
      </c>
      <c r="I25" s="25">
        <v>35.200000000000003</v>
      </c>
      <c r="J25" s="25">
        <v>13</v>
      </c>
      <c r="K25" s="25">
        <v>11.4</v>
      </c>
      <c r="L25" s="25">
        <v>14.6</v>
      </c>
      <c r="M25" s="25">
        <v>28</v>
      </c>
      <c r="N25" s="25">
        <v>25.7</v>
      </c>
      <c r="O25" s="25">
        <v>5.7</v>
      </c>
      <c r="P25" s="22">
        <v>17.7</v>
      </c>
      <c r="Q25" s="22">
        <v>2</v>
      </c>
      <c r="R25" s="22"/>
      <c r="S25" s="22"/>
      <c r="T25" s="22"/>
      <c r="U25" s="22"/>
      <c r="V25" s="22"/>
      <c r="W25" s="22"/>
      <c r="X25" s="22"/>
      <c r="Y25" s="22"/>
    </row>
    <row r="26" spans="1:25" s="15" customFormat="1" ht="11.25" customHeight="1" x14ac:dyDescent="0.15">
      <c r="A26" s="13"/>
      <c r="B26" s="24"/>
      <c r="C26" s="22"/>
      <c r="D26" s="25"/>
      <c r="E26" s="25"/>
      <c r="F26" s="25"/>
      <c r="G26" s="25"/>
      <c r="H26" s="25"/>
      <c r="I26" s="25"/>
      <c r="J26" s="25"/>
      <c r="K26" s="25"/>
      <c r="L26" s="25"/>
      <c r="M26" s="25"/>
      <c r="N26" s="25"/>
      <c r="O26" s="25"/>
      <c r="P26" s="22"/>
      <c r="Q26" s="22"/>
      <c r="R26" s="22"/>
      <c r="S26" s="22"/>
      <c r="T26" s="22"/>
      <c r="U26" s="22"/>
      <c r="V26" s="22"/>
      <c r="W26" s="22"/>
      <c r="X26" s="22"/>
      <c r="Y26" s="22"/>
    </row>
    <row r="27" spans="1:25" s="15" customFormat="1" ht="11.25" customHeight="1" x14ac:dyDescent="0.15">
      <c r="A27" s="13" t="s">
        <v>40</v>
      </c>
      <c r="B27" s="24">
        <v>100</v>
      </c>
      <c r="C27" s="22">
        <v>72.7</v>
      </c>
      <c r="D27" s="25">
        <v>100</v>
      </c>
      <c r="E27" s="25">
        <v>64.3</v>
      </c>
      <c r="F27" s="25">
        <v>33.200000000000003</v>
      </c>
      <c r="G27" s="25">
        <v>8.6</v>
      </c>
      <c r="H27" s="25">
        <v>10.4</v>
      </c>
      <c r="I27" s="25">
        <v>27.7</v>
      </c>
      <c r="J27" s="25">
        <v>6.5</v>
      </c>
      <c r="K27" s="25">
        <v>12.6</v>
      </c>
      <c r="L27" s="25">
        <v>17.2</v>
      </c>
      <c r="M27" s="25">
        <v>17.8</v>
      </c>
      <c r="N27" s="25">
        <v>13.3</v>
      </c>
      <c r="O27" s="25">
        <v>5.2</v>
      </c>
      <c r="P27" s="22">
        <v>25.8</v>
      </c>
      <c r="Q27" s="22">
        <v>1.4</v>
      </c>
      <c r="R27" s="22"/>
      <c r="S27" s="22"/>
      <c r="T27" s="22"/>
      <c r="U27" s="22"/>
      <c r="V27" s="22"/>
      <c r="W27" s="22"/>
      <c r="X27" s="22"/>
      <c r="Y27" s="22"/>
    </row>
    <row r="28" spans="1:25" s="15" customFormat="1" ht="11.25" customHeight="1" x14ac:dyDescent="0.15">
      <c r="A28" s="13" t="s">
        <v>41</v>
      </c>
      <c r="B28" s="24">
        <v>100</v>
      </c>
      <c r="C28" s="22">
        <v>77</v>
      </c>
      <c r="D28" s="25">
        <v>100</v>
      </c>
      <c r="E28" s="25">
        <v>46.6</v>
      </c>
      <c r="F28" s="25">
        <v>28.4</v>
      </c>
      <c r="G28" s="25">
        <v>8.6</v>
      </c>
      <c r="H28" s="25">
        <v>12.4</v>
      </c>
      <c r="I28" s="25">
        <v>27.3</v>
      </c>
      <c r="J28" s="25">
        <v>12.6</v>
      </c>
      <c r="K28" s="25">
        <v>4.5999999999999996</v>
      </c>
      <c r="L28" s="25">
        <v>21.1</v>
      </c>
      <c r="M28" s="25">
        <v>19.7</v>
      </c>
      <c r="N28" s="25">
        <v>15.1</v>
      </c>
      <c r="O28" s="25">
        <v>6</v>
      </c>
      <c r="P28" s="22">
        <v>20.9</v>
      </c>
      <c r="Q28" s="22">
        <v>2.1</v>
      </c>
      <c r="R28" s="22"/>
      <c r="S28" s="22"/>
      <c r="T28" s="22"/>
      <c r="U28" s="22"/>
      <c r="V28" s="22"/>
      <c r="W28" s="22"/>
      <c r="X28" s="22"/>
      <c r="Y28" s="22"/>
    </row>
    <row r="29" spans="1:25" s="15" customFormat="1" ht="11.25" customHeight="1" x14ac:dyDescent="0.15">
      <c r="A29" s="13" t="s">
        <v>42</v>
      </c>
      <c r="B29" s="24">
        <v>100</v>
      </c>
      <c r="C29" s="22">
        <v>83.2</v>
      </c>
      <c r="D29" s="25">
        <v>100</v>
      </c>
      <c r="E29" s="25">
        <v>56.6</v>
      </c>
      <c r="F29" s="25">
        <v>33</v>
      </c>
      <c r="G29" s="25">
        <v>5.8</v>
      </c>
      <c r="H29" s="25">
        <v>11</v>
      </c>
      <c r="I29" s="25">
        <v>29.3</v>
      </c>
      <c r="J29" s="25">
        <v>10.6</v>
      </c>
      <c r="K29" s="25">
        <v>12.4</v>
      </c>
      <c r="L29" s="25">
        <v>16.899999999999999</v>
      </c>
      <c r="M29" s="25">
        <v>24.7</v>
      </c>
      <c r="N29" s="25">
        <v>17.899999999999999</v>
      </c>
      <c r="O29" s="25">
        <v>5</v>
      </c>
      <c r="P29" s="22">
        <v>16.399999999999999</v>
      </c>
      <c r="Q29" s="22">
        <v>0.4</v>
      </c>
      <c r="R29" s="22"/>
      <c r="S29" s="22"/>
      <c r="T29" s="22"/>
      <c r="U29" s="22"/>
      <c r="V29" s="22"/>
      <c r="W29" s="22"/>
      <c r="X29" s="22"/>
      <c r="Y29" s="22"/>
    </row>
    <row r="30" spans="1:25" s="15" customFormat="1" ht="11.25" customHeight="1" x14ac:dyDescent="0.15">
      <c r="A30" s="13" t="s">
        <v>43</v>
      </c>
      <c r="B30" s="24">
        <v>100</v>
      </c>
      <c r="C30" s="22">
        <v>72.5</v>
      </c>
      <c r="D30" s="25">
        <v>100</v>
      </c>
      <c r="E30" s="25">
        <v>44.8</v>
      </c>
      <c r="F30" s="25">
        <v>34.9</v>
      </c>
      <c r="G30" s="25">
        <v>13.4</v>
      </c>
      <c r="H30" s="25">
        <v>13.4</v>
      </c>
      <c r="I30" s="25">
        <v>19.5</v>
      </c>
      <c r="J30" s="25">
        <v>15.6</v>
      </c>
      <c r="K30" s="25">
        <v>12.1</v>
      </c>
      <c r="L30" s="25">
        <v>10.4</v>
      </c>
      <c r="M30" s="25">
        <v>28.8</v>
      </c>
      <c r="N30" s="25">
        <v>28.9</v>
      </c>
      <c r="O30" s="25">
        <v>4</v>
      </c>
      <c r="P30" s="22">
        <v>19</v>
      </c>
      <c r="Q30" s="22">
        <v>8.5</v>
      </c>
      <c r="R30" s="22"/>
      <c r="S30" s="22"/>
      <c r="T30" s="22"/>
      <c r="U30" s="22"/>
      <c r="V30" s="22"/>
      <c r="W30" s="22"/>
      <c r="X30" s="22"/>
      <c r="Y30" s="22"/>
    </row>
    <row r="31" spans="1:25" s="15" customFormat="1" ht="11.25" customHeight="1" x14ac:dyDescent="0.15">
      <c r="A31" s="13" t="s">
        <v>44</v>
      </c>
      <c r="B31" s="24">
        <v>100</v>
      </c>
      <c r="C31" s="22">
        <v>80.8</v>
      </c>
      <c r="D31" s="25">
        <v>100</v>
      </c>
      <c r="E31" s="25">
        <v>58.6</v>
      </c>
      <c r="F31" s="25">
        <v>29.4</v>
      </c>
      <c r="G31" s="25">
        <v>15.6</v>
      </c>
      <c r="H31" s="25">
        <v>25.3</v>
      </c>
      <c r="I31" s="25">
        <v>24.6</v>
      </c>
      <c r="J31" s="25">
        <v>10.5</v>
      </c>
      <c r="K31" s="25">
        <v>10.199999999999999</v>
      </c>
      <c r="L31" s="25">
        <v>10.4</v>
      </c>
      <c r="M31" s="25">
        <v>23.2</v>
      </c>
      <c r="N31" s="25">
        <v>26.8</v>
      </c>
      <c r="O31" s="25">
        <v>5.9</v>
      </c>
      <c r="P31" s="22">
        <v>16.600000000000001</v>
      </c>
      <c r="Q31" s="22">
        <v>2.6</v>
      </c>
      <c r="R31" s="22"/>
      <c r="S31" s="22"/>
      <c r="T31" s="22"/>
      <c r="U31" s="22"/>
      <c r="V31" s="22"/>
      <c r="W31" s="22"/>
      <c r="X31" s="22"/>
      <c r="Y31" s="22"/>
    </row>
    <row r="32" spans="1:25" s="15" customFormat="1" ht="11.25" customHeight="1" x14ac:dyDescent="0.15">
      <c r="A32" s="13" t="s">
        <v>45</v>
      </c>
      <c r="B32" s="24">
        <v>100</v>
      </c>
      <c r="C32" s="22">
        <v>69.5</v>
      </c>
      <c r="D32" s="25">
        <v>100</v>
      </c>
      <c r="E32" s="25">
        <v>39.1</v>
      </c>
      <c r="F32" s="25">
        <v>37.200000000000003</v>
      </c>
      <c r="G32" s="25">
        <v>12.5</v>
      </c>
      <c r="H32" s="25">
        <v>8.5</v>
      </c>
      <c r="I32" s="25">
        <v>17.5</v>
      </c>
      <c r="J32" s="25">
        <v>17.7</v>
      </c>
      <c r="K32" s="25">
        <v>12.9</v>
      </c>
      <c r="L32" s="25">
        <v>10.4</v>
      </c>
      <c r="M32" s="25">
        <v>31.1</v>
      </c>
      <c r="N32" s="25">
        <v>29.8</v>
      </c>
      <c r="O32" s="25">
        <v>3.2</v>
      </c>
      <c r="P32" s="22">
        <v>19.8</v>
      </c>
      <c r="Q32" s="22">
        <v>10.6</v>
      </c>
      <c r="R32" s="22"/>
      <c r="S32" s="22"/>
      <c r="T32" s="22"/>
      <c r="U32" s="22"/>
      <c r="V32" s="22"/>
      <c r="W32" s="22"/>
      <c r="X32" s="22"/>
      <c r="Y32" s="22"/>
    </row>
    <row r="33" spans="1:25" s="15" customFormat="1" ht="11.25" customHeight="1" x14ac:dyDescent="0.15">
      <c r="A33" s="13"/>
      <c r="B33" s="24"/>
      <c r="C33" s="22"/>
      <c r="D33" s="25"/>
      <c r="E33" s="25"/>
      <c r="F33" s="25"/>
      <c r="G33" s="25"/>
      <c r="H33" s="25"/>
      <c r="I33" s="25"/>
      <c r="J33" s="25"/>
      <c r="K33" s="25"/>
      <c r="L33" s="25"/>
      <c r="M33" s="25"/>
      <c r="N33" s="25"/>
      <c r="O33" s="25"/>
      <c r="P33" s="22"/>
      <c r="Q33" s="22"/>
      <c r="R33" s="22"/>
      <c r="S33" s="22"/>
      <c r="T33" s="22"/>
      <c r="U33" s="22"/>
      <c r="V33" s="22"/>
      <c r="W33" s="22"/>
      <c r="X33" s="22"/>
      <c r="Y33" s="22"/>
    </row>
    <row r="34" spans="1:25" s="15" customFormat="1" ht="11.25" customHeight="1" x14ac:dyDescent="0.15">
      <c r="A34" s="13" t="s">
        <v>46</v>
      </c>
      <c r="B34" s="24">
        <v>100</v>
      </c>
      <c r="C34" s="22">
        <v>74.3</v>
      </c>
      <c r="D34" s="25">
        <v>100</v>
      </c>
      <c r="E34" s="25">
        <v>39.6</v>
      </c>
      <c r="F34" s="25">
        <v>31</v>
      </c>
      <c r="G34" s="25">
        <v>9.5</v>
      </c>
      <c r="H34" s="25">
        <v>18</v>
      </c>
      <c r="I34" s="25">
        <v>29.2</v>
      </c>
      <c r="J34" s="25">
        <v>10.6</v>
      </c>
      <c r="K34" s="25">
        <v>5</v>
      </c>
      <c r="L34" s="25">
        <v>15.5</v>
      </c>
      <c r="M34" s="25">
        <v>26.9</v>
      </c>
      <c r="N34" s="25">
        <v>28.4</v>
      </c>
      <c r="O34" s="25">
        <v>7.6</v>
      </c>
      <c r="P34" s="22">
        <v>23.8</v>
      </c>
      <c r="Q34" s="22">
        <v>1.9</v>
      </c>
      <c r="R34" s="22"/>
      <c r="S34" s="22"/>
      <c r="T34" s="22"/>
      <c r="U34" s="22"/>
      <c r="V34" s="22"/>
      <c r="W34" s="22"/>
      <c r="X34" s="22"/>
      <c r="Y34" s="22"/>
    </row>
    <row r="35" spans="1:25" s="15" customFormat="1" ht="11.25" customHeight="1" x14ac:dyDescent="0.15">
      <c r="A35" s="13" t="s">
        <v>47</v>
      </c>
      <c r="B35" s="24">
        <v>100</v>
      </c>
      <c r="C35" s="22">
        <v>79.599999999999994</v>
      </c>
      <c r="D35" s="25">
        <v>100</v>
      </c>
      <c r="E35" s="25">
        <v>50.8</v>
      </c>
      <c r="F35" s="25">
        <v>37.4</v>
      </c>
      <c r="G35" s="25">
        <v>15.3</v>
      </c>
      <c r="H35" s="25">
        <v>16.5</v>
      </c>
      <c r="I35" s="25">
        <v>24.5</v>
      </c>
      <c r="J35" s="25">
        <v>10</v>
      </c>
      <c r="K35" s="25">
        <v>12.2</v>
      </c>
      <c r="L35" s="25">
        <v>17.8</v>
      </c>
      <c r="M35" s="25">
        <v>19.100000000000001</v>
      </c>
      <c r="N35" s="25">
        <v>22.2</v>
      </c>
      <c r="O35" s="25">
        <v>4.9000000000000004</v>
      </c>
      <c r="P35" s="22">
        <v>19.399999999999999</v>
      </c>
      <c r="Q35" s="22">
        <v>1</v>
      </c>
      <c r="R35" s="22"/>
      <c r="S35" s="22"/>
      <c r="T35" s="22"/>
      <c r="U35" s="22"/>
      <c r="V35" s="22"/>
      <c r="W35" s="22"/>
      <c r="X35" s="22"/>
      <c r="Y35" s="22"/>
    </row>
    <row r="36" spans="1:25" s="15" customFormat="1" ht="11.25" customHeight="1" x14ac:dyDescent="0.15">
      <c r="A36" s="13" t="s">
        <v>48</v>
      </c>
      <c r="B36" s="24">
        <v>100</v>
      </c>
      <c r="C36" s="22">
        <v>88.7</v>
      </c>
      <c r="D36" s="25">
        <v>100</v>
      </c>
      <c r="E36" s="25">
        <v>58.7</v>
      </c>
      <c r="F36" s="25">
        <v>39</v>
      </c>
      <c r="G36" s="25">
        <v>11.2</v>
      </c>
      <c r="H36" s="25">
        <v>17.8</v>
      </c>
      <c r="I36" s="25">
        <v>29.2</v>
      </c>
      <c r="J36" s="25">
        <v>11</v>
      </c>
      <c r="K36" s="25">
        <v>9.6999999999999993</v>
      </c>
      <c r="L36" s="25">
        <v>9.1999999999999993</v>
      </c>
      <c r="M36" s="25">
        <v>18.600000000000001</v>
      </c>
      <c r="N36" s="25">
        <v>18.3</v>
      </c>
      <c r="O36" s="25">
        <v>4.5999999999999996</v>
      </c>
      <c r="P36" s="22">
        <v>10</v>
      </c>
      <c r="Q36" s="22">
        <v>1.3</v>
      </c>
      <c r="R36" s="22"/>
      <c r="S36" s="22"/>
      <c r="T36" s="22"/>
      <c r="U36" s="22"/>
      <c r="V36" s="22"/>
      <c r="W36" s="22"/>
      <c r="X36" s="22"/>
      <c r="Y36" s="22"/>
    </row>
    <row r="37" spans="1:25" s="15" customFormat="1" ht="11.25" customHeight="1" x14ac:dyDescent="0.15">
      <c r="A37" s="13" t="s">
        <v>49</v>
      </c>
      <c r="B37" s="24">
        <v>100</v>
      </c>
      <c r="C37" s="22">
        <v>85.2</v>
      </c>
      <c r="D37" s="25">
        <v>100</v>
      </c>
      <c r="E37" s="25">
        <v>44.8</v>
      </c>
      <c r="F37" s="25">
        <v>37.6</v>
      </c>
      <c r="G37" s="25">
        <v>6.1</v>
      </c>
      <c r="H37" s="25">
        <v>15.8</v>
      </c>
      <c r="I37" s="25">
        <v>37.4</v>
      </c>
      <c r="J37" s="25">
        <v>10.199999999999999</v>
      </c>
      <c r="K37" s="25">
        <v>16.100000000000001</v>
      </c>
      <c r="L37" s="25">
        <v>18.899999999999999</v>
      </c>
      <c r="M37" s="25">
        <v>20.399999999999999</v>
      </c>
      <c r="N37" s="25">
        <v>18.3</v>
      </c>
      <c r="O37" s="25">
        <v>6.8</v>
      </c>
      <c r="P37" s="22">
        <v>13.1</v>
      </c>
      <c r="Q37" s="22">
        <v>1.7</v>
      </c>
      <c r="R37" s="22"/>
      <c r="S37" s="22"/>
      <c r="T37" s="22"/>
      <c r="U37" s="22"/>
      <c r="V37" s="22"/>
      <c r="W37" s="22"/>
      <c r="X37" s="22"/>
      <c r="Y37" s="22"/>
    </row>
    <row r="38" spans="1:25" s="15" customFormat="1" ht="11.25" customHeight="1" x14ac:dyDescent="0.15">
      <c r="A38" s="13" t="s">
        <v>50</v>
      </c>
      <c r="B38" s="24">
        <v>100</v>
      </c>
      <c r="C38" s="22">
        <v>76.7</v>
      </c>
      <c r="D38" s="25">
        <v>100</v>
      </c>
      <c r="E38" s="25">
        <v>44.4</v>
      </c>
      <c r="F38" s="25">
        <v>30.8</v>
      </c>
      <c r="G38" s="25">
        <v>6.7</v>
      </c>
      <c r="H38" s="25">
        <v>19.600000000000001</v>
      </c>
      <c r="I38" s="25">
        <v>25</v>
      </c>
      <c r="J38" s="25">
        <v>16.7</v>
      </c>
      <c r="K38" s="25">
        <v>14.1</v>
      </c>
      <c r="L38" s="25">
        <v>11.9</v>
      </c>
      <c r="M38" s="25">
        <v>28.1</v>
      </c>
      <c r="N38" s="25">
        <v>19.899999999999999</v>
      </c>
      <c r="O38" s="25">
        <v>5</v>
      </c>
      <c r="P38" s="22">
        <v>21.3</v>
      </c>
      <c r="Q38" s="22">
        <v>2</v>
      </c>
      <c r="R38" s="22"/>
      <c r="S38" s="22"/>
      <c r="T38" s="22"/>
      <c r="U38" s="22"/>
      <c r="V38" s="22"/>
      <c r="W38" s="22"/>
      <c r="X38" s="22"/>
      <c r="Y38" s="22"/>
    </row>
    <row r="39" spans="1:25" s="15" customFormat="1" ht="11.25" customHeight="1" x14ac:dyDescent="0.15">
      <c r="A39" s="23" t="s">
        <v>51</v>
      </c>
      <c r="B39" s="24"/>
      <c r="C39" s="22"/>
      <c r="D39" s="25"/>
      <c r="E39" s="25"/>
      <c r="F39" s="25"/>
      <c r="G39" s="25"/>
      <c r="H39" s="25"/>
      <c r="I39" s="25"/>
      <c r="J39" s="25"/>
      <c r="K39" s="25"/>
      <c r="L39" s="25"/>
      <c r="M39" s="25"/>
      <c r="N39" s="25"/>
      <c r="O39" s="25"/>
      <c r="P39" s="22"/>
      <c r="Q39" s="22"/>
      <c r="R39" s="22"/>
      <c r="S39" s="22"/>
      <c r="T39" s="22"/>
      <c r="U39" s="22"/>
      <c r="V39" s="22"/>
      <c r="W39" s="22"/>
      <c r="X39" s="22"/>
      <c r="Y39" s="22"/>
    </row>
    <row r="40" spans="1:25" s="15" customFormat="1" ht="11.25" customHeight="1" x14ac:dyDescent="0.15">
      <c r="A40" s="13" t="s">
        <v>437</v>
      </c>
      <c r="B40" s="24">
        <v>100</v>
      </c>
      <c r="C40" s="22">
        <v>74.7</v>
      </c>
      <c r="D40" s="25">
        <v>100</v>
      </c>
      <c r="E40" s="25">
        <v>48.9</v>
      </c>
      <c r="F40" s="25">
        <v>25.8</v>
      </c>
      <c r="G40" s="25">
        <v>13</v>
      </c>
      <c r="H40" s="25">
        <v>17.7</v>
      </c>
      <c r="I40" s="25">
        <v>28</v>
      </c>
      <c r="J40" s="25">
        <v>12.8</v>
      </c>
      <c r="K40" s="25">
        <v>11</v>
      </c>
      <c r="L40" s="25">
        <v>15.3</v>
      </c>
      <c r="M40" s="25">
        <v>25.5</v>
      </c>
      <c r="N40" s="25">
        <v>20.6</v>
      </c>
      <c r="O40" s="25">
        <v>6.3</v>
      </c>
      <c r="P40" s="22">
        <v>21.9</v>
      </c>
      <c r="Q40" s="22">
        <v>3.5</v>
      </c>
      <c r="R40" s="22"/>
      <c r="S40" s="22"/>
      <c r="T40" s="22"/>
      <c r="U40" s="22"/>
      <c r="V40" s="22"/>
      <c r="W40" s="22"/>
      <c r="X40" s="22"/>
      <c r="Y40" s="22"/>
    </row>
    <row r="41" spans="1:25" s="15" customFormat="1" ht="11.25" customHeight="1" x14ac:dyDescent="0.15">
      <c r="A41" s="13" t="s">
        <v>438</v>
      </c>
      <c r="B41" s="24">
        <v>100</v>
      </c>
      <c r="C41" s="22">
        <v>80.2</v>
      </c>
      <c r="D41" s="25">
        <v>100</v>
      </c>
      <c r="E41" s="25">
        <v>47.9</v>
      </c>
      <c r="F41" s="25">
        <v>29.6</v>
      </c>
      <c r="G41" s="25">
        <v>10.4</v>
      </c>
      <c r="H41" s="25">
        <v>16.2</v>
      </c>
      <c r="I41" s="25">
        <v>28.2</v>
      </c>
      <c r="J41" s="25">
        <v>12.7</v>
      </c>
      <c r="K41" s="25">
        <v>10.1</v>
      </c>
      <c r="L41" s="25">
        <v>16.2</v>
      </c>
      <c r="M41" s="25">
        <v>22.5</v>
      </c>
      <c r="N41" s="25">
        <v>23.2</v>
      </c>
      <c r="O41" s="25">
        <v>6.7</v>
      </c>
      <c r="P41" s="22">
        <v>18.3</v>
      </c>
      <c r="Q41" s="22">
        <v>1.5</v>
      </c>
      <c r="R41" s="22"/>
      <c r="S41" s="22"/>
      <c r="T41" s="22"/>
      <c r="U41" s="22"/>
      <c r="V41" s="22"/>
      <c r="W41" s="22"/>
      <c r="X41" s="22"/>
      <c r="Y41" s="22"/>
    </row>
    <row r="42" spans="1:25" s="15" customFormat="1" ht="11.25" customHeight="1" x14ac:dyDescent="0.15">
      <c r="A42" s="13" t="s">
        <v>54</v>
      </c>
      <c r="B42" s="24">
        <v>100</v>
      </c>
      <c r="C42" s="22">
        <v>78.099999999999994</v>
      </c>
      <c r="D42" s="25">
        <v>100</v>
      </c>
      <c r="E42" s="25">
        <v>50.6</v>
      </c>
      <c r="F42" s="25">
        <v>27</v>
      </c>
      <c r="G42" s="25">
        <v>8.4</v>
      </c>
      <c r="H42" s="25">
        <v>17.3</v>
      </c>
      <c r="I42" s="25">
        <v>27.1</v>
      </c>
      <c r="J42" s="25">
        <v>13.5</v>
      </c>
      <c r="K42" s="25">
        <v>12.8</v>
      </c>
      <c r="L42" s="25">
        <v>16.3</v>
      </c>
      <c r="M42" s="25">
        <v>25.6</v>
      </c>
      <c r="N42" s="25">
        <v>22.8</v>
      </c>
      <c r="O42" s="25">
        <v>6.1</v>
      </c>
      <c r="P42" s="22">
        <v>20.5</v>
      </c>
      <c r="Q42" s="22">
        <v>1.5</v>
      </c>
      <c r="R42" s="22"/>
      <c r="S42" s="22"/>
      <c r="T42" s="22"/>
      <c r="U42" s="22"/>
      <c r="V42" s="22"/>
      <c r="W42" s="22"/>
      <c r="X42" s="22"/>
      <c r="Y42" s="22"/>
    </row>
    <row r="43" spans="1:25" s="15" customFormat="1" ht="11.25" customHeight="1" x14ac:dyDescent="0.15">
      <c r="A43" s="13" t="s">
        <v>436</v>
      </c>
      <c r="B43" s="24">
        <v>100</v>
      </c>
      <c r="C43" s="22">
        <v>82.9</v>
      </c>
      <c r="D43" s="25">
        <v>100</v>
      </c>
      <c r="E43" s="25">
        <v>54.2</v>
      </c>
      <c r="F43" s="25">
        <v>33.6</v>
      </c>
      <c r="G43" s="25">
        <v>8</v>
      </c>
      <c r="H43" s="25">
        <v>14</v>
      </c>
      <c r="I43" s="25">
        <v>26.7</v>
      </c>
      <c r="J43" s="25">
        <v>13.1</v>
      </c>
      <c r="K43" s="25">
        <v>12.2</v>
      </c>
      <c r="L43" s="25">
        <v>16.7</v>
      </c>
      <c r="M43" s="25">
        <v>26.1</v>
      </c>
      <c r="N43" s="25">
        <v>20.6</v>
      </c>
      <c r="O43" s="25">
        <v>5.5</v>
      </c>
      <c r="P43" s="22">
        <v>16.100000000000001</v>
      </c>
      <c r="Q43" s="22">
        <v>1</v>
      </c>
      <c r="R43" s="22"/>
      <c r="S43" s="22"/>
      <c r="T43" s="22"/>
      <c r="U43" s="22"/>
      <c r="V43" s="22"/>
      <c r="W43" s="22"/>
      <c r="X43" s="22"/>
      <c r="Y43" s="22"/>
    </row>
    <row r="44" spans="1:25" s="15" customFormat="1" ht="11.25" customHeight="1" x14ac:dyDescent="0.15">
      <c r="A44" s="13" t="s">
        <v>56</v>
      </c>
      <c r="B44" s="24">
        <v>100</v>
      </c>
      <c r="C44" s="22">
        <v>81.5</v>
      </c>
      <c r="D44" s="25">
        <v>100</v>
      </c>
      <c r="E44" s="25">
        <v>60.9</v>
      </c>
      <c r="F44" s="25">
        <v>25.3</v>
      </c>
      <c r="G44" s="25">
        <v>9.4</v>
      </c>
      <c r="H44" s="25">
        <v>14.2</v>
      </c>
      <c r="I44" s="25">
        <v>25.6</v>
      </c>
      <c r="J44" s="25">
        <v>12.7</v>
      </c>
      <c r="K44" s="25">
        <v>10.5</v>
      </c>
      <c r="L44" s="25">
        <v>15.5</v>
      </c>
      <c r="M44" s="25">
        <v>24.4</v>
      </c>
      <c r="N44" s="25">
        <v>20</v>
      </c>
      <c r="O44" s="25">
        <v>4.9000000000000004</v>
      </c>
      <c r="P44" s="22">
        <v>17.899999999999999</v>
      </c>
      <c r="Q44" s="22">
        <v>0.6</v>
      </c>
      <c r="R44" s="22"/>
      <c r="S44" s="22"/>
      <c r="T44" s="22"/>
      <c r="U44" s="22"/>
      <c r="V44" s="22"/>
      <c r="W44" s="22"/>
      <c r="X44" s="22"/>
      <c r="Y44" s="22"/>
    </row>
    <row r="45" spans="1:25" s="15" customFormat="1" ht="11.25" customHeight="1" x14ac:dyDescent="0.15">
      <c r="A45" s="23" t="s">
        <v>57</v>
      </c>
      <c r="B45" s="24"/>
      <c r="C45" s="22"/>
      <c r="D45" s="25"/>
      <c r="E45" s="25"/>
      <c r="F45" s="25"/>
      <c r="G45" s="25"/>
      <c r="H45" s="25"/>
      <c r="I45" s="25"/>
      <c r="J45" s="25"/>
      <c r="K45" s="25"/>
      <c r="L45" s="25"/>
      <c r="M45" s="25"/>
      <c r="N45" s="25"/>
      <c r="O45" s="25"/>
      <c r="P45" s="22"/>
      <c r="Q45" s="22"/>
      <c r="R45" s="22"/>
      <c r="S45" s="22"/>
      <c r="T45" s="22"/>
      <c r="U45" s="22"/>
      <c r="V45" s="22"/>
      <c r="W45" s="22"/>
      <c r="X45" s="22"/>
      <c r="Y45" s="22"/>
    </row>
    <row r="46" spans="1:25" s="15" customFormat="1" ht="11.25" customHeight="1" x14ac:dyDescent="0.15">
      <c r="A46" s="13" t="s">
        <v>437</v>
      </c>
      <c r="B46" s="24">
        <v>100</v>
      </c>
      <c r="C46" s="22">
        <v>74.400000000000006</v>
      </c>
      <c r="D46" s="25">
        <v>100</v>
      </c>
      <c r="E46" s="25">
        <v>48.3</v>
      </c>
      <c r="F46" s="25">
        <v>26.3</v>
      </c>
      <c r="G46" s="25">
        <v>13.6</v>
      </c>
      <c r="H46" s="25">
        <v>19.7</v>
      </c>
      <c r="I46" s="25">
        <v>25.4</v>
      </c>
      <c r="J46" s="25">
        <v>13.9</v>
      </c>
      <c r="K46" s="25">
        <v>11.3</v>
      </c>
      <c r="L46" s="25">
        <v>15.2</v>
      </c>
      <c r="M46" s="25">
        <v>24.5</v>
      </c>
      <c r="N46" s="25">
        <v>22.1</v>
      </c>
      <c r="O46" s="25">
        <v>5.4</v>
      </c>
      <c r="P46" s="22">
        <v>24.1</v>
      </c>
      <c r="Q46" s="22">
        <v>1.5</v>
      </c>
      <c r="R46" s="22"/>
      <c r="S46" s="22"/>
      <c r="T46" s="22"/>
      <c r="U46" s="22"/>
      <c r="V46" s="22"/>
      <c r="W46" s="22"/>
      <c r="X46" s="22"/>
      <c r="Y46" s="22"/>
    </row>
    <row r="47" spans="1:25" s="15" customFormat="1" ht="11.25" customHeight="1" x14ac:dyDescent="0.15">
      <c r="A47" s="13" t="s">
        <v>53</v>
      </c>
      <c r="B47" s="24">
        <v>100</v>
      </c>
      <c r="C47" s="22">
        <v>78.2</v>
      </c>
      <c r="D47" s="25">
        <v>100</v>
      </c>
      <c r="E47" s="25">
        <v>43.8</v>
      </c>
      <c r="F47" s="25">
        <v>30.2</v>
      </c>
      <c r="G47" s="25">
        <v>9.5</v>
      </c>
      <c r="H47" s="25">
        <v>16.3</v>
      </c>
      <c r="I47" s="25">
        <v>25.9</v>
      </c>
      <c r="J47" s="25">
        <v>11.2</v>
      </c>
      <c r="K47" s="25">
        <v>10.1</v>
      </c>
      <c r="L47" s="25">
        <v>13.4</v>
      </c>
      <c r="M47" s="25">
        <v>20.5</v>
      </c>
      <c r="N47" s="25">
        <v>19.3</v>
      </c>
      <c r="O47" s="25">
        <v>8.1</v>
      </c>
      <c r="P47" s="22">
        <v>20.7</v>
      </c>
      <c r="Q47" s="22">
        <v>1.1000000000000001</v>
      </c>
      <c r="R47" s="22"/>
      <c r="S47" s="22"/>
      <c r="T47" s="22"/>
      <c r="U47" s="22"/>
      <c r="V47" s="22"/>
      <c r="W47" s="22"/>
      <c r="X47" s="22"/>
      <c r="Y47" s="22"/>
    </row>
    <row r="48" spans="1:25" s="15" customFormat="1" ht="11.25" customHeight="1" x14ac:dyDescent="0.15">
      <c r="A48" s="13" t="s">
        <v>54</v>
      </c>
      <c r="B48" s="24">
        <v>100</v>
      </c>
      <c r="C48" s="22">
        <v>76.7</v>
      </c>
      <c r="D48" s="25">
        <v>100</v>
      </c>
      <c r="E48" s="25">
        <v>51.3</v>
      </c>
      <c r="F48" s="25">
        <v>26.9</v>
      </c>
      <c r="G48" s="25">
        <v>11.8</v>
      </c>
      <c r="H48" s="25">
        <v>15.9</v>
      </c>
      <c r="I48" s="25">
        <v>27.8</v>
      </c>
      <c r="J48" s="25">
        <v>12.8</v>
      </c>
      <c r="K48" s="25">
        <v>10</v>
      </c>
      <c r="L48" s="25">
        <v>18.3</v>
      </c>
      <c r="M48" s="25">
        <v>28.3</v>
      </c>
      <c r="N48" s="25">
        <v>25</v>
      </c>
      <c r="O48" s="25">
        <v>6.3</v>
      </c>
      <c r="P48" s="22">
        <v>21.6</v>
      </c>
      <c r="Q48" s="22">
        <v>1.7</v>
      </c>
      <c r="R48" s="22"/>
      <c r="S48" s="22"/>
      <c r="T48" s="22"/>
      <c r="U48" s="22"/>
      <c r="V48" s="22"/>
      <c r="W48" s="22"/>
      <c r="X48" s="22"/>
      <c r="Y48" s="22"/>
    </row>
    <row r="49" spans="1:39" s="15" customFormat="1" ht="11.25" customHeight="1" x14ac:dyDescent="0.15">
      <c r="A49" s="13" t="s">
        <v>436</v>
      </c>
      <c r="B49" s="24">
        <v>100</v>
      </c>
      <c r="C49" s="22">
        <v>81.7</v>
      </c>
      <c r="D49" s="25">
        <v>100</v>
      </c>
      <c r="E49" s="25">
        <v>49</v>
      </c>
      <c r="F49" s="25">
        <v>27.4</v>
      </c>
      <c r="G49" s="25">
        <v>8.1</v>
      </c>
      <c r="H49" s="25">
        <v>16.3</v>
      </c>
      <c r="I49" s="25">
        <v>27.7</v>
      </c>
      <c r="J49" s="25">
        <v>12.3</v>
      </c>
      <c r="K49" s="25">
        <v>12.2</v>
      </c>
      <c r="L49" s="25">
        <v>17.899999999999999</v>
      </c>
      <c r="M49" s="25">
        <v>27.4</v>
      </c>
      <c r="N49" s="25">
        <v>20.399999999999999</v>
      </c>
      <c r="O49" s="25">
        <v>7.2</v>
      </c>
      <c r="P49" s="22">
        <v>17.3</v>
      </c>
      <c r="Q49" s="22">
        <v>1</v>
      </c>
      <c r="R49" s="22"/>
      <c r="S49" s="22"/>
      <c r="T49" s="22"/>
      <c r="U49" s="22"/>
      <c r="V49" s="22"/>
      <c r="W49" s="22"/>
      <c r="X49" s="22"/>
      <c r="Y49" s="22"/>
    </row>
    <row r="50" spans="1:39" s="15" customFormat="1" ht="11.25" customHeight="1" x14ac:dyDescent="0.15">
      <c r="A50" s="13" t="s">
        <v>56</v>
      </c>
      <c r="B50" s="24">
        <v>100</v>
      </c>
      <c r="C50" s="22">
        <v>80.3</v>
      </c>
      <c r="D50" s="25">
        <v>100</v>
      </c>
      <c r="E50" s="25">
        <v>55.5</v>
      </c>
      <c r="F50" s="25">
        <v>29.4</v>
      </c>
      <c r="G50" s="25">
        <v>9</v>
      </c>
      <c r="H50" s="25">
        <v>15.4</v>
      </c>
      <c r="I50" s="25">
        <v>27.6</v>
      </c>
      <c r="J50" s="25">
        <v>13.8</v>
      </c>
      <c r="K50" s="25">
        <v>12.2</v>
      </c>
      <c r="L50" s="25">
        <v>15.2</v>
      </c>
      <c r="M50" s="25">
        <v>23.5</v>
      </c>
      <c r="N50" s="25">
        <v>21.6</v>
      </c>
      <c r="O50" s="25">
        <v>5</v>
      </c>
      <c r="P50" s="22">
        <v>17.5</v>
      </c>
      <c r="Q50" s="22">
        <v>2.2000000000000002</v>
      </c>
      <c r="R50" s="22"/>
      <c r="S50" s="22"/>
      <c r="T50" s="22"/>
      <c r="U50" s="22"/>
      <c r="V50" s="22"/>
      <c r="W50" s="22"/>
      <c r="X50" s="22"/>
      <c r="Y50" s="22"/>
    </row>
    <row r="51" spans="1:39" s="15" customFormat="1" ht="11.25" customHeight="1" x14ac:dyDescent="0.15">
      <c r="A51" s="23" t="s">
        <v>58</v>
      </c>
      <c r="B51" s="24"/>
      <c r="C51" s="22"/>
      <c r="D51" s="25"/>
      <c r="E51" s="25"/>
      <c r="F51" s="25"/>
      <c r="G51" s="25"/>
      <c r="H51" s="25"/>
      <c r="I51" s="25"/>
      <c r="J51" s="25"/>
      <c r="K51" s="25"/>
      <c r="L51" s="25"/>
      <c r="M51" s="25"/>
      <c r="N51" s="25"/>
      <c r="O51" s="25"/>
      <c r="P51" s="22"/>
      <c r="Q51" s="22"/>
      <c r="R51" s="22"/>
      <c r="S51" s="22"/>
      <c r="T51" s="22"/>
      <c r="U51" s="22"/>
      <c r="V51" s="22"/>
      <c r="W51" s="22"/>
      <c r="X51" s="22"/>
      <c r="Y51" s="22"/>
    </row>
    <row r="52" spans="1:39" s="15" customFormat="1" ht="11.25" customHeight="1" x14ac:dyDescent="0.15">
      <c r="A52" s="13" t="s">
        <v>59</v>
      </c>
      <c r="B52" s="24">
        <v>100</v>
      </c>
      <c r="C52" s="22">
        <v>49</v>
      </c>
      <c r="D52" s="25">
        <v>100</v>
      </c>
      <c r="E52" s="25">
        <v>29.2</v>
      </c>
      <c r="F52" s="25" t="s">
        <v>820</v>
      </c>
      <c r="G52" s="25">
        <v>8.5</v>
      </c>
      <c r="H52" s="25">
        <v>0.6</v>
      </c>
      <c r="I52" s="25">
        <v>14.7</v>
      </c>
      <c r="J52" s="25">
        <v>3.1</v>
      </c>
      <c r="K52" s="25">
        <v>2.5</v>
      </c>
      <c r="L52" s="25">
        <v>3.1</v>
      </c>
      <c r="M52" s="25">
        <v>46.9</v>
      </c>
      <c r="N52" s="25">
        <v>39.1</v>
      </c>
      <c r="O52" s="25">
        <v>9.6</v>
      </c>
      <c r="P52" s="22">
        <v>28.5</v>
      </c>
      <c r="Q52" s="22">
        <v>22.5</v>
      </c>
      <c r="R52" s="22"/>
      <c r="S52" s="22"/>
      <c r="T52" s="22"/>
      <c r="U52" s="22"/>
      <c r="V52" s="22"/>
      <c r="W52" s="22"/>
      <c r="X52" s="22"/>
      <c r="Y52" s="22"/>
    </row>
    <row r="53" spans="1:39" s="15" customFormat="1" ht="11.25" customHeight="1" x14ac:dyDescent="0.15">
      <c r="A53" s="13" t="s">
        <v>60</v>
      </c>
      <c r="B53" s="24">
        <v>100</v>
      </c>
      <c r="C53" s="22">
        <v>77.5</v>
      </c>
      <c r="D53" s="25">
        <v>100</v>
      </c>
      <c r="E53" s="25">
        <v>52.9</v>
      </c>
      <c r="F53" s="25">
        <v>17.399999999999999</v>
      </c>
      <c r="G53" s="25">
        <v>8.1</v>
      </c>
      <c r="H53" s="25">
        <v>14.9</v>
      </c>
      <c r="I53" s="25">
        <v>24.7</v>
      </c>
      <c r="J53" s="25">
        <v>12.6</v>
      </c>
      <c r="K53" s="25">
        <v>11.3</v>
      </c>
      <c r="L53" s="25">
        <v>11.7</v>
      </c>
      <c r="M53" s="25">
        <v>31.2</v>
      </c>
      <c r="N53" s="25">
        <v>33.700000000000003</v>
      </c>
      <c r="O53" s="25">
        <v>4.5999999999999996</v>
      </c>
      <c r="P53" s="22">
        <v>22</v>
      </c>
      <c r="Q53" s="22">
        <v>0.5</v>
      </c>
      <c r="R53" s="22"/>
      <c r="S53" s="22"/>
      <c r="T53" s="22"/>
      <c r="U53" s="22"/>
      <c r="V53" s="22"/>
      <c r="W53" s="22"/>
      <c r="X53" s="22"/>
      <c r="Y53" s="22"/>
    </row>
    <row r="54" spans="1:39" s="15" customFormat="1" ht="11.25" customHeight="1" x14ac:dyDescent="0.15">
      <c r="A54" s="13" t="s">
        <v>61</v>
      </c>
      <c r="B54" s="24">
        <v>100</v>
      </c>
      <c r="C54" s="22">
        <v>81.2</v>
      </c>
      <c r="D54" s="25">
        <v>100</v>
      </c>
      <c r="E54" s="25">
        <v>55.7</v>
      </c>
      <c r="F54" s="25">
        <v>36</v>
      </c>
      <c r="G54" s="25">
        <v>10.1</v>
      </c>
      <c r="H54" s="25">
        <v>13.5</v>
      </c>
      <c r="I54" s="25">
        <v>27.3</v>
      </c>
      <c r="J54" s="25">
        <v>12.6</v>
      </c>
      <c r="K54" s="25">
        <v>10.7</v>
      </c>
      <c r="L54" s="25">
        <v>19.7</v>
      </c>
      <c r="M54" s="25">
        <v>26.5</v>
      </c>
      <c r="N54" s="25">
        <v>23.3</v>
      </c>
      <c r="O54" s="25">
        <v>4.5</v>
      </c>
      <c r="P54" s="22">
        <v>17.7</v>
      </c>
      <c r="Q54" s="22">
        <v>1.1000000000000001</v>
      </c>
      <c r="R54" s="22"/>
      <c r="S54" s="22"/>
      <c r="T54" s="22"/>
      <c r="U54" s="22"/>
      <c r="V54" s="22"/>
      <c r="W54" s="22"/>
      <c r="X54" s="22"/>
      <c r="Y54" s="22"/>
    </row>
    <row r="55" spans="1:39" s="15" customFormat="1" ht="11.25" customHeight="1" x14ac:dyDescent="0.15">
      <c r="A55" s="13" t="s">
        <v>62</v>
      </c>
      <c r="B55" s="24">
        <v>100</v>
      </c>
      <c r="C55" s="22">
        <v>84</v>
      </c>
      <c r="D55" s="25">
        <v>100</v>
      </c>
      <c r="E55" s="25">
        <v>52.2</v>
      </c>
      <c r="F55" s="25">
        <v>36.5</v>
      </c>
      <c r="G55" s="25">
        <v>11.2</v>
      </c>
      <c r="H55" s="25">
        <v>15.4</v>
      </c>
      <c r="I55" s="25">
        <v>27.8</v>
      </c>
      <c r="J55" s="25">
        <v>13.4</v>
      </c>
      <c r="K55" s="25">
        <v>11.3</v>
      </c>
      <c r="L55" s="25">
        <v>17.100000000000001</v>
      </c>
      <c r="M55" s="25">
        <v>22</v>
      </c>
      <c r="N55" s="25">
        <v>18.100000000000001</v>
      </c>
      <c r="O55" s="25">
        <v>5.6</v>
      </c>
      <c r="P55" s="22">
        <v>14.6</v>
      </c>
      <c r="Q55" s="22">
        <v>1.4</v>
      </c>
      <c r="R55" s="22"/>
      <c r="S55" s="22"/>
      <c r="T55" s="22"/>
      <c r="U55" s="22"/>
      <c r="V55" s="22"/>
      <c r="W55" s="22"/>
      <c r="X55" s="22"/>
      <c r="Y55" s="22"/>
    </row>
    <row r="56" spans="1:39" s="15" customFormat="1" ht="11.25" customHeight="1" x14ac:dyDescent="0.15">
      <c r="A56" s="13" t="s">
        <v>63</v>
      </c>
      <c r="B56" s="24">
        <v>100</v>
      </c>
      <c r="C56" s="22">
        <v>78.8</v>
      </c>
      <c r="D56" s="25">
        <v>100</v>
      </c>
      <c r="E56" s="25">
        <v>51.2</v>
      </c>
      <c r="F56" s="25">
        <v>23.9</v>
      </c>
      <c r="G56" s="25">
        <v>9</v>
      </c>
      <c r="H56" s="25">
        <v>19.2</v>
      </c>
      <c r="I56" s="25">
        <v>30</v>
      </c>
      <c r="J56" s="25">
        <v>13.3</v>
      </c>
      <c r="K56" s="25">
        <v>12.4</v>
      </c>
      <c r="L56" s="25">
        <v>15.2</v>
      </c>
      <c r="M56" s="25">
        <v>20.399999999999999</v>
      </c>
      <c r="N56" s="25">
        <v>16.399999999999999</v>
      </c>
      <c r="O56" s="25">
        <v>7.2</v>
      </c>
      <c r="P56" s="22">
        <v>19.399999999999999</v>
      </c>
      <c r="Q56" s="22">
        <v>1.9</v>
      </c>
      <c r="R56" s="22"/>
      <c r="S56" s="22"/>
      <c r="T56" s="22"/>
      <c r="U56" s="22"/>
      <c r="V56" s="22"/>
      <c r="W56" s="22"/>
      <c r="X56" s="22"/>
      <c r="Y56" s="22"/>
    </row>
    <row r="57" spans="1:39" s="15" customFormat="1" ht="11.25" customHeight="1" x14ac:dyDescent="0.15">
      <c r="A57" s="26" t="s">
        <v>64</v>
      </c>
      <c r="B57" s="27">
        <v>100</v>
      </c>
      <c r="C57" s="22">
        <v>66.8</v>
      </c>
      <c r="D57" s="25">
        <v>100</v>
      </c>
      <c r="E57" s="25">
        <v>36.1</v>
      </c>
      <c r="F57" s="25">
        <v>12.9</v>
      </c>
      <c r="G57" s="25">
        <v>9.5</v>
      </c>
      <c r="H57" s="25">
        <v>23.3</v>
      </c>
      <c r="I57" s="25">
        <v>24.6</v>
      </c>
      <c r="J57" s="25">
        <v>13.6</v>
      </c>
      <c r="K57" s="25">
        <v>14</v>
      </c>
      <c r="L57" s="25">
        <v>14.5</v>
      </c>
      <c r="M57" s="25">
        <v>25.2</v>
      </c>
      <c r="N57" s="25">
        <v>17.600000000000001</v>
      </c>
      <c r="O57" s="25">
        <v>12.5</v>
      </c>
      <c r="P57" s="22">
        <v>30.7</v>
      </c>
      <c r="Q57" s="22">
        <v>2.5</v>
      </c>
      <c r="R57" s="22"/>
      <c r="S57" s="22"/>
      <c r="T57" s="22"/>
      <c r="U57" s="22"/>
      <c r="V57" s="22"/>
      <c r="W57" s="22"/>
      <c r="X57" s="22"/>
      <c r="Y57" s="22"/>
    </row>
    <row r="58" spans="1:39" ht="11.25" customHeight="1" x14ac:dyDescent="0.15">
      <c r="A58" s="15" t="s">
        <v>435</v>
      </c>
      <c r="B58" s="11"/>
      <c r="C58" s="20"/>
      <c r="D58" s="21"/>
      <c r="E58" s="21"/>
      <c r="F58" s="21"/>
      <c r="G58" s="21"/>
      <c r="H58" s="21"/>
      <c r="I58" s="21"/>
      <c r="J58" s="21"/>
      <c r="K58" s="21"/>
      <c r="L58" s="21"/>
      <c r="M58" s="21"/>
      <c r="N58" s="21"/>
      <c r="O58" s="21"/>
      <c r="P58" s="20"/>
      <c r="Q58" s="20"/>
      <c r="R58" s="11"/>
      <c r="S58" s="11"/>
      <c r="T58" s="11"/>
      <c r="U58" s="11"/>
      <c r="V58" s="11"/>
      <c r="W58" s="11"/>
      <c r="X58" s="11"/>
      <c r="Y58" s="11"/>
    </row>
    <row r="59" spans="1:39" ht="11.25" customHeight="1" x14ac:dyDescent="0.15">
      <c r="A59" s="15" t="s">
        <v>717</v>
      </c>
      <c r="B59" s="11"/>
      <c r="C59" s="22"/>
      <c r="D59" s="25"/>
      <c r="E59" s="25"/>
      <c r="F59" s="25"/>
      <c r="G59" s="25"/>
      <c r="H59" s="25"/>
      <c r="I59" s="117" t="s">
        <v>67</v>
      </c>
      <c r="J59" s="25"/>
      <c r="K59" s="25"/>
      <c r="L59" s="25"/>
      <c r="M59" s="25"/>
      <c r="N59" s="25"/>
      <c r="O59" s="25"/>
      <c r="P59" s="22"/>
      <c r="Q59" s="22"/>
      <c r="R59" s="11"/>
      <c r="S59" s="11"/>
      <c r="T59" s="11"/>
      <c r="U59" s="11"/>
      <c r="V59" s="11"/>
      <c r="W59" s="11"/>
      <c r="X59" s="11"/>
      <c r="Y59" s="11"/>
    </row>
    <row r="60" spans="1:39" ht="11.25" customHeight="1" x14ac:dyDescent="0.15">
      <c r="B60" s="11"/>
      <c r="C60" s="11"/>
      <c r="D60" s="11"/>
      <c r="E60" s="11"/>
      <c r="F60" s="11"/>
      <c r="G60" s="11"/>
      <c r="H60" s="11"/>
      <c r="I60" s="11"/>
      <c r="J60" s="11"/>
      <c r="K60" s="11"/>
      <c r="L60" s="11"/>
      <c r="M60" s="11"/>
      <c r="N60" s="11"/>
      <c r="O60" s="11"/>
      <c r="P60" s="11"/>
      <c r="Q60" s="11"/>
      <c r="R60" s="11"/>
      <c r="S60" s="11"/>
      <c r="T60" s="11"/>
      <c r="U60" s="11"/>
      <c r="V60" s="11"/>
      <c r="W60" s="11"/>
      <c r="X60" s="11"/>
      <c r="Y60" s="11"/>
    </row>
    <row r="61" spans="1:39" ht="11.25" customHeight="1" x14ac:dyDescent="0.15">
      <c r="B61" s="11"/>
      <c r="C61" s="11"/>
      <c r="D61" s="11"/>
      <c r="E61" s="11"/>
      <c r="F61" s="11"/>
      <c r="G61" s="11"/>
      <c r="H61" s="11"/>
      <c r="I61" s="11"/>
      <c r="J61" s="11"/>
      <c r="K61" s="11"/>
      <c r="L61" s="11"/>
      <c r="M61" s="11"/>
      <c r="N61" s="11"/>
      <c r="O61" s="11"/>
      <c r="P61" s="11"/>
      <c r="Q61" s="11"/>
      <c r="R61" s="11"/>
      <c r="S61" s="11"/>
      <c r="T61" s="11"/>
      <c r="U61" s="11"/>
      <c r="V61" s="11"/>
      <c r="W61" s="11"/>
      <c r="X61" s="11"/>
      <c r="Y61" s="11"/>
    </row>
    <row r="62" spans="1:39" ht="11.25" customHeight="1" x14ac:dyDescent="0.15">
      <c r="B62" s="11"/>
      <c r="C62" s="11"/>
      <c r="D62" s="11"/>
      <c r="E62" s="11"/>
      <c r="F62" s="11"/>
      <c r="G62" s="11"/>
      <c r="H62" s="11"/>
      <c r="I62" s="11"/>
      <c r="J62" s="11"/>
      <c r="K62" s="11"/>
      <c r="L62" s="11"/>
      <c r="M62" s="11"/>
      <c r="N62" s="11"/>
      <c r="O62" s="11"/>
      <c r="P62" s="11"/>
      <c r="Q62" s="11"/>
      <c r="R62" s="11"/>
      <c r="S62" s="11"/>
      <c r="T62" s="11"/>
      <c r="U62" s="11"/>
      <c r="V62" s="11"/>
      <c r="W62" s="11"/>
      <c r="X62" s="11"/>
      <c r="Y62" s="11"/>
    </row>
    <row r="63" spans="1:39" ht="18.75" x14ac:dyDescent="0.15">
      <c r="A63" s="239" t="s">
        <v>825</v>
      </c>
      <c r="B63" s="209"/>
      <c r="C63" s="209"/>
      <c r="D63" s="209"/>
      <c r="E63" s="209"/>
      <c r="F63" s="209"/>
      <c r="G63" s="209"/>
      <c r="H63" s="209"/>
      <c r="I63" s="209"/>
      <c r="J63" s="209"/>
      <c r="K63" s="209"/>
      <c r="L63" s="209"/>
      <c r="M63" s="209"/>
      <c r="N63" s="209"/>
      <c r="O63" s="209"/>
      <c r="P63" s="209"/>
      <c r="Q63" s="209"/>
    </row>
    <row r="64" spans="1:39" s="8" customFormat="1" ht="18.75" customHeight="1" x14ac:dyDescent="0.2">
      <c r="A64" s="548" t="s">
        <v>795</v>
      </c>
      <c r="B64" s="548"/>
      <c r="C64" s="548"/>
      <c r="D64" s="548"/>
      <c r="E64" s="548"/>
      <c r="F64" s="548"/>
      <c r="G64" s="548"/>
      <c r="H64" s="548"/>
      <c r="I64" s="549" t="s">
        <v>454</v>
      </c>
      <c r="J64" s="549"/>
      <c r="K64" s="549"/>
      <c r="L64" s="549"/>
      <c r="M64" s="549"/>
      <c r="N64" s="549"/>
      <c r="O64" s="549"/>
      <c r="P64" s="549"/>
      <c r="Q64" s="549"/>
      <c r="R64" s="7"/>
      <c r="S64" s="7"/>
      <c r="T64" s="7"/>
      <c r="U64" s="7"/>
      <c r="V64" s="7"/>
      <c r="W64" s="7"/>
      <c r="X64" s="7"/>
      <c r="Y64" s="7"/>
      <c r="Z64" s="7"/>
      <c r="AA64" s="7"/>
      <c r="AB64" s="7"/>
      <c r="AC64" s="7"/>
      <c r="AD64" s="7"/>
      <c r="AE64" s="7"/>
      <c r="AF64" s="7"/>
      <c r="AG64" s="7"/>
      <c r="AH64" s="7"/>
      <c r="AI64" s="7"/>
      <c r="AJ64" s="7"/>
      <c r="AK64" s="7"/>
      <c r="AL64" s="7"/>
      <c r="AM64" s="7"/>
    </row>
    <row r="65" spans="1:39" s="8" customFormat="1" ht="21" customHeight="1" x14ac:dyDescent="0.2">
      <c r="A65" s="550" t="s">
        <v>453</v>
      </c>
      <c r="B65" s="551"/>
      <c r="C65" s="551"/>
      <c r="D65" s="551"/>
      <c r="E65" s="551"/>
      <c r="F65" s="551"/>
      <c r="G65" s="551"/>
      <c r="H65" s="551"/>
      <c r="I65" s="552" t="s">
        <v>851</v>
      </c>
      <c r="J65" s="552"/>
      <c r="K65" s="552"/>
      <c r="L65" s="552"/>
      <c r="M65" s="552"/>
      <c r="N65" s="552"/>
      <c r="O65" s="552"/>
      <c r="P65" s="552"/>
      <c r="Q65" s="552"/>
      <c r="R65" s="7"/>
      <c r="S65" s="7"/>
      <c r="T65" s="7"/>
      <c r="U65" s="7"/>
      <c r="V65" s="7"/>
      <c r="W65" s="7"/>
      <c r="X65" s="7"/>
      <c r="Y65" s="7"/>
      <c r="Z65" s="7"/>
      <c r="AA65" s="7"/>
      <c r="AB65" s="7"/>
      <c r="AC65" s="7"/>
      <c r="AD65" s="7"/>
      <c r="AE65" s="7"/>
      <c r="AF65" s="7"/>
      <c r="AG65" s="7"/>
      <c r="AH65" s="7"/>
      <c r="AI65" s="7"/>
      <c r="AJ65" s="7"/>
      <c r="AK65" s="7"/>
      <c r="AL65" s="7"/>
      <c r="AM65" s="7"/>
    </row>
    <row r="66" spans="1:39" s="8" customFormat="1" ht="10.15" customHeight="1" x14ac:dyDescent="0.15">
      <c r="A66" s="248"/>
      <c r="B66" s="249"/>
      <c r="C66" s="249"/>
      <c r="D66" s="249"/>
      <c r="E66" s="249"/>
      <c r="F66" s="249"/>
      <c r="G66" s="249"/>
      <c r="H66" s="355"/>
      <c r="I66" s="354"/>
      <c r="J66" s="249"/>
      <c r="K66" s="249"/>
      <c r="L66" s="249"/>
      <c r="M66" s="249"/>
      <c r="N66" s="249"/>
      <c r="O66" s="249"/>
      <c r="P66" s="249"/>
      <c r="Q66" s="249"/>
      <c r="R66" s="7"/>
      <c r="S66" s="7"/>
      <c r="T66" s="7"/>
      <c r="U66" s="7"/>
      <c r="V66" s="7"/>
      <c r="W66" s="7"/>
      <c r="X66" s="7"/>
      <c r="Y66" s="7"/>
      <c r="Z66" s="7"/>
      <c r="AA66" s="7"/>
      <c r="AB66" s="7"/>
      <c r="AC66" s="7"/>
      <c r="AD66" s="7"/>
      <c r="AE66" s="7"/>
      <c r="AF66" s="7"/>
      <c r="AG66" s="7"/>
      <c r="AH66" s="7"/>
      <c r="AI66" s="7"/>
      <c r="AJ66" s="7"/>
      <c r="AK66" s="7"/>
      <c r="AL66" s="7"/>
      <c r="AM66" s="7"/>
    </row>
    <row r="67" spans="1:39" ht="11.25" customHeight="1" x14ac:dyDescent="0.15">
      <c r="A67" s="209"/>
      <c r="B67" s="210"/>
      <c r="C67" s="210"/>
      <c r="D67" s="210"/>
      <c r="E67" s="210"/>
      <c r="F67" s="210"/>
      <c r="G67" s="210"/>
      <c r="H67" s="210"/>
      <c r="I67" s="210"/>
      <c r="J67" s="210"/>
      <c r="K67" s="210"/>
      <c r="L67" s="210"/>
      <c r="M67" s="210"/>
      <c r="N67" s="210"/>
      <c r="O67" s="210"/>
      <c r="P67" s="210"/>
      <c r="Q67" s="211" t="s">
        <v>4</v>
      </c>
      <c r="R67" s="10"/>
      <c r="S67" s="10"/>
      <c r="T67" s="10"/>
      <c r="U67" s="10"/>
      <c r="V67" s="10"/>
      <c r="W67" s="10"/>
      <c r="X67" s="10"/>
      <c r="Y67" s="10"/>
      <c r="Z67" s="10"/>
      <c r="AA67" s="10"/>
      <c r="AB67" s="10"/>
      <c r="AC67" s="10"/>
      <c r="AD67" s="10"/>
      <c r="AE67" s="10"/>
      <c r="AF67" s="10"/>
      <c r="AG67" s="10"/>
      <c r="AH67" s="10"/>
      <c r="AI67" s="10"/>
      <c r="AJ67" s="10"/>
      <c r="AK67" s="10"/>
      <c r="AL67" s="10"/>
      <c r="AM67" s="10"/>
    </row>
    <row r="68" spans="1:39" ht="11.25" customHeight="1" x14ac:dyDescent="0.15">
      <c r="A68" s="212"/>
      <c r="B68" s="412" t="s">
        <v>5</v>
      </c>
      <c r="C68" s="413" t="s">
        <v>811</v>
      </c>
      <c r="D68" s="414"/>
      <c r="E68" s="215"/>
      <c r="F68" s="215"/>
      <c r="G68" s="215"/>
      <c r="H68" s="215"/>
      <c r="I68" s="215"/>
      <c r="J68" s="215"/>
      <c r="K68" s="215"/>
      <c r="L68" s="215"/>
      <c r="M68" s="215"/>
      <c r="N68" s="215"/>
      <c r="O68" s="215"/>
      <c r="P68" s="412" t="s">
        <v>450</v>
      </c>
      <c r="Q68" s="419" t="s">
        <v>189</v>
      </c>
      <c r="R68" s="10"/>
      <c r="S68" s="10"/>
      <c r="T68" s="10"/>
      <c r="U68" s="10"/>
      <c r="V68" s="10"/>
      <c r="W68" s="10"/>
      <c r="X68" s="10"/>
      <c r="Y68" s="10"/>
      <c r="Z68" s="10"/>
      <c r="AA68" s="10"/>
      <c r="AB68" s="10"/>
      <c r="AC68" s="10"/>
      <c r="AD68" s="10"/>
      <c r="AE68" s="10"/>
      <c r="AF68" s="10"/>
      <c r="AG68" s="10"/>
      <c r="AH68" s="10"/>
      <c r="AI68" s="10"/>
      <c r="AJ68" s="10"/>
      <c r="AK68" s="10"/>
      <c r="AL68" s="10"/>
      <c r="AM68" s="10"/>
    </row>
    <row r="69" spans="1:39" s="15" customFormat="1" ht="11.25" customHeight="1" x14ac:dyDescent="0.15">
      <c r="A69" s="216"/>
      <c r="B69" s="412"/>
      <c r="C69" s="415"/>
      <c r="D69" s="416"/>
      <c r="E69" s="219" t="s">
        <v>812</v>
      </c>
      <c r="F69" s="220"/>
      <c r="G69" s="220"/>
      <c r="H69" s="220"/>
      <c r="I69" s="220"/>
      <c r="J69" s="220"/>
      <c r="K69" s="220"/>
      <c r="L69" s="220"/>
      <c r="M69" s="220"/>
      <c r="N69" s="220"/>
      <c r="O69" s="221"/>
      <c r="P69" s="412"/>
      <c r="Q69" s="419"/>
      <c r="R69" s="14"/>
      <c r="S69" s="14"/>
      <c r="T69" s="14"/>
      <c r="U69" s="14"/>
      <c r="V69" s="14"/>
      <c r="W69" s="14"/>
      <c r="X69" s="14"/>
      <c r="Y69" s="14"/>
      <c r="Z69" s="14"/>
      <c r="AA69" s="14"/>
      <c r="AB69" s="14"/>
      <c r="AC69" s="14"/>
      <c r="AD69" s="14"/>
      <c r="AE69" s="14"/>
      <c r="AF69" s="14"/>
      <c r="AG69" s="14"/>
      <c r="AH69" s="14"/>
      <c r="AI69" s="14"/>
      <c r="AJ69" s="14"/>
      <c r="AK69" s="14"/>
      <c r="AL69" s="14"/>
      <c r="AM69" s="14"/>
    </row>
    <row r="70" spans="1:39" s="17" customFormat="1" ht="65.25" customHeight="1" x14ac:dyDescent="0.15">
      <c r="A70" s="252" t="s">
        <v>10</v>
      </c>
      <c r="B70" s="412"/>
      <c r="C70" s="417"/>
      <c r="D70" s="418"/>
      <c r="E70" s="224" t="s">
        <v>449</v>
      </c>
      <c r="F70" s="225" t="s">
        <v>448</v>
      </c>
      <c r="G70" s="356" t="s">
        <v>447</v>
      </c>
      <c r="H70" s="225" t="s">
        <v>445</v>
      </c>
      <c r="I70" s="225" t="s">
        <v>444</v>
      </c>
      <c r="J70" s="225" t="s">
        <v>443</v>
      </c>
      <c r="K70" s="225" t="s">
        <v>442</v>
      </c>
      <c r="L70" s="225" t="s">
        <v>441</v>
      </c>
      <c r="M70" s="225" t="s">
        <v>440</v>
      </c>
      <c r="N70" s="225" t="s">
        <v>439</v>
      </c>
      <c r="O70" s="357" t="s">
        <v>341</v>
      </c>
      <c r="P70" s="412"/>
      <c r="Q70" s="419"/>
      <c r="R70" s="16"/>
      <c r="S70" s="16"/>
      <c r="T70" s="16"/>
      <c r="U70" s="16"/>
      <c r="V70" s="16"/>
      <c r="W70" s="16"/>
      <c r="X70" s="16"/>
      <c r="Y70" s="16"/>
      <c r="Z70" s="16"/>
      <c r="AA70" s="16"/>
      <c r="AB70" s="16"/>
      <c r="AC70" s="16"/>
      <c r="AD70" s="16"/>
      <c r="AE70" s="16"/>
      <c r="AF70" s="16"/>
      <c r="AG70" s="16"/>
      <c r="AH70" s="16"/>
      <c r="AI70" s="16"/>
      <c r="AJ70" s="16"/>
      <c r="AK70" s="16"/>
      <c r="AL70" s="16"/>
      <c r="AM70" s="16"/>
    </row>
    <row r="71" spans="1:39" s="15" customFormat="1" ht="11.25" customHeight="1" x14ac:dyDescent="0.15">
      <c r="A71" s="227" t="s">
        <v>24</v>
      </c>
      <c r="B71" s="228">
        <v>100</v>
      </c>
      <c r="C71" s="229">
        <v>79.400000000000006</v>
      </c>
      <c r="D71" s="230">
        <v>100</v>
      </c>
      <c r="E71" s="230">
        <v>51.7</v>
      </c>
      <c r="F71" s="230">
        <v>28.5</v>
      </c>
      <c r="G71" s="230">
        <v>10</v>
      </c>
      <c r="H71" s="230">
        <v>16.5</v>
      </c>
      <c r="I71" s="230">
        <v>27.4</v>
      </c>
      <c r="J71" s="230">
        <v>12.9</v>
      </c>
      <c r="K71" s="230">
        <v>11.4</v>
      </c>
      <c r="L71" s="230">
        <v>16</v>
      </c>
      <c r="M71" s="230">
        <v>24.5</v>
      </c>
      <c r="N71" s="230">
        <v>21.5</v>
      </c>
      <c r="O71" s="230">
        <v>6.2</v>
      </c>
      <c r="P71" s="229">
        <v>19.100000000000001</v>
      </c>
      <c r="Q71" s="229">
        <v>1.5</v>
      </c>
      <c r="R71" s="22"/>
      <c r="S71" s="22"/>
      <c r="T71" s="22"/>
      <c r="U71" s="22"/>
      <c r="V71" s="22"/>
      <c r="W71" s="22"/>
      <c r="X71" s="22"/>
      <c r="Y71" s="22"/>
    </row>
    <row r="72" spans="1:39" s="15" customFormat="1" ht="11.25" customHeight="1" x14ac:dyDescent="0.15">
      <c r="A72" s="231" t="s">
        <v>25</v>
      </c>
      <c r="B72" s="232"/>
      <c r="C72" s="233"/>
      <c r="D72" s="234"/>
      <c r="E72" s="234"/>
      <c r="F72" s="234"/>
      <c r="G72" s="234"/>
      <c r="H72" s="234"/>
      <c r="I72" s="234"/>
      <c r="J72" s="234"/>
      <c r="K72" s="234"/>
      <c r="L72" s="234"/>
      <c r="M72" s="234"/>
      <c r="N72" s="234"/>
      <c r="O72" s="234"/>
      <c r="P72" s="233"/>
      <c r="Q72" s="233"/>
      <c r="R72" s="22"/>
      <c r="S72" s="22"/>
      <c r="T72" s="22"/>
      <c r="U72" s="22"/>
      <c r="V72" s="22"/>
      <c r="W72" s="22"/>
      <c r="X72" s="22"/>
      <c r="Y72" s="22"/>
    </row>
    <row r="73" spans="1:39" s="15" customFormat="1" ht="11.25" customHeight="1" x14ac:dyDescent="0.15">
      <c r="A73" s="216" t="s">
        <v>26</v>
      </c>
      <c r="B73" s="232">
        <v>100</v>
      </c>
      <c r="C73" s="233">
        <v>77.2</v>
      </c>
      <c r="D73" s="234">
        <v>100</v>
      </c>
      <c r="E73" s="234">
        <v>59.4</v>
      </c>
      <c r="F73" s="234">
        <v>16.3</v>
      </c>
      <c r="G73" s="234">
        <v>12.3</v>
      </c>
      <c r="H73" s="234">
        <v>16.399999999999999</v>
      </c>
      <c r="I73" s="234">
        <v>27.1</v>
      </c>
      <c r="J73" s="234">
        <v>12.9</v>
      </c>
      <c r="K73" s="234">
        <v>12.9</v>
      </c>
      <c r="L73" s="234">
        <v>18.7</v>
      </c>
      <c r="M73" s="234">
        <v>21.8</v>
      </c>
      <c r="N73" s="234">
        <v>19.399999999999999</v>
      </c>
      <c r="O73" s="234">
        <v>6.5</v>
      </c>
      <c r="P73" s="233">
        <v>21.9</v>
      </c>
      <c r="Q73" s="233">
        <v>0.9</v>
      </c>
      <c r="R73" s="22"/>
      <c r="S73" s="22"/>
      <c r="T73" s="22"/>
      <c r="U73" s="22"/>
      <c r="V73" s="22"/>
      <c r="W73" s="22"/>
      <c r="X73" s="22"/>
      <c r="Y73" s="22"/>
    </row>
    <row r="74" spans="1:39" s="15" customFormat="1" ht="11.25" customHeight="1" x14ac:dyDescent="0.15">
      <c r="A74" s="216" t="s">
        <v>27</v>
      </c>
      <c r="B74" s="232">
        <v>100</v>
      </c>
      <c r="C74" s="233">
        <v>82</v>
      </c>
      <c r="D74" s="234">
        <v>100</v>
      </c>
      <c r="E74" s="234">
        <v>42.9</v>
      </c>
      <c r="F74" s="234">
        <v>41.9</v>
      </c>
      <c r="G74" s="234">
        <v>7.3</v>
      </c>
      <c r="H74" s="234">
        <v>16.600000000000001</v>
      </c>
      <c r="I74" s="234">
        <v>27.7</v>
      </c>
      <c r="J74" s="234">
        <v>12.8</v>
      </c>
      <c r="K74" s="234">
        <v>10</v>
      </c>
      <c r="L74" s="234">
        <v>13</v>
      </c>
      <c r="M74" s="234">
        <v>27.5</v>
      </c>
      <c r="N74" s="234">
        <v>23.9</v>
      </c>
      <c r="O74" s="234">
        <v>5.9</v>
      </c>
      <c r="P74" s="233">
        <v>15.8</v>
      </c>
      <c r="Q74" s="233">
        <v>2.2000000000000002</v>
      </c>
      <c r="R74" s="22"/>
      <c r="S74" s="22"/>
      <c r="T74" s="22"/>
      <c r="U74" s="22"/>
      <c r="V74" s="22"/>
      <c r="W74" s="22"/>
      <c r="X74" s="22"/>
      <c r="Y74" s="22"/>
    </row>
    <row r="75" spans="1:39" s="15" customFormat="1" ht="11.25" customHeight="1" x14ac:dyDescent="0.15">
      <c r="A75" s="231" t="s">
        <v>28</v>
      </c>
      <c r="B75" s="232"/>
      <c r="C75" s="233"/>
      <c r="D75" s="234"/>
      <c r="E75" s="234"/>
      <c r="F75" s="234"/>
      <c r="G75" s="234"/>
      <c r="H75" s="234"/>
      <c r="I75" s="234"/>
      <c r="J75" s="234"/>
      <c r="K75" s="234"/>
      <c r="L75" s="234"/>
      <c r="M75" s="234"/>
      <c r="N75" s="234"/>
      <c r="O75" s="234"/>
      <c r="P75" s="233"/>
      <c r="Q75" s="233"/>
      <c r="R75" s="22"/>
      <c r="S75" s="22"/>
      <c r="T75" s="22"/>
      <c r="U75" s="22"/>
      <c r="V75" s="22"/>
      <c r="W75" s="22"/>
      <c r="X75" s="22"/>
      <c r="Y75" s="22"/>
    </row>
    <row r="76" spans="1:39" s="15" customFormat="1" ht="11.25" customHeight="1" x14ac:dyDescent="0.15">
      <c r="A76" s="216" t="s">
        <v>29</v>
      </c>
      <c r="B76" s="232">
        <v>100</v>
      </c>
      <c r="C76" s="233">
        <v>77</v>
      </c>
      <c r="D76" s="234">
        <v>100</v>
      </c>
      <c r="E76" s="234">
        <v>51.9</v>
      </c>
      <c r="F76" s="234">
        <v>24.9</v>
      </c>
      <c r="G76" s="234">
        <v>9.1</v>
      </c>
      <c r="H76" s="234">
        <v>14.3</v>
      </c>
      <c r="I76" s="234">
        <v>24.9</v>
      </c>
      <c r="J76" s="234">
        <v>10.5</v>
      </c>
      <c r="K76" s="234">
        <v>8.1999999999999993</v>
      </c>
      <c r="L76" s="234">
        <v>13.8</v>
      </c>
      <c r="M76" s="234">
        <v>19.8</v>
      </c>
      <c r="N76" s="234">
        <v>19.5</v>
      </c>
      <c r="O76" s="234">
        <v>7</v>
      </c>
      <c r="P76" s="233">
        <v>22.3</v>
      </c>
      <c r="Q76" s="233">
        <v>0.7</v>
      </c>
      <c r="R76" s="22"/>
      <c r="S76" s="22"/>
      <c r="T76" s="22"/>
      <c r="U76" s="22"/>
      <c r="V76" s="22"/>
      <c r="W76" s="22"/>
      <c r="X76" s="22"/>
      <c r="Y76" s="22"/>
    </row>
    <row r="77" spans="1:39" s="15" customFormat="1" ht="11.25" customHeight="1" x14ac:dyDescent="0.15">
      <c r="A77" s="216" t="s">
        <v>30</v>
      </c>
      <c r="B77" s="232">
        <v>100</v>
      </c>
      <c r="C77" s="233">
        <v>80.5</v>
      </c>
      <c r="D77" s="234">
        <v>100</v>
      </c>
      <c r="E77" s="234">
        <v>52.6</v>
      </c>
      <c r="F77" s="234">
        <v>26.7</v>
      </c>
      <c r="G77" s="234">
        <v>9.4</v>
      </c>
      <c r="H77" s="234">
        <v>15.8</v>
      </c>
      <c r="I77" s="234">
        <v>25.4</v>
      </c>
      <c r="J77" s="234">
        <v>14.1</v>
      </c>
      <c r="K77" s="234">
        <v>11.4</v>
      </c>
      <c r="L77" s="234">
        <v>18.399999999999999</v>
      </c>
      <c r="M77" s="234">
        <v>24.7</v>
      </c>
      <c r="N77" s="234">
        <v>22.8</v>
      </c>
      <c r="O77" s="234">
        <v>6.2</v>
      </c>
      <c r="P77" s="233">
        <v>18.5</v>
      </c>
      <c r="Q77" s="233">
        <v>1</v>
      </c>
      <c r="R77" s="22"/>
      <c r="S77" s="22"/>
      <c r="T77" s="22"/>
      <c r="U77" s="22"/>
      <c r="V77" s="22"/>
      <c r="W77" s="22"/>
      <c r="X77" s="22"/>
      <c r="Y77" s="22"/>
    </row>
    <row r="78" spans="1:39" s="15" customFormat="1" ht="11.25" customHeight="1" x14ac:dyDescent="0.15">
      <c r="A78" s="216" t="s">
        <v>31</v>
      </c>
      <c r="B78" s="232">
        <v>100</v>
      </c>
      <c r="C78" s="233">
        <v>78.8</v>
      </c>
      <c r="D78" s="234">
        <v>100</v>
      </c>
      <c r="E78" s="234">
        <v>49.3</v>
      </c>
      <c r="F78" s="234">
        <v>26.3</v>
      </c>
      <c r="G78" s="234">
        <v>10.8</v>
      </c>
      <c r="H78" s="234">
        <v>16.100000000000001</v>
      </c>
      <c r="I78" s="234">
        <v>27.8</v>
      </c>
      <c r="J78" s="234">
        <v>13.3</v>
      </c>
      <c r="K78" s="234">
        <v>10.4</v>
      </c>
      <c r="L78" s="234">
        <v>13.3</v>
      </c>
      <c r="M78" s="234">
        <v>22.9</v>
      </c>
      <c r="N78" s="234">
        <v>20.6</v>
      </c>
      <c r="O78" s="234">
        <v>6.3</v>
      </c>
      <c r="P78" s="233">
        <v>19.899999999999999</v>
      </c>
      <c r="Q78" s="233">
        <v>1.3</v>
      </c>
      <c r="R78" s="22"/>
      <c r="S78" s="22"/>
      <c r="T78" s="22"/>
      <c r="U78" s="22"/>
      <c r="V78" s="22"/>
      <c r="W78" s="22"/>
      <c r="X78" s="22"/>
      <c r="Y78" s="22"/>
    </row>
    <row r="79" spans="1:39" s="15" customFormat="1" ht="11.25" customHeight="1" x14ac:dyDescent="0.15">
      <c r="A79" s="216" t="s">
        <v>32</v>
      </c>
      <c r="B79" s="232">
        <v>100</v>
      </c>
      <c r="C79" s="233">
        <v>81</v>
      </c>
      <c r="D79" s="234">
        <v>100</v>
      </c>
      <c r="E79" s="234">
        <v>51.9</v>
      </c>
      <c r="F79" s="234">
        <v>25.2</v>
      </c>
      <c r="G79" s="234">
        <v>7.7</v>
      </c>
      <c r="H79" s="234">
        <v>14.2</v>
      </c>
      <c r="I79" s="234">
        <v>23.9</v>
      </c>
      <c r="J79" s="234">
        <v>14.1</v>
      </c>
      <c r="K79" s="234">
        <v>10.9</v>
      </c>
      <c r="L79" s="234">
        <v>17.8</v>
      </c>
      <c r="M79" s="234">
        <v>25.5</v>
      </c>
      <c r="N79" s="234">
        <v>22</v>
      </c>
      <c r="O79" s="234">
        <v>6.6</v>
      </c>
      <c r="P79" s="233">
        <v>17.8</v>
      </c>
      <c r="Q79" s="233">
        <v>1.3</v>
      </c>
      <c r="R79" s="22"/>
      <c r="S79" s="22"/>
      <c r="T79" s="22"/>
      <c r="U79" s="22"/>
      <c r="V79" s="22"/>
      <c r="W79" s="22"/>
      <c r="X79" s="22"/>
      <c r="Y79" s="22"/>
    </row>
    <row r="80" spans="1:39" s="15" customFormat="1" ht="11.25" customHeight="1" x14ac:dyDescent="0.15">
      <c r="A80" s="216" t="s">
        <v>33</v>
      </c>
      <c r="B80" s="232">
        <v>100</v>
      </c>
      <c r="C80" s="233">
        <v>81.099999999999994</v>
      </c>
      <c r="D80" s="234">
        <v>100</v>
      </c>
      <c r="E80" s="234">
        <v>54.9</v>
      </c>
      <c r="F80" s="234">
        <v>28.1</v>
      </c>
      <c r="G80" s="234">
        <v>10</v>
      </c>
      <c r="H80" s="234">
        <v>16.899999999999999</v>
      </c>
      <c r="I80" s="234">
        <v>25.3</v>
      </c>
      <c r="J80" s="234">
        <v>14.5</v>
      </c>
      <c r="K80" s="234">
        <v>12.4</v>
      </c>
      <c r="L80" s="234">
        <v>21.6</v>
      </c>
      <c r="M80" s="234">
        <v>25.1</v>
      </c>
      <c r="N80" s="234">
        <v>24.7</v>
      </c>
      <c r="O80" s="234">
        <v>6</v>
      </c>
      <c r="P80" s="233">
        <v>18.399999999999999</v>
      </c>
      <c r="Q80" s="233">
        <v>0.5</v>
      </c>
      <c r="R80" s="22"/>
      <c r="S80" s="22"/>
      <c r="T80" s="22"/>
      <c r="U80" s="22"/>
      <c r="V80" s="22"/>
      <c r="W80" s="22"/>
      <c r="X80" s="22"/>
      <c r="Y80" s="22"/>
    </row>
    <row r="81" spans="1:25" s="15" customFormat="1" ht="11.25" customHeight="1" x14ac:dyDescent="0.15">
      <c r="A81" s="216"/>
      <c r="B81" s="235"/>
      <c r="C81" s="233"/>
      <c r="D81" s="234"/>
      <c r="E81" s="234"/>
      <c r="F81" s="234"/>
      <c r="G81" s="234"/>
      <c r="H81" s="234"/>
      <c r="I81" s="234"/>
      <c r="J81" s="234"/>
      <c r="K81" s="234"/>
      <c r="L81" s="234"/>
      <c r="M81" s="234"/>
      <c r="N81" s="234"/>
      <c r="O81" s="234"/>
      <c r="P81" s="233"/>
      <c r="Q81" s="233"/>
      <c r="R81" s="22"/>
      <c r="S81" s="22"/>
      <c r="T81" s="22"/>
      <c r="U81" s="22"/>
      <c r="V81" s="22"/>
      <c r="W81" s="22"/>
      <c r="X81" s="22"/>
      <c r="Y81" s="22"/>
    </row>
    <row r="82" spans="1:25" s="15" customFormat="1" ht="11.25" customHeight="1" x14ac:dyDescent="0.15">
      <c r="A82" s="216" t="s">
        <v>34</v>
      </c>
      <c r="B82" s="232">
        <v>100</v>
      </c>
      <c r="C82" s="233">
        <v>80</v>
      </c>
      <c r="D82" s="234">
        <v>100</v>
      </c>
      <c r="E82" s="234">
        <v>58.5</v>
      </c>
      <c r="F82" s="234">
        <v>33.700000000000003</v>
      </c>
      <c r="G82" s="234">
        <v>5.6</v>
      </c>
      <c r="H82" s="234">
        <v>10.9</v>
      </c>
      <c r="I82" s="234">
        <v>27.7</v>
      </c>
      <c r="J82" s="234">
        <v>8.3000000000000007</v>
      </c>
      <c r="K82" s="234">
        <v>13.3</v>
      </c>
      <c r="L82" s="234">
        <v>14.1</v>
      </c>
      <c r="M82" s="234">
        <v>18.899999999999999</v>
      </c>
      <c r="N82" s="234">
        <v>15</v>
      </c>
      <c r="O82" s="234">
        <v>8.4</v>
      </c>
      <c r="P82" s="233">
        <v>19.3</v>
      </c>
      <c r="Q82" s="233">
        <v>0.8</v>
      </c>
      <c r="R82" s="22"/>
      <c r="S82" s="22"/>
      <c r="T82" s="22"/>
      <c r="U82" s="22"/>
      <c r="V82" s="22"/>
      <c r="W82" s="22"/>
      <c r="X82" s="22"/>
      <c r="Y82" s="22"/>
    </row>
    <row r="83" spans="1:25" s="15" customFormat="1" ht="11.25" customHeight="1" x14ac:dyDescent="0.15">
      <c r="A83" s="216" t="s">
        <v>35</v>
      </c>
      <c r="B83" s="232">
        <v>100</v>
      </c>
      <c r="C83" s="233">
        <v>85.1</v>
      </c>
      <c r="D83" s="234">
        <v>100</v>
      </c>
      <c r="E83" s="234">
        <v>61.2</v>
      </c>
      <c r="F83" s="234">
        <v>25.3</v>
      </c>
      <c r="G83" s="234">
        <v>5.9</v>
      </c>
      <c r="H83" s="234">
        <v>18.8</v>
      </c>
      <c r="I83" s="234">
        <v>26.6</v>
      </c>
      <c r="J83" s="234">
        <v>12.7</v>
      </c>
      <c r="K83" s="234">
        <v>13</v>
      </c>
      <c r="L83" s="234">
        <v>14.5</v>
      </c>
      <c r="M83" s="234">
        <v>18.600000000000001</v>
      </c>
      <c r="N83" s="234">
        <v>19</v>
      </c>
      <c r="O83" s="234">
        <v>3.5</v>
      </c>
      <c r="P83" s="233">
        <v>14.8</v>
      </c>
      <c r="Q83" s="233">
        <v>0.1</v>
      </c>
      <c r="R83" s="22"/>
      <c r="S83" s="22"/>
      <c r="T83" s="22"/>
      <c r="U83" s="22"/>
      <c r="V83" s="22"/>
      <c r="W83" s="22"/>
      <c r="X83" s="22"/>
      <c r="Y83" s="22"/>
    </row>
    <row r="84" spans="1:25" s="15" customFormat="1" ht="11.25" customHeight="1" x14ac:dyDescent="0.15">
      <c r="A84" s="216" t="s">
        <v>36</v>
      </c>
      <c r="B84" s="232">
        <v>100</v>
      </c>
      <c r="C84" s="233">
        <v>76.099999999999994</v>
      </c>
      <c r="D84" s="234">
        <v>100</v>
      </c>
      <c r="E84" s="234">
        <v>50.8</v>
      </c>
      <c r="F84" s="234">
        <v>22.8</v>
      </c>
      <c r="G84" s="234">
        <v>14.8</v>
      </c>
      <c r="H84" s="234">
        <v>15.1</v>
      </c>
      <c r="I84" s="234">
        <v>29.4</v>
      </c>
      <c r="J84" s="234">
        <v>10.8</v>
      </c>
      <c r="K84" s="234">
        <v>10.1</v>
      </c>
      <c r="L84" s="234">
        <v>16</v>
      </c>
      <c r="M84" s="234">
        <v>21.3</v>
      </c>
      <c r="N84" s="234">
        <v>19.100000000000001</v>
      </c>
      <c r="O84" s="234">
        <v>8.6999999999999993</v>
      </c>
      <c r="P84" s="233">
        <v>21.7</v>
      </c>
      <c r="Q84" s="233">
        <v>2.2000000000000002</v>
      </c>
      <c r="R84" s="22"/>
      <c r="S84" s="22"/>
      <c r="T84" s="22"/>
      <c r="U84" s="22"/>
      <c r="V84" s="22"/>
      <c r="W84" s="22"/>
      <c r="X84" s="22"/>
      <c r="Y84" s="22"/>
    </row>
    <row r="85" spans="1:25" s="15" customFormat="1" ht="11.25" customHeight="1" x14ac:dyDescent="0.15">
      <c r="A85" s="216" t="s">
        <v>37</v>
      </c>
      <c r="B85" s="232">
        <v>100</v>
      </c>
      <c r="C85" s="233">
        <v>81.400000000000006</v>
      </c>
      <c r="D85" s="234">
        <v>100</v>
      </c>
      <c r="E85" s="234">
        <v>51.4</v>
      </c>
      <c r="F85" s="234">
        <v>27.8</v>
      </c>
      <c r="G85" s="234">
        <v>10.6</v>
      </c>
      <c r="H85" s="234">
        <v>17.2</v>
      </c>
      <c r="I85" s="234">
        <v>32.1</v>
      </c>
      <c r="J85" s="234">
        <v>12.5</v>
      </c>
      <c r="K85" s="234">
        <v>11.4</v>
      </c>
      <c r="L85" s="234">
        <v>17</v>
      </c>
      <c r="M85" s="234">
        <v>28.5</v>
      </c>
      <c r="N85" s="234">
        <v>23.8</v>
      </c>
      <c r="O85" s="234">
        <v>6.8</v>
      </c>
      <c r="P85" s="233">
        <v>17.399999999999999</v>
      </c>
      <c r="Q85" s="233">
        <v>1.2</v>
      </c>
      <c r="R85" s="22"/>
      <c r="S85" s="22"/>
      <c r="T85" s="22"/>
      <c r="U85" s="22"/>
      <c r="V85" s="22"/>
      <c r="W85" s="22"/>
      <c r="X85" s="22"/>
      <c r="Y85" s="22"/>
    </row>
    <row r="86" spans="1:25" s="15" customFormat="1" ht="11.25" customHeight="1" x14ac:dyDescent="0.15">
      <c r="A86" s="216" t="s">
        <v>38</v>
      </c>
      <c r="B86" s="232">
        <v>100</v>
      </c>
      <c r="C86" s="233">
        <v>82.3</v>
      </c>
      <c r="D86" s="234">
        <v>100</v>
      </c>
      <c r="E86" s="234">
        <v>52.4</v>
      </c>
      <c r="F86" s="234">
        <v>24.9</v>
      </c>
      <c r="G86" s="234">
        <v>7.9</v>
      </c>
      <c r="H86" s="234">
        <v>13.9</v>
      </c>
      <c r="I86" s="234">
        <v>26.7</v>
      </c>
      <c r="J86" s="234">
        <v>11.4</v>
      </c>
      <c r="K86" s="234">
        <v>11.1</v>
      </c>
      <c r="L86" s="234">
        <v>19.2</v>
      </c>
      <c r="M86" s="234">
        <v>29.7</v>
      </c>
      <c r="N86" s="234">
        <v>21.7</v>
      </c>
      <c r="O86" s="234">
        <v>8.6999999999999993</v>
      </c>
      <c r="P86" s="233">
        <v>17.3</v>
      </c>
      <c r="Q86" s="233">
        <v>0.4</v>
      </c>
      <c r="R86" s="22"/>
      <c r="S86" s="22"/>
      <c r="T86" s="22"/>
      <c r="U86" s="22"/>
      <c r="V86" s="22"/>
      <c r="W86" s="22"/>
      <c r="X86" s="22"/>
      <c r="Y86" s="22"/>
    </row>
    <row r="87" spans="1:25" s="15" customFormat="1" ht="11.25" customHeight="1" x14ac:dyDescent="0.15">
      <c r="A87" s="216" t="s">
        <v>39</v>
      </c>
      <c r="B87" s="232">
        <v>100</v>
      </c>
      <c r="C87" s="233">
        <v>80.8</v>
      </c>
      <c r="D87" s="234">
        <v>100</v>
      </c>
      <c r="E87" s="234">
        <v>50.8</v>
      </c>
      <c r="F87" s="234">
        <v>29.8</v>
      </c>
      <c r="G87" s="234">
        <v>12.6</v>
      </c>
      <c r="H87" s="234">
        <v>19.5</v>
      </c>
      <c r="I87" s="234">
        <v>36</v>
      </c>
      <c r="J87" s="234">
        <v>13.2</v>
      </c>
      <c r="K87" s="234">
        <v>11.7</v>
      </c>
      <c r="L87" s="234">
        <v>15.5</v>
      </c>
      <c r="M87" s="234">
        <v>27.6</v>
      </c>
      <c r="N87" s="234">
        <v>25.3</v>
      </c>
      <c r="O87" s="234">
        <v>5.4</v>
      </c>
      <c r="P87" s="233">
        <v>17.399999999999999</v>
      </c>
      <c r="Q87" s="233">
        <v>1.8</v>
      </c>
      <c r="R87" s="22"/>
      <c r="S87" s="22"/>
      <c r="T87" s="22"/>
      <c r="U87" s="22"/>
      <c r="V87" s="22"/>
      <c r="W87" s="22"/>
      <c r="X87" s="22"/>
      <c r="Y87" s="22"/>
    </row>
    <row r="88" spans="1:25" s="15" customFormat="1" ht="11.25" customHeight="1" x14ac:dyDescent="0.15">
      <c r="A88" s="216"/>
      <c r="B88" s="232"/>
      <c r="C88" s="233"/>
      <c r="D88" s="234"/>
      <c r="E88" s="234"/>
      <c r="F88" s="234"/>
      <c r="G88" s="234"/>
      <c r="H88" s="234"/>
      <c r="I88" s="234"/>
      <c r="J88" s="234"/>
      <c r="K88" s="234"/>
      <c r="L88" s="234"/>
      <c r="M88" s="234"/>
      <c r="N88" s="234"/>
      <c r="O88" s="234"/>
      <c r="P88" s="233"/>
      <c r="Q88" s="233"/>
      <c r="R88" s="22"/>
      <c r="S88" s="22"/>
      <c r="T88" s="22"/>
      <c r="U88" s="22"/>
      <c r="V88" s="22"/>
      <c r="W88" s="22"/>
      <c r="X88" s="22"/>
      <c r="Y88" s="22"/>
    </row>
    <row r="89" spans="1:25" s="15" customFormat="1" ht="11.25" customHeight="1" x14ac:dyDescent="0.15">
      <c r="A89" s="216" t="s">
        <v>40</v>
      </c>
      <c r="B89" s="232">
        <v>100</v>
      </c>
      <c r="C89" s="233">
        <v>72.7</v>
      </c>
      <c r="D89" s="234">
        <v>100</v>
      </c>
      <c r="E89" s="234">
        <v>64.3</v>
      </c>
      <c r="F89" s="234">
        <v>33.200000000000003</v>
      </c>
      <c r="G89" s="234">
        <v>8.6</v>
      </c>
      <c r="H89" s="234">
        <v>10.4</v>
      </c>
      <c r="I89" s="234">
        <v>27.7</v>
      </c>
      <c r="J89" s="234">
        <v>6.5</v>
      </c>
      <c r="K89" s="234">
        <v>12.6</v>
      </c>
      <c r="L89" s="234">
        <v>17.2</v>
      </c>
      <c r="M89" s="234">
        <v>17.8</v>
      </c>
      <c r="N89" s="234">
        <v>13.3</v>
      </c>
      <c r="O89" s="234">
        <v>5.2</v>
      </c>
      <c r="P89" s="233">
        <v>25.8</v>
      </c>
      <c r="Q89" s="233">
        <v>1.4</v>
      </c>
      <c r="R89" s="22"/>
      <c r="S89" s="22"/>
      <c r="T89" s="22"/>
      <c r="U89" s="22"/>
      <c r="V89" s="22"/>
      <c r="W89" s="22"/>
      <c r="X89" s="22"/>
      <c r="Y89" s="22"/>
    </row>
    <row r="90" spans="1:25" s="15" customFormat="1" ht="11.25" customHeight="1" x14ac:dyDescent="0.15">
      <c r="A90" s="216" t="s">
        <v>41</v>
      </c>
      <c r="B90" s="232">
        <v>100</v>
      </c>
      <c r="C90" s="233">
        <v>77</v>
      </c>
      <c r="D90" s="234">
        <v>100</v>
      </c>
      <c r="E90" s="234">
        <v>46.6</v>
      </c>
      <c r="F90" s="234">
        <v>28.4</v>
      </c>
      <c r="G90" s="234">
        <v>8.6</v>
      </c>
      <c r="H90" s="234">
        <v>12.4</v>
      </c>
      <c r="I90" s="234">
        <v>27.3</v>
      </c>
      <c r="J90" s="234">
        <v>12.6</v>
      </c>
      <c r="K90" s="234">
        <v>4.5999999999999996</v>
      </c>
      <c r="L90" s="234">
        <v>21.1</v>
      </c>
      <c r="M90" s="234">
        <v>19.7</v>
      </c>
      <c r="N90" s="234">
        <v>15.1</v>
      </c>
      <c r="O90" s="234">
        <v>6</v>
      </c>
      <c r="P90" s="233">
        <v>20.9</v>
      </c>
      <c r="Q90" s="233">
        <v>2.1</v>
      </c>
      <c r="R90" s="22"/>
      <c r="S90" s="22"/>
      <c r="T90" s="22"/>
      <c r="U90" s="22"/>
      <c r="V90" s="22"/>
      <c r="W90" s="22"/>
      <c r="X90" s="22"/>
      <c r="Y90" s="22"/>
    </row>
    <row r="91" spans="1:25" s="15" customFormat="1" ht="11.25" customHeight="1" x14ac:dyDescent="0.15">
      <c r="A91" s="216" t="s">
        <v>42</v>
      </c>
      <c r="B91" s="232">
        <v>100</v>
      </c>
      <c r="C91" s="233">
        <v>83.2</v>
      </c>
      <c r="D91" s="234">
        <v>100</v>
      </c>
      <c r="E91" s="234">
        <v>56.6</v>
      </c>
      <c r="F91" s="234">
        <v>33</v>
      </c>
      <c r="G91" s="234">
        <v>5.8</v>
      </c>
      <c r="H91" s="234">
        <v>11</v>
      </c>
      <c r="I91" s="234">
        <v>29.3</v>
      </c>
      <c r="J91" s="234">
        <v>10.6</v>
      </c>
      <c r="K91" s="234">
        <v>12.4</v>
      </c>
      <c r="L91" s="234">
        <v>16.899999999999999</v>
      </c>
      <c r="M91" s="234">
        <v>24.7</v>
      </c>
      <c r="N91" s="234">
        <v>17.899999999999999</v>
      </c>
      <c r="O91" s="234">
        <v>5</v>
      </c>
      <c r="P91" s="233">
        <v>16.399999999999999</v>
      </c>
      <c r="Q91" s="233">
        <v>0.4</v>
      </c>
      <c r="R91" s="22"/>
      <c r="S91" s="22"/>
      <c r="T91" s="22"/>
      <c r="U91" s="22"/>
      <c r="V91" s="22"/>
      <c r="W91" s="22"/>
      <c r="X91" s="22"/>
      <c r="Y91" s="22"/>
    </row>
    <row r="92" spans="1:25" s="15" customFormat="1" ht="11.25" customHeight="1" x14ac:dyDescent="0.15">
      <c r="A92" s="216" t="s">
        <v>43</v>
      </c>
      <c r="B92" s="232">
        <v>100</v>
      </c>
      <c r="C92" s="233">
        <v>77.2</v>
      </c>
      <c r="D92" s="234">
        <v>100</v>
      </c>
      <c r="E92" s="234">
        <v>49.6</v>
      </c>
      <c r="F92" s="234">
        <v>35.799999999999997</v>
      </c>
      <c r="G92" s="234">
        <v>17.5</v>
      </c>
      <c r="H92" s="234">
        <v>20.3</v>
      </c>
      <c r="I92" s="234">
        <v>22.2</v>
      </c>
      <c r="J92" s="234">
        <v>15.2</v>
      </c>
      <c r="K92" s="234">
        <v>12.4</v>
      </c>
      <c r="L92" s="234">
        <v>12.5</v>
      </c>
      <c r="M92" s="234">
        <v>26</v>
      </c>
      <c r="N92" s="234">
        <v>26.2</v>
      </c>
      <c r="O92" s="234">
        <v>5.8</v>
      </c>
      <c r="P92" s="233">
        <v>17.899999999999999</v>
      </c>
      <c r="Q92" s="233">
        <v>4.9000000000000004</v>
      </c>
      <c r="R92" s="22"/>
      <c r="S92" s="22"/>
      <c r="T92" s="22"/>
      <c r="U92" s="22"/>
      <c r="V92" s="22"/>
      <c r="W92" s="22"/>
      <c r="X92" s="22"/>
      <c r="Y92" s="22"/>
    </row>
    <row r="93" spans="1:25" s="15" customFormat="1" ht="11.25" customHeight="1" x14ac:dyDescent="0.15">
      <c r="A93" s="216" t="s">
        <v>44</v>
      </c>
      <c r="B93" s="232">
        <v>100</v>
      </c>
      <c r="C93" s="233">
        <v>80.8</v>
      </c>
      <c r="D93" s="234">
        <v>100</v>
      </c>
      <c r="E93" s="234">
        <v>55.3</v>
      </c>
      <c r="F93" s="234">
        <v>33.799999999999997</v>
      </c>
      <c r="G93" s="234">
        <v>20.7</v>
      </c>
      <c r="H93" s="234">
        <v>26.8</v>
      </c>
      <c r="I93" s="234">
        <v>24</v>
      </c>
      <c r="J93" s="234">
        <v>13.6</v>
      </c>
      <c r="K93" s="234">
        <v>12.4</v>
      </c>
      <c r="L93" s="234">
        <v>12.9</v>
      </c>
      <c r="M93" s="234">
        <v>23.2</v>
      </c>
      <c r="N93" s="234">
        <v>25.3</v>
      </c>
      <c r="O93" s="234">
        <v>7.5</v>
      </c>
      <c r="P93" s="233">
        <v>17.899999999999999</v>
      </c>
      <c r="Q93" s="233">
        <v>1.3</v>
      </c>
      <c r="R93" s="22"/>
      <c r="S93" s="22"/>
      <c r="T93" s="22"/>
      <c r="U93" s="22"/>
      <c r="V93" s="22"/>
      <c r="W93" s="22"/>
      <c r="X93" s="22"/>
      <c r="Y93" s="22"/>
    </row>
    <row r="94" spans="1:25" s="15" customFormat="1" ht="11.25" customHeight="1" x14ac:dyDescent="0.15">
      <c r="A94" s="216" t="s">
        <v>45</v>
      </c>
      <c r="B94" s="232">
        <v>100</v>
      </c>
      <c r="C94" s="233">
        <v>72.2</v>
      </c>
      <c r="D94" s="234">
        <v>100</v>
      </c>
      <c r="E94" s="234">
        <v>40.9</v>
      </c>
      <c r="F94" s="234">
        <v>38.700000000000003</v>
      </c>
      <c r="G94" s="234">
        <v>12.7</v>
      </c>
      <c r="H94" s="234">
        <v>10.4</v>
      </c>
      <c r="I94" s="234">
        <v>19.5</v>
      </c>
      <c r="J94" s="234">
        <v>17.600000000000001</v>
      </c>
      <c r="K94" s="234">
        <v>12.3</v>
      </c>
      <c r="L94" s="234">
        <v>11.9</v>
      </c>
      <c r="M94" s="234">
        <v>30.3</v>
      </c>
      <c r="N94" s="234">
        <v>27.7</v>
      </c>
      <c r="O94" s="234">
        <v>3.1</v>
      </c>
      <c r="P94" s="233">
        <v>18</v>
      </c>
      <c r="Q94" s="233">
        <v>9.6999999999999993</v>
      </c>
      <c r="R94" s="22"/>
      <c r="S94" s="22"/>
      <c r="T94" s="22"/>
      <c r="U94" s="22"/>
      <c r="V94" s="22"/>
      <c r="W94" s="22"/>
      <c r="X94" s="22"/>
      <c r="Y94" s="22"/>
    </row>
    <row r="95" spans="1:25" s="15" customFormat="1" ht="11.25" customHeight="1" x14ac:dyDescent="0.15">
      <c r="A95" s="216"/>
      <c r="B95" s="232"/>
      <c r="C95" s="233"/>
      <c r="D95" s="234"/>
      <c r="E95" s="234"/>
      <c r="F95" s="234"/>
      <c r="G95" s="234"/>
      <c r="H95" s="234"/>
      <c r="I95" s="234"/>
      <c r="J95" s="234"/>
      <c r="K95" s="234"/>
      <c r="L95" s="234"/>
      <c r="M95" s="234"/>
      <c r="N95" s="234"/>
      <c r="O95" s="234"/>
      <c r="P95" s="233"/>
      <c r="Q95" s="233"/>
      <c r="R95" s="22"/>
      <c r="S95" s="22"/>
      <c r="T95" s="22"/>
      <c r="U95" s="22"/>
      <c r="V95" s="22"/>
      <c r="W95" s="22"/>
      <c r="X95" s="22"/>
      <c r="Y95" s="22"/>
    </row>
    <row r="96" spans="1:25" s="15" customFormat="1" ht="11.25" customHeight="1" x14ac:dyDescent="0.15">
      <c r="A96" s="216" t="s">
        <v>46</v>
      </c>
      <c r="B96" s="232">
        <v>100</v>
      </c>
      <c r="C96" s="233">
        <v>74.3</v>
      </c>
      <c r="D96" s="234">
        <v>100</v>
      </c>
      <c r="E96" s="234">
        <v>39.6</v>
      </c>
      <c r="F96" s="234">
        <v>31</v>
      </c>
      <c r="G96" s="234">
        <v>9.5</v>
      </c>
      <c r="H96" s="234">
        <v>18</v>
      </c>
      <c r="I96" s="234">
        <v>29.2</v>
      </c>
      <c r="J96" s="234">
        <v>10.6</v>
      </c>
      <c r="K96" s="234">
        <v>5</v>
      </c>
      <c r="L96" s="234">
        <v>15.5</v>
      </c>
      <c r="M96" s="234">
        <v>26.9</v>
      </c>
      <c r="N96" s="234">
        <v>28.4</v>
      </c>
      <c r="O96" s="234">
        <v>7.6</v>
      </c>
      <c r="P96" s="233">
        <v>23.8</v>
      </c>
      <c r="Q96" s="233">
        <v>1.9</v>
      </c>
      <c r="R96" s="22"/>
      <c r="S96" s="22"/>
      <c r="T96" s="22"/>
      <c r="U96" s="22"/>
      <c r="V96" s="22"/>
      <c r="W96" s="22"/>
      <c r="X96" s="22"/>
      <c r="Y96" s="22"/>
    </row>
    <row r="97" spans="1:25" s="15" customFormat="1" ht="11.25" customHeight="1" x14ac:dyDescent="0.15">
      <c r="A97" s="216" t="s">
        <v>47</v>
      </c>
      <c r="B97" s="232">
        <v>100</v>
      </c>
      <c r="C97" s="233">
        <v>79.599999999999994</v>
      </c>
      <c r="D97" s="234">
        <v>100</v>
      </c>
      <c r="E97" s="234">
        <v>50.8</v>
      </c>
      <c r="F97" s="234">
        <v>37.4</v>
      </c>
      <c r="G97" s="234">
        <v>15.3</v>
      </c>
      <c r="H97" s="234">
        <v>16.5</v>
      </c>
      <c r="I97" s="234">
        <v>24.5</v>
      </c>
      <c r="J97" s="234">
        <v>10</v>
      </c>
      <c r="K97" s="234">
        <v>12.2</v>
      </c>
      <c r="L97" s="234">
        <v>17.8</v>
      </c>
      <c r="M97" s="234">
        <v>19.100000000000001</v>
      </c>
      <c r="N97" s="234">
        <v>22.2</v>
      </c>
      <c r="O97" s="234">
        <v>4.9000000000000004</v>
      </c>
      <c r="P97" s="233">
        <v>19.399999999999999</v>
      </c>
      <c r="Q97" s="233">
        <v>1</v>
      </c>
      <c r="R97" s="22"/>
      <c r="S97" s="22"/>
      <c r="T97" s="22"/>
      <c r="U97" s="22"/>
      <c r="V97" s="22"/>
      <c r="W97" s="22"/>
      <c r="X97" s="22"/>
      <c r="Y97" s="22"/>
    </row>
    <row r="98" spans="1:25" s="15" customFormat="1" ht="11.25" customHeight="1" x14ac:dyDescent="0.15">
      <c r="A98" s="216" t="s">
        <v>48</v>
      </c>
      <c r="B98" s="232">
        <v>100</v>
      </c>
      <c r="C98" s="233">
        <v>88.7</v>
      </c>
      <c r="D98" s="234">
        <v>100</v>
      </c>
      <c r="E98" s="234">
        <v>58.7</v>
      </c>
      <c r="F98" s="234">
        <v>39</v>
      </c>
      <c r="G98" s="234">
        <v>11.2</v>
      </c>
      <c r="H98" s="234">
        <v>17.8</v>
      </c>
      <c r="I98" s="234">
        <v>29.2</v>
      </c>
      <c r="J98" s="234">
        <v>11</v>
      </c>
      <c r="K98" s="234">
        <v>9.6999999999999993</v>
      </c>
      <c r="L98" s="234">
        <v>9.1999999999999993</v>
      </c>
      <c r="M98" s="234">
        <v>18.600000000000001</v>
      </c>
      <c r="N98" s="234">
        <v>18.3</v>
      </c>
      <c r="O98" s="234">
        <v>4.5999999999999996</v>
      </c>
      <c r="P98" s="233">
        <v>10</v>
      </c>
      <c r="Q98" s="233">
        <v>1.3</v>
      </c>
      <c r="R98" s="22"/>
      <c r="S98" s="22"/>
      <c r="T98" s="22"/>
      <c r="U98" s="22"/>
      <c r="V98" s="22"/>
      <c r="W98" s="22"/>
      <c r="X98" s="22"/>
      <c r="Y98" s="22"/>
    </row>
    <row r="99" spans="1:25" s="15" customFormat="1" ht="11.25" customHeight="1" x14ac:dyDescent="0.15">
      <c r="A99" s="216" t="s">
        <v>49</v>
      </c>
      <c r="B99" s="232">
        <v>100</v>
      </c>
      <c r="C99" s="233">
        <v>85.2</v>
      </c>
      <c r="D99" s="234">
        <v>100</v>
      </c>
      <c r="E99" s="234">
        <v>44.8</v>
      </c>
      <c r="F99" s="234">
        <v>37.6</v>
      </c>
      <c r="G99" s="234">
        <v>6.1</v>
      </c>
      <c r="H99" s="234">
        <v>15.8</v>
      </c>
      <c r="I99" s="234">
        <v>37.4</v>
      </c>
      <c r="J99" s="234">
        <v>10.199999999999999</v>
      </c>
      <c r="K99" s="234">
        <v>16.100000000000001</v>
      </c>
      <c r="L99" s="234">
        <v>18.899999999999999</v>
      </c>
      <c r="M99" s="234">
        <v>20.399999999999999</v>
      </c>
      <c r="N99" s="234">
        <v>18.3</v>
      </c>
      <c r="O99" s="234">
        <v>6.8</v>
      </c>
      <c r="P99" s="233">
        <v>13.1</v>
      </c>
      <c r="Q99" s="233">
        <v>1.7</v>
      </c>
      <c r="R99" s="22"/>
      <c r="S99" s="22"/>
      <c r="T99" s="22"/>
      <c r="U99" s="22"/>
      <c r="V99" s="22"/>
      <c r="W99" s="22"/>
      <c r="X99" s="22"/>
      <c r="Y99" s="22"/>
    </row>
    <row r="100" spans="1:25" s="15" customFormat="1" ht="11.25" customHeight="1" x14ac:dyDescent="0.15">
      <c r="A100" s="216" t="s">
        <v>50</v>
      </c>
      <c r="B100" s="232">
        <v>100</v>
      </c>
      <c r="C100" s="233">
        <v>76.7</v>
      </c>
      <c r="D100" s="234">
        <v>100</v>
      </c>
      <c r="E100" s="234">
        <v>44.4</v>
      </c>
      <c r="F100" s="234">
        <v>30.8</v>
      </c>
      <c r="G100" s="234">
        <v>6.7</v>
      </c>
      <c r="H100" s="234">
        <v>19.600000000000001</v>
      </c>
      <c r="I100" s="234">
        <v>25</v>
      </c>
      <c r="J100" s="234">
        <v>16.7</v>
      </c>
      <c r="K100" s="234">
        <v>14.1</v>
      </c>
      <c r="L100" s="234">
        <v>11.9</v>
      </c>
      <c r="M100" s="234">
        <v>28.1</v>
      </c>
      <c r="N100" s="234">
        <v>19.899999999999999</v>
      </c>
      <c r="O100" s="234">
        <v>5</v>
      </c>
      <c r="P100" s="233">
        <v>21.3</v>
      </c>
      <c r="Q100" s="233">
        <v>2</v>
      </c>
      <c r="R100" s="22"/>
      <c r="S100" s="22"/>
      <c r="T100" s="22"/>
      <c r="U100" s="22"/>
      <c r="V100" s="22"/>
      <c r="W100" s="22"/>
      <c r="X100" s="22"/>
      <c r="Y100" s="22"/>
    </row>
    <row r="101" spans="1:25" s="15" customFormat="1" ht="11.25" customHeight="1" x14ac:dyDescent="0.15">
      <c r="A101" s="231" t="s">
        <v>51</v>
      </c>
      <c r="B101" s="232"/>
      <c r="C101" s="233"/>
      <c r="D101" s="234"/>
      <c r="E101" s="234"/>
      <c r="F101" s="234"/>
      <c r="G101" s="234"/>
      <c r="H101" s="234"/>
      <c r="I101" s="234"/>
      <c r="J101" s="234"/>
      <c r="K101" s="234"/>
      <c r="L101" s="234"/>
      <c r="M101" s="234"/>
      <c r="N101" s="234"/>
      <c r="O101" s="234"/>
      <c r="P101" s="233"/>
      <c r="Q101" s="233"/>
      <c r="R101" s="22"/>
      <c r="S101" s="22"/>
      <c r="T101" s="22"/>
      <c r="U101" s="22"/>
      <c r="V101" s="22"/>
      <c r="W101" s="22"/>
      <c r="X101" s="22"/>
      <c r="Y101" s="22"/>
    </row>
    <row r="102" spans="1:25" s="15" customFormat="1" ht="11.25" customHeight="1" x14ac:dyDescent="0.15">
      <c r="A102" s="216" t="s">
        <v>52</v>
      </c>
      <c r="B102" s="232">
        <v>100</v>
      </c>
      <c r="C102" s="233">
        <v>76.3</v>
      </c>
      <c r="D102" s="234">
        <v>100</v>
      </c>
      <c r="E102" s="234">
        <v>49.8</v>
      </c>
      <c r="F102" s="234">
        <v>26.2</v>
      </c>
      <c r="G102" s="234">
        <v>14.1</v>
      </c>
      <c r="H102" s="234">
        <v>18.8</v>
      </c>
      <c r="I102" s="234">
        <v>27.7</v>
      </c>
      <c r="J102" s="234">
        <v>13</v>
      </c>
      <c r="K102" s="234">
        <v>11.2</v>
      </c>
      <c r="L102" s="234">
        <v>15.3</v>
      </c>
      <c r="M102" s="234">
        <v>24.5</v>
      </c>
      <c r="N102" s="234">
        <v>20.8</v>
      </c>
      <c r="O102" s="234">
        <v>7</v>
      </c>
      <c r="P102" s="233">
        <v>21.3</v>
      </c>
      <c r="Q102" s="233">
        <v>2.4</v>
      </c>
      <c r="R102" s="22"/>
      <c r="S102" s="22"/>
      <c r="T102" s="22"/>
      <c r="U102" s="22"/>
      <c r="V102" s="22"/>
      <c r="W102" s="22"/>
      <c r="X102" s="22"/>
      <c r="Y102" s="22"/>
    </row>
    <row r="103" spans="1:25" s="15" customFormat="1" ht="11.25" customHeight="1" x14ac:dyDescent="0.15">
      <c r="A103" s="216" t="s">
        <v>53</v>
      </c>
      <c r="B103" s="232">
        <v>100</v>
      </c>
      <c r="C103" s="233">
        <v>80.099999999999994</v>
      </c>
      <c r="D103" s="234">
        <v>100</v>
      </c>
      <c r="E103" s="234">
        <v>48</v>
      </c>
      <c r="F103" s="234">
        <v>29.3</v>
      </c>
      <c r="G103" s="234">
        <v>10.199999999999999</v>
      </c>
      <c r="H103" s="234">
        <v>16.7</v>
      </c>
      <c r="I103" s="234">
        <v>28.3</v>
      </c>
      <c r="J103" s="234">
        <v>12.6</v>
      </c>
      <c r="K103" s="234">
        <v>10.3</v>
      </c>
      <c r="L103" s="234">
        <v>16.3</v>
      </c>
      <c r="M103" s="234">
        <v>22.8</v>
      </c>
      <c r="N103" s="234">
        <v>23.3</v>
      </c>
      <c r="O103" s="234">
        <v>6.8</v>
      </c>
      <c r="P103" s="233">
        <v>18.399999999999999</v>
      </c>
      <c r="Q103" s="233">
        <v>1.5</v>
      </c>
      <c r="R103" s="22"/>
      <c r="S103" s="22"/>
      <c r="T103" s="22"/>
      <c r="U103" s="22"/>
      <c r="V103" s="22"/>
      <c r="W103" s="22"/>
      <c r="X103" s="22"/>
      <c r="Y103" s="22"/>
    </row>
    <row r="104" spans="1:25" s="15" customFormat="1" ht="11.25" customHeight="1" x14ac:dyDescent="0.15">
      <c r="A104" s="216" t="s">
        <v>54</v>
      </c>
      <c r="B104" s="232">
        <v>100</v>
      </c>
      <c r="C104" s="233">
        <v>78.099999999999994</v>
      </c>
      <c r="D104" s="234">
        <v>100</v>
      </c>
      <c r="E104" s="234">
        <v>50.8</v>
      </c>
      <c r="F104" s="234">
        <v>27.3</v>
      </c>
      <c r="G104" s="234">
        <v>8.6999999999999993</v>
      </c>
      <c r="H104" s="234">
        <v>17.600000000000001</v>
      </c>
      <c r="I104" s="234">
        <v>27.1</v>
      </c>
      <c r="J104" s="234">
        <v>13.4</v>
      </c>
      <c r="K104" s="234">
        <v>12.6</v>
      </c>
      <c r="L104" s="234">
        <v>16.399999999999999</v>
      </c>
      <c r="M104" s="234">
        <v>25.7</v>
      </c>
      <c r="N104" s="234">
        <v>22.5</v>
      </c>
      <c r="O104" s="234">
        <v>6.2</v>
      </c>
      <c r="P104" s="233">
        <v>20.399999999999999</v>
      </c>
      <c r="Q104" s="233">
        <v>1.5</v>
      </c>
      <c r="R104" s="22"/>
      <c r="S104" s="22"/>
      <c r="T104" s="22"/>
      <c r="U104" s="22"/>
      <c r="V104" s="22"/>
      <c r="W104" s="22"/>
      <c r="X104" s="22"/>
      <c r="Y104" s="22"/>
    </row>
    <row r="105" spans="1:25" s="15" customFormat="1" ht="11.25" customHeight="1" x14ac:dyDescent="0.15">
      <c r="A105" s="216" t="s">
        <v>55</v>
      </c>
      <c r="B105" s="232">
        <v>100</v>
      </c>
      <c r="C105" s="233">
        <v>82.8</v>
      </c>
      <c r="D105" s="234">
        <v>100</v>
      </c>
      <c r="E105" s="234">
        <v>54.5</v>
      </c>
      <c r="F105" s="234">
        <v>33.4</v>
      </c>
      <c r="G105" s="234">
        <v>8</v>
      </c>
      <c r="H105" s="234">
        <v>14.1</v>
      </c>
      <c r="I105" s="234">
        <v>26.8</v>
      </c>
      <c r="J105" s="234">
        <v>13.1</v>
      </c>
      <c r="K105" s="234">
        <v>12.1</v>
      </c>
      <c r="L105" s="234">
        <v>16.399999999999999</v>
      </c>
      <c r="M105" s="234">
        <v>26.2</v>
      </c>
      <c r="N105" s="234">
        <v>20.399999999999999</v>
      </c>
      <c r="O105" s="234">
        <v>5.4</v>
      </c>
      <c r="P105" s="233">
        <v>16.2</v>
      </c>
      <c r="Q105" s="233">
        <v>0.9</v>
      </c>
      <c r="R105" s="22"/>
      <c r="S105" s="22"/>
      <c r="T105" s="22"/>
      <c r="U105" s="22"/>
      <c r="V105" s="22"/>
      <c r="W105" s="22"/>
      <c r="X105" s="22"/>
      <c r="Y105" s="22"/>
    </row>
    <row r="106" spans="1:25" s="15" customFormat="1" ht="11.25" customHeight="1" x14ac:dyDescent="0.15">
      <c r="A106" s="216" t="s">
        <v>56</v>
      </c>
      <c r="B106" s="232">
        <v>100</v>
      </c>
      <c r="C106" s="233">
        <v>81.7</v>
      </c>
      <c r="D106" s="234">
        <v>100</v>
      </c>
      <c r="E106" s="234">
        <v>60.2</v>
      </c>
      <c r="F106" s="234">
        <v>25.7</v>
      </c>
      <c r="G106" s="234">
        <v>8.6999999999999993</v>
      </c>
      <c r="H106" s="234">
        <v>13.3</v>
      </c>
      <c r="I106" s="234">
        <v>26.7</v>
      </c>
      <c r="J106" s="234">
        <v>12.1</v>
      </c>
      <c r="K106" s="234">
        <v>10.5</v>
      </c>
      <c r="L106" s="234">
        <v>15.2</v>
      </c>
      <c r="M106" s="234">
        <v>22.9</v>
      </c>
      <c r="N106" s="234">
        <v>18.899999999999999</v>
      </c>
      <c r="O106" s="234">
        <v>4.8</v>
      </c>
      <c r="P106" s="233">
        <v>17.600000000000001</v>
      </c>
      <c r="Q106" s="233">
        <v>0.7</v>
      </c>
      <c r="R106" s="22"/>
      <c r="S106" s="22"/>
      <c r="T106" s="22"/>
      <c r="U106" s="22"/>
      <c r="V106" s="22"/>
      <c r="W106" s="22"/>
      <c r="X106" s="22"/>
      <c r="Y106" s="22"/>
    </row>
    <row r="107" spans="1:25" s="15" customFormat="1" ht="11.25" customHeight="1" x14ac:dyDescent="0.15">
      <c r="A107" s="231" t="s">
        <v>57</v>
      </c>
      <c r="B107" s="232"/>
      <c r="C107" s="233"/>
      <c r="D107" s="234"/>
      <c r="E107" s="234"/>
      <c r="F107" s="234"/>
      <c r="G107" s="234"/>
      <c r="H107" s="234"/>
      <c r="I107" s="234"/>
      <c r="J107" s="234"/>
      <c r="K107" s="234"/>
      <c r="L107" s="234"/>
      <c r="M107" s="234"/>
      <c r="N107" s="234"/>
      <c r="O107" s="234"/>
      <c r="P107" s="233"/>
      <c r="Q107" s="233"/>
      <c r="R107" s="22"/>
      <c r="S107" s="22"/>
      <c r="T107" s="22"/>
      <c r="U107" s="22"/>
      <c r="V107" s="22"/>
      <c r="W107" s="22"/>
      <c r="X107" s="22"/>
      <c r="Y107" s="22"/>
    </row>
    <row r="108" spans="1:25" s="15" customFormat="1" ht="11.25" customHeight="1" x14ac:dyDescent="0.15">
      <c r="A108" s="216" t="s">
        <v>52</v>
      </c>
      <c r="B108" s="232">
        <v>100</v>
      </c>
      <c r="C108" s="233">
        <v>75</v>
      </c>
      <c r="D108" s="234">
        <v>100</v>
      </c>
      <c r="E108" s="234">
        <v>50.4</v>
      </c>
      <c r="F108" s="234">
        <v>27.4</v>
      </c>
      <c r="G108" s="234">
        <v>16.899999999999999</v>
      </c>
      <c r="H108" s="234">
        <v>21.1</v>
      </c>
      <c r="I108" s="234">
        <v>26.8</v>
      </c>
      <c r="J108" s="234">
        <v>13.9</v>
      </c>
      <c r="K108" s="234">
        <v>12.9</v>
      </c>
      <c r="L108" s="234">
        <v>15.6</v>
      </c>
      <c r="M108" s="234">
        <v>25.5</v>
      </c>
      <c r="N108" s="234">
        <v>24.9</v>
      </c>
      <c r="O108" s="234">
        <v>6.4</v>
      </c>
      <c r="P108" s="233">
        <v>23.6</v>
      </c>
      <c r="Q108" s="233">
        <v>1.4</v>
      </c>
      <c r="R108" s="22"/>
      <c r="S108" s="22"/>
      <c r="T108" s="22"/>
      <c r="U108" s="22"/>
      <c r="V108" s="22"/>
      <c r="W108" s="22"/>
      <c r="X108" s="22"/>
      <c r="Y108" s="22"/>
    </row>
    <row r="109" spans="1:25" s="15" customFormat="1" ht="11.25" customHeight="1" x14ac:dyDescent="0.15">
      <c r="A109" s="216" t="s">
        <v>53</v>
      </c>
      <c r="B109" s="232">
        <v>100</v>
      </c>
      <c r="C109" s="233">
        <v>78.2</v>
      </c>
      <c r="D109" s="234">
        <v>100</v>
      </c>
      <c r="E109" s="234">
        <v>43.7</v>
      </c>
      <c r="F109" s="234">
        <v>30.4</v>
      </c>
      <c r="G109" s="234">
        <v>9</v>
      </c>
      <c r="H109" s="234">
        <v>16.600000000000001</v>
      </c>
      <c r="I109" s="234">
        <v>25.8</v>
      </c>
      <c r="J109" s="234">
        <v>11.7</v>
      </c>
      <c r="K109" s="234">
        <v>10.4</v>
      </c>
      <c r="L109" s="234">
        <v>13.5</v>
      </c>
      <c r="M109" s="234">
        <v>20.7</v>
      </c>
      <c r="N109" s="234">
        <v>19.5</v>
      </c>
      <c r="O109" s="234">
        <v>8.1</v>
      </c>
      <c r="P109" s="233">
        <v>20.7</v>
      </c>
      <c r="Q109" s="233">
        <v>1.1000000000000001</v>
      </c>
      <c r="R109" s="22"/>
      <c r="S109" s="22"/>
      <c r="T109" s="22"/>
      <c r="U109" s="22"/>
      <c r="V109" s="22"/>
      <c r="W109" s="22"/>
      <c r="X109" s="22"/>
      <c r="Y109" s="22"/>
    </row>
    <row r="110" spans="1:25" s="15" customFormat="1" ht="11.25" customHeight="1" x14ac:dyDescent="0.15">
      <c r="A110" s="216" t="s">
        <v>54</v>
      </c>
      <c r="B110" s="232">
        <v>100</v>
      </c>
      <c r="C110" s="233">
        <v>76.8</v>
      </c>
      <c r="D110" s="234">
        <v>100</v>
      </c>
      <c r="E110" s="234">
        <v>51</v>
      </c>
      <c r="F110" s="234">
        <v>26.9</v>
      </c>
      <c r="G110" s="234">
        <v>11.8</v>
      </c>
      <c r="H110" s="234">
        <v>16.399999999999999</v>
      </c>
      <c r="I110" s="234">
        <v>27.3</v>
      </c>
      <c r="J110" s="234">
        <v>13.6</v>
      </c>
      <c r="K110" s="234">
        <v>9.9</v>
      </c>
      <c r="L110" s="234">
        <v>18.3</v>
      </c>
      <c r="M110" s="234">
        <v>26.9</v>
      </c>
      <c r="N110" s="234">
        <v>24.2</v>
      </c>
      <c r="O110" s="234">
        <v>6.4</v>
      </c>
      <c r="P110" s="233">
        <v>21.5</v>
      </c>
      <c r="Q110" s="233">
        <v>1.7</v>
      </c>
      <c r="R110" s="22"/>
      <c r="S110" s="22"/>
      <c r="T110" s="22"/>
      <c r="U110" s="22"/>
      <c r="V110" s="22"/>
      <c r="W110" s="22"/>
      <c r="X110" s="22"/>
      <c r="Y110" s="22"/>
    </row>
    <row r="111" spans="1:25" s="15" customFormat="1" ht="11.25" customHeight="1" x14ac:dyDescent="0.15">
      <c r="A111" s="216" t="s">
        <v>55</v>
      </c>
      <c r="B111" s="232">
        <v>100</v>
      </c>
      <c r="C111" s="233">
        <v>81.8</v>
      </c>
      <c r="D111" s="234">
        <v>100</v>
      </c>
      <c r="E111" s="234">
        <v>49</v>
      </c>
      <c r="F111" s="234">
        <v>27.4</v>
      </c>
      <c r="G111" s="234">
        <v>8.1999999999999993</v>
      </c>
      <c r="H111" s="234">
        <v>16.8</v>
      </c>
      <c r="I111" s="234">
        <v>27.5</v>
      </c>
      <c r="J111" s="234">
        <v>12.3</v>
      </c>
      <c r="K111" s="234">
        <v>12.1</v>
      </c>
      <c r="L111" s="234">
        <v>18</v>
      </c>
      <c r="M111" s="234">
        <v>27.8</v>
      </c>
      <c r="N111" s="234">
        <v>20.2</v>
      </c>
      <c r="O111" s="234">
        <v>7.3</v>
      </c>
      <c r="P111" s="233">
        <v>17.100000000000001</v>
      </c>
      <c r="Q111" s="233">
        <v>1.1000000000000001</v>
      </c>
      <c r="R111" s="22"/>
      <c r="S111" s="22"/>
      <c r="T111" s="22"/>
      <c r="U111" s="22"/>
      <c r="V111" s="22"/>
      <c r="W111" s="22"/>
      <c r="X111" s="22"/>
      <c r="Y111" s="22"/>
    </row>
    <row r="112" spans="1:25" s="15" customFormat="1" ht="11.25" customHeight="1" x14ac:dyDescent="0.15">
      <c r="A112" s="216" t="s">
        <v>56</v>
      </c>
      <c r="B112" s="232">
        <v>100</v>
      </c>
      <c r="C112" s="233">
        <v>81.099999999999994</v>
      </c>
      <c r="D112" s="234">
        <v>100</v>
      </c>
      <c r="E112" s="234">
        <v>55.9</v>
      </c>
      <c r="F112" s="234">
        <v>29.2</v>
      </c>
      <c r="G112" s="234">
        <v>8.8000000000000007</v>
      </c>
      <c r="H112" s="234">
        <v>15.4</v>
      </c>
      <c r="I112" s="234">
        <v>28</v>
      </c>
      <c r="J112" s="234">
        <v>13.1</v>
      </c>
      <c r="K112" s="234">
        <v>11.9</v>
      </c>
      <c r="L112" s="234">
        <v>15.1</v>
      </c>
      <c r="M112" s="234">
        <v>23.1</v>
      </c>
      <c r="N112" s="234">
        <v>20.9</v>
      </c>
      <c r="O112" s="234">
        <v>5</v>
      </c>
      <c r="P112" s="233">
        <v>17.2</v>
      </c>
      <c r="Q112" s="233">
        <v>1.7</v>
      </c>
      <c r="R112" s="22"/>
      <c r="S112" s="22"/>
      <c r="T112" s="22"/>
      <c r="U112" s="22"/>
      <c r="V112" s="22"/>
      <c r="W112" s="22"/>
      <c r="X112" s="22"/>
      <c r="Y112" s="22"/>
    </row>
    <row r="113" spans="1:25" s="15" customFormat="1" ht="11.25" customHeight="1" x14ac:dyDescent="0.15">
      <c r="A113" s="231" t="s">
        <v>58</v>
      </c>
      <c r="B113" s="232"/>
      <c r="C113" s="233"/>
      <c r="D113" s="234"/>
      <c r="E113" s="234"/>
      <c r="F113" s="234"/>
      <c r="G113" s="234"/>
      <c r="H113" s="234"/>
      <c r="I113" s="234"/>
      <c r="J113" s="234"/>
      <c r="K113" s="234"/>
      <c r="L113" s="234"/>
      <c r="M113" s="234"/>
      <c r="N113" s="234"/>
      <c r="O113" s="234"/>
      <c r="P113" s="233"/>
      <c r="Q113" s="233"/>
      <c r="R113" s="22"/>
      <c r="S113" s="22"/>
      <c r="T113" s="22"/>
      <c r="U113" s="22"/>
      <c r="V113" s="22"/>
      <c r="W113" s="22"/>
      <c r="X113" s="22"/>
      <c r="Y113" s="22"/>
    </row>
    <row r="114" spans="1:25" s="15" customFormat="1" ht="11.25" customHeight="1" x14ac:dyDescent="0.15">
      <c r="A114" s="216" t="s">
        <v>59</v>
      </c>
      <c r="B114" s="232">
        <v>100</v>
      </c>
      <c r="C114" s="233">
        <v>51.9</v>
      </c>
      <c r="D114" s="234">
        <v>100</v>
      </c>
      <c r="E114" s="234">
        <v>34.5</v>
      </c>
      <c r="F114" s="234" t="s">
        <v>779</v>
      </c>
      <c r="G114" s="234">
        <v>9.6999999999999993</v>
      </c>
      <c r="H114" s="234">
        <v>0.8</v>
      </c>
      <c r="I114" s="234">
        <v>17.100000000000001</v>
      </c>
      <c r="J114" s="234">
        <v>6.5</v>
      </c>
      <c r="K114" s="234">
        <v>3.1</v>
      </c>
      <c r="L114" s="234">
        <v>3.7</v>
      </c>
      <c r="M114" s="234">
        <v>43</v>
      </c>
      <c r="N114" s="234">
        <v>34.6</v>
      </c>
      <c r="O114" s="234">
        <v>8.5</v>
      </c>
      <c r="P114" s="233">
        <v>31</v>
      </c>
      <c r="Q114" s="233">
        <v>17.100000000000001</v>
      </c>
      <c r="R114" s="22"/>
      <c r="S114" s="22"/>
      <c r="T114" s="22"/>
      <c r="U114" s="22"/>
      <c r="V114" s="22"/>
      <c r="W114" s="22"/>
      <c r="X114" s="22"/>
      <c r="Y114" s="22"/>
    </row>
    <row r="115" spans="1:25" s="15" customFormat="1" ht="11.25" customHeight="1" x14ac:dyDescent="0.15">
      <c r="A115" s="216" t="s">
        <v>60</v>
      </c>
      <c r="B115" s="232">
        <v>100</v>
      </c>
      <c r="C115" s="233">
        <v>77.7</v>
      </c>
      <c r="D115" s="234">
        <v>100</v>
      </c>
      <c r="E115" s="234">
        <v>54.4</v>
      </c>
      <c r="F115" s="234">
        <v>17.899999999999999</v>
      </c>
      <c r="G115" s="234">
        <v>8.6</v>
      </c>
      <c r="H115" s="234">
        <v>14.5</v>
      </c>
      <c r="I115" s="234">
        <v>25.3</v>
      </c>
      <c r="J115" s="234">
        <v>11.6</v>
      </c>
      <c r="K115" s="234">
        <v>11.1</v>
      </c>
      <c r="L115" s="234">
        <v>11.9</v>
      </c>
      <c r="M115" s="234">
        <v>30.8</v>
      </c>
      <c r="N115" s="234">
        <v>34.200000000000003</v>
      </c>
      <c r="O115" s="234">
        <v>4.5</v>
      </c>
      <c r="P115" s="233">
        <v>21.8</v>
      </c>
      <c r="Q115" s="233">
        <v>0.5</v>
      </c>
      <c r="R115" s="22"/>
      <c r="S115" s="22"/>
      <c r="T115" s="22"/>
      <c r="U115" s="22"/>
      <c r="V115" s="22"/>
      <c r="W115" s="22"/>
      <c r="X115" s="22"/>
      <c r="Y115" s="22"/>
    </row>
    <row r="116" spans="1:25" s="15" customFormat="1" ht="11.25" customHeight="1" x14ac:dyDescent="0.15">
      <c r="A116" s="216" t="s">
        <v>61</v>
      </c>
      <c r="B116" s="232">
        <v>100</v>
      </c>
      <c r="C116" s="233">
        <v>82</v>
      </c>
      <c r="D116" s="234">
        <v>100</v>
      </c>
      <c r="E116" s="234">
        <v>56.3</v>
      </c>
      <c r="F116" s="234">
        <v>36.200000000000003</v>
      </c>
      <c r="G116" s="234">
        <v>10.1</v>
      </c>
      <c r="H116" s="234">
        <v>14.1</v>
      </c>
      <c r="I116" s="234">
        <v>27.5</v>
      </c>
      <c r="J116" s="234">
        <v>12.8</v>
      </c>
      <c r="K116" s="234">
        <v>10.9</v>
      </c>
      <c r="L116" s="234">
        <v>19.399999999999999</v>
      </c>
      <c r="M116" s="234">
        <v>26.6</v>
      </c>
      <c r="N116" s="234">
        <v>23.4</v>
      </c>
      <c r="O116" s="234">
        <v>4.5999999999999996</v>
      </c>
      <c r="P116" s="233">
        <v>16.899999999999999</v>
      </c>
      <c r="Q116" s="233">
        <v>1.1000000000000001</v>
      </c>
      <c r="R116" s="22"/>
      <c r="S116" s="22"/>
      <c r="T116" s="22"/>
      <c r="U116" s="22"/>
      <c r="V116" s="22"/>
      <c r="W116" s="22"/>
      <c r="X116" s="22"/>
      <c r="Y116" s="22"/>
    </row>
    <row r="117" spans="1:25" s="15" customFormat="1" ht="11.25" customHeight="1" x14ac:dyDescent="0.15">
      <c r="A117" s="216" t="s">
        <v>62</v>
      </c>
      <c r="B117" s="232">
        <v>100</v>
      </c>
      <c r="C117" s="233">
        <v>84.1</v>
      </c>
      <c r="D117" s="234">
        <v>100</v>
      </c>
      <c r="E117" s="234">
        <v>51.5</v>
      </c>
      <c r="F117" s="234">
        <v>36.5</v>
      </c>
      <c r="G117" s="234">
        <v>10.8</v>
      </c>
      <c r="H117" s="234">
        <v>15.6</v>
      </c>
      <c r="I117" s="234">
        <v>28</v>
      </c>
      <c r="J117" s="234">
        <v>13</v>
      </c>
      <c r="K117" s="234">
        <v>11.1</v>
      </c>
      <c r="L117" s="234">
        <v>17.2</v>
      </c>
      <c r="M117" s="234">
        <v>22.2</v>
      </c>
      <c r="N117" s="234">
        <v>18.100000000000001</v>
      </c>
      <c r="O117" s="234">
        <v>5.6</v>
      </c>
      <c r="P117" s="233">
        <v>14.6</v>
      </c>
      <c r="Q117" s="233">
        <v>1.2</v>
      </c>
      <c r="R117" s="22"/>
      <c r="S117" s="22"/>
      <c r="T117" s="22"/>
      <c r="U117" s="22"/>
      <c r="V117" s="22"/>
      <c r="W117" s="22"/>
      <c r="X117" s="22"/>
      <c r="Y117" s="22"/>
    </row>
    <row r="118" spans="1:25" s="15" customFormat="1" ht="11.25" customHeight="1" x14ac:dyDescent="0.15">
      <c r="A118" s="216" t="s">
        <v>63</v>
      </c>
      <c r="B118" s="232">
        <v>100</v>
      </c>
      <c r="C118" s="233">
        <v>79.099999999999994</v>
      </c>
      <c r="D118" s="234">
        <v>100</v>
      </c>
      <c r="E118" s="234">
        <v>51.7</v>
      </c>
      <c r="F118" s="234">
        <v>24.2</v>
      </c>
      <c r="G118" s="234">
        <v>9.4</v>
      </c>
      <c r="H118" s="234">
        <v>19.100000000000001</v>
      </c>
      <c r="I118" s="234">
        <v>29.9</v>
      </c>
      <c r="J118" s="234">
        <v>13.3</v>
      </c>
      <c r="K118" s="234">
        <v>12.4</v>
      </c>
      <c r="L118" s="234">
        <v>15.1</v>
      </c>
      <c r="M118" s="234">
        <v>20.2</v>
      </c>
      <c r="N118" s="234">
        <v>15.6</v>
      </c>
      <c r="O118" s="234">
        <v>7.4</v>
      </c>
      <c r="P118" s="233">
        <v>19.2</v>
      </c>
      <c r="Q118" s="233">
        <v>1.8</v>
      </c>
      <c r="R118" s="22"/>
      <c r="S118" s="22"/>
      <c r="T118" s="22"/>
      <c r="U118" s="22"/>
      <c r="V118" s="22"/>
      <c r="W118" s="22"/>
      <c r="X118" s="22"/>
      <c r="Y118" s="22"/>
    </row>
    <row r="119" spans="1:25" s="15" customFormat="1" ht="11.25" customHeight="1" x14ac:dyDescent="0.15">
      <c r="A119" s="236" t="s">
        <v>64</v>
      </c>
      <c r="B119" s="237">
        <v>100</v>
      </c>
      <c r="C119" s="233">
        <v>66.099999999999994</v>
      </c>
      <c r="D119" s="234">
        <v>100</v>
      </c>
      <c r="E119" s="234">
        <v>34.6</v>
      </c>
      <c r="F119" s="234">
        <v>10.8</v>
      </c>
      <c r="G119" s="234">
        <v>10.8</v>
      </c>
      <c r="H119" s="234">
        <v>25.3</v>
      </c>
      <c r="I119" s="234">
        <v>23.3</v>
      </c>
      <c r="J119" s="234">
        <v>14.9</v>
      </c>
      <c r="K119" s="234">
        <v>14</v>
      </c>
      <c r="L119" s="234">
        <v>14.6</v>
      </c>
      <c r="M119" s="234">
        <v>22.7</v>
      </c>
      <c r="N119" s="234">
        <v>16.399999999999999</v>
      </c>
      <c r="O119" s="234">
        <v>13.4</v>
      </c>
      <c r="P119" s="233">
        <v>31.5</v>
      </c>
      <c r="Q119" s="233">
        <v>2.4</v>
      </c>
      <c r="R119" s="22"/>
      <c r="S119" s="22"/>
      <c r="T119" s="22"/>
      <c r="U119" s="22"/>
      <c r="V119" s="22"/>
      <c r="W119" s="22"/>
      <c r="X119" s="22"/>
      <c r="Y119" s="22"/>
    </row>
    <row r="120" spans="1:25" ht="11.25" customHeight="1" x14ac:dyDescent="0.15">
      <c r="A120" s="235" t="s">
        <v>435</v>
      </c>
      <c r="B120" s="211"/>
      <c r="C120" s="229"/>
      <c r="D120" s="230"/>
      <c r="E120" s="230"/>
      <c r="F120" s="230"/>
      <c r="G120" s="230"/>
      <c r="H120" s="230"/>
      <c r="I120" s="230"/>
      <c r="J120" s="230"/>
      <c r="K120" s="230"/>
      <c r="L120" s="230"/>
      <c r="M120" s="230"/>
      <c r="N120" s="230"/>
      <c r="O120" s="230"/>
      <c r="P120" s="229"/>
      <c r="Q120" s="229"/>
      <c r="R120" s="11"/>
      <c r="S120" s="11"/>
      <c r="T120" s="11"/>
      <c r="U120" s="11"/>
      <c r="V120" s="11"/>
      <c r="W120" s="11"/>
      <c r="X120" s="11"/>
      <c r="Y120" s="11"/>
    </row>
    <row r="121" spans="1:25" ht="11.25" customHeight="1" x14ac:dyDescent="0.15">
      <c r="A121" s="235" t="s">
        <v>66</v>
      </c>
      <c r="B121" s="211"/>
      <c r="C121" s="233"/>
      <c r="D121" s="234"/>
      <c r="E121" s="234"/>
      <c r="F121" s="234"/>
      <c r="G121" s="234"/>
      <c r="H121" s="234"/>
      <c r="I121" s="257" t="s">
        <v>67</v>
      </c>
      <c r="J121" s="234"/>
      <c r="K121" s="234"/>
      <c r="L121" s="234"/>
      <c r="M121" s="234"/>
      <c r="N121" s="234"/>
      <c r="O121" s="234"/>
      <c r="P121" s="233"/>
      <c r="Q121" s="233"/>
      <c r="R121" s="11"/>
      <c r="S121" s="11"/>
      <c r="T121" s="11"/>
      <c r="U121" s="11"/>
      <c r="V121" s="11"/>
      <c r="W121" s="11"/>
      <c r="X121" s="11"/>
      <c r="Y121" s="11"/>
    </row>
    <row r="122" spans="1:25" hidden="1" x14ac:dyDescent="0.15">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spans="1:25" hidden="1" x14ac:dyDescent="0.15">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spans="1:25" hidden="1" x14ac:dyDescent="0.15">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spans="1:25" hidden="1" x14ac:dyDescent="0.15">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spans="1:25" hidden="1" x14ac:dyDescent="0.15">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spans="1:25" hidden="1" x14ac:dyDescent="0.15">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spans="1:25" hidden="1" x14ac:dyDescent="0.15">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spans="1:39" hidden="1" x14ac:dyDescent="0.15">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spans="1:39" ht="18.75" hidden="1" x14ac:dyDescent="0.15">
      <c r="A130" s="73" t="s">
        <v>830</v>
      </c>
    </row>
    <row r="131" spans="1:39" s="8" customFormat="1" ht="18.75" hidden="1" customHeight="1" x14ac:dyDescent="0.2">
      <c r="A131" s="543" t="s">
        <v>795</v>
      </c>
      <c r="B131" s="543"/>
      <c r="C131" s="543"/>
      <c r="D131" s="543"/>
      <c r="E131" s="543"/>
      <c r="F131" s="543"/>
      <c r="G131" s="543"/>
      <c r="H131" s="543"/>
      <c r="I131" s="544" t="s">
        <v>454</v>
      </c>
      <c r="J131" s="544"/>
      <c r="K131" s="544"/>
      <c r="L131" s="544"/>
      <c r="M131" s="544"/>
      <c r="N131" s="544"/>
      <c r="O131" s="544"/>
      <c r="P131" s="544"/>
      <c r="Q131" s="544"/>
      <c r="R131" s="7"/>
      <c r="S131" s="7"/>
      <c r="T131" s="7"/>
      <c r="U131" s="7"/>
      <c r="V131" s="7"/>
      <c r="W131" s="7"/>
      <c r="X131" s="7"/>
      <c r="Y131" s="7"/>
      <c r="Z131" s="7"/>
      <c r="AA131" s="7"/>
      <c r="AB131" s="7"/>
      <c r="AC131" s="7"/>
      <c r="AD131" s="7"/>
      <c r="AE131" s="7"/>
      <c r="AF131" s="7"/>
      <c r="AG131" s="7"/>
      <c r="AH131" s="7"/>
      <c r="AI131" s="7"/>
      <c r="AJ131" s="7"/>
      <c r="AK131" s="7"/>
      <c r="AL131" s="7"/>
      <c r="AM131" s="7"/>
    </row>
    <row r="132" spans="1:39" s="8" customFormat="1" ht="21" hidden="1" customHeight="1" x14ac:dyDescent="0.2">
      <c r="A132" s="545" t="s">
        <v>453</v>
      </c>
      <c r="B132" s="546"/>
      <c r="C132" s="546"/>
      <c r="D132" s="546"/>
      <c r="E132" s="546"/>
      <c r="F132" s="546"/>
      <c r="G132" s="546"/>
      <c r="H132" s="546"/>
      <c r="I132" s="547" t="s">
        <v>452</v>
      </c>
      <c r="J132" s="547"/>
      <c r="K132" s="547"/>
      <c r="L132" s="547"/>
      <c r="M132" s="547"/>
      <c r="N132" s="547"/>
      <c r="O132" s="547"/>
      <c r="P132" s="547"/>
      <c r="Q132" s="547"/>
      <c r="R132" s="7"/>
      <c r="S132" s="7"/>
      <c r="T132" s="7"/>
      <c r="U132" s="7"/>
      <c r="V132" s="7"/>
      <c r="W132" s="7"/>
      <c r="X132" s="7"/>
      <c r="Y132" s="7"/>
      <c r="Z132" s="7"/>
      <c r="AA132" s="7"/>
      <c r="AB132" s="7"/>
      <c r="AC132" s="7"/>
      <c r="AD132" s="7"/>
      <c r="AE132" s="7"/>
      <c r="AF132" s="7"/>
      <c r="AG132" s="7"/>
      <c r="AH132" s="7"/>
      <c r="AI132" s="7"/>
      <c r="AJ132" s="7"/>
      <c r="AK132" s="7"/>
      <c r="AL132" s="7"/>
      <c r="AM132" s="7"/>
    </row>
    <row r="133" spans="1:39" s="8" customFormat="1" ht="10.15" hidden="1" customHeight="1" x14ac:dyDescent="0.15">
      <c r="B133" s="7"/>
      <c r="C133" s="7"/>
      <c r="D133" s="7"/>
      <c r="E133" s="7"/>
      <c r="F133" s="7"/>
      <c r="G133" s="7"/>
      <c r="H133" s="116"/>
      <c r="I133" s="162"/>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row>
    <row r="134" spans="1:39" ht="11.25" hidden="1" customHeight="1" x14ac:dyDescent="0.15">
      <c r="B134" s="10"/>
      <c r="C134" s="10"/>
      <c r="D134" s="10"/>
      <c r="E134" s="10"/>
      <c r="F134" s="10"/>
      <c r="G134" s="10"/>
      <c r="H134" s="10"/>
      <c r="I134" s="10"/>
      <c r="J134" s="10"/>
      <c r="K134" s="10"/>
      <c r="L134" s="10"/>
      <c r="M134" s="10"/>
      <c r="N134" s="10"/>
      <c r="O134" s="10"/>
      <c r="P134" s="10"/>
      <c r="Q134" s="11" t="s">
        <v>4</v>
      </c>
      <c r="R134" s="10"/>
      <c r="S134" s="10"/>
      <c r="T134" s="10"/>
      <c r="U134" s="10"/>
      <c r="V134" s="10"/>
      <c r="W134" s="10"/>
      <c r="X134" s="10"/>
      <c r="Y134" s="10"/>
      <c r="Z134" s="10"/>
      <c r="AA134" s="10"/>
      <c r="AB134" s="10"/>
      <c r="AC134" s="10"/>
      <c r="AD134" s="10"/>
      <c r="AE134" s="10"/>
      <c r="AF134" s="10"/>
      <c r="AG134" s="10"/>
      <c r="AH134" s="10"/>
      <c r="AI134" s="10"/>
      <c r="AJ134" s="10"/>
      <c r="AK134" s="10"/>
      <c r="AL134" s="10"/>
      <c r="AM134" s="10"/>
    </row>
    <row r="135" spans="1:39" ht="11.25" hidden="1" customHeight="1" x14ac:dyDescent="0.15">
      <c r="A135" s="12"/>
      <c r="B135" s="425" t="s">
        <v>5</v>
      </c>
      <c r="C135" s="426" t="s">
        <v>811</v>
      </c>
      <c r="D135" s="427"/>
      <c r="E135" s="1"/>
      <c r="F135" s="1"/>
      <c r="G135" s="1"/>
      <c r="H135" s="1"/>
      <c r="I135" s="1"/>
      <c r="J135" s="1"/>
      <c r="K135" s="1"/>
      <c r="L135" s="1"/>
      <c r="M135" s="1"/>
      <c r="N135" s="1"/>
      <c r="O135" s="1"/>
      <c r="P135" s="425" t="s">
        <v>450</v>
      </c>
      <c r="Q135" s="432" t="s">
        <v>189</v>
      </c>
      <c r="R135" s="10"/>
      <c r="S135" s="10"/>
      <c r="T135" s="10"/>
      <c r="U135" s="10"/>
      <c r="V135" s="10"/>
      <c r="W135" s="10"/>
      <c r="X135" s="10"/>
      <c r="Y135" s="10"/>
      <c r="Z135" s="10"/>
      <c r="AA135" s="10"/>
      <c r="AB135" s="10"/>
      <c r="AC135" s="10"/>
      <c r="AD135" s="10"/>
      <c r="AE135" s="10"/>
      <c r="AF135" s="10"/>
      <c r="AG135" s="10"/>
      <c r="AH135" s="10"/>
      <c r="AI135" s="10"/>
      <c r="AJ135" s="10"/>
      <c r="AK135" s="10"/>
      <c r="AL135" s="10"/>
      <c r="AM135" s="10"/>
    </row>
    <row r="136" spans="1:39" s="15" customFormat="1" ht="11.25" hidden="1" customHeight="1" x14ac:dyDescent="0.15">
      <c r="A136" s="13"/>
      <c r="B136" s="425"/>
      <c r="C136" s="428"/>
      <c r="D136" s="429"/>
      <c r="E136" s="2" t="s">
        <v>812</v>
      </c>
      <c r="F136" s="3"/>
      <c r="G136" s="3"/>
      <c r="H136" s="3"/>
      <c r="I136" s="3"/>
      <c r="J136" s="3"/>
      <c r="K136" s="3"/>
      <c r="L136" s="3"/>
      <c r="M136" s="3"/>
      <c r="N136" s="3"/>
      <c r="O136" s="4"/>
      <c r="P136" s="425"/>
      <c r="Q136" s="432"/>
      <c r="R136" s="14"/>
      <c r="S136" s="14"/>
      <c r="T136" s="14"/>
      <c r="U136" s="14"/>
      <c r="V136" s="14"/>
      <c r="W136" s="14"/>
      <c r="X136" s="14"/>
      <c r="Y136" s="14"/>
      <c r="Z136" s="14"/>
      <c r="AA136" s="14"/>
      <c r="AB136" s="14"/>
      <c r="AC136" s="14"/>
      <c r="AD136" s="14"/>
      <c r="AE136" s="14"/>
      <c r="AF136" s="14"/>
      <c r="AG136" s="14"/>
      <c r="AH136" s="14"/>
      <c r="AI136" s="14"/>
      <c r="AJ136" s="14"/>
      <c r="AK136" s="14"/>
      <c r="AL136" s="14"/>
      <c r="AM136" s="14"/>
    </row>
    <row r="137" spans="1:39" s="17" customFormat="1" ht="65.25" hidden="1" customHeight="1" x14ac:dyDescent="0.15">
      <c r="A137" s="149" t="s">
        <v>10</v>
      </c>
      <c r="B137" s="425"/>
      <c r="C137" s="430"/>
      <c r="D137" s="431"/>
      <c r="E137" s="5" t="s">
        <v>449</v>
      </c>
      <c r="F137" s="6" t="s">
        <v>448</v>
      </c>
      <c r="G137" s="105" t="s">
        <v>447</v>
      </c>
      <c r="H137" s="6" t="s">
        <v>445</v>
      </c>
      <c r="I137" s="6" t="s">
        <v>444</v>
      </c>
      <c r="J137" s="6" t="s">
        <v>443</v>
      </c>
      <c r="K137" s="6" t="s">
        <v>442</v>
      </c>
      <c r="L137" s="6" t="s">
        <v>441</v>
      </c>
      <c r="M137" s="6" t="s">
        <v>440</v>
      </c>
      <c r="N137" s="6" t="s">
        <v>439</v>
      </c>
      <c r="O137" s="58" t="s">
        <v>341</v>
      </c>
      <c r="P137" s="425"/>
      <c r="Q137" s="432"/>
      <c r="R137" s="16"/>
      <c r="S137" s="16"/>
      <c r="T137" s="16"/>
      <c r="U137" s="16"/>
      <c r="V137" s="16"/>
      <c r="W137" s="16"/>
      <c r="X137" s="16"/>
      <c r="Y137" s="16"/>
      <c r="Z137" s="16"/>
      <c r="AA137" s="16"/>
      <c r="AB137" s="16"/>
      <c r="AC137" s="16"/>
      <c r="AD137" s="16"/>
      <c r="AE137" s="16"/>
      <c r="AF137" s="16"/>
      <c r="AG137" s="16"/>
      <c r="AH137" s="16"/>
      <c r="AI137" s="16"/>
      <c r="AJ137" s="16"/>
      <c r="AK137" s="16"/>
      <c r="AL137" s="16"/>
      <c r="AM137" s="16"/>
    </row>
    <row r="138" spans="1:39" s="15" customFormat="1" ht="11.25" hidden="1" customHeight="1" x14ac:dyDescent="0.15">
      <c r="A138" s="18" t="s">
        <v>24</v>
      </c>
      <c r="B138" s="19">
        <f t="shared" ref="B138:Q138" si="0">IF(B9="","",IF(AND(B9="-",B71="       -"),"-",IF(B9="-",0-B71,IF(B71="       -",B9,B9-B71))))</f>
        <v>0</v>
      </c>
      <c r="C138" s="20">
        <f t="shared" si="0"/>
        <v>-0.30000000000001137</v>
      </c>
      <c r="D138" s="20">
        <f t="shared" si="0"/>
        <v>0</v>
      </c>
      <c r="E138" s="20">
        <f t="shared" si="0"/>
        <v>-0.20000000000000284</v>
      </c>
      <c r="F138" s="20">
        <f t="shared" si="0"/>
        <v>-0.10000000000000142</v>
      </c>
      <c r="G138" s="20">
        <f t="shared" si="0"/>
        <v>-0.19999999999999929</v>
      </c>
      <c r="H138" s="20">
        <f t="shared" si="0"/>
        <v>-0.39999999999999858</v>
      </c>
      <c r="I138" s="20">
        <f t="shared" si="0"/>
        <v>-9.9999999999997868E-2</v>
      </c>
      <c r="J138" s="20">
        <f t="shared" si="0"/>
        <v>9.9999999999999645E-2</v>
      </c>
      <c r="K138" s="20">
        <f t="shared" si="0"/>
        <v>0</v>
      </c>
      <c r="L138" s="20">
        <f t="shared" si="0"/>
        <v>0</v>
      </c>
      <c r="M138" s="20">
        <f t="shared" si="0"/>
        <v>0.30000000000000071</v>
      </c>
      <c r="N138" s="20">
        <f t="shared" si="0"/>
        <v>0.30000000000000071</v>
      </c>
      <c r="O138" s="20">
        <f t="shared" si="0"/>
        <v>-0.10000000000000053</v>
      </c>
      <c r="P138" s="20">
        <f t="shared" si="0"/>
        <v>9.9999999999997868E-2</v>
      </c>
      <c r="Q138" s="20">
        <f t="shared" si="0"/>
        <v>0.19999999999999996</v>
      </c>
      <c r="R138" s="22"/>
      <c r="S138" s="22"/>
      <c r="T138" s="22"/>
      <c r="U138" s="22"/>
      <c r="V138" s="22"/>
      <c r="W138" s="22"/>
      <c r="X138" s="22"/>
      <c r="Y138" s="22"/>
    </row>
    <row r="139" spans="1:39" s="15" customFormat="1" ht="11.25" hidden="1" customHeight="1" x14ac:dyDescent="0.15">
      <c r="A139" s="23" t="s">
        <v>25</v>
      </c>
      <c r="B139" s="24" t="str">
        <f t="shared" ref="B139:Q139" si="1">IF(B10="","",IF(AND(B10="-",B72="       -"),"-",IF(B10="-",0-B72,IF(B72="       -",B10,B10-B72))))</f>
        <v/>
      </c>
      <c r="C139" s="22" t="str">
        <f t="shared" si="1"/>
        <v/>
      </c>
      <c r="D139" s="22" t="str">
        <f t="shared" si="1"/>
        <v/>
      </c>
      <c r="E139" s="22" t="str">
        <f t="shared" si="1"/>
        <v/>
      </c>
      <c r="F139" s="22" t="str">
        <f t="shared" si="1"/>
        <v/>
      </c>
      <c r="G139" s="22" t="str">
        <f t="shared" si="1"/>
        <v/>
      </c>
      <c r="H139" s="22" t="str">
        <f t="shared" si="1"/>
        <v/>
      </c>
      <c r="I139" s="22" t="str">
        <f t="shared" si="1"/>
        <v/>
      </c>
      <c r="J139" s="22" t="str">
        <f t="shared" si="1"/>
        <v/>
      </c>
      <c r="K139" s="22" t="str">
        <f t="shared" si="1"/>
        <v/>
      </c>
      <c r="L139" s="22" t="str">
        <f t="shared" si="1"/>
        <v/>
      </c>
      <c r="M139" s="22" t="str">
        <f t="shared" si="1"/>
        <v/>
      </c>
      <c r="N139" s="22" t="str">
        <f t="shared" si="1"/>
        <v/>
      </c>
      <c r="O139" s="22" t="str">
        <f t="shared" si="1"/>
        <v/>
      </c>
      <c r="P139" s="22" t="str">
        <f t="shared" si="1"/>
        <v/>
      </c>
      <c r="Q139" s="22" t="str">
        <f t="shared" si="1"/>
        <v/>
      </c>
      <c r="R139" s="22"/>
      <c r="S139" s="22"/>
      <c r="T139" s="22"/>
      <c r="U139" s="22"/>
      <c r="V139" s="22"/>
      <c r="W139" s="22"/>
      <c r="X139" s="22"/>
      <c r="Y139" s="22"/>
    </row>
    <row r="140" spans="1:39" s="15" customFormat="1" ht="11.25" hidden="1" customHeight="1" x14ac:dyDescent="0.15">
      <c r="A140" s="13" t="s">
        <v>26</v>
      </c>
      <c r="B140" s="24">
        <f t="shared" ref="B140:Q140" si="2">IF(B11="","",IF(AND(B11="-",B73="       -"),"-",IF(B11="-",0-B73,IF(B73="       -",B11,B11-B73))))</f>
        <v>0</v>
      </c>
      <c r="C140" s="22">
        <f t="shared" si="2"/>
        <v>-0.40000000000000568</v>
      </c>
      <c r="D140" s="22">
        <f t="shared" si="2"/>
        <v>0</v>
      </c>
      <c r="E140" s="22">
        <f t="shared" si="2"/>
        <v>-0.19999999999999574</v>
      </c>
      <c r="F140" s="22">
        <f t="shared" si="2"/>
        <v>-0.10000000000000142</v>
      </c>
      <c r="G140" s="22">
        <f t="shared" si="2"/>
        <v>-0.20000000000000107</v>
      </c>
      <c r="H140" s="22">
        <f t="shared" si="2"/>
        <v>-0.29999999999999716</v>
      </c>
      <c r="I140" s="22">
        <f t="shared" si="2"/>
        <v>0</v>
      </c>
      <c r="J140" s="22">
        <f t="shared" si="2"/>
        <v>0.29999999999999893</v>
      </c>
      <c r="K140" s="22">
        <f t="shared" si="2"/>
        <v>9.9999999999999645E-2</v>
      </c>
      <c r="L140" s="22">
        <f t="shared" si="2"/>
        <v>0.30000000000000071</v>
      </c>
      <c r="M140" s="22">
        <f t="shared" si="2"/>
        <v>0.59999999999999787</v>
      </c>
      <c r="N140" s="22">
        <f t="shared" si="2"/>
        <v>0.20000000000000284</v>
      </c>
      <c r="O140" s="22">
        <f t="shared" si="2"/>
        <v>-0.29999999999999982</v>
      </c>
      <c r="P140" s="22">
        <f t="shared" si="2"/>
        <v>0.30000000000000071</v>
      </c>
      <c r="Q140" s="22">
        <f t="shared" si="2"/>
        <v>9.9999999999999978E-2</v>
      </c>
      <c r="R140" s="22"/>
      <c r="S140" s="22"/>
      <c r="T140" s="22"/>
      <c r="U140" s="22"/>
      <c r="V140" s="22"/>
      <c r="W140" s="22"/>
      <c r="X140" s="22"/>
      <c r="Y140" s="22"/>
    </row>
    <row r="141" spans="1:39" s="15" customFormat="1" ht="11.25" hidden="1" customHeight="1" x14ac:dyDescent="0.15">
      <c r="A141" s="13" t="s">
        <v>27</v>
      </c>
      <c r="B141" s="24">
        <f t="shared" ref="B141:Q141" si="3">IF(B12="","",IF(AND(B12="-",B74="       -"),"-",IF(B12="-",0-B74,IF(B74="       -",B12,B12-B74))))</f>
        <v>0</v>
      </c>
      <c r="C141" s="22">
        <f t="shared" si="3"/>
        <v>-0.29999999999999716</v>
      </c>
      <c r="D141" s="22">
        <f t="shared" si="3"/>
        <v>0</v>
      </c>
      <c r="E141" s="22">
        <f t="shared" si="3"/>
        <v>-0.10000000000000142</v>
      </c>
      <c r="F141" s="22">
        <f t="shared" si="3"/>
        <v>0</v>
      </c>
      <c r="G141" s="22">
        <f t="shared" si="3"/>
        <v>0</v>
      </c>
      <c r="H141" s="22">
        <f t="shared" si="3"/>
        <v>-0.5</v>
      </c>
      <c r="I141" s="22">
        <f t="shared" si="3"/>
        <v>-0.30000000000000071</v>
      </c>
      <c r="J141" s="22">
        <f t="shared" si="3"/>
        <v>-0.10000000000000142</v>
      </c>
      <c r="K141" s="22">
        <f t="shared" si="3"/>
        <v>-0.19999999999999929</v>
      </c>
      <c r="L141" s="22">
        <f t="shared" si="3"/>
        <v>-0.19999999999999929</v>
      </c>
      <c r="M141" s="22">
        <f t="shared" si="3"/>
        <v>-0.10000000000000142</v>
      </c>
      <c r="N141" s="22">
        <f t="shared" si="3"/>
        <v>0.30000000000000071</v>
      </c>
      <c r="O141" s="22">
        <f t="shared" si="3"/>
        <v>0</v>
      </c>
      <c r="P141" s="22">
        <f t="shared" si="3"/>
        <v>0</v>
      </c>
      <c r="Q141" s="22">
        <f t="shared" si="3"/>
        <v>0.29999999999999982</v>
      </c>
      <c r="R141" s="22"/>
      <c r="S141" s="22"/>
      <c r="T141" s="22"/>
      <c r="U141" s="22"/>
      <c r="V141" s="22"/>
      <c r="W141" s="22"/>
      <c r="X141" s="22"/>
      <c r="Y141" s="22"/>
    </row>
    <row r="142" spans="1:39" s="15" customFormat="1" ht="11.25" hidden="1" customHeight="1" x14ac:dyDescent="0.15">
      <c r="A142" s="23" t="s">
        <v>28</v>
      </c>
      <c r="B142" s="24" t="str">
        <f t="shared" ref="B142:Q142" si="4">IF(B13="","",IF(AND(B13="-",B75="       -"),"-",IF(B13="-",0-B75,IF(B75="       -",B13,B13-B75))))</f>
        <v/>
      </c>
      <c r="C142" s="22" t="str">
        <f t="shared" si="4"/>
        <v/>
      </c>
      <c r="D142" s="22" t="str">
        <f t="shared" si="4"/>
        <v/>
      </c>
      <c r="E142" s="22" t="str">
        <f t="shared" si="4"/>
        <v/>
      </c>
      <c r="F142" s="22" t="str">
        <f t="shared" si="4"/>
        <v/>
      </c>
      <c r="G142" s="22" t="str">
        <f t="shared" si="4"/>
        <v/>
      </c>
      <c r="H142" s="22" t="str">
        <f t="shared" si="4"/>
        <v/>
      </c>
      <c r="I142" s="22" t="str">
        <f t="shared" si="4"/>
        <v/>
      </c>
      <c r="J142" s="22" t="str">
        <f t="shared" si="4"/>
        <v/>
      </c>
      <c r="K142" s="22" t="str">
        <f t="shared" si="4"/>
        <v/>
      </c>
      <c r="L142" s="22" t="str">
        <f t="shared" si="4"/>
        <v/>
      </c>
      <c r="M142" s="22" t="str">
        <f t="shared" si="4"/>
        <v/>
      </c>
      <c r="N142" s="22" t="str">
        <f t="shared" si="4"/>
        <v/>
      </c>
      <c r="O142" s="22" t="str">
        <f t="shared" si="4"/>
        <v/>
      </c>
      <c r="P142" s="22" t="str">
        <f t="shared" si="4"/>
        <v/>
      </c>
      <c r="Q142" s="22" t="str">
        <f t="shared" si="4"/>
        <v/>
      </c>
      <c r="R142" s="22"/>
      <c r="S142" s="22"/>
      <c r="T142" s="22"/>
      <c r="U142" s="22"/>
      <c r="V142" s="22"/>
      <c r="W142" s="22"/>
      <c r="X142" s="22"/>
      <c r="Y142" s="22"/>
    </row>
    <row r="143" spans="1:39" s="15" customFormat="1" ht="11.25" hidden="1" customHeight="1" x14ac:dyDescent="0.15">
      <c r="A143" s="13" t="s">
        <v>29</v>
      </c>
      <c r="B143" s="24">
        <f t="shared" ref="B143:Q143" si="5">IF(B14="","",IF(AND(B14="-",B76="       -"),"-",IF(B14="-",0-B76,IF(B76="       -",B14,B14-B76))))</f>
        <v>0</v>
      </c>
      <c r="C143" s="22">
        <f t="shared" si="5"/>
        <v>0</v>
      </c>
      <c r="D143" s="22">
        <f t="shared" si="5"/>
        <v>0</v>
      </c>
      <c r="E143" s="22">
        <f t="shared" si="5"/>
        <v>0</v>
      </c>
      <c r="F143" s="22">
        <f t="shared" si="5"/>
        <v>0</v>
      </c>
      <c r="G143" s="22">
        <f t="shared" si="5"/>
        <v>0</v>
      </c>
      <c r="H143" s="22">
        <f t="shared" si="5"/>
        <v>0</v>
      </c>
      <c r="I143" s="22">
        <f t="shared" si="5"/>
        <v>0</v>
      </c>
      <c r="J143" s="22">
        <f t="shared" si="5"/>
        <v>0</v>
      </c>
      <c r="K143" s="22">
        <f t="shared" si="5"/>
        <v>0</v>
      </c>
      <c r="L143" s="22">
        <f t="shared" si="5"/>
        <v>0</v>
      </c>
      <c r="M143" s="22">
        <f t="shared" si="5"/>
        <v>0</v>
      </c>
      <c r="N143" s="22">
        <f t="shared" si="5"/>
        <v>0</v>
      </c>
      <c r="O143" s="22">
        <f t="shared" si="5"/>
        <v>0</v>
      </c>
      <c r="P143" s="22">
        <f t="shared" si="5"/>
        <v>0</v>
      </c>
      <c r="Q143" s="22">
        <f t="shared" si="5"/>
        <v>0</v>
      </c>
      <c r="R143" s="22"/>
      <c r="S143" s="22"/>
      <c r="T143" s="22"/>
      <c r="U143" s="22"/>
      <c r="V143" s="22"/>
      <c r="W143" s="22"/>
      <c r="X143" s="22"/>
      <c r="Y143" s="22"/>
    </row>
    <row r="144" spans="1:39" s="15" customFormat="1" ht="11.25" hidden="1" customHeight="1" x14ac:dyDescent="0.15">
      <c r="A144" s="13" t="s">
        <v>30</v>
      </c>
      <c r="B144" s="24">
        <f t="shared" ref="B144:Q144" si="6">IF(B15="","",IF(AND(B15="-",B77="       -"),"-",IF(B15="-",0-B77,IF(B77="       -",B15,B15-B77))))</f>
        <v>0</v>
      </c>
      <c r="C144" s="22">
        <f t="shared" si="6"/>
        <v>0</v>
      </c>
      <c r="D144" s="22">
        <f t="shared" si="6"/>
        <v>0</v>
      </c>
      <c r="E144" s="22">
        <f t="shared" si="6"/>
        <v>-0.10000000000000142</v>
      </c>
      <c r="F144" s="22">
        <f t="shared" si="6"/>
        <v>0.10000000000000142</v>
      </c>
      <c r="G144" s="22">
        <f t="shared" si="6"/>
        <v>0.40000000000000036</v>
      </c>
      <c r="H144" s="22">
        <f t="shared" si="6"/>
        <v>9.9999999999999645E-2</v>
      </c>
      <c r="I144" s="22">
        <f t="shared" si="6"/>
        <v>0.20000000000000284</v>
      </c>
      <c r="J144" s="22">
        <f t="shared" si="6"/>
        <v>0.5</v>
      </c>
      <c r="K144" s="22">
        <f t="shared" si="6"/>
        <v>0.19999999999999929</v>
      </c>
      <c r="L144" s="22">
        <f t="shared" si="6"/>
        <v>0.70000000000000284</v>
      </c>
      <c r="M144" s="22">
        <f t="shared" si="6"/>
        <v>0.40000000000000213</v>
      </c>
      <c r="N144" s="22">
        <f t="shared" si="6"/>
        <v>0.30000000000000071</v>
      </c>
      <c r="O144" s="22">
        <f t="shared" si="6"/>
        <v>-0.20000000000000018</v>
      </c>
      <c r="P144" s="22">
        <f t="shared" si="6"/>
        <v>0.10000000000000142</v>
      </c>
      <c r="Q144" s="22">
        <f t="shared" si="6"/>
        <v>-9.9999999999999978E-2</v>
      </c>
      <c r="R144" s="22"/>
      <c r="S144" s="22"/>
      <c r="T144" s="22"/>
      <c r="U144" s="22"/>
      <c r="V144" s="22"/>
      <c r="W144" s="22"/>
      <c r="X144" s="22"/>
      <c r="Y144" s="22"/>
    </row>
    <row r="145" spans="1:25" s="15" customFormat="1" ht="11.25" hidden="1" customHeight="1" x14ac:dyDescent="0.15">
      <c r="A145" s="13" t="s">
        <v>31</v>
      </c>
      <c r="B145" s="24">
        <f t="shared" ref="B145:Q145" si="7">IF(B16="","",IF(AND(B16="-",B78="       -"),"-",IF(B16="-",0-B78,IF(B78="       -",B16,B16-B78))))</f>
        <v>0</v>
      </c>
      <c r="C145" s="22">
        <f t="shared" si="7"/>
        <v>-1.2999999999999972</v>
      </c>
      <c r="D145" s="22">
        <f t="shared" si="7"/>
        <v>0</v>
      </c>
      <c r="E145" s="22">
        <f t="shared" si="7"/>
        <v>-3.5</v>
      </c>
      <c r="F145" s="22">
        <f t="shared" si="7"/>
        <v>2.8999999999999986</v>
      </c>
      <c r="G145" s="22">
        <f t="shared" si="7"/>
        <v>0.29999999999999893</v>
      </c>
      <c r="H145" s="22">
        <f t="shared" si="7"/>
        <v>0.59999999999999787</v>
      </c>
      <c r="I145" s="22">
        <f t="shared" si="7"/>
        <v>-1.1000000000000014</v>
      </c>
      <c r="J145" s="22">
        <f t="shared" si="7"/>
        <v>1.2999999999999989</v>
      </c>
      <c r="K145" s="22">
        <f t="shared" si="7"/>
        <v>0</v>
      </c>
      <c r="L145" s="22">
        <f t="shared" si="7"/>
        <v>0.5</v>
      </c>
      <c r="M145" s="22">
        <f t="shared" si="7"/>
        <v>1.6000000000000014</v>
      </c>
      <c r="N145" s="22">
        <f t="shared" si="7"/>
        <v>0.79999999999999716</v>
      </c>
      <c r="O145" s="22">
        <f t="shared" si="7"/>
        <v>0.70000000000000018</v>
      </c>
      <c r="P145" s="22">
        <f t="shared" si="7"/>
        <v>1</v>
      </c>
      <c r="Q145" s="22">
        <f t="shared" si="7"/>
        <v>0.30000000000000004</v>
      </c>
      <c r="R145" s="22"/>
      <c r="S145" s="22"/>
      <c r="T145" s="22"/>
      <c r="U145" s="22"/>
      <c r="V145" s="22"/>
      <c r="W145" s="22"/>
      <c r="X145" s="22"/>
      <c r="Y145" s="22"/>
    </row>
    <row r="146" spans="1:25" s="15" customFormat="1" ht="11.25" hidden="1" customHeight="1" x14ac:dyDescent="0.15">
      <c r="A146" s="13" t="s">
        <v>32</v>
      </c>
      <c r="B146" s="24">
        <f t="shared" ref="B146:Q146" si="8">IF(B17="","",IF(AND(B17="-",B79="       -"),"-",IF(B17="-",0-B79,IF(B79="       -",B17,B17-B79))))</f>
        <v>0</v>
      </c>
      <c r="C146" s="22">
        <f t="shared" si="8"/>
        <v>-9.9999999999994316E-2</v>
      </c>
      <c r="D146" s="22">
        <f t="shared" si="8"/>
        <v>0</v>
      </c>
      <c r="E146" s="22">
        <f t="shared" si="8"/>
        <v>1</v>
      </c>
      <c r="F146" s="22">
        <f t="shared" si="8"/>
        <v>-0.89999999999999858</v>
      </c>
      <c r="G146" s="22">
        <f t="shared" si="8"/>
        <v>0</v>
      </c>
      <c r="H146" s="22">
        <f t="shared" si="8"/>
        <v>0.40000000000000036</v>
      </c>
      <c r="I146" s="22">
        <f t="shared" si="8"/>
        <v>1.2000000000000028</v>
      </c>
      <c r="J146" s="22">
        <f t="shared" si="8"/>
        <v>0.80000000000000071</v>
      </c>
      <c r="K146" s="22">
        <f t="shared" si="8"/>
        <v>0.40000000000000036</v>
      </c>
      <c r="L146" s="22">
        <f t="shared" si="8"/>
        <v>1.5999999999999979</v>
      </c>
      <c r="M146" s="22">
        <f t="shared" si="8"/>
        <v>-0.30000000000000071</v>
      </c>
      <c r="N146" s="22">
        <f t="shared" si="8"/>
        <v>0.10000000000000142</v>
      </c>
      <c r="O146" s="22">
        <f t="shared" si="8"/>
        <v>-0.79999999999999982</v>
      </c>
      <c r="P146" s="22">
        <f t="shared" si="8"/>
        <v>0.19999999999999929</v>
      </c>
      <c r="Q146" s="22">
        <f t="shared" si="8"/>
        <v>-0.30000000000000004</v>
      </c>
      <c r="R146" s="22"/>
      <c r="S146" s="22"/>
      <c r="T146" s="22"/>
      <c r="U146" s="22"/>
      <c r="V146" s="22"/>
      <c r="W146" s="22"/>
      <c r="X146" s="22"/>
      <c r="Y146" s="22"/>
    </row>
    <row r="147" spans="1:25" s="15" customFormat="1" ht="11.25" hidden="1" customHeight="1" x14ac:dyDescent="0.15">
      <c r="A147" s="13" t="s">
        <v>33</v>
      </c>
      <c r="B147" s="24">
        <f t="shared" ref="B147:Q147" si="9">IF(B18="","",IF(AND(B18="-",B80="       -"),"-",IF(B18="-",0-B80,IF(B80="       -",B18,B18-B80))))</f>
        <v>0</v>
      </c>
      <c r="C147" s="22">
        <f t="shared" si="9"/>
        <v>0.70000000000000284</v>
      </c>
      <c r="D147" s="22">
        <f t="shared" si="9"/>
        <v>0</v>
      </c>
      <c r="E147" s="22">
        <f t="shared" si="9"/>
        <v>0.80000000000000426</v>
      </c>
      <c r="F147" s="22">
        <f t="shared" si="9"/>
        <v>-0.90000000000000213</v>
      </c>
      <c r="G147" s="22">
        <f t="shared" si="9"/>
        <v>0.40000000000000036</v>
      </c>
      <c r="H147" s="22">
        <f t="shared" si="9"/>
        <v>-0.5</v>
      </c>
      <c r="I147" s="22">
        <f t="shared" si="9"/>
        <v>9.9999999999997868E-2</v>
      </c>
      <c r="J147" s="22">
        <f t="shared" si="9"/>
        <v>0</v>
      </c>
      <c r="K147" s="22">
        <f t="shared" si="9"/>
        <v>0</v>
      </c>
      <c r="L147" s="22">
        <f t="shared" si="9"/>
        <v>0</v>
      </c>
      <c r="M147" s="22">
        <f t="shared" si="9"/>
        <v>0.19999999999999929</v>
      </c>
      <c r="N147" s="22">
        <f t="shared" si="9"/>
        <v>-0.19999999999999929</v>
      </c>
      <c r="O147" s="22">
        <f t="shared" si="9"/>
        <v>-0.40000000000000036</v>
      </c>
      <c r="P147" s="22">
        <f t="shared" si="9"/>
        <v>-0.59999999999999787</v>
      </c>
      <c r="Q147" s="22">
        <f t="shared" si="9"/>
        <v>-9.9999999999999978E-2</v>
      </c>
      <c r="R147" s="22"/>
      <c r="S147" s="22"/>
      <c r="T147" s="22"/>
      <c r="U147" s="22"/>
      <c r="V147" s="22"/>
      <c r="W147" s="22"/>
      <c r="X147" s="22"/>
      <c r="Y147" s="22"/>
    </row>
    <row r="148" spans="1:25" s="15" customFormat="1" ht="11.25" hidden="1" customHeight="1" x14ac:dyDescent="0.15">
      <c r="A148" s="13"/>
      <c r="B148" s="24" t="str">
        <f t="shared" ref="B148:Q148" si="10">IF(B19="","",IF(AND(B19="-",B81="       -"),"-",IF(B19="-",0-B81,IF(B81="       -",B19,B19-B81))))</f>
        <v/>
      </c>
      <c r="C148" s="22" t="str">
        <f t="shared" si="10"/>
        <v/>
      </c>
      <c r="D148" s="22" t="str">
        <f t="shared" si="10"/>
        <v/>
      </c>
      <c r="E148" s="22" t="str">
        <f t="shared" si="10"/>
        <v/>
      </c>
      <c r="F148" s="22" t="str">
        <f t="shared" si="10"/>
        <v/>
      </c>
      <c r="G148" s="22" t="str">
        <f t="shared" si="10"/>
        <v/>
      </c>
      <c r="H148" s="22" t="str">
        <f t="shared" si="10"/>
        <v/>
      </c>
      <c r="I148" s="22" t="str">
        <f t="shared" si="10"/>
        <v/>
      </c>
      <c r="J148" s="22" t="str">
        <f t="shared" si="10"/>
        <v/>
      </c>
      <c r="K148" s="22" t="str">
        <f t="shared" si="10"/>
        <v/>
      </c>
      <c r="L148" s="22" t="str">
        <f t="shared" si="10"/>
        <v/>
      </c>
      <c r="M148" s="22" t="str">
        <f t="shared" si="10"/>
        <v/>
      </c>
      <c r="N148" s="22" t="str">
        <f t="shared" si="10"/>
        <v/>
      </c>
      <c r="O148" s="22" t="str">
        <f t="shared" si="10"/>
        <v/>
      </c>
      <c r="P148" s="22" t="str">
        <f t="shared" si="10"/>
        <v/>
      </c>
      <c r="Q148" s="22" t="str">
        <f t="shared" si="10"/>
        <v/>
      </c>
      <c r="R148" s="22"/>
      <c r="S148" s="22"/>
      <c r="T148" s="22"/>
      <c r="U148" s="22"/>
      <c r="V148" s="22"/>
      <c r="W148" s="22"/>
      <c r="X148" s="22"/>
      <c r="Y148" s="22"/>
    </row>
    <row r="149" spans="1:25" s="15" customFormat="1" ht="11.25" hidden="1" customHeight="1" x14ac:dyDescent="0.15">
      <c r="A149" s="13" t="s">
        <v>34</v>
      </c>
      <c r="B149" s="24">
        <f t="shared" ref="B149:Q149" si="11">IF(B20="","",IF(AND(B20="-",B82="       -"),"-",IF(B20="-",0-B82,IF(B82="       -",B20,B20-B82))))</f>
        <v>0</v>
      </c>
      <c r="C149" s="22">
        <f t="shared" si="11"/>
        <v>0</v>
      </c>
      <c r="D149" s="22">
        <f t="shared" si="11"/>
        <v>0</v>
      </c>
      <c r="E149" s="22">
        <f t="shared" si="11"/>
        <v>0</v>
      </c>
      <c r="F149" s="22">
        <f t="shared" si="11"/>
        <v>0</v>
      </c>
      <c r="G149" s="22">
        <f t="shared" si="11"/>
        <v>0</v>
      </c>
      <c r="H149" s="22">
        <f t="shared" si="11"/>
        <v>0</v>
      </c>
      <c r="I149" s="22">
        <f t="shared" si="11"/>
        <v>0</v>
      </c>
      <c r="J149" s="22">
        <f t="shared" si="11"/>
        <v>0</v>
      </c>
      <c r="K149" s="22">
        <f t="shared" si="11"/>
        <v>0</v>
      </c>
      <c r="L149" s="22">
        <f t="shared" si="11"/>
        <v>0</v>
      </c>
      <c r="M149" s="22">
        <f t="shared" si="11"/>
        <v>0</v>
      </c>
      <c r="N149" s="22">
        <f t="shared" si="11"/>
        <v>0</v>
      </c>
      <c r="O149" s="22">
        <f t="shared" si="11"/>
        <v>0</v>
      </c>
      <c r="P149" s="22">
        <f t="shared" si="11"/>
        <v>0</v>
      </c>
      <c r="Q149" s="22">
        <f t="shared" si="11"/>
        <v>0</v>
      </c>
      <c r="R149" s="22"/>
      <c r="S149" s="22"/>
      <c r="T149" s="22"/>
      <c r="U149" s="22"/>
      <c r="V149" s="22"/>
      <c r="W149" s="22"/>
      <c r="X149" s="22"/>
      <c r="Y149" s="22"/>
    </row>
    <row r="150" spans="1:25" s="15" customFormat="1" ht="11.25" hidden="1" customHeight="1" x14ac:dyDescent="0.15">
      <c r="A150" s="13" t="s">
        <v>35</v>
      </c>
      <c r="B150" s="24">
        <f t="shared" ref="B150:Q150" si="12">IF(B21="","",IF(AND(B21="-",B83="       -"),"-",IF(B21="-",0-B83,IF(B83="       -",B21,B21-B83))))</f>
        <v>0</v>
      </c>
      <c r="C150" s="22">
        <f t="shared" si="12"/>
        <v>0</v>
      </c>
      <c r="D150" s="22">
        <f t="shared" si="12"/>
        <v>0</v>
      </c>
      <c r="E150" s="22">
        <f t="shared" si="12"/>
        <v>0</v>
      </c>
      <c r="F150" s="22">
        <f t="shared" si="12"/>
        <v>0</v>
      </c>
      <c r="G150" s="22">
        <f t="shared" si="12"/>
        <v>0</v>
      </c>
      <c r="H150" s="22">
        <f t="shared" si="12"/>
        <v>0</v>
      </c>
      <c r="I150" s="22">
        <f t="shared" si="12"/>
        <v>0</v>
      </c>
      <c r="J150" s="22">
        <f t="shared" si="12"/>
        <v>0</v>
      </c>
      <c r="K150" s="22">
        <f t="shared" si="12"/>
        <v>0</v>
      </c>
      <c r="L150" s="22">
        <f t="shared" si="12"/>
        <v>0</v>
      </c>
      <c r="M150" s="22">
        <f t="shared" si="12"/>
        <v>0</v>
      </c>
      <c r="N150" s="22">
        <f t="shared" si="12"/>
        <v>0</v>
      </c>
      <c r="O150" s="22">
        <f t="shared" si="12"/>
        <v>0</v>
      </c>
      <c r="P150" s="22">
        <f t="shared" si="12"/>
        <v>0</v>
      </c>
      <c r="Q150" s="22">
        <f t="shared" si="12"/>
        <v>0</v>
      </c>
      <c r="R150" s="22"/>
      <c r="S150" s="22"/>
      <c r="T150" s="22"/>
      <c r="U150" s="22"/>
      <c r="V150" s="22"/>
      <c r="W150" s="22"/>
      <c r="X150" s="22"/>
      <c r="Y150" s="22"/>
    </row>
    <row r="151" spans="1:25" s="15" customFormat="1" ht="11.25" hidden="1" customHeight="1" x14ac:dyDescent="0.15">
      <c r="A151" s="13" t="s">
        <v>36</v>
      </c>
      <c r="B151" s="24">
        <f t="shared" ref="B151:Q151" si="13">IF(B22="","",IF(AND(B22="-",B84="       -"),"-",IF(B22="-",0-B84,IF(B84="       -",B22,B22-B84))))</f>
        <v>0</v>
      </c>
      <c r="C151" s="22">
        <f t="shared" si="13"/>
        <v>0</v>
      </c>
      <c r="D151" s="22">
        <f t="shared" si="13"/>
        <v>0</v>
      </c>
      <c r="E151" s="22">
        <f t="shared" si="13"/>
        <v>0</v>
      </c>
      <c r="F151" s="22">
        <f t="shared" si="13"/>
        <v>0</v>
      </c>
      <c r="G151" s="22">
        <f t="shared" si="13"/>
        <v>0</v>
      </c>
      <c r="H151" s="22">
        <f t="shared" si="13"/>
        <v>0</v>
      </c>
      <c r="I151" s="22">
        <f t="shared" si="13"/>
        <v>0</v>
      </c>
      <c r="J151" s="22">
        <f t="shared" si="13"/>
        <v>0</v>
      </c>
      <c r="K151" s="22">
        <f t="shared" si="13"/>
        <v>0</v>
      </c>
      <c r="L151" s="22">
        <f t="shared" si="13"/>
        <v>0</v>
      </c>
      <c r="M151" s="22">
        <f t="shared" si="13"/>
        <v>0</v>
      </c>
      <c r="N151" s="22">
        <f t="shared" si="13"/>
        <v>0</v>
      </c>
      <c r="O151" s="22">
        <f t="shared" si="13"/>
        <v>0</v>
      </c>
      <c r="P151" s="22">
        <f t="shared" si="13"/>
        <v>0</v>
      </c>
      <c r="Q151" s="22">
        <f t="shared" si="13"/>
        <v>0</v>
      </c>
      <c r="R151" s="22"/>
      <c r="S151" s="22"/>
      <c r="T151" s="22"/>
      <c r="U151" s="22"/>
      <c r="V151" s="22"/>
      <c r="W151" s="22"/>
      <c r="X151" s="22"/>
      <c r="Y151" s="22"/>
    </row>
    <row r="152" spans="1:25" s="15" customFormat="1" ht="11.25" hidden="1" customHeight="1" x14ac:dyDescent="0.15">
      <c r="A152" s="13" t="s">
        <v>37</v>
      </c>
      <c r="B152" s="24">
        <f t="shared" ref="B152:Q152" si="14">IF(B23="","",IF(AND(B23="-",B85="       -"),"-",IF(B23="-",0-B85,IF(B85="       -",B23,B23-B85))))</f>
        <v>0</v>
      </c>
      <c r="C152" s="22">
        <f t="shared" si="14"/>
        <v>-0.20000000000000284</v>
      </c>
      <c r="D152" s="22">
        <f t="shared" si="14"/>
        <v>0</v>
      </c>
      <c r="E152" s="22">
        <f t="shared" si="14"/>
        <v>0.5</v>
      </c>
      <c r="F152" s="22">
        <f t="shared" si="14"/>
        <v>-0.10000000000000142</v>
      </c>
      <c r="G152" s="22">
        <f t="shared" si="14"/>
        <v>9.9999999999999645E-2</v>
      </c>
      <c r="H152" s="22">
        <f t="shared" si="14"/>
        <v>0</v>
      </c>
      <c r="I152" s="22">
        <f t="shared" si="14"/>
        <v>-0.30000000000000071</v>
      </c>
      <c r="J152" s="22">
        <f t="shared" si="14"/>
        <v>-0.5</v>
      </c>
      <c r="K152" s="22">
        <f t="shared" si="14"/>
        <v>-0.20000000000000107</v>
      </c>
      <c r="L152" s="22">
        <f t="shared" si="14"/>
        <v>-0.39999999999999858</v>
      </c>
      <c r="M152" s="22">
        <f t="shared" si="14"/>
        <v>0</v>
      </c>
      <c r="N152" s="22">
        <f t="shared" si="14"/>
        <v>9.9999999999997868E-2</v>
      </c>
      <c r="O152" s="22">
        <f t="shared" si="14"/>
        <v>0.10000000000000053</v>
      </c>
      <c r="P152" s="22">
        <f t="shared" si="14"/>
        <v>0.20000000000000284</v>
      </c>
      <c r="Q152" s="22">
        <f t="shared" si="14"/>
        <v>0</v>
      </c>
      <c r="R152" s="22"/>
      <c r="S152" s="22"/>
      <c r="T152" s="22"/>
      <c r="U152" s="22"/>
      <c r="V152" s="22"/>
      <c r="W152" s="22"/>
      <c r="X152" s="22"/>
      <c r="Y152" s="22"/>
    </row>
    <row r="153" spans="1:25" s="15" customFormat="1" ht="11.25" hidden="1" customHeight="1" x14ac:dyDescent="0.15">
      <c r="A153" s="13" t="s">
        <v>38</v>
      </c>
      <c r="B153" s="24">
        <f t="shared" ref="B153:Q153" si="15">IF(B24="","",IF(AND(B24="-",B86="       -"),"-",IF(B24="-",0-B86,IF(B86="       -",B24,B24-B86))))</f>
        <v>0</v>
      </c>
      <c r="C153" s="22">
        <f t="shared" si="15"/>
        <v>0.10000000000000853</v>
      </c>
      <c r="D153" s="22">
        <f t="shared" si="15"/>
        <v>0</v>
      </c>
      <c r="E153" s="22">
        <f t="shared" si="15"/>
        <v>1.6000000000000014</v>
      </c>
      <c r="F153" s="22">
        <f t="shared" si="15"/>
        <v>-0.29999999999999716</v>
      </c>
      <c r="G153" s="22">
        <f t="shared" si="15"/>
        <v>-0.10000000000000053</v>
      </c>
      <c r="H153" s="22">
        <f t="shared" si="15"/>
        <v>-0.59999999999999964</v>
      </c>
      <c r="I153" s="22">
        <f t="shared" si="15"/>
        <v>0.5</v>
      </c>
      <c r="J153" s="22">
        <f t="shared" si="15"/>
        <v>-0.70000000000000107</v>
      </c>
      <c r="K153" s="22">
        <f t="shared" si="15"/>
        <v>-9.9999999999999645E-2</v>
      </c>
      <c r="L153" s="22">
        <f t="shared" si="15"/>
        <v>0.10000000000000142</v>
      </c>
      <c r="M153" s="22">
        <f t="shared" si="15"/>
        <v>-0.5</v>
      </c>
      <c r="N153" s="22">
        <f t="shared" si="15"/>
        <v>-0.30000000000000071</v>
      </c>
      <c r="O153" s="22">
        <f t="shared" si="15"/>
        <v>-0.19999999999999929</v>
      </c>
      <c r="P153" s="22">
        <f t="shared" si="15"/>
        <v>9.9999999999997868E-2</v>
      </c>
      <c r="Q153" s="22">
        <f t="shared" si="15"/>
        <v>-0.2</v>
      </c>
      <c r="R153" s="22"/>
      <c r="S153" s="22"/>
      <c r="T153" s="22"/>
      <c r="U153" s="22"/>
      <c r="V153" s="22"/>
      <c r="W153" s="22"/>
      <c r="X153" s="22"/>
      <c r="Y153" s="22"/>
    </row>
    <row r="154" spans="1:25" s="15" customFormat="1" ht="11.25" hidden="1" customHeight="1" x14ac:dyDescent="0.15">
      <c r="A154" s="13" t="s">
        <v>39</v>
      </c>
      <c r="B154" s="24">
        <f t="shared" ref="B154:Q154" si="16">IF(B25="","",IF(AND(B25="-",B87="       -"),"-",IF(B25="-",0-B87,IF(B87="       -",B25,B25-B87))))</f>
        <v>0</v>
      </c>
      <c r="C154" s="22">
        <f t="shared" si="16"/>
        <v>-0.5</v>
      </c>
      <c r="D154" s="22">
        <f t="shared" si="16"/>
        <v>0</v>
      </c>
      <c r="E154" s="22">
        <f t="shared" si="16"/>
        <v>-0.39999999999999858</v>
      </c>
      <c r="F154" s="22">
        <f t="shared" si="16"/>
        <v>0.19999999999999929</v>
      </c>
      <c r="G154" s="22">
        <f t="shared" si="16"/>
        <v>0.20000000000000107</v>
      </c>
      <c r="H154" s="22">
        <f t="shared" si="16"/>
        <v>0.60000000000000142</v>
      </c>
      <c r="I154" s="22">
        <f t="shared" si="16"/>
        <v>-0.79999999999999716</v>
      </c>
      <c r="J154" s="22">
        <f t="shared" si="16"/>
        <v>-0.19999999999999929</v>
      </c>
      <c r="K154" s="22">
        <f t="shared" si="16"/>
        <v>-0.29999999999999893</v>
      </c>
      <c r="L154" s="22">
        <f t="shared" si="16"/>
        <v>-0.90000000000000036</v>
      </c>
      <c r="M154" s="22">
        <f t="shared" si="16"/>
        <v>0.39999999999999858</v>
      </c>
      <c r="N154" s="22">
        <f t="shared" si="16"/>
        <v>0.39999999999999858</v>
      </c>
      <c r="O154" s="22">
        <f t="shared" si="16"/>
        <v>0.29999999999999982</v>
      </c>
      <c r="P154" s="22">
        <f t="shared" si="16"/>
        <v>0.30000000000000071</v>
      </c>
      <c r="Q154" s="22">
        <f t="shared" si="16"/>
        <v>0.19999999999999996</v>
      </c>
      <c r="R154" s="22"/>
      <c r="S154" s="22"/>
      <c r="T154" s="22"/>
      <c r="U154" s="22"/>
      <c r="V154" s="22"/>
      <c r="W154" s="22"/>
      <c r="X154" s="22"/>
      <c r="Y154" s="22"/>
    </row>
    <row r="155" spans="1:25" s="15" customFormat="1" ht="11.25" hidden="1" customHeight="1" x14ac:dyDescent="0.15">
      <c r="A155" s="13"/>
      <c r="B155" s="24" t="str">
        <f t="shared" ref="B155:Q155" si="17">IF(B26="","",IF(AND(B26="-",B88="       -"),"-",IF(B26="-",0-B88,IF(B88="       -",B26,B26-B88))))</f>
        <v/>
      </c>
      <c r="C155" s="22" t="str">
        <f t="shared" si="17"/>
        <v/>
      </c>
      <c r="D155" s="22" t="str">
        <f t="shared" si="17"/>
        <v/>
      </c>
      <c r="E155" s="22" t="str">
        <f t="shared" si="17"/>
        <v/>
      </c>
      <c r="F155" s="22" t="str">
        <f t="shared" si="17"/>
        <v/>
      </c>
      <c r="G155" s="22" t="str">
        <f t="shared" si="17"/>
        <v/>
      </c>
      <c r="H155" s="22" t="str">
        <f t="shared" si="17"/>
        <v/>
      </c>
      <c r="I155" s="22" t="str">
        <f t="shared" si="17"/>
        <v/>
      </c>
      <c r="J155" s="22" t="str">
        <f t="shared" si="17"/>
        <v/>
      </c>
      <c r="K155" s="22" t="str">
        <f t="shared" si="17"/>
        <v/>
      </c>
      <c r="L155" s="22" t="str">
        <f t="shared" si="17"/>
        <v/>
      </c>
      <c r="M155" s="22" t="str">
        <f t="shared" si="17"/>
        <v/>
      </c>
      <c r="N155" s="22" t="str">
        <f t="shared" si="17"/>
        <v/>
      </c>
      <c r="O155" s="22" t="str">
        <f t="shared" si="17"/>
        <v/>
      </c>
      <c r="P155" s="22" t="str">
        <f t="shared" si="17"/>
        <v/>
      </c>
      <c r="Q155" s="22" t="str">
        <f t="shared" si="17"/>
        <v/>
      </c>
      <c r="R155" s="22"/>
      <c r="S155" s="22"/>
      <c r="T155" s="22"/>
      <c r="U155" s="22"/>
      <c r="V155" s="22"/>
      <c r="W155" s="22"/>
      <c r="X155" s="22"/>
      <c r="Y155" s="22"/>
    </row>
    <row r="156" spans="1:25" s="15" customFormat="1" ht="11.25" hidden="1" customHeight="1" x14ac:dyDescent="0.15">
      <c r="A156" s="13" t="s">
        <v>40</v>
      </c>
      <c r="B156" s="24">
        <f t="shared" ref="B156:Q156" si="18">IF(B27="","",IF(AND(B27="-",B89="       -"),"-",IF(B27="-",0-B89,IF(B89="       -",B27,B27-B89))))</f>
        <v>0</v>
      </c>
      <c r="C156" s="22">
        <f t="shared" si="18"/>
        <v>0</v>
      </c>
      <c r="D156" s="22">
        <f t="shared" si="18"/>
        <v>0</v>
      </c>
      <c r="E156" s="22">
        <f t="shared" si="18"/>
        <v>0</v>
      </c>
      <c r="F156" s="22">
        <f t="shared" si="18"/>
        <v>0</v>
      </c>
      <c r="G156" s="22">
        <f t="shared" si="18"/>
        <v>0</v>
      </c>
      <c r="H156" s="22">
        <f t="shared" si="18"/>
        <v>0</v>
      </c>
      <c r="I156" s="22">
        <f t="shared" si="18"/>
        <v>0</v>
      </c>
      <c r="J156" s="22">
        <f t="shared" si="18"/>
        <v>0</v>
      </c>
      <c r="K156" s="22">
        <f t="shared" si="18"/>
        <v>0</v>
      </c>
      <c r="L156" s="22">
        <f t="shared" si="18"/>
        <v>0</v>
      </c>
      <c r="M156" s="22">
        <f t="shared" si="18"/>
        <v>0</v>
      </c>
      <c r="N156" s="22">
        <f t="shared" si="18"/>
        <v>0</v>
      </c>
      <c r="O156" s="22">
        <f t="shared" si="18"/>
        <v>0</v>
      </c>
      <c r="P156" s="22">
        <f t="shared" si="18"/>
        <v>0</v>
      </c>
      <c r="Q156" s="22">
        <f t="shared" si="18"/>
        <v>0</v>
      </c>
      <c r="R156" s="22"/>
      <c r="S156" s="22"/>
      <c r="T156" s="22"/>
      <c r="U156" s="22"/>
      <c r="V156" s="22"/>
      <c r="W156" s="22"/>
      <c r="X156" s="22"/>
      <c r="Y156" s="22"/>
    </row>
    <row r="157" spans="1:25" s="15" customFormat="1" ht="11.25" hidden="1" customHeight="1" x14ac:dyDescent="0.15">
      <c r="A157" s="13" t="s">
        <v>41</v>
      </c>
      <c r="B157" s="24">
        <f t="shared" ref="B157:Q157" si="19">IF(B28="","",IF(AND(B28="-",B90="       -"),"-",IF(B28="-",0-B90,IF(B90="       -",B28,B28-B90))))</f>
        <v>0</v>
      </c>
      <c r="C157" s="22">
        <f t="shared" si="19"/>
        <v>0</v>
      </c>
      <c r="D157" s="22">
        <f t="shared" si="19"/>
        <v>0</v>
      </c>
      <c r="E157" s="22">
        <f t="shared" si="19"/>
        <v>0</v>
      </c>
      <c r="F157" s="22">
        <f t="shared" si="19"/>
        <v>0</v>
      </c>
      <c r="G157" s="22">
        <f t="shared" si="19"/>
        <v>0</v>
      </c>
      <c r="H157" s="22">
        <f t="shared" si="19"/>
        <v>0</v>
      </c>
      <c r="I157" s="22">
        <f t="shared" si="19"/>
        <v>0</v>
      </c>
      <c r="J157" s="22">
        <f t="shared" si="19"/>
        <v>0</v>
      </c>
      <c r="K157" s="22">
        <f t="shared" si="19"/>
        <v>0</v>
      </c>
      <c r="L157" s="22">
        <f t="shared" si="19"/>
        <v>0</v>
      </c>
      <c r="M157" s="22">
        <f t="shared" si="19"/>
        <v>0</v>
      </c>
      <c r="N157" s="22">
        <f t="shared" si="19"/>
        <v>0</v>
      </c>
      <c r="O157" s="22">
        <f t="shared" si="19"/>
        <v>0</v>
      </c>
      <c r="P157" s="22">
        <f t="shared" si="19"/>
        <v>0</v>
      </c>
      <c r="Q157" s="22">
        <f t="shared" si="19"/>
        <v>0</v>
      </c>
      <c r="R157" s="22"/>
      <c r="S157" s="22"/>
      <c r="T157" s="22"/>
      <c r="U157" s="22"/>
      <c r="V157" s="22"/>
      <c r="W157" s="22"/>
      <c r="X157" s="22"/>
      <c r="Y157" s="22"/>
    </row>
    <row r="158" spans="1:25" s="15" customFormat="1" ht="11.25" hidden="1" customHeight="1" x14ac:dyDescent="0.15">
      <c r="A158" s="13" t="s">
        <v>42</v>
      </c>
      <c r="B158" s="24">
        <f t="shared" ref="B158:Q158" si="20">IF(B29="","",IF(AND(B29="-",B91="       -"),"-",IF(B29="-",0-B91,IF(B91="       -",B29,B29-B91))))</f>
        <v>0</v>
      </c>
      <c r="C158" s="22">
        <f t="shared" si="20"/>
        <v>0</v>
      </c>
      <c r="D158" s="22">
        <f t="shared" si="20"/>
        <v>0</v>
      </c>
      <c r="E158" s="22">
        <f t="shared" si="20"/>
        <v>0</v>
      </c>
      <c r="F158" s="22">
        <f t="shared" si="20"/>
        <v>0</v>
      </c>
      <c r="G158" s="22">
        <f t="shared" si="20"/>
        <v>0</v>
      </c>
      <c r="H158" s="22">
        <f t="shared" si="20"/>
        <v>0</v>
      </c>
      <c r="I158" s="22">
        <f t="shared" si="20"/>
        <v>0</v>
      </c>
      <c r="J158" s="22">
        <f t="shared" si="20"/>
        <v>0</v>
      </c>
      <c r="K158" s="22">
        <f t="shared" si="20"/>
        <v>0</v>
      </c>
      <c r="L158" s="22">
        <f t="shared" si="20"/>
        <v>0</v>
      </c>
      <c r="M158" s="22">
        <f t="shared" si="20"/>
        <v>0</v>
      </c>
      <c r="N158" s="22">
        <f t="shared" si="20"/>
        <v>0</v>
      </c>
      <c r="O158" s="22">
        <f t="shared" si="20"/>
        <v>0</v>
      </c>
      <c r="P158" s="22">
        <f t="shared" si="20"/>
        <v>0</v>
      </c>
      <c r="Q158" s="22">
        <f t="shared" si="20"/>
        <v>0</v>
      </c>
      <c r="R158" s="22"/>
      <c r="S158" s="22"/>
      <c r="T158" s="22"/>
      <c r="U158" s="22"/>
      <c r="V158" s="22"/>
      <c r="W158" s="22"/>
      <c r="X158" s="22"/>
      <c r="Y158" s="22"/>
    </row>
    <row r="159" spans="1:25" s="15" customFormat="1" ht="11.25" hidden="1" customHeight="1" x14ac:dyDescent="0.15">
      <c r="A159" s="13" t="s">
        <v>43</v>
      </c>
      <c r="B159" s="24">
        <f t="shared" ref="B159:Q159" si="21">IF(B30="","",IF(AND(B30="-",B92="       -"),"-",IF(B30="-",0-B92,IF(B92="       -",B30,B30-B92))))</f>
        <v>0</v>
      </c>
      <c r="C159" s="22">
        <f t="shared" si="21"/>
        <v>-4.7000000000000028</v>
      </c>
      <c r="D159" s="22">
        <f t="shared" si="21"/>
        <v>0</v>
      </c>
      <c r="E159" s="22">
        <f t="shared" si="21"/>
        <v>-4.8000000000000043</v>
      </c>
      <c r="F159" s="22">
        <f t="shared" si="21"/>
        <v>-0.89999999999999858</v>
      </c>
      <c r="G159" s="22">
        <f t="shared" si="21"/>
        <v>-4.0999999999999996</v>
      </c>
      <c r="H159" s="22">
        <f t="shared" si="21"/>
        <v>-6.9</v>
      </c>
      <c r="I159" s="22">
        <f t="shared" si="21"/>
        <v>-2.6999999999999993</v>
      </c>
      <c r="J159" s="22">
        <f t="shared" si="21"/>
        <v>0.40000000000000036</v>
      </c>
      <c r="K159" s="22">
        <f t="shared" si="21"/>
        <v>-0.30000000000000071</v>
      </c>
      <c r="L159" s="22">
        <f t="shared" si="21"/>
        <v>-2.0999999999999996</v>
      </c>
      <c r="M159" s="22">
        <f t="shared" si="21"/>
        <v>2.8000000000000007</v>
      </c>
      <c r="N159" s="22">
        <f t="shared" si="21"/>
        <v>2.6999999999999993</v>
      </c>
      <c r="O159" s="22">
        <f t="shared" si="21"/>
        <v>-1.7999999999999998</v>
      </c>
      <c r="P159" s="22">
        <f t="shared" si="21"/>
        <v>1.1000000000000014</v>
      </c>
      <c r="Q159" s="22">
        <f t="shared" si="21"/>
        <v>3.5999999999999996</v>
      </c>
      <c r="R159" s="22"/>
      <c r="S159" s="22"/>
      <c r="T159" s="22"/>
      <c r="U159" s="22"/>
      <c r="V159" s="22"/>
      <c r="W159" s="22"/>
      <c r="X159" s="22"/>
      <c r="Y159" s="22"/>
    </row>
    <row r="160" spans="1:25" s="15" customFormat="1" ht="11.25" hidden="1" customHeight="1" x14ac:dyDescent="0.15">
      <c r="A160" s="13" t="s">
        <v>44</v>
      </c>
      <c r="B160" s="24">
        <f t="shared" ref="B160:Q160" si="22">IF(B31="","",IF(AND(B31="-",B93="       -"),"-",IF(B31="-",0-B93,IF(B93="       -",B31,B31-B93))))</f>
        <v>0</v>
      </c>
      <c r="C160" s="22">
        <f t="shared" si="22"/>
        <v>0</v>
      </c>
      <c r="D160" s="22">
        <f t="shared" si="22"/>
        <v>0</v>
      </c>
      <c r="E160" s="22">
        <f t="shared" si="22"/>
        <v>3.3000000000000043</v>
      </c>
      <c r="F160" s="22">
        <f t="shared" si="22"/>
        <v>-4.3999999999999986</v>
      </c>
      <c r="G160" s="22">
        <f t="shared" si="22"/>
        <v>-5.0999999999999996</v>
      </c>
      <c r="H160" s="22">
        <f t="shared" si="22"/>
        <v>-1.5</v>
      </c>
      <c r="I160" s="22">
        <f t="shared" si="22"/>
        <v>0.60000000000000142</v>
      </c>
      <c r="J160" s="22">
        <f t="shared" si="22"/>
        <v>-3.0999999999999996</v>
      </c>
      <c r="K160" s="22">
        <f t="shared" si="22"/>
        <v>-2.2000000000000011</v>
      </c>
      <c r="L160" s="22">
        <f t="shared" si="22"/>
        <v>-2.5</v>
      </c>
      <c r="M160" s="22">
        <f t="shared" si="22"/>
        <v>0</v>
      </c>
      <c r="N160" s="22">
        <f t="shared" si="22"/>
        <v>1.5</v>
      </c>
      <c r="O160" s="22">
        <f t="shared" si="22"/>
        <v>-1.5999999999999996</v>
      </c>
      <c r="P160" s="22">
        <f t="shared" si="22"/>
        <v>-1.2999999999999972</v>
      </c>
      <c r="Q160" s="22">
        <f t="shared" si="22"/>
        <v>1.3</v>
      </c>
      <c r="R160" s="22"/>
      <c r="S160" s="22"/>
      <c r="T160" s="22"/>
      <c r="U160" s="22"/>
      <c r="V160" s="22"/>
      <c r="W160" s="22"/>
      <c r="X160" s="22"/>
      <c r="Y160" s="22"/>
    </row>
    <row r="161" spans="1:25" s="15" customFormat="1" ht="11.25" hidden="1" customHeight="1" x14ac:dyDescent="0.15">
      <c r="A161" s="13" t="s">
        <v>45</v>
      </c>
      <c r="B161" s="24">
        <f t="shared" ref="B161:Q161" si="23">IF(B32="","",IF(AND(B32="-",B94="       -"),"-",IF(B32="-",0-B94,IF(B94="       -",B32,B32-B94))))</f>
        <v>0</v>
      </c>
      <c r="C161" s="22">
        <f t="shared" si="23"/>
        <v>-2.7000000000000028</v>
      </c>
      <c r="D161" s="22">
        <f t="shared" si="23"/>
        <v>0</v>
      </c>
      <c r="E161" s="22">
        <f t="shared" si="23"/>
        <v>-1.7999999999999972</v>
      </c>
      <c r="F161" s="22">
        <f t="shared" si="23"/>
        <v>-1.5</v>
      </c>
      <c r="G161" s="22">
        <f t="shared" si="23"/>
        <v>-0.19999999999999929</v>
      </c>
      <c r="H161" s="22">
        <f t="shared" si="23"/>
        <v>-1.9000000000000004</v>
      </c>
      <c r="I161" s="22">
        <f t="shared" si="23"/>
        <v>-2</v>
      </c>
      <c r="J161" s="22">
        <f t="shared" si="23"/>
        <v>9.9999999999997868E-2</v>
      </c>
      <c r="K161" s="22">
        <f t="shared" si="23"/>
        <v>0.59999999999999964</v>
      </c>
      <c r="L161" s="22">
        <f t="shared" si="23"/>
        <v>-1.5</v>
      </c>
      <c r="M161" s="22">
        <f t="shared" si="23"/>
        <v>0.80000000000000071</v>
      </c>
      <c r="N161" s="22">
        <f t="shared" si="23"/>
        <v>2.1000000000000014</v>
      </c>
      <c r="O161" s="22">
        <f t="shared" si="23"/>
        <v>0.10000000000000009</v>
      </c>
      <c r="P161" s="22">
        <f t="shared" si="23"/>
        <v>1.8000000000000007</v>
      </c>
      <c r="Q161" s="22">
        <f t="shared" si="23"/>
        <v>0.90000000000000036</v>
      </c>
      <c r="R161" s="22"/>
      <c r="S161" s="22"/>
      <c r="T161" s="22"/>
      <c r="U161" s="22"/>
      <c r="V161" s="22"/>
      <c r="W161" s="22"/>
      <c r="X161" s="22"/>
      <c r="Y161" s="22"/>
    </row>
    <row r="162" spans="1:25" s="15" customFormat="1" ht="11.25" hidden="1" customHeight="1" x14ac:dyDescent="0.15">
      <c r="A162" s="13"/>
      <c r="B162" s="24" t="str">
        <f t="shared" ref="B162:Q162" si="24">IF(B33="","",IF(AND(B33="-",B95="       -"),"-",IF(B33="-",0-B95,IF(B95="       -",B33,B33-B95))))</f>
        <v/>
      </c>
      <c r="C162" s="22" t="str">
        <f t="shared" si="24"/>
        <v/>
      </c>
      <c r="D162" s="22" t="str">
        <f t="shared" si="24"/>
        <v/>
      </c>
      <c r="E162" s="22" t="str">
        <f t="shared" si="24"/>
        <v/>
      </c>
      <c r="F162" s="22" t="str">
        <f t="shared" si="24"/>
        <v/>
      </c>
      <c r="G162" s="22" t="str">
        <f t="shared" si="24"/>
        <v/>
      </c>
      <c r="H162" s="22" t="str">
        <f t="shared" si="24"/>
        <v/>
      </c>
      <c r="I162" s="22" t="str">
        <f t="shared" si="24"/>
        <v/>
      </c>
      <c r="J162" s="22" t="str">
        <f t="shared" si="24"/>
        <v/>
      </c>
      <c r="K162" s="22" t="str">
        <f t="shared" si="24"/>
        <v/>
      </c>
      <c r="L162" s="22" t="str">
        <f t="shared" si="24"/>
        <v/>
      </c>
      <c r="M162" s="22" t="str">
        <f t="shared" si="24"/>
        <v/>
      </c>
      <c r="N162" s="22" t="str">
        <f t="shared" si="24"/>
        <v/>
      </c>
      <c r="O162" s="22" t="str">
        <f t="shared" si="24"/>
        <v/>
      </c>
      <c r="P162" s="22" t="str">
        <f t="shared" si="24"/>
        <v/>
      </c>
      <c r="Q162" s="22" t="str">
        <f t="shared" si="24"/>
        <v/>
      </c>
      <c r="R162" s="22"/>
      <c r="S162" s="22"/>
      <c r="T162" s="22"/>
      <c r="U162" s="22"/>
      <c r="V162" s="22"/>
      <c r="W162" s="22"/>
      <c r="X162" s="22"/>
      <c r="Y162" s="22"/>
    </row>
    <row r="163" spans="1:25" s="15" customFormat="1" ht="11.25" hidden="1" customHeight="1" x14ac:dyDescent="0.15">
      <c r="A163" s="13" t="s">
        <v>46</v>
      </c>
      <c r="B163" s="24">
        <f t="shared" ref="B163:Q163" si="25">IF(B34="","",IF(AND(B34="-",B96="       -"),"-",IF(B34="-",0-B96,IF(B96="       -",B34,B34-B96))))</f>
        <v>0</v>
      </c>
      <c r="C163" s="22">
        <f t="shared" si="25"/>
        <v>0</v>
      </c>
      <c r="D163" s="22">
        <f t="shared" si="25"/>
        <v>0</v>
      </c>
      <c r="E163" s="22">
        <f t="shared" si="25"/>
        <v>0</v>
      </c>
      <c r="F163" s="22">
        <f t="shared" si="25"/>
        <v>0</v>
      </c>
      <c r="G163" s="22">
        <f t="shared" si="25"/>
        <v>0</v>
      </c>
      <c r="H163" s="22">
        <f t="shared" si="25"/>
        <v>0</v>
      </c>
      <c r="I163" s="22">
        <f t="shared" si="25"/>
        <v>0</v>
      </c>
      <c r="J163" s="22">
        <f t="shared" si="25"/>
        <v>0</v>
      </c>
      <c r="K163" s="22">
        <f t="shared" si="25"/>
        <v>0</v>
      </c>
      <c r="L163" s="22">
        <f t="shared" si="25"/>
        <v>0</v>
      </c>
      <c r="M163" s="22">
        <f t="shared" si="25"/>
        <v>0</v>
      </c>
      <c r="N163" s="22">
        <f t="shared" si="25"/>
        <v>0</v>
      </c>
      <c r="O163" s="22">
        <f t="shared" si="25"/>
        <v>0</v>
      </c>
      <c r="P163" s="22">
        <f t="shared" si="25"/>
        <v>0</v>
      </c>
      <c r="Q163" s="22">
        <f t="shared" si="25"/>
        <v>0</v>
      </c>
      <c r="R163" s="22"/>
      <c r="S163" s="22"/>
      <c r="T163" s="22"/>
      <c r="U163" s="22"/>
      <c r="V163" s="22"/>
      <c r="W163" s="22"/>
      <c r="X163" s="22"/>
      <c r="Y163" s="22"/>
    </row>
    <row r="164" spans="1:25" s="15" customFormat="1" ht="11.25" hidden="1" customHeight="1" x14ac:dyDescent="0.15">
      <c r="A164" s="13" t="s">
        <v>47</v>
      </c>
      <c r="B164" s="24">
        <f t="shared" ref="B164:Q164" si="26">IF(B35="","",IF(AND(B35="-",B97="       -"),"-",IF(B35="-",0-B97,IF(B97="       -",B35,B35-B97))))</f>
        <v>0</v>
      </c>
      <c r="C164" s="22">
        <f t="shared" si="26"/>
        <v>0</v>
      </c>
      <c r="D164" s="22">
        <f t="shared" si="26"/>
        <v>0</v>
      </c>
      <c r="E164" s="22">
        <f t="shared" si="26"/>
        <v>0</v>
      </c>
      <c r="F164" s="22">
        <f t="shared" si="26"/>
        <v>0</v>
      </c>
      <c r="G164" s="22">
        <f t="shared" si="26"/>
        <v>0</v>
      </c>
      <c r="H164" s="22">
        <f t="shared" si="26"/>
        <v>0</v>
      </c>
      <c r="I164" s="22">
        <f t="shared" si="26"/>
        <v>0</v>
      </c>
      <c r="J164" s="22">
        <f t="shared" si="26"/>
        <v>0</v>
      </c>
      <c r="K164" s="22">
        <f t="shared" si="26"/>
        <v>0</v>
      </c>
      <c r="L164" s="22">
        <f t="shared" si="26"/>
        <v>0</v>
      </c>
      <c r="M164" s="22">
        <f t="shared" si="26"/>
        <v>0</v>
      </c>
      <c r="N164" s="22">
        <f t="shared" si="26"/>
        <v>0</v>
      </c>
      <c r="O164" s="22">
        <f t="shared" si="26"/>
        <v>0</v>
      </c>
      <c r="P164" s="22">
        <f t="shared" si="26"/>
        <v>0</v>
      </c>
      <c r="Q164" s="22">
        <f t="shared" si="26"/>
        <v>0</v>
      </c>
      <c r="R164" s="22"/>
      <c r="S164" s="22"/>
      <c r="T164" s="22"/>
      <c r="U164" s="22"/>
      <c r="V164" s="22"/>
      <c r="W164" s="22"/>
      <c r="X164" s="22"/>
      <c r="Y164" s="22"/>
    </row>
    <row r="165" spans="1:25" s="15" customFormat="1" ht="11.25" hidden="1" customHeight="1" x14ac:dyDescent="0.15">
      <c r="A165" s="13" t="s">
        <v>48</v>
      </c>
      <c r="B165" s="24">
        <f t="shared" ref="B165:Q165" si="27">IF(B36="","",IF(AND(B36="-",B98="       -"),"-",IF(B36="-",0-B98,IF(B98="       -",B36,B36-B98))))</f>
        <v>0</v>
      </c>
      <c r="C165" s="22">
        <f t="shared" si="27"/>
        <v>0</v>
      </c>
      <c r="D165" s="22">
        <f t="shared" si="27"/>
        <v>0</v>
      </c>
      <c r="E165" s="22">
        <f t="shared" si="27"/>
        <v>0</v>
      </c>
      <c r="F165" s="22">
        <f t="shared" si="27"/>
        <v>0</v>
      </c>
      <c r="G165" s="22">
        <f t="shared" si="27"/>
        <v>0</v>
      </c>
      <c r="H165" s="22">
        <f t="shared" si="27"/>
        <v>0</v>
      </c>
      <c r="I165" s="22">
        <f t="shared" si="27"/>
        <v>0</v>
      </c>
      <c r="J165" s="22">
        <f t="shared" si="27"/>
        <v>0</v>
      </c>
      <c r="K165" s="22">
        <f t="shared" si="27"/>
        <v>0</v>
      </c>
      <c r="L165" s="22">
        <f t="shared" si="27"/>
        <v>0</v>
      </c>
      <c r="M165" s="22">
        <f t="shared" si="27"/>
        <v>0</v>
      </c>
      <c r="N165" s="22">
        <f t="shared" si="27"/>
        <v>0</v>
      </c>
      <c r="O165" s="22">
        <f t="shared" si="27"/>
        <v>0</v>
      </c>
      <c r="P165" s="22">
        <f t="shared" si="27"/>
        <v>0</v>
      </c>
      <c r="Q165" s="22">
        <f t="shared" si="27"/>
        <v>0</v>
      </c>
      <c r="R165" s="22"/>
      <c r="S165" s="22"/>
      <c r="T165" s="22"/>
      <c r="U165" s="22"/>
      <c r="V165" s="22"/>
      <c r="W165" s="22"/>
      <c r="X165" s="22"/>
      <c r="Y165" s="22"/>
    </row>
    <row r="166" spans="1:25" s="15" customFormat="1" ht="11.25" hidden="1" customHeight="1" x14ac:dyDescent="0.15">
      <c r="A166" s="13" t="s">
        <v>49</v>
      </c>
      <c r="B166" s="24">
        <f t="shared" ref="B166:Q166" si="28">IF(B37="","",IF(AND(B37="-",B99="       -"),"-",IF(B37="-",0-B99,IF(B99="       -",B37,B37-B99))))</f>
        <v>0</v>
      </c>
      <c r="C166" s="22">
        <f t="shared" si="28"/>
        <v>0</v>
      </c>
      <c r="D166" s="22">
        <f t="shared" si="28"/>
        <v>0</v>
      </c>
      <c r="E166" s="22">
        <f t="shared" si="28"/>
        <v>0</v>
      </c>
      <c r="F166" s="22">
        <f t="shared" si="28"/>
        <v>0</v>
      </c>
      <c r="G166" s="22">
        <f t="shared" si="28"/>
        <v>0</v>
      </c>
      <c r="H166" s="22">
        <f t="shared" si="28"/>
        <v>0</v>
      </c>
      <c r="I166" s="22">
        <f t="shared" si="28"/>
        <v>0</v>
      </c>
      <c r="J166" s="22">
        <f t="shared" si="28"/>
        <v>0</v>
      </c>
      <c r="K166" s="22">
        <f t="shared" si="28"/>
        <v>0</v>
      </c>
      <c r="L166" s="22">
        <f t="shared" si="28"/>
        <v>0</v>
      </c>
      <c r="M166" s="22">
        <f t="shared" si="28"/>
        <v>0</v>
      </c>
      <c r="N166" s="22">
        <f t="shared" si="28"/>
        <v>0</v>
      </c>
      <c r="O166" s="22">
        <f t="shared" si="28"/>
        <v>0</v>
      </c>
      <c r="P166" s="22">
        <f t="shared" si="28"/>
        <v>0</v>
      </c>
      <c r="Q166" s="22">
        <f t="shared" si="28"/>
        <v>0</v>
      </c>
      <c r="R166" s="22"/>
      <c r="S166" s="22"/>
      <c r="T166" s="22"/>
      <c r="U166" s="22"/>
      <c r="V166" s="22"/>
      <c r="W166" s="22"/>
      <c r="X166" s="22"/>
      <c r="Y166" s="22"/>
    </row>
    <row r="167" spans="1:25" s="15" customFormat="1" ht="11.25" hidden="1" customHeight="1" x14ac:dyDescent="0.15">
      <c r="A167" s="13" t="s">
        <v>50</v>
      </c>
      <c r="B167" s="24">
        <f t="shared" ref="B167:Q167" si="29">IF(B38="","",IF(AND(B38="-",B100="       -"),"-",IF(B38="-",0-B100,IF(B100="       -",B38,B38-B100))))</f>
        <v>0</v>
      </c>
      <c r="C167" s="22">
        <f t="shared" si="29"/>
        <v>0</v>
      </c>
      <c r="D167" s="22">
        <f t="shared" si="29"/>
        <v>0</v>
      </c>
      <c r="E167" s="22">
        <f t="shared" si="29"/>
        <v>0</v>
      </c>
      <c r="F167" s="22">
        <f t="shared" si="29"/>
        <v>0</v>
      </c>
      <c r="G167" s="22">
        <f t="shared" si="29"/>
        <v>0</v>
      </c>
      <c r="H167" s="22">
        <f t="shared" si="29"/>
        <v>0</v>
      </c>
      <c r="I167" s="22">
        <f t="shared" si="29"/>
        <v>0</v>
      </c>
      <c r="J167" s="22">
        <f t="shared" si="29"/>
        <v>0</v>
      </c>
      <c r="K167" s="22">
        <f t="shared" si="29"/>
        <v>0</v>
      </c>
      <c r="L167" s="22">
        <f t="shared" si="29"/>
        <v>0</v>
      </c>
      <c r="M167" s="22">
        <f t="shared" si="29"/>
        <v>0</v>
      </c>
      <c r="N167" s="22">
        <f t="shared" si="29"/>
        <v>0</v>
      </c>
      <c r="O167" s="22">
        <f t="shared" si="29"/>
        <v>0</v>
      </c>
      <c r="P167" s="22">
        <f t="shared" si="29"/>
        <v>0</v>
      </c>
      <c r="Q167" s="22">
        <f t="shared" si="29"/>
        <v>0</v>
      </c>
      <c r="R167" s="22"/>
      <c r="S167" s="22"/>
      <c r="T167" s="22"/>
      <c r="U167" s="22"/>
      <c r="V167" s="22"/>
      <c r="W167" s="22"/>
      <c r="X167" s="22"/>
      <c r="Y167" s="22"/>
    </row>
    <row r="168" spans="1:25" s="15" customFormat="1" ht="11.25" hidden="1" customHeight="1" x14ac:dyDescent="0.15">
      <c r="A168" s="23" t="s">
        <v>51</v>
      </c>
      <c r="B168" s="24" t="str">
        <f t="shared" ref="B168:Q168" si="30">IF(B39="","",IF(AND(B39="-",B101="       -"),"-",IF(B39="-",0-B101,IF(B101="       -",B39,B39-B101))))</f>
        <v/>
      </c>
      <c r="C168" s="22" t="str">
        <f t="shared" si="30"/>
        <v/>
      </c>
      <c r="D168" s="22" t="str">
        <f t="shared" si="30"/>
        <v/>
      </c>
      <c r="E168" s="22" t="str">
        <f t="shared" si="30"/>
        <v/>
      </c>
      <c r="F168" s="22" t="str">
        <f t="shared" si="30"/>
        <v/>
      </c>
      <c r="G168" s="22" t="str">
        <f t="shared" si="30"/>
        <v/>
      </c>
      <c r="H168" s="22" t="str">
        <f t="shared" si="30"/>
        <v/>
      </c>
      <c r="I168" s="22" t="str">
        <f t="shared" si="30"/>
        <v/>
      </c>
      <c r="J168" s="22" t="str">
        <f t="shared" si="30"/>
        <v/>
      </c>
      <c r="K168" s="22" t="str">
        <f t="shared" si="30"/>
        <v/>
      </c>
      <c r="L168" s="22" t="str">
        <f t="shared" si="30"/>
        <v/>
      </c>
      <c r="M168" s="22" t="str">
        <f t="shared" si="30"/>
        <v/>
      </c>
      <c r="N168" s="22" t="str">
        <f t="shared" si="30"/>
        <v/>
      </c>
      <c r="O168" s="22" t="str">
        <f t="shared" si="30"/>
        <v/>
      </c>
      <c r="P168" s="22" t="str">
        <f t="shared" si="30"/>
        <v/>
      </c>
      <c r="Q168" s="22" t="str">
        <f t="shared" si="30"/>
        <v/>
      </c>
      <c r="R168" s="22"/>
      <c r="S168" s="22"/>
      <c r="T168" s="22"/>
      <c r="U168" s="22"/>
      <c r="V168" s="22"/>
      <c r="W168" s="22"/>
      <c r="X168" s="22"/>
      <c r="Y168" s="22"/>
    </row>
    <row r="169" spans="1:25" s="15" customFormat="1" ht="11.25" hidden="1" customHeight="1" x14ac:dyDescent="0.15">
      <c r="A169" s="13" t="s">
        <v>52</v>
      </c>
      <c r="B169" s="24">
        <f t="shared" ref="B169:Q169" si="31">IF(B40="","",IF(AND(B40="-",B102="       -"),"-",IF(B40="-",0-B102,IF(B102="       -",B40,B40-B102))))</f>
        <v>0</v>
      </c>
      <c r="C169" s="22">
        <f t="shared" si="31"/>
        <v>-1.5999999999999943</v>
      </c>
      <c r="D169" s="22">
        <f t="shared" si="31"/>
        <v>0</v>
      </c>
      <c r="E169" s="22">
        <f t="shared" si="31"/>
        <v>-0.89999999999999858</v>
      </c>
      <c r="F169" s="22">
        <f t="shared" si="31"/>
        <v>-0.39999999999999858</v>
      </c>
      <c r="G169" s="22">
        <f t="shared" si="31"/>
        <v>-1.0999999999999996</v>
      </c>
      <c r="H169" s="22">
        <f t="shared" si="31"/>
        <v>-1.1000000000000014</v>
      </c>
      <c r="I169" s="22">
        <f t="shared" si="31"/>
        <v>0.30000000000000071</v>
      </c>
      <c r="J169" s="22">
        <f t="shared" si="31"/>
        <v>-0.19999999999999929</v>
      </c>
      <c r="K169" s="22">
        <f t="shared" si="31"/>
        <v>-0.19999999999999929</v>
      </c>
      <c r="L169" s="22">
        <f t="shared" si="31"/>
        <v>0</v>
      </c>
      <c r="M169" s="22">
        <f t="shared" si="31"/>
        <v>1</v>
      </c>
      <c r="N169" s="22">
        <f t="shared" si="31"/>
        <v>-0.19999999999999929</v>
      </c>
      <c r="O169" s="22">
        <f t="shared" si="31"/>
        <v>-0.70000000000000018</v>
      </c>
      <c r="P169" s="22">
        <f t="shared" si="31"/>
        <v>0.59999999999999787</v>
      </c>
      <c r="Q169" s="22">
        <f t="shared" si="31"/>
        <v>1.1000000000000001</v>
      </c>
      <c r="R169" s="22"/>
      <c r="S169" s="22"/>
      <c r="T169" s="22"/>
      <c r="U169" s="22"/>
      <c r="V169" s="22"/>
      <c r="W169" s="22"/>
      <c r="X169" s="22"/>
      <c r="Y169" s="22"/>
    </row>
    <row r="170" spans="1:25" s="15" customFormat="1" ht="11.25" hidden="1" customHeight="1" x14ac:dyDescent="0.15">
      <c r="A170" s="13" t="s">
        <v>53</v>
      </c>
      <c r="B170" s="24">
        <f t="shared" ref="B170:Q170" si="32">IF(B41="","",IF(AND(B41="-",B103="       -"),"-",IF(B41="-",0-B103,IF(B103="       -",B41,B41-B103))))</f>
        <v>0</v>
      </c>
      <c r="C170" s="22">
        <f t="shared" si="32"/>
        <v>0.10000000000000853</v>
      </c>
      <c r="D170" s="22">
        <f t="shared" si="32"/>
        <v>0</v>
      </c>
      <c r="E170" s="22">
        <f t="shared" si="32"/>
        <v>-0.10000000000000142</v>
      </c>
      <c r="F170" s="22">
        <f t="shared" si="32"/>
        <v>0.30000000000000071</v>
      </c>
      <c r="G170" s="22">
        <f t="shared" si="32"/>
        <v>0.20000000000000107</v>
      </c>
      <c r="H170" s="22">
        <f t="shared" si="32"/>
        <v>-0.5</v>
      </c>
      <c r="I170" s="22">
        <f t="shared" si="32"/>
        <v>-0.10000000000000142</v>
      </c>
      <c r="J170" s="22">
        <f t="shared" si="32"/>
        <v>9.9999999999999645E-2</v>
      </c>
      <c r="K170" s="22">
        <f t="shared" si="32"/>
        <v>-0.20000000000000107</v>
      </c>
      <c r="L170" s="22">
        <f t="shared" si="32"/>
        <v>-0.10000000000000142</v>
      </c>
      <c r="M170" s="22">
        <f t="shared" si="32"/>
        <v>-0.30000000000000071</v>
      </c>
      <c r="N170" s="22">
        <f t="shared" si="32"/>
        <v>-0.10000000000000142</v>
      </c>
      <c r="O170" s="22">
        <f t="shared" si="32"/>
        <v>-9.9999999999999645E-2</v>
      </c>
      <c r="P170" s="22">
        <f t="shared" si="32"/>
        <v>-9.9999999999997868E-2</v>
      </c>
      <c r="Q170" s="22">
        <f t="shared" si="32"/>
        <v>0</v>
      </c>
      <c r="R170" s="22"/>
      <c r="S170" s="22"/>
      <c r="T170" s="22"/>
      <c r="U170" s="22"/>
      <c r="V170" s="22"/>
      <c r="W170" s="22"/>
      <c r="X170" s="22"/>
      <c r="Y170" s="22"/>
    </row>
    <row r="171" spans="1:25" s="15" customFormat="1" ht="11.25" hidden="1" customHeight="1" x14ac:dyDescent="0.15">
      <c r="A171" s="13" t="s">
        <v>54</v>
      </c>
      <c r="B171" s="24">
        <f t="shared" ref="B171:Q171" si="33">IF(B42="","",IF(AND(B42="-",B104="       -"),"-",IF(B42="-",0-B104,IF(B104="       -",B42,B42-B104))))</f>
        <v>0</v>
      </c>
      <c r="C171" s="22">
        <f t="shared" si="33"/>
        <v>0</v>
      </c>
      <c r="D171" s="22">
        <f t="shared" si="33"/>
        <v>0</v>
      </c>
      <c r="E171" s="22">
        <f t="shared" si="33"/>
        <v>-0.19999999999999574</v>
      </c>
      <c r="F171" s="22">
        <f t="shared" si="33"/>
        <v>-0.30000000000000071</v>
      </c>
      <c r="G171" s="22">
        <f t="shared" si="33"/>
        <v>-0.29999999999999893</v>
      </c>
      <c r="H171" s="22">
        <f t="shared" si="33"/>
        <v>-0.30000000000000071</v>
      </c>
      <c r="I171" s="22">
        <f t="shared" si="33"/>
        <v>0</v>
      </c>
      <c r="J171" s="22">
        <f t="shared" si="33"/>
        <v>9.9999999999999645E-2</v>
      </c>
      <c r="K171" s="22">
        <f t="shared" si="33"/>
        <v>0.20000000000000107</v>
      </c>
      <c r="L171" s="22">
        <f t="shared" si="33"/>
        <v>-9.9999999999997868E-2</v>
      </c>
      <c r="M171" s="22">
        <f t="shared" si="33"/>
        <v>-9.9999999999997868E-2</v>
      </c>
      <c r="N171" s="22">
        <f t="shared" si="33"/>
        <v>0.30000000000000071</v>
      </c>
      <c r="O171" s="22">
        <f t="shared" si="33"/>
        <v>-0.10000000000000053</v>
      </c>
      <c r="P171" s="22">
        <f t="shared" si="33"/>
        <v>0.10000000000000142</v>
      </c>
      <c r="Q171" s="22">
        <f t="shared" si="33"/>
        <v>0</v>
      </c>
      <c r="R171" s="22"/>
      <c r="S171" s="22"/>
      <c r="T171" s="22"/>
      <c r="U171" s="22"/>
      <c r="V171" s="22"/>
      <c r="W171" s="22"/>
      <c r="X171" s="22"/>
      <c r="Y171" s="22"/>
    </row>
    <row r="172" spans="1:25" s="15" customFormat="1" ht="11.25" hidden="1" customHeight="1" x14ac:dyDescent="0.15">
      <c r="A172" s="13" t="s">
        <v>55</v>
      </c>
      <c r="B172" s="24">
        <f t="shared" ref="B172:Q172" si="34">IF(B43="","",IF(AND(B43="-",B105="       -"),"-",IF(B43="-",0-B105,IF(B105="       -",B43,B43-B105))))</f>
        <v>0</v>
      </c>
      <c r="C172" s="22">
        <f t="shared" si="34"/>
        <v>0.10000000000000853</v>
      </c>
      <c r="D172" s="22">
        <f t="shared" si="34"/>
        <v>0</v>
      </c>
      <c r="E172" s="22">
        <f t="shared" si="34"/>
        <v>-0.29999999999999716</v>
      </c>
      <c r="F172" s="22">
        <f t="shared" si="34"/>
        <v>0.20000000000000284</v>
      </c>
      <c r="G172" s="22">
        <f t="shared" si="34"/>
        <v>0</v>
      </c>
      <c r="H172" s="22">
        <f t="shared" si="34"/>
        <v>-9.9999999999999645E-2</v>
      </c>
      <c r="I172" s="22">
        <f t="shared" si="34"/>
        <v>-0.10000000000000142</v>
      </c>
      <c r="J172" s="22">
        <f t="shared" si="34"/>
        <v>0</v>
      </c>
      <c r="K172" s="22">
        <f t="shared" si="34"/>
        <v>9.9999999999999645E-2</v>
      </c>
      <c r="L172" s="22">
        <f t="shared" si="34"/>
        <v>0.30000000000000071</v>
      </c>
      <c r="M172" s="22">
        <f t="shared" si="34"/>
        <v>-9.9999999999997868E-2</v>
      </c>
      <c r="N172" s="22">
        <f t="shared" si="34"/>
        <v>0.20000000000000284</v>
      </c>
      <c r="O172" s="22">
        <f t="shared" si="34"/>
        <v>9.9999999999999645E-2</v>
      </c>
      <c r="P172" s="22">
        <f t="shared" si="34"/>
        <v>-9.9999999999997868E-2</v>
      </c>
      <c r="Q172" s="22">
        <f t="shared" si="34"/>
        <v>9.9999999999999978E-2</v>
      </c>
      <c r="R172" s="22"/>
      <c r="S172" s="22"/>
      <c r="T172" s="22"/>
      <c r="U172" s="22"/>
      <c r="V172" s="22"/>
      <c r="W172" s="22"/>
      <c r="X172" s="22"/>
      <c r="Y172" s="22"/>
    </row>
    <row r="173" spans="1:25" s="15" customFormat="1" ht="11.25" hidden="1" customHeight="1" x14ac:dyDescent="0.15">
      <c r="A173" s="13" t="s">
        <v>56</v>
      </c>
      <c r="B173" s="24">
        <f t="shared" ref="B173:Q173" si="35">IF(B44="","",IF(AND(B44="-",B106="       -"),"-",IF(B44="-",0-B106,IF(B106="       -",B44,B44-B106))))</f>
        <v>0</v>
      </c>
      <c r="C173" s="22">
        <f t="shared" si="35"/>
        <v>-0.20000000000000284</v>
      </c>
      <c r="D173" s="22">
        <f t="shared" si="35"/>
        <v>0</v>
      </c>
      <c r="E173" s="22">
        <f t="shared" si="35"/>
        <v>0.69999999999999574</v>
      </c>
      <c r="F173" s="22">
        <f t="shared" si="35"/>
        <v>-0.39999999999999858</v>
      </c>
      <c r="G173" s="22">
        <f t="shared" si="35"/>
        <v>0.70000000000000107</v>
      </c>
      <c r="H173" s="22">
        <f t="shared" si="35"/>
        <v>0.89999999999999858</v>
      </c>
      <c r="I173" s="22">
        <f t="shared" si="35"/>
        <v>-1.0999999999999979</v>
      </c>
      <c r="J173" s="22">
        <f t="shared" si="35"/>
        <v>0.59999999999999964</v>
      </c>
      <c r="K173" s="22">
        <f t="shared" si="35"/>
        <v>0</v>
      </c>
      <c r="L173" s="22">
        <f t="shared" si="35"/>
        <v>0.30000000000000071</v>
      </c>
      <c r="M173" s="22">
        <f t="shared" si="35"/>
        <v>1.5</v>
      </c>
      <c r="N173" s="22">
        <f t="shared" si="35"/>
        <v>1.1000000000000014</v>
      </c>
      <c r="O173" s="22">
        <f t="shared" si="35"/>
        <v>0.10000000000000053</v>
      </c>
      <c r="P173" s="22">
        <f t="shared" si="35"/>
        <v>0.29999999999999716</v>
      </c>
      <c r="Q173" s="22">
        <f t="shared" si="35"/>
        <v>-9.9999999999999978E-2</v>
      </c>
      <c r="R173" s="22"/>
      <c r="S173" s="22"/>
      <c r="T173" s="22"/>
      <c r="U173" s="22"/>
      <c r="V173" s="22"/>
      <c r="W173" s="22"/>
      <c r="X173" s="22"/>
      <c r="Y173" s="22"/>
    </row>
    <row r="174" spans="1:25" s="15" customFormat="1" ht="11.25" hidden="1" customHeight="1" x14ac:dyDescent="0.15">
      <c r="A174" s="23" t="s">
        <v>57</v>
      </c>
      <c r="B174" s="24" t="str">
        <f t="shared" ref="B174:Q174" si="36">IF(B45="","",IF(AND(B45="-",B107="       -"),"-",IF(B45="-",0-B107,IF(B107="       -",B45,B45-B107))))</f>
        <v/>
      </c>
      <c r="C174" s="22" t="str">
        <f t="shared" si="36"/>
        <v/>
      </c>
      <c r="D174" s="22" t="str">
        <f t="shared" si="36"/>
        <v/>
      </c>
      <c r="E174" s="22" t="str">
        <f t="shared" si="36"/>
        <v/>
      </c>
      <c r="F174" s="22" t="str">
        <f t="shared" si="36"/>
        <v/>
      </c>
      <c r="G174" s="22" t="str">
        <f t="shared" si="36"/>
        <v/>
      </c>
      <c r="H174" s="22" t="str">
        <f t="shared" si="36"/>
        <v/>
      </c>
      <c r="I174" s="22" t="str">
        <f t="shared" si="36"/>
        <v/>
      </c>
      <c r="J174" s="22" t="str">
        <f t="shared" si="36"/>
        <v/>
      </c>
      <c r="K174" s="22" t="str">
        <f t="shared" si="36"/>
        <v/>
      </c>
      <c r="L174" s="22" t="str">
        <f t="shared" si="36"/>
        <v/>
      </c>
      <c r="M174" s="22" t="str">
        <f t="shared" si="36"/>
        <v/>
      </c>
      <c r="N174" s="22" t="str">
        <f t="shared" si="36"/>
        <v/>
      </c>
      <c r="O174" s="22" t="str">
        <f t="shared" si="36"/>
        <v/>
      </c>
      <c r="P174" s="22" t="str">
        <f t="shared" si="36"/>
        <v/>
      </c>
      <c r="Q174" s="22" t="str">
        <f t="shared" si="36"/>
        <v/>
      </c>
      <c r="R174" s="22"/>
      <c r="S174" s="22"/>
      <c r="T174" s="22"/>
      <c r="U174" s="22"/>
      <c r="V174" s="22"/>
      <c r="W174" s="22"/>
      <c r="X174" s="22"/>
      <c r="Y174" s="22"/>
    </row>
    <row r="175" spans="1:25" s="15" customFormat="1" ht="11.25" hidden="1" customHeight="1" x14ac:dyDescent="0.15">
      <c r="A175" s="13" t="s">
        <v>52</v>
      </c>
      <c r="B175" s="24">
        <f t="shared" ref="B175:Q175" si="37">IF(B46="","",IF(AND(B46="-",B108="       -"),"-",IF(B46="-",0-B108,IF(B108="       -",B46,B46-B108))))</f>
        <v>0</v>
      </c>
      <c r="C175" s="22">
        <f t="shared" si="37"/>
        <v>-0.59999999999999432</v>
      </c>
      <c r="D175" s="22">
        <f t="shared" si="37"/>
        <v>0</v>
      </c>
      <c r="E175" s="22">
        <f t="shared" si="37"/>
        <v>-2.1000000000000014</v>
      </c>
      <c r="F175" s="22">
        <f t="shared" si="37"/>
        <v>-1.0999999999999979</v>
      </c>
      <c r="G175" s="22">
        <f t="shared" si="37"/>
        <v>-3.2999999999999989</v>
      </c>
      <c r="H175" s="22">
        <f t="shared" si="37"/>
        <v>-1.4000000000000021</v>
      </c>
      <c r="I175" s="22">
        <f t="shared" si="37"/>
        <v>-1.4000000000000021</v>
      </c>
      <c r="J175" s="22">
        <f t="shared" si="37"/>
        <v>0</v>
      </c>
      <c r="K175" s="22">
        <f t="shared" si="37"/>
        <v>-1.5999999999999996</v>
      </c>
      <c r="L175" s="22">
        <f t="shared" si="37"/>
        <v>-0.40000000000000036</v>
      </c>
      <c r="M175" s="22">
        <f t="shared" si="37"/>
        <v>-1</v>
      </c>
      <c r="N175" s="22">
        <f t="shared" si="37"/>
        <v>-2.7999999999999972</v>
      </c>
      <c r="O175" s="22">
        <f t="shared" si="37"/>
        <v>-1</v>
      </c>
      <c r="P175" s="22">
        <f t="shared" si="37"/>
        <v>0.5</v>
      </c>
      <c r="Q175" s="22">
        <f t="shared" si="37"/>
        <v>0.10000000000000009</v>
      </c>
      <c r="R175" s="22"/>
      <c r="S175" s="22"/>
      <c r="T175" s="22"/>
      <c r="U175" s="22"/>
      <c r="V175" s="22"/>
      <c r="W175" s="22"/>
      <c r="X175" s="22"/>
      <c r="Y175" s="22"/>
    </row>
    <row r="176" spans="1:25" s="15" customFormat="1" ht="11.25" hidden="1" customHeight="1" x14ac:dyDescent="0.15">
      <c r="A176" s="13" t="s">
        <v>53</v>
      </c>
      <c r="B176" s="24">
        <f t="shared" ref="B176:Q176" si="38">IF(B47="","",IF(AND(B47="-",B109="       -"),"-",IF(B47="-",0-B109,IF(B109="       -",B47,B47-B109))))</f>
        <v>0</v>
      </c>
      <c r="C176" s="22">
        <f t="shared" si="38"/>
        <v>0</v>
      </c>
      <c r="D176" s="22">
        <f t="shared" si="38"/>
        <v>0</v>
      </c>
      <c r="E176" s="22">
        <f t="shared" si="38"/>
        <v>9.9999999999994316E-2</v>
      </c>
      <c r="F176" s="22">
        <f t="shared" si="38"/>
        <v>-0.19999999999999929</v>
      </c>
      <c r="G176" s="22">
        <f t="shared" si="38"/>
        <v>0.5</v>
      </c>
      <c r="H176" s="22">
        <f t="shared" si="38"/>
        <v>-0.30000000000000071</v>
      </c>
      <c r="I176" s="22">
        <f t="shared" si="38"/>
        <v>9.9999999999997868E-2</v>
      </c>
      <c r="J176" s="22">
        <f t="shared" si="38"/>
        <v>-0.5</v>
      </c>
      <c r="K176" s="22">
        <f t="shared" si="38"/>
        <v>-0.30000000000000071</v>
      </c>
      <c r="L176" s="22">
        <f t="shared" si="38"/>
        <v>-9.9999999999999645E-2</v>
      </c>
      <c r="M176" s="22">
        <f t="shared" si="38"/>
        <v>-0.19999999999999929</v>
      </c>
      <c r="N176" s="22">
        <f t="shared" si="38"/>
        <v>-0.19999999999999929</v>
      </c>
      <c r="O176" s="22">
        <f t="shared" si="38"/>
        <v>0</v>
      </c>
      <c r="P176" s="22">
        <f t="shared" si="38"/>
        <v>0</v>
      </c>
      <c r="Q176" s="22">
        <f t="shared" si="38"/>
        <v>0</v>
      </c>
      <c r="R176" s="22"/>
      <c r="S176" s="22"/>
      <c r="T176" s="22"/>
      <c r="U176" s="22"/>
      <c r="V176" s="22"/>
      <c r="W176" s="22"/>
      <c r="X176" s="22"/>
      <c r="Y176" s="22"/>
    </row>
    <row r="177" spans="1:25" s="15" customFormat="1" ht="11.25" hidden="1" customHeight="1" x14ac:dyDescent="0.15">
      <c r="A177" s="13" t="s">
        <v>54</v>
      </c>
      <c r="B177" s="24">
        <f t="shared" ref="B177:Q177" si="39">IF(B48="","",IF(AND(B48="-",B110="       -"),"-",IF(B48="-",0-B110,IF(B110="       -",B48,B48-B110))))</f>
        <v>0</v>
      </c>
      <c r="C177" s="22">
        <f t="shared" si="39"/>
        <v>-9.9999999999994316E-2</v>
      </c>
      <c r="D177" s="22">
        <f t="shared" si="39"/>
        <v>0</v>
      </c>
      <c r="E177" s="22">
        <f t="shared" si="39"/>
        <v>0.29999999999999716</v>
      </c>
      <c r="F177" s="22">
        <f t="shared" si="39"/>
        <v>0</v>
      </c>
      <c r="G177" s="22">
        <f t="shared" si="39"/>
        <v>0</v>
      </c>
      <c r="H177" s="22">
        <f t="shared" si="39"/>
        <v>-0.49999999999999822</v>
      </c>
      <c r="I177" s="22">
        <f t="shared" si="39"/>
        <v>0.5</v>
      </c>
      <c r="J177" s="22">
        <f t="shared" si="39"/>
        <v>-0.79999999999999893</v>
      </c>
      <c r="K177" s="22">
        <f t="shared" si="39"/>
        <v>9.9999999999999645E-2</v>
      </c>
      <c r="L177" s="22">
        <f t="shared" si="39"/>
        <v>0</v>
      </c>
      <c r="M177" s="22">
        <f t="shared" si="39"/>
        <v>1.4000000000000021</v>
      </c>
      <c r="N177" s="22">
        <f t="shared" si="39"/>
        <v>0.80000000000000071</v>
      </c>
      <c r="O177" s="22">
        <f t="shared" si="39"/>
        <v>-0.10000000000000053</v>
      </c>
      <c r="P177" s="22">
        <f t="shared" si="39"/>
        <v>0.10000000000000142</v>
      </c>
      <c r="Q177" s="22">
        <f t="shared" si="39"/>
        <v>0</v>
      </c>
      <c r="R177" s="22"/>
      <c r="S177" s="22"/>
      <c r="T177" s="22"/>
      <c r="U177" s="22"/>
      <c r="V177" s="22"/>
      <c r="W177" s="22"/>
      <c r="X177" s="22"/>
      <c r="Y177" s="22"/>
    </row>
    <row r="178" spans="1:25" s="15" customFormat="1" ht="11.25" hidden="1" customHeight="1" x14ac:dyDescent="0.15">
      <c r="A178" s="13" t="s">
        <v>55</v>
      </c>
      <c r="B178" s="24">
        <f t="shared" ref="B178:Q178" si="40">IF(B49="","",IF(AND(B49="-",B111="       -"),"-",IF(B49="-",0-B111,IF(B111="       -",B49,B49-B111))))</f>
        <v>0</v>
      </c>
      <c r="C178" s="22">
        <f t="shared" si="40"/>
        <v>-9.9999999999994316E-2</v>
      </c>
      <c r="D178" s="22">
        <f t="shared" si="40"/>
        <v>0</v>
      </c>
      <c r="E178" s="22">
        <f t="shared" si="40"/>
        <v>0</v>
      </c>
      <c r="F178" s="22">
        <f t="shared" si="40"/>
        <v>0</v>
      </c>
      <c r="G178" s="22">
        <f t="shared" si="40"/>
        <v>-9.9999999999999645E-2</v>
      </c>
      <c r="H178" s="22">
        <f t="shared" si="40"/>
        <v>-0.5</v>
      </c>
      <c r="I178" s="22">
        <f t="shared" si="40"/>
        <v>0.19999999999999929</v>
      </c>
      <c r="J178" s="22">
        <f t="shared" si="40"/>
        <v>0</v>
      </c>
      <c r="K178" s="22">
        <f t="shared" si="40"/>
        <v>9.9999999999999645E-2</v>
      </c>
      <c r="L178" s="22">
        <f t="shared" si="40"/>
        <v>-0.10000000000000142</v>
      </c>
      <c r="M178" s="22">
        <f t="shared" si="40"/>
        <v>-0.40000000000000213</v>
      </c>
      <c r="N178" s="22">
        <f t="shared" si="40"/>
        <v>0.19999999999999929</v>
      </c>
      <c r="O178" s="22">
        <f t="shared" si="40"/>
        <v>-9.9999999999999645E-2</v>
      </c>
      <c r="P178" s="22">
        <f t="shared" si="40"/>
        <v>0.19999999999999929</v>
      </c>
      <c r="Q178" s="22">
        <f t="shared" si="40"/>
        <v>-0.10000000000000009</v>
      </c>
      <c r="R178" s="22"/>
      <c r="S178" s="22"/>
      <c r="T178" s="22"/>
      <c r="U178" s="22"/>
      <c r="V178" s="22"/>
      <c r="W178" s="22"/>
      <c r="X178" s="22"/>
      <c r="Y178" s="22"/>
    </row>
    <row r="179" spans="1:25" s="15" customFormat="1" ht="11.25" hidden="1" customHeight="1" x14ac:dyDescent="0.15">
      <c r="A179" s="13" t="s">
        <v>56</v>
      </c>
      <c r="B179" s="24">
        <f t="shared" ref="B179:Q179" si="41">IF(B50="","",IF(AND(B50="-",B112="       -"),"-",IF(B50="-",0-B112,IF(B112="       -",B50,B50-B112))))</f>
        <v>0</v>
      </c>
      <c r="C179" s="22">
        <f t="shared" si="41"/>
        <v>-0.79999999999999716</v>
      </c>
      <c r="D179" s="22">
        <f t="shared" si="41"/>
        <v>0</v>
      </c>
      <c r="E179" s="22">
        <f t="shared" si="41"/>
        <v>-0.39999999999999858</v>
      </c>
      <c r="F179" s="22">
        <f t="shared" si="41"/>
        <v>0.19999999999999929</v>
      </c>
      <c r="G179" s="22">
        <f t="shared" si="41"/>
        <v>0.19999999999999929</v>
      </c>
      <c r="H179" s="22">
        <f t="shared" si="41"/>
        <v>0</v>
      </c>
      <c r="I179" s="22">
        <f t="shared" si="41"/>
        <v>-0.39999999999999858</v>
      </c>
      <c r="J179" s="22">
        <f t="shared" si="41"/>
        <v>0.70000000000000107</v>
      </c>
      <c r="K179" s="22">
        <f t="shared" si="41"/>
        <v>0.29999999999999893</v>
      </c>
      <c r="L179" s="22">
        <f t="shared" si="41"/>
        <v>9.9999999999999645E-2</v>
      </c>
      <c r="M179" s="22">
        <f t="shared" si="41"/>
        <v>0.39999999999999858</v>
      </c>
      <c r="N179" s="22">
        <f t="shared" si="41"/>
        <v>0.70000000000000284</v>
      </c>
      <c r="O179" s="22">
        <f t="shared" si="41"/>
        <v>0</v>
      </c>
      <c r="P179" s="22">
        <f t="shared" si="41"/>
        <v>0.30000000000000071</v>
      </c>
      <c r="Q179" s="22">
        <f t="shared" si="41"/>
        <v>0.50000000000000022</v>
      </c>
      <c r="R179" s="22"/>
      <c r="S179" s="22"/>
      <c r="T179" s="22"/>
      <c r="U179" s="22"/>
      <c r="V179" s="22"/>
      <c r="W179" s="22"/>
      <c r="X179" s="22"/>
      <c r="Y179" s="22"/>
    </row>
    <row r="180" spans="1:25" s="15" customFormat="1" ht="11.25" hidden="1" customHeight="1" x14ac:dyDescent="0.15">
      <c r="A180" s="23" t="s">
        <v>58</v>
      </c>
      <c r="B180" s="24" t="str">
        <f t="shared" ref="B180:Q180" si="42">IF(B51="","",IF(AND(B51="-",B113="       -"),"-",IF(B51="-",0-B113,IF(B113="       -",B51,B51-B113))))</f>
        <v/>
      </c>
      <c r="C180" s="22" t="str">
        <f t="shared" si="42"/>
        <v/>
      </c>
      <c r="D180" s="22" t="str">
        <f t="shared" si="42"/>
        <v/>
      </c>
      <c r="E180" s="22" t="str">
        <f t="shared" si="42"/>
        <v/>
      </c>
      <c r="F180" s="22" t="str">
        <f t="shared" si="42"/>
        <v/>
      </c>
      <c r="G180" s="22" t="str">
        <f t="shared" si="42"/>
        <v/>
      </c>
      <c r="H180" s="22" t="str">
        <f t="shared" si="42"/>
        <v/>
      </c>
      <c r="I180" s="22" t="str">
        <f t="shared" si="42"/>
        <v/>
      </c>
      <c r="J180" s="22" t="str">
        <f t="shared" si="42"/>
        <v/>
      </c>
      <c r="K180" s="22" t="str">
        <f t="shared" si="42"/>
        <v/>
      </c>
      <c r="L180" s="22" t="str">
        <f t="shared" si="42"/>
        <v/>
      </c>
      <c r="M180" s="22" t="str">
        <f t="shared" si="42"/>
        <v/>
      </c>
      <c r="N180" s="22" t="str">
        <f t="shared" si="42"/>
        <v/>
      </c>
      <c r="O180" s="22" t="str">
        <f t="shared" si="42"/>
        <v/>
      </c>
      <c r="P180" s="22" t="str">
        <f t="shared" si="42"/>
        <v/>
      </c>
      <c r="Q180" s="22" t="str">
        <f t="shared" si="42"/>
        <v/>
      </c>
      <c r="R180" s="22"/>
      <c r="S180" s="22"/>
      <c r="T180" s="22"/>
      <c r="U180" s="22"/>
      <c r="V180" s="22"/>
      <c r="W180" s="22"/>
      <c r="X180" s="22"/>
      <c r="Y180" s="22"/>
    </row>
    <row r="181" spans="1:25" s="15" customFormat="1" ht="11.25" hidden="1" customHeight="1" x14ac:dyDescent="0.15">
      <c r="A181" s="13" t="s">
        <v>59</v>
      </c>
      <c r="B181" s="24">
        <f t="shared" ref="B181:Q181" si="43">IF(B52="","",IF(AND(B52="-",B114="       -"),"-",IF(B52="-",0-B114,IF(B114="       -",B52,B52-B114))))</f>
        <v>0</v>
      </c>
      <c r="C181" s="22">
        <f t="shared" si="43"/>
        <v>-2.8999999999999986</v>
      </c>
      <c r="D181" s="22">
        <f t="shared" si="43"/>
        <v>0</v>
      </c>
      <c r="E181" s="22">
        <f t="shared" si="43"/>
        <v>-5.3000000000000007</v>
      </c>
      <c r="F181" s="22" t="str">
        <f t="shared" si="43"/>
        <v>-</v>
      </c>
      <c r="G181" s="22">
        <f t="shared" si="43"/>
        <v>-1.1999999999999993</v>
      </c>
      <c r="H181" s="22">
        <f t="shared" si="43"/>
        <v>-0.20000000000000007</v>
      </c>
      <c r="I181" s="22">
        <f t="shared" si="43"/>
        <v>-2.4000000000000021</v>
      </c>
      <c r="J181" s="22">
        <f t="shared" si="43"/>
        <v>-3.4</v>
      </c>
      <c r="K181" s="22">
        <f t="shared" si="43"/>
        <v>-0.60000000000000009</v>
      </c>
      <c r="L181" s="22">
        <f t="shared" si="43"/>
        <v>-0.60000000000000009</v>
      </c>
      <c r="M181" s="22">
        <f t="shared" si="43"/>
        <v>3.8999999999999986</v>
      </c>
      <c r="N181" s="22">
        <f t="shared" si="43"/>
        <v>4.5</v>
      </c>
      <c r="O181" s="22">
        <f t="shared" si="43"/>
        <v>1.0999999999999996</v>
      </c>
      <c r="P181" s="22">
        <f t="shared" si="43"/>
        <v>-2.5</v>
      </c>
      <c r="Q181" s="22">
        <f t="shared" si="43"/>
        <v>5.3999999999999986</v>
      </c>
      <c r="R181" s="22"/>
      <c r="S181" s="22"/>
      <c r="T181" s="22"/>
      <c r="U181" s="22"/>
      <c r="V181" s="22"/>
      <c r="W181" s="22"/>
      <c r="X181" s="22"/>
      <c r="Y181" s="22"/>
    </row>
    <row r="182" spans="1:25" s="15" customFormat="1" ht="11.25" hidden="1" customHeight="1" x14ac:dyDescent="0.15">
      <c r="A182" s="13" t="s">
        <v>60</v>
      </c>
      <c r="B182" s="24">
        <f t="shared" ref="B182:Q182" si="44">IF(B53="","",IF(AND(B53="-",B115="       -"),"-",IF(B53="-",0-B115,IF(B115="       -",B53,B53-B115))))</f>
        <v>0</v>
      </c>
      <c r="C182" s="22">
        <f t="shared" si="44"/>
        <v>-0.20000000000000284</v>
      </c>
      <c r="D182" s="22">
        <f t="shared" si="44"/>
        <v>0</v>
      </c>
      <c r="E182" s="22">
        <f t="shared" si="44"/>
        <v>-1.5</v>
      </c>
      <c r="F182" s="22">
        <f t="shared" si="44"/>
        <v>-0.5</v>
      </c>
      <c r="G182" s="22">
        <f t="shared" si="44"/>
        <v>-0.5</v>
      </c>
      <c r="H182" s="22">
        <f t="shared" si="44"/>
        <v>0.40000000000000036</v>
      </c>
      <c r="I182" s="22">
        <f t="shared" si="44"/>
        <v>-0.60000000000000142</v>
      </c>
      <c r="J182" s="22">
        <f t="shared" si="44"/>
        <v>1</v>
      </c>
      <c r="K182" s="22">
        <f t="shared" si="44"/>
        <v>0.20000000000000107</v>
      </c>
      <c r="L182" s="22">
        <f t="shared" si="44"/>
        <v>-0.20000000000000107</v>
      </c>
      <c r="M182" s="22">
        <f t="shared" si="44"/>
        <v>0.39999999999999858</v>
      </c>
      <c r="N182" s="22">
        <f t="shared" si="44"/>
        <v>-0.5</v>
      </c>
      <c r="O182" s="22">
        <f t="shared" si="44"/>
        <v>9.9999999999999645E-2</v>
      </c>
      <c r="P182" s="22">
        <f t="shared" si="44"/>
        <v>0.19999999999999929</v>
      </c>
      <c r="Q182" s="22">
        <f t="shared" si="44"/>
        <v>0</v>
      </c>
      <c r="R182" s="22"/>
      <c r="S182" s="22"/>
      <c r="T182" s="22"/>
      <c r="U182" s="22"/>
      <c r="V182" s="22"/>
      <c r="W182" s="22"/>
      <c r="X182" s="22"/>
      <c r="Y182" s="22"/>
    </row>
    <row r="183" spans="1:25" s="15" customFormat="1" ht="11.25" hidden="1" customHeight="1" x14ac:dyDescent="0.15">
      <c r="A183" s="13" t="s">
        <v>61</v>
      </c>
      <c r="B183" s="24">
        <f t="shared" ref="B183:Q183" si="45">IF(B54="","",IF(AND(B54="-",B116="       -"),"-",IF(B54="-",0-B116,IF(B116="       -",B54,B54-B116))))</f>
        <v>0</v>
      </c>
      <c r="C183" s="22">
        <f t="shared" si="45"/>
        <v>-0.79999999999999716</v>
      </c>
      <c r="D183" s="22">
        <f t="shared" si="45"/>
        <v>0</v>
      </c>
      <c r="E183" s="22">
        <f t="shared" si="45"/>
        <v>-0.59999999999999432</v>
      </c>
      <c r="F183" s="22">
        <f t="shared" si="45"/>
        <v>-0.20000000000000284</v>
      </c>
      <c r="G183" s="22">
        <f t="shared" si="45"/>
        <v>0</v>
      </c>
      <c r="H183" s="22">
        <f t="shared" si="45"/>
        <v>-0.59999999999999964</v>
      </c>
      <c r="I183" s="22">
        <f t="shared" si="45"/>
        <v>-0.19999999999999929</v>
      </c>
      <c r="J183" s="22">
        <f t="shared" si="45"/>
        <v>-0.20000000000000107</v>
      </c>
      <c r="K183" s="22">
        <f t="shared" si="45"/>
        <v>-0.20000000000000107</v>
      </c>
      <c r="L183" s="22">
        <f t="shared" si="45"/>
        <v>0.30000000000000071</v>
      </c>
      <c r="M183" s="22">
        <f t="shared" si="45"/>
        <v>-0.10000000000000142</v>
      </c>
      <c r="N183" s="22">
        <f t="shared" si="45"/>
        <v>-9.9999999999997868E-2</v>
      </c>
      <c r="O183" s="22">
        <f t="shared" si="45"/>
        <v>-9.9999999999999645E-2</v>
      </c>
      <c r="P183" s="22">
        <f t="shared" si="45"/>
        <v>0.80000000000000071</v>
      </c>
      <c r="Q183" s="22">
        <f t="shared" si="45"/>
        <v>0</v>
      </c>
      <c r="R183" s="22"/>
      <c r="S183" s="22"/>
      <c r="T183" s="22"/>
      <c r="U183" s="22"/>
      <c r="V183" s="22"/>
      <c r="W183" s="22"/>
      <c r="X183" s="22"/>
      <c r="Y183" s="22"/>
    </row>
    <row r="184" spans="1:25" s="15" customFormat="1" ht="11.25" hidden="1" customHeight="1" x14ac:dyDescent="0.15">
      <c r="A184" s="13" t="s">
        <v>62</v>
      </c>
      <c r="B184" s="24">
        <f t="shared" ref="B184:Q184" si="46">IF(B55="","",IF(AND(B55="-",B117="       -"),"-",IF(B55="-",0-B117,IF(B117="       -",B55,B55-B117))))</f>
        <v>0</v>
      </c>
      <c r="C184" s="22">
        <f t="shared" si="46"/>
        <v>-9.9999999999994316E-2</v>
      </c>
      <c r="D184" s="22">
        <f t="shared" si="46"/>
        <v>0</v>
      </c>
      <c r="E184" s="22">
        <f t="shared" si="46"/>
        <v>0.70000000000000284</v>
      </c>
      <c r="F184" s="22">
        <f t="shared" si="46"/>
        <v>0</v>
      </c>
      <c r="G184" s="22">
        <f t="shared" si="46"/>
        <v>0.39999999999999858</v>
      </c>
      <c r="H184" s="22">
        <f t="shared" si="46"/>
        <v>-0.19999999999999929</v>
      </c>
      <c r="I184" s="22">
        <f t="shared" si="46"/>
        <v>-0.19999999999999929</v>
      </c>
      <c r="J184" s="22">
        <f t="shared" si="46"/>
        <v>0.40000000000000036</v>
      </c>
      <c r="K184" s="22">
        <f t="shared" si="46"/>
        <v>0.20000000000000107</v>
      </c>
      <c r="L184" s="22">
        <f t="shared" si="46"/>
        <v>-9.9999999999997868E-2</v>
      </c>
      <c r="M184" s="22">
        <f t="shared" si="46"/>
        <v>-0.19999999999999929</v>
      </c>
      <c r="N184" s="22">
        <f t="shared" si="46"/>
        <v>0</v>
      </c>
      <c r="O184" s="22">
        <f t="shared" si="46"/>
        <v>0</v>
      </c>
      <c r="P184" s="22">
        <f t="shared" si="46"/>
        <v>0</v>
      </c>
      <c r="Q184" s="22">
        <f t="shared" si="46"/>
        <v>0.19999999999999996</v>
      </c>
      <c r="R184" s="22"/>
      <c r="S184" s="22"/>
      <c r="T184" s="22"/>
      <c r="U184" s="22"/>
      <c r="V184" s="22"/>
      <c r="W184" s="22"/>
      <c r="X184" s="22"/>
      <c r="Y184" s="22"/>
    </row>
    <row r="185" spans="1:25" s="15" customFormat="1" ht="11.25" hidden="1" customHeight="1" x14ac:dyDescent="0.15">
      <c r="A185" s="13" t="s">
        <v>63</v>
      </c>
      <c r="B185" s="24">
        <f t="shared" ref="B185:Q185" si="47">IF(B56="","",IF(AND(B56="-",B118="       -"),"-",IF(B56="-",0-B118,IF(B118="       -",B56,B56-B118))))</f>
        <v>0</v>
      </c>
      <c r="C185" s="22">
        <f t="shared" si="47"/>
        <v>-0.29999999999999716</v>
      </c>
      <c r="D185" s="22">
        <f t="shared" si="47"/>
        <v>0</v>
      </c>
      <c r="E185" s="22">
        <f t="shared" si="47"/>
        <v>-0.5</v>
      </c>
      <c r="F185" s="22">
        <f t="shared" si="47"/>
        <v>-0.30000000000000071</v>
      </c>
      <c r="G185" s="22">
        <f t="shared" si="47"/>
        <v>-0.40000000000000036</v>
      </c>
      <c r="H185" s="22">
        <f t="shared" si="47"/>
        <v>9.9999999999997868E-2</v>
      </c>
      <c r="I185" s="22">
        <f t="shared" si="47"/>
        <v>0.10000000000000142</v>
      </c>
      <c r="J185" s="22">
        <f t="shared" si="47"/>
        <v>0</v>
      </c>
      <c r="K185" s="22">
        <f t="shared" si="47"/>
        <v>0</v>
      </c>
      <c r="L185" s="22">
        <f t="shared" si="47"/>
        <v>9.9999999999999645E-2</v>
      </c>
      <c r="M185" s="22">
        <f t="shared" si="47"/>
        <v>0.19999999999999929</v>
      </c>
      <c r="N185" s="22">
        <f t="shared" si="47"/>
        <v>0.79999999999999893</v>
      </c>
      <c r="O185" s="22">
        <f t="shared" si="47"/>
        <v>-0.20000000000000018</v>
      </c>
      <c r="P185" s="22">
        <f t="shared" si="47"/>
        <v>0.19999999999999929</v>
      </c>
      <c r="Q185" s="22">
        <f t="shared" si="47"/>
        <v>9.9999999999999867E-2</v>
      </c>
      <c r="R185" s="22"/>
      <c r="S185" s="22"/>
      <c r="T185" s="22"/>
      <c r="U185" s="22"/>
      <c r="V185" s="22"/>
      <c r="W185" s="22"/>
      <c r="X185" s="22"/>
      <c r="Y185" s="22"/>
    </row>
    <row r="186" spans="1:25" s="15" customFormat="1" ht="11.25" hidden="1" customHeight="1" x14ac:dyDescent="0.15">
      <c r="A186" s="26" t="s">
        <v>64</v>
      </c>
      <c r="B186" s="27">
        <f t="shared" ref="B186:Q186" si="48">IF(B57="","",IF(AND(B57="-",B119="       -"),"-",IF(B57="-",0-B119,IF(B119="       -",B57,B57-B119))))</f>
        <v>0</v>
      </c>
      <c r="C186" s="22">
        <f t="shared" si="48"/>
        <v>0.70000000000000284</v>
      </c>
      <c r="D186" s="22">
        <f t="shared" si="48"/>
        <v>0</v>
      </c>
      <c r="E186" s="22">
        <f t="shared" si="48"/>
        <v>1.5</v>
      </c>
      <c r="F186" s="22">
        <f t="shared" si="48"/>
        <v>2.0999999999999996</v>
      </c>
      <c r="G186" s="22">
        <f t="shared" si="48"/>
        <v>-1.3000000000000007</v>
      </c>
      <c r="H186" s="22">
        <f t="shared" si="48"/>
        <v>-2</v>
      </c>
      <c r="I186" s="22">
        <f t="shared" si="48"/>
        <v>1.3000000000000007</v>
      </c>
      <c r="J186" s="22">
        <f t="shared" si="48"/>
        <v>-1.3000000000000007</v>
      </c>
      <c r="K186" s="22">
        <f t="shared" si="48"/>
        <v>0</v>
      </c>
      <c r="L186" s="22">
        <f t="shared" si="48"/>
        <v>-9.9999999999999645E-2</v>
      </c>
      <c r="M186" s="22">
        <f t="shared" si="48"/>
        <v>2.5</v>
      </c>
      <c r="N186" s="22">
        <f t="shared" si="48"/>
        <v>1.2000000000000028</v>
      </c>
      <c r="O186" s="22">
        <f t="shared" si="48"/>
        <v>-0.90000000000000036</v>
      </c>
      <c r="P186" s="22">
        <f t="shared" si="48"/>
        <v>-0.80000000000000071</v>
      </c>
      <c r="Q186" s="22">
        <f t="shared" si="48"/>
        <v>0.10000000000000009</v>
      </c>
      <c r="R186" s="22"/>
      <c r="S186" s="22"/>
      <c r="T186" s="22"/>
      <c r="U186" s="22"/>
      <c r="V186" s="22"/>
      <c r="W186" s="22"/>
      <c r="X186" s="22"/>
      <c r="Y186" s="22"/>
    </row>
    <row r="187" spans="1:25" ht="11.25" hidden="1" customHeight="1" x14ac:dyDescent="0.15">
      <c r="A187" s="15" t="s">
        <v>435</v>
      </c>
      <c r="B187" s="11"/>
      <c r="C187" s="20"/>
      <c r="D187" s="21"/>
      <c r="E187" s="21"/>
      <c r="F187" s="21"/>
      <c r="G187" s="21"/>
      <c r="H187" s="21"/>
      <c r="I187" s="21"/>
      <c r="J187" s="21"/>
      <c r="K187" s="21"/>
      <c r="L187" s="21"/>
      <c r="M187" s="21"/>
      <c r="N187" s="21"/>
      <c r="O187" s="21"/>
      <c r="P187" s="20"/>
      <c r="Q187" s="20"/>
      <c r="R187" s="11"/>
      <c r="S187" s="11"/>
      <c r="T187" s="11"/>
      <c r="U187" s="11"/>
      <c r="V187" s="11"/>
      <c r="W187" s="11"/>
      <c r="X187" s="11"/>
      <c r="Y187" s="11"/>
    </row>
    <row r="188" spans="1:25" ht="11.25" hidden="1" customHeight="1" x14ac:dyDescent="0.15">
      <c r="A188" s="15" t="s">
        <v>66</v>
      </c>
      <c r="B188" s="11"/>
      <c r="C188" s="22"/>
      <c r="D188" s="25"/>
      <c r="E188" s="25"/>
      <c r="F188" s="25"/>
      <c r="G188" s="25"/>
      <c r="H188" s="25"/>
      <c r="I188" s="117" t="s">
        <v>67</v>
      </c>
      <c r="J188" s="25"/>
      <c r="K188" s="25"/>
      <c r="L188" s="25"/>
      <c r="M188" s="25"/>
      <c r="N188" s="25"/>
      <c r="O188" s="25"/>
      <c r="P188" s="22"/>
      <c r="Q188" s="22"/>
      <c r="R188" s="11"/>
      <c r="S188" s="11"/>
      <c r="T188" s="11"/>
      <c r="U188" s="11"/>
      <c r="V188" s="11"/>
      <c r="W188" s="11"/>
      <c r="X188" s="11"/>
      <c r="Y188" s="11"/>
    </row>
    <row r="189" spans="1:25" x14ac:dyDescent="0.15">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spans="1:25" x14ac:dyDescent="0.15">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spans="1:25" x14ac:dyDescent="0.15">
      <c r="C191" s="11"/>
      <c r="D191" s="11"/>
      <c r="E191" s="11"/>
      <c r="F191" s="11"/>
      <c r="G191" s="11"/>
      <c r="H191" s="11"/>
      <c r="I191" s="11"/>
      <c r="J191" s="11"/>
      <c r="K191" s="11"/>
      <c r="L191" s="11"/>
      <c r="M191" s="11"/>
      <c r="N191" s="11"/>
      <c r="O191" s="11"/>
      <c r="P191" s="11"/>
      <c r="Q191" s="11"/>
    </row>
    <row r="192" spans="1:25" x14ac:dyDescent="0.15">
      <c r="C192" s="11"/>
      <c r="D192" s="11"/>
      <c r="E192" s="11"/>
      <c r="F192" s="11"/>
      <c r="G192" s="11"/>
      <c r="H192" s="11"/>
      <c r="I192" s="11"/>
      <c r="J192" s="11"/>
      <c r="K192" s="11"/>
      <c r="L192" s="11"/>
      <c r="M192" s="11"/>
      <c r="N192" s="11"/>
      <c r="O192" s="11"/>
      <c r="P192" s="11"/>
      <c r="Q192" s="11"/>
    </row>
    <row r="193" spans="3:17" x14ac:dyDescent="0.15">
      <c r="C193" s="11"/>
      <c r="D193" s="11"/>
      <c r="E193" s="11"/>
      <c r="F193" s="11"/>
      <c r="G193" s="11"/>
      <c r="H193" s="11"/>
      <c r="I193" s="11"/>
      <c r="J193" s="11"/>
      <c r="K193" s="11"/>
      <c r="L193" s="11"/>
      <c r="M193" s="11"/>
      <c r="N193" s="11"/>
      <c r="O193" s="11"/>
      <c r="P193" s="11"/>
      <c r="Q193" s="11"/>
    </row>
  </sheetData>
  <mergeCells count="24">
    <mergeCell ref="A131:H131"/>
    <mergeCell ref="I131:Q131"/>
    <mergeCell ref="A132:H132"/>
    <mergeCell ref="I132:Q132"/>
    <mergeCell ref="B135:B137"/>
    <mergeCell ref="C135:D137"/>
    <mergeCell ref="P135:P137"/>
    <mergeCell ref="Q135:Q137"/>
    <mergeCell ref="A64:H64"/>
    <mergeCell ref="I64:Q64"/>
    <mergeCell ref="A65:H65"/>
    <mergeCell ref="I65:Q65"/>
    <mergeCell ref="B68:B70"/>
    <mergeCell ref="C68:D70"/>
    <mergeCell ref="P68:P70"/>
    <mergeCell ref="Q68:Q70"/>
    <mergeCell ref="A2:H2"/>
    <mergeCell ref="I2:Q2"/>
    <mergeCell ref="A3:H3"/>
    <mergeCell ref="I3:Q3"/>
    <mergeCell ref="B6:B8"/>
    <mergeCell ref="C6:D8"/>
    <mergeCell ref="P6:P8"/>
    <mergeCell ref="Q6:Q8"/>
  </mergeCells>
  <phoneticPr fontId="2"/>
  <conditionalFormatting sqref="B138:Q186">
    <cfRule type="cellIs" dxfId="312" priority="17" operator="equal">
      <formula>""</formula>
    </cfRule>
    <cfRule type="cellIs" dxfId="311" priority="18" operator="equal">
      <formula>"-"</formula>
    </cfRule>
    <cfRule type="cellIs" dxfId="310" priority="19" operator="notEqual">
      <formula>0</formula>
    </cfRule>
  </conditionalFormatting>
  <conditionalFormatting sqref="C9:C57">
    <cfRule type="cellIs" dxfId="309" priority="13" stopIfTrue="1" operator="equal">
      <formula>""</formula>
    </cfRule>
    <cfRule type="cellIs" dxfId="308" priority="14" stopIfTrue="1" operator="equal">
      <formula>"*"</formula>
    </cfRule>
    <cfRule type="expression" dxfId="307" priority="15" stopIfTrue="1">
      <formula>C138="-"</formula>
    </cfRule>
    <cfRule type="expression" dxfId="306" priority="16">
      <formula>C138&lt;&gt;0</formula>
    </cfRule>
  </conditionalFormatting>
  <conditionalFormatting sqref="C71:C119">
    <cfRule type="cellIs" dxfId="305" priority="5" stopIfTrue="1" operator="equal">
      <formula>""</formula>
    </cfRule>
    <cfRule type="cellIs" dxfId="304" priority="6" stopIfTrue="1" operator="equal">
      <formula>"*"</formula>
    </cfRule>
    <cfRule type="expression" dxfId="303" priority="7" stopIfTrue="1">
      <formula>C138="-"</formula>
    </cfRule>
    <cfRule type="expression" dxfId="302" priority="8">
      <formula>C138&lt;&gt;0</formula>
    </cfRule>
  </conditionalFormatting>
  <conditionalFormatting sqref="E9:Q57">
    <cfRule type="cellIs" dxfId="301" priority="9" stopIfTrue="1" operator="equal">
      <formula>""</formula>
    </cfRule>
    <cfRule type="cellIs" dxfId="300" priority="10" stopIfTrue="1" operator="equal">
      <formula>"*"</formula>
    </cfRule>
    <cfRule type="expression" dxfId="299" priority="11" stopIfTrue="1">
      <formula>E138="-"</formula>
    </cfRule>
    <cfRule type="expression" dxfId="298" priority="12">
      <formula>E138&lt;&gt;0</formula>
    </cfRule>
  </conditionalFormatting>
  <conditionalFormatting sqref="E71:Q119">
    <cfRule type="cellIs" dxfId="297" priority="1" stopIfTrue="1" operator="equal">
      <formula>""</formula>
    </cfRule>
    <cfRule type="cellIs" dxfId="296" priority="2" stopIfTrue="1" operator="equal">
      <formula>"*"</formula>
    </cfRule>
    <cfRule type="expression" dxfId="295" priority="3" stopIfTrue="1">
      <formula>E138="-"</formula>
    </cfRule>
    <cfRule type="expression" dxfId="294" priority="4">
      <formula>E138&lt;&gt;0</formula>
    </cfRule>
  </conditionalFormatting>
  <pageMargins left="0.59055118110236227" right="0.78740157480314965" top="0.59055118110236227" bottom="0.59055118110236227" header="0.31496062992125984" footer="0.31496062992125984"/>
  <pageSetup paperSize="9" pageOrder="overThenDown" orientation="portrait" r:id="rId1"/>
  <headerFooter alignWithMargins="0">
    <oddFooter>&amp;C&amp;"ＭＳ 明朝,標準"－ &amp;P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theme="5"/>
  </sheetPr>
  <dimension ref="A1:AM204"/>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2" width="9" style="9" customWidth="1"/>
    <col min="3" max="4" width="6.25" style="9" customWidth="1"/>
    <col min="5" max="17" width="9.75" style="9" customWidth="1"/>
    <col min="18" max="16384" width="6.125" style="9"/>
  </cols>
  <sheetData>
    <row r="1" spans="1:39" ht="18.75" x14ac:dyDescent="0.15">
      <c r="A1" s="73" t="s">
        <v>822</v>
      </c>
    </row>
    <row r="2" spans="1:39" s="8" customFormat="1" ht="18.75" customHeight="1" x14ac:dyDescent="0.2">
      <c r="A2" s="543" t="s">
        <v>795</v>
      </c>
      <c r="B2" s="543"/>
      <c r="C2" s="543"/>
      <c r="D2" s="543"/>
      <c r="E2" s="543"/>
      <c r="F2" s="543"/>
      <c r="G2" s="543"/>
      <c r="H2" s="543"/>
      <c r="I2" s="544" t="s">
        <v>470</v>
      </c>
      <c r="J2" s="544"/>
      <c r="K2" s="544"/>
      <c r="L2" s="544"/>
      <c r="M2" s="544"/>
      <c r="N2" s="544"/>
      <c r="O2" s="544"/>
      <c r="P2" s="544"/>
      <c r="Q2" s="544"/>
      <c r="R2" s="7"/>
      <c r="S2" s="7"/>
      <c r="T2" s="7"/>
      <c r="U2" s="7"/>
      <c r="V2" s="7"/>
      <c r="W2" s="7"/>
      <c r="X2" s="7"/>
      <c r="Y2" s="7"/>
      <c r="Z2" s="7"/>
      <c r="AA2" s="7"/>
      <c r="AB2" s="7"/>
      <c r="AC2" s="7"/>
      <c r="AD2" s="7"/>
      <c r="AE2" s="7"/>
      <c r="AF2" s="7"/>
      <c r="AG2" s="7"/>
      <c r="AH2" s="7"/>
      <c r="AI2" s="7"/>
      <c r="AJ2" s="7"/>
      <c r="AK2" s="7"/>
      <c r="AL2" s="7"/>
      <c r="AM2" s="7"/>
    </row>
    <row r="3" spans="1:39" s="8" customFormat="1" ht="21" customHeight="1" x14ac:dyDescent="0.2">
      <c r="A3" s="545" t="s">
        <v>469</v>
      </c>
      <c r="B3" s="546"/>
      <c r="C3" s="546"/>
      <c r="D3" s="546"/>
      <c r="E3" s="546"/>
      <c r="F3" s="546"/>
      <c r="G3" s="546"/>
      <c r="H3" s="546"/>
      <c r="I3" s="547" t="s">
        <v>468</v>
      </c>
      <c r="J3" s="547"/>
      <c r="K3" s="547"/>
      <c r="L3" s="547"/>
      <c r="M3" s="547"/>
      <c r="N3" s="547"/>
      <c r="O3" s="547"/>
      <c r="P3" s="547"/>
      <c r="Q3" s="547"/>
      <c r="R3" s="7"/>
      <c r="S3" s="7"/>
      <c r="T3" s="7"/>
      <c r="U3" s="7"/>
      <c r="V3" s="7"/>
      <c r="W3" s="7"/>
      <c r="X3" s="7"/>
      <c r="Y3" s="7"/>
      <c r="Z3" s="7"/>
      <c r="AA3" s="7"/>
      <c r="AB3" s="7"/>
      <c r="AC3" s="7"/>
      <c r="AD3" s="7"/>
      <c r="AE3" s="7"/>
      <c r="AF3" s="7"/>
      <c r="AG3" s="7"/>
      <c r="AH3" s="7"/>
      <c r="AI3" s="7"/>
      <c r="AJ3" s="7"/>
      <c r="AK3" s="7"/>
      <c r="AL3" s="7"/>
      <c r="AM3" s="7"/>
    </row>
    <row r="4" spans="1:39" s="8" customFormat="1" ht="10.15" customHeight="1" x14ac:dyDescent="0.2">
      <c r="A4" s="80"/>
      <c r="B4" s="115"/>
      <c r="C4" s="115"/>
      <c r="D4" s="115"/>
      <c r="E4" s="115"/>
      <c r="F4" s="115"/>
      <c r="G4" s="115"/>
      <c r="H4" s="115"/>
      <c r="I4" s="162"/>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row>
    <row r="5" spans="1:39" ht="11.25" customHeight="1" x14ac:dyDescent="0.15">
      <c r="B5" s="10"/>
      <c r="C5" s="10"/>
      <c r="D5" s="10"/>
      <c r="E5" s="10"/>
      <c r="F5" s="10"/>
      <c r="G5" s="10"/>
      <c r="H5" s="10"/>
      <c r="I5" s="10"/>
      <c r="J5" s="10"/>
      <c r="K5" s="10"/>
      <c r="L5" s="10"/>
      <c r="M5" s="10"/>
      <c r="N5" s="10"/>
      <c r="O5" s="10"/>
      <c r="P5" s="10"/>
      <c r="Q5" s="11" t="s">
        <v>4</v>
      </c>
      <c r="S5" s="10"/>
      <c r="T5" s="10"/>
      <c r="U5" s="10"/>
      <c r="V5" s="10"/>
      <c r="W5" s="10"/>
      <c r="X5" s="10"/>
      <c r="Y5" s="10"/>
      <c r="Z5" s="10"/>
      <c r="AA5" s="10"/>
      <c r="AB5" s="10"/>
      <c r="AC5" s="10"/>
      <c r="AD5" s="10"/>
      <c r="AE5" s="10"/>
      <c r="AF5" s="10"/>
      <c r="AG5" s="10"/>
      <c r="AH5" s="10"/>
      <c r="AI5" s="10"/>
      <c r="AJ5" s="10"/>
      <c r="AK5" s="10"/>
      <c r="AL5" s="10"/>
      <c r="AM5" s="10"/>
    </row>
    <row r="6" spans="1:39" ht="11.25" customHeight="1" x14ac:dyDescent="0.15">
      <c r="A6" s="12"/>
      <c r="B6" s="425" t="s">
        <v>5</v>
      </c>
      <c r="C6" s="426" t="s">
        <v>813</v>
      </c>
      <c r="D6" s="427"/>
      <c r="E6" s="1"/>
      <c r="F6" s="1"/>
      <c r="G6" s="1"/>
      <c r="H6" s="1"/>
      <c r="I6" s="1"/>
      <c r="J6" s="1"/>
      <c r="K6" s="1"/>
      <c r="L6" s="1"/>
      <c r="M6" s="1"/>
      <c r="N6" s="1"/>
      <c r="O6" s="1"/>
      <c r="P6" s="425" t="s">
        <v>467</v>
      </c>
      <c r="Q6" s="432" t="s">
        <v>189</v>
      </c>
      <c r="R6" s="10"/>
      <c r="S6" s="10"/>
      <c r="T6" s="10"/>
      <c r="U6" s="10"/>
      <c r="V6" s="10"/>
      <c r="W6" s="10"/>
      <c r="X6" s="10"/>
      <c r="Y6" s="10"/>
      <c r="Z6" s="10"/>
      <c r="AA6" s="10"/>
      <c r="AB6" s="10"/>
      <c r="AC6" s="10"/>
      <c r="AD6" s="10"/>
      <c r="AE6" s="10"/>
      <c r="AF6" s="10"/>
      <c r="AG6" s="10"/>
      <c r="AH6" s="10"/>
      <c r="AI6" s="10"/>
      <c r="AJ6" s="10"/>
      <c r="AK6" s="10"/>
      <c r="AL6" s="10"/>
      <c r="AM6" s="10"/>
    </row>
    <row r="7" spans="1:39" s="15" customFormat="1" ht="11.25" customHeight="1" x14ac:dyDescent="0.15">
      <c r="A7" s="13"/>
      <c r="B7" s="425"/>
      <c r="C7" s="428"/>
      <c r="D7" s="429"/>
      <c r="E7" s="2" t="s">
        <v>814</v>
      </c>
      <c r="F7" s="3"/>
      <c r="G7" s="3"/>
      <c r="H7" s="3"/>
      <c r="I7" s="3"/>
      <c r="J7" s="3"/>
      <c r="K7" s="3"/>
      <c r="L7" s="3"/>
      <c r="M7" s="3"/>
      <c r="N7" s="3"/>
      <c r="O7" s="4"/>
      <c r="P7" s="425"/>
      <c r="Q7" s="432"/>
      <c r="R7" s="14"/>
      <c r="S7" s="14"/>
      <c r="T7" s="14"/>
      <c r="U7" s="14"/>
      <c r="V7" s="14"/>
      <c r="W7" s="14"/>
      <c r="X7" s="14"/>
      <c r="Y7" s="14"/>
      <c r="Z7" s="14"/>
      <c r="AA7" s="14"/>
      <c r="AB7" s="14"/>
      <c r="AC7" s="14"/>
      <c r="AD7" s="14"/>
      <c r="AE7" s="14"/>
      <c r="AF7" s="14"/>
      <c r="AG7" s="14"/>
      <c r="AH7" s="14"/>
      <c r="AI7" s="14"/>
      <c r="AJ7" s="14"/>
      <c r="AK7" s="14"/>
      <c r="AL7" s="14"/>
      <c r="AM7" s="14"/>
    </row>
    <row r="8" spans="1:39" s="17" customFormat="1" ht="65.25" customHeight="1" x14ac:dyDescent="0.15">
      <c r="A8" s="149" t="s">
        <v>10</v>
      </c>
      <c r="B8" s="425"/>
      <c r="C8" s="430"/>
      <c r="D8" s="431"/>
      <c r="E8" s="5" t="s">
        <v>449</v>
      </c>
      <c r="F8" s="6" t="s">
        <v>448</v>
      </c>
      <c r="G8" s="105" t="s">
        <v>466</v>
      </c>
      <c r="H8" s="6" t="s">
        <v>465</v>
      </c>
      <c r="I8" s="6" t="s">
        <v>464</v>
      </c>
      <c r="J8" s="6" t="s">
        <v>463</v>
      </c>
      <c r="K8" s="6" t="s">
        <v>462</v>
      </c>
      <c r="L8" s="6" t="s">
        <v>461</v>
      </c>
      <c r="M8" s="6" t="s">
        <v>460</v>
      </c>
      <c r="N8" s="6" t="s">
        <v>439</v>
      </c>
      <c r="O8" s="58" t="s">
        <v>341</v>
      </c>
      <c r="P8" s="425"/>
      <c r="Q8" s="432"/>
      <c r="R8" s="16"/>
      <c r="S8" s="16"/>
      <c r="T8" s="16"/>
      <c r="U8" s="16"/>
      <c r="V8" s="16"/>
      <c r="W8" s="16"/>
      <c r="X8" s="16"/>
      <c r="Y8" s="16"/>
      <c r="Z8" s="16"/>
      <c r="AA8" s="16"/>
      <c r="AB8" s="16"/>
      <c r="AC8" s="16"/>
      <c r="AD8" s="16"/>
      <c r="AE8" s="16"/>
      <c r="AF8" s="16"/>
      <c r="AG8" s="16"/>
      <c r="AH8" s="16"/>
      <c r="AI8" s="16"/>
      <c r="AJ8" s="16"/>
      <c r="AK8" s="16"/>
      <c r="AL8" s="16"/>
      <c r="AM8" s="16"/>
    </row>
    <row r="9" spans="1:39" s="15" customFormat="1" ht="11.25" customHeight="1" x14ac:dyDescent="0.15">
      <c r="A9" s="18" t="s">
        <v>71</v>
      </c>
      <c r="B9" s="19">
        <v>100</v>
      </c>
      <c r="C9" s="20">
        <v>79.099999999999994</v>
      </c>
      <c r="D9" s="21">
        <v>100</v>
      </c>
      <c r="E9" s="21">
        <v>51.5</v>
      </c>
      <c r="F9" s="21">
        <v>28.4</v>
      </c>
      <c r="G9" s="21">
        <v>9.8000000000000007</v>
      </c>
      <c r="H9" s="21">
        <v>16.100000000000001</v>
      </c>
      <c r="I9" s="21">
        <v>27.3</v>
      </c>
      <c r="J9" s="21">
        <v>13</v>
      </c>
      <c r="K9" s="21">
        <v>11.4</v>
      </c>
      <c r="L9" s="21">
        <v>16</v>
      </c>
      <c r="M9" s="21">
        <v>24.8</v>
      </c>
      <c r="N9" s="21">
        <v>21.8</v>
      </c>
      <c r="O9" s="21">
        <v>6.1</v>
      </c>
      <c r="P9" s="20">
        <v>19.2</v>
      </c>
      <c r="Q9" s="20">
        <v>1.7</v>
      </c>
      <c r="R9" s="22"/>
      <c r="S9" s="22"/>
      <c r="T9" s="22"/>
      <c r="U9" s="22"/>
      <c r="V9" s="22"/>
      <c r="W9" s="22"/>
      <c r="X9" s="22"/>
      <c r="Y9" s="22"/>
    </row>
    <row r="10" spans="1:39" s="15" customFormat="1" ht="11.25" customHeight="1" x14ac:dyDescent="0.15">
      <c r="A10" s="23" t="s">
        <v>72</v>
      </c>
      <c r="B10" s="24"/>
      <c r="C10" s="22"/>
      <c r="D10" s="25"/>
      <c r="E10" s="25"/>
      <c r="F10" s="25"/>
      <c r="G10" s="25"/>
      <c r="H10" s="25"/>
      <c r="I10" s="25"/>
      <c r="J10" s="25"/>
      <c r="K10" s="25"/>
      <c r="L10" s="25"/>
      <c r="M10" s="25"/>
      <c r="N10" s="25"/>
      <c r="O10" s="25"/>
      <c r="P10" s="22"/>
      <c r="Q10" s="22"/>
      <c r="R10" s="22"/>
      <c r="S10" s="22"/>
      <c r="T10" s="22"/>
      <c r="U10" s="22"/>
      <c r="V10" s="22"/>
      <c r="W10" s="22"/>
      <c r="X10" s="22"/>
      <c r="Y10" s="22"/>
    </row>
    <row r="11" spans="1:39" s="15" customFormat="1" ht="11.25" customHeight="1" x14ac:dyDescent="0.15">
      <c r="A11" s="13" t="s">
        <v>671</v>
      </c>
      <c r="B11" s="24">
        <v>100</v>
      </c>
      <c r="C11" s="22">
        <v>79.8</v>
      </c>
      <c r="D11" s="25">
        <v>100</v>
      </c>
      <c r="E11" s="25">
        <v>53.4</v>
      </c>
      <c r="F11" s="25">
        <v>25.2</v>
      </c>
      <c r="G11" s="25">
        <v>10.1</v>
      </c>
      <c r="H11" s="25">
        <v>16.600000000000001</v>
      </c>
      <c r="I11" s="25">
        <v>27.4</v>
      </c>
      <c r="J11" s="25">
        <v>13</v>
      </c>
      <c r="K11" s="25">
        <v>11.9</v>
      </c>
      <c r="L11" s="25">
        <v>17</v>
      </c>
      <c r="M11" s="25">
        <v>24.9</v>
      </c>
      <c r="N11" s="25">
        <v>21.9</v>
      </c>
      <c r="O11" s="25">
        <v>6.1</v>
      </c>
      <c r="P11" s="22">
        <v>19</v>
      </c>
      <c r="Q11" s="22">
        <v>1.2</v>
      </c>
      <c r="R11" s="22"/>
      <c r="S11" s="22"/>
      <c r="T11" s="22"/>
      <c r="U11" s="22"/>
      <c r="V11" s="22"/>
      <c r="W11" s="22"/>
      <c r="X11" s="22"/>
      <c r="Y11" s="22"/>
    </row>
    <row r="12" spans="1:39" s="15" customFormat="1" ht="11.25" customHeight="1" x14ac:dyDescent="0.15">
      <c r="A12" s="13" t="s">
        <v>74</v>
      </c>
      <c r="B12" s="24">
        <v>100</v>
      </c>
      <c r="C12" s="22">
        <v>53.7</v>
      </c>
      <c r="D12" s="25">
        <v>100</v>
      </c>
      <c r="E12" s="25">
        <v>24</v>
      </c>
      <c r="F12" s="25">
        <v>2.5</v>
      </c>
      <c r="G12" s="25">
        <v>0.4</v>
      </c>
      <c r="H12" s="25">
        <v>2.5</v>
      </c>
      <c r="I12" s="25">
        <v>6.3</v>
      </c>
      <c r="J12" s="25">
        <v>30.9</v>
      </c>
      <c r="K12" s="25">
        <v>19.7</v>
      </c>
      <c r="L12" s="25" t="s">
        <v>820</v>
      </c>
      <c r="M12" s="25">
        <v>32.4</v>
      </c>
      <c r="N12" s="25">
        <v>32.299999999999997</v>
      </c>
      <c r="O12" s="25">
        <v>7.8</v>
      </c>
      <c r="P12" s="22">
        <v>26</v>
      </c>
      <c r="Q12" s="22">
        <v>20.3</v>
      </c>
      <c r="R12" s="22"/>
      <c r="S12" s="22"/>
      <c r="T12" s="22"/>
      <c r="U12" s="22"/>
      <c r="V12" s="22"/>
      <c r="W12" s="22"/>
      <c r="X12" s="22"/>
      <c r="Y12" s="22"/>
    </row>
    <row r="13" spans="1:39" s="15" customFormat="1" ht="11.25" customHeight="1" x14ac:dyDescent="0.15">
      <c r="A13" s="13" t="s">
        <v>75</v>
      </c>
      <c r="B13" s="24">
        <v>100</v>
      </c>
      <c r="C13" s="22">
        <v>75.900000000000006</v>
      </c>
      <c r="D13" s="25">
        <v>100</v>
      </c>
      <c r="E13" s="25">
        <v>30.1</v>
      </c>
      <c r="F13" s="25">
        <v>72.599999999999994</v>
      </c>
      <c r="G13" s="25">
        <v>8.1999999999999993</v>
      </c>
      <c r="H13" s="25">
        <v>13</v>
      </c>
      <c r="I13" s="25">
        <v>29.1</v>
      </c>
      <c r="J13" s="25">
        <v>9.5</v>
      </c>
      <c r="K13" s="25">
        <v>4.8</v>
      </c>
      <c r="L13" s="25">
        <v>6.7</v>
      </c>
      <c r="M13" s="25">
        <v>21.2</v>
      </c>
      <c r="N13" s="25">
        <v>18.5</v>
      </c>
      <c r="O13" s="25">
        <v>5.3</v>
      </c>
      <c r="P13" s="22">
        <v>20.9</v>
      </c>
      <c r="Q13" s="22">
        <v>3.2</v>
      </c>
      <c r="R13" s="22"/>
      <c r="S13" s="22"/>
      <c r="T13" s="22"/>
      <c r="U13" s="22"/>
      <c r="V13" s="22"/>
      <c r="W13" s="22"/>
      <c r="X13" s="22"/>
      <c r="Y13" s="22"/>
    </row>
    <row r="14" spans="1:39" s="15" customFormat="1" ht="11.25" customHeight="1" x14ac:dyDescent="0.15">
      <c r="A14" s="23" t="s">
        <v>76</v>
      </c>
      <c r="B14" s="24"/>
      <c r="C14" s="22"/>
      <c r="D14" s="25"/>
      <c r="E14" s="25"/>
      <c r="F14" s="25"/>
      <c r="G14" s="25"/>
      <c r="H14" s="25"/>
      <c r="I14" s="25"/>
      <c r="J14" s="25"/>
      <c r="K14" s="25"/>
      <c r="L14" s="25"/>
      <c r="M14" s="25"/>
      <c r="N14" s="25"/>
      <c r="O14" s="25"/>
      <c r="P14" s="22"/>
      <c r="Q14" s="22"/>
      <c r="R14" s="22"/>
      <c r="S14" s="22"/>
      <c r="T14" s="22"/>
      <c r="U14" s="22"/>
      <c r="V14" s="22"/>
      <c r="W14" s="22"/>
      <c r="X14" s="22"/>
      <c r="Y14" s="22"/>
    </row>
    <row r="15" spans="1:39" s="15" customFormat="1" ht="11.25" customHeight="1" x14ac:dyDescent="0.15">
      <c r="A15" s="13" t="s">
        <v>77</v>
      </c>
      <c r="B15" s="24">
        <v>100</v>
      </c>
      <c r="C15" s="22">
        <v>75.099999999999994</v>
      </c>
      <c r="D15" s="25">
        <v>100</v>
      </c>
      <c r="E15" s="25">
        <v>48.3</v>
      </c>
      <c r="F15" s="25">
        <v>26.9</v>
      </c>
      <c r="G15" s="25">
        <v>9.9</v>
      </c>
      <c r="H15" s="25">
        <v>15.1</v>
      </c>
      <c r="I15" s="25">
        <v>24.8</v>
      </c>
      <c r="J15" s="25">
        <v>13.1</v>
      </c>
      <c r="K15" s="25">
        <v>9.6999999999999993</v>
      </c>
      <c r="L15" s="25">
        <v>13.3</v>
      </c>
      <c r="M15" s="25">
        <v>28.1</v>
      </c>
      <c r="N15" s="25">
        <v>24.9</v>
      </c>
      <c r="O15" s="25">
        <v>7</v>
      </c>
      <c r="P15" s="22">
        <v>22.4</v>
      </c>
      <c r="Q15" s="22">
        <v>2.5</v>
      </c>
      <c r="R15" s="22"/>
      <c r="S15" s="22"/>
      <c r="T15" s="22"/>
      <c r="U15" s="22"/>
      <c r="V15" s="22"/>
      <c r="W15" s="22"/>
      <c r="X15" s="22"/>
      <c r="Y15" s="22"/>
    </row>
    <row r="16" spans="1:39" s="15" customFormat="1" ht="11.25" customHeight="1" x14ac:dyDescent="0.15">
      <c r="A16" s="13" t="s">
        <v>78</v>
      </c>
      <c r="B16" s="24">
        <v>100</v>
      </c>
      <c r="C16" s="22">
        <v>80.8</v>
      </c>
      <c r="D16" s="25">
        <v>100</v>
      </c>
      <c r="E16" s="25">
        <v>42.8</v>
      </c>
      <c r="F16" s="25">
        <v>39</v>
      </c>
      <c r="G16" s="25">
        <v>8.6999999999999993</v>
      </c>
      <c r="H16" s="25">
        <v>20.7</v>
      </c>
      <c r="I16" s="25">
        <v>29</v>
      </c>
      <c r="J16" s="25">
        <v>14.5</v>
      </c>
      <c r="K16" s="25">
        <v>13.5</v>
      </c>
      <c r="L16" s="25">
        <v>13.9</v>
      </c>
      <c r="M16" s="25">
        <v>24.8</v>
      </c>
      <c r="N16" s="25">
        <v>20</v>
      </c>
      <c r="O16" s="25">
        <v>6.4</v>
      </c>
      <c r="P16" s="22">
        <v>18</v>
      </c>
      <c r="Q16" s="22">
        <v>1.3</v>
      </c>
      <c r="R16" s="22"/>
      <c r="S16" s="22"/>
      <c r="T16" s="22"/>
      <c r="U16" s="22"/>
      <c r="V16" s="22"/>
      <c r="W16" s="22"/>
      <c r="X16" s="22"/>
      <c r="Y16" s="22"/>
    </row>
    <row r="17" spans="1:25" s="15" customFormat="1" ht="11.25" customHeight="1" x14ac:dyDescent="0.15">
      <c r="A17" s="13" t="s">
        <v>79</v>
      </c>
      <c r="B17" s="24">
        <v>100</v>
      </c>
      <c r="C17" s="22">
        <v>82.5</v>
      </c>
      <c r="D17" s="25">
        <v>100</v>
      </c>
      <c r="E17" s="25">
        <v>58.5</v>
      </c>
      <c r="F17" s="25">
        <v>26.8</v>
      </c>
      <c r="G17" s="25">
        <v>10.7</v>
      </c>
      <c r="H17" s="25">
        <v>15.1</v>
      </c>
      <c r="I17" s="25">
        <v>29.8</v>
      </c>
      <c r="J17" s="25">
        <v>11.3</v>
      </c>
      <c r="K17" s="25">
        <v>11.4</v>
      </c>
      <c r="L17" s="25">
        <v>18</v>
      </c>
      <c r="M17" s="25">
        <v>22.7</v>
      </c>
      <c r="N17" s="25">
        <v>19.600000000000001</v>
      </c>
      <c r="O17" s="25">
        <v>5</v>
      </c>
      <c r="P17" s="22">
        <v>16.600000000000001</v>
      </c>
      <c r="Q17" s="22">
        <v>0.9</v>
      </c>
      <c r="R17" s="22"/>
      <c r="S17" s="22"/>
      <c r="T17" s="22"/>
      <c r="U17" s="22"/>
      <c r="V17" s="22"/>
      <c r="W17" s="22"/>
      <c r="X17" s="22"/>
      <c r="Y17" s="22"/>
    </row>
    <row r="18" spans="1:25" s="15" customFormat="1" ht="11.25" customHeight="1" x14ac:dyDescent="0.15">
      <c r="A18" s="13" t="s">
        <v>80</v>
      </c>
      <c r="B18" s="24">
        <v>100</v>
      </c>
      <c r="C18" s="22">
        <v>78.8</v>
      </c>
      <c r="D18" s="25">
        <v>100</v>
      </c>
      <c r="E18" s="25">
        <v>55.5</v>
      </c>
      <c r="F18" s="25">
        <v>18.899999999999999</v>
      </c>
      <c r="G18" s="25">
        <v>9.6999999999999993</v>
      </c>
      <c r="H18" s="25">
        <v>15.5</v>
      </c>
      <c r="I18" s="25">
        <v>26.3</v>
      </c>
      <c r="J18" s="25">
        <v>14.5</v>
      </c>
      <c r="K18" s="25">
        <v>14.5</v>
      </c>
      <c r="L18" s="25">
        <v>21</v>
      </c>
      <c r="M18" s="25">
        <v>20.100000000000001</v>
      </c>
      <c r="N18" s="25">
        <v>20.7</v>
      </c>
      <c r="O18" s="25">
        <v>5.3</v>
      </c>
      <c r="P18" s="22">
        <v>19</v>
      </c>
      <c r="Q18" s="22">
        <v>2.1</v>
      </c>
      <c r="R18" s="22"/>
      <c r="S18" s="22"/>
      <c r="T18" s="22"/>
      <c r="U18" s="22"/>
      <c r="V18" s="22"/>
      <c r="W18" s="22"/>
      <c r="X18" s="22"/>
      <c r="Y18" s="22"/>
    </row>
    <row r="19" spans="1:25" s="15" customFormat="1" ht="11.25" customHeight="1" x14ac:dyDescent="0.15">
      <c r="A19" s="13" t="s">
        <v>81</v>
      </c>
      <c r="B19" s="24">
        <v>100</v>
      </c>
      <c r="C19" s="22">
        <v>81.599999999999994</v>
      </c>
      <c r="D19" s="25">
        <v>100</v>
      </c>
      <c r="E19" s="25">
        <v>57.1</v>
      </c>
      <c r="F19" s="25">
        <v>19.899999999999999</v>
      </c>
      <c r="G19" s="25">
        <v>5.8</v>
      </c>
      <c r="H19" s="25">
        <v>16.100000000000001</v>
      </c>
      <c r="I19" s="25">
        <v>31.5</v>
      </c>
      <c r="J19" s="25">
        <v>16.5</v>
      </c>
      <c r="K19" s="25">
        <v>7.6</v>
      </c>
      <c r="L19" s="25">
        <v>21.2</v>
      </c>
      <c r="M19" s="25">
        <v>11.2</v>
      </c>
      <c r="N19" s="25">
        <v>13.9</v>
      </c>
      <c r="O19" s="25">
        <v>6.5</v>
      </c>
      <c r="P19" s="22">
        <v>18.399999999999999</v>
      </c>
      <c r="Q19" s="22" t="s">
        <v>820</v>
      </c>
      <c r="R19" s="22"/>
      <c r="S19" s="22"/>
      <c r="T19" s="22"/>
      <c r="U19" s="22"/>
      <c r="V19" s="22"/>
      <c r="W19" s="22"/>
      <c r="X19" s="22"/>
      <c r="Y19" s="22"/>
    </row>
    <row r="20" spans="1:25" s="15" customFormat="1" ht="11.25" customHeight="1" x14ac:dyDescent="0.15">
      <c r="A20" s="13" t="s">
        <v>82</v>
      </c>
      <c r="B20" s="24">
        <v>100</v>
      </c>
      <c r="C20" s="22">
        <v>87.9</v>
      </c>
      <c r="D20" s="25">
        <v>100</v>
      </c>
      <c r="E20" s="25">
        <v>64.8</v>
      </c>
      <c r="F20" s="25">
        <v>25.8</v>
      </c>
      <c r="G20" s="25">
        <v>9.4</v>
      </c>
      <c r="H20" s="25">
        <v>13.1</v>
      </c>
      <c r="I20" s="25">
        <v>26.5</v>
      </c>
      <c r="J20" s="25">
        <v>10.9</v>
      </c>
      <c r="K20" s="25">
        <v>11.8</v>
      </c>
      <c r="L20" s="25">
        <v>23.5</v>
      </c>
      <c r="M20" s="25">
        <v>23.2</v>
      </c>
      <c r="N20" s="25">
        <v>22.1</v>
      </c>
      <c r="O20" s="25">
        <v>4.9000000000000004</v>
      </c>
      <c r="P20" s="22">
        <v>12.1</v>
      </c>
      <c r="Q20" s="22" t="s">
        <v>820</v>
      </c>
      <c r="R20" s="22"/>
      <c r="S20" s="22"/>
      <c r="T20" s="22"/>
      <c r="U20" s="22"/>
      <c r="V20" s="22"/>
      <c r="W20" s="22"/>
      <c r="X20" s="22"/>
      <c r="Y20" s="22"/>
    </row>
    <row r="21" spans="1:25" s="15" customFormat="1" ht="11.25" customHeight="1" x14ac:dyDescent="0.15">
      <c r="A21" s="13" t="s">
        <v>83</v>
      </c>
      <c r="B21" s="24">
        <v>100</v>
      </c>
      <c r="C21" s="22">
        <v>85.2</v>
      </c>
      <c r="D21" s="25">
        <v>100</v>
      </c>
      <c r="E21" s="25">
        <v>52.7</v>
      </c>
      <c r="F21" s="25">
        <v>38.4</v>
      </c>
      <c r="G21" s="25">
        <v>17.8</v>
      </c>
      <c r="H21" s="25">
        <v>20.9</v>
      </c>
      <c r="I21" s="25">
        <v>31</v>
      </c>
      <c r="J21" s="25">
        <v>24.6</v>
      </c>
      <c r="K21" s="25">
        <v>10.199999999999999</v>
      </c>
      <c r="L21" s="25">
        <v>28.3</v>
      </c>
      <c r="M21" s="25">
        <v>22</v>
      </c>
      <c r="N21" s="25">
        <v>10</v>
      </c>
      <c r="O21" s="25">
        <v>4.7</v>
      </c>
      <c r="P21" s="22">
        <v>11.1</v>
      </c>
      <c r="Q21" s="22">
        <v>3.7</v>
      </c>
      <c r="R21" s="22"/>
      <c r="S21" s="22"/>
      <c r="T21" s="22"/>
      <c r="U21" s="22"/>
      <c r="V21" s="22"/>
      <c r="W21" s="22"/>
      <c r="X21" s="22"/>
      <c r="Y21" s="22"/>
    </row>
    <row r="22" spans="1:25" s="15" customFormat="1" ht="11.25" customHeight="1" x14ac:dyDescent="0.15">
      <c r="A22" s="23" t="s">
        <v>84</v>
      </c>
      <c r="B22" s="24"/>
      <c r="C22" s="22"/>
      <c r="D22" s="25"/>
      <c r="E22" s="25"/>
      <c r="F22" s="25"/>
      <c r="G22" s="25"/>
      <c r="H22" s="25"/>
      <c r="I22" s="25"/>
      <c r="J22" s="25"/>
      <c r="K22" s="25"/>
      <c r="L22" s="25"/>
      <c r="M22" s="25"/>
      <c r="N22" s="25"/>
      <c r="O22" s="25"/>
      <c r="P22" s="22"/>
      <c r="Q22" s="22"/>
      <c r="R22" s="22"/>
      <c r="S22" s="22"/>
      <c r="T22" s="22"/>
      <c r="U22" s="22"/>
      <c r="V22" s="22"/>
      <c r="W22" s="22"/>
      <c r="X22" s="22"/>
      <c r="Y22" s="22"/>
    </row>
    <row r="23" spans="1:25" s="15" customFormat="1" ht="11.25" customHeight="1" x14ac:dyDescent="0.15">
      <c r="A23" s="13" t="s">
        <v>85</v>
      </c>
      <c r="B23" s="24">
        <v>100</v>
      </c>
      <c r="C23" s="22">
        <v>81.599999999999994</v>
      </c>
      <c r="D23" s="25">
        <v>100</v>
      </c>
      <c r="E23" s="25">
        <v>58</v>
      </c>
      <c r="F23" s="25">
        <v>24.6</v>
      </c>
      <c r="G23" s="25">
        <v>10.5</v>
      </c>
      <c r="H23" s="25">
        <v>15.1</v>
      </c>
      <c r="I23" s="25">
        <v>27.1</v>
      </c>
      <c r="J23" s="25">
        <v>12.1</v>
      </c>
      <c r="K23" s="25">
        <v>11.1</v>
      </c>
      <c r="L23" s="25">
        <v>18.600000000000001</v>
      </c>
      <c r="M23" s="25">
        <v>23.4</v>
      </c>
      <c r="N23" s="25">
        <v>20.2</v>
      </c>
      <c r="O23" s="25">
        <v>5.5</v>
      </c>
      <c r="P23" s="22">
        <v>17.600000000000001</v>
      </c>
      <c r="Q23" s="22">
        <v>0.8</v>
      </c>
      <c r="R23" s="22"/>
      <c r="S23" s="22"/>
      <c r="T23" s="22"/>
      <c r="U23" s="22"/>
      <c r="V23" s="22"/>
      <c r="W23" s="22"/>
      <c r="X23" s="22"/>
      <c r="Y23" s="22"/>
    </row>
    <row r="24" spans="1:25" s="15" customFormat="1" ht="11.25" customHeight="1" x14ac:dyDescent="0.15">
      <c r="A24" s="13" t="s">
        <v>86</v>
      </c>
      <c r="B24" s="24">
        <v>100</v>
      </c>
      <c r="C24" s="22">
        <v>74.5</v>
      </c>
      <c r="D24" s="25">
        <v>100</v>
      </c>
      <c r="E24" s="25">
        <v>38.700000000000003</v>
      </c>
      <c r="F24" s="25">
        <v>36</v>
      </c>
      <c r="G24" s="25">
        <v>8.4</v>
      </c>
      <c r="H24" s="25">
        <v>18.2</v>
      </c>
      <c r="I24" s="25">
        <v>27.5</v>
      </c>
      <c r="J24" s="25">
        <v>14.8</v>
      </c>
      <c r="K24" s="25">
        <v>12.1</v>
      </c>
      <c r="L24" s="25">
        <v>11</v>
      </c>
      <c r="M24" s="25">
        <v>27.6</v>
      </c>
      <c r="N24" s="25">
        <v>24.8</v>
      </c>
      <c r="O24" s="25">
        <v>7.1</v>
      </c>
      <c r="P24" s="22">
        <v>22.2</v>
      </c>
      <c r="Q24" s="22">
        <v>3.3</v>
      </c>
      <c r="R24" s="22"/>
      <c r="S24" s="22"/>
      <c r="T24" s="22"/>
      <c r="U24" s="22"/>
      <c r="V24" s="22"/>
      <c r="W24" s="22"/>
      <c r="X24" s="22"/>
      <c r="Y24" s="22"/>
    </row>
    <row r="25" spans="1:25" s="15" customFormat="1" ht="11.25" customHeight="1" x14ac:dyDescent="0.15">
      <c r="A25" s="13" t="s">
        <v>87</v>
      </c>
      <c r="B25" s="24">
        <v>100</v>
      </c>
      <c r="C25" s="22">
        <v>73.900000000000006</v>
      </c>
      <c r="D25" s="25">
        <v>100</v>
      </c>
      <c r="E25" s="25">
        <v>32.299999999999997</v>
      </c>
      <c r="F25" s="25">
        <v>18.7</v>
      </c>
      <c r="G25" s="25">
        <v>5.6</v>
      </c>
      <c r="H25" s="25">
        <v>26.2</v>
      </c>
      <c r="I25" s="25">
        <v>22.7</v>
      </c>
      <c r="J25" s="25">
        <v>19.3</v>
      </c>
      <c r="K25" s="25">
        <v>19.600000000000001</v>
      </c>
      <c r="L25" s="25">
        <v>12.7</v>
      </c>
      <c r="M25" s="25">
        <v>19.3</v>
      </c>
      <c r="N25" s="25">
        <v>17.5</v>
      </c>
      <c r="O25" s="25">
        <v>8.6999999999999993</v>
      </c>
      <c r="P25" s="22">
        <v>25.5</v>
      </c>
      <c r="Q25" s="22">
        <v>0.7</v>
      </c>
      <c r="R25" s="22"/>
      <c r="S25" s="22"/>
      <c r="T25" s="22"/>
      <c r="U25" s="22"/>
      <c r="V25" s="22"/>
      <c r="W25" s="22"/>
      <c r="X25" s="22"/>
      <c r="Y25" s="22"/>
    </row>
    <row r="26" spans="1:25" s="15" customFormat="1" ht="11.25" customHeight="1" x14ac:dyDescent="0.15">
      <c r="A26" s="13" t="s">
        <v>88</v>
      </c>
      <c r="B26" s="24">
        <v>100</v>
      </c>
      <c r="C26" s="22">
        <v>78.400000000000006</v>
      </c>
      <c r="D26" s="25">
        <v>100</v>
      </c>
      <c r="E26" s="25">
        <v>45.9</v>
      </c>
      <c r="F26" s="25">
        <v>26.6</v>
      </c>
      <c r="G26" s="25">
        <v>8.6999999999999993</v>
      </c>
      <c r="H26" s="25">
        <v>17.899999999999999</v>
      </c>
      <c r="I26" s="25">
        <v>32.299999999999997</v>
      </c>
      <c r="J26" s="25">
        <v>17.3</v>
      </c>
      <c r="K26" s="25">
        <v>15.7</v>
      </c>
      <c r="L26" s="25">
        <v>12.6</v>
      </c>
      <c r="M26" s="25">
        <v>31.7</v>
      </c>
      <c r="N26" s="25">
        <v>27.7</v>
      </c>
      <c r="O26" s="25">
        <v>7</v>
      </c>
      <c r="P26" s="22">
        <v>18</v>
      </c>
      <c r="Q26" s="22">
        <v>3.6</v>
      </c>
      <c r="R26" s="22"/>
      <c r="S26" s="22"/>
      <c r="T26" s="22"/>
      <c r="U26" s="22"/>
      <c r="V26" s="22"/>
      <c r="W26" s="22"/>
      <c r="X26" s="22"/>
      <c r="Y26" s="22"/>
    </row>
    <row r="27" spans="1:25" s="15" customFormat="1" ht="11.25" customHeight="1" x14ac:dyDescent="0.15">
      <c r="A27" s="13" t="s">
        <v>89</v>
      </c>
      <c r="B27" s="24">
        <v>100</v>
      </c>
      <c r="C27" s="22">
        <v>74.3</v>
      </c>
      <c r="D27" s="25">
        <v>100</v>
      </c>
      <c r="E27" s="25">
        <v>35</v>
      </c>
      <c r="F27" s="25">
        <v>44.4</v>
      </c>
      <c r="G27" s="25">
        <v>7.9</v>
      </c>
      <c r="H27" s="25">
        <v>18</v>
      </c>
      <c r="I27" s="25">
        <v>25.8</v>
      </c>
      <c r="J27" s="25">
        <v>12.6</v>
      </c>
      <c r="K27" s="25">
        <v>9.1</v>
      </c>
      <c r="L27" s="25">
        <v>9.6999999999999993</v>
      </c>
      <c r="M27" s="25">
        <v>27.6</v>
      </c>
      <c r="N27" s="25">
        <v>24.6</v>
      </c>
      <c r="O27" s="25">
        <v>7.2</v>
      </c>
      <c r="P27" s="22">
        <v>21.8</v>
      </c>
      <c r="Q27" s="22">
        <v>4</v>
      </c>
      <c r="R27" s="22"/>
      <c r="S27" s="22"/>
      <c r="T27" s="22"/>
      <c r="U27" s="22"/>
      <c r="V27" s="22"/>
      <c r="W27" s="22"/>
      <c r="X27" s="22"/>
      <c r="Y27" s="22"/>
    </row>
    <row r="28" spans="1:25" s="15" customFormat="1" ht="11.25" customHeight="1" x14ac:dyDescent="0.15">
      <c r="A28" s="13" t="s">
        <v>90</v>
      </c>
      <c r="B28" s="24">
        <v>100</v>
      </c>
      <c r="C28" s="22">
        <v>63.1</v>
      </c>
      <c r="D28" s="25">
        <v>100</v>
      </c>
      <c r="E28" s="25">
        <v>45.2</v>
      </c>
      <c r="F28" s="25">
        <v>25.2</v>
      </c>
      <c r="G28" s="25">
        <v>13.5</v>
      </c>
      <c r="H28" s="25">
        <v>12.2</v>
      </c>
      <c r="I28" s="25">
        <v>28</v>
      </c>
      <c r="J28" s="25">
        <v>19.2</v>
      </c>
      <c r="K28" s="25">
        <v>14.7</v>
      </c>
      <c r="L28" s="25">
        <v>11.5</v>
      </c>
      <c r="M28" s="25">
        <v>21.2</v>
      </c>
      <c r="N28" s="25">
        <v>23.9</v>
      </c>
      <c r="O28" s="25">
        <v>5</v>
      </c>
      <c r="P28" s="22">
        <v>36.700000000000003</v>
      </c>
      <c r="Q28" s="22">
        <v>0.2</v>
      </c>
      <c r="R28" s="22"/>
      <c r="S28" s="22"/>
      <c r="T28" s="22"/>
      <c r="U28" s="22"/>
      <c r="V28" s="22"/>
      <c r="W28" s="22"/>
      <c r="X28" s="22"/>
      <c r="Y28" s="22"/>
    </row>
    <row r="29" spans="1:25" s="15" customFormat="1" ht="11.25" customHeight="1" x14ac:dyDescent="0.15">
      <c r="A29" s="23" t="s">
        <v>91</v>
      </c>
      <c r="B29" s="24"/>
      <c r="C29" s="22"/>
      <c r="D29" s="25"/>
      <c r="E29" s="25"/>
      <c r="F29" s="25"/>
      <c r="G29" s="25"/>
      <c r="H29" s="25"/>
      <c r="I29" s="25"/>
      <c r="J29" s="25"/>
      <c r="K29" s="25"/>
      <c r="L29" s="25"/>
      <c r="M29" s="25"/>
      <c r="N29" s="25"/>
      <c r="O29" s="25"/>
      <c r="P29" s="22"/>
      <c r="Q29" s="22"/>
      <c r="R29" s="22"/>
      <c r="S29" s="22"/>
      <c r="T29" s="22"/>
      <c r="U29" s="22"/>
      <c r="V29" s="22"/>
      <c r="W29" s="22"/>
      <c r="X29" s="22"/>
      <c r="Y29" s="22"/>
    </row>
    <row r="30" spans="1:25" s="15" customFormat="1" ht="11.25" customHeight="1" x14ac:dyDescent="0.15">
      <c r="A30" s="13" t="s">
        <v>92</v>
      </c>
      <c r="B30" s="24">
        <v>100</v>
      </c>
      <c r="C30" s="22">
        <v>67.400000000000006</v>
      </c>
      <c r="D30" s="25">
        <v>100</v>
      </c>
      <c r="E30" s="25">
        <v>41.5</v>
      </c>
      <c r="F30" s="25">
        <v>26.2</v>
      </c>
      <c r="G30" s="25">
        <v>8.5</v>
      </c>
      <c r="H30" s="25">
        <v>16.7</v>
      </c>
      <c r="I30" s="25">
        <v>28.7</v>
      </c>
      <c r="J30" s="25">
        <v>9.5</v>
      </c>
      <c r="K30" s="25">
        <v>9</v>
      </c>
      <c r="L30" s="25">
        <v>8</v>
      </c>
      <c r="M30" s="25">
        <v>30</v>
      </c>
      <c r="N30" s="25">
        <v>25.5</v>
      </c>
      <c r="O30" s="25">
        <v>8.1999999999999993</v>
      </c>
      <c r="P30" s="22">
        <v>29.1</v>
      </c>
      <c r="Q30" s="22">
        <v>3.5</v>
      </c>
      <c r="R30" s="22"/>
      <c r="S30" s="22"/>
      <c r="T30" s="22"/>
      <c r="U30" s="22"/>
      <c r="V30" s="22"/>
      <c r="W30" s="22"/>
      <c r="X30" s="22"/>
      <c r="Y30" s="22"/>
    </row>
    <row r="31" spans="1:25" s="15" customFormat="1" ht="11.25" customHeight="1" x14ac:dyDescent="0.15">
      <c r="A31" s="13" t="s">
        <v>93</v>
      </c>
      <c r="B31" s="24">
        <v>100</v>
      </c>
      <c r="C31" s="22">
        <v>76.7</v>
      </c>
      <c r="D31" s="25">
        <v>100</v>
      </c>
      <c r="E31" s="25">
        <v>45.9</v>
      </c>
      <c r="F31" s="25">
        <v>26.3</v>
      </c>
      <c r="G31" s="25">
        <v>8.4</v>
      </c>
      <c r="H31" s="25">
        <v>12.6</v>
      </c>
      <c r="I31" s="25">
        <v>25.6</v>
      </c>
      <c r="J31" s="25">
        <v>13.4</v>
      </c>
      <c r="K31" s="25">
        <v>11.2</v>
      </c>
      <c r="L31" s="25">
        <v>11.3</v>
      </c>
      <c r="M31" s="25">
        <v>25.8</v>
      </c>
      <c r="N31" s="25">
        <v>25.1</v>
      </c>
      <c r="O31" s="25">
        <v>5.9</v>
      </c>
      <c r="P31" s="22">
        <v>20.7</v>
      </c>
      <c r="Q31" s="22">
        <v>2.6</v>
      </c>
      <c r="R31" s="22"/>
      <c r="S31" s="22"/>
      <c r="T31" s="22"/>
      <c r="U31" s="22"/>
      <c r="V31" s="22"/>
      <c r="W31" s="22"/>
      <c r="X31" s="22"/>
      <c r="Y31" s="22"/>
    </row>
    <row r="32" spans="1:25" s="15" customFormat="1" ht="11.25" customHeight="1" x14ac:dyDescent="0.15">
      <c r="A32" s="13" t="s">
        <v>94</v>
      </c>
      <c r="B32" s="24">
        <v>100</v>
      </c>
      <c r="C32" s="22">
        <v>82.4</v>
      </c>
      <c r="D32" s="25">
        <v>100</v>
      </c>
      <c r="E32" s="25">
        <v>54.1</v>
      </c>
      <c r="F32" s="25">
        <v>31.7</v>
      </c>
      <c r="G32" s="25">
        <v>9</v>
      </c>
      <c r="H32" s="25">
        <v>19.2</v>
      </c>
      <c r="I32" s="25">
        <v>26.5</v>
      </c>
      <c r="J32" s="25">
        <v>14.9</v>
      </c>
      <c r="K32" s="25">
        <v>14.3</v>
      </c>
      <c r="L32" s="25">
        <v>16.3</v>
      </c>
      <c r="M32" s="25">
        <v>26.6</v>
      </c>
      <c r="N32" s="25">
        <v>27.5</v>
      </c>
      <c r="O32" s="25">
        <v>5.3</v>
      </c>
      <c r="P32" s="22">
        <v>16.2</v>
      </c>
      <c r="Q32" s="22">
        <v>1.4</v>
      </c>
      <c r="R32" s="22"/>
      <c r="S32" s="22"/>
      <c r="T32" s="22"/>
      <c r="U32" s="22"/>
      <c r="V32" s="22"/>
      <c r="W32" s="22"/>
      <c r="X32" s="22"/>
      <c r="Y32" s="22"/>
    </row>
    <row r="33" spans="1:25" s="15" customFormat="1" ht="11.25" customHeight="1" x14ac:dyDescent="0.15">
      <c r="A33" s="13" t="s">
        <v>95</v>
      </c>
      <c r="B33" s="24">
        <v>100</v>
      </c>
      <c r="C33" s="22">
        <v>79</v>
      </c>
      <c r="D33" s="25">
        <v>100</v>
      </c>
      <c r="E33" s="25">
        <v>50.1</v>
      </c>
      <c r="F33" s="25">
        <v>33</v>
      </c>
      <c r="G33" s="25">
        <v>11.7</v>
      </c>
      <c r="H33" s="25">
        <v>17.899999999999999</v>
      </c>
      <c r="I33" s="25">
        <v>30.5</v>
      </c>
      <c r="J33" s="25">
        <v>13.7</v>
      </c>
      <c r="K33" s="25">
        <v>10.199999999999999</v>
      </c>
      <c r="L33" s="25">
        <v>15.2</v>
      </c>
      <c r="M33" s="25">
        <v>27</v>
      </c>
      <c r="N33" s="25">
        <v>24.3</v>
      </c>
      <c r="O33" s="25">
        <v>5.7</v>
      </c>
      <c r="P33" s="22">
        <v>19.600000000000001</v>
      </c>
      <c r="Q33" s="22">
        <v>1.4</v>
      </c>
      <c r="R33" s="22"/>
      <c r="S33" s="22"/>
      <c r="T33" s="22"/>
      <c r="U33" s="22"/>
      <c r="V33" s="22"/>
      <c r="W33" s="22"/>
      <c r="X33" s="22"/>
      <c r="Y33" s="22"/>
    </row>
    <row r="34" spans="1:25" s="15" customFormat="1" ht="11.25" customHeight="1" x14ac:dyDescent="0.15">
      <c r="A34" s="13" t="s">
        <v>96</v>
      </c>
      <c r="B34" s="24">
        <v>100</v>
      </c>
      <c r="C34" s="22">
        <v>80.099999999999994</v>
      </c>
      <c r="D34" s="25">
        <v>100</v>
      </c>
      <c r="E34" s="25">
        <v>53.1</v>
      </c>
      <c r="F34" s="25">
        <v>30.9</v>
      </c>
      <c r="G34" s="25">
        <v>10.8</v>
      </c>
      <c r="H34" s="25">
        <v>14.8</v>
      </c>
      <c r="I34" s="25">
        <v>26.3</v>
      </c>
      <c r="J34" s="25">
        <v>13.3</v>
      </c>
      <c r="K34" s="25">
        <v>11.6</v>
      </c>
      <c r="L34" s="25">
        <v>20.5</v>
      </c>
      <c r="M34" s="25">
        <v>25.5</v>
      </c>
      <c r="N34" s="25">
        <v>20.7</v>
      </c>
      <c r="O34" s="25">
        <v>6</v>
      </c>
      <c r="P34" s="22">
        <v>18</v>
      </c>
      <c r="Q34" s="22">
        <v>1.9</v>
      </c>
      <c r="R34" s="22"/>
      <c r="S34" s="22"/>
      <c r="T34" s="22"/>
      <c r="U34" s="22"/>
      <c r="V34" s="22"/>
      <c r="W34" s="22"/>
      <c r="X34" s="22"/>
      <c r="Y34" s="22"/>
    </row>
    <row r="35" spans="1:25" s="15" customFormat="1" ht="11.25" customHeight="1" x14ac:dyDescent="0.15">
      <c r="A35" s="13" t="s">
        <v>97</v>
      </c>
      <c r="B35" s="24">
        <v>100</v>
      </c>
      <c r="C35" s="22">
        <v>84.6</v>
      </c>
      <c r="D35" s="25">
        <v>100</v>
      </c>
      <c r="E35" s="25">
        <v>56.8</v>
      </c>
      <c r="F35" s="25">
        <v>25</v>
      </c>
      <c r="G35" s="25">
        <v>9.3000000000000007</v>
      </c>
      <c r="H35" s="25">
        <v>15.5</v>
      </c>
      <c r="I35" s="25">
        <v>27.8</v>
      </c>
      <c r="J35" s="25">
        <v>10.8</v>
      </c>
      <c r="K35" s="25">
        <v>10.8</v>
      </c>
      <c r="L35" s="25">
        <v>16.3</v>
      </c>
      <c r="M35" s="25">
        <v>19.8</v>
      </c>
      <c r="N35" s="25">
        <v>14.8</v>
      </c>
      <c r="O35" s="25">
        <v>5.4</v>
      </c>
      <c r="P35" s="22">
        <v>14.6</v>
      </c>
      <c r="Q35" s="22">
        <v>0.8</v>
      </c>
      <c r="R35" s="22"/>
      <c r="S35" s="22"/>
      <c r="T35" s="22"/>
      <c r="U35" s="22"/>
      <c r="V35" s="22"/>
      <c r="W35" s="22"/>
      <c r="X35" s="22"/>
      <c r="Y35" s="22"/>
    </row>
    <row r="36" spans="1:25" s="15" customFormat="1" ht="11.25" customHeight="1" x14ac:dyDescent="0.15">
      <c r="A36" s="13" t="s">
        <v>98</v>
      </c>
      <c r="B36" s="24">
        <v>100</v>
      </c>
      <c r="C36" s="22">
        <v>75</v>
      </c>
      <c r="D36" s="25">
        <v>100</v>
      </c>
      <c r="E36" s="25">
        <v>53.8</v>
      </c>
      <c r="F36" s="25">
        <v>14.5</v>
      </c>
      <c r="G36" s="25">
        <v>7.6</v>
      </c>
      <c r="H36" s="25">
        <v>18.899999999999999</v>
      </c>
      <c r="I36" s="25">
        <v>25.7</v>
      </c>
      <c r="J36" s="25">
        <v>13.4</v>
      </c>
      <c r="K36" s="25">
        <v>13</v>
      </c>
      <c r="L36" s="25">
        <v>15.7</v>
      </c>
      <c r="M36" s="25">
        <v>18.899999999999999</v>
      </c>
      <c r="N36" s="25">
        <v>14.9</v>
      </c>
      <c r="O36" s="25">
        <v>8.1</v>
      </c>
      <c r="P36" s="22">
        <v>24.3</v>
      </c>
      <c r="Q36" s="22">
        <v>0.8</v>
      </c>
      <c r="R36" s="22"/>
      <c r="S36" s="22"/>
      <c r="T36" s="22"/>
      <c r="U36" s="22"/>
      <c r="V36" s="22"/>
      <c r="W36" s="22"/>
      <c r="X36" s="22"/>
      <c r="Y36" s="22"/>
    </row>
    <row r="37" spans="1:25" s="15" customFormat="1" ht="11.25" customHeight="1" x14ac:dyDescent="0.15">
      <c r="A37" s="23" t="s">
        <v>99</v>
      </c>
      <c r="B37" s="24"/>
      <c r="C37" s="22"/>
      <c r="D37" s="25"/>
      <c r="E37" s="25"/>
      <c r="F37" s="25"/>
      <c r="G37" s="25"/>
      <c r="H37" s="25"/>
      <c r="I37" s="25"/>
      <c r="J37" s="25"/>
      <c r="K37" s="25"/>
      <c r="L37" s="25"/>
      <c r="M37" s="25"/>
      <c r="N37" s="25"/>
      <c r="O37" s="25"/>
      <c r="P37" s="22"/>
      <c r="Q37" s="22"/>
      <c r="R37" s="22"/>
      <c r="S37" s="22"/>
      <c r="T37" s="22"/>
      <c r="U37" s="22"/>
      <c r="V37" s="22"/>
      <c r="W37" s="22"/>
      <c r="X37" s="22"/>
      <c r="Y37" s="22"/>
    </row>
    <row r="38" spans="1:25" s="15" customFormat="1" ht="11.25" customHeight="1" x14ac:dyDescent="0.15">
      <c r="A38" s="13" t="s">
        <v>100</v>
      </c>
      <c r="B38" s="24">
        <v>100</v>
      </c>
      <c r="C38" s="22">
        <v>81.400000000000006</v>
      </c>
      <c r="D38" s="25">
        <v>100</v>
      </c>
      <c r="E38" s="25">
        <v>67.099999999999994</v>
      </c>
      <c r="F38" s="25">
        <v>18.8</v>
      </c>
      <c r="G38" s="25">
        <v>11.5</v>
      </c>
      <c r="H38" s="25">
        <v>16.2</v>
      </c>
      <c r="I38" s="25">
        <v>28</v>
      </c>
      <c r="J38" s="25">
        <v>12.2</v>
      </c>
      <c r="K38" s="25">
        <v>9.1999999999999993</v>
      </c>
      <c r="L38" s="25">
        <v>15.6</v>
      </c>
      <c r="M38" s="25">
        <v>16.3</v>
      </c>
      <c r="N38" s="25">
        <v>13.6</v>
      </c>
      <c r="O38" s="25">
        <v>4.0999999999999996</v>
      </c>
      <c r="P38" s="22">
        <v>18.100000000000001</v>
      </c>
      <c r="Q38" s="22">
        <v>0.4</v>
      </c>
      <c r="R38" s="22"/>
      <c r="S38" s="22"/>
      <c r="T38" s="22"/>
      <c r="U38" s="22"/>
      <c r="V38" s="22"/>
      <c r="W38" s="22"/>
      <c r="X38" s="22"/>
      <c r="Y38" s="22"/>
    </row>
    <row r="39" spans="1:25" s="15" customFormat="1" ht="11.25" customHeight="1" x14ac:dyDescent="0.15">
      <c r="A39" s="13" t="s">
        <v>101</v>
      </c>
      <c r="B39" s="24">
        <v>100</v>
      </c>
      <c r="C39" s="22">
        <v>80.3</v>
      </c>
      <c r="D39" s="25">
        <v>100</v>
      </c>
      <c r="E39" s="25">
        <v>58.9</v>
      </c>
      <c r="F39" s="25">
        <v>26.4</v>
      </c>
      <c r="G39" s="25">
        <v>7.5</v>
      </c>
      <c r="H39" s="25">
        <v>15.7</v>
      </c>
      <c r="I39" s="25">
        <v>26.5</v>
      </c>
      <c r="J39" s="25">
        <v>12.7</v>
      </c>
      <c r="K39" s="25">
        <v>11.2</v>
      </c>
      <c r="L39" s="25">
        <v>21.9</v>
      </c>
      <c r="M39" s="25">
        <v>19.399999999999999</v>
      </c>
      <c r="N39" s="25">
        <v>17.8</v>
      </c>
      <c r="O39" s="25">
        <v>4.7</v>
      </c>
      <c r="P39" s="22">
        <v>19</v>
      </c>
      <c r="Q39" s="22">
        <v>0.7</v>
      </c>
      <c r="R39" s="22"/>
      <c r="S39" s="22"/>
      <c r="T39" s="22"/>
      <c r="U39" s="22"/>
      <c r="V39" s="22"/>
      <c r="W39" s="22"/>
      <c r="X39" s="22"/>
      <c r="Y39" s="22"/>
    </row>
    <row r="40" spans="1:25" s="15" customFormat="1" ht="11.25" customHeight="1" x14ac:dyDescent="0.15">
      <c r="A40" s="13" t="s">
        <v>102</v>
      </c>
      <c r="B40" s="24">
        <v>100</v>
      </c>
      <c r="C40" s="22">
        <v>82.4</v>
      </c>
      <c r="D40" s="25">
        <v>100</v>
      </c>
      <c r="E40" s="25">
        <v>43.3</v>
      </c>
      <c r="F40" s="25">
        <v>35.799999999999997</v>
      </c>
      <c r="G40" s="25">
        <v>7.1</v>
      </c>
      <c r="H40" s="25">
        <v>17.3</v>
      </c>
      <c r="I40" s="25">
        <v>29.3</v>
      </c>
      <c r="J40" s="25">
        <v>12.2</v>
      </c>
      <c r="K40" s="25">
        <v>12.1</v>
      </c>
      <c r="L40" s="25">
        <v>16.5</v>
      </c>
      <c r="M40" s="25">
        <v>25.7</v>
      </c>
      <c r="N40" s="25">
        <v>21.1</v>
      </c>
      <c r="O40" s="25">
        <v>6.7</v>
      </c>
      <c r="P40" s="22">
        <v>16.600000000000001</v>
      </c>
      <c r="Q40" s="22">
        <v>1</v>
      </c>
      <c r="R40" s="22"/>
      <c r="S40" s="22"/>
      <c r="T40" s="22"/>
      <c r="U40" s="22"/>
      <c r="V40" s="22"/>
      <c r="W40" s="22"/>
      <c r="X40" s="22"/>
      <c r="Y40" s="22"/>
    </row>
    <row r="41" spans="1:25" s="15" customFormat="1" ht="11.25" customHeight="1" x14ac:dyDescent="0.15">
      <c r="A41" s="13" t="s">
        <v>103</v>
      </c>
      <c r="B41" s="24">
        <v>100</v>
      </c>
      <c r="C41" s="22">
        <v>80.5</v>
      </c>
      <c r="D41" s="25">
        <v>100</v>
      </c>
      <c r="E41" s="25">
        <v>53</v>
      </c>
      <c r="F41" s="25">
        <v>26.4</v>
      </c>
      <c r="G41" s="25">
        <v>10.7</v>
      </c>
      <c r="H41" s="25">
        <v>14.2</v>
      </c>
      <c r="I41" s="25">
        <v>30.4</v>
      </c>
      <c r="J41" s="25">
        <v>13</v>
      </c>
      <c r="K41" s="25">
        <v>10.9</v>
      </c>
      <c r="L41" s="25">
        <v>14.7</v>
      </c>
      <c r="M41" s="25">
        <v>28.1</v>
      </c>
      <c r="N41" s="25">
        <v>26.5</v>
      </c>
      <c r="O41" s="25">
        <v>4.5999999999999996</v>
      </c>
      <c r="P41" s="22">
        <v>17.899999999999999</v>
      </c>
      <c r="Q41" s="22">
        <v>1.6</v>
      </c>
      <c r="R41" s="22"/>
      <c r="S41" s="22"/>
      <c r="T41" s="22"/>
      <c r="U41" s="22"/>
      <c r="V41" s="22"/>
      <c r="W41" s="22"/>
      <c r="X41" s="22"/>
      <c r="Y41" s="22"/>
    </row>
    <row r="42" spans="1:25" s="15" customFormat="1" ht="11.25" customHeight="1" x14ac:dyDescent="0.15">
      <c r="A42" s="13" t="s">
        <v>104</v>
      </c>
      <c r="B42" s="24">
        <v>100</v>
      </c>
      <c r="C42" s="22">
        <v>72.3</v>
      </c>
      <c r="D42" s="25">
        <v>100</v>
      </c>
      <c r="E42" s="25">
        <v>46.9</v>
      </c>
      <c r="F42" s="25">
        <v>26.9</v>
      </c>
      <c r="G42" s="25">
        <v>11.4</v>
      </c>
      <c r="H42" s="25">
        <v>17.399999999999999</v>
      </c>
      <c r="I42" s="25">
        <v>24.2</v>
      </c>
      <c r="J42" s="25">
        <v>15.3</v>
      </c>
      <c r="K42" s="25">
        <v>11.7</v>
      </c>
      <c r="L42" s="25">
        <v>11.8</v>
      </c>
      <c r="M42" s="25">
        <v>26.9</v>
      </c>
      <c r="N42" s="25">
        <v>26.7</v>
      </c>
      <c r="O42" s="25">
        <v>7.2</v>
      </c>
      <c r="P42" s="22">
        <v>21.4</v>
      </c>
      <c r="Q42" s="22">
        <v>6.4</v>
      </c>
      <c r="R42" s="22"/>
      <c r="S42" s="22"/>
      <c r="T42" s="22"/>
      <c r="U42" s="22"/>
      <c r="V42" s="22"/>
      <c r="W42" s="22"/>
      <c r="X42" s="22"/>
      <c r="Y42" s="22"/>
    </row>
    <row r="43" spans="1:25" s="15" customFormat="1" ht="11.25" customHeight="1" x14ac:dyDescent="0.15">
      <c r="A43" s="13" t="s">
        <v>105</v>
      </c>
      <c r="B43" s="24">
        <v>100</v>
      </c>
      <c r="C43" s="22">
        <v>33.9</v>
      </c>
      <c r="D43" s="25">
        <v>100</v>
      </c>
      <c r="E43" s="25">
        <v>25</v>
      </c>
      <c r="F43" s="25">
        <v>17.7</v>
      </c>
      <c r="G43" s="25">
        <v>14.1</v>
      </c>
      <c r="H43" s="25">
        <v>16.100000000000001</v>
      </c>
      <c r="I43" s="25">
        <v>15</v>
      </c>
      <c r="J43" s="25">
        <v>7.7</v>
      </c>
      <c r="K43" s="25" t="s">
        <v>820</v>
      </c>
      <c r="L43" s="25">
        <v>18.600000000000001</v>
      </c>
      <c r="M43" s="25">
        <v>33</v>
      </c>
      <c r="N43" s="25">
        <v>27.1</v>
      </c>
      <c r="O43" s="25">
        <v>24.1</v>
      </c>
      <c r="P43" s="22">
        <v>66.099999999999994</v>
      </c>
      <c r="Q43" s="22" t="s">
        <v>820</v>
      </c>
      <c r="R43" s="22"/>
      <c r="S43" s="22"/>
      <c r="T43" s="22"/>
      <c r="U43" s="22"/>
      <c r="V43" s="22"/>
      <c r="W43" s="22"/>
      <c r="X43" s="22"/>
      <c r="Y43" s="22"/>
    </row>
    <row r="44" spans="1:25" s="15" customFormat="1" ht="11.25" customHeight="1" x14ac:dyDescent="0.15">
      <c r="A44" s="13" t="s">
        <v>106</v>
      </c>
      <c r="B44" s="24">
        <v>100</v>
      </c>
      <c r="C44" s="22">
        <v>77.900000000000006</v>
      </c>
      <c r="D44" s="25">
        <v>100</v>
      </c>
      <c r="E44" s="25">
        <v>52.1</v>
      </c>
      <c r="F44" s="25">
        <v>23.9</v>
      </c>
      <c r="G44" s="25">
        <v>14.6</v>
      </c>
      <c r="H44" s="25">
        <v>14.1</v>
      </c>
      <c r="I44" s="25">
        <v>19.899999999999999</v>
      </c>
      <c r="J44" s="25">
        <v>15.8</v>
      </c>
      <c r="K44" s="25">
        <v>12.9</v>
      </c>
      <c r="L44" s="25">
        <v>17.899999999999999</v>
      </c>
      <c r="M44" s="25">
        <v>31.8</v>
      </c>
      <c r="N44" s="25">
        <v>29.5</v>
      </c>
      <c r="O44" s="25">
        <v>5.0999999999999996</v>
      </c>
      <c r="P44" s="22">
        <v>20.3</v>
      </c>
      <c r="Q44" s="22">
        <v>1.8</v>
      </c>
      <c r="R44" s="22"/>
      <c r="S44" s="22"/>
      <c r="T44" s="22"/>
      <c r="U44" s="22"/>
      <c r="V44" s="22"/>
      <c r="W44" s="22"/>
      <c r="X44" s="22"/>
      <c r="Y44" s="22"/>
    </row>
    <row r="45" spans="1:25" s="15" customFormat="1" ht="11.25" customHeight="1" x14ac:dyDescent="0.15">
      <c r="A45" s="13" t="s">
        <v>107</v>
      </c>
      <c r="B45" s="24">
        <v>100</v>
      </c>
      <c r="C45" s="22">
        <v>72.599999999999994</v>
      </c>
      <c r="D45" s="25">
        <v>100</v>
      </c>
      <c r="E45" s="25">
        <v>55.3</v>
      </c>
      <c r="F45" s="25">
        <v>13.8</v>
      </c>
      <c r="G45" s="25">
        <v>20.2</v>
      </c>
      <c r="H45" s="25">
        <v>7.8</v>
      </c>
      <c r="I45" s="25">
        <v>20.8</v>
      </c>
      <c r="J45" s="25">
        <v>11.9</v>
      </c>
      <c r="K45" s="25">
        <v>7</v>
      </c>
      <c r="L45" s="25">
        <v>11.8</v>
      </c>
      <c r="M45" s="25">
        <v>23.6</v>
      </c>
      <c r="N45" s="25">
        <v>26.8</v>
      </c>
      <c r="O45" s="25">
        <v>10.199999999999999</v>
      </c>
      <c r="P45" s="22">
        <v>25.2</v>
      </c>
      <c r="Q45" s="22">
        <v>2.2999999999999998</v>
      </c>
      <c r="R45" s="22"/>
      <c r="S45" s="22"/>
      <c r="T45" s="22"/>
      <c r="U45" s="22"/>
      <c r="V45" s="22"/>
      <c r="W45" s="22"/>
      <c r="X45" s="22"/>
      <c r="Y45" s="22"/>
    </row>
    <row r="46" spans="1:25" s="15" customFormat="1" ht="11.25" customHeight="1" x14ac:dyDescent="0.15">
      <c r="A46" s="13" t="s">
        <v>108</v>
      </c>
      <c r="B46" s="24">
        <v>100</v>
      </c>
      <c r="C46" s="22">
        <v>77.599999999999994</v>
      </c>
      <c r="D46" s="25">
        <v>100</v>
      </c>
      <c r="E46" s="25">
        <v>74.099999999999994</v>
      </c>
      <c r="F46" s="25">
        <v>20.2</v>
      </c>
      <c r="G46" s="25">
        <v>11</v>
      </c>
      <c r="H46" s="25">
        <v>10.3</v>
      </c>
      <c r="I46" s="25">
        <v>21</v>
      </c>
      <c r="J46" s="25">
        <v>11.8</v>
      </c>
      <c r="K46" s="25">
        <v>10.6</v>
      </c>
      <c r="L46" s="25">
        <v>4.3</v>
      </c>
      <c r="M46" s="25">
        <v>18.100000000000001</v>
      </c>
      <c r="N46" s="25">
        <v>19.100000000000001</v>
      </c>
      <c r="O46" s="25">
        <v>7.7</v>
      </c>
      <c r="P46" s="22">
        <v>21.3</v>
      </c>
      <c r="Q46" s="22">
        <v>1.1000000000000001</v>
      </c>
      <c r="R46" s="22"/>
      <c r="S46" s="22"/>
      <c r="T46" s="22"/>
      <c r="U46" s="22"/>
      <c r="V46" s="22"/>
      <c r="W46" s="22"/>
      <c r="X46" s="22"/>
      <c r="Y46" s="22"/>
    </row>
    <row r="47" spans="1:25" s="15" customFormat="1" ht="11.25" customHeight="1" x14ac:dyDescent="0.15">
      <c r="A47" s="13" t="s">
        <v>109</v>
      </c>
      <c r="B47" s="24">
        <v>100</v>
      </c>
      <c r="C47" s="22">
        <v>67.8</v>
      </c>
      <c r="D47" s="25">
        <v>100</v>
      </c>
      <c r="E47" s="25">
        <v>50.1</v>
      </c>
      <c r="F47" s="25">
        <v>32.4</v>
      </c>
      <c r="G47" s="25">
        <v>12.5</v>
      </c>
      <c r="H47" s="25">
        <v>11.1</v>
      </c>
      <c r="I47" s="25">
        <v>27.7</v>
      </c>
      <c r="J47" s="25">
        <v>12.9</v>
      </c>
      <c r="K47" s="25">
        <v>9.6</v>
      </c>
      <c r="L47" s="25">
        <v>14.2</v>
      </c>
      <c r="M47" s="25">
        <v>38.700000000000003</v>
      </c>
      <c r="N47" s="25">
        <v>30.9</v>
      </c>
      <c r="O47" s="25">
        <v>5.2</v>
      </c>
      <c r="P47" s="22">
        <v>29.4</v>
      </c>
      <c r="Q47" s="22">
        <v>2.9</v>
      </c>
      <c r="R47" s="22"/>
      <c r="S47" s="22"/>
      <c r="T47" s="22"/>
      <c r="U47" s="22"/>
      <c r="V47" s="22"/>
      <c r="W47" s="22"/>
      <c r="X47" s="22"/>
      <c r="Y47" s="22"/>
    </row>
    <row r="48" spans="1:25" s="15" customFormat="1" ht="11.25" customHeight="1" x14ac:dyDescent="0.15">
      <c r="A48" s="13" t="s">
        <v>110</v>
      </c>
      <c r="B48" s="24">
        <v>100</v>
      </c>
      <c r="C48" s="22">
        <v>72.7</v>
      </c>
      <c r="D48" s="25">
        <v>100</v>
      </c>
      <c r="E48" s="25">
        <v>52.2</v>
      </c>
      <c r="F48" s="25">
        <v>25.8</v>
      </c>
      <c r="G48" s="25">
        <v>12.1</v>
      </c>
      <c r="H48" s="25">
        <v>22.4</v>
      </c>
      <c r="I48" s="25">
        <v>26.8</v>
      </c>
      <c r="J48" s="25">
        <v>13.5</v>
      </c>
      <c r="K48" s="25">
        <v>16.2</v>
      </c>
      <c r="L48" s="25">
        <v>13.8</v>
      </c>
      <c r="M48" s="25">
        <v>23.7</v>
      </c>
      <c r="N48" s="25">
        <v>22.5</v>
      </c>
      <c r="O48" s="25">
        <v>12.9</v>
      </c>
      <c r="P48" s="22">
        <v>25.2</v>
      </c>
      <c r="Q48" s="22">
        <v>2.1</v>
      </c>
      <c r="R48" s="22"/>
      <c r="S48" s="22"/>
      <c r="T48" s="22"/>
      <c r="U48" s="22"/>
      <c r="V48" s="22"/>
      <c r="W48" s="22"/>
      <c r="X48" s="22"/>
      <c r="Y48" s="22"/>
    </row>
    <row r="49" spans="1:25" s="15" customFormat="1" ht="11.25" customHeight="1" x14ac:dyDescent="0.15">
      <c r="A49" s="23" t="s">
        <v>111</v>
      </c>
      <c r="B49" s="24"/>
      <c r="C49" s="22"/>
      <c r="D49" s="25"/>
      <c r="E49" s="25"/>
      <c r="F49" s="25"/>
      <c r="G49" s="25"/>
      <c r="H49" s="25"/>
      <c r="I49" s="25"/>
      <c r="J49" s="25"/>
      <c r="K49" s="25"/>
      <c r="L49" s="25"/>
      <c r="M49" s="25"/>
      <c r="N49" s="25"/>
      <c r="O49" s="25"/>
      <c r="P49" s="22"/>
      <c r="Q49" s="22"/>
      <c r="R49" s="22"/>
      <c r="S49" s="22"/>
      <c r="T49" s="22"/>
      <c r="U49" s="22"/>
      <c r="V49" s="22"/>
      <c r="W49" s="22"/>
      <c r="X49" s="22"/>
      <c r="Y49" s="22"/>
    </row>
    <row r="50" spans="1:25" s="15" customFormat="1" ht="11.25" customHeight="1" x14ac:dyDescent="0.15">
      <c r="A50" s="13" t="s">
        <v>112</v>
      </c>
      <c r="B50" s="24">
        <v>100</v>
      </c>
      <c r="C50" s="22">
        <v>77.2</v>
      </c>
      <c r="D50" s="25">
        <v>100</v>
      </c>
      <c r="E50" s="25">
        <v>65.8</v>
      </c>
      <c r="F50" s="25">
        <v>9.9</v>
      </c>
      <c r="G50" s="25">
        <v>10.3</v>
      </c>
      <c r="H50" s="25">
        <v>15.5</v>
      </c>
      <c r="I50" s="25">
        <v>32.299999999999997</v>
      </c>
      <c r="J50" s="25">
        <v>12.6</v>
      </c>
      <c r="K50" s="25">
        <v>10.4</v>
      </c>
      <c r="L50" s="25">
        <v>12.2</v>
      </c>
      <c r="M50" s="25">
        <v>12.9</v>
      </c>
      <c r="N50" s="25">
        <v>8.9</v>
      </c>
      <c r="O50" s="25">
        <v>3.5</v>
      </c>
      <c r="P50" s="22">
        <v>22.2</v>
      </c>
      <c r="Q50" s="22">
        <v>0.5</v>
      </c>
      <c r="R50" s="22"/>
      <c r="S50" s="22"/>
      <c r="T50" s="22"/>
      <c r="U50" s="22"/>
      <c r="V50" s="22"/>
      <c r="W50" s="22"/>
      <c r="X50" s="22"/>
      <c r="Y50" s="22"/>
    </row>
    <row r="51" spans="1:25" s="15" customFormat="1" ht="11.25" customHeight="1" x14ac:dyDescent="0.15">
      <c r="A51" s="13" t="s">
        <v>113</v>
      </c>
      <c r="B51" s="24">
        <v>100</v>
      </c>
      <c r="C51" s="22">
        <v>84</v>
      </c>
      <c r="D51" s="25">
        <v>100</v>
      </c>
      <c r="E51" s="25">
        <v>68.400000000000006</v>
      </c>
      <c r="F51" s="25">
        <v>18.3</v>
      </c>
      <c r="G51" s="25">
        <v>10.9</v>
      </c>
      <c r="H51" s="25">
        <v>14.5</v>
      </c>
      <c r="I51" s="25">
        <v>28.7</v>
      </c>
      <c r="J51" s="25">
        <v>10.1</v>
      </c>
      <c r="K51" s="25">
        <v>11.2</v>
      </c>
      <c r="L51" s="25">
        <v>18.399999999999999</v>
      </c>
      <c r="M51" s="25">
        <v>14.8</v>
      </c>
      <c r="N51" s="25">
        <v>10.7</v>
      </c>
      <c r="O51" s="25">
        <v>3.9</v>
      </c>
      <c r="P51" s="22">
        <v>15.7</v>
      </c>
      <c r="Q51" s="22">
        <v>0.3</v>
      </c>
      <c r="R51" s="22"/>
      <c r="S51" s="22"/>
      <c r="T51" s="22"/>
      <c r="U51" s="22"/>
      <c r="V51" s="22"/>
      <c r="W51" s="22"/>
      <c r="X51" s="22"/>
      <c r="Y51" s="22"/>
    </row>
    <row r="52" spans="1:25" s="15" customFormat="1" ht="11.25" customHeight="1" x14ac:dyDescent="0.15">
      <c r="A52" s="13" t="s">
        <v>114</v>
      </c>
      <c r="B52" s="24">
        <v>100</v>
      </c>
      <c r="C52" s="22">
        <v>82.7</v>
      </c>
      <c r="D52" s="25">
        <v>100</v>
      </c>
      <c r="E52" s="25">
        <v>60.7</v>
      </c>
      <c r="F52" s="25">
        <v>27.4</v>
      </c>
      <c r="G52" s="25">
        <v>11.9</v>
      </c>
      <c r="H52" s="25">
        <v>14.4</v>
      </c>
      <c r="I52" s="25">
        <v>25.9</v>
      </c>
      <c r="J52" s="25">
        <v>11.5</v>
      </c>
      <c r="K52" s="25">
        <v>10.8</v>
      </c>
      <c r="L52" s="25">
        <v>22</v>
      </c>
      <c r="M52" s="25">
        <v>22.1</v>
      </c>
      <c r="N52" s="25">
        <v>19.100000000000001</v>
      </c>
      <c r="O52" s="25">
        <v>6.1</v>
      </c>
      <c r="P52" s="22">
        <v>16.399999999999999</v>
      </c>
      <c r="Q52" s="22">
        <v>0.9</v>
      </c>
      <c r="R52" s="22"/>
      <c r="S52" s="22"/>
      <c r="T52" s="22"/>
      <c r="U52" s="22"/>
      <c r="V52" s="22"/>
      <c r="W52" s="22"/>
      <c r="X52" s="22"/>
      <c r="Y52" s="22"/>
    </row>
    <row r="53" spans="1:25" s="15" customFormat="1" ht="11.25" customHeight="1" x14ac:dyDescent="0.15">
      <c r="A53" s="13" t="s">
        <v>115</v>
      </c>
      <c r="B53" s="24">
        <v>100</v>
      </c>
      <c r="C53" s="22">
        <v>77.400000000000006</v>
      </c>
      <c r="D53" s="25">
        <v>100</v>
      </c>
      <c r="E53" s="25">
        <v>45.3</v>
      </c>
      <c r="F53" s="25">
        <v>31.3</v>
      </c>
      <c r="G53" s="25">
        <v>9</v>
      </c>
      <c r="H53" s="25">
        <v>17.100000000000001</v>
      </c>
      <c r="I53" s="25">
        <v>27.4</v>
      </c>
      <c r="J53" s="25">
        <v>14</v>
      </c>
      <c r="K53" s="25">
        <v>11.8</v>
      </c>
      <c r="L53" s="25">
        <v>14.1</v>
      </c>
      <c r="M53" s="25">
        <v>28</v>
      </c>
      <c r="N53" s="25">
        <v>25.2</v>
      </c>
      <c r="O53" s="25">
        <v>6.5</v>
      </c>
      <c r="P53" s="22">
        <v>20.5</v>
      </c>
      <c r="Q53" s="22">
        <v>2.2000000000000002</v>
      </c>
      <c r="R53" s="22"/>
      <c r="S53" s="22"/>
      <c r="T53" s="22"/>
      <c r="U53" s="22"/>
      <c r="V53" s="22"/>
      <c r="W53" s="22"/>
      <c r="X53" s="22"/>
      <c r="Y53" s="22"/>
    </row>
    <row r="54" spans="1:25" s="15" customFormat="1" ht="11.25" customHeight="1" x14ac:dyDescent="0.15">
      <c r="A54" s="23" t="s">
        <v>278</v>
      </c>
      <c r="B54" s="24"/>
      <c r="C54" s="22"/>
      <c r="D54" s="25"/>
      <c r="E54" s="25"/>
      <c r="F54" s="25"/>
      <c r="G54" s="25"/>
      <c r="H54" s="25"/>
      <c r="I54" s="25"/>
      <c r="J54" s="25"/>
      <c r="K54" s="25"/>
      <c r="L54" s="25"/>
      <c r="M54" s="25"/>
      <c r="N54" s="25"/>
      <c r="O54" s="25"/>
      <c r="P54" s="22"/>
      <c r="Q54" s="22"/>
      <c r="R54" s="22"/>
      <c r="S54" s="22"/>
      <c r="T54" s="22"/>
      <c r="U54" s="22"/>
      <c r="V54" s="22"/>
      <c r="W54" s="22"/>
      <c r="X54" s="22"/>
      <c r="Y54" s="22"/>
    </row>
    <row r="55" spans="1:25" s="15" customFormat="1" ht="11.25" customHeight="1" x14ac:dyDescent="0.15">
      <c r="A55" s="13" t="s">
        <v>277</v>
      </c>
      <c r="B55" s="24">
        <v>100</v>
      </c>
      <c r="C55" s="22">
        <v>72.900000000000006</v>
      </c>
      <c r="D55" s="25">
        <v>100</v>
      </c>
      <c r="E55" s="25">
        <v>39.6</v>
      </c>
      <c r="F55" s="25">
        <v>37.700000000000003</v>
      </c>
      <c r="G55" s="25">
        <v>9.6</v>
      </c>
      <c r="H55" s="25">
        <v>15.3</v>
      </c>
      <c r="I55" s="25">
        <v>27.3</v>
      </c>
      <c r="J55" s="25">
        <v>11.4</v>
      </c>
      <c r="K55" s="25">
        <v>10.3</v>
      </c>
      <c r="L55" s="25">
        <v>11.5</v>
      </c>
      <c r="M55" s="25">
        <v>25.5</v>
      </c>
      <c r="N55" s="25">
        <v>22.2</v>
      </c>
      <c r="O55" s="25">
        <v>6.8</v>
      </c>
      <c r="P55" s="22">
        <v>23</v>
      </c>
      <c r="Q55" s="22">
        <v>4.0999999999999996</v>
      </c>
      <c r="R55" s="22"/>
      <c r="S55" s="22"/>
      <c r="T55" s="22"/>
      <c r="U55" s="22"/>
      <c r="V55" s="22"/>
      <c r="W55" s="22"/>
      <c r="X55" s="22"/>
      <c r="Y55" s="22"/>
    </row>
    <row r="56" spans="1:25" s="15" customFormat="1" ht="11.25" customHeight="1" x14ac:dyDescent="0.15">
      <c r="A56" s="13" t="s">
        <v>276</v>
      </c>
      <c r="B56" s="24">
        <v>100</v>
      </c>
      <c r="C56" s="22">
        <v>75.8</v>
      </c>
      <c r="D56" s="25">
        <v>100</v>
      </c>
      <c r="E56" s="25">
        <v>41.7</v>
      </c>
      <c r="F56" s="25">
        <v>40</v>
      </c>
      <c r="G56" s="25">
        <v>3.9</v>
      </c>
      <c r="H56" s="25">
        <v>14.4</v>
      </c>
      <c r="I56" s="25">
        <v>26.4</v>
      </c>
      <c r="J56" s="25">
        <v>12.2</v>
      </c>
      <c r="K56" s="25">
        <v>7.1</v>
      </c>
      <c r="L56" s="25">
        <v>9</v>
      </c>
      <c r="M56" s="25">
        <v>20.9</v>
      </c>
      <c r="N56" s="25">
        <v>23.6</v>
      </c>
      <c r="O56" s="25">
        <v>4.5</v>
      </c>
      <c r="P56" s="22">
        <v>22.2</v>
      </c>
      <c r="Q56" s="22">
        <v>2</v>
      </c>
      <c r="R56" s="22"/>
      <c r="S56" s="22"/>
      <c r="T56" s="22"/>
      <c r="U56" s="22"/>
      <c r="V56" s="22"/>
      <c r="W56" s="22"/>
      <c r="X56" s="22"/>
      <c r="Y56" s="22"/>
    </row>
    <row r="57" spans="1:25" s="15" customFormat="1" ht="11.25" customHeight="1" x14ac:dyDescent="0.15">
      <c r="A57" s="13" t="s">
        <v>459</v>
      </c>
      <c r="B57" s="24">
        <v>100</v>
      </c>
      <c r="C57" s="22">
        <v>76.5</v>
      </c>
      <c r="D57" s="25">
        <v>100</v>
      </c>
      <c r="E57" s="25">
        <v>40.6</v>
      </c>
      <c r="F57" s="25">
        <v>32.1</v>
      </c>
      <c r="G57" s="25">
        <v>8.1999999999999993</v>
      </c>
      <c r="H57" s="25">
        <v>18.8</v>
      </c>
      <c r="I57" s="25">
        <v>29.5</v>
      </c>
      <c r="J57" s="25">
        <v>13.3</v>
      </c>
      <c r="K57" s="25">
        <v>12.2</v>
      </c>
      <c r="L57" s="25">
        <v>16.2</v>
      </c>
      <c r="M57" s="25">
        <v>27</v>
      </c>
      <c r="N57" s="25">
        <v>24.9</v>
      </c>
      <c r="O57" s="25">
        <v>6.4</v>
      </c>
      <c r="P57" s="22">
        <v>20.9</v>
      </c>
      <c r="Q57" s="22">
        <v>2.6</v>
      </c>
      <c r="R57" s="22"/>
      <c r="S57" s="22"/>
      <c r="T57" s="22"/>
      <c r="U57" s="22"/>
      <c r="V57" s="22"/>
      <c r="W57" s="22"/>
      <c r="X57" s="22"/>
      <c r="Y57" s="22"/>
    </row>
    <row r="58" spans="1:25" s="15" customFormat="1" ht="11.25" customHeight="1" x14ac:dyDescent="0.15">
      <c r="A58" s="13" t="s">
        <v>458</v>
      </c>
      <c r="B58" s="24">
        <v>100</v>
      </c>
      <c r="C58" s="22">
        <v>81.2</v>
      </c>
      <c r="D58" s="25">
        <v>100</v>
      </c>
      <c r="E58" s="25">
        <v>47.8</v>
      </c>
      <c r="F58" s="25">
        <v>25.6</v>
      </c>
      <c r="G58" s="25">
        <v>8.8000000000000007</v>
      </c>
      <c r="H58" s="25">
        <v>18.3</v>
      </c>
      <c r="I58" s="25">
        <v>28.1</v>
      </c>
      <c r="J58" s="25">
        <v>15.7</v>
      </c>
      <c r="K58" s="25">
        <v>13.6</v>
      </c>
      <c r="L58" s="25">
        <v>18.2</v>
      </c>
      <c r="M58" s="25">
        <v>27</v>
      </c>
      <c r="N58" s="25">
        <v>21.8</v>
      </c>
      <c r="O58" s="25">
        <v>6.7</v>
      </c>
      <c r="P58" s="22">
        <v>18.100000000000001</v>
      </c>
      <c r="Q58" s="22">
        <v>0.7</v>
      </c>
      <c r="R58" s="22"/>
      <c r="S58" s="22"/>
      <c r="T58" s="22"/>
      <c r="U58" s="22"/>
      <c r="V58" s="22"/>
      <c r="W58" s="22"/>
      <c r="X58" s="22"/>
      <c r="Y58" s="22"/>
    </row>
    <row r="59" spans="1:25" s="15" customFormat="1" ht="11.25" customHeight="1" x14ac:dyDescent="0.15">
      <c r="A59" s="13" t="s">
        <v>273</v>
      </c>
      <c r="B59" s="24">
        <v>100</v>
      </c>
      <c r="C59" s="22">
        <v>80.900000000000006</v>
      </c>
      <c r="D59" s="25">
        <v>100</v>
      </c>
      <c r="E59" s="25">
        <v>67.8</v>
      </c>
      <c r="F59" s="25">
        <v>23.5</v>
      </c>
      <c r="G59" s="25">
        <v>11.8</v>
      </c>
      <c r="H59" s="25">
        <v>13.4</v>
      </c>
      <c r="I59" s="25">
        <v>25</v>
      </c>
      <c r="J59" s="25">
        <v>11.9</v>
      </c>
      <c r="K59" s="25">
        <v>10.9</v>
      </c>
      <c r="L59" s="25">
        <v>19.2</v>
      </c>
      <c r="M59" s="25">
        <v>23.7</v>
      </c>
      <c r="N59" s="25">
        <v>21.1</v>
      </c>
      <c r="O59" s="25">
        <v>5.3</v>
      </c>
      <c r="P59" s="22">
        <v>18.600000000000001</v>
      </c>
      <c r="Q59" s="22">
        <v>0.5</v>
      </c>
      <c r="R59" s="22"/>
      <c r="S59" s="22"/>
      <c r="T59" s="22"/>
      <c r="U59" s="22"/>
      <c r="V59" s="22"/>
      <c r="W59" s="22"/>
      <c r="X59" s="22"/>
      <c r="Y59" s="22"/>
    </row>
    <row r="60" spans="1:25" s="15" customFormat="1" ht="11.25" customHeight="1" x14ac:dyDescent="0.15">
      <c r="A60" s="13" t="s">
        <v>457</v>
      </c>
      <c r="B60" s="24">
        <v>100</v>
      </c>
      <c r="C60" s="22">
        <v>86.2</v>
      </c>
      <c r="D60" s="25">
        <v>100</v>
      </c>
      <c r="E60" s="25">
        <v>75.8</v>
      </c>
      <c r="F60" s="25">
        <v>20.399999999999999</v>
      </c>
      <c r="G60" s="25">
        <v>12.5</v>
      </c>
      <c r="H60" s="25">
        <v>14.7</v>
      </c>
      <c r="I60" s="25">
        <v>25.5</v>
      </c>
      <c r="J60" s="25">
        <v>10.1</v>
      </c>
      <c r="K60" s="25">
        <v>11</v>
      </c>
      <c r="L60" s="25">
        <v>14.6</v>
      </c>
      <c r="M60" s="25">
        <v>17.899999999999999</v>
      </c>
      <c r="N60" s="25">
        <v>14.3</v>
      </c>
      <c r="O60" s="25">
        <v>3.8</v>
      </c>
      <c r="P60" s="22">
        <v>12.9</v>
      </c>
      <c r="Q60" s="22">
        <v>0.9</v>
      </c>
      <c r="R60" s="22"/>
      <c r="S60" s="22"/>
      <c r="T60" s="22"/>
      <c r="U60" s="22"/>
      <c r="V60" s="22"/>
      <c r="W60" s="22"/>
      <c r="X60" s="22"/>
      <c r="Y60" s="22"/>
    </row>
    <row r="61" spans="1:25" s="15" customFormat="1" ht="11.25" customHeight="1" x14ac:dyDescent="0.15">
      <c r="A61" s="13" t="s">
        <v>456</v>
      </c>
      <c r="B61" s="24">
        <v>100</v>
      </c>
      <c r="C61" s="22">
        <v>87.4</v>
      </c>
      <c r="D61" s="25">
        <v>100</v>
      </c>
      <c r="E61" s="25">
        <v>80.900000000000006</v>
      </c>
      <c r="F61" s="25">
        <v>11.3</v>
      </c>
      <c r="G61" s="25">
        <v>17.2</v>
      </c>
      <c r="H61" s="25">
        <v>10.1</v>
      </c>
      <c r="I61" s="25">
        <v>27.7</v>
      </c>
      <c r="J61" s="25">
        <v>9.1</v>
      </c>
      <c r="K61" s="25">
        <v>6.4</v>
      </c>
      <c r="L61" s="25">
        <v>12.1</v>
      </c>
      <c r="M61" s="25">
        <v>14</v>
      </c>
      <c r="N61" s="25">
        <v>13.6</v>
      </c>
      <c r="O61" s="25">
        <v>3.7</v>
      </c>
      <c r="P61" s="22">
        <v>11.7</v>
      </c>
      <c r="Q61" s="22">
        <v>0.9</v>
      </c>
      <c r="R61" s="22"/>
      <c r="S61" s="22"/>
      <c r="T61" s="22"/>
      <c r="U61" s="22"/>
      <c r="V61" s="22"/>
      <c r="W61" s="22"/>
      <c r="X61" s="22"/>
      <c r="Y61" s="22"/>
    </row>
    <row r="62" spans="1:25" s="15" customFormat="1" ht="11.25" customHeight="1" x14ac:dyDescent="0.15">
      <c r="A62" s="26" t="s">
        <v>270</v>
      </c>
      <c r="B62" s="27">
        <v>100</v>
      </c>
      <c r="C62" s="28">
        <v>90.2</v>
      </c>
      <c r="D62" s="29">
        <v>100</v>
      </c>
      <c r="E62" s="29">
        <v>69.900000000000006</v>
      </c>
      <c r="F62" s="29">
        <v>20.399999999999999</v>
      </c>
      <c r="G62" s="29">
        <v>21.7</v>
      </c>
      <c r="H62" s="29">
        <v>9.6</v>
      </c>
      <c r="I62" s="29">
        <v>23.2</v>
      </c>
      <c r="J62" s="29">
        <v>9.9</v>
      </c>
      <c r="K62" s="29">
        <v>4.9000000000000004</v>
      </c>
      <c r="L62" s="29">
        <v>22.6</v>
      </c>
      <c r="M62" s="29">
        <v>23</v>
      </c>
      <c r="N62" s="29">
        <v>28.2</v>
      </c>
      <c r="O62" s="29">
        <v>6.2</v>
      </c>
      <c r="P62" s="28">
        <v>9.8000000000000007</v>
      </c>
      <c r="Q62" s="28" t="s">
        <v>820</v>
      </c>
      <c r="R62" s="22"/>
      <c r="S62" s="22"/>
      <c r="T62" s="22"/>
      <c r="U62" s="22"/>
      <c r="V62" s="22"/>
      <c r="W62" s="22"/>
      <c r="X62" s="22"/>
      <c r="Y62" s="22"/>
    </row>
    <row r="63" spans="1:25" ht="11.25" customHeight="1" x14ac:dyDescent="0.15">
      <c r="A63" s="15" t="s">
        <v>435</v>
      </c>
      <c r="B63" s="11"/>
      <c r="C63" s="11"/>
      <c r="D63" s="11"/>
      <c r="E63" s="11"/>
      <c r="F63" s="11"/>
      <c r="G63" s="11"/>
      <c r="H63" s="11"/>
      <c r="I63" s="11"/>
      <c r="J63" s="11"/>
      <c r="K63" s="11"/>
      <c r="L63" s="11"/>
      <c r="M63" s="11"/>
      <c r="N63" s="11"/>
      <c r="O63" s="11"/>
      <c r="P63" s="11"/>
      <c r="Q63" s="11"/>
      <c r="R63" s="11"/>
      <c r="S63" s="11"/>
      <c r="T63" s="11"/>
      <c r="U63" s="11"/>
      <c r="V63" s="11"/>
      <c r="W63" s="11"/>
      <c r="X63" s="11"/>
      <c r="Y63" s="11"/>
    </row>
    <row r="64" spans="1:25" ht="11.25" customHeight="1" x14ac:dyDescent="0.15">
      <c r="A64" s="15" t="s">
        <v>66</v>
      </c>
      <c r="B64" s="11"/>
      <c r="C64" s="22"/>
      <c r="D64" s="25"/>
      <c r="E64" s="25"/>
      <c r="F64" s="25"/>
      <c r="G64" s="25"/>
      <c r="H64" s="25"/>
      <c r="I64" s="117" t="s">
        <v>67</v>
      </c>
      <c r="J64" s="25"/>
      <c r="K64" s="25"/>
      <c r="L64" s="25"/>
      <c r="M64" s="25"/>
      <c r="N64" s="25"/>
      <c r="O64" s="25"/>
      <c r="P64" s="22"/>
      <c r="Q64" s="22"/>
      <c r="R64" s="11"/>
      <c r="S64" s="11"/>
      <c r="T64" s="11"/>
      <c r="U64" s="11"/>
      <c r="V64" s="11"/>
      <c r="W64" s="11"/>
      <c r="X64" s="11"/>
      <c r="Y64" s="11"/>
    </row>
    <row r="65" spans="1:39" ht="11.25" customHeight="1" x14ac:dyDescent="0.15">
      <c r="B65" s="11"/>
      <c r="C65" s="11"/>
      <c r="D65" s="11"/>
      <c r="E65" s="11"/>
      <c r="F65" s="11"/>
      <c r="G65" s="11"/>
      <c r="H65" s="11"/>
      <c r="I65" s="11"/>
      <c r="J65" s="11"/>
      <c r="K65" s="11"/>
      <c r="L65" s="11"/>
      <c r="M65" s="11"/>
      <c r="N65" s="11"/>
      <c r="O65" s="11"/>
      <c r="P65" s="11"/>
      <c r="Q65" s="11"/>
      <c r="R65" s="11"/>
      <c r="S65" s="11"/>
      <c r="T65" s="11"/>
      <c r="U65" s="11"/>
      <c r="V65" s="11"/>
      <c r="W65" s="11"/>
      <c r="X65" s="11"/>
      <c r="Y65" s="11"/>
    </row>
    <row r="66" spans="1:39" ht="11.25" customHeight="1" x14ac:dyDescent="0.15">
      <c r="B66" s="11"/>
      <c r="C66" s="11"/>
      <c r="D66" s="11"/>
      <c r="E66" s="11"/>
      <c r="F66" s="11"/>
      <c r="G66" s="11"/>
      <c r="H66" s="11"/>
      <c r="I66" s="11"/>
      <c r="J66" s="11"/>
      <c r="K66" s="11"/>
      <c r="L66" s="11"/>
      <c r="M66" s="11"/>
      <c r="N66" s="11"/>
      <c r="O66" s="11"/>
      <c r="P66" s="11"/>
      <c r="Q66" s="11"/>
      <c r="R66" s="11"/>
      <c r="S66" s="11"/>
      <c r="T66" s="11"/>
      <c r="U66" s="11"/>
      <c r="V66" s="11"/>
      <c r="W66" s="11"/>
      <c r="X66" s="11"/>
      <c r="Y66" s="11"/>
    </row>
    <row r="67" spans="1:39" ht="11.25" customHeight="1" x14ac:dyDescent="0.15">
      <c r="B67" s="11"/>
      <c r="C67" s="11"/>
      <c r="D67" s="11"/>
      <c r="E67" s="11"/>
      <c r="F67" s="11"/>
      <c r="G67" s="11"/>
      <c r="H67" s="11"/>
      <c r="I67" s="11"/>
      <c r="J67" s="11"/>
      <c r="K67" s="11"/>
      <c r="L67" s="11"/>
      <c r="M67" s="11"/>
      <c r="N67" s="11"/>
      <c r="O67" s="11"/>
      <c r="P67" s="11"/>
      <c r="Q67" s="11"/>
      <c r="R67" s="11"/>
      <c r="S67" s="11"/>
      <c r="T67" s="11"/>
      <c r="U67" s="11"/>
      <c r="V67" s="11"/>
      <c r="W67" s="11"/>
      <c r="X67" s="11"/>
      <c r="Y67" s="11"/>
    </row>
    <row r="68" spans="1:39" ht="18.75" x14ac:dyDescent="0.15">
      <c r="A68" s="239" t="s">
        <v>825</v>
      </c>
      <c r="B68" s="209"/>
      <c r="C68" s="209"/>
      <c r="D68" s="209"/>
      <c r="E68" s="209"/>
      <c r="F68" s="209"/>
      <c r="G68" s="209"/>
      <c r="H68" s="209"/>
      <c r="I68" s="209"/>
      <c r="J68" s="209"/>
      <c r="K68" s="209"/>
      <c r="L68" s="209"/>
      <c r="M68" s="209"/>
      <c r="N68" s="209"/>
      <c r="O68" s="209"/>
      <c r="P68" s="209"/>
      <c r="Q68" s="209"/>
    </row>
    <row r="69" spans="1:39" s="8" customFormat="1" ht="18.75" customHeight="1" x14ac:dyDescent="0.2">
      <c r="A69" s="548" t="s">
        <v>795</v>
      </c>
      <c r="B69" s="548"/>
      <c r="C69" s="548"/>
      <c r="D69" s="548"/>
      <c r="E69" s="548"/>
      <c r="F69" s="548"/>
      <c r="G69" s="548"/>
      <c r="H69" s="548"/>
      <c r="I69" s="549" t="s">
        <v>454</v>
      </c>
      <c r="J69" s="549"/>
      <c r="K69" s="549"/>
      <c r="L69" s="549"/>
      <c r="M69" s="549"/>
      <c r="N69" s="549"/>
      <c r="O69" s="549"/>
      <c r="P69" s="549"/>
      <c r="Q69" s="549"/>
      <c r="R69" s="7"/>
      <c r="S69" s="7"/>
      <c r="T69" s="7"/>
      <c r="U69" s="7"/>
      <c r="V69" s="7"/>
      <c r="W69" s="7"/>
      <c r="X69" s="7"/>
      <c r="Y69" s="7"/>
      <c r="Z69" s="7"/>
      <c r="AA69" s="7"/>
      <c r="AB69" s="7"/>
      <c r="AC69" s="7"/>
      <c r="AD69" s="7"/>
      <c r="AE69" s="7"/>
      <c r="AF69" s="7"/>
      <c r="AG69" s="7"/>
      <c r="AH69" s="7"/>
      <c r="AI69" s="7"/>
      <c r="AJ69" s="7"/>
      <c r="AK69" s="7"/>
      <c r="AL69" s="7"/>
      <c r="AM69" s="7"/>
    </row>
    <row r="70" spans="1:39" s="8" customFormat="1" ht="21" customHeight="1" x14ac:dyDescent="0.2">
      <c r="A70" s="550" t="s">
        <v>453</v>
      </c>
      <c r="B70" s="551"/>
      <c r="C70" s="551"/>
      <c r="D70" s="551"/>
      <c r="E70" s="551"/>
      <c r="F70" s="551"/>
      <c r="G70" s="551"/>
      <c r="H70" s="551"/>
      <c r="I70" s="552" t="s">
        <v>852</v>
      </c>
      <c r="J70" s="552"/>
      <c r="K70" s="552"/>
      <c r="L70" s="552"/>
      <c r="M70" s="552"/>
      <c r="N70" s="552"/>
      <c r="O70" s="552"/>
      <c r="P70" s="552"/>
      <c r="Q70" s="552"/>
      <c r="R70" s="7"/>
      <c r="S70" s="7"/>
      <c r="T70" s="7"/>
      <c r="U70" s="7"/>
      <c r="V70" s="7"/>
      <c r="W70" s="7"/>
      <c r="X70" s="7"/>
      <c r="Y70" s="7"/>
      <c r="Z70" s="7"/>
      <c r="AA70" s="7"/>
      <c r="AB70" s="7"/>
      <c r="AC70" s="7"/>
      <c r="AD70" s="7"/>
      <c r="AE70" s="7"/>
      <c r="AF70" s="7"/>
      <c r="AG70" s="7"/>
      <c r="AH70" s="7"/>
      <c r="AI70" s="7"/>
      <c r="AJ70" s="7"/>
      <c r="AK70" s="7"/>
      <c r="AL70" s="7"/>
      <c r="AM70" s="7"/>
    </row>
    <row r="71" spans="1:39" s="8" customFormat="1" ht="10.15" customHeight="1" x14ac:dyDescent="0.2">
      <c r="A71" s="347"/>
      <c r="B71" s="358"/>
      <c r="C71" s="358"/>
      <c r="D71" s="358"/>
      <c r="E71" s="358"/>
      <c r="F71" s="358"/>
      <c r="G71" s="358"/>
      <c r="H71" s="358"/>
      <c r="I71" s="354"/>
      <c r="J71" s="249"/>
      <c r="K71" s="249"/>
      <c r="L71" s="249"/>
      <c r="M71" s="249"/>
      <c r="N71" s="249"/>
      <c r="O71" s="249"/>
      <c r="P71" s="249"/>
      <c r="Q71" s="249"/>
      <c r="R71" s="7"/>
      <c r="S71" s="7"/>
      <c r="T71" s="7"/>
      <c r="U71" s="7"/>
      <c r="V71" s="7"/>
      <c r="W71" s="7"/>
      <c r="X71" s="7"/>
      <c r="Y71" s="7"/>
      <c r="Z71" s="7"/>
      <c r="AA71" s="7"/>
      <c r="AB71" s="7"/>
      <c r="AC71" s="7"/>
      <c r="AD71" s="7"/>
      <c r="AE71" s="7"/>
      <c r="AF71" s="7"/>
      <c r="AG71" s="7"/>
      <c r="AH71" s="7"/>
      <c r="AI71" s="7"/>
      <c r="AJ71" s="7"/>
      <c r="AK71" s="7"/>
      <c r="AL71" s="7"/>
      <c r="AM71" s="7"/>
    </row>
    <row r="72" spans="1:39" ht="11.25" customHeight="1" x14ac:dyDescent="0.15">
      <c r="A72" s="209"/>
      <c r="B72" s="210"/>
      <c r="C72" s="210"/>
      <c r="D72" s="210"/>
      <c r="E72" s="210"/>
      <c r="F72" s="210"/>
      <c r="G72" s="210"/>
      <c r="H72" s="210"/>
      <c r="I72" s="210"/>
      <c r="J72" s="210"/>
      <c r="K72" s="210"/>
      <c r="L72" s="210"/>
      <c r="M72" s="210"/>
      <c r="N72" s="210"/>
      <c r="O72" s="210"/>
      <c r="P72" s="210"/>
      <c r="Q72" s="211" t="s">
        <v>4</v>
      </c>
      <c r="S72" s="10"/>
      <c r="T72" s="10"/>
      <c r="U72" s="10"/>
      <c r="V72" s="10"/>
      <c r="W72" s="10"/>
      <c r="X72" s="10"/>
      <c r="Y72" s="10"/>
      <c r="Z72" s="10"/>
      <c r="AA72" s="10"/>
      <c r="AB72" s="10"/>
      <c r="AC72" s="10"/>
      <c r="AD72" s="10"/>
      <c r="AE72" s="10"/>
      <c r="AF72" s="10"/>
      <c r="AG72" s="10"/>
      <c r="AH72" s="10"/>
      <c r="AI72" s="10"/>
      <c r="AJ72" s="10"/>
      <c r="AK72" s="10"/>
      <c r="AL72" s="10"/>
      <c r="AM72" s="10"/>
    </row>
    <row r="73" spans="1:39" ht="11.25" customHeight="1" x14ac:dyDescent="0.15">
      <c r="A73" s="212"/>
      <c r="B73" s="412" t="s">
        <v>5</v>
      </c>
      <c r="C73" s="413" t="s">
        <v>813</v>
      </c>
      <c r="D73" s="414"/>
      <c r="E73" s="215"/>
      <c r="F73" s="215"/>
      <c r="G73" s="215"/>
      <c r="H73" s="215"/>
      <c r="I73" s="215"/>
      <c r="J73" s="215"/>
      <c r="K73" s="215"/>
      <c r="L73" s="215"/>
      <c r="M73" s="215"/>
      <c r="N73" s="215"/>
      <c r="O73" s="215"/>
      <c r="P73" s="412" t="s">
        <v>450</v>
      </c>
      <c r="Q73" s="419" t="s">
        <v>189</v>
      </c>
      <c r="R73" s="10"/>
      <c r="S73" s="10"/>
      <c r="T73" s="10"/>
      <c r="U73" s="10"/>
      <c r="V73" s="10"/>
      <c r="W73" s="10"/>
      <c r="X73" s="10"/>
      <c r="Y73" s="10"/>
      <c r="Z73" s="10"/>
      <c r="AA73" s="10"/>
      <c r="AB73" s="10"/>
      <c r="AC73" s="10"/>
      <c r="AD73" s="10"/>
      <c r="AE73" s="10"/>
      <c r="AF73" s="10"/>
      <c r="AG73" s="10"/>
      <c r="AH73" s="10"/>
      <c r="AI73" s="10"/>
      <c r="AJ73" s="10"/>
      <c r="AK73" s="10"/>
      <c r="AL73" s="10"/>
      <c r="AM73" s="10"/>
    </row>
    <row r="74" spans="1:39" s="15" customFormat="1" ht="11.25" customHeight="1" x14ac:dyDescent="0.15">
      <c r="A74" s="216"/>
      <c r="B74" s="412"/>
      <c r="C74" s="415"/>
      <c r="D74" s="416"/>
      <c r="E74" s="219" t="s">
        <v>812</v>
      </c>
      <c r="F74" s="220"/>
      <c r="G74" s="220"/>
      <c r="H74" s="220"/>
      <c r="I74" s="220"/>
      <c r="J74" s="220"/>
      <c r="K74" s="220"/>
      <c r="L74" s="220"/>
      <c r="M74" s="220"/>
      <c r="N74" s="220"/>
      <c r="O74" s="221"/>
      <c r="P74" s="412"/>
      <c r="Q74" s="419"/>
      <c r="R74" s="14"/>
      <c r="S74" s="14"/>
      <c r="T74" s="14"/>
      <c r="U74" s="14"/>
      <c r="V74" s="14"/>
      <c r="W74" s="14"/>
      <c r="X74" s="14"/>
      <c r="Y74" s="14"/>
      <c r="Z74" s="14"/>
      <c r="AA74" s="14"/>
      <c r="AB74" s="14"/>
      <c r="AC74" s="14"/>
      <c r="AD74" s="14"/>
      <c r="AE74" s="14"/>
      <c r="AF74" s="14"/>
      <c r="AG74" s="14"/>
      <c r="AH74" s="14"/>
      <c r="AI74" s="14"/>
      <c r="AJ74" s="14"/>
      <c r="AK74" s="14"/>
      <c r="AL74" s="14"/>
      <c r="AM74" s="14"/>
    </row>
    <row r="75" spans="1:39" s="17" customFormat="1" ht="65.25" customHeight="1" x14ac:dyDescent="0.15">
      <c r="A75" s="252" t="s">
        <v>10</v>
      </c>
      <c r="B75" s="412"/>
      <c r="C75" s="417"/>
      <c r="D75" s="418"/>
      <c r="E75" s="224" t="s">
        <v>449</v>
      </c>
      <c r="F75" s="225" t="s">
        <v>448</v>
      </c>
      <c r="G75" s="356" t="s">
        <v>447</v>
      </c>
      <c r="H75" s="225" t="s">
        <v>445</v>
      </c>
      <c r="I75" s="225" t="s">
        <v>444</v>
      </c>
      <c r="J75" s="225" t="s">
        <v>443</v>
      </c>
      <c r="K75" s="225" t="s">
        <v>442</v>
      </c>
      <c r="L75" s="225" t="s">
        <v>441</v>
      </c>
      <c r="M75" s="225" t="s">
        <v>440</v>
      </c>
      <c r="N75" s="225" t="s">
        <v>439</v>
      </c>
      <c r="O75" s="357" t="s">
        <v>341</v>
      </c>
      <c r="P75" s="412"/>
      <c r="Q75" s="419"/>
      <c r="R75" s="16"/>
      <c r="S75" s="16"/>
      <c r="T75" s="16"/>
      <c r="U75" s="16"/>
      <c r="V75" s="16"/>
      <c r="W75" s="16"/>
      <c r="X75" s="16"/>
      <c r="Y75" s="16"/>
      <c r="Z75" s="16"/>
      <c r="AA75" s="16"/>
      <c r="AB75" s="16"/>
      <c r="AC75" s="16"/>
      <c r="AD75" s="16"/>
      <c r="AE75" s="16"/>
      <c r="AF75" s="16"/>
      <c r="AG75" s="16"/>
      <c r="AH75" s="16"/>
      <c r="AI75" s="16"/>
      <c r="AJ75" s="16"/>
      <c r="AK75" s="16"/>
      <c r="AL75" s="16"/>
      <c r="AM75" s="16"/>
    </row>
    <row r="76" spans="1:39" s="15" customFormat="1" ht="11.25" customHeight="1" x14ac:dyDescent="0.15">
      <c r="A76" s="227" t="s">
        <v>71</v>
      </c>
      <c r="B76" s="228">
        <v>100</v>
      </c>
      <c r="C76" s="229">
        <v>79.400000000000006</v>
      </c>
      <c r="D76" s="230">
        <v>100</v>
      </c>
      <c r="E76" s="230">
        <v>51.7</v>
      </c>
      <c r="F76" s="230">
        <v>28.5</v>
      </c>
      <c r="G76" s="230">
        <v>10</v>
      </c>
      <c r="H76" s="230">
        <v>16.5</v>
      </c>
      <c r="I76" s="230">
        <v>27.4</v>
      </c>
      <c r="J76" s="230">
        <v>12.9</v>
      </c>
      <c r="K76" s="230">
        <v>11.4</v>
      </c>
      <c r="L76" s="230">
        <v>16</v>
      </c>
      <c r="M76" s="230">
        <v>24.5</v>
      </c>
      <c r="N76" s="230">
        <v>21.5</v>
      </c>
      <c r="O76" s="230">
        <v>6.2</v>
      </c>
      <c r="P76" s="229">
        <v>19.100000000000001</v>
      </c>
      <c r="Q76" s="229">
        <v>1.5</v>
      </c>
      <c r="R76" s="22"/>
      <c r="S76" s="22"/>
      <c r="T76" s="22"/>
      <c r="U76" s="22"/>
      <c r="V76" s="22"/>
      <c r="W76" s="22"/>
      <c r="X76" s="22"/>
      <c r="Y76" s="22"/>
    </row>
    <row r="77" spans="1:39" s="15" customFormat="1" ht="11.25" customHeight="1" x14ac:dyDescent="0.15">
      <c r="A77" s="231" t="s">
        <v>72</v>
      </c>
      <c r="B77" s="232"/>
      <c r="C77" s="233"/>
      <c r="D77" s="234"/>
      <c r="E77" s="234"/>
      <c r="F77" s="234"/>
      <c r="G77" s="234"/>
      <c r="H77" s="234"/>
      <c r="I77" s="234"/>
      <c r="J77" s="234"/>
      <c r="K77" s="234"/>
      <c r="L77" s="234"/>
      <c r="M77" s="234"/>
      <c r="N77" s="234"/>
      <c r="O77" s="234"/>
      <c r="P77" s="233"/>
      <c r="Q77" s="233"/>
      <c r="R77" s="22"/>
      <c r="S77" s="22"/>
      <c r="T77" s="22"/>
      <c r="U77" s="22"/>
      <c r="V77" s="22"/>
      <c r="W77" s="22"/>
      <c r="X77" s="22"/>
      <c r="Y77" s="22"/>
    </row>
    <row r="78" spans="1:39" s="15" customFormat="1" ht="11.25" customHeight="1" x14ac:dyDescent="0.15">
      <c r="A78" s="216" t="s">
        <v>671</v>
      </c>
      <c r="B78" s="232">
        <v>100</v>
      </c>
      <c r="C78" s="233">
        <v>80.099999999999994</v>
      </c>
      <c r="D78" s="234">
        <v>100</v>
      </c>
      <c r="E78" s="234">
        <v>53.6</v>
      </c>
      <c r="F78" s="234">
        <v>25.3</v>
      </c>
      <c r="G78" s="234">
        <v>10.199999999999999</v>
      </c>
      <c r="H78" s="234">
        <v>16.8</v>
      </c>
      <c r="I78" s="234">
        <v>27.5</v>
      </c>
      <c r="J78" s="234">
        <v>13</v>
      </c>
      <c r="K78" s="234">
        <v>12</v>
      </c>
      <c r="L78" s="234">
        <v>16.8</v>
      </c>
      <c r="M78" s="234">
        <v>24.6</v>
      </c>
      <c r="N78" s="234">
        <v>21.7</v>
      </c>
      <c r="O78" s="234">
        <v>6.3</v>
      </c>
      <c r="P78" s="233">
        <v>18.8</v>
      </c>
      <c r="Q78" s="233">
        <v>1.1000000000000001</v>
      </c>
      <c r="R78" s="22"/>
      <c r="S78" s="22"/>
      <c r="T78" s="22"/>
      <c r="U78" s="22"/>
      <c r="V78" s="22"/>
      <c r="W78" s="22"/>
      <c r="X78" s="22"/>
      <c r="Y78" s="22"/>
    </row>
    <row r="79" spans="1:39" s="15" customFormat="1" ht="11.25" customHeight="1" x14ac:dyDescent="0.15">
      <c r="A79" s="216" t="s">
        <v>74</v>
      </c>
      <c r="B79" s="232">
        <v>100</v>
      </c>
      <c r="C79" s="233">
        <v>51.8</v>
      </c>
      <c r="D79" s="234">
        <v>100</v>
      </c>
      <c r="E79" s="234">
        <v>25.9</v>
      </c>
      <c r="F79" s="234">
        <v>3.9</v>
      </c>
      <c r="G79" s="234">
        <v>0.7</v>
      </c>
      <c r="H79" s="234">
        <v>3.9</v>
      </c>
      <c r="I79" s="234">
        <v>9.6999999999999993</v>
      </c>
      <c r="J79" s="234">
        <v>28</v>
      </c>
      <c r="K79" s="234">
        <v>17.8</v>
      </c>
      <c r="L79" s="234" t="s">
        <v>779</v>
      </c>
      <c r="M79" s="234">
        <v>30.5</v>
      </c>
      <c r="N79" s="234">
        <v>33.299999999999997</v>
      </c>
      <c r="O79" s="234">
        <v>8.4</v>
      </c>
      <c r="P79" s="233">
        <v>31.2</v>
      </c>
      <c r="Q79" s="233">
        <v>17</v>
      </c>
      <c r="R79" s="22"/>
      <c r="S79" s="22"/>
      <c r="T79" s="22"/>
      <c r="U79" s="22"/>
      <c r="V79" s="22"/>
      <c r="W79" s="22"/>
      <c r="X79" s="22"/>
      <c r="Y79" s="22"/>
    </row>
    <row r="80" spans="1:39" s="15" customFormat="1" ht="11.25" customHeight="1" x14ac:dyDescent="0.15">
      <c r="A80" s="216" t="s">
        <v>75</v>
      </c>
      <c r="B80" s="232">
        <v>100</v>
      </c>
      <c r="C80" s="233">
        <v>75.2</v>
      </c>
      <c r="D80" s="234">
        <v>100</v>
      </c>
      <c r="E80" s="234">
        <v>27.8</v>
      </c>
      <c r="F80" s="234">
        <v>71.099999999999994</v>
      </c>
      <c r="G80" s="234">
        <v>8.1</v>
      </c>
      <c r="H80" s="234">
        <v>14</v>
      </c>
      <c r="I80" s="234">
        <v>28.5</v>
      </c>
      <c r="J80" s="234">
        <v>9.1999999999999993</v>
      </c>
      <c r="K80" s="234">
        <v>5</v>
      </c>
      <c r="L80" s="234">
        <v>7.1</v>
      </c>
      <c r="M80" s="234">
        <v>21.5</v>
      </c>
      <c r="N80" s="234">
        <v>17.100000000000001</v>
      </c>
      <c r="O80" s="234">
        <v>5.2</v>
      </c>
      <c r="P80" s="233">
        <v>21.7</v>
      </c>
      <c r="Q80" s="233">
        <v>3.1</v>
      </c>
      <c r="R80" s="22"/>
      <c r="S80" s="22"/>
      <c r="T80" s="22"/>
      <c r="U80" s="22"/>
      <c r="V80" s="22"/>
      <c r="W80" s="22"/>
      <c r="X80" s="22"/>
      <c r="Y80" s="22"/>
    </row>
    <row r="81" spans="1:25" s="15" customFormat="1" ht="11.25" customHeight="1" x14ac:dyDescent="0.15">
      <c r="A81" s="231" t="s">
        <v>76</v>
      </c>
      <c r="B81" s="232"/>
      <c r="C81" s="233"/>
      <c r="D81" s="234"/>
      <c r="E81" s="234"/>
      <c r="F81" s="234"/>
      <c r="G81" s="234"/>
      <c r="H81" s="234"/>
      <c r="I81" s="234"/>
      <c r="J81" s="234"/>
      <c r="K81" s="234"/>
      <c r="L81" s="234"/>
      <c r="M81" s="234"/>
      <c r="N81" s="234"/>
      <c r="O81" s="234"/>
      <c r="P81" s="233"/>
      <c r="Q81" s="233"/>
      <c r="R81" s="22"/>
      <c r="S81" s="22"/>
      <c r="T81" s="22"/>
      <c r="U81" s="22"/>
      <c r="V81" s="22"/>
      <c r="W81" s="22"/>
      <c r="X81" s="22"/>
      <c r="Y81" s="22"/>
    </row>
    <row r="82" spans="1:25" s="15" customFormat="1" ht="11.25" customHeight="1" x14ac:dyDescent="0.15">
      <c r="A82" s="216" t="s">
        <v>77</v>
      </c>
      <c r="B82" s="232">
        <v>100</v>
      </c>
      <c r="C82" s="233">
        <v>75.599999999999994</v>
      </c>
      <c r="D82" s="234">
        <v>100</v>
      </c>
      <c r="E82" s="234">
        <v>48.5</v>
      </c>
      <c r="F82" s="234">
        <v>26.6</v>
      </c>
      <c r="G82" s="234">
        <v>10.3</v>
      </c>
      <c r="H82" s="234">
        <v>15.8</v>
      </c>
      <c r="I82" s="234">
        <v>25</v>
      </c>
      <c r="J82" s="234">
        <v>13.2</v>
      </c>
      <c r="K82" s="234">
        <v>9.9</v>
      </c>
      <c r="L82" s="234">
        <v>13.3</v>
      </c>
      <c r="M82" s="234">
        <v>27.5</v>
      </c>
      <c r="N82" s="234">
        <v>24.7</v>
      </c>
      <c r="O82" s="234">
        <v>7.2</v>
      </c>
      <c r="P82" s="233">
        <v>22</v>
      </c>
      <c r="Q82" s="233">
        <v>2.4</v>
      </c>
      <c r="R82" s="22"/>
      <c r="S82" s="22"/>
      <c r="T82" s="22"/>
      <c r="U82" s="22"/>
      <c r="V82" s="22"/>
      <c r="W82" s="22"/>
      <c r="X82" s="22"/>
      <c r="Y82" s="22"/>
    </row>
    <row r="83" spans="1:25" s="15" customFormat="1" ht="11.25" customHeight="1" x14ac:dyDescent="0.15">
      <c r="A83" s="216" t="s">
        <v>78</v>
      </c>
      <c r="B83" s="232">
        <v>100</v>
      </c>
      <c r="C83" s="233">
        <v>81.099999999999994</v>
      </c>
      <c r="D83" s="234">
        <v>100</v>
      </c>
      <c r="E83" s="234">
        <v>44.1</v>
      </c>
      <c r="F83" s="234">
        <v>39.4</v>
      </c>
      <c r="G83" s="234">
        <v>8.6999999999999993</v>
      </c>
      <c r="H83" s="234">
        <v>20.5</v>
      </c>
      <c r="I83" s="234">
        <v>29.4</v>
      </c>
      <c r="J83" s="234">
        <v>14.5</v>
      </c>
      <c r="K83" s="234">
        <v>13.9</v>
      </c>
      <c r="L83" s="234">
        <v>14.1</v>
      </c>
      <c r="M83" s="234">
        <v>25.1</v>
      </c>
      <c r="N83" s="234">
        <v>20.2</v>
      </c>
      <c r="O83" s="234">
        <v>6.2</v>
      </c>
      <c r="P83" s="233">
        <v>17.600000000000001</v>
      </c>
      <c r="Q83" s="233">
        <v>1.3</v>
      </c>
      <c r="R83" s="22"/>
      <c r="S83" s="22"/>
      <c r="T83" s="22"/>
      <c r="U83" s="22"/>
      <c r="V83" s="22"/>
      <c r="W83" s="22"/>
      <c r="X83" s="22"/>
      <c r="Y83" s="22"/>
    </row>
    <row r="84" spans="1:25" s="15" customFormat="1" ht="11.25" customHeight="1" x14ac:dyDescent="0.15">
      <c r="A84" s="216" t="s">
        <v>79</v>
      </c>
      <c r="B84" s="232">
        <v>100</v>
      </c>
      <c r="C84" s="233">
        <v>82</v>
      </c>
      <c r="D84" s="234">
        <v>100</v>
      </c>
      <c r="E84" s="234">
        <v>58.2</v>
      </c>
      <c r="F84" s="234">
        <v>26.9</v>
      </c>
      <c r="G84" s="234">
        <v>10.9</v>
      </c>
      <c r="H84" s="234">
        <v>15.7</v>
      </c>
      <c r="I84" s="234">
        <v>29.5</v>
      </c>
      <c r="J84" s="234">
        <v>11</v>
      </c>
      <c r="K84" s="234">
        <v>11.1</v>
      </c>
      <c r="L84" s="234">
        <v>18.2</v>
      </c>
      <c r="M84" s="234">
        <v>22.3</v>
      </c>
      <c r="N84" s="234">
        <v>19</v>
      </c>
      <c r="O84" s="234">
        <v>5.0999999999999996</v>
      </c>
      <c r="P84" s="233">
        <v>17.3</v>
      </c>
      <c r="Q84" s="233">
        <v>0.7</v>
      </c>
      <c r="R84" s="22"/>
      <c r="S84" s="22"/>
      <c r="T84" s="22"/>
      <c r="U84" s="22"/>
      <c r="V84" s="22"/>
      <c r="W84" s="22"/>
      <c r="X84" s="22"/>
      <c r="Y84" s="22"/>
    </row>
    <row r="85" spans="1:25" s="15" customFormat="1" ht="11.25" customHeight="1" x14ac:dyDescent="0.15">
      <c r="A85" s="216" t="s">
        <v>80</v>
      </c>
      <c r="B85" s="232">
        <v>100</v>
      </c>
      <c r="C85" s="233">
        <v>80.400000000000006</v>
      </c>
      <c r="D85" s="234">
        <v>100</v>
      </c>
      <c r="E85" s="234">
        <v>55.9</v>
      </c>
      <c r="F85" s="234">
        <v>19.100000000000001</v>
      </c>
      <c r="G85" s="234">
        <v>9.1999999999999993</v>
      </c>
      <c r="H85" s="234">
        <v>15.5</v>
      </c>
      <c r="I85" s="234">
        <v>27.1</v>
      </c>
      <c r="J85" s="234">
        <v>13.7</v>
      </c>
      <c r="K85" s="234">
        <v>13.8</v>
      </c>
      <c r="L85" s="234">
        <v>20.8</v>
      </c>
      <c r="M85" s="234">
        <v>20.9</v>
      </c>
      <c r="N85" s="234">
        <v>21.5</v>
      </c>
      <c r="O85" s="234">
        <v>5.6</v>
      </c>
      <c r="P85" s="233">
        <v>18.2</v>
      </c>
      <c r="Q85" s="233">
        <v>1.4</v>
      </c>
      <c r="R85" s="22"/>
      <c r="S85" s="22"/>
      <c r="T85" s="22"/>
      <c r="U85" s="22"/>
      <c r="V85" s="22"/>
      <c r="W85" s="22"/>
      <c r="X85" s="22"/>
      <c r="Y85" s="22"/>
    </row>
    <row r="86" spans="1:25" s="15" customFormat="1" ht="11.25" customHeight="1" x14ac:dyDescent="0.15">
      <c r="A86" s="216" t="s">
        <v>81</v>
      </c>
      <c r="B86" s="232">
        <v>100</v>
      </c>
      <c r="C86" s="233">
        <v>82</v>
      </c>
      <c r="D86" s="234">
        <v>100</v>
      </c>
      <c r="E86" s="234">
        <v>57.4</v>
      </c>
      <c r="F86" s="234">
        <v>19.8</v>
      </c>
      <c r="G86" s="234">
        <v>5.7</v>
      </c>
      <c r="H86" s="234">
        <v>16.7</v>
      </c>
      <c r="I86" s="234">
        <v>30.8</v>
      </c>
      <c r="J86" s="234">
        <v>17</v>
      </c>
      <c r="K86" s="234">
        <v>7.3</v>
      </c>
      <c r="L86" s="234">
        <v>19.8</v>
      </c>
      <c r="M86" s="234">
        <v>11.8</v>
      </c>
      <c r="N86" s="234">
        <v>13.2</v>
      </c>
      <c r="O86" s="234">
        <v>7.7</v>
      </c>
      <c r="P86" s="233">
        <v>18</v>
      </c>
      <c r="Q86" s="233" t="s">
        <v>779</v>
      </c>
      <c r="R86" s="22"/>
      <c r="S86" s="22"/>
      <c r="T86" s="22"/>
      <c r="U86" s="22"/>
      <c r="V86" s="22"/>
      <c r="W86" s="22"/>
      <c r="X86" s="22"/>
      <c r="Y86" s="22"/>
    </row>
    <row r="87" spans="1:25" s="15" customFormat="1" ht="11.25" customHeight="1" x14ac:dyDescent="0.15">
      <c r="A87" s="216" t="s">
        <v>82</v>
      </c>
      <c r="B87" s="232">
        <v>100</v>
      </c>
      <c r="C87" s="233">
        <v>88.2</v>
      </c>
      <c r="D87" s="234">
        <v>100</v>
      </c>
      <c r="E87" s="234">
        <v>64</v>
      </c>
      <c r="F87" s="234">
        <v>26.3</v>
      </c>
      <c r="G87" s="234">
        <v>8.6</v>
      </c>
      <c r="H87" s="234">
        <v>12.4</v>
      </c>
      <c r="I87" s="234">
        <v>26.3</v>
      </c>
      <c r="J87" s="234">
        <v>10.9</v>
      </c>
      <c r="K87" s="234">
        <v>11.9</v>
      </c>
      <c r="L87" s="234">
        <v>23.3</v>
      </c>
      <c r="M87" s="234">
        <v>21.6</v>
      </c>
      <c r="N87" s="234">
        <v>20.6</v>
      </c>
      <c r="O87" s="234">
        <v>5.0999999999999996</v>
      </c>
      <c r="P87" s="233">
        <v>11.8</v>
      </c>
      <c r="Q87" s="233" t="s">
        <v>779</v>
      </c>
      <c r="R87" s="22"/>
      <c r="S87" s="22"/>
      <c r="T87" s="22"/>
      <c r="U87" s="22"/>
      <c r="V87" s="22"/>
      <c r="W87" s="22"/>
      <c r="X87" s="22"/>
      <c r="Y87" s="22"/>
    </row>
    <row r="88" spans="1:25" s="15" customFormat="1" ht="11.25" customHeight="1" x14ac:dyDescent="0.15">
      <c r="A88" s="216" t="s">
        <v>83</v>
      </c>
      <c r="B88" s="232">
        <v>100</v>
      </c>
      <c r="C88" s="233">
        <v>86.9</v>
      </c>
      <c r="D88" s="234">
        <v>100</v>
      </c>
      <c r="E88" s="234">
        <v>52.1</v>
      </c>
      <c r="F88" s="234">
        <v>37.5</v>
      </c>
      <c r="G88" s="234">
        <v>18.399999999999999</v>
      </c>
      <c r="H88" s="234">
        <v>18.7</v>
      </c>
      <c r="I88" s="234">
        <v>30.7</v>
      </c>
      <c r="J88" s="234">
        <v>22.3</v>
      </c>
      <c r="K88" s="234">
        <v>9.1999999999999993</v>
      </c>
      <c r="L88" s="234">
        <v>28.6</v>
      </c>
      <c r="M88" s="234">
        <v>21.1</v>
      </c>
      <c r="N88" s="234">
        <v>12</v>
      </c>
      <c r="O88" s="234">
        <v>4</v>
      </c>
      <c r="P88" s="233">
        <v>10.4</v>
      </c>
      <c r="Q88" s="233">
        <v>2.7</v>
      </c>
      <c r="R88" s="22"/>
      <c r="S88" s="22"/>
      <c r="T88" s="22"/>
      <c r="U88" s="22"/>
      <c r="V88" s="22"/>
      <c r="W88" s="22"/>
      <c r="X88" s="22"/>
      <c r="Y88" s="22"/>
    </row>
    <row r="89" spans="1:25" s="15" customFormat="1" ht="11.25" customHeight="1" x14ac:dyDescent="0.15">
      <c r="A89" s="231" t="s">
        <v>84</v>
      </c>
      <c r="B89" s="232"/>
      <c r="C89" s="233"/>
      <c r="D89" s="234"/>
      <c r="E89" s="234"/>
      <c r="F89" s="234"/>
      <c r="G89" s="234"/>
      <c r="H89" s="234"/>
      <c r="I89" s="234"/>
      <c r="J89" s="234"/>
      <c r="K89" s="234"/>
      <c r="L89" s="234"/>
      <c r="M89" s="234"/>
      <c r="N89" s="234"/>
      <c r="O89" s="234"/>
      <c r="P89" s="233"/>
      <c r="Q89" s="233"/>
      <c r="R89" s="22"/>
      <c r="S89" s="22"/>
      <c r="T89" s="22"/>
      <c r="U89" s="22"/>
      <c r="V89" s="22"/>
      <c r="W89" s="22"/>
      <c r="X89" s="22"/>
      <c r="Y89" s="22"/>
    </row>
    <row r="90" spans="1:25" s="15" customFormat="1" ht="11.25" customHeight="1" x14ac:dyDescent="0.15">
      <c r="A90" s="216" t="s">
        <v>85</v>
      </c>
      <c r="B90" s="232">
        <v>100</v>
      </c>
      <c r="C90" s="233">
        <v>81.7</v>
      </c>
      <c r="D90" s="234">
        <v>100</v>
      </c>
      <c r="E90" s="234">
        <v>57.8</v>
      </c>
      <c r="F90" s="234">
        <v>24.7</v>
      </c>
      <c r="G90" s="234">
        <v>10.4</v>
      </c>
      <c r="H90" s="234">
        <v>15</v>
      </c>
      <c r="I90" s="234">
        <v>27.1</v>
      </c>
      <c r="J90" s="234">
        <v>12.1</v>
      </c>
      <c r="K90" s="234">
        <v>11.1</v>
      </c>
      <c r="L90" s="234">
        <v>18.3</v>
      </c>
      <c r="M90" s="234">
        <v>23.2</v>
      </c>
      <c r="N90" s="234">
        <v>20.3</v>
      </c>
      <c r="O90" s="234">
        <v>5.5</v>
      </c>
      <c r="P90" s="233">
        <v>17.5</v>
      </c>
      <c r="Q90" s="233">
        <v>0.8</v>
      </c>
      <c r="R90" s="22"/>
      <c r="S90" s="22"/>
      <c r="T90" s="22"/>
      <c r="U90" s="22"/>
      <c r="V90" s="22"/>
      <c r="W90" s="22"/>
      <c r="X90" s="22"/>
      <c r="Y90" s="22"/>
    </row>
    <row r="91" spans="1:25" s="15" customFormat="1" ht="11.25" customHeight="1" x14ac:dyDescent="0.15">
      <c r="A91" s="216" t="s">
        <v>86</v>
      </c>
      <c r="B91" s="232">
        <v>100</v>
      </c>
      <c r="C91" s="233">
        <v>75.3</v>
      </c>
      <c r="D91" s="234">
        <v>100</v>
      </c>
      <c r="E91" s="234">
        <v>39.700000000000003</v>
      </c>
      <c r="F91" s="234">
        <v>35.9</v>
      </c>
      <c r="G91" s="234">
        <v>9</v>
      </c>
      <c r="H91" s="234">
        <v>19.399999999999999</v>
      </c>
      <c r="I91" s="234">
        <v>27.9</v>
      </c>
      <c r="J91" s="234">
        <v>14.6</v>
      </c>
      <c r="K91" s="234">
        <v>12.2</v>
      </c>
      <c r="L91" s="234">
        <v>11.5</v>
      </c>
      <c r="M91" s="234">
        <v>27.2</v>
      </c>
      <c r="N91" s="234">
        <v>24</v>
      </c>
      <c r="O91" s="234">
        <v>7.5</v>
      </c>
      <c r="P91" s="233">
        <v>22</v>
      </c>
      <c r="Q91" s="233">
        <v>2.7</v>
      </c>
      <c r="R91" s="22"/>
      <c r="S91" s="22"/>
      <c r="T91" s="22"/>
      <c r="U91" s="22"/>
      <c r="V91" s="22"/>
      <c r="W91" s="22"/>
      <c r="X91" s="22"/>
      <c r="Y91" s="22"/>
    </row>
    <row r="92" spans="1:25" s="15" customFormat="1" ht="11.25" customHeight="1" x14ac:dyDescent="0.15">
      <c r="A92" s="216" t="s">
        <v>87</v>
      </c>
      <c r="B92" s="232">
        <v>100</v>
      </c>
      <c r="C92" s="233">
        <v>76</v>
      </c>
      <c r="D92" s="234">
        <v>100</v>
      </c>
      <c r="E92" s="234">
        <v>32.299999999999997</v>
      </c>
      <c r="F92" s="234">
        <v>18.100000000000001</v>
      </c>
      <c r="G92" s="234">
        <v>5.4</v>
      </c>
      <c r="H92" s="234">
        <v>26</v>
      </c>
      <c r="I92" s="234">
        <v>22.6</v>
      </c>
      <c r="J92" s="234">
        <v>19.8</v>
      </c>
      <c r="K92" s="234">
        <v>18.600000000000001</v>
      </c>
      <c r="L92" s="234">
        <v>13.1</v>
      </c>
      <c r="M92" s="234">
        <v>18.899999999999999</v>
      </c>
      <c r="N92" s="234">
        <v>17.2</v>
      </c>
      <c r="O92" s="234">
        <v>10.3</v>
      </c>
      <c r="P92" s="233">
        <v>23.3</v>
      </c>
      <c r="Q92" s="233">
        <v>0.6</v>
      </c>
      <c r="R92" s="22"/>
      <c r="S92" s="22"/>
      <c r="T92" s="22"/>
      <c r="U92" s="22"/>
      <c r="V92" s="22"/>
      <c r="W92" s="22"/>
      <c r="X92" s="22"/>
      <c r="Y92" s="22"/>
    </row>
    <row r="93" spans="1:25" s="15" customFormat="1" ht="11.25" customHeight="1" x14ac:dyDescent="0.15">
      <c r="A93" s="216" t="s">
        <v>88</v>
      </c>
      <c r="B93" s="232">
        <v>100</v>
      </c>
      <c r="C93" s="233">
        <v>79.7</v>
      </c>
      <c r="D93" s="234">
        <v>100</v>
      </c>
      <c r="E93" s="234">
        <v>48.9</v>
      </c>
      <c r="F93" s="234">
        <v>25.7</v>
      </c>
      <c r="G93" s="234">
        <v>10.9</v>
      </c>
      <c r="H93" s="234">
        <v>18.7</v>
      </c>
      <c r="I93" s="234">
        <v>31.7</v>
      </c>
      <c r="J93" s="234">
        <v>15.7</v>
      </c>
      <c r="K93" s="234">
        <v>14.5</v>
      </c>
      <c r="L93" s="234">
        <v>12.4</v>
      </c>
      <c r="M93" s="234">
        <v>31.4</v>
      </c>
      <c r="N93" s="234">
        <v>27.1</v>
      </c>
      <c r="O93" s="234">
        <v>7</v>
      </c>
      <c r="P93" s="233">
        <v>17.5</v>
      </c>
      <c r="Q93" s="233">
        <v>2.8</v>
      </c>
      <c r="R93" s="22"/>
      <c r="S93" s="22"/>
      <c r="T93" s="22"/>
      <c r="U93" s="22"/>
      <c r="V93" s="22"/>
      <c r="W93" s="22"/>
      <c r="X93" s="22"/>
      <c r="Y93" s="22"/>
    </row>
    <row r="94" spans="1:25" s="15" customFormat="1" ht="11.25" customHeight="1" x14ac:dyDescent="0.15">
      <c r="A94" s="216" t="s">
        <v>89</v>
      </c>
      <c r="B94" s="232">
        <v>100</v>
      </c>
      <c r="C94" s="233">
        <v>74.400000000000006</v>
      </c>
      <c r="D94" s="234">
        <v>100</v>
      </c>
      <c r="E94" s="234">
        <v>34.799999999999997</v>
      </c>
      <c r="F94" s="234">
        <v>45.6</v>
      </c>
      <c r="G94" s="234">
        <v>8</v>
      </c>
      <c r="H94" s="234">
        <v>19.399999999999999</v>
      </c>
      <c r="I94" s="234">
        <v>26.7</v>
      </c>
      <c r="J94" s="234">
        <v>12.6</v>
      </c>
      <c r="K94" s="234">
        <v>9.6999999999999993</v>
      </c>
      <c r="L94" s="234">
        <v>10.7</v>
      </c>
      <c r="M94" s="234">
        <v>26.8</v>
      </c>
      <c r="N94" s="234">
        <v>23.5</v>
      </c>
      <c r="O94" s="234">
        <v>7.7</v>
      </c>
      <c r="P94" s="233">
        <v>22.3</v>
      </c>
      <c r="Q94" s="233">
        <v>3.3</v>
      </c>
      <c r="R94" s="22"/>
      <c r="S94" s="22"/>
      <c r="T94" s="22"/>
      <c r="U94" s="22"/>
      <c r="V94" s="22"/>
      <c r="W94" s="22"/>
      <c r="X94" s="22"/>
      <c r="Y94" s="22"/>
    </row>
    <row r="95" spans="1:25" s="15" customFormat="1" ht="11.25" customHeight="1" x14ac:dyDescent="0.15">
      <c r="A95" s="216" t="s">
        <v>90</v>
      </c>
      <c r="B95" s="232">
        <v>100</v>
      </c>
      <c r="C95" s="233">
        <v>65.2</v>
      </c>
      <c r="D95" s="234">
        <v>100</v>
      </c>
      <c r="E95" s="234">
        <v>46.8</v>
      </c>
      <c r="F95" s="234">
        <v>24.5</v>
      </c>
      <c r="G95" s="234">
        <v>13.4</v>
      </c>
      <c r="H95" s="234">
        <v>13.6</v>
      </c>
      <c r="I95" s="234">
        <v>28</v>
      </c>
      <c r="J95" s="234">
        <v>20.100000000000001</v>
      </c>
      <c r="K95" s="234">
        <v>14.3</v>
      </c>
      <c r="L95" s="234">
        <v>10.8</v>
      </c>
      <c r="M95" s="234">
        <v>23.6</v>
      </c>
      <c r="N95" s="234">
        <v>25.1</v>
      </c>
      <c r="O95" s="234">
        <v>4.8</v>
      </c>
      <c r="P95" s="233">
        <v>34.700000000000003</v>
      </c>
      <c r="Q95" s="233">
        <v>0.2</v>
      </c>
      <c r="R95" s="22"/>
      <c r="S95" s="22"/>
      <c r="T95" s="22"/>
      <c r="U95" s="22"/>
      <c r="V95" s="22"/>
      <c r="W95" s="22"/>
      <c r="X95" s="22"/>
      <c r="Y95" s="22"/>
    </row>
    <row r="96" spans="1:25" s="15" customFormat="1" ht="11.25" customHeight="1" x14ac:dyDescent="0.15">
      <c r="A96" s="231" t="s">
        <v>91</v>
      </c>
      <c r="B96" s="232"/>
      <c r="C96" s="233"/>
      <c r="D96" s="234"/>
      <c r="E96" s="234"/>
      <c r="F96" s="234"/>
      <c r="G96" s="234"/>
      <c r="H96" s="234"/>
      <c r="I96" s="234"/>
      <c r="J96" s="234"/>
      <c r="K96" s="234"/>
      <c r="L96" s="234"/>
      <c r="M96" s="234"/>
      <c r="N96" s="234"/>
      <c r="O96" s="234"/>
      <c r="P96" s="233"/>
      <c r="Q96" s="233"/>
      <c r="R96" s="22"/>
      <c r="S96" s="22"/>
      <c r="T96" s="22"/>
      <c r="U96" s="22"/>
      <c r="V96" s="22"/>
      <c r="W96" s="22"/>
      <c r="X96" s="22"/>
      <c r="Y96" s="22"/>
    </row>
    <row r="97" spans="1:25" s="15" customFormat="1" ht="11.25" customHeight="1" x14ac:dyDescent="0.15">
      <c r="A97" s="216" t="s">
        <v>92</v>
      </c>
      <c r="B97" s="232">
        <v>100</v>
      </c>
      <c r="C97" s="233">
        <v>69.3</v>
      </c>
      <c r="D97" s="234">
        <v>100</v>
      </c>
      <c r="E97" s="234">
        <v>41.7</v>
      </c>
      <c r="F97" s="234">
        <v>29.7</v>
      </c>
      <c r="G97" s="234">
        <v>9</v>
      </c>
      <c r="H97" s="234">
        <v>17</v>
      </c>
      <c r="I97" s="234">
        <v>29.3</v>
      </c>
      <c r="J97" s="234">
        <v>9.3000000000000007</v>
      </c>
      <c r="K97" s="234">
        <v>10.5</v>
      </c>
      <c r="L97" s="234">
        <v>9.3000000000000007</v>
      </c>
      <c r="M97" s="234">
        <v>28.5</v>
      </c>
      <c r="N97" s="234">
        <v>24.4</v>
      </c>
      <c r="O97" s="234">
        <v>7.9</v>
      </c>
      <c r="P97" s="233">
        <v>28.6</v>
      </c>
      <c r="Q97" s="233">
        <v>2.2000000000000002</v>
      </c>
      <c r="R97" s="22"/>
      <c r="S97" s="22"/>
      <c r="T97" s="22"/>
      <c r="U97" s="22"/>
      <c r="V97" s="22"/>
      <c r="W97" s="22"/>
      <c r="X97" s="22"/>
      <c r="Y97" s="22"/>
    </row>
    <row r="98" spans="1:25" s="15" customFormat="1" ht="11.25" customHeight="1" x14ac:dyDescent="0.15">
      <c r="A98" s="216" t="s">
        <v>93</v>
      </c>
      <c r="B98" s="232">
        <v>100</v>
      </c>
      <c r="C98" s="233">
        <v>76.7</v>
      </c>
      <c r="D98" s="234">
        <v>100</v>
      </c>
      <c r="E98" s="234">
        <v>46.8</v>
      </c>
      <c r="F98" s="234">
        <v>25.6</v>
      </c>
      <c r="G98" s="234">
        <v>8</v>
      </c>
      <c r="H98" s="234">
        <v>13.2</v>
      </c>
      <c r="I98" s="234">
        <v>26.1</v>
      </c>
      <c r="J98" s="234">
        <v>12.6</v>
      </c>
      <c r="K98" s="234">
        <v>10.7</v>
      </c>
      <c r="L98" s="234">
        <v>11.2</v>
      </c>
      <c r="M98" s="234">
        <v>25.8</v>
      </c>
      <c r="N98" s="234">
        <v>25.1</v>
      </c>
      <c r="O98" s="234">
        <v>6.2</v>
      </c>
      <c r="P98" s="233">
        <v>21.2</v>
      </c>
      <c r="Q98" s="233">
        <v>2.1</v>
      </c>
      <c r="R98" s="22"/>
      <c r="S98" s="22"/>
      <c r="T98" s="22"/>
      <c r="U98" s="22"/>
      <c r="V98" s="22"/>
      <c r="W98" s="22"/>
      <c r="X98" s="22"/>
      <c r="Y98" s="22"/>
    </row>
    <row r="99" spans="1:25" s="15" customFormat="1" ht="11.25" customHeight="1" x14ac:dyDescent="0.15">
      <c r="A99" s="216" t="s">
        <v>94</v>
      </c>
      <c r="B99" s="232">
        <v>100</v>
      </c>
      <c r="C99" s="233">
        <v>82.4</v>
      </c>
      <c r="D99" s="234">
        <v>100</v>
      </c>
      <c r="E99" s="234">
        <v>54.7</v>
      </c>
      <c r="F99" s="234">
        <v>30.8</v>
      </c>
      <c r="G99" s="234">
        <v>10.4</v>
      </c>
      <c r="H99" s="234">
        <v>20.3</v>
      </c>
      <c r="I99" s="234">
        <v>26.5</v>
      </c>
      <c r="J99" s="234">
        <v>15.7</v>
      </c>
      <c r="K99" s="234">
        <v>14.6</v>
      </c>
      <c r="L99" s="234">
        <v>16.600000000000001</v>
      </c>
      <c r="M99" s="234">
        <v>26.9</v>
      </c>
      <c r="N99" s="234">
        <v>28.2</v>
      </c>
      <c r="O99" s="234">
        <v>5.9</v>
      </c>
      <c r="P99" s="233">
        <v>16.100000000000001</v>
      </c>
      <c r="Q99" s="233">
        <v>1.5</v>
      </c>
      <c r="R99" s="22"/>
      <c r="S99" s="22"/>
      <c r="T99" s="22"/>
      <c r="U99" s="22"/>
      <c r="V99" s="22"/>
      <c r="W99" s="22"/>
      <c r="X99" s="22"/>
      <c r="Y99" s="22"/>
    </row>
    <row r="100" spans="1:25" s="15" customFormat="1" ht="11.25" customHeight="1" x14ac:dyDescent="0.15">
      <c r="A100" s="216" t="s">
        <v>95</v>
      </c>
      <c r="B100" s="232">
        <v>100</v>
      </c>
      <c r="C100" s="233">
        <v>79.3</v>
      </c>
      <c r="D100" s="234">
        <v>100</v>
      </c>
      <c r="E100" s="234">
        <v>49.7</v>
      </c>
      <c r="F100" s="234">
        <v>32.9</v>
      </c>
      <c r="G100" s="234">
        <v>11.8</v>
      </c>
      <c r="H100" s="234">
        <v>18.5</v>
      </c>
      <c r="I100" s="234">
        <v>30.7</v>
      </c>
      <c r="J100" s="234">
        <v>14.1</v>
      </c>
      <c r="K100" s="234">
        <v>10.3</v>
      </c>
      <c r="L100" s="234">
        <v>15</v>
      </c>
      <c r="M100" s="234">
        <v>27.1</v>
      </c>
      <c r="N100" s="234">
        <v>23.8</v>
      </c>
      <c r="O100" s="234">
        <v>5.7</v>
      </c>
      <c r="P100" s="233">
        <v>19.3</v>
      </c>
      <c r="Q100" s="233">
        <v>1.4</v>
      </c>
      <c r="R100" s="22"/>
      <c r="S100" s="22"/>
      <c r="T100" s="22"/>
      <c r="U100" s="22"/>
      <c r="V100" s="22"/>
      <c r="W100" s="22"/>
      <c r="X100" s="22"/>
      <c r="Y100" s="22"/>
    </row>
    <row r="101" spans="1:25" s="15" customFormat="1" ht="11.25" customHeight="1" x14ac:dyDescent="0.15">
      <c r="A101" s="216" t="s">
        <v>96</v>
      </c>
      <c r="B101" s="232">
        <v>100</v>
      </c>
      <c r="C101" s="233">
        <v>80.7</v>
      </c>
      <c r="D101" s="234">
        <v>100</v>
      </c>
      <c r="E101" s="234">
        <v>53.2</v>
      </c>
      <c r="F101" s="234">
        <v>31.2</v>
      </c>
      <c r="G101" s="234">
        <v>10.8</v>
      </c>
      <c r="H101" s="234">
        <v>14.7</v>
      </c>
      <c r="I101" s="234">
        <v>25.9</v>
      </c>
      <c r="J101" s="234">
        <v>12.9</v>
      </c>
      <c r="K101" s="234">
        <v>11.4</v>
      </c>
      <c r="L101" s="234">
        <v>20</v>
      </c>
      <c r="M101" s="234">
        <v>25.1</v>
      </c>
      <c r="N101" s="234">
        <v>20.5</v>
      </c>
      <c r="O101" s="234">
        <v>6.2</v>
      </c>
      <c r="P101" s="233">
        <v>17.600000000000001</v>
      </c>
      <c r="Q101" s="233">
        <v>1.7</v>
      </c>
      <c r="R101" s="22"/>
      <c r="S101" s="22"/>
      <c r="T101" s="22"/>
      <c r="U101" s="22"/>
      <c r="V101" s="22"/>
      <c r="W101" s="22"/>
      <c r="X101" s="22"/>
      <c r="Y101" s="22"/>
    </row>
    <row r="102" spans="1:25" s="15" customFormat="1" ht="11.25" customHeight="1" x14ac:dyDescent="0.15">
      <c r="A102" s="216" t="s">
        <v>97</v>
      </c>
      <c r="B102" s="232">
        <v>100</v>
      </c>
      <c r="C102" s="233">
        <v>84.6</v>
      </c>
      <c r="D102" s="234">
        <v>100</v>
      </c>
      <c r="E102" s="234">
        <v>56.9</v>
      </c>
      <c r="F102" s="234">
        <v>25</v>
      </c>
      <c r="G102" s="234">
        <v>9.4</v>
      </c>
      <c r="H102" s="234">
        <v>15.6</v>
      </c>
      <c r="I102" s="234">
        <v>28.1</v>
      </c>
      <c r="J102" s="234">
        <v>10.5</v>
      </c>
      <c r="K102" s="234">
        <v>10.8</v>
      </c>
      <c r="L102" s="234">
        <v>16.7</v>
      </c>
      <c r="M102" s="234">
        <v>18.8</v>
      </c>
      <c r="N102" s="234">
        <v>14.6</v>
      </c>
      <c r="O102" s="234">
        <v>5.4</v>
      </c>
      <c r="P102" s="233">
        <v>14.7</v>
      </c>
      <c r="Q102" s="233">
        <v>0.8</v>
      </c>
      <c r="R102" s="22"/>
      <c r="S102" s="22"/>
      <c r="T102" s="22"/>
      <c r="U102" s="22"/>
      <c r="V102" s="22"/>
      <c r="W102" s="22"/>
      <c r="X102" s="22"/>
      <c r="Y102" s="22"/>
    </row>
    <row r="103" spans="1:25" s="15" customFormat="1" ht="11.25" customHeight="1" x14ac:dyDescent="0.15">
      <c r="A103" s="216" t="s">
        <v>98</v>
      </c>
      <c r="B103" s="232">
        <v>100</v>
      </c>
      <c r="C103" s="233">
        <v>75.2</v>
      </c>
      <c r="D103" s="234">
        <v>100</v>
      </c>
      <c r="E103" s="234">
        <v>53.9</v>
      </c>
      <c r="F103" s="234">
        <v>14.8</v>
      </c>
      <c r="G103" s="234">
        <v>7.5</v>
      </c>
      <c r="H103" s="234">
        <v>18.8</v>
      </c>
      <c r="I103" s="234">
        <v>25.7</v>
      </c>
      <c r="J103" s="234">
        <v>13.5</v>
      </c>
      <c r="K103" s="234">
        <v>12.8</v>
      </c>
      <c r="L103" s="234">
        <v>15.8</v>
      </c>
      <c r="M103" s="234">
        <v>19.2</v>
      </c>
      <c r="N103" s="234">
        <v>14.4</v>
      </c>
      <c r="O103" s="234">
        <v>8.1</v>
      </c>
      <c r="P103" s="233">
        <v>24.1</v>
      </c>
      <c r="Q103" s="233">
        <v>0.7</v>
      </c>
      <c r="R103" s="22"/>
      <c r="S103" s="22"/>
      <c r="T103" s="22"/>
      <c r="U103" s="22"/>
      <c r="V103" s="22"/>
      <c r="W103" s="22"/>
      <c r="X103" s="22"/>
      <c r="Y103" s="22"/>
    </row>
    <row r="104" spans="1:25" s="15" customFormat="1" ht="11.25" customHeight="1" x14ac:dyDescent="0.15">
      <c r="A104" s="231" t="s">
        <v>99</v>
      </c>
      <c r="B104" s="232"/>
      <c r="C104" s="233"/>
      <c r="D104" s="234"/>
      <c r="E104" s="234"/>
      <c r="F104" s="234"/>
      <c r="G104" s="234"/>
      <c r="H104" s="234"/>
      <c r="I104" s="234"/>
      <c r="J104" s="234"/>
      <c r="K104" s="234"/>
      <c r="L104" s="234"/>
      <c r="M104" s="234"/>
      <c r="N104" s="234"/>
      <c r="O104" s="234"/>
      <c r="P104" s="233"/>
      <c r="Q104" s="233"/>
      <c r="R104" s="22"/>
      <c r="S104" s="22"/>
      <c r="T104" s="22"/>
      <c r="U104" s="22"/>
      <c r="V104" s="22"/>
      <c r="W104" s="22"/>
      <c r="X104" s="22"/>
      <c r="Y104" s="22"/>
    </row>
    <row r="105" spans="1:25" s="15" customFormat="1" ht="11.25" customHeight="1" x14ac:dyDescent="0.15">
      <c r="A105" s="216" t="s">
        <v>100</v>
      </c>
      <c r="B105" s="232">
        <v>100</v>
      </c>
      <c r="C105" s="233">
        <v>81.400000000000006</v>
      </c>
      <c r="D105" s="234">
        <v>100</v>
      </c>
      <c r="E105" s="234">
        <v>67.400000000000006</v>
      </c>
      <c r="F105" s="234">
        <v>18.3</v>
      </c>
      <c r="G105" s="234">
        <v>11.4</v>
      </c>
      <c r="H105" s="234">
        <v>16.2</v>
      </c>
      <c r="I105" s="234">
        <v>27.9</v>
      </c>
      <c r="J105" s="234">
        <v>12.2</v>
      </c>
      <c r="K105" s="234">
        <v>9.1</v>
      </c>
      <c r="L105" s="234">
        <v>15.5</v>
      </c>
      <c r="M105" s="234">
        <v>15.9</v>
      </c>
      <c r="N105" s="234">
        <v>13.5</v>
      </c>
      <c r="O105" s="234">
        <v>4.2</v>
      </c>
      <c r="P105" s="233">
        <v>18.2</v>
      </c>
      <c r="Q105" s="233">
        <v>0.5</v>
      </c>
      <c r="R105" s="22"/>
      <c r="S105" s="22"/>
      <c r="T105" s="22"/>
      <c r="U105" s="22"/>
      <c r="V105" s="22"/>
      <c r="W105" s="22"/>
      <c r="X105" s="22"/>
      <c r="Y105" s="22"/>
    </row>
    <row r="106" spans="1:25" s="15" customFormat="1" ht="11.25" customHeight="1" x14ac:dyDescent="0.15">
      <c r="A106" s="216" t="s">
        <v>101</v>
      </c>
      <c r="B106" s="232">
        <v>100</v>
      </c>
      <c r="C106" s="233">
        <v>81.3</v>
      </c>
      <c r="D106" s="234">
        <v>100</v>
      </c>
      <c r="E106" s="234">
        <v>57.9</v>
      </c>
      <c r="F106" s="234">
        <v>26.8</v>
      </c>
      <c r="G106" s="234">
        <v>7.5</v>
      </c>
      <c r="H106" s="234">
        <v>16.100000000000001</v>
      </c>
      <c r="I106" s="234">
        <v>26.2</v>
      </c>
      <c r="J106" s="234">
        <v>12.9</v>
      </c>
      <c r="K106" s="234">
        <v>11.3</v>
      </c>
      <c r="L106" s="234">
        <v>21.5</v>
      </c>
      <c r="M106" s="234">
        <v>19.5</v>
      </c>
      <c r="N106" s="234">
        <v>17.399999999999999</v>
      </c>
      <c r="O106" s="234">
        <v>4.9000000000000004</v>
      </c>
      <c r="P106" s="233">
        <v>18</v>
      </c>
      <c r="Q106" s="233">
        <v>0.7</v>
      </c>
      <c r="R106" s="22"/>
      <c r="S106" s="22"/>
      <c r="T106" s="22"/>
      <c r="U106" s="22"/>
      <c r="V106" s="22"/>
      <c r="W106" s="22"/>
      <c r="X106" s="22"/>
      <c r="Y106" s="22"/>
    </row>
    <row r="107" spans="1:25" s="15" customFormat="1" ht="11.25" customHeight="1" x14ac:dyDescent="0.15">
      <c r="A107" s="216" t="s">
        <v>102</v>
      </c>
      <c r="B107" s="232">
        <v>100</v>
      </c>
      <c r="C107" s="233">
        <v>82.5</v>
      </c>
      <c r="D107" s="234">
        <v>100</v>
      </c>
      <c r="E107" s="234">
        <v>43.4</v>
      </c>
      <c r="F107" s="234">
        <v>35.799999999999997</v>
      </c>
      <c r="G107" s="234">
        <v>6.8</v>
      </c>
      <c r="H107" s="234">
        <v>17.2</v>
      </c>
      <c r="I107" s="234">
        <v>28.9</v>
      </c>
      <c r="J107" s="234">
        <v>12.3</v>
      </c>
      <c r="K107" s="234">
        <v>12</v>
      </c>
      <c r="L107" s="234">
        <v>16.2</v>
      </c>
      <c r="M107" s="234">
        <v>25.6</v>
      </c>
      <c r="N107" s="234">
        <v>21.2</v>
      </c>
      <c r="O107" s="234">
        <v>6.7</v>
      </c>
      <c r="P107" s="233">
        <v>16.399999999999999</v>
      </c>
      <c r="Q107" s="233">
        <v>1.1000000000000001</v>
      </c>
      <c r="R107" s="22"/>
      <c r="S107" s="22"/>
      <c r="T107" s="22"/>
      <c r="U107" s="22"/>
      <c r="V107" s="22"/>
      <c r="W107" s="22"/>
      <c r="X107" s="22"/>
      <c r="Y107" s="22"/>
    </row>
    <row r="108" spans="1:25" s="15" customFormat="1" ht="11.25" customHeight="1" x14ac:dyDescent="0.15">
      <c r="A108" s="216" t="s">
        <v>103</v>
      </c>
      <c r="B108" s="232">
        <v>100</v>
      </c>
      <c r="C108" s="233">
        <v>80.2</v>
      </c>
      <c r="D108" s="234">
        <v>100</v>
      </c>
      <c r="E108" s="234">
        <v>52.7</v>
      </c>
      <c r="F108" s="234">
        <v>26.1</v>
      </c>
      <c r="G108" s="234">
        <v>10.5</v>
      </c>
      <c r="H108" s="234">
        <v>14</v>
      </c>
      <c r="I108" s="234">
        <v>31.4</v>
      </c>
      <c r="J108" s="234">
        <v>13.4</v>
      </c>
      <c r="K108" s="234">
        <v>11.2</v>
      </c>
      <c r="L108" s="234">
        <v>15</v>
      </c>
      <c r="M108" s="234">
        <v>27.4</v>
      </c>
      <c r="N108" s="234">
        <v>26.2</v>
      </c>
      <c r="O108" s="234">
        <v>4.5</v>
      </c>
      <c r="P108" s="233">
        <v>18.2</v>
      </c>
      <c r="Q108" s="233">
        <v>1.6</v>
      </c>
      <c r="R108" s="22"/>
      <c r="S108" s="22"/>
      <c r="T108" s="22"/>
      <c r="U108" s="22"/>
      <c r="V108" s="22"/>
      <c r="W108" s="22"/>
      <c r="X108" s="22"/>
      <c r="Y108" s="22"/>
    </row>
    <row r="109" spans="1:25" s="15" customFormat="1" ht="11.25" customHeight="1" x14ac:dyDescent="0.15">
      <c r="A109" s="216" t="s">
        <v>104</v>
      </c>
      <c r="B109" s="232">
        <v>100</v>
      </c>
      <c r="C109" s="233">
        <v>74</v>
      </c>
      <c r="D109" s="234">
        <v>100</v>
      </c>
      <c r="E109" s="234">
        <v>49.4</v>
      </c>
      <c r="F109" s="234">
        <v>28</v>
      </c>
      <c r="G109" s="234">
        <v>13.6</v>
      </c>
      <c r="H109" s="234">
        <v>19.600000000000001</v>
      </c>
      <c r="I109" s="234">
        <v>28.1</v>
      </c>
      <c r="J109" s="234">
        <v>15.4</v>
      </c>
      <c r="K109" s="234">
        <v>12.6</v>
      </c>
      <c r="L109" s="234">
        <v>13.3</v>
      </c>
      <c r="M109" s="234">
        <v>26.6</v>
      </c>
      <c r="N109" s="234">
        <v>27</v>
      </c>
      <c r="O109" s="234">
        <v>7</v>
      </c>
      <c r="P109" s="233">
        <v>21.9</v>
      </c>
      <c r="Q109" s="233">
        <v>4.2</v>
      </c>
      <c r="R109" s="22"/>
      <c r="S109" s="22"/>
      <c r="T109" s="22"/>
      <c r="U109" s="22"/>
      <c r="V109" s="22"/>
      <c r="W109" s="22"/>
      <c r="X109" s="22"/>
      <c r="Y109" s="22"/>
    </row>
    <row r="110" spans="1:25" s="15" customFormat="1" ht="11.25" customHeight="1" x14ac:dyDescent="0.15">
      <c r="A110" s="216" t="s">
        <v>105</v>
      </c>
      <c r="B110" s="232">
        <v>100</v>
      </c>
      <c r="C110" s="233">
        <v>44</v>
      </c>
      <c r="D110" s="234">
        <v>100</v>
      </c>
      <c r="E110" s="234">
        <v>26.4</v>
      </c>
      <c r="F110" s="234">
        <v>11.5</v>
      </c>
      <c r="G110" s="234">
        <v>34</v>
      </c>
      <c r="H110" s="234">
        <v>35</v>
      </c>
      <c r="I110" s="234">
        <v>14.9</v>
      </c>
      <c r="J110" s="234">
        <v>5</v>
      </c>
      <c r="K110" s="234" t="s">
        <v>779</v>
      </c>
      <c r="L110" s="234">
        <v>12.2</v>
      </c>
      <c r="M110" s="234">
        <v>21.4</v>
      </c>
      <c r="N110" s="234">
        <v>17.5</v>
      </c>
      <c r="O110" s="234">
        <v>40.299999999999997</v>
      </c>
      <c r="P110" s="233">
        <v>56</v>
      </c>
      <c r="Q110" s="233" t="s">
        <v>779</v>
      </c>
      <c r="R110" s="22"/>
      <c r="S110" s="22"/>
      <c r="T110" s="22"/>
      <c r="U110" s="22"/>
      <c r="V110" s="22"/>
      <c r="W110" s="22"/>
      <c r="X110" s="22"/>
      <c r="Y110" s="22"/>
    </row>
    <row r="111" spans="1:25" s="15" customFormat="1" ht="11.25" customHeight="1" x14ac:dyDescent="0.15">
      <c r="A111" s="216" t="s">
        <v>106</v>
      </c>
      <c r="B111" s="232">
        <v>100</v>
      </c>
      <c r="C111" s="233">
        <v>78</v>
      </c>
      <c r="D111" s="234">
        <v>100</v>
      </c>
      <c r="E111" s="234">
        <v>53.3</v>
      </c>
      <c r="F111" s="234">
        <v>24.4</v>
      </c>
      <c r="G111" s="234">
        <v>14.2</v>
      </c>
      <c r="H111" s="234">
        <v>14.4</v>
      </c>
      <c r="I111" s="234">
        <v>20.399999999999999</v>
      </c>
      <c r="J111" s="234">
        <v>14.1</v>
      </c>
      <c r="K111" s="234">
        <v>12.4</v>
      </c>
      <c r="L111" s="234">
        <v>17.5</v>
      </c>
      <c r="M111" s="234">
        <v>31</v>
      </c>
      <c r="N111" s="234">
        <v>28.1</v>
      </c>
      <c r="O111" s="234">
        <v>5.8</v>
      </c>
      <c r="P111" s="233">
        <v>20.2</v>
      </c>
      <c r="Q111" s="233">
        <v>1.8</v>
      </c>
      <c r="R111" s="22"/>
      <c r="S111" s="22"/>
      <c r="T111" s="22"/>
      <c r="U111" s="22"/>
      <c r="V111" s="22"/>
      <c r="W111" s="22"/>
      <c r="X111" s="22"/>
      <c r="Y111" s="22"/>
    </row>
    <row r="112" spans="1:25" s="15" customFormat="1" ht="11.25" customHeight="1" x14ac:dyDescent="0.15">
      <c r="A112" s="216" t="s">
        <v>107</v>
      </c>
      <c r="B112" s="232">
        <v>100</v>
      </c>
      <c r="C112" s="233">
        <v>72.7</v>
      </c>
      <c r="D112" s="234">
        <v>100</v>
      </c>
      <c r="E112" s="234">
        <v>54.6</v>
      </c>
      <c r="F112" s="234">
        <v>13.3</v>
      </c>
      <c r="G112" s="234">
        <v>19.600000000000001</v>
      </c>
      <c r="H112" s="234">
        <v>7.8</v>
      </c>
      <c r="I112" s="234">
        <v>20.6</v>
      </c>
      <c r="J112" s="234">
        <v>11.7</v>
      </c>
      <c r="K112" s="234">
        <v>7.9</v>
      </c>
      <c r="L112" s="234">
        <v>11.7</v>
      </c>
      <c r="M112" s="234">
        <v>23.6</v>
      </c>
      <c r="N112" s="234">
        <v>26.8</v>
      </c>
      <c r="O112" s="234">
        <v>9.6999999999999993</v>
      </c>
      <c r="P112" s="233">
        <v>25.1</v>
      </c>
      <c r="Q112" s="233">
        <v>2.2000000000000002</v>
      </c>
      <c r="R112" s="22"/>
      <c r="S112" s="22"/>
      <c r="T112" s="22"/>
      <c r="U112" s="22"/>
      <c r="V112" s="22"/>
      <c r="W112" s="22"/>
      <c r="X112" s="22"/>
      <c r="Y112" s="22"/>
    </row>
    <row r="113" spans="1:25" s="15" customFormat="1" ht="11.25" customHeight="1" x14ac:dyDescent="0.15">
      <c r="A113" s="216" t="s">
        <v>108</v>
      </c>
      <c r="B113" s="232">
        <v>100</v>
      </c>
      <c r="C113" s="233">
        <v>76.8</v>
      </c>
      <c r="D113" s="234">
        <v>100</v>
      </c>
      <c r="E113" s="234">
        <v>74.099999999999994</v>
      </c>
      <c r="F113" s="234">
        <v>20.2</v>
      </c>
      <c r="G113" s="234">
        <v>11</v>
      </c>
      <c r="H113" s="234">
        <v>10.3</v>
      </c>
      <c r="I113" s="234">
        <v>21</v>
      </c>
      <c r="J113" s="234">
        <v>11.8</v>
      </c>
      <c r="K113" s="234">
        <v>10.5</v>
      </c>
      <c r="L113" s="234">
        <v>4.3</v>
      </c>
      <c r="M113" s="234">
        <v>18</v>
      </c>
      <c r="N113" s="234">
        <v>19</v>
      </c>
      <c r="O113" s="234">
        <v>7.7</v>
      </c>
      <c r="P113" s="233">
        <v>22.1</v>
      </c>
      <c r="Q113" s="233">
        <v>1.1000000000000001</v>
      </c>
      <c r="R113" s="22"/>
      <c r="S113" s="22"/>
      <c r="T113" s="22"/>
      <c r="U113" s="22"/>
      <c r="V113" s="22"/>
      <c r="W113" s="22"/>
      <c r="X113" s="22"/>
      <c r="Y113" s="22"/>
    </row>
    <row r="114" spans="1:25" s="15" customFormat="1" ht="11.25" customHeight="1" x14ac:dyDescent="0.15">
      <c r="A114" s="216" t="s">
        <v>109</v>
      </c>
      <c r="B114" s="232">
        <v>100</v>
      </c>
      <c r="C114" s="233">
        <v>68.7</v>
      </c>
      <c r="D114" s="234">
        <v>100</v>
      </c>
      <c r="E114" s="234">
        <v>47.7</v>
      </c>
      <c r="F114" s="234">
        <v>32.700000000000003</v>
      </c>
      <c r="G114" s="234">
        <v>12.5</v>
      </c>
      <c r="H114" s="234">
        <v>11.4</v>
      </c>
      <c r="I114" s="234">
        <v>24</v>
      </c>
      <c r="J114" s="234">
        <v>12.9</v>
      </c>
      <c r="K114" s="234">
        <v>9.3000000000000007</v>
      </c>
      <c r="L114" s="234">
        <v>13.9</v>
      </c>
      <c r="M114" s="234">
        <v>36.1</v>
      </c>
      <c r="N114" s="234">
        <v>27.9</v>
      </c>
      <c r="O114" s="234">
        <v>5</v>
      </c>
      <c r="P114" s="233">
        <v>28.4</v>
      </c>
      <c r="Q114" s="233">
        <v>3</v>
      </c>
      <c r="R114" s="22"/>
      <c r="S114" s="22"/>
      <c r="T114" s="22"/>
      <c r="U114" s="22"/>
      <c r="V114" s="22"/>
      <c r="W114" s="22"/>
      <c r="X114" s="22"/>
      <c r="Y114" s="22"/>
    </row>
    <row r="115" spans="1:25" s="15" customFormat="1" ht="11.25" customHeight="1" x14ac:dyDescent="0.15">
      <c r="A115" s="216" t="s">
        <v>110</v>
      </c>
      <c r="B115" s="232">
        <v>100</v>
      </c>
      <c r="C115" s="233">
        <v>72</v>
      </c>
      <c r="D115" s="234">
        <v>100</v>
      </c>
      <c r="E115" s="234">
        <v>52</v>
      </c>
      <c r="F115" s="234">
        <v>25.7</v>
      </c>
      <c r="G115" s="234">
        <v>12</v>
      </c>
      <c r="H115" s="234">
        <v>22.5</v>
      </c>
      <c r="I115" s="234">
        <v>26.9</v>
      </c>
      <c r="J115" s="234">
        <v>13.3</v>
      </c>
      <c r="K115" s="234">
        <v>16.100000000000001</v>
      </c>
      <c r="L115" s="234">
        <v>14.7</v>
      </c>
      <c r="M115" s="234">
        <v>23.6</v>
      </c>
      <c r="N115" s="234">
        <v>21.7</v>
      </c>
      <c r="O115" s="234">
        <v>13.2</v>
      </c>
      <c r="P115" s="233">
        <v>25.9</v>
      </c>
      <c r="Q115" s="233">
        <v>2.1</v>
      </c>
      <c r="R115" s="22"/>
      <c r="S115" s="22"/>
      <c r="T115" s="22"/>
      <c r="U115" s="22"/>
      <c r="V115" s="22"/>
      <c r="W115" s="22"/>
      <c r="X115" s="22"/>
      <c r="Y115" s="22"/>
    </row>
    <row r="116" spans="1:25" s="15" customFormat="1" ht="11.25" customHeight="1" x14ac:dyDescent="0.15">
      <c r="A116" s="231" t="s">
        <v>111</v>
      </c>
      <c r="B116" s="232"/>
      <c r="C116" s="233"/>
      <c r="D116" s="234"/>
      <c r="E116" s="234"/>
      <c r="F116" s="234"/>
      <c r="G116" s="234"/>
      <c r="H116" s="234"/>
      <c r="I116" s="234"/>
      <c r="J116" s="234"/>
      <c r="K116" s="234"/>
      <c r="L116" s="234"/>
      <c r="M116" s="234"/>
      <c r="N116" s="234"/>
      <c r="O116" s="234"/>
      <c r="P116" s="233"/>
      <c r="Q116" s="233"/>
      <c r="R116" s="22"/>
      <c r="S116" s="22"/>
      <c r="T116" s="22"/>
      <c r="U116" s="22"/>
      <c r="V116" s="22"/>
      <c r="W116" s="22"/>
      <c r="X116" s="22"/>
      <c r="Y116" s="22"/>
    </row>
    <row r="117" spans="1:25" s="15" customFormat="1" ht="11.25" customHeight="1" x14ac:dyDescent="0.15">
      <c r="A117" s="216" t="s">
        <v>112</v>
      </c>
      <c r="B117" s="232">
        <v>100</v>
      </c>
      <c r="C117" s="233">
        <v>77.7</v>
      </c>
      <c r="D117" s="234">
        <v>100</v>
      </c>
      <c r="E117" s="234">
        <v>66.7</v>
      </c>
      <c r="F117" s="234">
        <v>9.9</v>
      </c>
      <c r="G117" s="234">
        <v>10.3</v>
      </c>
      <c r="H117" s="234">
        <v>15</v>
      </c>
      <c r="I117" s="234">
        <v>32.6</v>
      </c>
      <c r="J117" s="234">
        <v>12.8</v>
      </c>
      <c r="K117" s="234">
        <v>9.4</v>
      </c>
      <c r="L117" s="234">
        <v>11.8</v>
      </c>
      <c r="M117" s="234">
        <v>12.7</v>
      </c>
      <c r="N117" s="234">
        <v>9.6</v>
      </c>
      <c r="O117" s="234">
        <v>3.5</v>
      </c>
      <c r="P117" s="233">
        <v>21.7</v>
      </c>
      <c r="Q117" s="233">
        <v>0.6</v>
      </c>
      <c r="R117" s="22"/>
      <c r="S117" s="22"/>
      <c r="T117" s="22"/>
      <c r="U117" s="22"/>
      <c r="V117" s="22"/>
      <c r="W117" s="22"/>
      <c r="X117" s="22"/>
      <c r="Y117" s="22"/>
    </row>
    <row r="118" spans="1:25" s="15" customFormat="1" ht="11.25" customHeight="1" x14ac:dyDescent="0.15">
      <c r="A118" s="216" t="s">
        <v>113</v>
      </c>
      <c r="B118" s="232">
        <v>100</v>
      </c>
      <c r="C118" s="233">
        <v>84</v>
      </c>
      <c r="D118" s="234">
        <v>100</v>
      </c>
      <c r="E118" s="234">
        <v>68.5</v>
      </c>
      <c r="F118" s="234">
        <v>18.399999999999999</v>
      </c>
      <c r="G118" s="234">
        <v>11</v>
      </c>
      <c r="H118" s="234">
        <v>14.6</v>
      </c>
      <c r="I118" s="234">
        <v>28.9</v>
      </c>
      <c r="J118" s="234">
        <v>10.199999999999999</v>
      </c>
      <c r="K118" s="234">
        <v>11.5</v>
      </c>
      <c r="L118" s="234">
        <v>18.3</v>
      </c>
      <c r="M118" s="234">
        <v>14.4</v>
      </c>
      <c r="N118" s="234">
        <v>10.8</v>
      </c>
      <c r="O118" s="234">
        <v>4</v>
      </c>
      <c r="P118" s="233">
        <v>15.7</v>
      </c>
      <c r="Q118" s="233">
        <v>0.3</v>
      </c>
      <c r="R118" s="22"/>
      <c r="S118" s="22"/>
      <c r="T118" s="22"/>
      <c r="U118" s="22"/>
      <c r="V118" s="22"/>
      <c r="W118" s="22"/>
      <c r="X118" s="22"/>
      <c r="Y118" s="22"/>
    </row>
    <row r="119" spans="1:25" s="15" customFormat="1" ht="11.25" customHeight="1" x14ac:dyDescent="0.15">
      <c r="A119" s="216" t="s">
        <v>114</v>
      </c>
      <c r="B119" s="232">
        <v>100</v>
      </c>
      <c r="C119" s="233">
        <v>83</v>
      </c>
      <c r="D119" s="234">
        <v>100</v>
      </c>
      <c r="E119" s="234">
        <v>60.3</v>
      </c>
      <c r="F119" s="234">
        <v>27.6</v>
      </c>
      <c r="G119" s="234">
        <v>11.6</v>
      </c>
      <c r="H119" s="234">
        <v>14.4</v>
      </c>
      <c r="I119" s="234">
        <v>26.5</v>
      </c>
      <c r="J119" s="234">
        <v>11.7</v>
      </c>
      <c r="K119" s="234">
        <v>10.9</v>
      </c>
      <c r="L119" s="234">
        <v>21.7</v>
      </c>
      <c r="M119" s="234">
        <v>21.5</v>
      </c>
      <c r="N119" s="234">
        <v>18.7</v>
      </c>
      <c r="O119" s="234">
        <v>6.2</v>
      </c>
      <c r="P119" s="233">
        <v>16.100000000000001</v>
      </c>
      <c r="Q119" s="233">
        <v>0.9</v>
      </c>
      <c r="R119" s="22"/>
      <c r="S119" s="22"/>
      <c r="T119" s="22"/>
      <c r="U119" s="22"/>
      <c r="V119" s="22"/>
      <c r="W119" s="22"/>
      <c r="X119" s="22"/>
      <c r="Y119" s="22"/>
    </row>
    <row r="120" spans="1:25" s="15" customFormat="1" ht="11.25" customHeight="1" x14ac:dyDescent="0.15">
      <c r="A120" s="216" t="s">
        <v>115</v>
      </c>
      <c r="B120" s="232">
        <v>100</v>
      </c>
      <c r="C120" s="233">
        <v>77.8</v>
      </c>
      <c r="D120" s="234">
        <v>100</v>
      </c>
      <c r="E120" s="234">
        <v>45.7</v>
      </c>
      <c r="F120" s="234">
        <v>31.3</v>
      </c>
      <c r="G120" s="234">
        <v>9.3000000000000007</v>
      </c>
      <c r="H120" s="234">
        <v>17.600000000000001</v>
      </c>
      <c r="I120" s="234">
        <v>27.3</v>
      </c>
      <c r="J120" s="234">
        <v>13.7</v>
      </c>
      <c r="K120" s="234">
        <v>11.8</v>
      </c>
      <c r="L120" s="234">
        <v>14.1</v>
      </c>
      <c r="M120" s="234">
        <v>27.8</v>
      </c>
      <c r="N120" s="234">
        <v>24.9</v>
      </c>
      <c r="O120" s="234">
        <v>6.6</v>
      </c>
      <c r="P120" s="233">
        <v>20.399999999999999</v>
      </c>
      <c r="Q120" s="233">
        <v>1.9</v>
      </c>
      <c r="R120" s="22"/>
      <c r="S120" s="22"/>
      <c r="T120" s="22"/>
      <c r="U120" s="22"/>
      <c r="V120" s="22"/>
      <c r="W120" s="22"/>
      <c r="X120" s="22"/>
      <c r="Y120" s="22"/>
    </row>
    <row r="121" spans="1:25" s="15" customFormat="1" ht="11.25" customHeight="1" x14ac:dyDescent="0.15">
      <c r="A121" s="231" t="s">
        <v>278</v>
      </c>
      <c r="B121" s="232"/>
      <c r="C121" s="233"/>
      <c r="D121" s="234"/>
      <c r="E121" s="234"/>
      <c r="F121" s="234"/>
      <c r="G121" s="234"/>
      <c r="H121" s="234"/>
      <c r="I121" s="234"/>
      <c r="J121" s="234"/>
      <c r="K121" s="234"/>
      <c r="L121" s="234"/>
      <c r="M121" s="234"/>
      <c r="N121" s="234"/>
      <c r="O121" s="234"/>
      <c r="P121" s="233"/>
      <c r="Q121" s="233"/>
      <c r="R121" s="22"/>
      <c r="S121" s="22"/>
      <c r="T121" s="22"/>
      <c r="U121" s="22"/>
      <c r="V121" s="22"/>
      <c r="W121" s="22"/>
      <c r="X121" s="22"/>
      <c r="Y121" s="22"/>
    </row>
    <row r="122" spans="1:25" s="15" customFormat="1" ht="11.25" customHeight="1" x14ac:dyDescent="0.15">
      <c r="A122" s="216" t="s">
        <v>277</v>
      </c>
      <c r="B122" s="232">
        <v>100</v>
      </c>
      <c r="C122" s="233">
        <v>73.099999999999994</v>
      </c>
      <c r="D122" s="234">
        <v>100</v>
      </c>
      <c r="E122" s="234">
        <v>39</v>
      </c>
      <c r="F122" s="234">
        <v>38.200000000000003</v>
      </c>
      <c r="G122" s="234">
        <v>10.1</v>
      </c>
      <c r="H122" s="234">
        <v>17</v>
      </c>
      <c r="I122" s="234">
        <v>27.6</v>
      </c>
      <c r="J122" s="234">
        <v>11.1</v>
      </c>
      <c r="K122" s="234">
        <v>9.8000000000000007</v>
      </c>
      <c r="L122" s="234">
        <v>11.3</v>
      </c>
      <c r="M122" s="234">
        <v>24.5</v>
      </c>
      <c r="N122" s="234">
        <v>21.7</v>
      </c>
      <c r="O122" s="234">
        <v>7.2</v>
      </c>
      <c r="P122" s="233">
        <v>23.5</v>
      </c>
      <c r="Q122" s="233">
        <v>3.4</v>
      </c>
      <c r="R122" s="22"/>
      <c r="S122" s="22"/>
      <c r="T122" s="22"/>
      <c r="U122" s="22"/>
      <c r="V122" s="22"/>
      <c r="W122" s="22"/>
      <c r="X122" s="22"/>
      <c r="Y122" s="22"/>
    </row>
    <row r="123" spans="1:25" s="15" customFormat="1" ht="11.25" customHeight="1" x14ac:dyDescent="0.15">
      <c r="A123" s="216" t="s">
        <v>276</v>
      </c>
      <c r="B123" s="232">
        <v>100</v>
      </c>
      <c r="C123" s="233">
        <v>76.5</v>
      </c>
      <c r="D123" s="234">
        <v>100</v>
      </c>
      <c r="E123" s="234">
        <v>42</v>
      </c>
      <c r="F123" s="234">
        <v>39.200000000000003</v>
      </c>
      <c r="G123" s="234">
        <v>4</v>
      </c>
      <c r="H123" s="234">
        <v>13.9</v>
      </c>
      <c r="I123" s="234">
        <v>26.1</v>
      </c>
      <c r="J123" s="234">
        <v>12.2</v>
      </c>
      <c r="K123" s="234">
        <v>8.1</v>
      </c>
      <c r="L123" s="234">
        <v>9.6</v>
      </c>
      <c r="M123" s="234">
        <v>20.8</v>
      </c>
      <c r="N123" s="234">
        <v>21.4</v>
      </c>
      <c r="O123" s="234">
        <v>4.4000000000000004</v>
      </c>
      <c r="P123" s="233">
        <v>21.7</v>
      </c>
      <c r="Q123" s="233">
        <v>1.9</v>
      </c>
      <c r="R123" s="22"/>
      <c r="S123" s="22"/>
      <c r="T123" s="22"/>
      <c r="U123" s="22"/>
      <c r="V123" s="22"/>
      <c r="W123" s="22"/>
      <c r="X123" s="22"/>
      <c r="Y123" s="22"/>
    </row>
    <row r="124" spans="1:25" s="15" customFormat="1" ht="11.25" customHeight="1" x14ac:dyDescent="0.15">
      <c r="A124" s="216" t="s">
        <v>275</v>
      </c>
      <c r="B124" s="232">
        <v>100</v>
      </c>
      <c r="C124" s="233">
        <v>77.3</v>
      </c>
      <c r="D124" s="234">
        <v>100</v>
      </c>
      <c r="E124" s="234">
        <v>41.5</v>
      </c>
      <c r="F124" s="234">
        <v>31.5</v>
      </c>
      <c r="G124" s="234">
        <v>9.1999999999999993</v>
      </c>
      <c r="H124" s="234">
        <v>18.600000000000001</v>
      </c>
      <c r="I124" s="234">
        <v>30.4</v>
      </c>
      <c r="J124" s="234">
        <v>12.7</v>
      </c>
      <c r="K124" s="234">
        <v>11.3</v>
      </c>
      <c r="L124" s="234">
        <v>15.8</v>
      </c>
      <c r="M124" s="234">
        <v>27.5</v>
      </c>
      <c r="N124" s="234">
        <v>24.9</v>
      </c>
      <c r="O124" s="234">
        <v>6.2</v>
      </c>
      <c r="P124" s="233">
        <v>20.399999999999999</v>
      </c>
      <c r="Q124" s="233">
        <v>2.2999999999999998</v>
      </c>
      <c r="R124" s="22"/>
      <c r="S124" s="22"/>
      <c r="T124" s="22"/>
      <c r="U124" s="22"/>
      <c r="V124" s="22"/>
      <c r="W124" s="22"/>
      <c r="X124" s="22"/>
      <c r="Y124" s="22"/>
    </row>
    <row r="125" spans="1:25" s="15" customFormat="1" ht="11.25" customHeight="1" x14ac:dyDescent="0.15">
      <c r="A125" s="216" t="s">
        <v>274</v>
      </c>
      <c r="B125" s="232">
        <v>100</v>
      </c>
      <c r="C125" s="233">
        <v>81.5</v>
      </c>
      <c r="D125" s="234">
        <v>100</v>
      </c>
      <c r="E125" s="234">
        <v>47.6</v>
      </c>
      <c r="F125" s="234">
        <v>26.3</v>
      </c>
      <c r="G125" s="234">
        <v>8.6</v>
      </c>
      <c r="H125" s="234">
        <v>18.600000000000001</v>
      </c>
      <c r="I125" s="234">
        <v>28.2</v>
      </c>
      <c r="J125" s="234">
        <v>16</v>
      </c>
      <c r="K125" s="234">
        <v>14.4</v>
      </c>
      <c r="L125" s="234">
        <v>18.5</v>
      </c>
      <c r="M125" s="234">
        <v>27.1</v>
      </c>
      <c r="N125" s="234">
        <v>22.3</v>
      </c>
      <c r="O125" s="234">
        <v>7.1</v>
      </c>
      <c r="P125" s="233">
        <v>17.899999999999999</v>
      </c>
      <c r="Q125" s="233">
        <v>0.7</v>
      </c>
      <c r="R125" s="22"/>
      <c r="S125" s="22"/>
      <c r="T125" s="22"/>
      <c r="U125" s="22"/>
      <c r="V125" s="22"/>
      <c r="W125" s="22"/>
      <c r="X125" s="22"/>
      <c r="Y125" s="22"/>
    </row>
    <row r="126" spans="1:25" s="15" customFormat="1" ht="11.25" customHeight="1" x14ac:dyDescent="0.15">
      <c r="A126" s="216" t="s">
        <v>273</v>
      </c>
      <c r="B126" s="232">
        <v>100</v>
      </c>
      <c r="C126" s="233">
        <v>81</v>
      </c>
      <c r="D126" s="234">
        <v>100</v>
      </c>
      <c r="E126" s="234">
        <v>67.900000000000006</v>
      </c>
      <c r="F126" s="234">
        <v>23.1</v>
      </c>
      <c r="G126" s="234">
        <v>11.7</v>
      </c>
      <c r="H126" s="234">
        <v>13.4</v>
      </c>
      <c r="I126" s="234">
        <v>25</v>
      </c>
      <c r="J126" s="234">
        <v>11.7</v>
      </c>
      <c r="K126" s="234">
        <v>10.8</v>
      </c>
      <c r="L126" s="234">
        <v>18.5</v>
      </c>
      <c r="M126" s="234">
        <v>23.1</v>
      </c>
      <c r="N126" s="234">
        <v>20.399999999999999</v>
      </c>
      <c r="O126" s="234">
        <v>5.3</v>
      </c>
      <c r="P126" s="233">
        <v>18.600000000000001</v>
      </c>
      <c r="Q126" s="233">
        <v>0.5</v>
      </c>
      <c r="R126" s="22"/>
      <c r="S126" s="22"/>
      <c r="T126" s="22"/>
      <c r="U126" s="22"/>
      <c r="V126" s="22"/>
      <c r="W126" s="22"/>
      <c r="X126" s="22"/>
      <c r="Y126" s="22"/>
    </row>
    <row r="127" spans="1:25" s="15" customFormat="1" ht="11.25" customHeight="1" x14ac:dyDescent="0.15">
      <c r="A127" s="216" t="s">
        <v>272</v>
      </c>
      <c r="B127" s="232">
        <v>100</v>
      </c>
      <c r="C127" s="233">
        <v>86.4</v>
      </c>
      <c r="D127" s="234">
        <v>100</v>
      </c>
      <c r="E127" s="234">
        <v>76</v>
      </c>
      <c r="F127" s="234">
        <v>20.9</v>
      </c>
      <c r="G127" s="234">
        <v>12.2</v>
      </c>
      <c r="H127" s="234">
        <v>14.7</v>
      </c>
      <c r="I127" s="234">
        <v>25</v>
      </c>
      <c r="J127" s="234">
        <v>10.199999999999999</v>
      </c>
      <c r="K127" s="234">
        <v>10.6</v>
      </c>
      <c r="L127" s="234">
        <v>14.8</v>
      </c>
      <c r="M127" s="234">
        <v>17.600000000000001</v>
      </c>
      <c r="N127" s="234">
        <v>15.3</v>
      </c>
      <c r="O127" s="234">
        <v>4.0999999999999996</v>
      </c>
      <c r="P127" s="233">
        <v>12.7</v>
      </c>
      <c r="Q127" s="233">
        <v>0.9</v>
      </c>
      <c r="R127" s="22"/>
      <c r="S127" s="22"/>
      <c r="T127" s="22"/>
      <c r="U127" s="22"/>
      <c r="V127" s="22"/>
      <c r="W127" s="22"/>
      <c r="X127" s="22"/>
      <c r="Y127" s="22"/>
    </row>
    <row r="128" spans="1:25" s="15" customFormat="1" ht="11.25" customHeight="1" x14ac:dyDescent="0.15">
      <c r="A128" s="216" t="s">
        <v>271</v>
      </c>
      <c r="B128" s="232">
        <v>100</v>
      </c>
      <c r="C128" s="233">
        <v>86.9</v>
      </c>
      <c r="D128" s="234">
        <v>100</v>
      </c>
      <c r="E128" s="234">
        <v>82.7</v>
      </c>
      <c r="F128" s="234">
        <v>10.9</v>
      </c>
      <c r="G128" s="234">
        <v>17.399999999999999</v>
      </c>
      <c r="H128" s="234">
        <v>10.8</v>
      </c>
      <c r="I128" s="234">
        <v>27</v>
      </c>
      <c r="J128" s="234">
        <v>8.5</v>
      </c>
      <c r="K128" s="234">
        <v>5.0999999999999996</v>
      </c>
      <c r="L128" s="234">
        <v>13.4</v>
      </c>
      <c r="M128" s="234">
        <v>14</v>
      </c>
      <c r="N128" s="234">
        <v>12.7</v>
      </c>
      <c r="O128" s="234">
        <v>3.1</v>
      </c>
      <c r="P128" s="233">
        <v>12.3</v>
      </c>
      <c r="Q128" s="233">
        <v>0.8</v>
      </c>
      <c r="R128" s="22"/>
      <c r="S128" s="22"/>
      <c r="T128" s="22"/>
      <c r="U128" s="22"/>
      <c r="V128" s="22"/>
      <c r="W128" s="22"/>
      <c r="X128" s="22"/>
      <c r="Y128" s="22"/>
    </row>
    <row r="129" spans="1:39" s="15" customFormat="1" ht="11.25" customHeight="1" x14ac:dyDescent="0.15">
      <c r="A129" s="236" t="s">
        <v>270</v>
      </c>
      <c r="B129" s="237">
        <v>100</v>
      </c>
      <c r="C129" s="240">
        <v>89.6</v>
      </c>
      <c r="D129" s="241">
        <v>100</v>
      </c>
      <c r="E129" s="241">
        <v>72.5</v>
      </c>
      <c r="F129" s="241">
        <v>20.8</v>
      </c>
      <c r="G129" s="241">
        <v>22.2</v>
      </c>
      <c r="H129" s="241">
        <v>9.8000000000000007</v>
      </c>
      <c r="I129" s="241">
        <v>22</v>
      </c>
      <c r="J129" s="241">
        <v>10.4</v>
      </c>
      <c r="K129" s="241">
        <v>5.0999999999999996</v>
      </c>
      <c r="L129" s="241">
        <v>23.3</v>
      </c>
      <c r="M129" s="241">
        <v>20.9</v>
      </c>
      <c r="N129" s="241">
        <v>23.9</v>
      </c>
      <c r="O129" s="241">
        <v>6.5</v>
      </c>
      <c r="P129" s="240">
        <v>10.4</v>
      </c>
      <c r="Q129" s="240" t="s">
        <v>779</v>
      </c>
      <c r="R129" s="22"/>
      <c r="S129" s="22"/>
      <c r="T129" s="22"/>
      <c r="U129" s="22"/>
      <c r="V129" s="22"/>
      <c r="W129" s="22"/>
      <c r="X129" s="22"/>
      <c r="Y129" s="22"/>
    </row>
    <row r="130" spans="1:39" ht="11.25" customHeight="1" x14ac:dyDescent="0.15">
      <c r="A130" s="235" t="s">
        <v>435</v>
      </c>
      <c r="B130" s="211"/>
      <c r="C130" s="211"/>
      <c r="D130" s="211"/>
      <c r="E130" s="211"/>
      <c r="F130" s="211"/>
      <c r="G130" s="211"/>
      <c r="H130" s="211"/>
      <c r="I130" s="211"/>
      <c r="J130" s="211"/>
      <c r="K130" s="211"/>
      <c r="L130" s="211"/>
      <c r="M130" s="211"/>
      <c r="N130" s="211"/>
      <c r="O130" s="211"/>
      <c r="P130" s="211"/>
      <c r="Q130" s="211"/>
      <c r="R130" s="11"/>
      <c r="S130" s="11"/>
      <c r="T130" s="11"/>
      <c r="U130" s="11"/>
      <c r="V130" s="11"/>
      <c r="W130" s="11"/>
      <c r="X130" s="11"/>
      <c r="Y130" s="11"/>
    </row>
    <row r="131" spans="1:39" ht="11.25" customHeight="1" x14ac:dyDescent="0.15">
      <c r="A131" s="235" t="s">
        <v>66</v>
      </c>
      <c r="B131" s="211"/>
      <c r="C131" s="233"/>
      <c r="D131" s="234"/>
      <c r="E131" s="234"/>
      <c r="F131" s="234"/>
      <c r="G131" s="234"/>
      <c r="H131" s="234"/>
      <c r="I131" s="257" t="s">
        <v>67</v>
      </c>
      <c r="J131" s="234"/>
      <c r="K131" s="234"/>
      <c r="L131" s="234"/>
      <c r="M131" s="234"/>
      <c r="N131" s="234"/>
      <c r="O131" s="234"/>
      <c r="P131" s="233"/>
      <c r="Q131" s="233"/>
      <c r="R131" s="11"/>
      <c r="S131" s="11"/>
      <c r="T131" s="11"/>
      <c r="U131" s="11"/>
      <c r="V131" s="11"/>
      <c r="W131" s="11"/>
      <c r="X131" s="11"/>
      <c r="Y131" s="11"/>
    </row>
    <row r="132" spans="1:39" ht="11.25" hidden="1" customHeight="1" x14ac:dyDescent="0.15">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spans="1:39" ht="11.25" hidden="1" customHeight="1" x14ac:dyDescent="0.15">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spans="1:39" hidden="1" x14ac:dyDescent="0.15">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spans="1:39" ht="18.75" hidden="1" x14ac:dyDescent="0.15">
      <c r="A135" s="73" t="s">
        <v>830</v>
      </c>
    </row>
    <row r="136" spans="1:39" s="8" customFormat="1" ht="18.75" hidden="1" customHeight="1" x14ac:dyDescent="0.2">
      <c r="A136" s="543" t="s">
        <v>795</v>
      </c>
      <c r="B136" s="543"/>
      <c r="C136" s="543"/>
      <c r="D136" s="543"/>
      <c r="E136" s="543"/>
      <c r="F136" s="543"/>
      <c r="G136" s="543"/>
      <c r="H136" s="543"/>
      <c r="I136" s="544" t="s">
        <v>454</v>
      </c>
      <c r="J136" s="544"/>
      <c r="K136" s="544"/>
      <c r="L136" s="544"/>
      <c r="M136" s="544"/>
      <c r="N136" s="544"/>
      <c r="O136" s="544"/>
      <c r="P136" s="544"/>
      <c r="Q136" s="544"/>
      <c r="R136" s="7"/>
      <c r="S136" s="7"/>
      <c r="T136" s="7"/>
      <c r="U136" s="7"/>
      <c r="V136" s="7"/>
      <c r="W136" s="7"/>
      <c r="X136" s="7"/>
      <c r="Y136" s="7"/>
      <c r="Z136" s="7"/>
      <c r="AA136" s="7"/>
      <c r="AB136" s="7"/>
      <c r="AC136" s="7"/>
      <c r="AD136" s="7"/>
      <c r="AE136" s="7"/>
      <c r="AF136" s="7"/>
      <c r="AG136" s="7"/>
      <c r="AH136" s="7"/>
      <c r="AI136" s="7"/>
      <c r="AJ136" s="7"/>
      <c r="AK136" s="7"/>
      <c r="AL136" s="7"/>
      <c r="AM136" s="7"/>
    </row>
    <row r="137" spans="1:39" s="8" customFormat="1" ht="21" hidden="1" customHeight="1" x14ac:dyDescent="0.2">
      <c r="A137" s="545" t="s">
        <v>453</v>
      </c>
      <c r="B137" s="546"/>
      <c r="C137" s="546"/>
      <c r="D137" s="546"/>
      <c r="E137" s="546"/>
      <c r="F137" s="546"/>
      <c r="G137" s="546"/>
      <c r="H137" s="546"/>
      <c r="I137" s="547" t="s">
        <v>468</v>
      </c>
      <c r="J137" s="547"/>
      <c r="K137" s="547"/>
      <c r="L137" s="547"/>
      <c r="M137" s="547"/>
      <c r="N137" s="547"/>
      <c r="O137" s="547"/>
      <c r="P137" s="547"/>
      <c r="Q137" s="547"/>
      <c r="R137" s="7"/>
      <c r="S137" s="7"/>
      <c r="T137" s="7"/>
      <c r="U137" s="7"/>
      <c r="V137" s="7"/>
      <c r="W137" s="7"/>
      <c r="X137" s="7"/>
      <c r="Y137" s="7"/>
      <c r="Z137" s="7"/>
      <c r="AA137" s="7"/>
      <c r="AB137" s="7"/>
      <c r="AC137" s="7"/>
      <c r="AD137" s="7"/>
      <c r="AE137" s="7"/>
      <c r="AF137" s="7"/>
      <c r="AG137" s="7"/>
      <c r="AH137" s="7"/>
      <c r="AI137" s="7"/>
      <c r="AJ137" s="7"/>
      <c r="AK137" s="7"/>
      <c r="AL137" s="7"/>
      <c r="AM137" s="7"/>
    </row>
    <row r="138" spans="1:39" s="8" customFormat="1" ht="10.15" hidden="1" customHeight="1" x14ac:dyDescent="0.2">
      <c r="A138" s="80"/>
      <c r="B138" s="115"/>
      <c r="C138" s="115"/>
      <c r="D138" s="115"/>
      <c r="E138" s="115"/>
      <c r="F138" s="115"/>
      <c r="G138" s="115"/>
      <c r="H138" s="115"/>
      <c r="I138" s="162"/>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row>
    <row r="139" spans="1:39" ht="11.25" hidden="1" customHeight="1" x14ac:dyDescent="0.15">
      <c r="B139" s="10"/>
      <c r="C139" s="10"/>
      <c r="D139" s="10"/>
      <c r="E139" s="10"/>
      <c r="F139" s="10"/>
      <c r="G139" s="10"/>
      <c r="H139" s="10"/>
      <c r="I139" s="10"/>
      <c r="J139" s="10"/>
      <c r="K139" s="10"/>
      <c r="L139" s="10"/>
      <c r="M139" s="10"/>
      <c r="N139" s="10"/>
      <c r="O139" s="10"/>
      <c r="P139" s="10"/>
      <c r="Q139" s="11" t="s">
        <v>4</v>
      </c>
      <c r="S139" s="10"/>
      <c r="T139" s="10"/>
      <c r="U139" s="10"/>
      <c r="V139" s="10"/>
      <c r="W139" s="10"/>
      <c r="X139" s="10"/>
      <c r="Y139" s="10"/>
      <c r="Z139" s="10"/>
      <c r="AA139" s="10"/>
      <c r="AB139" s="10"/>
      <c r="AC139" s="10"/>
      <c r="AD139" s="10"/>
      <c r="AE139" s="10"/>
      <c r="AF139" s="10"/>
      <c r="AG139" s="10"/>
      <c r="AH139" s="10"/>
      <c r="AI139" s="10"/>
      <c r="AJ139" s="10"/>
      <c r="AK139" s="10"/>
      <c r="AL139" s="10"/>
      <c r="AM139" s="10"/>
    </row>
    <row r="140" spans="1:39" ht="11.25" hidden="1" customHeight="1" x14ac:dyDescent="0.15">
      <c r="A140" s="12"/>
      <c r="B140" s="425" t="s">
        <v>5</v>
      </c>
      <c r="C140" s="426" t="s">
        <v>813</v>
      </c>
      <c r="D140" s="427"/>
      <c r="E140" s="1"/>
      <c r="F140" s="1"/>
      <c r="G140" s="1"/>
      <c r="H140" s="1"/>
      <c r="I140" s="1"/>
      <c r="J140" s="1"/>
      <c r="K140" s="1"/>
      <c r="L140" s="1"/>
      <c r="M140" s="1"/>
      <c r="N140" s="1"/>
      <c r="O140" s="1"/>
      <c r="P140" s="425" t="s">
        <v>450</v>
      </c>
      <c r="Q140" s="432" t="s">
        <v>189</v>
      </c>
      <c r="R140" s="10"/>
      <c r="S140" s="10"/>
      <c r="T140" s="10"/>
      <c r="U140" s="10"/>
      <c r="V140" s="10"/>
      <c r="W140" s="10"/>
      <c r="X140" s="10"/>
      <c r="Y140" s="10"/>
      <c r="Z140" s="10"/>
      <c r="AA140" s="10"/>
      <c r="AB140" s="10"/>
      <c r="AC140" s="10"/>
      <c r="AD140" s="10"/>
      <c r="AE140" s="10"/>
      <c r="AF140" s="10"/>
      <c r="AG140" s="10"/>
      <c r="AH140" s="10"/>
      <c r="AI140" s="10"/>
      <c r="AJ140" s="10"/>
      <c r="AK140" s="10"/>
      <c r="AL140" s="10"/>
      <c r="AM140" s="10"/>
    </row>
    <row r="141" spans="1:39" s="15" customFormat="1" ht="11.25" hidden="1" customHeight="1" x14ac:dyDescent="0.15">
      <c r="A141" s="13"/>
      <c r="B141" s="425"/>
      <c r="C141" s="428"/>
      <c r="D141" s="429"/>
      <c r="E141" s="2" t="s">
        <v>812</v>
      </c>
      <c r="F141" s="3"/>
      <c r="G141" s="3"/>
      <c r="H141" s="3"/>
      <c r="I141" s="3"/>
      <c r="J141" s="3"/>
      <c r="K141" s="3"/>
      <c r="L141" s="3"/>
      <c r="M141" s="3"/>
      <c r="N141" s="3"/>
      <c r="O141" s="4"/>
      <c r="P141" s="425"/>
      <c r="Q141" s="432"/>
      <c r="R141" s="14"/>
      <c r="S141" s="14"/>
      <c r="T141" s="14"/>
      <c r="U141" s="14"/>
      <c r="V141" s="14"/>
      <c r="W141" s="14"/>
      <c r="X141" s="14"/>
      <c r="Y141" s="14"/>
      <c r="Z141" s="14"/>
      <c r="AA141" s="14"/>
      <c r="AB141" s="14"/>
      <c r="AC141" s="14"/>
      <c r="AD141" s="14"/>
      <c r="AE141" s="14"/>
      <c r="AF141" s="14"/>
      <c r="AG141" s="14"/>
      <c r="AH141" s="14"/>
      <c r="AI141" s="14"/>
      <c r="AJ141" s="14"/>
      <c r="AK141" s="14"/>
      <c r="AL141" s="14"/>
      <c r="AM141" s="14"/>
    </row>
    <row r="142" spans="1:39" s="17" customFormat="1" ht="65.25" hidden="1" customHeight="1" x14ac:dyDescent="0.15">
      <c r="A142" s="149" t="s">
        <v>10</v>
      </c>
      <c r="B142" s="425"/>
      <c r="C142" s="430"/>
      <c r="D142" s="431"/>
      <c r="E142" s="5" t="s">
        <v>449</v>
      </c>
      <c r="F142" s="6" t="s">
        <v>448</v>
      </c>
      <c r="G142" s="105" t="s">
        <v>447</v>
      </c>
      <c r="H142" s="6" t="s">
        <v>445</v>
      </c>
      <c r="I142" s="6" t="s">
        <v>444</v>
      </c>
      <c r="J142" s="6" t="s">
        <v>443</v>
      </c>
      <c r="K142" s="6" t="s">
        <v>442</v>
      </c>
      <c r="L142" s="6" t="s">
        <v>441</v>
      </c>
      <c r="M142" s="6" t="s">
        <v>440</v>
      </c>
      <c r="N142" s="6" t="s">
        <v>439</v>
      </c>
      <c r="O142" s="58" t="s">
        <v>341</v>
      </c>
      <c r="P142" s="425"/>
      <c r="Q142" s="432"/>
      <c r="R142" s="16"/>
      <c r="S142" s="16"/>
      <c r="T142" s="16"/>
      <c r="U142" s="16"/>
      <c r="V142" s="16"/>
      <c r="W142" s="16"/>
      <c r="X142" s="16"/>
      <c r="Y142" s="16"/>
      <c r="Z142" s="16"/>
      <c r="AA142" s="16"/>
      <c r="AB142" s="16"/>
      <c r="AC142" s="16"/>
      <c r="AD142" s="16"/>
      <c r="AE142" s="16"/>
      <c r="AF142" s="16"/>
      <c r="AG142" s="16"/>
      <c r="AH142" s="16"/>
      <c r="AI142" s="16"/>
      <c r="AJ142" s="16"/>
      <c r="AK142" s="16"/>
      <c r="AL142" s="16"/>
      <c r="AM142" s="16"/>
    </row>
    <row r="143" spans="1:39" s="15" customFormat="1" ht="11.25" hidden="1" customHeight="1" x14ac:dyDescent="0.15">
      <c r="A143" s="18" t="s">
        <v>71</v>
      </c>
      <c r="B143" s="19">
        <f>IF(B9="","",IF(AND(B9="-",B76="       -"),"-",IF(B9="-",0-B76,IF(B76="       -",B9,B9-B76))))</f>
        <v>0</v>
      </c>
      <c r="C143" s="20">
        <f t="shared" ref="C143:Q143" si="0">IF(C9="","",IF(AND(C9="-",C76="       -"),"-",IF(C9="-",0-C76,IF(C76="       -",C9,C9-C76))))</f>
        <v>-0.30000000000001137</v>
      </c>
      <c r="D143" s="20">
        <f t="shared" si="0"/>
        <v>0</v>
      </c>
      <c r="E143" s="20">
        <f t="shared" si="0"/>
        <v>-0.20000000000000284</v>
      </c>
      <c r="F143" s="20">
        <f t="shared" si="0"/>
        <v>-0.10000000000000142</v>
      </c>
      <c r="G143" s="20">
        <f t="shared" si="0"/>
        <v>-0.19999999999999929</v>
      </c>
      <c r="H143" s="20">
        <f t="shared" si="0"/>
        <v>-0.39999999999999858</v>
      </c>
      <c r="I143" s="20">
        <f t="shared" si="0"/>
        <v>-9.9999999999997868E-2</v>
      </c>
      <c r="J143" s="20">
        <f t="shared" si="0"/>
        <v>9.9999999999999645E-2</v>
      </c>
      <c r="K143" s="20">
        <f t="shared" si="0"/>
        <v>0</v>
      </c>
      <c r="L143" s="20">
        <f t="shared" si="0"/>
        <v>0</v>
      </c>
      <c r="M143" s="20">
        <f t="shared" si="0"/>
        <v>0.30000000000000071</v>
      </c>
      <c r="N143" s="20">
        <f t="shared" si="0"/>
        <v>0.30000000000000071</v>
      </c>
      <c r="O143" s="20">
        <f t="shared" si="0"/>
        <v>-0.10000000000000053</v>
      </c>
      <c r="P143" s="20">
        <f t="shared" si="0"/>
        <v>9.9999999999997868E-2</v>
      </c>
      <c r="Q143" s="20">
        <f t="shared" si="0"/>
        <v>0.19999999999999996</v>
      </c>
      <c r="R143" s="22"/>
      <c r="S143" s="22"/>
      <c r="T143" s="22"/>
      <c r="U143" s="22"/>
      <c r="V143" s="22"/>
      <c r="W143" s="22"/>
      <c r="X143" s="22"/>
      <c r="Y143" s="22"/>
    </row>
    <row r="144" spans="1:39" s="15" customFormat="1" ht="11.25" hidden="1" customHeight="1" x14ac:dyDescent="0.15">
      <c r="A144" s="23" t="s">
        <v>72</v>
      </c>
      <c r="B144" s="24" t="str">
        <f t="shared" ref="B144:Q159" si="1">IF(B10="","",IF(AND(B10="-",B77="       -"),"-",IF(B10="-",0-B77,IF(B77="       -",B10,B10-B77))))</f>
        <v/>
      </c>
      <c r="C144" s="22" t="str">
        <f t="shared" si="1"/>
        <v/>
      </c>
      <c r="D144" s="22" t="str">
        <f t="shared" si="1"/>
        <v/>
      </c>
      <c r="E144" s="22" t="str">
        <f t="shared" si="1"/>
        <v/>
      </c>
      <c r="F144" s="22" t="str">
        <f t="shared" si="1"/>
        <v/>
      </c>
      <c r="G144" s="22" t="str">
        <f t="shared" si="1"/>
        <v/>
      </c>
      <c r="H144" s="22" t="str">
        <f t="shared" si="1"/>
        <v/>
      </c>
      <c r="I144" s="22" t="str">
        <f t="shared" si="1"/>
        <v/>
      </c>
      <c r="J144" s="22" t="str">
        <f t="shared" si="1"/>
        <v/>
      </c>
      <c r="K144" s="22" t="str">
        <f t="shared" si="1"/>
        <v/>
      </c>
      <c r="L144" s="22" t="str">
        <f t="shared" si="1"/>
        <v/>
      </c>
      <c r="M144" s="22" t="str">
        <f t="shared" si="1"/>
        <v/>
      </c>
      <c r="N144" s="22" t="str">
        <f t="shared" si="1"/>
        <v/>
      </c>
      <c r="O144" s="22" t="str">
        <f t="shared" si="1"/>
        <v/>
      </c>
      <c r="P144" s="22" t="str">
        <f t="shared" si="1"/>
        <v/>
      </c>
      <c r="Q144" s="22" t="str">
        <f t="shared" si="1"/>
        <v/>
      </c>
      <c r="R144" s="22"/>
      <c r="S144" s="22"/>
      <c r="T144" s="22"/>
      <c r="U144" s="22"/>
      <c r="V144" s="22"/>
      <c r="W144" s="22"/>
      <c r="X144" s="22"/>
      <c r="Y144" s="22"/>
    </row>
    <row r="145" spans="1:25" s="15" customFormat="1" ht="11.25" hidden="1" customHeight="1" x14ac:dyDescent="0.15">
      <c r="A145" s="13" t="s">
        <v>671</v>
      </c>
      <c r="B145" s="24">
        <f t="shared" si="1"/>
        <v>0</v>
      </c>
      <c r="C145" s="22">
        <f t="shared" si="1"/>
        <v>-0.29999999999999716</v>
      </c>
      <c r="D145" s="22">
        <f t="shared" si="1"/>
        <v>0</v>
      </c>
      <c r="E145" s="22">
        <f t="shared" si="1"/>
        <v>-0.20000000000000284</v>
      </c>
      <c r="F145" s="22">
        <f t="shared" si="1"/>
        <v>-0.10000000000000142</v>
      </c>
      <c r="G145" s="22">
        <f t="shared" si="1"/>
        <v>-9.9999999999999645E-2</v>
      </c>
      <c r="H145" s="22">
        <f t="shared" si="1"/>
        <v>-0.19999999999999929</v>
      </c>
      <c r="I145" s="22">
        <f t="shared" si="1"/>
        <v>-0.10000000000000142</v>
      </c>
      <c r="J145" s="22">
        <f t="shared" si="1"/>
        <v>0</v>
      </c>
      <c r="K145" s="22">
        <f t="shared" si="1"/>
        <v>-9.9999999999999645E-2</v>
      </c>
      <c r="L145" s="22">
        <f t="shared" si="1"/>
        <v>0.19999999999999929</v>
      </c>
      <c r="M145" s="22">
        <f t="shared" si="1"/>
        <v>0.29999999999999716</v>
      </c>
      <c r="N145" s="22">
        <f t="shared" si="1"/>
        <v>0.19999999999999929</v>
      </c>
      <c r="O145" s="22">
        <f t="shared" si="1"/>
        <v>-0.20000000000000018</v>
      </c>
      <c r="P145" s="22">
        <f t="shared" si="1"/>
        <v>0.19999999999999929</v>
      </c>
      <c r="Q145" s="22">
        <f t="shared" si="1"/>
        <v>9.9999999999999867E-2</v>
      </c>
      <c r="R145" s="22"/>
      <c r="S145" s="22"/>
      <c r="T145" s="22"/>
      <c r="U145" s="22"/>
      <c r="V145" s="22"/>
      <c r="W145" s="22"/>
      <c r="X145" s="22"/>
      <c r="Y145" s="22"/>
    </row>
    <row r="146" spans="1:25" s="15" customFormat="1" ht="11.25" hidden="1" customHeight="1" x14ac:dyDescent="0.15">
      <c r="A146" s="13" t="s">
        <v>74</v>
      </c>
      <c r="B146" s="24">
        <f t="shared" si="1"/>
        <v>0</v>
      </c>
      <c r="C146" s="22">
        <f t="shared" si="1"/>
        <v>1.9000000000000057</v>
      </c>
      <c r="D146" s="22">
        <f t="shared" si="1"/>
        <v>0</v>
      </c>
      <c r="E146" s="22">
        <f t="shared" si="1"/>
        <v>-1.8999999999999986</v>
      </c>
      <c r="F146" s="22">
        <f t="shared" si="1"/>
        <v>-1.4</v>
      </c>
      <c r="G146" s="22">
        <f t="shared" si="1"/>
        <v>-0.29999999999999993</v>
      </c>
      <c r="H146" s="22">
        <f t="shared" si="1"/>
        <v>-1.4</v>
      </c>
      <c r="I146" s="22">
        <f t="shared" si="1"/>
        <v>-3.3999999999999995</v>
      </c>
      <c r="J146" s="22">
        <f t="shared" si="1"/>
        <v>2.8999999999999986</v>
      </c>
      <c r="K146" s="22">
        <f t="shared" si="1"/>
        <v>1.8999999999999986</v>
      </c>
      <c r="L146" s="22" t="str">
        <f t="shared" si="1"/>
        <v>-</v>
      </c>
      <c r="M146" s="22">
        <f t="shared" si="1"/>
        <v>1.8999999999999986</v>
      </c>
      <c r="N146" s="22">
        <f t="shared" si="1"/>
        <v>-1</v>
      </c>
      <c r="O146" s="22">
        <f t="shared" si="1"/>
        <v>-0.60000000000000053</v>
      </c>
      <c r="P146" s="22">
        <f t="shared" si="1"/>
        <v>-5.1999999999999993</v>
      </c>
      <c r="Q146" s="22">
        <f t="shared" si="1"/>
        <v>3.3000000000000007</v>
      </c>
      <c r="R146" s="22"/>
      <c r="S146" s="22"/>
      <c r="T146" s="22"/>
      <c r="U146" s="22"/>
      <c r="V146" s="22"/>
      <c r="W146" s="22"/>
      <c r="X146" s="22"/>
      <c r="Y146" s="22"/>
    </row>
    <row r="147" spans="1:25" s="15" customFormat="1" ht="11.25" hidden="1" customHeight="1" x14ac:dyDescent="0.15">
      <c r="A147" s="13" t="s">
        <v>75</v>
      </c>
      <c r="B147" s="24">
        <f t="shared" si="1"/>
        <v>0</v>
      </c>
      <c r="C147" s="22">
        <f t="shared" si="1"/>
        <v>0.70000000000000284</v>
      </c>
      <c r="D147" s="22">
        <f t="shared" si="1"/>
        <v>0</v>
      </c>
      <c r="E147" s="22">
        <f t="shared" si="1"/>
        <v>2.3000000000000007</v>
      </c>
      <c r="F147" s="22">
        <f t="shared" si="1"/>
        <v>1.5</v>
      </c>
      <c r="G147" s="22">
        <f t="shared" si="1"/>
        <v>9.9999999999999645E-2</v>
      </c>
      <c r="H147" s="22">
        <f t="shared" si="1"/>
        <v>-1</v>
      </c>
      <c r="I147" s="22">
        <f t="shared" si="1"/>
        <v>0.60000000000000142</v>
      </c>
      <c r="J147" s="22">
        <f t="shared" si="1"/>
        <v>0.30000000000000071</v>
      </c>
      <c r="K147" s="22">
        <f t="shared" si="1"/>
        <v>-0.20000000000000018</v>
      </c>
      <c r="L147" s="22">
        <f t="shared" si="1"/>
        <v>-0.39999999999999947</v>
      </c>
      <c r="M147" s="22">
        <f t="shared" si="1"/>
        <v>-0.30000000000000071</v>
      </c>
      <c r="N147" s="22">
        <f t="shared" si="1"/>
        <v>1.3999999999999986</v>
      </c>
      <c r="O147" s="22">
        <f t="shared" si="1"/>
        <v>9.9999999999999645E-2</v>
      </c>
      <c r="P147" s="22">
        <f t="shared" si="1"/>
        <v>-0.80000000000000071</v>
      </c>
      <c r="Q147" s="22">
        <f t="shared" si="1"/>
        <v>0.10000000000000009</v>
      </c>
      <c r="R147" s="22"/>
      <c r="S147" s="22"/>
      <c r="T147" s="22"/>
      <c r="U147" s="22"/>
      <c r="V147" s="22"/>
      <c r="W147" s="22"/>
      <c r="X147" s="22"/>
      <c r="Y147" s="22"/>
    </row>
    <row r="148" spans="1:25" s="15" customFormat="1" ht="11.25" hidden="1" customHeight="1" x14ac:dyDescent="0.15">
      <c r="A148" s="23" t="s">
        <v>76</v>
      </c>
      <c r="B148" s="24" t="str">
        <f t="shared" si="1"/>
        <v/>
      </c>
      <c r="C148" s="22" t="str">
        <f t="shared" si="1"/>
        <v/>
      </c>
      <c r="D148" s="22" t="str">
        <f t="shared" si="1"/>
        <v/>
      </c>
      <c r="E148" s="22" t="str">
        <f t="shared" si="1"/>
        <v/>
      </c>
      <c r="F148" s="22" t="str">
        <f t="shared" si="1"/>
        <v/>
      </c>
      <c r="G148" s="22" t="str">
        <f t="shared" si="1"/>
        <v/>
      </c>
      <c r="H148" s="22" t="str">
        <f t="shared" si="1"/>
        <v/>
      </c>
      <c r="I148" s="22" t="str">
        <f t="shared" si="1"/>
        <v/>
      </c>
      <c r="J148" s="22" t="str">
        <f t="shared" si="1"/>
        <v/>
      </c>
      <c r="K148" s="22" t="str">
        <f t="shared" si="1"/>
        <v/>
      </c>
      <c r="L148" s="22" t="str">
        <f t="shared" si="1"/>
        <v/>
      </c>
      <c r="M148" s="22" t="str">
        <f t="shared" si="1"/>
        <v/>
      </c>
      <c r="N148" s="22" t="str">
        <f t="shared" si="1"/>
        <v/>
      </c>
      <c r="O148" s="22" t="str">
        <f t="shared" si="1"/>
        <v/>
      </c>
      <c r="P148" s="22" t="str">
        <f t="shared" si="1"/>
        <v/>
      </c>
      <c r="Q148" s="22" t="str">
        <f t="shared" si="1"/>
        <v/>
      </c>
      <c r="R148" s="22"/>
      <c r="S148" s="22"/>
      <c r="T148" s="22"/>
      <c r="U148" s="22"/>
      <c r="V148" s="22"/>
      <c r="W148" s="22"/>
      <c r="X148" s="22"/>
      <c r="Y148" s="22"/>
    </row>
    <row r="149" spans="1:25" s="15" customFormat="1" ht="11.25" hidden="1" customHeight="1" x14ac:dyDescent="0.15">
      <c r="A149" s="13" t="s">
        <v>77</v>
      </c>
      <c r="B149" s="24">
        <f t="shared" si="1"/>
        <v>0</v>
      </c>
      <c r="C149" s="22">
        <f t="shared" si="1"/>
        <v>-0.5</v>
      </c>
      <c r="D149" s="22">
        <f t="shared" si="1"/>
        <v>0</v>
      </c>
      <c r="E149" s="22">
        <f t="shared" si="1"/>
        <v>-0.20000000000000284</v>
      </c>
      <c r="F149" s="22">
        <f t="shared" si="1"/>
        <v>0.29999999999999716</v>
      </c>
      <c r="G149" s="22">
        <f t="shared" si="1"/>
        <v>-0.40000000000000036</v>
      </c>
      <c r="H149" s="22">
        <f t="shared" si="1"/>
        <v>-0.70000000000000107</v>
      </c>
      <c r="I149" s="22">
        <f t="shared" si="1"/>
        <v>-0.19999999999999929</v>
      </c>
      <c r="J149" s="22">
        <f t="shared" si="1"/>
        <v>-9.9999999999999645E-2</v>
      </c>
      <c r="K149" s="22">
        <f t="shared" si="1"/>
        <v>-0.20000000000000107</v>
      </c>
      <c r="L149" s="22">
        <f t="shared" si="1"/>
        <v>0</v>
      </c>
      <c r="M149" s="22">
        <f t="shared" si="1"/>
        <v>0.60000000000000142</v>
      </c>
      <c r="N149" s="22">
        <f t="shared" si="1"/>
        <v>0.19999999999999929</v>
      </c>
      <c r="O149" s="22">
        <f t="shared" si="1"/>
        <v>-0.20000000000000018</v>
      </c>
      <c r="P149" s="22">
        <f t="shared" si="1"/>
        <v>0.39999999999999858</v>
      </c>
      <c r="Q149" s="22">
        <f t="shared" si="1"/>
        <v>0.10000000000000009</v>
      </c>
      <c r="R149" s="22"/>
      <c r="S149" s="22"/>
      <c r="T149" s="22"/>
      <c r="U149" s="22"/>
      <c r="V149" s="22"/>
      <c r="W149" s="22"/>
      <c r="X149" s="22"/>
      <c r="Y149" s="22"/>
    </row>
    <row r="150" spans="1:25" s="15" customFormat="1" ht="11.25" hidden="1" customHeight="1" x14ac:dyDescent="0.15">
      <c r="A150" s="13" t="s">
        <v>78</v>
      </c>
      <c r="B150" s="24">
        <f t="shared" si="1"/>
        <v>0</v>
      </c>
      <c r="C150" s="22">
        <f t="shared" si="1"/>
        <v>-0.29999999999999716</v>
      </c>
      <c r="D150" s="22">
        <f t="shared" si="1"/>
        <v>0</v>
      </c>
      <c r="E150" s="22">
        <f t="shared" si="1"/>
        <v>-1.3000000000000043</v>
      </c>
      <c r="F150" s="22">
        <f t="shared" si="1"/>
        <v>-0.39999999999999858</v>
      </c>
      <c r="G150" s="22">
        <f t="shared" si="1"/>
        <v>0</v>
      </c>
      <c r="H150" s="22">
        <f t="shared" si="1"/>
        <v>0.19999999999999929</v>
      </c>
      <c r="I150" s="22">
        <f t="shared" si="1"/>
        <v>-0.39999999999999858</v>
      </c>
      <c r="J150" s="22">
        <f t="shared" si="1"/>
        <v>0</v>
      </c>
      <c r="K150" s="22">
        <f t="shared" si="1"/>
        <v>-0.40000000000000036</v>
      </c>
      <c r="L150" s="22">
        <f t="shared" si="1"/>
        <v>-0.19999999999999929</v>
      </c>
      <c r="M150" s="22">
        <f t="shared" si="1"/>
        <v>-0.30000000000000071</v>
      </c>
      <c r="N150" s="22">
        <f t="shared" si="1"/>
        <v>-0.19999999999999929</v>
      </c>
      <c r="O150" s="22">
        <f t="shared" si="1"/>
        <v>0.20000000000000018</v>
      </c>
      <c r="P150" s="22">
        <f t="shared" si="1"/>
        <v>0.39999999999999858</v>
      </c>
      <c r="Q150" s="22">
        <f t="shared" si="1"/>
        <v>0</v>
      </c>
      <c r="R150" s="22"/>
      <c r="S150" s="22"/>
      <c r="T150" s="22"/>
      <c r="U150" s="22"/>
      <c r="V150" s="22"/>
      <c r="W150" s="22"/>
      <c r="X150" s="22"/>
      <c r="Y150" s="22"/>
    </row>
    <row r="151" spans="1:25" s="15" customFormat="1" ht="11.25" hidden="1" customHeight="1" x14ac:dyDescent="0.15">
      <c r="A151" s="13" t="s">
        <v>79</v>
      </c>
      <c r="B151" s="24">
        <f t="shared" si="1"/>
        <v>0</v>
      </c>
      <c r="C151" s="22">
        <f t="shared" si="1"/>
        <v>0.5</v>
      </c>
      <c r="D151" s="22">
        <f t="shared" si="1"/>
        <v>0</v>
      </c>
      <c r="E151" s="22">
        <f t="shared" si="1"/>
        <v>0.29999999999999716</v>
      </c>
      <c r="F151" s="22">
        <f t="shared" si="1"/>
        <v>-9.9999999999997868E-2</v>
      </c>
      <c r="G151" s="22">
        <f t="shared" si="1"/>
        <v>-0.20000000000000107</v>
      </c>
      <c r="H151" s="22">
        <f t="shared" si="1"/>
        <v>-0.59999999999999964</v>
      </c>
      <c r="I151" s="22">
        <f t="shared" si="1"/>
        <v>0.30000000000000071</v>
      </c>
      <c r="J151" s="22">
        <f t="shared" si="1"/>
        <v>0.30000000000000071</v>
      </c>
      <c r="K151" s="22">
        <f t="shared" si="1"/>
        <v>0.30000000000000071</v>
      </c>
      <c r="L151" s="22">
        <f t="shared" si="1"/>
        <v>-0.19999999999999929</v>
      </c>
      <c r="M151" s="22">
        <f t="shared" si="1"/>
        <v>0.39999999999999858</v>
      </c>
      <c r="N151" s="22">
        <f t="shared" si="1"/>
        <v>0.60000000000000142</v>
      </c>
      <c r="O151" s="22">
        <f t="shared" si="1"/>
        <v>-9.9999999999999645E-2</v>
      </c>
      <c r="P151" s="22">
        <f t="shared" si="1"/>
        <v>-0.69999999999999929</v>
      </c>
      <c r="Q151" s="22">
        <f t="shared" si="1"/>
        <v>0.20000000000000007</v>
      </c>
      <c r="R151" s="22"/>
      <c r="S151" s="22"/>
      <c r="T151" s="22"/>
      <c r="U151" s="22"/>
      <c r="V151" s="22"/>
      <c r="W151" s="22"/>
      <c r="X151" s="22"/>
      <c r="Y151" s="22"/>
    </row>
    <row r="152" spans="1:25" s="15" customFormat="1" ht="11.25" hidden="1" customHeight="1" x14ac:dyDescent="0.15">
      <c r="A152" s="13" t="s">
        <v>80</v>
      </c>
      <c r="B152" s="24">
        <f t="shared" si="1"/>
        <v>0</v>
      </c>
      <c r="C152" s="22">
        <f t="shared" si="1"/>
        <v>-1.6000000000000085</v>
      </c>
      <c r="D152" s="22">
        <f t="shared" si="1"/>
        <v>0</v>
      </c>
      <c r="E152" s="22">
        <f t="shared" si="1"/>
        <v>-0.39999999999999858</v>
      </c>
      <c r="F152" s="22">
        <f t="shared" si="1"/>
        <v>-0.20000000000000284</v>
      </c>
      <c r="G152" s="22">
        <f t="shared" si="1"/>
        <v>0.5</v>
      </c>
      <c r="H152" s="22">
        <f t="shared" si="1"/>
        <v>0</v>
      </c>
      <c r="I152" s="22">
        <f t="shared" si="1"/>
        <v>-0.80000000000000071</v>
      </c>
      <c r="J152" s="22">
        <f t="shared" si="1"/>
        <v>0.80000000000000071</v>
      </c>
      <c r="K152" s="22">
        <f t="shared" si="1"/>
        <v>0.69999999999999929</v>
      </c>
      <c r="L152" s="22">
        <f t="shared" si="1"/>
        <v>0.19999999999999929</v>
      </c>
      <c r="M152" s="22">
        <f t="shared" si="1"/>
        <v>-0.79999999999999716</v>
      </c>
      <c r="N152" s="22">
        <f t="shared" si="1"/>
        <v>-0.80000000000000071</v>
      </c>
      <c r="O152" s="22">
        <f t="shared" si="1"/>
        <v>-0.29999999999999982</v>
      </c>
      <c r="P152" s="22">
        <f t="shared" si="1"/>
        <v>0.80000000000000071</v>
      </c>
      <c r="Q152" s="22">
        <f t="shared" si="1"/>
        <v>0.70000000000000018</v>
      </c>
      <c r="R152" s="22"/>
      <c r="S152" s="22"/>
      <c r="T152" s="22"/>
      <c r="U152" s="22"/>
      <c r="V152" s="22"/>
      <c r="W152" s="22"/>
      <c r="X152" s="22"/>
      <c r="Y152" s="22"/>
    </row>
    <row r="153" spans="1:25" s="15" customFormat="1" ht="11.25" hidden="1" customHeight="1" x14ac:dyDescent="0.15">
      <c r="A153" s="13" t="s">
        <v>81</v>
      </c>
      <c r="B153" s="24">
        <f t="shared" si="1"/>
        <v>0</v>
      </c>
      <c r="C153" s="22">
        <f t="shared" si="1"/>
        <v>-0.40000000000000568</v>
      </c>
      <c r="D153" s="22">
        <f t="shared" si="1"/>
        <v>0</v>
      </c>
      <c r="E153" s="22">
        <f t="shared" si="1"/>
        <v>-0.29999999999999716</v>
      </c>
      <c r="F153" s="22">
        <f t="shared" si="1"/>
        <v>9.9999999999997868E-2</v>
      </c>
      <c r="G153" s="22">
        <f t="shared" si="1"/>
        <v>9.9999999999999645E-2</v>
      </c>
      <c r="H153" s="22">
        <f t="shared" si="1"/>
        <v>-0.59999999999999787</v>
      </c>
      <c r="I153" s="22">
        <f t="shared" si="1"/>
        <v>0.69999999999999929</v>
      </c>
      <c r="J153" s="22">
        <f t="shared" si="1"/>
        <v>-0.5</v>
      </c>
      <c r="K153" s="22">
        <f t="shared" si="1"/>
        <v>0.29999999999999982</v>
      </c>
      <c r="L153" s="22">
        <f t="shared" si="1"/>
        <v>1.3999999999999986</v>
      </c>
      <c r="M153" s="22">
        <f t="shared" si="1"/>
        <v>-0.60000000000000142</v>
      </c>
      <c r="N153" s="22">
        <f t="shared" si="1"/>
        <v>0.70000000000000107</v>
      </c>
      <c r="O153" s="22">
        <f t="shared" si="1"/>
        <v>-1.2000000000000002</v>
      </c>
      <c r="P153" s="22">
        <f t="shared" si="1"/>
        <v>0.39999999999999858</v>
      </c>
      <c r="Q153" s="22" t="str">
        <f t="shared" si="1"/>
        <v>-</v>
      </c>
      <c r="R153" s="22"/>
      <c r="S153" s="22"/>
      <c r="T153" s="22"/>
      <c r="U153" s="22"/>
      <c r="V153" s="22"/>
      <c r="W153" s="22"/>
      <c r="X153" s="22"/>
      <c r="Y153" s="22"/>
    </row>
    <row r="154" spans="1:25" s="15" customFormat="1" ht="11.25" hidden="1" customHeight="1" x14ac:dyDescent="0.15">
      <c r="A154" s="13" t="s">
        <v>82</v>
      </c>
      <c r="B154" s="24">
        <f t="shared" si="1"/>
        <v>0</v>
      </c>
      <c r="C154" s="22">
        <f t="shared" si="1"/>
        <v>-0.29999999999999716</v>
      </c>
      <c r="D154" s="22">
        <f t="shared" si="1"/>
        <v>0</v>
      </c>
      <c r="E154" s="22">
        <f t="shared" si="1"/>
        <v>0.79999999999999716</v>
      </c>
      <c r="F154" s="22">
        <f t="shared" si="1"/>
        <v>-0.5</v>
      </c>
      <c r="G154" s="22">
        <f t="shared" si="1"/>
        <v>0.80000000000000071</v>
      </c>
      <c r="H154" s="22">
        <f t="shared" si="1"/>
        <v>0.69999999999999929</v>
      </c>
      <c r="I154" s="22">
        <f t="shared" si="1"/>
        <v>0.19999999999999929</v>
      </c>
      <c r="J154" s="22">
        <f t="shared" si="1"/>
        <v>0</v>
      </c>
      <c r="K154" s="22">
        <f t="shared" si="1"/>
        <v>-9.9999999999999645E-2</v>
      </c>
      <c r="L154" s="22">
        <f t="shared" si="1"/>
        <v>0.19999999999999929</v>
      </c>
      <c r="M154" s="22">
        <f t="shared" si="1"/>
        <v>1.5999999999999979</v>
      </c>
      <c r="N154" s="22">
        <f t="shared" si="1"/>
        <v>1.5</v>
      </c>
      <c r="O154" s="22">
        <f t="shared" si="1"/>
        <v>-0.19999999999999929</v>
      </c>
      <c r="P154" s="22">
        <f t="shared" si="1"/>
        <v>0.29999999999999893</v>
      </c>
      <c r="Q154" s="22" t="str">
        <f t="shared" si="1"/>
        <v>-</v>
      </c>
      <c r="R154" s="22"/>
      <c r="S154" s="22"/>
      <c r="T154" s="22"/>
      <c r="U154" s="22"/>
      <c r="V154" s="22"/>
      <c r="W154" s="22"/>
      <c r="X154" s="22"/>
      <c r="Y154" s="22"/>
    </row>
    <row r="155" spans="1:25" s="15" customFormat="1" ht="11.25" hidden="1" customHeight="1" x14ac:dyDescent="0.15">
      <c r="A155" s="13" t="s">
        <v>83</v>
      </c>
      <c r="B155" s="24">
        <f t="shared" si="1"/>
        <v>0</v>
      </c>
      <c r="C155" s="22">
        <f t="shared" si="1"/>
        <v>-1.7000000000000028</v>
      </c>
      <c r="D155" s="22">
        <f t="shared" si="1"/>
        <v>0</v>
      </c>
      <c r="E155" s="22">
        <f t="shared" si="1"/>
        <v>0.60000000000000142</v>
      </c>
      <c r="F155" s="22">
        <f t="shared" si="1"/>
        <v>0.89999999999999858</v>
      </c>
      <c r="G155" s="22">
        <f t="shared" si="1"/>
        <v>-0.59999999999999787</v>
      </c>
      <c r="H155" s="22">
        <f t="shared" si="1"/>
        <v>2.1999999999999993</v>
      </c>
      <c r="I155" s="22">
        <f t="shared" si="1"/>
        <v>0.30000000000000071</v>
      </c>
      <c r="J155" s="22">
        <f t="shared" si="1"/>
        <v>2.3000000000000007</v>
      </c>
      <c r="K155" s="22">
        <f t="shared" si="1"/>
        <v>1</v>
      </c>
      <c r="L155" s="22">
        <f t="shared" si="1"/>
        <v>-0.30000000000000071</v>
      </c>
      <c r="M155" s="22">
        <f t="shared" si="1"/>
        <v>0.89999999999999858</v>
      </c>
      <c r="N155" s="22">
        <f t="shared" si="1"/>
        <v>-2</v>
      </c>
      <c r="O155" s="22">
        <f t="shared" si="1"/>
        <v>0.70000000000000018</v>
      </c>
      <c r="P155" s="22">
        <f t="shared" si="1"/>
        <v>0.69999999999999929</v>
      </c>
      <c r="Q155" s="22">
        <f t="shared" si="1"/>
        <v>1</v>
      </c>
      <c r="R155" s="22"/>
      <c r="S155" s="22"/>
      <c r="T155" s="22"/>
      <c r="U155" s="22"/>
      <c r="V155" s="22"/>
      <c r="W155" s="22"/>
      <c r="X155" s="22"/>
      <c r="Y155" s="22"/>
    </row>
    <row r="156" spans="1:25" s="15" customFormat="1" ht="11.25" hidden="1" customHeight="1" x14ac:dyDescent="0.15">
      <c r="A156" s="23" t="s">
        <v>84</v>
      </c>
      <c r="B156" s="24" t="str">
        <f t="shared" si="1"/>
        <v/>
      </c>
      <c r="C156" s="22" t="str">
        <f t="shared" si="1"/>
        <v/>
      </c>
      <c r="D156" s="22" t="str">
        <f t="shared" si="1"/>
        <v/>
      </c>
      <c r="E156" s="22" t="str">
        <f t="shared" si="1"/>
        <v/>
      </c>
      <c r="F156" s="22" t="str">
        <f t="shared" si="1"/>
        <v/>
      </c>
      <c r="G156" s="22" t="str">
        <f t="shared" si="1"/>
        <v/>
      </c>
      <c r="H156" s="22" t="str">
        <f t="shared" si="1"/>
        <v/>
      </c>
      <c r="I156" s="22" t="str">
        <f t="shared" si="1"/>
        <v/>
      </c>
      <c r="J156" s="22" t="str">
        <f t="shared" si="1"/>
        <v/>
      </c>
      <c r="K156" s="22" t="str">
        <f t="shared" si="1"/>
        <v/>
      </c>
      <c r="L156" s="22" t="str">
        <f t="shared" si="1"/>
        <v/>
      </c>
      <c r="M156" s="22" t="str">
        <f t="shared" si="1"/>
        <v/>
      </c>
      <c r="N156" s="22" t="str">
        <f t="shared" si="1"/>
        <v/>
      </c>
      <c r="O156" s="22" t="str">
        <f t="shared" si="1"/>
        <v/>
      </c>
      <c r="P156" s="22" t="str">
        <f t="shared" si="1"/>
        <v/>
      </c>
      <c r="Q156" s="22" t="str">
        <f t="shared" si="1"/>
        <v/>
      </c>
      <c r="R156" s="22"/>
      <c r="S156" s="22"/>
      <c r="T156" s="22"/>
      <c r="U156" s="22"/>
      <c r="V156" s="22"/>
      <c r="W156" s="22"/>
      <c r="X156" s="22"/>
      <c r="Y156" s="22"/>
    </row>
    <row r="157" spans="1:25" s="15" customFormat="1" ht="11.25" hidden="1" customHeight="1" x14ac:dyDescent="0.15">
      <c r="A157" s="13" t="s">
        <v>85</v>
      </c>
      <c r="B157" s="24">
        <f t="shared" si="1"/>
        <v>0</v>
      </c>
      <c r="C157" s="22">
        <f t="shared" si="1"/>
        <v>-0.10000000000000853</v>
      </c>
      <c r="D157" s="22">
        <f t="shared" si="1"/>
        <v>0</v>
      </c>
      <c r="E157" s="22">
        <f t="shared" si="1"/>
        <v>0.20000000000000284</v>
      </c>
      <c r="F157" s="22">
        <f t="shared" si="1"/>
        <v>-9.9999999999997868E-2</v>
      </c>
      <c r="G157" s="22">
        <f t="shared" si="1"/>
        <v>9.9999999999999645E-2</v>
      </c>
      <c r="H157" s="22">
        <f t="shared" si="1"/>
        <v>9.9999999999999645E-2</v>
      </c>
      <c r="I157" s="22">
        <f t="shared" si="1"/>
        <v>0</v>
      </c>
      <c r="J157" s="22">
        <f t="shared" si="1"/>
        <v>0</v>
      </c>
      <c r="K157" s="22">
        <f t="shared" si="1"/>
        <v>0</v>
      </c>
      <c r="L157" s="22">
        <f t="shared" si="1"/>
        <v>0.30000000000000071</v>
      </c>
      <c r="M157" s="22">
        <f t="shared" si="1"/>
        <v>0.19999999999999929</v>
      </c>
      <c r="N157" s="22">
        <f t="shared" si="1"/>
        <v>-0.10000000000000142</v>
      </c>
      <c r="O157" s="22">
        <f t="shared" si="1"/>
        <v>0</v>
      </c>
      <c r="P157" s="22">
        <f t="shared" si="1"/>
        <v>0.10000000000000142</v>
      </c>
      <c r="Q157" s="22">
        <f t="shared" si="1"/>
        <v>0</v>
      </c>
      <c r="R157" s="22"/>
      <c r="S157" s="22"/>
      <c r="T157" s="22"/>
      <c r="U157" s="22"/>
      <c r="V157" s="22"/>
      <c r="W157" s="22"/>
      <c r="X157" s="22"/>
      <c r="Y157" s="22"/>
    </row>
    <row r="158" spans="1:25" s="15" customFormat="1" ht="11.25" hidden="1" customHeight="1" x14ac:dyDescent="0.15">
      <c r="A158" s="13" t="s">
        <v>86</v>
      </c>
      <c r="B158" s="24">
        <f t="shared" si="1"/>
        <v>0</v>
      </c>
      <c r="C158" s="22">
        <f t="shared" si="1"/>
        <v>-0.79999999999999716</v>
      </c>
      <c r="D158" s="22">
        <f t="shared" si="1"/>
        <v>0</v>
      </c>
      <c r="E158" s="22">
        <f t="shared" si="1"/>
        <v>-1</v>
      </c>
      <c r="F158" s="22">
        <f t="shared" si="1"/>
        <v>0.10000000000000142</v>
      </c>
      <c r="G158" s="22">
        <f t="shared" si="1"/>
        <v>-0.59999999999999964</v>
      </c>
      <c r="H158" s="22">
        <f t="shared" si="1"/>
        <v>-1.1999999999999993</v>
      </c>
      <c r="I158" s="22">
        <f t="shared" si="1"/>
        <v>-0.39999999999999858</v>
      </c>
      <c r="J158" s="22">
        <f t="shared" si="1"/>
        <v>0.20000000000000107</v>
      </c>
      <c r="K158" s="22">
        <f t="shared" si="1"/>
        <v>-9.9999999999999645E-2</v>
      </c>
      <c r="L158" s="22">
        <f t="shared" si="1"/>
        <v>-0.5</v>
      </c>
      <c r="M158" s="22">
        <f t="shared" si="1"/>
        <v>0.40000000000000213</v>
      </c>
      <c r="N158" s="22">
        <f t="shared" si="1"/>
        <v>0.80000000000000071</v>
      </c>
      <c r="O158" s="22">
        <f t="shared" si="1"/>
        <v>-0.40000000000000036</v>
      </c>
      <c r="P158" s="22">
        <f t="shared" si="1"/>
        <v>0.19999999999999929</v>
      </c>
      <c r="Q158" s="22">
        <f t="shared" si="1"/>
        <v>0.59999999999999964</v>
      </c>
      <c r="R158" s="22"/>
      <c r="S158" s="22"/>
      <c r="T158" s="22"/>
      <c r="U158" s="22"/>
      <c r="V158" s="22"/>
      <c r="W158" s="22"/>
      <c r="X158" s="22"/>
      <c r="Y158" s="22"/>
    </row>
    <row r="159" spans="1:25" s="15" customFormat="1" ht="11.25" hidden="1" customHeight="1" x14ac:dyDescent="0.15">
      <c r="A159" s="13" t="s">
        <v>87</v>
      </c>
      <c r="B159" s="24">
        <f t="shared" si="1"/>
        <v>0</v>
      </c>
      <c r="C159" s="22">
        <f t="shared" si="1"/>
        <v>-2.0999999999999943</v>
      </c>
      <c r="D159" s="22">
        <f t="shared" si="1"/>
        <v>0</v>
      </c>
      <c r="E159" s="22">
        <f t="shared" si="1"/>
        <v>0</v>
      </c>
      <c r="F159" s="22">
        <f t="shared" si="1"/>
        <v>0.59999999999999787</v>
      </c>
      <c r="G159" s="22">
        <f t="shared" si="1"/>
        <v>0.19999999999999929</v>
      </c>
      <c r="H159" s="22">
        <f t="shared" si="1"/>
        <v>0.19999999999999929</v>
      </c>
      <c r="I159" s="22">
        <f t="shared" si="1"/>
        <v>9.9999999999997868E-2</v>
      </c>
      <c r="J159" s="22">
        <f t="shared" si="1"/>
        <v>-0.5</v>
      </c>
      <c r="K159" s="22">
        <f t="shared" si="1"/>
        <v>1</v>
      </c>
      <c r="L159" s="22">
        <f t="shared" si="1"/>
        <v>-0.40000000000000036</v>
      </c>
      <c r="M159" s="22">
        <f t="shared" si="1"/>
        <v>0.40000000000000213</v>
      </c>
      <c r="N159" s="22">
        <f t="shared" si="1"/>
        <v>0.30000000000000071</v>
      </c>
      <c r="O159" s="22">
        <f t="shared" si="1"/>
        <v>-1.6000000000000014</v>
      </c>
      <c r="P159" s="22">
        <f t="shared" si="1"/>
        <v>2.1999999999999993</v>
      </c>
      <c r="Q159" s="22">
        <f t="shared" ref="Q159" si="2">IF(Q25="","",IF(AND(Q25="-",Q92="       -"),"-",IF(Q25="-",0-Q92,IF(Q92="       -",Q25,Q25-Q92))))</f>
        <v>9.9999999999999978E-2</v>
      </c>
      <c r="R159" s="22"/>
      <c r="S159" s="22"/>
      <c r="T159" s="22"/>
      <c r="U159" s="22"/>
      <c r="V159" s="22"/>
      <c r="W159" s="22"/>
      <c r="X159" s="22"/>
      <c r="Y159" s="22"/>
    </row>
    <row r="160" spans="1:25" s="15" customFormat="1" ht="11.25" hidden="1" customHeight="1" x14ac:dyDescent="0.15">
      <c r="A160" s="13" t="s">
        <v>88</v>
      </c>
      <c r="B160" s="24">
        <f t="shared" ref="B160:Q175" si="3">IF(B26="","",IF(AND(B26="-",B93="       -"),"-",IF(B26="-",0-B93,IF(B93="       -",B26,B26-B93))))</f>
        <v>0</v>
      </c>
      <c r="C160" s="22">
        <f t="shared" si="3"/>
        <v>-1.2999999999999972</v>
      </c>
      <c r="D160" s="22">
        <f t="shared" si="3"/>
        <v>0</v>
      </c>
      <c r="E160" s="22">
        <f t="shared" si="3"/>
        <v>-3</v>
      </c>
      <c r="F160" s="22">
        <f t="shared" si="3"/>
        <v>0.90000000000000213</v>
      </c>
      <c r="G160" s="22">
        <f t="shared" si="3"/>
        <v>-2.2000000000000011</v>
      </c>
      <c r="H160" s="22">
        <f t="shared" si="3"/>
        <v>-0.80000000000000071</v>
      </c>
      <c r="I160" s="22">
        <f t="shared" si="3"/>
        <v>0.59999999999999787</v>
      </c>
      <c r="J160" s="22">
        <f t="shared" si="3"/>
        <v>1.6000000000000014</v>
      </c>
      <c r="K160" s="22">
        <f t="shared" si="3"/>
        <v>1.1999999999999993</v>
      </c>
      <c r="L160" s="22">
        <f t="shared" si="3"/>
        <v>0.19999999999999929</v>
      </c>
      <c r="M160" s="22">
        <f t="shared" si="3"/>
        <v>0.30000000000000071</v>
      </c>
      <c r="N160" s="22">
        <f t="shared" si="3"/>
        <v>0.59999999999999787</v>
      </c>
      <c r="O160" s="22">
        <f t="shared" si="3"/>
        <v>0</v>
      </c>
      <c r="P160" s="22">
        <f t="shared" si="3"/>
        <v>0.5</v>
      </c>
      <c r="Q160" s="22">
        <f t="shared" si="3"/>
        <v>0.80000000000000027</v>
      </c>
      <c r="R160" s="22"/>
      <c r="S160" s="22"/>
      <c r="T160" s="22"/>
      <c r="U160" s="22"/>
      <c r="V160" s="22"/>
      <c r="W160" s="22"/>
      <c r="X160" s="22"/>
      <c r="Y160" s="22"/>
    </row>
    <row r="161" spans="1:25" s="15" customFormat="1" ht="11.25" hidden="1" customHeight="1" x14ac:dyDescent="0.15">
      <c r="A161" s="13" t="s">
        <v>89</v>
      </c>
      <c r="B161" s="24">
        <f t="shared" si="3"/>
        <v>0</v>
      </c>
      <c r="C161" s="22">
        <f t="shared" si="3"/>
        <v>-0.10000000000000853</v>
      </c>
      <c r="D161" s="22">
        <f t="shared" si="3"/>
        <v>0</v>
      </c>
      <c r="E161" s="22">
        <f t="shared" si="3"/>
        <v>0.20000000000000284</v>
      </c>
      <c r="F161" s="22">
        <f t="shared" si="3"/>
        <v>-1.2000000000000028</v>
      </c>
      <c r="G161" s="22">
        <f t="shared" si="3"/>
        <v>-9.9999999999999645E-2</v>
      </c>
      <c r="H161" s="22">
        <f t="shared" si="3"/>
        <v>-1.3999999999999986</v>
      </c>
      <c r="I161" s="22">
        <f t="shared" si="3"/>
        <v>-0.89999999999999858</v>
      </c>
      <c r="J161" s="22">
        <f t="shared" si="3"/>
        <v>0</v>
      </c>
      <c r="K161" s="22">
        <f t="shared" si="3"/>
        <v>-0.59999999999999964</v>
      </c>
      <c r="L161" s="22">
        <f t="shared" si="3"/>
        <v>-1</v>
      </c>
      <c r="M161" s="22">
        <f t="shared" si="3"/>
        <v>0.80000000000000071</v>
      </c>
      <c r="N161" s="22">
        <f t="shared" si="3"/>
        <v>1.1000000000000014</v>
      </c>
      <c r="O161" s="22">
        <f t="shared" si="3"/>
        <v>-0.5</v>
      </c>
      <c r="P161" s="22">
        <f t="shared" si="3"/>
        <v>-0.5</v>
      </c>
      <c r="Q161" s="22">
        <f t="shared" si="3"/>
        <v>0.70000000000000018</v>
      </c>
      <c r="R161" s="22"/>
      <c r="S161" s="22"/>
      <c r="T161" s="22"/>
      <c r="U161" s="22"/>
      <c r="V161" s="22"/>
      <c r="W161" s="22"/>
      <c r="X161" s="22"/>
      <c r="Y161" s="22"/>
    </row>
    <row r="162" spans="1:25" s="15" customFormat="1" ht="11.25" hidden="1" customHeight="1" x14ac:dyDescent="0.15">
      <c r="A162" s="13" t="s">
        <v>90</v>
      </c>
      <c r="B162" s="24">
        <f t="shared" si="3"/>
        <v>0</v>
      </c>
      <c r="C162" s="22">
        <f t="shared" si="3"/>
        <v>-2.1000000000000014</v>
      </c>
      <c r="D162" s="22">
        <f t="shared" si="3"/>
        <v>0</v>
      </c>
      <c r="E162" s="22">
        <f t="shared" si="3"/>
        <v>-1.5999999999999943</v>
      </c>
      <c r="F162" s="22">
        <f t="shared" si="3"/>
        <v>0.69999999999999929</v>
      </c>
      <c r="G162" s="22">
        <f t="shared" si="3"/>
        <v>9.9999999999999645E-2</v>
      </c>
      <c r="H162" s="22">
        <f t="shared" si="3"/>
        <v>-1.4000000000000004</v>
      </c>
      <c r="I162" s="22">
        <f t="shared" si="3"/>
        <v>0</v>
      </c>
      <c r="J162" s="22">
        <f t="shared" si="3"/>
        <v>-0.90000000000000213</v>
      </c>
      <c r="K162" s="22">
        <f t="shared" si="3"/>
        <v>0.39999999999999858</v>
      </c>
      <c r="L162" s="22">
        <f t="shared" si="3"/>
        <v>0.69999999999999929</v>
      </c>
      <c r="M162" s="22">
        <f t="shared" si="3"/>
        <v>-2.4000000000000021</v>
      </c>
      <c r="N162" s="22">
        <f t="shared" si="3"/>
        <v>-1.2000000000000028</v>
      </c>
      <c r="O162" s="22">
        <f t="shared" si="3"/>
        <v>0.20000000000000018</v>
      </c>
      <c r="P162" s="22">
        <f t="shared" si="3"/>
        <v>2</v>
      </c>
      <c r="Q162" s="22">
        <f t="shared" si="3"/>
        <v>0</v>
      </c>
      <c r="R162" s="22"/>
      <c r="S162" s="22"/>
      <c r="T162" s="22"/>
      <c r="U162" s="22"/>
      <c r="V162" s="22"/>
      <c r="W162" s="22"/>
      <c r="X162" s="22"/>
      <c r="Y162" s="22"/>
    </row>
    <row r="163" spans="1:25" s="15" customFormat="1" ht="11.25" hidden="1" customHeight="1" x14ac:dyDescent="0.15">
      <c r="A163" s="23" t="s">
        <v>91</v>
      </c>
      <c r="B163" s="24" t="str">
        <f t="shared" si="3"/>
        <v/>
      </c>
      <c r="C163" s="22" t="str">
        <f t="shared" si="3"/>
        <v/>
      </c>
      <c r="D163" s="22" t="str">
        <f t="shared" si="3"/>
        <v/>
      </c>
      <c r="E163" s="22" t="str">
        <f t="shared" si="3"/>
        <v/>
      </c>
      <c r="F163" s="22" t="str">
        <f t="shared" si="3"/>
        <v/>
      </c>
      <c r="G163" s="22" t="str">
        <f t="shared" si="3"/>
        <v/>
      </c>
      <c r="H163" s="22" t="str">
        <f t="shared" si="3"/>
        <v/>
      </c>
      <c r="I163" s="22" t="str">
        <f t="shared" si="3"/>
        <v/>
      </c>
      <c r="J163" s="22" t="str">
        <f t="shared" si="3"/>
        <v/>
      </c>
      <c r="K163" s="22" t="str">
        <f t="shared" si="3"/>
        <v/>
      </c>
      <c r="L163" s="22" t="str">
        <f t="shared" si="3"/>
        <v/>
      </c>
      <c r="M163" s="22" t="str">
        <f t="shared" si="3"/>
        <v/>
      </c>
      <c r="N163" s="22" t="str">
        <f t="shared" si="3"/>
        <v/>
      </c>
      <c r="O163" s="22" t="str">
        <f t="shared" si="3"/>
        <v/>
      </c>
      <c r="P163" s="22" t="str">
        <f t="shared" si="3"/>
        <v/>
      </c>
      <c r="Q163" s="22" t="str">
        <f t="shared" si="3"/>
        <v/>
      </c>
      <c r="R163" s="22"/>
      <c r="S163" s="22"/>
      <c r="T163" s="22"/>
      <c r="U163" s="22"/>
      <c r="V163" s="22"/>
      <c r="W163" s="22"/>
      <c r="X163" s="22"/>
      <c r="Y163" s="22"/>
    </row>
    <row r="164" spans="1:25" s="15" customFormat="1" ht="11.25" hidden="1" customHeight="1" x14ac:dyDescent="0.15">
      <c r="A164" s="13" t="s">
        <v>92</v>
      </c>
      <c r="B164" s="24">
        <f t="shared" si="3"/>
        <v>0</v>
      </c>
      <c r="C164" s="22">
        <f t="shared" si="3"/>
        <v>-1.8999999999999915</v>
      </c>
      <c r="D164" s="22">
        <f t="shared" si="3"/>
        <v>0</v>
      </c>
      <c r="E164" s="22">
        <f t="shared" si="3"/>
        <v>-0.20000000000000284</v>
      </c>
      <c r="F164" s="22">
        <f t="shared" si="3"/>
        <v>-3.5</v>
      </c>
      <c r="G164" s="22">
        <f t="shared" si="3"/>
        <v>-0.5</v>
      </c>
      <c r="H164" s="22">
        <f t="shared" si="3"/>
        <v>-0.30000000000000071</v>
      </c>
      <c r="I164" s="22">
        <f t="shared" si="3"/>
        <v>-0.60000000000000142</v>
      </c>
      <c r="J164" s="22">
        <f t="shared" si="3"/>
        <v>0.19999999999999929</v>
      </c>
      <c r="K164" s="22">
        <f t="shared" si="3"/>
        <v>-1.5</v>
      </c>
      <c r="L164" s="22">
        <f t="shared" si="3"/>
        <v>-1.3000000000000007</v>
      </c>
      <c r="M164" s="22">
        <f t="shared" si="3"/>
        <v>1.5</v>
      </c>
      <c r="N164" s="22">
        <f t="shared" si="3"/>
        <v>1.1000000000000014</v>
      </c>
      <c r="O164" s="22">
        <f t="shared" si="3"/>
        <v>0.29999999999999893</v>
      </c>
      <c r="P164" s="22">
        <f t="shared" si="3"/>
        <v>0.5</v>
      </c>
      <c r="Q164" s="22">
        <f t="shared" si="3"/>
        <v>1.2999999999999998</v>
      </c>
      <c r="R164" s="22"/>
      <c r="S164" s="22"/>
      <c r="T164" s="22"/>
      <c r="U164" s="22"/>
      <c r="V164" s="22"/>
      <c r="W164" s="22"/>
      <c r="X164" s="22"/>
      <c r="Y164" s="22"/>
    </row>
    <row r="165" spans="1:25" s="15" customFormat="1" ht="11.25" hidden="1" customHeight="1" x14ac:dyDescent="0.15">
      <c r="A165" s="13" t="s">
        <v>93</v>
      </c>
      <c r="B165" s="24">
        <f t="shared" si="3"/>
        <v>0</v>
      </c>
      <c r="C165" s="22">
        <f t="shared" si="3"/>
        <v>0</v>
      </c>
      <c r="D165" s="22">
        <f t="shared" si="3"/>
        <v>0</v>
      </c>
      <c r="E165" s="22">
        <f t="shared" si="3"/>
        <v>-0.89999999999999858</v>
      </c>
      <c r="F165" s="22">
        <f t="shared" si="3"/>
        <v>0.69999999999999929</v>
      </c>
      <c r="G165" s="22">
        <f t="shared" si="3"/>
        <v>0.40000000000000036</v>
      </c>
      <c r="H165" s="22">
        <f t="shared" si="3"/>
        <v>-0.59999999999999964</v>
      </c>
      <c r="I165" s="22">
        <f t="shared" si="3"/>
        <v>-0.5</v>
      </c>
      <c r="J165" s="22">
        <f t="shared" si="3"/>
        <v>0.80000000000000071</v>
      </c>
      <c r="K165" s="22">
        <f t="shared" si="3"/>
        <v>0.5</v>
      </c>
      <c r="L165" s="22">
        <f t="shared" si="3"/>
        <v>0.10000000000000142</v>
      </c>
      <c r="M165" s="22">
        <f t="shared" si="3"/>
        <v>0</v>
      </c>
      <c r="N165" s="22">
        <f t="shared" si="3"/>
        <v>0</v>
      </c>
      <c r="O165" s="22">
        <f t="shared" si="3"/>
        <v>-0.29999999999999982</v>
      </c>
      <c r="P165" s="22">
        <f t="shared" si="3"/>
        <v>-0.5</v>
      </c>
      <c r="Q165" s="22">
        <f t="shared" si="3"/>
        <v>0.5</v>
      </c>
      <c r="R165" s="22"/>
      <c r="S165" s="22"/>
      <c r="T165" s="22"/>
      <c r="U165" s="22"/>
      <c r="V165" s="22"/>
      <c r="W165" s="22"/>
      <c r="X165" s="22"/>
      <c r="Y165" s="22"/>
    </row>
    <row r="166" spans="1:25" s="15" customFormat="1" ht="11.25" hidden="1" customHeight="1" x14ac:dyDescent="0.15">
      <c r="A166" s="13" t="s">
        <v>94</v>
      </c>
      <c r="B166" s="24">
        <f t="shared" si="3"/>
        <v>0</v>
      </c>
      <c r="C166" s="22">
        <f t="shared" si="3"/>
        <v>0</v>
      </c>
      <c r="D166" s="22">
        <f t="shared" si="3"/>
        <v>0</v>
      </c>
      <c r="E166" s="22">
        <f t="shared" si="3"/>
        <v>-0.60000000000000142</v>
      </c>
      <c r="F166" s="22">
        <f t="shared" si="3"/>
        <v>0.89999999999999858</v>
      </c>
      <c r="G166" s="22">
        <f t="shared" si="3"/>
        <v>-1.4000000000000004</v>
      </c>
      <c r="H166" s="22">
        <f t="shared" si="3"/>
        <v>-1.1000000000000014</v>
      </c>
      <c r="I166" s="22">
        <f t="shared" si="3"/>
        <v>0</v>
      </c>
      <c r="J166" s="22">
        <f t="shared" si="3"/>
        <v>-0.79999999999999893</v>
      </c>
      <c r="K166" s="22">
        <f t="shared" si="3"/>
        <v>-0.29999999999999893</v>
      </c>
      <c r="L166" s="22">
        <f t="shared" si="3"/>
        <v>-0.30000000000000071</v>
      </c>
      <c r="M166" s="22">
        <f t="shared" si="3"/>
        <v>-0.29999999999999716</v>
      </c>
      <c r="N166" s="22">
        <f t="shared" si="3"/>
        <v>-0.69999999999999929</v>
      </c>
      <c r="O166" s="22">
        <f t="shared" si="3"/>
        <v>-0.60000000000000053</v>
      </c>
      <c r="P166" s="22">
        <f t="shared" si="3"/>
        <v>9.9999999999997868E-2</v>
      </c>
      <c r="Q166" s="22">
        <f t="shared" si="3"/>
        <v>-0.10000000000000009</v>
      </c>
      <c r="R166" s="22"/>
      <c r="S166" s="22"/>
      <c r="T166" s="22"/>
      <c r="U166" s="22"/>
      <c r="V166" s="22"/>
      <c r="W166" s="22"/>
      <c r="X166" s="22"/>
      <c r="Y166" s="22"/>
    </row>
    <row r="167" spans="1:25" s="15" customFormat="1" ht="11.25" hidden="1" customHeight="1" x14ac:dyDescent="0.15">
      <c r="A167" s="13" t="s">
        <v>95</v>
      </c>
      <c r="B167" s="24">
        <f t="shared" si="3"/>
        <v>0</v>
      </c>
      <c r="C167" s="22">
        <f t="shared" si="3"/>
        <v>-0.29999999999999716</v>
      </c>
      <c r="D167" s="22">
        <f t="shared" si="3"/>
        <v>0</v>
      </c>
      <c r="E167" s="22">
        <f t="shared" si="3"/>
        <v>0.39999999999999858</v>
      </c>
      <c r="F167" s="22">
        <f t="shared" si="3"/>
        <v>0.10000000000000142</v>
      </c>
      <c r="G167" s="22">
        <f t="shared" si="3"/>
        <v>-0.10000000000000142</v>
      </c>
      <c r="H167" s="22">
        <f t="shared" si="3"/>
        <v>-0.60000000000000142</v>
      </c>
      <c r="I167" s="22">
        <f t="shared" si="3"/>
        <v>-0.19999999999999929</v>
      </c>
      <c r="J167" s="22">
        <f t="shared" si="3"/>
        <v>-0.40000000000000036</v>
      </c>
      <c r="K167" s="22">
        <f t="shared" si="3"/>
        <v>-0.10000000000000142</v>
      </c>
      <c r="L167" s="22">
        <f t="shared" si="3"/>
        <v>0.19999999999999929</v>
      </c>
      <c r="M167" s="22">
        <f t="shared" si="3"/>
        <v>-0.10000000000000142</v>
      </c>
      <c r="N167" s="22">
        <f t="shared" si="3"/>
        <v>0.5</v>
      </c>
      <c r="O167" s="22">
        <f t="shared" si="3"/>
        <v>0</v>
      </c>
      <c r="P167" s="22">
        <f t="shared" si="3"/>
        <v>0.30000000000000071</v>
      </c>
      <c r="Q167" s="22">
        <f t="shared" si="3"/>
        <v>0</v>
      </c>
      <c r="R167" s="22"/>
      <c r="S167" s="22"/>
      <c r="T167" s="22"/>
      <c r="U167" s="22"/>
      <c r="V167" s="22"/>
      <c r="W167" s="22"/>
      <c r="X167" s="22"/>
      <c r="Y167" s="22"/>
    </row>
    <row r="168" spans="1:25" s="15" customFormat="1" ht="11.25" hidden="1" customHeight="1" x14ac:dyDescent="0.15">
      <c r="A168" s="13" t="s">
        <v>96</v>
      </c>
      <c r="B168" s="24">
        <f t="shared" si="3"/>
        <v>0</v>
      </c>
      <c r="C168" s="22">
        <f t="shared" si="3"/>
        <v>-0.60000000000000853</v>
      </c>
      <c r="D168" s="22">
        <f t="shared" si="3"/>
        <v>0</v>
      </c>
      <c r="E168" s="22">
        <f t="shared" si="3"/>
        <v>-0.10000000000000142</v>
      </c>
      <c r="F168" s="22">
        <f t="shared" si="3"/>
        <v>-0.30000000000000071</v>
      </c>
      <c r="G168" s="22">
        <f t="shared" si="3"/>
        <v>0</v>
      </c>
      <c r="H168" s="22">
        <f t="shared" si="3"/>
        <v>0.10000000000000142</v>
      </c>
      <c r="I168" s="22">
        <f t="shared" si="3"/>
        <v>0.40000000000000213</v>
      </c>
      <c r="J168" s="22">
        <f t="shared" si="3"/>
        <v>0.40000000000000036</v>
      </c>
      <c r="K168" s="22">
        <f t="shared" si="3"/>
        <v>0.19999999999999929</v>
      </c>
      <c r="L168" s="22">
        <f t="shared" si="3"/>
        <v>0.5</v>
      </c>
      <c r="M168" s="22">
        <f t="shared" si="3"/>
        <v>0.39999999999999858</v>
      </c>
      <c r="N168" s="22">
        <f t="shared" si="3"/>
        <v>0.19999999999999929</v>
      </c>
      <c r="O168" s="22">
        <f t="shared" si="3"/>
        <v>-0.20000000000000018</v>
      </c>
      <c r="P168" s="22">
        <f t="shared" si="3"/>
        <v>0.39999999999999858</v>
      </c>
      <c r="Q168" s="22">
        <f t="shared" si="3"/>
        <v>0.19999999999999996</v>
      </c>
      <c r="R168" s="22"/>
      <c r="S168" s="22"/>
      <c r="T168" s="22"/>
      <c r="U168" s="22"/>
      <c r="V168" s="22"/>
      <c r="W168" s="22"/>
      <c r="X168" s="22"/>
      <c r="Y168" s="22"/>
    </row>
    <row r="169" spans="1:25" s="15" customFormat="1" ht="11.25" hidden="1" customHeight="1" x14ac:dyDescent="0.15">
      <c r="A169" s="13" t="s">
        <v>97</v>
      </c>
      <c r="B169" s="24">
        <f t="shared" si="3"/>
        <v>0</v>
      </c>
      <c r="C169" s="22">
        <f t="shared" si="3"/>
        <v>0</v>
      </c>
      <c r="D169" s="22">
        <f t="shared" si="3"/>
        <v>0</v>
      </c>
      <c r="E169" s="22">
        <f t="shared" si="3"/>
        <v>-0.10000000000000142</v>
      </c>
      <c r="F169" s="22">
        <f t="shared" si="3"/>
        <v>0</v>
      </c>
      <c r="G169" s="22">
        <f t="shared" si="3"/>
        <v>-9.9999999999999645E-2</v>
      </c>
      <c r="H169" s="22">
        <f t="shared" si="3"/>
        <v>-9.9999999999999645E-2</v>
      </c>
      <c r="I169" s="22">
        <f t="shared" si="3"/>
        <v>-0.30000000000000071</v>
      </c>
      <c r="J169" s="22">
        <f t="shared" si="3"/>
        <v>0.30000000000000071</v>
      </c>
      <c r="K169" s="22">
        <f t="shared" si="3"/>
        <v>0</v>
      </c>
      <c r="L169" s="22">
        <f t="shared" si="3"/>
        <v>-0.39999999999999858</v>
      </c>
      <c r="M169" s="22">
        <f t="shared" si="3"/>
        <v>1</v>
      </c>
      <c r="N169" s="22">
        <f t="shared" si="3"/>
        <v>0.20000000000000107</v>
      </c>
      <c r="O169" s="22">
        <f t="shared" si="3"/>
        <v>0</v>
      </c>
      <c r="P169" s="22">
        <f t="shared" si="3"/>
        <v>-9.9999999999999645E-2</v>
      </c>
      <c r="Q169" s="22">
        <f t="shared" si="3"/>
        <v>0</v>
      </c>
      <c r="R169" s="22"/>
      <c r="S169" s="22"/>
      <c r="T169" s="22"/>
      <c r="U169" s="22"/>
      <c r="V169" s="22"/>
      <c r="W169" s="22"/>
      <c r="X169" s="22"/>
      <c r="Y169" s="22"/>
    </row>
    <row r="170" spans="1:25" s="15" customFormat="1" ht="11.25" hidden="1" customHeight="1" x14ac:dyDescent="0.15">
      <c r="A170" s="13" t="s">
        <v>98</v>
      </c>
      <c r="B170" s="24">
        <f t="shared" si="3"/>
        <v>0</v>
      </c>
      <c r="C170" s="22">
        <f t="shared" si="3"/>
        <v>-0.20000000000000284</v>
      </c>
      <c r="D170" s="22">
        <f t="shared" si="3"/>
        <v>0</v>
      </c>
      <c r="E170" s="22">
        <f t="shared" si="3"/>
        <v>-0.10000000000000142</v>
      </c>
      <c r="F170" s="22">
        <f t="shared" si="3"/>
        <v>-0.30000000000000071</v>
      </c>
      <c r="G170" s="22">
        <f t="shared" si="3"/>
        <v>9.9999999999999645E-2</v>
      </c>
      <c r="H170" s="22">
        <f t="shared" si="3"/>
        <v>9.9999999999997868E-2</v>
      </c>
      <c r="I170" s="22">
        <f t="shared" si="3"/>
        <v>0</v>
      </c>
      <c r="J170" s="22">
        <f t="shared" si="3"/>
        <v>-9.9999999999999645E-2</v>
      </c>
      <c r="K170" s="22">
        <f t="shared" si="3"/>
        <v>0.19999999999999929</v>
      </c>
      <c r="L170" s="22">
        <f t="shared" si="3"/>
        <v>-0.10000000000000142</v>
      </c>
      <c r="M170" s="22">
        <f t="shared" si="3"/>
        <v>-0.30000000000000071</v>
      </c>
      <c r="N170" s="22">
        <f t="shared" si="3"/>
        <v>0.5</v>
      </c>
      <c r="O170" s="22">
        <f t="shared" si="3"/>
        <v>0</v>
      </c>
      <c r="P170" s="22">
        <f t="shared" si="3"/>
        <v>0.19999999999999929</v>
      </c>
      <c r="Q170" s="22">
        <f t="shared" si="3"/>
        <v>0.10000000000000009</v>
      </c>
      <c r="R170" s="22"/>
      <c r="S170" s="22"/>
      <c r="T170" s="22"/>
      <c r="U170" s="22"/>
      <c r="V170" s="22"/>
      <c r="W170" s="22"/>
      <c r="X170" s="22"/>
      <c r="Y170" s="22"/>
    </row>
    <row r="171" spans="1:25" s="15" customFormat="1" ht="11.25" hidden="1" customHeight="1" x14ac:dyDescent="0.15">
      <c r="A171" s="23" t="s">
        <v>99</v>
      </c>
      <c r="B171" s="24" t="str">
        <f t="shared" si="3"/>
        <v/>
      </c>
      <c r="C171" s="22" t="str">
        <f t="shared" si="3"/>
        <v/>
      </c>
      <c r="D171" s="22" t="str">
        <f t="shared" si="3"/>
        <v/>
      </c>
      <c r="E171" s="22" t="str">
        <f t="shared" si="3"/>
        <v/>
      </c>
      <c r="F171" s="22" t="str">
        <f t="shared" si="3"/>
        <v/>
      </c>
      <c r="G171" s="22" t="str">
        <f t="shared" si="3"/>
        <v/>
      </c>
      <c r="H171" s="22" t="str">
        <f t="shared" si="3"/>
        <v/>
      </c>
      <c r="I171" s="22" t="str">
        <f t="shared" si="3"/>
        <v/>
      </c>
      <c r="J171" s="22" t="str">
        <f t="shared" si="3"/>
        <v/>
      </c>
      <c r="K171" s="22" t="str">
        <f t="shared" si="3"/>
        <v/>
      </c>
      <c r="L171" s="22" t="str">
        <f t="shared" si="3"/>
        <v/>
      </c>
      <c r="M171" s="22" t="str">
        <f t="shared" si="3"/>
        <v/>
      </c>
      <c r="N171" s="22" t="str">
        <f t="shared" si="3"/>
        <v/>
      </c>
      <c r="O171" s="22" t="str">
        <f t="shared" si="3"/>
        <v/>
      </c>
      <c r="P171" s="22" t="str">
        <f t="shared" si="3"/>
        <v/>
      </c>
      <c r="Q171" s="22" t="str">
        <f t="shared" si="3"/>
        <v/>
      </c>
      <c r="R171" s="22"/>
      <c r="S171" s="22"/>
      <c r="T171" s="22"/>
      <c r="U171" s="22"/>
      <c r="V171" s="22"/>
      <c r="W171" s="22"/>
      <c r="X171" s="22"/>
      <c r="Y171" s="22"/>
    </row>
    <row r="172" spans="1:25" s="15" customFormat="1" ht="11.25" hidden="1" customHeight="1" x14ac:dyDescent="0.15">
      <c r="A172" s="13" t="s">
        <v>100</v>
      </c>
      <c r="B172" s="24">
        <f t="shared" si="3"/>
        <v>0</v>
      </c>
      <c r="C172" s="22">
        <f t="shared" si="3"/>
        <v>0</v>
      </c>
      <c r="D172" s="22">
        <f t="shared" si="3"/>
        <v>0</v>
      </c>
      <c r="E172" s="22">
        <f t="shared" si="3"/>
        <v>-0.30000000000001137</v>
      </c>
      <c r="F172" s="22">
        <f t="shared" si="3"/>
        <v>0.5</v>
      </c>
      <c r="G172" s="22">
        <f t="shared" si="3"/>
        <v>9.9999999999999645E-2</v>
      </c>
      <c r="H172" s="22">
        <f t="shared" si="3"/>
        <v>0</v>
      </c>
      <c r="I172" s="22">
        <f t="shared" si="3"/>
        <v>0.10000000000000142</v>
      </c>
      <c r="J172" s="22">
        <f t="shared" si="3"/>
        <v>0</v>
      </c>
      <c r="K172" s="22">
        <f t="shared" si="3"/>
        <v>9.9999999999999645E-2</v>
      </c>
      <c r="L172" s="22">
        <f t="shared" si="3"/>
        <v>9.9999999999999645E-2</v>
      </c>
      <c r="M172" s="22">
        <f t="shared" si="3"/>
        <v>0.40000000000000036</v>
      </c>
      <c r="N172" s="22">
        <f t="shared" si="3"/>
        <v>9.9999999999999645E-2</v>
      </c>
      <c r="O172" s="22">
        <f t="shared" si="3"/>
        <v>-0.10000000000000053</v>
      </c>
      <c r="P172" s="22">
        <f t="shared" si="3"/>
        <v>-9.9999999999997868E-2</v>
      </c>
      <c r="Q172" s="22">
        <f t="shared" si="3"/>
        <v>-9.9999999999999978E-2</v>
      </c>
      <c r="R172" s="22"/>
      <c r="S172" s="22"/>
      <c r="T172" s="22"/>
      <c r="U172" s="22"/>
      <c r="V172" s="22"/>
      <c r="W172" s="22"/>
      <c r="X172" s="22"/>
      <c r="Y172" s="22"/>
    </row>
    <row r="173" spans="1:25" s="15" customFormat="1" ht="11.25" hidden="1" customHeight="1" x14ac:dyDescent="0.15">
      <c r="A173" s="13" t="s">
        <v>101</v>
      </c>
      <c r="B173" s="24">
        <f t="shared" si="3"/>
        <v>0</v>
      </c>
      <c r="C173" s="22">
        <f t="shared" si="3"/>
        <v>-1</v>
      </c>
      <c r="D173" s="22">
        <f t="shared" si="3"/>
        <v>0</v>
      </c>
      <c r="E173" s="22">
        <f t="shared" si="3"/>
        <v>1</v>
      </c>
      <c r="F173" s="22">
        <f t="shared" si="3"/>
        <v>-0.40000000000000213</v>
      </c>
      <c r="G173" s="22">
        <f t="shared" si="3"/>
        <v>0</v>
      </c>
      <c r="H173" s="22">
        <f t="shared" si="3"/>
        <v>-0.40000000000000213</v>
      </c>
      <c r="I173" s="22">
        <f t="shared" si="3"/>
        <v>0.30000000000000071</v>
      </c>
      <c r="J173" s="22">
        <f t="shared" si="3"/>
        <v>-0.20000000000000107</v>
      </c>
      <c r="K173" s="22">
        <f t="shared" si="3"/>
        <v>-0.10000000000000142</v>
      </c>
      <c r="L173" s="22">
        <f t="shared" si="3"/>
        <v>0.39999999999999858</v>
      </c>
      <c r="M173" s="22">
        <f t="shared" si="3"/>
        <v>-0.10000000000000142</v>
      </c>
      <c r="N173" s="22">
        <f t="shared" si="3"/>
        <v>0.40000000000000213</v>
      </c>
      <c r="O173" s="22">
        <f t="shared" si="3"/>
        <v>-0.20000000000000018</v>
      </c>
      <c r="P173" s="22">
        <f t="shared" si="3"/>
        <v>1</v>
      </c>
      <c r="Q173" s="22">
        <f t="shared" si="3"/>
        <v>0</v>
      </c>
      <c r="R173" s="22"/>
      <c r="S173" s="22"/>
      <c r="T173" s="22"/>
      <c r="U173" s="22"/>
      <c r="V173" s="22"/>
      <c r="W173" s="22"/>
      <c r="X173" s="22"/>
      <c r="Y173" s="22"/>
    </row>
    <row r="174" spans="1:25" s="15" customFormat="1" ht="11.25" hidden="1" customHeight="1" x14ac:dyDescent="0.15">
      <c r="A174" s="13" t="s">
        <v>102</v>
      </c>
      <c r="B174" s="24">
        <f t="shared" si="3"/>
        <v>0</v>
      </c>
      <c r="C174" s="22">
        <f t="shared" si="3"/>
        <v>-9.9999999999994316E-2</v>
      </c>
      <c r="D174" s="22">
        <f t="shared" si="3"/>
        <v>0</v>
      </c>
      <c r="E174" s="22">
        <f t="shared" si="3"/>
        <v>-0.10000000000000142</v>
      </c>
      <c r="F174" s="22">
        <f t="shared" si="3"/>
        <v>0</v>
      </c>
      <c r="G174" s="22">
        <f t="shared" si="3"/>
        <v>0.29999999999999982</v>
      </c>
      <c r="H174" s="22">
        <f t="shared" si="3"/>
        <v>0.10000000000000142</v>
      </c>
      <c r="I174" s="22">
        <f t="shared" si="3"/>
        <v>0.40000000000000213</v>
      </c>
      <c r="J174" s="22">
        <f t="shared" si="3"/>
        <v>-0.10000000000000142</v>
      </c>
      <c r="K174" s="22">
        <f t="shared" si="3"/>
        <v>9.9999999999999645E-2</v>
      </c>
      <c r="L174" s="22">
        <f t="shared" si="3"/>
        <v>0.30000000000000071</v>
      </c>
      <c r="M174" s="22">
        <f t="shared" si="3"/>
        <v>9.9999999999997868E-2</v>
      </c>
      <c r="N174" s="22">
        <f t="shared" si="3"/>
        <v>-9.9999999999997868E-2</v>
      </c>
      <c r="O174" s="22">
        <f t="shared" si="3"/>
        <v>0</v>
      </c>
      <c r="P174" s="22">
        <f t="shared" si="3"/>
        <v>0.20000000000000284</v>
      </c>
      <c r="Q174" s="22">
        <f t="shared" si="3"/>
        <v>-0.10000000000000009</v>
      </c>
      <c r="R174" s="22"/>
      <c r="S174" s="22"/>
      <c r="T174" s="22"/>
      <c r="U174" s="22"/>
      <c r="V174" s="22"/>
      <c r="W174" s="22"/>
      <c r="X174" s="22"/>
      <c r="Y174" s="22"/>
    </row>
    <row r="175" spans="1:25" s="15" customFormat="1" ht="11.25" hidden="1" customHeight="1" x14ac:dyDescent="0.15">
      <c r="A175" s="13" t="s">
        <v>103</v>
      </c>
      <c r="B175" s="24">
        <f t="shared" si="3"/>
        <v>0</v>
      </c>
      <c r="C175" s="22">
        <f t="shared" si="3"/>
        <v>0.29999999999999716</v>
      </c>
      <c r="D175" s="22">
        <f t="shared" si="3"/>
        <v>0</v>
      </c>
      <c r="E175" s="22">
        <f t="shared" si="3"/>
        <v>0.29999999999999716</v>
      </c>
      <c r="F175" s="22">
        <f t="shared" si="3"/>
        <v>0.29999999999999716</v>
      </c>
      <c r="G175" s="22">
        <f t="shared" si="3"/>
        <v>0.19999999999999929</v>
      </c>
      <c r="H175" s="22">
        <f t="shared" si="3"/>
        <v>0.19999999999999929</v>
      </c>
      <c r="I175" s="22">
        <f t="shared" si="3"/>
        <v>-1</v>
      </c>
      <c r="J175" s="22">
        <f t="shared" si="3"/>
        <v>-0.40000000000000036</v>
      </c>
      <c r="K175" s="22">
        <f t="shared" si="3"/>
        <v>-0.29999999999999893</v>
      </c>
      <c r="L175" s="22">
        <f t="shared" si="3"/>
        <v>-0.30000000000000071</v>
      </c>
      <c r="M175" s="22">
        <f t="shared" si="3"/>
        <v>0.70000000000000284</v>
      </c>
      <c r="N175" s="22">
        <f t="shared" si="3"/>
        <v>0.30000000000000071</v>
      </c>
      <c r="O175" s="22">
        <f t="shared" si="3"/>
        <v>9.9999999999999645E-2</v>
      </c>
      <c r="P175" s="22">
        <f t="shared" si="3"/>
        <v>-0.30000000000000071</v>
      </c>
      <c r="Q175" s="22">
        <f t="shared" ref="Q175" si="4">IF(Q41="","",IF(AND(Q41="-",Q108="       -"),"-",IF(Q41="-",0-Q108,IF(Q108="       -",Q41,Q41-Q108))))</f>
        <v>0</v>
      </c>
      <c r="R175" s="22"/>
      <c r="S175" s="22"/>
      <c r="T175" s="22"/>
      <c r="U175" s="22"/>
      <c r="V175" s="22"/>
      <c r="W175" s="22"/>
      <c r="X175" s="22"/>
      <c r="Y175" s="22"/>
    </row>
    <row r="176" spans="1:25" s="15" customFormat="1" ht="11.25" hidden="1" customHeight="1" x14ac:dyDescent="0.15">
      <c r="A176" s="13" t="s">
        <v>104</v>
      </c>
      <c r="B176" s="24">
        <f t="shared" ref="B176:Q191" si="5">IF(B42="","",IF(AND(B42="-",B109="       -"),"-",IF(B42="-",0-B109,IF(B109="       -",B42,B42-B109))))</f>
        <v>0</v>
      </c>
      <c r="C176" s="22">
        <f t="shared" si="5"/>
        <v>-1.7000000000000028</v>
      </c>
      <c r="D176" s="22">
        <f t="shared" si="5"/>
        <v>0</v>
      </c>
      <c r="E176" s="22">
        <f t="shared" si="5"/>
        <v>-2.5</v>
      </c>
      <c r="F176" s="22">
        <f t="shared" si="5"/>
        <v>-1.1000000000000014</v>
      </c>
      <c r="G176" s="22">
        <f t="shared" si="5"/>
        <v>-2.1999999999999993</v>
      </c>
      <c r="H176" s="22">
        <f t="shared" si="5"/>
        <v>-2.2000000000000028</v>
      </c>
      <c r="I176" s="22">
        <f t="shared" si="5"/>
        <v>-3.9000000000000021</v>
      </c>
      <c r="J176" s="22">
        <f t="shared" si="5"/>
        <v>-9.9999999999999645E-2</v>
      </c>
      <c r="K176" s="22">
        <f t="shared" si="5"/>
        <v>-0.90000000000000036</v>
      </c>
      <c r="L176" s="22">
        <f t="shared" si="5"/>
        <v>-1.5</v>
      </c>
      <c r="M176" s="22">
        <f t="shared" si="5"/>
        <v>0.29999999999999716</v>
      </c>
      <c r="N176" s="22">
        <f t="shared" si="5"/>
        <v>-0.30000000000000071</v>
      </c>
      <c r="O176" s="22">
        <f t="shared" si="5"/>
        <v>0.20000000000000018</v>
      </c>
      <c r="P176" s="22">
        <f t="shared" si="5"/>
        <v>-0.5</v>
      </c>
      <c r="Q176" s="22">
        <f t="shared" si="5"/>
        <v>2.2000000000000002</v>
      </c>
      <c r="R176" s="22"/>
      <c r="S176" s="22"/>
      <c r="T176" s="22"/>
      <c r="U176" s="22"/>
      <c r="V176" s="22"/>
      <c r="W176" s="22"/>
      <c r="X176" s="22"/>
      <c r="Y176" s="22"/>
    </row>
    <row r="177" spans="1:25" s="15" customFormat="1" ht="11.25" hidden="1" customHeight="1" x14ac:dyDescent="0.15">
      <c r="A177" s="13" t="s">
        <v>105</v>
      </c>
      <c r="B177" s="24">
        <f t="shared" si="5"/>
        <v>0</v>
      </c>
      <c r="C177" s="22">
        <f t="shared" si="5"/>
        <v>-10.100000000000001</v>
      </c>
      <c r="D177" s="22">
        <f t="shared" si="5"/>
        <v>0</v>
      </c>
      <c r="E177" s="22">
        <f t="shared" si="5"/>
        <v>-1.3999999999999986</v>
      </c>
      <c r="F177" s="22">
        <f t="shared" si="5"/>
        <v>6.1999999999999993</v>
      </c>
      <c r="G177" s="22">
        <f t="shared" si="5"/>
        <v>-19.899999999999999</v>
      </c>
      <c r="H177" s="22">
        <f t="shared" si="5"/>
        <v>-18.899999999999999</v>
      </c>
      <c r="I177" s="22">
        <f t="shared" si="5"/>
        <v>9.9999999999999645E-2</v>
      </c>
      <c r="J177" s="22">
        <f t="shared" si="5"/>
        <v>2.7</v>
      </c>
      <c r="K177" s="22" t="str">
        <f t="shared" si="5"/>
        <v>-</v>
      </c>
      <c r="L177" s="22">
        <f t="shared" si="5"/>
        <v>6.4000000000000021</v>
      </c>
      <c r="M177" s="22">
        <f t="shared" si="5"/>
        <v>11.600000000000001</v>
      </c>
      <c r="N177" s="22">
        <f t="shared" si="5"/>
        <v>9.6000000000000014</v>
      </c>
      <c r="O177" s="22">
        <f t="shared" si="5"/>
        <v>-16.199999999999996</v>
      </c>
      <c r="P177" s="22">
        <f t="shared" si="5"/>
        <v>10.099999999999994</v>
      </c>
      <c r="Q177" s="22" t="str">
        <f t="shared" si="5"/>
        <v>-</v>
      </c>
      <c r="R177" s="22"/>
      <c r="S177" s="22"/>
      <c r="T177" s="22"/>
      <c r="U177" s="22"/>
      <c r="V177" s="22"/>
      <c r="W177" s="22"/>
      <c r="X177" s="22"/>
      <c r="Y177" s="22"/>
    </row>
    <row r="178" spans="1:25" s="15" customFormat="1" ht="11.25" hidden="1" customHeight="1" x14ac:dyDescent="0.15">
      <c r="A178" s="13" t="s">
        <v>106</v>
      </c>
      <c r="B178" s="24">
        <f t="shared" si="5"/>
        <v>0</v>
      </c>
      <c r="C178" s="22">
        <f t="shared" si="5"/>
        <v>-9.9999999999994316E-2</v>
      </c>
      <c r="D178" s="22">
        <f t="shared" si="5"/>
        <v>0</v>
      </c>
      <c r="E178" s="22">
        <f t="shared" si="5"/>
        <v>-1.1999999999999957</v>
      </c>
      <c r="F178" s="22">
        <f t="shared" si="5"/>
        <v>-0.5</v>
      </c>
      <c r="G178" s="22">
        <f t="shared" si="5"/>
        <v>0.40000000000000036</v>
      </c>
      <c r="H178" s="22">
        <f t="shared" si="5"/>
        <v>-0.30000000000000071</v>
      </c>
      <c r="I178" s="22">
        <f t="shared" si="5"/>
        <v>-0.5</v>
      </c>
      <c r="J178" s="22">
        <f t="shared" si="5"/>
        <v>1.7000000000000011</v>
      </c>
      <c r="K178" s="22">
        <f t="shared" si="5"/>
        <v>0.5</v>
      </c>
      <c r="L178" s="22">
        <f t="shared" si="5"/>
        <v>0.39999999999999858</v>
      </c>
      <c r="M178" s="22">
        <f t="shared" si="5"/>
        <v>0.80000000000000071</v>
      </c>
      <c r="N178" s="22">
        <f t="shared" si="5"/>
        <v>1.3999999999999986</v>
      </c>
      <c r="O178" s="22">
        <f t="shared" si="5"/>
        <v>-0.70000000000000018</v>
      </c>
      <c r="P178" s="22">
        <f t="shared" si="5"/>
        <v>0.10000000000000142</v>
      </c>
      <c r="Q178" s="22">
        <f t="shared" si="5"/>
        <v>0</v>
      </c>
      <c r="R178" s="22"/>
      <c r="S178" s="22"/>
      <c r="T178" s="22"/>
      <c r="U178" s="22"/>
      <c r="V178" s="22"/>
      <c r="W178" s="22"/>
      <c r="X178" s="22"/>
      <c r="Y178" s="22"/>
    </row>
    <row r="179" spans="1:25" s="15" customFormat="1" ht="11.25" hidden="1" customHeight="1" x14ac:dyDescent="0.15">
      <c r="A179" s="13" t="s">
        <v>107</v>
      </c>
      <c r="B179" s="24">
        <f t="shared" si="5"/>
        <v>0</v>
      </c>
      <c r="C179" s="22">
        <f t="shared" si="5"/>
        <v>-0.10000000000000853</v>
      </c>
      <c r="D179" s="22">
        <f t="shared" si="5"/>
        <v>0</v>
      </c>
      <c r="E179" s="22">
        <f t="shared" si="5"/>
        <v>0.69999999999999574</v>
      </c>
      <c r="F179" s="22">
        <f t="shared" si="5"/>
        <v>0.5</v>
      </c>
      <c r="G179" s="22">
        <f t="shared" si="5"/>
        <v>0.59999999999999787</v>
      </c>
      <c r="H179" s="22">
        <f t="shared" si="5"/>
        <v>0</v>
      </c>
      <c r="I179" s="22">
        <f t="shared" si="5"/>
        <v>0.19999999999999929</v>
      </c>
      <c r="J179" s="22">
        <f t="shared" si="5"/>
        <v>0.20000000000000107</v>
      </c>
      <c r="K179" s="22">
        <f t="shared" si="5"/>
        <v>-0.90000000000000036</v>
      </c>
      <c r="L179" s="22">
        <f t="shared" si="5"/>
        <v>0.10000000000000142</v>
      </c>
      <c r="M179" s="22">
        <f t="shared" si="5"/>
        <v>0</v>
      </c>
      <c r="N179" s="22">
        <f t="shared" si="5"/>
        <v>0</v>
      </c>
      <c r="O179" s="22">
        <f t="shared" si="5"/>
        <v>0.5</v>
      </c>
      <c r="P179" s="22">
        <f t="shared" si="5"/>
        <v>9.9999999999997868E-2</v>
      </c>
      <c r="Q179" s="22">
        <f t="shared" si="5"/>
        <v>9.9999999999999645E-2</v>
      </c>
      <c r="R179" s="22"/>
      <c r="S179" s="22"/>
      <c r="T179" s="22"/>
      <c r="U179" s="22"/>
      <c r="V179" s="22"/>
      <c r="W179" s="22"/>
      <c r="X179" s="22"/>
      <c r="Y179" s="22"/>
    </row>
    <row r="180" spans="1:25" s="15" customFormat="1" ht="11.25" hidden="1" customHeight="1" x14ac:dyDescent="0.15">
      <c r="A180" s="13" t="s">
        <v>108</v>
      </c>
      <c r="B180" s="24">
        <f t="shared" si="5"/>
        <v>0</v>
      </c>
      <c r="C180" s="22">
        <f t="shared" si="5"/>
        <v>0.79999999999999716</v>
      </c>
      <c r="D180" s="22">
        <f t="shared" si="5"/>
        <v>0</v>
      </c>
      <c r="E180" s="22">
        <f t="shared" si="5"/>
        <v>0</v>
      </c>
      <c r="F180" s="22">
        <f t="shared" si="5"/>
        <v>0</v>
      </c>
      <c r="G180" s="22">
        <f t="shared" si="5"/>
        <v>0</v>
      </c>
      <c r="H180" s="22">
        <f t="shared" si="5"/>
        <v>0</v>
      </c>
      <c r="I180" s="22">
        <f t="shared" si="5"/>
        <v>0</v>
      </c>
      <c r="J180" s="22">
        <f t="shared" si="5"/>
        <v>0</v>
      </c>
      <c r="K180" s="22">
        <f t="shared" si="5"/>
        <v>9.9999999999999645E-2</v>
      </c>
      <c r="L180" s="22">
        <f t="shared" si="5"/>
        <v>0</v>
      </c>
      <c r="M180" s="22">
        <f t="shared" si="5"/>
        <v>0.10000000000000142</v>
      </c>
      <c r="N180" s="22">
        <f t="shared" si="5"/>
        <v>0.10000000000000142</v>
      </c>
      <c r="O180" s="22">
        <f t="shared" si="5"/>
        <v>0</v>
      </c>
      <c r="P180" s="22">
        <f t="shared" si="5"/>
        <v>-0.80000000000000071</v>
      </c>
      <c r="Q180" s="22">
        <f t="shared" si="5"/>
        <v>0</v>
      </c>
      <c r="R180" s="22"/>
      <c r="S180" s="22"/>
      <c r="T180" s="22"/>
      <c r="U180" s="22"/>
      <c r="V180" s="22"/>
      <c r="W180" s="22"/>
      <c r="X180" s="22"/>
      <c r="Y180" s="22"/>
    </row>
    <row r="181" spans="1:25" s="15" customFormat="1" ht="11.25" hidden="1" customHeight="1" x14ac:dyDescent="0.15">
      <c r="A181" s="13" t="s">
        <v>109</v>
      </c>
      <c r="B181" s="24">
        <f t="shared" si="5"/>
        <v>0</v>
      </c>
      <c r="C181" s="22">
        <f t="shared" si="5"/>
        <v>-0.90000000000000568</v>
      </c>
      <c r="D181" s="22">
        <f t="shared" si="5"/>
        <v>0</v>
      </c>
      <c r="E181" s="22">
        <f t="shared" si="5"/>
        <v>2.3999999999999986</v>
      </c>
      <c r="F181" s="22">
        <f t="shared" si="5"/>
        <v>-0.30000000000000426</v>
      </c>
      <c r="G181" s="22">
        <f t="shared" si="5"/>
        <v>0</v>
      </c>
      <c r="H181" s="22">
        <f t="shared" si="5"/>
        <v>-0.30000000000000071</v>
      </c>
      <c r="I181" s="22">
        <f t="shared" si="5"/>
        <v>3.6999999999999993</v>
      </c>
      <c r="J181" s="22">
        <f t="shared" si="5"/>
        <v>0</v>
      </c>
      <c r="K181" s="22">
        <f t="shared" si="5"/>
        <v>0.29999999999999893</v>
      </c>
      <c r="L181" s="22">
        <f t="shared" si="5"/>
        <v>0.29999999999999893</v>
      </c>
      <c r="M181" s="22">
        <f t="shared" si="5"/>
        <v>2.6000000000000014</v>
      </c>
      <c r="N181" s="22">
        <f t="shared" si="5"/>
        <v>3</v>
      </c>
      <c r="O181" s="22">
        <f t="shared" si="5"/>
        <v>0.20000000000000018</v>
      </c>
      <c r="P181" s="22">
        <f t="shared" si="5"/>
        <v>1</v>
      </c>
      <c r="Q181" s="22">
        <f t="shared" si="5"/>
        <v>-0.10000000000000009</v>
      </c>
      <c r="R181" s="22"/>
      <c r="S181" s="22"/>
      <c r="T181" s="22"/>
      <c r="U181" s="22"/>
      <c r="V181" s="22"/>
      <c r="W181" s="22"/>
      <c r="X181" s="22"/>
      <c r="Y181" s="22"/>
    </row>
    <row r="182" spans="1:25" s="15" customFormat="1" ht="11.25" hidden="1" customHeight="1" x14ac:dyDescent="0.15">
      <c r="A182" s="13" t="s">
        <v>110</v>
      </c>
      <c r="B182" s="24">
        <f t="shared" si="5"/>
        <v>0</v>
      </c>
      <c r="C182" s="22">
        <f t="shared" si="5"/>
        <v>0.70000000000000284</v>
      </c>
      <c r="D182" s="22">
        <f t="shared" si="5"/>
        <v>0</v>
      </c>
      <c r="E182" s="22">
        <f t="shared" si="5"/>
        <v>0.20000000000000284</v>
      </c>
      <c r="F182" s="22">
        <f t="shared" si="5"/>
        <v>0.10000000000000142</v>
      </c>
      <c r="G182" s="22">
        <f t="shared" si="5"/>
        <v>9.9999999999999645E-2</v>
      </c>
      <c r="H182" s="22">
        <f t="shared" si="5"/>
        <v>-0.10000000000000142</v>
      </c>
      <c r="I182" s="22">
        <f t="shared" si="5"/>
        <v>-9.9999999999997868E-2</v>
      </c>
      <c r="J182" s="22">
        <f t="shared" si="5"/>
        <v>0.19999999999999929</v>
      </c>
      <c r="K182" s="22">
        <f t="shared" si="5"/>
        <v>9.9999999999997868E-2</v>
      </c>
      <c r="L182" s="22">
        <f t="shared" si="5"/>
        <v>-0.89999999999999858</v>
      </c>
      <c r="M182" s="22">
        <f t="shared" si="5"/>
        <v>9.9999999999997868E-2</v>
      </c>
      <c r="N182" s="22">
        <f t="shared" si="5"/>
        <v>0.80000000000000071</v>
      </c>
      <c r="O182" s="22">
        <f t="shared" si="5"/>
        <v>-0.29999999999999893</v>
      </c>
      <c r="P182" s="22">
        <f t="shared" si="5"/>
        <v>-0.69999999999999929</v>
      </c>
      <c r="Q182" s="22">
        <f t="shared" si="5"/>
        <v>0</v>
      </c>
      <c r="R182" s="22"/>
      <c r="S182" s="22"/>
      <c r="T182" s="22"/>
      <c r="U182" s="22"/>
      <c r="V182" s="22"/>
      <c r="W182" s="22"/>
      <c r="X182" s="22"/>
      <c r="Y182" s="22"/>
    </row>
    <row r="183" spans="1:25" s="15" customFormat="1" ht="11.25" hidden="1" customHeight="1" x14ac:dyDescent="0.15">
      <c r="A183" s="23" t="s">
        <v>111</v>
      </c>
      <c r="B183" s="24" t="str">
        <f t="shared" si="5"/>
        <v/>
      </c>
      <c r="C183" s="22" t="str">
        <f t="shared" si="5"/>
        <v/>
      </c>
      <c r="D183" s="22" t="str">
        <f t="shared" si="5"/>
        <v/>
      </c>
      <c r="E183" s="22" t="str">
        <f t="shared" si="5"/>
        <v/>
      </c>
      <c r="F183" s="22" t="str">
        <f t="shared" si="5"/>
        <v/>
      </c>
      <c r="G183" s="22" t="str">
        <f t="shared" si="5"/>
        <v/>
      </c>
      <c r="H183" s="22" t="str">
        <f t="shared" si="5"/>
        <v/>
      </c>
      <c r="I183" s="22" t="str">
        <f t="shared" si="5"/>
        <v/>
      </c>
      <c r="J183" s="22" t="str">
        <f t="shared" si="5"/>
        <v/>
      </c>
      <c r="K183" s="22" t="str">
        <f t="shared" si="5"/>
        <v/>
      </c>
      <c r="L183" s="22" t="str">
        <f t="shared" si="5"/>
        <v/>
      </c>
      <c r="M183" s="22" t="str">
        <f t="shared" si="5"/>
        <v/>
      </c>
      <c r="N183" s="22" t="str">
        <f t="shared" si="5"/>
        <v/>
      </c>
      <c r="O183" s="22" t="str">
        <f t="shared" si="5"/>
        <v/>
      </c>
      <c r="P183" s="22" t="str">
        <f t="shared" si="5"/>
        <v/>
      </c>
      <c r="Q183" s="22" t="str">
        <f t="shared" si="5"/>
        <v/>
      </c>
      <c r="R183" s="22"/>
      <c r="S183" s="22"/>
      <c r="T183" s="22"/>
      <c r="U183" s="22"/>
      <c r="V183" s="22"/>
      <c r="W183" s="22"/>
      <c r="X183" s="22"/>
      <c r="Y183" s="22"/>
    </row>
    <row r="184" spans="1:25" s="15" customFormat="1" ht="11.25" hidden="1" customHeight="1" x14ac:dyDescent="0.15">
      <c r="A184" s="13" t="s">
        <v>112</v>
      </c>
      <c r="B184" s="24">
        <f t="shared" si="5"/>
        <v>0</v>
      </c>
      <c r="C184" s="22">
        <f t="shared" si="5"/>
        <v>-0.5</v>
      </c>
      <c r="D184" s="22">
        <f t="shared" si="5"/>
        <v>0</v>
      </c>
      <c r="E184" s="22">
        <f t="shared" si="5"/>
        <v>-0.90000000000000568</v>
      </c>
      <c r="F184" s="22">
        <f t="shared" si="5"/>
        <v>0</v>
      </c>
      <c r="G184" s="22">
        <f t="shared" si="5"/>
        <v>0</v>
      </c>
      <c r="H184" s="22">
        <f t="shared" si="5"/>
        <v>0.5</v>
      </c>
      <c r="I184" s="22">
        <f t="shared" si="5"/>
        <v>-0.30000000000000426</v>
      </c>
      <c r="J184" s="22">
        <f t="shared" si="5"/>
        <v>-0.20000000000000107</v>
      </c>
      <c r="K184" s="22">
        <f t="shared" si="5"/>
        <v>1</v>
      </c>
      <c r="L184" s="22">
        <f t="shared" si="5"/>
        <v>0.39999999999999858</v>
      </c>
      <c r="M184" s="22">
        <f t="shared" si="5"/>
        <v>0.20000000000000107</v>
      </c>
      <c r="N184" s="22">
        <f t="shared" si="5"/>
        <v>-0.69999999999999929</v>
      </c>
      <c r="O184" s="22">
        <f t="shared" si="5"/>
        <v>0</v>
      </c>
      <c r="P184" s="22">
        <f t="shared" si="5"/>
        <v>0.5</v>
      </c>
      <c r="Q184" s="22">
        <f t="shared" si="5"/>
        <v>-9.9999999999999978E-2</v>
      </c>
      <c r="R184" s="22"/>
      <c r="S184" s="22"/>
      <c r="T184" s="22"/>
      <c r="U184" s="22"/>
      <c r="V184" s="22"/>
      <c r="W184" s="22"/>
      <c r="X184" s="22"/>
      <c r="Y184" s="22"/>
    </row>
    <row r="185" spans="1:25" s="15" customFormat="1" ht="11.25" hidden="1" customHeight="1" x14ac:dyDescent="0.15">
      <c r="A185" s="13" t="s">
        <v>113</v>
      </c>
      <c r="B185" s="24">
        <f t="shared" si="5"/>
        <v>0</v>
      </c>
      <c r="C185" s="22">
        <f t="shared" si="5"/>
        <v>0</v>
      </c>
      <c r="D185" s="22">
        <f t="shared" si="5"/>
        <v>0</v>
      </c>
      <c r="E185" s="22">
        <f t="shared" si="5"/>
        <v>-9.9999999999994316E-2</v>
      </c>
      <c r="F185" s="22">
        <f t="shared" si="5"/>
        <v>-9.9999999999997868E-2</v>
      </c>
      <c r="G185" s="22">
        <f t="shared" si="5"/>
        <v>-9.9999999999999645E-2</v>
      </c>
      <c r="H185" s="22">
        <f t="shared" si="5"/>
        <v>-9.9999999999999645E-2</v>
      </c>
      <c r="I185" s="22">
        <f t="shared" si="5"/>
        <v>-0.19999999999999929</v>
      </c>
      <c r="J185" s="22">
        <f t="shared" si="5"/>
        <v>-9.9999999999999645E-2</v>
      </c>
      <c r="K185" s="22">
        <f t="shared" si="5"/>
        <v>-0.30000000000000071</v>
      </c>
      <c r="L185" s="22">
        <f t="shared" si="5"/>
        <v>9.9999999999997868E-2</v>
      </c>
      <c r="M185" s="22">
        <f t="shared" si="5"/>
        <v>0.40000000000000036</v>
      </c>
      <c r="N185" s="22">
        <f t="shared" si="5"/>
        <v>-0.10000000000000142</v>
      </c>
      <c r="O185" s="22">
        <f t="shared" si="5"/>
        <v>-0.10000000000000009</v>
      </c>
      <c r="P185" s="22">
        <f t="shared" si="5"/>
        <v>0</v>
      </c>
      <c r="Q185" s="22">
        <f t="shared" si="5"/>
        <v>0</v>
      </c>
      <c r="R185" s="22"/>
      <c r="S185" s="22"/>
      <c r="T185" s="22"/>
      <c r="U185" s="22"/>
      <c r="V185" s="22"/>
      <c r="W185" s="22"/>
      <c r="X185" s="22"/>
      <c r="Y185" s="22"/>
    </row>
    <row r="186" spans="1:25" s="15" customFormat="1" ht="11.25" hidden="1" customHeight="1" x14ac:dyDescent="0.15">
      <c r="A186" s="13" t="s">
        <v>114</v>
      </c>
      <c r="B186" s="24">
        <f t="shared" si="5"/>
        <v>0</v>
      </c>
      <c r="C186" s="22">
        <f t="shared" si="5"/>
        <v>-0.29999999999999716</v>
      </c>
      <c r="D186" s="22">
        <f t="shared" si="5"/>
        <v>0</v>
      </c>
      <c r="E186" s="22">
        <f t="shared" si="5"/>
        <v>0.40000000000000568</v>
      </c>
      <c r="F186" s="22">
        <f t="shared" si="5"/>
        <v>-0.20000000000000284</v>
      </c>
      <c r="G186" s="22">
        <f t="shared" si="5"/>
        <v>0.30000000000000071</v>
      </c>
      <c r="H186" s="22">
        <f t="shared" si="5"/>
        <v>0</v>
      </c>
      <c r="I186" s="22">
        <f t="shared" si="5"/>
        <v>-0.60000000000000142</v>
      </c>
      <c r="J186" s="22">
        <f t="shared" si="5"/>
        <v>-0.19999999999999929</v>
      </c>
      <c r="K186" s="22">
        <f t="shared" si="5"/>
        <v>-9.9999999999999645E-2</v>
      </c>
      <c r="L186" s="22">
        <f t="shared" si="5"/>
        <v>0.30000000000000071</v>
      </c>
      <c r="M186" s="22">
        <f t="shared" si="5"/>
        <v>0.60000000000000142</v>
      </c>
      <c r="N186" s="22">
        <f t="shared" si="5"/>
        <v>0.40000000000000213</v>
      </c>
      <c r="O186" s="22">
        <f t="shared" si="5"/>
        <v>-0.10000000000000053</v>
      </c>
      <c r="P186" s="22">
        <f t="shared" si="5"/>
        <v>0.29999999999999716</v>
      </c>
      <c r="Q186" s="22">
        <f t="shared" si="5"/>
        <v>0</v>
      </c>
      <c r="R186" s="22"/>
      <c r="S186" s="22"/>
      <c r="T186" s="22"/>
      <c r="U186" s="22"/>
      <c r="V186" s="22"/>
      <c r="W186" s="22"/>
      <c r="X186" s="22"/>
      <c r="Y186" s="22"/>
    </row>
    <row r="187" spans="1:25" s="15" customFormat="1" ht="11.25" hidden="1" customHeight="1" x14ac:dyDescent="0.15">
      <c r="A187" s="13" t="s">
        <v>115</v>
      </c>
      <c r="B187" s="24">
        <f t="shared" si="5"/>
        <v>0</v>
      </c>
      <c r="C187" s="22">
        <f t="shared" si="5"/>
        <v>-0.39999999999999147</v>
      </c>
      <c r="D187" s="22">
        <f t="shared" si="5"/>
        <v>0</v>
      </c>
      <c r="E187" s="22">
        <f t="shared" si="5"/>
        <v>-0.40000000000000568</v>
      </c>
      <c r="F187" s="22">
        <f t="shared" si="5"/>
        <v>0</v>
      </c>
      <c r="G187" s="22">
        <f t="shared" si="5"/>
        <v>-0.30000000000000071</v>
      </c>
      <c r="H187" s="22">
        <f t="shared" si="5"/>
        <v>-0.5</v>
      </c>
      <c r="I187" s="22">
        <f t="shared" si="5"/>
        <v>9.9999999999997868E-2</v>
      </c>
      <c r="J187" s="22">
        <f t="shared" si="5"/>
        <v>0.30000000000000071</v>
      </c>
      <c r="K187" s="22">
        <f t="shared" si="5"/>
        <v>0</v>
      </c>
      <c r="L187" s="22">
        <f t="shared" si="5"/>
        <v>0</v>
      </c>
      <c r="M187" s="22">
        <f t="shared" si="5"/>
        <v>0.19999999999999929</v>
      </c>
      <c r="N187" s="22">
        <f t="shared" si="5"/>
        <v>0.30000000000000071</v>
      </c>
      <c r="O187" s="22">
        <f t="shared" si="5"/>
        <v>-9.9999999999999645E-2</v>
      </c>
      <c r="P187" s="22">
        <f t="shared" si="5"/>
        <v>0.10000000000000142</v>
      </c>
      <c r="Q187" s="22">
        <f t="shared" si="5"/>
        <v>0.30000000000000027</v>
      </c>
      <c r="R187" s="22"/>
      <c r="S187" s="22"/>
      <c r="T187" s="22"/>
      <c r="U187" s="22"/>
      <c r="V187" s="22"/>
      <c r="W187" s="22"/>
      <c r="X187" s="22"/>
      <c r="Y187" s="22"/>
    </row>
    <row r="188" spans="1:25" s="15" customFormat="1" ht="11.25" hidden="1" customHeight="1" x14ac:dyDescent="0.15">
      <c r="A188" s="23" t="s">
        <v>278</v>
      </c>
      <c r="B188" s="24" t="str">
        <f t="shared" si="5"/>
        <v/>
      </c>
      <c r="C188" s="22" t="str">
        <f t="shared" si="5"/>
        <v/>
      </c>
      <c r="D188" s="22" t="str">
        <f t="shared" si="5"/>
        <v/>
      </c>
      <c r="E188" s="22" t="str">
        <f t="shared" si="5"/>
        <v/>
      </c>
      <c r="F188" s="22" t="str">
        <f t="shared" si="5"/>
        <v/>
      </c>
      <c r="G188" s="22" t="str">
        <f t="shared" si="5"/>
        <v/>
      </c>
      <c r="H188" s="22" t="str">
        <f t="shared" si="5"/>
        <v/>
      </c>
      <c r="I188" s="22" t="str">
        <f t="shared" si="5"/>
        <v/>
      </c>
      <c r="J188" s="22" t="str">
        <f t="shared" si="5"/>
        <v/>
      </c>
      <c r="K188" s="22" t="str">
        <f t="shared" si="5"/>
        <v/>
      </c>
      <c r="L188" s="22" t="str">
        <f t="shared" si="5"/>
        <v/>
      </c>
      <c r="M188" s="22" t="str">
        <f t="shared" si="5"/>
        <v/>
      </c>
      <c r="N188" s="22" t="str">
        <f t="shared" si="5"/>
        <v/>
      </c>
      <c r="O188" s="22" t="str">
        <f t="shared" si="5"/>
        <v/>
      </c>
      <c r="P188" s="22" t="str">
        <f t="shared" si="5"/>
        <v/>
      </c>
      <c r="Q188" s="22" t="str">
        <f t="shared" si="5"/>
        <v/>
      </c>
      <c r="R188" s="22"/>
      <c r="S188" s="22"/>
      <c r="T188" s="22"/>
      <c r="U188" s="22"/>
      <c r="V188" s="22"/>
      <c r="W188" s="22"/>
      <c r="X188" s="22"/>
      <c r="Y188" s="22"/>
    </row>
    <row r="189" spans="1:25" s="15" customFormat="1" ht="11.25" hidden="1" customHeight="1" x14ac:dyDescent="0.15">
      <c r="A189" s="13" t="s">
        <v>277</v>
      </c>
      <c r="B189" s="24">
        <f t="shared" si="5"/>
        <v>0</v>
      </c>
      <c r="C189" s="22">
        <f t="shared" si="5"/>
        <v>-0.19999999999998863</v>
      </c>
      <c r="D189" s="22">
        <f t="shared" si="5"/>
        <v>0</v>
      </c>
      <c r="E189" s="22">
        <f t="shared" si="5"/>
        <v>0.60000000000000142</v>
      </c>
      <c r="F189" s="22">
        <f t="shared" si="5"/>
        <v>-0.5</v>
      </c>
      <c r="G189" s="22">
        <f t="shared" si="5"/>
        <v>-0.5</v>
      </c>
      <c r="H189" s="22">
        <f t="shared" si="5"/>
        <v>-1.6999999999999993</v>
      </c>
      <c r="I189" s="22">
        <f t="shared" si="5"/>
        <v>-0.30000000000000071</v>
      </c>
      <c r="J189" s="22">
        <f t="shared" si="5"/>
        <v>0.30000000000000071</v>
      </c>
      <c r="K189" s="22">
        <f t="shared" si="5"/>
        <v>0.5</v>
      </c>
      <c r="L189" s="22">
        <f t="shared" si="5"/>
        <v>0.19999999999999929</v>
      </c>
      <c r="M189" s="22">
        <f t="shared" si="5"/>
        <v>1</v>
      </c>
      <c r="N189" s="22">
        <f t="shared" si="5"/>
        <v>0.5</v>
      </c>
      <c r="O189" s="22">
        <f t="shared" si="5"/>
        <v>-0.40000000000000036</v>
      </c>
      <c r="P189" s="22">
        <f t="shared" si="5"/>
        <v>-0.5</v>
      </c>
      <c r="Q189" s="22">
        <f t="shared" si="5"/>
        <v>0.69999999999999973</v>
      </c>
      <c r="R189" s="22"/>
      <c r="S189" s="22"/>
      <c r="T189" s="22"/>
      <c r="U189" s="22"/>
      <c r="V189" s="22"/>
      <c r="W189" s="22"/>
      <c r="X189" s="22"/>
      <c r="Y189" s="22"/>
    </row>
    <row r="190" spans="1:25" s="15" customFormat="1" ht="11.25" hidden="1" customHeight="1" x14ac:dyDescent="0.15">
      <c r="A190" s="13" t="s">
        <v>276</v>
      </c>
      <c r="B190" s="24">
        <f t="shared" si="5"/>
        <v>0</v>
      </c>
      <c r="C190" s="22">
        <f t="shared" si="5"/>
        <v>-0.70000000000000284</v>
      </c>
      <c r="D190" s="22">
        <f t="shared" si="5"/>
        <v>0</v>
      </c>
      <c r="E190" s="22">
        <f t="shared" si="5"/>
        <v>-0.29999999999999716</v>
      </c>
      <c r="F190" s="22">
        <f t="shared" si="5"/>
        <v>0.79999999999999716</v>
      </c>
      <c r="G190" s="22">
        <f t="shared" si="5"/>
        <v>-0.10000000000000009</v>
      </c>
      <c r="H190" s="22">
        <f t="shared" si="5"/>
        <v>0.5</v>
      </c>
      <c r="I190" s="22">
        <f t="shared" si="5"/>
        <v>0.29999999999999716</v>
      </c>
      <c r="J190" s="22">
        <f t="shared" si="5"/>
        <v>0</v>
      </c>
      <c r="K190" s="22">
        <f t="shared" si="5"/>
        <v>-1</v>
      </c>
      <c r="L190" s="22">
        <f t="shared" si="5"/>
        <v>-0.59999999999999964</v>
      </c>
      <c r="M190" s="22">
        <f t="shared" si="5"/>
        <v>9.9999999999997868E-2</v>
      </c>
      <c r="N190" s="22">
        <f t="shared" si="5"/>
        <v>2.2000000000000028</v>
      </c>
      <c r="O190" s="22">
        <f t="shared" si="5"/>
        <v>9.9999999999999645E-2</v>
      </c>
      <c r="P190" s="22">
        <f t="shared" si="5"/>
        <v>0.5</v>
      </c>
      <c r="Q190" s="22">
        <f t="shared" si="5"/>
        <v>0.10000000000000009</v>
      </c>
      <c r="R190" s="22"/>
      <c r="S190" s="22"/>
      <c r="T190" s="22"/>
      <c r="U190" s="22"/>
      <c r="V190" s="22"/>
      <c r="W190" s="22"/>
      <c r="X190" s="22"/>
      <c r="Y190" s="22"/>
    </row>
    <row r="191" spans="1:25" s="15" customFormat="1" ht="11.25" hidden="1" customHeight="1" x14ac:dyDescent="0.15">
      <c r="A191" s="13" t="s">
        <v>275</v>
      </c>
      <c r="B191" s="24">
        <f t="shared" si="5"/>
        <v>0</v>
      </c>
      <c r="C191" s="22">
        <f t="shared" si="5"/>
        <v>-0.79999999999999716</v>
      </c>
      <c r="D191" s="22">
        <f t="shared" si="5"/>
        <v>0</v>
      </c>
      <c r="E191" s="22">
        <f t="shared" si="5"/>
        <v>-0.89999999999999858</v>
      </c>
      <c r="F191" s="22">
        <f t="shared" si="5"/>
        <v>0.60000000000000142</v>
      </c>
      <c r="G191" s="22">
        <f t="shared" si="5"/>
        <v>-1</v>
      </c>
      <c r="H191" s="22">
        <f t="shared" si="5"/>
        <v>0.19999999999999929</v>
      </c>
      <c r="I191" s="22">
        <f t="shared" si="5"/>
        <v>-0.89999999999999858</v>
      </c>
      <c r="J191" s="22">
        <f t="shared" si="5"/>
        <v>0.60000000000000142</v>
      </c>
      <c r="K191" s="22">
        <f t="shared" si="5"/>
        <v>0.89999999999999858</v>
      </c>
      <c r="L191" s="22">
        <f t="shared" si="5"/>
        <v>0.39999999999999858</v>
      </c>
      <c r="M191" s="22">
        <f t="shared" si="5"/>
        <v>-0.5</v>
      </c>
      <c r="N191" s="22">
        <f t="shared" si="5"/>
        <v>0</v>
      </c>
      <c r="O191" s="22">
        <f t="shared" si="5"/>
        <v>0.20000000000000018</v>
      </c>
      <c r="P191" s="22">
        <f t="shared" si="5"/>
        <v>0.5</v>
      </c>
      <c r="Q191" s="22">
        <f t="shared" ref="Q191:Q196" si="6">IF(Q57="","",IF(AND(Q57="-",Q124="       -"),"-",IF(Q57="-",0-Q124,IF(Q124="       -",Q57,Q57-Q124))))</f>
        <v>0.30000000000000027</v>
      </c>
      <c r="R191" s="22"/>
      <c r="S191" s="22"/>
      <c r="T191" s="22"/>
      <c r="U191" s="22"/>
      <c r="V191" s="22"/>
      <c r="W191" s="22"/>
      <c r="X191" s="22"/>
      <c r="Y191" s="22"/>
    </row>
    <row r="192" spans="1:25" s="15" customFormat="1" ht="11.25" hidden="1" customHeight="1" x14ac:dyDescent="0.15">
      <c r="A192" s="13" t="s">
        <v>274</v>
      </c>
      <c r="B192" s="24">
        <f t="shared" ref="B192:P196" si="7">IF(B58="","",IF(AND(B58="-",B125="       -"),"-",IF(B58="-",0-B125,IF(B125="       -",B58,B58-B125))))</f>
        <v>0</v>
      </c>
      <c r="C192" s="22">
        <f t="shared" si="7"/>
        <v>-0.29999999999999716</v>
      </c>
      <c r="D192" s="22">
        <f t="shared" si="7"/>
        <v>0</v>
      </c>
      <c r="E192" s="22">
        <f t="shared" si="7"/>
        <v>0.19999999999999574</v>
      </c>
      <c r="F192" s="22">
        <f t="shared" si="7"/>
        <v>-0.69999999999999929</v>
      </c>
      <c r="G192" s="22">
        <f t="shared" si="7"/>
        <v>0.20000000000000107</v>
      </c>
      <c r="H192" s="22">
        <f t="shared" si="7"/>
        <v>-0.30000000000000071</v>
      </c>
      <c r="I192" s="22">
        <f t="shared" si="7"/>
        <v>-9.9999999999997868E-2</v>
      </c>
      <c r="J192" s="22">
        <f t="shared" si="7"/>
        <v>-0.30000000000000071</v>
      </c>
      <c r="K192" s="22">
        <f t="shared" si="7"/>
        <v>-0.80000000000000071</v>
      </c>
      <c r="L192" s="22">
        <f t="shared" si="7"/>
        <v>-0.30000000000000071</v>
      </c>
      <c r="M192" s="22">
        <f t="shared" si="7"/>
        <v>-0.10000000000000142</v>
      </c>
      <c r="N192" s="22">
        <f t="shared" si="7"/>
        <v>-0.5</v>
      </c>
      <c r="O192" s="22">
        <f t="shared" si="7"/>
        <v>-0.39999999999999947</v>
      </c>
      <c r="P192" s="22">
        <f t="shared" si="7"/>
        <v>0.20000000000000284</v>
      </c>
      <c r="Q192" s="22">
        <f t="shared" si="6"/>
        <v>0</v>
      </c>
      <c r="R192" s="22"/>
      <c r="S192" s="22"/>
      <c r="T192" s="22"/>
      <c r="U192" s="22"/>
      <c r="V192" s="22"/>
      <c r="W192" s="22"/>
      <c r="X192" s="22"/>
      <c r="Y192" s="22"/>
    </row>
    <row r="193" spans="1:25" s="15" customFormat="1" ht="11.25" hidden="1" customHeight="1" x14ac:dyDescent="0.15">
      <c r="A193" s="13" t="s">
        <v>273</v>
      </c>
      <c r="B193" s="24">
        <f t="shared" si="7"/>
        <v>0</v>
      </c>
      <c r="C193" s="22">
        <f t="shared" si="7"/>
        <v>-9.9999999999994316E-2</v>
      </c>
      <c r="D193" s="22">
        <f t="shared" si="7"/>
        <v>0</v>
      </c>
      <c r="E193" s="22">
        <f t="shared" si="7"/>
        <v>-0.10000000000000853</v>
      </c>
      <c r="F193" s="22">
        <f t="shared" si="7"/>
        <v>0.39999999999999858</v>
      </c>
      <c r="G193" s="22">
        <f t="shared" si="7"/>
        <v>0.10000000000000142</v>
      </c>
      <c r="H193" s="22">
        <f t="shared" si="7"/>
        <v>0</v>
      </c>
      <c r="I193" s="22">
        <f t="shared" si="7"/>
        <v>0</v>
      </c>
      <c r="J193" s="22">
        <f t="shared" si="7"/>
        <v>0.20000000000000107</v>
      </c>
      <c r="K193" s="22">
        <f t="shared" si="7"/>
        <v>9.9999999999999645E-2</v>
      </c>
      <c r="L193" s="22">
        <f t="shared" si="7"/>
        <v>0.69999999999999929</v>
      </c>
      <c r="M193" s="22">
        <f t="shared" si="7"/>
        <v>0.59999999999999787</v>
      </c>
      <c r="N193" s="22">
        <f t="shared" si="7"/>
        <v>0.70000000000000284</v>
      </c>
      <c r="O193" s="22">
        <f t="shared" si="7"/>
        <v>0</v>
      </c>
      <c r="P193" s="22">
        <f t="shared" si="7"/>
        <v>0</v>
      </c>
      <c r="Q193" s="22">
        <f t="shared" si="6"/>
        <v>0</v>
      </c>
      <c r="R193" s="22"/>
      <c r="S193" s="22"/>
      <c r="T193" s="22"/>
      <c r="U193" s="22"/>
      <c r="V193" s="22"/>
      <c r="W193" s="22"/>
      <c r="X193" s="22"/>
      <c r="Y193" s="22"/>
    </row>
    <row r="194" spans="1:25" s="15" customFormat="1" ht="11.25" hidden="1" customHeight="1" x14ac:dyDescent="0.15">
      <c r="A194" s="13" t="s">
        <v>272</v>
      </c>
      <c r="B194" s="24">
        <f t="shared" si="7"/>
        <v>0</v>
      </c>
      <c r="C194" s="22">
        <f t="shared" si="7"/>
        <v>-0.20000000000000284</v>
      </c>
      <c r="D194" s="22">
        <f t="shared" si="7"/>
        <v>0</v>
      </c>
      <c r="E194" s="22">
        <f t="shared" si="7"/>
        <v>-0.20000000000000284</v>
      </c>
      <c r="F194" s="22">
        <f t="shared" si="7"/>
        <v>-0.5</v>
      </c>
      <c r="G194" s="22">
        <f t="shared" si="7"/>
        <v>0.30000000000000071</v>
      </c>
      <c r="H194" s="22">
        <f t="shared" si="7"/>
        <v>0</v>
      </c>
      <c r="I194" s="22">
        <f t="shared" si="7"/>
        <v>0.5</v>
      </c>
      <c r="J194" s="22">
        <f t="shared" si="7"/>
        <v>-9.9999999999999645E-2</v>
      </c>
      <c r="K194" s="22">
        <f t="shared" si="7"/>
        <v>0.40000000000000036</v>
      </c>
      <c r="L194" s="22">
        <f t="shared" si="7"/>
        <v>-0.20000000000000107</v>
      </c>
      <c r="M194" s="22">
        <f t="shared" si="7"/>
        <v>0.29999999999999716</v>
      </c>
      <c r="N194" s="22">
        <f t="shared" si="7"/>
        <v>-1</v>
      </c>
      <c r="O194" s="22">
        <f t="shared" si="7"/>
        <v>-0.29999999999999982</v>
      </c>
      <c r="P194" s="22">
        <f t="shared" si="7"/>
        <v>0.20000000000000107</v>
      </c>
      <c r="Q194" s="22">
        <f t="shared" si="6"/>
        <v>0</v>
      </c>
      <c r="R194" s="22"/>
      <c r="S194" s="22"/>
      <c r="T194" s="22"/>
      <c r="U194" s="22"/>
      <c r="V194" s="22"/>
      <c r="W194" s="22"/>
      <c r="X194" s="22"/>
      <c r="Y194" s="22"/>
    </row>
    <row r="195" spans="1:25" s="15" customFormat="1" ht="11.25" hidden="1" customHeight="1" x14ac:dyDescent="0.15">
      <c r="A195" s="13" t="s">
        <v>271</v>
      </c>
      <c r="B195" s="24">
        <f t="shared" si="7"/>
        <v>0</v>
      </c>
      <c r="C195" s="22">
        <f t="shared" si="7"/>
        <v>0.5</v>
      </c>
      <c r="D195" s="22">
        <f t="shared" si="7"/>
        <v>0</v>
      </c>
      <c r="E195" s="22">
        <f t="shared" si="7"/>
        <v>-1.7999999999999972</v>
      </c>
      <c r="F195" s="22">
        <f t="shared" si="7"/>
        <v>0.40000000000000036</v>
      </c>
      <c r="G195" s="22">
        <f t="shared" si="7"/>
        <v>-0.19999999999999929</v>
      </c>
      <c r="H195" s="22">
        <f t="shared" si="7"/>
        <v>-0.70000000000000107</v>
      </c>
      <c r="I195" s="22">
        <f t="shared" si="7"/>
        <v>0.69999999999999929</v>
      </c>
      <c r="J195" s="22">
        <f t="shared" si="7"/>
        <v>0.59999999999999964</v>
      </c>
      <c r="K195" s="22">
        <f t="shared" si="7"/>
        <v>1.3000000000000007</v>
      </c>
      <c r="L195" s="22">
        <f t="shared" si="7"/>
        <v>-1.3000000000000007</v>
      </c>
      <c r="M195" s="22">
        <f t="shared" si="7"/>
        <v>0</v>
      </c>
      <c r="N195" s="22">
        <f t="shared" si="7"/>
        <v>0.90000000000000036</v>
      </c>
      <c r="O195" s="22">
        <f t="shared" si="7"/>
        <v>0.60000000000000009</v>
      </c>
      <c r="P195" s="22">
        <f t="shared" si="7"/>
        <v>-0.60000000000000142</v>
      </c>
      <c r="Q195" s="22">
        <f t="shared" si="6"/>
        <v>9.9999999999999978E-2</v>
      </c>
      <c r="R195" s="22"/>
      <c r="S195" s="22"/>
      <c r="T195" s="22"/>
      <c r="U195" s="22"/>
      <c r="V195" s="22"/>
      <c r="W195" s="22"/>
      <c r="X195" s="22"/>
      <c r="Y195" s="22"/>
    </row>
    <row r="196" spans="1:25" s="15" customFormat="1" ht="11.25" hidden="1" customHeight="1" x14ac:dyDescent="0.15">
      <c r="A196" s="26" t="s">
        <v>270</v>
      </c>
      <c r="B196" s="27">
        <f t="shared" si="7"/>
        <v>0</v>
      </c>
      <c r="C196" s="28">
        <f t="shared" si="7"/>
        <v>0.60000000000000853</v>
      </c>
      <c r="D196" s="28">
        <f t="shared" si="7"/>
        <v>0</v>
      </c>
      <c r="E196" s="28">
        <f t="shared" si="7"/>
        <v>-2.5999999999999943</v>
      </c>
      <c r="F196" s="28">
        <f t="shared" si="7"/>
        <v>-0.40000000000000213</v>
      </c>
      <c r="G196" s="28">
        <f t="shared" si="7"/>
        <v>-0.5</v>
      </c>
      <c r="H196" s="28">
        <f t="shared" si="7"/>
        <v>-0.20000000000000107</v>
      </c>
      <c r="I196" s="28">
        <f t="shared" si="7"/>
        <v>1.1999999999999993</v>
      </c>
      <c r="J196" s="28">
        <f t="shared" si="7"/>
        <v>-0.5</v>
      </c>
      <c r="K196" s="28">
        <f t="shared" si="7"/>
        <v>-0.19999999999999929</v>
      </c>
      <c r="L196" s="28">
        <f t="shared" si="7"/>
        <v>-0.69999999999999929</v>
      </c>
      <c r="M196" s="28">
        <f t="shared" si="7"/>
        <v>2.1000000000000014</v>
      </c>
      <c r="N196" s="28">
        <f t="shared" si="7"/>
        <v>4.3000000000000007</v>
      </c>
      <c r="O196" s="28">
        <f t="shared" si="7"/>
        <v>-0.29999999999999982</v>
      </c>
      <c r="P196" s="28">
        <f t="shared" si="7"/>
        <v>-0.59999999999999964</v>
      </c>
      <c r="Q196" s="28" t="str">
        <f t="shared" si="6"/>
        <v>-</v>
      </c>
      <c r="R196" s="22"/>
      <c r="S196" s="22"/>
      <c r="T196" s="22"/>
      <c r="U196" s="22"/>
      <c r="V196" s="22"/>
      <c r="W196" s="22"/>
      <c r="X196" s="22"/>
      <c r="Y196" s="22"/>
    </row>
    <row r="197" spans="1:25" ht="11.25" hidden="1" customHeight="1" x14ac:dyDescent="0.15">
      <c r="A197" s="15" t="s">
        <v>435</v>
      </c>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spans="1:25" ht="11.25" hidden="1" customHeight="1" x14ac:dyDescent="0.15">
      <c r="A198" s="15" t="s">
        <v>66</v>
      </c>
      <c r="B198" s="11"/>
      <c r="C198" s="22"/>
      <c r="D198" s="25"/>
      <c r="E198" s="25"/>
      <c r="F198" s="25"/>
      <c r="G198" s="25"/>
      <c r="H198" s="25"/>
      <c r="I198" s="117" t="s">
        <v>67</v>
      </c>
      <c r="J198" s="25"/>
      <c r="K198" s="25"/>
      <c r="L198" s="25"/>
      <c r="M198" s="25"/>
      <c r="N198" s="25"/>
      <c r="O198" s="25"/>
      <c r="P198" s="22"/>
      <c r="Q198" s="22"/>
      <c r="R198" s="11"/>
      <c r="S198" s="11"/>
      <c r="T198" s="11"/>
      <c r="U198" s="11"/>
      <c r="V198" s="11"/>
      <c r="W198" s="11"/>
      <c r="X198" s="11"/>
      <c r="Y198" s="11"/>
    </row>
    <row r="199" spans="1:25" x14ac:dyDescent="0.15">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spans="1:25" x14ac:dyDescent="0.15">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spans="1:25" x14ac:dyDescent="0.15">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spans="1:25" x14ac:dyDescent="0.15">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spans="1:25" x14ac:dyDescent="0.15">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spans="1:25" x14ac:dyDescent="0.15">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sheetData>
  <mergeCells count="24">
    <mergeCell ref="A136:H136"/>
    <mergeCell ref="I136:Q136"/>
    <mergeCell ref="A137:H137"/>
    <mergeCell ref="I137:Q137"/>
    <mergeCell ref="B140:B142"/>
    <mergeCell ref="C140:D142"/>
    <mergeCell ref="P140:P142"/>
    <mergeCell ref="Q140:Q142"/>
    <mergeCell ref="A69:H69"/>
    <mergeCell ref="I69:Q69"/>
    <mergeCell ref="A70:H70"/>
    <mergeCell ref="I70:Q70"/>
    <mergeCell ref="B73:B75"/>
    <mergeCell ref="C73:D75"/>
    <mergeCell ref="P73:P75"/>
    <mergeCell ref="Q73:Q75"/>
    <mergeCell ref="A2:H2"/>
    <mergeCell ref="I2:Q2"/>
    <mergeCell ref="A3:H3"/>
    <mergeCell ref="I3:Q3"/>
    <mergeCell ref="B6:B8"/>
    <mergeCell ref="C6:D8"/>
    <mergeCell ref="P6:P8"/>
    <mergeCell ref="Q6:Q8"/>
  </mergeCells>
  <phoneticPr fontId="2"/>
  <conditionalFormatting sqref="B143:Q196">
    <cfRule type="cellIs" dxfId="293" priority="17" operator="equal">
      <formula>""</formula>
    </cfRule>
    <cfRule type="cellIs" dxfId="292" priority="18" operator="equal">
      <formula>"-"</formula>
    </cfRule>
    <cfRule type="cellIs" dxfId="291" priority="19" operator="notEqual">
      <formula>0</formula>
    </cfRule>
  </conditionalFormatting>
  <conditionalFormatting sqref="C9:C62">
    <cfRule type="cellIs" dxfId="290" priority="13" stopIfTrue="1" operator="equal">
      <formula>""</formula>
    </cfRule>
    <cfRule type="cellIs" dxfId="289" priority="14" stopIfTrue="1" operator="equal">
      <formula>"*"</formula>
    </cfRule>
    <cfRule type="expression" dxfId="288" priority="15" stopIfTrue="1">
      <formula>C143="-"</formula>
    </cfRule>
    <cfRule type="expression" dxfId="287" priority="16">
      <formula>C143&lt;&gt;0</formula>
    </cfRule>
  </conditionalFormatting>
  <conditionalFormatting sqref="C76:C129">
    <cfRule type="cellIs" dxfId="286" priority="5" stopIfTrue="1" operator="equal">
      <formula>""</formula>
    </cfRule>
    <cfRule type="cellIs" dxfId="285" priority="6" stopIfTrue="1" operator="equal">
      <formula>"*"</formula>
    </cfRule>
    <cfRule type="expression" dxfId="284" priority="7" stopIfTrue="1">
      <formula>C143="-"</formula>
    </cfRule>
    <cfRule type="expression" dxfId="283" priority="8">
      <formula>C143&lt;&gt;0</formula>
    </cfRule>
  </conditionalFormatting>
  <conditionalFormatting sqref="E9:Q62">
    <cfRule type="cellIs" dxfId="282" priority="9" stopIfTrue="1" operator="equal">
      <formula>""</formula>
    </cfRule>
    <cfRule type="cellIs" dxfId="281" priority="10" stopIfTrue="1" operator="equal">
      <formula>"*"</formula>
    </cfRule>
    <cfRule type="expression" dxfId="280" priority="11" stopIfTrue="1">
      <formula>E143="-"</formula>
    </cfRule>
    <cfRule type="expression" dxfId="279" priority="12">
      <formula>E143&lt;&gt;0</formula>
    </cfRule>
  </conditionalFormatting>
  <conditionalFormatting sqref="E76:Q129">
    <cfRule type="cellIs" dxfId="278" priority="1" stopIfTrue="1" operator="equal">
      <formula>""</formula>
    </cfRule>
    <cfRule type="cellIs" dxfId="277" priority="2" stopIfTrue="1" operator="equal">
      <formula>"*"</formula>
    </cfRule>
    <cfRule type="expression" dxfId="276" priority="3" stopIfTrue="1">
      <formula>E143="-"</formula>
    </cfRule>
    <cfRule type="expression" dxfId="275" priority="4">
      <formula>E143&lt;&gt;0</formula>
    </cfRule>
  </conditionalFormatting>
  <pageMargins left="0.59055118110236227" right="0.78740157480314965" top="0.59055118110236227" bottom="0.59055118110236227" header="0.31496062992125984" footer="0.31496062992125984"/>
  <pageSetup paperSize="9" pageOrder="overThenDown" orientation="portrait" r:id="rId1"/>
  <headerFooter alignWithMargins="0">
    <oddFooter>&amp;C&amp;"ＭＳ 明朝,標準"－ &amp;P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theme="5"/>
  </sheetPr>
  <dimension ref="A1:AM188"/>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2" width="9" style="9" customWidth="1"/>
    <col min="3" max="4" width="6.25" style="9" customWidth="1"/>
    <col min="5" max="17" width="9.75" style="9" customWidth="1"/>
    <col min="18" max="16384" width="6.125" style="9"/>
  </cols>
  <sheetData>
    <row r="1" spans="1:39" ht="18.75" x14ac:dyDescent="0.15">
      <c r="A1" s="73" t="s">
        <v>822</v>
      </c>
    </row>
    <row r="2" spans="1:39" s="8" customFormat="1" ht="18.75" customHeight="1" x14ac:dyDescent="0.2">
      <c r="A2" s="543" t="s">
        <v>795</v>
      </c>
      <c r="B2" s="543"/>
      <c r="C2" s="543"/>
      <c r="D2" s="543"/>
      <c r="E2" s="543"/>
      <c r="F2" s="543"/>
      <c r="G2" s="543"/>
      <c r="H2" s="543"/>
      <c r="I2" s="544" t="s">
        <v>454</v>
      </c>
      <c r="J2" s="544"/>
      <c r="K2" s="544"/>
      <c r="L2" s="544"/>
      <c r="M2" s="544"/>
      <c r="N2" s="544"/>
      <c r="O2" s="544"/>
      <c r="P2" s="544"/>
      <c r="Q2" s="544"/>
      <c r="R2" s="7"/>
      <c r="S2" s="7"/>
      <c r="T2" s="7"/>
      <c r="U2" s="7"/>
      <c r="V2" s="7"/>
      <c r="W2" s="7"/>
      <c r="X2" s="7"/>
      <c r="Y2" s="7"/>
      <c r="Z2" s="7"/>
      <c r="AA2" s="7"/>
      <c r="AB2" s="7"/>
      <c r="AC2" s="7"/>
      <c r="AD2" s="7"/>
      <c r="AE2" s="7"/>
      <c r="AF2" s="7"/>
      <c r="AG2" s="7"/>
      <c r="AH2" s="7"/>
      <c r="AI2" s="7"/>
      <c r="AJ2" s="7"/>
      <c r="AK2" s="7"/>
      <c r="AL2" s="7"/>
      <c r="AM2" s="7"/>
    </row>
    <row r="3" spans="1:39" s="8" customFormat="1" ht="21" customHeight="1" x14ac:dyDescent="0.2">
      <c r="A3" s="545" t="s">
        <v>453</v>
      </c>
      <c r="B3" s="546"/>
      <c r="C3" s="546"/>
      <c r="D3" s="546"/>
      <c r="E3" s="546"/>
      <c r="F3" s="546"/>
      <c r="G3" s="546"/>
      <c r="H3" s="546"/>
      <c r="I3" s="547" t="s">
        <v>476</v>
      </c>
      <c r="J3" s="547"/>
      <c r="K3" s="547"/>
      <c r="L3" s="547"/>
      <c r="M3" s="547"/>
      <c r="N3" s="547"/>
      <c r="O3" s="547"/>
      <c r="P3" s="547"/>
      <c r="Q3" s="547"/>
      <c r="R3" s="7"/>
      <c r="S3" s="7"/>
      <c r="T3" s="7"/>
      <c r="U3" s="7"/>
      <c r="V3" s="7"/>
      <c r="W3" s="7"/>
      <c r="X3" s="7"/>
      <c r="Y3" s="7"/>
      <c r="Z3" s="7"/>
      <c r="AA3" s="7"/>
      <c r="AB3" s="7"/>
      <c r="AC3" s="7"/>
      <c r="AD3" s="7"/>
      <c r="AE3" s="7"/>
      <c r="AF3" s="7"/>
      <c r="AG3" s="7"/>
      <c r="AH3" s="7"/>
      <c r="AI3" s="7"/>
      <c r="AJ3" s="7"/>
      <c r="AK3" s="7"/>
      <c r="AL3" s="7"/>
      <c r="AM3" s="7"/>
    </row>
    <row r="4" spans="1:39" s="8" customFormat="1" ht="10.15" customHeight="1" x14ac:dyDescent="0.15">
      <c r="B4" s="7"/>
      <c r="C4" s="7"/>
      <c r="D4" s="7"/>
      <c r="E4" s="7"/>
      <c r="F4" s="7"/>
      <c r="G4" s="7"/>
      <c r="H4" s="116"/>
      <c r="I4" s="162"/>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row>
    <row r="5" spans="1:39" ht="11.25" customHeight="1" x14ac:dyDescent="0.15">
      <c r="B5" s="10"/>
      <c r="C5" s="10"/>
      <c r="D5" s="10"/>
      <c r="E5" s="10"/>
      <c r="F5" s="10"/>
      <c r="G5" s="10"/>
      <c r="H5" s="10"/>
      <c r="I5" s="10"/>
      <c r="J5" s="10"/>
      <c r="K5" s="10"/>
      <c r="L5" s="10"/>
      <c r="M5" s="10"/>
      <c r="N5" s="10"/>
      <c r="O5" s="10"/>
      <c r="P5" s="10"/>
      <c r="Q5" s="11" t="s">
        <v>4</v>
      </c>
      <c r="R5" s="10"/>
      <c r="S5" s="10"/>
      <c r="T5" s="10"/>
      <c r="U5" s="10"/>
      <c r="V5" s="10"/>
      <c r="W5" s="10"/>
      <c r="X5" s="10"/>
      <c r="Y5" s="10"/>
      <c r="Z5" s="10"/>
      <c r="AA5" s="10"/>
      <c r="AB5" s="10"/>
      <c r="AC5" s="10"/>
      <c r="AD5" s="10"/>
      <c r="AE5" s="10"/>
      <c r="AF5" s="10"/>
      <c r="AG5" s="10"/>
      <c r="AH5" s="10"/>
      <c r="AI5" s="10"/>
      <c r="AJ5" s="10"/>
      <c r="AK5" s="10"/>
      <c r="AL5" s="10"/>
      <c r="AM5" s="10"/>
    </row>
    <row r="6" spans="1:39" ht="11.25" customHeight="1" x14ac:dyDescent="0.15">
      <c r="A6" s="12"/>
      <c r="B6" s="425" t="s">
        <v>121</v>
      </c>
      <c r="C6" s="426" t="s">
        <v>815</v>
      </c>
      <c r="D6" s="427"/>
      <c r="E6" s="1"/>
      <c r="F6" s="1"/>
      <c r="G6" s="1"/>
      <c r="H6" s="1"/>
      <c r="I6" s="1"/>
      <c r="J6" s="1"/>
      <c r="K6" s="1"/>
      <c r="L6" s="1"/>
      <c r="M6" s="1"/>
      <c r="N6" s="1"/>
      <c r="O6" s="1"/>
      <c r="P6" s="425" t="s">
        <v>450</v>
      </c>
      <c r="Q6" s="432" t="s">
        <v>189</v>
      </c>
      <c r="R6" s="10"/>
      <c r="S6" s="10"/>
      <c r="T6" s="10"/>
      <c r="U6" s="10"/>
      <c r="V6" s="10"/>
      <c r="W6" s="10"/>
      <c r="X6" s="10"/>
      <c r="Y6" s="10"/>
      <c r="Z6" s="10"/>
      <c r="AA6" s="10"/>
      <c r="AB6" s="10"/>
      <c r="AC6" s="10"/>
      <c r="AD6" s="10"/>
      <c r="AE6" s="10"/>
      <c r="AF6" s="10"/>
      <c r="AG6" s="10"/>
      <c r="AH6" s="10"/>
      <c r="AI6" s="10"/>
      <c r="AJ6" s="10"/>
      <c r="AK6" s="10"/>
      <c r="AL6" s="10"/>
      <c r="AM6" s="10"/>
    </row>
    <row r="7" spans="1:39" s="15" customFormat="1" ht="11.25" customHeight="1" x14ac:dyDescent="0.15">
      <c r="A7" s="13"/>
      <c r="B7" s="425"/>
      <c r="C7" s="428"/>
      <c r="D7" s="429"/>
      <c r="E7" s="2" t="s">
        <v>816</v>
      </c>
      <c r="F7" s="3"/>
      <c r="G7" s="3"/>
      <c r="H7" s="3"/>
      <c r="I7" s="3"/>
      <c r="J7" s="3"/>
      <c r="K7" s="3"/>
      <c r="L7" s="3"/>
      <c r="M7" s="3"/>
      <c r="N7" s="3"/>
      <c r="O7" s="4"/>
      <c r="P7" s="425"/>
      <c r="Q7" s="432"/>
      <c r="R7" s="14"/>
      <c r="S7" s="14"/>
      <c r="T7" s="14"/>
      <c r="U7" s="14"/>
      <c r="V7" s="14"/>
      <c r="W7" s="14"/>
      <c r="X7" s="14"/>
      <c r="Y7" s="14"/>
      <c r="Z7" s="14"/>
      <c r="AA7" s="14"/>
      <c r="AB7" s="14"/>
      <c r="AC7" s="14"/>
      <c r="AD7" s="14"/>
      <c r="AE7" s="14"/>
      <c r="AF7" s="14"/>
      <c r="AG7" s="14"/>
      <c r="AH7" s="14"/>
      <c r="AI7" s="14"/>
      <c r="AJ7" s="14"/>
      <c r="AK7" s="14"/>
      <c r="AL7" s="14"/>
      <c r="AM7" s="14"/>
    </row>
    <row r="8" spans="1:39" s="17" customFormat="1" ht="65.25" customHeight="1" x14ac:dyDescent="0.15">
      <c r="A8" s="149" t="s">
        <v>10</v>
      </c>
      <c r="B8" s="425"/>
      <c r="C8" s="430"/>
      <c r="D8" s="431"/>
      <c r="E8" s="5" t="s">
        <v>449</v>
      </c>
      <c r="F8" s="6" t="s">
        <v>448</v>
      </c>
      <c r="G8" s="105" t="s">
        <v>475</v>
      </c>
      <c r="H8" s="6" t="s">
        <v>445</v>
      </c>
      <c r="I8" s="6" t="s">
        <v>474</v>
      </c>
      <c r="J8" s="6" t="s">
        <v>473</v>
      </c>
      <c r="K8" s="6" t="s">
        <v>442</v>
      </c>
      <c r="L8" s="6" t="s">
        <v>472</v>
      </c>
      <c r="M8" s="6" t="s">
        <v>460</v>
      </c>
      <c r="N8" s="6" t="s">
        <v>439</v>
      </c>
      <c r="O8" s="58" t="s">
        <v>341</v>
      </c>
      <c r="P8" s="425"/>
      <c r="Q8" s="432"/>
      <c r="R8" s="16"/>
      <c r="S8" s="16"/>
      <c r="T8" s="16"/>
      <c r="U8" s="16"/>
      <c r="V8" s="16"/>
      <c r="W8" s="16"/>
      <c r="X8" s="16"/>
      <c r="Y8" s="16"/>
      <c r="Z8" s="16"/>
      <c r="AA8" s="16"/>
      <c r="AB8" s="16"/>
      <c r="AC8" s="16"/>
      <c r="AD8" s="16"/>
      <c r="AE8" s="16"/>
      <c r="AF8" s="16"/>
      <c r="AG8" s="16"/>
      <c r="AH8" s="16"/>
      <c r="AI8" s="16"/>
      <c r="AJ8" s="16"/>
      <c r="AK8" s="16"/>
      <c r="AL8" s="16"/>
      <c r="AM8" s="16"/>
    </row>
    <row r="9" spans="1:39" s="15" customFormat="1" ht="11.25" customHeight="1" x14ac:dyDescent="0.15">
      <c r="A9" s="18" t="s">
        <v>24</v>
      </c>
      <c r="B9" s="19">
        <v>100</v>
      </c>
      <c r="C9" s="20">
        <v>81.599999999999994</v>
      </c>
      <c r="D9" s="21">
        <v>100</v>
      </c>
      <c r="E9" s="21">
        <v>58</v>
      </c>
      <c r="F9" s="21">
        <v>24.6</v>
      </c>
      <c r="G9" s="21">
        <v>10.5</v>
      </c>
      <c r="H9" s="21">
        <v>15.1</v>
      </c>
      <c r="I9" s="21">
        <v>27.1</v>
      </c>
      <c r="J9" s="21">
        <v>12.1</v>
      </c>
      <c r="K9" s="21">
        <v>11.1</v>
      </c>
      <c r="L9" s="21">
        <v>18.600000000000001</v>
      </c>
      <c r="M9" s="21">
        <v>23.4</v>
      </c>
      <c r="N9" s="21">
        <v>20.2</v>
      </c>
      <c r="O9" s="21">
        <v>5.5</v>
      </c>
      <c r="P9" s="20">
        <v>17.600000000000001</v>
      </c>
      <c r="Q9" s="20">
        <v>0.8</v>
      </c>
      <c r="R9" s="22"/>
      <c r="S9" s="22"/>
      <c r="T9" s="22"/>
      <c r="U9" s="22"/>
      <c r="V9" s="22"/>
      <c r="W9" s="22"/>
      <c r="X9" s="22"/>
      <c r="Y9" s="22"/>
    </row>
    <row r="10" spans="1:39" s="15" customFormat="1" ht="11.25" customHeight="1" x14ac:dyDescent="0.15">
      <c r="A10" s="23" t="s">
        <v>25</v>
      </c>
      <c r="B10" s="24"/>
      <c r="C10" s="22"/>
      <c r="D10" s="25"/>
      <c r="E10" s="25"/>
      <c r="F10" s="25"/>
      <c r="G10" s="25"/>
      <c r="H10" s="25"/>
      <c r="I10" s="25"/>
      <c r="J10" s="25"/>
      <c r="K10" s="25"/>
      <c r="L10" s="25"/>
      <c r="M10" s="25"/>
      <c r="N10" s="25"/>
      <c r="O10" s="25"/>
      <c r="P10" s="22"/>
      <c r="Q10" s="22"/>
      <c r="R10" s="22"/>
      <c r="S10" s="22"/>
      <c r="T10" s="22"/>
      <c r="U10" s="22"/>
      <c r="V10" s="22"/>
      <c r="W10" s="22"/>
      <c r="X10" s="22"/>
      <c r="Y10" s="22"/>
    </row>
    <row r="11" spans="1:39" s="15" customFormat="1" ht="11.25" customHeight="1" x14ac:dyDescent="0.15">
      <c r="A11" s="13" t="s">
        <v>26</v>
      </c>
      <c r="B11" s="24">
        <v>100</v>
      </c>
      <c r="C11" s="22">
        <v>79.7</v>
      </c>
      <c r="D11" s="25">
        <v>100</v>
      </c>
      <c r="E11" s="25">
        <v>61.7</v>
      </c>
      <c r="F11" s="25">
        <v>17.8</v>
      </c>
      <c r="G11" s="25">
        <v>12.3</v>
      </c>
      <c r="H11" s="25">
        <v>15.7</v>
      </c>
      <c r="I11" s="25">
        <v>27.1</v>
      </c>
      <c r="J11" s="25">
        <v>11.9</v>
      </c>
      <c r="K11" s="25">
        <v>12.5</v>
      </c>
      <c r="L11" s="25">
        <v>20.7</v>
      </c>
      <c r="M11" s="25">
        <v>21.3</v>
      </c>
      <c r="N11" s="25">
        <v>18.8</v>
      </c>
      <c r="O11" s="25">
        <v>5.6</v>
      </c>
      <c r="P11" s="22">
        <v>19.7</v>
      </c>
      <c r="Q11" s="22">
        <v>0.6</v>
      </c>
      <c r="R11" s="22"/>
      <c r="S11" s="22"/>
      <c r="T11" s="22"/>
      <c r="U11" s="22"/>
      <c r="V11" s="22"/>
      <c r="W11" s="22"/>
      <c r="X11" s="22"/>
      <c r="Y11" s="22"/>
    </row>
    <row r="12" spans="1:39" s="15" customFormat="1" ht="11.25" customHeight="1" x14ac:dyDescent="0.15">
      <c r="A12" s="13" t="s">
        <v>27</v>
      </c>
      <c r="B12" s="24">
        <v>100</v>
      </c>
      <c r="C12" s="22">
        <v>85.5</v>
      </c>
      <c r="D12" s="25">
        <v>100</v>
      </c>
      <c r="E12" s="25">
        <v>50.8</v>
      </c>
      <c r="F12" s="25">
        <v>37.1</v>
      </c>
      <c r="G12" s="25">
        <v>7.2</v>
      </c>
      <c r="H12" s="25">
        <v>14</v>
      </c>
      <c r="I12" s="25">
        <v>27</v>
      </c>
      <c r="J12" s="25">
        <v>12.2</v>
      </c>
      <c r="K12" s="25">
        <v>8.6</v>
      </c>
      <c r="L12" s="25">
        <v>14.8</v>
      </c>
      <c r="M12" s="25">
        <v>27.2</v>
      </c>
      <c r="N12" s="25">
        <v>23</v>
      </c>
      <c r="O12" s="25">
        <v>5.5</v>
      </c>
      <c r="P12" s="22">
        <v>13.4</v>
      </c>
      <c r="Q12" s="22">
        <v>1.1000000000000001</v>
      </c>
      <c r="R12" s="22"/>
      <c r="S12" s="22"/>
      <c r="T12" s="22"/>
      <c r="U12" s="22"/>
      <c r="V12" s="22"/>
      <c r="W12" s="22"/>
      <c r="X12" s="22"/>
      <c r="Y12" s="22"/>
    </row>
    <row r="13" spans="1:39" s="15" customFormat="1" ht="11.25" customHeight="1" x14ac:dyDescent="0.15">
      <c r="A13" s="23" t="s">
        <v>28</v>
      </c>
      <c r="B13" s="24"/>
      <c r="C13" s="22"/>
      <c r="D13" s="25"/>
      <c r="E13" s="25"/>
      <c r="F13" s="25"/>
      <c r="G13" s="25"/>
      <c r="H13" s="25"/>
      <c r="I13" s="25"/>
      <c r="J13" s="25"/>
      <c r="K13" s="25"/>
      <c r="L13" s="25"/>
      <c r="M13" s="25"/>
      <c r="N13" s="25"/>
      <c r="O13" s="25"/>
      <c r="P13" s="22"/>
      <c r="Q13" s="22"/>
      <c r="R13" s="22"/>
      <c r="S13" s="22"/>
      <c r="T13" s="22"/>
      <c r="U13" s="22"/>
      <c r="V13" s="22"/>
      <c r="W13" s="22"/>
      <c r="X13" s="22"/>
      <c r="Y13" s="22"/>
    </row>
    <row r="14" spans="1:39" s="15" customFormat="1" ht="11.25" customHeight="1" x14ac:dyDescent="0.15">
      <c r="A14" s="13" t="s">
        <v>29</v>
      </c>
      <c r="B14" s="24">
        <v>100</v>
      </c>
      <c r="C14" s="22">
        <v>77.8</v>
      </c>
      <c r="D14" s="25">
        <v>100</v>
      </c>
      <c r="E14" s="25">
        <v>53.4</v>
      </c>
      <c r="F14" s="25">
        <v>23.2</v>
      </c>
      <c r="G14" s="25">
        <v>9.5</v>
      </c>
      <c r="H14" s="25">
        <v>14.1</v>
      </c>
      <c r="I14" s="25">
        <v>23.7</v>
      </c>
      <c r="J14" s="25">
        <v>10.1</v>
      </c>
      <c r="K14" s="25">
        <v>8</v>
      </c>
      <c r="L14" s="25">
        <v>14.6</v>
      </c>
      <c r="M14" s="25">
        <v>19.2</v>
      </c>
      <c r="N14" s="25">
        <v>19</v>
      </c>
      <c r="O14" s="25">
        <v>6.7</v>
      </c>
      <c r="P14" s="22">
        <v>21.7</v>
      </c>
      <c r="Q14" s="22">
        <v>0.5</v>
      </c>
      <c r="R14" s="22"/>
      <c r="S14" s="22"/>
      <c r="T14" s="22"/>
      <c r="U14" s="22"/>
      <c r="V14" s="22"/>
      <c r="W14" s="22"/>
      <c r="X14" s="22"/>
      <c r="Y14" s="22"/>
    </row>
    <row r="15" spans="1:39" s="15" customFormat="1" ht="11.25" customHeight="1" x14ac:dyDescent="0.15">
      <c r="A15" s="13" t="s">
        <v>30</v>
      </c>
      <c r="B15" s="24">
        <v>100</v>
      </c>
      <c r="C15" s="22">
        <v>82.6</v>
      </c>
      <c r="D15" s="25">
        <v>100</v>
      </c>
      <c r="E15" s="25">
        <v>56.5</v>
      </c>
      <c r="F15" s="25">
        <v>24.7</v>
      </c>
      <c r="G15" s="25">
        <v>9.9</v>
      </c>
      <c r="H15" s="25">
        <v>15.9</v>
      </c>
      <c r="I15" s="25">
        <v>26</v>
      </c>
      <c r="J15" s="25">
        <v>14.1</v>
      </c>
      <c r="K15" s="25">
        <v>11.6</v>
      </c>
      <c r="L15" s="25">
        <v>20.399999999999999</v>
      </c>
      <c r="M15" s="25">
        <v>24.8</v>
      </c>
      <c r="N15" s="25">
        <v>22</v>
      </c>
      <c r="O15" s="25">
        <v>5.5</v>
      </c>
      <c r="P15" s="22">
        <v>16.7</v>
      </c>
      <c r="Q15" s="22">
        <v>0.7</v>
      </c>
      <c r="R15" s="22"/>
      <c r="S15" s="22"/>
      <c r="T15" s="22"/>
      <c r="U15" s="22"/>
      <c r="V15" s="22"/>
      <c r="W15" s="22"/>
      <c r="X15" s="22"/>
      <c r="Y15" s="22"/>
    </row>
    <row r="16" spans="1:39" s="15" customFormat="1" ht="11.25" customHeight="1" x14ac:dyDescent="0.15">
      <c r="A16" s="13" t="s">
        <v>31</v>
      </c>
      <c r="B16" s="24">
        <v>100</v>
      </c>
      <c r="C16" s="22">
        <v>82.3</v>
      </c>
      <c r="D16" s="25">
        <v>100</v>
      </c>
      <c r="E16" s="25">
        <v>54.2</v>
      </c>
      <c r="F16" s="25">
        <v>22.2</v>
      </c>
      <c r="G16" s="25">
        <v>12.5</v>
      </c>
      <c r="H16" s="25">
        <v>18</v>
      </c>
      <c r="I16" s="25">
        <v>28.9</v>
      </c>
      <c r="J16" s="25">
        <v>13.9</v>
      </c>
      <c r="K16" s="25">
        <v>8.9</v>
      </c>
      <c r="L16" s="25">
        <v>14.2</v>
      </c>
      <c r="M16" s="25">
        <v>24.9</v>
      </c>
      <c r="N16" s="25">
        <v>18</v>
      </c>
      <c r="O16" s="25">
        <v>6.3</v>
      </c>
      <c r="P16" s="22">
        <v>16.3</v>
      </c>
      <c r="Q16" s="22">
        <v>1.3</v>
      </c>
      <c r="R16" s="22"/>
      <c r="S16" s="22"/>
      <c r="T16" s="22"/>
      <c r="U16" s="22"/>
      <c r="V16" s="22"/>
      <c r="W16" s="22"/>
      <c r="X16" s="22"/>
      <c r="Y16" s="22"/>
    </row>
    <row r="17" spans="1:25" s="15" customFormat="1" ht="11.25" customHeight="1" x14ac:dyDescent="0.15">
      <c r="A17" s="13" t="s">
        <v>32</v>
      </c>
      <c r="B17" s="24">
        <v>100</v>
      </c>
      <c r="C17" s="22">
        <v>82.5</v>
      </c>
      <c r="D17" s="25">
        <v>100</v>
      </c>
      <c r="E17" s="25">
        <v>54.9</v>
      </c>
      <c r="F17" s="25">
        <v>21.9</v>
      </c>
      <c r="G17" s="25">
        <v>7.5</v>
      </c>
      <c r="H17" s="25">
        <v>14.7</v>
      </c>
      <c r="I17" s="25">
        <v>24.9</v>
      </c>
      <c r="J17" s="25">
        <v>14.6</v>
      </c>
      <c r="K17" s="25">
        <v>11.7</v>
      </c>
      <c r="L17" s="25">
        <v>20.3</v>
      </c>
      <c r="M17" s="25">
        <v>25.2</v>
      </c>
      <c r="N17" s="25">
        <v>21.4</v>
      </c>
      <c r="O17" s="25">
        <v>5.4</v>
      </c>
      <c r="P17" s="22">
        <v>16.600000000000001</v>
      </c>
      <c r="Q17" s="22">
        <v>0.9</v>
      </c>
      <c r="R17" s="22"/>
      <c r="S17" s="22"/>
      <c r="T17" s="22"/>
      <c r="U17" s="22"/>
      <c r="V17" s="22"/>
      <c r="W17" s="22"/>
      <c r="X17" s="22"/>
      <c r="Y17" s="22"/>
    </row>
    <row r="18" spans="1:25" s="15" customFormat="1" ht="11.25" customHeight="1" x14ac:dyDescent="0.15">
      <c r="A18" s="13" t="s">
        <v>33</v>
      </c>
      <c r="B18" s="24">
        <v>100</v>
      </c>
      <c r="C18" s="22">
        <v>82.7</v>
      </c>
      <c r="D18" s="25">
        <v>100</v>
      </c>
      <c r="E18" s="25">
        <v>58.3</v>
      </c>
      <c r="F18" s="25">
        <v>27.2</v>
      </c>
      <c r="G18" s="25">
        <v>10.5</v>
      </c>
      <c r="H18" s="25">
        <v>16</v>
      </c>
      <c r="I18" s="25">
        <v>25.7</v>
      </c>
      <c r="J18" s="25">
        <v>13.9</v>
      </c>
      <c r="K18" s="25">
        <v>12.5</v>
      </c>
      <c r="L18" s="25">
        <v>22.7</v>
      </c>
      <c r="M18" s="25">
        <v>24.6</v>
      </c>
      <c r="N18" s="25">
        <v>23.8</v>
      </c>
      <c r="O18" s="25">
        <v>5.4</v>
      </c>
      <c r="P18" s="22">
        <v>16.899999999999999</v>
      </c>
      <c r="Q18" s="22">
        <v>0.4</v>
      </c>
      <c r="R18" s="22"/>
      <c r="S18" s="22"/>
      <c r="T18" s="22"/>
      <c r="U18" s="22"/>
      <c r="V18" s="22"/>
      <c r="W18" s="22"/>
      <c r="X18" s="22"/>
      <c r="Y18" s="22"/>
    </row>
    <row r="19" spans="1:25" s="15" customFormat="1" ht="11.25" customHeight="1" x14ac:dyDescent="0.15">
      <c r="A19" s="13"/>
      <c r="C19" s="22"/>
      <c r="D19" s="25"/>
      <c r="E19" s="25"/>
      <c r="F19" s="25"/>
      <c r="G19" s="25"/>
      <c r="H19" s="25"/>
      <c r="I19" s="25"/>
      <c r="J19" s="25"/>
      <c r="K19" s="25"/>
      <c r="L19" s="25"/>
      <c r="M19" s="25"/>
      <c r="N19" s="25"/>
      <c r="O19" s="25"/>
      <c r="P19" s="22"/>
      <c r="Q19" s="22"/>
      <c r="R19" s="22"/>
      <c r="S19" s="22"/>
      <c r="T19" s="22"/>
      <c r="U19" s="22"/>
      <c r="V19" s="22"/>
      <c r="W19" s="22"/>
      <c r="X19" s="22"/>
      <c r="Y19" s="22"/>
    </row>
    <row r="20" spans="1:25" s="15" customFormat="1" ht="11.25" customHeight="1" x14ac:dyDescent="0.15">
      <c r="A20" s="13" t="s">
        <v>34</v>
      </c>
      <c r="B20" s="24">
        <v>100</v>
      </c>
      <c r="C20" s="22">
        <v>80.400000000000006</v>
      </c>
      <c r="D20" s="25">
        <v>100</v>
      </c>
      <c r="E20" s="25">
        <v>59.5</v>
      </c>
      <c r="F20" s="25">
        <v>33.799999999999997</v>
      </c>
      <c r="G20" s="25">
        <v>5.3</v>
      </c>
      <c r="H20" s="25">
        <v>10.5</v>
      </c>
      <c r="I20" s="25">
        <v>27.2</v>
      </c>
      <c r="J20" s="25">
        <v>7.8</v>
      </c>
      <c r="K20" s="25">
        <v>13.1</v>
      </c>
      <c r="L20" s="25">
        <v>14.3</v>
      </c>
      <c r="M20" s="25">
        <v>18.7</v>
      </c>
      <c r="N20" s="25">
        <v>15</v>
      </c>
      <c r="O20" s="25">
        <v>8.1</v>
      </c>
      <c r="P20" s="22">
        <v>18.899999999999999</v>
      </c>
      <c r="Q20" s="22">
        <v>0.6</v>
      </c>
      <c r="R20" s="22"/>
      <c r="S20" s="22"/>
      <c r="T20" s="22"/>
      <c r="U20" s="22"/>
      <c r="V20" s="22"/>
      <c r="W20" s="22"/>
      <c r="X20" s="22"/>
      <c r="Y20" s="22"/>
    </row>
    <row r="21" spans="1:25" s="15" customFormat="1" ht="11.25" customHeight="1" x14ac:dyDescent="0.15">
      <c r="A21" s="13" t="s">
        <v>35</v>
      </c>
      <c r="B21" s="24">
        <v>100</v>
      </c>
      <c r="C21" s="22">
        <v>86.8</v>
      </c>
      <c r="D21" s="25">
        <v>100</v>
      </c>
      <c r="E21" s="25">
        <v>64.400000000000006</v>
      </c>
      <c r="F21" s="25">
        <v>24.6</v>
      </c>
      <c r="G21" s="25">
        <v>5.6</v>
      </c>
      <c r="H21" s="25">
        <v>18.100000000000001</v>
      </c>
      <c r="I21" s="25">
        <v>26</v>
      </c>
      <c r="J21" s="25">
        <v>12.2</v>
      </c>
      <c r="K21" s="25">
        <v>12</v>
      </c>
      <c r="L21" s="25">
        <v>13.9</v>
      </c>
      <c r="M21" s="25">
        <v>16.8</v>
      </c>
      <c r="N21" s="25">
        <v>19.2</v>
      </c>
      <c r="O21" s="25">
        <v>2.9</v>
      </c>
      <c r="P21" s="22">
        <v>13.2</v>
      </c>
      <c r="Q21" s="22" t="s">
        <v>820</v>
      </c>
      <c r="R21" s="22"/>
      <c r="S21" s="22"/>
      <c r="T21" s="22"/>
      <c r="U21" s="22"/>
      <c r="V21" s="22"/>
      <c r="W21" s="22"/>
      <c r="X21" s="22"/>
      <c r="Y21" s="22"/>
    </row>
    <row r="22" spans="1:25" s="15" customFormat="1" ht="11.25" customHeight="1" x14ac:dyDescent="0.15">
      <c r="A22" s="13" t="s">
        <v>36</v>
      </c>
      <c r="B22" s="24">
        <v>100</v>
      </c>
      <c r="C22" s="22">
        <v>77.900000000000006</v>
      </c>
      <c r="D22" s="25">
        <v>100</v>
      </c>
      <c r="E22" s="25">
        <v>57.6</v>
      </c>
      <c r="F22" s="25">
        <v>18.3</v>
      </c>
      <c r="G22" s="25">
        <v>17.2</v>
      </c>
      <c r="H22" s="25">
        <v>14.5</v>
      </c>
      <c r="I22" s="25">
        <v>27.9</v>
      </c>
      <c r="J22" s="25">
        <v>10.8</v>
      </c>
      <c r="K22" s="25">
        <v>10.5</v>
      </c>
      <c r="L22" s="25">
        <v>17</v>
      </c>
      <c r="M22" s="25">
        <v>19.600000000000001</v>
      </c>
      <c r="N22" s="25">
        <v>16.8</v>
      </c>
      <c r="O22" s="25">
        <v>7.9</v>
      </c>
      <c r="P22" s="22">
        <v>21</v>
      </c>
      <c r="Q22" s="22">
        <v>1.2</v>
      </c>
      <c r="R22" s="22"/>
      <c r="S22" s="22"/>
      <c r="T22" s="22"/>
      <c r="U22" s="22"/>
      <c r="V22" s="22"/>
      <c r="W22" s="22"/>
      <c r="X22" s="22"/>
      <c r="Y22" s="22"/>
    </row>
    <row r="23" spans="1:25" s="15" customFormat="1" ht="11.25" customHeight="1" x14ac:dyDescent="0.15">
      <c r="A23" s="13" t="s">
        <v>37</v>
      </c>
      <c r="B23" s="24">
        <v>100</v>
      </c>
      <c r="C23" s="22">
        <v>84.7</v>
      </c>
      <c r="D23" s="25">
        <v>100</v>
      </c>
      <c r="E23" s="25">
        <v>57.8</v>
      </c>
      <c r="F23" s="25">
        <v>22.3</v>
      </c>
      <c r="G23" s="25">
        <v>11.9</v>
      </c>
      <c r="H23" s="25">
        <v>15.3</v>
      </c>
      <c r="I23" s="25">
        <v>29.3</v>
      </c>
      <c r="J23" s="25">
        <v>11.5</v>
      </c>
      <c r="K23" s="25">
        <v>10.8</v>
      </c>
      <c r="L23" s="25">
        <v>20.8</v>
      </c>
      <c r="M23" s="25">
        <v>28.4</v>
      </c>
      <c r="N23" s="25">
        <v>22.6</v>
      </c>
      <c r="O23" s="25">
        <v>5.9</v>
      </c>
      <c r="P23" s="22">
        <v>15.1</v>
      </c>
      <c r="Q23" s="22">
        <v>0.1</v>
      </c>
      <c r="R23" s="22"/>
      <c r="S23" s="22"/>
      <c r="T23" s="22"/>
      <c r="U23" s="22"/>
      <c r="V23" s="22"/>
      <c r="W23" s="22"/>
      <c r="X23" s="22"/>
      <c r="Y23" s="22"/>
    </row>
    <row r="24" spans="1:25" s="15" customFormat="1" ht="11.25" customHeight="1" x14ac:dyDescent="0.15">
      <c r="A24" s="13" t="s">
        <v>38</v>
      </c>
      <c r="B24" s="24">
        <v>100</v>
      </c>
      <c r="C24" s="22">
        <v>83.7</v>
      </c>
      <c r="D24" s="25">
        <v>100</v>
      </c>
      <c r="E24" s="25">
        <v>58.5</v>
      </c>
      <c r="F24" s="25">
        <v>23.8</v>
      </c>
      <c r="G24" s="25">
        <v>8.5</v>
      </c>
      <c r="H24" s="25">
        <v>12.4</v>
      </c>
      <c r="I24" s="25">
        <v>27.7</v>
      </c>
      <c r="J24" s="25">
        <v>10.3</v>
      </c>
      <c r="K24" s="25">
        <v>11.9</v>
      </c>
      <c r="L24" s="25">
        <v>20.7</v>
      </c>
      <c r="M24" s="25">
        <v>28.5</v>
      </c>
      <c r="N24" s="25">
        <v>21.2</v>
      </c>
      <c r="O24" s="25">
        <v>7.4</v>
      </c>
      <c r="P24" s="22">
        <v>16.3</v>
      </c>
      <c r="Q24" s="22" t="s">
        <v>820</v>
      </c>
      <c r="R24" s="22"/>
      <c r="S24" s="22"/>
      <c r="T24" s="22"/>
      <c r="U24" s="22"/>
      <c r="V24" s="22"/>
      <c r="W24" s="22"/>
      <c r="X24" s="22"/>
      <c r="Y24" s="22"/>
    </row>
    <row r="25" spans="1:25" s="15" customFormat="1" ht="11.25" customHeight="1" x14ac:dyDescent="0.15">
      <c r="A25" s="13" t="s">
        <v>39</v>
      </c>
      <c r="B25" s="24">
        <v>100</v>
      </c>
      <c r="C25" s="22">
        <v>86.7</v>
      </c>
      <c r="D25" s="25">
        <v>100</v>
      </c>
      <c r="E25" s="25">
        <v>56.4</v>
      </c>
      <c r="F25" s="25">
        <v>19.2</v>
      </c>
      <c r="G25" s="25">
        <v>18.399999999999999</v>
      </c>
      <c r="H25" s="25">
        <v>20.8</v>
      </c>
      <c r="I25" s="25">
        <v>32.299999999999997</v>
      </c>
      <c r="J25" s="25">
        <v>13.6</v>
      </c>
      <c r="K25" s="25">
        <v>8.6999999999999993</v>
      </c>
      <c r="L25" s="25">
        <v>21</v>
      </c>
      <c r="M25" s="25">
        <v>28.3</v>
      </c>
      <c r="N25" s="25">
        <v>25.3</v>
      </c>
      <c r="O25" s="25">
        <v>3.1</v>
      </c>
      <c r="P25" s="22">
        <v>12.9</v>
      </c>
      <c r="Q25" s="22">
        <v>0.4</v>
      </c>
      <c r="R25" s="22"/>
      <c r="S25" s="22"/>
      <c r="T25" s="22"/>
      <c r="U25" s="22"/>
      <c r="V25" s="22"/>
      <c r="W25" s="22"/>
      <c r="X25" s="22"/>
      <c r="Y25" s="22"/>
    </row>
    <row r="26" spans="1:25" s="15" customFormat="1" ht="11.25" customHeight="1" x14ac:dyDescent="0.15">
      <c r="A26" s="13"/>
      <c r="B26" s="24"/>
      <c r="C26" s="22"/>
      <c r="D26" s="25"/>
      <c r="E26" s="25"/>
      <c r="F26" s="25"/>
      <c r="G26" s="25"/>
      <c r="H26" s="25"/>
      <c r="I26" s="25"/>
      <c r="J26" s="25"/>
      <c r="K26" s="25"/>
      <c r="L26" s="25"/>
      <c r="M26" s="25"/>
      <c r="N26" s="25"/>
      <c r="O26" s="25"/>
      <c r="P26" s="22"/>
      <c r="Q26" s="22"/>
      <c r="R26" s="22"/>
      <c r="S26" s="22"/>
      <c r="T26" s="22"/>
      <c r="U26" s="22"/>
      <c r="V26" s="22"/>
      <c r="W26" s="22"/>
      <c r="X26" s="22"/>
      <c r="Y26" s="22"/>
    </row>
    <row r="27" spans="1:25" s="15" customFormat="1" ht="11.25" customHeight="1" x14ac:dyDescent="0.15">
      <c r="A27" s="13" t="s">
        <v>40</v>
      </c>
      <c r="B27" s="24">
        <v>100</v>
      </c>
      <c r="C27" s="22">
        <v>68.5</v>
      </c>
      <c r="D27" s="25">
        <v>100</v>
      </c>
      <c r="E27" s="25">
        <v>76.5</v>
      </c>
      <c r="F27" s="25">
        <v>34.1</v>
      </c>
      <c r="G27" s="25">
        <v>7.6</v>
      </c>
      <c r="H27" s="25">
        <v>10</v>
      </c>
      <c r="I27" s="25">
        <v>27.1</v>
      </c>
      <c r="J27" s="25">
        <v>7.2</v>
      </c>
      <c r="K27" s="25">
        <v>11.3</v>
      </c>
      <c r="L27" s="25">
        <v>18.2</v>
      </c>
      <c r="M27" s="25">
        <v>15.3</v>
      </c>
      <c r="N27" s="25">
        <v>10.8</v>
      </c>
      <c r="O27" s="25">
        <v>4.5</v>
      </c>
      <c r="P27" s="22">
        <v>30.6</v>
      </c>
      <c r="Q27" s="22">
        <v>0.9</v>
      </c>
      <c r="R27" s="22"/>
      <c r="S27" s="22"/>
      <c r="T27" s="22"/>
      <c r="U27" s="22"/>
      <c r="V27" s="22"/>
      <c r="W27" s="22"/>
      <c r="X27" s="22"/>
      <c r="Y27" s="22"/>
    </row>
    <row r="28" spans="1:25" s="15" customFormat="1" ht="11.25" customHeight="1" x14ac:dyDescent="0.15">
      <c r="A28" s="13" t="s">
        <v>41</v>
      </c>
      <c r="B28" s="24">
        <v>100</v>
      </c>
      <c r="C28" s="22">
        <v>86.7</v>
      </c>
      <c r="D28" s="25">
        <v>100</v>
      </c>
      <c r="E28" s="25">
        <v>57.9</v>
      </c>
      <c r="F28" s="25">
        <v>26.3</v>
      </c>
      <c r="G28" s="25">
        <v>7</v>
      </c>
      <c r="H28" s="25">
        <v>7</v>
      </c>
      <c r="I28" s="25">
        <v>23.9</v>
      </c>
      <c r="J28" s="25">
        <v>11.5</v>
      </c>
      <c r="K28" s="25">
        <v>4.8</v>
      </c>
      <c r="L28" s="25">
        <v>22.9</v>
      </c>
      <c r="M28" s="25">
        <v>23.9</v>
      </c>
      <c r="N28" s="25">
        <v>17.600000000000001</v>
      </c>
      <c r="O28" s="25">
        <v>5.8</v>
      </c>
      <c r="P28" s="22">
        <v>12.5</v>
      </c>
      <c r="Q28" s="22">
        <v>0.8</v>
      </c>
      <c r="R28" s="22"/>
      <c r="S28" s="22"/>
      <c r="T28" s="22"/>
      <c r="U28" s="22"/>
      <c r="V28" s="22"/>
      <c r="W28" s="22"/>
      <c r="X28" s="22"/>
      <c r="Y28" s="22"/>
    </row>
    <row r="29" spans="1:25" s="15" customFormat="1" ht="11.25" customHeight="1" x14ac:dyDescent="0.15">
      <c r="A29" s="13" t="s">
        <v>42</v>
      </c>
      <c r="B29" s="24">
        <v>100</v>
      </c>
      <c r="C29" s="22">
        <v>85</v>
      </c>
      <c r="D29" s="25">
        <v>100</v>
      </c>
      <c r="E29" s="25">
        <v>59.2</v>
      </c>
      <c r="F29" s="25">
        <v>33.200000000000003</v>
      </c>
      <c r="G29" s="25">
        <v>5.9</v>
      </c>
      <c r="H29" s="25">
        <v>10.4</v>
      </c>
      <c r="I29" s="25">
        <v>28.6</v>
      </c>
      <c r="J29" s="25">
        <v>10.3</v>
      </c>
      <c r="K29" s="25">
        <v>12.2</v>
      </c>
      <c r="L29" s="25">
        <v>17.899999999999999</v>
      </c>
      <c r="M29" s="25">
        <v>25</v>
      </c>
      <c r="N29" s="25">
        <v>18</v>
      </c>
      <c r="O29" s="25">
        <v>3.8</v>
      </c>
      <c r="P29" s="22">
        <v>14.6</v>
      </c>
      <c r="Q29" s="22">
        <v>0.4</v>
      </c>
      <c r="R29" s="22"/>
      <c r="S29" s="22"/>
      <c r="T29" s="22"/>
      <c r="U29" s="22"/>
      <c r="V29" s="22"/>
      <c r="W29" s="22"/>
      <c r="X29" s="22"/>
      <c r="Y29" s="22"/>
    </row>
    <row r="30" spans="1:25" s="15" customFormat="1" ht="11.25" customHeight="1" x14ac:dyDescent="0.15">
      <c r="A30" s="13" t="s">
        <v>43</v>
      </c>
      <c r="B30" s="24">
        <v>100</v>
      </c>
      <c r="C30" s="22">
        <v>83.9</v>
      </c>
      <c r="D30" s="25">
        <v>100</v>
      </c>
      <c r="E30" s="25">
        <v>63.4</v>
      </c>
      <c r="F30" s="25">
        <v>18.399999999999999</v>
      </c>
      <c r="G30" s="25">
        <v>15.9</v>
      </c>
      <c r="H30" s="25">
        <v>16.899999999999999</v>
      </c>
      <c r="I30" s="25">
        <v>24.5</v>
      </c>
      <c r="J30" s="25">
        <v>12.3</v>
      </c>
      <c r="K30" s="25">
        <v>12.2</v>
      </c>
      <c r="L30" s="25">
        <v>16.2</v>
      </c>
      <c r="M30" s="25">
        <v>26.7</v>
      </c>
      <c r="N30" s="25">
        <v>21.9</v>
      </c>
      <c r="O30" s="25">
        <v>3</v>
      </c>
      <c r="P30" s="22">
        <v>13.9</v>
      </c>
      <c r="Q30" s="22">
        <v>2.2000000000000002</v>
      </c>
      <c r="R30" s="22"/>
      <c r="S30" s="22"/>
      <c r="T30" s="22"/>
      <c r="U30" s="22"/>
      <c r="V30" s="22"/>
      <c r="W30" s="22"/>
      <c r="X30" s="22"/>
      <c r="Y30" s="22"/>
    </row>
    <row r="31" spans="1:25" s="15" customFormat="1" ht="11.25" customHeight="1" x14ac:dyDescent="0.15">
      <c r="A31" s="13" t="s">
        <v>44</v>
      </c>
      <c r="B31" s="24">
        <v>100</v>
      </c>
      <c r="C31" s="22">
        <v>85.4</v>
      </c>
      <c r="D31" s="25">
        <v>100</v>
      </c>
      <c r="E31" s="25">
        <v>67.2</v>
      </c>
      <c r="F31" s="25">
        <v>23.5</v>
      </c>
      <c r="G31" s="25">
        <v>12.3</v>
      </c>
      <c r="H31" s="25">
        <v>18.600000000000001</v>
      </c>
      <c r="I31" s="25">
        <v>23.9</v>
      </c>
      <c r="J31" s="25">
        <v>8.6</v>
      </c>
      <c r="K31" s="25">
        <v>8.1</v>
      </c>
      <c r="L31" s="25">
        <v>10.8</v>
      </c>
      <c r="M31" s="25">
        <v>20.6</v>
      </c>
      <c r="N31" s="25">
        <v>24.7</v>
      </c>
      <c r="O31" s="25">
        <v>5.5</v>
      </c>
      <c r="P31" s="22">
        <v>10.5</v>
      </c>
      <c r="Q31" s="22">
        <v>4.0999999999999996</v>
      </c>
      <c r="R31" s="22"/>
      <c r="S31" s="22"/>
      <c r="T31" s="22"/>
      <c r="U31" s="22"/>
      <c r="V31" s="22"/>
      <c r="W31" s="22"/>
      <c r="X31" s="22"/>
      <c r="Y31" s="22"/>
    </row>
    <row r="32" spans="1:25" s="15" customFormat="1" ht="11.25" customHeight="1" x14ac:dyDescent="0.15">
      <c r="A32" s="13" t="s">
        <v>45</v>
      </c>
      <c r="B32" s="24">
        <v>100</v>
      </c>
      <c r="C32" s="22">
        <v>82.2</v>
      </c>
      <c r="D32" s="25">
        <v>100</v>
      </c>
      <c r="E32" s="25">
        <v>59</v>
      </c>
      <c r="F32" s="25">
        <v>12.5</v>
      </c>
      <c r="G32" s="25">
        <v>20</v>
      </c>
      <c r="H32" s="25">
        <v>14.9</v>
      </c>
      <c r="I32" s="25">
        <v>25.3</v>
      </c>
      <c r="J32" s="25">
        <v>16.600000000000001</v>
      </c>
      <c r="K32" s="25">
        <v>16.8</v>
      </c>
      <c r="L32" s="25">
        <v>22.4</v>
      </c>
      <c r="M32" s="25">
        <v>33.799999999999997</v>
      </c>
      <c r="N32" s="25">
        <v>18.600000000000001</v>
      </c>
      <c r="O32" s="25" t="s">
        <v>820</v>
      </c>
      <c r="P32" s="22">
        <v>17.8</v>
      </c>
      <c r="Q32" s="22" t="s">
        <v>820</v>
      </c>
      <c r="R32" s="22"/>
      <c r="S32" s="22"/>
      <c r="T32" s="22"/>
      <c r="U32" s="22"/>
      <c r="V32" s="22"/>
      <c r="W32" s="22"/>
      <c r="X32" s="22"/>
      <c r="Y32" s="22"/>
    </row>
    <row r="33" spans="1:25" s="15" customFormat="1" ht="11.25" customHeight="1" x14ac:dyDescent="0.15">
      <c r="A33" s="13"/>
      <c r="B33" s="24"/>
      <c r="C33" s="22"/>
      <c r="D33" s="25"/>
      <c r="E33" s="25"/>
      <c r="F33" s="25"/>
      <c r="G33" s="25"/>
      <c r="H33" s="25"/>
      <c r="I33" s="25"/>
      <c r="J33" s="25"/>
      <c r="K33" s="25"/>
      <c r="L33" s="25"/>
      <c r="M33" s="25"/>
      <c r="N33" s="25"/>
      <c r="O33" s="25"/>
      <c r="P33" s="22"/>
      <c r="Q33" s="22"/>
      <c r="R33" s="22"/>
      <c r="S33" s="22"/>
      <c r="T33" s="22"/>
      <c r="U33" s="22"/>
      <c r="V33" s="22"/>
      <c r="W33" s="22"/>
      <c r="X33" s="22"/>
      <c r="Y33" s="22"/>
    </row>
    <row r="34" spans="1:25" s="15" customFormat="1" ht="11.25" customHeight="1" x14ac:dyDescent="0.15">
      <c r="A34" s="13" t="s">
        <v>46</v>
      </c>
      <c r="B34" s="24">
        <v>100</v>
      </c>
      <c r="C34" s="22">
        <v>78.2</v>
      </c>
      <c r="D34" s="25">
        <v>100</v>
      </c>
      <c r="E34" s="25">
        <v>59.9</v>
      </c>
      <c r="F34" s="25">
        <v>28.9</v>
      </c>
      <c r="G34" s="25">
        <v>15.3</v>
      </c>
      <c r="H34" s="25">
        <v>12</v>
      </c>
      <c r="I34" s="25">
        <v>32.799999999999997</v>
      </c>
      <c r="J34" s="25">
        <v>9.8000000000000007</v>
      </c>
      <c r="K34" s="25">
        <v>3.5</v>
      </c>
      <c r="L34" s="25">
        <v>20.6</v>
      </c>
      <c r="M34" s="25">
        <v>27.6</v>
      </c>
      <c r="N34" s="25">
        <v>29.7</v>
      </c>
      <c r="O34" s="25">
        <v>4.2</v>
      </c>
      <c r="P34" s="22">
        <v>21.8</v>
      </c>
      <c r="Q34" s="22" t="s">
        <v>820</v>
      </c>
      <c r="R34" s="22"/>
      <c r="S34" s="22"/>
      <c r="T34" s="22"/>
      <c r="U34" s="22"/>
      <c r="V34" s="22"/>
      <c r="W34" s="22"/>
      <c r="X34" s="22"/>
      <c r="Y34" s="22"/>
    </row>
    <row r="35" spans="1:25" s="15" customFormat="1" ht="11.25" customHeight="1" x14ac:dyDescent="0.15">
      <c r="A35" s="13" t="s">
        <v>47</v>
      </c>
      <c r="B35" s="24">
        <v>100</v>
      </c>
      <c r="C35" s="22">
        <v>87.5</v>
      </c>
      <c r="D35" s="25">
        <v>100</v>
      </c>
      <c r="E35" s="25">
        <v>67.7</v>
      </c>
      <c r="F35" s="25">
        <v>25.6</v>
      </c>
      <c r="G35" s="25">
        <v>24.1</v>
      </c>
      <c r="H35" s="25">
        <v>17</v>
      </c>
      <c r="I35" s="25">
        <v>23.9</v>
      </c>
      <c r="J35" s="25">
        <v>8.8000000000000007</v>
      </c>
      <c r="K35" s="25">
        <v>11.7</v>
      </c>
      <c r="L35" s="25">
        <v>25.1</v>
      </c>
      <c r="M35" s="25">
        <v>16.8</v>
      </c>
      <c r="N35" s="25">
        <v>16.899999999999999</v>
      </c>
      <c r="O35" s="25">
        <v>2.9</v>
      </c>
      <c r="P35" s="22">
        <v>12.5</v>
      </c>
      <c r="Q35" s="22" t="s">
        <v>820</v>
      </c>
      <c r="R35" s="22"/>
      <c r="S35" s="22"/>
      <c r="T35" s="22"/>
      <c r="U35" s="22"/>
      <c r="V35" s="22"/>
      <c r="W35" s="22"/>
      <c r="X35" s="22"/>
      <c r="Y35" s="22"/>
    </row>
    <row r="36" spans="1:25" s="15" customFormat="1" ht="11.25" customHeight="1" x14ac:dyDescent="0.15">
      <c r="A36" s="13" t="s">
        <v>48</v>
      </c>
      <c r="B36" s="24">
        <v>100</v>
      </c>
      <c r="C36" s="22">
        <v>85.4</v>
      </c>
      <c r="D36" s="25">
        <v>100</v>
      </c>
      <c r="E36" s="25">
        <v>70</v>
      </c>
      <c r="F36" s="25">
        <v>30</v>
      </c>
      <c r="G36" s="25">
        <v>16.2</v>
      </c>
      <c r="H36" s="25">
        <v>12.9</v>
      </c>
      <c r="I36" s="25">
        <v>30.8</v>
      </c>
      <c r="J36" s="25">
        <v>9</v>
      </c>
      <c r="K36" s="25">
        <v>8.9</v>
      </c>
      <c r="L36" s="25">
        <v>9.6999999999999993</v>
      </c>
      <c r="M36" s="25">
        <v>15.7</v>
      </c>
      <c r="N36" s="25">
        <v>18.899999999999999</v>
      </c>
      <c r="O36" s="25">
        <v>4.3</v>
      </c>
      <c r="P36" s="22">
        <v>13.8</v>
      </c>
      <c r="Q36" s="22">
        <v>0.9</v>
      </c>
      <c r="R36" s="22"/>
      <c r="S36" s="22"/>
      <c r="T36" s="22"/>
      <c r="U36" s="22"/>
      <c r="V36" s="22"/>
      <c r="W36" s="22"/>
      <c r="X36" s="22"/>
      <c r="Y36" s="22"/>
    </row>
    <row r="37" spans="1:25" s="15" customFormat="1" ht="11.25" customHeight="1" x14ac:dyDescent="0.15">
      <c r="A37" s="13" t="s">
        <v>49</v>
      </c>
      <c r="B37" s="24">
        <v>100</v>
      </c>
      <c r="C37" s="22">
        <v>87</v>
      </c>
      <c r="D37" s="25">
        <v>100</v>
      </c>
      <c r="E37" s="25">
        <v>57.1</v>
      </c>
      <c r="F37" s="25">
        <v>30.8</v>
      </c>
      <c r="G37" s="25">
        <v>6.7</v>
      </c>
      <c r="H37" s="25">
        <v>16.2</v>
      </c>
      <c r="I37" s="25">
        <v>32.700000000000003</v>
      </c>
      <c r="J37" s="25">
        <v>7.1</v>
      </c>
      <c r="K37" s="25">
        <v>17.899999999999999</v>
      </c>
      <c r="L37" s="25">
        <v>23.6</v>
      </c>
      <c r="M37" s="25">
        <v>21.2</v>
      </c>
      <c r="N37" s="25">
        <v>14.2</v>
      </c>
      <c r="O37" s="25">
        <v>7.7</v>
      </c>
      <c r="P37" s="22">
        <v>11.6</v>
      </c>
      <c r="Q37" s="22">
        <v>1.4</v>
      </c>
      <c r="R37" s="22"/>
      <c r="S37" s="22"/>
      <c r="T37" s="22"/>
      <c r="U37" s="22"/>
      <c r="V37" s="22"/>
      <c r="W37" s="22"/>
      <c r="X37" s="22"/>
      <c r="Y37" s="22"/>
    </row>
    <row r="38" spans="1:25" s="15" customFormat="1" ht="11.25" customHeight="1" x14ac:dyDescent="0.15">
      <c r="A38" s="13" t="s">
        <v>50</v>
      </c>
      <c r="B38" s="24">
        <v>100</v>
      </c>
      <c r="C38" s="22">
        <v>77.7</v>
      </c>
      <c r="D38" s="25">
        <v>100</v>
      </c>
      <c r="E38" s="25">
        <v>47.3</v>
      </c>
      <c r="F38" s="25">
        <v>26.5</v>
      </c>
      <c r="G38" s="25">
        <v>8.4</v>
      </c>
      <c r="H38" s="25">
        <v>17.5</v>
      </c>
      <c r="I38" s="25">
        <v>29.2</v>
      </c>
      <c r="J38" s="25">
        <v>13.6</v>
      </c>
      <c r="K38" s="25">
        <v>12.7</v>
      </c>
      <c r="L38" s="25">
        <v>17.2</v>
      </c>
      <c r="M38" s="25">
        <v>25.4</v>
      </c>
      <c r="N38" s="25">
        <v>19.3</v>
      </c>
      <c r="O38" s="25">
        <v>5.9</v>
      </c>
      <c r="P38" s="22">
        <v>19.399999999999999</v>
      </c>
      <c r="Q38" s="22">
        <v>2.9</v>
      </c>
      <c r="R38" s="22"/>
      <c r="S38" s="22"/>
      <c r="T38" s="22"/>
      <c r="U38" s="22"/>
      <c r="V38" s="22"/>
      <c r="W38" s="22"/>
      <c r="X38" s="22"/>
      <c r="Y38" s="22"/>
    </row>
    <row r="39" spans="1:25" s="15" customFormat="1" ht="11.25" customHeight="1" x14ac:dyDescent="0.15">
      <c r="A39" s="23" t="s">
        <v>51</v>
      </c>
      <c r="B39" s="24"/>
      <c r="C39" s="22"/>
      <c r="D39" s="25"/>
      <c r="E39" s="25"/>
      <c r="F39" s="25"/>
      <c r="G39" s="25"/>
      <c r="H39" s="25"/>
      <c r="I39" s="25"/>
      <c r="J39" s="25"/>
      <c r="K39" s="25"/>
      <c r="L39" s="25"/>
      <c r="M39" s="25"/>
      <c r="N39" s="25"/>
      <c r="O39" s="25"/>
      <c r="P39" s="22"/>
      <c r="Q39" s="22"/>
      <c r="R39" s="22"/>
      <c r="S39" s="22"/>
      <c r="T39" s="22"/>
      <c r="U39" s="22"/>
      <c r="V39" s="22"/>
      <c r="W39" s="22"/>
      <c r="X39" s="22"/>
      <c r="Y39" s="22"/>
    </row>
    <row r="40" spans="1:25" s="15" customFormat="1" ht="11.25" customHeight="1" x14ac:dyDescent="0.15">
      <c r="A40" s="13" t="s">
        <v>52</v>
      </c>
      <c r="B40" s="24">
        <v>100</v>
      </c>
      <c r="C40" s="22">
        <v>78.7</v>
      </c>
      <c r="D40" s="25">
        <v>100</v>
      </c>
      <c r="E40" s="25">
        <v>54</v>
      </c>
      <c r="F40" s="25">
        <v>18.3</v>
      </c>
      <c r="G40" s="25">
        <v>13.9</v>
      </c>
      <c r="H40" s="25">
        <v>16.8</v>
      </c>
      <c r="I40" s="25">
        <v>29.6</v>
      </c>
      <c r="J40" s="25">
        <v>12.2</v>
      </c>
      <c r="K40" s="25">
        <v>10.5</v>
      </c>
      <c r="L40" s="25">
        <v>20.2</v>
      </c>
      <c r="M40" s="25">
        <v>22.7</v>
      </c>
      <c r="N40" s="25">
        <v>18.8</v>
      </c>
      <c r="O40" s="25">
        <v>6.6</v>
      </c>
      <c r="P40" s="22">
        <v>20.399999999999999</v>
      </c>
      <c r="Q40" s="22">
        <v>0.9</v>
      </c>
      <c r="R40" s="22"/>
      <c r="S40" s="22"/>
      <c r="T40" s="22"/>
      <c r="U40" s="22"/>
      <c r="V40" s="22"/>
      <c r="W40" s="22"/>
      <c r="X40" s="22"/>
      <c r="Y40" s="22"/>
    </row>
    <row r="41" spans="1:25" s="15" customFormat="1" ht="11.25" customHeight="1" x14ac:dyDescent="0.15">
      <c r="A41" s="13" t="s">
        <v>375</v>
      </c>
      <c r="B41" s="24">
        <v>100</v>
      </c>
      <c r="C41" s="22">
        <v>80.599999999999994</v>
      </c>
      <c r="D41" s="25">
        <v>100</v>
      </c>
      <c r="E41" s="25">
        <v>53.9</v>
      </c>
      <c r="F41" s="25">
        <v>26.5</v>
      </c>
      <c r="G41" s="25">
        <v>11.4</v>
      </c>
      <c r="H41" s="25">
        <v>17.2</v>
      </c>
      <c r="I41" s="25">
        <v>29.7</v>
      </c>
      <c r="J41" s="25">
        <v>13.5</v>
      </c>
      <c r="K41" s="25">
        <v>11.9</v>
      </c>
      <c r="L41" s="25">
        <v>18.2</v>
      </c>
      <c r="M41" s="25">
        <v>22</v>
      </c>
      <c r="N41" s="25">
        <v>22</v>
      </c>
      <c r="O41" s="25">
        <v>5.5</v>
      </c>
      <c r="P41" s="22">
        <v>18.3</v>
      </c>
      <c r="Q41" s="22">
        <v>1.1000000000000001</v>
      </c>
      <c r="R41" s="22"/>
      <c r="S41" s="22"/>
      <c r="T41" s="22"/>
      <c r="U41" s="22"/>
      <c r="V41" s="22"/>
      <c r="W41" s="22"/>
      <c r="X41" s="22"/>
      <c r="Y41" s="22"/>
    </row>
    <row r="42" spans="1:25" s="15" customFormat="1" ht="11.25" customHeight="1" x14ac:dyDescent="0.15">
      <c r="A42" s="13" t="s">
        <v>374</v>
      </c>
      <c r="B42" s="24">
        <v>100</v>
      </c>
      <c r="C42" s="22">
        <v>81.5</v>
      </c>
      <c r="D42" s="25">
        <v>100</v>
      </c>
      <c r="E42" s="25">
        <v>58.2</v>
      </c>
      <c r="F42" s="25">
        <v>23.6</v>
      </c>
      <c r="G42" s="25">
        <v>9.3000000000000007</v>
      </c>
      <c r="H42" s="25">
        <v>15.1</v>
      </c>
      <c r="I42" s="25">
        <v>25.9</v>
      </c>
      <c r="J42" s="25">
        <v>12.8</v>
      </c>
      <c r="K42" s="25">
        <v>11.8</v>
      </c>
      <c r="L42" s="25">
        <v>19.2</v>
      </c>
      <c r="M42" s="25">
        <v>24.4</v>
      </c>
      <c r="N42" s="25">
        <v>19.7</v>
      </c>
      <c r="O42" s="25">
        <v>5</v>
      </c>
      <c r="P42" s="22">
        <v>17.600000000000001</v>
      </c>
      <c r="Q42" s="22">
        <v>0.9</v>
      </c>
      <c r="R42" s="22"/>
      <c r="S42" s="22"/>
      <c r="T42" s="22"/>
      <c r="U42" s="22"/>
      <c r="V42" s="22"/>
      <c r="W42" s="22"/>
      <c r="X42" s="22"/>
      <c r="Y42" s="22"/>
    </row>
    <row r="43" spans="1:25" s="15" customFormat="1" ht="11.25" customHeight="1" x14ac:dyDescent="0.15">
      <c r="A43" s="13" t="s">
        <v>236</v>
      </c>
      <c r="B43" s="24">
        <v>100</v>
      </c>
      <c r="C43" s="22">
        <v>84.5</v>
      </c>
      <c r="D43" s="25">
        <v>100</v>
      </c>
      <c r="E43" s="25">
        <v>60.4</v>
      </c>
      <c r="F43" s="25">
        <v>29.4</v>
      </c>
      <c r="G43" s="25">
        <v>8.9</v>
      </c>
      <c r="H43" s="25">
        <v>12.3</v>
      </c>
      <c r="I43" s="25">
        <v>25.1</v>
      </c>
      <c r="J43" s="25">
        <v>11</v>
      </c>
      <c r="K43" s="25">
        <v>10.7</v>
      </c>
      <c r="L43" s="25">
        <v>18.100000000000001</v>
      </c>
      <c r="M43" s="25">
        <v>25.5</v>
      </c>
      <c r="N43" s="25">
        <v>20.2</v>
      </c>
      <c r="O43" s="25">
        <v>5.8</v>
      </c>
      <c r="P43" s="22">
        <v>14.9</v>
      </c>
      <c r="Q43" s="22">
        <v>0.6</v>
      </c>
      <c r="R43" s="22"/>
      <c r="S43" s="22"/>
      <c r="T43" s="22"/>
      <c r="U43" s="22"/>
      <c r="V43" s="22"/>
      <c r="W43" s="22"/>
      <c r="X43" s="22"/>
      <c r="Y43" s="22"/>
    </row>
    <row r="44" spans="1:25" s="15" customFormat="1" ht="11.25" customHeight="1" x14ac:dyDescent="0.15">
      <c r="A44" s="13" t="s">
        <v>56</v>
      </c>
      <c r="B44" s="24">
        <v>100</v>
      </c>
      <c r="C44" s="22">
        <v>83.7</v>
      </c>
      <c r="D44" s="25">
        <v>100</v>
      </c>
      <c r="E44" s="25">
        <v>65.5</v>
      </c>
      <c r="F44" s="25">
        <v>25.1</v>
      </c>
      <c r="G44" s="25">
        <v>9.4</v>
      </c>
      <c r="H44" s="25">
        <v>13.6</v>
      </c>
      <c r="I44" s="25">
        <v>25</v>
      </c>
      <c r="J44" s="25">
        <v>10.199999999999999</v>
      </c>
      <c r="K44" s="25">
        <v>9.6</v>
      </c>
      <c r="L44" s="25">
        <v>16.600000000000001</v>
      </c>
      <c r="M44" s="25">
        <v>21.7</v>
      </c>
      <c r="N44" s="25">
        <v>20.5</v>
      </c>
      <c r="O44" s="25">
        <v>4.9000000000000004</v>
      </c>
      <c r="P44" s="22">
        <v>15.9</v>
      </c>
      <c r="Q44" s="22">
        <v>0.3</v>
      </c>
      <c r="R44" s="22"/>
      <c r="S44" s="22"/>
      <c r="T44" s="22"/>
      <c r="U44" s="22"/>
      <c r="V44" s="22"/>
      <c r="W44" s="22"/>
      <c r="X44" s="22"/>
      <c r="Y44" s="22"/>
    </row>
    <row r="45" spans="1:25" s="15" customFormat="1" ht="11.25" customHeight="1" x14ac:dyDescent="0.15">
      <c r="A45" s="23" t="s">
        <v>57</v>
      </c>
      <c r="B45" s="24"/>
      <c r="C45" s="22"/>
      <c r="D45" s="25"/>
      <c r="E45" s="25"/>
      <c r="F45" s="25"/>
      <c r="G45" s="25"/>
      <c r="H45" s="25"/>
      <c r="I45" s="25"/>
      <c r="J45" s="25"/>
      <c r="K45" s="25"/>
      <c r="L45" s="25"/>
      <c r="M45" s="25"/>
      <c r="N45" s="25"/>
      <c r="O45" s="25"/>
      <c r="P45" s="22"/>
      <c r="Q45" s="22"/>
      <c r="R45" s="22"/>
      <c r="S45" s="22"/>
      <c r="T45" s="22"/>
      <c r="U45" s="22"/>
      <c r="V45" s="22"/>
      <c r="W45" s="22"/>
      <c r="X45" s="22"/>
      <c r="Y45" s="22"/>
    </row>
    <row r="46" spans="1:25" s="15" customFormat="1" ht="11.25" customHeight="1" x14ac:dyDescent="0.15">
      <c r="A46" s="13" t="s">
        <v>425</v>
      </c>
      <c r="B46" s="24">
        <v>100</v>
      </c>
      <c r="C46" s="22">
        <v>75.900000000000006</v>
      </c>
      <c r="D46" s="25">
        <v>100</v>
      </c>
      <c r="E46" s="25">
        <v>50.5</v>
      </c>
      <c r="F46" s="25">
        <v>21.7</v>
      </c>
      <c r="G46" s="25">
        <v>15.5</v>
      </c>
      <c r="H46" s="25">
        <v>18.5</v>
      </c>
      <c r="I46" s="25">
        <v>26.3</v>
      </c>
      <c r="J46" s="25">
        <v>15.3</v>
      </c>
      <c r="K46" s="25">
        <v>11</v>
      </c>
      <c r="L46" s="25">
        <v>19.100000000000001</v>
      </c>
      <c r="M46" s="25">
        <v>24.1</v>
      </c>
      <c r="N46" s="25">
        <v>20.6</v>
      </c>
      <c r="O46" s="25">
        <v>6.6</v>
      </c>
      <c r="P46" s="22">
        <v>22.7</v>
      </c>
      <c r="Q46" s="22">
        <v>1.4</v>
      </c>
      <c r="R46" s="22"/>
      <c r="S46" s="22"/>
      <c r="T46" s="22"/>
      <c r="U46" s="22"/>
      <c r="V46" s="22"/>
      <c r="W46" s="22"/>
      <c r="X46" s="22"/>
      <c r="Y46" s="22"/>
    </row>
    <row r="47" spans="1:25" s="15" customFormat="1" ht="11.25" customHeight="1" x14ac:dyDescent="0.15">
      <c r="A47" s="13" t="s">
        <v>375</v>
      </c>
      <c r="B47" s="24">
        <v>100</v>
      </c>
      <c r="C47" s="22">
        <v>78.599999999999994</v>
      </c>
      <c r="D47" s="25">
        <v>100</v>
      </c>
      <c r="E47" s="25">
        <v>49.5</v>
      </c>
      <c r="F47" s="25">
        <v>28.3</v>
      </c>
      <c r="G47" s="25">
        <v>9.9</v>
      </c>
      <c r="H47" s="25">
        <v>16.8</v>
      </c>
      <c r="I47" s="25">
        <v>28.5</v>
      </c>
      <c r="J47" s="25">
        <v>12.8</v>
      </c>
      <c r="K47" s="25">
        <v>12</v>
      </c>
      <c r="L47" s="25">
        <v>14.8</v>
      </c>
      <c r="M47" s="25">
        <v>20.7</v>
      </c>
      <c r="N47" s="25">
        <v>19.600000000000001</v>
      </c>
      <c r="O47" s="25">
        <v>5.6</v>
      </c>
      <c r="P47" s="22">
        <v>20.6</v>
      </c>
      <c r="Q47" s="22">
        <v>0.8</v>
      </c>
      <c r="R47" s="22"/>
      <c r="S47" s="22"/>
      <c r="T47" s="22"/>
      <c r="U47" s="22"/>
      <c r="V47" s="22"/>
      <c r="W47" s="22"/>
      <c r="X47" s="22"/>
      <c r="Y47" s="22"/>
    </row>
    <row r="48" spans="1:25" s="15" customFormat="1" ht="11.25" customHeight="1" x14ac:dyDescent="0.15">
      <c r="A48" s="13" t="s">
        <v>374</v>
      </c>
      <c r="B48" s="24">
        <v>100</v>
      </c>
      <c r="C48" s="22">
        <v>81.599999999999994</v>
      </c>
      <c r="D48" s="25">
        <v>100</v>
      </c>
      <c r="E48" s="25">
        <v>55.8</v>
      </c>
      <c r="F48" s="25">
        <v>22.2</v>
      </c>
      <c r="G48" s="25">
        <v>11.3</v>
      </c>
      <c r="H48" s="25">
        <v>15.6</v>
      </c>
      <c r="I48" s="25">
        <v>28.9</v>
      </c>
      <c r="J48" s="25">
        <v>12.5</v>
      </c>
      <c r="K48" s="25">
        <v>10.8</v>
      </c>
      <c r="L48" s="25">
        <v>22.4</v>
      </c>
      <c r="M48" s="25">
        <v>26.4</v>
      </c>
      <c r="N48" s="25">
        <v>23</v>
      </c>
      <c r="O48" s="25">
        <v>5.6</v>
      </c>
      <c r="P48" s="22">
        <v>17.2</v>
      </c>
      <c r="Q48" s="22">
        <v>1.2</v>
      </c>
      <c r="R48" s="22"/>
      <c r="S48" s="22"/>
      <c r="T48" s="22"/>
      <c r="U48" s="22"/>
      <c r="V48" s="22"/>
      <c r="W48" s="22"/>
      <c r="X48" s="22"/>
      <c r="Y48" s="22"/>
    </row>
    <row r="49" spans="1:39" s="15" customFormat="1" ht="11.25" customHeight="1" x14ac:dyDescent="0.15">
      <c r="A49" s="13" t="s">
        <v>236</v>
      </c>
      <c r="B49" s="24">
        <v>100</v>
      </c>
      <c r="C49" s="22">
        <v>82.8</v>
      </c>
      <c r="D49" s="25">
        <v>100</v>
      </c>
      <c r="E49" s="25">
        <v>54.8</v>
      </c>
      <c r="F49" s="25">
        <v>22.3</v>
      </c>
      <c r="G49" s="25">
        <v>9.1999999999999993</v>
      </c>
      <c r="H49" s="25">
        <v>15.5</v>
      </c>
      <c r="I49" s="25">
        <v>28.2</v>
      </c>
      <c r="J49" s="25">
        <v>12.7</v>
      </c>
      <c r="K49" s="25">
        <v>11.2</v>
      </c>
      <c r="L49" s="25">
        <v>21.2</v>
      </c>
      <c r="M49" s="25">
        <v>26.7</v>
      </c>
      <c r="N49" s="25">
        <v>19.7</v>
      </c>
      <c r="O49" s="25">
        <v>6.5</v>
      </c>
      <c r="P49" s="22">
        <v>16.5</v>
      </c>
      <c r="Q49" s="22">
        <v>0.7</v>
      </c>
      <c r="R49" s="22"/>
      <c r="S49" s="22"/>
      <c r="T49" s="22"/>
      <c r="U49" s="22"/>
      <c r="V49" s="22"/>
      <c r="W49" s="22"/>
      <c r="X49" s="22"/>
      <c r="Y49" s="22"/>
    </row>
    <row r="50" spans="1:39" s="15" customFormat="1" ht="11.25" customHeight="1" x14ac:dyDescent="0.15">
      <c r="A50" s="13" t="s">
        <v>376</v>
      </c>
      <c r="B50" s="24">
        <v>100</v>
      </c>
      <c r="C50" s="22">
        <v>83.5</v>
      </c>
      <c r="D50" s="25">
        <v>100</v>
      </c>
      <c r="E50" s="25">
        <v>64.3</v>
      </c>
      <c r="F50" s="25">
        <v>26.1</v>
      </c>
      <c r="G50" s="25">
        <v>9.9</v>
      </c>
      <c r="H50" s="25">
        <v>13.6</v>
      </c>
      <c r="I50" s="25">
        <v>25.7</v>
      </c>
      <c r="J50" s="25">
        <v>10.9</v>
      </c>
      <c r="K50" s="25">
        <v>10.9</v>
      </c>
      <c r="L50" s="25">
        <v>16.8</v>
      </c>
      <c r="M50" s="25">
        <v>21.3</v>
      </c>
      <c r="N50" s="25">
        <v>19.3</v>
      </c>
      <c r="O50" s="25">
        <v>4.9000000000000004</v>
      </c>
      <c r="P50" s="22">
        <v>16</v>
      </c>
      <c r="Q50" s="22">
        <v>0.5</v>
      </c>
      <c r="R50" s="22"/>
      <c r="S50" s="22"/>
      <c r="T50" s="22"/>
      <c r="U50" s="22"/>
      <c r="V50" s="22"/>
      <c r="W50" s="22"/>
      <c r="X50" s="22"/>
      <c r="Y50" s="22"/>
    </row>
    <row r="51" spans="1:39" s="15" customFormat="1" ht="11.25" customHeight="1" x14ac:dyDescent="0.15">
      <c r="A51" s="23" t="s">
        <v>58</v>
      </c>
      <c r="B51" s="24"/>
      <c r="C51" s="22"/>
      <c r="D51" s="25"/>
      <c r="E51" s="25"/>
      <c r="F51" s="25"/>
      <c r="G51" s="25"/>
      <c r="H51" s="25"/>
      <c r="I51" s="25"/>
      <c r="J51" s="25"/>
      <c r="K51" s="25"/>
      <c r="L51" s="25"/>
      <c r="M51" s="25"/>
      <c r="N51" s="25"/>
      <c r="O51" s="25"/>
      <c r="P51" s="22"/>
      <c r="Q51" s="22"/>
      <c r="R51" s="22"/>
      <c r="S51" s="22"/>
      <c r="T51" s="22"/>
      <c r="U51" s="22"/>
      <c r="V51" s="22"/>
      <c r="W51" s="22"/>
      <c r="X51" s="22"/>
      <c r="Y51" s="22"/>
    </row>
    <row r="52" spans="1:39" s="15" customFormat="1" ht="11.25" customHeight="1" x14ac:dyDescent="0.15">
      <c r="A52" s="13" t="s">
        <v>59</v>
      </c>
      <c r="B52" s="24">
        <v>100</v>
      </c>
      <c r="C52" s="22">
        <v>73.5</v>
      </c>
      <c r="D52" s="25">
        <v>100</v>
      </c>
      <c r="E52" s="25">
        <v>49.4</v>
      </c>
      <c r="F52" s="25" t="s">
        <v>820</v>
      </c>
      <c r="G52" s="25">
        <v>19.7</v>
      </c>
      <c r="H52" s="25">
        <v>1.5</v>
      </c>
      <c r="I52" s="25">
        <v>28.2</v>
      </c>
      <c r="J52" s="25">
        <v>1.4</v>
      </c>
      <c r="K52" s="25" t="s">
        <v>820</v>
      </c>
      <c r="L52" s="25">
        <v>7.1</v>
      </c>
      <c r="M52" s="25">
        <v>39.799999999999997</v>
      </c>
      <c r="N52" s="25">
        <v>21.7</v>
      </c>
      <c r="O52" s="25" t="s">
        <v>820</v>
      </c>
      <c r="P52" s="22">
        <v>26.5</v>
      </c>
      <c r="Q52" s="22" t="s">
        <v>820</v>
      </c>
      <c r="R52" s="22"/>
      <c r="S52" s="22"/>
      <c r="T52" s="22"/>
      <c r="U52" s="22"/>
      <c r="V52" s="22"/>
      <c r="W52" s="22"/>
      <c r="X52" s="22"/>
      <c r="Y52" s="22"/>
    </row>
    <row r="53" spans="1:39" s="15" customFormat="1" ht="11.25" customHeight="1" x14ac:dyDescent="0.15">
      <c r="A53" s="13" t="s">
        <v>60</v>
      </c>
      <c r="B53" s="24">
        <v>100</v>
      </c>
      <c r="C53" s="22">
        <v>79</v>
      </c>
      <c r="D53" s="25">
        <v>100</v>
      </c>
      <c r="E53" s="25">
        <v>56.6</v>
      </c>
      <c r="F53" s="25">
        <v>14.3</v>
      </c>
      <c r="G53" s="25">
        <v>9.1</v>
      </c>
      <c r="H53" s="25">
        <v>16.399999999999999</v>
      </c>
      <c r="I53" s="25">
        <v>25.2</v>
      </c>
      <c r="J53" s="25">
        <v>11.5</v>
      </c>
      <c r="K53" s="25">
        <v>11.5</v>
      </c>
      <c r="L53" s="25">
        <v>13.7</v>
      </c>
      <c r="M53" s="25">
        <v>30.6</v>
      </c>
      <c r="N53" s="25">
        <v>33.9</v>
      </c>
      <c r="O53" s="25">
        <v>5.6</v>
      </c>
      <c r="P53" s="22">
        <v>20.7</v>
      </c>
      <c r="Q53" s="22">
        <v>0.3</v>
      </c>
      <c r="R53" s="22"/>
      <c r="S53" s="22"/>
      <c r="T53" s="22"/>
      <c r="U53" s="22"/>
      <c r="V53" s="22"/>
      <c r="W53" s="22"/>
      <c r="X53" s="22"/>
      <c r="Y53" s="22"/>
    </row>
    <row r="54" spans="1:39" s="15" customFormat="1" ht="11.25" customHeight="1" x14ac:dyDescent="0.15">
      <c r="A54" s="13" t="s">
        <v>61</v>
      </c>
      <c r="B54" s="24">
        <v>100</v>
      </c>
      <c r="C54" s="22">
        <v>83.5</v>
      </c>
      <c r="D54" s="25">
        <v>100</v>
      </c>
      <c r="E54" s="25">
        <v>59.2</v>
      </c>
      <c r="F54" s="25">
        <v>34.1</v>
      </c>
      <c r="G54" s="25">
        <v>10.199999999999999</v>
      </c>
      <c r="H54" s="25">
        <v>12.1</v>
      </c>
      <c r="I54" s="25">
        <v>25.3</v>
      </c>
      <c r="J54" s="25">
        <v>12.1</v>
      </c>
      <c r="K54" s="25">
        <v>10.9</v>
      </c>
      <c r="L54" s="25">
        <v>22.3</v>
      </c>
      <c r="M54" s="25">
        <v>25.7</v>
      </c>
      <c r="N54" s="25">
        <v>21.9</v>
      </c>
      <c r="O54" s="25">
        <v>5.2</v>
      </c>
      <c r="P54" s="22">
        <v>15.4</v>
      </c>
      <c r="Q54" s="22">
        <v>1.1000000000000001</v>
      </c>
      <c r="R54" s="22"/>
      <c r="S54" s="22"/>
      <c r="T54" s="22"/>
      <c r="U54" s="22"/>
      <c r="V54" s="22"/>
      <c r="W54" s="22"/>
      <c r="X54" s="22"/>
      <c r="Y54" s="22"/>
    </row>
    <row r="55" spans="1:39" s="15" customFormat="1" ht="11.25" customHeight="1" x14ac:dyDescent="0.15">
      <c r="A55" s="13" t="s">
        <v>62</v>
      </c>
      <c r="B55" s="24">
        <v>100</v>
      </c>
      <c r="C55" s="22">
        <v>83.9</v>
      </c>
      <c r="D55" s="25">
        <v>100</v>
      </c>
      <c r="E55" s="25">
        <v>59.4</v>
      </c>
      <c r="F55" s="25">
        <v>29.6</v>
      </c>
      <c r="G55" s="25">
        <v>11.7</v>
      </c>
      <c r="H55" s="25">
        <v>13.9</v>
      </c>
      <c r="I55" s="25">
        <v>28.1</v>
      </c>
      <c r="J55" s="25">
        <v>11.7</v>
      </c>
      <c r="K55" s="25">
        <v>11.3</v>
      </c>
      <c r="L55" s="25">
        <v>20.5</v>
      </c>
      <c r="M55" s="25">
        <v>20.7</v>
      </c>
      <c r="N55" s="25">
        <v>15.6</v>
      </c>
      <c r="O55" s="25">
        <v>5.0999999999999996</v>
      </c>
      <c r="P55" s="22">
        <v>15.6</v>
      </c>
      <c r="Q55" s="22">
        <v>0.5</v>
      </c>
      <c r="R55" s="22"/>
      <c r="S55" s="22"/>
      <c r="T55" s="22"/>
      <c r="U55" s="22"/>
      <c r="V55" s="22"/>
      <c r="W55" s="22"/>
      <c r="X55" s="22"/>
      <c r="Y55" s="22"/>
    </row>
    <row r="56" spans="1:39" s="15" customFormat="1" ht="11.25" customHeight="1" x14ac:dyDescent="0.15">
      <c r="A56" s="13" t="s">
        <v>63</v>
      </c>
      <c r="B56" s="24">
        <v>100</v>
      </c>
      <c r="C56" s="22">
        <v>80</v>
      </c>
      <c r="D56" s="25">
        <v>100</v>
      </c>
      <c r="E56" s="25">
        <v>56.5</v>
      </c>
      <c r="F56" s="25">
        <v>17.5</v>
      </c>
      <c r="G56" s="25">
        <v>10.5</v>
      </c>
      <c r="H56" s="25">
        <v>18.8</v>
      </c>
      <c r="I56" s="25">
        <v>29.9</v>
      </c>
      <c r="J56" s="25">
        <v>12.8</v>
      </c>
      <c r="K56" s="25">
        <v>11.1</v>
      </c>
      <c r="L56" s="25">
        <v>16.399999999999999</v>
      </c>
      <c r="M56" s="25">
        <v>17.2</v>
      </c>
      <c r="N56" s="25">
        <v>12.4</v>
      </c>
      <c r="O56" s="25">
        <v>6.4</v>
      </c>
      <c r="P56" s="22">
        <v>18.7</v>
      </c>
      <c r="Q56" s="22">
        <v>1.3</v>
      </c>
      <c r="R56" s="22"/>
      <c r="S56" s="22"/>
      <c r="T56" s="22"/>
      <c r="U56" s="22"/>
      <c r="V56" s="22"/>
      <c r="W56" s="22"/>
      <c r="X56" s="22"/>
      <c r="Y56" s="22"/>
    </row>
    <row r="57" spans="1:39" s="15" customFormat="1" ht="11.25" customHeight="1" x14ac:dyDescent="0.15">
      <c r="A57" s="26" t="s">
        <v>64</v>
      </c>
      <c r="B57" s="27">
        <v>100</v>
      </c>
      <c r="C57" s="22">
        <v>71.3</v>
      </c>
      <c r="D57" s="25">
        <v>100</v>
      </c>
      <c r="E57" s="25">
        <v>52.4</v>
      </c>
      <c r="F57" s="25">
        <v>4.5999999999999996</v>
      </c>
      <c r="G57" s="25">
        <v>9.3000000000000007</v>
      </c>
      <c r="H57" s="25">
        <v>25.5</v>
      </c>
      <c r="I57" s="25">
        <v>23.1</v>
      </c>
      <c r="J57" s="25">
        <v>16.2</v>
      </c>
      <c r="K57" s="25">
        <v>11.2</v>
      </c>
      <c r="L57" s="25">
        <v>18.2</v>
      </c>
      <c r="M57" s="25">
        <v>17.600000000000001</v>
      </c>
      <c r="N57" s="25">
        <v>13.4</v>
      </c>
      <c r="O57" s="25">
        <v>10</v>
      </c>
      <c r="P57" s="22">
        <v>27.5</v>
      </c>
      <c r="Q57" s="22">
        <v>1.1000000000000001</v>
      </c>
      <c r="R57" s="22"/>
      <c r="S57" s="22"/>
      <c r="T57" s="22"/>
      <c r="U57" s="22"/>
      <c r="V57" s="22"/>
      <c r="W57" s="22"/>
      <c r="X57" s="22"/>
      <c r="Y57" s="22"/>
    </row>
    <row r="58" spans="1:39" ht="11.25" customHeight="1" x14ac:dyDescent="0.15">
      <c r="A58" s="15" t="s">
        <v>471</v>
      </c>
      <c r="B58" s="11"/>
      <c r="C58" s="20"/>
      <c r="D58" s="21"/>
      <c r="E58" s="21"/>
      <c r="F58" s="21"/>
      <c r="G58" s="21"/>
      <c r="H58" s="21"/>
      <c r="I58" s="21"/>
      <c r="J58" s="21"/>
      <c r="K58" s="21"/>
      <c r="L58" s="21"/>
      <c r="M58" s="21"/>
      <c r="N58" s="21"/>
      <c r="O58" s="21"/>
      <c r="P58" s="20"/>
      <c r="Q58" s="20"/>
      <c r="R58" s="11"/>
      <c r="S58" s="11"/>
      <c r="T58" s="11"/>
      <c r="U58" s="11"/>
      <c r="V58" s="11"/>
      <c r="W58" s="11"/>
      <c r="X58" s="11"/>
      <c r="Y58" s="11"/>
    </row>
    <row r="59" spans="1:39" x14ac:dyDescent="0.15">
      <c r="A59" s="15" t="s">
        <v>718</v>
      </c>
      <c r="I59" s="15" t="s">
        <v>67</v>
      </c>
    </row>
    <row r="63" spans="1:39" ht="18.75" x14ac:dyDescent="0.15">
      <c r="A63" s="239" t="s">
        <v>825</v>
      </c>
      <c r="B63" s="209"/>
      <c r="C63" s="209"/>
      <c r="D63" s="209"/>
      <c r="E63" s="209"/>
      <c r="F63" s="209"/>
      <c r="G63" s="209"/>
      <c r="H63" s="209"/>
      <c r="I63" s="209"/>
      <c r="J63" s="209"/>
      <c r="K63" s="209"/>
      <c r="L63" s="209"/>
      <c r="M63" s="209"/>
      <c r="N63" s="209"/>
      <c r="O63" s="209"/>
      <c r="P63" s="209"/>
      <c r="Q63" s="209"/>
    </row>
    <row r="64" spans="1:39" s="8" customFormat="1" ht="18.75" customHeight="1" x14ac:dyDescent="0.2">
      <c r="A64" s="548" t="s">
        <v>795</v>
      </c>
      <c r="B64" s="548"/>
      <c r="C64" s="548"/>
      <c r="D64" s="548"/>
      <c r="E64" s="548"/>
      <c r="F64" s="548"/>
      <c r="G64" s="548"/>
      <c r="H64" s="548"/>
      <c r="I64" s="549" t="s">
        <v>454</v>
      </c>
      <c r="J64" s="549"/>
      <c r="K64" s="549"/>
      <c r="L64" s="549"/>
      <c r="M64" s="549"/>
      <c r="N64" s="549"/>
      <c r="O64" s="549"/>
      <c r="P64" s="549"/>
      <c r="Q64" s="549"/>
      <c r="R64" s="7"/>
      <c r="S64" s="7"/>
      <c r="T64" s="7"/>
      <c r="U64" s="7"/>
      <c r="V64" s="7"/>
      <c r="W64" s="7"/>
      <c r="X64" s="7"/>
      <c r="Y64" s="7"/>
      <c r="Z64" s="7"/>
      <c r="AA64" s="7"/>
      <c r="AB64" s="7"/>
      <c r="AC64" s="7"/>
      <c r="AD64" s="7"/>
      <c r="AE64" s="7"/>
      <c r="AF64" s="7"/>
      <c r="AG64" s="7"/>
      <c r="AH64" s="7"/>
      <c r="AI64" s="7"/>
      <c r="AJ64" s="7"/>
      <c r="AK64" s="7"/>
      <c r="AL64" s="7"/>
      <c r="AM64" s="7"/>
    </row>
    <row r="65" spans="1:39" s="8" customFormat="1" ht="21" customHeight="1" x14ac:dyDescent="0.2">
      <c r="A65" s="550" t="s">
        <v>453</v>
      </c>
      <c r="B65" s="551"/>
      <c r="C65" s="551"/>
      <c r="D65" s="551"/>
      <c r="E65" s="551"/>
      <c r="F65" s="551"/>
      <c r="G65" s="551"/>
      <c r="H65" s="551"/>
      <c r="I65" s="552" t="s">
        <v>853</v>
      </c>
      <c r="J65" s="552"/>
      <c r="K65" s="552"/>
      <c r="L65" s="552"/>
      <c r="M65" s="552"/>
      <c r="N65" s="552"/>
      <c r="O65" s="552"/>
      <c r="P65" s="552"/>
      <c r="Q65" s="552"/>
      <c r="R65" s="7"/>
      <c r="S65" s="7"/>
      <c r="T65" s="7"/>
      <c r="U65" s="7"/>
      <c r="V65" s="7"/>
      <c r="W65" s="7"/>
      <c r="X65" s="7"/>
      <c r="Y65" s="7"/>
      <c r="Z65" s="7"/>
      <c r="AA65" s="7"/>
      <c r="AB65" s="7"/>
      <c r="AC65" s="7"/>
      <c r="AD65" s="7"/>
      <c r="AE65" s="7"/>
      <c r="AF65" s="7"/>
      <c r="AG65" s="7"/>
      <c r="AH65" s="7"/>
      <c r="AI65" s="7"/>
      <c r="AJ65" s="7"/>
      <c r="AK65" s="7"/>
      <c r="AL65" s="7"/>
      <c r="AM65" s="7"/>
    </row>
    <row r="66" spans="1:39" s="8" customFormat="1" ht="10.15" customHeight="1" x14ac:dyDescent="0.15">
      <c r="A66" s="248"/>
      <c r="B66" s="249"/>
      <c r="C66" s="249"/>
      <c r="D66" s="249"/>
      <c r="E66" s="249"/>
      <c r="F66" s="249"/>
      <c r="G66" s="249"/>
      <c r="H66" s="355"/>
      <c r="I66" s="354"/>
      <c r="J66" s="249"/>
      <c r="K66" s="249"/>
      <c r="L66" s="249"/>
      <c r="M66" s="249"/>
      <c r="N66" s="249"/>
      <c r="O66" s="249"/>
      <c r="P66" s="249"/>
      <c r="Q66" s="249"/>
      <c r="R66" s="7"/>
      <c r="S66" s="7"/>
      <c r="T66" s="7"/>
      <c r="U66" s="7"/>
      <c r="V66" s="7"/>
      <c r="W66" s="7"/>
      <c r="X66" s="7"/>
      <c r="Y66" s="7"/>
      <c r="Z66" s="7"/>
      <c r="AA66" s="7"/>
      <c r="AB66" s="7"/>
      <c r="AC66" s="7"/>
      <c r="AD66" s="7"/>
      <c r="AE66" s="7"/>
      <c r="AF66" s="7"/>
      <c r="AG66" s="7"/>
      <c r="AH66" s="7"/>
      <c r="AI66" s="7"/>
      <c r="AJ66" s="7"/>
      <c r="AK66" s="7"/>
      <c r="AL66" s="7"/>
      <c r="AM66" s="7"/>
    </row>
    <row r="67" spans="1:39" ht="11.25" customHeight="1" x14ac:dyDescent="0.15">
      <c r="A67" s="209"/>
      <c r="B67" s="210"/>
      <c r="C67" s="210"/>
      <c r="D67" s="210"/>
      <c r="E67" s="210"/>
      <c r="F67" s="210"/>
      <c r="G67" s="210"/>
      <c r="H67" s="210"/>
      <c r="I67" s="210"/>
      <c r="J67" s="210"/>
      <c r="K67" s="210"/>
      <c r="L67" s="210"/>
      <c r="M67" s="210"/>
      <c r="N67" s="210"/>
      <c r="O67" s="210"/>
      <c r="P67" s="210"/>
      <c r="Q67" s="211" t="s">
        <v>4</v>
      </c>
      <c r="R67" s="10"/>
      <c r="S67" s="10"/>
      <c r="T67" s="10"/>
      <c r="U67" s="10"/>
      <c r="V67" s="10"/>
      <c r="W67" s="10"/>
      <c r="X67" s="10"/>
      <c r="Y67" s="10"/>
      <c r="Z67" s="10"/>
      <c r="AA67" s="10"/>
      <c r="AB67" s="10"/>
      <c r="AC67" s="10"/>
      <c r="AD67" s="10"/>
      <c r="AE67" s="10"/>
      <c r="AF67" s="10"/>
      <c r="AG67" s="10"/>
      <c r="AH67" s="10"/>
      <c r="AI67" s="10"/>
      <c r="AJ67" s="10"/>
      <c r="AK67" s="10"/>
      <c r="AL67" s="10"/>
      <c r="AM67" s="10"/>
    </row>
    <row r="68" spans="1:39" ht="11.25" customHeight="1" x14ac:dyDescent="0.15">
      <c r="A68" s="212"/>
      <c r="B68" s="412" t="s">
        <v>121</v>
      </c>
      <c r="C68" s="413" t="s">
        <v>813</v>
      </c>
      <c r="D68" s="414"/>
      <c r="E68" s="215"/>
      <c r="F68" s="215"/>
      <c r="G68" s="215"/>
      <c r="H68" s="215"/>
      <c r="I68" s="215"/>
      <c r="J68" s="215"/>
      <c r="K68" s="215"/>
      <c r="L68" s="215"/>
      <c r="M68" s="215"/>
      <c r="N68" s="215"/>
      <c r="O68" s="215"/>
      <c r="P68" s="412" t="s">
        <v>450</v>
      </c>
      <c r="Q68" s="419" t="s">
        <v>189</v>
      </c>
      <c r="R68" s="10"/>
      <c r="S68" s="10"/>
      <c r="T68" s="10"/>
      <c r="U68" s="10"/>
      <c r="V68" s="10"/>
      <c r="W68" s="10"/>
      <c r="X68" s="10"/>
      <c r="Y68" s="10"/>
      <c r="Z68" s="10"/>
      <c r="AA68" s="10"/>
      <c r="AB68" s="10"/>
      <c r="AC68" s="10"/>
      <c r="AD68" s="10"/>
      <c r="AE68" s="10"/>
      <c r="AF68" s="10"/>
      <c r="AG68" s="10"/>
      <c r="AH68" s="10"/>
      <c r="AI68" s="10"/>
      <c r="AJ68" s="10"/>
      <c r="AK68" s="10"/>
      <c r="AL68" s="10"/>
      <c r="AM68" s="10"/>
    </row>
    <row r="69" spans="1:39" s="15" customFormat="1" ht="11.25" customHeight="1" x14ac:dyDescent="0.15">
      <c r="A69" s="216"/>
      <c r="B69" s="412"/>
      <c r="C69" s="415"/>
      <c r="D69" s="416"/>
      <c r="E69" s="219" t="s">
        <v>812</v>
      </c>
      <c r="F69" s="220"/>
      <c r="G69" s="220"/>
      <c r="H69" s="220"/>
      <c r="I69" s="220"/>
      <c r="J69" s="220"/>
      <c r="K69" s="220"/>
      <c r="L69" s="220"/>
      <c r="M69" s="220"/>
      <c r="N69" s="220"/>
      <c r="O69" s="221"/>
      <c r="P69" s="412"/>
      <c r="Q69" s="419"/>
      <c r="R69" s="14"/>
      <c r="S69" s="14"/>
      <c r="T69" s="14"/>
      <c r="U69" s="14"/>
      <c r="V69" s="14"/>
      <c r="W69" s="14"/>
      <c r="X69" s="14"/>
      <c r="Y69" s="14"/>
      <c r="Z69" s="14"/>
      <c r="AA69" s="14"/>
      <c r="AB69" s="14"/>
      <c r="AC69" s="14"/>
      <c r="AD69" s="14"/>
      <c r="AE69" s="14"/>
      <c r="AF69" s="14"/>
      <c r="AG69" s="14"/>
      <c r="AH69" s="14"/>
      <c r="AI69" s="14"/>
      <c r="AJ69" s="14"/>
      <c r="AK69" s="14"/>
      <c r="AL69" s="14"/>
      <c r="AM69" s="14"/>
    </row>
    <row r="70" spans="1:39" s="17" customFormat="1" ht="65.25" customHeight="1" x14ac:dyDescent="0.15">
      <c r="A70" s="252" t="s">
        <v>10</v>
      </c>
      <c r="B70" s="412"/>
      <c r="C70" s="417"/>
      <c r="D70" s="418"/>
      <c r="E70" s="224" t="s">
        <v>449</v>
      </c>
      <c r="F70" s="225" t="s">
        <v>448</v>
      </c>
      <c r="G70" s="356" t="s">
        <v>447</v>
      </c>
      <c r="H70" s="225" t="s">
        <v>445</v>
      </c>
      <c r="I70" s="225" t="s">
        <v>444</v>
      </c>
      <c r="J70" s="225" t="s">
        <v>443</v>
      </c>
      <c r="K70" s="225" t="s">
        <v>442</v>
      </c>
      <c r="L70" s="225" t="s">
        <v>441</v>
      </c>
      <c r="M70" s="225" t="s">
        <v>440</v>
      </c>
      <c r="N70" s="225" t="s">
        <v>439</v>
      </c>
      <c r="O70" s="357" t="s">
        <v>341</v>
      </c>
      <c r="P70" s="412"/>
      <c r="Q70" s="419"/>
      <c r="R70" s="16"/>
      <c r="S70" s="16"/>
      <c r="T70" s="16"/>
      <c r="U70" s="16"/>
      <c r="V70" s="16"/>
      <c r="W70" s="16"/>
      <c r="X70" s="16"/>
      <c r="Y70" s="16"/>
      <c r="Z70" s="16"/>
      <c r="AA70" s="16"/>
      <c r="AB70" s="16"/>
      <c r="AC70" s="16"/>
      <c r="AD70" s="16"/>
      <c r="AE70" s="16"/>
      <c r="AF70" s="16"/>
      <c r="AG70" s="16"/>
      <c r="AH70" s="16"/>
      <c r="AI70" s="16"/>
      <c r="AJ70" s="16"/>
      <c r="AK70" s="16"/>
      <c r="AL70" s="16"/>
      <c r="AM70" s="16"/>
    </row>
    <row r="71" spans="1:39" s="15" customFormat="1" ht="11.25" customHeight="1" x14ac:dyDescent="0.15">
      <c r="A71" s="227" t="s">
        <v>24</v>
      </c>
      <c r="B71" s="228">
        <v>100</v>
      </c>
      <c r="C71" s="229">
        <v>81.7</v>
      </c>
      <c r="D71" s="230">
        <v>100</v>
      </c>
      <c r="E71" s="230">
        <v>57.8</v>
      </c>
      <c r="F71" s="230">
        <v>24.7</v>
      </c>
      <c r="G71" s="230">
        <v>10.4</v>
      </c>
      <c r="H71" s="230">
        <v>15</v>
      </c>
      <c r="I71" s="230">
        <v>27.1</v>
      </c>
      <c r="J71" s="230">
        <v>12.1</v>
      </c>
      <c r="K71" s="230">
        <v>11.1</v>
      </c>
      <c r="L71" s="230">
        <v>18.3</v>
      </c>
      <c r="M71" s="230">
        <v>23.2</v>
      </c>
      <c r="N71" s="230">
        <v>20.3</v>
      </c>
      <c r="O71" s="230">
        <v>5.5</v>
      </c>
      <c r="P71" s="229">
        <v>17.5</v>
      </c>
      <c r="Q71" s="229">
        <v>0.8</v>
      </c>
      <c r="R71" s="22"/>
      <c r="S71" s="22"/>
      <c r="T71" s="22"/>
      <c r="U71" s="22"/>
      <c r="V71" s="22"/>
      <c r="W71" s="22"/>
      <c r="X71" s="22"/>
      <c r="Y71" s="22"/>
    </row>
    <row r="72" spans="1:39" s="15" customFormat="1" ht="11.25" customHeight="1" x14ac:dyDescent="0.15">
      <c r="A72" s="231" t="s">
        <v>25</v>
      </c>
      <c r="B72" s="232"/>
      <c r="C72" s="233"/>
      <c r="D72" s="234"/>
      <c r="E72" s="234"/>
      <c r="F72" s="234"/>
      <c r="G72" s="234"/>
      <c r="H72" s="234"/>
      <c r="I72" s="234"/>
      <c r="J72" s="234"/>
      <c r="K72" s="234"/>
      <c r="L72" s="234"/>
      <c r="M72" s="234"/>
      <c r="N72" s="234"/>
      <c r="O72" s="234"/>
      <c r="P72" s="233"/>
      <c r="Q72" s="233"/>
      <c r="R72" s="22"/>
      <c r="S72" s="22"/>
      <c r="T72" s="22"/>
      <c r="U72" s="22"/>
      <c r="V72" s="22"/>
      <c r="W72" s="22"/>
      <c r="X72" s="22"/>
      <c r="Y72" s="22"/>
    </row>
    <row r="73" spans="1:39" s="15" customFormat="1" ht="11.25" customHeight="1" x14ac:dyDescent="0.15">
      <c r="A73" s="216" t="s">
        <v>26</v>
      </c>
      <c r="B73" s="232">
        <v>100</v>
      </c>
      <c r="C73" s="233">
        <v>79.7</v>
      </c>
      <c r="D73" s="234">
        <v>100</v>
      </c>
      <c r="E73" s="234">
        <v>61.9</v>
      </c>
      <c r="F73" s="234">
        <v>17.899999999999999</v>
      </c>
      <c r="G73" s="234">
        <v>12.1</v>
      </c>
      <c r="H73" s="234">
        <v>15.6</v>
      </c>
      <c r="I73" s="234">
        <v>26.8</v>
      </c>
      <c r="J73" s="234">
        <v>11.9</v>
      </c>
      <c r="K73" s="234">
        <v>12.4</v>
      </c>
      <c r="L73" s="234">
        <v>20.2</v>
      </c>
      <c r="M73" s="234">
        <v>20.8</v>
      </c>
      <c r="N73" s="234">
        <v>18.8</v>
      </c>
      <c r="O73" s="234">
        <v>5.7</v>
      </c>
      <c r="P73" s="233">
        <v>19.600000000000001</v>
      </c>
      <c r="Q73" s="233">
        <v>0.7</v>
      </c>
      <c r="R73" s="22"/>
      <c r="S73" s="22"/>
      <c r="T73" s="22"/>
      <c r="U73" s="22"/>
      <c r="V73" s="22"/>
      <c r="W73" s="22"/>
      <c r="X73" s="22"/>
      <c r="Y73" s="22"/>
    </row>
    <row r="74" spans="1:39" s="15" customFormat="1" ht="11.25" customHeight="1" x14ac:dyDescent="0.15">
      <c r="A74" s="216" t="s">
        <v>27</v>
      </c>
      <c r="B74" s="232">
        <v>100</v>
      </c>
      <c r="C74" s="233">
        <v>85.6</v>
      </c>
      <c r="D74" s="234">
        <v>100</v>
      </c>
      <c r="E74" s="234">
        <v>50.3</v>
      </c>
      <c r="F74" s="234">
        <v>36.9</v>
      </c>
      <c r="G74" s="234">
        <v>7.2</v>
      </c>
      <c r="H74" s="234">
        <v>13.9</v>
      </c>
      <c r="I74" s="234">
        <v>27.6</v>
      </c>
      <c r="J74" s="234">
        <v>12.3</v>
      </c>
      <c r="K74" s="234">
        <v>8.8000000000000007</v>
      </c>
      <c r="L74" s="234">
        <v>15</v>
      </c>
      <c r="M74" s="234">
        <v>27.3</v>
      </c>
      <c r="N74" s="234">
        <v>22.9</v>
      </c>
      <c r="O74" s="234">
        <v>5.4</v>
      </c>
      <c r="P74" s="233">
        <v>13.3</v>
      </c>
      <c r="Q74" s="233">
        <v>1.1000000000000001</v>
      </c>
      <c r="R74" s="22"/>
      <c r="S74" s="22"/>
      <c r="T74" s="22"/>
      <c r="U74" s="22"/>
      <c r="V74" s="22"/>
      <c r="W74" s="22"/>
      <c r="X74" s="22"/>
      <c r="Y74" s="22"/>
    </row>
    <row r="75" spans="1:39" s="15" customFormat="1" ht="11.25" customHeight="1" x14ac:dyDescent="0.15">
      <c r="A75" s="231" t="s">
        <v>28</v>
      </c>
      <c r="B75" s="232"/>
      <c r="C75" s="233"/>
      <c r="D75" s="234"/>
      <c r="E75" s="234"/>
      <c r="F75" s="234"/>
      <c r="G75" s="234"/>
      <c r="H75" s="234"/>
      <c r="I75" s="234"/>
      <c r="J75" s="234"/>
      <c r="K75" s="234"/>
      <c r="L75" s="234"/>
      <c r="M75" s="234"/>
      <c r="N75" s="234"/>
      <c r="O75" s="234"/>
      <c r="P75" s="233"/>
      <c r="Q75" s="233"/>
      <c r="R75" s="22"/>
      <c r="S75" s="22"/>
      <c r="T75" s="22"/>
      <c r="U75" s="22"/>
      <c r="V75" s="22"/>
      <c r="W75" s="22"/>
      <c r="X75" s="22"/>
      <c r="Y75" s="22"/>
    </row>
    <row r="76" spans="1:39" s="15" customFormat="1" ht="11.25" customHeight="1" x14ac:dyDescent="0.15">
      <c r="A76" s="216" t="s">
        <v>29</v>
      </c>
      <c r="B76" s="232">
        <v>100</v>
      </c>
      <c r="C76" s="233">
        <v>77.8</v>
      </c>
      <c r="D76" s="234">
        <v>100</v>
      </c>
      <c r="E76" s="234">
        <v>53.4</v>
      </c>
      <c r="F76" s="234">
        <v>23.2</v>
      </c>
      <c r="G76" s="234">
        <v>9.5</v>
      </c>
      <c r="H76" s="234">
        <v>14.1</v>
      </c>
      <c r="I76" s="234">
        <v>23.7</v>
      </c>
      <c r="J76" s="234">
        <v>10.1</v>
      </c>
      <c r="K76" s="234">
        <v>8</v>
      </c>
      <c r="L76" s="234">
        <v>14.6</v>
      </c>
      <c r="M76" s="234">
        <v>19.2</v>
      </c>
      <c r="N76" s="234">
        <v>19</v>
      </c>
      <c r="O76" s="234">
        <v>6.7</v>
      </c>
      <c r="P76" s="233">
        <v>21.7</v>
      </c>
      <c r="Q76" s="233">
        <v>0.5</v>
      </c>
      <c r="R76" s="22"/>
      <c r="S76" s="22"/>
      <c r="T76" s="22"/>
      <c r="U76" s="22"/>
      <c r="V76" s="22"/>
      <c r="W76" s="22"/>
      <c r="X76" s="22"/>
      <c r="Y76" s="22"/>
    </row>
    <row r="77" spans="1:39" s="15" customFormat="1" ht="11.25" customHeight="1" x14ac:dyDescent="0.15">
      <c r="A77" s="216" t="s">
        <v>30</v>
      </c>
      <c r="B77" s="232">
        <v>100</v>
      </c>
      <c r="C77" s="233">
        <v>82.5</v>
      </c>
      <c r="D77" s="234">
        <v>100</v>
      </c>
      <c r="E77" s="234">
        <v>56.3</v>
      </c>
      <c r="F77" s="234">
        <v>24.7</v>
      </c>
      <c r="G77" s="234">
        <v>9.6</v>
      </c>
      <c r="H77" s="234">
        <v>15.6</v>
      </c>
      <c r="I77" s="234">
        <v>25.5</v>
      </c>
      <c r="J77" s="234">
        <v>13.8</v>
      </c>
      <c r="K77" s="234">
        <v>11.4</v>
      </c>
      <c r="L77" s="234">
        <v>19.5</v>
      </c>
      <c r="M77" s="234">
        <v>24.5</v>
      </c>
      <c r="N77" s="234">
        <v>22.1</v>
      </c>
      <c r="O77" s="234">
        <v>5.7</v>
      </c>
      <c r="P77" s="233">
        <v>16.8</v>
      </c>
      <c r="Q77" s="233">
        <v>0.8</v>
      </c>
      <c r="R77" s="22"/>
      <c r="S77" s="22"/>
      <c r="T77" s="22"/>
      <c r="U77" s="22"/>
      <c r="V77" s="22"/>
      <c r="W77" s="22"/>
      <c r="X77" s="22"/>
      <c r="Y77" s="22"/>
    </row>
    <row r="78" spans="1:39" s="15" customFormat="1" ht="11.25" customHeight="1" x14ac:dyDescent="0.15">
      <c r="A78" s="216" t="s">
        <v>31</v>
      </c>
      <c r="B78" s="232">
        <v>100</v>
      </c>
      <c r="C78" s="233">
        <v>82.7</v>
      </c>
      <c r="D78" s="234">
        <v>100</v>
      </c>
      <c r="E78" s="234">
        <v>56.3</v>
      </c>
      <c r="F78" s="234">
        <v>20.5</v>
      </c>
      <c r="G78" s="234">
        <v>11.9</v>
      </c>
      <c r="H78" s="234">
        <v>16.600000000000001</v>
      </c>
      <c r="I78" s="234">
        <v>29.2</v>
      </c>
      <c r="J78" s="234">
        <v>12.5</v>
      </c>
      <c r="K78" s="234">
        <v>9.3000000000000007</v>
      </c>
      <c r="L78" s="234">
        <v>13.7</v>
      </c>
      <c r="M78" s="234">
        <v>22.7</v>
      </c>
      <c r="N78" s="234">
        <v>18.3</v>
      </c>
      <c r="O78" s="234">
        <v>5.7</v>
      </c>
      <c r="P78" s="233">
        <v>16.2</v>
      </c>
      <c r="Q78" s="233">
        <v>1.1000000000000001</v>
      </c>
      <c r="R78" s="22"/>
      <c r="S78" s="22"/>
      <c r="T78" s="22"/>
      <c r="U78" s="22"/>
      <c r="V78" s="22"/>
      <c r="W78" s="22"/>
      <c r="X78" s="22"/>
      <c r="Y78" s="22"/>
    </row>
    <row r="79" spans="1:39" s="15" customFormat="1" ht="11.25" customHeight="1" x14ac:dyDescent="0.15">
      <c r="A79" s="216" t="s">
        <v>32</v>
      </c>
      <c r="B79" s="232">
        <v>100</v>
      </c>
      <c r="C79" s="233">
        <v>82.4</v>
      </c>
      <c r="D79" s="234">
        <v>100</v>
      </c>
      <c r="E79" s="234">
        <v>55</v>
      </c>
      <c r="F79" s="234">
        <v>22.7</v>
      </c>
      <c r="G79" s="234">
        <v>7.6</v>
      </c>
      <c r="H79" s="234">
        <v>13.8</v>
      </c>
      <c r="I79" s="234">
        <v>23.2</v>
      </c>
      <c r="J79" s="234">
        <v>13.7</v>
      </c>
      <c r="K79" s="234">
        <v>11.2</v>
      </c>
      <c r="L79" s="234">
        <v>18.399999999999999</v>
      </c>
      <c r="M79" s="234">
        <v>25.4</v>
      </c>
      <c r="N79" s="234">
        <v>21.3</v>
      </c>
      <c r="O79" s="234">
        <v>5.8</v>
      </c>
      <c r="P79" s="233">
        <v>16.5</v>
      </c>
      <c r="Q79" s="233">
        <v>1.1000000000000001</v>
      </c>
      <c r="R79" s="22"/>
      <c r="S79" s="22"/>
      <c r="T79" s="22"/>
      <c r="U79" s="22"/>
      <c r="V79" s="22"/>
      <c r="W79" s="22"/>
      <c r="X79" s="22"/>
      <c r="Y79" s="22"/>
    </row>
    <row r="80" spans="1:39" s="15" customFormat="1" ht="11.25" customHeight="1" x14ac:dyDescent="0.15">
      <c r="A80" s="216" t="s">
        <v>33</v>
      </c>
      <c r="B80" s="232">
        <v>100</v>
      </c>
      <c r="C80" s="233">
        <v>82.4</v>
      </c>
      <c r="D80" s="234">
        <v>100</v>
      </c>
      <c r="E80" s="234">
        <v>57.2</v>
      </c>
      <c r="F80" s="234">
        <v>28</v>
      </c>
      <c r="G80" s="234">
        <v>10.1</v>
      </c>
      <c r="H80" s="234">
        <v>16.600000000000001</v>
      </c>
      <c r="I80" s="234">
        <v>25.7</v>
      </c>
      <c r="J80" s="234">
        <v>14.4</v>
      </c>
      <c r="K80" s="234">
        <v>12.5</v>
      </c>
      <c r="L80" s="234">
        <v>22.8</v>
      </c>
      <c r="M80" s="234">
        <v>24.7</v>
      </c>
      <c r="N80" s="234">
        <v>24.4</v>
      </c>
      <c r="O80" s="234">
        <v>5.6</v>
      </c>
      <c r="P80" s="233">
        <v>17.3</v>
      </c>
      <c r="Q80" s="233">
        <v>0.4</v>
      </c>
      <c r="R80" s="22"/>
      <c r="S80" s="22"/>
      <c r="T80" s="22"/>
      <c r="U80" s="22"/>
      <c r="V80" s="22"/>
      <c r="W80" s="22"/>
      <c r="X80" s="22"/>
      <c r="Y80" s="22"/>
    </row>
    <row r="81" spans="1:25" s="15" customFormat="1" ht="11.25" customHeight="1" x14ac:dyDescent="0.15">
      <c r="A81" s="216"/>
      <c r="B81" s="235"/>
      <c r="C81" s="233"/>
      <c r="D81" s="234"/>
      <c r="E81" s="234"/>
      <c r="F81" s="234"/>
      <c r="G81" s="234"/>
      <c r="H81" s="234"/>
      <c r="I81" s="234"/>
      <c r="J81" s="234"/>
      <c r="K81" s="234"/>
      <c r="L81" s="234"/>
      <c r="M81" s="234"/>
      <c r="N81" s="234"/>
      <c r="O81" s="234"/>
      <c r="P81" s="233"/>
      <c r="Q81" s="233"/>
      <c r="R81" s="22"/>
      <c r="S81" s="22"/>
      <c r="T81" s="22"/>
      <c r="U81" s="22"/>
      <c r="V81" s="22"/>
      <c r="W81" s="22"/>
      <c r="X81" s="22"/>
      <c r="Y81" s="22"/>
    </row>
    <row r="82" spans="1:25" s="15" customFormat="1" ht="11.25" customHeight="1" x14ac:dyDescent="0.15">
      <c r="A82" s="216" t="s">
        <v>34</v>
      </c>
      <c r="B82" s="232">
        <v>100</v>
      </c>
      <c r="C82" s="233">
        <v>80.400000000000006</v>
      </c>
      <c r="D82" s="234">
        <v>100</v>
      </c>
      <c r="E82" s="234">
        <v>59.5</v>
      </c>
      <c r="F82" s="234">
        <v>33.799999999999997</v>
      </c>
      <c r="G82" s="234">
        <v>5.3</v>
      </c>
      <c r="H82" s="234">
        <v>10.5</v>
      </c>
      <c r="I82" s="234">
        <v>27.2</v>
      </c>
      <c r="J82" s="234">
        <v>7.8</v>
      </c>
      <c r="K82" s="234">
        <v>13.1</v>
      </c>
      <c r="L82" s="234">
        <v>14.3</v>
      </c>
      <c r="M82" s="234">
        <v>18.7</v>
      </c>
      <c r="N82" s="234">
        <v>15</v>
      </c>
      <c r="O82" s="234">
        <v>8.1</v>
      </c>
      <c r="P82" s="233">
        <v>18.899999999999999</v>
      </c>
      <c r="Q82" s="233">
        <v>0.6</v>
      </c>
      <c r="R82" s="22"/>
      <c r="S82" s="22"/>
      <c r="T82" s="22"/>
      <c r="U82" s="22"/>
      <c r="V82" s="22"/>
      <c r="W82" s="22"/>
      <c r="X82" s="22"/>
      <c r="Y82" s="22"/>
    </row>
    <row r="83" spans="1:25" s="15" customFormat="1" ht="11.25" customHeight="1" x14ac:dyDescent="0.15">
      <c r="A83" s="216" t="s">
        <v>35</v>
      </c>
      <c r="B83" s="232">
        <v>100</v>
      </c>
      <c r="C83" s="233">
        <v>86.8</v>
      </c>
      <c r="D83" s="234">
        <v>100</v>
      </c>
      <c r="E83" s="234">
        <v>64.400000000000006</v>
      </c>
      <c r="F83" s="234">
        <v>24.6</v>
      </c>
      <c r="G83" s="234">
        <v>5.6</v>
      </c>
      <c r="H83" s="234">
        <v>18.100000000000001</v>
      </c>
      <c r="I83" s="234">
        <v>26</v>
      </c>
      <c r="J83" s="234">
        <v>12.2</v>
      </c>
      <c r="K83" s="234">
        <v>12</v>
      </c>
      <c r="L83" s="234">
        <v>13.9</v>
      </c>
      <c r="M83" s="234">
        <v>16.8</v>
      </c>
      <c r="N83" s="234">
        <v>19.2</v>
      </c>
      <c r="O83" s="234">
        <v>2.9</v>
      </c>
      <c r="P83" s="233">
        <v>13.2</v>
      </c>
      <c r="Q83" s="233" t="s">
        <v>779</v>
      </c>
      <c r="R83" s="22"/>
      <c r="S83" s="22"/>
      <c r="T83" s="22"/>
      <c r="U83" s="22"/>
      <c r="V83" s="22"/>
      <c r="W83" s="22"/>
      <c r="X83" s="22"/>
      <c r="Y83" s="22"/>
    </row>
    <row r="84" spans="1:25" s="15" customFormat="1" ht="11.25" customHeight="1" x14ac:dyDescent="0.15">
      <c r="A84" s="216" t="s">
        <v>36</v>
      </c>
      <c r="B84" s="232">
        <v>100</v>
      </c>
      <c r="C84" s="233">
        <v>77.900000000000006</v>
      </c>
      <c r="D84" s="234">
        <v>100</v>
      </c>
      <c r="E84" s="234">
        <v>57.6</v>
      </c>
      <c r="F84" s="234">
        <v>18.3</v>
      </c>
      <c r="G84" s="234">
        <v>17.2</v>
      </c>
      <c r="H84" s="234">
        <v>14.5</v>
      </c>
      <c r="I84" s="234">
        <v>27.9</v>
      </c>
      <c r="J84" s="234">
        <v>10.8</v>
      </c>
      <c r="K84" s="234">
        <v>10.5</v>
      </c>
      <c r="L84" s="234">
        <v>17</v>
      </c>
      <c r="M84" s="234">
        <v>19.600000000000001</v>
      </c>
      <c r="N84" s="234">
        <v>16.8</v>
      </c>
      <c r="O84" s="234">
        <v>7.9</v>
      </c>
      <c r="P84" s="233">
        <v>21</v>
      </c>
      <c r="Q84" s="233">
        <v>1.2</v>
      </c>
      <c r="R84" s="22"/>
      <c r="S84" s="22"/>
      <c r="T84" s="22"/>
      <c r="U84" s="22"/>
      <c r="V84" s="22"/>
      <c r="W84" s="22"/>
      <c r="X84" s="22"/>
      <c r="Y84" s="22"/>
    </row>
    <row r="85" spans="1:25" s="15" customFormat="1" ht="11.25" customHeight="1" x14ac:dyDescent="0.15">
      <c r="A85" s="216" t="s">
        <v>37</v>
      </c>
      <c r="B85" s="232">
        <v>100</v>
      </c>
      <c r="C85" s="233">
        <v>85.2</v>
      </c>
      <c r="D85" s="234">
        <v>100</v>
      </c>
      <c r="E85" s="234">
        <v>57.3</v>
      </c>
      <c r="F85" s="234">
        <v>22.7</v>
      </c>
      <c r="G85" s="234">
        <v>12</v>
      </c>
      <c r="H85" s="234">
        <v>15.3</v>
      </c>
      <c r="I85" s="234">
        <v>30.1</v>
      </c>
      <c r="J85" s="234">
        <v>12.1</v>
      </c>
      <c r="K85" s="234">
        <v>11.3</v>
      </c>
      <c r="L85" s="234">
        <v>21.6</v>
      </c>
      <c r="M85" s="234">
        <v>28.3</v>
      </c>
      <c r="N85" s="234">
        <v>22.4</v>
      </c>
      <c r="O85" s="234">
        <v>5.5</v>
      </c>
      <c r="P85" s="233">
        <v>14.6</v>
      </c>
      <c r="Q85" s="233">
        <v>0.2</v>
      </c>
      <c r="R85" s="22"/>
      <c r="S85" s="22"/>
      <c r="T85" s="22"/>
      <c r="U85" s="22"/>
      <c r="V85" s="22"/>
      <c r="W85" s="22"/>
      <c r="X85" s="22"/>
      <c r="Y85" s="22"/>
    </row>
    <row r="86" spans="1:25" s="15" customFormat="1" ht="11.25" customHeight="1" x14ac:dyDescent="0.15">
      <c r="A86" s="216" t="s">
        <v>38</v>
      </c>
      <c r="B86" s="232">
        <v>100</v>
      </c>
      <c r="C86" s="233">
        <v>84.3</v>
      </c>
      <c r="D86" s="234">
        <v>100</v>
      </c>
      <c r="E86" s="234">
        <v>58</v>
      </c>
      <c r="F86" s="234">
        <v>23.7</v>
      </c>
      <c r="G86" s="234">
        <v>8.9</v>
      </c>
      <c r="H86" s="234">
        <v>12.8</v>
      </c>
      <c r="I86" s="234">
        <v>27.1</v>
      </c>
      <c r="J86" s="234">
        <v>11</v>
      </c>
      <c r="K86" s="234">
        <v>12.4</v>
      </c>
      <c r="L86" s="234">
        <v>21.3</v>
      </c>
      <c r="M86" s="234">
        <v>28.9</v>
      </c>
      <c r="N86" s="234">
        <v>21.1</v>
      </c>
      <c r="O86" s="234">
        <v>7.3</v>
      </c>
      <c r="P86" s="233">
        <v>15.7</v>
      </c>
      <c r="Q86" s="233" t="s">
        <v>779</v>
      </c>
      <c r="R86" s="22"/>
      <c r="S86" s="22"/>
      <c r="T86" s="22"/>
      <c r="U86" s="22"/>
      <c r="V86" s="22"/>
      <c r="W86" s="22"/>
      <c r="X86" s="22"/>
      <c r="Y86" s="22"/>
    </row>
    <row r="87" spans="1:25" s="15" customFormat="1" ht="11.25" customHeight="1" x14ac:dyDescent="0.15">
      <c r="A87" s="216" t="s">
        <v>39</v>
      </c>
      <c r="B87" s="232">
        <v>100</v>
      </c>
      <c r="C87" s="233">
        <v>86.6</v>
      </c>
      <c r="D87" s="234">
        <v>100</v>
      </c>
      <c r="E87" s="234">
        <v>56.4</v>
      </c>
      <c r="F87" s="234">
        <v>21.2</v>
      </c>
      <c r="G87" s="234">
        <v>16.600000000000001</v>
      </c>
      <c r="H87" s="234">
        <v>18.899999999999999</v>
      </c>
      <c r="I87" s="234">
        <v>34.6</v>
      </c>
      <c r="J87" s="234">
        <v>13.7</v>
      </c>
      <c r="K87" s="234">
        <v>9.6</v>
      </c>
      <c r="L87" s="234">
        <v>22</v>
      </c>
      <c r="M87" s="234">
        <v>27.3</v>
      </c>
      <c r="N87" s="234">
        <v>24.3</v>
      </c>
      <c r="O87" s="234">
        <v>2.8</v>
      </c>
      <c r="P87" s="233">
        <v>13</v>
      </c>
      <c r="Q87" s="233">
        <v>0.4</v>
      </c>
      <c r="R87" s="22"/>
      <c r="S87" s="22"/>
      <c r="T87" s="22"/>
      <c r="U87" s="22"/>
      <c r="V87" s="22"/>
      <c r="W87" s="22"/>
      <c r="X87" s="22"/>
      <c r="Y87" s="22"/>
    </row>
    <row r="88" spans="1:25" s="15" customFormat="1" ht="11.25" customHeight="1" x14ac:dyDescent="0.15">
      <c r="A88" s="216"/>
      <c r="B88" s="232"/>
      <c r="C88" s="233"/>
      <c r="D88" s="234"/>
      <c r="E88" s="234"/>
      <c r="F88" s="234"/>
      <c r="G88" s="234"/>
      <c r="H88" s="234"/>
      <c r="I88" s="234"/>
      <c r="J88" s="234"/>
      <c r="K88" s="234"/>
      <c r="L88" s="234"/>
      <c r="M88" s="234"/>
      <c r="N88" s="234"/>
      <c r="O88" s="234"/>
      <c r="P88" s="233"/>
      <c r="Q88" s="233"/>
      <c r="R88" s="22"/>
      <c r="S88" s="22"/>
      <c r="T88" s="22"/>
      <c r="U88" s="22"/>
      <c r="V88" s="22"/>
      <c r="W88" s="22"/>
      <c r="X88" s="22"/>
      <c r="Y88" s="22"/>
    </row>
    <row r="89" spans="1:25" s="15" customFormat="1" ht="11.25" customHeight="1" x14ac:dyDescent="0.15">
      <c r="A89" s="216" t="s">
        <v>40</v>
      </c>
      <c r="B89" s="232">
        <v>100</v>
      </c>
      <c r="C89" s="233">
        <v>68.5</v>
      </c>
      <c r="D89" s="234">
        <v>100</v>
      </c>
      <c r="E89" s="234">
        <v>76.5</v>
      </c>
      <c r="F89" s="234">
        <v>34.1</v>
      </c>
      <c r="G89" s="234">
        <v>7.6</v>
      </c>
      <c r="H89" s="234">
        <v>10</v>
      </c>
      <c r="I89" s="234">
        <v>27.1</v>
      </c>
      <c r="J89" s="234">
        <v>7.2</v>
      </c>
      <c r="K89" s="234">
        <v>11.3</v>
      </c>
      <c r="L89" s="234">
        <v>18.2</v>
      </c>
      <c r="M89" s="234">
        <v>15.3</v>
      </c>
      <c r="N89" s="234">
        <v>10.8</v>
      </c>
      <c r="O89" s="234">
        <v>4.5</v>
      </c>
      <c r="P89" s="233">
        <v>30.6</v>
      </c>
      <c r="Q89" s="233">
        <v>0.9</v>
      </c>
      <c r="R89" s="22"/>
      <c r="S89" s="22"/>
      <c r="T89" s="22"/>
      <c r="U89" s="22"/>
      <c r="V89" s="22"/>
      <c r="W89" s="22"/>
      <c r="X89" s="22"/>
      <c r="Y89" s="22"/>
    </row>
    <row r="90" spans="1:25" s="15" customFormat="1" ht="11.25" customHeight="1" x14ac:dyDescent="0.15">
      <c r="A90" s="216" t="s">
        <v>41</v>
      </c>
      <c r="B90" s="232">
        <v>100</v>
      </c>
      <c r="C90" s="233">
        <v>86.7</v>
      </c>
      <c r="D90" s="234">
        <v>100</v>
      </c>
      <c r="E90" s="234">
        <v>57.9</v>
      </c>
      <c r="F90" s="234">
        <v>26.3</v>
      </c>
      <c r="G90" s="234">
        <v>7</v>
      </c>
      <c r="H90" s="234">
        <v>7</v>
      </c>
      <c r="I90" s="234">
        <v>23.9</v>
      </c>
      <c r="J90" s="234">
        <v>11.5</v>
      </c>
      <c r="K90" s="234">
        <v>4.8</v>
      </c>
      <c r="L90" s="234">
        <v>22.9</v>
      </c>
      <c r="M90" s="234">
        <v>23.9</v>
      </c>
      <c r="N90" s="234">
        <v>17.600000000000001</v>
      </c>
      <c r="O90" s="234">
        <v>5.8</v>
      </c>
      <c r="P90" s="233">
        <v>12.5</v>
      </c>
      <c r="Q90" s="233">
        <v>0.8</v>
      </c>
      <c r="R90" s="22"/>
      <c r="S90" s="22"/>
      <c r="T90" s="22"/>
      <c r="U90" s="22"/>
      <c r="V90" s="22"/>
      <c r="W90" s="22"/>
      <c r="X90" s="22"/>
      <c r="Y90" s="22"/>
    </row>
    <row r="91" spans="1:25" s="15" customFormat="1" ht="11.25" customHeight="1" x14ac:dyDescent="0.15">
      <c r="A91" s="216" t="s">
        <v>42</v>
      </c>
      <c r="B91" s="232">
        <v>100</v>
      </c>
      <c r="C91" s="233">
        <v>85</v>
      </c>
      <c r="D91" s="234">
        <v>100</v>
      </c>
      <c r="E91" s="234">
        <v>59.2</v>
      </c>
      <c r="F91" s="234">
        <v>33.200000000000003</v>
      </c>
      <c r="G91" s="234">
        <v>5.9</v>
      </c>
      <c r="H91" s="234">
        <v>10.4</v>
      </c>
      <c r="I91" s="234">
        <v>28.6</v>
      </c>
      <c r="J91" s="234">
        <v>10.3</v>
      </c>
      <c r="K91" s="234">
        <v>12.2</v>
      </c>
      <c r="L91" s="234">
        <v>17.899999999999999</v>
      </c>
      <c r="M91" s="234">
        <v>25</v>
      </c>
      <c r="N91" s="234">
        <v>18</v>
      </c>
      <c r="O91" s="234">
        <v>3.8</v>
      </c>
      <c r="P91" s="233">
        <v>14.6</v>
      </c>
      <c r="Q91" s="233">
        <v>0.4</v>
      </c>
      <c r="R91" s="22"/>
      <c r="S91" s="22"/>
      <c r="T91" s="22"/>
      <c r="U91" s="22"/>
      <c r="V91" s="22"/>
      <c r="W91" s="22"/>
      <c r="X91" s="22"/>
      <c r="Y91" s="22"/>
    </row>
    <row r="92" spans="1:25" s="15" customFormat="1" ht="11.25" customHeight="1" x14ac:dyDescent="0.15">
      <c r="A92" s="216" t="s">
        <v>43</v>
      </c>
      <c r="B92" s="232">
        <v>100</v>
      </c>
      <c r="C92" s="233">
        <v>85.4</v>
      </c>
      <c r="D92" s="234">
        <v>100</v>
      </c>
      <c r="E92" s="234">
        <v>63</v>
      </c>
      <c r="F92" s="234">
        <v>18.899999999999999</v>
      </c>
      <c r="G92" s="234">
        <v>15.7</v>
      </c>
      <c r="H92" s="234">
        <v>18</v>
      </c>
      <c r="I92" s="234">
        <v>25.5</v>
      </c>
      <c r="J92" s="234">
        <v>11.9</v>
      </c>
      <c r="K92" s="234">
        <v>11.5</v>
      </c>
      <c r="L92" s="234">
        <v>14.8</v>
      </c>
      <c r="M92" s="234">
        <v>23.3</v>
      </c>
      <c r="N92" s="234">
        <v>23</v>
      </c>
      <c r="O92" s="234">
        <v>4.3</v>
      </c>
      <c r="P92" s="233">
        <v>12.6</v>
      </c>
      <c r="Q92" s="233">
        <v>1.9</v>
      </c>
      <c r="R92" s="22"/>
      <c r="S92" s="22"/>
      <c r="T92" s="22"/>
      <c r="U92" s="22"/>
      <c r="V92" s="22"/>
      <c r="W92" s="22"/>
      <c r="X92" s="22"/>
      <c r="Y92" s="22"/>
    </row>
    <row r="93" spans="1:25" s="15" customFormat="1" ht="11.25" customHeight="1" x14ac:dyDescent="0.15">
      <c r="A93" s="216" t="s">
        <v>44</v>
      </c>
      <c r="B93" s="232">
        <v>100</v>
      </c>
      <c r="C93" s="233">
        <v>86.6</v>
      </c>
      <c r="D93" s="234">
        <v>100</v>
      </c>
      <c r="E93" s="234">
        <v>63.6</v>
      </c>
      <c r="F93" s="234">
        <v>20.5</v>
      </c>
      <c r="G93" s="234">
        <v>14.9</v>
      </c>
      <c r="H93" s="234">
        <v>19</v>
      </c>
      <c r="I93" s="234">
        <v>24.6</v>
      </c>
      <c r="J93" s="234">
        <v>9</v>
      </c>
      <c r="K93" s="234">
        <v>9.6999999999999993</v>
      </c>
      <c r="L93" s="234">
        <v>12.3</v>
      </c>
      <c r="M93" s="234">
        <v>18.5</v>
      </c>
      <c r="N93" s="234">
        <v>24.3</v>
      </c>
      <c r="O93" s="234">
        <v>6.7</v>
      </c>
      <c r="P93" s="233">
        <v>10.4</v>
      </c>
      <c r="Q93" s="233">
        <v>3</v>
      </c>
      <c r="R93" s="22"/>
      <c r="S93" s="22"/>
      <c r="T93" s="22"/>
      <c r="U93" s="22"/>
      <c r="V93" s="22"/>
      <c r="W93" s="22"/>
      <c r="X93" s="22"/>
      <c r="Y93" s="22"/>
    </row>
    <row r="94" spans="1:25" s="15" customFormat="1" ht="11.25" customHeight="1" x14ac:dyDescent="0.15">
      <c r="A94" s="216" t="s">
        <v>45</v>
      </c>
      <c r="B94" s="232">
        <v>100</v>
      </c>
      <c r="C94" s="233">
        <v>83.5</v>
      </c>
      <c r="D94" s="234">
        <v>100</v>
      </c>
      <c r="E94" s="234">
        <v>62</v>
      </c>
      <c r="F94" s="234">
        <v>16.100000000000001</v>
      </c>
      <c r="G94" s="234">
        <v>17.2</v>
      </c>
      <c r="H94" s="234">
        <v>16.3</v>
      </c>
      <c r="I94" s="234">
        <v>27.1</v>
      </c>
      <c r="J94" s="234">
        <v>17.100000000000001</v>
      </c>
      <c r="K94" s="234">
        <v>14.6</v>
      </c>
      <c r="L94" s="234">
        <v>19.100000000000001</v>
      </c>
      <c r="M94" s="234">
        <v>31.8</v>
      </c>
      <c r="N94" s="234">
        <v>20.7</v>
      </c>
      <c r="O94" s="234" t="s">
        <v>779</v>
      </c>
      <c r="P94" s="233">
        <v>16.5</v>
      </c>
      <c r="Q94" s="233" t="s">
        <v>779</v>
      </c>
      <c r="R94" s="22"/>
      <c r="S94" s="22"/>
      <c r="T94" s="22"/>
      <c r="U94" s="22"/>
      <c r="V94" s="22"/>
      <c r="W94" s="22"/>
      <c r="X94" s="22"/>
      <c r="Y94" s="22"/>
    </row>
    <row r="95" spans="1:25" s="15" customFormat="1" ht="11.25" customHeight="1" x14ac:dyDescent="0.15">
      <c r="A95" s="216"/>
      <c r="B95" s="232"/>
      <c r="C95" s="233"/>
      <c r="D95" s="234"/>
      <c r="E95" s="234"/>
      <c r="F95" s="234"/>
      <c r="G95" s="234"/>
      <c r="H95" s="234"/>
      <c r="I95" s="234"/>
      <c r="J95" s="234"/>
      <c r="K95" s="234"/>
      <c r="L95" s="234"/>
      <c r="M95" s="234"/>
      <c r="N95" s="234"/>
      <c r="O95" s="234"/>
      <c r="P95" s="233"/>
      <c r="Q95" s="233"/>
      <c r="R95" s="22"/>
      <c r="S95" s="22"/>
      <c r="T95" s="22"/>
      <c r="U95" s="22"/>
      <c r="V95" s="22"/>
      <c r="W95" s="22"/>
      <c r="X95" s="22"/>
      <c r="Y95" s="22"/>
    </row>
    <row r="96" spans="1:25" s="15" customFormat="1" ht="11.25" customHeight="1" x14ac:dyDescent="0.15">
      <c r="A96" s="216" t="s">
        <v>46</v>
      </c>
      <c r="B96" s="232">
        <v>100</v>
      </c>
      <c r="C96" s="233">
        <v>78.2</v>
      </c>
      <c r="D96" s="234">
        <v>100</v>
      </c>
      <c r="E96" s="234">
        <v>59.9</v>
      </c>
      <c r="F96" s="234">
        <v>28.9</v>
      </c>
      <c r="G96" s="234">
        <v>15.3</v>
      </c>
      <c r="H96" s="234">
        <v>12</v>
      </c>
      <c r="I96" s="234">
        <v>32.799999999999997</v>
      </c>
      <c r="J96" s="234">
        <v>9.8000000000000007</v>
      </c>
      <c r="K96" s="234">
        <v>3.5</v>
      </c>
      <c r="L96" s="234">
        <v>20.6</v>
      </c>
      <c r="M96" s="234">
        <v>27.6</v>
      </c>
      <c r="N96" s="234">
        <v>29.7</v>
      </c>
      <c r="O96" s="234">
        <v>4.2</v>
      </c>
      <c r="P96" s="233">
        <v>21.8</v>
      </c>
      <c r="Q96" s="233" t="s">
        <v>779</v>
      </c>
      <c r="R96" s="22"/>
      <c r="S96" s="22"/>
      <c r="T96" s="22"/>
      <c r="U96" s="22"/>
      <c r="V96" s="22"/>
      <c r="W96" s="22"/>
      <c r="X96" s="22"/>
      <c r="Y96" s="22"/>
    </row>
    <row r="97" spans="1:25" s="15" customFormat="1" ht="11.25" customHeight="1" x14ac:dyDescent="0.15">
      <c r="A97" s="216" t="s">
        <v>47</v>
      </c>
      <c r="B97" s="232">
        <v>100</v>
      </c>
      <c r="C97" s="233">
        <v>87.5</v>
      </c>
      <c r="D97" s="234">
        <v>100</v>
      </c>
      <c r="E97" s="234">
        <v>67.7</v>
      </c>
      <c r="F97" s="234">
        <v>25.6</v>
      </c>
      <c r="G97" s="234">
        <v>24.1</v>
      </c>
      <c r="H97" s="234">
        <v>17</v>
      </c>
      <c r="I97" s="234">
        <v>23.9</v>
      </c>
      <c r="J97" s="234">
        <v>8.8000000000000007</v>
      </c>
      <c r="K97" s="234">
        <v>11.7</v>
      </c>
      <c r="L97" s="234">
        <v>25.1</v>
      </c>
      <c r="M97" s="234">
        <v>16.8</v>
      </c>
      <c r="N97" s="234">
        <v>16.899999999999999</v>
      </c>
      <c r="O97" s="234">
        <v>2.9</v>
      </c>
      <c r="P97" s="233">
        <v>12.5</v>
      </c>
      <c r="Q97" s="233" t="s">
        <v>779</v>
      </c>
      <c r="R97" s="22"/>
      <c r="S97" s="22"/>
      <c r="T97" s="22"/>
      <c r="U97" s="22"/>
      <c r="V97" s="22"/>
      <c r="W97" s="22"/>
      <c r="X97" s="22"/>
      <c r="Y97" s="22"/>
    </row>
    <row r="98" spans="1:25" s="15" customFormat="1" ht="11.25" customHeight="1" x14ac:dyDescent="0.15">
      <c r="A98" s="216" t="s">
        <v>48</v>
      </c>
      <c r="B98" s="232">
        <v>100</v>
      </c>
      <c r="C98" s="233">
        <v>85.4</v>
      </c>
      <c r="D98" s="234">
        <v>100</v>
      </c>
      <c r="E98" s="234">
        <v>70</v>
      </c>
      <c r="F98" s="234">
        <v>30</v>
      </c>
      <c r="G98" s="234">
        <v>16.2</v>
      </c>
      <c r="H98" s="234">
        <v>12.9</v>
      </c>
      <c r="I98" s="234">
        <v>30.8</v>
      </c>
      <c r="J98" s="234">
        <v>9</v>
      </c>
      <c r="K98" s="234">
        <v>8.9</v>
      </c>
      <c r="L98" s="234">
        <v>9.6999999999999993</v>
      </c>
      <c r="M98" s="234">
        <v>15.7</v>
      </c>
      <c r="N98" s="234">
        <v>18.899999999999999</v>
      </c>
      <c r="O98" s="234">
        <v>4.3</v>
      </c>
      <c r="P98" s="233">
        <v>13.8</v>
      </c>
      <c r="Q98" s="233">
        <v>0.9</v>
      </c>
      <c r="R98" s="22"/>
      <c r="S98" s="22"/>
      <c r="T98" s="22"/>
      <c r="U98" s="22"/>
      <c r="V98" s="22"/>
      <c r="W98" s="22"/>
      <c r="X98" s="22"/>
      <c r="Y98" s="22"/>
    </row>
    <row r="99" spans="1:25" s="15" customFormat="1" ht="11.25" customHeight="1" x14ac:dyDescent="0.15">
      <c r="A99" s="216" t="s">
        <v>49</v>
      </c>
      <c r="B99" s="232">
        <v>100</v>
      </c>
      <c r="C99" s="233">
        <v>87</v>
      </c>
      <c r="D99" s="234">
        <v>100</v>
      </c>
      <c r="E99" s="234">
        <v>57.1</v>
      </c>
      <c r="F99" s="234">
        <v>30.8</v>
      </c>
      <c r="G99" s="234">
        <v>6.7</v>
      </c>
      <c r="H99" s="234">
        <v>16.2</v>
      </c>
      <c r="I99" s="234">
        <v>32.700000000000003</v>
      </c>
      <c r="J99" s="234">
        <v>7.1</v>
      </c>
      <c r="K99" s="234">
        <v>17.899999999999999</v>
      </c>
      <c r="L99" s="234">
        <v>23.6</v>
      </c>
      <c r="M99" s="234">
        <v>21.2</v>
      </c>
      <c r="N99" s="234">
        <v>14.2</v>
      </c>
      <c r="O99" s="234">
        <v>7.7</v>
      </c>
      <c r="P99" s="233">
        <v>11.6</v>
      </c>
      <c r="Q99" s="233">
        <v>1.4</v>
      </c>
      <c r="R99" s="22"/>
      <c r="S99" s="22"/>
      <c r="T99" s="22"/>
      <c r="U99" s="22"/>
      <c r="V99" s="22"/>
      <c r="W99" s="22"/>
      <c r="X99" s="22"/>
      <c r="Y99" s="22"/>
    </row>
    <row r="100" spans="1:25" s="15" customFormat="1" ht="11.25" customHeight="1" x14ac:dyDescent="0.15">
      <c r="A100" s="216" t="s">
        <v>50</v>
      </c>
      <c r="B100" s="232">
        <v>100</v>
      </c>
      <c r="C100" s="233">
        <v>77.7</v>
      </c>
      <c r="D100" s="234">
        <v>100</v>
      </c>
      <c r="E100" s="234">
        <v>47.3</v>
      </c>
      <c r="F100" s="234">
        <v>26.5</v>
      </c>
      <c r="G100" s="234">
        <v>8.4</v>
      </c>
      <c r="H100" s="234">
        <v>17.5</v>
      </c>
      <c r="I100" s="234">
        <v>29.2</v>
      </c>
      <c r="J100" s="234">
        <v>13.6</v>
      </c>
      <c r="K100" s="234">
        <v>12.7</v>
      </c>
      <c r="L100" s="234">
        <v>17.2</v>
      </c>
      <c r="M100" s="234">
        <v>25.4</v>
      </c>
      <c r="N100" s="234">
        <v>19.3</v>
      </c>
      <c r="O100" s="234">
        <v>5.9</v>
      </c>
      <c r="P100" s="233">
        <v>19.399999999999999</v>
      </c>
      <c r="Q100" s="233">
        <v>2.9</v>
      </c>
      <c r="R100" s="22"/>
      <c r="S100" s="22"/>
      <c r="T100" s="22"/>
      <c r="U100" s="22"/>
      <c r="V100" s="22"/>
      <c r="W100" s="22"/>
      <c r="X100" s="22"/>
      <c r="Y100" s="22"/>
    </row>
    <row r="101" spans="1:25" s="15" customFormat="1" ht="11.25" customHeight="1" x14ac:dyDescent="0.15">
      <c r="A101" s="231" t="s">
        <v>51</v>
      </c>
      <c r="B101" s="232"/>
      <c r="C101" s="233"/>
      <c r="D101" s="234"/>
      <c r="E101" s="234"/>
      <c r="F101" s="234"/>
      <c r="G101" s="234"/>
      <c r="H101" s="234"/>
      <c r="I101" s="234"/>
      <c r="J101" s="234"/>
      <c r="K101" s="234"/>
      <c r="L101" s="234"/>
      <c r="M101" s="234"/>
      <c r="N101" s="234"/>
      <c r="O101" s="234"/>
      <c r="P101" s="233"/>
      <c r="Q101" s="233"/>
      <c r="R101" s="22"/>
      <c r="S101" s="22"/>
      <c r="T101" s="22"/>
      <c r="U101" s="22"/>
      <c r="V101" s="22"/>
      <c r="W101" s="22"/>
      <c r="X101" s="22"/>
      <c r="Y101" s="22"/>
    </row>
    <row r="102" spans="1:25" s="15" customFormat="1" ht="11.25" customHeight="1" x14ac:dyDescent="0.15">
      <c r="A102" s="216" t="s">
        <v>52</v>
      </c>
      <c r="B102" s="232">
        <v>100</v>
      </c>
      <c r="C102" s="233">
        <v>78.7</v>
      </c>
      <c r="D102" s="234">
        <v>100</v>
      </c>
      <c r="E102" s="234">
        <v>53.9</v>
      </c>
      <c r="F102" s="234">
        <v>18.7</v>
      </c>
      <c r="G102" s="234">
        <v>14.1</v>
      </c>
      <c r="H102" s="234">
        <v>16.899999999999999</v>
      </c>
      <c r="I102" s="234">
        <v>28.7</v>
      </c>
      <c r="J102" s="234">
        <v>12.4</v>
      </c>
      <c r="K102" s="234">
        <v>10.5</v>
      </c>
      <c r="L102" s="234">
        <v>19.399999999999999</v>
      </c>
      <c r="M102" s="234">
        <v>22.8</v>
      </c>
      <c r="N102" s="234">
        <v>19.2</v>
      </c>
      <c r="O102" s="234">
        <v>7</v>
      </c>
      <c r="P102" s="233">
        <v>20.399999999999999</v>
      </c>
      <c r="Q102" s="233">
        <v>0.9</v>
      </c>
      <c r="R102" s="22"/>
      <c r="S102" s="22"/>
      <c r="T102" s="22"/>
      <c r="U102" s="22"/>
      <c r="V102" s="22"/>
      <c r="W102" s="22"/>
      <c r="X102" s="22"/>
      <c r="Y102" s="22"/>
    </row>
    <row r="103" spans="1:25" s="15" customFormat="1" ht="11.25" customHeight="1" x14ac:dyDescent="0.15">
      <c r="A103" s="216" t="s">
        <v>53</v>
      </c>
      <c r="B103" s="232">
        <v>100</v>
      </c>
      <c r="C103" s="233">
        <v>80.7</v>
      </c>
      <c r="D103" s="234">
        <v>100</v>
      </c>
      <c r="E103" s="234">
        <v>53.8</v>
      </c>
      <c r="F103" s="234">
        <v>26.6</v>
      </c>
      <c r="G103" s="234">
        <v>11.2</v>
      </c>
      <c r="H103" s="234">
        <v>17.3</v>
      </c>
      <c r="I103" s="234">
        <v>29.6</v>
      </c>
      <c r="J103" s="234">
        <v>13.3</v>
      </c>
      <c r="K103" s="234">
        <v>11.9</v>
      </c>
      <c r="L103" s="234">
        <v>18.100000000000001</v>
      </c>
      <c r="M103" s="234">
        <v>21.8</v>
      </c>
      <c r="N103" s="234">
        <v>22.3</v>
      </c>
      <c r="O103" s="234">
        <v>5.6</v>
      </c>
      <c r="P103" s="233">
        <v>18.2</v>
      </c>
      <c r="Q103" s="233">
        <v>1</v>
      </c>
      <c r="R103" s="22"/>
      <c r="S103" s="22"/>
      <c r="T103" s="22"/>
      <c r="U103" s="22"/>
      <c r="V103" s="22"/>
      <c r="W103" s="22"/>
      <c r="X103" s="22"/>
      <c r="Y103" s="22"/>
    </row>
    <row r="104" spans="1:25" s="15" customFormat="1" ht="11.25" customHeight="1" x14ac:dyDescent="0.15">
      <c r="A104" s="216" t="s">
        <v>54</v>
      </c>
      <c r="B104" s="232">
        <v>100</v>
      </c>
      <c r="C104" s="233">
        <v>81.5</v>
      </c>
      <c r="D104" s="234">
        <v>100</v>
      </c>
      <c r="E104" s="234">
        <v>58.3</v>
      </c>
      <c r="F104" s="234">
        <v>23.6</v>
      </c>
      <c r="G104" s="234">
        <v>9.3000000000000007</v>
      </c>
      <c r="H104" s="234">
        <v>15.1</v>
      </c>
      <c r="I104" s="234">
        <v>26</v>
      </c>
      <c r="J104" s="234">
        <v>12.8</v>
      </c>
      <c r="K104" s="234">
        <v>11.8</v>
      </c>
      <c r="L104" s="234">
        <v>19.399999999999999</v>
      </c>
      <c r="M104" s="234">
        <v>24.3</v>
      </c>
      <c r="N104" s="234">
        <v>19.7</v>
      </c>
      <c r="O104" s="234">
        <v>5</v>
      </c>
      <c r="P104" s="233">
        <v>17.600000000000001</v>
      </c>
      <c r="Q104" s="233">
        <v>0.9</v>
      </c>
      <c r="R104" s="22"/>
      <c r="S104" s="22"/>
      <c r="T104" s="22"/>
      <c r="U104" s="22"/>
      <c r="V104" s="22"/>
      <c r="W104" s="22"/>
      <c r="X104" s="22"/>
      <c r="Y104" s="22"/>
    </row>
    <row r="105" spans="1:25" s="15" customFormat="1" ht="11.25" customHeight="1" x14ac:dyDescent="0.15">
      <c r="A105" s="216" t="s">
        <v>55</v>
      </c>
      <c r="B105" s="232">
        <v>100</v>
      </c>
      <c r="C105" s="233">
        <v>84.6</v>
      </c>
      <c r="D105" s="234">
        <v>100</v>
      </c>
      <c r="E105" s="234">
        <v>60.4</v>
      </c>
      <c r="F105" s="234">
        <v>29.2</v>
      </c>
      <c r="G105" s="234">
        <v>9.1</v>
      </c>
      <c r="H105" s="234">
        <v>12.3</v>
      </c>
      <c r="I105" s="234">
        <v>25</v>
      </c>
      <c r="J105" s="234">
        <v>11.1</v>
      </c>
      <c r="K105" s="234">
        <v>10.6</v>
      </c>
      <c r="L105" s="234">
        <v>17.600000000000001</v>
      </c>
      <c r="M105" s="234">
        <v>25.7</v>
      </c>
      <c r="N105" s="234">
        <v>20.2</v>
      </c>
      <c r="O105" s="234">
        <v>5.7</v>
      </c>
      <c r="P105" s="233">
        <v>14.9</v>
      </c>
      <c r="Q105" s="233">
        <v>0.5</v>
      </c>
      <c r="R105" s="22"/>
      <c r="S105" s="22"/>
      <c r="T105" s="22"/>
      <c r="U105" s="22"/>
      <c r="V105" s="22"/>
      <c r="W105" s="22"/>
      <c r="X105" s="22"/>
      <c r="Y105" s="22"/>
    </row>
    <row r="106" spans="1:25" s="15" customFormat="1" ht="11.25" customHeight="1" x14ac:dyDescent="0.15">
      <c r="A106" s="216" t="s">
        <v>56</v>
      </c>
      <c r="B106" s="232">
        <v>100</v>
      </c>
      <c r="C106" s="233">
        <v>84</v>
      </c>
      <c r="D106" s="234">
        <v>100</v>
      </c>
      <c r="E106" s="234">
        <v>64.3</v>
      </c>
      <c r="F106" s="234">
        <v>25.3</v>
      </c>
      <c r="G106" s="234">
        <v>8.5</v>
      </c>
      <c r="H106" s="234">
        <v>12.7</v>
      </c>
      <c r="I106" s="234">
        <v>26.2</v>
      </c>
      <c r="J106" s="234">
        <v>10</v>
      </c>
      <c r="K106" s="234">
        <v>9.6</v>
      </c>
      <c r="L106" s="234">
        <v>16.3</v>
      </c>
      <c r="M106" s="234">
        <v>20.3</v>
      </c>
      <c r="N106" s="234">
        <v>19.5</v>
      </c>
      <c r="O106" s="234">
        <v>4.5</v>
      </c>
      <c r="P106" s="233">
        <v>15.5</v>
      </c>
      <c r="Q106" s="233">
        <v>0.5</v>
      </c>
      <c r="R106" s="22"/>
      <c r="S106" s="22"/>
      <c r="T106" s="22"/>
      <c r="U106" s="22"/>
      <c r="V106" s="22"/>
      <c r="W106" s="22"/>
      <c r="X106" s="22"/>
      <c r="Y106" s="22"/>
    </row>
    <row r="107" spans="1:25" s="15" customFormat="1" ht="11.25" customHeight="1" x14ac:dyDescent="0.15">
      <c r="A107" s="231" t="s">
        <v>57</v>
      </c>
      <c r="B107" s="232"/>
      <c r="C107" s="233"/>
      <c r="D107" s="234"/>
      <c r="E107" s="234"/>
      <c r="F107" s="234"/>
      <c r="G107" s="234"/>
      <c r="H107" s="234"/>
      <c r="I107" s="234"/>
      <c r="J107" s="234"/>
      <c r="K107" s="234"/>
      <c r="L107" s="234"/>
      <c r="M107" s="234"/>
      <c r="N107" s="234"/>
      <c r="O107" s="234"/>
      <c r="P107" s="233"/>
      <c r="Q107" s="233"/>
      <c r="R107" s="22"/>
      <c r="S107" s="22"/>
      <c r="T107" s="22"/>
      <c r="U107" s="22"/>
      <c r="V107" s="22"/>
      <c r="W107" s="22"/>
      <c r="X107" s="22"/>
      <c r="Y107" s="22"/>
    </row>
    <row r="108" spans="1:25" s="15" customFormat="1" ht="11.25" customHeight="1" x14ac:dyDescent="0.15">
      <c r="A108" s="216" t="s">
        <v>52</v>
      </c>
      <c r="B108" s="232">
        <v>100</v>
      </c>
      <c r="C108" s="233">
        <v>76.099999999999994</v>
      </c>
      <c r="D108" s="234">
        <v>100</v>
      </c>
      <c r="E108" s="234">
        <v>49.9</v>
      </c>
      <c r="F108" s="234">
        <v>21.8</v>
      </c>
      <c r="G108" s="234">
        <v>15.8</v>
      </c>
      <c r="H108" s="234">
        <v>18.3</v>
      </c>
      <c r="I108" s="234">
        <v>26.3</v>
      </c>
      <c r="J108" s="234">
        <v>15.6</v>
      </c>
      <c r="K108" s="234">
        <v>11.5</v>
      </c>
      <c r="L108" s="234">
        <v>18.399999999999999</v>
      </c>
      <c r="M108" s="234">
        <v>25.3</v>
      </c>
      <c r="N108" s="234">
        <v>22.9</v>
      </c>
      <c r="O108" s="234">
        <v>7</v>
      </c>
      <c r="P108" s="233">
        <v>22.4</v>
      </c>
      <c r="Q108" s="233">
        <v>1.5</v>
      </c>
      <c r="R108" s="22"/>
      <c r="S108" s="22"/>
      <c r="T108" s="22"/>
      <c r="U108" s="22"/>
      <c r="V108" s="22"/>
      <c r="W108" s="22"/>
      <c r="X108" s="22"/>
      <c r="Y108" s="22"/>
    </row>
    <row r="109" spans="1:25" s="15" customFormat="1" ht="11.25" customHeight="1" x14ac:dyDescent="0.15">
      <c r="A109" s="216" t="s">
        <v>53</v>
      </c>
      <c r="B109" s="232">
        <v>100</v>
      </c>
      <c r="C109" s="233">
        <v>78.8</v>
      </c>
      <c r="D109" s="234">
        <v>100</v>
      </c>
      <c r="E109" s="234">
        <v>49.5</v>
      </c>
      <c r="F109" s="234">
        <v>28.4</v>
      </c>
      <c r="G109" s="234">
        <v>9.8000000000000007</v>
      </c>
      <c r="H109" s="234">
        <v>16.8</v>
      </c>
      <c r="I109" s="234">
        <v>28.2</v>
      </c>
      <c r="J109" s="234">
        <v>12.8</v>
      </c>
      <c r="K109" s="234">
        <v>11.9</v>
      </c>
      <c r="L109" s="234">
        <v>14.8</v>
      </c>
      <c r="M109" s="234">
        <v>20.8</v>
      </c>
      <c r="N109" s="234">
        <v>19.8</v>
      </c>
      <c r="O109" s="234">
        <v>5.7</v>
      </c>
      <c r="P109" s="233">
        <v>20.399999999999999</v>
      </c>
      <c r="Q109" s="233">
        <v>0.7</v>
      </c>
      <c r="R109" s="22"/>
      <c r="S109" s="22"/>
      <c r="T109" s="22"/>
      <c r="U109" s="22"/>
      <c r="V109" s="22"/>
      <c r="W109" s="22"/>
      <c r="X109" s="22"/>
      <c r="Y109" s="22"/>
    </row>
    <row r="110" spans="1:25" s="15" customFormat="1" ht="11.25" customHeight="1" x14ac:dyDescent="0.15">
      <c r="A110" s="216" t="s">
        <v>54</v>
      </c>
      <c r="B110" s="232">
        <v>100</v>
      </c>
      <c r="C110" s="233">
        <v>81.599999999999994</v>
      </c>
      <c r="D110" s="234">
        <v>100</v>
      </c>
      <c r="E110" s="234">
        <v>55.8</v>
      </c>
      <c r="F110" s="234">
        <v>22.5</v>
      </c>
      <c r="G110" s="234">
        <v>11.5</v>
      </c>
      <c r="H110" s="234">
        <v>15.7</v>
      </c>
      <c r="I110" s="234">
        <v>28.6</v>
      </c>
      <c r="J110" s="234">
        <v>12.5</v>
      </c>
      <c r="K110" s="234">
        <v>10.6</v>
      </c>
      <c r="L110" s="234">
        <v>22.1</v>
      </c>
      <c r="M110" s="234">
        <v>25.9</v>
      </c>
      <c r="N110" s="234">
        <v>22.8</v>
      </c>
      <c r="O110" s="234">
        <v>5.6</v>
      </c>
      <c r="P110" s="233">
        <v>17.100000000000001</v>
      </c>
      <c r="Q110" s="233">
        <v>1.3</v>
      </c>
      <c r="R110" s="22"/>
      <c r="S110" s="22"/>
      <c r="T110" s="22"/>
      <c r="U110" s="22"/>
      <c r="V110" s="22"/>
      <c r="W110" s="22"/>
      <c r="X110" s="22"/>
      <c r="Y110" s="22"/>
    </row>
    <row r="111" spans="1:25" s="15" customFormat="1" ht="11.25" customHeight="1" x14ac:dyDescent="0.15">
      <c r="A111" s="216" t="s">
        <v>55</v>
      </c>
      <c r="B111" s="232">
        <v>100</v>
      </c>
      <c r="C111" s="233">
        <v>82.7</v>
      </c>
      <c r="D111" s="234">
        <v>100</v>
      </c>
      <c r="E111" s="234">
        <v>55.1</v>
      </c>
      <c r="F111" s="234">
        <v>22.3</v>
      </c>
      <c r="G111" s="234">
        <v>9.3000000000000007</v>
      </c>
      <c r="H111" s="234">
        <v>15.6</v>
      </c>
      <c r="I111" s="234">
        <v>27.8</v>
      </c>
      <c r="J111" s="234">
        <v>12.7</v>
      </c>
      <c r="K111" s="234">
        <v>11.3</v>
      </c>
      <c r="L111" s="234">
        <v>21.1</v>
      </c>
      <c r="M111" s="234">
        <v>26.6</v>
      </c>
      <c r="N111" s="234">
        <v>19.399999999999999</v>
      </c>
      <c r="O111" s="234">
        <v>6.6</v>
      </c>
      <c r="P111" s="233">
        <v>16.7</v>
      </c>
      <c r="Q111" s="233">
        <v>0.6</v>
      </c>
      <c r="R111" s="22"/>
      <c r="S111" s="22"/>
      <c r="T111" s="22"/>
      <c r="U111" s="22"/>
      <c r="V111" s="22"/>
      <c r="W111" s="22"/>
      <c r="X111" s="22"/>
      <c r="Y111" s="22"/>
    </row>
    <row r="112" spans="1:25" s="15" customFormat="1" ht="11.25" customHeight="1" x14ac:dyDescent="0.15">
      <c r="A112" s="216" t="s">
        <v>56</v>
      </c>
      <c r="B112" s="232">
        <v>100</v>
      </c>
      <c r="C112" s="233">
        <v>83.6</v>
      </c>
      <c r="D112" s="234">
        <v>100</v>
      </c>
      <c r="E112" s="234">
        <v>64</v>
      </c>
      <c r="F112" s="234">
        <v>26</v>
      </c>
      <c r="G112" s="234">
        <v>9.5</v>
      </c>
      <c r="H112" s="234">
        <v>13.3</v>
      </c>
      <c r="I112" s="234">
        <v>26</v>
      </c>
      <c r="J112" s="234">
        <v>10.8</v>
      </c>
      <c r="K112" s="234">
        <v>10.8</v>
      </c>
      <c r="L112" s="234">
        <v>16.600000000000001</v>
      </c>
      <c r="M112" s="234">
        <v>20.8</v>
      </c>
      <c r="N112" s="234">
        <v>19.100000000000001</v>
      </c>
      <c r="O112" s="234">
        <v>4.7</v>
      </c>
      <c r="P112" s="233">
        <v>15.9</v>
      </c>
      <c r="Q112" s="233">
        <v>0.6</v>
      </c>
      <c r="R112" s="22"/>
      <c r="S112" s="22"/>
      <c r="T112" s="22"/>
      <c r="U112" s="22"/>
      <c r="V112" s="22"/>
      <c r="W112" s="22"/>
      <c r="X112" s="22"/>
      <c r="Y112" s="22"/>
    </row>
    <row r="113" spans="1:25" s="15" customFormat="1" ht="11.25" customHeight="1" x14ac:dyDescent="0.15">
      <c r="A113" s="231" t="s">
        <v>58</v>
      </c>
      <c r="B113" s="232"/>
      <c r="C113" s="233"/>
      <c r="D113" s="234"/>
      <c r="E113" s="234"/>
      <c r="F113" s="234"/>
      <c r="G113" s="234"/>
      <c r="H113" s="234"/>
      <c r="I113" s="234"/>
      <c r="J113" s="234"/>
      <c r="K113" s="234"/>
      <c r="L113" s="234"/>
      <c r="M113" s="234"/>
      <c r="N113" s="234"/>
      <c r="O113" s="234"/>
      <c r="P113" s="233"/>
      <c r="Q113" s="233"/>
      <c r="R113" s="22"/>
      <c r="S113" s="22"/>
      <c r="T113" s="22"/>
      <c r="U113" s="22"/>
      <c r="V113" s="22"/>
      <c r="W113" s="22"/>
      <c r="X113" s="22"/>
      <c r="Y113" s="22"/>
    </row>
    <row r="114" spans="1:25" s="15" customFormat="1" ht="11.25" customHeight="1" x14ac:dyDescent="0.15">
      <c r="A114" s="216" t="s">
        <v>59</v>
      </c>
      <c r="B114" s="232">
        <v>100</v>
      </c>
      <c r="C114" s="233">
        <v>75.5</v>
      </c>
      <c r="D114" s="234">
        <v>100</v>
      </c>
      <c r="E114" s="234">
        <v>50.5</v>
      </c>
      <c r="F114" s="234" t="s">
        <v>779</v>
      </c>
      <c r="G114" s="234">
        <v>17.3</v>
      </c>
      <c r="H114" s="234">
        <v>1.5</v>
      </c>
      <c r="I114" s="234">
        <v>25</v>
      </c>
      <c r="J114" s="234">
        <v>6.1</v>
      </c>
      <c r="K114" s="234" t="s">
        <v>779</v>
      </c>
      <c r="L114" s="234">
        <v>6.6</v>
      </c>
      <c r="M114" s="234">
        <v>39.5</v>
      </c>
      <c r="N114" s="234">
        <v>24.4</v>
      </c>
      <c r="O114" s="234" t="s">
        <v>779</v>
      </c>
      <c r="P114" s="233">
        <v>24.5</v>
      </c>
      <c r="Q114" s="233" t="s">
        <v>779</v>
      </c>
      <c r="R114" s="22"/>
      <c r="S114" s="22"/>
      <c r="T114" s="22"/>
      <c r="U114" s="22"/>
      <c r="V114" s="22"/>
      <c r="W114" s="22"/>
      <c r="X114" s="22"/>
      <c r="Y114" s="22"/>
    </row>
    <row r="115" spans="1:25" s="15" customFormat="1" ht="11.25" customHeight="1" x14ac:dyDescent="0.15">
      <c r="A115" s="216" t="s">
        <v>60</v>
      </c>
      <c r="B115" s="232">
        <v>100</v>
      </c>
      <c r="C115" s="233">
        <v>78.8</v>
      </c>
      <c r="D115" s="234">
        <v>100</v>
      </c>
      <c r="E115" s="234">
        <v>56.5</v>
      </c>
      <c r="F115" s="234">
        <v>14.2</v>
      </c>
      <c r="G115" s="234">
        <v>9</v>
      </c>
      <c r="H115" s="234">
        <v>15.9</v>
      </c>
      <c r="I115" s="234">
        <v>24.4</v>
      </c>
      <c r="J115" s="234">
        <v>11.3</v>
      </c>
      <c r="K115" s="234">
        <v>11.3</v>
      </c>
      <c r="L115" s="234">
        <v>13.2</v>
      </c>
      <c r="M115" s="234">
        <v>30.2</v>
      </c>
      <c r="N115" s="234">
        <v>34.1</v>
      </c>
      <c r="O115" s="234">
        <v>5.5</v>
      </c>
      <c r="P115" s="233">
        <v>20.8</v>
      </c>
      <c r="Q115" s="233">
        <v>0.4</v>
      </c>
      <c r="R115" s="22"/>
      <c r="S115" s="22"/>
      <c r="T115" s="22"/>
      <c r="U115" s="22"/>
      <c r="V115" s="22"/>
      <c r="W115" s="22"/>
      <c r="X115" s="22"/>
      <c r="Y115" s="22"/>
    </row>
    <row r="116" spans="1:25" s="15" customFormat="1" ht="11.25" customHeight="1" x14ac:dyDescent="0.15">
      <c r="A116" s="216" t="s">
        <v>61</v>
      </c>
      <c r="B116" s="232">
        <v>100</v>
      </c>
      <c r="C116" s="233">
        <v>83.8</v>
      </c>
      <c r="D116" s="234">
        <v>100</v>
      </c>
      <c r="E116" s="234">
        <v>59.2</v>
      </c>
      <c r="F116" s="234">
        <v>34.200000000000003</v>
      </c>
      <c r="G116" s="234">
        <v>9.8000000000000007</v>
      </c>
      <c r="H116" s="234">
        <v>12.3</v>
      </c>
      <c r="I116" s="234">
        <v>25.7</v>
      </c>
      <c r="J116" s="234">
        <v>12.2</v>
      </c>
      <c r="K116" s="234">
        <v>10.9</v>
      </c>
      <c r="L116" s="234">
        <v>21.7</v>
      </c>
      <c r="M116" s="234">
        <v>25.3</v>
      </c>
      <c r="N116" s="234">
        <v>21.8</v>
      </c>
      <c r="O116" s="234">
        <v>5.3</v>
      </c>
      <c r="P116" s="233">
        <v>15</v>
      </c>
      <c r="Q116" s="233">
        <v>1.1000000000000001</v>
      </c>
      <c r="R116" s="22"/>
      <c r="S116" s="22"/>
      <c r="T116" s="22"/>
      <c r="U116" s="22"/>
      <c r="V116" s="22"/>
      <c r="W116" s="22"/>
      <c r="X116" s="22"/>
      <c r="Y116" s="22"/>
    </row>
    <row r="117" spans="1:25" s="15" customFormat="1" ht="11.25" customHeight="1" x14ac:dyDescent="0.15">
      <c r="A117" s="216" t="s">
        <v>62</v>
      </c>
      <c r="B117" s="232">
        <v>100</v>
      </c>
      <c r="C117" s="233">
        <v>84.1</v>
      </c>
      <c r="D117" s="234">
        <v>100</v>
      </c>
      <c r="E117" s="234">
        <v>58.9</v>
      </c>
      <c r="F117" s="234">
        <v>29.7</v>
      </c>
      <c r="G117" s="234">
        <v>11.6</v>
      </c>
      <c r="H117" s="234">
        <v>14</v>
      </c>
      <c r="I117" s="234">
        <v>28.4</v>
      </c>
      <c r="J117" s="234">
        <v>11.4</v>
      </c>
      <c r="K117" s="234">
        <v>11.3</v>
      </c>
      <c r="L117" s="234">
        <v>20.6</v>
      </c>
      <c r="M117" s="234">
        <v>20.5</v>
      </c>
      <c r="N117" s="234">
        <v>15.7</v>
      </c>
      <c r="O117" s="234">
        <v>5.0999999999999996</v>
      </c>
      <c r="P117" s="233">
        <v>15.4</v>
      </c>
      <c r="Q117" s="233">
        <v>0.5</v>
      </c>
      <c r="R117" s="22"/>
      <c r="S117" s="22"/>
      <c r="T117" s="22"/>
      <c r="U117" s="22"/>
      <c r="V117" s="22"/>
      <c r="W117" s="22"/>
      <c r="X117" s="22"/>
      <c r="Y117" s="22"/>
    </row>
    <row r="118" spans="1:25" s="15" customFormat="1" ht="11.25" customHeight="1" x14ac:dyDescent="0.15">
      <c r="A118" s="216" t="s">
        <v>63</v>
      </c>
      <c r="B118" s="232">
        <v>100</v>
      </c>
      <c r="C118" s="233">
        <v>80</v>
      </c>
      <c r="D118" s="234">
        <v>100</v>
      </c>
      <c r="E118" s="234">
        <v>56.7</v>
      </c>
      <c r="F118" s="234">
        <v>17.7</v>
      </c>
      <c r="G118" s="234">
        <v>10.8</v>
      </c>
      <c r="H118" s="234">
        <v>18.399999999999999</v>
      </c>
      <c r="I118" s="234">
        <v>29.9</v>
      </c>
      <c r="J118" s="234">
        <v>12.9</v>
      </c>
      <c r="K118" s="234">
        <v>11.3</v>
      </c>
      <c r="L118" s="234">
        <v>16.399999999999999</v>
      </c>
      <c r="M118" s="234">
        <v>17.2</v>
      </c>
      <c r="N118" s="234">
        <v>11.8</v>
      </c>
      <c r="O118" s="234">
        <v>6.5</v>
      </c>
      <c r="P118" s="233">
        <v>18.8</v>
      </c>
      <c r="Q118" s="233">
        <v>1.2</v>
      </c>
      <c r="R118" s="22"/>
      <c r="S118" s="22"/>
      <c r="T118" s="22"/>
      <c r="U118" s="22"/>
      <c r="V118" s="22"/>
      <c r="W118" s="22"/>
      <c r="X118" s="22"/>
      <c r="Y118" s="22"/>
    </row>
    <row r="119" spans="1:25" s="15" customFormat="1" ht="11.25" customHeight="1" x14ac:dyDescent="0.15">
      <c r="A119" s="236" t="s">
        <v>64</v>
      </c>
      <c r="B119" s="237">
        <v>100</v>
      </c>
      <c r="C119" s="233">
        <v>71.5</v>
      </c>
      <c r="D119" s="234">
        <v>100</v>
      </c>
      <c r="E119" s="234">
        <v>52.3</v>
      </c>
      <c r="F119" s="234">
        <v>4.5</v>
      </c>
      <c r="G119" s="234">
        <v>9.3000000000000007</v>
      </c>
      <c r="H119" s="234">
        <v>25.4</v>
      </c>
      <c r="I119" s="234">
        <v>23.3</v>
      </c>
      <c r="J119" s="234">
        <v>16.5</v>
      </c>
      <c r="K119" s="234">
        <v>10.8</v>
      </c>
      <c r="L119" s="234">
        <v>17.899999999999999</v>
      </c>
      <c r="M119" s="234">
        <v>17.3</v>
      </c>
      <c r="N119" s="234">
        <v>14.1</v>
      </c>
      <c r="O119" s="234">
        <v>9.8000000000000007</v>
      </c>
      <c r="P119" s="233">
        <v>27.4</v>
      </c>
      <c r="Q119" s="233">
        <v>1.1000000000000001</v>
      </c>
      <c r="R119" s="22"/>
      <c r="S119" s="22"/>
      <c r="T119" s="22"/>
      <c r="U119" s="22"/>
      <c r="V119" s="22"/>
      <c r="W119" s="22"/>
      <c r="X119" s="22"/>
      <c r="Y119" s="22"/>
    </row>
    <row r="120" spans="1:25" ht="11.25" customHeight="1" x14ac:dyDescent="0.15">
      <c r="A120" s="235" t="s">
        <v>471</v>
      </c>
      <c r="B120" s="211"/>
      <c r="C120" s="229"/>
      <c r="D120" s="230"/>
      <c r="E120" s="230"/>
      <c r="F120" s="230"/>
      <c r="G120" s="230"/>
      <c r="H120" s="230"/>
      <c r="I120" s="230"/>
      <c r="J120" s="230"/>
      <c r="K120" s="230"/>
      <c r="L120" s="230"/>
      <c r="M120" s="230"/>
      <c r="N120" s="230"/>
      <c r="O120" s="230"/>
      <c r="P120" s="229"/>
      <c r="Q120" s="229"/>
      <c r="R120" s="11"/>
      <c r="S120" s="11"/>
      <c r="T120" s="11"/>
      <c r="U120" s="11"/>
      <c r="V120" s="11"/>
      <c r="W120" s="11"/>
      <c r="X120" s="11"/>
      <c r="Y120" s="11"/>
    </row>
    <row r="121" spans="1:25" x14ac:dyDescent="0.15">
      <c r="A121" s="235" t="s">
        <v>66</v>
      </c>
      <c r="B121" s="209"/>
      <c r="C121" s="209"/>
      <c r="D121" s="209"/>
      <c r="E121" s="209"/>
      <c r="F121" s="209"/>
      <c r="G121" s="209"/>
      <c r="H121" s="209"/>
      <c r="I121" s="235" t="s">
        <v>67</v>
      </c>
      <c r="J121" s="209"/>
      <c r="K121" s="209"/>
      <c r="L121" s="209"/>
      <c r="M121" s="209"/>
      <c r="N121" s="209"/>
      <c r="O121" s="209"/>
      <c r="P121" s="209"/>
      <c r="Q121" s="209"/>
    </row>
    <row r="122" spans="1:25" hidden="1" x14ac:dyDescent="0.15"/>
    <row r="123" spans="1:25" hidden="1" x14ac:dyDescent="0.15"/>
    <row r="124" spans="1:25" hidden="1" x14ac:dyDescent="0.15"/>
    <row r="125" spans="1:25" hidden="1" x14ac:dyDescent="0.15"/>
    <row r="126" spans="1:25" hidden="1" x14ac:dyDescent="0.15"/>
    <row r="127" spans="1:25" hidden="1" x14ac:dyDescent="0.15"/>
    <row r="128" spans="1:25" hidden="1" x14ac:dyDescent="0.15"/>
    <row r="129" spans="1:39" hidden="1" x14ac:dyDescent="0.15"/>
    <row r="130" spans="1:39" ht="18.75" hidden="1" x14ac:dyDescent="0.15">
      <c r="A130" s="73" t="s">
        <v>830</v>
      </c>
    </row>
    <row r="131" spans="1:39" s="8" customFormat="1" ht="18.75" hidden="1" customHeight="1" x14ac:dyDescent="0.2">
      <c r="A131" s="543" t="s">
        <v>795</v>
      </c>
      <c r="B131" s="543"/>
      <c r="C131" s="543"/>
      <c r="D131" s="543"/>
      <c r="E131" s="543"/>
      <c r="F131" s="543"/>
      <c r="G131" s="543"/>
      <c r="H131" s="543"/>
      <c r="I131" s="544" t="s">
        <v>454</v>
      </c>
      <c r="J131" s="544"/>
      <c r="K131" s="544"/>
      <c r="L131" s="544"/>
      <c r="M131" s="544"/>
      <c r="N131" s="544"/>
      <c r="O131" s="544"/>
      <c r="P131" s="544"/>
      <c r="Q131" s="544"/>
      <c r="R131" s="7"/>
      <c r="S131" s="7"/>
      <c r="T131" s="7"/>
      <c r="U131" s="7"/>
      <c r="V131" s="7"/>
      <c r="W131" s="7"/>
      <c r="X131" s="7"/>
      <c r="Y131" s="7"/>
      <c r="Z131" s="7"/>
      <c r="AA131" s="7"/>
      <c r="AB131" s="7"/>
      <c r="AC131" s="7"/>
      <c r="AD131" s="7"/>
      <c r="AE131" s="7"/>
      <c r="AF131" s="7"/>
      <c r="AG131" s="7"/>
      <c r="AH131" s="7"/>
      <c r="AI131" s="7"/>
      <c r="AJ131" s="7"/>
      <c r="AK131" s="7"/>
      <c r="AL131" s="7"/>
      <c r="AM131" s="7"/>
    </row>
    <row r="132" spans="1:39" s="8" customFormat="1" ht="21" hidden="1" customHeight="1" x14ac:dyDescent="0.2">
      <c r="A132" s="545" t="s">
        <v>453</v>
      </c>
      <c r="B132" s="546"/>
      <c r="C132" s="546"/>
      <c r="D132" s="546"/>
      <c r="E132" s="546"/>
      <c r="F132" s="546"/>
      <c r="G132" s="546"/>
      <c r="H132" s="546"/>
      <c r="I132" s="547" t="s">
        <v>476</v>
      </c>
      <c r="J132" s="547"/>
      <c r="K132" s="547"/>
      <c r="L132" s="547"/>
      <c r="M132" s="547"/>
      <c r="N132" s="547"/>
      <c r="O132" s="547"/>
      <c r="P132" s="547"/>
      <c r="Q132" s="547"/>
      <c r="R132" s="7"/>
      <c r="S132" s="7"/>
      <c r="T132" s="7"/>
      <c r="U132" s="7"/>
      <c r="V132" s="7"/>
      <c r="W132" s="7"/>
      <c r="X132" s="7"/>
      <c r="Y132" s="7"/>
      <c r="Z132" s="7"/>
      <c r="AA132" s="7"/>
      <c r="AB132" s="7"/>
      <c r="AC132" s="7"/>
      <c r="AD132" s="7"/>
      <c r="AE132" s="7"/>
      <c r="AF132" s="7"/>
      <c r="AG132" s="7"/>
      <c r="AH132" s="7"/>
      <c r="AI132" s="7"/>
      <c r="AJ132" s="7"/>
      <c r="AK132" s="7"/>
      <c r="AL132" s="7"/>
      <c r="AM132" s="7"/>
    </row>
    <row r="133" spans="1:39" s="8" customFormat="1" ht="10.15" hidden="1" customHeight="1" x14ac:dyDescent="0.15">
      <c r="B133" s="7"/>
      <c r="C133" s="7"/>
      <c r="D133" s="7"/>
      <c r="E133" s="7"/>
      <c r="F133" s="7"/>
      <c r="G133" s="7"/>
      <c r="H133" s="116"/>
      <c r="I133" s="162"/>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row>
    <row r="134" spans="1:39" ht="11.25" hidden="1" customHeight="1" x14ac:dyDescent="0.15">
      <c r="B134" s="10"/>
      <c r="C134" s="10"/>
      <c r="D134" s="10"/>
      <c r="E134" s="10"/>
      <c r="F134" s="10"/>
      <c r="G134" s="10"/>
      <c r="H134" s="10"/>
      <c r="I134" s="10"/>
      <c r="J134" s="10"/>
      <c r="K134" s="10"/>
      <c r="L134" s="10"/>
      <c r="M134" s="10"/>
      <c r="N134" s="10"/>
      <c r="O134" s="10"/>
      <c r="P134" s="10"/>
      <c r="Q134" s="11" t="s">
        <v>4</v>
      </c>
      <c r="R134" s="10"/>
      <c r="S134" s="10"/>
      <c r="T134" s="10"/>
      <c r="U134" s="10"/>
      <c r="V134" s="10"/>
      <c r="W134" s="10"/>
      <c r="X134" s="10"/>
      <c r="Y134" s="10"/>
      <c r="Z134" s="10"/>
      <c r="AA134" s="10"/>
      <c r="AB134" s="10"/>
      <c r="AC134" s="10"/>
      <c r="AD134" s="10"/>
      <c r="AE134" s="10"/>
      <c r="AF134" s="10"/>
      <c r="AG134" s="10"/>
      <c r="AH134" s="10"/>
      <c r="AI134" s="10"/>
      <c r="AJ134" s="10"/>
      <c r="AK134" s="10"/>
      <c r="AL134" s="10"/>
      <c r="AM134" s="10"/>
    </row>
    <row r="135" spans="1:39" ht="11.25" hidden="1" customHeight="1" x14ac:dyDescent="0.15">
      <c r="A135" s="12"/>
      <c r="B135" s="425" t="s">
        <v>121</v>
      </c>
      <c r="C135" s="426" t="s">
        <v>813</v>
      </c>
      <c r="D135" s="427"/>
      <c r="E135" s="1"/>
      <c r="F135" s="1"/>
      <c r="G135" s="1"/>
      <c r="H135" s="1"/>
      <c r="I135" s="1"/>
      <c r="J135" s="1"/>
      <c r="K135" s="1"/>
      <c r="L135" s="1"/>
      <c r="M135" s="1"/>
      <c r="N135" s="1"/>
      <c r="O135" s="1"/>
      <c r="P135" s="425" t="s">
        <v>450</v>
      </c>
      <c r="Q135" s="432" t="s">
        <v>189</v>
      </c>
      <c r="R135" s="10"/>
      <c r="S135" s="10"/>
      <c r="T135" s="10"/>
      <c r="U135" s="10"/>
      <c r="V135" s="10"/>
      <c r="W135" s="10"/>
      <c r="X135" s="10"/>
      <c r="Y135" s="10"/>
      <c r="Z135" s="10"/>
      <c r="AA135" s="10"/>
      <c r="AB135" s="10"/>
      <c r="AC135" s="10"/>
      <c r="AD135" s="10"/>
      <c r="AE135" s="10"/>
      <c r="AF135" s="10"/>
      <c r="AG135" s="10"/>
      <c r="AH135" s="10"/>
      <c r="AI135" s="10"/>
      <c r="AJ135" s="10"/>
      <c r="AK135" s="10"/>
      <c r="AL135" s="10"/>
      <c r="AM135" s="10"/>
    </row>
    <row r="136" spans="1:39" s="15" customFormat="1" ht="11.25" hidden="1" customHeight="1" x14ac:dyDescent="0.15">
      <c r="A136" s="13"/>
      <c r="B136" s="425"/>
      <c r="C136" s="428"/>
      <c r="D136" s="429"/>
      <c r="E136" s="2" t="s">
        <v>812</v>
      </c>
      <c r="F136" s="3"/>
      <c r="G136" s="3"/>
      <c r="H136" s="3"/>
      <c r="I136" s="3"/>
      <c r="J136" s="3"/>
      <c r="K136" s="3"/>
      <c r="L136" s="3"/>
      <c r="M136" s="3"/>
      <c r="N136" s="3"/>
      <c r="O136" s="4"/>
      <c r="P136" s="425"/>
      <c r="Q136" s="432"/>
      <c r="R136" s="14"/>
      <c r="S136" s="14"/>
      <c r="T136" s="14"/>
      <c r="U136" s="14"/>
      <c r="V136" s="14"/>
      <c r="W136" s="14"/>
      <c r="X136" s="14"/>
      <c r="Y136" s="14"/>
      <c r="Z136" s="14"/>
      <c r="AA136" s="14"/>
      <c r="AB136" s="14"/>
      <c r="AC136" s="14"/>
      <c r="AD136" s="14"/>
      <c r="AE136" s="14"/>
      <c r="AF136" s="14"/>
      <c r="AG136" s="14"/>
      <c r="AH136" s="14"/>
      <c r="AI136" s="14"/>
      <c r="AJ136" s="14"/>
      <c r="AK136" s="14"/>
      <c r="AL136" s="14"/>
      <c r="AM136" s="14"/>
    </row>
    <row r="137" spans="1:39" s="17" customFormat="1" ht="65.25" hidden="1" customHeight="1" x14ac:dyDescent="0.15">
      <c r="A137" s="149" t="s">
        <v>10</v>
      </c>
      <c r="B137" s="425"/>
      <c r="C137" s="430"/>
      <c r="D137" s="431"/>
      <c r="E137" s="5" t="s">
        <v>449</v>
      </c>
      <c r="F137" s="6" t="s">
        <v>448</v>
      </c>
      <c r="G137" s="105" t="s">
        <v>447</v>
      </c>
      <c r="H137" s="6" t="s">
        <v>445</v>
      </c>
      <c r="I137" s="6" t="s">
        <v>444</v>
      </c>
      <c r="J137" s="6" t="s">
        <v>443</v>
      </c>
      <c r="K137" s="6" t="s">
        <v>442</v>
      </c>
      <c r="L137" s="6" t="s">
        <v>441</v>
      </c>
      <c r="M137" s="6" t="s">
        <v>440</v>
      </c>
      <c r="N137" s="6" t="s">
        <v>439</v>
      </c>
      <c r="O137" s="58" t="s">
        <v>341</v>
      </c>
      <c r="P137" s="425"/>
      <c r="Q137" s="432"/>
      <c r="R137" s="16"/>
      <c r="S137" s="16"/>
      <c r="T137" s="16"/>
      <c r="U137" s="16"/>
      <c r="V137" s="16"/>
      <c r="W137" s="16"/>
      <c r="X137" s="16"/>
      <c r="Y137" s="16"/>
      <c r="Z137" s="16"/>
      <c r="AA137" s="16"/>
      <c r="AB137" s="16"/>
      <c r="AC137" s="16"/>
      <c r="AD137" s="16"/>
      <c r="AE137" s="16"/>
      <c r="AF137" s="16"/>
      <c r="AG137" s="16"/>
      <c r="AH137" s="16"/>
      <c r="AI137" s="16"/>
      <c r="AJ137" s="16"/>
      <c r="AK137" s="16"/>
      <c r="AL137" s="16"/>
      <c r="AM137" s="16"/>
    </row>
    <row r="138" spans="1:39" s="15" customFormat="1" ht="11.25" hidden="1" customHeight="1" x14ac:dyDescent="0.15">
      <c r="A138" s="18" t="s">
        <v>24</v>
      </c>
      <c r="B138" s="19">
        <f t="shared" ref="B138:Q138" si="0">IF(B9="","",IF(AND(B9="-",B71="       -"),"-",IF(B9="-",0-B71,IF(B71="       -",B9,B9-B71))))</f>
        <v>0</v>
      </c>
      <c r="C138" s="20">
        <f t="shared" si="0"/>
        <v>-0.10000000000000853</v>
      </c>
      <c r="D138" s="20">
        <f t="shared" si="0"/>
        <v>0</v>
      </c>
      <c r="E138" s="20">
        <f t="shared" si="0"/>
        <v>0.20000000000000284</v>
      </c>
      <c r="F138" s="20">
        <f t="shared" si="0"/>
        <v>-9.9999999999997868E-2</v>
      </c>
      <c r="G138" s="20">
        <f t="shared" si="0"/>
        <v>9.9999999999999645E-2</v>
      </c>
      <c r="H138" s="20">
        <f t="shared" si="0"/>
        <v>9.9999999999999645E-2</v>
      </c>
      <c r="I138" s="20">
        <f t="shared" si="0"/>
        <v>0</v>
      </c>
      <c r="J138" s="20">
        <f t="shared" si="0"/>
        <v>0</v>
      </c>
      <c r="K138" s="20">
        <f t="shared" si="0"/>
        <v>0</v>
      </c>
      <c r="L138" s="20">
        <f t="shared" si="0"/>
        <v>0.30000000000000071</v>
      </c>
      <c r="M138" s="20">
        <f t="shared" si="0"/>
        <v>0.19999999999999929</v>
      </c>
      <c r="N138" s="20">
        <f t="shared" si="0"/>
        <v>-0.10000000000000142</v>
      </c>
      <c r="O138" s="20">
        <f t="shared" si="0"/>
        <v>0</v>
      </c>
      <c r="P138" s="20">
        <f t="shared" si="0"/>
        <v>0.10000000000000142</v>
      </c>
      <c r="Q138" s="20">
        <f t="shared" si="0"/>
        <v>0</v>
      </c>
      <c r="R138" s="22"/>
      <c r="S138" s="22"/>
      <c r="T138" s="22"/>
      <c r="U138" s="22"/>
      <c r="V138" s="22"/>
      <c r="W138" s="22"/>
      <c r="X138" s="22"/>
      <c r="Y138" s="22"/>
    </row>
    <row r="139" spans="1:39" s="15" customFormat="1" ht="11.25" hidden="1" customHeight="1" x14ac:dyDescent="0.15">
      <c r="A139" s="23" t="s">
        <v>25</v>
      </c>
      <c r="B139" s="24" t="str">
        <f t="shared" ref="B139:Q139" si="1">IF(B10="","",IF(AND(B10="-",B72="       -"),"-",IF(B10="-",0-B72,IF(B72="       -",B10,B10-B72))))</f>
        <v/>
      </c>
      <c r="C139" s="22" t="str">
        <f t="shared" si="1"/>
        <v/>
      </c>
      <c r="D139" s="22" t="str">
        <f t="shared" si="1"/>
        <v/>
      </c>
      <c r="E139" s="22" t="str">
        <f t="shared" si="1"/>
        <v/>
      </c>
      <c r="F139" s="22" t="str">
        <f t="shared" si="1"/>
        <v/>
      </c>
      <c r="G139" s="22" t="str">
        <f t="shared" si="1"/>
        <v/>
      </c>
      <c r="H139" s="22" t="str">
        <f t="shared" si="1"/>
        <v/>
      </c>
      <c r="I139" s="22" t="str">
        <f t="shared" si="1"/>
        <v/>
      </c>
      <c r="J139" s="22" t="str">
        <f t="shared" si="1"/>
        <v/>
      </c>
      <c r="K139" s="22" t="str">
        <f t="shared" si="1"/>
        <v/>
      </c>
      <c r="L139" s="22" t="str">
        <f t="shared" si="1"/>
        <v/>
      </c>
      <c r="M139" s="22" t="str">
        <f t="shared" si="1"/>
        <v/>
      </c>
      <c r="N139" s="22" t="str">
        <f t="shared" si="1"/>
        <v/>
      </c>
      <c r="O139" s="22" t="str">
        <f t="shared" si="1"/>
        <v/>
      </c>
      <c r="P139" s="22" t="str">
        <f t="shared" si="1"/>
        <v/>
      </c>
      <c r="Q139" s="22" t="str">
        <f t="shared" si="1"/>
        <v/>
      </c>
      <c r="R139" s="22"/>
      <c r="S139" s="22"/>
      <c r="T139" s="22"/>
      <c r="U139" s="22"/>
      <c r="V139" s="22"/>
      <c r="W139" s="22"/>
      <c r="X139" s="22"/>
      <c r="Y139" s="22"/>
    </row>
    <row r="140" spans="1:39" s="15" customFormat="1" ht="11.25" hidden="1" customHeight="1" x14ac:dyDescent="0.15">
      <c r="A140" s="13" t="s">
        <v>26</v>
      </c>
      <c r="B140" s="24">
        <f t="shared" ref="B140:Q140" si="2">IF(B11="","",IF(AND(B11="-",B73="       -"),"-",IF(B11="-",0-B73,IF(B73="       -",B11,B11-B73))))</f>
        <v>0</v>
      </c>
      <c r="C140" s="22">
        <f t="shared" si="2"/>
        <v>0</v>
      </c>
      <c r="D140" s="22">
        <f t="shared" si="2"/>
        <v>0</v>
      </c>
      <c r="E140" s="22">
        <f t="shared" si="2"/>
        <v>-0.19999999999999574</v>
      </c>
      <c r="F140" s="22">
        <f t="shared" si="2"/>
        <v>-9.9999999999997868E-2</v>
      </c>
      <c r="G140" s="22">
        <f t="shared" si="2"/>
        <v>0.20000000000000107</v>
      </c>
      <c r="H140" s="22">
        <f t="shared" si="2"/>
        <v>9.9999999999999645E-2</v>
      </c>
      <c r="I140" s="22">
        <f t="shared" si="2"/>
        <v>0.30000000000000071</v>
      </c>
      <c r="J140" s="22">
        <f t="shared" si="2"/>
        <v>0</v>
      </c>
      <c r="K140" s="22">
        <f t="shared" si="2"/>
        <v>9.9999999999999645E-2</v>
      </c>
      <c r="L140" s="22">
        <f t="shared" si="2"/>
        <v>0.5</v>
      </c>
      <c r="M140" s="22">
        <f t="shared" si="2"/>
        <v>0.5</v>
      </c>
      <c r="N140" s="22">
        <f t="shared" si="2"/>
        <v>0</v>
      </c>
      <c r="O140" s="22">
        <f t="shared" si="2"/>
        <v>-0.10000000000000053</v>
      </c>
      <c r="P140" s="22">
        <f t="shared" si="2"/>
        <v>9.9999999999997868E-2</v>
      </c>
      <c r="Q140" s="22">
        <f t="shared" si="2"/>
        <v>-9.9999999999999978E-2</v>
      </c>
      <c r="R140" s="22"/>
      <c r="S140" s="22"/>
      <c r="T140" s="22"/>
      <c r="U140" s="22"/>
      <c r="V140" s="22"/>
      <c r="W140" s="22"/>
      <c r="X140" s="22"/>
      <c r="Y140" s="22"/>
    </row>
    <row r="141" spans="1:39" s="15" customFormat="1" ht="11.25" hidden="1" customHeight="1" x14ac:dyDescent="0.15">
      <c r="A141" s="13" t="s">
        <v>27</v>
      </c>
      <c r="B141" s="24">
        <f t="shared" ref="B141:Q141" si="3">IF(B12="","",IF(AND(B12="-",B74="       -"),"-",IF(B12="-",0-B74,IF(B74="       -",B12,B12-B74))))</f>
        <v>0</v>
      </c>
      <c r="C141" s="22">
        <f t="shared" si="3"/>
        <v>-9.9999999999994316E-2</v>
      </c>
      <c r="D141" s="22">
        <f t="shared" si="3"/>
        <v>0</v>
      </c>
      <c r="E141" s="22">
        <f t="shared" si="3"/>
        <v>0.5</v>
      </c>
      <c r="F141" s="22">
        <f t="shared" si="3"/>
        <v>0.20000000000000284</v>
      </c>
      <c r="G141" s="22">
        <f t="shared" si="3"/>
        <v>0</v>
      </c>
      <c r="H141" s="22">
        <f t="shared" si="3"/>
        <v>9.9999999999999645E-2</v>
      </c>
      <c r="I141" s="22">
        <f t="shared" si="3"/>
        <v>-0.60000000000000142</v>
      </c>
      <c r="J141" s="22">
        <f t="shared" si="3"/>
        <v>-0.10000000000000142</v>
      </c>
      <c r="K141" s="22">
        <f t="shared" si="3"/>
        <v>-0.20000000000000107</v>
      </c>
      <c r="L141" s="22">
        <f t="shared" si="3"/>
        <v>-0.19999999999999929</v>
      </c>
      <c r="M141" s="22">
        <f t="shared" si="3"/>
        <v>-0.10000000000000142</v>
      </c>
      <c r="N141" s="22">
        <f t="shared" si="3"/>
        <v>0.10000000000000142</v>
      </c>
      <c r="O141" s="22">
        <f t="shared" si="3"/>
        <v>9.9999999999999645E-2</v>
      </c>
      <c r="P141" s="22">
        <f t="shared" si="3"/>
        <v>9.9999999999999645E-2</v>
      </c>
      <c r="Q141" s="22">
        <f t="shared" si="3"/>
        <v>0</v>
      </c>
      <c r="R141" s="22"/>
      <c r="S141" s="22"/>
      <c r="T141" s="22"/>
      <c r="U141" s="22"/>
      <c r="V141" s="22"/>
      <c r="W141" s="22"/>
      <c r="X141" s="22"/>
      <c r="Y141" s="22"/>
    </row>
    <row r="142" spans="1:39" s="15" customFormat="1" ht="11.25" hidden="1" customHeight="1" x14ac:dyDescent="0.15">
      <c r="A142" s="23" t="s">
        <v>28</v>
      </c>
      <c r="B142" s="24" t="str">
        <f t="shared" ref="B142:Q142" si="4">IF(B13="","",IF(AND(B13="-",B75="       -"),"-",IF(B13="-",0-B75,IF(B75="       -",B13,B13-B75))))</f>
        <v/>
      </c>
      <c r="C142" s="22" t="str">
        <f t="shared" si="4"/>
        <v/>
      </c>
      <c r="D142" s="22" t="str">
        <f t="shared" si="4"/>
        <v/>
      </c>
      <c r="E142" s="22" t="str">
        <f t="shared" si="4"/>
        <v/>
      </c>
      <c r="F142" s="22" t="str">
        <f t="shared" si="4"/>
        <v/>
      </c>
      <c r="G142" s="22" t="str">
        <f t="shared" si="4"/>
        <v/>
      </c>
      <c r="H142" s="22" t="str">
        <f t="shared" si="4"/>
        <v/>
      </c>
      <c r="I142" s="22" t="str">
        <f t="shared" si="4"/>
        <v/>
      </c>
      <c r="J142" s="22" t="str">
        <f t="shared" si="4"/>
        <v/>
      </c>
      <c r="K142" s="22" t="str">
        <f t="shared" si="4"/>
        <v/>
      </c>
      <c r="L142" s="22" t="str">
        <f t="shared" si="4"/>
        <v/>
      </c>
      <c r="M142" s="22" t="str">
        <f t="shared" si="4"/>
        <v/>
      </c>
      <c r="N142" s="22" t="str">
        <f t="shared" si="4"/>
        <v/>
      </c>
      <c r="O142" s="22" t="str">
        <f t="shared" si="4"/>
        <v/>
      </c>
      <c r="P142" s="22" t="str">
        <f t="shared" si="4"/>
        <v/>
      </c>
      <c r="Q142" s="22" t="str">
        <f t="shared" si="4"/>
        <v/>
      </c>
      <c r="R142" s="22"/>
      <c r="S142" s="22"/>
      <c r="T142" s="22"/>
      <c r="U142" s="22"/>
      <c r="V142" s="22"/>
      <c r="W142" s="22"/>
      <c r="X142" s="22"/>
      <c r="Y142" s="22"/>
    </row>
    <row r="143" spans="1:39" s="15" customFormat="1" ht="11.25" hidden="1" customHeight="1" x14ac:dyDescent="0.15">
      <c r="A143" s="13" t="s">
        <v>29</v>
      </c>
      <c r="B143" s="24">
        <f t="shared" ref="B143:Q143" si="5">IF(B14="","",IF(AND(B14="-",B76="       -"),"-",IF(B14="-",0-B76,IF(B76="       -",B14,B14-B76))))</f>
        <v>0</v>
      </c>
      <c r="C143" s="22">
        <f t="shared" si="5"/>
        <v>0</v>
      </c>
      <c r="D143" s="22">
        <f t="shared" si="5"/>
        <v>0</v>
      </c>
      <c r="E143" s="22">
        <f t="shared" si="5"/>
        <v>0</v>
      </c>
      <c r="F143" s="22">
        <f t="shared" si="5"/>
        <v>0</v>
      </c>
      <c r="G143" s="22">
        <f t="shared" si="5"/>
        <v>0</v>
      </c>
      <c r="H143" s="22">
        <f t="shared" si="5"/>
        <v>0</v>
      </c>
      <c r="I143" s="22">
        <f t="shared" si="5"/>
        <v>0</v>
      </c>
      <c r="J143" s="22">
        <f t="shared" si="5"/>
        <v>0</v>
      </c>
      <c r="K143" s="22">
        <f t="shared" si="5"/>
        <v>0</v>
      </c>
      <c r="L143" s="22">
        <f t="shared" si="5"/>
        <v>0</v>
      </c>
      <c r="M143" s="22">
        <f t="shared" si="5"/>
        <v>0</v>
      </c>
      <c r="N143" s="22">
        <f t="shared" si="5"/>
        <v>0</v>
      </c>
      <c r="O143" s="22">
        <f t="shared" si="5"/>
        <v>0</v>
      </c>
      <c r="P143" s="22">
        <f t="shared" si="5"/>
        <v>0</v>
      </c>
      <c r="Q143" s="22">
        <f t="shared" si="5"/>
        <v>0</v>
      </c>
      <c r="R143" s="22"/>
      <c r="S143" s="22"/>
      <c r="T143" s="22"/>
      <c r="U143" s="22"/>
      <c r="V143" s="22"/>
      <c r="W143" s="22"/>
      <c r="X143" s="22"/>
      <c r="Y143" s="22"/>
    </row>
    <row r="144" spans="1:39" s="15" customFormat="1" ht="11.25" hidden="1" customHeight="1" x14ac:dyDescent="0.15">
      <c r="A144" s="13" t="s">
        <v>30</v>
      </c>
      <c r="B144" s="24">
        <f t="shared" ref="B144:Q144" si="6">IF(B15="","",IF(AND(B15="-",B77="       -"),"-",IF(B15="-",0-B77,IF(B77="       -",B15,B15-B77))))</f>
        <v>0</v>
      </c>
      <c r="C144" s="22">
        <f t="shared" si="6"/>
        <v>9.9999999999994316E-2</v>
      </c>
      <c r="D144" s="22">
        <f t="shared" si="6"/>
        <v>0</v>
      </c>
      <c r="E144" s="22">
        <f t="shared" si="6"/>
        <v>0.20000000000000284</v>
      </c>
      <c r="F144" s="22">
        <f t="shared" si="6"/>
        <v>0</v>
      </c>
      <c r="G144" s="22">
        <f t="shared" si="6"/>
        <v>0.30000000000000071</v>
      </c>
      <c r="H144" s="22">
        <f t="shared" si="6"/>
        <v>0.30000000000000071</v>
      </c>
      <c r="I144" s="22">
        <f t="shared" si="6"/>
        <v>0.5</v>
      </c>
      <c r="J144" s="22">
        <f t="shared" si="6"/>
        <v>0.29999999999999893</v>
      </c>
      <c r="K144" s="22">
        <f t="shared" si="6"/>
        <v>0.19999999999999929</v>
      </c>
      <c r="L144" s="22">
        <f t="shared" si="6"/>
        <v>0.89999999999999858</v>
      </c>
      <c r="M144" s="22">
        <f t="shared" si="6"/>
        <v>0.30000000000000071</v>
      </c>
      <c r="N144" s="22">
        <f t="shared" si="6"/>
        <v>-0.10000000000000142</v>
      </c>
      <c r="O144" s="22">
        <f t="shared" si="6"/>
        <v>-0.20000000000000018</v>
      </c>
      <c r="P144" s="22">
        <f t="shared" si="6"/>
        <v>-0.10000000000000142</v>
      </c>
      <c r="Q144" s="22">
        <f t="shared" si="6"/>
        <v>-0.10000000000000009</v>
      </c>
      <c r="R144" s="22"/>
      <c r="S144" s="22"/>
      <c r="T144" s="22"/>
      <c r="U144" s="22"/>
      <c r="V144" s="22"/>
      <c r="W144" s="22"/>
      <c r="X144" s="22"/>
      <c r="Y144" s="22"/>
    </row>
    <row r="145" spans="1:25" s="15" customFormat="1" ht="11.25" hidden="1" customHeight="1" x14ac:dyDescent="0.15">
      <c r="A145" s="13" t="s">
        <v>31</v>
      </c>
      <c r="B145" s="24">
        <f t="shared" ref="B145:Q145" si="7">IF(B16="","",IF(AND(B16="-",B78="       -"),"-",IF(B16="-",0-B78,IF(B78="       -",B16,B16-B78))))</f>
        <v>0</v>
      </c>
      <c r="C145" s="22">
        <f t="shared" si="7"/>
        <v>-0.40000000000000568</v>
      </c>
      <c r="D145" s="22">
        <f t="shared" si="7"/>
        <v>0</v>
      </c>
      <c r="E145" s="22">
        <f t="shared" si="7"/>
        <v>-2.0999999999999943</v>
      </c>
      <c r="F145" s="22">
        <f t="shared" si="7"/>
        <v>1.6999999999999993</v>
      </c>
      <c r="G145" s="22">
        <f t="shared" si="7"/>
        <v>0.59999999999999964</v>
      </c>
      <c r="H145" s="22">
        <f t="shared" si="7"/>
        <v>1.3999999999999986</v>
      </c>
      <c r="I145" s="22">
        <f t="shared" si="7"/>
        <v>-0.30000000000000071</v>
      </c>
      <c r="J145" s="22">
        <f t="shared" si="7"/>
        <v>1.4000000000000004</v>
      </c>
      <c r="K145" s="22">
        <f t="shared" si="7"/>
        <v>-0.40000000000000036</v>
      </c>
      <c r="L145" s="22">
        <f t="shared" si="7"/>
        <v>0.5</v>
      </c>
      <c r="M145" s="22">
        <f t="shared" si="7"/>
        <v>2.1999999999999993</v>
      </c>
      <c r="N145" s="22">
        <f t="shared" si="7"/>
        <v>-0.30000000000000071</v>
      </c>
      <c r="O145" s="22">
        <f t="shared" si="7"/>
        <v>0.59999999999999964</v>
      </c>
      <c r="P145" s="22">
        <f t="shared" si="7"/>
        <v>0.10000000000000142</v>
      </c>
      <c r="Q145" s="22">
        <f t="shared" si="7"/>
        <v>0.19999999999999996</v>
      </c>
      <c r="R145" s="22"/>
      <c r="S145" s="22"/>
      <c r="T145" s="22"/>
      <c r="U145" s="22"/>
      <c r="V145" s="22"/>
      <c r="W145" s="22"/>
      <c r="X145" s="22"/>
      <c r="Y145" s="22"/>
    </row>
    <row r="146" spans="1:25" s="15" customFormat="1" ht="11.25" hidden="1" customHeight="1" x14ac:dyDescent="0.15">
      <c r="A146" s="13" t="s">
        <v>32</v>
      </c>
      <c r="B146" s="24">
        <f t="shared" ref="B146:Q146" si="8">IF(B17="","",IF(AND(B17="-",B79="       -"),"-",IF(B17="-",0-B79,IF(B79="       -",B17,B17-B79))))</f>
        <v>0</v>
      </c>
      <c r="C146" s="22">
        <f t="shared" si="8"/>
        <v>9.9999999999994316E-2</v>
      </c>
      <c r="D146" s="22">
        <f t="shared" si="8"/>
        <v>0</v>
      </c>
      <c r="E146" s="22">
        <f t="shared" si="8"/>
        <v>-0.10000000000000142</v>
      </c>
      <c r="F146" s="22">
        <f t="shared" si="8"/>
        <v>-0.80000000000000071</v>
      </c>
      <c r="G146" s="22">
        <f t="shared" si="8"/>
        <v>-9.9999999999999645E-2</v>
      </c>
      <c r="H146" s="22">
        <f t="shared" si="8"/>
        <v>0.89999999999999858</v>
      </c>
      <c r="I146" s="22">
        <f t="shared" si="8"/>
        <v>1.6999999999999993</v>
      </c>
      <c r="J146" s="22">
        <f t="shared" si="8"/>
        <v>0.90000000000000036</v>
      </c>
      <c r="K146" s="22">
        <f t="shared" si="8"/>
        <v>0.5</v>
      </c>
      <c r="L146" s="22">
        <f t="shared" si="8"/>
        <v>1.9000000000000021</v>
      </c>
      <c r="M146" s="22">
        <f t="shared" si="8"/>
        <v>-0.19999999999999929</v>
      </c>
      <c r="N146" s="22">
        <f t="shared" si="8"/>
        <v>9.9999999999997868E-2</v>
      </c>
      <c r="O146" s="22">
        <f t="shared" si="8"/>
        <v>-0.39999999999999947</v>
      </c>
      <c r="P146" s="22">
        <f t="shared" si="8"/>
        <v>0.10000000000000142</v>
      </c>
      <c r="Q146" s="22">
        <f t="shared" si="8"/>
        <v>-0.20000000000000007</v>
      </c>
      <c r="R146" s="22"/>
      <c r="S146" s="22"/>
      <c r="T146" s="22"/>
      <c r="U146" s="22"/>
      <c r="V146" s="22"/>
      <c r="W146" s="22"/>
      <c r="X146" s="22"/>
      <c r="Y146" s="22"/>
    </row>
    <row r="147" spans="1:25" s="15" customFormat="1" ht="11.25" hidden="1" customHeight="1" x14ac:dyDescent="0.15">
      <c r="A147" s="13" t="s">
        <v>33</v>
      </c>
      <c r="B147" s="24">
        <f t="shared" ref="B147:Q147" si="9">IF(B18="","",IF(AND(B18="-",B80="       -"),"-",IF(B18="-",0-B80,IF(B80="       -",B18,B18-B80))))</f>
        <v>0</v>
      </c>
      <c r="C147" s="22">
        <f t="shared" si="9"/>
        <v>0.29999999999999716</v>
      </c>
      <c r="D147" s="22">
        <f t="shared" si="9"/>
        <v>0</v>
      </c>
      <c r="E147" s="22">
        <f t="shared" si="9"/>
        <v>1.0999999999999943</v>
      </c>
      <c r="F147" s="22">
        <f t="shared" si="9"/>
        <v>-0.80000000000000071</v>
      </c>
      <c r="G147" s="22">
        <f t="shared" si="9"/>
        <v>0.40000000000000036</v>
      </c>
      <c r="H147" s="22">
        <f t="shared" si="9"/>
        <v>-0.60000000000000142</v>
      </c>
      <c r="I147" s="22">
        <f t="shared" si="9"/>
        <v>0</v>
      </c>
      <c r="J147" s="22">
        <f t="shared" si="9"/>
        <v>-0.5</v>
      </c>
      <c r="K147" s="22">
        <f t="shared" si="9"/>
        <v>0</v>
      </c>
      <c r="L147" s="22">
        <f t="shared" si="9"/>
        <v>-0.10000000000000142</v>
      </c>
      <c r="M147" s="22">
        <f t="shared" si="9"/>
        <v>-9.9999999999997868E-2</v>
      </c>
      <c r="N147" s="22">
        <f t="shared" si="9"/>
        <v>-0.59999999999999787</v>
      </c>
      <c r="O147" s="22">
        <f t="shared" si="9"/>
        <v>-0.19999999999999929</v>
      </c>
      <c r="P147" s="22">
        <f t="shared" si="9"/>
        <v>-0.40000000000000213</v>
      </c>
      <c r="Q147" s="22">
        <f t="shared" si="9"/>
        <v>0</v>
      </c>
      <c r="R147" s="22"/>
      <c r="S147" s="22"/>
      <c r="T147" s="22"/>
      <c r="U147" s="22"/>
      <c r="V147" s="22"/>
      <c r="W147" s="22"/>
      <c r="X147" s="22"/>
      <c r="Y147" s="22"/>
    </row>
    <row r="148" spans="1:25" s="15" customFormat="1" ht="11.25" hidden="1" customHeight="1" x14ac:dyDescent="0.15">
      <c r="A148" s="13"/>
      <c r="B148" s="24" t="str">
        <f t="shared" ref="B148:Q148" si="10">IF(B19="","",IF(AND(B19="-",B81="       -"),"-",IF(B19="-",0-B81,IF(B81="       -",B19,B19-B81))))</f>
        <v/>
      </c>
      <c r="C148" s="22" t="str">
        <f t="shared" si="10"/>
        <v/>
      </c>
      <c r="D148" s="22" t="str">
        <f t="shared" si="10"/>
        <v/>
      </c>
      <c r="E148" s="22" t="str">
        <f t="shared" si="10"/>
        <v/>
      </c>
      <c r="F148" s="22" t="str">
        <f t="shared" si="10"/>
        <v/>
      </c>
      <c r="G148" s="22" t="str">
        <f t="shared" si="10"/>
        <v/>
      </c>
      <c r="H148" s="22" t="str">
        <f t="shared" si="10"/>
        <v/>
      </c>
      <c r="I148" s="22" t="str">
        <f t="shared" si="10"/>
        <v/>
      </c>
      <c r="J148" s="22" t="str">
        <f t="shared" si="10"/>
        <v/>
      </c>
      <c r="K148" s="22" t="str">
        <f t="shared" si="10"/>
        <v/>
      </c>
      <c r="L148" s="22" t="str">
        <f t="shared" si="10"/>
        <v/>
      </c>
      <c r="M148" s="22" t="str">
        <f t="shared" si="10"/>
        <v/>
      </c>
      <c r="N148" s="22" t="str">
        <f t="shared" si="10"/>
        <v/>
      </c>
      <c r="O148" s="22" t="str">
        <f t="shared" si="10"/>
        <v/>
      </c>
      <c r="P148" s="22" t="str">
        <f t="shared" si="10"/>
        <v/>
      </c>
      <c r="Q148" s="22" t="str">
        <f t="shared" si="10"/>
        <v/>
      </c>
      <c r="R148" s="22"/>
      <c r="S148" s="22"/>
      <c r="T148" s="22"/>
      <c r="U148" s="22"/>
      <c r="V148" s="22"/>
      <c r="W148" s="22"/>
      <c r="X148" s="22"/>
      <c r="Y148" s="22"/>
    </row>
    <row r="149" spans="1:25" s="15" customFormat="1" ht="11.25" hidden="1" customHeight="1" x14ac:dyDescent="0.15">
      <c r="A149" s="13" t="s">
        <v>34</v>
      </c>
      <c r="B149" s="24">
        <f t="shared" ref="B149:Q149" si="11">IF(B20="","",IF(AND(B20="-",B82="       -"),"-",IF(B20="-",0-B82,IF(B82="       -",B20,B20-B82))))</f>
        <v>0</v>
      </c>
      <c r="C149" s="22">
        <f t="shared" si="11"/>
        <v>0</v>
      </c>
      <c r="D149" s="22">
        <f t="shared" si="11"/>
        <v>0</v>
      </c>
      <c r="E149" s="22">
        <f t="shared" si="11"/>
        <v>0</v>
      </c>
      <c r="F149" s="22">
        <f t="shared" si="11"/>
        <v>0</v>
      </c>
      <c r="G149" s="22">
        <f t="shared" si="11"/>
        <v>0</v>
      </c>
      <c r="H149" s="22">
        <f t="shared" si="11"/>
        <v>0</v>
      </c>
      <c r="I149" s="22">
        <f t="shared" si="11"/>
        <v>0</v>
      </c>
      <c r="J149" s="22">
        <f t="shared" si="11"/>
        <v>0</v>
      </c>
      <c r="K149" s="22">
        <f t="shared" si="11"/>
        <v>0</v>
      </c>
      <c r="L149" s="22">
        <f t="shared" si="11"/>
        <v>0</v>
      </c>
      <c r="M149" s="22">
        <f t="shared" si="11"/>
        <v>0</v>
      </c>
      <c r="N149" s="22">
        <f t="shared" si="11"/>
        <v>0</v>
      </c>
      <c r="O149" s="22">
        <f t="shared" si="11"/>
        <v>0</v>
      </c>
      <c r="P149" s="22">
        <f t="shared" si="11"/>
        <v>0</v>
      </c>
      <c r="Q149" s="22">
        <f t="shared" si="11"/>
        <v>0</v>
      </c>
      <c r="R149" s="22"/>
      <c r="S149" s="22"/>
      <c r="T149" s="22"/>
      <c r="U149" s="22"/>
      <c r="V149" s="22"/>
      <c r="W149" s="22"/>
      <c r="X149" s="22"/>
      <c r="Y149" s="22"/>
    </row>
    <row r="150" spans="1:25" s="15" customFormat="1" ht="11.25" hidden="1" customHeight="1" x14ac:dyDescent="0.15">
      <c r="A150" s="13" t="s">
        <v>35</v>
      </c>
      <c r="B150" s="24">
        <f t="shared" ref="B150:Q150" si="12">IF(B21="","",IF(AND(B21="-",B83="       -"),"-",IF(B21="-",0-B83,IF(B83="       -",B21,B21-B83))))</f>
        <v>0</v>
      </c>
      <c r="C150" s="22">
        <f t="shared" si="12"/>
        <v>0</v>
      </c>
      <c r="D150" s="22">
        <f t="shared" si="12"/>
        <v>0</v>
      </c>
      <c r="E150" s="22">
        <f t="shared" si="12"/>
        <v>0</v>
      </c>
      <c r="F150" s="22">
        <f t="shared" si="12"/>
        <v>0</v>
      </c>
      <c r="G150" s="22">
        <f t="shared" si="12"/>
        <v>0</v>
      </c>
      <c r="H150" s="22">
        <f t="shared" si="12"/>
        <v>0</v>
      </c>
      <c r="I150" s="22">
        <f t="shared" si="12"/>
        <v>0</v>
      </c>
      <c r="J150" s="22">
        <f t="shared" si="12"/>
        <v>0</v>
      </c>
      <c r="K150" s="22">
        <f t="shared" si="12"/>
        <v>0</v>
      </c>
      <c r="L150" s="22">
        <f t="shared" si="12"/>
        <v>0</v>
      </c>
      <c r="M150" s="22">
        <f t="shared" si="12"/>
        <v>0</v>
      </c>
      <c r="N150" s="22">
        <f t="shared" si="12"/>
        <v>0</v>
      </c>
      <c r="O150" s="22">
        <f t="shared" si="12"/>
        <v>0</v>
      </c>
      <c r="P150" s="22">
        <f t="shared" si="12"/>
        <v>0</v>
      </c>
      <c r="Q150" s="22" t="str">
        <f t="shared" si="12"/>
        <v>-</v>
      </c>
      <c r="R150" s="22"/>
      <c r="S150" s="22"/>
      <c r="T150" s="22"/>
      <c r="U150" s="22"/>
      <c r="V150" s="22"/>
      <c r="W150" s="22"/>
      <c r="X150" s="22"/>
      <c r="Y150" s="22"/>
    </row>
    <row r="151" spans="1:25" s="15" customFormat="1" ht="11.25" hidden="1" customHeight="1" x14ac:dyDescent="0.15">
      <c r="A151" s="13" t="s">
        <v>36</v>
      </c>
      <c r="B151" s="24">
        <f t="shared" ref="B151:Q151" si="13">IF(B22="","",IF(AND(B22="-",B84="       -"),"-",IF(B22="-",0-B84,IF(B84="       -",B22,B22-B84))))</f>
        <v>0</v>
      </c>
      <c r="C151" s="22">
        <f t="shared" si="13"/>
        <v>0</v>
      </c>
      <c r="D151" s="22">
        <f t="shared" si="13"/>
        <v>0</v>
      </c>
      <c r="E151" s="22">
        <f t="shared" si="13"/>
        <v>0</v>
      </c>
      <c r="F151" s="22">
        <f t="shared" si="13"/>
        <v>0</v>
      </c>
      <c r="G151" s="22">
        <f t="shared" si="13"/>
        <v>0</v>
      </c>
      <c r="H151" s="22">
        <f t="shared" si="13"/>
        <v>0</v>
      </c>
      <c r="I151" s="22">
        <f t="shared" si="13"/>
        <v>0</v>
      </c>
      <c r="J151" s="22">
        <f t="shared" si="13"/>
        <v>0</v>
      </c>
      <c r="K151" s="22">
        <f t="shared" si="13"/>
        <v>0</v>
      </c>
      <c r="L151" s="22">
        <f t="shared" si="13"/>
        <v>0</v>
      </c>
      <c r="M151" s="22">
        <f t="shared" si="13"/>
        <v>0</v>
      </c>
      <c r="N151" s="22">
        <f t="shared" si="13"/>
        <v>0</v>
      </c>
      <c r="O151" s="22">
        <f t="shared" si="13"/>
        <v>0</v>
      </c>
      <c r="P151" s="22">
        <f t="shared" si="13"/>
        <v>0</v>
      </c>
      <c r="Q151" s="22">
        <f t="shared" si="13"/>
        <v>0</v>
      </c>
      <c r="R151" s="22"/>
      <c r="S151" s="22"/>
      <c r="T151" s="22"/>
      <c r="U151" s="22"/>
      <c r="V151" s="22"/>
      <c r="W151" s="22"/>
      <c r="X151" s="22"/>
      <c r="Y151" s="22"/>
    </row>
    <row r="152" spans="1:25" s="15" customFormat="1" ht="11.25" hidden="1" customHeight="1" x14ac:dyDescent="0.15">
      <c r="A152" s="13" t="s">
        <v>37</v>
      </c>
      <c r="B152" s="24">
        <f t="shared" ref="B152:Q152" si="14">IF(B23="","",IF(AND(B23="-",B85="       -"),"-",IF(B23="-",0-B85,IF(B85="       -",B23,B23-B85))))</f>
        <v>0</v>
      </c>
      <c r="C152" s="22">
        <f t="shared" si="14"/>
        <v>-0.5</v>
      </c>
      <c r="D152" s="22">
        <f t="shared" si="14"/>
        <v>0</v>
      </c>
      <c r="E152" s="22">
        <f t="shared" si="14"/>
        <v>0.5</v>
      </c>
      <c r="F152" s="22">
        <f t="shared" si="14"/>
        <v>-0.39999999999999858</v>
      </c>
      <c r="G152" s="22">
        <f t="shared" si="14"/>
        <v>-9.9999999999999645E-2</v>
      </c>
      <c r="H152" s="22">
        <f t="shared" si="14"/>
        <v>0</v>
      </c>
      <c r="I152" s="22">
        <f t="shared" si="14"/>
        <v>-0.80000000000000071</v>
      </c>
      <c r="J152" s="22">
        <f t="shared" si="14"/>
        <v>-0.59999999999999964</v>
      </c>
      <c r="K152" s="22">
        <f t="shared" si="14"/>
        <v>-0.5</v>
      </c>
      <c r="L152" s="22">
        <f t="shared" si="14"/>
        <v>-0.80000000000000071</v>
      </c>
      <c r="M152" s="22">
        <f t="shared" si="14"/>
        <v>9.9999999999997868E-2</v>
      </c>
      <c r="N152" s="22">
        <f t="shared" si="14"/>
        <v>0.20000000000000284</v>
      </c>
      <c r="O152" s="22">
        <f t="shared" si="14"/>
        <v>0.40000000000000036</v>
      </c>
      <c r="P152" s="22">
        <f t="shared" si="14"/>
        <v>0.5</v>
      </c>
      <c r="Q152" s="22">
        <f t="shared" si="14"/>
        <v>-0.1</v>
      </c>
      <c r="R152" s="22"/>
      <c r="S152" s="22"/>
      <c r="T152" s="22"/>
      <c r="U152" s="22"/>
      <c r="V152" s="22"/>
      <c r="W152" s="22"/>
      <c r="X152" s="22"/>
      <c r="Y152" s="22"/>
    </row>
    <row r="153" spans="1:25" s="15" customFormat="1" ht="11.25" hidden="1" customHeight="1" x14ac:dyDescent="0.15">
      <c r="A153" s="13" t="s">
        <v>38</v>
      </c>
      <c r="B153" s="24">
        <f t="shared" ref="B153:Q153" si="15">IF(B24="","",IF(AND(B24="-",B86="       -"),"-",IF(B24="-",0-B86,IF(B86="       -",B24,B24-B86))))</f>
        <v>0</v>
      </c>
      <c r="C153" s="22">
        <f t="shared" si="15"/>
        <v>-0.59999999999999432</v>
      </c>
      <c r="D153" s="22">
        <f t="shared" si="15"/>
        <v>0</v>
      </c>
      <c r="E153" s="22">
        <f t="shared" si="15"/>
        <v>0.5</v>
      </c>
      <c r="F153" s="22">
        <f t="shared" si="15"/>
        <v>0.10000000000000142</v>
      </c>
      <c r="G153" s="22">
        <f t="shared" si="15"/>
        <v>-0.40000000000000036</v>
      </c>
      <c r="H153" s="22">
        <f t="shared" si="15"/>
        <v>-0.40000000000000036</v>
      </c>
      <c r="I153" s="22">
        <f t="shared" si="15"/>
        <v>0.59999999999999787</v>
      </c>
      <c r="J153" s="22">
        <f t="shared" si="15"/>
        <v>-0.69999999999999929</v>
      </c>
      <c r="K153" s="22">
        <f t="shared" si="15"/>
        <v>-0.5</v>
      </c>
      <c r="L153" s="22">
        <f t="shared" si="15"/>
        <v>-0.60000000000000142</v>
      </c>
      <c r="M153" s="22">
        <f t="shared" si="15"/>
        <v>-0.39999999999999858</v>
      </c>
      <c r="N153" s="22">
        <f t="shared" si="15"/>
        <v>9.9999999999997868E-2</v>
      </c>
      <c r="O153" s="22">
        <f t="shared" si="15"/>
        <v>0.10000000000000053</v>
      </c>
      <c r="P153" s="22">
        <f t="shared" si="15"/>
        <v>0.60000000000000142</v>
      </c>
      <c r="Q153" s="22" t="str">
        <f t="shared" si="15"/>
        <v>-</v>
      </c>
      <c r="R153" s="22"/>
      <c r="S153" s="22"/>
      <c r="T153" s="22"/>
      <c r="U153" s="22"/>
      <c r="V153" s="22"/>
      <c r="W153" s="22"/>
      <c r="X153" s="22"/>
      <c r="Y153" s="22"/>
    </row>
    <row r="154" spans="1:25" s="15" customFormat="1" ht="11.25" hidden="1" customHeight="1" x14ac:dyDescent="0.15">
      <c r="A154" s="13" t="s">
        <v>39</v>
      </c>
      <c r="B154" s="24">
        <f t="shared" ref="B154:Q154" si="16">IF(B25="","",IF(AND(B25="-",B87="       -"),"-",IF(B25="-",0-B87,IF(B87="       -",B25,B25-B87))))</f>
        <v>0</v>
      </c>
      <c r="C154" s="22">
        <f t="shared" si="16"/>
        <v>0.10000000000000853</v>
      </c>
      <c r="D154" s="22">
        <f t="shared" si="16"/>
        <v>0</v>
      </c>
      <c r="E154" s="22">
        <f t="shared" si="16"/>
        <v>0</v>
      </c>
      <c r="F154" s="22">
        <f t="shared" si="16"/>
        <v>-2</v>
      </c>
      <c r="G154" s="22">
        <f t="shared" si="16"/>
        <v>1.7999999999999972</v>
      </c>
      <c r="H154" s="22">
        <f t="shared" si="16"/>
        <v>1.9000000000000021</v>
      </c>
      <c r="I154" s="22">
        <f t="shared" si="16"/>
        <v>-2.3000000000000043</v>
      </c>
      <c r="J154" s="22">
        <f t="shared" si="16"/>
        <v>-9.9999999999999645E-2</v>
      </c>
      <c r="K154" s="22">
        <f t="shared" si="16"/>
        <v>-0.90000000000000036</v>
      </c>
      <c r="L154" s="22">
        <f t="shared" si="16"/>
        <v>-1</v>
      </c>
      <c r="M154" s="22">
        <f t="shared" si="16"/>
        <v>1</v>
      </c>
      <c r="N154" s="22">
        <f t="shared" si="16"/>
        <v>1</v>
      </c>
      <c r="O154" s="22">
        <f t="shared" si="16"/>
        <v>0.30000000000000027</v>
      </c>
      <c r="P154" s="22">
        <f t="shared" si="16"/>
        <v>-9.9999999999999645E-2</v>
      </c>
      <c r="Q154" s="22">
        <f t="shared" si="16"/>
        <v>0</v>
      </c>
      <c r="R154" s="22"/>
      <c r="S154" s="22"/>
      <c r="T154" s="22"/>
      <c r="U154" s="22"/>
      <c r="V154" s="22"/>
      <c r="W154" s="22"/>
      <c r="X154" s="22"/>
      <c r="Y154" s="22"/>
    </row>
    <row r="155" spans="1:25" s="15" customFormat="1" ht="11.25" hidden="1" customHeight="1" x14ac:dyDescent="0.15">
      <c r="A155" s="13"/>
      <c r="B155" s="24" t="str">
        <f t="shared" ref="B155:Q155" si="17">IF(B26="","",IF(AND(B26="-",B88="       -"),"-",IF(B26="-",0-B88,IF(B88="       -",B26,B26-B88))))</f>
        <v/>
      </c>
      <c r="C155" s="22" t="str">
        <f t="shared" si="17"/>
        <v/>
      </c>
      <c r="D155" s="22" t="str">
        <f t="shared" si="17"/>
        <v/>
      </c>
      <c r="E155" s="22" t="str">
        <f t="shared" si="17"/>
        <v/>
      </c>
      <c r="F155" s="22" t="str">
        <f t="shared" si="17"/>
        <v/>
      </c>
      <c r="G155" s="22" t="str">
        <f t="shared" si="17"/>
        <v/>
      </c>
      <c r="H155" s="22" t="str">
        <f t="shared" si="17"/>
        <v/>
      </c>
      <c r="I155" s="22" t="str">
        <f t="shared" si="17"/>
        <v/>
      </c>
      <c r="J155" s="22" t="str">
        <f t="shared" si="17"/>
        <v/>
      </c>
      <c r="K155" s="22" t="str">
        <f t="shared" si="17"/>
        <v/>
      </c>
      <c r="L155" s="22" t="str">
        <f t="shared" si="17"/>
        <v/>
      </c>
      <c r="M155" s="22" t="str">
        <f t="shared" si="17"/>
        <v/>
      </c>
      <c r="N155" s="22" t="str">
        <f t="shared" si="17"/>
        <v/>
      </c>
      <c r="O155" s="22" t="str">
        <f t="shared" si="17"/>
        <v/>
      </c>
      <c r="P155" s="22" t="str">
        <f t="shared" si="17"/>
        <v/>
      </c>
      <c r="Q155" s="22" t="str">
        <f t="shared" si="17"/>
        <v/>
      </c>
      <c r="R155" s="22"/>
      <c r="S155" s="22"/>
      <c r="T155" s="22"/>
      <c r="U155" s="22"/>
      <c r="V155" s="22"/>
      <c r="W155" s="22"/>
      <c r="X155" s="22"/>
      <c r="Y155" s="22"/>
    </row>
    <row r="156" spans="1:25" s="15" customFormat="1" ht="11.25" hidden="1" customHeight="1" x14ac:dyDescent="0.15">
      <c r="A156" s="13" t="s">
        <v>40</v>
      </c>
      <c r="B156" s="24">
        <f t="shared" ref="B156:Q156" si="18">IF(B27="","",IF(AND(B27="-",B89="       -"),"-",IF(B27="-",0-B89,IF(B89="       -",B27,B27-B89))))</f>
        <v>0</v>
      </c>
      <c r="C156" s="22">
        <f t="shared" si="18"/>
        <v>0</v>
      </c>
      <c r="D156" s="22">
        <f t="shared" si="18"/>
        <v>0</v>
      </c>
      <c r="E156" s="22">
        <f t="shared" si="18"/>
        <v>0</v>
      </c>
      <c r="F156" s="22">
        <f t="shared" si="18"/>
        <v>0</v>
      </c>
      <c r="G156" s="22">
        <f t="shared" si="18"/>
        <v>0</v>
      </c>
      <c r="H156" s="22">
        <f t="shared" si="18"/>
        <v>0</v>
      </c>
      <c r="I156" s="22">
        <f t="shared" si="18"/>
        <v>0</v>
      </c>
      <c r="J156" s="22">
        <f t="shared" si="18"/>
        <v>0</v>
      </c>
      <c r="K156" s="22">
        <f t="shared" si="18"/>
        <v>0</v>
      </c>
      <c r="L156" s="22">
        <f t="shared" si="18"/>
        <v>0</v>
      </c>
      <c r="M156" s="22">
        <f t="shared" si="18"/>
        <v>0</v>
      </c>
      <c r="N156" s="22">
        <f t="shared" si="18"/>
        <v>0</v>
      </c>
      <c r="O156" s="22">
        <f t="shared" si="18"/>
        <v>0</v>
      </c>
      <c r="P156" s="22">
        <f t="shared" si="18"/>
        <v>0</v>
      </c>
      <c r="Q156" s="22">
        <f t="shared" si="18"/>
        <v>0</v>
      </c>
      <c r="R156" s="22"/>
      <c r="S156" s="22"/>
      <c r="T156" s="22"/>
      <c r="U156" s="22"/>
      <c r="V156" s="22"/>
      <c r="W156" s="22"/>
      <c r="X156" s="22"/>
      <c r="Y156" s="22"/>
    </row>
    <row r="157" spans="1:25" s="15" customFormat="1" ht="11.25" hidden="1" customHeight="1" x14ac:dyDescent="0.15">
      <c r="A157" s="13" t="s">
        <v>41</v>
      </c>
      <c r="B157" s="24">
        <f t="shared" ref="B157:Q157" si="19">IF(B28="","",IF(AND(B28="-",B90="       -"),"-",IF(B28="-",0-B90,IF(B90="       -",B28,B28-B90))))</f>
        <v>0</v>
      </c>
      <c r="C157" s="22">
        <f t="shared" si="19"/>
        <v>0</v>
      </c>
      <c r="D157" s="22">
        <f t="shared" si="19"/>
        <v>0</v>
      </c>
      <c r="E157" s="22">
        <f t="shared" si="19"/>
        <v>0</v>
      </c>
      <c r="F157" s="22">
        <f t="shared" si="19"/>
        <v>0</v>
      </c>
      <c r="G157" s="22">
        <f t="shared" si="19"/>
        <v>0</v>
      </c>
      <c r="H157" s="22">
        <f t="shared" si="19"/>
        <v>0</v>
      </c>
      <c r="I157" s="22">
        <f t="shared" si="19"/>
        <v>0</v>
      </c>
      <c r="J157" s="22">
        <f t="shared" si="19"/>
        <v>0</v>
      </c>
      <c r="K157" s="22">
        <f t="shared" si="19"/>
        <v>0</v>
      </c>
      <c r="L157" s="22">
        <f t="shared" si="19"/>
        <v>0</v>
      </c>
      <c r="M157" s="22">
        <f t="shared" si="19"/>
        <v>0</v>
      </c>
      <c r="N157" s="22">
        <f t="shared" si="19"/>
        <v>0</v>
      </c>
      <c r="O157" s="22">
        <f t="shared" si="19"/>
        <v>0</v>
      </c>
      <c r="P157" s="22">
        <f t="shared" si="19"/>
        <v>0</v>
      </c>
      <c r="Q157" s="22">
        <f t="shared" si="19"/>
        <v>0</v>
      </c>
      <c r="R157" s="22"/>
      <c r="S157" s="22"/>
      <c r="T157" s="22"/>
      <c r="U157" s="22"/>
      <c r="V157" s="22"/>
      <c r="W157" s="22"/>
      <c r="X157" s="22"/>
      <c r="Y157" s="22"/>
    </row>
    <row r="158" spans="1:25" s="15" customFormat="1" ht="11.25" hidden="1" customHeight="1" x14ac:dyDescent="0.15">
      <c r="A158" s="13" t="s">
        <v>42</v>
      </c>
      <c r="B158" s="24">
        <f t="shared" ref="B158:Q158" si="20">IF(B29="","",IF(AND(B29="-",B91="       -"),"-",IF(B29="-",0-B91,IF(B91="       -",B29,B29-B91))))</f>
        <v>0</v>
      </c>
      <c r="C158" s="22">
        <f t="shared" si="20"/>
        <v>0</v>
      </c>
      <c r="D158" s="22">
        <f t="shared" si="20"/>
        <v>0</v>
      </c>
      <c r="E158" s="22">
        <f t="shared" si="20"/>
        <v>0</v>
      </c>
      <c r="F158" s="22">
        <f t="shared" si="20"/>
        <v>0</v>
      </c>
      <c r="G158" s="22">
        <f t="shared" si="20"/>
        <v>0</v>
      </c>
      <c r="H158" s="22">
        <f t="shared" si="20"/>
        <v>0</v>
      </c>
      <c r="I158" s="22">
        <f t="shared" si="20"/>
        <v>0</v>
      </c>
      <c r="J158" s="22">
        <f t="shared" si="20"/>
        <v>0</v>
      </c>
      <c r="K158" s="22">
        <f t="shared" si="20"/>
        <v>0</v>
      </c>
      <c r="L158" s="22">
        <f t="shared" si="20"/>
        <v>0</v>
      </c>
      <c r="M158" s="22">
        <f t="shared" si="20"/>
        <v>0</v>
      </c>
      <c r="N158" s="22">
        <f t="shared" si="20"/>
        <v>0</v>
      </c>
      <c r="O158" s="22">
        <f t="shared" si="20"/>
        <v>0</v>
      </c>
      <c r="P158" s="22">
        <f t="shared" si="20"/>
        <v>0</v>
      </c>
      <c r="Q158" s="22">
        <f t="shared" si="20"/>
        <v>0</v>
      </c>
      <c r="R158" s="22"/>
      <c r="S158" s="22"/>
      <c r="T158" s="22"/>
      <c r="U158" s="22"/>
      <c r="V158" s="22"/>
      <c r="W158" s="22"/>
      <c r="X158" s="22"/>
      <c r="Y158" s="22"/>
    </row>
    <row r="159" spans="1:25" s="15" customFormat="1" ht="11.25" hidden="1" customHeight="1" x14ac:dyDescent="0.15">
      <c r="A159" s="13" t="s">
        <v>43</v>
      </c>
      <c r="B159" s="24">
        <f t="shared" ref="B159:Q159" si="21">IF(B30="","",IF(AND(B30="-",B92="       -"),"-",IF(B30="-",0-B92,IF(B92="       -",B30,B30-B92))))</f>
        <v>0</v>
      </c>
      <c r="C159" s="22">
        <f t="shared" si="21"/>
        <v>-1.5</v>
      </c>
      <c r="D159" s="22">
        <f t="shared" si="21"/>
        <v>0</v>
      </c>
      <c r="E159" s="22">
        <f t="shared" si="21"/>
        <v>0.39999999999999858</v>
      </c>
      <c r="F159" s="22">
        <f t="shared" si="21"/>
        <v>-0.5</v>
      </c>
      <c r="G159" s="22">
        <f t="shared" si="21"/>
        <v>0.20000000000000107</v>
      </c>
      <c r="H159" s="22">
        <f t="shared" si="21"/>
        <v>-1.1000000000000014</v>
      </c>
      <c r="I159" s="22">
        <f t="shared" si="21"/>
        <v>-1</v>
      </c>
      <c r="J159" s="22">
        <f t="shared" si="21"/>
        <v>0.40000000000000036</v>
      </c>
      <c r="K159" s="22">
        <f t="shared" si="21"/>
        <v>0.69999999999999929</v>
      </c>
      <c r="L159" s="22">
        <f t="shared" si="21"/>
        <v>1.3999999999999986</v>
      </c>
      <c r="M159" s="22">
        <f t="shared" si="21"/>
        <v>3.3999999999999986</v>
      </c>
      <c r="N159" s="22">
        <f t="shared" si="21"/>
        <v>-1.1000000000000014</v>
      </c>
      <c r="O159" s="22">
        <f t="shared" si="21"/>
        <v>-1.2999999999999998</v>
      </c>
      <c r="P159" s="22">
        <f t="shared" si="21"/>
        <v>1.3000000000000007</v>
      </c>
      <c r="Q159" s="22">
        <f t="shared" si="21"/>
        <v>0.30000000000000027</v>
      </c>
      <c r="R159" s="22"/>
      <c r="S159" s="22"/>
      <c r="T159" s="22"/>
      <c r="U159" s="22"/>
      <c r="V159" s="22"/>
      <c r="W159" s="22"/>
      <c r="X159" s="22"/>
      <c r="Y159" s="22"/>
    </row>
    <row r="160" spans="1:25" s="15" customFormat="1" ht="11.25" hidden="1" customHeight="1" x14ac:dyDescent="0.15">
      <c r="A160" s="13" t="s">
        <v>44</v>
      </c>
      <c r="B160" s="24">
        <f t="shared" ref="B160:Q160" si="22">IF(B31="","",IF(AND(B31="-",B93="       -"),"-",IF(B31="-",0-B93,IF(B93="       -",B31,B31-B93))))</f>
        <v>0</v>
      </c>
      <c r="C160" s="22">
        <f t="shared" si="22"/>
        <v>-1.1999999999999886</v>
      </c>
      <c r="D160" s="22">
        <f t="shared" si="22"/>
        <v>0</v>
      </c>
      <c r="E160" s="22">
        <f t="shared" si="22"/>
        <v>3.6000000000000014</v>
      </c>
      <c r="F160" s="22">
        <f t="shared" si="22"/>
        <v>3</v>
      </c>
      <c r="G160" s="22">
        <f t="shared" si="22"/>
        <v>-2.5999999999999996</v>
      </c>
      <c r="H160" s="22">
        <f t="shared" si="22"/>
        <v>-0.39999999999999858</v>
      </c>
      <c r="I160" s="22">
        <f t="shared" si="22"/>
        <v>-0.70000000000000284</v>
      </c>
      <c r="J160" s="22">
        <f t="shared" si="22"/>
        <v>-0.40000000000000036</v>
      </c>
      <c r="K160" s="22">
        <f t="shared" si="22"/>
        <v>-1.5999999999999996</v>
      </c>
      <c r="L160" s="22">
        <f t="shared" si="22"/>
        <v>-1.5</v>
      </c>
      <c r="M160" s="22">
        <f t="shared" si="22"/>
        <v>2.1000000000000014</v>
      </c>
      <c r="N160" s="22">
        <f t="shared" si="22"/>
        <v>0.39999999999999858</v>
      </c>
      <c r="O160" s="22">
        <f t="shared" si="22"/>
        <v>-1.2000000000000002</v>
      </c>
      <c r="P160" s="22">
        <f t="shared" si="22"/>
        <v>9.9999999999999645E-2</v>
      </c>
      <c r="Q160" s="22">
        <f t="shared" si="22"/>
        <v>1.0999999999999996</v>
      </c>
      <c r="R160" s="22"/>
      <c r="S160" s="22"/>
      <c r="T160" s="22"/>
      <c r="U160" s="22"/>
      <c r="V160" s="22"/>
      <c r="W160" s="22"/>
      <c r="X160" s="22"/>
      <c r="Y160" s="22"/>
    </row>
    <row r="161" spans="1:25" s="15" customFormat="1" ht="11.25" hidden="1" customHeight="1" x14ac:dyDescent="0.15">
      <c r="A161" s="13" t="s">
        <v>45</v>
      </c>
      <c r="B161" s="24">
        <f t="shared" ref="B161:Q161" si="23">IF(B32="","",IF(AND(B32="-",B94="       -"),"-",IF(B32="-",0-B94,IF(B94="       -",B32,B32-B94))))</f>
        <v>0</v>
      </c>
      <c r="C161" s="22">
        <f t="shared" si="23"/>
        <v>-1.2999999999999972</v>
      </c>
      <c r="D161" s="22">
        <f t="shared" si="23"/>
        <v>0</v>
      </c>
      <c r="E161" s="22">
        <f t="shared" si="23"/>
        <v>-3</v>
      </c>
      <c r="F161" s="22">
        <f t="shared" si="23"/>
        <v>-3.6000000000000014</v>
      </c>
      <c r="G161" s="22">
        <f t="shared" si="23"/>
        <v>2.8000000000000007</v>
      </c>
      <c r="H161" s="22">
        <f t="shared" si="23"/>
        <v>-1.4000000000000004</v>
      </c>
      <c r="I161" s="22">
        <f t="shared" si="23"/>
        <v>-1.8000000000000007</v>
      </c>
      <c r="J161" s="22">
        <f t="shared" si="23"/>
        <v>-0.5</v>
      </c>
      <c r="K161" s="22">
        <f t="shared" si="23"/>
        <v>2.2000000000000011</v>
      </c>
      <c r="L161" s="22">
        <f t="shared" si="23"/>
        <v>3.2999999999999972</v>
      </c>
      <c r="M161" s="22">
        <f t="shared" si="23"/>
        <v>1.9999999999999964</v>
      </c>
      <c r="N161" s="22">
        <f t="shared" si="23"/>
        <v>-2.0999999999999979</v>
      </c>
      <c r="O161" s="22" t="str">
        <f t="shared" si="23"/>
        <v>-</v>
      </c>
      <c r="P161" s="22">
        <f t="shared" si="23"/>
        <v>1.3000000000000007</v>
      </c>
      <c r="Q161" s="22" t="str">
        <f t="shared" si="23"/>
        <v>-</v>
      </c>
      <c r="R161" s="22"/>
      <c r="S161" s="22"/>
      <c r="T161" s="22"/>
      <c r="U161" s="22"/>
      <c r="V161" s="22"/>
      <c r="W161" s="22"/>
      <c r="X161" s="22"/>
      <c r="Y161" s="22"/>
    </row>
    <row r="162" spans="1:25" s="15" customFormat="1" ht="11.25" hidden="1" customHeight="1" x14ac:dyDescent="0.15">
      <c r="A162" s="13"/>
      <c r="B162" s="24" t="str">
        <f t="shared" ref="B162:Q162" si="24">IF(B33="","",IF(AND(B33="-",B95="       -"),"-",IF(B33="-",0-B95,IF(B95="       -",B33,B33-B95))))</f>
        <v/>
      </c>
      <c r="C162" s="22" t="str">
        <f t="shared" si="24"/>
        <v/>
      </c>
      <c r="D162" s="22" t="str">
        <f t="shared" si="24"/>
        <v/>
      </c>
      <c r="E162" s="22" t="str">
        <f t="shared" si="24"/>
        <v/>
      </c>
      <c r="F162" s="22" t="str">
        <f t="shared" si="24"/>
        <v/>
      </c>
      <c r="G162" s="22" t="str">
        <f t="shared" si="24"/>
        <v/>
      </c>
      <c r="H162" s="22" t="str">
        <f t="shared" si="24"/>
        <v/>
      </c>
      <c r="I162" s="22" t="str">
        <f t="shared" si="24"/>
        <v/>
      </c>
      <c r="J162" s="22" t="str">
        <f t="shared" si="24"/>
        <v/>
      </c>
      <c r="K162" s="22" t="str">
        <f t="shared" si="24"/>
        <v/>
      </c>
      <c r="L162" s="22" t="str">
        <f t="shared" si="24"/>
        <v/>
      </c>
      <c r="M162" s="22" t="str">
        <f t="shared" si="24"/>
        <v/>
      </c>
      <c r="N162" s="22" t="str">
        <f t="shared" si="24"/>
        <v/>
      </c>
      <c r="O162" s="22" t="str">
        <f t="shared" si="24"/>
        <v/>
      </c>
      <c r="P162" s="22" t="str">
        <f t="shared" si="24"/>
        <v/>
      </c>
      <c r="Q162" s="22" t="str">
        <f t="shared" si="24"/>
        <v/>
      </c>
      <c r="R162" s="22"/>
      <c r="S162" s="22"/>
      <c r="T162" s="22"/>
      <c r="U162" s="22"/>
      <c r="V162" s="22"/>
      <c r="W162" s="22"/>
      <c r="X162" s="22"/>
      <c r="Y162" s="22"/>
    </row>
    <row r="163" spans="1:25" s="15" customFormat="1" ht="11.25" hidden="1" customHeight="1" x14ac:dyDescent="0.15">
      <c r="A163" s="13" t="s">
        <v>46</v>
      </c>
      <c r="B163" s="24">
        <f t="shared" ref="B163:Q163" si="25">IF(B34="","",IF(AND(B34="-",B96="       -"),"-",IF(B34="-",0-B96,IF(B96="       -",B34,B34-B96))))</f>
        <v>0</v>
      </c>
      <c r="C163" s="22">
        <f t="shared" si="25"/>
        <v>0</v>
      </c>
      <c r="D163" s="22">
        <f t="shared" si="25"/>
        <v>0</v>
      </c>
      <c r="E163" s="22">
        <f t="shared" si="25"/>
        <v>0</v>
      </c>
      <c r="F163" s="22">
        <f t="shared" si="25"/>
        <v>0</v>
      </c>
      <c r="G163" s="22">
        <f t="shared" si="25"/>
        <v>0</v>
      </c>
      <c r="H163" s="22">
        <f t="shared" si="25"/>
        <v>0</v>
      </c>
      <c r="I163" s="22">
        <f t="shared" si="25"/>
        <v>0</v>
      </c>
      <c r="J163" s="22">
        <f t="shared" si="25"/>
        <v>0</v>
      </c>
      <c r="K163" s="22">
        <f t="shared" si="25"/>
        <v>0</v>
      </c>
      <c r="L163" s="22">
        <f t="shared" si="25"/>
        <v>0</v>
      </c>
      <c r="M163" s="22">
        <f t="shared" si="25"/>
        <v>0</v>
      </c>
      <c r="N163" s="22">
        <f t="shared" si="25"/>
        <v>0</v>
      </c>
      <c r="O163" s="22">
        <f t="shared" si="25"/>
        <v>0</v>
      </c>
      <c r="P163" s="22">
        <f t="shared" si="25"/>
        <v>0</v>
      </c>
      <c r="Q163" s="22" t="str">
        <f t="shared" si="25"/>
        <v>-</v>
      </c>
      <c r="R163" s="22"/>
      <c r="S163" s="22"/>
      <c r="T163" s="22"/>
      <c r="U163" s="22"/>
      <c r="V163" s="22"/>
      <c r="W163" s="22"/>
      <c r="X163" s="22"/>
      <c r="Y163" s="22"/>
    </row>
    <row r="164" spans="1:25" s="15" customFormat="1" ht="11.25" hidden="1" customHeight="1" x14ac:dyDescent="0.15">
      <c r="A164" s="13" t="s">
        <v>47</v>
      </c>
      <c r="B164" s="24">
        <f t="shared" ref="B164:Q164" si="26">IF(B35="","",IF(AND(B35="-",B97="       -"),"-",IF(B35="-",0-B97,IF(B97="       -",B35,B35-B97))))</f>
        <v>0</v>
      </c>
      <c r="C164" s="22">
        <f t="shared" si="26"/>
        <v>0</v>
      </c>
      <c r="D164" s="22">
        <f t="shared" si="26"/>
        <v>0</v>
      </c>
      <c r="E164" s="22">
        <f t="shared" si="26"/>
        <v>0</v>
      </c>
      <c r="F164" s="22">
        <f t="shared" si="26"/>
        <v>0</v>
      </c>
      <c r="G164" s="22">
        <f t="shared" si="26"/>
        <v>0</v>
      </c>
      <c r="H164" s="22">
        <f t="shared" si="26"/>
        <v>0</v>
      </c>
      <c r="I164" s="22">
        <f t="shared" si="26"/>
        <v>0</v>
      </c>
      <c r="J164" s="22">
        <f t="shared" si="26"/>
        <v>0</v>
      </c>
      <c r="K164" s="22">
        <f t="shared" si="26"/>
        <v>0</v>
      </c>
      <c r="L164" s="22">
        <f t="shared" si="26"/>
        <v>0</v>
      </c>
      <c r="M164" s="22">
        <f t="shared" si="26"/>
        <v>0</v>
      </c>
      <c r="N164" s="22">
        <f t="shared" si="26"/>
        <v>0</v>
      </c>
      <c r="O164" s="22">
        <f t="shared" si="26"/>
        <v>0</v>
      </c>
      <c r="P164" s="22">
        <f t="shared" si="26"/>
        <v>0</v>
      </c>
      <c r="Q164" s="22" t="str">
        <f t="shared" si="26"/>
        <v>-</v>
      </c>
      <c r="R164" s="22"/>
      <c r="S164" s="22"/>
      <c r="T164" s="22"/>
      <c r="U164" s="22"/>
      <c r="V164" s="22"/>
      <c r="W164" s="22"/>
      <c r="X164" s="22"/>
      <c r="Y164" s="22"/>
    </row>
    <row r="165" spans="1:25" s="15" customFormat="1" ht="11.25" hidden="1" customHeight="1" x14ac:dyDescent="0.15">
      <c r="A165" s="13" t="s">
        <v>48</v>
      </c>
      <c r="B165" s="24">
        <f t="shared" ref="B165:Q165" si="27">IF(B36="","",IF(AND(B36="-",B98="       -"),"-",IF(B36="-",0-B98,IF(B98="       -",B36,B36-B98))))</f>
        <v>0</v>
      </c>
      <c r="C165" s="22">
        <f t="shared" si="27"/>
        <v>0</v>
      </c>
      <c r="D165" s="22">
        <f t="shared" si="27"/>
        <v>0</v>
      </c>
      <c r="E165" s="22">
        <f t="shared" si="27"/>
        <v>0</v>
      </c>
      <c r="F165" s="22">
        <f t="shared" si="27"/>
        <v>0</v>
      </c>
      <c r="G165" s="22">
        <f t="shared" si="27"/>
        <v>0</v>
      </c>
      <c r="H165" s="22">
        <f t="shared" si="27"/>
        <v>0</v>
      </c>
      <c r="I165" s="22">
        <f t="shared" si="27"/>
        <v>0</v>
      </c>
      <c r="J165" s="22">
        <f t="shared" si="27"/>
        <v>0</v>
      </c>
      <c r="K165" s="22">
        <f t="shared" si="27"/>
        <v>0</v>
      </c>
      <c r="L165" s="22">
        <f t="shared" si="27"/>
        <v>0</v>
      </c>
      <c r="M165" s="22">
        <f t="shared" si="27"/>
        <v>0</v>
      </c>
      <c r="N165" s="22">
        <f t="shared" si="27"/>
        <v>0</v>
      </c>
      <c r="O165" s="22">
        <f t="shared" si="27"/>
        <v>0</v>
      </c>
      <c r="P165" s="22">
        <f t="shared" si="27"/>
        <v>0</v>
      </c>
      <c r="Q165" s="22">
        <f t="shared" si="27"/>
        <v>0</v>
      </c>
      <c r="R165" s="22"/>
      <c r="S165" s="22"/>
      <c r="T165" s="22"/>
      <c r="U165" s="22"/>
      <c r="V165" s="22"/>
      <c r="W165" s="22"/>
      <c r="X165" s="22"/>
      <c r="Y165" s="22"/>
    </row>
    <row r="166" spans="1:25" s="15" customFormat="1" ht="11.25" hidden="1" customHeight="1" x14ac:dyDescent="0.15">
      <c r="A166" s="13" t="s">
        <v>49</v>
      </c>
      <c r="B166" s="24">
        <f t="shared" ref="B166:Q166" si="28">IF(B37="","",IF(AND(B37="-",B99="       -"),"-",IF(B37="-",0-B99,IF(B99="       -",B37,B37-B99))))</f>
        <v>0</v>
      </c>
      <c r="C166" s="22">
        <f t="shared" si="28"/>
        <v>0</v>
      </c>
      <c r="D166" s="22">
        <f t="shared" si="28"/>
        <v>0</v>
      </c>
      <c r="E166" s="22">
        <f t="shared" si="28"/>
        <v>0</v>
      </c>
      <c r="F166" s="22">
        <f t="shared" si="28"/>
        <v>0</v>
      </c>
      <c r="G166" s="22">
        <f t="shared" si="28"/>
        <v>0</v>
      </c>
      <c r="H166" s="22">
        <f t="shared" si="28"/>
        <v>0</v>
      </c>
      <c r="I166" s="22">
        <f t="shared" si="28"/>
        <v>0</v>
      </c>
      <c r="J166" s="22">
        <f t="shared" si="28"/>
        <v>0</v>
      </c>
      <c r="K166" s="22">
        <f t="shared" si="28"/>
        <v>0</v>
      </c>
      <c r="L166" s="22">
        <f t="shared" si="28"/>
        <v>0</v>
      </c>
      <c r="M166" s="22">
        <f t="shared" si="28"/>
        <v>0</v>
      </c>
      <c r="N166" s="22">
        <f t="shared" si="28"/>
        <v>0</v>
      </c>
      <c r="O166" s="22">
        <f t="shared" si="28"/>
        <v>0</v>
      </c>
      <c r="P166" s="22">
        <f t="shared" si="28"/>
        <v>0</v>
      </c>
      <c r="Q166" s="22">
        <f t="shared" si="28"/>
        <v>0</v>
      </c>
      <c r="R166" s="22"/>
      <c r="S166" s="22"/>
      <c r="T166" s="22"/>
      <c r="U166" s="22"/>
      <c r="V166" s="22"/>
      <c r="W166" s="22"/>
      <c r="X166" s="22"/>
      <c r="Y166" s="22"/>
    </row>
    <row r="167" spans="1:25" s="15" customFormat="1" ht="11.25" hidden="1" customHeight="1" x14ac:dyDescent="0.15">
      <c r="A167" s="13" t="s">
        <v>50</v>
      </c>
      <c r="B167" s="24">
        <f t="shared" ref="B167:Q167" si="29">IF(B38="","",IF(AND(B38="-",B100="       -"),"-",IF(B38="-",0-B100,IF(B100="       -",B38,B38-B100))))</f>
        <v>0</v>
      </c>
      <c r="C167" s="22">
        <f t="shared" si="29"/>
        <v>0</v>
      </c>
      <c r="D167" s="22">
        <f t="shared" si="29"/>
        <v>0</v>
      </c>
      <c r="E167" s="22">
        <f t="shared" si="29"/>
        <v>0</v>
      </c>
      <c r="F167" s="22">
        <f t="shared" si="29"/>
        <v>0</v>
      </c>
      <c r="G167" s="22">
        <f t="shared" si="29"/>
        <v>0</v>
      </c>
      <c r="H167" s="22">
        <f t="shared" si="29"/>
        <v>0</v>
      </c>
      <c r="I167" s="22">
        <f t="shared" si="29"/>
        <v>0</v>
      </c>
      <c r="J167" s="22">
        <f t="shared" si="29"/>
        <v>0</v>
      </c>
      <c r="K167" s="22">
        <f t="shared" si="29"/>
        <v>0</v>
      </c>
      <c r="L167" s="22">
        <f t="shared" si="29"/>
        <v>0</v>
      </c>
      <c r="M167" s="22">
        <f t="shared" si="29"/>
        <v>0</v>
      </c>
      <c r="N167" s="22">
        <f t="shared" si="29"/>
        <v>0</v>
      </c>
      <c r="O167" s="22">
        <f t="shared" si="29"/>
        <v>0</v>
      </c>
      <c r="P167" s="22">
        <f t="shared" si="29"/>
        <v>0</v>
      </c>
      <c r="Q167" s="22">
        <f t="shared" si="29"/>
        <v>0</v>
      </c>
      <c r="R167" s="22"/>
      <c r="S167" s="22"/>
      <c r="T167" s="22"/>
      <c r="U167" s="22"/>
      <c r="V167" s="22"/>
      <c r="W167" s="22"/>
      <c r="X167" s="22"/>
      <c r="Y167" s="22"/>
    </row>
    <row r="168" spans="1:25" s="15" customFormat="1" ht="11.25" hidden="1" customHeight="1" x14ac:dyDescent="0.15">
      <c r="A168" s="23" t="s">
        <v>51</v>
      </c>
      <c r="B168" s="24" t="str">
        <f t="shared" ref="B168:Q168" si="30">IF(B39="","",IF(AND(B39="-",B101="       -"),"-",IF(B39="-",0-B101,IF(B101="       -",B39,B39-B101))))</f>
        <v/>
      </c>
      <c r="C168" s="22" t="str">
        <f t="shared" si="30"/>
        <v/>
      </c>
      <c r="D168" s="22" t="str">
        <f t="shared" si="30"/>
        <v/>
      </c>
      <c r="E168" s="22" t="str">
        <f t="shared" si="30"/>
        <v/>
      </c>
      <c r="F168" s="22" t="str">
        <f t="shared" si="30"/>
        <v/>
      </c>
      <c r="G168" s="22" t="str">
        <f t="shared" si="30"/>
        <v/>
      </c>
      <c r="H168" s="22" t="str">
        <f t="shared" si="30"/>
        <v/>
      </c>
      <c r="I168" s="22" t="str">
        <f t="shared" si="30"/>
        <v/>
      </c>
      <c r="J168" s="22" t="str">
        <f t="shared" si="30"/>
        <v/>
      </c>
      <c r="K168" s="22" t="str">
        <f t="shared" si="30"/>
        <v/>
      </c>
      <c r="L168" s="22" t="str">
        <f t="shared" si="30"/>
        <v/>
      </c>
      <c r="M168" s="22" t="str">
        <f t="shared" si="30"/>
        <v/>
      </c>
      <c r="N168" s="22" t="str">
        <f t="shared" si="30"/>
        <v/>
      </c>
      <c r="O168" s="22" t="str">
        <f t="shared" si="30"/>
        <v/>
      </c>
      <c r="P168" s="22" t="str">
        <f t="shared" si="30"/>
        <v/>
      </c>
      <c r="Q168" s="22" t="str">
        <f t="shared" si="30"/>
        <v/>
      </c>
      <c r="R168" s="22"/>
      <c r="S168" s="22"/>
      <c r="T168" s="22"/>
      <c r="U168" s="22"/>
      <c r="V168" s="22"/>
      <c r="W168" s="22"/>
      <c r="X168" s="22"/>
      <c r="Y168" s="22"/>
    </row>
    <row r="169" spans="1:25" s="15" customFormat="1" ht="11.25" hidden="1" customHeight="1" x14ac:dyDescent="0.15">
      <c r="A169" s="13" t="s">
        <v>52</v>
      </c>
      <c r="B169" s="24">
        <f t="shared" ref="B169:Q169" si="31">IF(B40="","",IF(AND(B40="-",B102="       -"),"-",IF(B40="-",0-B102,IF(B102="       -",B40,B40-B102))))</f>
        <v>0</v>
      </c>
      <c r="C169" s="22">
        <f t="shared" si="31"/>
        <v>0</v>
      </c>
      <c r="D169" s="22">
        <f t="shared" si="31"/>
        <v>0</v>
      </c>
      <c r="E169" s="22">
        <f t="shared" si="31"/>
        <v>0.10000000000000142</v>
      </c>
      <c r="F169" s="22">
        <f t="shared" si="31"/>
        <v>-0.39999999999999858</v>
      </c>
      <c r="G169" s="22">
        <f t="shared" si="31"/>
        <v>-0.19999999999999929</v>
      </c>
      <c r="H169" s="22">
        <f t="shared" si="31"/>
        <v>-9.9999999999997868E-2</v>
      </c>
      <c r="I169" s="22">
        <f t="shared" si="31"/>
        <v>0.90000000000000213</v>
      </c>
      <c r="J169" s="22">
        <f t="shared" si="31"/>
        <v>-0.20000000000000107</v>
      </c>
      <c r="K169" s="22">
        <f t="shared" si="31"/>
        <v>0</v>
      </c>
      <c r="L169" s="22">
        <f t="shared" si="31"/>
        <v>0.80000000000000071</v>
      </c>
      <c r="M169" s="22">
        <f t="shared" si="31"/>
        <v>-0.10000000000000142</v>
      </c>
      <c r="N169" s="22">
        <f t="shared" si="31"/>
        <v>-0.39999999999999858</v>
      </c>
      <c r="O169" s="22">
        <f t="shared" si="31"/>
        <v>-0.40000000000000036</v>
      </c>
      <c r="P169" s="22">
        <f t="shared" si="31"/>
        <v>0</v>
      </c>
      <c r="Q169" s="22">
        <f t="shared" si="31"/>
        <v>0</v>
      </c>
      <c r="R169" s="22"/>
      <c r="S169" s="22"/>
      <c r="T169" s="22"/>
      <c r="U169" s="22"/>
      <c r="V169" s="22"/>
      <c r="W169" s="22"/>
      <c r="X169" s="22"/>
      <c r="Y169" s="22"/>
    </row>
    <row r="170" spans="1:25" s="15" customFormat="1" ht="11.25" hidden="1" customHeight="1" x14ac:dyDescent="0.15">
      <c r="A170" s="13" t="s">
        <v>53</v>
      </c>
      <c r="B170" s="24">
        <f t="shared" ref="B170:Q170" si="32">IF(B41="","",IF(AND(B41="-",B103="       -"),"-",IF(B41="-",0-B103,IF(B103="       -",B41,B41-B103))))</f>
        <v>0</v>
      </c>
      <c r="C170" s="22">
        <f t="shared" si="32"/>
        <v>-0.10000000000000853</v>
      </c>
      <c r="D170" s="22">
        <f t="shared" si="32"/>
        <v>0</v>
      </c>
      <c r="E170" s="22">
        <f t="shared" si="32"/>
        <v>0.10000000000000142</v>
      </c>
      <c r="F170" s="22">
        <f t="shared" si="32"/>
        <v>-0.10000000000000142</v>
      </c>
      <c r="G170" s="22">
        <f t="shared" si="32"/>
        <v>0.20000000000000107</v>
      </c>
      <c r="H170" s="22">
        <f t="shared" si="32"/>
        <v>-0.10000000000000142</v>
      </c>
      <c r="I170" s="22">
        <f t="shared" si="32"/>
        <v>9.9999999999997868E-2</v>
      </c>
      <c r="J170" s="22">
        <f t="shared" si="32"/>
        <v>0.19999999999999929</v>
      </c>
      <c r="K170" s="22">
        <f t="shared" si="32"/>
        <v>0</v>
      </c>
      <c r="L170" s="22">
        <f t="shared" si="32"/>
        <v>9.9999999999997868E-2</v>
      </c>
      <c r="M170" s="22">
        <f t="shared" si="32"/>
        <v>0.19999999999999929</v>
      </c>
      <c r="N170" s="22">
        <f t="shared" si="32"/>
        <v>-0.30000000000000071</v>
      </c>
      <c r="O170" s="22">
        <f t="shared" si="32"/>
        <v>-9.9999999999999645E-2</v>
      </c>
      <c r="P170" s="22">
        <f t="shared" si="32"/>
        <v>0.10000000000000142</v>
      </c>
      <c r="Q170" s="22">
        <f t="shared" si="32"/>
        <v>0.10000000000000009</v>
      </c>
      <c r="R170" s="22"/>
      <c r="S170" s="22"/>
      <c r="T170" s="22"/>
      <c r="U170" s="22"/>
      <c r="V170" s="22"/>
      <c r="W170" s="22"/>
      <c r="X170" s="22"/>
      <c r="Y170" s="22"/>
    </row>
    <row r="171" spans="1:25" s="15" customFormat="1" ht="11.25" hidden="1" customHeight="1" x14ac:dyDescent="0.15">
      <c r="A171" s="13" t="s">
        <v>54</v>
      </c>
      <c r="B171" s="24">
        <f t="shared" ref="B171:Q171" si="33">IF(B42="","",IF(AND(B42="-",B104="       -"),"-",IF(B42="-",0-B104,IF(B104="       -",B42,B42-B104))))</f>
        <v>0</v>
      </c>
      <c r="C171" s="22">
        <f t="shared" si="33"/>
        <v>0</v>
      </c>
      <c r="D171" s="22">
        <f t="shared" si="33"/>
        <v>0</v>
      </c>
      <c r="E171" s="22">
        <f t="shared" si="33"/>
        <v>-9.9999999999994316E-2</v>
      </c>
      <c r="F171" s="22">
        <f t="shared" si="33"/>
        <v>0</v>
      </c>
      <c r="G171" s="22">
        <f t="shared" si="33"/>
        <v>0</v>
      </c>
      <c r="H171" s="22">
        <f t="shared" si="33"/>
        <v>0</v>
      </c>
      <c r="I171" s="22">
        <f t="shared" si="33"/>
        <v>-0.10000000000000142</v>
      </c>
      <c r="J171" s="22">
        <f t="shared" si="33"/>
        <v>0</v>
      </c>
      <c r="K171" s="22">
        <f t="shared" si="33"/>
        <v>0</v>
      </c>
      <c r="L171" s="22">
        <f t="shared" si="33"/>
        <v>-0.19999999999999929</v>
      </c>
      <c r="M171" s="22">
        <f t="shared" si="33"/>
        <v>9.9999999999997868E-2</v>
      </c>
      <c r="N171" s="22">
        <f t="shared" si="33"/>
        <v>0</v>
      </c>
      <c r="O171" s="22">
        <f t="shared" si="33"/>
        <v>0</v>
      </c>
      <c r="P171" s="22">
        <f t="shared" si="33"/>
        <v>0</v>
      </c>
      <c r="Q171" s="22">
        <f t="shared" si="33"/>
        <v>0</v>
      </c>
      <c r="R171" s="22"/>
      <c r="S171" s="22"/>
      <c r="T171" s="22"/>
      <c r="U171" s="22"/>
      <c r="V171" s="22"/>
      <c r="W171" s="22"/>
      <c r="X171" s="22"/>
      <c r="Y171" s="22"/>
    </row>
    <row r="172" spans="1:25" s="15" customFormat="1" ht="11.25" hidden="1" customHeight="1" x14ac:dyDescent="0.15">
      <c r="A172" s="13" t="s">
        <v>55</v>
      </c>
      <c r="B172" s="24">
        <f t="shared" ref="B172:Q172" si="34">IF(B43="","",IF(AND(B43="-",B105="       -"),"-",IF(B43="-",0-B105,IF(B105="       -",B43,B43-B105))))</f>
        <v>0</v>
      </c>
      <c r="C172" s="22">
        <f t="shared" si="34"/>
        <v>-9.9999999999994316E-2</v>
      </c>
      <c r="D172" s="22">
        <f t="shared" si="34"/>
        <v>0</v>
      </c>
      <c r="E172" s="22">
        <f t="shared" si="34"/>
        <v>0</v>
      </c>
      <c r="F172" s="22">
        <f t="shared" si="34"/>
        <v>0.19999999999999929</v>
      </c>
      <c r="G172" s="22">
        <f t="shared" si="34"/>
        <v>-0.19999999999999929</v>
      </c>
      <c r="H172" s="22">
        <f t="shared" si="34"/>
        <v>0</v>
      </c>
      <c r="I172" s="22">
        <f t="shared" si="34"/>
        <v>0.10000000000000142</v>
      </c>
      <c r="J172" s="22">
        <f t="shared" si="34"/>
        <v>-9.9999999999999645E-2</v>
      </c>
      <c r="K172" s="22">
        <f t="shared" si="34"/>
        <v>9.9999999999999645E-2</v>
      </c>
      <c r="L172" s="22">
        <f t="shared" si="34"/>
        <v>0.5</v>
      </c>
      <c r="M172" s="22">
        <f t="shared" si="34"/>
        <v>-0.19999999999999929</v>
      </c>
      <c r="N172" s="22">
        <f t="shared" si="34"/>
        <v>0</v>
      </c>
      <c r="O172" s="22">
        <f t="shared" si="34"/>
        <v>9.9999999999999645E-2</v>
      </c>
      <c r="P172" s="22">
        <f t="shared" si="34"/>
        <v>0</v>
      </c>
      <c r="Q172" s="22">
        <f t="shared" si="34"/>
        <v>9.9999999999999978E-2</v>
      </c>
      <c r="R172" s="22"/>
      <c r="S172" s="22"/>
      <c r="T172" s="22"/>
      <c r="U172" s="22"/>
      <c r="V172" s="22"/>
      <c r="W172" s="22"/>
      <c r="X172" s="22"/>
      <c r="Y172" s="22"/>
    </row>
    <row r="173" spans="1:25" s="15" customFormat="1" ht="11.25" hidden="1" customHeight="1" x14ac:dyDescent="0.15">
      <c r="A173" s="13" t="s">
        <v>56</v>
      </c>
      <c r="B173" s="24">
        <f t="shared" ref="B173:Q173" si="35">IF(B44="","",IF(AND(B44="-",B106="       -"),"-",IF(B44="-",0-B106,IF(B106="       -",B44,B44-B106))))</f>
        <v>0</v>
      </c>
      <c r="C173" s="22">
        <f t="shared" si="35"/>
        <v>-0.29999999999999716</v>
      </c>
      <c r="D173" s="22">
        <f t="shared" si="35"/>
        <v>0</v>
      </c>
      <c r="E173" s="22">
        <f t="shared" si="35"/>
        <v>1.2000000000000028</v>
      </c>
      <c r="F173" s="22">
        <f t="shared" si="35"/>
        <v>-0.19999999999999929</v>
      </c>
      <c r="G173" s="22">
        <f t="shared" si="35"/>
        <v>0.90000000000000036</v>
      </c>
      <c r="H173" s="22">
        <f t="shared" si="35"/>
        <v>0.90000000000000036</v>
      </c>
      <c r="I173" s="22">
        <f t="shared" si="35"/>
        <v>-1.1999999999999993</v>
      </c>
      <c r="J173" s="22">
        <f t="shared" si="35"/>
        <v>0.19999999999999929</v>
      </c>
      <c r="K173" s="22">
        <f t="shared" si="35"/>
        <v>0</v>
      </c>
      <c r="L173" s="22">
        <f t="shared" si="35"/>
        <v>0.30000000000000071</v>
      </c>
      <c r="M173" s="22">
        <f t="shared" si="35"/>
        <v>1.3999999999999986</v>
      </c>
      <c r="N173" s="22">
        <f t="shared" si="35"/>
        <v>1</v>
      </c>
      <c r="O173" s="22">
        <f t="shared" si="35"/>
        <v>0.40000000000000036</v>
      </c>
      <c r="P173" s="22">
        <f t="shared" si="35"/>
        <v>0.40000000000000036</v>
      </c>
      <c r="Q173" s="22">
        <f t="shared" si="35"/>
        <v>-0.2</v>
      </c>
      <c r="R173" s="22"/>
      <c r="S173" s="22"/>
      <c r="T173" s="22"/>
      <c r="U173" s="22"/>
      <c r="V173" s="22"/>
      <c r="W173" s="22"/>
      <c r="X173" s="22"/>
      <c r="Y173" s="22"/>
    </row>
    <row r="174" spans="1:25" s="15" customFormat="1" ht="11.25" hidden="1" customHeight="1" x14ac:dyDescent="0.15">
      <c r="A174" s="23" t="s">
        <v>57</v>
      </c>
      <c r="B174" s="24" t="str">
        <f t="shared" ref="B174:Q174" si="36">IF(B45="","",IF(AND(B45="-",B107="       -"),"-",IF(B45="-",0-B107,IF(B107="       -",B45,B45-B107))))</f>
        <v/>
      </c>
      <c r="C174" s="22" t="str">
        <f t="shared" si="36"/>
        <v/>
      </c>
      <c r="D174" s="22" t="str">
        <f t="shared" si="36"/>
        <v/>
      </c>
      <c r="E174" s="22" t="str">
        <f t="shared" si="36"/>
        <v/>
      </c>
      <c r="F174" s="22" t="str">
        <f t="shared" si="36"/>
        <v/>
      </c>
      <c r="G174" s="22" t="str">
        <f t="shared" si="36"/>
        <v/>
      </c>
      <c r="H174" s="22" t="str">
        <f t="shared" si="36"/>
        <v/>
      </c>
      <c r="I174" s="22" t="str">
        <f t="shared" si="36"/>
        <v/>
      </c>
      <c r="J174" s="22" t="str">
        <f t="shared" si="36"/>
        <v/>
      </c>
      <c r="K174" s="22" t="str">
        <f t="shared" si="36"/>
        <v/>
      </c>
      <c r="L174" s="22" t="str">
        <f t="shared" si="36"/>
        <v/>
      </c>
      <c r="M174" s="22" t="str">
        <f t="shared" si="36"/>
        <v/>
      </c>
      <c r="N174" s="22" t="str">
        <f t="shared" si="36"/>
        <v/>
      </c>
      <c r="O174" s="22" t="str">
        <f t="shared" si="36"/>
        <v/>
      </c>
      <c r="P174" s="22" t="str">
        <f t="shared" si="36"/>
        <v/>
      </c>
      <c r="Q174" s="22" t="str">
        <f t="shared" si="36"/>
        <v/>
      </c>
      <c r="R174" s="22"/>
      <c r="S174" s="22"/>
      <c r="T174" s="22"/>
      <c r="U174" s="22"/>
      <c r="V174" s="22"/>
      <c r="W174" s="22"/>
      <c r="X174" s="22"/>
      <c r="Y174" s="22"/>
    </row>
    <row r="175" spans="1:25" s="15" customFormat="1" ht="11.25" hidden="1" customHeight="1" x14ac:dyDescent="0.15">
      <c r="A175" s="13" t="s">
        <v>52</v>
      </c>
      <c r="B175" s="24">
        <f t="shared" ref="B175:Q175" si="37">IF(B46="","",IF(AND(B46="-",B108="       -"),"-",IF(B46="-",0-B108,IF(B108="       -",B46,B46-B108))))</f>
        <v>0</v>
      </c>
      <c r="C175" s="22">
        <f t="shared" si="37"/>
        <v>-0.19999999999998863</v>
      </c>
      <c r="D175" s="22">
        <f t="shared" si="37"/>
        <v>0</v>
      </c>
      <c r="E175" s="22">
        <f t="shared" si="37"/>
        <v>0.60000000000000142</v>
      </c>
      <c r="F175" s="22">
        <f t="shared" si="37"/>
        <v>-0.10000000000000142</v>
      </c>
      <c r="G175" s="22">
        <f t="shared" si="37"/>
        <v>-0.30000000000000071</v>
      </c>
      <c r="H175" s="22">
        <f t="shared" si="37"/>
        <v>0.19999999999999929</v>
      </c>
      <c r="I175" s="22">
        <f t="shared" si="37"/>
        <v>0</v>
      </c>
      <c r="J175" s="22">
        <f t="shared" si="37"/>
        <v>-0.29999999999999893</v>
      </c>
      <c r="K175" s="22">
        <f t="shared" si="37"/>
        <v>-0.5</v>
      </c>
      <c r="L175" s="22">
        <f t="shared" si="37"/>
        <v>0.70000000000000284</v>
      </c>
      <c r="M175" s="22">
        <f t="shared" si="37"/>
        <v>-1.1999999999999993</v>
      </c>
      <c r="N175" s="22">
        <f t="shared" si="37"/>
        <v>-2.2999999999999972</v>
      </c>
      <c r="O175" s="22">
        <f t="shared" si="37"/>
        <v>-0.40000000000000036</v>
      </c>
      <c r="P175" s="22">
        <f t="shared" si="37"/>
        <v>0.30000000000000071</v>
      </c>
      <c r="Q175" s="22">
        <f t="shared" si="37"/>
        <v>-0.10000000000000009</v>
      </c>
      <c r="R175" s="22"/>
      <c r="S175" s="22"/>
      <c r="T175" s="22"/>
      <c r="U175" s="22"/>
      <c r="V175" s="22"/>
      <c r="W175" s="22"/>
      <c r="X175" s="22"/>
      <c r="Y175" s="22"/>
    </row>
    <row r="176" spans="1:25" s="15" customFormat="1" ht="11.25" hidden="1" customHeight="1" x14ac:dyDescent="0.15">
      <c r="A176" s="13" t="s">
        <v>53</v>
      </c>
      <c r="B176" s="24">
        <f t="shared" ref="B176:Q176" si="38">IF(B47="","",IF(AND(B47="-",B109="       -"),"-",IF(B47="-",0-B109,IF(B109="       -",B47,B47-B109))))</f>
        <v>0</v>
      </c>
      <c r="C176" s="22">
        <f t="shared" si="38"/>
        <v>-0.20000000000000284</v>
      </c>
      <c r="D176" s="22">
        <f t="shared" si="38"/>
        <v>0</v>
      </c>
      <c r="E176" s="22">
        <f t="shared" si="38"/>
        <v>0</v>
      </c>
      <c r="F176" s="22">
        <f t="shared" si="38"/>
        <v>-9.9999999999997868E-2</v>
      </c>
      <c r="G176" s="22">
        <f t="shared" si="38"/>
        <v>9.9999999999999645E-2</v>
      </c>
      <c r="H176" s="22">
        <f t="shared" si="38"/>
        <v>0</v>
      </c>
      <c r="I176" s="22">
        <f t="shared" si="38"/>
        <v>0.30000000000000071</v>
      </c>
      <c r="J176" s="22">
        <f t="shared" si="38"/>
        <v>0</v>
      </c>
      <c r="K176" s="22">
        <f t="shared" si="38"/>
        <v>9.9999999999999645E-2</v>
      </c>
      <c r="L176" s="22">
        <f t="shared" si="38"/>
        <v>0</v>
      </c>
      <c r="M176" s="22">
        <f t="shared" si="38"/>
        <v>-0.10000000000000142</v>
      </c>
      <c r="N176" s="22">
        <f t="shared" si="38"/>
        <v>-0.19999999999999929</v>
      </c>
      <c r="O176" s="22">
        <f t="shared" si="38"/>
        <v>-0.10000000000000053</v>
      </c>
      <c r="P176" s="22">
        <f t="shared" si="38"/>
        <v>0.20000000000000284</v>
      </c>
      <c r="Q176" s="22">
        <f t="shared" si="38"/>
        <v>0.10000000000000009</v>
      </c>
      <c r="R176" s="22"/>
      <c r="S176" s="22"/>
      <c r="T176" s="22"/>
      <c r="U176" s="22"/>
      <c r="V176" s="22"/>
      <c r="W176" s="22"/>
      <c r="X176" s="22"/>
      <c r="Y176" s="22"/>
    </row>
    <row r="177" spans="1:25" s="15" customFormat="1" ht="11.25" hidden="1" customHeight="1" x14ac:dyDescent="0.15">
      <c r="A177" s="13" t="s">
        <v>54</v>
      </c>
      <c r="B177" s="24">
        <f t="shared" ref="B177:Q177" si="39">IF(B48="","",IF(AND(B48="-",B110="       -"),"-",IF(B48="-",0-B110,IF(B110="       -",B48,B48-B110))))</f>
        <v>0</v>
      </c>
      <c r="C177" s="22">
        <f t="shared" si="39"/>
        <v>0</v>
      </c>
      <c r="D177" s="22">
        <f t="shared" si="39"/>
        <v>0</v>
      </c>
      <c r="E177" s="22">
        <f t="shared" si="39"/>
        <v>0</v>
      </c>
      <c r="F177" s="22">
        <f t="shared" si="39"/>
        <v>-0.30000000000000071</v>
      </c>
      <c r="G177" s="22">
        <f t="shared" si="39"/>
        <v>-0.19999999999999929</v>
      </c>
      <c r="H177" s="22">
        <f t="shared" si="39"/>
        <v>-9.9999999999999645E-2</v>
      </c>
      <c r="I177" s="22">
        <f t="shared" si="39"/>
        <v>0.29999999999999716</v>
      </c>
      <c r="J177" s="22">
        <f t="shared" si="39"/>
        <v>0</v>
      </c>
      <c r="K177" s="22">
        <f t="shared" si="39"/>
        <v>0.20000000000000107</v>
      </c>
      <c r="L177" s="22">
        <f t="shared" si="39"/>
        <v>0.29999999999999716</v>
      </c>
      <c r="M177" s="22">
        <f t="shared" si="39"/>
        <v>0.5</v>
      </c>
      <c r="N177" s="22">
        <f t="shared" si="39"/>
        <v>0.19999999999999929</v>
      </c>
      <c r="O177" s="22">
        <f t="shared" si="39"/>
        <v>0</v>
      </c>
      <c r="P177" s="22">
        <f t="shared" si="39"/>
        <v>9.9999999999997868E-2</v>
      </c>
      <c r="Q177" s="22">
        <f t="shared" si="39"/>
        <v>-0.10000000000000009</v>
      </c>
      <c r="R177" s="22"/>
      <c r="S177" s="22"/>
      <c r="T177" s="22"/>
      <c r="U177" s="22"/>
      <c r="V177" s="22"/>
      <c r="W177" s="22"/>
      <c r="X177" s="22"/>
      <c r="Y177" s="22"/>
    </row>
    <row r="178" spans="1:25" s="15" customFormat="1" ht="11.25" hidden="1" customHeight="1" x14ac:dyDescent="0.15">
      <c r="A178" s="13" t="s">
        <v>55</v>
      </c>
      <c r="B178" s="24">
        <f t="shared" ref="B178:Q178" si="40">IF(B49="","",IF(AND(B49="-",B111="       -"),"-",IF(B49="-",0-B111,IF(B111="       -",B49,B49-B111))))</f>
        <v>0</v>
      </c>
      <c r="C178" s="22">
        <f t="shared" si="40"/>
        <v>9.9999999999994316E-2</v>
      </c>
      <c r="D178" s="22">
        <f t="shared" si="40"/>
        <v>0</v>
      </c>
      <c r="E178" s="22">
        <f t="shared" si="40"/>
        <v>-0.30000000000000426</v>
      </c>
      <c r="F178" s="22">
        <f t="shared" si="40"/>
        <v>0</v>
      </c>
      <c r="G178" s="22">
        <f t="shared" si="40"/>
        <v>-0.10000000000000142</v>
      </c>
      <c r="H178" s="22">
        <f t="shared" si="40"/>
        <v>-9.9999999999999645E-2</v>
      </c>
      <c r="I178" s="22">
        <f t="shared" si="40"/>
        <v>0.39999999999999858</v>
      </c>
      <c r="J178" s="22">
        <f t="shared" si="40"/>
        <v>0</v>
      </c>
      <c r="K178" s="22">
        <f t="shared" si="40"/>
        <v>-0.10000000000000142</v>
      </c>
      <c r="L178" s="22">
        <f t="shared" si="40"/>
        <v>9.9999999999997868E-2</v>
      </c>
      <c r="M178" s="22">
        <f t="shared" si="40"/>
        <v>9.9999999999997868E-2</v>
      </c>
      <c r="N178" s="22">
        <f t="shared" si="40"/>
        <v>0.30000000000000071</v>
      </c>
      <c r="O178" s="22">
        <f t="shared" si="40"/>
        <v>-9.9999999999999645E-2</v>
      </c>
      <c r="P178" s="22">
        <f t="shared" si="40"/>
        <v>-0.19999999999999929</v>
      </c>
      <c r="Q178" s="22">
        <f t="shared" si="40"/>
        <v>9.9999999999999978E-2</v>
      </c>
      <c r="R178" s="22"/>
      <c r="S178" s="22"/>
      <c r="T178" s="22"/>
      <c r="U178" s="22"/>
      <c r="V178" s="22"/>
      <c r="W178" s="22"/>
      <c r="X178" s="22"/>
      <c r="Y178" s="22"/>
    </row>
    <row r="179" spans="1:25" s="15" customFormat="1" ht="11.25" hidden="1" customHeight="1" x14ac:dyDescent="0.15">
      <c r="A179" s="13" t="s">
        <v>56</v>
      </c>
      <c r="B179" s="24">
        <f t="shared" ref="B179:Q179" si="41">IF(B50="","",IF(AND(B50="-",B112="       -"),"-",IF(B50="-",0-B112,IF(B112="       -",B50,B50-B112))))</f>
        <v>0</v>
      </c>
      <c r="C179" s="22">
        <f t="shared" si="41"/>
        <v>-9.9999999999994316E-2</v>
      </c>
      <c r="D179" s="22">
        <f t="shared" si="41"/>
        <v>0</v>
      </c>
      <c r="E179" s="22">
        <f t="shared" si="41"/>
        <v>0.29999999999999716</v>
      </c>
      <c r="F179" s="22">
        <f t="shared" si="41"/>
        <v>0.10000000000000142</v>
      </c>
      <c r="G179" s="22">
        <f t="shared" si="41"/>
        <v>0.40000000000000036</v>
      </c>
      <c r="H179" s="22">
        <f t="shared" si="41"/>
        <v>0.29999999999999893</v>
      </c>
      <c r="I179" s="22">
        <f t="shared" si="41"/>
        <v>-0.30000000000000071</v>
      </c>
      <c r="J179" s="22">
        <f t="shared" si="41"/>
        <v>9.9999999999999645E-2</v>
      </c>
      <c r="K179" s="22">
        <f t="shared" si="41"/>
        <v>9.9999999999999645E-2</v>
      </c>
      <c r="L179" s="22">
        <f t="shared" si="41"/>
        <v>0.19999999999999929</v>
      </c>
      <c r="M179" s="22">
        <f t="shared" si="41"/>
        <v>0.5</v>
      </c>
      <c r="N179" s="22">
        <f t="shared" si="41"/>
        <v>0.19999999999999929</v>
      </c>
      <c r="O179" s="22">
        <f t="shared" si="41"/>
        <v>0.20000000000000018</v>
      </c>
      <c r="P179" s="22">
        <f t="shared" si="41"/>
        <v>9.9999999999999645E-2</v>
      </c>
      <c r="Q179" s="22">
        <f t="shared" si="41"/>
        <v>-9.9999999999999978E-2</v>
      </c>
      <c r="R179" s="22"/>
      <c r="S179" s="22"/>
      <c r="T179" s="22"/>
      <c r="U179" s="22"/>
      <c r="V179" s="22"/>
      <c r="W179" s="22"/>
      <c r="X179" s="22"/>
      <c r="Y179" s="22"/>
    </row>
    <row r="180" spans="1:25" s="15" customFormat="1" ht="11.25" hidden="1" customHeight="1" x14ac:dyDescent="0.15">
      <c r="A180" s="23" t="s">
        <v>58</v>
      </c>
      <c r="B180" s="24" t="str">
        <f t="shared" ref="B180:Q180" si="42">IF(B51="","",IF(AND(B51="-",B113="       -"),"-",IF(B51="-",0-B113,IF(B113="       -",B51,B51-B113))))</f>
        <v/>
      </c>
      <c r="C180" s="22" t="str">
        <f t="shared" si="42"/>
        <v/>
      </c>
      <c r="D180" s="22" t="str">
        <f t="shared" si="42"/>
        <v/>
      </c>
      <c r="E180" s="22" t="str">
        <f t="shared" si="42"/>
        <v/>
      </c>
      <c r="F180" s="22" t="str">
        <f t="shared" si="42"/>
        <v/>
      </c>
      <c r="G180" s="22" t="str">
        <f t="shared" si="42"/>
        <v/>
      </c>
      <c r="H180" s="22" t="str">
        <f t="shared" si="42"/>
        <v/>
      </c>
      <c r="I180" s="22" t="str">
        <f t="shared" si="42"/>
        <v/>
      </c>
      <c r="J180" s="22" t="str">
        <f t="shared" si="42"/>
        <v/>
      </c>
      <c r="K180" s="22" t="str">
        <f t="shared" si="42"/>
        <v/>
      </c>
      <c r="L180" s="22" t="str">
        <f t="shared" si="42"/>
        <v/>
      </c>
      <c r="M180" s="22" t="str">
        <f t="shared" si="42"/>
        <v/>
      </c>
      <c r="N180" s="22" t="str">
        <f t="shared" si="42"/>
        <v/>
      </c>
      <c r="O180" s="22" t="str">
        <f t="shared" si="42"/>
        <v/>
      </c>
      <c r="P180" s="22" t="str">
        <f t="shared" si="42"/>
        <v/>
      </c>
      <c r="Q180" s="22" t="str">
        <f t="shared" si="42"/>
        <v/>
      </c>
      <c r="R180" s="22"/>
      <c r="S180" s="22"/>
      <c r="T180" s="22"/>
      <c r="U180" s="22"/>
      <c r="V180" s="22"/>
      <c r="W180" s="22"/>
      <c r="X180" s="22"/>
      <c r="Y180" s="22"/>
    </row>
    <row r="181" spans="1:25" s="15" customFormat="1" ht="11.25" hidden="1" customHeight="1" x14ac:dyDescent="0.15">
      <c r="A181" s="13" t="s">
        <v>59</v>
      </c>
      <c r="B181" s="24">
        <f t="shared" ref="B181:Q181" si="43">IF(B52="","",IF(AND(B52="-",B114="       -"),"-",IF(B52="-",0-B114,IF(B114="       -",B52,B52-B114))))</f>
        <v>0</v>
      </c>
      <c r="C181" s="22">
        <f t="shared" si="43"/>
        <v>-2</v>
      </c>
      <c r="D181" s="22">
        <f t="shared" si="43"/>
        <v>0</v>
      </c>
      <c r="E181" s="22">
        <f t="shared" si="43"/>
        <v>-1.1000000000000014</v>
      </c>
      <c r="F181" s="22" t="str">
        <f t="shared" si="43"/>
        <v>-</v>
      </c>
      <c r="G181" s="22">
        <f t="shared" si="43"/>
        <v>2.3999999999999986</v>
      </c>
      <c r="H181" s="22">
        <f t="shared" si="43"/>
        <v>0</v>
      </c>
      <c r="I181" s="22">
        <f t="shared" si="43"/>
        <v>3.1999999999999993</v>
      </c>
      <c r="J181" s="22">
        <f t="shared" si="43"/>
        <v>-4.6999999999999993</v>
      </c>
      <c r="K181" s="22" t="str">
        <f t="shared" si="43"/>
        <v>-</v>
      </c>
      <c r="L181" s="22">
        <f t="shared" si="43"/>
        <v>0.5</v>
      </c>
      <c r="M181" s="22">
        <f t="shared" si="43"/>
        <v>0.29999999999999716</v>
      </c>
      <c r="N181" s="22">
        <f t="shared" si="43"/>
        <v>-2.6999999999999993</v>
      </c>
      <c r="O181" s="22" t="str">
        <f t="shared" si="43"/>
        <v>-</v>
      </c>
      <c r="P181" s="22">
        <f t="shared" si="43"/>
        <v>2</v>
      </c>
      <c r="Q181" s="22" t="str">
        <f t="shared" si="43"/>
        <v>-</v>
      </c>
      <c r="R181" s="22"/>
      <c r="S181" s="22"/>
      <c r="T181" s="22"/>
      <c r="U181" s="22"/>
      <c r="V181" s="22"/>
      <c r="W181" s="22"/>
      <c r="X181" s="22"/>
      <c r="Y181" s="22"/>
    </row>
    <row r="182" spans="1:25" s="15" customFormat="1" ht="11.25" hidden="1" customHeight="1" x14ac:dyDescent="0.15">
      <c r="A182" s="13" t="s">
        <v>60</v>
      </c>
      <c r="B182" s="24">
        <f t="shared" ref="B182:Q182" si="44">IF(B53="","",IF(AND(B53="-",B115="       -"),"-",IF(B53="-",0-B115,IF(B115="       -",B53,B53-B115))))</f>
        <v>0</v>
      </c>
      <c r="C182" s="22">
        <f t="shared" si="44"/>
        <v>0.20000000000000284</v>
      </c>
      <c r="D182" s="22">
        <f t="shared" si="44"/>
        <v>0</v>
      </c>
      <c r="E182" s="22">
        <f t="shared" si="44"/>
        <v>0.10000000000000142</v>
      </c>
      <c r="F182" s="22">
        <f t="shared" si="44"/>
        <v>0.10000000000000142</v>
      </c>
      <c r="G182" s="22">
        <f t="shared" si="44"/>
        <v>9.9999999999999645E-2</v>
      </c>
      <c r="H182" s="22">
        <f t="shared" si="44"/>
        <v>0.49999999999999822</v>
      </c>
      <c r="I182" s="22">
        <f t="shared" si="44"/>
        <v>0.80000000000000071</v>
      </c>
      <c r="J182" s="22">
        <f t="shared" si="44"/>
        <v>0.19999999999999929</v>
      </c>
      <c r="K182" s="22">
        <f t="shared" si="44"/>
        <v>0.19999999999999929</v>
      </c>
      <c r="L182" s="22">
        <f t="shared" si="44"/>
        <v>0.5</v>
      </c>
      <c r="M182" s="22">
        <f t="shared" si="44"/>
        <v>0.40000000000000213</v>
      </c>
      <c r="N182" s="22">
        <f t="shared" si="44"/>
        <v>-0.20000000000000284</v>
      </c>
      <c r="O182" s="22">
        <f t="shared" si="44"/>
        <v>9.9999999999999645E-2</v>
      </c>
      <c r="P182" s="22">
        <f t="shared" si="44"/>
        <v>-0.10000000000000142</v>
      </c>
      <c r="Q182" s="22">
        <f t="shared" si="44"/>
        <v>-0.10000000000000003</v>
      </c>
      <c r="R182" s="22"/>
      <c r="S182" s="22"/>
      <c r="T182" s="22"/>
      <c r="U182" s="22"/>
      <c r="V182" s="22"/>
      <c r="W182" s="22"/>
      <c r="X182" s="22"/>
      <c r="Y182" s="22"/>
    </row>
    <row r="183" spans="1:25" s="15" customFormat="1" ht="11.25" hidden="1" customHeight="1" x14ac:dyDescent="0.15">
      <c r="A183" s="13" t="s">
        <v>61</v>
      </c>
      <c r="B183" s="24">
        <f t="shared" ref="B183:Q183" si="45">IF(B54="","",IF(AND(B54="-",B116="       -"),"-",IF(B54="-",0-B116,IF(B116="       -",B54,B54-B116))))</f>
        <v>0</v>
      </c>
      <c r="C183" s="22">
        <f t="shared" si="45"/>
        <v>-0.29999999999999716</v>
      </c>
      <c r="D183" s="22">
        <f t="shared" si="45"/>
        <v>0</v>
      </c>
      <c r="E183" s="22">
        <f t="shared" si="45"/>
        <v>0</v>
      </c>
      <c r="F183" s="22">
        <f t="shared" si="45"/>
        <v>-0.10000000000000142</v>
      </c>
      <c r="G183" s="22">
        <f t="shared" si="45"/>
        <v>0.39999999999999858</v>
      </c>
      <c r="H183" s="22">
        <f t="shared" si="45"/>
        <v>-0.20000000000000107</v>
      </c>
      <c r="I183" s="22">
        <f t="shared" si="45"/>
        <v>-0.39999999999999858</v>
      </c>
      <c r="J183" s="22">
        <f t="shared" si="45"/>
        <v>-9.9999999999999645E-2</v>
      </c>
      <c r="K183" s="22">
        <f t="shared" si="45"/>
        <v>0</v>
      </c>
      <c r="L183" s="22">
        <f t="shared" si="45"/>
        <v>0.60000000000000142</v>
      </c>
      <c r="M183" s="22">
        <f t="shared" si="45"/>
        <v>0.39999999999999858</v>
      </c>
      <c r="N183" s="22">
        <f t="shared" si="45"/>
        <v>9.9999999999997868E-2</v>
      </c>
      <c r="O183" s="22">
        <f t="shared" si="45"/>
        <v>-9.9999999999999645E-2</v>
      </c>
      <c r="P183" s="22">
        <f t="shared" si="45"/>
        <v>0.40000000000000036</v>
      </c>
      <c r="Q183" s="22">
        <f t="shared" si="45"/>
        <v>0</v>
      </c>
      <c r="R183" s="22"/>
      <c r="S183" s="22"/>
      <c r="T183" s="22"/>
      <c r="U183" s="22"/>
      <c r="V183" s="22"/>
      <c r="W183" s="22"/>
      <c r="X183" s="22"/>
      <c r="Y183" s="22"/>
    </row>
    <row r="184" spans="1:25" s="15" customFormat="1" ht="11.25" hidden="1" customHeight="1" x14ac:dyDescent="0.15">
      <c r="A184" s="13" t="s">
        <v>62</v>
      </c>
      <c r="B184" s="24">
        <f t="shared" ref="B184:Q184" si="46">IF(B55="","",IF(AND(B55="-",B117="       -"),"-",IF(B55="-",0-B117,IF(B117="       -",B55,B55-B117))))</f>
        <v>0</v>
      </c>
      <c r="C184" s="22">
        <f t="shared" si="46"/>
        <v>-0.19999999999998863</v>
      </c>
      <c r="D184" s="22">
        <f t="shared" si="46"/>
        <v>0</v>
      </c>
      <c r="E184" s="22">
        <f t="shared" si="46"/>
        <v>0.5</v>
      </c>
      <c r="F184" s="22">
        <f t="shared" si="46"/>
        <v>-9.9999999999997868E-2</v>
      </c>
      <c r="G184" s="22">
        <f t="shared" si="46"/>
        <v>9.9999999999999645E-2</v>
      </c>
      <c r="H184" s="22">
        <f t="shared" si="46"/>
        <v>-9.9999999999999645E-2</v>
      </c>
      <c r="I184" s="22">
        <f t="shared" si="46"/>
        <v>-0.29999999999999716</v>
      </c>
      <c r="J184" s="22">
        <f t="shared" si="46"/>
        <v>0.29999999999999893</v>
      </c>
      <c r="K184" s="22">
        <f t="shared" si="46"/>
        <v>0</v>
      </c>
      <c r="L184" s="22">
        <f t="shared" si="46"/>
        <v>-0.10000000000000142</v>
      </c>
      <c r="M184" s="22">
        <f t="shared" si="46"/>
        <v>0.19999999999999929</v>
      </c>
      <c r="N184" s="22">
        <f t="shared" si="46"/>
        <v>-9.9999999999999645E-2</v>
      </c>
      <c r="O184" s="22">
        <f t="shared" si="46"/>
        <v>0</v>
      </c>
      <c r="P184" s="22">
        <f t="shared" si="46"/>
        <v>0.19999999999999929</v>
      </c>
      <c r="Q184" s="22">
        <f t="shared" si="46"/>
        <v>0</v>
      </c>
      <c r="R184" s="22"/>
      <c r="S184" s="22"/>
      <c r="T184" s="22"/>
      <c r="U184" s="22"/>
      <c r="V184" s="22"/>
      <c r="W184" s="22"/>
      <c r="X184" s="22"/>
      <c r="Y184" s="22"/>
    </row>
    <row r="185" spans="1:25" s="15" customFormat="1" ht="11.25" hidden="1" customHeight="1" x14ac:dyDescent="0.15">
      <c r="A185" s="13" t="s">
        <v>63</v>
      </c>
      <c r="B185" s="24">
        <f t="shared" ref="B185:Q185" si="47">IF(B56="","",IF(AND(B56="-",B118="       -"),"-",IF(B56="-",0-B118,IF(B118="       -",B56,B56-B118))))</f>
        <v>0</v>
      </c>
      <c r="C185" s="22">
        <f t="shared" si="47"/>
        <v>0</v>
      </c>
      <c r="D185" s="22">
        <f t="shared" si="47"/>
        <v>0</v>
      </c>
      <c r="E185" s="22">
        <f t="shared" si="47"/>
        <v>-0.20000000000000284</v>
      </c>
      <c r="F185" s="22">
        <f t="shared" si="47"/>
        <v>-0.19999999999999929</v>
      </c>
      <c r="G185" s="22">
        <f t="shared" si="47"/>
        <v>-0.30000000000000071</v>
      </c>
      <c r="H185" s="22">
        <f t="shared" si="47"/>
        <v>0.40000000000000213</v>
      </c>
      <c r="I185" s="22">
        <f t="shared" si="47"/>
        <v>0</v>
      </c>
      <c r="J185" s="22">
        <f t="shared" si="47"/>
        <v>-9.9999999999999645E-2</v>
      </c>
      <c r="K185" s="22">
        <f t="shared" si="47"/>
        <v>-0.20000000000000107</v>
      </c>
      <c r="L185" s="22">
        <f t="shared" si="47"/>
        <v>0</v>
      </c>
      <c r="M185" s="22">
        <f t="shared" si="47"/>
        <v>0</v>
      </c>
      <c r="N185" s="22">
        <f t="shared" si="47"/>
        <v>0.59999999999999964</v>
      </c>
      <c r="O185" s="22">
        <f t="shared" si="47"/>
        <v>-9.9999999999999645E-2</v>
      </c>
      <c r="P185" s="22">
        <f t="shared" si="47"/>
        <v>-0.10000000000000142</v>
      </c>
      <c r="Q185" s="22">
        <f t="shared" si="47"/>
        <v>0.10000000000000009</v>
      </c>
      <c r="R185" s="22"/>
      <c r="S185" s="22"/>
      <c r="T185" s="22"/>
      <c r="U185" s="22"/>
      <c r="V185" s="22"/>
      <c r="W185" s="22"/>
      <c r="X185" s="22"/>
      <c r="Y185" s="22"/>
    </row>
    <row r="186" spans="1:25" s="15" customFormat="1" ht="11.25" hidden="1" customHeight="1" x14ac:dyDescent="0.15">
      <c r="A186" s="26" t="s">
        <v>64</v>
      </c>
      <c r="B186" s="27">
        <f t="shared" ref="B186:Q186" si="48">IF(B57="","",IF(AND(B57="-",B119="       -"),"-",IF(B57="-",0-B119,IF(B119="       -",B57,B57-B119))))</f>
        <v>0</v>
      </c>
      <c r="C186" s="22">
        <f t="shared" si="48"/>
        <v>-0.20000000000000284</v>
      </c>
      <c r="D186" s="22">
        <f t="shared" si="48"/>
        <v>0</v>
      </c>
      <c r="E186" s="22">
        <f t="shared" si="48"/>
        <v>0.10000000000000142</v>
      </c>
      <c r="F186" s="22">
        <f t="shared" si="48"/>
        <v>9.9999999999999645E-2</v>
      </c>
      <c r="G186" s="22">
        <f t="shared" si="48"/>
        <v>0</v>
      </c>
      <c r="H186" s="22">
        <f t="shared" si="48"/>
        <v>0.10000000000000142</v>
      </c>
      <c r="I186" s="22">
        <f t="shared" si="48"/>
        <v>-0.19999999999999929</v>
      </c>
      <c r="J186" s="22">
        <f t="shared" si="48"/>
        <v>-0.30000000000000071</v>
      </c>
      <c r="K186" s="22">
        <f t="shared" si="48"/>
        <v>0.39999999999999858</v>
      </c>
      <c r="L186" s="22">
        <f t="shared" si="48"/>
        <v>0.30000000000000071</v>
      </c>
      <c r="M186" s="22">
        <f t="shared" si="48"/>
        <v>0.30000000000000071</v>
      </c>
      <c r="N186" s="22">
        <f t="shared" si="48"/>
        <v>-0.69999999999999929</v>
      </c>
      <c r="O186" s="22">
        <f t="shared" si="48"/>
        <v>0.19999999999999929</v>
      </c>
      <c r="P186" s="22">
        <f t="shared" si="48"/>
        <v>0.10000000000000142</v>
      </c>
      <c r="Q186" s="22">
        <f t="shared" si="48"/>
        <v>0</v>
      </c>
      <c r="R186" s="22"/>
      <c r="S186" s="22"/>
      <c r="T186" s="22"/>
      <c r="U186" s="22"/>
      <c r="V186" s="22"/>
      <c r="W186" s="22"/>
      <c r="X186" s="22"/>
      <c r="Y186" s="22"/>
    </row>
    <row r="187" spans="1:25" ht="11.25" hidden="1" customHeight="1" x14ac:dyDescent="0.15">
      <c r="A187" s="15" t="s">
        <v>471</v>
      </c>
      <c r="B187" s="11"/>
      <c r="C187" s="20"/>
      <c r="D187" s="21"/>
      <c r="E187" s="21"/>
      <c r="F187" s="21"/>
      <c r="G187" s="21"/>
      <c r="H187" s="21"/>
      <c r="I187" s="21"/>
      <c r="J187" s="21"/>
      <c r="K187" s="21"/>
      <c r="L187" s="21"/>
      <c r="M187" s="21"/>
      <c r="N187" s="21"/>
      <c r="O187" s="21"/>
      <c r="P187" s="20"/>
      <c r="Q187" s="20"/>
      <c r="R187" s="11"/>
      <c r="S187" s="11"/>
      <c r="T187" s="11"/>
      <c r="U187" s="11"/>
      <c r="V187" s="11"/>
      <c r="W187" s="11"/>
      <c r="X187" s="11"/>
      <c r="Y187" s="11"/>
    </row>
    <row r="188" spans="1:25" hidden="1" x14ac:dyDescent="0.15">
      <c r="A188" s="15" t="s">
        <v>66</v>
      </c>
      <c r="I188" s="15" t="s">
        <v>67</v>
      </c>
    </row>
  </sheetData>
  <mergeCells count="24">
    <mergeCell ref="A131:H131"/>
    <mergeCell ref="I131:Q131"/>
    <mergeCell ref="A132:H132"/>
    <mergeCell ref="I132:Q132"/>
    <mergeCell ref="B135:B137"/>
    <mergeCell ref="C135:D137"/>
    <mergeCell ref="P135:P137"/>
    <mergeCell ref="Q135:Q137"/>
    <mergeCell ref="A64:H64"/>
    <mergeCell ref="I64:Q64"/>
    <mergeCell ref="A65:H65"/>
    <mergeCell ref="I65:Q65"/>
    <mergeCell ref="B68:B70"/>
    <mergeCell ref="C68:D70"/>
    <mergeCell ref="P68:P70"/>
    <mergeCell ref="Q68:Q70"/>
    <mergeCell ref="A2:H2"/>
    <mergeCell ref="I2:Q2"/>
    <mergeCell ref="A3:H3"/>
    <mergeCell ref="I3:Q3"/>
    <mergeCell ref="B6:B8"/>
    <mergeCell ref="C6:D8"/>
    <mergeCell ref="P6:P8"/>
    <mergeCell ref="Q6:Q8"/>
  </mergeCells>
  <phoneticPr fontId="2"/>
  <conditionalFormatting sqref="B138:Q186">
    <cfRule type="cellIs" dxfId="274" priority="17" operator="equal">
      <formula>""</formula>
    </cfRule>
    <cfRule type="cellIs" dxfId="273" priority="18" operator="equal">
      <formula>"-"</formula>
    </cfRule>
    <cfRule type="cellIs" dxfId="272" priority="19" operator="notEqual">
      <formula>0</formula>
    </cfRule>
  </conditionalFormatting>
  <conditionalFormatting sqref="C9:C57">
    <cfRule type="cellIs" dxfId="271" priority="13" stopIfTrue="1" operator="equal">
      <formula>""</formula>
    </cfRule>
    <cfRule type="cellIs" dxfId="270" priority="14" stopIfTrue="1" operator="equal">
      <formula>"*"</formula>
    </cfRule>
    <cfRule type="expression" dxfId="269" priority="15" stopIfTrue="1">
      <formula>C138="-"</formula>
    </cfRule>
    <cfRule type="expression" dxfId="268" priority="16">
      <formula>C138&lt;&gt;0</formula>
    </cfRule>
  </conditionalFormatting>
  <conditionalFormatting sqref="C71:C119">
    <cfRule type="cellIs" dxfId="267" priority="5" stopIfTrue="1" operator="equal">
      <formula>""</formula>
    </cfRule>
    <cfRule type="cellIs" dxfId="266" priority="6" stopIfTrue="1" operator="equal">
      <formula>"*"</formula>
    </cfRule>
    <cfRule type="expression" dxfId="265" priority="7" stopIfTrue="1">
      <formula>C138="-"</formula>
    </cfRule>
    <cfRule type="expression" dxfId="264" priority="8">
      <formula>C138&lt;&gt;0</formula>
    </cfRule>
  </conditionalFormatting>
  <conditionalFormatting sqref="E9:Q57">
    <cfRule type="cellIs" dxfId="263" priority="9" stopIfTrue="1" operator="equal">
      <formula>""</formula>
    </cfRule>
    <cfRule type="cellIs" dxfId="262" priority="10" stopIfTrue="1" operator="equal">
      <formula>"*"</formula>
    </cfRule>
    <cfRule type="expression" dxfId="261" priority="11" stopIfTrue="1">
      <formula>E138="-"</formula>
    </cfRule>
    <cfRule type="expression" dxfId="260" priority="12">
      <formula>E138&lt;&gt;0</formula>
    </cfRule>
  </conditionalFormatting>
  <conditionalFormatting sqref="E71:Q119">
    <cfRule type="cellIs" dxfId="259" priority="1" stopIfTrue="1" operator="equal">
      <formula>""</formula>
    </cfRule>
    <cfRule type="cellIs" dxfId="258" priority="2" stopIfTrue="1" operator="equal">
      <formula>"*"</formula>
    </cfRule>
    <cfRule type="expression" dxfId="257" priority="3" stopIfTrue="1">
      <formula>E138="-"</formula>
    </cfRule>
    <cfRule type="expression" dxfId="256" priority="4">
      <formula>E138&lt;&gt;0</formula>
    </cfRule>
  </conditionalFormatting>
  <pageMargins left="0.59055118110236227" right="0.78740157480314965" top="0.59055118110236227" bottom="0.59055118110236227" header="0.31496062992125984" footer="0.31496062992125984"/>
  <pageSetup paperSize="9" pageOrder="overThenDown" orientation="portrait" r:id="rId1"/>
  <headerFooter alignWithMargins="0">
    <oddFooter>&amp;C&amp;"ＭＳ 明朝,標準"－ &amp;P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5"/>
  </sheetPr>
  <dimension ref="A1:AM204"/>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2" width="9" style="9" customWidth="1"/>
    <col min="3" max="4" width="6.25" style="9" customWidth="1"/>
    <col min="5" max="17" width="9.75" style="9" customWidth="1"/>
    <col min="18" max="16384" width="6.125" style="9"/>
  </cols>
  <sheetData>
    <row r="1" spans="1:39" ht="18.75" x14ac:dyDescent="0.15">
      <c r="A1" s="73" t="s">
        <v>822</v>
      </c>
    </row>
    <row r="2" spans="1:39" s="8" customFormat="1" ht="18.75" customHeight="1" x14ac:dyDescent="0.2">
      <c r="A2" s="543" t="s">
        <v>795</v>
      </c>
      <c r="B2" s="543"/>
      <c r="C2" s="543"/>
      <c r="D2" s="543"/>
      <c r="E2" s="543"/>
      <c r="F2" s="543"/>
      <c r="G2" s="543"/>
      <c r="H2" s="543"/>
      <c r="I2" s="544" t="s">
        <v>470</v>
      </c>
      <c r="J2" s="544"/>
      <c r="K2" s="544"/>
      <c r="L2" s="544"/>
      <c r="M2" s="544"/>
      <c r="N2" s="544"/>
      <c r="O2" s="544"/>
      <c r="P2" s="544"/>
      <c r="Q2" s="544"/>
      <c r="R2" s="7"/>
      <c r="S2" s="7"/>
      <c r="T2" s="7"/>
      <c r="U2" s="7"/>
      <c r="V2" s="7"/>
      <c r="W2" s="7"/>
      <c r="X2" s="7"/>
      <c r="Y2" s="7"/>
      <c r="Z2" s="7"/>
      <c r="AA2" s="7"/>
      <c r="AB2" s="7"/>
      <c r="AC2" s="7"/>
      <c r="AD2" s="7"/>
      <c r="AE2" s="7"/>
      <c r="AF2" s="7"/>
      <c r="AG2" s="7"/>
      <c r="AH2" s="7"/>
      <c r="AI2" s="7"/>
      <c r="AJ2" s="7"/>
      <c r="AK2" s="7"/>
      <c r="AL2" s="7"/>
      <c r="AM2" s="7"/>
    </row>
    <row r="3" spans="1:39" s="8" customFormat="1" ht="21" customHeight="1" x14ac:dyDescent="0.2">
      <c r="A3" s="545" t="s">
        <v>469</v>
      </c>
      <c r="B3" s="546"/>
      <c r="C3" s="546"/>
      <c r="D3" s="546"/>
      <c r="E3" s="546"/>
      <c r="F3" s="546"/>
      <c r="G3" s="546"/>
      <c r="H3" s="546"/>
      <c r="I3" s="547" t="s">
        <v>486</v>
      </c>
      <c r="J3" s="547"/>
      <c r="K3" s="547"/>
      <c r="L3" s="547"/>
      <c r="M3" s="547"/>
      <c r="N3" s="547"/>
      <c r="O3" s="547"/>
      <c r="P3" s="547"/>
      <c r="Q3" s="547"/>
      <c r="R3" s="7"/>
      <c r="S3" s="7"/>
      <c r="T3" s="7"/>
      <c r="U3" s="7"/>
      <c r="V3" s="7"/>
      <c r="W3" s="7"/>
      <c r="X3" s="7"/>
      <c r="Y3" s="7"/>
      <c r="Z3" s="7"/>
      <c r="AA3" s="7"/>
      <c r="AB3" s="7"/>
      <c r="AC3" s="7"/>
      <c r="AD3" s="7"/>
      <c r="AE3" s="7"/>
      <c r="AF3" s="7"/>
      <c r="AG3" s="7"/>
      <c r="AH3" s="7"/>
      <c r="AI3" s="7"/>
      <c r="AJ3" s="7"/>
      <c r="AK3" s="7"/>
      <c r="AL3" s="7"/>
      <c r="AM3" s="7"/>
    </row>
    <row r="4" spans="1:39" s="8" customFormat="1" ht="10.15" customHeight="1" x14ac:dyDescent="0.2">
      <c r="A4" s="80"/>
      <c r="B4" s="115"/>
      <c r="C4" s="115"/>
      <c r="D4" s="115"/>
      <c r="E4" s="115"/>
      <c r="F4" s="115"/>
      <c r="G4" s="115"/>
      <c r="H4" s="115"/>
      <c r="I4" s="162"/>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row>
    <row r="5" spans="1:39" ht="11.25" customHeight="1" x14ac:dyDescent="0.15">
      <c r="B5" s="10"/>
      <c r="C5" s="10"/>
      <c r="D5" s="10"/>
      <c r="E5" s="10"/>
      <c r="F5" s="10"/>
      <c r="G5" s="10"/>
      <c r="H5" s="10"/>
      <c r="I5" s="10"/>
      <c r="J5" s="10"/>
      <c r="K5" s="10"/>
      <c r="L5" s="10"/>
      <c r="M5" s="10"/>
      <c r="N5" s="10"/>
      <c r="O5" s="10"/>
      <c r="P5" s="10"/>
      <c r="Q5" s="11" t="s">
        <v>4</v>
      </c>
      <c r="S5" s="10"/>
      <c r="T5" s="10"/>
      <c r="U5" s="10"/>
      <c r="V5" s="10"/>
      <c r="W5" s="10"/>
      <c r="X5" s="10"/>
      <c r="Y5" s="10"/>
      <c r="Z5" s="10"/>
      <c r="AA5" s="10"/>
      <c r="AB5" s="10"/>
      <c r="AC5" s="10"/>
      <c r="AD5" s="10"/>
      <c r="AE5" s="10"/>
      <c r="AF5" s="10"/>
      <c r="AG5" s="10"/>
      <c r="AH5" s="10"/>
      <c r="AI5" s="10"/>
      <c r="AJ5" s="10"/>
      <c r="AK5" s="10"/>
      <c r="AL5" s="10"/>
      <c r="AM5" s="10"/>
    </row>
    <row r="6" spans="1:39" ht="11.25" customHeight="1" x14ac:dyDescent="0.15">
      <c r="A6" s="12"/>
      <c r="B6" s="425" t="s">
        <v>121</v>
      </c>
      <c r="C6" s="426" t="s">
        <v>817</v>
      </c>
      <c r="D6" s="427"/>
      <c r="E6" s="1"/>
      <c r="F6" s="1"/>
      <c r="G6" s="1"/>
      <c r="H6" s="1"/>
      <c r="I6" s="1"/>
      <c r="J6" s="1"/>
      <c r="K6" s="1"/>
      <c r="L6" s="1"/>
      <c r="M6" s="1"/>
      <c r="N6" s="1"/>
      <c r="O6" s="1"/>
      <c r="P6" s="425" t="s">
        <v>485</v>
      </c>
      <c r="Q6" s="432" t="s">
        <v>189</v>
      </c>
      <c r="R6" s="10"/>
      <c r="S6" s="10"/>
      <c r="T6" s="10"/>
      <c r="U6" s="10"/>
      <c r="V6" s="10"/>
      <c r="W6" s="10"/>
      <c r="X6" s="10"/>
      <c r="Y6" s="10"/>
      <c r="Z6" s="10"/>
      <c r="AA6" s="10"/>
      <c r="AB6" s="10"/>
      <c r="AC6" s="10"/>
      <c r="AD6" s="10"/>
      <c r="AE6" s="10"/>
      <c r="AF6" s="10"/>
      <c r="AG6" s="10"/>
      <c r="AH6" s="10"/>
      <c r="AI6" s="10"/>
      <c r="AJ6" s="10"/>
      <c r="AK6" s="10"/>
      <c r="AL6" s="10"/>
      <c r="AM6" s="10"/>
    </row>
    <row r="7" spans="1:39" s="15" customFormat="1" ht="11.25" customHeight="1" x14ac:dyDescent="0.15">
      <c r="A7" s="13"/>
      <c r="B7" s="425"/>
      <c r="C7" s="428"/>
      <c r="D7" s="429"/>
      <c r="E7" s="2" t="s">
        <v>814</v>
      </c>
      <c r="F7" s="3"/>
      <c r="G7" s="3"/>
      <c r="H7" s="3"/>
      <c r="I7" s="3"/>
      <c r="J7" s="3"/>
      <c r="K7" s="3"/>
      <c r="L7" s="3"/>
      <c r="M7" s="3"/>
      <c r="N7" s="3"/>
      <c r="O7" s="4"/>
      <c r="P7" s="425"/>
      <c r="Q7" s="432"/>
      <c r="R7" s="14"/>
      <c r="S7" s="14"/>
      <c r="T7" s="14"/>
      <c r="U7" s="14"/>
      <c r="V7" s="14"/>
      <c r="W7" s="14"/>
      <c r="X7" s="14"/>
      <c r="Y7" s="14"/>
      <c r="Z7" s="14"/>
      <c r="AA7" s="14"/>
      <c r="AB7" s="14"/>
      <c r="AC7" s="14"/>
      <c r="AD7" s="14"/>
      <c r="AE7" s="14"/>
      <c r="AF7" s="14"/>
      <c r="AG7" s="14"/>
      <c r="AH7" s="14"/>
      <c r="AI7" s="14"/>
      <c r="AJ7" s="14"/>
      <c r="AK7" s="14"/>
      <c r="AL7" s="14"/>
      <c r="AM7" s="14"/>
    </row>
    <row r="8" spans="1:39" s="17" customFormat="1" ht="65.25" customHeight="1" x14ac:dyDescent="0.15">
      <c r="A8" s="149" t="s">
        <v>10</v>
      </c>
      <c r="B8" s="425"/>
      <c r="C8" s="430"/>
      <c r="D8" s="431"/>
      <c r="E8" s="5" t="s">
        <v>449</v>
      </c>
      <c r="F8" s="6" t="s">
        <v>448</v>
      </c>
      <c r="G8" s="105" t="s">
        <v>475</v>
      </c>
      <c r="H8" s="6" t="s">
        <v>484</v>
      </c>
      <c r="I8" s="6" t="s">
        <v>474</v>
      </c>
      <c r="J8" s="6" t="s">
        <v>473</v>
      </c>
      <c r="K8" s="6" t="s">
        <v>483</v>
      </c>
      <c r="L8" s="6" t="s">
        <v>472</v>
      </c>
      <c r="M8" s="6" t="s">
        <v>482</v>
      </c>
      <c r="N8" s="6" t="s">
        <v>439</v>
      </c>
      <c r="O8" s="58" t="s">
        <v>341</v>
      </c>
      <c r="P8" s="425"/>
      <c r="Q8" s="432"/>
      <c r="R8" s="16"/>
      <c r="S8" s="16"/>
      <c r="T8" s="16"/>
      <c r="U8" s="16"/>
      <c r="V8" s="16"/>
      <c r="W8" s="16"/>
      <c r="X8" s="16"/>
      <c r="Y8" s="16"/>
      <c r="Z8" s="16"/>
      <c r="AA8" s="16"/>
      <c r="AB8" s="16"/>
      <c r="AC8" s="16"/>
      <c r="AD8" s="16"/>
      <c r="AE8" s="16"/>
      <c r="AF8" s="16"/>
      <c r="AG8" s="16"/>
      <c r="AH8" s="16"/>
      <c r="AI8" s="16"/>
      <c r="AJ8" s="16"/>
      <c r="AK8" s="16"/>
      <c r="AL8" s="16"/>
      <c r="AM8" s="16"/>
    </row>
    <row r="9" spans="1:39" s="15" customFormat="1" ht="11.25" customHeight="1" x14ac:dyDescent="0.15">
      <c r="A9" s="18" t="s">
        <v>71</v>
      </c>
      <c r="B9" s="19">
        <v>100</v>
      </c>
      <c r="C9" s="20">
        <v>81.599999999999994</v>
      </c>
      <c r="D9" s="21">
        <v>100</v>
      </c>
      <c r="E9" s="21">
        <v>58</v>
      </c>
      <c r="F9" s="21">
        <v>24.6</v>
      </c>
      <c r="G9" s="21">
        <v>10.5</v>
      </c>
      <c r="H9" s="21">
        <v>15.1</v>
      </c>
      <c r="I9" s="21">
        <v>27.1</v>
      </c>
      <c r="J9" s="21">
        <v>12.1</v>
      </c>
      <c r="K9" s="21">
        <v>11.1</v>
      </c>
      <c r="L9" s="21">
        <v>18.600000000000001</v>
      </c>
      <c r="M9" s="21">
        <v>23.4</v>
      </c>
      <c r="N9" s="21">
        <v>20.2</v>
      </c>
      <c r="O9" s="21">
        <v>5.5</v>
      </c>
      <c r="P9" s="20">
        <v>17.600000000000001</v>
      </c>
      <c r="Q9" s="20">
        <v>0.8</v>
      </c>
      <c r="R9" s="22"/>
      <c r="S9" s="22"/>
      <c r="T9" s="22"/>
      <c r="U9" s="22"/>
      <c r="V9" s="22"/>
      <c r="W9" s="22"/>
      <c r="X9" s="22"/>
      <c r="Y9" s="22"/>
    </row>
    <row r="10" spans="1:39" s="15" customFormat="1" ht="11.25" customHeight="1" x14ac:dyDescent="0.15">
      <c r="A10" s="23" t="s">
        <v>72</v>
      </c>
      <c r="B10" s="24"/>
      <c r="C10" s="22"/>
      <c r="D10" s="25"/>
      <c r="E10" s="25"/>
      <c r="F10" s="25"/>
      <c r="G10" s="25"/>
      <c r="H10" s="25"/>
      <c r="I10" s="25"/>
      <c r="J10" s="25"/>
      <c r="K10" s="25"/>
      <c r="L10" s="25"/>
      <c r="M10" s="25"/>
      <c r="N10" s="25"/>
      <c r="O10" s="25"/>
      <c r="P10" s="22"/>
      <c r="Q10" s="22"/>
      <c r="R10" s="22"/>
      <c r="S10" s="22"/>
      <c r="T10" s="22"/>
      <c r="U10" s="22"/>
      <c r="V10" s="22"/>
      <c r="W10" s="22"/>
      <c r="X10" s="22"/>
      <c r="Y10" s="22"/>
    </row>
    <row r="11" spans="1:39" s="15" customFormat="1" ht="11.25" customHeight="1" x14ac:dyDescent="0.15">
      <c r="A11" s="13" t="s">
        <v>671</v>
      </c>
      <c r="B11" s="24">
        <v>100</v>
      </c>
      <c r="C11" s="22">
        <v>81.5</v>
      </c>
      <c r="D11" s="25">
        <v>100</v>
      </c>
      <c r="E11" s="25">
        <v>58</v>
      </c>
      <c r="F11" s="25">
        <v>24.1</v>
      </c>
      <c r="G11" s="25">
        <v>10.5</v>
      </c>
      <c r="H11" s="25">
        <v>15.2</v>
      </c>
      <c r="I11" s="25">
        <v>27.1</v>
      </c>
      <c r="J11" s="25">
        <v>12</v>
      </c>
      <c r="K11" s="25">
        <v>11.2</v>
      </c>
      <c r="L11" s="25">
        <v>18.7</v>
      </c>
      <c r="M11" s="25">
        <v>23.3</v>
      </c>
      <c r="N11" s="25">
        <v>20.2</v>
      </c>
      <c r="O11" s="25">
        <v>5.6</v>
      </c>
      <c r="P11" s="22">
        <v>17.7</v>
      </c>
      <c r="Q11" s="22">
        <v>0.8</v>
      </c>
      <c r="R11" s="22"/>
      <c r="S11" s="22"/>
      <c r="T11" s="22"/>
      <c r="U11" s="22"/>
      <c r="V11" s="22"/>
      <c r="W11" s="22"/>
      <c r="X11" s="22"/>
      <c r="Y11" s="22"/>
    </row>
    <row r="12" spans="1:39" s="15" customFormat="1" ht="11.25" customHeight="1" x14ac:dyDescent="0.15">
      <c r="A12" s="13" t="s">
        <v>74</v>
      </c>
      <c r="B12" s="24" t="s">
        <v>820</v>
      </c>
      <c r="C12" s="22" t="s">
        <v>820</v>
      </c>
      <c r="D12" s="25" t="s">
        <v>820</v>
      </c>
      <c r="E12" s="25" t="s">
        <v>820</v>
      </c>
      <c r="F12" s="25" t="s">
        <v>820</v>
      </c>
      <c r="G12" s="25" t="s">
        <v>820</v>
      </c>
      <c r="H12" s="25" t="s">
        <v>820</v>
      </c>
      <c r="I12" s="25" t="s">
        <v>820</v>
      </c>
      <c r="J12" s="25" t="s">
        <v>820</v>
      </c>
      <c r="K12" s="25" t="s">
        <v>820</v>
      </c>
      <c r="L12" s="25" t="s">
        <v>820</v>
      </c>
      <c r="M12" s="25" t="s">
        <v>820</v>
      </c>
      <c r="N12" s="25" t="s">
        <v>820</v>
      </c>
      <c r="O12" s="25" t="s">
        <v>820</v>
      </c>
      <c r="P12" s="22" t="s">
        <v>820</v>
      </c>
      <c r="Q12" s="22" t="s">
        <v>820</v>
      </c>
      <c r="R12" s="22"/>
      <c r="S12" s="22"/>
      <c r="T12" s="22"/>
      <c r="U12" s="22"/>
      <c r="V12" s="22"/>
      <c r="W12" s="22"/>
      <c r="X12" s="22"/>
      <c r="Y12" s="22"/>
    </row>
    <row r="13" spans="1:39" s="15" customFormat="1" ht="11.25" customHeight="1" x14ac:dyDescent="0.15">
      <c r="A13" s="13" t="s">
        <v>75</v>
      </c>
      <c r="B13" s="24">
        <v>100</v>
      </c>
      <c r="C13" s="22">
        <v>94.3</v>
      </c>
      <c r="D13" s="25">
        <v>100</v>
      </c>
      <c r="E13" s="25">
        <v>45.6</v>
      </c>
      <c r="F13" s="25">
        <v>70.900000000000006</v>
      </c>
      <c r="G13" s="25">
        <v>13.7</v>
      </c>
      <c r="H13" s="25">
        <v>1.2</v>
      </c>
      <c r="I13" s="25">
        <v>28.3</v>
      </c>
      <c r="J13" s="25">
        <v>16.100000000000001</v>
      </c>
      <c r="K13" s="25">
        <v>4.9000000000000004</v>
      </c>
      <c r="L13" s="25">
        <v>14.6</v>
      </c>
      <c r="M13" s="25">
        <v>22.7</v>
      </c>
      <c r="N13" s="25">
        <v>18.8</v>
      </c>
      <c r="O13" s="25">
        <v>4.7</v>
      </c>
      <c r="P13" s="22">
        <v>3.5</v>
      </c>
      <c r="Q13" s="22">
        <v>2.2000000000000002</v>
      </c>
      <c r="R13" s="22"/>
      <c r="S13" s="22"/>
      <c r="T13" s="22"/>
      <c r="U13" s="22"/>
      <c r="V13" s="22"/>
      <c r="W13" s="22"/>
      <c r="X13" s="22"/>
      <c r="Y13" s="22"/>
    </row>
    <row r="14" spans="1:39" s="15" customFormat="1" ht="11.25" customHeight="1" x14ac:dyDescent="0.15">
      <c r="A14" s="23" t="s">
        <v>76</v>
      </c>
      <c r="B14" s="24"/>
      <c r="C14" s="22"/>
      <c r="D14" s="25"/>
      <c r="E14" s="25"/>
      <c r="F14" s="25"/>
      <c r="G14" s="25"/>
      <c r="H14" s="25"/>
      <c r="I14" s="25"/>
      <c r="J14" s="25"/>
      <c r="K14" s="25"/>
      <c r="L14" s="25"/>
      <c r="M14" s="25"/>
      <c r="N14" s="25"/>
      <c r="O14" s="25"/>
      <c r="P14" s="22"/>
      <c r="Q14" s="22"/>
      <c r="R14" s="22"/>
      <c r="S14" s="22"/>
      <c r="T14" s="22"/>
      <c r="U14" s="22"/>
      <c r="V14" s="22"/>
      <c r="W14" s="22"/>
      <c r="X14" s="22"/>
      <c r="Y14" s="22"/>
    </row>
    <row r="15" spans="1:39" s="15" customFormat="1" ht="11.25" customHeight="1" x14ac:dyDescent="0.15">
      <c r="A15" s="13" t="s">
        <v>77</v>
      </c>
      <c r="B15" s="24">
        <v>100</v>
      </c>
      <c r="C15" s="22">
        <v>78.5</v>
      </c>
      <c r="D15" s="25">
        <v>100</v>
      </c>
      <c r="E15" s="25">
        <v>54</v>
      </c>
      <c r="F15" s="25">
        <v>21.1</v>
      </c>
      <c r="G15" s="25">
        <v>11.4</v>
      </c>
      <c r="H15" s="25">
        <v>13.9</v>
      </c>
      <c r="I15" s="25">
        <v>24.2</v>
      </c>
      <c r="J15" s="25">
        <v>13</v>
      </c>
      <c r="K15" s="25">
        <v>9.6</v>
      </c>
      <c r="L15" s="25">
        <v>15.9</v>
      </c>
      <c r="M15" s="25">
        <v>25.8</v>
      </c>
      <c r="N15" s="25">
        <v>23.1</v>
      </c>
      <c r="O15" s="25">
        <v>7</v>
      </c>
      <c r="P15" s="22">
        <v>20.100000000000001</v>
      </c>
      <c r="Q15" s="22">
        <v>1.4</v>
      </c>
      <c r="R15" s="22"/>
      <c r="S15" s="22"/>
      <c r="T15" s="22"/>
      <c r="U15" s="22"/>
      <c r="V15" s="22"/>
      <c r="W15" s="22"/>
      <c r="X15" s="22"/>
      <c r="Y15" s="22"/>
    </row>
    <row r="16" spans="1:39" s="15" customFormat="1" ht="11.25" customHeight="1" x14ac:dyDescent="0.15">
      <c r="A16" s="13" t="s">
        <v>78</v>
      </c>
      <c r="B16" s="24">
        <v>100</v>
      </c>
      <c r="C16" s="22">
        <v>83.9</v>
      </c>
      <c r="D16" s="25">
        <v>100</v>
      </c>
      <c r="E16" s="25">
        <v>50.9</v>
      </c>
      <c r="F16" s="25">
        <v>33.9</v>
      </c>
      <c r="G16" s="25">
        <v>9.6</v>
      </c>
      <c r="H16" s="25">
        <v>20</v>
      </c>
      <c r="I16" s="25">
        <v>28.9</v>
      </c>
      <c r="J16" s="25">
        <v>16.3</v>
      </c>
      <c r="K16" s="25">
        <v>14.5</v>
      </c>
      <c r="L16" s="25">
        <v>17.3</v>
      </c>
      <c r="M16" s="25">
        <v>24.4</v>
      </c>
      <c r="N16" s="25">
        <v>18.600000000000001</v>
      </c>
      <c r="O16" s="25">
        <v>4.9000000000000004</v>
      </c>
      <c r="P16" s="22">
        <v>15</v>
      </c>
      <c r="Q16" s="22">
        <v>1.2</v>
      </c>
      <c r="R16" s="22"/>
      <c r="S16" s="22"/>
      <c r="T16" s="22"/>
      <c r="U16" s="22"/>
      <c r="V16" s="22"/>
      <c r="W16" s="22"/>
      <c r="X16" s="22"/>
      <c r="Y16" s="22"/>
    </row>
    <row r="17" spans="1:25" s="15" customFormat="1" ht="11.25" customHeight="1" x14ac:dyDescent="0.15">
      <c r="A17" s="13" t="s">
        <v>79</v>
      </c>
      <c r="B17" s="24">
        <v>100</v>
      </c>
      <c r="C17" s="22">
        <v>82.4</v>
      </c>
      <c r="D17" s="25">
        <v>100</v>
      </c>
      <c r="E17" s="25">
        <v>62.1</v>
      </c>
      <c r="F17" s="25">
        <v>24.7</v>
      </c>
      <c r="G17" s="25">
        <v>10.5</v>
      </c>
      <c r="H17" s="25">
        <v>14.2</v>
      </c>
      <c r="I17" s="25">
        <v>29.7</v>
      </c>
      <c r="J17" s="25">
        <v>9.3000000000000007</v>
      </c>
      <c r="K17" s="25">
        <v>10.7</v>
      </c>
      <c r="L17" s="25">
        <v>19.5</v>
      </c>
      <c r="M17" s="25">
        <v>22.5</v>
      </c>
      <c r="N17" s="25">
        <v>19.100000000000001</v>
      </c>
      <c r="O17" s="25">
        <v>4.7</v>
      </c>
      <c r="P17" s="22">
        <v>17.3</v>
      </c>
      <c r="Q17" s="22">
        <v>0.3</v>
      </c>
      <c r="R17" s="22"/>
      <c r="S17" s="22"/>
      <c r="T17" s="22"/>
      <c r="U17" s="22"/>
      <c r="V17" s="22"/>
      <c r="W17" s="22"/>
      <c r="X17" s="22"/>
      <c r="Y17" s="22"/>
    </row>
    <row r="18" spans="1:25" s="15" customFormat="1" ht="11.25" customHeight="1" x14ac:dyDescent="0.15">
      <c r="A18" s="13" t="s">
        <v>80</v>
      </c>
      <c r="B18" s="24">
        <v>100</v>
      </c>
      <c r="C18" s="22">
        <v>82.4</v>
      </c>
      <c r="D18" s="25">
        <v>100</v>
      </c>
      <c r="E18" s="25">
        <v>62</v>
      </c>
      <c r="F18" s="25">
        <v>19.399999999999999</v>
      </c>
      <c r="G18" s="25">
        <v>10.5</v>
      </c>
      <c r="H18" s="25">
        <v>15.9</v>
      </c>
      <c r="I18" s="25">
        <v>26.3</v>
      </c>
      <c r="J18" s="25">
        <v>12.3</v>
      </c>
      <c r="K18" s="25">
        <v>12.1</v>
      </c>
      <c r="L18" s="25">
        <v>22.2</v>
      </c>
      <c r="M18" s="25">
        <v>19.2</v>
      </c>
      <c r="N18" s="25">
        <v>19.2</v>
      </c>
      <c r="O18" s="25">
        <v>4.5999999999999996</v>
      </c>
      <c r="P18" s="22">
        <v>17.100000000000001</v>
      </c>
      <c r="Q18" s="22">
        <v>0.5</v>
      </c>
      <c r="R18" s="22"/>
      <c r="S18" s="22"/>
      <c r="T18" s="22"/>
      <c r="U18" s="22"/>
      <c r="V18" s="22"/>
      <c r="W18" s="22"/>
      <c r="X18" s="22"/>
      <c r="Y18" s="22"/>
    </row>
    <row r="19" spans="1:25" s="15" customFormat="1" ht="11.25" customHeight="1" x14ac:dyDescent="0.15">
      <c r="A19" s="13" t="s">
        <v>81</v>
      </c>
      <c r="B19" s="24">
        <v>100</v>
      </c>
      <c r="C19" s="22">
        <v>79.3</v>
      </c>
      <c r="D19" s="25">
        <v>100</v>
      </c>
      <c r="E19" s="25">
        <v>70.599999999999994</v>
      </c>
      <c r="F19" s="25">
        <v>25.4</v>
      </c>
      <c r="G19" s="25">
        <v>7.4</v>
      </c>
      <c r="H19" s="25">
        <v>12.8</v>
      </c>
      <c r="I19" s="25">
        <v>30.8</v>
      </c>
      <c r="J19" s="25">
        <v>10.7</v>
      </c>
      <c r="K19" s="25">
        <v>7.7</v>
      </c>
      <c r="L19" s="25">
        <v>20.100000000000001</v>
      </c>
      <c r="M19" s="25">
        <v>6.6</v>
      </c>
      <c r="N19" s="25">
        <v>5.2</v>
      </c>
      <c r="O19" s="25">
        <v>6.8</v>
      </c>
      <c r="P19" s="22">
        <v>20.7</v>
      </c>
      <c r="Q19" s="22" t="s">
        <v>820</v>
      </c>
      <c r="R19" s="22"/>
      <c r="S19" s="22"/>
      <c r="T19" s="22"/>
      <c r="U19" s="22"/>
      <c r="V19" s="22"/>
      <c r="W19" s="22"/>
      <c r="X19" s="22"/>
      <c r="Y19" s="22"/>
    </row>
    <row r="20" spans="1:25" s="15" customFormat="1" ht="11.25" customHeight="1" x14ac:dyDescent="0.15">
      <c r="A20" s="13" t="s">
        <v>82</v>
      </c>
      <c r="B20" s="24">
        <v>100</v>
      </c>
      <c r="C20" s="22">
        <v>88.6</v>
      </c>
      <c r="D20" s="25">
        <v>100</v>
      </c>
      <c r="E20" s="25">
        <v>64.3</v>
      </c>
      <c r="F20" s="25">
        <v>26.4</v>
      </c>
      <c r="G20" s="25">
        <v>9.3000000000000007</v>
      </c>
      <c r="H20" s="25">
        <v>13.1</v>
      </c>
      <c r="I20" s="25">
        <v>26.3</v>
      </c>
      <c r="J20" s="25">
        <v>10.199999999999999</v>
      </c>
      <c r="K20" s="25">
        <v>11</v>
      </c>
      <c r="L20" s="25">
        <v>23.2</v>
      </c>
      <c r="M20" s="25">
        <v>23.6</v>
      </c>
      <c r="N20" s="25">
        <v>22.5</v>
      </c>
      <c r="O20" s="25">
        <v>5</v>
      </c>
      <c r="P20" s="22">
        <v>11.4</v>
      </c>
      <c r="Q20" s="22" t="s">
        <v>820</v>
      </c>
      <c r="R20" s="22"/>
      <c r="S20" s="22"/>
      <c r="T20" s="22"/>
      <c r="U20" s="22"/>
      <c r="V20" s="22"/>
      <c r="W20" s="22"/>
      <c r="X20" s="22"/>
      <c r="Y20" s="22"/>
    </row>
    <row r="21" spans="1:25" s="15" customFormat="1" ht="11.25" customHeight="1" x14ac:dyDescent="0.15">
      <c r="A21" s="13" t="s">
        <v>83</v>
      </c>
      <c r="B21" s="24">
        <v>100</v>
      </c>
      <c r="C21" s="22">
        <v>93.4</v>
      </c>
      <c r="D21" s="25">
        <v>100</v>
      </c>
      <c r="E21" s="25">
        <v>75.400000000000006</v>
      </c>
      <c r="F21" s="25">
        <v>50.6</v>
      </c>
      <c r="G21" s="25">
        <v>17.7</v>
      </c>
      <c r="H21" s="25">
        <v>17.600000000000001</v>
      </c>
      <c r="I21" s="25">
        <v>28.3</v>
      </c>
      <c r="J21" s="25">
        <v>20.7</v>
      </c>
      <c r="K21" s="25">
        <v>11</v>
      </c>
      <c r="L21" s="25">
        <v>29.7</v>
      </c>
      <c r="M21" s="25">
        <v>19.899999999999999</v>
      </c>
      <c r="N21" s="25">
        <v>3.4</v>
      </c>
      <c r="O21" s="25">
        <v>2.1</v>
      </c>
      <c r="P21" s="22">
        <v>6.6</v>
      </c>
      <c r="Q21" s="22" t="s">
        <v>820</v>
      </c>
      <c r="R21" s="22"/>
      <c r="S21" s="22"/>
      <c r="T21" s="22"/>
      <c r="U21" s="22"/>
      <c r="V21" s="22"/>
      <c r="W21" s="22"/>
      <c r="X21" s="22"/>
      <c r="Y21" s="22"/>
    </row>
    <row r="22" spans="1:25" s="15" customFormat="1" ht="11.25" customHeight="1" x14ac:dyDescent="0.15">
      <c r="A22" s="23" t="s">
        <v>84</v>
      </c>
      <c r="B22" s="24"/>
      <c r="C22" s="22"/>
      <c r="D22" s="25"/>
      <c r="E22" s="25"/>
      <c r="F22" s="25"/>
      <c r="G22" s="25"/>
      <c r="H22" s="25"/>
      <c r="I22" s="25"/>
      <c r="J22" s="25"/>
      <c r="K22" s="25"/>
      <c r="L22" s="25"/>
      <c r="M22" s="25"/>
      <c r="N22" s="25"/>
      <c r="O22" s="25"/>
      <c r="P22" s="22"/>
      <c r="Q22" s="22"/>
      <c r="R22" s="22"/>
      <c r="S22" s="22"/>
      <c r="T22" s="22"/>
      <c r="U22" s="22"/>
      <c r="V22" s="22"/>
      <c r="W22" s="22"/>
      <c r="X22" s="22"/>
      <c r="Y22" s="22"/>
    </row>
    <row r="23" spans="1:25" s="15" customFormat="1" ht="11.25" customHeight="1" x14ac:dyDescent="0.15">
      <c r="A23" s="13" t="s">
        <v>85</v>
      </c>
      <c r="B23" s="24">
        <v>100</v>
      </c>
      <c r="C23" s="22">
        <v>81.599999999999994</v>
      </c>
      <c r="D23" s="25">
        <v>100</v>
      </c>
      <c r="E23" s="25">
        <v>58</v>
      </c>
      <c r="F23" s="25">
        <v>24.6</v>
      </c>
      <c r="G23" s="25">
        <v>10.5</v>
      </c>
      <c r="H23" s="25">
        <v>15.1</v>
      </c>
      <c r="I23" s="25">
        <v>27.1</v>
      </c>
      <c r="J23" s="25">
        <v>12.1</v>
      </c>
      <c r="K23" s="25">
        <v>11.1</v>
      </c>
      <c r="L23" s="25">
        <v>18.600000000000001</v>
      </c>
      <c r="M23" s="25">
        <v>23.4</v>
      </c>
      <c r="N23" s="25">
        <v>20.2</v>
      </c>
      <c r="O23" s="25">
        <v>5.5</v>
      </c>
      <c r="P23" s="22">
        <v>17.600000000000001</v>
      </c>
      <c r="Q23" s="22">
        <v>0.8</v>
      </c>
      <c r="R23" s="22"/>
      <c r="S23" s="22"/>
      <c r="T23" s="22"/>
      <c r="U23" s="22"/>
      <c r="V23" s="22"/>
      <c r="W23" s="22"/>
      <c r="X23" s="22"/>
      <c r="Y23" s="22"/>
    </row>
    <row r="24" spans="1:25" s="15" customFormat="1" ht="11.25" customHeight="1" x14ac:dyDescent="0.15">
      <c r="A24" s="13" t="s">
        <v>86</v>
      </c>
      <c r="B24" s="24" t="s">
        <v>820</v>
      </c>
      <c r="C24" s="22" t="s">
        <v>820</v>
      </c>
      <c r="D24" s="25" t="s">
        <v>820</v>
      </c>
      <c r="E24" s="25" t="s">
        <v>820</v>
      </c>
      <c r="F24" s="25" t="s">
        <v>820</v>
      </c>
      <c r="G24" s="25" t="s">
        <v>820</v>
      </c>
      <c r="H24" s="25" t="s">
        <v>820</v>
      </c>
      <c r="I24" s="25" t="s">
        <v>820</v>
      </c>
      <c r="J24" s="25" t="s">
        <v>820</v>
      </c>
      <c r="K24" s="25" t="s">
        <v>820</v>
      </c>
      <c r="L24" s="25" t="s">
        <v>820</v>
      </c>
      <c r="M24" s="25" t="s">
        <v>820</v>
      </c>
      <c r="N24" s="25" t="s">
        <v>820</v>
      </c>
      <c r="O24" s="25" t="s">
        <v>820</v>
      </c>
      <c r="P24" s="22" t="s">
        <v>820</v>
      </c>
      <c r="Q24" s="22" t="s">
        <v>820</v>
      </c>
      <c r="R24" s="22"/>
      <c r="S24" s="22"/>
      <c r="T24" s="22"/>
      <c r="U24" s="22"/>
      <c r="V24" s="22"/>
      <c r="W24" s="22"/>
      <c r="X24" s="22"/>
      <c r="Y24" s="22"/>
    </row>
    <row r="25" spans="1:25" s="15" customFormat="1" ht="11.25" customHeight="1" x14ac:dyDescent="0.15">
      <c r="A25" s="13" t="s">
        <v>87</v>
      </c>
      <c r="B25" s="24" t="s">
        <v>820</v>
      </c>
      <c r="C25" s="22" t="s">
        <v>820</v>
      </c>
      <c r="D25" s="25" t="s">
        <v>820</v>
      </c>
      <c r="E25" s="25" t="s">
        <v>820</v>
      </c>
      <c r="F25" s="25" t="s">
        <v>820</v>
      </c>
      <c r="G25" s="25" t="s">
        <v>820</v>
      </c>
      <c r="H25" s="25" t="s">
        <v>820</v>
      </c>
      <c r="I25" s="25" t="s">
        <v>820</v>
      </c>
      <c r="J25" s="25" t="s">
        <v>820</v>
      </c>
      <c r="K25" s="25" t="s">
        <v>820</v>
      </c>
      <c r="L25" s="25" t="s">
        <v>820</v>
      </c>
      <c r="M25" s="25" t="s">
        <v>820</v>
      </c>
      <c r="N25" s="25" t="s">
        <v>820</v>
      </c>
      <c r="O25" s="25" t="s">
        <v>820</v>
      </c>
      <c r="P25" s="22" t="s">
        <v>820</v>
      </c>
      <c r="Q25" s="22" t="s">
        <v>820</v>
      </c>
      <c r="R25" s="22"/>
      <c r="S25" s="22"/>
      <c r="T25" s="22"/>
      <c r="U25" s="22"/>
      <c r="V25" s="22"/>
      <c r="W25" s="22"/>
      <c r="X25" s="22"/>
      <c r="Y25" s="22"/>
    </row>
    <row r="26" spans="1:25" s="15" customFormat="1" ht="11.25" customHeight="1" x14ac:dyDescent="0.15">
      <c r="A26" s="13" t="s">
        <v>88</v>
      </c>
      <c r="B26" s="24" t="s">
        <v>820</v>
      </c>
      <c r="C26" s="22" t="s">
        <v>820</v>
      </c>
      <c r="D26" s="25" t="s">
        <v>820</v>
      </c>
      <c r="E26" s="25" t="s">
        <v>820</v>
      </c>
      <c r="F26" s="25" t="s">
        <v>820</v>
      </c>
      <c r="G26" s="25" t="s">
        <v>820</v>
      </c>
      <c r="H26" s="25" t="s">
        <v>820</v>
      </c>
      <c r="I26" s="25" t="s">
        <v>820</v>
      </c>
      <c r="J26" s="25" t="s">
        <v>820</v>
      </c>
      <c r="K26" s="25" t="s">
        <v>820</v>
      </c>
      <c r="L26" s="25" t="s">
        <v>820</v>
      </c>
      <c r="M26" s="25" t="s">
        <v>820</v>
      </c>
      <c r="N26" s="25" t="s">
        <v>820</v>
      </c>
      <c r="O26" s="25" t="s">
        <v>820</v>
      </c>
      <c r="P26" s="22" t="s">
        <v>820</v>
      </c>
      <c r="Q26" s="22" t="s">
        <v>820</v>
      </c>
      <c r="R26" s="22"/>
      <c r="S26" s="22"/>
      <c r="T26" s="22"/>
      <c r="U26" s="22"/>
      <c r="V26" s="22"/>
      <c r="W26" s="22"/>
      <c r="X26" s="22"/>
      <c r="Y26" s="22"/>
    </row>
    <row r="27" spans="1:25" s="15" customFormat="1" ht="11.25" customHeight="1" x14ac:dyDescent="0.15">
      <c r="A27" s="13" t="s">
        <v>89</v>
      </c>
      <c r="B27" s="24" t="s">
        <v>820</v>
      </c>
      <c r="C27" s="22" t="s">
        <v>820</v>
      </c>
      <c r="D27" s="25" t="s">
        <v>820</v>
      </c>
      <c r="E27" s="25" t="s">
        <v>820</v>
      </c>
      <c r="F27" s="25" t="s">
        <v>820</v>
      </c>
      <c r="G27" s="25" t="s">
        <v>820</v>
      </c>
      <c r="H27" s="25" t="s">
        <v>820</v>
      </c>
      <c r="I27" s="25" t="s">
        <v>820</v>
      </c>
      <c r="J27" s="25" t="s">
        <v>820</v>
      </c>
      <c r="K27" s="25" t="s">
        <v>820</v>
      </c>
      <c r="L27" s="25" t="s">
        <v>820</v>
      </c>
      <c r="M27" s="25" t="s">
        <v>820</v>
      </c>
      <c r="N27" s="25" t="s">
        <v>820</v>
      </c>
      <c r="O27" s="25" t="s">
        <v>820</v>
      </c>
      <c r="P27" s="22" t="s">
        <v>820</v>
      </c>
      <c r="Q27" s="22" t="s">
        <v>820</v>
      </c>
      <c r="R27" s="22"/>
      <c r="S27" s="22"/>
      <c r="T27" s="22"/>
      <c r="U27" s="22"/>
      <c r="V27" s="22"/>
      <c r="W27" s="22"/>
      <c r="X27" s="22"/>
      <c r="Y27" s="22"/>
    </row>
    <row r="28" spans="1:25" s="15" customFormat="1" ht="11.25" customHeight="1" x14ac:dyDescent="0.15">
      <c r="A28" s="13" t="s">
        <v>90</v>
      </c>
      <c r="B28" s="24" t="s">
        <v>820</v>
      </c>
      <c r="C28" s="22" t="s">
        <v>820</v>
      </c>
      <c r="D28" s="25" t="s">
        <v>820</v>
      </c>
      <c r="E28" s="25" t="s">
        <v>820</v>
      </c>
      <c r="F28" s="25" t="s">
        <v>820</v>
      </c>
      <c r="G28" s="25" t="s">
        <v>820</v>
      </c>
      <c r="H28" s="25" t="s">
        <v>820</v>
      </c>
      <c r="I28" s="25" t="s">
        <v>820</v>
      </c>
      <c r="J28" s="25" t="s">
        <v>820</v>
      </c>
      <c r="K28" s="25" t="s">
        <v>820</v>
      </c>
      <c r="L28" s="25" t="s">
        <v>820</v>
      </c>
      <c r="M28" s="25" t="s">
        <v>820</v>
      </c>
      <c r="N28" s="25" t="s">
        <v>820</v>
      </c>
      <c r="O28" s="25" t="s">
        <v>820</v>
      </c>
      <c r="P28" s="22" t="s">
        <v>820</v>
      </c>
      <c r="Q28" s="22" t="s">
        <v>820</v>
      </c>
      <c r="R28" s="22"/>
      <c r="S28" s="22"/>
      <c r="T28" s="22"/>
      <c r="U28" s="22"/>
      <c r="V28" s="22"/>
      <c r="W28" s="22"/>
      <c r="X28" s="22"/>
      <c r="Y28" s="22"/>
    </row>
    <row r="29" spans="1:25" s="15" customFormat="1" ht="11.25" customHeight="1" x14ac:dyDescent="0.15">
      <c r="A29" s="23" t="s">
        <v>91</v>
      </c>
      <c r="B29" s="24"/>
      <c r="C29" s="22"/>
      <c r="D29" s="25"/>
      <c r="E29" s="25"/>
      <c r="F29" s="25"/>
      <c r="G29" s="25"/>
      <c r="H29" s="25"/>
      <c r="I29" s="25"/>
      <c r="J29" s="25"/>
      <c r="K29" s="25"/>
      <c r="L29" s="25"/>
      <c r="M29" s="25"/>
      <c r="N29" s="25"/>
      <c r="O29" s="25"/>
      <c r="P29" s="22"/>
      <c r="Q29" s="22"/>
      <c r="R29" s="22"/>
      <c r="S29" s="22"/>
      <c r="T29" s="22"/>
      <c r="U29" s="22"/>
      <c r="V29" s="22"/>
      <c r="W29" s="22"/>
      <c r="X29" s="22"/>
      <c r="Y29" s="22"/>
    </row>
    <row r="30" spans="1:25" s="15" customFormat="1" ht="11.25" customHeight="1" x14ac:dyDescent="0.15">
      <c r="A30" s="13" t="s">
        <v>92</v>
      </c>
      <c r="B30" s="24">
        <v>100</v>
      </c>
      <c r="C30" s="22">
        <v>71.599999999999994</v>
      </c>
      <c r="D30" s="25">
        <v>100</v>
      </c>
      <c r="E30" s="25">
        <v>54.2</v>
      </c>
      <c r="F30" s="25">
        <v>13.8</v>
      </c>
      <c r="G30" s="25">
        <v>10.8</v>
      </c>
      <c r="H30" s="25">
        <v>15.8</v>
      </c>
      <c r="I30" s="25">
        <v>30.3</v>
      </c>
      <c r="J30" s="25">
        <v>12.4</v>
      </c>
      <c r="K30" s="25">
        <v>10.4</v>
      </c>
      <c r="L30" s="25">
        <v>8.6999999999999993</v>
      </c>
      <c r="M30" s="25">
        <v>28.1</v>
      </c>
      <c r="N30" s="25">
        <v>21.4</v>
      </c>
      <c r="O30" s="25">
        <v>6.4</v>
      </c>
      <c r="P30" s="22">
        <v>27</v>
      </c>
      <c r="Q30" s="22">
        <v>1.4</v>
      </c>
      <c r="R30" s="22"/>
      <c r="S30" s="22"/>
      <c r="T30" s="22"/>
      <c r="U30" s="22"/>
      <c r="V30" s="22"/>
      <c r="W30" s="22"/>
      <c r="X30" s="22"/>
      <c r="Y30" s="22"/>
    </row>
    <row r="31" spans="1:25" s="15" customFormat="1" ht="11.25" customHeight="1" x14ac:dyDescent="0.15">
      <c r="A31" s="13" t="s">
        <v>93</v>
      </c>
      <c r="B31" s="24">
        <v>100</v>
      </c>
      <c r="C31" s="22">
        <v>77.3</v>
      </c>
      <c r="D31" s="25">
        <v>100</v>
      </c>
      <c r="E31" s="25">
        <v>54.2</v>
      </c>
      <c r="F31" s="25">
        <v>16.399999999999999</v>
      </c>
      <c r="G31" s="25">
        <v>8.1</v>
      </c>
      <c r="H31" s="25">
        <v>13.1</v>
      </c>
      <c r="I31" s="25">
        <v>30.1</v>
      </c>
      <c r="J31" s="25">
        <v>9.9</v>
      </c>
      <c r="K31" s="25">
        <v>10</v>
      </c>
      <c r="L31" s="25">
        <v>15.3</v>
      </c>
      <c r="M31" s="25">
        <v>26.3</v>
      </c>
      <c r="N31" s="25">
        <v>28.1</v>
      </c>
      <c r="O31" s="25">
        <v>4.2</v>
      </c>
      <c r="P31" s="22">
        <v>21.6</v>
      </c>
      <c r="Q31" s="22">
        <v>1.1000000000000001</v>
      </c>
      <c r="R31" s="22"/>
      <c r="S31" s="22"/>
      <c r="T31" s="22"/>
      <c r="U31" s="22"/>
      <c r="V31" s="22"/>
      <c r="W31" s="22"/>
      <c r="X31" s="22"/>
      <c r="Y31" s="22"/>
    </row>
    <row r="32" spans="1:25" s="15" customFormat="1" ht="11.25" customHeight="1" x14ac:dyDescent="0.15">
      <c r="A32" s="13" t="s">
        <v>94</v>
      </c>
      <c r="B32" s="24">
        <v>100</v>
      </c>
      <c r="C32" s="22">
        <v>83.8</v>
      </c>
      <c r="D32" s="25">
        <v>100</v>
      </c>
      <c r="E32" s="25">
        <v>58.8</v>
      </c>
      <c r="F32" s="25">
        <v>18.600000000000001</v>
      </c>
      <c r="G32" s="25">
        <v>9.6999999999999993</v>
      </c>
      <c r="H32" s="25">
        <v>18.100000000000001</v>
      </c>
      <c r="I32" s="25">
        <v>23.6</v>
      </c>
      <c r="J32" s="25">
        <v>14.4</v>
      </c>
      <c r="K32" s="25">
        <v>14</v>
      </c>
      <c r="L32" s="25">
        <v>20.399999999999999</v>
      </c>
      <c r="M32" s="25">
        <v>26.3</v>
      </c>
      <c r="N32" s="25">
        <v>28.5</v>
      </c>
      <c r="O32" s="25">
        <v>5.8</v>
      </c>
      <c r="P32" s="22">
        <v>15.2</v>
      </c>
      <c r="Q32" s="22">
        <v>1.1000000000000001</v>
      </c>
      <c r="R32" s="22"/>
      <c r="S32" s="22"/>
      <c r="T32" s="22"/>
      <c r="U32" s="22"/>
      <c r="V32" s="22"/>
      <c r="W32" s="22"/>
      <c r="X32" s="22"/>
      <c r="Y32" s="22"/>
    </row>
    <row r="33" spans="1:25" s="15" customFormat="1" ht="11.25" customHeight="1" x14ac:dyDescent="0.15">
      <c r="A33" s="13" t="s">
        <v>95</v>
      </c>
      <c r="B33" s="24">
        <v>100</v>
      </c>
      <c r="C33" s="22">
        <v>81.3</v>
      </c>
      <c r="D33" s="25">
        <v>100</v>
      </c>
      <c r="E33" s="25">
        <v>56.1</v>
      </c>
      <c r="F33" s="25">
        <v>26.8</v>
      </c>
      <c r="G33" s="25">
        <v>12.5</v>
      </c>
      <c r="H33" s="25">
        <v>16.899999999999999</v>
      </c>
      <c r="I33" s="25">
        <v>28.4</v>
      </c>
      <c r="J33" s="25">
        <v>13</v>
      </c>
      <c r="K33" s="25">
        <v>11.3</v>
      </c>
      <c r="L33" s="25">
        <v>17.600000000000001</v>
      </c>
      <c r="M33" s="25">
        <v>26.6</v>
      </c>
      <c r="N33" s="25">
        <v>23.1</v>
      </c>
      <c r="O33" s="25">
        <v>7</v>
      </c>
      <c r="P33" s="22">
        <v>18.2</v>
      </c>
      <c r="Q33" s="22">
        <v>0.5</v>
      </c>
      <c r="R33" s="22"/>
      <c r="S33" s="22"/>
      <c r="T33" s="22"/>
      <c r="U33" s="22"/>
      <c r="V33" s="22"/>
      <c r="W33" s="22"/>
      <c r="X33" s="22"/>
      <c r="Y33" s="22"/>
    </row>
    <row r="34" spans="1:25" s="15" customFormat="1" ht="11.25" customHeight="1" x14ac:dyDescent="0.15">
      <c r="A34" s="13" t="s">
        <v>96</v>
      </c>
      <c r="B34" s="24">
        <v>100</v>
      </c>
      <c r="C34" s="22">
        <v>83.7</v>
      </c>
      <c r="D34" s="25">
        <v>100</v>
      </c>
      <c r="E34" s="25">
        <v>58.3</v>
      </c>
      <c r="F34" s="25">
        <v>32.5</v>
      </c>
      <c r="G34" s="25">
        <v>11.6</v>
      </c>
      <c r="H34" s="25">
        <v>12.8</v>
      </c>
      <c r="I34" s="25">
        <v>25.6</v>
      </c>
      <c r="J34" s="25">
        <v>11.9</v>
      </c>
      <c r="K34" s="25">
        <v>10.4</v>
      </c>
      <c r="L34" s="25">
        <v>22.9</v>
      </c>
      <c r="M34" s="25">
        <v>23.8</v>
      </c>
      <c r="N34" s="25">
        <v>18.7</v>
      </c>
      <c r="O34" s="25">
        <v>4.8</v>
      </c>
      <c r="P34" s="22">
        <v>15.5</v>
      </c>
      <c r="Q34" s="22">
        <v>0.8</v>
      </c>
      <c r="R34" s="22"/>
      <c r="S34" s="22"/>
      <c r="T34" s="22"/>
      <c r="U34" s="22"/>
      <c r="V34" s="22"/>
      <c r="W34" s="22"/>
      <c r="X34" s="22"/>
      <c r="Y34" s="22"/>
    </row>
    <row r="35" spans="1:25" s="15" customFormat="1" ht="11.25" customHeight="1" x14ac:dyDescent="0.15">
      <c r="A35" s="13" t="s">
        <v>97</v>
      </c>
      <c r="B35" s="24">
        <v>100</v>
      </c>
      <c r="C35" s="22">
        <v>84.9</v>
      </c>
      <c r="D35" s="25">
        <v>100</v>
      </c>
      <c r="E35" s="25">
        <v>60.9</v>
      </c>
      <c r="F35" s="25">
        <v>24.9</v>
      </c>
      <c r="G35" s="25">
        <v>9.5</v>
      </c>
      <c r="H35" s="25">
        <v>15.2</v>
      </c>
      <c r="I35" s="25">
        <v>28.8</v>
      </c>
      <c r="J35" s="25">
        <v>11.2</v>
      </c>
      <c r="K35" s="25">
        <v>11.1</v>
      </c>
      <c r="L35" s="25">
        <v>16.600000000000001</v>
      </c>
      <c r="M35" s="25">
        <v>18.5</v>
      </c>
      <c r="N35" s="25">
        <v>13.8</v>
      </c>
      <c r="O35" s="25">
        <v>4.5999999999999996</v>
      </c>
      <c r="P35" s="22">
        <v>14.4</v>
      </c>
      <c r="Q35" s="22">
        <v>0.7</v>
      </c>
      <c r="R35" s="22"/>
      <c r="S35" s="22"/>
      <c r="T35" s="22"/>
      <c r="U35" s="22"/>
      <c r="V35" s="22"/>
      <c r="W35" s="22"/>
      <c r="X35" s="22"/>
      <c r="Y35" s="22"/>
    </row>
    <row r="36" spans="1:25" s="15" customFormat="1" ht="11.25" customHeight="1" x14ac:dyDescent="0.15">
      <c r="A36" s="13" t="s">
        <v>98</v>
      </c>
      <c r="B36" s="24">
        <v>100</v>
      </c>
      <c r="C36" s="22">
        <v>77.7</v>
      </c>
      <c r="D36" s="25">
        <v>100</v>
      </c>
      <c r="E36" s="25">
        <v>59.8</v>
      </c>
      <c r="F36" s="25">
        <v>15.7</v>
      </c>
      <c r="G36" s="25">
        <v>8.9</v>
      </c>
      <c r="H36" s="25">
        <v>17</v>
      </c>
      <c r="I36" s="25">
        <v>26.2</v>
      </c>
      <c r="J36" s="25">
        <v>12.7</v>
      </c>
      <c r="K36" s="25">
        <v>10.9</v>
      </c>
      <c r="L36" s="25">
        <v>16.7</v>
      </c>
      <c r="M36" s="25">
        <v>17.7</v>
      </c>
      <c r="N36" s="25">
        <v>14.2</v>
      </c>
      <c r="O36" s="25">
        <v>7</v>
      </c>
      <c r="P36" s="22">
        <v>21.7</v>
      </c>
      <c r="Q36" s="22">
        <v>0.6</v>
      </c>
      <c r="R36" s="22"/>
      <c r="S36" s="22"/>
      <c r="T36" s="22"/>
      <c r="U36" s="22"/>
      <c r="V36" s="22"/>
      <c r="W36" s="22"/>
      <c r="X36" s="22"/>
      <c r="Y36" s="22"/>
    </row>
    <row r="37" spans="1:25" s="15" customFormat="1" ht="11.25" customHeight="1" x14ac:dyDescent="0.15">
      <c r="A37" s="23" t="s">
        <v>99</v>
      </c>
      <c r="B37" s="24"/>
      <c r="C37" s="22"/>
      <c r="D37" s="25"/>
      <c r="E37" s="25"/>
      <c r="F37" s="25"/>
      <c r="G37" s="25"/>
      <c r="H37" s="25"/>
      <c r="I37" s="25"/>
      <c r="J37" s="25"/>
      <c r="K37" s="25"/>
      <c r="L37" s="25"/>
      <c r="M37" s="25"/>
      <c r="N37" s="25"/>
      <c r="O37" s="25"/>
      <c r="P37" s="22"/>
      <c r="Q37" s="22"/>
      <c r="R37" s="22"/>
      <c r="S37" s="22"/>
      <c r="T37" s="22"/>
      <c r="U37" s="22"/>
      <c r="V37" s="22"/>
      <c r="W37" s="22"/>
      <c r="X37" s="22"/>
      <c r="Y37" s="22"/>
    </row>
    <row r="38" spans="1:25" s="15" customFormat="1" ht="11.25" customHeight="1" x14ac:dyDescent="0.15">
      <c r="A38" s="13" t="s">
        <v>100</v>
      </c>
      <c r="B38" s="24">
        <v>100</v>
      </c>
      <c r="C38" s="22">
        <v>81.2</v>
      </c>
      <c r="D38" s="25">
        <v>100</v>
      </c>
      <c r="E38" s="25">
        <v>68</v>
      </c>
      <c r="F38" s="25">
        <v>18.899999999999999</v>
      </c>
      <c r="G38" s="25">
        <v>11.7</v>
      </c>
      <c r="H38" s="25">
        <v>15.7</v>
      </c>
      <c r="I38" s="25">
        <v>28.8</v>
      </c>
      <c r="J38" s="25">
        <v>11.6</v>
      </c>
      <c r="K38" s="25">
        <v>9.1</v>
      </c>
      <c r="L38" s="25">
        <v>16.399999999999999</v>
      </c>
      <c r="M38" s="25">
        <v>16.8</v>
      </c>
      <c r="N38" s="25">
        <v>13.2</v>
      </c>
      <c r="O38" s="25">
        <v>3.9</v>
      </c>
      <c r="P38" s="22">
        <v>18.3</v>
      </c>
      <c r="Q38" s="22">
        <v>0.5</v>
      </c>
      <c r="R38" s="22"/>
      <c r="S38" s="22"/>
      <c r="T38" s="22"/>
      <c r="U38" s="22"/>
      <c r="V38" s="22"/>
      <c r="W38" s="22"/>
      <c r="X38" s="22"/>
      <c r="Y38" s="22"/>
    </row>
    <row r="39" spans="1:25" s="15" customFormat="1" ht="11.25" customHeight="1" x14ac:dyDescent="0.15">
      <c r="A39" s="13" t="s">
        <v>101</v>
      </c>
      <c r="B39" s="24">
        <v>100</v>
      </c>
      <c r="C39" s="22">
        <v>81.5</v>
      </c>
      <c r="D39" s="25">
        <v>100</v>
      </c>
      <c r="E39" s="25">
        <v>62.7</v>
      </c>
      <c r="F39" s="25">
        <v>23.9</v>
      </c>
      <c r="G39" s="25">
        <v>7.8</v>
      </c>
      <c r="H39" s="25">
        <v>13.6</v>
      </c>
      <c r="I39" s="25">
        <v>24.7</v>
      </c>
      <c r="J39" s="25">
        <v>12.6</v>
      </c>
      <c r="K39" s="25">
        <v>10.9</v>
      </c>
      <c r="L39" s="25">
        <v>23</v>
      </c>
      <c r="M39" s="25">
        <v>18.5</v>
      </c>
      <c r="N39" s="25">
        <v>18.899999999999999</v>
      </c>
      <c r="O39" s="25">
        <v>3.7</v>
      </c>
      <c r="P39" s="22">
        <v>18.3</v>
      </c>
      <c r="Q39" s="22">
        <v>0.2</v>
      </c>
      <c r="R39" s="22"/>
      <c r="S39" s="22"/>
      <c r="T39" s="22"/>
      <c r="U39" s="22"/>
      <c r="V39" s="22"/>
      <c r="W39" s="22"/>
      <c r="X39" s="22"/>
      <c r="Y39" s="22"/>
    </row>
    <row r="40" spans="1:25" s="15" customFormat="1" ht="11.25" customHeight="1" x14ac:dyDescent="0.15">
      <c r="A40" s="13" t="s">
        <v>102</v>
      </c>
      <c r="B40" s="24">
        <v>100</v>
      </c>
      <c r="C40" s="22">
        <v>83.6</v>
      </c>
      <c r="D40" s="25">
        <v>100</v>
      </c>
      <c r="E40" s="25">
        <v>49.8</v>
      </c>
      <c r="F40" s="25">
        <v>30.9</v>
      </c>
      <c r="G40" s="25">
        <v>7.1</v>
      </c>
      <c r="H40" s="25">
        <v>16.2</v>
      </c>
      <c r="I40" s="25">
        <v>29</v>
      </c>
      <c r="J40" s="25">
        <v>11.2</v>
      </c>
      <c r="K40" s="25">
        <v>11.9</v>
      </c>
      <c r="L40" s="25">
        <v>18.100000000000001</v>
      </c>
      <c r="M40" s="25">
        <v>25.2</v>
      </c>
      <c r="N40" s="25">
        <v>20.2</v>
      </c>
      <c r="O40" s="25">
        <v>6.9</v>
      </c>
      <c r="P40" s="22">
        <v>15.6</v>
      </c>
      <c r="Q40" s="22">
        <v>0.9</v>
      </c>
      <c r="R40" s="22"/>
      <c r="S40" s="22"/>
      <c r="T40" s="22"/>
      <c r="U40" s="22"/>
      <c r="V40" s="22"/>
      <c r="W40" s="22"/>
      <c r="X40" s="22"/>
      <c r="Y40" s="22"/>
    </row>
    <row r="41" spans="1:25" s="15" customFormat="1" ht="11.25" customHeight="1" x14ac:dyDescent="0.15">
      <c r="A41" s="13" t="s">
        <v>103</v>
      </c>
      <c r="B41" s="24">
        <v>100</v>
      </c>
      <c r="C41" s="22">
        <v>85.4</v>
      </c>
      <c r="D41" s="25">
        <v>100</v>
      </c>
      <c r="E41" s="25">
        <v>59.7</v>
      </c>
      <c r="F41" s="25">
        <v>19.7</v>
      </c>
      <c r="G41" s="25">
        <v>15.7</v>
      </c>
      <c r="H41" s="25">
        <v>13.2</v>
      </c>
      <c r="I41" s="25">
        <v>27.1</v>
      </c>
      <c r="J41" s="25">
        <v>13.6</v>
      </c>
      <c r="K41" s="25">
        <v>12.6</v>
      </c>
      <c r="L41" s="25">
        <v>20.5</v>
      </c>
      <c r="M41" s="25">
        <v>27</v>
      </c>
      <c r="N41" s="25">
        <v>26.5</v>
      </c>
      <c r="O41" s="25">
        <v>5.0999999999999996</v>
      </c>
      <c r="P41" s="22">
        <v>14.3</v>
      </c>
      <c r="Q41" s="22">
        <v>0.3</v>
      </c>
      <c r="R41" s="22"/>
      <c r="S41" s="22"/>
      <c r="T41" s="22"/>
      <c r="U41" s="22"/>
      <c r="V41" s="22"/>
      <c r="W41" s="22"/>
      <c r="X41" s="22"/>
      <c r="Y41" s="22"/>
    </row>
    <row r="42" spans="1:25" s="15" customFormat="1" ht="11.25" customHeight="1" x14ac:dyDescent="0.15">
      <c r="A42" s="13" t="s">
        <v>104</v>
      </c>
      <c r="B42" s="24">
        <v>100</v>
      </c>
      <c r="C42" s="22">
        <v>79.2</v>
      </c>
      <c r="D42" s="25">
        <v>100</v>
      </c>
      <c r="E42" s="25">
        <v>66.099999999999994</v>
      </c>
      <c r="F42" s="25">
        <v>17.399999999999999</v>
      </c>
      <c r="G42" s="25">
        <v>12.7</v>
      </c>
      <c r="H42" s="25">
        <v>15.8</v>
      </c>
      <c r="I42" s="25">
        <v>27</v>
      </c>
      <c r="J42" s="25">
        <v>11.2</v>
      </c>
      <c r="K42" s="25">
        <v>10.8</v>
      </c>
      <c r="L42" s="25">
        <v>17.100000000000001</v>
      </c>
      <c r="M42" s="25">
        <v>24.9</v>
      </c>
      <c r="N42" s="25">
        <v>25.5</v>
      </c>
      <c r="O42" s="25">
        <v>3.1</v>
      </c>
      <c r="P42" s="22">
        <v>19</v>
      </c>
      <c r="Q42" s="22">
        <v>1.9</v>
      </c>
      <c r="R42" s="22"/>
      <c r="S42" s="22"/>
      <c r="T42" s="22"/>
      <c r="U42" s="22"/>
      <c r="V42" s="22"/>
      <c r="W42" s="22"/>
      <c r="X42" s="22"/>
      <c r="Y42" s="22"/>
    </row>
    <row r="43" spans="1:25" s="15" customFormat="1" ht="11.25" customHeight="1" x14ac:dyDescent="0.15">
      <c r="A43" s="13" t="s">
        <v>105</v>
      </c>
      <c r="B43" s="24">
        <v>100</v>
      </c>
      <c r="C43" s="22">
        <v>92.1</v>
      </c>
      <c r="D43" s="25">
        <v>100</v>
      </c>
      <c r="E43" s="25">
        <v>37.299999999999997</v>
      </c>
      <c r="F43" s="25">
        <v>26.7</v>
      </c>
      <c r="G43" s="25">
        <v>8.1</v>
      </c>
      <c r="H43" s="25">
        <v>11.4</v>
      </c>
      <c r="I43" s="25">
        <v>22.9</v>
      </c>
      <c r="J43" s="25">
        <v>11.4</v>
      </c>
      <c r="K43" s="25" t="s">
        <v>820</v>
      </c>
      <c r="L43" s="25">
        <v>27.9</v>
      </c>
      <c r="M43" s="25">
        <v>35.299999999999997</v>
      </c>
      <c r="N43" s="25">
        <v>26.7</v>
      </c>
      <c r="O43" s="25" t="s">
        <v>820</v>
      </c>
      <c r="P43" s="22">
        <v>7.9</v>
      </c>
      <c r="Q43" s="22" t="s">
        <v>820</v>
      </c>
      <c r="R43" s="22"/>
      <c r="S43" s="22"/>
      <c r="T43" s="22"/>
      <c r="U43" s="22"/>
      <c r="V43" s="22"/>
      <c r="W43" s="22"/>
      <c r="X43" s="22"/>
      <c r="Y43" s="22"/>
    </row>
    <row r="44" spans="1:25" s="15" customFormat="1" ht="11.25" customHeight="1" x14ac:dyDescent="0.15">
      <c r="A44" s="13" t="s">
        <v>106</v>
      </c>
      <c r="B44" s="24">
        <v>100</v>
      </c>
      <c r="C44" s="22">
        <v>81.2</v>
      </c>
      <c r="D44" s="25">
        <v>100</v>
      </c>
      <c r="E44" s="25">
        <v>57.6</v>
      </c>
      <c r="F44" s="25">
        <v>21.4</v>
      </c>
      <c r="G44" s="25">
        <v>16.7</v>
      </c>
      <c r="H44" s="25">
        <v>13.2</v>
      </c>
      <c r="I44" s="25">
        <v>18.8</v>
      </c>
      <c r="J44" s="25">
        <v>14.6</v>
      </c>
      <c r="K44" s="25">
        <v>11.7</v>
      </c>
      <c r="L44" s="25">
        <v>21.1</v>
      </c>
      <c r="M44" s="25">
        <v>32</v>
      </c>
      <c r="N44" s="25">
        <v>26.8</v>
      </c>
      <c r="O44" s="25">
        <v>5.2</v>
      </c>
      <c r="P44" s="22">
        <v>18.100000000000001</v>
      </c>
      <c r="Q44" s="22">
        <v>0.7</v>
      </c>
      <c r="R44" s="22"/>
      <c r="S44" s="22"/>
      <c r="T44" s="22"/>
      <c r="U44" s="22"/>
      <c r="V44" s="22"/>
      <c r="W44" s="22"/>
      <c r="X44" s="22"/>
      <c r="Y44" s="22"/>
    </row>
    <row r="45" spans="1:25" s="15" customFormat="1" ht="11.25" customHeight="1" x14ac:dyDescent="0.15">
      <c r="A45" s="13" t="s">
        <v>107</v>
      </c>
      <c r="B45" s="24">
        <v>100</v>
      </c>
      <c r="C45" s="22">
        <v>74.599999999999994</v>
      </c>
      <c r="D45" s="25">
        <v>100</v>
      </c>
      <c r="E45" s="25">
        <v>57.1</v>
      </c>
      <c r="F45" s="25">
        <v>14.3</v>
      </c>
      <c r="G45" s="25">
        <v>22.1</v>
      </c>
      <c r="H45" s="25">
        <v>5.9</v>
      </c>
      <c r="I45" s="25">
        <v>20.9</v>
      </c>
      <c r="J45" s="25">
        <v>8.9</v>
      </c>
      <c r="K45" s="25">
        <v>5.9</v>
      </c>
      <c r="L45" s="25">
        <v>10.3</v>
      </c>
      <c r="M45" s="25">
        <v>20.399999999999999</v>
      </c>
      <c r="N45" s="25">
        <v>27.2</v>
      </c>
      <c r="O45" s="25">
        <v>9.5</v>
      </c>
      <c r="P45" s="22">
        <v>23.7</v>
      </c>
      <c r="Q45" s="22">
        <v>1.7</v>
      </c>
      <c r="R45" s="22"/>
      <c r="S45" s="22"/>
      <c r="T45" s="22"/>
      <c r="U45" s="22"/>
      <c r="V45" s="22"/>
      <c r="W45" s="22"/>
      <c r="X45" s="22"/>
      <c r="Y45" s="22"/>
    </row>
    <row r="46" spans="1:25" s="15" customFormat="1" ht="11.25" customHeight="1" x14ac:dyDescent="0.15">
      <c r="A46" s="13" t="s">
        <v>108</v>
      </c>
      <c r="B46" s="24">
        <v>100</v>
      </c>
      <c r="C46" s="22">
        <v>79.400000000000006</v>
      </c>
      <c r="D46" s="25">
        <v>100</v>
      </c>
      <c r="E46" s="25">
        <v>73.7</v>
      </c>
      <c r="F46" s="25">
        <v>20</v>
      </c>
      <c r="G46" s="25">
        <v>11.5</v>
      </c>
      <c r="H46" s="25">
        <v>10</v>
      </c>
      <c r="I46" s="25">
        <v>21.6</v>
      </c>
      <c r="J46" s="25">
        <v>12.1</v>
      </c>
      <c r="K46" s="25">
        <v>10.8</v>
      </c>
      <c r="L46" s="25">
        <v>4.5</v>
      </c>
      <c r="M46" s="25">
        <v>18.5</v>
      </c>
      <c r="N46" s="25">
        <v>18.399999999999999</v>
      </c>
      <c r="O46" s="25">
        <v>7.2</v>
      </c>
      <c r="P46" s="22">
        <v>19.399999999999999</v>
      </c>
      <c r="Q46" s="22">
        <v>1.2</v>
      </c>
      <c r="R46" s="22"/>
      <c r="S46" s="22"/>
      <c r="T46" s="22"/>
      <c r="U46" s="22"/>
      <c r="V46" s="22"/>
      <c r="W46" s="22"/>
      <c r="X46" s="22"/>
      <c r="Y46" s="22"/>
    </row>
    <row r="47" spans="1:25" s="15" customFormat="1" ht="11.25" customHeight="1" x14ac:dyDescent="0.15">
      <c r="A47" s="13" t="s">
        <v>109</v>
      </c>
      <c r="B47" s="24">
        <v>100</v>
      </c>
      <c r="C47" s="22">
        <v>55.5</v>
      </c>
      <c r="D47" s="25">
        <v>100</v>
      </c>
      <c r="E47" s="25">
        <v>45.2</v>
      </c>
      <c r="F47" s="25">
        <v>22.8</v>
      </c>
      <c r="G47" s="25">
        <v>22.1</v>
      </c>
      <c r="H47" s="25">
        <v>23.7</v>
      </c>
      <c r="I47" s="25">
        <v>36.1</v>
      </c>
      <c r="J47" s="25">
        <v>25.3</v>
      </c>
      <c r="K47" s="25">
        <v>17.7</v>
      </c>
      <c r="L47" s="25">
        <v>35.799999999999997</v>
      </c>
      <c r="M47" s="25">
        <v>43.2</v>
      </c>
      <c r="N47" s="25">
        <v>36.1</v>
      </c>
      <c r="O47" s="25">
        <v>6.9</v>
      </c>
      <c r="P47" s="22">
        <v>41.5</v>
      </c>
      <c r="Q47" s="22">
        <v>3</v>
      </c>
      <c r="R47" s="22"/>
      <c r="S47" s="22"/>
      <c r="T47" s="22"/>
      <c r="U47" s="22"/>
      <c r="V47" s="22"/>
      <c r="W47" s="22"/>
      <c r="X47" s="22"/>
      <c r="Y47" s="22"/>
    </row>
    <row r="48" spans="1:25" s="15" customFormat="1" ht="11.25" customHeight="1" x14ac:dyDescent="0.15">
      <c r="A48" s="13" t="s">
        <v>110</v>
      </c>
      <c r="B48" s="24">
        <v>100</v>
      </c>
      <c r="C48" s="22">
        <v>78.2</v>
      </c>
      <c r="D48" s="25">
        <v>100</v>
      </c>
      <c r="E48" s="25">
        <v>64.3</v>
      </c>
      <c r="F48" s="25">
        <v>22.9</v>
      </c>
      <c r="G48" s="25">
        <v>14</v>
      </c>
      <c r="H48" s="25">
        <v>23.9</v>
      </c>
      <c r="I48" s="25">
        <v>31.6</v>
      </c>
      <c r="J48" s="25">
        <v>15.1</v>
      </c>
      <c r="K48" s="25">
        <v>13.7</v>
      </c>
      <c r="L48" s="25">
        <v>18.2</v>
      </c>
      <c r="M48" s="25">
        <v>28.7</v>
      </c>
      <c r="N48" s="25">
        <v>21.4</v>
      </c>
      <c r="O48" s="25">
        <v>7.3</v>
      </c>
      <c r="P48" s="22">
        <v>21.8</v>
      </c>
      <c r="Q48" s="22" t="s">
        <v>820</v>
      </c>
      <c r="R48" s="22"/>
      <c r="S48" s="22"/>
      <c r="T48" s="22"/>
      <c r="U48" s="22"/>
      <c r="V48" s="22"/>
      <c r="W48" s="22"/>
      <c r="X48" s="22"/>
      <c r="Y48" s="22"/>
    </row>
    <row r="49" spans="1:25" s="15" customFormat="1" ht="11.25" customHeight="1" x14ac:dyDescent="0.15">
      <c r="A49" s="23" t="s">
        <v>111</v>
      </c>
      <c r="B49" s="24"/>
      <c r="C49" s="22"/>
      <c r="D49" s="25"/>
      <c r="E49" s="25"/>
      <c r="F49" s="25"/>
      <c r="G49" s="25"/>
      <c r="H49" s="25"/>
      <c r="I49" s="25"/>
      <c r="J49" s="25"/>
      <c r="K49" s="25"/>
      <c r="L49" s="25"/>
      <c r="M49" s="25"/>
      <c r="N49" s="25"/>
      <c r="O49" s="25"/>
      <c r="P49" s="22"/>
      <c r="Q49" s="22"/>
      <c r="R49" s="22"/>
      <c r="S49" s="22"/>
      <c r="T49" s="22"/>
      <c r="U49" s="22"/>
      <c r="V49" s="22"/>
      <c r="W49" s="22"/>
      <c r="X49" s="22"/>
      <c r="Y49" s="22"/>
    </row>
    <row r="50" spans="1:25" s="15" customFormat="1" ht="11.25" customHeight="1" x14ac:dyDescent="0.15">
      <c r="A50" s="13" t="s">
        <v>112</v>
      </c>
      <c r="B50" s="24">
        <v>100</v>
      </c>
      <c r="C50" s="22">
        <v>77.8</v>
      </c>
      <c r="D50" s="25">
        <v>100</v>
      </c>
      <c r="E50" s="25">
        <v>65.7</v>
      </c>
      <c r="F50" s="25">
        <v>10.4</v>
      </c>
      <c r="G50" s="25">
        <v>10</v>
      </c>
      <c r="H50" s="25">
        <v>15.3</v>
      </c>
      <c r="I50" s="25">
        <v>33.1</v>
      </c>
      <c r="J50" s="25">
        <v>13.2</v>
      </c>
      <c r="K50" s="25">
        <v>10.3</v>
      </c>
      <c r="L50" s="25">
        <v>12.2</v>
      </c>
      <c r="M50" s="25">
        <v>13.7</v>
      </c>
      <c r="N50" s="25">
        <v>8.5</v>
      </c>
      <c r="O50" s="25">
        <v>3.7</v>
      </c>
      <c r="P50" s="22">
        <v>21.6</v>
      </c>
      <c r="Q50" s="22">
        <v>0.6</v>
      </c>
      <c r="R50" s="22"/>
      <c r="S50" s="22"/>
      <c r="T50" s="22"/>
      <c r="U50" s="22"/>
      <c r="V50" s="22"/>
      <c r="W50" s="22"/>
      <c r="X50" s="22"/>
      <c r="Y50" s="22"/>
    </row>
    <row r="51" spans="1:25" s="15" customFormat="1" ht="11.25" customHeight="1" x14ac:dyDescent="0.15">
      <c r="A51" s="13" t="s">
        <v>113</v>
      </c>
      <c r="B51" s="24">
        <v>100</v>
      </c>
      <c r="C51" s="22">
        <v>83.8</v>
      </c>
      <c r="D51" s="25">
        <v>100</v>
      </c>
      <c r="E51" s="25">
        <v>69.8</v>
      </c>
      <c r="F51" s="25">
        <v>18.600000000000001</v>
      </c>
      <c r="G51" s="25">
        <v>11</v>
      </c>
      <c r="H51" s="25">
        <v>14.5</v>
      </c>
      <c r="I51" s="25">
        <v>28.8</v>
      </c>
      <c r="J51" s="25">
        <v>9.6</v>
      </c>
      <c r="K51" s="25">
        <v>11</v>
      </c>
      <c r="L51" s="25">
        <v>19</v>
      </c>
      <c r="M51" s="25">
        <v>14.8</v>
      </c>
      <c r="N51" s="25">
        <v>10.199999999999999</v>
      </c>
      <c r="O51" s="25">
        <v>4</v>
      </c>
      <c r="P51" s="22">
        <v>15.9</v>
      </c>
      <c r="Q51" s="22">
        <v>0.3</v>
      </c>
      <c r="R51" s="22"/>
      <c r="S51" s="22"/>
      <c r="T51" s="22"/>
      <c r="U51" s="22"/>
      <c r="V51" s="22"/>
      <c r="W51" s="22"/>
      <c r="X51" s="22"/>
      <c r="Y51" s="22"/>
    </row>
    <row r="52" spans="1:25" s="15" customFormat="1" ht="11.25" customHeight="1" x14ac:dyDescent="0.15">
      <c r="A52" s="13" t="s">
        <v>114</v>
      </c>
      <c r="B52" s="24">
        <v>100</v>
      </c>
      <c r="C52" s="22">
        <v>83</v>
      </c>
      <c r="D52" s="25">
        <v>100</v>
      </c>
      <c r="E52" s="25">
        <v>61</v>
      </c>
      <c r="F52" s="25">
        <v>28.4</v>
      </c>
      <c r="G52" s="25">
        <v>11.8</v>
      </c>
      <c r="H52" s="25">
        <v>14.4</v>
      </c>
      <c r="I52" s="25">
        <v>25.8</v>
      </c>
      <c r="J52" s="25">
        <v>11.7</v>
      </c>
      <c r="K52" s="25">
        <v>10.9</v>
      </c>
      <c r="L52" s="25">
        <v>22.3</v>
      </c>
      <c r="M52" s="25">
        <v>21.8</v>
      </c>
      <c r="N52" s="25">
        <v>18.8</v>
      </c>
      <c r="O52" s="25">
        <v>6.3</v>
      </c>
      <c r="P52" s="22">
        <v>16</v>
      </c>
      <c r="Q52" s="22">
        <v>1</v>
      </c>
      <c r="R52" s="22"/>
      <c r="S52" s="22"/>
      <c r="T52" s="22"/>
      <c r="U52" s="22"/>
      <c r="V52" s="22"/>
      <c r="W52" s="22"/>
      <c r="X52" s="22"/>
      <c r="Y52" s="22"/>
    </row>
    <row r="53" spans="1:25" s="15" customFormat="1" ht="11.25" customHeight="1" x14ac:dyDescent="0.15">
      <c r="A53" s="13" t="s">
        <v>115</v>
      </c>
      <c r="B53" s="24">
        <v>100</v>
      </c>
      <c r="C53" s="22">
        <v>80.7</v>
      </c>
      <c r="D53" s="25">
        <v>100</v>
      </c>
      <c r="E53" s="25">
        <v>52.1</v>
      </c>
      <c r="F53" s="25">
        <v>25.5</v>
      </c>
      <c r="G53" s="25">
        <v>9.6999999999999993</v>
      </c>
      <c r="H53" s="25">
        <v>15.8</v>
      </c>
      <c r="I53" s="25">
        <v>26.9</v>
      </c>
      <c r="J53" s="25">
        <v>12.9</v>
      </c>
      <c r="K53" s="25">
        <v>11.3</v>
      </c>
      <c r="L53" s="25">
        <v>16.899999999999999</v>
      </c>
      <c r="M53" s="25">
        <v>27.9</v>
      </c>
      <c r="N53" s="25">
        <v>25.2</v>
      </c>
      <c r="O53" s="25">
        <v>5.6</v>
      </c>
      <c r="P53" s="22">
        <v>18.399999999999999</v>
      </c>
      <c r="Q53" s="22">
        <v>0.9</v>
      </c>
      <c r="R53" s="22"/>
      <c r="S53" s="22"/>
      <c r="T53" s="22"/>
      <c r="U53" s="22"/>
      <c r="V53" s="22"/>
      <c r="W53" s="22"/>
      <c r="X53" s="22"/>
      <c r="Y53" s="22"/>
    </row>
    <row r="54" spans="1:25" s="15" customFormat="1" ht="11.25" customHeight="1" x14ac:dyDescent="0.15">
      <c r="A54" s="23" t="s">
        <v>278</v>
      </c>
      <c r="B54" s="24"/>
      <c r="C54" s="22"/>
      <c r="D54" s="25"/>
      <c r="E54" s="25"/>
      <c r="F54" s="25"/>
      <c r="G54" s="25"/>
      <c r="H54" s="25"/>
      <c r="I54" s="25"/>
      <c r="J54" s="25"/>
      <c r="K54" s="25"/>
      <c r="L54" s="25"/>
      <c r="M54" s="25"/>
      <c r="N54" s="25"/>
      <c r="O54" s="25"/>
      <c r="P54" s="22"/>
      <c r="Q54" s="22"/>
      <c r="R54" s="22"/>
      <c r="S54" s="22"/>
      <c r="T54" s="22"/>
      <c r="U54" s="22"/>
      <c r="V54" s="22"/>
      <c r="W54" s="22"/>
      <c r="X54" s="22"/>
      <c r="Y54" s="22"/>
    </row>
    <row r="55" spans="1:25" s="15" customFormat="1" ht="11.25" customHeight="1" x14ac:dyDescent="0.15">
      <c r="A55" s="13" t="s">
        <v>277</v>
      </c>
      <c r="B55" s="24">
        <v>100</v>
      </c>
      <c r="C55" s="22">
        <v>77.3</v>
      </c>
      <c r="D55" s="25">
        <v>100</v>
      </c>
      <c r="E55" s="25">
        <v>54.5</v>
      </c>
      <c r="F55" s="25">
        <v>23.9</v>
      </c>
      <c r="G55" s="25">
        <v>12</v>
      </c>
      <c r="H55" s="25">
        <v>14.8</v>
      </c>
      <c r="I55" s="25">
        <v>32.4</v>
      </c>
      <c r="J55" s="25">
        <v>12</v>
      </c>
      <c r="K55" s="25">
        <v>12.3</v>
      </c>
      <c r="L55" s="25">
        <v>18.5</v>
      </c>
      <c r="M55" s="25">
        <v>24.3</v>
      </c>
      <c r="N55" s="25">
        <v>22.6</v>
      </c>
      <c r="O55" s="25">
        <v>6</v>
      </c>
      <c r="P55" s="22">
        <v>20.8</v>
      </c>
      <c r="Q55" s="22">
        <v>1.9</v>
      </c>
      <c r="R55" s="22"/>
      <c r="S55" s="22"/>
      <c r="T55" s="22"/>
      <c r="U55" s="22"/>
      <c r="V55" s="22"/>
      <c r="W55" s="22"/>
      <c r="X55" s="22"/>
      <c r="Y55" s="22"/>
    </row>
    <row r="56" spans="1:25" s="15" customFormat="1" ht="11.25" customHeight="1" x14ac:dyDescent="0.15">
      <c r="A56" s="13" t="s">
        <v>276</v>
      </c>
      <c r="B56" s="24">
        <v>100</v>
      </c>
      <c r="C56" s="22">
        <v>81</v>
      </c>
      <c r="D56" s="25">
        <v>100</v>
      </c>
      <c r="E56" s="25">
        <v>57.9</v>
      </c>
      <c r="F56" s="25">
        <v>33.700000000000003</v>
      </c>
      <c r="G56" s="25">
        <v>6.8</v>
      </c>
      <c r="H56" s="25">
        <v>9.6999999999999993</v>
      </c>
      <c r="I56" s="25">
        <v>24.6</v>
      </c>
      <c r="J56" s="25">
        <v>13.6</v>
      </c>
      <c r="K56" s="25">
        <v>7.5</v>
      </c>
      <c r="L56" s="25">
        <v>10.199999999999999</v>
      </c>
      <c r="M56" s="25">
        <v>15.9</v>
      </c>
      <c r="N56" s="25">
        <v>14.9</v>
      </c>
      <c r="O56" s="25">
        <v>1.4</v>
      </c>
      <c r="P56" s="22">
        <v>17.100000000000001</v>
      </c>
      <c r="Q56" s="22">
        <v>1.9</v>
      </c>
      <c r="R56" s="22"/>
      <c r="S56" s="22"/>
      <c r="T56" s="22"/>
      <c r="U56" s="22"/>
      <c r="V56" s="22"/>
      <c r="W56" s="22"/>
      <c r="X56" s="22"/>
      <c r="Y56" s="22"/>
    </row>
    <row r="57" spans="1:25" s="15" customFormat="1" ht="11.25" customHeight="1" x14ac:dyDescent="0.15">
      <c r="A57" s="13" t="s">
        <v>481</v>
      </c>
      <c r="B57" s="24">
        <v>100</v>
      </c>
      <c r="C57" s="22">
        <v>78.599999999999994</v>
      </c>
      <c r="D57" s="25">
        <v>100</v>
      </c>
      <c r="E57" s="25">
        <v>45.4</v>
      </c>
      <c r="F57" s="25">
        <v>31.8</v>
      </c>
      <c r="G57" s="25">
        <v>7.6</v>
      </c>
      <c r="H57" s="25">
        <v>17.399999999999999</v>
      </c>
      <c r="I57" s="25">
        <v>27.2</v>
      </c>
      <c r="J57" s="25">
        <v>10.6</v>
      </c>
      <c r="K57" s="25">
        <v>9.3000000000000007</v>
      </c>
      <c r="L57" s="25">
        <v>17.899999999999999</v>
      </c>
      <c r="M57" s="25">
        <v>25.2</v>
      </c>
      <c r="N57" s="25">
        <v>19</v>
      </c>
      <c r="O57" s="25">
        <v>5.7</v>
      </c>
      <c r="P57" s="22">
        <v>20.5</v>
      </c>
      <c r="Q57" s="22">
        <v>1</v>
      </c>
      <c r="R57" s="22"/>
      <c r="S57" s="22"/>
      <c r="T57" s="22"/>
      <c r="U57" s="22"/>
      <c r="V57" s="22"/>
      <c r="W57" s="22"/>
      <c r="X57" s="22"/>
      <c r="Y57" s="22"/>
    </row>
    <row r="58" spans="1:25" s="15" customFormat="1" ht="11.25" customHeight="1" x14ac:dyDescent="0.15">
      <c r="A58" s="13" t="s">
        <v>480</v>
      </c>
      <c r="B58" s="24">
        <v>100</v>
      </c>
      <c r="C58" s="22">
        <v>81.7</v>
      </c>
      <c r="D58" s="25">
        <v>100</v>
      </c>
      <c r="E58" s="25">
        <v>48.3</v>
      </c>
      <c r="F58" s="25">
        <v>24.2</v>
      </c>
      <c r="G58" s="25">
        <v>8.5</v>
      </c>
      <c r="H58" s="25">
        <v>17.3</v>
      </c>
      <c r="I58" s="25">
        <v>28</v>
      </c>
      <c r="J58" s="25">
        <v>14.5</v>
      </c>
      <c r="K58" s="25">
        <v>13.5</v>
      </c>
      <c r="L58" s="25">
        <v>20</v>
      </c>
      <c r="M58" s="25">
        <v>25.7</v>
      </c>
      <c r="N58" s="25">
        <v>21.9</v>
      </c>
      <c r="O58" s="25">
        <v>6.2</v>
      </c>
      <c r="P58" s="22">
        <v>17.7</v>
      </c>
      <c r="Q58" s="22">
        <v>0.6</v>
      </c>
      <c r="R58" s="22"/>
      <c r="S58" s="22"/>
      <c r="T58" s="22"/>
      <c r="U58" s="22"/>
      <c r="V58" s="22"/>
      <c r="W58" s="22"/>
      <c r="X58" s="22"/>
      <c r="Y58" s="22"/>
    </row>
    <row r="59" spans="1:25" s="15" customFormat="1" ht="11.25" customHeight="1" x14ac:dyDescent="0.15">
      <c r="A59" s="13" t="s">
        <v>479</v>
      </c>
      <c r="B59" s="24">
        <v>100</v>
      </c>
      <c r="C59" s="22">
        <v>81.8</v>
      </c>
      <c r="D59" s="25">
        <v>100</v>
      </c>
      <c r="E59" s="25">
        <v>68</v>
      </c>
      <c r="F59" s="25">
        <v>24.1</v>
      </c>
      <c r="G59" s="25">
        <v>11.8</v>
      </c>
      <c r="H59" s="25">
        <v>13.3</v>
      </c>
      <c r="I59" s="25">
        <v>25.1</v>
      </c>
      <c r="J59" s="25">
        <v>10.7</v>
      </c>
      <c r="K59" s="25">
        <v>10.199999999999999</v>
      </c>
      <c r="L59" s="25">
        <v>20</v>
      </c>
      <c r="M59" s="25">
        <v>23.2</v>
      </c>
      <c r="N59" s="25">
        <v>20.9</v>
      </c>
      <c r="O59" s="25">
        <v>5.4</v>
      </c>
      <c r="P59" s="22">
        <v>17.7</v>
      </c>
      <c r="Q59" s="22">
        <v>0.5</v>
      </c>
      <c r="R59" s="22"/>
      <c r="S59" s="22"/>
      <c r="T59" s="22"/>
      <c r="U59" s="22"/>
      <c r="V59" s="22"/>
      <c r="W59" s="22"/>
      <c r="X59" s="22"/>
      <c r="Y59" s="22"/>
    </row>
    <row r="60" spans="1:25" s="15" customFormat="1" ht="11.25" customHeight="1" x14ac:dyDescent="0.15">
      <c r="A60" s="13" t="s">
        <v>478</v>
      </c>
      <c r="B60" s="24">
        <v>100</v>
      </c>
      <c r="C60" s="22">
        <v>87.8</v>
      </c>
      <c r="D60" s="25">
        <v>100</v>
      </c>
      <c r="E60" s="25">
        <v>77.599999999999994</v>
      </c>
      <c r="F60" s="25">
        <v>22</v>
      </c>
      <c r="G60" s="25">
        <v>13.2</v>
      </c>
      <c r="H60" s="25">
        <v>14.3</v>
      </c>
      <c r="I60" s="25">
        <v>24.5</v>
      </c>
      <c r="J60" s="25">
        <v>10.6</v>
      </c>
      <c r="K60" s="25">
        <v>10.8</v>
      </c>
      <c r="L60" s="25">
        <v>14.9</v>
      </c>
      <c r="M60" s="25">
        <v>18.5</v>
      </c>
      <c r="N60" s="25">
        <v>14.2</v>
      </c>
      <c r="O60" s="25">
        <v>3.9</v>
      </c>
      <c r="P60" s="22">
        <v>11.7</v>
      </c>
      <c r="Q60" s="22">
        <v>0.4</v>
      </c>
      <c r="R60" s="22"/>
      <c r="S60" s="22"/>
      <c r="T60" s="22"/>
      <c r="U60" s="22"/>
      <c r="V60" s="22"/>
      <c r="W60" s="22"/>
      <c r="X60" s="22"/>
      <c r="Y60" s="22"/>
    </row>
    <row r="61" spans="1:25" s="15" customFormat="1" ht="11.25" customHeight="1" x14ac:dyDescent="0.15">
      <c r="A61" s="13" t="s">
        <v>477</v>
      </c>
      <c r="B61" s="24">
        <v>100</v>
      </c>
      <c r="C61" s="22">
        <v>86.7</v>
      </c>
      <c r="D61" s="25">
        <v>100</v>
      </c>
      <c r="E61" s="25">
        <v>80.5</v>
      </c>
      <c r="F61" s="25">
        <v>11</v>
      </c>
      <c r="G61" s="25">
        <v>16.7</v>
      </c>
      <c r="H61" s="25">
        <v>8.9</v>
      </c>
      <c r="I61" s="25">
        <v>27.9</v>
      </c>
      <c r="J61" s="25">
        <v>8.3000000000000007</v>
      </c>
      <c r="K61" s="25">
        <v>5.8</v>
      </c>
      <c r="L61" s="25">
        <v>11.6</v>
      </c>
      <c r="M61" s="25">
        <v>14</v>
      </c>
      <c r="N61" s="25">
        <v>14.5</v>
      </c>
      <c r="O61" s="25">
        <v>4</v>
      </c>
      <c r="P61" s="22">
        <v>12.3</v>
      </c>
      <c r="Q61" s="22">
        <v>1</v>
      </c>
      <c r="R61" s="22"/>
      <c r="S61" s="22"/>
      <c r="T61" s="22"/>
      <c r="U61" s="22"/>
      <c r="V61" s="22"/>
      <c r="W61" s="22"/>
      <c r="X61" s="22"/>
      <c r="Y61" s="22"/>
    </row>
    <row r="62" spans="1:25" s="15" customFormat="1" ht="11.25" customHeight="1" x14ac:dyDescent="0.15">
      <c r="A62" s="26" t="s">
        <v>270</v>
      </c>
      <c r="B62" s="27">
        <v>100</v>
      </c>
      <c r="C62" s="28">
        <v>89.4</v>
      </c>
      <c r="D62" s="29">
        <v>100</v>
      </c>
      <c r="E62" s="29">
        <v>73.2</v>
      </c>
      <c r="F62" s="29">
        <v>18.100000000000001</v>
      </c>
      <c r="G62" s="29">
        <v>22.5</v>
      </c>
      <c r="H62" s="29">
        <v>11</v>
      </c>
      <c r="I62" s="29">
        <v>24.4</v>
      </c>
      <c r="J62" s="29">
        <v>11.4</v>
      </c>
      <c r="K62" s="29">
        <v>5.6</v>
      </c>
      <c r="L62" s="29">
        <v>26.2</v>
      </c>
      <c r="M62" s="29">
        <v>21.4</v>
      </c>
      <c r="N62" s="29">
        <v>27.2</v>
      </c>
      <c r="O62" s="29">
        <v>6.5</v>
      </c>
      <c r="P62" s="28">
        <v>10.6</v>
      </c>
      <c r="Q62" s="28" t="s">
        <v>820</v>
      </c>
      <c r="R62" s="22"/>
      <c r="S62" s="22"/>
      <c r="T62" s="22"/>
      <c r="U62" s="22"/>
      <c r="V62" s="22"/>
      <c r="W62" s="22"/>
      <c r="X62" s="22"/>
      <c r="Y62" s="22"/>
    </row>
    <row r="63" spans="1:25" ht="11.25" customHeight="1" x14ac:dyDescent="0.15">
      <c r="A63" s="15" t="s">
        <v>471</v>
      </c>
      <c r="B63" s="11"/>
      <c r="C63" s="11"/>
      <c r="D63" s="11"/>
      <c r="E63" s="11"/>
      <c r="F63" s="11"/>
      <c r="G63" s="11"/>
      <c r="H63" s="11"/>
      <c r="I63" s="11"/>
      <c r="J63" s="11"/>
      <c r="K63" s="11"/>
      <c r="L63" s="11"/>
      <c r="M63" s="11"/>
      <c r="N63" s="11"/>
      <c r="O63" s="11"/>
      <c r="P63" s="11"/>
      <c r="Q63" s="11"/>
      <c r="R63" s="11"/>
      <c r="S63" s="11"/>
      <c r="T63" s="11"/>
      <c r="U63" s="11"/>
      <c r="V63" s="11"/>
      <c r="W63" s="11"/>
      <c r="X63" s="11"/>
      <c r="Y63" s="11"/>
    </row>
    <row r="64" spans="1:25" x14ac:dyDescent="0.15">
      <c r="A64" s="15" t="s">
        <v>719</v>
      </c>
      <c r="I64" s="15" t="s">
        <v>720</v>
      </c>
    </row>
    <row r="65" spans="1:39" ht="11.25" customHeight="1" x14ac:dyDescent="0.15">
      <c r="B65" s="11"/>
      <c r="C65" s="11"/>
      <c r="D65" s="11"/>
      <c r="E65" s="11"/>
      <c r="F65" s="11"/>
      <c r="G65" s="11"/>
      <c r="H65" s="11"/>
      <c r="I65" s="11"/>
      <c r="J65" s="11"/>
      <c r="K65" s="11"/>
      <c r="L65" s="11"/>
      <c r="M65" s="11"/>
      <c r="N65" s="11"/>
      <c r="O65" s="11"/>
      <c r="P65" s="11"/>
      <c r="Q65" s="11"/>
      <c r="R65" s="11"/>
      <c r="S65" s="11"/>
      <c r="T65" s="11"/>
      <c r="U65" s="11"/>
      <c r="V65" s="11"/>
      <c r="W65" s="11"/>
      <c r="X65" s="11"/>
      <c r="Y65" s="11"/>
    </row>
    <row r="66" spans="1:39" ht="11.25" customHeight="1" x14ac:dyDescent="0.15">
      <c r="B66" s="11"/>
      <c r="C66" s="11"/>
      <c r="D66" s="11"/>
      <c r="E66" s="11"/>
      <c r="F66" s="11"/>
      <c r="G66" s="11"/>
      <c r="H66" s="11"/>
      <c r="I66" s="11"/>
      <c r="J66" s="11"/>
      <c r="K66" s="11"/>
      <c r="L66" s="11"/>
      <c r="M66" s="11"/>
      <c r="N66" s="11"/>
      <c r="O66" s="11"/>
      <c r="P66" s="11"/>
      <c r="Q66" s="11"/>
      <c r="R66" s="11"/>
      <c r="S66" s="11"/>
      <c r="T66" s="11"/>
      <c r="U66" s="11"/>
      <c r="V66" s="11"/>
      <c r="W66" s="11"/>
      <c r="X66" s="11"/>
      <c r="Y66" s="11"/>
    </row>
    <row r="67" spans="1:39" ht="11.25" customHeight="1" x14ac:dyDescent="0.15">
      <c r="B67" s="11"/>
      <c r="C67" s="11"/>
      <c r="D67" s="11"/>
      <c r="E67" s="11"/>
      <c r="F67" s="11"/>
      <c r="G67" s="11"/>
      <c r="H67" s="11"/>
      <c r="I67" s="11"/>
      <c r="J67" s="11"/>
      <c r="K67" s="11"/>
      <c r="L67" s="11"/>
      <c r="M67" s="11"/>
      <c r="N67" s="11"/>
      <c r="O67" s="11"/>
      <c r="P67" s="11"/>
      <c r="Q67" s="11"/>
      <c r="R67" s="11"/>
      <c r="S67" s="11"/>
      <c r="T67" s="11"/>
      <c r="U67" s="11"/>
      <c r="V67" s="11"/>
      <c r="W67" s="11"/>
      <c r="X67" s="11"/>
      <c r="Y67" s="11"/>
    </row>
    <row r="68" spans="1:39" ht="18.75" x14ac:dyDescent="0.15">
      <c r="A68" s="239" t="s">
        <v>825</v>
      </c>
      <c r="B68" s="209"/>
      <c r="C68" s="209"/>
      <c r="D68" s="209"/>
      <c r="E68" s="209"/>
      <c r="F68" s="209"/>
      <c r="G68" s="209"/>
      <c r="H68" s="209"/>
      <c r="I68" s="209"/>
      <c r="J68" s="209"/>
      <c r="K68" s="209"/>
      <c r="L68" s="209"/>
      <c r="M68" s="209"/>
      <c r="N68" s="209"/>
      <c r="O68" s="209"/>
      <c r="P68" s="209"/>
      <c r="Q68" s="209"/>
    </row>
    <row r="69" spans="1:39" s="8" customFormat="1" ht="18.75" customHeight="1" x14ac:dyDescent="0.2">
      <c r="A69" s="548" t="s">
        <v>795</v>
      </c>
      <c r="B69" s="548"/>
      <c r="C69" s="548"/>
      <c r="D69" s="548"/>
      <c r="E69" s="548"/>
      <c r="F69" s="548"/>
      <c r="G69" s="548"/>
      <c r="H69" s="548"/>
      <c r="I69" s="549" t="s">
        <v>454</v>
      </c>
      <c r="J69" s="549"/>
      <c r="K69" s="549"/>
      <c r="L69" s="549"/>
      <c r="M69" s="549"/>
      <c r="N69" s="549"/>
      <c r="O69" s="549"/>
      <c r="P69" s="549"/>
      <c r="Q69" s="549"/>
      <c r="R69" s="7"/>
      <c r="S69" s="7"/>
      <c r="T69" s="7"/>
      <c r="U69" s="7"/>
      <c r="V69" s="7"/>
      <c r="W69" s="7"/>
      <c r="X69" s="7"/>
      <c r="Y69" s="7"/>
      <c r="Z69" s="7"/>
      <c r="AA69" s="7"/>
      <c r="AB69" s="7"/>
      <c r="AC69" s="7"/>
      <c r="AD69" s="7"/>
      <c r="AE69" s="7"/>
      <c r="AF69" s="7"/>
      <c r="AG69" s="7"/>
      <c r="AH69" s="7"/>
      <c r="AI69" s="7"/>
      <c r="AJ69" s="7"/>
      <c r="AK69" s="7"/>
      <c r="AL69" s="7"/>
      <c r="AM69" s="7"/>
    </row>
    <row r="70" spans="1:39" s="8" customFormat="1" ht="21" customHeight="1" x14ac:dyDescent="0.2">
      <c r="A70" s="550" t="s">
        <v>453</v>
      </c>
      <c r="B70" s="551"/>
      <c r="C70" s="551"/>
      <c r="D70" s="551"/>
      <c r="E70" s="551"/>
      <c r="F70" s="551"/>
      <c r="G70" s="551"/>
      <c r="H70" s="551"/>
      <c r="I70" s="552" t="s">
        <v>854</v>
      </c>
      <c r="J70" s="552"/>
      <c r="K70" s="552"/>
      <c r="L70" s="552"/>
      <c r="M70" s="552"/>
      <c r="N70" s="552"/>
      <c r="O70" s="552"/>
      <c r="P70" s="552"/>
      <c r="Q70" s="552"/>
      <c r="R70" s="7"/>
      <c r="S70" s="7"/>
      <c r="T70" s="7"/>
      <c r="U70" s="7"/>
      <c r="V70" s="7"/>
      <c r="W70" s="7"/>
      <c r="X70" s="7"/>
      <c r="Y70" s="7"/>
      <c r="Z70" s="7"/>
      <c r="AA70" s="7"/>
      <c r="AB70" s="7"/>
      <c r="AC70" s="7"/>
      <c r="AD70" s="7"/>
      <c r="AE70" s="7"/>
      <c r="AF70" s="7"/>
      <c r="AG70" s="7"/>
      <c r="AH70" s="7"/>
      <c r="AI70" s="7"/>
      <c r="AJ70" s="7"/>
      <c r="AK70" s="7"/>
      <c r="AL70" s="7"/>
      <c r="AM70" s="7"/>
    </row>
    <row r="71" spans="1:39" s="8" customFormat="1" ht="10.15" customHeight="1" x14ac:dyDescent="0.2">
      <c r="A71" s="347"/>
      <c r="B71" s="358"/>
      <c r="C71" s="358"/>
      <c r="D71" s="358"/>
      <c r="E71" s="358"/>
      <c r="F71" s="358"/>
      <c r="G71" s="358"/>
      <c r="H71" s="358"/>
      <c r="I71" s="354"/>
      <c r="J71" s="249"/>
      <c r="K71" s="249"/>
      <c r="L71" s="249"/>
      <c r="M71" s="249"/>
      <c r="N71" s="249"/>
      <c r="O71" s="249"/>
      <c r="P71" s="249"/>
      <c r="Q71" s="249"/>
      <c r="R71" s="7"/>
      <c r="S71" s="7"/>
      <c r="T71" s="7"/>
      <c r="U71" s="7"/>
      <c r="V71" s="7"/>
      <c r="W71" s="7"/>
      <c r="X71" s="7"/>
      <c r="Y71" s="7"/>
      <c r="Z71" s="7"/>
      <c r="AA71" s="7"/>
      <c r="AB71" s="7"/>
      <c r="AC71" s="7"/>
      <c r="AD71" s="7"/>
      <c r="AE71" s="7"/>
      <c r="AF71" s="7"/>
      <c r="AG71" s="7"/>
      <c r="AH71" s="7"/>
      <c r="AI71" s="7"/>
      <c r="AJ71" s="7"/>
      <c r="AK71" s="7"/>
      <c r="AL71" s="7"/>
      <c r="AM71" s="7"/>
    </row>
    <row r="72" spans="1:39" ht="11.25" customHeight="1" x14ac:dyDescent="0.15">
      <c r="A72" s="209"/>
      <c r="B72" s="210"/>
      <c r="C72" s="210"/>
      <c r="D72" s="210"/>
      <c r="E72" s="210"/>
      <c r="F72" s="210"/>
      <c r="G72" s="210"/>
      <c r="H72" s="210"/>
      <c r="I72" s="210"/>
      <c r="J72" s="210"/>
      <c r="K72" s="210"/>
      <c r="L72" s="210"/>
      <c r="M72" s="210"/>
      <c r="N72" s="210"/>
      <c r="O72" s="210"/>
      <c r="P72" s="210"/>
      <c r="Q72" s="211" t="s">
        <v>4</v>
      </c>
      <c r="S72" s="10"/>
      <c r="T72" s="10"/>
      <c r="U72" s="10"/>
      <c r="V72" s="10"/>
      <c r="W72" s="10"/>
      <c r="X72" s="10"/>
      <c r="Y72" s="10"/>
      <c r="Z72" s="10"/>
      <c r="AA72" s="10"/>
      <c r="AB72" s="10"/>
      <c r="AC72" s="10"/>
      <c r="AD72" s="10"/>
      <c r="AE72" s="10"/>
      <c r="AF72" s="10"/>
      <c r="AG72" s="10"/>
      <c r="AH72" s="10"/>
      <c r="AI72" s="10"/>
      <c r="AJ72" s="10"/>
      <c r="AK72" s="10"/>
      <c r="AL72" s="10"/>
      <c r="AM72" s="10"/>
    </row>
    <row r="73" spans="1:39" ht="11.25" customHeight="1" x14ac:dyDescent="0.15">
      <c r="A73" s="212"/>
      <c r="B73" s="412" t="s">
        <v>121</v>
      </c>
      <c r="C73" s="413" t="s">
        <v>817</v>
      </c>
      <c r="D73" s="414"/>
      <c r="E73" s="215"/>
      <c r="F73" s="215"/>
      <c r="G73" s="215"/>
      <c r="H73" s="215"/>
      <c r="I73" s="215"/>
      <c r="J73" s="215"/>
      <c r="K73" s="215"/>
      <c r="L73" s="215"/>
      <c r="M73" s="215"/>
      <c r="N73" s="215"/>
      <c r="O73" s="215"/>
      <c r="P73" s="412" t="s">
        <v>450</v>
      </c>
      <c r="Q73" s="419" t="s">
        <v>189</v>
      </c>
      <c r="R73" s="10"/>
      <c r="S73" s="10"/>
      <c r="T73" s="10"/>
      <c r="U73" s="10"/>
      <c r="V73" s="10"/>
      <c r="W73" s="10"/>
      <c r="X73" s="10"/>
      <c r="Y73" s="10"/>
      <c r="Z73" s="10"/>
      <c r="AA73" s="10"/>
      <c r="AB73" s="10"/>
      <c r="AC73" s="10"/>
      <c r="AD73" s="10"/>
      <c r="AE73" s="10"/>
      <c r="AF73" s="10"/>
      <c r="AG73" s="10"/>
      <c r="AH73" s="10"/>
      <c r="AI73" s="10"/>
      <c r="AJ73" s="10"/>
      <c r="AK73" s="10"/>
      <c r="AL73" s="10"/>
      <c r="AM73" s="10"/>
    </row>
    <row r="74" spans="1:39" s="15" customFormat="1" ht="11.25" customHeight="1" x14ac:dyDescent="0.15">
      <c r="A74" s="216"/>
      <c r="B74" s="412"/>
      <c r="C74" s="415"/>
      <c r="D74" s="416"/>
      <c r="E74" s="219" t="s">
        <v>812</v>
      </c>
      <c r="F74" s="220"/>
      <c r="G74" s="220"/>
      <c r="H74" s="220"/>
      <c r="I74" s="220"/>
      <c r="J74" s="220"/>
      <c r="K74" s="220"/>
      <c r="L74" s="220"/>
      <c r="M74" s="220"/>
      <c r="N74" s="220"/>
      <c r="O74" s="221"/>
      <c r="P74" s="412"/>
      <c r="Q74" s="419"/>
      <c r="R74" s="14"/>
      <c r="S74" s="14"/>
      <c r="T74" s="14"/>
      <c r="U74" s="14"/>
      <c r="V74" s="14"/>
      <c r="W74" s="14"/>
      <c r="X74" s="14"/>
      <c r="Y74" s="14"/>
      <c r="Z74" s="14"/>
      <c r="AA74" s="14"/>
      <c r="AB74" s="14"/>
      <c r="AC74" s="14"/>
      <c r="AD74" s="14"/>
      <c r="AE74" s="14"/>
      <c r="AF74" s="14"/>
      <c r="AG74" s="14"/>
      <c r="AH74" s="14"/>
      <c r="AI74" s="14"/>
      <c r="AJ74" s="14"/>
      <c r="AK74" s="14"/>
      <c r="AL74" s="14"/>
      <c r="AM74" s="14"/>
    </row>
    <row r="75" spans="1:39" s="17" customFormat="1" ht="65.25" customHeight="1" x14ac:dyDescent="0.15">
      <c r="A75" s="252" t="s">
        <v>10</v>
      </c>
      <c r="B75" s="412"/>
      <c r="C75" s="417"/>
      <c r="D75" s="418"/>
      <c r="E75" s="224" t="s">
        <v>449</v>
      </c>
      <c r="F75" s="225" t="s">
        <v>448</v>
      </c>
      <c r="G75" s="356" t="s">
        <v>447</v>
      </c>
      <c r="H75" s="225" t="s">
        <v>445</v>
      </c>
      <c r="I75" s="225" t="s">
        <v>444</v>
      </c>
      <c r="J75" s="225" t="s">
        <v>443</v>
      </c>
      <c r="K75" s="225" t="s">
        <v>442</v>
      </c>
      <c r="L75" s="225" t="s">
        <v>441</v>
      </c>
      <c r="M75" s="225" t="s">
        <v>440</v>
      </c>
      <c r="N75" s="225" t="s">
        <v>439</v>
      </c>
      <c r="O75" s="357" t="s">
        <v>341</v>
      </c>
      <c r="P75" s="412"/>
      <c r="Q75" s="419"/>
      <c r="R75" s="16"/>
      <c r="S75" s="16"/>
      <c r="T75" s="16"/>
      <c r="U75" s="16"/>
      <c r="V75" s="16"/>
      <c r="W75" s="16"/>
      <c r="X75" s="16"/>
      <c r="Y75" s="16"/>
      <c r="Z75" s="16"/>
      <c r="AA75" s="16"/>
      <c r="AB75" s="16"/>
      <c r="AC75" s="16"/>
      <c r="AD75" s="16"/>
      <c r="AE75" s="16"/>
      <c r="AF75" s="16"/>
      <c r="AG75" s="16"/>
      <c r="AH75" s="16"/>
      <c r="AI75" s="16"/>
      <c r="AJ75" s="16"/>
      <c r="AK75" s="16"/>
      <c r="AL75" s="16"/>
      <c r="AM75" s="16"/>
    </row>
    <row r="76" spans="1:39" s="15" customFormat="1" ht="11.25" customHeight="1" x14ac:dyDescent="0.15">
      <c r="A76" s="227" t="s">
        <v>71</v>
      </c>
      <c r="B76" s="228">
        <v>100</v>
      </c>
      <c r="C76" s="229">
        <v>81.7</v>
      </c>
      <c r="D76" s="230">
        <v>100</v>
      </c>
      <c r="E76" s="230">
        <v>57.8</v>
      </c>
      <c r="F76" s="230">
        <v>24.7</v>
      </c>
      <c r="G76" s="230">
        <v>10.4</v>
      </c>
      <c r="H76" s="230">
        <v>15</v>
      </c>
      <c r="I76" s="230">
        <v>27.1</v>
      </c>
      <c r="J76" s="230">
        <v>12.1</v>
      </c>
      <c r="K76" s="230">
        <v>11.1</v>
      </c>
      <c r="L76" s="230">
        <v>18.3</v>
      </c>
      <c r="M76" s="230">
        <v>23.2</v>
      </c>
      <c r="N76" s="230">
        <v>20.3</v>
      </c>
      <c r="O76" s="230">
        <v>5.5</v>
      </c>
      <c r="P76" s="229">
        <v>17.5</v>
      </c>
      <c r="Q76" s="229">
        <v>0.8</v>
      </c>
      <c r="R76" s="22"/>
      <c r="S76" s="22"/>
      <c r="T76" s="22"/>
      <c r="U76" s="22"/>
      <c r="V76" s="22"/>
      <c r="W76" s="22"/>
      <c r="X76" s="22"/>
      <c r="Y76" s="22"/>
    </row>
    <row r="77" spans="1:39" s="15" customFormat="1" ht="11.25" customHeight="1" x14ac:dyDescent="0.15">
      <c r="A77" s="231" t="s">
        <v>72</v>
      </c>
      <c r="B77" s="232"/>
      <c r="C77" s="233"/>
      <c r="D77" s="234"/>
      <c r="E77" s="234"/>
      <c r="F77" s="234"/>
      <c r="G77" s="234"/>
      <c r="H77" s="234"/>
      <c r="I77" s="234"/>
      <c r="J77" s="234"/>
      <c r="K77" s="234"/>
      <c r="L77" s="234"/>
      <c r="M77" s="234"/>
      <c r="N77" s="234"/>
      <c r="O77" s="234"/>
      <c r="P77" s="233"/>
      <c r="Q77" s="233"/>
      <c r="R77" s="22"/>
      <c r="S77" s="22"/>
      <c r="T77" s="22"/>
      <c r="U77" s="22"/>
      <c r="V77" s="22"/>
      <c r="W77" s="22"/>
      <c r="X77" s="22"/>
      <c r="Y77" s="22"/>
    </row>
    <row r="78" spans="1:39" s="15" customFormat="1" ht="11.25" customHeight="1" x14ac:dyDescent="0.15">
      <c r="A78" s="216" t="s">
        <v>671</v>
      </c>
      <c r="B78" s="232">
        <v>100</v>
      </c>
      <c r="C78" s="233">
        <v>81.599999999999994</v>
      </c>
      <c r="D78" s="234">
        <v>100</v>
      </c>
      <c r="E78" s="234">
        <v>57.9</v>
      </c>
      <c r="F78" s="234">
        <v>24.2</v>
      </c>
      <c r="G78" s="234">
        <v>10.4</v>
      </c>
      <c r="H78" s="234">
        <v>15.1</v>
      </c>
      <c r="I78" s="234">
        <v>27.1</v>
      </c>
      <c r="J78" s="234">
        <v>12</v>
      </c>
      <c r="K78" s="234">
        <v>11.2</v>
      </c>
      <c r="L78" s="234">
        <v>18.399999999999999</v>
      </c>
      <c r="M78" s="234">
        <v>23</v>
      </c>
      <c r="N78" s="234">
        <v>20.2</v>
      </c>
      <c r="O78" s="234">
        <v>5.6</v>
      </c>
      <c r="P78" s="233">
        <v>17.600000000000001</v>
      </c>
      <c r="Q78" s="233">
        <v>0.8</v>
      </c>
      <c r="R78" s="22"/>
      <c r="S78" s="22"/>
      <c r="T78" s="22"/>
      <c r="U78" s="22"/>
      <c r="V78" s="22"/>
      <c r="W78" s="22"/>
      <c r="X78" s="22"/>
      <c r="Y78" s="22"/>
    </row>
    <row r="79" spans="1:39" s="15" customFormat="1" ht="11.25" customHeight="1" x14ac:dyDescent="0.15">
      <c r="A79" s="216" t="s">
        <v>74</v>
      </c>
      <c r="B79" s="232" t="s">
        <v>779</v>
      </c>
      <c r="C79" s="233" t="s">
        <v>779</v>
      </c>
      <c r="D79" s="234" t="s">
        <v>779</v>
      </c>
      <c r="E79" s="234" t="s">
        <v>779</v>
      </c>
      <c r="F79" s="234" t="s">
        <v>779</v>
      </c>
      <c r="G79" s="234" t="s">
        <v>779</v>
      </c>
      <c r="H79" s="234" t="s">
        <v>779</v>
      </c>
      <c r="I79" s="234" t="s">
        <v>779</v>
      </c>
      <c r="J79" s="234" t="s">
        <v>779</v>
      </c>
      <c r="K79" s="234" t="s">
        <v>779</v>
      </c>
      <c r="L79" s="234" t="s">
        <v>779</v>
      </c>
      <c r="M79" s="234" t="s">
        <v>779</v>
      </c>
      <c r="N79" s="234" t="s">
        <v>779</v>
      </c>
      <c r="O79" s="234" t="s">
        <v>779</v>
      </c>
      <c r="P79" s="233" t="s">
        <v>779</v>
      </c>
      <c r="Q79" s="233" t="s">
        <v>779</v>
      </c>
      <c r="R79" s="22"/>
      <c r="S79" s="22"/>
      <c r="T79" s="22"/>
      <c r="U79" s="22"/>
      <c r="V79" s="22"/>
      <c r="W79" s="22"/>
      <c r="X79" s="22"/>
      <c r="Y79" s="22"/>
    </row>
    <row r="80" spans="1:39" s="15" customFormat="1" ht="11.25" customHeight="1" x14ac:dyDescent="0.15">
      <c r="A80" s="216" t="s">
        <v>75</v>
      </c>
      <c r="B80" s="232">
        <v>100</v>
      </c>
      <c r="C80" s="233">
        <v>93.6</v>
      </c>
      <c r="D80" s="234">
        <v>100</v>
      </c>
      <c r="E80" s="234">
        <v>45.9</v>
      </c>
      <c r="F80" s="234">
        <v>70.8</v>
      </c>
      <c r="G80" s="234">
        <v>13.8</v>
      </c>
      <c r="H80" s="234">
        <v>1.4</v>
      </c>
      <c r="I80" s="234">
        <v>31.4</v>
      </c>
      <c r="J80" s="234">
        <v>12.6</v>
      </c>
      <c r="K80" s="234">
        <v>6.5</v>
      </c>
      <c r="L80" s="234">
        <v>17.399999999999999</v>
      </c>
      <c r="M80" s="234">
        <v>28.5</v>
      </c>
      <c r="N80" s="234">
        <v>19.100000000000001</v>
      </c>
      <c r="O80" s="234">
        <v>5</v>
      </c>
      <c r="P80" s="233">
        <v>3.9</v>
      </c>
      <c r="Q80" s="233">
        <v>2.4</v>
      </c>
      <c r="R80" s="22"/>
      <c r="S80" s="22"/>
      <c r="T80" s="22"/>
      <c r="U80" s="22"/>
      <c r="V80" s="22"/>
      <c r="W80" s="22"/>
      <c r="X80" s="22"/>
      <c r="Y80" s="22"/>
    </row>
    <row r="81" spans="1:25" s="15" customFormat="1" ht="11.25" customHeight="1" x14ac:dyDescent="0.15">
      <c r="A81" s="231" t="s">
        <v>76</v>
      </c>
      <c r="B81" s="232"/>
      <c r="C81" s="233"/>
      <c r="D81" s="234"/>
      <c r="E81" s="234"/>
      <c r="F81" s="234"/>
      <c r="G81" s="234"/>
      <c r="H81" s="234"/>
      <c r="I81" s="234"/>
      <c r="J81" s="234"/>
      <c r="K81" s="234"/>
      <c r="L81" s="234"/>
      <c r="M81" s="234"/>
      <c r="N81" s="234"/>
      <c r="O81" s="234"/>
      <c r="P81" s="233"/>
      <c r="Q81" s="233"/>
      <c r="R81" s="22"/>
      <c r="S81" s="22"/>
      <c r="T81" s="22"/>
      <c r="U81" s="22"/>
      <c r="V81" s="22"/>
      <c r="W81" s="22"/>
      <c r="X81" s="22"/>
      <c r="Y81" s="22"/>
    </row>
    <row r="82" spans="1:25" s="15" customFormat="1" ht="11.25" customHeight="1" x14ac:dyDescent="0.15">
      <c r="A82" s="216" t="s">
        <v>77</v>
      </c>
      <c r="B82" s="232">
        <v>100</v>
      </c>
      <c r="C82" s="233">
        <v>78.5</v>
      </c>
      <c r="D82" s="234">
        <v>100</v>
      </c>
      <c r="E82" s="234">
        <v>54.1</v>
      </c>
      <c r="F82" s="234">
        <v>21.4</v>
      </c>
      <c r="G82" s="234">
        <v>11.4</v>
      </c>
      <c r="H82" s="234">
        <v>13.9</v>
      </c>
      <c r="I82" s="234">
        <v>24.4</v>
      </c>
      <c r="J82" s="234">
        <v>12.9</v>
      </c>
      <c r="K82" s="234">
        <v>10</v>
      </c>
      <c r="L82" s="234">
        <v>16.100000000000001</v>
      </c>
      <c r="M82" s="234">
        <v>25.7</v>
      </c>
      <c r="N82" s="234">
        <v>23.2</v>
      </c>
      <c r="O82" s="234">
        <v>7.1</v>
      </c>
      <c r="P82" s="233">
        <v>20.100000000000001</v>
      </c>
      <c r="Q82" s="233">
        <v>1.4</v>
      </c>
      <c r="R82" s="22"/>
      <c r="S82" s="22"/>
      <c r="T82" s="22"/>
      <c r="U82" s="22"/>
      <c r="V82" s="22"/>
      <c r="W82" s="22"/>
      <c r="X82" s="22"/>
      <c r="Y82" s="22"/>
    </row>
    <row r="83" spans="1:25" s="15" customFormat="1" ht="11.25" customHeight="1" x14ac:dyDescent="0.15">
      <c r="A83" s="216" t="s">
        <v>78</v>
      </c>
      <c r="B83" s="232">
        <v>100</v>
      </c>
      <c r="C83" s="233">
        <v>84.4</v>
      </c>
      <c r="D83" s="234">
        <v>100</v>
      </c>
      <c r="E83" s="234">
        <v>50.4</v>
      </c>
      <c r="F83" s="234">
        <v>33.799999999999997</v>
      </c>
      <c r="G83" s="234">
        <v>9.4</v>
      </c>
      <c r="H83" s="234">
        <v>19.600000000000001</v>
      </c>
      <c r="I83" s="234">
        <v>28.8</v>
      </c>
      <c r="J83" s="234">
        <v>15.6</v>
      </c>
      <c r="K83" s="234">
        <v>13.7</v>
      </c>
      <c r="L83" s="234">
        <v>16.399999999999999</v>
      </c>
      <c r="M83" s="234">
        <v>23.9</v>
      </c>
      <c r="N83" s="234">
        <v>18.7</v>
      </c>
      <c r="O83" s="234">
        <v>4.9000000000000004</v>
      </c>
      <c r="P83" s="233">
        <v>14.5</v>
      </c>
      <c r="Q83" s="233">
        <v>1.1000000000000001</v>
      </c>
      <c r="R83" s="22"/>
      <c r="S83" s="22"/>
      <c r="T83" s="22"/>
      <c r="U83" s="22"/>
      <c r="V83" s="22"/>
      <c r="W83" s="22"/>
      <c r="X83" s="22"/>
      <c r="Y83" s="22"/>
    </row>
    <row r="84" spans="1:25" s="15" customFormat="1" ht="11.25" customHeight="1" x14ac:dyDescent="0.15">
      <c r="A84" s="216" t="s">
        <v>79</v>
      </c>
      <c r="B84" s="232">
        <v>100</v>
      </c>
      <c r="C84" s="233">
        <v>82</v>
      </c>
      <c r="D84" s="234">
        <v>100</v>
      </c>
      <c r="E84" s="234">
        <v>62.2</v>
      </c>
      <c r="F84" s="234">
        <v>24.7</v>
      </c>
      <c r="G84" s="234">
        <v>10.6</v>
      </c>
      <c r="H84" s="234">
        <v>14.3</v>
      </c>
      <c r="I84" s="234">
        <v>29.5</v>
      </c>
      <c r="J84" s="234">
        <v>9.4</v>
      </c>
      <c r="K84" s="234">
        <v>10.6</v>
      </c>
      <c r="L84" s="234">
        <v>19.5</v>
      </c>
      <c r="M84" s="234">
        <v>22.3</v>
      </c>
      <c r="N84" s="234">
        <v>19</v>
      </c>
      <c r="O84" s="234">
        <v>4.5</v>
      </c>
      <c r="P84" s="233">
        <v>17.600000000000001</v>
      </c>
      <c r="Q84" s="233">
        <v>0.4</v>
      </c>
      <c r="R84" s="22"/>
      <c r="S84" s="22"/>
      <c r="T84" s="22"/>
      <c r="U84" s="22"/>
      <c r="V84" s="22"/>
      <c r="W84" s="22"/>
      <c r="X84" s="22"/>
      <c r="Y84" s="22"/>
    </row>
    <row r="85" spans="1:25" s="15" customFormat="1" ht="11.25" customHeight="1" x14ac:dyDescent="0.15">
      <c r="A85" s="216" t="s">
        <v>80</v>
      </c>
      <c r="B85" s="232">
        <v>100</v>
      </c>
      <c r="C85" s="233">
        <v>83.3</v>
      </c>
      <c r="D85" s="234">
        <v>100</v>
      </c>
      <c r="E85" s="234">
        <v>61.4</v>
      </c>
      <c r="F85" s="234">
        <v>19.399999999999999</v>
      </c>
      <c r="G85" s="234">
        <v>9.8000000000000007</v>
      </c>
      <c r="H85" s="234">
        <v>15.7</v>
      </c>
      <c r="I85" s="234">
        <v>26.5</v>
      </c>
      <c r="J85" s="234">
        <v>12.8</v>
      </c>
      <c r="K85" s="234">
        <v>12.1</v>
      </c>
      <c r="L85" s="234">
        <v>21.3</v>
      </c>
      <c r="M85" s="234">
        <v>19.7</v>
      </c>
      <c r="N85" s="234">
        <v>20.100000000000001</v>
      </c>
      <c r="O85" s="234">
        <v>4.8</v>
      </c>
      <c r="P85" s="233">
        <v>16.2</v>
      </c>
      <c r="Q85" s="233">
        <v>0.5</v>
      </c>
      <c r="R85" s="22"/>
      <c r="S85" s="22"/>
      <c r="T85" s="22"/>
      <c r="U85" s="22"/>
      <c r="V85" s="22"/>
      <c r="W85" s="22"/>
      <c r="X85" s="22"/>
      <c r="Y85" s="22"/>
    </row>
    <row r="86" spans="1:25" s="15" customFormat="1" ht="11.25" customHeight="1" x14ac:dyDescent="0.15">
      <c r="A86" s="216" t="s">
        <v>81</v>
      </c>
      <c r="B86" s="232">
        <v>100</v>
      </c>
      <c r="C86" s="233">
        <v>79.7</v>
      </c>
      <c r="D86" s="234">
        <v>100</v>
      </c>
      <c r="E86" s="234">
        <v>71.400000000000006</v>
      </c>
      <c r="F86" s="234">
        <v>25.5</v>
      </c>
      <c r="G86" s="234">
        <v>7.4</v>
      </c>
      <c r="H86" s="234">
        <v>12.7</v>
      </c>
      <c r="I86" s="234">
        <v>31.1</v>
      </c>
      <c r="J86" s="234">
        <v>11.5</v>
      </c>
      <c r="K86" s="234">
        <v>8</v>
      </c>
      <c r="L86" s="234">
        <v>18.600000000000001</v>
      </c>
      <c r="M86" s="234">
        <v>7.2</v>
      </c>
      <c r="N86" s="234">
        <v>5.3</v>
      </c>
      <c r="O86" s="234">
        <v>7.3</v>
      </c>
      <c r="P86" s="233">
        <v>20.3</v>
      </c>
      <c r="Q86" s="233" t="s">
        <v>779</v>
      </c>
      <c r="R86" s="22"/>
      <c r="S86" s="22"/>
      <c r="T86" s="22"/>
      <c r="U86" s="22"/>
      <c r="V86" s="22"/>
      <c r="W86" s="22"/>
      <c r="X86" s="22"/>
      <c r="Y86" s="22"/>
    </row>
    <row r="87" spans="1:25" s="15" customFormat="1" ht="11.25" customHeight="1" x14ac:dyDescent="0.15">
      <c r="A87" s="216" t="s">
        <v>82</v>
      </c>
      <c r="B87" s="232">
        <v>100</v>
      </c>
      <c r="C87" s="233">
        <v>89.2</v>
      </c>
      <c r="D87" s="234">
        <v>100</v>
      </c>
      <c r="E87" s="234">
        <v>63.4</v>
      </c>
      <c r="F87" s="234">
        <v>26.8</v>
      </c>
      <c r="G87" s="234">
        <v>8.6</v>
      </c>
      <c r="H87" s="234">
        <v>12.3</v>
      </c>
      <c r="I87" s="234">
        <v>26.1</v>
      </c>
      <c r="J87" s="234">
        <v>10.4</v>
      </c>
      <c r="K87" s="234">
        <v>11.2</v>
      </c>
      <c r="L87" s="234">
        <v>23.1</v>
      </c>
      <c r="M87" s="234">
        <v>22</v>
      </c>
      <c r="N87" s="234">
        <v>20.8</v>
      </c>
      <c r="O87" s="234">
        <v>5.3</v>
      </c>
      <c r="P87" s="233">
        <v>10.8</v>
      </c>
      <c r="Q87" s="233" t="s">
        <v>779</v>
      </c>
      <c r="R87" s="22"/>
      <c r="S87" s="22"/>
      <c r="T87" s="22"/>
      <c r="U87" s="22"/>
      <c r="V87" s="22"/>
      <c r="W87" s="22"/>
      <c r="X87" s="22"/>
      <c r="Y87" s="22"/>
    </row>
    <row r="88" spans="1:25" s="15" customFormat="1" ht="11.25" customHeight="1" x14ac:dyDescent="0.15">
      <c r="A88" s="216" t="s">
        <v>83</v>
      </c>
      <c r="B88" s="232">
        <v>100</v>
      </c>
      <c r="C88" s="233">
        <v>93.4</v>
      </c>
      <c r="D88" s="234">
        <v>100</v>
      </c>
      <c r="E88" s="234">
        <v>73.8</v>
      </c>
      <c r="F88" s="234">
        <v>51.1</v>
      </c>
      <c r="G88" s="234">
        <v>18.600000000000001</v>
      </c>
      <c r="H88" s="234">
        <v>16.100000000000001</v>
      </c>
      <c r="I88" s="234">
        <v>27.3</v>
      </c>
      <c r="J88" s="234">
        <v>18.899999999999999</v>
      </c>
      <c r="K88" s="234">
        <v>9.3000000000000007</v>
      </c>
      <c r="L88" s="234">
        <v>30</v>
      </c>
      <c r="M88" s="234">
        <v>18.399999999999999</v>
      </c>
      <c r="N88" s="234">
        <v>4.0999999999999996</v>
      </c>
      <c r="O88" s="234">
        <v>2.1</v>
      </c>
      <c r="P88" s="233">
        <v>6.6</v>
      </c>
      <c r="Q88" s="233" t="s">
        <v>779</v>
      </c>
      <c r="R88" s="22"/>
      <c r="S88" s="22"/>
      <c r="T88" s="22"/>
      <c r="U88" s="22"/>
      <c r="V88" s="22"/>
      <c r="W88" s="22"/>
      <c r="X88" s="22"/>
      <c r="Y88" s="22"/>
    </row>
    <row r="89" spans="1:25" s="15" customFormat="1" ht="11.25" customHeight="1" x14ac:dyDescent="0.15">
      <c r="A89" s="231" t="s">
        <v>84</v>
      </c>
      <c r="B89" s="232"/>
      <c r="C89" s="233"/>
      <c r="D89" s="234"/>
      <c r="E89" s="234"/>
      <c r="F89" s="234"/>
      <c r="G89" s="234"/>
      <c r="H89" s="234"/>
      <c r="I89" s="234"/>
      <c r="J89" s="234"/>
      <c r="K89" s="234"/>
      <c r="L89" s="234"/>
      <c r="M89" s="234"/>
      <c r="N89" s="234"/>
      <c r="O89" s="234"/>
      <c r="P89" s="233"/>
      <c r="Q89" s="233"/>
      <c r="R89" s="22"/>
      <c r="S89" s="22"/>
      <c r="T89" s="22"/>
      <c r="U89" s="22"/>
      <c r="V89" s="22"/>
      <c r="W89" s="22"/>
      <c r="X89" s="22"/>
      <c r="Y89" s="22"/>
    </row>
    <row r="90" spans="1:25" s="15" customFormat="1" ht="11.25" customHeight="1" x14ac:dyDescent="0.15">
      <c r="A90" s="216" t="s">
        <v>85</v>
      </c>
      <c r="B90" s="232">
        <v>100</v>
      </c>
      <c r="C90" s="233">
        <v>81.7</v>
      </c>
      <c r="D90" s="234">
        <v>100</v>
      </c>
      <c r="E90" s="234">
        <v>57.8</v>
      </c>
      <c r="F90" s="234">
        <v>24.7</v>
      </c>
      <c r="G90" s="234">
        <v>10.4</v>
      </c>
      <c r="H90" s="234">
        <v>15</v>
      </c>
      <c r="I90" s="234">
        <v>27.1</v>
      </c>
      <c r="J90" s="234">
        <v>12.1</v>
      </c>
      <c r="K90" s="234">
        <v>11.1</v>
      </c>
      <c r="L90" s="234">
        <v>18.3</v>
      </c>
      <c r="M90" s="234">
        <v>23.2</v>
      </c>
      <c r="N90" s="234">
        <v>20.3</v>
      </c>
      <c r="O90" s="234">
        <v>5.5</v>
      </c>
      <c r="P90" s="233">
        <v>17.5</v>
      </c>
      <c r="Q90" s="233">
        <v>0.8</v>
      </c>
      <c r="R90" s="22"/>
      <c r="S90" s="22"/>
      <c r="T90" s="22"/>
      <c r="U90" s="22"/>
      <c r="V90" s="22"/>
      <c r="W90" s="22"/>
      <c r="X90" s="22"/>
      <c r="Y90" s="22"/>
    </row>
    <row r="91" spans="1:25" s="15" customFormat="1" ht="11.25" customHeight="1" x14ac:dyDescent="0.15">
      <c r="A91" s="216" t="s">
        <v>86</v>
      </c>
      <c r="B91" s="232" t="s">
        <v>779</v>
      </c>
      <c r="C91" s="233" t="s">
        <v>779</v>
      </c>
      <c r="D91" s="234" t="s">
        <v>779</v>
      </c>
      <c r="E91" s="234" t="s">
        <v>779</v>
      </c>
      <c r="F91" s="234" t="s">
        <v>779</v>
      </c>
      <c r="G91" s="234" t="s">
        <v>779</v>
      </c>
      <c r="H91" s="234" t="s">
        <v>779</v>
      </c>
      <c r="I91" s="234" t="s">
        <v>779</v>
      </c>
      <c r="J91" s="234" t="s">
        <v>779</v>
      </c>
      <c r="K91" s="234" t="s">
        <v>779</v>
      </c>
      <c r="L91" s="234" t="s">
        <v>779</v>
      </c>
      <c r="M91" s="234" t="s">
        <v>779</v>
      </c>
      <c r="N91" s="234" t="s">
        <v>779</v>
      </c>
      <c r="O91" s="234" t="s">
        <v>779</v>
      </c>
      <c r="P91" s="233" t="s">
        <v>779</v>
      </c>
      <c r="Q91" s="233" t="s">
        <v>779</v>
      </c>
      <c r="R91" s="22"/>
      <c r="S91" s="22"/>
      <c r="T91" s="22"/>
      <c r="U91" s="22"/>
      <c r="V91" s="22"/>
      <c r="W91" s="22"/>
      <c r="X91" s="22"/>
      <c r="Y91" s="22"/>
    </row>
    <row r="92" spans="1:25" s="15" customFormat="1" ht="11.25" customHeight="1" x14ac:dyDescent="0.15">
      <c r="A92" s="216" t="s">
        <v>87</v>
      </c>
      <c r="B92" s="232" t="s">
        <v>779</v>
      </c>
      <c r="C92" s="233" t="s">
        <v>779</v>
      </c>
      <c r="D92" s="234" t="s">
        <v>779</v>
      </c>
      <c r="E92" s="234" t="s">
        <v>779</v>
      </c>
      <c r="F92" s="234" t="s">
        <v>779</v>
      </c>
      <c r="G92" s="234" t="s">
        <v>779</v>
      </c>
      <c r="H92" s="234" t="s">
        <v>779</v>
      </c>
      <c r="I92" s="234" t="s">
        <v>779</v>
      </c>
      <c r="J92" s="234" t="s">
        <v>779</v>
      </c>
      <c r="K92" s="234" t="s">
        <v>779</v>
      </c>
      <c r="L92" s="234" t="s">
        <v>779</v>
      </c>
      <c r="M92" s="234" t="s">
        <v>779</v>
      </c>
      <c r="N92" s="234" t="s">
        <v>779</v>
      </c>
      <c r="O92" s="234" t="s">
        <v>779</v>
      </c>
      <c r="P92" s="233" t="s">
        <v>779</v>
      </c>
      <c r="Q92" s="233" t="s">
        <v>779</v>
      </c>
      <c r="R92" s="22"/>
      <c r="S92" s="22"/>
      <c r="T92" s="22"/>
      <c r="U92" s="22"/>
      <c r="V92" s="22"/>
      <c r="W92" s="22"/>
      <c r="X92" s="22"/>
      <c r="Y92" s="22"/>
    </row>
    <row r="93" spans="1:25" s="15" customFormat="1" ht="11.25" customHeight="1" x14ac:dyDescent="0.15">
      <c r="A93" s="216" t="s">
        <v>88</v>
      </c>
      <c r="B93" s="232" t="s">
        <v>779</v>
      </c>
      <c r="C93" s="233" t="s">
        <v>779</v>
      </c>
      <c r="D93" s="234" t="s">
        <v>779</v>
      </c>
      <c r="E93" s="234" t="s">
        <v>779</v>
      </c>
      <c r="F93" s="234" t="s">
        <v>779</v>
      </c>
      <c r="G93" s="234" t="s">
        <v>779</v>
      </c>
      <c r="H93" s="234" t="s">
        <v>779</v>
      </c>
      <c r="I93" s="234" t="s">
        <v>779</v>
      </c>
      <c r="J93" s="234" t="s">
        <v>779</v>
      </c>
      <c r="K93" s="234" t="s">
        <v>779</v>
      </c>
      <c r="L93" s="234" t="s">
        <v>779</v>
      </c>
      <c r="M93" s="234" t="s">
        <v>779</v>
      </c>
      <c r="N93" s="234" t="s">
        <v>779</v>
      </c>
      <c r="O93" s="234" t="s">
        <v>779</v>
      </c>
      <c r="P93" s="233" t="s">
        <v>779</v>
      </c>
      <c r="Q93" s="233" t="s">
        <v>779</v>
      </c>
      <c r="R93" s="22"/>
      <c r="S93" s="22"/>
      <c r="T93" s="22"/>
      <c r="U93" s="22"/>
      <c r="V93" s="22"/>
      <c r="W93" s="22"/>
      <c r="X93" s="22"/>
      <c r="Y93" s="22"/>
    </row>
    <row r="94" spans="1:25" s="15" customFormat="1" ht="11.25" customHeight="1" x14ac:dyDescent="0.15">
      <c r="A94" s="216" t="s">
        <v>89</v>
      </c>
      <c r="B94" s="232" t="s">
        <v>779</v>
      </c>
      <c r="C94" s="233" t="s">
        <v>779</v>
      </c>
      <c r="D94" s="234" t="s">
        <v>779</v>
      </c>
      <c r="E94" s="234" t="s">
        <v>779</v>
      </c>
      <c r="F94" s="234" t="s">
        <v>779</v>
      </c>
      <c r="G94" s="234" t="s">
        <v>779</v>
      </c>
      <c r="H94" s="234" t="s">
        <v>779</v>
      </c>
      <c r="I94" s="234" t="s">
        <v>779</v>
      </c>
      <c r="J94" s="234" t="s">
        <v>779</v>
      </c>
      <c r="K94" s="234" t="s">
        <v>779</v>
      </c>
      <c r="L94" s="234" t="s">
        <v>779</v>
      </c>
      <c r="M94" s="234" t="s">
        <v>779</v>
      </c>
      <c r="N94" s="234" t="s">
        <v>779</v>
      </c>
      <c r="O94" s="234" t="s">
        <v>779</v>
      </c>
      <c r="P94" s="233" t="s">
        <v>779</v>
      </c>
      <c r="Q94" s="233" t="s">
        <v>779</v>
      </c>
      <c r="R94" s="22"/>
      <c r="S94" s="22"/>
      <c r="T94" s="22"/>
      <c r="U94" s="22"/>
      <c r="V94" s="22"/>
      <c r="W94" s="22"/>
      <c r="X94" s="22"/>
      <c r="Y94" s="22"/>
    </row>
    <row r="95" spans="1:25" s="15" customFormat="1" ht="11.25" customHeight="1" x14ac:dyDescent="0.15">
      <c r="A95" s="216" t="s">
        <v>90</v>
      </c>
      <c r="B95" s="232" t="s">
        <v>779</v>
      </c>
      <c r="C95" s="233" t="s">
        <v>779</v>
      </c>
      <c r="D95" s="234" t="s">
        <v>779</v>
      </c>
      <c r="E95" s="234" t="s">
        <v>779</v>
      </c>
      <c r="F95" s="234" t="s">
        <v>779</v>
      </c>
      <c r="G95" s="234" t="s">
        <v>779</v>
      </c>
      <c r="H95" s="234" t="s">
        <v>779</v>
      </c>
      <c r="I95" s="234" t="s">
        <v>779</v>
      </c>
      <c r="J95" s="234" t="s">
        <v>779</v>
      </c>
      <c r="K95" s="234" t="s">
        <v>779</v>
      </c>
      <c r="L95" s="234" t="s">
        <v>779</v>
      </c>
      <c r="M95" s="234" t="s">
        <v>779</v>
      </c>
      <c r="N95" s="234" t="s">
        <v>779</v>
      </c>
      <c r="O95" s="234" t="s">
        <v>779</v>
      </c>
      <c r="P95" s="233" t="s">
        <v>779</v>
      </c>
      <c r="Q95" s="233" t="s">
        <v>779</v>
      </c>
      <c r="R95" s="22"/>
      <c r="S95" s="22"/>
      <c r="T95" s="22"/>
      <c r="U95" s="22"/>
      <c r="V95" s="22"/>
      <c r="W95" s="22"/>
      <c r="X95" s="22"/>
      <c r="Y95" s="22"/>
    </row>
    <row r="96" spans="1:25" s="15" customFormat="1" ht="11.25" customHeight="1" x14ac:dyDescent="0.15">
      <c r="A96" s="231" t="s">
        <v>91</v>
      </c>
      <c r="B96" s="232"/>
      <c r="C96" s="233"/>
      <c r="D96" s="234"/>
      <c r="E96" s="234"/>
      <c r="F96" s="234"/>
      <c r="G96" s="234"/>
      <c r="H96" s="234"/>
      <c r="I96" s="234"/>
      <c r="J96" s="234"/>
      <c r="K96" s="234"/>
      <c r="L96" s="234"/>
      <c r="M96" s="234"/>
      <c r="N96" s="234"/>
      <c r="O96" s="234"/>
      <c r="P96" s="233"/>
      <c r="Q96" s="233"/>
      <c r="R96" s="22"/>
      <c r="S96" s="22"/>
      <c r="T96" s="22"/>
      <c r="U96" s="22"/>
      <c r="V96" s="22"/>
      <c r="W96" s="22"/>
      <c r="X96" s="22"/>
      <c r="Y96" s="22"/>
    </row>
    <row r="97" spans="1:25" s="15" customFormat="1" ht="11.25" customHeight="1" x14ac:dyDescent="0.15">
      <c r="A97" s="216" t="s">
        <v>92</v>
      </c>
      <c r="B97" s="232">
        <v>100</v>
      </c>
      <c r="C97" s="233">
        <v>72.7</v>
      </c>
      <c r="D97" s="234">
        <v>100</v>
      </c>
      <c r="E97" s="234">
        <v>53.6</v>
      </c>
      <c r="F97" s="234">
        <v>13.6</v>
      </c>
      <c r="G97" s="234">
        <v>10.4</v>
      </c>
      <c r="H97" s="234">
        <v>15.4</v>
      </c>
      <c r="I97" s="234">
        <v>30.2</v>
      </c>
      <c r="J97" s="234">
        <v>12.3</v>
      </c>
      <c r="K97" s="234">
        <v>10.8</v>
      </c>
      <c r="L97" s="234">
        <v>8.6999999999999993</v>
      </c>
      <c r="M97" s="234">
        <v>29.7</v>
      </c>
      <c r="N97" s="234">
        <v>23.4</v>
      </c>
      <c r="O97" s="234">
        <v>6.6</v>
      </c>
      <c r="P97" s="233">
        <v>25.9</v>
      </c>
      <c r="Q97" s="233">
        <v>1.4</v>
      </c>
      <c r="R97" s="22"/>
      <c r="S97" s="22"/>
      <c r="T97" s="22"/>
      <c r="U97" s="22"/>
      <c r="V97" s="22"/>
      <c r="W97" s="22"/>
      <c r="X97" s="22"/>
      <c r="Y97" s="22"/>
    </row>
    <row r="98" spans="1:25" s="15" customFormat="1" ht="11.25" customHeight="1" x14ac:dyDescent="0.15">
      <c r="A98" s="216" t="s">
        <v>93</v>
      </c>
      <c r="B98" s="232">
        <v>100</v>
      </c>
      <c r="C98" s="233">
        <v>77.3</v>
      </c>
      <c r="D98" s="234">
        <v>100</v>
      </c>
      <c r="E98" s="234">
        <v>54.7</v>
      </c>
      <c r="F98" s="234">
        <v>16.2</v>
      </c>
      <c r="G98" s="234">
        <v>8.5</v>
      </c>
      <c r="H98" s="234">
        <v>13.9</v>
      </c>
      <c r="I98" s="234">
        <v>29.5</v>
      </c>
      <c r="J98" s="234">
        <v>10.7</v>
      </c>
      <c r="K98" s="234">
        <v>9.9</v>
      </c>
      <c r="L98" s="234">
        <v>14.8</v>
      </c>
      <c r="M98" s="234">
        <v>25.4</v>
      </c>
      <c r="N98" s="234">
        <v>28.2</v>
      </c>
      <c r="O98" s="234">
        <v>4.3</v>
      </c>
      <c r="P98" s="233">
        <v>21.7</v>
      </c>
      <c r="Q98" s="233">
        <v>1.1000000000000001</v>
      </c>
      <c r="R98" s="22"/>
      <c r="S98" s="22"/>
      <c r="T98" s="22"/>
      <c r="U98" s="22"/>
      <c r="V98" s="22"/>
      <c r="W98" s="22"/>
      <c r="X98" s="22"/>
      <c r="Y98" s="22"/>
    </row>
    <row r="99" spans="1:25" s="15" customFormat="1" ht="11.25" customHeight="1" x14ac:dyDescent="0.15">
      <c r="A99" s="216" t="s">
        <v>94</v>
      </c>
      <c r="B99" s="232">
        <v>100</v>
      </c>
      <c r="C99" s="233">
        <v>83</v>
      </c>
      <c r="D99" s="234">
        <v>100</v>
      </c>
      <c r="E99" s="234">
        <v>59.4</v>
      </c>
      <c r="F99" s="234">
        <v>19.100000000000001</v>
      </c>
      <c r="G99" s="234">
        <v>9.8000000000000007</v>
      </c>
      <c r="H99" s="234">
        <v>17.5</v>
      </c>
      <c r="I99" s="234">
        <v>22.6</v>
      </c>
      <c r="J99" s="234">
        <v>14.8</v>
      </c>
      <c r="K99" s="234">
        <v>13.6</v>
      </c>
      <c r="L99" s="234">
        <v>20.100000000000001</v>
      </c>
      <c r="M99" s="234">
        <v>26.6</v>
      </c>
      <c r="N99" s="234">
        <v>28.7</v>
      </c>
      <c r="O99" s="234">
        <v>5.8</v>
      </c>
      <c r="P99" s="233">
        <v>15.9</v>
      </c>
      <c r="Q99" s="233">
        <v>1.1000000000000001</v>
      </c>
      <c r="R99" s="22"/>
      <c r="S99" s="22"/>
      <c r="T99" s="22"/>
      <c r="U99" s="22"/>
      <c r="V99" s="22"/>
      <c r="W99" s="22"/>
      <c r="X99" s="22"/>
      <c r="Y99" s="22"/>
    </row>
    <row r="100" spans="1:25" s="15" customFormat="1" ht="11.25" customHeight="1" x14ac:dyDescent="0.15">
      <c r="A100" s="216" t="s">
        <v>95</v>
      </c>
      <c r="B100" s="232">
        <v>100</v>
      </c>
      <c r="C100" s="233">
        <v>81.5</v>
      </c>
      <c r="D100" s="234">
        <v>100</v>
      </c>
      <c r="E100" s="234">
        <v>54.9</v>
      </c>
      <c r="F100" s="234">
        <v>27</v>
      </c>
      <c r="G100" s="234">
        <v>12</v>
      </c>
      <c r="H100" s="234">
        <v>17</v>
      </c>
      <c r="I100" s="234">
        <v>28.8</v>
      </c>
      <c r="J100" s="234">
        <v>13</v>
      </c>
      <c r="K100" s="234">
        <v>11.6</v>
      </c>
      <c r="L100" s="234">
        <v>17.5</v>
      </c>
      <c r="M100" s="234">
        <v>26.7</v>
      </c>
      <c r="N100" s="234">
        <v>22.7</v>
      </c>
      <c r="O100" s="234">
        <v>7</v>
      </c>
      <c r="P100" s="233">
        <v>17.899999999999999</v>
      </c>
      <c r="Q100" s="233">
        <v>0.5</v>
      </c>
      <c r="R100" s="22"/>
      <c r="S100" s="22"/>
      <c r="T100" s="22"/>
      <c r="U100" s="22"/>
      <c r="V100" s="22"/>
      <c r="W100" s="22"/>
      <c r="X100" s="22"/>
      <c r="Y100" s="22"/>
    </row>
    <row r="101" spans="1:25" s="15" customFormat="1" ht="11.25" customHeight="1" x14ac:dyDescent="0.15">
      <c r="A101" s="216" t="s">
        <v>96</v>
      </c>
      <c r="B101" s="232">
        <v>100</v>
      </c>
      <c r="C101" s="233">
        <v>83.8</v>
      </c>
      <c r="D101" s="234">
        <v>100</v>
      </c>
      <c r="E101" s="234">
        <v>58.4</v>
      </c>
      <c r="F101" s="234">
        <v>32.700000000000003</v>
      </c>
      <c r="G101" s="234">
        <v>11.4</v>
      </c>
      <c r="H101" s="234">
        <v>12.8</v>
      </c>
      <c r="I101" s="234">
        <v>25.7</v>
      </c>
      <c r="J101" s="234">
        <v>11.6</v>
      </c>
      <c r="K101" s="234">
        <v>10.4</v>
      </c>
      <c r="L101" s="234">
        <v>22.1</v>
      </c>
      <c r="M101" s="234">
        <v>23.4</v>
      </c>
      <c r="N101" s="234">
        <v>19.100000000000001</v>
      </c>
      <c r="O101" s="234">
        <v>4.8</v>
      </c>
      <c r="P101" s="233">
        <v>15.3</v>
      </c>
      <c r="Q101" s="233">
        <v>0.9</v>
      </c>
      <c r="R101" s="22"/>
      <c r="S101" s="22"/>
      <c r="T101" s="22"/>
      <c r="U101" s="22"/>
      <c r="V101" s="22"/>
      <c r="W101" s="22"/>
      <c r="X101" s="22"/>
      <c r="Y101" s="22"/>
    </row>
    <row r="102" spans="1:25" s="15" customFormat="1" ht="11.25" customHeight="1" x14ac:dyDescent="0.15">
      <c r="A102" s="216" t="s">
        <v>97</v>
      </c>
      <c r="B102" s="232">
        <v>100</v>
      </c>
      <c r="C102" s="233">
        <v>85.1</v>
      </c>
      <c r="D102" s="234">
        <v>100</v>
      </c>
      <c r="E102" s="234">
        <v>60.7</v>
      </c>
      <c r="F102" s="234">
        <v>24.7</v>
      </c>
      <c r="G102" s="234">
        <v>9.6</v>
      </c>
      <c r="H102" s="234">
        <v>15</v>
      </c>
      <c r="I102" s="234">
        <v>29</v>
      </c>
      <c r="J102" s="234">
        <v>11</v>
      </c>
      <c r="K102" s="234">
        <v>11.1</v>
      </c>
      <c r="L102" s="234">
        <v>16.899999999999999</v>
      </c>
      <c r="M102" s="234">
        <v>17.8</v>
      </c>
      <c r="N102" s="234">
        <v>13.5</v>
      </c>
      <c r="O102" s="234">
        <v>4.7</v>
      </c>
      <c r="P102" s="233">
        <v>14.2</v>
      </c>
      <c r="Q102" s="233">
        <v>0.7</v>
      </c>
      <c r="R102" s="22"/>
      <c r="S102" s="22"/>
      <c r="T102" s="22"/>
      <c r="U102" s="22"/>
      <c r="V102" s="22"/>
      <c r="W102" s="22"/>
      <c r="X102" s="22"/>
      <c r="Y102" s="22"/>
    </row>
    <row r="103" spans="1:25" s="15" customFormat="1" ht="11.25" customHeight="1" x14ac:dyDescent="0.15">
      <c r="A103" s="216" t="s">
        <v>98</v>
      </c>
      <c r="B103" s="232">
        <v>100</v>
      </c>
      <c r="C103" s="233">
        <v>77.900000000000006</v>
      </c>
      <c r="D103" s="234">
        <v>100</v>
      </c>
      <c r="E103" s="234">
        <v>60.1</v>
      </c>
      <c r="F103" s="234">
        <v>16.2</v>
      </c>
      <c r="G103" s="234">
        <v>9</v>
      </c>
      <c r="H103" s="234">
        <v>16.5</v>
      </c>
      <c r="I103" s="234">
        <v>26.3</v>
      </c>
      <c r="J103" s="234">
        <v>12.8</v>
      </c>
      <c r="K103" s="234">
        <v>10.8</v>
      </c>
      <c r="L103" s="234">
        <v>16.8</v>
      </c>
      <c r="M103" s="234">
        <v>17.8</v>
      </c>
      <c r="N103" s="234">
        <v>13.6</v>
      </c>
      <c r="O103" s="234">
        <v>6.8</v>
      </c>
      <c r="P103" s="233">
        <v>21.6</v>
      </c>
      <c r="Q103" s="233">
        <v>0.6</v>
      </c>
      <c r="R103" s="22"/>
      <c r="S103" s="22"/>
      <c r="T103" s="22"/>
      <c r="U103" s="22"/>
      <c r="V103" s="22"/>
      <c r="W103" s="22"/>
      <c r="X103" s="22"/>
      <c r="Y103" s="22"/>
    </row>
    <row r="104" spans="1:25" s="15" customFormat="1" ht="11.25" customHeight="1" x14ac:dyDescent="0.15">
      <c r="A104" s="231" t="s">
        <v>99</v>
      </c>
      <c r="B104" s="232"/>
      <c r="C104" s="233"/>
      <c r="D104" s="234"/>
      <c r="E104" s="234"/>
      <c r="F104" s="234"/>
      <c r="G104" s="234"/>
      <c r="H104" s="234"/>
      <c r="I104" s="234"/>
      <c r="J104" s="234"/>
      <c r="K104" s="234"/>
      <c r="L104" s="234"/>
      <c r="M104" s="234"/>
      <c r="N104" s="234"/>
      <c r="O104" s="234"/>
      <c r="P104" s="233"/>
      <c r="Q104" s="233"/>
      <c r="R104" s="22"/>
      <c r="S104" s="22"/>
      <c r="T104" s="22"/>
      <c r="U104" s="22"/>
      <c r="V104" s="22"/>
      <c r="W104" s="22"/>
      <c r="X104" s="22"/>
      <c r="Y104" s="22"/>
    </row>
    <row r="105" spans="1:25" s="15" customFormat="1" ht="11.25" customHeight="1" x14ac:dyDescent="0.15">
      <c r="A105" s="216" t="s">
        <v>100</v>
      </c>
      <c r="B105" s="232">
        <v>100</v>
      </c>
      <c r="C105" s="233">
        <v>81.2</v>
      </c>
      <c r="D105" s="234">
        <v>100</v>
      </c>
      <c r="E105" s="234">
        <v>68.2</v>
      </c>
      <c r="F105" s="234">
        <v>18.600000000000001</v>
      </c>
      <c r="G105" s="234">
        <v>11.7</v>
      </c>
      <c r="H105" s="234">
        <v>15.6</v>
      </c>
      <c r="I105" s="234">
        <v>28.6</v>
      </c>
      <c r="J105" s="234">
        <v>11.7</v>
      </c>
      <c r="K105" s="234">
        <v>9.1</v>
      </c>
      <c r="L105" s="234">
        <v>16.399999999999999</v>
      </c>
      <c r="M105" s="234">
        <v>16.399999999999999</v>
      </c>
      <c r="N105" s="234">
        <v>13.1</v>
      </c>
      <c r="O105" s="234">
        <v>4</v>
      </c>
      <c r="P105" s="233">
        <v>18.3</v>
      </c>
      <c r="Q105" s="233">
        <v>0.5</v>
      </c>
      <c r="R105" s="22"/>
      <c r="S105" s="22"/>
      <c r="T105" s="22"/>
      <c r="U105" s="22"/>
      <c r="V105" s="22"/>
      <c r="W105" s="22"/>
      <c r="X105" s="22"/>
      <c r="Y105" s="22"/>
    </row>
    <row r="106" spans="1:25" s="15" customFormat="1" ht="11.25" customHeight="1" x14ac:dyDescent="0.15">
      <c r="A106" s="216" t="s">
        <v>101</v>
      </c>
      <c r="B106" s="232">
        <v>100</v>
      </c>
      <c r="C106" s="233">
        <v>81.900000000000006</v>
      </c>
      <c r="D106" s="234">
        <v>100</v>
      </c>
      <c r="E106" s="234">
        <v>62.4</v>
      </c>
      <c r="F106" s="234">
        <v>24.7</v>
      </c>
      <c r="G106" s="234">
        <v>7.8</v>
      </c>
      <c r="H106" s="234">
        <v>13.7</v>
      </c>
      <c r="I106" s="234">
        <v>24.1</v>
      </c>
      <c r="J106" s="234">
        <v>12.8</v>
      </c>
      <c r="K106" s="234">
        <v>11.2</v>
      </c>
      <c r="L106" s="234">
        <v>22.6</v>
      </c>
      <c r="M106" s="234">
        <v>18.5</v>
      </c>
      <c r="N106" s="234">
        <v>18.5</v>
      </c>
      <c r="O106" s="234">
        <v>3.7</v>
      </c>
      <c r="P106" s="233">
        <v>17.8</v>
      </c>
      <c r="Q106" s="233">
        <v>0.2</v>
      </c>
      <c r="R106" s="22"/>
      <c r="S106" s="22"/>
      <c r="T106" s="22"/>
      <c r="U106" s="22"/>
      <c r="V106" s="22"/>
      <c r="W106" s="22"/>
      <c r="X106" s="22"/>
      <c r="Y106" s="22"/>
    </row>
    <row r="107" spans="1:25" s="15" customFormat="1" ht="11.25" customHeight="1" x14ac:dyDescent="0.15">
      <c r="A107" s="216" t="s">
        <v>102</v>
      </c>
      <c r="B107" s="232">
        <v>100</v>
      </c>
      <c r="C107" s="233">
        <v>83.7</v>
      </c>
      <c r="D107" s="234">
        <v>100</v>
      </c>
      <c r="E107" s="234">
        <v>49.9</v>
      </c>
      <c r="F107" s="234">
        <v>30.9</v>
      </c>
      <c r="G107" s="234">
        <v>7.2</v>
      </c>
      <c r="H107" s="234">
        <v>16.2</v>
      </c>
      <c r="I107" s="234">
        <v>28.9</v>
      </c>
      <c r="J107" s="234">
        <v>11.3</v>
      </c>
      <c r="K107" s="234">
        <v>11.9</v>
      </c>
      <c r="L107" s="234">
        <v>17.8</v>
      </c>
      <c r="M107" s="234">
        <v>25.3</v>
      </c>
      <c r="N107" s="234">
        <v>20.5</v>
      </c>
      <c r="O107" s="234">
        <v>6.7</v>
      </c>
      <c r="P107" s="233">
        <v>15.4</v>
      </c>
      <c r="Q107" s="233">
        <v>0.9</v>
      </c>
      <c r="R107" s="22"/>
      <c r="S107" s="22"/>
      <c r="T107" s="22"/>
      <c r="U107" s="22"/>
      <c r="V107" s="22"/>
      <c r="W107" s="22"/>
      <c r="X107" s="22"/>
      <c r="Y107" s="22"/>
    </row>
    <row r="108" spans="1:25" s="15" customFormat="1" ht="11.25" customHeight="1" x14ac:dyDescent="0.15">
      <c r="A108" s="216" t="s">
        <v>103</v>
      </c>
      <c r="B108" s="232">
        <v>100</v>
      </c>
      <c r="C108" s="233">
        <v>84.8</v>
      </c>
      <c r="D108" s="234">
        <v>100</v>
      </c>
      <c r="E108" s="234">
        <v>58.5</v>
      </c>
      <c r="F108" s="234">
        <v>19.5</v>
      </c>
      <c r="G108" s="234">
        <v>14.8</v>
      </c>
      <c r="H108" s="234">
        <v>12.5</v>
      </c>
      <c r="I108" s="234">
        <v>28.7</v>
      </c>
      <c r="J108" s="234">
        <v>14.6</v>
      </c>
      <c r="K108" s="234">
        <v>12.9</v>
      </c>
      <c r="L108" s="234">
        <v>20.399999999999999</v>
      </c>
      <c r="M108" s="234">
        <v>25.8</v>
      </c>
      <c r="N108" s="234">
        <v>25.7</v>
      </c>
      <c r="O108" s="234">
        <v>4.8</v>
      </c>
      <c r="P108" s="233">
        <v>14.8</v>
      </c>
      <c r="Q108" s="233">
        <v>0.4</v>
      </c>
      <c r="R108" s="22"/>
      <c r="S108" s="22"/>
      <c r="T108" s="22"/>
      <c r="U108" s="22"/>
      <c r="V108" s="22"/>
      <c r="W108" s="22"/>
      <c r="X108" s="22"/>
      <c r="Y108" s="22"/>
    </row>
    <row r="109" spans="1:25" s="15" customFormat="1" ht="11.25" customHeight="1" x14ac:dyDescent="0.15">
      <c r="A109" s="216" t="s">
        <v>104</v>
      </c>
      <c r="B109" s="232">
        <v>100</v>
      </c>
      <c r="C109" s="233">
        <v>79.900000000000006</v>
      </c>
      <c r="D109" s="234">
        <v>100</v>
      </c>
      <c r="E109" s="234">
        <v>64.900000000000006</v>
      </c>
      <c r="F109" s="234">
        <v>17.2</v>
      </c>
      <c r="G109" s="234">
        <v>12.8</v>
      </c>
      <c r="H109" s="234">
        <v>16.5</v>
      </c>
      <c r="I109" s="234">
        <v>27.3</v>
      </c>
      <c r="J109" s="234">
        <v>11</v>
      </c>
      <c r="K109" s="234">
        <v>11</v>
      </c>
      <c r="L109" s="234">
        <v>16.899999999999999</v>
      </c>
      <c r="M109" s="234">
        <v>24.2</v>
      </c>
      <c r="N109" s="234">
        <v>26.3</v>
      </c>
      <c r="O109" s="234">
        <v>3.2</v>
      </c>
      <c r="P109" s="233">
        <v>18.5</v>
      </c>
      <c r="Q109" s="233">
        <v>1.6</v>
      </c>
      <c r="R109" s="22"/>
      <c r="S109" s="22"/>
      <c r="T109" s="22"/>
      <c r="U109" s="22"/>
      <c r="V109" s="22"/>
      <c r="W109" s="22"/>
      <c r="X109" s="22"/>
      <c r="Y109" s="22"/>
    </row>
    <row r="110" spans="1:25" s="15" customFormat="1" ht="11.25" customHeight="1" x14ac:dyDescent="0.15">
      <c r="A110" s="216" t="s">
        <v>105</v>
      </c>
      <c r="B110" s="232">
        <v>100</v>
      </c>
      <c r="C110" s="233">
        <v>93.5</v>
      </c>
      <c r="D110" s="234">
        <v>100</v>
      </c>
      <c r="E110" s="234">
        <v>49</v>
      </c>
      <c r="F110" s="234">
        <v>21.5</v>
      </c>
      <c r="G110" s="234">
        <v>6.9</v>
      </c>
      <c r="H110" s="234">
        <v>9.1999999999999993</v>
      </c>
      <c r="I110" s="234">
        <v>27.9</v>
      </c>
      <c r="J110" s="234">
        <v>9.1999999999999993</v>
      </c>
      <c r="K110" s="234" t="s">
        <v>779</v>
      </c>
      <c r="L110" s="234">
        <v>22.5</v>
      </c>
      <c r="M110" s="234">
        <v>28.5</v>
      </c>
      <c r="N110" s="234">
        <v>21.5</v>
      </c>
      <c r="O110" s="234" t="s">
        <v>779</v>
      </c>
      <c r="P110" s="233">
        <v>6.5</v>
      </c>
      <c r="Q110" s="233" t="s">
        <v>779</v>
      </c>
      <c r="R110" s="22"/>
      <c r="S110" s="22"/>
      <c r="T110" s="22"/>
      <c r="U110" s="22"/>
      <c r="V110" s="22"/>
      <c r="W110" s="22"/>
      <c r="X110" s="22"/>
      <c r="Y110" s="22"/>
    </row>
    <row r="111" spans="1:25" s="15" customFormat="1" ht="11.25" customHeight="1" x14ac:dyDescent="0.15">
      <c r="A111" s="216" t="s">
        <v>106</v>
      </c>
      <c r="B111" s="232">
        <v>100</v>
      </c>
      <c r="C111" s="233">
        <v>80.900000000000006</v>
      </c>
      <c r="D111" s="234">
        <v>100</v>
      </c>
      <c r="E111" s="234">
        <v>58</v>
      </c>
      <c r="F111" s="234">
        <v>21.7</v>
      </c>
      <c r="G111" s="234">
        <v>16</v>
      </c>
      <c r="H111" s="234">
        <v>13.1</v>
      </c>
      <c r="I111" s="234">
        <v>18.8</v>
      </c>
      <c r="J111" s="234">
        <v>13.5</v>
      </c>
      <c r="K111" s="234">
        <v>11.3</v>
      </c>
      <c r="L111" s="234">
        <v>20.7</v>
      </c>
      <c r="M111" s="234">
        <v>31.6</v>
      </c>
      <c r="N111" s="234">
        <v>26.9</v>
      </c>
      <c r="O111" s="234">
        <v>5.8</v>
      </c>
      <c r="P111" s="233">
        <v>18.399999999999999</v>
      </c>
      <c r="Q111" s="233">
        <v>0.7</v>
      </c>
      <c r="R111" s="22"/>
      <c r="S111" s="22"/>
      <c r="T111" s="22"/>
      <c r="U111" s="22"/>
      <c r="V111" s="22"/>
      <c r="W111" s="22"/>
      <c r="X111" s="22"/>
      <c r="Y111" s="22"/>
    </row>
    <row r="112" spans="1:25" s="15" customFormat="1" ht="11.25" customHeight="1" x14ac:dyDescent="0.15">
      <c r="A112" s="216" t="s">
        <v>107</v>
      </c>
      <c r="B112" s="232">
        <v>100</v>
      </c>
      <c r="C112" s="233">
        <v>74.900000000000006</v>
      </c>
      <c r="D112" s="234">
        <v>100</v>
      </c>
      <c r="E112" s="234">
        <v>56.4</v>
      </c>
      <c r="F112" s="234">
        <v>14.1</v>
      </c>
      <c r="G112" s="234">
        <v>21.8</v>
      </c>
      <c r="H112" s="234">
        <v>6</v>
      </c>
      <c r="I112" s="234">
        <v>20.6</v>
      </c>
      <c r="J112" s="234">
        <v>8.8000000000000007</v>
      </c>
      <c r="K112" s="234">
        <v>7</v>
      </c>
      <c r="L112" s="234">
        <v>10.199999999999999</v>
      </c>
      <c r="M112" s="234">
        <v>20.100000000000001</v>
      </c>
      <c r="N112" s="234">
        <v>26.9</v>
      </c>
      <c r="O112" s="234">
        <v>9.4</v>
      </c>
      <c r="P112" s="233">
        <v>23.4</v>
      </c>
      <c r="Q112" s="233">
        <v>1.6</v>
      </c>
      <c r="R112" s="22"/>
      <c r="S112" s="22"/>
      <c r="T112" s="22"/>
      <c r="U112" s="22"/>
      <c r="V112" s="22"/>
      <c r="W112" s="22"/>
      <c r="X112" s="22"/>
      <c r="Y112" s="22"/>
    </row>
    <row r="113" spans="1:25" s="15" customFormat="1" ht="11.25" customHeight="1" x14ac:dyDescent="0.15">
      <c r="A113" s="216" t="s">
        <v>108</v>
      </c>
      <c r="B113" s="232">
        <v>100</v>
      </c>
      <c r="C113" s="233">
        <v>78.599999999999994</v>
      </c>
      <c r="D113" s="234">
        <v>100</v>
      </c>
      <c r="E113" s="234">
        <v>73.7</v>
      </c>
      <c r="F113" s="234">
        <v>20.100000000000001</v>
      </c>
      <c r="G113" s="234">
        <v>11.5</v>
      </c>
      <c r="H113" s="234">
        <v>10</v>
      </c>
      <c r="I113" s="234">
        <v>21.6</v>
      </c>
      <c r="J113" s="234">
        <v>12</v>
      </c>
      <c r="K113" s="234">
        <v>10.8</v>
      </c>
      <c r="L113" s="234">
        <v>4.5</v>
      </c>
      <c r="M113" s="234">
        <v>18.399999999999999</v>
      </c>
      <c r="N113" s="234">
        <v>18.3</v>
      </c>
      <c r="O113" s="234">
        <v>7.2</v>
      </c>
      <c r="P113" s="233">
        <v>20.2</v>
      </c>
      <c r="Q113" s="233">
        <v>1.2</v>
      </c>
      <c r="R113" s="22"/>
      <c r="S113" s="22"/>
      <c r="T113" s="22"/>
      <c r="U113" s="22"/>
      <c r="V113" s="22"/>
      <c r="W113" s="22"/>
      <c r="X113" s="22"/>
      <c r="Y113" s="22"/>
    </row>
    <row r="114" spans="1:25" s="15" customFormat="1" ht="11.25" customHeight="1" x14ac:dyDescent="0.15">
      <c r="A114" s="216" t="s">
        <v>109</v>
      </c>
      <c r="B114" s="232">
        <v>100</v>
      </c>
      <c r="C114" s="233">
        <v>55.8</v>
      </c>
      <c r="D114" s="234">
        <v>100</v>
      </c>
      <c r="E114" s="234">
        <v>43.4</v>
      </c>
      <c r="F114" s="234">
        <v>26.2</v>
      </c>
      <c r="G114" s="234">
        <v>21.3</v>
      </c>
      <c r="H114" s="234">
        <v>23</v>
      </c>
      <c r="I114" s="234">
        <v>35</v>
      </c>
      <c r="J114" s="234">
        <v>24.1</v>
      </c>
      <c r="K114" s="234">
        <v>17.2</v>
      </c>
      <c r="L114" s="234">
        <v>35</v>
      </c>
      <c r="M114" s="234">
        <v>41.9</v>
      </c>
      <c r="N114" s="234">
        <v>34.9</v>
      </c>
      <c r="O114" s="234">
        <v>6.3</v>
      </c>
      <c r="P114" s="233">
        <v>41.3</v>
      </c>
      <c r="Q114" s="233">
        <v>2.8</v>
      </c>
      <c r="R114" s="22"/>
      <c r="S114" s="22"/>
      <c r="T114" s="22"/>
      <c r="U114" s="22"/>
      <c r="V114" s="22"/>
      <c r="W114" s="22"/>
      <c r="X114" s="22"/>
      <c r="Y114" s="22"/>
    </row>
    <row r="115" spans="1:25" s="15" customFormat="1" ht="11.25" customHeight="1" x14ac:dyDescent="0.15">
      <c r="A115" s="216" t="s">
        <v>110</v>
      </c>
      <c r="B115" s="232">
        <v>100</v>
      </c>
      <c r="C115" s="233">
        <v>78.5</v>
      </c>
      <c r="D115" s="234">
        <v>100</v>
      </c>
      <c r="E115" s="234">
        <v>63.6</v>
      </c>
      <c r="F115" s="234">
        <v>23.4</v>
      </c>
      <c r="G115" s="234">
        <v>13.9</v>
      </c>
      <c r="H115" s="234">
        <v>23.3</v>
      </c>
      <c r="I115" s="234">
        <v>31.2</v>
      </c>
      <c r="J115" s="234">
        <v>13.9</v>
      </c>
      <c r="K115" s="234">
        <v>12.5</v>
      </c>
      <c r="L115" s="234">
        <v>18.399999999999999</v>
      </c>
      <c r="M115" s="234">
        <v>27.1</v>
      </c>
      <c r="N115" s="234">
        <v>20.5</v>
      </c>
      <c r="O115" s="234">
        <v>8.1</v>
      </c>
      <c r="P115" s="233">
        <v>21.5</v>
      </c>
      <c r="Q115" s="233" t="s">
        <v>779</v>
      </c>
      <c r="R115" s="22"/>
      <c r="S115" s="22"/>
      <c r="T115" s="22"/>
      <c r="U115" s="22"/>
      <c r="V115" s="22"/>
      <c r="W115" s="22"/>
      <c r="X115" s="22"/>
      <c r="Y115" s="22"/>
    </row>
    <row r="116" spans="1:25" s="15" customFormat="1" ht="11.25" customHeight="1" x14ac:dyDescent="0.15">
      <c r="A116" s="231" t="s">
        <v>111</v>
      </c>
      <c r="B116" s="232"/>
      <c r="C116" s="233"/>
      <c r="D116" s="234"/>
      <c r="E116" s="234"/>
      <c r="F116" s="234"/>
      <c r="G116" s="234"/>
      <c r="H116" s="234"/>
      <c r="I116" s="234"/>
      <c r="J116" s="234"/>
      <c r="K116" s="234"/>
      <c r="L116" s="234"/>
      <c r="M116" s="234"/>
      <c r="N116" s="234"/>
      <c r="O116" s="234"/>
      <c r="P116" s="233"/>
      <c r="Q116" s="233"/>
      <c r="R116" s="22"/>
      <c r="S116" s="22"/>
      <c r="T116" s="22"/>
      <c r="U116" s="22"/>
      <c r="V116" s="22"/>
      <c r="W116" s="22"/>
      <c r="X116" s="22"/>
      <c r="Y116" s="22"/>
    </row>
    <row r="117" spans="1:25" s="15" customFormat="1" ht="11.25" customHeight="1" x14ac:dyDescent="0.15">
      <c r="A117" s="216" t="s">
        <v>112</v>
      </c>
      <c r="B117" s="232">
        <v>100</v>
      </c>
      <c r="C117" s="233">
        <v>78.3</v>
      </c>
      <c r="D117" s="234">
        <v>100</v>
      </c>
      <c r="E117" s="234">
        <v>66.400000000000006</v>
      </c>
      <c r="F117" s="234">
        <v>10.5</v>
      </c>
      <c r="G117" s="234">
        <v>9.9</v>
      </c>
      <c r="H117" s="234">
        <v>14.9</v>
      </c>
      <c r="I117" s="234">
        <v>33.5</v>
      </c>
      <c r="J117" s="234">
        <v>13.5</v>
      </c>
      <c r="K117" s="234">
        <v>9.3000000000000007</v>
      </c>
      <c r="L117" s="234">
        <v>11.8</v>
      </c>
      <c r="M117" s="234">
        <v>13.6</v>
      </c>
      <c r="N117" s="234">
        <v>9.3000000000000007</v>
      </c>
      <c r="O117" s="234">
        <v>3.7</v>
      </c>
      <c r="P117" s="233">
        <v>21.1</v>
      </c>
      <c r="Q117" s="233">
        <v>0.6</v>
      </c>
      <c r="R117" s="22"/>
      <c r="S117" s="22"/>
      <c r="T117" s="22"/>
      <c r="U117" s="22"/>
      <c r="V117" s="22"/>
      <c r="W117" s="22"/>
      <c r="X117" s="22"/>
      <c r="Y117" s="22"/>
    </row>
    <row r="118" spans="1:25" s="15" customFormat="1" ht="11.25" customHeight="1" x14ac:dyDescent="0.15">
      <c r="A118" s="216" t="s">
        <v>113</v>
      </c>
      <c r="B118" s="232">
        <v>100</v>
      </c>
      <c r="C118" s="233">
        <v>84</v>
      </c>
      <c r="D118" s="234">
        <v>100</v>
      </c>
      <c r="E118" s="234">
        <v>69.900000000000006</v>
      </c>
      <c r="F118" s="234">
        <v>18.600000000000001</v>
      </c>
      <c r="G118" s="234">
        <v>11.2</v>
      </c>
      <c r="H118" s="234">
        <v>14.4</v>
      </c>
      <c r="I118" s="234">
        <v>29</v>
      </c>
      <c r="J118" s="234">
        <v>9.6999999999999993</v>
      </c>
      <c r="K118" s="234">
        <v>11.3</v>
      </c>
      <c r="L118" s="234">
        <v>19.100000000000001</v>
      </c>
      <c r="M118" s="234">
        <v>14.4</v>
      </c>
      <c r="N118" s="234">
        <v>10.3</v>
      </c>
      <c r="O118" s="234">
        <v>4</v>
      </c>
      <c r="P118" s="233">
        <v>15.8</v>
      </c>
      <c r="Q118" s="233">
        <v>0.3</v>
      </c>
      <c r="R118" s="22"/>
      <c r="S118" s="22"/>
      <c r="T118" s="22"/>
      <c r="U118" s="22"/>
      <c r="V118" s="22"/>
      <c r="W118" s="22"/>
      <c r="X118" s="22"/>
      <c r="Y118" s="22"/>
    </row>
    <row r="119" spans="1:25" s="15" customFormat="1" ht="11.25" customHeight="1" x14ac:dyDescent="0.15">
      <c r="A119" s="216" t="s">
        <v>114</v>
      </c>
      <c r="B119" s="232">
        <v>100</v>
      </c>
      <c r="C119" s="233">
        <v>83.3</v>
      </c>
      <c r="D119" s="234">
        <v>100</v>
      </c>
      <c r="E119" s="234">
        <v>60.7</v>
      </c>
      <c r="F119" s="234">
        <v>28.7</v>
      </c>
      <c r="G119" s="234">
        <v>11.4</v>
      </c>
      <c r="H119" s="234">
        <v>14.4</v>
      </c>
      <c r="I119" s="234">
        <v>26.4</v>
      </c>
      <c r="J119" s="234">
        <v>11.9</v>
      </c>
      <c r="K119" s="234">
        <v>11.1</v>
      </c>
      <c r="L119" s="234">
        <v>22</v>
      </c>
      <c r="M119" s="234">
        <v>21.3</v>
      </c>
      <c r="N119" s="234">
        <v>18.5</v>
      </c>
      <c r="O119" s="234">
        <v>6.2</v>
      </c>
      <c r="P119" s="233">
        <v>15.8</v>
      </c>
      <c r="Q119" s="233">
        <v>1</v>
      </c>
      <c r="R119" s="22"/>
      <c r="S119" s="22"/>
      <c r="T119" s="22"/>
      <c r="U119" s="22"/>
      <c r="V119" s="22"/>
      <c r="W119" s="22"/>
      <c r="X119" s="22"/>
      <c r="Y119" s="22"/>
    </row>
    <row r="120" spans="1:25" s="15" customFormat="1" ht="11.25" customHeight="1" x14ac:dyDescent="0.15">
      <c r="A120" s="216" t="s">
        <v>115</v>
      </c>
      <c r="B120" s="232">
        <v>100</v>
      </c>
      <c r="C120" s="233">
        <v>80.599999999999994</v>
      </c>
      <c r="D120" s="234">
        <v>100</v>
      </c>
      <c r="E120" s="234">
        <v>51.9</v>
      </c>
      <c r="F120" s="234">
        <v>25.6</v>
      </c>
      <c r="G120" s="234">
        <v>9.6999999999999993</v>
      </c>
      <c r="H120" s="234">
        <v>15.7</v>
      </c>
      <c r="I120" s="234">
        <v>26.5</v>
      </c>
      <c r="J120" s="234">
        <v>12.7</v>
      </c>
      <c r="K120" s="234">
        <v>11.2</v>
      </c>
      <c r="L120" s="234">
        <v>16.600000000000001</v>
      </c>
      <c r="M120" s="234">
        <v>27.8</v>
      </c>
      <c r="N120" s="234">
        <v>25.3</v>
      </c>
      <c r="O120" s="234">
        <v>5.6</v>
      </c>
      <c r="P120" s="233">
        <v>18.5</v>
      </c>
      <c r="Q120" s="233">
        <v>0.9</v>
      </c>
      <c r="R120" s="22"/>
      <c r="S120" s="22"/>
      <c r="T120" s="22"/>
      <c r="U120" s="22"/>
      <c r="V120" s="22"/>
      <c r="W120" s="22"/>
      <c r="X120" s="22"/>
      <c r="Y120" s="22"/>
    </row>
    <row r="121" spans="1:25" s="15" customFormat="1" ht="11.25" customHeight="1" x14ac:dyDescent="0.15">
      <c r="A121" s="231" t="s">
        <v>278</v>
      </c>
      <c r="B121" s="232"/>
      <c r="C121" s="233"/>
      <c r="D121" s="234"/>
      <c r="E121" s="234"/>
      <c r="F121" s="234"/>
      <c r="G121" s="234"/>
      <c r="H121" s="234"/>
      <c r="I121" s="234"/>
      <c r="J121" s="234"/>
      <c r="K121" s="234"/>
      <c r="L121" s="234"/>
      <c r="M121" s="234"/>
      <c r="N121" s="234"/>
      <c r="O121" s="234"/>
      <c r="P121" s="233"/>
      <c r="Q121" s="233"/>
      <c r="R121" s="22"/>
      <c r="S121" s="22"/>
      <c r="T121" s="22"/>
      <c r="U121" s="22"/>
      <c r="V121" s="22"/>
      <c r="W121" s="22"/>
      <c r="X121" s="22"/>
      <c r="Y121" s="22"/>
    </row>
    <row r="122" spans="1:25" s="15" customFormat="1" ht="11.25" customHeight="1" x14ac:dyDescent="0.15">
      <c r="A122" s="216" t="s">
        <v>277</v>
      </c>
      <c r="B122" s="232">
        <v>100</v>
      </c>
      <c r="C122" s="233">
        <v>77.400000000000006</v>
      </c>
      <c r="D122" s="234">
        <v>100</v>
      </c>
      <c r="E122" s="234">
        <v>54</v>
      </c>
      <c r="F122" s="234">
        <v>24.2</v>
      </c>
      <c r="G122" s="234">
        <v>11.4</v>
      </c>
      <c r="H122" s="234">
        <v>15.2</v>
      </c>
      <c r="I122" s="234">
        <v>32.200000000000003</v>
      </c>
      <c r="J122" s="234">
        <v>12.3</v>
      </c>
      <c r="K122" s="234">
        <v>12.2</v>
      </c>
      <c r="L122" s="234">
        <v>17.2</v>
      </c>
      <c r="M122" s="234">
        <v>24.3</v>
      </c>
      <c r="N122" s="234">
        <v>22.9</v>
      </c>
      <c r="O122" s="234">
        <v>5.3</v>
      </c>
      <c r="P122" s="233">
        <v>20.7</v>
      </c>
      <c r="Q122" s="233">
        <v>1.9</v>
      </c>
      <c r="R122" s="22"/>
      <c r="S122" s="22"/>
      <c r="T122" s="22"/>
      <c r="U122" s="22"/>
      <c r="V122" s="22"/>
      <c r="W122" s="22"/>
      <c r="X122" s="22"/>
      <c r="Y122" s="22"/>
    </row>
    <row r="123" spans="1:25" s="15" customFormat="1" ht="11.25" customHeight="1" x14ac:dyDescent="0.15">
      <c r="A123" s="216" t="s">
        <v>276</v>
      </c>
      <c r="B123" s="232">
        <v>100</v>
      </c>
      <c r="C123" s="233">
        <v>80.400000000000006</v>
      </c>
      <c r="D123" s="234">
        <v>100</v>
      </c>
      <c r="E123" s="234">
        <v>60.2</v>
      </c>
      <c r="F123" s="234">
        <v>33.6</v>
      </c>
      <c r="G123" s="234">
        <v>6.6</v>
      </c>
      <c r="H123" s="234">
        <v>9.5</v>
      </c>
      <c r="I123" s="234">
        <v>24.1</v>
      </c>
      <c r="J123" s="234">
        <v>12.4</v>
      </c>
      <c r="K123" s="234">
        <v>8</v>
      </c>
      <c r="L123" s="234">
        <v>10.3</v>
      </c>
      <c r="M123" s="234">
        <v>16.3</v>
      </c>
      <c r="N123" s="234">
        <v>15.2</v>
      </c>
      <c r="O123" s="234">
        <v>1.4</v>
      </c>
      <c r="P123" s="233">
        <v>17.7</v>
      </c>
      <c r="Q123" s="233">
        <v>1.9</v>
      </c>
      <c r="R123" s="22"/>
      <c r="S123" s="22"/>
      <c r="T123" s="22"/>
      <c r="U123" s="22"/>
      <c r="V123" s="22"/>
      <c r="W123" s="22"/>
      <c r="X123" s="22"/>
      <c r="Y123" s="22"/>
    </row>
    <row r="124" spans="1:25" s="15" customFormat="1" ht="11.25" customHeight="1" x14ac:dyDescent="0.15">
      <c r="A124" s="216" t="s">
        <v>275</v>
      </c>
      <c r="B124" s="232">
        <v>100</v>
      </c>
      <c r="C124" s="233">
        <v>79.099999999999994</v>
      </c>
      <c r="D124" s="234">
        <v>100</v>
      </c>
      <c r="E124" s="234">
        <v>44.5</v>
      </c>
      <c r="F124" s="234">
        <v>32.1</v>
      </c>
      <c r="G124" s="234">
        <v>7.6</v>
      </c>
      <c r="H124" s="234">
        <v>16.8</v>
      </c>
      <c r="I124" s="234">
        <v>28.7</v>
      </c>
      <c r="J124" s="234">
        <v>10.6</v>
      </c>
      <c r="K124" s="234">
        <v>8.9</v>
      </c>
      <c r="L124" s="234">
        <v>17.600000000000001</v>
      </c>
      <c r="M124" s="234">
        <v>24.8</v>
      </c>
      <c r="N124" s="234">
        <v>18.600000000000001</v>
      </c>
      <c r="O124" s="234">
        <v>5.7</v>
      </c>
      <c r="P124" s="233">
        <v>19.8</v>
      </c>
      <c r="Q124" s="233">
        <v>1.1000000000000001</v>
      </c>
      <c r="R124" s="22"/>
      <c r="S124" s="22"/>
      <c r="T124" s="22"/>
      <c r="U124" s="22"/>
      <c r="V124" s="22"/>
      <c r="W124" s="22"/>
      <c r="X124" s="22"/>
      <c r="Y124" s="22"/>
    </row>
    <row r="125" spans="1:25" s="15" customFormat="1" ht="11.25" customHeight="1" x14ac:dyDescent="0.15">
      <c r="A125" s="216" t="s">
        <v>274</v>
      </c>
      <c r="B125" s="232">
        <v>100</v>
      </c>
      <c r="C125" s="233">
        <v>81.900000000000006</v>
      </c>
      <c r="D125" s="234">
        <v>100</v>
      </c>
      <c r="E125" s="234">
        <v>47.9</v>
      </c>
      <c r="F125" s="234">
        <v>24.4</v>
      </c>
      <c r="G125" s="234">
        <v>8.5</v>
      </c>
      <c r="H125" s="234">
        <v>17.5</v>
      </c>
      <c r="I125" s="234">
        <v>27.8</v>
      </c>
      <c r="J125" s="234">
        <v>14.7</v>
      </c>
      <c r="K125" s="234">
        <v>13.8</v>
      </c>
      <c r="L125" s="234">
        <v>19.7</v>
      </c>
      <c r="M125" s="234">
        <v>25.9</v>
      </c>
      <c r="N125" s="234">
        <v>22.3</v>
      </c>
      <c r="O125" s="234">
        <v>6.5</v>
      </c>
      <c r="P125" s="233">
        <v>17.5</v>
      </c>
      <c r="Q125" s="233">
        <v>0.6</v>
      </c>
      <c r="R125" s="22"/>
      <c r="S125" s="22"/>
      <c r="T125" s="22"/>
      <c r="U125" s="22"/>
      <c r="V125" s="22"/>
      <c r="W125" s="22"/>
      <c r="X125" s="22"/>
      <c r="Y125" s="22"/>
    </row>
    <row r="126" spans="1:25" s="15" customFormat="1" ht="11.25" customHeight="1" x14ac:dyDescent="0.15">
      <c r="A126" s="216" t="s">
        <v>273</v>
      </c>
      <c r="B126" s="232">
        <v>100</v>
      </c>
      <c r="C126" s="233">
        <v>82</v>
      </c>
      <c r="D126" s="234">
        <v>100</v>
      </c>
      <c r="E126" s="234">
        <v>68.3</v>
      </c>
      <c r="F126" s="234">
        <v>23.7</v>
      </c>
      <c r="G126" s="234">
        <v>11.7</v>
      </c>
      <c r="H126" s="234">
        <v>12.8</v>
      </c>
      <c r="I126" s="234">
        <v>25.3</v>
      </c>
      <c r="J126" s="234">
        <v>10.5</v>
      </c>
      <c r="K126" s="234">
        <v>10.199999999999999</v>
      </c>
      <c r="L126" s="234">
        <v>19.5</v>
      </c>
      <c r="M126" s="234">
        <v>22.4</v>
      </c>
      <c r="N126" s="234">
        <v>20.2</v>
      </c>
      <c r="O126" s="234">
        <v>5.3</v>
      </c>
      <c r="P126" s="233">
        <v>17.5</v>
      </c>
      <c r="Q126" s="233">
        <v>0.5</v>
      </c>
      <c r="R126" s="22"/>
      <c r="S126" s="22"/>
      <c r="T126" s="22"/>
      <c r="U126" s="22"/>
      <c r="V126" s="22"/>
      <c r="W126" s="22"/>
      <c r="X126" s="22"/>
      <c r="Y126" s="22"/>
    </row>
    <row r="127" spans="1:25" s="15" customFormat="1" ht="11.25" customHeight="1" x14ac:dyDescent="0.15">
      <c r="A127" s="216" t="s">
        <v>272</v>
      </c>
      <c r="B127" s="232">
        <v>100</v>
      </c>
      <c r="C127" s="233">
        <v>87.2</v>
      </c>
      <c r="D127" s="234">
        <v>100</v>
      </c>
      <c r="E127" s="234">
        <v>77.8</v>
      </c>
      <c r="F127" s="234">
        <v>22.4</v>
      </c>
      <c r="G127" s="234">
        <v>13</v>
      </c>
      <c r="H127" s="234">
        <v>14.2</v>
      </c>
      <c r="I127" s="234">
        <v>23.7</v>
      </c>
      <c r="J127" s="234">
        <v>10.5</v>
      </c>
      <c r="K127" s="234">
        <v>10.5</v>
      </c>
      <c r="L127" s="234">
        <v>15.3</v>
      </c>
      <c r="M127" s="234">
        <v>18.2</v>
      </c>
      <c r="N127" s="234">
        <v>15.3</v>
      </c>
      <c r="O127" s="234">
        <v>4.2</v>
      </c>
      <c r="P127" s="233">
        <v>12.3</v>
      </c>
      <c r="Q127" s="233">
        <v>0.5</v>
      </c>
      <c r="R127" s="22"/>
      <c r="S127" s="22"/>
      <c r="T127" s="22"/>
      <c r="U127" s="22"/>
      <c r="V127" s="22"/>
      <c r="W127" s="22"/>
      <c r="X127" s="22"/>
      <c r="Y127" s="22"/>
    </row>
    <row r="128" spans="1:25" s="15" customFormat="1" ht="11.25" customHeight="1" x14ac:dyDescent="0.15">
      <c r="A128" s="216" t="s">
        <v>271</v>
      </c>
      <c r="B128" s="232">
        <v>100</v>
      </c>
      <c r="C128" s="233">
        <v>85.6</v>
      </c>
      <c r="D128" s="234">
        <v>100</v>
      </c>
      <c r="E128" s="234">
        <v>81.599999999999994</v>
      </c>
      <c r="F128" s="234">
        <v>10.9</v>
      </c>
      <c r="G128" s="234">
        <v>17.399999999999999</v>
      </c>
      <c r="H128" s="234">
        <v>9.6</v>
      </c>
      <c r="I128" s="234">
        <v>28.1</v>
      </c>
      <c r="J128" s="234">
        <v>8.3000000000000007</v>
      </c>
      <c r="K128" s="234">
        <v>4.8</v>
      </c>
      <c r="L128" s="234">
        <v>13.2</v>
      </c>
      <c r="M128" s="234">
        <v>13.4</v>
      </c>
      <c r="N128" s="234">
        <v>14.2</v>
      </c>
      <c r="O128" s="234">
        <v>3.5</v>
      </c>
      <c r="P128" s="233">
        <v>13.5</v>
      </c>
      <c r="Q128" s="233">
        <v>0.9</v>
      </c>
      <c r="R128" s="22"/>
      <c r="S128" s="22"/>
      <c r="T128" s="22"/>
      <c r="U128" s="22"/>
      <c r="V128" s="22"/>
      <c r="W128" s="22"/>
      <c r="X128" s="22"/>
      <c r="Y128" s="22"/>
    </row>
    <row r="129" spans="1:39" s="15" customFormat="1" ht="11.25" customHeight="1" x14ac:dyDescent="0.15">
      <c r="A129" s="236" t="s">
        <v>270</v>
      </c>
      <c r="B129" s="237">
        <v>100</v>
      </c>
      <c r="C129" s="240">
        <v>89.2</v>
      </c>
      <c r="D129" s="241">
        <v>100</v>
      </c>
      <c r="E129" s="241">
        <v>73.099999999999994</v>
      </c>
      <c r="F129" s="241">
        <v>18</v>
      </c>
      <c r="G129" s="241">
        <v>22.6</v>
      </c>
      <c r="H129" s="241">
        <v>11</v>
      </c>
      <c r="I129" s="241">
        <v>22.6</v>
      </c>
      <c r="J129" s="241">
        <v>11.6</v>
      </c>
      <c r="K129" s="241">
        <v>5.8</v>
      </c>
      <c r="L129" s="241">
        <v>26.5</v>
      </c>
      <c r="M129" s="241">
        <v>22.3</v>
      </c>
      <c r="N129" s="241">
        <v>25.6</v>
      </c>
      <c r="O129" s="241">
        <v>6.5</v>
      </c>
      <c r="P129" s="240">
        <v>10.8</v>
      </c>
      <c r="Q129" s="240" t="s">
        <v>779</v>
      </c>
      <c r="R129" s="22"/>
      <c r="S129" s="22"/>
      <c r="T129" s="22"/>
      <c r="U129" s="22"/>
      <c r="V129" s="22"/>
      <c r="W129" s="22"/>
      <c r="X129" s="22"/>
      <c r="Y129" s="22"/>
    </row>
    <row r="130" spans="1:39" ht="11.25" customHeight="1" x14ac:dyDescent="0.15">
      <c r="A130" s="235" t="s">
        <v>471</v>
      </c>
      <c r="B130" s="211"/>
      <c r="C130" s="211"/>
      <c r="D130" s="211"/>
      <c r="E130" s="211"/>
      <c r="F130" s="211"/>
      <c r="G130" s="211"/>
      <c r="H130" s="211"/>
      <c r="I130" s="211"/>
      <c r="J130" s="211"/>
      <c r="K130" s="211"/>
      <c r="L130" s="211"/>
      <c r="M130" s="211"/>
      <c r="N130" s="211"/>
      <c r="O130" s="211"/>
      <c r="P130" s="211"/>
      <c r="Q130" s="211"/>
      <c r="R130" s="11"/>
      <c r="S130" s="11"/>
      <c r="T130" s="11"/>
      <c r="U130" s="11"/>
      <c r="V130" s="11"/>
      <c r="W130" s="11"/>
      <c r="X130" s="11"/>
      <c r="Y130" s="11"/>
    </row>
    <row r="131" spans="1:39" x14ac:dyDescent="0.15">
      <c r="A131" s="235" t="s">
        <v>66</v>
      </c>
      <c r="B131" s="209"/>
      <c r="C131" s="209"/>
      <c r="D131" s="209"/>
      <c r="E131" s="209"/>
      <c r="F131" s="209"/>
      <c r="G131" s="209"/>
      <c r="H131" s="209"/>
      <c r="I131" s="235" t="s">
        <v>67</v>
      </c>
      <c r="J131" s="209"/>
      <c r="K131" s="209"/>
      <c r="L131" s="209"/>
      <c r="M131" s="209"/>
      <c r="N131" s="209"/>
      <c r="O131" s="209"/>
      <c r="P131" s="209"/>
      <c r="Q131" s="209"/>
    </row>
    <row r="132" spans="1:39" ht="11.25" hidden="1" customHeight="1" x14ac:dyDescent="0.15">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spans="1:39" ht="11.25" hidden="1" customHeight="1" x14ac:dyDescent="0.15">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spans="1:39" hidden="1" x14ac:dyDescent="0.15">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spans="1:39" ht="18.75" hidden="1" x14ac:dyDescent="0.15">
      <c r="A135" s="73" t="s">
        <v>830</v>
      </c>
    </row>
    <row r="136" spans="1:39" s="8" customFormat="1" ht="18.75" hidden="1" customHeight="1" x14ac:dyDescent="0.2">
      <c r="A136" s="543" t="s">
        <v>795</v>
      </c>
      <c r="B136" s="543"/>
      <c r="C136" s="543"/>
      <c r="D136" s="543"/>
      <c r="E136" s="543"/>
      <c r="F136" s="543"/>
      <c r="G136" s="543"/>
      <c r="H136" s="543"/>
      <c r="I136" s="544" t="s">
        <v>454</v>
      </c>
      <c r="J136" s="544"/>
      <c r="K136" s="544"/>
      <c r="L136" s="544"/>
      <c r="M136" s="544"/>
      <c r="N136" s="544"/>
      <c r="O136" s="544"/>
      <c r="P136" s="544"/>
      <c r="Q136" s="544"/>
      <c r="R136" s="7"/>
      <c r="S136" s="7"/>
      <c r="T136" s="7"/>
      <c r="U136" s="7"/>
      <c r="V136" s="7"/>
      <c r="W136" s="7"/>
      <c r="X136" s="7"/>
      <c r="Y136" s="7"/>
      <c r="Z136" s="7"/>
      <c r="AA136" s="7"/>
      <c r="AB136" s="7"/>
      <c r="AC136" s="7"/>
      <c r="AD136" s="7"/>
      <c r="AE136" s="7"/>
      <c r="AF136" s="7"/>
      <c r="AG136" s="7"/>
      <c r="AH136" s="7"/>
      <c r="AI136" s="7"/>
      <c r="AJ136" s="7"/>
      <c r="AK136" s="7"/>
      <c r="AL136" s="7"/>
      <c r="AM136" s="7"/>
    </row>
    <row r="137" spans="1:39" s="8" customFormat="1" ht="21" hidden="1" customHeight="1" x14ac:dyDescent="0.2">
      <c r="A137" s="545" t="s">
        <v>453</v>
      </c>
      <c r="B137" s="546"/>
      <c r="C137" s="546"/>
      <c r="D137" s="546"/>
      <c r="E137" s="546"/>
      <c r="F137" s="546"/>
      <c r="G137" s="546"/>
      <c r="H137" s="546"/>
      <c r="I137" s="547" t="s">
        <v>486</v>
      </c>
      <c r="J137" s="547"/>
      <c r="K137" s="547"/>
      <c r="L137" s="547"/>
      <c r="M137" s="547"/>
      <c r="N137" s="547"/>
      <c r="O137" s="547"/>
      <c r="P137" s="547"/>
      <c r="Q137" s="547"/>
      <c r="R137" s="7"/>
      <c r="S137" s="7"/>
      <c r="T137" s="7"/>
      <c r="U137" s="7"/>
      <c r="V137" s="7"/>
      <c r="W137" s="7"/>
      <c r="X137" s="7"/>
      <c r="Y137" s="7"/>
      <c r="Z137" s="7"/>
      <c r="AA137" s="7"/>
      <c r="AB137" s="7"/>
      <c r="AC137" s="7"/>
      <c r="AD137" s="7"/>
      <c r="AE137" s="7"/>
      <c r="AF137" s="7"/>
      <c r="AG137" s="7"/>
      <c r="AH137" s="7"/>
      <c r="AI137" s="7"/>
      <c r="AJ137" s="7"/>
      <c r="AK137" s="7"/>
      <c r="AL137" s="7"/>
      <c r="AM137" s="7"/>
    </row>
    <row r="138" spans="1:39" s="8" customFormat="1" ht="10.15" hidden="1" customHeight="1" x14ac:dyDescent="0.2">
      <c r="A138" s="80"/>
      <c r="B138" s="115"/>
      <c r="C138" s="115"/>
      <c r="D138" s="115"/>
      <c r="E138" s="115"/>
      <c r="F138" s="115"/>
      <c r="G138" s="115"/>
      <c r="H138" s="115"/>
      <c r="I138" s="162"/>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row>
    <row r="139" spans="1:39" ht="11.25" hidden="1" customHeight="1" x14ac:dyDescent="0.15">
      <c r="B139" s="10"/>
      <c r="C139" s="10"/>
      <c r="D139" s="10"/>
      <c r="E139" s="10"/>
      <c r="F139" s="10"/>
      <c r="G139" s="10"/>
      <c r="H139" s="10"/>
      <c r="I139" s="10"/>
      <c r="J139" s="10"/>
      <c r="K139" s="10"/>
      <c r="L139" s="10"/>
      <c r="M139" s="10"/>
      <c r="N139" s="10"/>
      <c r="O139" s="10"/>
      <c r="P139" s="10"/>
      <c r="Q139" s="11" t="s">
        <v>4</v>
      </c>
      <c r="S139" s="10"/>
      <c r="T139" s="10"/>
      <c r="U139" s="10"/>
      <c r="V139" s="10"/>
      <c r="W139" s="10"/>
      <c r="X139" s="10"/>
      <c r="Y139" s="10"/>
      <c r="Z139" s="10"/>
      <c r="AA139" s="10"/>
      <c r="AB139" s="10"/>
      <c r="AC139" s="10"/>
      <c r="AD139" s="10"/>
      <c r="AE139" s="10"/>
      <c r="AF139" s="10"/>
      <c r="AG139" s="10"/>
      <c r="AH139" s="10"/>
      <c r="AI139" s="10"/>
      <c r="AJ139" s="10"/>
      <c r="AK139" s="10"/>
      <c r="AL139" s="10"/>
      <c r="AM139" s="10"/>
    </row>
    <row r="140" spans="1:39" ht="11.25" hidden="1" customHeight="1" x14ac:dyDescent="0.15">
      <c r="A140" s="12"/>
      <c r="B140" s="425" t="s">
        <v>121</v>
      </c>
      <c r="C140" s="426" t="s">
        <v>817</v>
      </c>
      <c r="D140" s="427"/>
      <c r="E140" s="1"/>
      <c r="F140" s="1"/>
      <c r="G140" s="1"/>
      <c r="H140" s="1"/>
      <c r="I140" s="1"/>
      <c r="J140" s="1"/>
      <c r="K140" s="1"/>
      <c r="L140" s="1"/>
      <c r="M140" s="1"/>
      <c r="N140" s="1"/>
      <c r="O140" s="1"/>
      <c r="P140" s="425" t="s">
        <v>450</v>
      </c>
      <c r="Q140" s="432" t="s">
        <v>189</v>
      </c>
      <c r="R140" s="10"/>
      <c r="S140" s="10"/>
      <c r="T140" s="10"/>
      <c r="U140" s="10"/>
      <c r="V140" s="10"/>
      <c r="W140" s="10"/>
      <c r="X140" s="10"/>
      <c r="Y140" s="10"/>
      <c r="Z140" s="10"/>
      <c r="AA140" s="10"/>
      <c r="AB140" s="10"/>
      <c r="AC140" s="10"/>
      <c r="AD140" s="10"/>
      <c r="AE140" s="10"/>
      <c r="AF140" s="10"/>
      <c r="AG140" s="10"/>
      <c r="AH140" s="10"/>
      <c r="AI140" s="10"/>
      <c r="AJ140" s="10"/>
      <c r="AK140" s="10"/>
      <c r="AL140" s="10"/>
      <c r="AM140" s="10"/>
    </row>
    <row r="141" spans="1:39" s="15" customFormat="1" ht="11.25" hidden="1" customHeight="1" x14ac:dyDescent="0.15">
      <c r="A141" s="13"/>
      <c r="B141" s="425"/>
      <c r="C141" s="428"/>
      <c r="D141" s="429"/>
      <c r="E141" s="2" t="s">
        <v>812</v>
      </c>
      <c r="F141" s="3"/>
      <c r="G141" s="3"/>
      <c r="H141" s="3"/>
      <c r="I141" s="3"/>
      <c r="J141" s="3"/>
      <c r="K141" s="3"/>
      <c r="L141" s="3"/>
      <c r="M141" s="3"/>
      <c r="N141" s="3"/>
      <c r="O141" s="4"/>
      <c r="P141" s="425"/>
      <c r="Q141" s="432"/>
      <c r="R141" s="14"/>
      <c r="S141" s="14"/>
      <c r="T141" s="14"/>
      <c r="U141" s="14"/>
      <c r="V141" s="14"/>
      <c r="W141" s="14"/>
      <c r="X141" s="14"/>
      <c r="Y141" s="14"/>
      <c r="Z141" s="14"/>
      <c r="AA141" s="14"/>
      <c r="AB141" s="14"/>
      <c r="AC141" s="14"/>
      <c r="AD141" s="14"/>
      <c r="AE141" s="14"/>
      <c r="AF141" s="14"/>
      <c r="AG141" s="14"/>
      <c r="AH141" s="14"/>
      <c r="AI141" s="14"/>
      <c r="AJ141" s="14"/>
      <c r="AK141" s="14"/>
      <c r="AL141" s="14"/>
      <c r="AM141" s="14"/>
    </row>
    <row r="142" spans="1:39" s="17" customFormat="1" ht="65.25" hidden="1" customHeight="1" x14ac:dyDescent="0.15">
      <c r="A142" s="149" t="s">
        <v>10</v>
      </c>
      <c r="B142" s="425"/>
      <c r="C142" s="430"/>
      <c r="D142" s="431"/>
      <c r="E142" s="5" t="s">
        <v>449</v>
      </c>
      <c r="F142" s="6" t="s">
        <v>448</v>
      </c>
      <c r="G142" s="105" t="s">
        <v>447</v>
      </c>
      <c r="H142" s="6" t="s">
        <v>445</v>
      </c>
      <c r="I142" s="6" t="s">
        <v>444</v>
      </c>
      <c r="J142" s="6" t="s">
        <v>443</v>
      </c>
      <c r="K142" s="6" t="s">
        <v>442</v>
      </c>
      <c r="L142" s="6" t="s">
        <v>441</v>
      </c>
      <c r="M142" s="6" t="s">
        <v>440</v>
      </c>
      <c r="N142" s="6" t="s">
        <v>439</v>
      </c>
      <c r="O142" s="58" t="s">
        <v>341</v>
      </c>
      <c r="P142" s="425"/>
      <c r="Q142" s="432"/>
      <c r="R142" s="16"/>
      <c r="S142" s="16"/>
      <c r="T142" s="16"/>
      <c r="U142" s="16"/>
      <c r="V142" s="16"/>
      <c r="W142" s="16"/>
      <c r="X142" s="16"/>
      <c r="Y142" s="16"/>
      <c r="Z142" s="16"/>
      <c r="AA142" s="16"/>
      <c r="AB142" s="16"/>
      <c r="AC142" s="16"/>
      <c r="AD142" s="16"/>
      <c r="AE142" s="16"/>
      <c r="AF142" s="16"/>
      <c r="AG142" s="16"/>
      <c r="AH142" s="16"/>
      <c r="AI142" s="16"/>
      <c r="AJ142" s="16"/>
      <c r="AK142" s="16"/>
      <c r="AL142" s="16"/>
      <c r="AM142" s="16"/>
    </row>
    <row r="143" spans="1:39" s="15" customFormat="1" ht="11.25" hidden="1" customHeight="1" x14ac:dyDescent="0.15">
      <c r="A143" s="18" t="s">
        <v>71</v>
      </c>
      <c r="B143" s="19">
        <f>IF(B9="","",IF(AND(B9="-",B76="       -"),"-",IF(B9="-",0-B76,IF(B76="       -",B9,B9-B76))))</f>
        <v>0</v>
      </c>
      <c r="C143" s="20">
        <f t="shared" ref="C143:Q143" si="0">IF(C9="","",IF(AND(C9="-",C76="       -"),"-",IF(C9="-",0-C76,IF(C76="       -",C9,C9-C76))))</f>
        <v>-0.10000000000000853</v>
      </c>
      <c r="D143" s="20">
        <f t="shared" si="0"/>
        <v>0</v>
      </c>
      <c r="E143" s="20">
        <f t="shared" si="0"/>
        <v>0.20000000000000284</v>
      </c>
      <c r="F143" s="20">
        <f t="shared" si="0"/>
        <v>-9.9999999999997868E-2</v>
      </c>
      <c r="G143" s="20">
        <f t="shared" si="0"/>
        <v>9.9999999999999645E-2</v>
      </c>
      <c r="H143" s="20">
        <f t="shared" si="0"/>
        <v>9.9999999999999645E-2</v>
      </c>
      <c r="I143" s="20">
        <f t="shared" si="0"/>
        <v>0</v>
      </c>
      <c r="J143" s="20">
        <f t="shared" si="0"/>
        <v>0</v>
      </c>
      <c r="K143" s="20">
        <f t="shared" si="0"/>
        <v>0</v>
      </c>
      <c r="L143" s="20">
        <f t="shared" si="0"/>
        <v>0.30000000000000071</v>
      </c>
      <c r="M143" s="20">
        <f t="shared" si="0"/>
        <v>0.19999999999999929</v>
      </c>
      <c r="N143" s="20">
        <f t="shared" si="0"/>
        <v>-0.10000000000000142</v>
      </c>
      <c r="O143" s="20">
        <f t="shared" si="0"/>
        <v>0</v>
      </c>
      <c r="P143" s="20">
        <f t="shared" si="0"/>
        <v>0.10000000000000142</v>
      </c>
      <c r="Q143" s="20">
        <f t="shared" si="0"/>
        <v>0</v>
      </c>
      <c r="R143" s="22"/>
      <c r="S143" s="22"/>
      <c r="T143" s="22"/>
      <c r="U143" s="22"/>
      <c r="V143" s="22"/>
      <c r="W143" s="22"/>
      <c r="X143" s="22"/>
      <c r="Y143" s="22"/>
    </row>
    <row r="144" spans="1:39" s="15" customFormat="1" ht="11.25" hidden="1" customHeight="1" x14ac:dyDescent="0.15">
      <c r="A144" s="23" t="s">
        <v>72</v>
      </c>
      <c r="B144" s="24" t="str">
        <f t="shared" ref="B144:Q159" si="1">IF(B10="","",IF(AND(B10="-",B77="       -"),"-",IF(B10="-",0-B77,IF(B77="       -",B10,B10-B77))))</f>
        <v/>
      </c>
      <c r="C144" s="22" t="str">
        <f t="shared" si="1"/>
        <v/>
      </c>
      <c r="D144" s="22" t="str">
        <f t="shared" si="1"/>
        <v/>
      </c>
      <c r="E144" s="22" t="str">
        <f t="shared" si="1"/>
        <v/>
      </c>
      <c r="F144" s="22" t="str">
        <f t="shared" si="1"/>
        <v/>
      </c>
      <c r="G144" s="22" t="str">
        <f t="shared" si="1"/>
        <v/>
      </c>
      <c r="H144" s="22" t="str">
        <f t="shared" si="1"/>
        <v/>
      </c>
      <c r="I144" s="22" t="str">
        <f t="shared" si="1"/>
        <v/>
      </c>
      <c r="J144" s="22" t="str">
        <f t="shared" si="1"/>
        <v/>
      </c>
      <c r="K144" s="22" t="str">
        <f t="shared" si="1"/>
        <v/>
      </c>
      <c r="L144" s="22" t="str">
        <f t="shared" si="1"/>
        <v/>
      </c>
      <c r="M144" s="22" t="str">
        <f t="shared" si="1"/>
        <v/>
      </c>
      <c r="N144" s="22" t="str">
        <f t="shared" si="1"/>
        <v/>
      </c>
      <c r="O144" s="22" t="str">
        <f t="shared" si="1"/>
        <v/>
      </c>
      <c r="P144" s="22" t="str">
        <f t="shared" si="1"/>
        <v/>
      </c>
      <c r="Q144" s="22" t="str">
        <f t="shared" si="1"/>
        <v/>
      </c>
      <c r="R144" s="22"/>
      <c r="S144" s="22"/>
      <c r="T144" s="22"/>
      <c r="U144" s="22"/>
      <c r="V144" s="22"/>
      <c r="W144" s="22"/>
      <c r="X144" s="22"/>
      <c r="Y144" s="22"/>
    </row>
    <row r="145" spans="1:25" s="15" customFormat="1" ht="11.25" hidden="1" customHeight="1" x14ac:dyDescent="0.15">
      <c r="A145" s="13" t="s">
        <v>671</v>
      </c>
      <c r="B145" s="24">
        <f t="shared" si="1"/>
        <v>0</v>
      </c>
      <c r="C145" s="22">
        <f t="shared" si="1"/>
        <v>-9.9999999999994316E-2</v>
      </c>
      <c r="D145" s="22">
        <f t="shared" si="1"/>
        <v>0</v>
      </c>
      <c r="E145" s="22">
        <f t="shared" si="1"/>
        <v>0.10000000000000142</v>
      </c>
      <c r="F145" s="22">
        <f t="shared" si="1"/>
        <v>-9.9999999999997868E-2</v>
      </c>
      <c r="G145" s="22">
        <f t="shared" si="1"/>
        <v>9.9999999999999645E-2</v>
      </c>
      <c r="H145" s="22">
        <f t="shared" si="1"/>
        <v>9.9999999999999645E-2</v>
      </c>
      <c r="I145" s="22">
        <f t="shared" si="1"/>
        <v>0</v>
      </c>
      <c r="J145" s="22">
        <f t="shared" si="1"/>
        <v>0</v>
      </c>
      <c r="K145" s="22">
        <f t="shared" si="1"/>
        <v>0</v>
      </c>
      <c r="L145" s="22">
        <f t="shared" si="1"/>
        <v>0.30000000000000071</v>
      </c>
      <c r="M145" s="22">
        <f t="shared" si="1"/>
        <v>0.30000000000000071</v>
      </c>
      <c r="N145" s="22">
        <f t="shared" si="1"/>
        <v>0</v>
      </c>
      <c r="O145" s="22">
        <f t="shared" si="1"/>
        <v>0</v>
      </c>
      <c r="P145" s="22">
        <f t="shared" si="1"/>
        <v>9.9999999999997868E-2</v>
      </c>
      <c r="Q145" s="22">
        <f t="shared" si="1"/>
        <v>0</v>
      </c>
      <c r="R145" s="22"/>
      <c r="S145" s="22"/>
      <c r="T145" s="22"/>
      <c r="U145" s="22"/>
      <c r="V145" s="22"/>
      <c r="W145" s="22"/>
      <c r="X145" s="22"/>
      <c r="Y145" s="22"/>
    </row>
    <row r="146" spans="1:25" s="15" customFormat="1" ht="11.25" hidden="1" customHeight="1" x14ac:dyDescent="0.15">
      <c r="A146" s="13" t="s">
        <v>74</v>
      </c>
      <c r="B146" s="24" t="str">
        <f t="shared" si="1"/>
        <v>-</v>
      </c>
      <c r="C146" s="22" t="str">
        <f t="shared" si="1"/>
        <v>-</v>
      </c>
      <c r="D146" s="22" t="str">
        <f t="shared" si="1"/>
        <v>-</v>
      </c>
      <c r="E146" s="22" t="str">
        <f t="shared" si="1"/>
        <v>-</v>
      </c>
      <c r="F146" s="22" t="str">
        <f t="shared" si="1"/>
        <v>-</v>
      </c>
      <c r="G146" s="22" t="str">
        <f t="shared" si="1"/>
        <v>-</v>
      </c>
      <c r="H146" s="22" t="str">
        <f t="shared" si="1"/>
        <v>-</v>
      </c>
      <c r="I146" s="22" t="str">
        <f t="shared" si="1"/>
        <v>-</v>
      </c>
      <c r="J146" s="22" t="str">
        <f t="shared" si="1"/>
        <v>-</v>
      </c>
      <c r="K146" s="22" t="str">
        <f t="shared" si="1"/>
        <v>-</v>
      </c>
      <c r="L146" s="22" t="str">
        <f t="shared" si="1"/>
        <v>-</v>
      </c>
      <c r="M146" s="22" t="str">
        <f t="shared" si="1"/>
        <v>-</v>
      </c>
      <c r="N146" s="22" t="str">
        <f t="shared" si="1"/>
        <v>-</v>
      </c>
      <c r="O146" s="22" t="str">
        <f t="shared" si="1"/>
        <v>-</v>
      </c>
      <c r="P146" s="22" t="str">
        <f t="shared" si="1"/>
        <v>-</v>
      </c>
      <c r="Q146" s="22" t="str">
        <f t="shared" si="1"/>
        <v>-</v>
      </c>
      <c r="R146" s="22"/>
      <c r="S146" s="22"/>
      <c r="T146" s="22"/>
      <c r="U146" s="22"/>
      <c r="V146" s="22"/>
      <c r="W146" s="22"/>
      <c r="X146" s="22"/>
      <c r="Y146" s="22"/>
    </row>
    <row r="147" spans="1:25" s="15" customFormat="1" ht="11.25" hidden="1" customHeight="1" x14ac:dyDescent="0.15">
      <c r="A147" s="13" t="s">
        <v>75</v>
      </c>
      <c r="B147" s="24">
        <f t="shared" si="1"/>
        <v>0</v>
      </c>
      <c r="C147" s="22">
        <f t="shared" si="1"/>
        <v>0.70000000000000284</v>
      </c>
      <c r="D147" s="22">
        <f t="shared" si="1"/>
        <v>0</v>
      </c>
      <c r="E147" s="22">
        <f t="shared" si="1"/>
        <v>-0.29999999999999716</v>
      </c>
      <c r="F147" s="22">
        <f t="shared" si="1"/>
        <v>0.10000000000000853</v>
      </c>
      <c r="G147" s="22">
        <f t="shared" si="1"/>
        <v>-0.10000000000000142</v>
      </c>
      <c r="H147" s="22">
        <f t="shared" si="1"/>
        <v>-0.19999999999999996</v>
      </c>
      <c r="I147" s="22">
        <f t="shared" si="1"/>
        <v>-3.0999999999999979</v>
      </c>
      <c r="J147" s="22">
        <f t="shared" si="1"/>
        <v>3.5000000000000018</v>
      </c>
      <c r="K147" s="22">
        <f t="shared" si="1"/>
        <v>-1.5999999999999996</v>
      </c>
      <c r="L147" s="22">
        <f t="shared" si="1"/>
        <v>-2.7999999999999989</v>
      </c>
      <c r="M147" s="22">
        <f t="shared" si="1"/>
        <v>-5.8000000000000007</v>
      </c>
      <c r="N147" s="22">
        <f t="shared" si="1"/>
        <v>-0.30000000000000071</v>
      </c>
      <c r="O147" s="22">
        <f t="shared" si="1"/>
        <v>-0.29999999999999982</v>
      </c>
      <c r="P147" s="22">
        <f t="shared" si="1"/>
        <v>-0.39999999999999991</v>
      </c>
      <c r="Q147" s="22">
        <f t="shared" si="1"/>
        <v>-0.19999999999999973</v>
      </c>
      <c r="R147" s="22"/>
      <c r="S147" s="22"/>
      <c r="T147" s="22"/>
      <c r="U147" s="22"/>
      <c r="V147" s="22"/>
      <c r="W147" s="22"/>
      <c r="X147" s="22"/>
      <c r="Y147" s="22"/>
    </row>
    <row r="148" spans="1:25" s="15" customFormat="1" ht="11.25" hidden="1" customHeight="1" x14ac:dyDescent="0.15">
      <c r="A148" s="23" t="s">
        <v>76</v>
      </c>
      <c r="B148" s="24" t="str">
        <f t="shared" si="1"/>
        <v/>
      </c>
      <c r="C148" s="22" t="str">
        <f t="shared" si="1"/>
        <v/>
      </c>
      <c r="D148" s="22" t="str">
        <f t="shared" si="1"/>
        <v/>
      </c>
      <c r="E148" s="22" t="str">
        <f t="shared" si="1"/>
        <v/>
      </c>
      <c r="F148" s="22" t="str">
        <f t="shared" si="1"/>
        <v/>
      </c>
      <c r="G148" s="22" t="str">
        <f t="shared" si="1"/>
        <v/>
      </c>
      <c r="H148" s="22" t="str">
        <f t="shared" si="1"/>
        <v/>
      </c>
      <c r="I148" s="22" t="str">
        <f t="shared" si="1"/>
        <v/>
      </c>
      <c r="J148" s="22" t="str">
        <f t="shared" si="1"/>
        <v/>
      </c>
      <c r="K148" s="22" t="str">
        <f t="shared" si="1"/>
        <v/>
      </c>
      <c r="L148" s="22" t="str">
        <f t="shared" si="1"/>
        <v/>
      </c>
      <c r="M148" s="22" t="str">
        <f t="shared" si="1"/>
        <v/>
      </c>
      <c r="N148" s="22" t="str">
        <f t="shared" si="1"/>
        <v/>
      </c>
      <c r="O148" s="22" t="str">
        <f t="shared" si="1"/>
        <v/>
      </c>
      <c r="P148" s="22" t="str">
        <f t="shared" si="1"/>
        <v/>
      </c>
      <c r="Q148" s="22" t="str">
        <f t="shared" si="1"/>
        <v/>
      </c>
      <c r="R148" s="22"/>
      <c r="S148" s="22"/>
      <c r="T148" s="22"/>
      <c r="U148" s="22"/>
      <c r="V148" s="22"/>
      <c r="W148" s="22"/>
      <c r="X148" s="22"/>
      <c r="Y148" s="22"/>
    </row>
    <row r="149" spans="1:25" s="15" customFormat="1" ht="11.25" hidden="1" customHeight="1" x14ac:dyDescent="0.15">
      <c r="A149" s="13" t="s">
        <v>77</v>
      </c>
      <c r="B149" s="24">
        <f t="shared" si="1"/>
        <v>0</v>
      </c>
      <c r="C149" s="22">
        <f t="shared" si="1"/>
        <v>0</v>
      </c>
      <c r="D149" s="22">
        <f t="shared" si="1"/>
        <v>0</v>
      </c>
      <c r="E149" s="22">
        <f t="shared" si="1"/>
        <v>-0.10000000000000142</v>
      </c>
      <c r="F149" s="22">
        <f t="shared" si="1"/>
        <v>-0.29999999999999716</v>
      </c>
      <c r="G149" s="22">
        <f t="shared" si="1"/>
        <v>0</v>
      </c>
      <c r="H149" s="22">
        <f t="shared" si="1"/>
        <v>0</v>
      </c>
      <c r="I149" s="22">
        <f t="shared" si="1"/>
        <v>-0.19999999999999929</v>
      </c>
      <c r="J149" s="22">
        <f t="shared" si="1"/>
        <v>9.9999999999999645E-2</v>
      </c>
      <c r="K149" s="22">
        <f t="shared" si="1"/>
        <v>-0.40000000000000036</v>
      </c>
      <c r="L149" s="22">
        <f t="shared" si="1"/>
        <v>-0.20000000000000107</v>
      </c>
      <c r="M149" s="22">
        <f t="shared" si="1"/>
        <v>0.10000000000000142</v>
      </c>
      <c r="N149" s="22">
        <f t="shared" si="1"/>
        <v>-9.9999999999997868E-2</v>
      </c>
      <c r="O149" s="22">
        <f t="shared" si="1"/>
        <v>-9.9999999999999645E-2</v>
      </c>
      <c r="P149" s="22">
        <f t="shared" si="1"/>
        <v>0</v>
      </c>
      <c r="Q149" s="22">
        <f t="shared" si="1"/>
        <v>0</v>
      </c>
      <c r="R149" s="22"/>
      <c r="S149" s="22"/>
      <c r="T149" s="22"/>
      <c r="U149" s="22"/>
      <c r="V149" s="22"/>
      <c r="W149" s="22"/>
      <c r="X149" s="22"/>
      <c r="Y149" s="22"/>
    </row>
    <row r="150" spans="1:25" s="15" customFormat="1" ht="11.25" hidden="1" customHeight="1" x14ac:dyDescent="0.15">
      <c r="A150" s="13" t="s">
        <v>78</v>
      </c>
      <c r="B150" s="24">
        <f t="shared" si="1"/>
        <v>0</v>
      </c>
      <c r="C150" s="22">
        <f t="shared" si="1"/>
        <v>-0.5</v>
      </c>
      <c r="D150" s="22">
        <f t="shared" si="1"/>
        <v>0</v>
      </c>
      <c r="E150" s="22">
        <f t="shared" si="1"/>
        <v>0.5</v>
      </c>
      <c r="F150" s="22">
        <f t="shared" si="1"/>
        <v>0.10000000000000142</v>
      </c>
      <c r="G150" s="22">
        <f t="shared" si="1"/>
        <v>0.19999999999999929</v>
      </c>
      <c r="H150" s="22">
        <f t="shared" si="1"/>
        <v>0.39999999999999858</v>
      </c>
      <c r="I150" s="22">
        <f t="shared" si="1"/>
        <v>9.9999999999997868E-2</v>
      </c>
      <c r="J150" s="22">
        <f t="shared" si="1"/>
        <v>0.70000000000000107</v>
      </c>
      <c r="K150" s="22">
        <f t="shared" si="1"/>
        <v>0.80000000000000071</v>
      </c>
      <c r="L150" s="22">
        <f t="shared" si="1"/>
        <v>0.90000000000000213</v>
      </c>
      <c r="M150" s="22">
        <f t="shared" si="1"/>
        <v>0.5</v>
      </c>
      <c r="N150" s="22">
        <f t="shared" si="1"/>
        <v>-9.9999999999997868E-2</v>
      </c>
      <c r="O150" s="22">
        <f t="shared" si="1"/>
        <v>0</v>
      </c>
      <c r="P150" s="22">
        <f t="shared" si="1"/>
        <v>0.5</v>
      </c>
      <c r="Q150" s="22">
        <f t="shared" si="1"/>
        <v>9.9999999999999867E-2</v>
      </c>
      <c r="R150" s="22"/>
      <c r="S150" s="22"/>
      <c r="T150" s="22"/>
      <c r="U150" s="22"/>
      <c r="V150" s="22"/>
      <c r="W150" s="22"/>
      <c r="X150" s="22"/>
      <c r="Y150" s="22"/>
    </row>
    <row r="151" spans="1:25" s="15" customFormat="1" ht="11.25" hidden="1" customHeight="1" x14ac:dyDescent="0.15">
      <c r="A151" s="13" t="s">
        <v>79</v>
      </c>
      <c r="B151" s="24">
        <f t="shared" si="1"/>
        <v>0</v>
      </c>
      <c r="C151" s="22">
        <f t="shared" si="1"/>
        <v>0.40000000000000568</v>
      </c>
      <c r="D151" s="22">
        <f t="shared" si="1"/>
        <v>0</v>
      </c>
      <c r="E151" s="22">
        <f t="shared" si="1"/>
        <v>-0.10000000000000142</v>
      </c>
      <c r="F151" s="22">
        <f t="shared" si="1"/>
        <v>0</v>
      </c>
      <c r="G151" s="22">
        <f t="shared" si="1"/>
        <v>-9.9999999999999645E-2</v>
      </c>
      <c r="H151" s="22">
        <f t="shared" si="1"/>
        <v>-0.10000000000000142</v>
      </c>
      <c r="I151" s="22">
        <f t="shared" si="1"/>
        <v>0.19999999999999929</v>
      </c>
      <c r="J151" s="22">
        <f t="shared" si="1"/>
        <v>-9.9999999999999645E-2</v>
      </c>
      <c r="K151" s="22">
        <f t="shared" si="1"/>
        <v>9.9999999999999645E-2</v>
      </c>
      <c r="L151" s="22">
        <f t="shared" si="1"/>
        <v>0</v>
      </c>
      <c r="M151" s="22">
        <f t="shared" si="1"/>
        <v>0.19999999999999929</v>
      </c>
      <c r="N151" s="22">
        <f t="shared" si="1"/>
        <v>0.10000000000000142</v>
      </c>
      <c r="O151" s="22">
        <f t="shared" si="1"/>
        <v>0.20000000000000018</v>
      </c>
      <c r="P151" s="22">
        <f t="shared" si="1"/>
        <v>-0.30000000000000071</v>
      </c>
      <c r="Q151" s="22">
        <f t="shared" si="1"/>
        <v>-0.10000000000000003</v>
      </c>
      <c r="R151" s="22"/>
      <c r="S151" s="22"/>
      <c r="T151" s="22"/>
      <c r="U151" s="22"/>
      <c r="V151" s="22"/>
      <c r="W151" s="22"/>
      <c r="X151" s="22"/>
      <c r="Y151" s="22"/>
    </row>
    <row r="152" spans="1:25" s="15" customFormat="1" ht="11.25" hidden="1" customHeight="1" x14ac:dyDescent="0.15">
      <c r="A152" s="13" t="s">
        <v>80</v>
      </c>
      <c r="B152" s="24">
        <f t="shared" si="1"/>
        <v>0</v>
      </c>
      <c r="C152" s="22">
        <f t="shared" si="1"/>
        <v>-0.89999999999999147</v>
      </c>
      <c r="D152" s="22">
        <f t="shared" si="1"/>
        <v>0</v>
      </c>
      <c r="E152" s="22">
        <f t="shared" si="1"/>
        <v>0.60000000000000142</v>
      </c>
      <c r="F152" s="22">
        <f t="shared" si="1"/>
        <v>0</v>
      </c>
      <c r="G152" s="22">
        <f t="shared" si="1"/>
        <v>0.69999999999999929</v>
      </c>
      <c r="H152" s="22">
        <f t="shared" si="1"/>
        <v>0.20000000000000107</v>
      </c>
      <c r="I152" s="22">
        <f t="shared" si="1"/>
        <v>-0.19999999999999929</v>
      </c>
      <c r="J152" s="22">
        <f t="shared" si="1"/>
        <v>-0.5</v>
      </c>
      <c r="K152" s="22">
        <f t="shared" si="1"/>
        <v>0</v>
      </c>
      <c r="L152" s="22">
        <f t="shared" si="1"/>
        <v>0.89999999999999858</v>
      </c>
      <c r="M152" s="22">
        <f t="shared" si="1"/>
        <v>-0.5</v>
      </c>
      <c r="N152" s="22">
        <f t="shared" si="1"/>
        <v>-0.90000000000000213</v>
      </c>
      <c r="O152" s="22">
        <f t="shared" si="1"/>
        <v>-0.20000000000000018</v>
      </c>
      <c r="P152" s="22">
        <f t="shared" si="1"/>
        <v>0.90000000000000213</v>
      </c>
      <c r="Q152" s="22">
        <f t="shared" si="1"/>
        <v>0</v>
      </c>
      <c r="R152" s="22"/>
      <c r="S152" s="22"/>
      <c r="T152" s="22"/>
      <c r="U152" s="22"/>
      <c r="V152" s="22"/>
      <c r="W152" s="22"/>
      <c r="X152" s="22"/>
      <c r="Y152" s="22"/>
    </row>
    <row r="153" spans="1:25" s="15" customFormat="1" ht="11.25" hidden="1" customHeight="1" x14ac:dyDescent="0.15">
      <c r="A153" s="13" t="s">
        <v>81</v>
      </c>
      <c r="B153" s="24">
        <f t="shared" si="1"/>
        <v>0</v>
      </c>
      <c r="C153" s="22">
        <f t="shared" si="1"/>
        <v>-0.40000000000000568</v>
      </c>
      <c r="D153" s="22">
        <f t="shared" si="1"/>
        <v>0</v>
      </c>
      <c r="E153" s="22">
        <f t="shared" si="1"/>
        <v>-0.80000000000001137</v>
      </c>
      <c r="F153" s="22">
        <f t="shared" si="1"/>
        <v>-0.10000000000000142</v>
      </c>
      <c r="G153" s="22">
        <f t="shared" si="1"/>
        <v>0</v>
      </c>
      <c r="H153" s="22">
        <f t="shared" si="1"/>
        <v>0.10000000000000142</v>
      </c>
      <c r="I153" s="22">
        <f t="shared" si="1"/>
        <v>-0.30000000000000071</v>
      </c>
      <c r="J153" s="22">
        <f t="shared" si="1"/>
        <v>-0.80000000000000071</v>
      </c>
      <c r="K153" s="22">
        <f t="shared" si="1"/>
        <v>-0.29999999999999982</v>
      </c>
      <c r="L153" s="22">
        <f t="shared" si="1"/>
        <v>1.5</v>
      </c>
      <c r="M153" s="22">
        <f t="shared" si="1"/>
        <v>-0.60000000000000053</v>
      </c>
      <c r="N153" s="22">
        <f t="shared" si="1"/>
        <v>-9.9999999999999645E-2</v>
      </c>
      <c r="O153" s="22">
        <f t="shared" si="1"/>
        <v>-0.5</v>
      </c>
      <c r="P153" s="22">
        <f t="shared" si="1"/>
        <v>0.39999999999999858</v>
      </c>
      <c r="Q153" s="22" t="str">
        <f t="shared" si="1"/>
        <v>-</v>
      </c>
      <c r="R153" s="22"/>
      <c r="S153" s="22"/>
      <c r="T153" s="22"/>
      <c r="U153" s="22"/>
      <c r="V153" s="22"/>
      <c r="W153" s="22"/>
      <c r="X153" s="22"/>
      <c r="Y153" s="22"/>
    </row>
    <row r="154" spans="1:25" s="15" customFormat="1" ht="11.25" hidden="1" customHeight="1" x14ac:dyDescent="0.15">
      <c r="A154" s="13" t="s">
        <v>82</v>
      </c>
      <c r="B154" s="24">
        <f t="shared" si="1"/>
        <v>0</v>
      </c>
      <c r="C154" s="22">
        <f t="shared" si="1"/>
        <v>-0.60000000000000853</v>
      </c>
      <c r="D154" s="22">
        <f t="shared" si="1"/>
        <v>0</v>
      </c>
      <c r="E154" s="22">
        <f t="shared" si="1"/>
        <v>0.89999999999999858</v>
      </c>
      <c r="F154" s="22">
        <f t="shared" si="1"/>
        <v>-0.40000000000000213</v>
      </c>
      <c r="G154" s="22">
        <f t="shared" si="1"/>
        <v>0.70000000000000107</v>
      </c>
      <c r="H154" s="22">
        <f t="shared" si="1"/>
        <v>0.79999999999999893</v>
      </c>
      <c r="I154" s="22">
        <f t="shared" si="1"/>
        <v>0.19999999999999929</v>
      </c>
      <c r="J154" s="22">
        <f t="shared" si="1"/>
        <v>-0.20000000000000107</v>
      </c>
      <c r="K154" s="22">
        <f t="shared" si="1"/>
        <v>-0.19999999999999929</v>
      </c>
      <c r="L154" s="22">
        <f t="shared" si="1"/>
        <v>9.9999999999997868E-2</v>
      </c>
      <c r="M154" s="22">
        <f t="shared" si="1"/>
        <v>1.6000000000000014</v>
      </c>
      <c r="N154" s="22">
        <f t="shared" si="1"/>
        <v>1.6999999999999993</v>
      </c>
      <c r="O154" s="22">
        <f t="shared" si="1"/>
        <v>-0.29999999999999982</v>
      </c>
      <c r="P154" s="22">
        <f t="shared" si="1"/>
        <v>0.59999999999999964</v>
      </c>
      <c r="Q154" s="22" t="str">
        <f t="shared" si="1"/>
        <v>-</v>
      </c>
      <c r="R154" s="22"/>
      <c r="S154" s="22"/>
      <c r="T154" s="22"/>
      <c r="U154" s="22"/>
      <c r="V154" s="22"/>
      <c r="W154" s="22"/>
      <c r="X154" s="22"/>
      <c r="Y154" s="22"/>
    </row>
    <row r="155" spans="1:25" s="15" customFormat="1" ht="11.25" hidden="1" customHeight="1" x14ac:dyDescent="0.15">
      <c r="A155" s="13" t="s">
        <v>83</v>
      </c>
      <c r="B155" s="24">
        <f t="shared" si="1"/>
        <v>0</v>
      </c>
      <c r="C155" s="22">
        <f t="shared" si="1"/>
        <v>0</v>
      </c>
      <c r="D155" s="22">
        <f t="shared" si="1"/>
        <v>0</v>
      </c>
      <c r="E155" s="22">
        <f t="shared" si="1"/>
        <v>1.6000000000000085</v>
      </c>
      <c r="F155" s="22">
        <f t="shared" si="1"/>
        <v>-0.5</v>
      </c>
      <c r="G155" s="22">
        <f t="shared" si="1"/>
        <v>-0.90000000000000213</v>
      </c>
      <c r="H155" s="22">
        <f t="shared" si="1"/>
        <v>1.5</v>
      </c>
      <c r="I155" s="22">
        <f t="shared" si="1"/>
        <v>1</v>
      </c>
      <c r="J155" s="22">
        <f t="shared" si="1"/>
        <v>1.8000000000000007</v>
      </c>
      <c r="K155" s="22">
        <f t="shared" si="1"/>
        <v>1.6999999999999993</v>
      </c>
      <c r="L155" s="22">
        <f t="shared" si="1"/>
        <v>-0.30000000000000071</v>
      </c>
      <c r="M155" s="22">
        <f t="shared" si="1"/>
        <v>1.5</v>
      </c>
      <c r="N155" s="22">
        <f t="shared" si="1"/>
        <v>-0.69999999999999973</v>
      </c>
      <c r="O155" s="22">
        <f t="shared" si="1"/>
        <v>0</v>
      </c>
      <c r="P155" s="22">
        <f t="shared" si="1"/>
        <v>0</v>
      </c>
      <c r="Q155" s="22" t="str">
        <f t="shared" si="1"/>
        <v>-</v>
      </c>
      <c r="R155" s="22"/>
      <c r="S155" s="22"/>
      <c r="T155" s="22"/>
      <c r="U155" s="22"/>
      <c r="V155" s="22"/>
      <c r="W155" s="22"/>
      <c r="X155" s="22"/>
      <c r="Y155" s="22"/>
    </row>
    <row r="156" spans="1:25" s="15" customFormat="1" ht="11.25" hidden="1" customHeight="1" x14ac:dyDescent="0.15">
      <c r="A156" s="23" t="s">
        <v>84</v>
      </c>
      <c r="B156" s="24" t="str">
        <f t="shared" si="1"/>
        <v/>
      </c>
      <c r="C156" s="22" t="str">
        <f t="shared" si="1"/>
        <v/>
      </c>
      <c r="D156" s="22" t="str">
        <f t="shared" si="1"/>
        <v/>
      </c>
      <c r="E156" s="22" t="str">
        <f t="shared" si="1"/>
        <v/>
      </c>
      <c r="F156" s="22" t="str">
        <f t="shared" si="1"/>
        <v/>
      </c>
      <c r="G156" s="22" t="str">
        <f t="shared" si="1"/>
        <v/>
      </c>
      <c r="H156" s="22" t="str">
        <f t="shared" si="1"/>
        <v/>
      </c>
      <c r="I156" s="22" t="str">
        <f t="shared" si="1"/>
        <v/>
      </c>
      <c r="J156" s="22" t="str">
        <f t="shared" si="1"/>
        <v/>
      </c>
      <c r="K156" s="22" t="str">
        <f t="shared" si="1"/>
        <v/>
      </c>
      <c r="L156" s="22" t="str">
        <f t="shared" si="1"/>
        <v/>
      </c>
      <c r="M156" s="22" t="str">
        <f t="shared" si="1"/>
        <v/>
      </c>
      <c r="N156" s="22" t="str">
        <f t="shared" si="1"/>
        <v/>
      </c>
      <c r="O156" s="22" t="str">
        <f t="shared" si="1"/>
        <v/>
      </c>
      <c r="P156" s="22" t="str">
        <f t="shared" si="1"/>
        <v/>
      </c>
      <c r="Q156" s="22" t="str">
        <f t="shared" si="1"/>
        <v/>
      </c>
      <c r="R156" s="22"/>
      <c r="S156" s="22"/>
      <c r="T156" s="22"/>
      <c r="U156" s="22"/>
      <c r="V156" s="22"/>
      <c r="W156" s="22"/>
      <c r="X156" s="22"/>
      <c r="Y156" s="22"/>
    </row>
    <row r="157" spans="1:25" s="15" customFormat="1" ht="11.25" hidden="1" customHeight="1" x14ac:dyDescent="0.15">
      <c r="A157" s="13" t="s">
        <v>85</v>
      </c>
      <c r="B157" s="24">
        <f t="shared" si="1"/>
        <v>0</v>
      </c>
      <c r="C157" s="22">
        <f t="shared" si="1"/>
        <v>-0.10000000000000853</v>
      </c>
      <c r="D157" s="22">
        <f t="shared" si="1"/>
        <v>0</v>
      </c>
      <c r="E157" s="22">
        <f t="shared" si="1"/>
        <v>0.20000000000000284</v>
      </c>
      <c r="F157" s="22">
        <f t="shared" si="1"/>
        <v>-9.9999999999997868E-2</v>
      </c>
      <c r="G157" s="22">
        <f t="shared" si="1"/>
        <v>9.9999999999999645E-2</v>
      </c>
      <c r="H157" s="22">
        <f t="shared" si="1"/>
        <v>9.9999999999999645E-2</v>
      </c>
      <c r="I157" s="22">
        <f t="shared" si="1"/>
        <v>0</v>
      </c>
      <c r="J157" s="22">
        <f t="shared" si="1"/>
        <v>0</v>
      </c>
      <c r="K157" s="22">
        <f t="shared" si="1"/>
        <v>0</v>
      </c>
      <c r="L157" s="22">
        <f t="shared" si="1"/>
        <v>0.30000000000000071</v>
      </c>
      <c r="M157" s="22">
        <f t="shared" si="1"/>
        <v>0.19999999999999929</v>
      </c>
      <c r="N157" s="22">
        <f t="shared" si="1"/>
        <v>-0.10000000000000142</v>
      </c>
      <c r="O157" s="22">
        <f t="shared" si="1"/>
        <v>0</v>
      </c>
      <c r="P157" s="22">
        <f t="shared" si="1"/>
        <v>0.10000000000000142</v>
      </c>
      <c r="Q157" s="22">
        <f t="shared" si="1"/>
        <v>0</v>
      </c>
      <c r="R157" s="22"/>
      <c r="S157" s="22"/>
      <c r="T157" s="22"/>
      <c r="U157" s="22"/>
      <c r="V157" s="22"/>
      <c r="W157" s="22"/>
      <c r="X157" s="22"/>
      <c r="Y157" s="22"/>
    </row>
    <row r="158" spans="1:25" s="15" customFormat="1" ht="11.25" hidden="1" customHeight="1" x14ac:dyDescent="0.15">
      <c r="A158" s="13" t="s">
        <v>86</v>
      </c>
      <c r="B158" s="24" t="str">
        <f t="shared" si="1"/>
        <v>-</v>
      </c>
      <c r="C158" s="22" t="str">
        <f t="shared" si="1"/>
        <v>-</v>
      </c>
      <c r="D158" s="22" t="str">
        <f t="shared" si="1"/>
        <v>-</v>
      </c>
      <c r="E158" s="22" t="str">
        <f t="shared" si="1"/>
        <v>-</v>
      </c>
      <c r="F158" s="22" t="str">
        <f t="shared" si="1"/>
        <v>-</v>
      </c>
      <c r="G158" s="22" t="str">
        <f t="shared" si="1"/>
        <v>-</v>
      </c>
      <c r="H158" s="22" t="str">
        <f t="shared" si="1"/>
        <v>-</v>
      </c>
      <c r="I158" s="22" t="str">
        <f t="shared" si="1"/>
        <v>-</v>
      </c>
      <c r="J158" s="22" t="str">
        <f t="shared" si="1"/>
        <v>-</v>
      </c>
      <c r="K158" s="22" t="str">
        <f t="shared" si="1"/>
        <v>-</v>
      </c>
      <c r="L158" s="22" t="str">
        <f t="shared" si="1"/>
        <v>-</v>
      </c>
      <c r="M158" s="22" t="str">
        <f t="shared" si="1"/>
        <v>-</v>
      </c>
      <c r="N158" s="22" t="str">
        <f t="shared" si="1"/>
        <v>-</v>
      </c>
      <c r="O158" s="22" t="str">
        <f t="shared" si="1"/>
        <v>-</v>
      </c>
      <c r="P158" s="22" t="str">
        <f t="shared" si="1"/>
        <v>-</v>
      </c>
      <c r="Q158" s="22" t="str">
        <f t="shared" si="1"/>
        <v>-</v>
      </c>
      <c r="R158" s="22"/>
      <c r="S158" s="22"/>
      <c r="T158" s="22"/>
      <c r="U158" s="22"/>
      <c r="V158" s="22"/>
      <c r="W158" s="22"/>
      <c r="X158" s="22"/>
      <c r="Y158" s="22"/>
    </row>
    <row r="159" spans="1:25" s="15" customFormat="1" ht="11.25" hidden="1" customHeight="1" x14ac:dyDescent="0.15">
      <c r="A159" s="13" t="s">
        <v>87</v>
      </c>
      <c r="B159" s="24" t="str">
        <f t="shared" si="1"/>
        <v>-</v>
      </c>
      <c r="C159" s="22" t="str">
        <f t="shared" si="1"/>
        <v>-</v>
      </c>
      <c r="D159" s="22" t="str">
        <f t="shared" si="1"/>
        <v>-</v>
      </c>
      <c r="E159" s="22" t="str">
        <f t="shared" si="1"/>
        <v>-</v>
      </c>
      <c r="F159" s="22" t="str">
        <f t="shared" si="1"/>
        <v>-</v>
      </c>
      <c r="G159" s="22" t="str">
        <f t="shared" si="1"/>
        <v>-</v>
      </c>
      <c r="H159" s="22" t="str">
        <f t="shared" si="1"/>
        <v>-</v>
      </c>
      <c r="I159" s="22" t="str">
        <f t="shared" si="1"/>
        <v>-</v>
      </c>
      <c r="J159" s="22" t="str">
        <f t="shared" si="1"/>
        <v>-</v>
      </c>
      <c r="K159" s="22" t="str">
        <f t="shared" si="1"/>
        <v>-</v>
      </c>
      <c r="L159" s="22" t="str">
        <f t="shared" si="1"/>
        <v>-</v>
      </c>
      <c r="M159" s="22" t="str">
        <f t="shared" si="1"/>
        <v>-</v>
      </c>
      <c r="N159" s="22" t="str">
        <f t="shared" si="1"/>
        <v>-</v>
      </c>
      <c r="O159" s="22" t="str">
        <f t="shared" si="1"/>
        <v>-</v>
      </c>
      <c r="P159" s="22" t="str">
        <f t="shared" si="1"/>
        <v>-</v>
      </c>
      <c r="Q159" s="22" t="str">
        <f t="shared" ref="Q159" si="2">IF(Q25="","",IF(AND(Q25="-",Q92="       -"),"-",IF(Q25="-",0-Q92,IF(Q92="       -",Q25,Q25-Q92))))</f>
        <v>-</v>
      </c>
      <c r="R159" s="22"/>
      <c r="S159" s="22"/>
      <c r="T159" s="22"/>
      <c r="U159" s="22"/>
      <c r="V159" s="22"/>
      <c r="W159" s="22"/>
      <c r="X159" s="22"/>
      <c r="Y159" s="22"/>
    </row>
    <row r="160" spans="1:25" s="15" customFormat="1" ht="11.25" hidden="1" customHeight="1" x14ac:dyDescent="0.15">
      <c r="A160" s="13" t="s">
        <v>88</v>
      </c>
      <c r="B160" s="24" t="str">
        <f t="shared" ref="B160:Q175" si="3">IF(B26="","",IF(AND(B26="-",B93="       -"),"-",IF(B26="-",0-B93,IF(B93="       -",B26,B26-B93))))</f>
        <v>-</v>
      </c>
      <c r="C160" s="22" t="str">
        <f t="shared" si="3"/>
        <v>-</v>
      </c>
      <c r="D160" s="22" t="str">
        <f t="shared" si="3"/>
        <v>-</v>
      </c>
      <c r="E160" s="22" t="str">
        <f t="shared" si="3"/>
        <v>-</v>
      </c>
      <c r="F160" s="22" t="str">
        <f t="shared" si="3"/>
        <v>-</v>
      </c>
      <c r="G160" s="22" t="str">
        <f t="shared" si="3"/>
        <v>-</v>
      </c>
      <c r="H160" s="22" t="str">
        <f t="shared" si="3"/>
        <v>-</v>
      </c>
      <c r="I160" s="22" t="str">
        <f t="shared" si="3"/>
        <v>-</v>
      </c>
      <c r="J160" s="22" t="str">
        <f t="shared" si="3"/>
        <v>-</v>
      </c>
      <c r="K160" s="22" t="str">
        <f t="shared" si="3"/>
        <v>-</v>
      </c>
      <c r="L160" s="22" t="str">
        <f t="shared" si="3"/>
        <v>-</v>
      </c>
      <c r="M160" s="22" t="str">
        <f t="shared" si="3"/>
        <v>-</v>
      </c>
      <c r="N160" s="22" t="str">
        <f t="shared" si="3"/>
        <v>-</v>
      </c>
      <c r="O160" s="22" t="str">
        <f t="shared" si="3"/>
        <v>-</v>
      </c>
      <c r="P160" s="22" t="str">
        <f t="shared" si="3"/>
        <v>-</v>
      </c>
      <c r="Q160" s="22" t="str">
        <f t="shared" si="3"/>
        <v>-</v>
      </c>
      <c r="R160" s="22"/>
      <c r="S160" s="22"/>
      <c r="T160" s="22"/>
      <c r="U160" s="22"/>
      <c r="V160" s="22"/>
      <c r="W160" s="22"/>
      <c r="X160" s="22"/>
      <c r="Y160" s="22"/>
    </row>
    <row r="161" spans="1:25" s="15" customFormat="1" ht="11.25" hidden="1" customHeight="1" x14ac:dyDescent="0.15">
      <c r="A161" s="13" t="s">
        <v>89</v>
      </c>
      <c r="B161" s="24" t="str">
        <f t="shared" si="3"/>
        <v>-</v>
      </c>
      <c r="C161" s="22" t="str">
        <f t="shared" si="3"/>
        <v>-</v>
      </c>
      <c r="D161" s="22" t="str">
        <f t="shared" si="3"/>
        <v>-</v>
      </c>
      <c r="E161" s="22" t="str">
        <f t="shared" si="3"/>
        <v>-</v>
      </c>
      <c r="F161" s="22" t="str">
        <f t="shared" si="3"/>
        <v>-</v>
      </c>
      <c r="G161" s="22" t="str">
        <f t="shared" si="3"/>
        <v>-</v>
      </c>
      <c r="H161" s="22" t="str">
        <f t="shared" si="3"/>
        <v>-</v>
      </c>
      <c r="I161" s="22" t="str">
        <f t="shared" si="3"/>
        <v>-</v>
      </c>
      <c r="J161" s="22" t="str">
        <f t="shared" si="3"/>
        <v>-</v>
      </c>
      <c r="K161" s="22" t="str">
        <f t="shared" si="3"/>
        <v>-</v>
      </c>
      <c r="L161" s="22" t="str">
        <f t="shared" si="3"/>
        <v>-</v>
      </c>
      <c r="M161" s="22" t="str">
        <f t="shared" si="3"/>
        <v>-</v>
      </c>
      <c r="N161" s="22" t="str">
        <f t="shared" si="3"/>
        <v>-</v>
      </c>
      <c r="O161" s="22" t="str">
        <f t="shared" si="3"/>
        <v>-</v>
      </c>
      <c r="P161" s="22" t="str">
        <f t="shared" si="3"/>
        <v>-</v>
      </c>
      <c r="Q161" s="22" t="str">
        <f t="shared" si="3"/>
        <v>-</v>
      </c>
      <c r="R161" s="22"/>
      <c r="S161" s="22"/>
      <c r="T161" s="22"/>
      <c r="U161" s="22"/>
      <c r="V161" s="22"/>
      <c r="W161" s="22"/>
      <c r="X161" s="22"/>
      <c r="Y161" s="22"/>
    </row>
    <row r="162" spans="1:25" s="15" customFormat="1" ht="11.25" hidden="1" customHeight="1" x14ac:dyDescent="0.15">
      <c r="A162" s="13" t="s">
        <v>90</v>
      </c>
      <c r="B162" s="24" t="str">
        <f t="shared" si="3"/>
        <v>-</v>
      </c>
      <c r="C162" s="22" t="str">
        <f t="shared" si="3"/>
        <v>-</v>
      </c>
      <c r="D162" s="22" t="str">
        <f t="shared" si="3"/>
        <v>-</v>
      </c>
      <c r="E162" s="22" t="str">
        <f t="shared" si="3"/>
        <v>-</v>
      </c>
      <c r="F162" s="22" t="str">
        <f t="shared" si="3"/>
        <v>-</v>
      </c>
      <c r="G162" s="22" t="str">
        <f t="shared" si="3"/>
        <v>-</v>
      </c>
      <c r="H162" s="22" t="str">
        <f t="shared" si="3"/>
        <v>-</v>
      </c>
      <c r="I162" s="22" t="str">
        <f t="shared" si="3"/>
        <v>-</v>
      </c>
      <c r="J162" s="22" t="str">
        <f t="shared" si="3"/>
        <v>-</v>
      </c>
      <c r="K162" s="22" t="str">
        <f t="shared" si="3"/>
        <v>-</v>
      </c>
      <c r="L162" s="22" t="str">
        <f t="shared" si="3"/>
        <v>-</v>
      </c>
      <c r="M162" s="22" t="str">
        <f t="shared" si="3"/>
        <v>-</v>
      </c>
      <c r="N162" s="22" t="str">
        <f t="shared" si="3"/>
        <v>-</v>
      </c>
      <c r="O162" s="22" t="str">
        <f t="shared" si="3"/>
        <v>-</v>
      </c>
      <c r="P162" s="22" t="str">
        <f t="shared" si="3"/>
        <v>-</v>
      </c>
      <c r="Q162" s="22" t="str">
        <f t="shared" si="3"/>
        <v>-</v>
      </c>
      <c r="R162" s="22"/>
      <c r="S162" s="22"/>
      <c r="T162" s="22"/>
      <c r="U162" s="22"/>
      <c r="V162" s="22"/>
      <c r="W162" s="22"/>
      <c r="X162" s="22"/>
      <c r="Y162" s="22"/>
    </row>
    <row r="163" spans="1:25" s="15" customFormat="1" ht="11.25" hidden="1" customHeight="1" x14ac:dyDescent="0.15">
      <c r="A163" s="23" t="s">
        <v>91</v>
      </c>
      <c r="B163" s="24" t="str">
        <f t="shared" si="3"/>
        <v/>
      </c>
      <c r="C163" s="22" t="str">
        <f t="shared" si="3"/>
        <v/>
      </c>
      <c r="D163" s="22" t="str">
        <f t="shared" si="3"/>
        <v/>
      </c>
      <c r="E163" s="22" t="str">
        <f t="shared" si="3"/>
        <v/>
      </c>
      <c r="F163" s="22" t="str">
        <f t="shared" si="3"/>
        <v/>
      </c>
      <c r="G163" s="22" t="str">
        <f t="shared" si="3"/>
        <v/>
      </c>
      <c r="H163" s="22" t="str">
        <f t="shared" si="3"/>
        <v/>
      </c>
      <c r="I163" s="22" t="str">
        <f t="shared" si="3"/>
        <v/>
      </c>
      <c r="J163" s="22" t="str">
        <f t="shared" si="3"/>
        <v/>
      </c>
      <c r="K163" s="22" t="str">
        <f t="shared" si="3"/>
        <v/>
      </c>
      <c r="L163" s="22" t="str">
        <f t="shared" si="3"/>
        <v/>
      </c>
      <c r="M163" s="22" t="str">
        <f t="shared" si="3"/>
        <v/>
      </c>
      <c r="N163" s="22" t="str">
        <f t="shared" si="3"/>
        <v/>
      </c>
      <c r="O163" s="22" t="str">
        <f t="shared" si="3"/>
        <v/>
      </c>
      <c r="P163" s="22" t="str">
        <f t="shared" si="3"/>
        <v/>
      </c>
      <c r="Q163" s="22" t="str">
        <f t="shared" si="3"/>
        <v/>
      </c>
      <c r="R163" s="22"/>
      <c r="S163" s="22"/>
      <c r="T163" s="22"/>
      <c r="U163" s="22"/>
      <c r="V163" s="22"/>
      <c r="W163" s="22"/>
      <c r="X163" s="22"/>
      <c r="Y163" s="22"/>
    </row>
    <row r="164" spans="1:25" s="15" customFormat="1" ht="11.25" hidden="1" customHeight="1" x14ac:dyDescent="0.15">
      <c r="A164" s="13" t="s">
        <v>92</v>
      </c>
      <c r="B164" s="24">
        <f t="shared" si="3"/>
        <v>0</v>
      </c>
      <c r="C164" s="22">
        <f t="shared" si="3"/>
        <v>-1.1000000000000085</v>
      </c>
      <c r="D164" s="22">
        <f t="shared" si="3"/>
        <v>0</v>
      </c>
      <c r="E164" s="22">
        <f t="shared" si="3"/>
        <v>0.60000000000000142</v>
      </c>
      <c r="F164" s="22">
        <f t="shared" si="3"/>
        <v>0.20000000000000107</v>
      </c>
      <c r="G164" s="22">
        <f t="shared" si="3"/>
        <v>0.40000000000000036</v>
      </c>
      <c r="H164" s="22">
        <f t="shared" si="3"/>
        <v>0.40000000000000036</v>
      </c>
      <c r="I164" s="22">
        <f t="shared" si="3"/>
        <v>0.10000000000000142</v>
      </c>
      <c r="J164" s="22">
        <f t="shared" si="3"/>
        <v>9.9999999999999645E-2</v>
      </c>
      <c r="K164" s="22">
        <f t="shared" si="3"/>
        <v>-0.40000000000000036</v>
      </c>
      <c r="L164" s="22">
        <f t="shared" si="3"/>
        <v>0</v>
      </c>
      <c r="M164" s="22">
        <f t="shared" si="3"/>
        <v>-1.5999999999999979</v>
      </c>
      <c r="N164" s="22">
        <f t="shared" si="3"/>
        <v>-2</v>
      </c>
      <c r="O164" s="22">
        <f t="shared" si="3"/>
        <v>-0.19999999999999929</v>
      </c>
      <c r="P164" s="22">
        <f t="shared" si="3"/>
        <v>1.1000000000000014</v>
      </c>
      <c r="Q164" s="22">
        <f t="shared" si="3"/>
        <v>0</v>
      </c>
      <c r="R164" s="22"/>
      <c r="S164" s="22"/>
      <c r="T164" s="22"/>
      <c r="U164" s="22"/>
      <c r="V164" s="22"/>
      <c r="W164" s="22"/>
      <c r="X164" s="22"/>
      <c r="Y164" s="22"/>
    </row>
    <row r="165" spans="1:25" s="15" customFormat="1" ht="11.25" hidden="1" customHeight="1" x14ac:dyDescent="0.15">
      <c r="A165" s="13" t="s">
        <v>93</v>
      </c>
      <c r="B165" s="24">
        <f t="shared" si="3"/>
        <v>0</v>
      </c>
      <c r="C165" s="22">
        <f t="shared" si="3"/>
        <v>0</v>
      </c>
      <c r="D165" s="22">
        <f t="shared" si="3"/>
        <v>0</v>
      </c>
      <c r="E165" s="22">
        <f t="shared" si="3"/>
        <v>-0.5</v>
      </c>
      <c r="F165" s="22">
        <f t="shared" si="3"/>
        <v>0.19999999999999929</v>
      </c>
      <c r="G165" s="22">
        <f t="shared" si="3"/>
        <v>-0.40000000000000036</v>
      </c>
      <c r="H165" s="22">
        <f t="shared" si="3"/>
        <v>-0.80000000000000071</v>
      </c>
      <c r="I165" s="22">
        <f t="shared" si="3"/>
        <v>0.60000000000000142</v>
      </c>
      <c r="J165" s="22">
        <f t="shared" si="3"/>
        <v>-0.79999999999999893</v>
      </c>
      <c r="K165" s="22">
        <f t="shared" si="3"/>
        <v>9.9999999999999645E-2</v>
      </c>
      <c r="L165" s="22">
        <f t="shared" si="3"/>
        <v>0.5</v>
      </c>
      <c r="M165" s="22">
        <f t="shared" si="3"/>
        <v>0.90000000000000213</v>
      </c>
      <c r="N165" s="22">
        <f t="shared" si="3"/>
        <v>-9.9999999999997868E-2</v>
      </c>
      <c r="O165" s="22">
        <f t="shared" si="3"/>
        <v>-9.9999999999999645E-2</v>
      </c>
      <c r="P165" s="22">
        <f t="shared" si="3"/>
        <v>-9.9999999999997868E-2</v>
      </c>
      <c r="Q165" s="22">
        <f t="shared" si="3"/>
        <v>0</v>
      </c>
      <c r="R165" s="22"/>
      <c r="S165" s="22"/>
      <c r="T165" s="22"/>
      <c r="U165" s="22"/>
      <c r="V165" s="22"/>
      <c r="W165" s="22"/>
      <c r="X165" s="22"/>
      <c r="Y165" s="22"/>
    </row>
    <row r="166" spans="1:25" s="15" customFormat="1" ht="11.25" hidden="1" customHeight="1" x14ac:dyDescent="0.15">
      <c r="A166" s="13" t="s">
        <v>94</v>
      </c>
      <c r="B166" s="24">
        <f t="shared" si="3"/>
        <v>0</v>
      </c>
      <c r="C166" s="22">
        <f t="shared" si="3"/>
        <v>0.79999999999999716</v>
      </c>
      <c r="D166" s="22">
        <f t="shared" si="3"/>
        <v>0</v>
      </c>
      <c r="E166" s="22">
        <f t="shared" si="3"/>
        <v>-0.60000000000000142</v>
      </c>
      <c r="F166" s="22">
        <f t="shared" si="3"/>
        <v>-0.5</v>
      </c>
      <c r="G166" s="22">
        <f t="shared" si="3"/>
        <v>-0.10000000000000142</v>
      </c>
      <c r="H166" s="22">
        <f t="shared" si="3"/>
        <v>0.60000000000000142</v>
      </c>
      <c r="I166" s="22">
        <f t="shared" si="3"/>
        <v>1</v>
      </c>
      <c r="J166" s="22">
        <f t="shared" si="3"/>
        <v>-0.40000000000000036</v>
      </c>
      <c r="K166" s="22">
        <f t="shared" si="3"/>
        <v>0.40000000000000036</v>
      </c>
      <c r="L166" s="22">
        <f t="shared" si="3"/>
        <v>0.29999999999999716</v>
      </c>
      <c r="M166" s="22">
        <f t="shared" si="3"/>
        <v>-0.30000000000000071</v>
      </c>
      <c r="N166" s="22">
        <f t="shared" si="3"/>
        <v>-0.19999999999999929</v>
      </c>
      <c r="O166" s="22">
        <f t="shared" si="3"/>
        <v>0</v>
      </c>
      <c r="P166" s="22">
        <f t="shared" si="3"/>
        <v>-0.70000000000000107</v>
      </c>
      <c r="Q166" s="22">
        <f t="shared" si="3"/>
        <v>0</v>
      </c>
      <c r="R166" s="22"/>
      <c r="S166" s="22"/>
      <c r="T166" s="22"/>
      <c r="U166" s="22"/>
      <c r="V166" s="22"/>
      <c r="W166" s="22"/>
      <c r="X166" s="22"/>
      <c r="Y166" s="22"/>
    </row>
    <row r="167" spans="1:25" s="15" customFormat="1" ht="11.25" hidden="1" customHeight="1" x14ac:dyDescent="0.15">
      <c r="A167" s="13" t="s">
        <v>95</v>
      </c>
      <c r="B167" s="24">
        <f t="shared" si="3"/>
        <v>0</v>
      </c>
      <c r="C167" s="22">
        <f t="shared" si="3"/>
        <v>-0.20000000000000284</v>
      </c>
      <c r="D167" s="22">
        <f t="shared" si="3"/>
        <v>0</v>
      </c>
      <c r="E167" s="22">
        <f t="shared" si="3"/>
        <v>1.2000000000000028</v>
      </c>
      <c r="F167" s="22">
        <f t="shared" si="3"/>
        <v>-0.19999999999999929</v>
      </c>
      <c r="G167" s="22">
        <f t="shared" si="3"/>
        <v>0.5</v>
      </c>
      <c r="H167" s="22">
        <f t="shared" si="3"/>
        <v>-0.10000000000000142</v>
      </c>
      <c r="I167" s="22">
        <f t="shared" si="3"/>
        <v>-0.40000000000000213</v>
      </c>
      <c r="J167" s="22">
        <f t="shared" si="3"/>
        <v>0</v>
      </c>
      <c r="K167" s="22">
        <f t="shared" si="3"/>
        <v>-0.29999999999999893</v>
      </c>
      <c r="L167" s="22">
        <f t="shared" si="3"/>
        <v>0.10000000000000142</v>
      </c>
      <c r="M167" s="22">
        <f t="shared" si="3"/>
        <v>-9.9999999999997868E-2</v>
      </c>
      <c r="N167" s="22">
        <f t="shared" si="3"/>
        <v>0.40000000000000213</v>
      </c>
      <c r="O167" s="22">
        <f t="shared" si="3"/>
        <v>0</v>
      </c>
      <c r="P167" s="22">
        <f t="shared" si="3"/>
        <v>0.30000000000000071</v>
      </c>
      <c r="Q167" s="22">
        <f t="shared" si="3"/>
        <v>0</v>
      </c>
      <c r="R167" s="22"/>
      <c r="S167" s="22"/>
      <c r="T167" s="22"/>
      <c r="U167" s="22"/>
      <c r="V167" s="22"/>
      <c r="W167" s="22"/>
      <c r="X167" s="22"/>
      <c r="Y167" s="22"/>
    </row>
    <row r="168" spans="1:25" s="15" customFormat="1" ht="11.25" hidden="1" customHeight="1" x14ac:dyDescent="0.15">
      <c r="A168" s="13" t="s">
        <v>96</v>
      </c>
      <c r="B168" s="24">
        <f t="shared" si="3"/>
        <v>0</v>
      </c>
      <c r="C168" s="22">
        <f t="shared" si="3"/>
        <v>-9.9999999999994316E-2</v>
      </c>
      <c r="D168" s="22">
        <f t="shared" si="3"/>
        <v>0</v>
      </c>
      <c r="E168" s="22">
        <f t="shared" si="3"/>
        <v>-0.10000000000000142</v>
      </c>
      <c r="F168" s="22">
        <f t="shared" si="3"/>
        <v>-0.20000000000000284</v>
      </c>
      <c r="G168" s="22">
        <f t="shared" si="3"/>
        <v>0.19999999999999929</v>
      </c>
      <c r="H168" s="22">
        <f t="shared" si="3"/>
        <v>0</v>
      </c>
      <c r="I168" s="22">
        <f t="shared" si="3"/>
        <v>-9.9999999999997868E-2</v>
      </c>
      <c r="J168" s="22">
        <f t="shared" si="3"/>
        <v>0.30000000000000071</v>
      </c>
      <c r="K168" s="22">
        <f t="shared" si="3"/>
        <v>0</v>
      </c>
      <c r="L168" s="22">
        <f t="shared" si="3"/>
        <v>0.79999999999999716</v>
      </c>
      <c r="M168" s="22">
        <f t="shared" si="3"/>
        <v>0.40000000000000213</v>
      </c>
      <c r="N168" s="22">
        <f t="shared" si="3"/>
        <v>-0.40000000000000213</v>
      </c>
      <c r="O168" s="22">
        <f t="shared" si="3"/>
        <v>0</v>
      </c>
      <c r="P168" s="22">
        <f t="shared" si="3"/>
        <v>0.19999999999999929</v>
      </c>
      <c r="Q168" s="22">
        <f t="shared" si="3"/>
        <v>-9.9999999999999978E-2</v>
      </c>
      <c r="R168" s="22"/>
      <c r="S168" s="22"/>
      <c r="T168" s="22"/>
      <c r="U168" s="22"/>
      <c r="V168" s="22"/>
      <c r="W168" s="22"/>
      <c r="X168" s="22"/>
      <c r="Y168" s="22"/>
    </row>
    <row r="169" spans="1:25" s="15" customFormat="1" ht="11.25" hidden="1" customHeight="1" x14ac:dyDescent="0.15">
      <c r="A169" s="13" t="s">
        <v>97</v>
      </c>
      <c r="B169" s="24">
        <f t="shared" si="3"/>
        <v>0</v>
      </c>
      <c r="C169" s="22">
        <f t="shared" si="3"/>
        <v>-0.19999999999998863</v>
      </c>
      <c r="D169" s="22">
        <f t="shared" si="3"/>
        <v>0</v>
      </c>
      <c r="E169" s="22">
        <f t="shared" si="3"/>
        <v>0.19999999999999574</v>
      </c>
      <c r="F169" s="22">
        <f t="shared" si="3"/>
        <v>0.19999999999999929</v>
      </c>
      <c r="G169" s="22">
        <f t="shared" si="3"/>
        <v>-9.9999999999999645E-2</v>
      </c>
      <c r="H169" s="22">
        <f t="shared" si="3"/>
        <v>0.19999999999999929</v>
      </c>
      <c r="I169" s="22">
        <f t="shared" si="3"/>
        <v>-0.19999999999999929</v>
      </c>
      <c r="J169" s="22">
        <f t="shared" si="3"/>
        <v>0.19999999999999929</v>
      </c>
      <c r="K169" s="22">
        <f t="shared" si="3"/>
        <v>0</v>
      </c>
      <c r="L169" s="22">
        <f t="shared" si="3"/>
        <v>-0.29999999999999716</v>
      </c>
      <c r="M169" s="22">
        <f t="shared" si="3"/>
        <v>0.69999999999999929</v>
      </c>
      <c r="N169" s="22">
        <f t="shared" si="3"/>
        <v>0.30000000000000071</v>
      </c>
      <c r="O169" s="22">
        <f t="shared" si="3"/>
        <v>-0.10000000000000053</v>
      </c>
      <c r="P169" s="22">
        <f t="shared" si="3"/>
        <v>0.20000000000000107</v>
      </c>
      <c r="Q169" s="22">
        <f t="shared" si="3"/>
        <v>0</v>
      </c>
      <c r="R169" s="22"/>
      <c r="S169" s="22"/>
      <c r="T169" s="22"/>
      <c r="U169" s="22"/>
      <c r="V169" s="22"/>
      <c r="W169" s="22"/>
      <c r="X169" s="22"/>
      <c r="Y169" s="22"/>
    </row>
    <row r="170" spans="1:25" s="15" customFormat="1" ht="11.25" hidden="1" customHeight="1" x14ac:dyDescent="0.15">
      <c r="A170" s="13" t="s">
        <v>98</v>
      </c>
      <c r="B170" s="24">
        <f t="shared" si="3"/>
        <v>0</v>
      </c>
      <c r="C170" s="22">
        <f t="shared" si="3"/>
        <v>-0.20000000000000284</v>
      </c>
      <c r="D170" s="22">
        <f t="shared" si="3"/>
        <v>0</v>
      </c>
      <c r="E170" s="22">
        <f t="shared" si="3"/>
        <v>-0.30000000000000426</v>
      </c>
      <c r="F170" s="22">
        <f t="shared" si="3"/>
        <v>-0.5</v>
      </c>
      <c r="G170" s="22">
        <f t="shared" si="3"/>
        <v>-9.9999999999999645E-2</v>
      </c>
      <c r="H170" s="22">
        <f t="shared" si="3"/>
        <v>0.5</v>
      </c>
      <c r="I170" s="22">
        <f t="shared" si="3"/>
        <v>-0.10000000000000142</v>
      </c>
      <c r="J170" s="22">
        <f t="shared" si="3"/>
        <v>-0.10000000000000142</v>
      </c>
      <c r="K170" s="22">
        <f t="shared" si="3"/>
        <v>9.9999999999999645E-2</v>
      </c>
      <c r="L170" s="22">
        <f t="shared" si="3"/>
        <v>-0.10000000000000142</v>
      </c>
      <c r="M170" s="22">
        <f t="shared" si="3"/>
        <v>-0.10000000000000142</v>
      </c>
      <c r="N170" s="22">
        <f t="shared" si="3"/>
        <v>0.59999999999999964</v>
      </c>
      <c r="O170" s="22">
        <f t="shared" si="3"/>
        <v>0.20000000000000018</v>
      </c>
      <c r="P170" s="22">
        <f t="shared" si="3"/>
        <v>9.9999999999997868E-2</v>
      </c>
      <c r="Q170" s="22">
        <f t="shared" si="3"/>
        <v>0</v>
      </c>
      <c r="R170" s="22"/>
      <c r="S170" s="22"/>
      <c r="T170" s="22"/>
      <c r="U170" s="22"/>
      <c r="V170" s="22"/>
      <c r="W170" s="22"/>
      <c r="X170" s="22"/>
      <c r="Y170" s="22"/>
    </row>
    <row r="171" spans="1:25" s="15" customFormat="1" ht="11.25" hidden="1" customHeight="1" x14ac:dyDescent="0.15">
      <c r="A171" s="23" t="s">
        <v>99</v>
      </c>
      <c r="B171" s="24" t="str">
        <f t="shared" si="3"/>
        <v/>
      </c>
      <c r="C171" s="22" t="str">
        <f t="shared" si="3"/>
        <v/>
      </c>
      <c r="D171" s="22" t="str">
        <f t="shared" si="3"/>
        <v/>
      </c>
      <c r="E171" s="22" t="str">
        <f t="shared" si="3"/>
        <v/>
      </c>
      <c r="F171" s="22" t="str">
        <f t="shared" si="3"/>
        <v/>
      </c>
      <c r="G171" s="22" t="str">
        <f t="shared" si="3"/>
        <v/>
      </c>
      <c r="H171" s="22" t="str">
        <f t="shared" si="3"/>
        <v/>
      </c>
      <c r="I171" s="22" t="str">
        <f t="shared" si="3"/>
        <v/>
      </c>
      <c r="J171" s="22" t="str">
        <f t="shared" si="3"/>
        <v/>
      </c>
      <c r="K171" s="22" t="str">
        <f t="shared" si="3"/>
        <v/>
      </c>
      <c r="L171" s="22" t="str">
        <f t="shared" si="3"/>
        <v/>
      </c>
      <c r="M171" s="22" t="str">
        <f t="shared" si="3"/>
        <v/>
      </c>
      <c r="N171" s="22" t="str">
        <f t="shared" si="3"/>
        <v/>
      </c>
      <c r="O171" s="22" t="str">
        <f t="shared" si="3"/>
        <v/>
      </c>
      <c r="P171" s="22" t="str">
        <f t="shared" si="3"/>
        <v/>
      </c>
      <c r="Q171" s="22" t="str">
        <f t="shared" si="3"/>
        <v/>
      </c>
      <c r="R171" s="22"/>
      <c r="S171" s="22"/>
      <c r="T171" s="22"/>
      <c r="U171" s="22"/>
      <c r="V171" s="22"/>
      <c r="W171" s="22"/>
      <c r="X171" s="22"/>
      <c r="Y171" s="22"/>
    </row>
    <row r="172" spans="1:25" s="15" customFormat="1" ht="11.25" hidden="1" customHeight="1" x14ac:dyDescent="0.15">
      <c r="A172" s="13" t="s">
        <v>100</v>
      </c>
      <c r="B172" s="24">
        <f t="shared" si="3"/>
        <v>0</v>
      </c>
      <c r="C172" s="22">
        <f t="shared" si="3"/>
        <v>0</v>
      </c>
      <c r="D172" s="22">
        <f t="shared" si="3"/>
        <v>0</v>
      </c>
      <c r="E172" s="22">
        <f t="shared" si="3"/>
        <v>-0.20000000000000284</v>
      </c>
      <c r="F172" s="22">
        <f t="shared" si="3"/>
        <v>0.29999999999999716</v>
      </c>
      <c r="G172" s="22">
        <f t="shared" si="3"/>
        <v>0</v>
      </c>
      <c r="H172" s="22">
        <f t="shared" si="3"/>
        <v>9.9999999999999645E-2</v>
      </c>
      <c r="I172" s="22">
        <f t="shared" si="3"/>
        <v>0.19999999999999929</v>
      </c>
      <c r="J172" s="22">
        <f t="shared" si="3"/>
        <v>-9.9999999999999645E-2</v>
      </c>
      <c r="K172" s="22">
        <f t="shared" si="3"/>
        <v>0</v>
      </c>
      <c r="L172" s="22">
        <f t="shared" si="3"/>
        <v>0</v>
      </c>
      <c r="M172" s="22">
        <f t="shared" si="3"/>
        <v>0.40000000000000213</v>
      </c>
      <c r="N172" s="22">
        <f t="shared" si="3"/>
        <v>9.9999999999999645E-2</v>
      </c>
      <c r="O172" s="22">
        <f t="shared" si="3"/>
        <v>-0.10000000000000009</v>
      </c>
      <c r="P172" s="22">
        <f t="shared" si="3"/>
        <v>0</v>
      </c>
      <c r="Q172" s="22">
        <f t="shared" si="3"/>
        <v>0</v>
      </c>
      <c r="R172" s="22"/>
      <c r="S172" s="22"/>
      <c r="T172" s="22"/>
      <c r="U172" s="22"/>
      <c r="V172" s="22"/>
      <c r="W172" s="22"/>
      <c r="X172" s="22"/>
      <c r="Y172" s="22"/>
    </row>
    <row r="173" spans="1:25" s="15" customFormat="1" ht="11.25" hidden="1" customHeight="1" x14ac:dyDescent="0.15">
      <c r="A173" s="13" t="s">
        <v>101</v>
      </c>
      <c r="B173" s="24">
        <f t="shared" si="3"/>
        <v>0</v>
      </c>
      <c r="C173" s="22">
        <f t="shared" si="3"/>
        <v>-0.40000000000000568</v>
      </c>
      <c r="D173" s="22">
        <f t="shared" si="3"/>
        <v>0</v>
      </c>
      <c r="E173" s="22">
        <f t="shared" si="3"/>
        <v>0.30000000000000426</v>
      </c>
      <c r="F173" s="22">
        <f t="shared" si="3"/>
        <v>-0.80000000000000071</v>
      </c>
      <c r="G173" s="22">
        <f t="shared" si="3"/>
        <v>0</v>
      </c>
      <c r="H173" s="22">
        <f t="shared" si="3"/>
        <v>-9.9999999999999645E-2</v>
      </c>
      <c r="I173" s="22">
        <f t="shared" si="3"/>
        <v>0.59999999999999787</v>
      </c>
      <c r="J173" s="22">
        <f t="shared" si="3"/>
        <v>-0.20000000000000107</v>
      </c>
      <c r="K173" s="22">
        <f t="shared" si="3"/>
        <v>-0.29999999999999893</v>
      </c>
      <c r="L173" s="22">
        <f t="shared" si="3"/>
        <v>0.39999999999999858</v>
      </c>
      <c r="M173" s="22">
        <f t="shared" si="3"/>
        <v>0</v>
      </c>
      <c r="N173" s="22">
        <f t="shared" si="3"/>
        <v>0.39999999999999858</v>
      </c>
      <c r="O173" s="22">
        <f t="shared" si="3"/>
        <v>0</v>
      </c>
      <c r="P173" s="22">
        <f t="shared" si="3"/>
        <v>0.5</v>
      </c>
      <c r="Q173" s="22">
        <f t="shared" si="3"/>
        <v>0</v>
      </c>
      <c r="R173" s="22"/>
      <c r="S173" s="22"/>
      <c r="T173" s="22"/>
      <c r="U173" s="22"/>
      <c r="V173" s="22"/>
      <c r="W173" s="22"/>
      <c r="X173" s="22"/>
      <c r="Y173" s="22"/>
    </row>
    <row r="174" spans="1:25" s="15" customFormat="1" ht="11.25" hidden="1" customHeight="1" x14ac:dyDescent="0.15">
      <c r="A174" s="13" t="s">
        <v>102</v>
      </c>
      <c r="B174" s="24">
        <f t="shared" si="3"/>
        <v>0</v>
      </c>
      <c r="C174" s="22">
        <f t="shared" si="3"/>
        <v>-0.10000000000000853</v>
      </c>
      <c r="D174" s="22">
        <f t="shared" si="3"/>
        <v>0</v>
      </c>
      <c r="E174" s="22">
        <f t="shared" si="3"/>
        <v>-0.10000000000000142</v>
      </c>
      <c r="F174" s="22">
        <f t="shared" si="3"/>
        <v>0</v>
      </c>
      <c r="G174" s="22">
        <f t="shared" si="3"/>
        <v>-0.10000000000000053</v>
      </c>
      <c r="H174" s="22">
        <f t="shared" si="3"/>
        <v>0</v>
      </c>
      <c r="I174" s="22">
        <f t="shared" si="3"/>
        <v>0.10000000000000142</v>
      </c>
      <c r="J174" s="22">
        <f t="shared" si="3"/>
        <v>-0.10000000000000142</v>
      </c>
      <c r="K174" s="22">
        <f t="shared" si="3"/>
        <v>0</v>
      </c>
      <c r="L174" s="22">
        <f t="shared" si="3"/>
        <v>0.30000000000000071</v>
      </c>
      <c r="M174" s="22">
        <f t="shared" si="3"/>
        <v>-0.10000000000000142</v>
      </c>
      <c r="N174" s="22">
        <f t="shared" si="3"/>
        <v>-0.30000000000000071</v>
      </c>
      <c r="O174" s="22">
        <f t="shared" si="3"/>
        <v>0.20000000000000018</v>
      </c>
      <c r="P174" s="22">
        <f t="shared" si="3"/>
        <v>0.19999999999999929</v>
      </c>
      <c r="Q174" s="22">
        <f t="shared" si="3"/>
        <v>0</v>
      </c>
      <c r="R174" s="22"/>
      <c r="S174" s="22"/>
      <c r="T174" s="22"/>
      <c r="U174" s="22"/>
      <c r="V174" s="22"/>
      <c r="W174" s="22"/>
      <c r="X174" s="22"/>
      <c r="Y174" s="22"/>
    </row>
    <row r="175" spans="1:25" s="15" customFormat="1" ht="11.25" hidden="1" customHeight="1" x14ac:dyDescent="0.15">
      <c r="A175" s="13" t="s">
        <v>103</v>
      </c>
      <c r="B175" s="24">
        <f t="shared" si="3"/>
        <v>0</v>
      </c>
      <c r="C175" s="22">
        <f t="shared" si="3"/>
        <v>0.60000000000000853</v>
      </c>
      <c r="D175" s="22">
        <f t="shared" si="3"/>
        <v>0</v>
      </c>
      <c r="E175" s="22">
        <f t="shared" si="3"/>
        <v>1.2000000000000028</v>
      </c>
      <c r="F175" s="22">
        <f t="shared" si="3"/>
        <v>0.19999999999999929</v>
      </c>
      <c r="G175" s="22">
        <f t="shared" si="3"/>
        <v>0.89999999999999858</v>
      </c>
      <c r="H175" s="22">
        <f t="shared" si="3"/>
        <v>0.69999999999999929</v>
      </c>
      <c r="I175" s="22">
        <f t="shared" si="3"/>
        <v>-1.5999999999999979</v>
      </c>
      <c r="J175" s="22">
        <f t="shared" si="3"/>
        <v>-1</v>
      </c>
      <c r="K175" s="22">
        <f t="shared" si="3"/>
        <v>-0.30000000000000071</v>
      </c>
      <c r="L175" s="22">
        <f t="shared" si="3"/>
        <v>0.10000000000000142</v>
      </c>
      <c r="M175" s="22">
        <f t="shared" si="3"/>
        <v>1.1999999999999993</v>
      </c>
      <c r="N175" s="22">
        <f t="shared" si="3"/>
        <v>0.80000000000000071</v>
      </c>
      <c r="O175" s="22">
        <f t="shared" si="3"/>
        <v>0.29999999999999982</v>
      </c>
      <c r="P175" s="22">
        <f t="shared" si="3"/>
        <v>-0.5</v>
      </c>
      <c r="Q175" s="22">
        <f t="shared" ref="Q175" si="4">IF(Q41="","",IF(AND(Q41="-",Q108="       -"),"-",IF(Q41="-",0-Q108,IF(Q108="       -",Q41,Q41-Q108))))</f>
        <v>-0.10000000000000003</v>
      </c>
      <c r="R175" s="22"/>
      <c r="S175" s="22"/>
      <c r="T175" s="22"/>
      <c r="U175" s="22"/>
      <c r="V175" s="22"/>
      <c r="W175" s="22"/>
      <c r="X175" s="22"/>
      <c r="Y175" s="22"/>
    </row>
    <row r="176" spans="1:25" s="15" customFormat="1" ht="11.25" hidden="1" customHeight="1" x14ac:dyDescent="0.15">
      <c r="A176" s="13" t="s">
        <v>104</v>
      </c>
      <c r="B176" s="24">
        <f t="shared" ref="B176:Q191" si="5">IF(B42="","",IF(AND(B42="-",B109="       -"),"-",IF(B42="-",0-B109,IF(B109="       -",B42,B42-B109))))</f>
        <v>0</v>
      </c>
      <c r="C176" s="22">
        <f t="shared" si="5"/>
        <v>-0.70000000000000284</v>
      </c>
      <c r="D176" s="22">
        <f t="shared" si="5"/>
        <v>0</v>
      </c>
      <c r="E176" s="22">
        <f t="shared" si="5"/>
        <v>1.1999999999999886</v>
      </c>
      <c r="F176" s="22">
        <f t="shared" si="5"/>
        <v>0.19999999999999929</v>
      </c>
      <c r="G176" s="22">
        <f t="shared" si="5"/>
        <v>-0.10000000000000142</v>
      </c>
      <c r="H176" s="22">
        <f t="shared" si="5"/>
        <v>-0.69999999999999929</v>
      </c>
      <c r="I176" s="22">
        <f t="shared" si="5"/>
        <v>-0.30000000000000071</v>
      </c>
      <c r="J176" s="22">
        <f t="shared" si="5"/>
        <v>0.19999999999999929</v>
      </c>
      <c r="K176" s="22">
        <f t="shared" si="5"/>
        <v>-0.19999999999999929</v>
      </c>
      <c r="L176" s="22">
        <f t="shared" si="5"/>
        <v>0.20000000000000284</v>
      </c>
      <c r="M176" s="22">
        <f t="shared" si="5"/>
        <v>0.69999999999999929</v>
      </c>
      <c r="N176" s="22">
        <f t="shared" si="5"/>
        <v>-0.80000000000000071</v>
      </c>
      <c r="O176" s="22">
        <f t="shared" si="5"/>
        <v>-0.10000000000000009</v>
      </c>
      <c r="P176" s="22">
        <f t="shared" si="5"/>
        <v>0.5</v>
      </c>
      <c r="Q176" s="22">
        <f t="shared" si="5"/>
        <v>0.29999999999999982</v>
      </c>
      <c r="R176" s="22"/>
      <c r="S176" s="22"/>
      <c r="T176" s="22"/>
      <c r="U176" s="22"/>
      <c r="V176" s="22"/>
      <c r="W176" s="22"/>
      <c r="X176" s="22"/>
      <c r="Y176" s="22"/>
    </row>
    <row r="177" spans="1:25" s="15" customFormat="1" ht="11.25" hidden="1" customHeight="1" x14ac:dyDescent="0.15">
      <c r="A177" s="13" t="s">
        <v>105</v>
      </c>
      <c r="B177" s="24">
        <f t="shared" si="5"/>
        <v>0</v>
      </c>
      <c r="C177" s="22">
        <f t="shared" si="5"/>
        <v>-1.4000000000000057</v>
      </c>
      <c r="D177" s="22">
        <f t="shared" si="5"/>
        <v>0</v>
      </c>
      <c r="E177" s="22">
        <f t="shared" si="5"/>
        <v>-11.700000000000003</v>
      </c>
      <c r="F177" s="22">
        <f t="shared" si="5"/>
        <v>5.1999999999999993</v>
      </c>
      <c r="G177" s="22">
        <f t="shared" si="5"/>
        <v>1.1999999999999993</v>
      </c>
      <c r="H177" s="22">
        <f t="shared" si="5"/>
        <v>2.2000000000000011</v>
      </c>
      <c r="I177" s="22">
        <f t="shared" si="5"/>
        <v>-5</v>
      </c>
      <c r="J177" s="22">
        <f t="shared" si="5"/>
        <v>2.2000000000000011</v>
      </c>
      <c r="K177" s="22" t="str">
        <f t="shared" si="5"/>
        <v>-</v>
      </c>
      <c r="L177" s="22">
        <f t="shared" si="5"/>
        <v>5.3999999999999986</v>
      </c>
      <c r="M177" s="22">
        <f t="shared" si="5"/>
        <v>6.7999999999999972</v>
      </c>
      <c r="N177" s="22">
        <f t="shared" si="5"/>
        <v>5.1999999999999993</v>
      </c>
      <c r="O177" s="22" t="str">
        <f t="shared" si="5"/>
        <v>-</v>
      </c>
      <c r="P177" s="22">
        <f t="shared" si="5"/>
        <v>1.4000000000000004</v>
      </c>
      <c r="Q177" s="22" t="str">
        <f t="shared" si="5"/>
        <v>-</v>
      </c>
      <c r="R177" s="22"/>
      <c r="S177" s="22"/>
      <c r="T177" s="22"/>
      <c r="U177" s="22"/>
      <c r="V177" s="22"/>
      <c r="W177" s="22"/>
      <c r="X177" s="22"/>
      <c r="Y177" s="22"/>
    </row>
    <row r="178" spans="1:25" s="15" customFormat="1" ht="11.25" hidden="1" customHeight="1" x14ac:dyDescent="0.15">
      <c r="A178" s="13" t="s">
        <v>106</v>
      </c>
      <c r="B178" s="24">
        <f t="shared" si="5"/>
        <v>0</v>
      </c>
      <c r="C178" s="22">
        <f t="shared" si="5"/>
        <v>0.29999999999999716</v>
      </c>
      <c r="D178" s="22">
        <f t="shared" si="5"/>
        <v>0</v>
      </c>
      <c r="E178" s="22">
        <f t="shared" si="5"/>
        <v>-0.39999999999999858</v>
      </c>
      <c r="F178" s="22">
        <f t="shared" si="5"/>
        <v>-0.30000000000000071</v>
      </c>
      <c r="G178" s="22">
        <f t="shared" si="5"/>
        <v>0.69999999999999929</v>
      </c>
      <c r="H178" s="22">
        <f t="shared" si="5"/>
        <v>9.9999999999999645E-2</v>
      </c>
      <c r="I178" s="22">
        <f t="shared" si="5"/>
        <v>0</v>
      </c>
      <c r="J178" s="22">
        <f t="shared" si="5"/>
        <v>1.0999999999999996</v>
      </c>
      <c r="K178" s="22">
        <f t="shared" si="5"/>
        <v>0.39999999999999858</v>
      </c>
      <c r="L178" s="22">
        <f t="shared" si="5"/>
        <v>0.40000000000000213</v>
      </c>
      <c r="M178" s="22">
        <f t="shared" si="5"/>
        <v>0.39999999999999858</v>
      </c>
      <c r="N178" s="22">
        <f t="shared" si="5"/>
        <v>-9.9999999999997868E-2</v>
      </c>
      <c r="O178" s="22">
        <f t="shared" si="5"/>
        <v>-0.59999999999999964</v>
      </c>
      <c r="P178" s="22">
        <f t="shared" si="5"/>
        <v>-0.29999999999999716</v>
      </c>
      <c r="Q178" s="22">
        <f t="shared" si="5"/>
        <v>0</v>
      </c>
      <c r="R178" s="22"/>
      <c r="S178" s="22"/>
      <c r="T178" s="22"/>
      <c r="U178" s="22"/>
      <c r="V178" s="22"/>
      <c r="W178" s="22"/>
      <c r="X178" s="22"/>
      <c r="Y178" s="22"/>
    </row>
    <row r="179" spans="1:25" s="15" customFormat="1" ht="11.25" hidden="1" customHeight="1" x14ac:dyDescent="0.15">
      <c r="A179" s="13" t="s">
        <v>107</v>
      </c>
      <c r="B179" s="24">
        <f t="shared" si="5"/>
        <v>0</v>
      </c>
      <c r="C179" s="22">
        <f t="shared" si="5"/>
        <v>-0.30000000000001137</v>
      </c>
      <c r="D179" s="22">
        <f t="shared" si="5"/>
        <v>0</v>
      </c>
      <c r="E179" s="22">
        <f t="shared" si="5"/>
        <v>0.70000000000000284</v>
      </c>
      <c r="F179" s="22">
        <f t="shared" si="5"/>
        <v>0.20000000000000107</v>
      </c>
      <c r="G179" s="22">
        <f t="shared" si="5"/>
        <v>0.30000000000000071</v>
      </c>
      <c r="H179" s="22">
        <f t="shared" si="5"/>
        <v>-9.9999999999999645E-2</v>
      </c>
      <c r="I179" s="22">
        <f t="shared" si="5"/>
        <v>0.29999999999999716</v>
      </c>
      <c r="J179" s="22">
        <f t="shared" si="5"/>
        <v>9.9999999999999645E-2</v>
      </c>
      <c r="K179" s="22">
        <f t="shared" si="5"/>
        <v>-1.0999999999999996</v>
      </c>
      <c r="L179" s="22">
        <f t="shared" si="5"/>
        <v>0.10000000000000142</v>
      </c>
      <c r="M179" s="22">
        <f t="shared" si="5"/>
        <v>0.29999999999999716</v>
      </c>
      <c r="N179" s="22">
        <f t="shared" si="5"/>
        <v>0.30000000000000071</v>
      </c>
      <c r="O179" s="22">
        <f t="shared" si="5"/>
        <v>9.9999999999999645E-2</v>
      </c>
      <c r="P179" s="22">
        <f t="shared" si="5"/>
        <v>0.30000000000000071</v>
      </c>
      <c r="Q179" s="22">
        <f t="shared" si="5"/>
        <v>9.9999999999999867E-2</v>
      </c>
      <c r="R179" s="22"/>
      <c r="S179" s="22"/>
      <c r="T179" s="22"/>
      <c r="U179" s="22"/>
      <c r="V179" s="22"/>
      <c r="W179" s="22"/>
      <c r="X179" s="22"/>
      <c r="Y179" s="22"/>
    </row>
    <row r="180" spans="1:25" s="15" customFormat="1" ht="11.25" hidden="1" customHeight="1" x14ac:dyDescent="0.15">
      <c r="A180" s="13" t="s">
        <v>108</v>
      </c>
      <c r="B180" s="24">
        <f t="shared" si="5"/>
        <v>0</v>
      </c>
      <c r="C180" s="22">
        <f t="shared" si="5"/>
        <v>0.80000000000001137</v>
      </c>
      <c r="D180" s="22">
        <f t="shared" si="5"/>
        <v>0</v>
      </c>
      <c r="E180" s="22">
        <f t="shared" si="5"/>
        <v>0</v>
      </c>
      <c r="F180" s="22">
        <f t="shared" si="5"/>
        <v>-0.10000000000000142</v>
      </c>
      <c r="G180" s="22">
        <f t="shared" si="5"/>
        <v>0</v>
      </c>
      <c r="H180" s="22">
        <f t="shared" si="5"/>
        <v>0</v>
      </c>
      <c r="I180" s="22">
        <f t="shared" si="5"/>
        <v>0</v>
      </c>
      <c r="J180" s="22">
        <f t="shared" si="5"/>
        <v>9.9999999999999645E-2</v>
      </c>
      <c r="K180" s="22">
        <f t="shared" si="5"/>
        <v>0</v>
      </c>
      <c r="L180" s="22">
        <f t="shared" si="5"/>
        <v>0</v>
      </c>
      <c r="M180" s="22">
        <f t="shared" si="5"/>
        <v>0.10000000000000142</v>
      </c>
      <c r="N180" s="22">
        <f t="shared" si="5"/>
        <v>9.9999999999997868E-2</v>
      </c>
      <c r="O180" s="22">
        <f t="shared" si="5"/>
        <v>0</v>
      </c>
      <c r="P180" s="22">
        <f t="shared" si="5"/>
        <v>-0.80000000000000071</v>
      </c>
      <c r="Q180" s="22">
        <f t="shared" si="5"/>
        <v>0</v>
      </c>
      <c r="R180" s="22"/>
      <c r="S180" s="22"/>
      <c r="T180" s="22"/>
      <c r="U180" s="22"/>
      <c r="V180" s="22"/>
      <c r="W180" s="22"/>
      <c r="X180" s="22"/>
      <c r="Y180" s="22"/>
    </row>
    <row r="181" spans="1:25" s="15" customFormat="1" ht="11.25" hidden="1" customHeight="1" x14ac:dyDescent="0.15">
      <c r="A181" s="13" t="s">
        <v>109</v>
      </c>
      <c r="B181" s="24">
        <f t="shared" si="5"/>
        <v>0</v>
      </c>
      <c r="C181" s="22">
        <f t="shared" si="5"/>
        <v>-0.29999999999999716</v>
      </c>
      <c r="D181" s="22">
        <f t="shared" si="5"/>
        <v>0</v>
      </c>
      <c r="E181" s="22">
        <f t="shared" si="5"/>
        <v>1.8000000000000043</v>
      </c>
      <c r="F181" s="22">
        <f t="shared" si="5"/>
        <v>-3.3999999999999986</v>
      </c>
      <c r="G181" s="22">
        <f t="shared" si="5"/>
        <v>0.80000000000000071</v>
      </c>
      <c r="H181" s="22">
        <f t="shared" si="5"/>
        <v>0.69999999999999929</v>
      </c>
      <c r="I181" s="22">
        <f t="shared" si="5"/>
        <v>1.1000000000000014</v>
      </c>
      <c r="J181" s="22">
        <f t="shared" si="5"/>
        <v>1.1999999999999993</v>
      </c>
      <c r="K181" s="22">
        <f t="shared" si="5"/>
        <v>0.5</v>
      </c>
      <c r="L181" s="22">
        <f t="shared" si="5"/>
        <v>0.79999999999999716</v>
      </c>
      <c r="M181" s="22">
        <f t="shared" si="5"/>
        <v>1.3000000000000043</v>
      </c>
      <c r="N181" s="22">
        <f t="shared" si="5"/>
        <v>1.2000000000000028</v>
      </c>
      <c r="O181" s="22">
        <f t="shared" si="5"/>
        <v>0.60000000000000053</v>
      </c>
      <c r="P181" s="22">
        <f t="shared" si="5"/>
        <v>0.20000000000000284</v>
      </c>
      <c r="Q181" s="22">
        <f t="shared" si="5"/>
        <v>0.20000000000000018</v>
      </c>
      <c r="R181" s="22"/>
      <c r="S181" s="22"/>
      <c r="T181" s="22"/>
      <c r="U181" s="22"/>
      <c r="V181" s="22"/>
      <c r="W181" s="22"/>
      <c r="X181" s="22"/>
      <c r="Y181" s="22"/>
    </row>
    <row r="182" spans="1:25" s="15" customFormat="1" ht="11.25" hidden="1" customHeight="1" x14ac:dyDescent="0.15">
      <c r="A182" s="13" t="s">
        <v>110</v>
      </c>
      <c r="B182" s="24">
        <f t="shared" si="5"/>
        <v>0</v>
      </c>
      <c r="C182" s="22">
        <f t="shared" si="5"/>
        <v>-0.29999999999999716</v>
      </c>
      <c r="D182" s="22">
        <f t="shared" si="5"/>
        <v>0</v>
      </c>
      <c r="E182" s="22">
        <f t="shared" si="5"/>
        <v>0.69999999999999574</v>
      </c>
      <c r="F182" s="22">
        <f t="shared" si="5"/>
        <v>-0.5</v>
      </c>
      <c r="G182" s="22">
        <f t="shared" si="5"/>
        <v>9.9999999999999645E-2</v>
      </c>
      <c r="H182" s="22">
        <f t="shared" si="5"/>
        <v>0.59999999999999787</v>
      </c>
      <c r="I182" s="22">
        <f t="shared" si="5"/>
        <v>0.40000000000000213</v>
      </c>
      <c r="J182" s="22">
        <f t="shared" si="5"/>
        <v>1.1999999999999993</v>
      </c>
      <c r="K182" s="22">
        <f t="shared" si="5"/>
        <v>1.1999999999999993</v>
      </c>
      <c r="L182" s="22">
        <f t="shared" si="5"/>
        <v>-0.19999999999999929</v>
      </c>
      <c r="M182" s="22">
        <f t="shared" si="5"/>
        <v>1.5999999999999979</v>
      </c>
      <c r="N182" s="22">
        <f t="shared" si="5"/>
        <v>0.89999999999999858</v>
      </c>
      <c r="O182" s="22">
        <f t="shared" si="5"/>
        <v>-0.79999999999999982</v>
      </c>
      <c r="P182" s="22">
        <f t="shared" si="5"/>
        <v>0.30000000000000071</v>
      </c>
      <c r="Q182" s="22" t="str">
        <f t="shared" si="5"/>
        <v>-</v>
      </c>
      <c r="R182" s="22"/>
      <c r="S182" s="22"/>
      <c r="T182" s="22"/>
      <c r="U182" s="22"/>
      <c r="V182" s="22"/>
      <c r="W182" s="22"/>
      <c r="X182" s="22"/>
      <c r="Y182" s="22"/>
    </row>
    <row r="183" spans="1:25" s="15" customFormat="1" ht="11.25" hidden="1" customHeight="1" x14ac:dyDescent="0.15">
      <c r="A183" s="23" t="s">
        <v>111</v>
      </c>
      <c r="B183" s="24" t="str">
        <f t="shared" si="5"/>
        <v/>
      </c>
      <c r="C183" s="22" t="str">
        <f t="shared" si="5"/>
        <v/>
      </c>
      <c r="D183" s="22" t="str">
        <f t="shared" si="5"/>
        <v/>
      </c>
      <c r="E183" s="22" t="str">
        <f t="shared" si="5"/>
        <v/>
      </c>
      <c r="F183" s="22" t="str">
        <f t="shared" si="5"/>
        <v/>
      </c>
      <c r="G183" s="22" t="str">
        <f t="shared" si="5"/>
        <v/>
      </c>
      <c r="H183" s="22" t="str">
        <f t="shared" si="5"/>
        <v/>
      </c>
      <c r="I183" s="22" t="str">
        <f t="shared" si="5"/>
        <v/>
      </c>
      <c r="J183" s="22" t="str">
        <f t="shared" si="5"/>
        <v/>
      </c>
      <c r="K183" s="22" t="str">
        <f t="shared" si="5"/>
        <v/>
      </c>
      <c r="L183" s="22" t="str">
        <f t="shared" si="5"/>
        <v/>
      </c>
      <c r="M183" s="22" t="str">
        <f t="shared" si="5"/>
        <v/>
      </c>
      <c r="N183" s="22" t="str">
        <f t="shared" si="5"/>
        <v/>
      </c>
      <c r="O183" s="22" t="str">
        <f t="shared" si="5"/>
        <v/>
      </c>
      <c r="P183" s="22" t="str">
        <f t="shared" si="5"/>
        <v/>
      </c>
      <c r="Q183" s="22" t="str">
        <f t="shared" si="5"/>
        <v/>
      </c>
      <c r="R183" s="22"/>
      <c r="S183" s="22"/>
      <c r="T183" s="22"/>
      <c r="U183" s="22"/>
      <c r="V183" s="22"/>
      <c r="W183" s="22"/>
      <c r="X183" s="22"/>
      <c r="Y183" s="22"/>
    </row>
    <row r="184" spans="1:25" s="15" customFormat="1" ht="11.25" hidden="1" customHeight="1" x14ac:dyDescent="0.15">
      <c r="A184" s="13" t="s">
        <v>112</v>
      </c>
      <c r="B184" s="24">
        <f t="shared" si="5"/>
        <v>0</v>
      </c>
      <c r="C184" s="22">
        <f t="shared" si="5"/>
        <v>-0.5</v>
      </c>
      <c r="D184" s="22">
        <f t="shared" si="5"/>
        <v>0</v>
      </c>
      <c r="E184" s="22">
        <f t="shared" si="5"/>
        <v>-0.70000000000000284</v>
      </c>
      <c r="F184" s="22">
        <f t="shared" si="5"/>
        <v>-9.9999999999999645E-2</v>
      </c>
      <c r="G184" s="22">
        <f t="shared" si="5"/>
        <v>9.9999999999999645E-2</v>
      </c>
      <c r="H184" s="22">
        <f t="shared" si="5"/>
        <v>0.40000000000000036</v>
      </c>
      <c r="I184" s="22">
        <f t="shared" si="5"/>
        <v>-0.39999999999999858</v>
      </c>
      <c r="J184" s="22">
        <f t="shared" si="5"/>
        <v>-0.30000000000000071</v>
      </c>
      <c r="K184" s="22">
        <f t="shared" si="5"/>
        <v>1</v>
      </c>
      <c r="L184" s="22">
        <f t="shared" si="5"/>
        <v>0.39999999999999858</v>
      </c>
      <c r="M184" s="22">
        <f t="shared" si="5"/>
        <v>9.9999999999999645E-2</v>
      </c>
      <c r="N184" s="22">
        <f t="shared" si="5"/>
        <v>-0.80000000000000071</v>
      </c>
      <c r="O184" s="22">
        <f t="shared" si="5"/>
        <v>0</v>
      </c>
      <c r="P184" s="22">
        <f t="shared" si="5"/>
        <v>0.5</v>
      </c>
      <c r="Q184" s="22">
        <f t="shared" si="5"/>
        <v>0</v>
      </c>
      <c r="R184" s="22"/>
      <c r="S184" s="22"/>
      <c r="T184" s="22"/>
      <c r="U184" s="22"/>
      <c r="V184" s="22"/>
      <c r="W184" s="22"/>
      <c r="X184" s="22"/>
      <c r="Y184" s="22"/>
    </row>
    <row r="185" spans="1:25" s="15" customFormat="1" ht="11.25" hidden="1" customHeight="1" x14ac:dyDescent="0.15">
      <c r="A185" s="13" t="s">
        <v>113</v>
      </c>
      <c r="B185" s="24">
        <f t="shared" si="5"/>
        <v>0</v>
      </c>
      <c r="C185" s="22">
        <f t="shared" si="5"/>
        <v>-0.20000000000000284</v>
      </c>
      <c r="D185" s="22">
        <f t="shared" si="5"/>
        <v>0</v>
      </c>
      <c r="E185" s="22">
        <f t="shared" si="5"/>
        <v>-0.10000000000000853</v>
      </c>
      <c r="F185" s="22">
        <f t="shared" si="5"/>
        <v>0</v>
      </c>
      <c r="G185" s="22">
        <f t="shared" si="5"/>
        <v>-0.19999999999999929</v>
      </c>
      <c r="H185" s="22">
        <f t="shared" si="5"/>
        <v>9.9999999999999645E-2</v>
      </c>
      <c r="I185" s="22">
        <f t="shared" si="5"/>
        <v>-0.19999999999999929</v>
      </c>
      <c r="J185" s="22">
        <f t="shared" si="5"/>
        <v>-9.9999999999999645E-2</v>
      </c>
      <c r="K185" s="22">
        <f t="shared" si="5"/>
        <v>-0.30000000000000071</v>
      </c>
      <c r="L185" s="22">
        <f t="shared" si="5"/>
        <v>-0.10000000000000142</v>
      </c>
      <c r="M185" s="22">
        <f t="shared" si="5"/>
        <v>0.40000000000000036</v>
      </c>
      <c r="N185" s="22">
        <f t="shared" si="5"/>
        <v>-0.10000000000000142</v>
      </c>
      <c r="O185" s="22">
        <f t="shared" si="5"/>
        <v>0</v>
      </c>
      <c r="P185" s="22">
        <f t="shared" si="5"/>
        <v>9.9999999999999645E-2</v>
      </c>
      <c r="Q185" s="22">
        <f t="shared" si="5"/>
        <v>0</v>
      </c>
      <c r="R185" s="22"/>
      <c r="S185" s="22"/>
      <c r="T185" s="22"/>
      <c r="U185" s="22"/>
      <c r="V185" s="22"/>
      <c r="W185" s="22"/>
      <c r="X185" s="22"/>
      <c r="Y185" s="22"/>
    </row>
    <row r="186" spans="1:25" s="15" customFormat="1" ht="11.25" hidden="1" customHeight="1" x14ac:dyDescent="0.15">
      <c r="A186" s="13" t="s">
        <v>114</v>
      </c>
      <c r="B186" s="24">
        <f t="shared" si="5"/>
        <v>0</v>
      </c>
      <c r="C186" s="22">
        <f t="shared" si="5"/>
        <v>-0.29999999999999716</v>
      </c>
      <c r="D186" s="22">
        <f t="shared" si="5"/>
        <v>0</v>
      </c>
      <c r="E186" s="22">
        <f t="shared" si="5"/>
        <v>0.29999999999999716</v>
      </c>
      <c r="F186" s="22">
        <f t="shared" si="5"/>
        <v>-0.30000000000000071</v>
      </c>
      <c r="G186" s="22">
        <f t="shared" si="5"/>
        <v>0.40000000000000036</v>
      </c>
      <c r="H186" s="22">
        <f t="shared" si="5"/>
        <v>0</v>
      </c>
      <c r="I186" s="22">
        <f t="shared" si="5"/>
        <v>-0.59999999999999787</v>
      </c>
      <c r="J186" s="22">
        <f t="shared" si="5"/>
        <v>-0.20000000000000107</v>
      </c>
      <c r="K186" s="22">
        <f t="shared" si="5"/>
        <v>-0.19999999999999929</v>
      </c>
      <c r="L186" s="22">
        <f t="shared" si="5"/>
        <v>0.30000000000000071</v>
      </c>
      <c r="M186" s="22">
        <f t="shared" si="5"/>
        <v>0.5</v>
      </c>
      <c r="N186" s="22">
        <f t="shared" si="5"/>
        <v>0.30000000000000071</v>
      </c>
      <c r="O186" s="22">
        <f t="shared" si="5"/>
        <v>9.9999999999999645E-2</v>
      </c>
      <c r="P186" s="22">
        <f t="shared" si="5"/>
        <v>0.19999999999999929</v>
      </c>
      <c r="Q186" s="22">
        <f t="shared" si="5"/>
        <v>0</v>
      </c>
      <c r="R186" s="22"/>
      <c r="S186" s="22"/>
      <c r="T186" s="22"/>
      <c r="U186" s="22"/>
      <c r="V186" s="22"/>
      <c r="W186" s="22"/>
      <c r="X186" s="22"/>
      <c r="Y186" s="22"/>
    </row>
    <row r="187" spans="1:25" s="15" customFormat="1" ht="11.25" hidden="1" customHeight="1" x14ac:dyDescent="0.15">
      <c r="A187" s="13" t="s">
        <v>115</v>
      </c>
      <c r="B187" s="24">
        <f t="shared" si="5"/>
        <v>0</v>
      </c>
      <c r="C187" s="22">
        <f t="shared" si="5"/>
        <v>0.10000000000000853</v>
      </c>
      <c r="D187" s="22">
        <f t="shared" si="5"/>
        <v>0</v>
      </c>
      <c r="E187" s="22">
        <f t="shared" si="5"/>
        <v>0.20000000000000284</v>
      </c>
      <c r="F187" s="22">
        <f t="shared" si="5"/>
        <v>-0.10000000000000142</v>
      </c>
      <c r="G187" s="22">
        <f t="shared" si="5"/>
        <v>0</v>
      </c>
      <c r="H187" s="22">
        <f t="shared" si="5"/>
        <v>0.10000000000000142</v>
      </c>
      <c r="I187" s="22">
        <f t="shared" si="5"/>
        <v>0.39999999999999858</v>
      </c>
      <c r="J187" s="22">
        <f t="shared" si="5"/>
        <v>0.20000000000000107</v>
      </c>
      <c r="K187" s="22">
        <f t="shared" si="5"/>
        <v>0.10000000000000142</v>
      </c>
      <c r="L187" s="22">
        <f t="shared" si="5"/>
        <v>0.29999999999999716</v>
      </c>
      <c r="M187" s="22">
        <f t="shared" si="5"/>
        <v>9.9999999999997868E-2</v>
      </c>
      <c r="N187" s="22">
        <f t="shared" si="5"/>
        <v>-0.10000000000000142</v>
      </c>
      <c r="O187" s="22">
        <f t="shared" si="5"/>
        <v>0</v>
      </c>
      <c r="P187" s="22">
        <f t="shared" si="5"/>
        <v>-0.10000000000000142</v>
      </c>
      <c r="Q187" s="22">
        <f t="shared" si="5"/>
        <v>0</v>
      </c>
      <c r="R187" s="22"/>
      <c r="S187" s="22"/>
      <c r="T187" s="22"/>
      <c r="U187" s="22"/>
      <c r="V187" s="22"/>
      <c r="W187" s="22"/>
      <c r="X187" s="22"/>
      <c r="Y187" s="22"/>
    </row>
    <row r="188" spans="1:25" s="15" customFormat="1" ht="11.25" hidden="1" customHeight="1" x14ac:dyDescent="0.15">
      <c r="A188" s="23" t="s">
        <v>278</v>
      </c>
      <c r="B188" s="24" t="str">
        <f t="shared" si="5"/>
        <v/>
      </c>
      <c r="C188" s="22" t="str">
        <f t="shared" si="5"/>
        <v/>
      </c>
      <c r="D188" s="22" t="str">
        <f t="shared" si="5"/>
        <v/>
      </c>
      <c r="E188" s="22" t="str">
        <f t="shared" si="5"/>
        <v/>
      </c>
      <c r="F188" s="22" t="str">
        <f t="shared" si="5"/>
        <v/>
      </c>
      <c r="G188" s="22" t="str">
        <f t="shared" si="5"/>
        <v/>
      </c>
      <c r="H188" s="22" t="str">
        <f t="shared" si="5"/>
        <v/>
      </c>
      <c r="I188" s="22" t="str">
        <f t="shared" si="5"/>
        <v/>
      </c>
      <c r="J188" s="22" t="str">
        <f t="shared" si="5"/>
        <v/>
      </c>
      <c r="K188" s="22" t="str">
        <f t="shared" si="5"/>
        <v/>
      </c>
      <c r="L188" s="22" t="str">
        <f t="shared" si="5"/>
        <v/>
      </c>
      <c r="M188" s="22" t="str">
        <f t="shared" si="5"/>
        <v/>
      </c>
      <c r="N188" s="22" t="str">
        <f t="shared" si="5"/>
        <v/>
      </c>
      <c r="O188" s="22" t="str">
        <f t="shared" si="5"/>
        <v/>
      </c>
      <c r="P188" s="22" t="str">
        <f t="shared" si="5"/>
        <v/>
      </c>
      <c r="Q188" s="22" t="str">
        <f t="shared" si="5"/>
        <v/>
      </c>
      <c r="R188" s="22"/>
      <c r="S188" s="22"/>
      <c r="T188" s="22"/>
      <c r="U188" s="22"/>
      <c r="V188" s="22"/>
      <c r="W188" s="22"/>
      <c r="X188" s="22"/>
      <c r="Y188" s="22"/>
    </row>
    <row r="189" spans="1:25" s="15" customFormat="1" ht="11.25" hidden="1" customHeight="1" x14ac:dyDescent="0.15">
      <c r="A189" s="13" t="s">
        <v>277</v>
      </c>
      <c r="B189" s="24">
        <f t="shared" si="5"/>
        <v>0</v>
      </c>
      <c r="C189" s="22">
        <f t="shared" si="5"/>
        <v>-0.10000000000000853</v>
      </c>
      <c r="D189" s="22">
        <f t="shared" si="5"/>
        <v>0</v>
      </c>
      <c r="E189" s="22">
        <f t="shared" si="5"/>
        <v>0.5</v>
      </c>
      <c r="F189" s="22">
        <f t="shared" si="5"/>
        <v>-0.30000000000000071</v>
      </c>
      <c r="G189" s="22">
        <f t="shared" si="5"/>
        <v>0.59999999999999964</v>
      </c>
      <c r="H189" s="22">
        <f t="shared" si="5"/>
        <v>-0.39999999999999858</v>
      </c>
      <c r="I189" s="22">
        <f t="shared" si="5"/>
        <v>0.19999999999999574</v>
      </c>
      <c r="J189" s="22">
        <f t="shared" si="5"/>
        <v>-0.30000000000000071</v>
      </c>
      <c r="K189" s="22">
        <f t="shared" si="5"/>
        <v>0.10000000000000142</v>
      </c>
      <c r="L189" s="22">
        <f t="shared" si="5"/>
        <v>1.3000000000000007</v>
      </c>
      <c r="M189" s="22">
        <f t="shared" si="5"/>
        <v>0</v>
      </c>
      <c r="N189" s="22">
        <f t="shared" si="5"/>
        <v>-0.29999999999999716</v>
      </c>
      <c r="O189" s="22">
        <f t="shared" si="5"/>
        <v>0.70000000000000018</v>
      </c>
      <c r="P189" s="22">
        <f t="shared" si="5"/>
        <v>0.10000000000000142</v>
      </c>
      <c r="Q189" s="22">
        <f t="shared" si="5"/>
        <v>0</v>
      </c>
      <c r="R189" s="22"/>
      <c r="S189" s="22"/>
      <c r="T189" s="22"/>
      <c r="U189" s="22"/>
      <c r="V189" s="22"/>
      <c r="W189" s="22"/>
      <c r="X189" s="22"/>
      <c r="Y189" s="22"/>
    </row>
    <row r="190" spans="1:25" s="15" customFormat="1" ht="11.25" hidden="1" customHeight="1" x14ac:dyDescent="0.15">
      <c r="A190" s="13" t="s">
        <v>276</v>
      </c>
      <c r="B190" s="24">
        <f t="shared" si="5"/>
        <v>0</v>
      </c>
      <c r="C190" s="22">
        <f t="shared" si="5"/>
        <v>0.59999999999999432</v>
      </c>
      <c r="D190" s="22">
        <f t="shared" si="5"/>
        <v>0</v>
      </c>
      <c r="E190" s="22">
        <f t="shared" si="5"/>
        <v>-2.3000000000000043</v>
      </c>
      <c r="F190" s="22">
        <f t="shared" si="5"/>
        <v>0.10000000000000142</v>
      </c>
      <c r="G190" s="22">
        <f t="shared" si="5"/>
        <v>0.20000000000000018</v>
      </c>
      <c r="H190" s="22">
        <f t="shared" si="5"/>
        <v>0.19999999999999929</v>
      </c>
      <c r="I190" s="22">
        <f t="shared" si="5"/>
        <v>0.5</v>
      </c>
      <c r="J190" s="22">
        <f t="shared" si="5"/>
        <v>1.1999999999999993</v>
      </c>
      <c r="K190" s="22">
        <f t="shared" si="5"/>
        <v>-0.5</v>
      </c>
      <c r="L190" s="22">
        <f t="shared" si="5"/>
        <v>-0.10000000000000142</v>
      </c>
      <c r="M190" s="22">
        <f t="shared" si="5"/>
        <v>-0.40000000000000036</v>
      </c>
      <c r="N190" s="22">
        <f t="shared" si="5"/>
        <v>-0.29999999999999893</v>
      </c>
      <c r="O190" s="22">
        <f t="shared" si="5"/>
        <v>0</v>
      </c>
      <c r="P190" s="22">
        <f t="shared" si="5"/>
        <v>-0.59999999999999787</v>
      </c>
      <c r="Q190" s="22">
        <f t="shared" si="5"/>
        <v>0</v>
      </c>
      <c r="R190" s="22"/>
      <c r="S190" s="22"/>
      <c r="T190" s="22"/>
      <c r="U190" s="22"/>
      <c r="V190" s="22"/>
      <c r="W190" s="22"/>
      <c r="X190" s="22"/>
      <c r="Y190" s="22"/>
    </row>
    <row r="191" spans="1:25" s="15" customFormat="1" ht="11.25" hidden="1" customHeight="1" x14ac:dyDescent="0.15">
      <c r="A191" s="13" t="s">
        <v>275</v>
      </c>
      <c r="B191" s="24">
        <f t="shared" si="5"/>
        <v>0</v>
      </c>
      <c r="C191" s="22">
        <f t="shared" si="5"/>
        <v>-0.5</v>
      </c>
      <c r="D191" s="22">
        <f t="shared" si="5"/>
        <v>0</v>
      </c>
      <c r="E191" s="22">
        <f t="shared" si="5"/>
        <v>0.89999999999999858</v>
      </c>
      <c r="F191" s="22">
        <f t="shared" si="5"/>
        <v>-0.30000000000000071</v>
      </c>
      <c r="G191" s="22">
        <f t="shared" si="5"/>
        <v>0</v>
      </c>
      <c r="H191" s="22">
        <f t="shared" si="5"/>
        <v>0.59999999999999787</v>
      </c>
      <c r="I191" s="22">
        <f t="shared" si="5"/>
        <v>-1.5</v>
      </c>
      <c r="J191" s="22">
        <f t="shared" si="5"/>
        <v>0</v>
      </c>
      <c r="K191" s="22">
        <f t="shared" si="5"/>
        <v>0.40000000000000036</v>
      </c>
      <c r="L191" s="22">
        <f t="shared" si="5"/>
        <v>0.29999999999999716</v>
      </c>
      <c r="M191" s="22">
        <f t="shared" si="5"/>
        <v>0.39999999999999858</v>
      </c>
      <c r="N191" s="22">
        <f t="shared" si="5"/>
        <v>0.39999999999999858</v>
      </c>
      <c r="O191" s="22">
        <f t="shared" si="5"/>
        <v>0</v>
      </c>
      <c r="P191" s="22">
        <f t="shared" si="5"/>
        <v>0.69999999999999929</v>
      </c>
      <c r="Q191" s="22">
        <f t="shared" ref="Q191:Q196" si="6">IF(Q57="","",IF(AND(Q57="-",Q124="       -"),"-",IF(Q57="-",0-Q124,IF(Q124="       -",Q57,Q57-Q124))))</f>
        <v>-0.10000000000000009</v>
      </c>
      <c r="R191" s="22"/>
      <c r="S191" s="22"/>
      <c r="T191" s="22"/>
      <c r="U191" s="22"/>
      <c r="V191" s="22"/>
      <c r="W191" s="22"/>
      <c r="X191" s="22"/>
      <c r="Y191" s="22"/>
    </row>
    <row r="192" spans="1:25" s="15" customFormat="1" ht="11.25" hidden="1" customHeight="1" x14ac:dyDescent="0.15">
      <c r="A192" s="13" t="s">
        <v>274</v>
      </c>
      <c r="B192" s="24">
        <f t="shared" ref="B192:P196" si="7">IF(B58="","",IF(AND(B58="-",B125="       -"),"-",IF(B58="-",0-B125,IF(B125="       -",B58,B58-B125))))</f>
        <v>0</v>
      </c>
      <c r="C192" s="22">
        <f t="shared" si="7"/>
        <v>-0.20000000000000284</v>
      </c>
      <c r="D192" s="22">
        <f t="shared" si="7"/>
        <v>0</v>
      </c>
      <c r="E192" s="22">
        <f t="shared" si="7"/>
        <v>0.39999999999999858</v>
      </c>
      <c r="F192" s="22">
        <f t="shared" si="7"/>
        <v>-0.19999999999999929</v>
      </c>
      <c r="G192" s="22">
        <f t="shared" si="7"/>
        <v>0</v>
      </c>
      <c r="H192" s="22">
        <f t="shared" si="7"/>
        <v>-0.19999999999999929</v>
      </c>
      <c r="I192" s="22">
        <f t="shared" si="7"/>
        <v>0.19999999999999929</v>
      </c>
      <c r="J192" s="22">
        <f t="shared" si="7"/>
        <v>-0.19999999999999929</v>
      </c>
      <c r="K192" s="22">
        <f t="shared" si="7"/>
        <v>-0.30000000000000071</v>
      </c>
      <c r="L192" s="22">
        <f t="shared" si="7"/>
        <v>0.30000000000000071</v>
      </c>
      <c r="M192" s="22">
        <f t="shared" si="7"/>
        <v>-0.19999999999999929</v>
      </c>
      <c r="N192" s="22">
        <f t="shared" si="7"/>
        <v>-0.40000000000000213</v>
      </c>
      <c r="O192" s="22">
        <f t="shared" si="7"/>
        <v>-0.29999999999999982</v>
      </c>
      <c r="P192" s="22">
        <f t="shared" si="7"/>
        <v>0.19999999999999929</v>
      </c>
      <c r="Q192" s="22">
        <f t="shared" si="6"/>
        <v>0</v>
      </c>
      <c r="R192" s="22"/>
      <c r="S192" s="22"/>
      <c r="T192" s="22"/>
      <c r="U192" s="22"/>
      <c r="V192" s="22"/>
      <c r="W192" s="22"/>
      <c r="X192" s="22"/>
      <c r="Y192" s="22"/>
    </row>
    <row r="193" spans="1:25" s="15" customFormat="1" ht="11.25" hidden="1" customHeight="1" x14ac:dyDescent="0.15">
      <c r="A193" s="13" t="s">
        <v>273</v>
      </c>
      <c r="B193" s="24">
        <f t="shared" si="7"/>
        <v>0</v>
      </c>
      <c r="C193" s="22">
        <f t="shared" si="7"/>
        <v>-0.20000000000000284</v>
      </c>
      <c r="D193" s="22">
        <f t="shared" si="7"/>
        <v>0</v>
      </c>
      <c r="E193" s="22">
        <f t="shared" si="7"/>
        <v>-0.29999999999999716</v>
      </c>
      <c r="F193" s="22">
        <f t="shared" si="7"/>
        <v>0.40000000000000213</v>
      </c>
      <c r="G193" s="22">
        <f t="shared" si="7"/>
        <v>0.10000000000000142</v>
      </c>
      <c r="H193" s="22">
        <f t="shared" si="7"/>
        <v>0.5</v>
      </c>
      <c r="I193" s="22">
        <f t="shared" si="7"/>
        <v>-0.19999999999999929</v>
      </c>
      <c r="J193" s="22">
        <f t="shared" si="7"/>
        <v>0.19999999999999929</v>
      </c>
      <c r="K193" s="22">
        <f t="shared" si="7"/>
        <v>0</v>
      </c>
      <c r="L193" s="22">
        <f t="shared" si="7"/>
        <v>0.5</v>
      </c>
      <c r="M193" s="22">
        <f t="shared" si="7"/>
        <v>0.80000000000000071</v>
      </c>
      <c r="N193" s="22">
        <f t="shared" si="7"/>
        <v>0.69999999999999929</v>
      </c>
      <c r="O193" s="22">
        <f t="shared" si="7"/>
        <v>0.10000000000000053</v>
      </c>
      <c r="P193" s="22">
        <f t="shared" si="7"/>
        <v>0.19999999999999929</v>
      </c>
      <c r="Q193" s="22">
        <f t="shared" si="6"/>
        <v>0</v>
      </c>
      <c r="R193" s="22"/>
      <c r="S193" s="22"/>
      <c r="T193" s="22"/>
      <c r="U193" s="22"/>
      <c r="V193" s="22"/>
      <c r="W193" s="22"/>
      <c r="X193" s="22"/>
      <c r="Y193" s="22"/>
    </row>
    <row r="194" spans="1:25" s="15" customFormat="1" ht="11.25" hidden="1" customHeight="1" x14ac:dyDescent="0.15">
      <c r="A194" s="13" t="s">
        <v>272</v>
      </c>
      <c r="B194" s="24">
        <f t="shared" si="7"/>
        <v>0</v>
      </c>
      <c r="C194" s="22">
        <f t="shared" si="7"/>
        <v>0.59999999999999432</v>
      </c>
      <c r="D194" s="22">
        <f t="shared" si="7"/>
        <v>0</v>
      </c>
      <c r="E194" s="22">
        <f t="shared" si="7"/>
        <v>-0.20000000000000284</v>
      </c>
      <c r="F194" s="22">
        <f t="shared" si="7"/>
        <v>-0.39999999999999858</v>
      </c>
      <c r="G194" s="22">
        <f t="shared" si="7"/>
        <v>0.19999999999999929</v>
      </c>
      <c r="H194" s="22">
        <f t="shared" si="7"/>
        <v>0.10000000000000142</v>
      </c>
      <c r="I194" s="22">
        <f t="shared" si="7"/>
        <v>0.80000000000000071</v>
      </c>
      <c r="J194" s="22">
        <f t="shared" si="7"/>
        <v>9.9999999999999645E-2</v>
      </c>
      <c r="K194" s="22">
        <f t="shared" si="7"/>
        <v>0.30000000000000071</v>
      </c>
      <c r="L194" s="22">
        <f t="shared" si="7"/>
        <v>-0.40000000000000036</v>
      </c>
      <c r="M194" s="22">
        <f t="shared" si="7"/>
        <v>0.30000000000000071</v>
      </c>
      <c r="N194" s="22">
        <f t="shared" si="7"/>
        <v>-1.1000000000000014</v>
      </c>
      <c r="O194" s="22">
        <f t="shared" si="7"/>
        <v>-0.30000000000000027</v>
      </c>
      <c r="P194" s="22">
        <f t="shared" si="7"/>
        <v>-0.60000000000000142</v>
      </c>
      <c r="Q194" s="22">
        <f t="shared" si="6"/>
        <v>-9.9999999999999978E-2</v>
      </c>
      <c r="R194" s="22"/>
      <c r="S194" s="22"/>
      <c r="T194" s="22"/>
      <c r="U194" s="22"/>
      <c r="V194" s="22"/>
      <c r="W194" s="22"/>
      <c r="X194" s="22"/>
      <c r="Y194" s="22"/>
    </row>
    <row r="195" spans="1:25" s="15" customFormat="1" ht="11.25" hidden="1" customHeight="1" x14ac:dyDescent="0.15">
      <c r="A195" s="13" t="s">
        <v>271</v>
      </c>
      <c r="B195" s="24">
        <f t="shared" si="7"/>
        <v>0</v>
      </c>
      <c r="C195" s="22">
        <f t="shared" si="7"/>
        <v>1.1000000000000085</v>
      </c>
      <c r="D195" s="22">
        <f t="shared" si="7"/>
        <v>0</v>
      </c>
      <c r="E195" s="22">
        <f t="shared" si="7"/>
        <v>-1.0999999999999943</v>
      </c>
      <c r="F195" s="22">
        <f t="shared" si="7"/>
        <v>9.9999999999999645E-2</v>
      </c>
      <c r="G195" s="22">
        <f t="shared" si="7"/>
        <v>-0.69999999999999929</v>
      </c>
      <c r="H195" s="22">
        <f t="shared" si="7"/>
        <v>-0.69999999999999929</v>
      </c>
      <c r="I195" s="22">
        <f t="shared" si="7"/>
        <v>-0.20000000000000284</v>
      </c>
      <c r="J195" s="22">
        <f t="shared" si="7"/>
        <v>0</v>
      </c>
      <c r="K195" s="22">
        <f t="shared" si="7"/>
        <v>1</v>
      </c>
      <c r="L195" s="22">
        <f t="shared" si="7"/>
        <v>-1.5999999999999996</v>
      </c>
      <c r="M195" s="22">
        <f t="shared" si="7"/>
        <v>0.59999999999999964</v>
      </c>
      <c r="N195" s="22">
        <f t="shared" si="7"/>
        <v>0.30000000000000071</v>
      </c>
      <c r="O195" s="22">
        <f t="shared" si="7"/>
        <v>0.5</v>
      </c>
      <c r="P195" s="22">
        <f t="shared" si="7"/>
        <v>-1.1999999999999993</v>
      </c>
      <c r="Q195" s="22">
        <f t="shared" si="6"/>
        <v>9.9999999999999978E-2</v>
      </c>
      <c r="R195" s="22"/>
      <c r="S195" s="22"/>
      <c r="T195" s="22"/>
      <c r="U195" s="22"/>
      <c r="V195" s="22"/>
      <c r="W195" s="22"/>
      <c r="X195" s="22"/>
      <c r="Y195" s="22"/>
    </row>
    <row r="196" spans="1:25" s="15" customFormat="1" ht="11.25" hidden="1" customHeight="1" x14ac:dyDescent="0.15">
      <c r="A196" s="26" t="s">
        <v>270</v>
      </c>
      <c r="B196" s="27">
        <f t="shared" si="7"/>
        <v>0</v>
      </c>
      <c r="C196" s="28">
        <f t="shared" si="7"/>
        <v>0.20000000000000284</v>
      </c>
      <c r="D196" s="28">
        <f t="shared" si="7"/>
        <v>0</v>
      </c>
      <c r="E196" s="28">
        <f t="shared" si="7"/>
        <v>0.10000000000000853</v>
      </c>
      <c r="F196" s="28">
        <f t="shared" si="7"/>
        <v>0.10000000000000142</v>
      </c>
      <c r="G196" s="28">
        <f t="shared" si="7"/>
        <v>-0.10000000000000142</v>
      </c>
      <c r="H196" s="28">
        <f t="shared" si="7"/>
        <v>0</v>
      </c>
      <c r="I196" s="28">
        <f t="shared" si="7"/>
        <v>1.7999999999999972</v>
      </c>
      <c r="J196" s="28">
        <f t="shared" si="7"/>
        <v>-0.19999999999999929</v>
      </c>
      <c r="K196" s="28">
        <f t="shared" si="7"/>
        <v>-0.20000000000000018</v>
      </c>
      <c r="L196" s="28">
        <f t="shared" si="7"/>
        <v>-0.30000000000000071</v>
      </c>
      <c r="M196" s="28">
        <f t="shared" si="7"/>
        <v>-0.90000000000000213</v>
      </c>
      <c r="N196" s="28">
        <f t="shared" si="7"/>
        <v>1.5999999999999979</v>
      </c>
      <c r="O196" s="28">
        <f t="shared" si="7"/>
        <v>0</v>
      </c>
      <c r="P196" s="28">
        <f t="shared" si="7"/>
        <v>-0.20000000000000107</v>
      </c>
      <c r="Q196" s="28" t="str">
        <f t="shared" si="6"/>
        <v>-</v>
      </c>
      <c r="R196" s="22"/>
      <c r="S196" s="22"/>
      <c r="T196" s="22"/>
      <c r="U196" s="22"/>
      <c r="V196" s="22"/>
      <c r="W196" s="22"/>
      <c r="X196" s="22"/>
      <c r="Y196" s="22"/>
    </row>
    <row r="197" spans="1:25" ht="11.25" hidden="1" customHeight="1" x14ac:dyDescent="0.15">
      <c r="A197" s="15" t="s">
        <v>471</v>
      </c>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spans="1:25" hidden="1" x14ac:dyDescent="0.15">
      <c r="A198" s="15" t="s">
        <v>66</v>
      </c>
      <c r="I198" s="15" t="s">
        <v>67</v>
      </c>
    </row>
    <row r="199" spans="1:25" x14ac:dyDescent="0.15">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spans="1:25" x14ac:dyDescent="0.15">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spans="1:25" x14ac:dyDescent="0.15">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spans="1:25" x14ac:dyDescent="0.15">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spans="1:25" x14ac:dyDescent="0.15">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spans="1:25" x14ac:dyDescent="0.15">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sheetData>
  <mergeCells count="24">
    <mergeCell ref="A136:H136"/>
    <mergeCell ref="I136:Q136"/>
    <mergeCell ref="A137:H137"/>
    <mergeCell ref="I137:Q137"/>
    <mergeCell ref="B140:B142"/>
    <mergeCell ref="C140:D142"/>
    <mergeCell ref="P140:P142"/>
    <mergeCell ref="Q140:Q142"/>
    <mergeCell ref="A69:H69"/>
    <mergeCell ref="I69:Q69"/>
    <mergeCell ref="A70:H70"/>
    <mergeCell ref="I70:Q70"/>
    <mergeCell ref="B73:B75"/>
    <mergeCell ref="C73:D75"/>
    <mergeCell ref="P73:P75"/>
    <mergeCell ref="Q73:Q75"/>
    <mergeCell ref="A2:H2"/>
    <mergeCell ref="I2:Q2"/>
    <mergeCell ref="A3:H3"/>
    <mergeCell ref="I3:Q3"/>
    <mergeCell ref="B6:B8"/>
    <mergeCell ref="C6:D8"/>
    <mergeCell ref="P6:P8"/>
    <mergeCell ref="Q6:Q8"/>
  </mergeCells>
  <phoneticPr fontId="2"/>
  <conditionalFormatting sqref="B143:Q196">
    <cfRule type="cellIs" dxfId="255" priority="17" operator="equal">
      <formula>""</formula>
    </cfRule>
    <cfRule type="cellIs" dxfId="254" priority="18" operator="equal">
      <formula>"-"</formula>
    </cfRule>
    <cfRule type="cellIs" dxfId="253" priority="19" operator="notEqual">
      <formula>0</formula>
    </cfRule>
  </conditionalFormatting>
  <conditionalFormatting sqref="C9:C62">
    <cfRule type="cellIs" dxfId="252" priority="13" stopIfTrue="1" operator="equal">
      <formula>""</formula>
    </cfRule>
    <cfRule type="cellIs" dxfId="251" priority="14" stopIfTrue="1" operator="equal">
      <formula>"*"</formula>
    </cfRule>
    <cfRule type="expression" dxfId="250" priority="15" stopIfTrue="1">
      <formula>C143="-"</formula>
    </cfRule>
    <cfRule type="expression" dxfId="249" priority="16">
      <formula>C143&lt;&gt;0</formula>
    </cfRule>
  </conditionalFormatting>
  <conditionalFormatting sqref="C76:C129">
    <cfRule type="cellIs" dxfId="248" priority="5" stopIfTrue="1" operator="equal">
      <formula>""</formula>
    </cfRule>
    <cfRule type="cellIs" dxfId="247" priority="6" stopIfTrue="1" operator="equal">
      <formula>"*"</formula>
    </cfRule>
    <cfRule type="expression" dxfId="246" priority="7" stopIfTrue="1">
      <formula>C143="-"</formula>
    </cfRule>
    <cfRule type="expression" dxfId="245" priority="8">
      <formula>C143&lt;&gt;0</formula>
    </cfRule>
  </conditionalFormatting>
  <conditionalFormatting sqref="E9:Q62">
    <cfRule type="cellIs" dxfId="244" priority="9" stopIfTrue="1" operator="equal">
      <formula>""</formula>
    </cfRule>
    <cfRule type="cellIs" dxfId="243" priority="10" stopIfTrue="1" operator="equal">
      <formula>"*"</formula>
    </cfRule>
    <cfRule type="expression" dxfId="242" priority="11" stopIfTrue="1">
      <formula>E143="-"</formula>
    </cfRule>
    <cfRule type="expression" dxfId="241" priority="12">
      <formula>E143&lt;&gt;0</formula>
    </cfRule>
  </conditionalFormatting>
  <conditionalFormatting sqref="E76:Q129">
    <cfRule type="cellIs" dxfId="240" priority="1" stopIfTrue="1" operator="equal">
      <formula>""</formula>
    </cfRule>
    <cfRule type="cellIs" dxfId="239" priority="2" stopIfTrue="1" operator="equal">
      <formula>"*"</formula>
    </cfRule>
    <cfRule type="expression" dxfId="238" priority="3" stopIfTrue="1">
      <formula>E143="-"</formula>
    </cfRule>
    <cfRule type="expression" dxfId="237" priority="4">
      <formula>E143&lt;&gt;0</formula>
    </cfRule>
  </conditionalFormatting>
  <pageMargins left="0.59055118110236227" right="0.78740157480314965" top="0.59055118110236227" bottom="0.59055118110236227" header="0.31496062992125984" footer="0.31496062992125984"/>
  <pageSetup paperSize="9" pageOrder="overThenDown" orientation="portrait" r:id="rId1"/>
  <headerFooter alignWithMargins="0">
    <oddFooter>&amp;C&amp;"ＭＳ 明朝,標準"－ &amp;P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theme="5"/>
  </sheetPr>
  <dimension ref="A1:AM193"/>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2" width="9" style="9" customWidth="1"/>
    <col min="3" max="4" width="6.25" style="9" customWidth="1"/>
    <col min="5" max="17" width="9.75" style="9" customWidth="1"/>
    <col min="18" max="16384" width="6.125" style="9"/>
  </cols>
  <sheetData>
    <row r="1" spans="1:39" ht="18.75" x14ac:dyDescent="0.15">
      <c r="A1" s="73" t="s">
        <v>822</v>
      </c>
    </row>
    <row r="2" spans="1:39" s="8" customFormat="1" ht="18.75" customHeight="1" x14ac:dyDescent="0.2">
      <c r="A2" s="543" t="s">
        <v>795</v>
      </c>
      <c r="B2" s="543"/>
      <c r="C2" s="543"/>
      <c r="D2" s="543"/>
      <c r="E2" s="543"/>
      <c r="F2" s="543"/>
      <c r="G2" s="543"/>
      <c r="H2" s="543"/>
      <c r="I2" s="544" t="s">
        <v>470</v>
      </c>
      <c r="J2" s="544"/>
      <c r="K2" s="544"/>
      <c r="L2" s="544"/>
      <c r="M2" s="544"/>
      <c r="N2" s="544"/>
      <c r="O2" s="544"/>
      <c r="P2" s="544"/>
      <c r="Q2" s="544"/>
      <c r="R2" s="7"/>
      <c r="S2" s="7"/>
      <c r="T2" s="7"/>
      <c r="U2" s="7"/>
      <c r="V2" s="7"/>
      <c r="W2" s="7"/>
      <c r="X2" s="7"/>
      <c r="Y2" s="7"/>
      <c r="Z2" s="7"/>
      <c r="AA2" s="7"/>
      <c r="AB2" s="7"/>
      <c r="AC2" s="7"/>
      <c r="AD2" s="7"/>
      <c r="AE2" s="7"/>
      <c r="AF2" s="7"/>
      <c r="AG2" s="7"/>
      <c r="AH2" s="7"/>
      <c r="AI2" s="7"/>
      <c r="AJ2" s="7"/>
      <c r="AK2" s="7"/>
      <c r="AL2" s="7"/>
      <c r="AM2" s="7"/>
    </row>
    <row r="3" spans="1:39" s="8" customFormat="1" ht="21" customHeight="1" x14ac:dyDescent="0.2">
      <c r="A3" s="545" t="s">
        <v>469</v>
      </c>
      <c r="B3" s="546"/>
      <c r="C3" s="546"/>
      <c r="D3" s="546"/>
      <c r="E3" s="546"/>
      <c r="F3" s="546"/>
      <c r="G3" s="546"/>
      <c r="H3" s="546"/>
      <c r="I3" s="547" t="s">
        <v>493</v>
      </c>
      <c r="J3" s="547"/>
      <c r="K3" s="547"/>
      <c r="L3" s="547"/>
      <c r="M3" s="547"/>
      <c r="N3" s="547"/>
      <c r="O3" s="547"/>
      <c r="P3" s="547"/>
      <c r="Q3" s="547"/>
      <c r="R3" s="7"/>
      <c r="S3" s="7"/>
      <c r="T3" s="7"/>
      <c r="U3" s="7"/>
      <c r="V3" s="7"/>
      <c r="W3" s="7"/>
      <c r="X3" s="7"/>
      <c r="Y3" s="7"/>
      <c r="Z3" s="7"/>
      <c r="AA3" s="7"/>
      <c r="AB3" s="7"/>
      <c r="AC3" s="7"/>
      <c r="AD3" s="7"/>
      <c r="AE3" s="7"/>
      <c r="AF3" s="7"/>
      <c r="AG3" s="7"/>
      <c r="AH3" s="7"/>
      <c r="AI3" s="7"/>
      <c r="AJ3" s="7"/>
      <c r="AK3" s="7"/>
      <c r="AL3" s="7"/>
      <c r="AM3" s="7"/>
    </row>
    <row r="4" spans="1:39" s="8" customFormat="1" ht="10.15" customHeight="1" x14ac:dyDescent="0.15">
      <c r="B4" s="7"/>
      <c r="C4" s="7"/>
      <c r="D4" s="7"/>
      <c r="E4" s="7"/>
      <c r="F4" s="7"/>
      <c r="G4" s="7"/>
      <c r="H4" s="116"/>
      <c r="I4" s="162"/>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row>
    <row r="5" spans="1:39" ht="11.25" customHeight="1" x14ac:dyDescent="0.15">
      <c r="B5" s="10"/>
      <c r="C5" s="10"/>
      <c r="D5" s="10"/>
      <c r="E5" s="10"/>
      <c r="F5" s="10"/>
      <c r="G5" s="10"/>
      <c r="H5" s="10"/>
      <c r="I5" s="10"/>
      <c r="J5" s="10"/>
      <c r="K5" s="10"/>
      <c r="L5" s="10"/>
      <c r="M5" s="10"/>
      <c r="N5" s="10"/>
      <c r="O5" s="10"/>
      <c r="P5" s="10"/>
      <c r="Q5" s="11" t="s">
        <v>4</v>
      </c>
      <c r="R5" s="10"/>
      <c r="S5" s="10"/>
      <c r="T5" s="10"/>
      <c r="U5" s="10"/>
      <c r="V5" s="10"/>
      <c r="W5" s="10"/>
      <c r="X5" s="10"/>
      <c r="Y5" s="10"/>
      <c r="Z5" s="10"/>
      <c r="AA5" s="10"/>
      <c r="AB5" s="10"/>
      <c r="AC5" s="10"/>
      <c r="AD5" s="10"/>
      <c r="AE5" s="10"/>
      <c r="AF5" s="10"/>
      <c r="AG5" s="10"/>
      <c r="AH5" s="10"/>
      <c r="AI5" s="10"/>
      <c r="AJ5" s="10"/>
      <c r="AK5" s="10"/>
      <c r="AL5" s="10"/>
      <c r="AM5" s="10"/>
    </row>
    <row r="6" spans="1:39" ht="11.25" customHeight="1" x14ac:dyDescent="0.15">
      <c r="A6" s="12"/>
      <c r="B6" s="425" t="s">
        <v>492</v>
      </c>
      <c r="C6" s="426" t="s">
        <v>813</v>
      </c>
      <c r="D6" s="427"/>
      <c r="E6" s="1"/>
      <c r="F6" s="1"/>
      <c r="G6" s="1"/>
      <c r="H6" s="1"/>
      <c r="I6" s="1"/>
      <c r="J6" s="1"/>
      <c r="K6" s="1"/>
      <c r="L6" s="1"/>
      <c r="M6" s="1"/>
      <c r="N6" s="1"/>
      <c r="O6" s="1"/>
      <c r="P6" s="425" t="s">
        <v>491</v>
      </c>
      <c r="Q6" s="432" t="s">
        <v>189</v>
      </c>
      <c r="R6" s="10"/>
      <c r="S6" s="10"/>
      <c r="T6" s="10"/>
      <c r="U6" s="10"/>
      <c r="V6" s="10"/>
      <c r="W6" s="10"/>
      <c r="X6" s="10"/>
      <c r="Y6" s="10"/>
      <c r="Z6" s="10"/>
      <c r="AA6" s="10"/>
      <c r="AB6" s="10"/>
      <c r="AC6" s="10"/>
      <c r="AD6" s="10"/>
      <c r="AE6" s="10"/>
      <c r="AF6" s="10"/>
      <c r="AG6" s="10"/>
      <c r="AH6" s="10"/>
      <c r="AI6" s="10"/>
      <c r="AJ6" s="10"/>
      <c r="AK6" s="10"/>
      <c r="AL6" s="10"/>
      <c r="AM6" s="10"/>
    </row>
    <row r="7" spans="1:39" s="15" customFormat="1" ht="11.25" customHeight="1" x14ac:dyDescent="0.15">
      <c r="A7" s="13"/>
      <c r="B7" s="425"/>
      <c r="C7" s="428"/>
      <c r="D7" s="429"/>
      <c r="E7" s="2" t="s">
        <v>814</v>
      </c>
      <c r="F7" s="3"/>
      <c r="G7" s="3"/>
      <c r="H7" s="3"/>
      <c r="I7" s="3"/>
      <c r="J7" s="3"/>
      <c r="K7" s="3"/>
      <c r="L7" s="3"/>
      <c r="M7" s="3"/>
      <c r="N7" s="3"/>
      <c r="O7" s="4"/>
      <c r="P7" s="425"/>
      <c r="Q7" s="432"/>
      <c r="R7" s="14"/>
      <c r="S7" s="14"/>
      <c r="T7" s="14"/>
      <c r="U7" s="14"/>
      <c r="V7" s="14"/>
      <c r="W7" s="14"/>
      <c r="X7" s="14"/>
      <c r="Y7" s="14"/>
      <c r="Z7" s="14"/>
      <c r="AA7" s="14"/>
      <c r="AB7" s="14"/>
      <c r="AC7" s="14"/>
      <c r="AD7" s="14"/>
      <c r="AE7" s="14"/>
      <c r="AF7" s="14"/>
      <c r="AG7" s="14"/>
      <c r="AH7" s="14"/>
      <c r="AI7" s="14"/>
      <c r="AJ7" s="14"/>
      <c r="AK7" s="14"/>
      <c r="AL7" s="14"/>
      <c r="AM7" s="14"/>
    </row>
    <row r="8" spans="1:39" s="17" customFormat="1" ht="65.25" customHeight="1" x14ac:dyDescent="0.15">
      <c r="A8" s="149" t="s">
        <v>10</v>
      </c>
      <c r="B8" s="425"/>
      <c r="C8" s="430"/>
      <c r="D8" s="431"/>
      <c r="E8" s="5" t="s">
        <v>449</v>
      </c>
      <c r="F8" s="6" t="s">
        <v>448</v>
      </c>
      <c r="G8" s="105" t="s">
        <v>447</v>
      </c>
      <c r="H8" s="6" t="s">
        <v>484</v>
      </c>
      <c r="I8" s="6" t="s">
        <v>474</v>
      </c>
      <c r="J8" s="6" t="s">
        <v>473</v>
      </c>
      <c r="K8" s="6" t="s">
        <v>490</v>
      </c>
      <c r="L8" s="6" t="s">
        <v>472</v>
      </c>
      <c r="M8" s="6" t="s">
        <v>440</v>
      </c>
      <c r="N8" s="6" t="s">
        <v>439</v>
      </c>
      <c r="O8" s="58" t="s">
        <v>341</v>
      </c>
      <c r="P8" s="425"/>
      <c r="Q8" s="432"/>
      <c r="R8" s="16"/>
      <c r="S8" s="16"/>
      <c r="T8" s="16"/>
      <c r="U8" s="16"/>
      <c r="V8" s="16"/>
      <c r="W8" s="16"/>
      <c r="X8" s="16"/>
      <c r="Y8" s="16"/>
      <c r="Z8" s="16"/>
      <c r="AA8" s="16"/>
      <c r="AB8" s="16"/>
      <c r="AC8" s="16"/>
      <c r="AD8" s="16"/>
      <c r="AE8" s="16"/>
      <c r="AF8" s="16"/>
      <c r="AG8" s="16"/>
      <c r="AH8" s="16"/>
      <c r="AI8" s="16"/>
      <c r="AJ8" s="16"/>
      <c r="AK8" s="16"/>
      <c r="AL8" s="16"/>
      <c r="AM8" s="16"/>
    </row>
    <row r="9" spans="1:39" s="15" customFormat="1" ht="11.25" customHeight="1" x14ac:dyDescent="0.15">
      <c r="A9" s="18" t="s">
        <v>24</v>
      </c>
      <c r="B9" s="19">
        <v>100</v>
      </c>
      <c r="C9" s="20">
        <v>74.5</v>
      </c>
      <c r="D9" s="21">
        <v>100</v>
      </c>
      <c r="E9" s="21">
        <v>38.700000000000003</v>
      </c>
      <c r="F9" s="21">
        <v>36</v>
      </c>
      <c r="G9" s="21">
        <v>8.4</v>
      </c>
      <c r="H9" s="21">
        <v>18.2</v>
      </c>
      <c r="I9" s="21">
        <v>27.5</v>
      </c>
      <c r="J9" s="21">
        <v>14.8</v>
      </c>
      <c r="K9" s="21">
        <v>12.1</v>
      </c>
      <c r="L9" s="21">
        <v>11</v>
      </c>
      <c r="M9" s="21">
        <v>27.6</v>
      </c>
      <c r="N9" s="21">
        <v>24.8</v>
      </c>
      <c r="O9" s="21">
        <v>7.1</v>
      </c>
      <c r="P9" s="20">
        <v>22.2</v>
      </c>
      <c r="Q9" s="20">
        <v>3.3</v>
      </c>
      <c r="R9" s="22"/>
      <c r="S9" s="22"/>
      <c r="T9" s="22"/>
      <c r="U9" s="22"/>
      <c r="V9" s="22"/>
      <c r="W9" s="22"/>
      <c r="X9" s="22"/>
      <c r="Y9" s="22"/>
    </row>
    <row r="10" spans="1:39" s="15" customFormat="1" ht="11.25" customHeight="1" x14ac:dyDescent="0.15">
      <c r="A10" s="23" t="s">
        <v>25</v>
      </c>
      <c r="B10" s="24"/>
      <c r="C10" s="22"/>
      <c r="D10" s="25"/>
      <c r="E10" s="25"/>
      <c r="F10" s="25"/>
      <c r="G10" s="25"/>
      <c r="H10" s="25"/>
      <c r="I10" s="25"/>
      <c r="J10" s="25"/>
      <c r="K10" s="25"/>
      <c r="L10" s="25"/>
      <c r="M10" s="25"/>
      <c r="N10" s="25"/>
      <c r="O10" s="25"/>
      <c r="P10" s="22"/>
      <c r="Q10" s="22"/>
      <c r="R10" s="22"/>
      <c r="S10" s="22"/>
      <c r="T10" s="22"/>
      <c r="U10" s="22"/>
      <c r="V10" s="22"/>
      <c r="W10" s="22"/>
      <c r="X10" s="22"/>
      <c r="Y10" s="22"/>
    </row>
    <row r="11" spans="1:39" s="15" customFormat="1" ht="11.25" customHeight="1" x14ac:dyDescent="0.15">
      <c r="A11" s="13" t="s">
        <v>26</v>
      </c>
      <c r="B11" s="24">
        <v>100</v>
      </c>
      <c r="C11" s="22">
        <v>65.599999999999994</v>
      </c>
      <c r="D11" s="25">
        <v>100</v>
      </c>
      <c r="E11" s="25">
        <v>47.2</v>
      </c>
      <c r="F11" s="25">
        <v>8.5</v>
      </c>
      <c r="G11" s="25">
        <v>11.1</v>
      </c>
      <c r="H11" s="25">
        <v>18.100000000000001</v>
      </c>
      <c r="I11" s="25">
        <v>27.1</v>
      </c>
      <c r="J11" s="25">
        <v>19.2</v>
      </c>
      <c r="K11" s="25">
        <v>15.6</v>
      </c>
      <c r="L11" s="25">
        <v>11</v>
      </c>
      <c r="M11" s="25">
        <v>27.9</v>
      </c>
      <c r="N11" s="25">
        <v>23.2</v>
      </c>
      <c r="O11" s="25">
        <v>8.9</v>
      </c>
      <c r="P11" s="22">
        <v>32</v>
      </c>
      <c r="Q11" s="22">
        <v>2.4</v>
      </c>
      <c r="R11" s="22"/>
      <c r="S11" s="22"/>
      <c r="T11" s="22"/>
      <c r="U11" s="22"/>
      <c r="V11" s="22"/>
      <c r="W11" s="22"/>
      <c r="X11" s="22"/>
      <c r="Y11" s="22"/>
    </row>
    <row r="12" spans="1:39" s="15" customFormat="1" ht="11.25" customHeight="1" x14ac:dyDescent="0.15">
      <c r="A12" s="13" t="s">
        <v>27</v>
      </c>
      <c r="B12" s="24">
        <v>100</v>
      </c>
      <c r="C12" s="22">
        <v>78.400000000000006</v>
      </c>
      <c r="D12" s="25">
        <v>100</v>
      </c>
      <c r="E12" s="25">
        <v>35.299999999999997</v>
      </c>
      <c r="F12" s="25">
        <v>46.4</v>
      </c>
      <c r="G12" s="25">
        <v>7.4</v>
      </c>
      <c r="H12" s="25">
        <v>18.100000000000001</v>
      </c>
      <c r="I12" s="25">
        <v>27.9</v>
      </c>
      <c r="J12" s="25">
        <v>13.1</v>
      </c>
      <c r="K12" s="25">
        <v>11</v>
      </c>
      <c r="L12" s="25">
        <v>10.9</v>
      </c>
      <c r="M12" s="25">
        <v>27.6</v>
      </c>
      <c r="N12" s="25">
        <v>25.4</v>
      </c>
      <c r="O12" s="25">
        <v>6.4</v>
      </c>
      <c r="P12" s="22">
        <v>17.8</v>
      </c>
      <c r="Q12" s="22">
        <v>3.7</v>
      </c>
      <c r="R12" s="22"/>
      <c r="S12" s="22"/>
      <c r="T12" s="22"/>
      <c r="U12" s="22"/>
      <c r="V12" s="22"/>
      <c r="W12" s="22"/>
      <c r="X12" s="22"/>
      <c r="Y12" s="22"/>
    </row>
    <row r="13" spans="1:39" s="15" customFormat="1" ht="11.25" customHeight="1" x14ac:dyDescent="0.15">
      <c r="A13" s="23" t="s">
        <v>28</v>
      </c>
      <c r="B13" s="24"/>
      <c r="C13" s="22"/>
      <c r="D13" s="25"/>
      <c r="E13" s="25"/>
      <c r="F13" s="25"/>
      <c r="G13" s="25"/>
      <c r="H13" s="25"/>
      <c r="I13" s="25"/>
      <c r="J13" s="25"/>
      <c r="K13" s="25"/>
      <c r="L13" s="25"/>
      <c r="M13" s="25"/>
      <c r="N13" s="25"/>
      <c r="O13" s="25"/>
      <c r="P13" s="22"/>
      <c r="Q13" s="22"/>
      <c r="R13" s="22"/>
      <c r="S13" s="22"/>
      <c r="T13" s="22"/>
      <c r="U13" s="22"/>
      <c r="V13" s="22"/>
      <c r="W13" s="22"/>
      <c r="X13" s="22"/>
      <c r="Y13" s="22"/>
    </row>
    <row r="14" spans="1:39" s="15" customFormat="1" ht="11.25" customHeight="1" x14ac:dyDescent="0.15">
      <c r="A14" s="13" t="s">
        <v>29</v>
      </c>
      <c r="B14" s="24">
        <v>100</v>
      </c>
      <c r="C14" s="22">
        <v>70.3</v>
      </c>
      <c r="D14" s="25">
        <v>100</v>
      </c>
      <c r="E14" s="25">
        <v>38.200000000000003</v>
      </c>
      <c r="F14" s="25">
        <v>39.9</v>
      </c>
      <c r="G14" s="25">
        <v>5</v>
      </c>
      <c r="H14" s="25">
        <v>15.9</v>
      </c>
      <c r="I14" s="25">
        <v>36.5</v>
      </c>
      <c r="J14" s="25">
        <v>13.7</v>
      </c>
      <c r="K14" s="25">
        <v>10.1</v>
      </c>
      <c r="L14" s="25">
        <v>6.5</v>
      </c>
      <c r="M14" s="25">
        <v>26</v>
      </c>
      <c r="N14" s="25">
        <v>23.7</v>
      </c>
      <c r="O14" s="25">
        <v>9.6</v>
      </c>
      <c r="P14" s="22">
        <v>27</v>
      </c>
      <c r="Q14" s="22">
        <v>2.7</v>
      </c>
      <c r="R14" s="22"/>
      <c r="S14" s="22"/>
      <c r="T14" s="22"/>
      <c r="U14" s="22"/>
      <c r="V14" s="22"/>
      <c r="W14" s="22"/>
      <c r="X14" s="22"/>
      <c r="Y14" s="22"/>
    </row>
    <row r="15" spans="1:39" s="15" customFormat="1" ht="11.25" customHeight="1" x14ac:dyDescent="0.15">
      <c r="A15" s="13" t="s">
        <v>30</v>
      </c>
      <c r="B15" s="24">
        <v>100</v>
      </c>
      <c r="C15" s="22">
        <v>72.7</v>
      </c>
      <c r="D15" s="25">
        <v>100</v>
      </c>
      <c r="E15" s="25">
        <v>35.299999999999997</v>
      </c>
      <c r="F15" s="25">
        <v>36.299999999999997</v>
      </c>
      <c r="G15" s="25">
        <v>9.1</v>
      </c>
      <c r="H15" s="25">
        <v>16</v>
      </c>
      <c r="I15" s="25">
        <v>23.9</v>
      </c>
      <c r="J15" s="25">
        <v>16.899999999999999</v>
      </c>
      <c r="K15" s="25">
        <v>11.5</v>
      </c>
      <c r="L15" s="25">
        <v>13.4</v>
      </c>
      <c r="M15" s="25">
        <v>26.3</v>
      </c>
      <c r="N15" s="25">
        <v>27.8</v>
      </c>
      <c r="O15" s="25">
        <v>8.1</v>
      </c>
      <c r="P15" s="22">
        <v>25.7</v>
      </c>
      <c r="Q15" s="22">
        <v>1.6</v>
      </c>
      <c r="R15" s="22"/>
      <c r="S15" s="22"/>
      <c r="T15" s="22"/>
      <c r="U15" s="22"/>
      <c r="V15" s="22"/>
      <c r="W15" s="22"/>
      <c r="X15" s="22"/>
      <c r="Y15" s="22"/>
    </row>
    <row r="16" spans="1:39" s="15" customFormat="1" ht="11.25" customHeight="1" x14ac:dyDescent="0.15">
      <c r="A16" s="13" t="s">
        <v>31</v>
      </c>
      <c r="B16" s="24">
        <v>100</v>
      </c>
      <c r="C16" s="22">
        <v>70.900000000000006</v>
      </c>
      <c r="D16" s="25">
        <v>100</v>
      </c>
      <c r="E16" s="25">
        <v>32.200000000000003</v>
      </c>
      <c r="F16" s="25">
        <v>40.6</v>
      </c>
      <c r="G16" s="25">
        <v>9</v>
      </c>
      <c r="H16" s="25">
        <v>14.7</v>
      </c>
      <c r="I16" s="25">
        <v>23</v>
      </c>
      <c r="J16" s="25">
        <v>15.8</v>
      </c>
      <c r="K16" s="25">
        <v>12.8</v>
      </c>
      <c r="L16" s="25">
        <v>13</v>
      </c>
      <c r="M16" s="25">
        <v>23.9</v>
      </c>
      <c r="N16" s="25">
        <v>27</v>
      </c>
      <c r="O16" s="25">
        <v>8.1</v>
      </c>
      <c r="P16" s="22">
        <v>27.2</v>
      </c>
      <c r="Q16" s="22">
        <v>1.9</v>
      </c>
      <c r="R16" s="22"/>
      <c r="S16" s="22"/>
      <c r="T16" s="22"/>
      <c r="U16" s="22"/>
      <c r="V16" s="22"/>
      <c r="W16" s="22"/>
      <c r="X16" s="22"/>
      <c r="Y16" s="22"/>
    </row>
    <row r="17" spans="1:25" s="15" customFormat="1" ht="11.25" customHeight="1" x14ac:dyDescent="0.15">
      <c r="A17" s="13" t="s">
        <v>32</v>
      </c>
      <c r="B17" s="24">
        <v>100</v>
      </c>
      <c r="C17" s="22">
        <v>72.5</v>
      </c>
      <c r="D17" s="25">
        <v>100</v>
      </c>
      <c r="E17" s="25">
        <v>39.9</v>
      </c>
      <c r="F17" s="25">
        <v>39.4</v>
      </c>
      <c r="G17" s="25">
        <v>9.1999999999999993</v>
      </c>
      <c r="H17" s="25">
        <v>14.3</v>
      </c>
      <c r="I17" s="25">
        <v>26.7</v>
      </c>
      <c r="J17" s="25">
        <v>16.600000000000001</v>
      </c>
      <c r="K17" s="25">
        <v>8.6999999999999993</v>
      </c>
      <c r="L17" s="25">
        <v>13.7</v>
      </c>
      <c r="M17" s="25">
        <v>25.7</v>
      </c>
      <c r="N17" s="25">
        <v>26.7</v>
      </c>
      <c r="O17" s="25">
        <v>8.6999999999999993</v>
      </c>
      <c r="P17" s="22">
        <v>25.9</v>
      </c>
      <c r="Q17" s="22">
        <v>1.6</v>
      </c>
      <c r="R17" s="22"/>
      <c r="S17" s="22"/>
      <c r="T17" s="22"/>
      <c r="U17" s="22"/>
      <c r="V17" s="22"/>
      <c r="W17" s="22"/>
      <c r="X17" s="22"/>
      <c r="Y17" s="22"/>
    </row>
    <row r="18" spans="1:25" s="15" customFormat="1" ht="11.25" customHeight="1" x14ac:dyDescent="0.15">
      <c r="A18" s="13" t="s">
        <v>33</v>
      </c>
      <c r="B18" s="24">
        <v>100</v>
      </c>
      <c r="C18" s="22">
        <v>75.900000000000006</v>
      </c>
      <c r="D18" s="25">
        <v>100</v>
      </c>
      <c r="E18" s="25">
        <v>37</v>
      </c>
      <c r="F18" s="25">
        <v>27.5</v>
      </c>
      <c r="G18" s="25">
        <v>9.1</v>
      </c>
      <c r="H18" s="25">
        <v>19.3</v>
      </c>
      <c r="I18" s="25">
        <v>23.5</v>
      </c>
      <c r="J18" s="25">
        <v>19</v>
      </c>
      <c r="K18" s="25">
        <v>11.5</v>
      </c>
      <c r="L18" s="25">
        <v>13.9</v>
      </c>
      <c r="M18" s="25">
        <v>30.3</v>
      </c>
      <c r="N18" s="25">
        <v>29.7</v>
      </c>
      <c r="O18" s="25">
        <v>7.7</v>
      </c>
      <c r="P18" s="22">
        <v>23.1</v>
      </c>
      <c r="Q18" s="22">
        <v>0.9</v>
      </c>
      <c r="R18" s="22"/>
      <c r="S18" s="22"/>
      <c r="T18" s="22"/>
      <c r="U18" s="22"/>
      <c r="V18" s="22"/>
      <c r="W18" s="22"/>
      <c r="X18" s="22"/>
      <c r="Y18" s="22"/>
    </row>
    <row r="19" spans="1:25" s="15" customFormat="1" ht="11.25" customHeight="1" x14ac:dyDescent="0.15">
      <c r="A19" s="13"/>
      <c r="C19" s="22"/>
      <c r="D19" s="25"/>
      <c r="E19" s="25"/>
      <c r="F19" s="25"/>
      <c r="G19" s="25"/>
      <c r="H19" s="25"/>
      <c r="I19" s="25"/>
      <c r="J19" s="25"/>
      <c r="K19" s="25"/>
      <c r="L19" s="25"/>
      <c r="M19" s="25"/>
      <c r="N19" s="25"/>
      <c r="O19" s="25"/>
      <c r="P19" s="22"/>
      <c r="Q19" s="22"/>
      <c r="R19" s="22"/>
      <c r="S19" s="22"/>
      <c r="T19" s="22"/>
      <c r="U19" s="22"/>
      <c r="V19" s="22"/>
      <c r="W19" s="22"/>
      <c r="X19" s="22"/>
      <c r="Y19" s="22"/>
    </row>
    <row r="20" spans="1:25" s="15" customFormat="1" ht="11.25" customHeight="1" x14ac:dyDescent="0.15">
      <c r="A20" s="13" t="s">
        <v>34</v>
      </c>
      <c r="B20" s="24">
        <v>100</v>
      </c>
      <c r="C20" s="22">
        <v>72.8</v>
      </c>
      <c r="D20" s="25">
        <v>100</v>
      </c>
      <c r="E20" s="25">
        <v>40.5</v>
      </c>
      <c r="F20" s="25">
        <v>30.3</v>
      </c>
      <c r="G20" s="25">
        <v>10.8</v>
      </c>
      <c r="H20" s="25">
        <v>17.5</v>
      </c>
      <c r="I20" s="25">
        <v>36.6</v>
      </c>
      <c r="J20" s="25">
        <v>16.3</v>
      </c>
      <c r="K20" s="25">
        <v>17.100000000000001</v>
      </c>
      <c r="L20" s="25">
        <v>10.8</v>
      </c>
      <c r="M20" s="25">
        <v>21.8</v>
      </c>
      <c r="N20" s="25">
        <v>14.2</v>
      </c>
      <c r="O20" s="25">
        <v>13.7</v>
      </c>
      <c r="P20" s="22">
        <v>24.5</v>
      </c>
      <c r="Q20" s="22">
        <v>2.6</v>
      </c>
      <c r="R20" s="22"/>
      <c r="S20" s="22"/>
      <c r="T20" s="22"/>
      <c r="U20" s="22"/>
      <c r="V20" s="22"/>
      <c r="W20" s="22"/>
      <c r="X20" s="22"/>
      <c r="Y20" s="22"/>
    </row>
    <row r="21" spans="1:25" s="15" customFormat="1" ht="11.25" customHeight="1" x14ac:dyDescent="0.15">
      <c r="A21" s="13" t="s">
        <v>35</v>
      </c>
      <c r="B21" s="24">
        <v>100</v>
      </c>
      <c r="C21" s="22">
        <v>71.3</v>
      </c>
      <c r="D21" s="25">
        <v>100</v>
      </c>
      <c r="E21" s="25">
        <v>28.4</v>
      </c>
      <c r="F21" s="25">
        <v>32.1</v>
      </c>
      <c r="G21" s="25">
        <v>8.9</v>
      </c>
      <c r="H21" s="25">
        <v>26.5</v>
      </c>
      <c r="I21" s="25">
        <v>33.4</v>
      </c>
      <c r="J21" s="25">
        <v>17.5</v>
      </c>
      <c r="K21" s="25">
        <v>22.6</v>
      </c>
      <c r="L21" s="25">
        <v>21.3</v>
      </c>
      <c r="M21" s="25">
        <v>37.200000000000003</v>
      </c>
      <c r="N21" s="25">
        <v>17.2</v>
      </c>
      <c r="O21" s="25">
        <v>9.5</v>
      </c>
      <c r="P21" s="22">
        <v>28.1</v>
      </c>
      <c r="Q21" s="22">
        <v>0.5</v>
      </c>
      <c r="R21" s="22"/>
      <c r="S21" s="22"/>
      <c r="T21" s="22"/>
      <c r="U21" s="22"/>
      <c r="V21" s="22"/>
      <c r="W21" s="22"/>
      <c r="X21" s="22"/>
      <c r="Y21" s="22"/>
    </row>
    <row r="22" spans="1:25" s="15" customFormat="1" ht="11.25" customHeight="1" x14ac:dyDescent="0.15">
      <c r="A22" s="13" t="s">
        <v>36</v>
      </c>
      <c r="B22" s="24">
        <v>100</v>
      </c>
      <c r="C22" s="22">
        <v>71.5</v>
      </c>
      <c r="D22" s="25">
        <v>100</v>
      </c>
      <c r="E22" s="25">
        <v>32</v>
      </c>
      <c r="F22" s="25">
        <v>35.5</v>
      </c>
      <c r="G22" s="25">
        <v>8</v>
      </c>
      <c r="H22" s="25">
        <v>16.8</v>
      </c>
      <c r="I22" s="25">
        <v>33.799999999999997</v>
      </c>
      <c r="J22" s="25">
        <v>10.9</v>
      </c>
      <c r="K22" s="25">
        <v>8.6999999999999993</v>
      </c>
      <c r="L22" s="25">
        <v>13.1</v>
      </c>
      <c r="M22" s="25">
        <v>26</v>
      </c>
      <c r="N22" s="25">
        <v>25.6</v>
      </c>
      <c r="O22" s="25">
        <v>10.7</v>
      </c>
      <c r="P22" s="22">
        <v>23.6</v>
      </c>
      <c r="Q22" s="22">
        <v>4.9000000000000004</v>
      </c>
      <c r="R22" s="22"/>
      <c r="S22" s="22"/>
      <c r="T22" s="22"/>
      <c r="U22" s="22"/>
      <c r="V22" s="22"/>
      <c r="W22" s="22"/>
      <c r="X22" s="22"/>
      <c r="Y22" s="22"/>
    </row>
    <row r="23" spans="1:25" s="15" customFormat="1" ht="11.25" customHeight="1" x14ac:dyDescent="0.15">
      <c r="A23" s="13" t="s">
        <v>37</v>
      </c>
      <c r="B23" s="24">
        <v>100</v>
      </c>
      <c r="C23" s="22">
        <v>77.3</v>
      </c>
      <c r="D23" s="25">
        <v>100</v>
      </c>
      <c r="E23" s="25">
        <v>45</v>
      </c>
      <c r="F23" s="25">
        <v>34.1</v>
      </c>
      <c r="G23" s="25">
        <v>9.3000000000000007</v>
      </c>
      <c r="H23" s="25">
        <v>19.399999999999999</v>
      </c>
      <c r="I23" s="25">
        <v>34.799999999999997</v>
      </c>
      <c r="J23" s="25">
        <v>12.6</v>
      </c>
      <c r="K23" s="25">
        <v>11.8</v>
      </c>
      <c r="L23" s="25">
        <v>11.6</v>
      </c>
      <c r="M23" s="25">
        <v>28.6</v>
      </c>
      <c r="N23" s="25">
        <v>25.5</v>
      </c>
      <c r="O23" s="25">
        <v>8</v>
      </c>
      <c r="P23" s="22">
        <v>20.2</v>
      </c>
      <c r="Q23" s="22">
        <v>2.4</v>
      </c>
      <c r="R23" s="22"/>
      <c r="S23" s="22"/>
      <c r="T23" s="22"/>
      <c r="U23" s="22"/>
      <c r="V23" s="22"/>
      <c r="W23" s="22"/>
      <c r="X23" s="22"/>
      <c r="Y23" s="22"/>
    </row>
    <row r="24" spans="1:25" s="15" customFormat="1" ht="11.25" customHeight="1" x14ac:dyDescent="0.15">
      <c r="A24" s="13" t="s">
        <v>38</v>
      </c>
      <c r="B24" s="24">
        <v>100</v>
      </c>
      <c r="C24" s="22">
        <v>75.900000000000006</v>
      </c>
      <c r="D24" s="25">
        <v>100</v>
      </c>
      <c r="E24" s="25">
        <v>30.9</v>
      </c>
      <c r="F24" s="25">
        <v>28.6</v>
      </c>
      <c r="G24" s="25">
        <v>4.0999999999999996</v>
      </c>
      <c r="H24" s="25">
        <v>17.600000000000001</v>
      </c>
      <c r="I24" s="25">
        <v>24.7</v>
      </c>
      <c r="J24" s="25">
        <v>12.6</v>
      </c>
      <c r="K24" s="25">
        <v>6.5</v>
      </c>
      <c r="L24" s="25">
        <v>12</v>
      </c>
      <c r="M24" s="25">
        <v>32.9</v>
      </c>
      <c r="N24" s="25">
        <v>22.9</v>
      </c>
      <c r="O24" s="25">
        <v>14.1</v>
      </c>
      <c r="P24" s="22">
        <v>22.7</v>
      </c>
      <c r="Q24" s="22">
        <v>1.4</v>
      </c>
      <c r="R24" s="22"/>
      <c r="S24" s="22"/>
      <c r="T24" s="22"/>
      <c r="U24" s="22"/>
      <c r="V24" s="22"/>
      <c r="W24" s="22"/>
      <c r="X24" s="22"/>
      <c r="Y24" s="22"/>
    </row>
    <row r="25" spans="1:25" s="15" customFormat="1" ht="11.25" customHeight="1" x14ac:dyDescent="0.15">
      <c r="A25" s="13" t="s">
        <v>39</v>
      </c>
      <c r="B25" s="24">
        <v>100</v>
      </c>
      <c r="C25" s="22">
        <v>77.599999999999994</v>
      </c>
      <c r="D25" s="25">
        <v>100</v>
      </c>
      <c r="E25" s="25">
        <v>47.5</v>
      </c>
      <c r="F25" s="25">
        <v>35.1</v>
      </c>
      <c r="G25" s="25">
        <v>10.199999999999999</v>
      </c>
      <c r="H25" s="25">
        <v>19.7</v>
      </c>
      <c r="I25" s="25">
        <v>36.6</v>
      </c>
      <c r="J25" s="25">
        <v>12.6</v>
      </c>
      <c r="K25" s="25">
        <v>12.7</v>
      </c>
      <c r="L25" s="25">
        <v>11.5</v>
      </c>
      <c r="M25" s="25">
        <v>27.8</v>
      </c>
      <c r="N25" s="25">
        <v>25.9</v>
      </c>
      <c r="O25" s="25">
        <v>7</v>
      </c>
      <c r="P25" s="22">
        <v>19.8</v>
      </c>
      <c r="Q25" s="22">
        <v>2.6</v>
      </c>
      <c r="R25" s="22"/>
      <c r="S25" s="22"/>
      <c r="T25" s="22"/>
      <c r="U25" s="22"/>
      <c r="V25" s="22"/>
      <c r="W25" s="22"/>
      <c r="X25" s="22"/>
      <c r="Y25" s="22"/>
    </row>
    <row r="26" spans="1:25" s="15" customFormat="1" ht="11.25" customHeight="1" x14ac:dyDescent="0.15">
      <c r="A26" s="13"/>
      <c r="B26" s="24"/>
      <c r="C26" s="22"/>
      <c r="D26" s="25"/>
      <c r="E26" s="25"/>
      <c r="F26" s="25"/>
      <c r="G26" s="25"/>
      <c r="H26" s="25"/>
      <c r="I26" s="25"/>
      <c r="J26" s="25"/>
      <c r="K26" s="25"/>
      <c r="L26" s="25"/>
      <c r="M26" s="25"/>
      <c r="N26" s="25"/>
      <c r="O26" s="25"/>
      <c r="P26" s="22"/>
      <c r="Q26" s="22"/>
      <c r="R26" s="22"/>
      <c r="S26" s="22"/>
      <c r="T26" s="22"/>
      <c r="U26" s="22"/>
      <c r="V26" s="22"/>
      <c r="W26" s="22"/>
      <c r="X26" s="22"/>
      <c r="Y26" s="22"/>
    </row>
    <row r="27" spans="1:25" s="15" customFormat="1" ht="11.25" customHeight="1" x14ac:dyDescent="0.15">
      <c r="A27" s="13" t="s">
        <v>40</v>
      </c>
      <c r="B27" s="24">
        <v>100</v>
      </c>
      <c r="C27" s="22">
        <v>87.5</v>
      </c>
      <c r="D27" s="25">
        <v>100</v>
      </c>
      <c r="E27" s="25">
        <v>31.3</v>
      </c>
      <c r="F27" s="25">
        <v>30.6</v>
      </c>
      <c r="G27" s="25">
        <v>11.1</v>
      </c>
      <c r="H27" s="25">
        <v>11.6</v>
      </c>
      <c r="I27" s="25">
        <v>29.2</v>
      </c>
      <c r="J27" s="25">
        <v>4.3</v>
      </c>
      <c r="K27" s="25">
        <v>16.3</v>
      </c>
      <c r="L27" s="25">
        <v>14.4</v>
      </c>
      <c r="M27" s="25">
        <v>24.6</v>
      </c>
      <c r="N27" s="25">
        <v>19.899999999999999</v>
      </c>
      <c r="O27" s="25">
        <v>7</v>
      </c>
      <c r="P27" s="22">
        <v>9.1999999999999993</v>
      </c>
      <c r="Q27" s="22">
        <v>3.2</v>
      </c>
      <c r="R27" s="22"/>
      <c r="S27" s="22"/>
      <c r="T27" s="22"/>
      <c r="U27" s="22"/>
      <c r="V27" s="22"/>
      <c r="W27" s="22"/>
      <c r="X27" s="22"/>
      <c r="Y27" s="22"/>
    </row>
    <row r="28" spans="1:25" s="15" customFormat="1" ht="11.25" customHeight="1" x14ac:dyDescent="0.15">
      <c r="A28" s="13" t="s">
        <v>41</v>
      </c>
      <c r="B28" s="24">
        <v>100</v>
      </c>
      <c r="C28" s="22">
        <v>60.3</v>
      </c>
      <c r="D28" s="25">
        <v>100</v>
      </c>
      <c r="E28" s="25">
        <v>19</v>
      </c>
      <c r="F28" s="25">
        <v>33.6</v>
      </c>
      <c r="G28" s="25">
        <v>12.4</v>
      </c>
      <c r="H28" s="25">
        <v>25.6</v>
      </c>
      <c r="I28" s="25">
        <v>35.6</v>
      </c>
      <c r="J28" s="25">
        <v>15.5</v>
      </c>
      <c r="K28" s="25">
        <v>4.3</v>
      </c>
      <c r="L28" s="25">
        <v>16.600000000000001</v>
      </c>
      <c r="M28" s="25">
        <v>9.4</v>
      </c>
      <c r="N28" s="25">
        <v>9</v>
      </c>
      <c r="O28" s="25">
        <v>6.6</v>
      </c>
      <c r="P28" s="22">
        <v>35.299999999999997</v>
      </c>
      <c r="Q28" s="22">
        <v>4.4000000000000004</v>
      </c>
      <c r="R28" s="22"/>
      <c r="S28" s="22"/>
      <c r="T28" s="22"/>
      <c r="U28" s="22"/>
      <c r="V28" s="22"/>
      <c r="W28" s="22"/>
      <c r="X28" s="22"/>
      <c r="Y28" s="22"/>
    </row>
    <row r="29" spans="1:25" s="15" customFormat="1" ht="11.25" customHeight="1" x14ac:dyDescent="0.15">
      <c r="A29" s="13" t="s">
        <v>42</v>
      </c>
      <c r="B29" s="24">
        <v>100</v>
      </c>
      <c r="C29" s="22">
        <v>69.400000000000006</v>
      </c>
      <c r="D29" s="25">
        <v>100</v>
      </c>
      <c r="E29" s="25">
        <v>32.6</v>
      </c>
      <c r="F29" s="25">
        <v>31</v>
      </c>
      <c r="G29" s="25">
        <v>4.5</v>
      </c>
      <c r="H29" s="25">
        <v>16.7</v>
      </c>
      <c r="I29" s="25">
        <v>36.4</v>
      </c>
      <c r="J29" s="25">
        <v>13.2</v>
      </c>
      <c r="K29" s="25">
        <v>14.1</v>
      </c>
      <c r="L29" s="25">
        <v>8.3000000000000007</v>
      </c>
      <c r="M29" s="25">
        <v>21.5</v>
      </c>
      <c r="N29" s="25">
        <v>17</v>
      </c>
      <c r="O29" s="25">
        <v>15.8</v>
      </c>
      <c r="P29" s="22">
        <v>30.1</v>
      </c>
      <c r="Q29" s="22">
        <v>0.5</v>
      </c>
      <c r="R29" s="22"/>
      <c r="S29" s="22"/>
      <c r="T29" s="22"/>
      <c r="U29" s="22"/>
      <c r="V29" s="22"/>
      <c r="W29" s="22"/>
      <c r="X29" s="22"/>
      <c r="Y29" s="22"/>
    </row>
    <row r="30" spans="1:25" s="15" customFormat="1" ht="11.25" customHeight="1" x14ac:dyDescent="0.15">
      <c r="A30" s="13" t="s">
        <v>43</v>
      </c>
      <c r="B30" s="24">
        <v>100</v>
      </c>
      <c r="C30" s="22">
        <v>68.7</v>
      </c>
      <c r="D30" s="25">
        <v>100</v>
      </c>
      <c r="E30" s="25">
        <v>37.299999999999997</v>
      </c>
      <c r="F30" s="25">
        <v>41.6</v>
      </c>
      <c r="G30" s="25">
        <v>12.4</v>
      </c>
      <c r="H30" s="25">
        <v>12</v>
      </c>
      <c r="I30" s="25">
        <v>17.5</v>
      </c>
      <c r="J30" s="25">
        <v>17</v>
      </c>
      <c r="K30" s="25">
        <v>12.1</v>
      </c>
      <c r="L30" s="25">
        <v>8.1</v>
      </c>
      <c r="M30" s="25">
        <v>29.7</v>
      </c>
      <c r="N30" s="25">
        <v>31.7</v>
      </c>
      <c r="O30" s="25">
        <v>4.4000000000000004</v>
      </c>
      <c r="P30" s="22">
        <v>20.7</v>
      </c>
      <c r="Q30" s="22">
        <v>10.6</v>
      </c>
      <c r="R30" s="22"/>
      <c r="S30" s="22"/>
      <c r="T30" s="22"/>
      <c r="U30" s="22"/>
      <c r="V30" s="22"/>
      <c r="W30" s="22"/>
      <c r="X30" s="22"/>
      <c r="Y30" s="22"/>
    </row>
    <row r="31" spans="1:25" s="15" customFormat="1" ht="11.25" customHeight="1" x14ac:dyDescent="0.15">
      <c r="A31" s="13" t="s">
        <v>44</v>
      </c>
      <c r="B31" s="24">
        <v>100</v>
      </c>
      <c r="C31" s="22">
        <v>76.2</v>
      </c>
      <c r="D31" s="25">
        <v>100</v>
      </c>
      <c r="E31" s="25">
        <v>48.9</v>
      </c>
      <c r="F31" s="25">
        <v>36</v>
      </c>
      <c r="G31" s="25">
        <v>19.2</v>
      </c>
      <c r="H31" s="25">
        <v>32.799999999999997</v>
      </c>
      <c r="I31" s="25">
        <v>25.3</v>
      </c>
      <c r="J31" s="25">
        <v>12.7</v>
      </c>
      <c r="K31" s="25">
        <v>12.6</v>
      </c>
      <c r="L31" s="25">
        <v>9.9</v>
      </c>
      <c r="M31" s="25">
        <v>26.1</v>
      </c>
      <c r="N31" s="25">
        <v>29.2</v>
      </c>
      <c r="O31" s="25">
        <v>6.2</v>
      </c>
      <c r="P31" s="22">
        <v>22.8</v>
      </c>
      <c r="Q31" s="22">
        <v>1.1000000000000001</v>
      </c>
      <c r="R31" s="22"/>
      <c r="S31" s="22"/>
      <c r="T31" s="22"/>
      <c r="U31" s="22"/>
      <c r="V31" s="22"/>
      <c r="W31" s="22"/>
      <c r="X31" s="22"/>
      <c r="Y31" s="22"/>
    </row>
    <row r="32" spans="1:25" s="15" customFormat="1" ht="11.25" customHeight="1" x14ac:dyDescent="0.15">
      <c r="A32" s="13" t="s">
        <v>45</v>
      </c>
      <c r="B32" s="24">
        <v>100</v>
      </c>
      <c r="C32" s="22">
        <v>67.099999999999994</v>
      </c>
      <c r="D32" s="25">
        <v>100</v>
      </c>
      <c r="E32" s="25">
        <v>34.5</v>
      </c>
      <c r="F32" s="25">
        <v>42.9</v>
      </c>
      <c r="G32" s="25">
        <v>10.8</v>
      </c>
      <c r="H32" s="25">
        <v>7.1</v>
      </c>
      <c r="I32" s="25">
        <v>15.7</v>
      </c>
      <c r="J32" s="25">
        <v>18</v>
      </c>
      <c r="K32" s="25">
        <v>12</v>
      </c>
      <c r="L32" s="25">
        <v>7.6</v>
      </c>
      <c r="M32" s="25">
        <v>30.5</v>
      </c>
      <c r="N32" s="25">
        <v>32.299999999999997</v>
      </c>
      <c r="O32" s="25">
        <v>4</v>
      </c>
      <c r="P32" s="22">
        <v>20.2</v>
      </c>
      <c r="Q32" s="22">
        <v>12.6</v>
      </c>
      <c r="R32" s="22"/>
      <c r="S32" s="22"/>
      <c r="T32" s="22"/>
      <c r="U32" s="22"/>
      <c r="V32" s="22"/>
      <c r="W32" s="22"/>
      <c r="X32" s="22"/>
      <c r="Y32" s="22"/>
    </row>
    <row r="33" spans="1:25" s="15" customFormat="1" ht="11.25" customHeight="1" x14ac:dyDescent="0.15">
      <c r="A33" s="13"/>
      <c r="B33" s="24"/>
      <c r="C33" s="22"/>
      <c r="D33" s="25"/>
      <c r="E33" s="25"/>
      <c r="F33" s="25"/>
      <c r="G33" s="25"/>
      <c r="H33" s="25"/>
      <c r="I33" s="25"/>
      <c r="J33" s="25"/>
      <c r="K33" s="25"/>
      <c r="L33" s="25"/>
      <c r="M33" s="25"/>
      <c r="N33" s="25"/>
      <c r="O33" s="25"/>
      <c r="P33" s="22"/>
      <c r="Q33" s="22"/>
      <c r="R33" s="22"/>
      <c r="S33" s="22"/>
      <c r="T33" s="22"/>
      <c r="U33" s="22"/>
      <c r="V33" s="22"/>
      <c r="W33" s="22"/>
      <c r="X33" s="22"/>
      <c r="Y33" s="22"/>
    </row>
    <row r="34" spans="1:25" s="15" customFormat="1" ht="11.25" customHeight="1" x14ac:dyDescent="0.15">
      <c r="A34" s="13" t="s">
        <v>46</v>
      </c>
      <c r="B34" s="24">
        <v>100</v>
      </c>
      <c r="C34" s="22">
        <v>71.900000000000006</v>
      </c>
      <c r="D34" s="25">
        <v>100</v>
      </c>
      <c r="E34" s="25">
        <v>25.6</v>
      </c>
      <c r="F34" s="25">
        <v>32.4</v>
      </c>
      <c r="G34" s="25">
        <v>5.5</v>
      </c>
      <c r="H34" s="25">
        <v>22.2</v>
      </c>
      <c r="I34" s="25">
        <v>26.8</v>
      </c>
      <c r="J34" s="25">
        <v>11.1</v>
      </c>
      <c r="K34" s="25">
        <v>6</v>
      </c>
      <c r="L34" s="25">
        <v>11.9</v>
      </c>
      <c r="M34" s="25">
        <v>26.4</v>
      </c>
      <c r="N34" s="25">
        <v>27.6</v>
      </c>
      <c r="O34" s="25">
        <v>9.9</v>
      </c>
      <c r="P34" s="22">
        <v>25.1</v>
      </c>
      <c r="Q34" s="22">
        <v>3</v>
      </c>
      <c r="R34" s="22"/>
      <c r="S34" s="22"/>
      <c r="T34" s="22"/>
      <c r="U34" s="22"/>
      <c r="V34" s="22"/>
      <c r="W34" s="22"/>
      <c r="X34" s="22"/>
      <c r="Y34" s="22"/>
    </row>
    <row r="35" spans="1:25" s="15" customFormat="1" ht="11.25" customHeight="1" x14ac:dyDescent="0.15">
      <c r="A35" s="13" t="s">
        <v>47</v>
      </c>
      <c r="B35" s="24">
        <v>100</v>
      </c>
      <c r="C35" s="22">
        <v>72.599999999999994</v>
      </c>
      <c r="D35" s="25">
        <v>100</v>
      </c>
      <c r="E35" s="25">
        <v>32.799999999999997</v>
      </c>
      <c r="F35" s="25">
        <v>49.9</v>
      </c>
      <c r="G35" s="25">
        <v>5.9</v>
      </c>
      <c r="H35" s="25">
        <v>15.9</v>
      </c>
      <c r="I35" s="25">
        <v>25.2</v>
      </c>
      <c r="J35" s="25">
        <v>11.4</v>
      </c>
      <c r="K35" s="25">
        <v>12.8</v>
      </c>
      <c r="L35" s="25">
        <v>9.9</v>
      </c>
      <c r="M35" s="25">
        <v>21.6</v>
      </c>
      <c r="N35" s="25">
        <v>28</v>
      </c>
      <c r="O35" s="25">
        <v>7.1</v>
      </c>
      <c r="P35" s="22">
        <v>25.5</v>
      </c>
      <c r="Q35" s="22">
        <v>1.9</v>
      </c>
      <c r="R35" s="22"/>
      <c r="S35" s="22"/>
      <c r="T35" s="22"/>
      <c r="U35" s="22"/>
      <c r="V35" s="22"/>
      <c r="W35" s="22"/>
      <c r="X35" s="22"/>
      <c r="Y35" s="22"/>
    </row>
    <row r="36" spans="1:25" s="15" customFormat="1" ht="11.25" customHeight="1" x14ac:dyDescent="0.15">
      <c r="A36" s="13" t="s">
        <v>48</v>
      </c>
      <c r="B36" s="24">
        <v>100</v>
      </c>
      <c r="C36" s="22">
        <v>91.9</v>
      </c>
      <c r="D36" s="25">
        <v>100</v>
      </c>
      <c r="E36" s="25">
        <v>48.4</v>
      </c>
      <c r="F36" s="25">
        <v>47.4</v>
      </c>
      <c r="G36" s="25">
        <v>6.7</v>
      </c>
      <c r="H36" s="25">
        <v>22.3</v>
      </c>
      <c r="I36" s="25">
        <v>27.8</v>
      </c>
      <c r="J36" s="25">
        <v>12.8</v>
      </c>
      <c r="K36" s="25">
        <v>10.4</v>
      </c>
      <c r="L36" s="25">
        <v>8.6999999999999993</v>
      </c>
      <c r="M36" s="25">
        <v>21.2</v>
      </c>
      <c r="N36" s="25">
        <v>17.7</v>
      </c>
      <c r="O36" s="25">
        <v>4.9000000000000004</v>
      </c>
      <c r="P36" s="22">
        <v>6.4</v>
      </c>
      <c r="Q36" s="22">
        <v>1.7</v>
      </c>
      <c r="R36" s="22"/>
      <c r="S36" s="22"/>
      <c r="T36" s="22"/>
      <c r="U36" s="22"/>
      <c r="V36" s="22"/>
      <c r="W36" s="22"/>
      <c r="X36" s="22"/>
      <c r="Y36" s="22"/>
    </row>
    <row r="37" spans="1:25" s="15" customFormat="1" ht="11.25" customHeight="1" x14ac:dyDescent="0.15">
      <c r="A37" s="13" t="s">
        <v>49</v>
      </c>
      <c r="B37" s="24">
        <v>100</v>
      </c>
      <c r="C37" s="22">
        <v>83.7</v>
      </c>
      <c r="D37" s="25">
        <v>100</v>
      </c>
      <c r="E37" s="25">
        <v>33.4</v>
      </c>
      <c r="F37" s="25">
        <v>43.9</v>
      </c>
      <c r="G37" s="25">
        <v>5.5</v>
      </c>
      <c r="H37" s="25">
        <v>15.4</v>
      </c>
      <c r="I37" s="25">
        <v>41.6</v>
      </c>
      <c r="J37" s="25">
        <v>13</v>
      </c>
      <c r="K37" s="25">
        <v>14.5</v>
      </c>
      <c r="L37" s="25">
        <v>14.6</v>
      </c>
      <c r="M37" s="25">
        <v>19.7</v>
      </c>
      <c r="N37" s="25">
        <v>22</v>
      </c>
      <c r="O37" s="25">
        <v>6.1</v>
      </c>
      <c r="P37" s="22">
        <v>14.4</v>
      </c>
      <c r="Q37" s="22">
        <v>1.9</v>
      </c>
      <c r="R37" s="22"/>
      <c r="S37" s="22"/>
      <c r="T37" s="22"/>
      <c r="U37" s="22"/>
      <c r="V37" s="22"/>
      <c r="W37" s="22"/>
      <c r="X37" s="22"/>
      <c r="Y37" s="22"/>
    </row>
    <row r="38" spans="1:25" s="15" customFormat="1" ht="11.25" customHeight="1" x14ac:dyDescent="0.15">
      <c r="A38" s="13" t="s">
        <v>50</v>
      </c>
      <c r="B38" s="24">
        <v>100</v>
      </c>
      <c r="C38" s="22">
        <v>75.900000000000006</v>
      </c>
      <c r="D38" s="25">
        <v>100</v>
      </c>
      <c r="E38" s="25">
        <v>42.4</v>
      </c>
      <c r="F38" s="25">
        <v>34</v>
      </c>
      <c r="G38" s="25">
        <v>5.4</v>
      </c>
      <c r="H38" s="25">
        <v>21.1</v>
      </c>
      <c r="I38" s="25">
        <v>21.9</v>
      </c>
      <c r="J38" s="25">
        <v>18.899999999999999</v>
      </c>
      <c r="K38" s="25">
        <v>15.1</v>
      </c>
      <c r="L38" s="25">
        <v>8</v>
      </c>
      <c r="M38" s="25">
        <v>30.1</v>
      </c>
      <c r="N38" s="25">
        <v>20.3</v>
      </c>
      <c r="O38" s="25">
        <v>4.3</v>
      </c>
      <c r="P38" s="22">
        <v>22.7</v>
      </c>
      <c r="Q38" s="22">
        <v>1.4</v>
      </c>
      <c r="R38" s="22"/>
      <c r="S38" s="22"/>
      <c r="T38" s="22"/>
      <c r="U38" s="22"/>
      <c r="V38" s="22"/>
      <c r="W38" s="22"/>
      <c r="X38" s="22"/>
      <c r="Y38" s="22"/>
    </row>
    <row r="39" spans="1:25" s="15" customFormat="1" ht="11.25" customHeight="1" x14ac:dyDescent="0.15">
      <c r="A39" s="23" t="s">
        <v>51</v>
      </c>
      <c r="B39" s="24"/>
      <c r="C39" s="22"/>
      <c r="D39" s="25"/>
      <c r="E39" s="25"/>
      <c r="F39" s="25"/>
      <c r="G39" s="25"/>
      <c r="H39" s="25"/>
      <c r="I39" s="25"/>
      <c r="J39" s="25"/>
      <c r="K39" s="25"/>
      <c r="L39" s="25"/>
      <c r="M39" s="25"/>
      <c r="N39" s="25"/>
      <c r="O39" s="25"/>
      <c r="P39" s="22"/>
      <c r="Q39" s="22"/>
      <c r="R39" s="22"/>
      <c r="S39" s="22"/>
      <c r="T39" s="22"/>
      <c r="U39" s="22"/>
      <c r="V39" s="22"/>
      <c r="W39" s="22"/>
      <c r="X39" s="22"/>
      <c r="Y39" s="22"/>
    </row>
    <row r="40" spans="1:25" s="15" customFormat="1" ht="11.25" customHeight="1" x14ac:dyDescent="0.15">
      <c r="A40" s="13" t="s">
        <v>425</v>
      </c>
      <c r="B40" s="24">
        <v>100</v>
      </c>
      <c r="C40" s="22">
        <v>68.8</v>
      </c>
      <c r="D40" s="25">
        <v>100</v>
      </c>
      <c r="E40" s="25">
        <v>40.4</v>
      </c>
      <c r="F40" s="25">
        <v>38.200000000000003</v>
      </c>
      <c r="G40" s="25">
        <v>11.5</v>
      </c>
      <c r="H40" s="25">
        <v>19.3</v>
      </c>
      <c r="I40" s="25">
        <v>25.3</v>
      </c>
      <c r="J40" s="25">
        <v>13.9</v>
      </c>
      <c r="K40" s="25">
        <v>11.8</v>
      </c>
      <c r="L40" s="25">
        <v>7</v>
      </c>
      <c r="M40" s="25">
        <v>30.2</v>
      </c>
      <c r="N40" s="25">
        <v>23.7</v>
      </c>
      <c r="O40" s="25">
        <v>5.8</v>
      </c>
      <c r="P40" s="22">
        <v>24</v>
      </c>
      <c r="Q40" s="22">
        <v>7.2</v>
      </c>
      <c r="R40" s="22"/>
      <c r="S40" s="22"/>
      <c r="T40" s="22"/>
      <c r="U40" s="22"/>
      <c r="V40" s="22"/>
      <c r="W40" s="22"/>
      <c r="X40" s="22"/>
      <c r="Y40" s="22"/>
    </row>
    <row r="41" spans="1:25" s="15" customFormat="1" ht="11.25" customHeight="1" x14ac:dyDescent="0.15">
      <c r="A41" s="13" t="s">
        <v>53</v>
      </c>
      <c r="B41" s="24">
        <v>100</v>
      </c>
      <c r="C41" s="22">
        <v>79.5</v>
      </c>
      <c r="D41" s="25">
        <v>100</v>
      </c>
      <c r="E41" s="25">
        <v>38.6</v>
      </c>
      <c r="F41" s="25">
        <v>34.4</v>
      </c>
      <c r="G41" s="25">
        <v>9</v>
      </c>
      <c r="H41" s="25">
        <v>14.5</v>
      </c>
      <c r="I41" s="25">
        <v>25.8</v>
      </c>
      <c r="J41" s="25">
        <v>11.6</v>
      </c>
      <c r="K41" s="25">
        <v>7.2</v>
      </c>
      <c r="L41" s="25">
        <v>13.1</v>
      </c>
      <c r="M41" s="25">
        <v>23.3</v>
      </c>
      <c r="N41" s="25">
        <v>25.1</v>
      </c>
      <c r="O41" s="25">
        <v>8.5</v>
      </c>
      <c r="P41" s="22">
        <v>18.3</v>
      </c>
      <c r="Q41" s="22">
        <v>2.2000000000000002</v>
      </c>
      <c r="R41" s="22"/>
      <c r="S41" s="22"/>
      <c r="T41" s="22"/>
      <c r="U41" s="22"/>
      <c r="V41" s="22"/>
      <c r="W41" s="22"/>
      <c r="X41" s="22"/>
      <c r="Y41" s="22"/>
    </row>
    <row r="42" spans="1:25" s="15" customFormat="1" ht="11.25" customHeight="1" x14ac:dyDescent="0.15">
      <c r="A42" s="13" t="s">
        <v>488</v>
      </c>
      <c r="B42" s="24">
        <v>100</v>
      </c>
      <c r="C42" s="22">
        <v>72.3</v>
      </c>
      <c r="D42" s="25">
        <v>100</v>
      </c>
      <c r="E42" s="25">
        <v>36.1</v>
      </c>
      <c r="F42" s="25">
        <v>33.6</v>
      </c>
      <c r="G42" s="25">
        <v>6.6</v>
      </c>
      <c r="H42" s="25">
        <v>21.4</v>
      </c>
      <c r="I42" s="25">
        <v>29.2</v>
      </c>
      <c r="J42" s="25">
        <v>14.9</v>
      </c>
      <c r="K42" s="25">
        <v>14.8</v>
      </c>
      <c r="L42" s="25">
        <v>10.6</v>
      </c>
      <c r="M42" s="25">
        <v>27.9</v>
      </c>
      <c r="N42" s="25">
        <v>28.9</v>
      </c>
      <c r="O42" s="25">
        <v>8.4</v>
      </c>
      <c r="P42" s="22">
        <v>25.2</v>
      </c>
      <c r="Q42" s="22">
        <v>2.4</v>
      </c>
      <c r="R42" s="22"/>
      <c r="S42" s="22"/>
      <c r="T42" s="22"/>
      <c r="U42" s="22"/>
      <c r="V42" s="22"/>
      <c r="W42" s="22"/>
      <c r="X42" s="22"/>
      <c r="Y42" s="22"/>
    </row>
    <row r="43" spans="1:25" s="15" customFormat="1" ht="11.25" customHeight="1" x14ac:dyDescent="0.15">
      <c r="A43" s="13" t="s">
        <v>55</v>
      </c>
      <c r="B43" s="24">
        <v>100</v>
      </c>
      <c r="C43" s="22">
        <v>79.400000000000006</v>
      </c>
      <c r="D43" s="25">
        <v>100</v>
      </c>
      <c r="E43" s="25">
        <v>40.6</v>
      </c>
      <c r="F43" s="25">
        <v>43</v>
      </c>
      <c r="G43" s="25">
        <v>6</v>
      </c>
      <c r="H43" s="25">
        <v>17.8</v>
      </c>
      <c r="I43" s="25">
        <v>30.1</v>
      </c>
      <c r="J43" s="25">
        <v>17.7</v>
      </c>
      <c r="K43" s="25">
        <v>15.4</v>
      </c>
      <c r="L43" s="25">
        <v>13.7</v>
      </c>
      <c r="M43" s="25">
        <v>27.2</v>
      </c>
      <c r="N43" s="25">
        <v>21.5</v>
      </c>
      <c r="O43" s="25">
        <v>5</v>
      </c>
      <c r="P43" s="22">
        <v>18.8</v>
      </c>
      <c r="Q43" s="22">
        <v>1.8</v>
      </c>
      <c r="R43" s="22"/>
      <c r="S43" s="22"/>
      <c r="T43" s="22"/>
      <c r="U43" s="22"/>
      <c r="V43" s="22"/>
      <c r="W43" s="22"/>
      <c r="X43" s="22"/>
      <c r="Y43" s="22"/>
    </row>
    <row r="44" spans="1:25" s="15" customFormat="1" ht="11.25" customHeight="1" x14ac:dyDescent="0.15">
      <c r="A44" s="13" t="s">
        <v>376</v>
      </c>
      <c r="B44" s="24">
        <v>100</v>
      </c>
      <c r="C44" s="22">
        <v>72.3</v>
      </c>
      <c r="D44" s="25">
        <v>100</v>
      </c>
      <c r="E44" s="25">
        <v>39.200000000000003</v>
      </c>
      <c r="F44" s="25">
        <v>26.5</v>
      </c>
      <c r="G44" s="25">
        <v>9.3000000000000007</v>
      </c>
      <c r="H44" s="25">
        <v>17.2</v>
      </c>
      <c r="I44" s="25">
        <v>28.5</v>
      </c>
      <c r="J44" s="25">
        <v>24.9</v>
      </c>
      <c r="K44" s="25">
        <v>14.7</v>
      </c>
      <c r="L44" s="25">
        <v>9.9</v>
      </c>
      <c r="M44" s="25">
        <v>37.4</v>
      </c>
      <c r="N44" s="25">
        <v>17.600000000000001</v>
      </c>
      <c r="O44" s="25">
        <v>5</v>
      </c>
      <c r="P44" s="22">
        <v>26.1</v>
      </c>
      <c r="Q44" s="22">
        <v>1.6</v>
      </c>
      <c r="R44" s="22"/>
      <c r="S44" s="22"/>
      <c r="T44" s="22"/>
      <c r="U44" s="22"/>
      <c r="V44" s="22"/>
      <c r="W44" s="22"/>
      <c r="X44" s="22"/>
      <c r="Y44" s="22"/>
    </row>
    <row r="45" spans="1:25" s="15" customFormat="1" ht="11.25" customHeight="1" x14ac:dyDescent="0.15">
      <c r="A45" s="23" t="s">
        <v>57</v>
      </c>
      <c r="B45" s="24"/>
      <c r="C45" s="22"/>
      <c r="D45" s="25"/>
      <c r="E45" s="25"/>
      <c r="F45" s="25"/>
      <c r="G45" s="25"/>
      <c r="H45" s="25"/>
      <c r="I45" s="25"/>
      <c r="J45" s="25"/>
      <c r="K45" s="25"/>
      <c r="L45" s="25"/>
      <c r="M45" s="25"/>
      <c r="N45" s="25"/>
      <c r="O45" s="25"/>
      <c r="P45" s="22"/>
      <c r="Q45" s="22"/>
      <c r="R45" s="22"/>
      <c r="S45" s="22"/>
      <c r="T45" s="22"/>
      <c r="U45" s="22"/>
      <c r="V45" s="22"/>
      <c r="W45" s="22"/>
      <c r="X45" s="22"/>
      <c r="Y45" s="22"/>
    </row>
    <row r="46" spans="1:25" s="15" customFormat="1" ht="11.25" customHeight="1" x14ac:dyDescent="0.15">
      <c r="A46" s="13" t="s">
        <v>425</v>
      </c>
      <c r="B46" s="24">
        <v>100</v>
      </c>
      <c r="C46" s="22">
        <v>71.099999999999994</v>
      </c>
      <c r="D46" s="25">
        <v>100</v>
      </c>
      <c r="E46" s="25">
        <v>43.2</v>
      </c>
      <c r="F46" s="25">
        <v>37</v>
      </c>
      <c r="G46" s="25">
        <v>9.1999999999999993</v>
      </c>
      <c r="H46" s="25">
        <v>22.7</v>
      </c>
      <c r="I46" s="25">
        <v>23.3</v>
      </c>
      <c r="J46" s="25">
        <v>10.6</v>
      </c>
      <c r="K46" s="25">
        <v>12.1</v>
      </c>
      <c r="L46" s="25">
        <v>5.9</v>
      </c>
      <c r="M46" s="25">
        <v>25.4</v>
      </c>
      <c r="N46" s="25">
        <v>25.8</v>
      </c>
      <c r="O46" s="25">
        <v>2.6</v>
      </c>
      <c r="P46" s="22">
        <v>27.2</v>
      </c>
      <c r="Q46" s="22">
        <v>1.7</v>
      </c>
      <c r="R46" s="22"/>
      <c r="S46" s="22"/>
      <c r="T46" s="22"/>
      <c r="U46" s="22"/>
      <c r="V46" s="22"/>
      <c r="W46" s="22"/>
      <c r="X46" s="22"/>
      <c r="Y46" s="22"/>
    </row>
    <row r="47" spans="1:25" s="15" customFormat="1" ht="11.25" customHeight="1" x14ac:dyDescent="0.15">
      <c r="A47" s="13" t="s">
        <v>375</v>
      </c>
      <c r="B47" s="24">
        <v>100</v>
      </c>
      <c r="C47" s="22">
        <v>77.5</v>
      </c>
      <c r="D47" s="25">
        <v>100</v>
      </c>
      <c r="E47" s="25">
        <v>32.799999999999997</v>
      </c>
      <c r="F47" s="25">
        <v>33.799999999999997</v>
      </c>
      <c r="G47" s="25">
        <v>8.6999999999999993</v>
      </c>
      <c r="H47" s="25">
        <v>15.5</v>
      </c>
      <c r="I47" s="25">
        <v>20.8</v>
      </c>
      <c r="J47" s="25">
        <v>8.1</v>
      </c>
      <c r="K47" s="25">
        <v>6.4</v>
      </c>
      <c r="L47" s="25">
        <v>10.8</v>
      </c>
      <c r="M47" s="25">
        <v>20.100000000000001</v>
      </c>
      <c r="N47" s="25">
        <v>18.899999999999999</v>
      </c>
      <c r="O47" s="25">
        <v>12.9</v>
      </c>
      <c r="P47" s="22">
        <v>20.8</v>
      </c>
      <c r="Q47" s="22">
        <v>1.8</v>
      </c>
      <c r="R47" s="22"/>
      <c r="S47" s="22"/>
      <c r="T47" s="22"/>
      <c r="U47" s="22"/>
      <c r="V47" s="22"/>
      <c r="W47" s="22"/>
      <c r="X47" s="22"/>
      <c r="Y47" s="22"/>
    </row>
    <row r="48" spans="1:25" s="15" customFormat="1" ht="11.25" customHeight="1" x14ac:dyDescent="0.15">
      <c r="A48" s="13" t="s">
        <v>374</v>
      </c>
      <c r="B48" s="24">
        <v>100</v>
      </c>
      <c r="C48" s="22">
        <v>68</v>
      </c>
      <c r="D48" s="25">
        <v>100</v>
      </c>
      <c r="E48" s="25">
        <v>41.4</v>
      </c>
      <c r="F48" s="25">
        <v>37.299999999999997</v>
      </c>
      <c r="G48" s="25">
        <v>13</v>
      </c>
      <c r="H48" s="25">
        <v>16.399999999999999</v>
      </c>
      <c r="I48" s="25">
        <v>25.3</v>
      </c>
      <c r="J48" s="25">
        <v>13.6</v>
      </c>
      <c r="K48" s="25">
        <v>8.1</v>
      </c>
      <c r="L48" s="25">
        <v>9.4</v>
      </c>
      <c r="M48" s="25">
        <v>32.5</v>
      </c>
      <c r="N48" s="25">
        <v>29.4</v>
      </c>
      <c r="O48" s="25">
        <v>7.8</v>
      </c>
      <c r="P48" s="22">
        <v>29.4</v>
      </c>
      <c r="Q48" s="22">
        <v>2.5</v>
      </c>
      <c r="R48" s="22"/>
      <c r="S48" s="22"/>
      <c r="T48" s="22"/>
      <c r="U48" s="22"/>
      <c r="V48" s="22"/>
      <c r="W48" s="22"/>
      <c r="X48" s="22"/>
      <c r="Y48" s="22"/>
    </row>
    <row r="49" spans="1:39" s="15" customFormat="1" ht="11.25" customHeight="1" x14ac:dyDescent="0.15">
      <c r="A49" s="13" t="s">
        <v>236</v>
      </c>
      <c r="B49" s="24">
        <v>100</v>
      </c>
      <c r="C49" s="22">
        <v>79.7</v>
      </c>
      <c r="D49" s="25">
        <v>100</v>
      </c>
      <c r="E49" s="25">
        <v>38</v>
      </c>
      <c r="F49" s="25">
        <v>37</v>
      </c>
      <c r="G49" s="25">
        <v>6.1</v>
      </c>
      <c r="H49" s="25">
        <v>18</v>
      </c>
      <c r="I49" s="25">
        <v>26.7</v>
      </c>
      <c r="J49" s="25">
        <v>11.4</v>
      </c>
      <c r="K49" s="25">
        <v>14</v>
      </c>
      <c r="L49" s="25">
        <v>11.6</v>
      </c>
      <c r="M49" s="25">
        <v>28.8</v>
      </c>
      <c r="N49" s="25">
        <v>21.7</v>
      </c>
      <c r="O49" s="25">
        <v>8.5</v>
      </c>
      <c r="P49" s="22">
        <v>18.600000000000001</v>
      </c>
      <c r="Q49" s="22">
        <v>1.6</v>
      </c>
      <c r="R49" s="22"/>
      <c r="S49" s="22"/>
      <c r="T49" s="22"/>
      <c r="U49" s="22"/>
      <c r="V49" s="22"/>
      <c r="W49" s="22"/>
      <c r="X49" s="22"/>
      <c r="Y49" s="22"/>
    </row>
    <row r="50" spans="1:39" s="15" customFormat="1" ht="11.25" customHeight="1" x14ac:dyDescent="0.15">
      <c r="A50" s="13" t="s">
        <v>376</v>
      </c>
      <c r="B50" s="24">
        <v>100</v>
      </c>
      <c r="C50" s="22">
        <v>75</v>
      </c>
      <c r="D50" s="25">
        <v>100</v>
      </c>
      <c r="E50" s="25">
        <v>38.799999999999997</v>
      </c>
      <c r="F50" s="25">
        <v>35.5</v>
      </c>
      <c r="G50" s="25">
        <v>7.3</v>
      </c>
      <c r="H50" s="25">
        <v>19</v>
      </c>
      <c r="I50" s="25">
        <v>31.4</v>
      </c>
      <c r="J50" s="25">
        <v>19.5</v>
      </c>
      <c r="K50" s="25">
        <v>14.6</v>
      </c>
      <c r="L50" s="25">
        <v>12.2</v>
      </c>
      <c r="M50" s="25">
        <v>27.7</v>
      </c>
      <c r="N50" s="25">
        <v>25.9</v>
      </c>
      <c r="O50" s="25">
        <v>5.2</v>
      </c>
      <c r="P50" s="22">
        <v>19.899999999999999</v>
      </c>
      <c r="Q50" s="22">
        <v>5.0999999999999996</v>
      </c>
      <c r="R50" s="22"/>
      <c r="S50" s="22"/>
      <c r="T50" s="22"/>
      <c r="U50" s="22"/>
      <c r="V50" s="22"/>
      <c r="W50" s="22"/>
      <c r="X50" s="22"/>
      <c r="Y50" s="22"/>
    </row>
    <row r="51" spans="1:39" s="15" customFormat="1" ht="11.25" customHeight="1" x14ac:dyDescent="0.15">
      <c r="A51" s="23" t="s">
        <v>58</v>
      </c>
      <c r="B51" s="24"/>
      <c r="C51" s="22"/>
      <c r="D51" s="25"/>
      <c r="E51" s="25"/>
      <c r="F51" s="25"/>
      <c r="G51" s="25"/>
      <c r="H51" s="25"/>
      <c r="I51" s="25"/>
      <c r="J51" s="25"/>
      <c r="K51" s="25"/>
      <c r="L51" s="25"/>
      <c r="M51" s="25"/>
      <c r="N51" s="25"/>
      <c r="O51" s="25"/>
      <c r="P51" s="22"/>
      <c r="Q51" s="22"/>
      <c r="R51" s="22"/>
      <c r="S51" s="22"/>
      <c r="T51" s="22"/>
      <c r="U51" s="22"/>
      <c r="V51" s="22"/>
      <c r="W51" s="22"/>
      <c r="X51" s="22"/>
      <c r="Y51" s="22"/>
    </row>
    <row r="52" spans="1:39" s="15" customFormat="1" ht="11.25" customHeight="1" x14ac:dyDescent="0.15">
      <c r="A52" s="13" t="s">
        <v>59</v>
      </c>
      <c r="B52" s="24">
        <v>100</v>
      </c>
      <c r="C52" s="22">
        <v>39</v>
      </c>
      <c r="D52" s="25" t="s">
        <v>746</v>
      </c>
      <c r="E52" s="25" t="s">
        <v>746</v>
      </c>
      <c r="F52" s="25" t="s">
        <v>746</v>
      </c>
      <c r="G52" s="25" t="s">
        <v>746</v>
      </c>
      <c r="H52" s="25" t="s">
        <v>746</v>
      </c>
      <c r="I52" s="25" t="s">
        <v>746</v>
      </c>
      <c r="J52" s="25" t="s">
        <v>746</v>
      </c>
      <c r="K52" s="25" t="s">
        <v>746</v>
      </c>
      <c r="L52" s="25" t="s">
        <v>746</v>
      </c>
      <c r="M52" s="25" t="s">
        <v>746</v>
      </c>
      <c r="N52" s="25" t="s">
        <v>746</v>
      </c>
      <c r="O52" s="25" t="s">
        <v>746</v>
      </c>
      <c r="P52" s="22">
        <v>29.3</v>
      </c>
      <c r="Q52" s="22">
        <v>31.6</v>
      </c>
      <c r="R52" s="22"/>
      <c r="S52" s="22"/>
      <c r="T52" s="22"/>
      <c r="U52" s="22"/>
      <c r="V52" s="22"/>
      <c r="W52" s="22"/>
      <c r="X52" s="22"/>
      <c r="Y52" s="22"/>
    </row>
    <row r="53" spans="1:39" s="15" customFormat="1" ht="11.25" customHeight="1" x14ac:dyDescent="0.15">
      <c r="A53" s="13" t="s">
        <v>60</v>
      </c>
      <c r="B53" s="24">
        <v>100</v>
      </c>
      <c r="C53" s="22">
        <v>72.400000000000006</v>
      </c>
      <c r="D53" s="25">
        <v>100</v>
      </c>
      <c r="E53" s="25">
        <v>39.4</v>
      </c>
      <c r="F53" s="25">
        <v>28.8</v>
      </c>
      <c r="G53" s="25">
        <v>4.5</v>
      </c>
      <c r="H53" s="25">
        <v>9.3000000000000007</v>
      </c>
      <c r="I53" s="25">
        <v>22.9</v>
      </c>
      <c r="J53" s="25">
        <v>16.5</v>
      </c>
      <c r="K53" s="25">
        <v>10.6</v>
      </c>
      <c r="L53" s="25">
        <v>4.8</v>
      </c>
      <c r="M53" s="25">
        <v>33.5</v>
      </c>
      <c r="N53" s="25">
        <v>32.6</v>
      </c>
      <c r="O53" s="25">
        <v>1.4</v>
      </c>
      <c r="P53" s="22">
        <v>26.5</v>
      </c>
      <c r="Q53" s="22">
        <v>1.1000000000000001</v>
      </c>
      <c r="R53" s="22"/>
      <c r="S53" s="22"/>
      <c r="T53" s="22"/>
      <c r="U53" s="22"/>
      <c r="V53" s="22"/>
      <c r="W53" s="22"/>
      <c r="X53" s="22"/>
      <c r="Y53" s="22"/>
    </row>
    <row r="54" spans="1:39" s="15" customFormat="1" ht="11.25" customHeight="1" x14ac:dyDescent="0.15">
      <c r="A54" s="13" t="s">
        <v>61</v>
      </c>
      <c r="B54" s="24">
        <v>100</v>
      </c>
      <c r="C54" s="22">
        <v>74.900000000000006</v>
      </c>
      <c r="D54" s="25">
        <v>100</v>
      </c>
      <c r="E54" s="25">
        <v>45.1</v>
      </c>
      <c r="F54" s="25">
        <v>42</v>
      </c>
      <c r="G54" s="25">
        <v>10</v>
      </c>
      <c r="H54" s="25">
        <v>17.8</v>
      </c>
      <c r="I54" s="25">
        <v>33.5</v>
      </c>
      <c r="J54" s="25">
        <v>14.1</v>
      </c>
      <c r="K54" s="25">
        <v>10</v>
      </c>
      <c r="L54" s="25">
        <v>11.6</v>
      </c>
      <c r="M54" s="25">
        <v>29.2</v>
      </c>
      <c r="N54" s="25">
        <v>27.9</v>
      </c>
      <c r="O54" s="25">
        <v>2.4</v>
      </c>
      <c r="P54" s="22">
        <v>24</v>
      </c>
      <c r="Q54" s="22">
        <v>1.1000000000000001</v>
      </c>
      <c r="R54" s="22"/>
      <c r="S54" s="22"/>
      <c r="T54" s="22"/>
      <c r="U54" s="22"/>
      <c r="V54" s="22"/>
      <c r="W54" s="22"/>
      <c r="X54" s="22"/>
      <c r="Y54" s="22"/>
    </row>
    <row r="55" spans="1:39" s="15" customFormat="1" ht="11.25" customHeight="1" x14ac:dyDescent="0.15">
      <c r="A55" s="13" t="s">
        <v>62</v>
      </c>
      <c r="B55" s="24">
        <v>100</v>
      </c>
      <c r="C55" s="22">
        <v>84.2</v>
      </c>
      <c r="D55" s="25">
        <v>100</v>
      </c>
      <c r="E55" s="25">
        <v>37.1</v>
      </c>
      <c r="F55" s="25">
        <v>50.7</v>
      </c>
      <c r="G55" s="25">
        <v>10.199999999999999</v>
      </c>
      <c r="H55" s="25">
        <v>18.399999999999999</v>
      </c>
      <c r="I55" s="25">
        <v>27.2</v>
      </c>
      <c r="J55" s="25">
        <v>16.899999999999999</v>
      </c>
      <c r="K55" s="25">
        <v>11.1</v>
      </c>
      <c r="L55" s="25">
        <v>10.1</v>
      </c>
      <c r="M55" s="25">
        <v>24.5</v>
      </c>
      <c r="N55" s="25">
        <v>23.3</v>
      </c>
      <c r="O55" s="25">
        <v>6.5</v>
      </c>
      <c r="P55" s="22">
        <v>12.6</v>
      </c>
      <c r="Q55" s="22">
        <v>3.3</v>
      </c>
      <c r="R55" s="22"/>
      <c r="S55" s="22"/>
      <c r="T55" s="22"/>
      <c r="U55" s="22"/>
      <c r="V55" s="22"/>
      <c r="W55" s="22"/>
      <c r="X55" s="22"/>
      <c r="Y55" s="22"/>
    </row>
    <row r="56" spans="1:39" s="15" customFormat="1" ht="11.25" customHeight="1" x14ac:dyDescent="0.15">
      <c r="A56" s="13" t="s">
        <v>63</v>
      </c>
      <c r="B56" s="24">
        <v>100</v>
      </c>
      <c r="C56" s="22">
        <v>76.7</v>
      </c>
      <c r="D56" s="25">
        <v>100</v>
      </c>
      <c r="E56" s="25">
        <v>42</v>
      </c>
      <c r="F56" s="25">
        <v>35.299999999999997</v>
      </c>
      <c r="G56" s="25">
        <v>6.3</v>
      </c>
      <c r="H56" s="25">
        <v>19.8</v>
      </c>
      <c r="I56" s="25">
        <v>30.1</v>
      </c>
      <c r="J56" s="25">
        <v>14.1</v>
      </c>
      <c r="K56" s="25">
        <v>14.6</v>
      </c>
      <c r="L56" s="25">
        <v>13.2</v>
      </c>
      <c r="M56" s="25">
        <v>26.1</v>
      </c>
      <c r="N56" s="25">
        <v>23.5</v>
      </c>
      <c r="O56" s="25">
        <v>8.5</v>
      </c>
      <c r="P56" s="22">
        <v>20.5</v>
      </c>
      <c r="Q56" s="22">
        <v>2.8</v>
      </c>
      <c r="R56" s="22"/>
      <c r="S56" s="22"/>
      <c r="T56" s="22"/>
      <c r="U56" s="22"/>
      <c r="V56" s="22"/>
      <c r="W56" s="22"/>
      <c r="X56" s="22"/>
      <c r="Y56" s="22"/>
    </row>
    <row r="57" spans="1:39" s="15" customFormat="1" ht="11.25" customHeight="1" x14ac:dyDescent="0.15">
      <c r="A57" s="26" t="s">
        <v>64</v>
      </c>
      <c r="B57" s="27">
        <v>100</v>
      </c>
      <c r="C57" s="22">
        <v>65.7</v>
      </c>
      <c r="D57" s="25">
        <v>100</v>
      </c>
      <c r="E57" s="25">
        <v>31.9</v>
      </c>
      <c r="F57" s="25">
        <v>15</v>
      </c>
      <c r="G57" s="25">
        <v>9.5</v>
      </c>
      <c r="H57" s="25">
        <v>22.7</v>
      </c>
      <c r="I57" s="25">
        <v>24.9</v>
      </c>
      <c r="J57" s="25">
        <v>12.9</v>
      </c>
      <c r="K57" s="25">
        <v>14.7</v>
      </c>
      <c r="L57" s="25">
        <v>13.6</v>
      </c>
      <c r="M57" s="25">
        <v>27.2</v>
      </c>
      <c r="N57" s="25">
        <v>18.600000000000001</v>
      </c>
      <c r="O57" s="25">
        <v>13.1</v>
      </c>
      <c r="P57" s="22">
        <v>31.5</v>
      </c>
      <c r="Q57" s="22">
        <v>2.8</v>
      </c>
      <c r="R57" s="22"/>
      <c r="S57" s="22"/>
      <c r="T57" s="22"/>
      <c r="U57" s="22"/>
      <c r="V57" s="22"/>
      <c r="W57" s="22"/>
      <c r="X57" s="22"/>
      <c r="Y57" s="22"/>
    </row>
    <row r="58" spans="1:39" ht="11.25" customHeight="1" x14ac:dyDescent="0.15">
      <c r="A58" s="15" t="s">
        <v>487</v>
      </c>
      <c r="B58" s="11"/>
      <c r="C58" s="20"/>
      <c r="D58" s="21"/>
      <c r="E58" s="21"/>
      <c r="F58" s="21"/>
      <c r="G58" s="21"/>
      <c r="H58" s="21"/>
      <c r="I58" s="21"/>
      <c r="J58" s="21"/>
      <c r="K58" s="21"/>
      <c r="L58" s="21"/>
      <c r="M58" s="21"/>
      <c r="N58" s="21"/>
      <c r="O58" s="21"/>
      <c r="P58" s="20"/>
      <c r="Q58" s="20"/>
      <c r="R58" s="11"/>
      <c r="S58" s="11"/>
      <c r="T58" s="11"/>
      <c r="U58" s="11"/>
      <c r="V58" s="11"/>
      <c r="W58" s="11"/>
      <c r="X58" s="11"/>
      <c r="Y58" s="11"/>
    </row>
    <row r="59" spans="1:39" x14ac:dyDescent="0.15">
      <c r="A59" s="15" t="s">
        <v>66</v>
      </c>
      <c r="I59" s="15" t="s">
        <v>721</v>
      </c>
    </row>
    <row r="60" spans="1:39" ht="11.25" customHeight="1" x14ac:dyDescent="0.15">
      <c r="B60" s="11"/>
      <c r="C60" s="11"/>
      <c r="D60" s="11"/>
      <c r="E60" s="11"/>
      <c r="F60" s="11"/>
      <c r="G60" s="11"/>
      <c r="H60" s="11"/>
      <c r="I60" s="11"/>
      <c r="J60" s="11"/>
      <c r="K60" s="11"/>
      <c r="L60" s="11"/>
      <c r="M60" s="11"/>
      <c r="N60" s="11"/>
      <c r="O60" s="11"/>
      <c r="P60" s="11"/>
      <c r="Q60" s="11"/>
      <c r="R60" s="11"/>
      <c r="S60" s="11"/>
      <c r="T60" s="11"/>
      <c r="U60" s="11"/>
      <c r="V60" s="11"/>
      <c r="W60" s="11"/>
      <c r="X60" s="11"/>
      <c r="Y60" s="11"/>
    </row>
    <row r="61" spans="1:39" ht="11.25" customHeight="1" x14ac:dyDescent="0.15">
      <c r="B61" s="11"/>
      <c r="C61" s="11"/>
      <c r="D61" s="11"/>
      <c r="E61" s="11"/>
      <c r="F61" s="11"/>
      <c r="G61" s="11"/>
      <c r="H61" s="11"/>
      <c r="I61" s="11"/>
      <c r="J61" s="11"/>
      <c r="K61" s="11"/>
      <c r="L61" s="11"/>
      <c r="M61" s="11"/>
      <c r="N61" s="11"/>
      <c r="O61" s="11"/>
      <c r="P61" s="11"/>
      <c r="Q61" s="11"/>
      <c r="R61" s="11"/>
      <c r="S61" s="11"/>
      <c r="T61" s="11"/>
      <c r="U61" s="11"/>
      <c r="V61" s="11"/>
      <c r="W61" s="11"/>
      <c r="X61" s="11"/>
      <c r="Y61" s="11"/>
    </row>
    <row r="62" spans="1:39" ht="11.25" customHeight="1" x14ac:dyDescent="0.15">
      <c r="B62" s="11"/>
      <c r="C62" s="11"/>
      <c r="D62" s="11"/>
      <c r="E62" s="11"/>
      <c r="F62" s="11"/>
      <c r="G62" s="11"/>
      <c r="H62" s="11"/>
      <c r="I62" s="11"/>
      <c r="J62" s="11"/>
      <c r="K62" s="11"/>
      <c r="L62" s="11"/>
      <c r="M62" s="11"/>
      <c r="N62" s="11"/>
      <c r="O62" s="11"/>
      <c r="P62" s="11"/>
      <c r="Q62" s="11"/>
      <c r="R62" s="11"/>
      <c r="S62" s="11"/>
      <c r="T62" s="11"/>
      <c r="U62" s="11"/>
      <c r="V62" s="11"/>
      <c r="W62" s="11"/>
      <c r="X62" s="11"/>
      <c r="Y62" s="11"/>
    </row>
    <row r="63" spans="1:39" ht="18.75" x14ac:dyDescent="0.15">
      <c r="A63" s="239" t="s">
        <v>825</v>
      </c>
      <c r="B63" s="209"/>
      <c r="C63" s="209"/>
      <c r="D63" s="209"/>
      <c r="E63" s="209"/>
      <c r="F63" s="209"/>
      <c r="G63" s="209"/>
      <c r="H63" s="209"/>
      <c r="I63" s="209"/>
      <c r="J63" s="209"/>
      <c r="K63" s="209"/>
      <c r="L63" s="209"/>
      <c r="M63" s="209"/>
      <c r="N63" s="209"/>
      <c r="O63" s="209"/>
      <c r="P63" s="209"/>
      <c r="Q63" s="209"/>
    </row>
    <row r="64" spans="1:39" s="8" customFormat="1" ht="18.75" customHeight="1" x14ac:dyDescent="0.2">
      <c r="A64" s="548" t="s">
        <v>795</v>
      </c>
      <c r="B64" s="548"/>
      <c r="C64" s="548"/>
      <c r="D64" s="548"/>
      <c r="E64" s="548"/>
      <c r="F64" s="548"/>
      <c r="G64" s="548"/>
      <c r="H64" s="548"/>
      <c r="I64" s="549" t="s">
        <v>454</v>
      </c>
      <c r="J64" s="549"/>
      <c r="K64" s="549"/>
      <c r="L64" s="549"/>
      <c r="M64" s="549"/>
      <c r="N64" s="549"/>
      <c r="O64" s="549"/>
      <c r="P64" s="549"/>
      <c r="Q64" s="549"/>
      <c r="R64" s="7"/>
      <c r="S64" s="7"/>
      <c r="T64" s="7"/>
      <c r="U64" s="7"/>
      <c r="V64" s="7"/>
      <c r="W64" s="7"/>
      <c r="X64" s="7"/>
      <c r="Y64" s="7"/>
      <c r="Z64" s="7"/>
      <c r="AA64" s="7"/>
      <c r="AB64" s="7"/>
      <c r="AC64" s="7"/>
      <c r="AD64" s="7"/>
      <c r="AE64" s="7"/>
      <c r="AF64" s="7"/>
      <c r="AG64" s="7"/>
      <c r="AH64" s="7"/>
      <c r="AI64" s="7"/>
      <c r="AJ64" s="7"/>
      <c r="AK64" s="7"/>
      <c r="AL64" s="7"/>
      <c r="AM64" s="7"/>
    </row>
    <row r="65" spans="1:39" s="8" customFormat="1" ht="21" customHeight="1" x14ac:dyDescent="0.2">
      <c r="A65" s="550" t="s">
        <v>453</v>
      </c>
      <c r="B65" s="551"/>
      <c r="C65" s="551"/>
      <c r="D65" s="551"/>
      <c r="E65" s="551"/>
      <c r="F65" s="551"/>
      <c r="G65" s="551"/>
      <c r="H65" s="551"/>
      <c r="I65" s="552" t="s">
        <v>855</v>
      </c>
      <c r="J65" s="552"/>
      <c r="K65" s="552"/>
      <c r="L65" s="552"/>
      <c r="M65" s="552"/>
      <c r="N65" s="552"/>
      <c r="O65" s="552"/>
      <c r="P65" s="552"/>
      <c r="Q65" s="552"/>
      <c r="R65" s="7"/>
      <c r="S65" s="7"/>
      <c r="T65" s="7"/>
      <c r="U65" s="7"/>
      <c r="V65" s="7"/>
      <c r="W65" s="7"/>
      <c r="X65" s="7"/>
      <c r="Y65" s="7"/>
      <c r="Z65" s="7"/>
      <c r="AA65" s="7"/>
      <c r="AB65" s="7"/>
      <c r="AC65" s="7"/>
      <c r="AD65" s="7"/>
      <c r="AE65" s="7"/>
      <c r="AF65" s="7"/>
      <c r="AG65" s="7"/>
      <c r="AH65" s="7"/>
      <c r="AI65" s="7"/>
      <c r="AJ65" s="7"/>
      <c r="AK65" s="7"/>
      <c r="AL65" s="7"/>
      <c r="AM65" s="7"/>
    </row>
    <row r="66" spans="1:39" s="8" customFormat="1" ht="10.15" customHeight="1" x14ac:dyDescent="0.15">
      <c r="A66" s="248"/>
      <c r="B66" s="249"/>
      <c r="C66" s="249"/>
      <c r="D66" s="249"/>
      <c r="E66" s="249"/>
      <c r="F66" s="249"/>
      <c r="G66" s="249"/>
      <c r="H66" s="355"/>
      <c r="I66" s="354"/>
      <c r="J66" s="249"/>
      <c r="K66" s="249"/>
      <c r="L66" s="249"/>
      <c r="M66" s="249"/>
      <c r="N66" s="249"/>
      <c r="O66" s="249"/>
      <c r="P66" s="249"/>
      <c r="Q66" s="249"/>
      <c r="R66" s="7"/>
      <c r="S66" s="7"/>
      <c r="T66" s="7"/>
      <c r="U66" s="7"/>
      <c r="V66" s="7"/>
      <c r="W66" s="7"/>
      <c r="X66" s="7"/>
      <c r="Y66" s="7"/>
      <c r="Z66" s="7"/>
      <c r="AA66" s="7"/>
      <c r="AB66" s="7"/>
      <c r="AC66" s="7"/>
      <c r="AD66" s="7"/>
      <c r="AE66" s="7"/>
      <c r="AF66" s="7"/>
      <c r="AG66" s="7"/>
      <c r="AH66" s="7"/>
      <c r="AI66" s="7"/>
      <c r="AJ66" s="7"/>
      <c r="AK66" s="7"/>
      <c r="AL66" s="7"/>
      <c r="AM66" s="7"/>
    </row>
    <row r="67" spans="1:39" ht="11.25" customHeight="1" x14ac:dyDescent="0.15">
      <c r="A67" s="209"/>
      <c r="B67" s="210"/>
      <c r="C67" s="210"/>
      <c r="D67" s="210"/>
      <c r="E67" s="210"/>
      <c r="F67" s="210"/>
      <c r="G67" s="210"/>
      <c r="H67" s="210"/>
      <c r="I67" s="210"/>
      <c r="J67" s="210"/>
      <c r="K67" s="210"/>
      <c r="L67" s="210"/>
      <c r="M67" s="210"/>
      <c r="N67" s="210"/>
      <c r="O67" s="210"/>
      <c r="P67" s="210"/>
      <c r="Q67" s="211" t="s">
        <v>4</v>
      </c>
      <c r="R67" s="10"/>
      <c r="S67" s="10"/>
      <c r="T67" s="10"/>
      <c r="U67" s="10"/>
      <c r="V67" s="10"/>
      <c r="W67" s="10"/>
      <c r="X67" s="10"/>
      <c r="Y67" s="10"/>
      <c r="Z67" s="10"/>
      <c r="AA67" s="10"/>
      <c r="AB67" s="10"/>
      <c r="AC67" s="10"/>
      <c r="AD67" s="10"/>
      <c r="AE67" s="10"/>
      <c r="AF67" s="10"/>
      <c r="AG67" s="10"/>
      <c r="AH67" s="10"/>
      <c r="AI67" s="10"/>
      <c r="AJ67" s="10"/>
      <c r="AK67" s="10"/>
      <c r="AL67" s="10"/>
      <c r="AM67" s="10"/>
    </row>
    <row r="68" spans="1:39" ht="11.25" customHeight="1" x14ac:dyDescent="0.15">
      <c r="A68" s="212"/>
      <c r="B68" s="412" t="s">
        <v>492</v>
      </c>
      <c r="C68" s="413" t="s">
        <v>813</v>
      </c>
      <c r="D68" s="414"/>
      <c r="E68" s="215"/>
      <c r="F68" s="215"/>
      <c r="G68" s="215"/>
      <c r="H68" s="215"/>
      <c r="I68" s="215"/>
      <c r="J68" s="215"/>
      <c r="K68" s="215"/>
      <c r="L68" s="215"/>
      <c r="M68" s="215"/>
      <c r="N68" s="215"/>
      <c r="O68" s="215"/>
      <c r="P68" s="412" t="s">
        <v>450</v>
      </c>
      <c r="Q68" s="419" t="s">
        <v>189</v>
      </c>
      <c r="R68" s="10"/>
      <c r="S68" s="10"/>
      <c r="T68" s="10"/>
      <c r="U68" s="10"/>
      <c r="V68" s="10"/>
      <c r="W68" s="10"/>
      <c r="X68" s="10"/>
      <c r="Y68" s="10"/>
      <c r="Z68" s="10"/>
      <c r="AA68" s="10"/>
      <c r="AB68" s="10"/>
      <c r="AC68" s="10"/>
      <c r="AD68" s="10"/>
      <c r="AE68" s="10"/>
      <c r="AF68" s="10"/>
      <c r="AG68" s="10"/>
      <c r="AH68" s="10"/>
      <c r="AI68" s="10"/>
      <c r="AJ68" s="10"/>
      <c r="AK68" s="10"/>
      <c r="AL68" s="10"/>
      <c r="AM68" s="10"/>
    </row>
    <row r="69" spans="1:39" s="15" customFormat="1" ht="11.25" customHeight="1" x14ac:dyDescent="0.15">
      <c r="A69" s="216"/>
      <c r="B69" s="412"/>
      <c r="C69" s="415"/>
      <c r="D69" s="416"/>
      <c r="E69" s="219" t="s">
        <v>812</v>
      </c>
      <c r="F69" s="220"/>
      <c r="G69" s="220"/>
      <c r="H69" s="220"/>
      <c r="I69" s="220"/>
      <c r="J69" s="220"/>
      <c r="K69" s="220"/>
      <c r="L69" s="220"/>
      <c r="M69" s="220"/>
      <c r="N69" s="220"/>
      <c r="O69" s="221"/>
      <c r="P69" s="412"/>
      <c r="Q69" s="419"/>
      <c r="R69" s="14"/>
      <c r="S69" s="14"/>
      <c r="T69" s="14"/>
      <c r="U69" s="14"/>
      <c r="V69" s="14"/>
      <c r="W69" s="14"/>
      <c r="X69" s="14"/>
      <c r="Y69" s="14"/>
      <c r="Z69" s="14"/>
      <c r="AA69" s="14"/>
      <c r="AB69" s="14"/>
      <c r="AC69" s="14"/>
      <c r="AD69" s="14"/>
      <c r="AE69" s="14"/>
      <c r="AF69" s="14"/>
      <c r="AG69" s="14"/>
      <c r="AH69" s="14"/>
      <c r="AI69" s="14"/>
      <c r="AJ69" s="14"/>
      <c r="AK69" s="14"/>
      <c r="AL69" s="14"/>
      <c r="AM69" s="14"/>
    </row>
    <row r="70" spans="1:39" s="17" customFormat="1" ht="65.25" customHeight="1" x14ac:dyDescent="0.15">
      <c r="A70" s="252" t="s">
        <v>10</v>
      </c>
      <c r="B70" s="412"/>
      <c r="C70" s="417"/>
      <c r="D70" s="418"/>
      <c r="E70" s="224" t="s">
        <v>449</v>
      </c>
      <c r="F70" s="225" t="s">
        <v>448</v>
      </c>
      <c r="G70" s="356" t="s">
        <v>447</v>
      </c>
      <c r="H70" s="225" t="s">
        <v>445</v>
      </c>
      <c r="I70" s="225" t="s">
        <v>444</v>
      </c>
      <c r="J70" s="225" t="s">
        <v>443</v>
      </c>
      <c r="K70" s="225" t="s">
        <v>442</v>
      </c>
      <c r="L70" s="225" t="s">
        <v>441</v>
      </c>
      <c r="M70" s="225" t="s">
        <v>440</v>
      </c>
      <c r="N70" s="225" t="s">
        <v>439</v>
      </c>
      <c r="O70" s="357" t="s">
        <v>341</v>
      </c>
      <c r="P70" s="412"/>
      <c r="Q70" s="419"/>
      <c r="R70" s="16"/>
      <c r="S70" s="16"/>
      <c r="T70" s="16"/>
      <c r="U70" s="16"/>
      <c r="V70" s="16"/>
      <c r="W70" s="16"/>
      <c r="X70" s="16"/>
      <c r="Y70" s="16"/>
      <c r="Z70" s="16"/>
      <c r="AA70" s="16"/>
      <c r="AB70" s="16"/>
      <c r="AC70" s="16"/>
      <c r="AD70" s="16"/>
      <c r="AE70" s="16"/>
      <c r="AF70" s="16"/>
      <c r="AG70" s="16"/>
      <c r="AH70" s="16"/>
      <c r="AI70" s="16"/>
      <c r="AJ70" s="16"/>
      <c r="AK70" s="16"/>
      <c r="AL70" s="16"/>
      <c r="AM70" s="16"/>
    </row>
    <row r="71" spans="1:39" s="15" customFormat="1" ht="11.25" customHeight="1" x14ac:dyDescent="0.15">
      <c r="A71" s="227" t="s">
        <v>24</v>
      </c>
      <c r="B71" s="228">
        <v>100</v>
      </c>
      <c r="C71" s="229">
        <v>75.3</v>
      </c>
      <c r="D71" s="230">
        <v>100</v>
      </c>
      <c r="E71" s="230">
        <v>39.700000000000003</v>
      </c>
      <c r="F71" s="230">
        <v>35.9</v>
      </c>
      <c r="G71" s="230">
        <v>9</v>
      </c>
      <c r="H71" s="230">
        <v>19.399999999999999</v>
      </c>
      <c r="I71" s="230">
        <v>27.9</v>
      </c>
      <c r="J71" s="230">
        <v>14.6</v>
      </c>
      <c r="K71" s="230">
        <v>12.2</v>
      </c>
      <c r="L71" s="230">
        <v>11.5</v>
      </c>
      <c r="M71" s="230">
        <v>27.2</v>
      </c>
      <c r="N71" s="230">
        <v>24</v>
      </c>
      <c r="O71" s="230">
        <v>7.5</v>
      </c>
      <c r="P71" s="229">
        <v>22</v>
      </c>
      <c r="Q71" s="229">
        <v>2.7</v>
      </c>
      <c r="R71" s="22"/>
      <c r="S71" s="22"/>
      <c r="T71" s="22"/>
      <c r="U71" s="22"/>
      <c r="V71" s="22"/>
      <c r="W71" s="22"/>
      <c r="X71" s="22"/>
      <c r="Y71" s="22"/>
    </row>
    <row r="72" spans="1:39" s="15" customFormat="1" ht="11.25" customHeight="1" x14ac:dyDescent="0.15">
      <c r="A72" s="231" t="s">
        <v>25</v>
      </c>
      <c r="B72" s="232"/>
      <c r="C72" s="233"/>
      <c r="D72" s="234"/>
      <c r="E72" s="234"/>
      <c r="F72" s="234"/>
      <c r="G72" s="234"/>
      <c r="H72" s="234"/>
      <c r="I72" s="234"/>
      <c r="J72" s="234"/>
      <c r="K72" s="234"/>
      <c r="L72" s="234"/>
      <c r="M72" s="234"/>
      <c r="N72" s="234"/>
      <c r="O72" s="234"/>
      <c r="P72" s="233"/>
      <c r="Q72" s="233"/>
      <c r="R72" s="22"/>
      <c r="S72" s="22"/>
      <c r="T72" s="22"/>
      <c r="U72" s="22"/>
      <c r="V72" s="22"/>
      <c r="W72" s="22"/>
      <c r="X72" s="22"/>
      <c r="Y72" s="22"/>
    </row>
    <row r="73" spans="1:39" s="15" customFormat="1" ht="11.25" customHeight="1" x14ac:dyDescent="0.15">
      <c r="A73" s="216" t="s">
        <v>26</v>
      </c>
      <c r="B73" s="232">
        <v>100</v>
      </c>
      <c r="C73" s="233">
        <v>67.8</v>
      </c>
      <c r="D73" s="234">
        <v>100</v>
      </c>
      <c r="E73" s="234">
        <v>48.6</v>
      </c>
      <c r="F73" s="234">
        <v>9.1999999999999993</v>
      </c>
      <c r="G73" s="234">
        <v>13.1</v>
      </c>
      <c r="H73" s="234">
        <v>19.899999999999999</v>
      </c>
      <c r="I73" s="234">
        <v>28.6</v>
      </c>
      <c r="J73" s="234">
        <v>17.3</v>
      </c>
      <c r="K73" s="234">
        <v>15.1</v>
      </c>
      <c r="L73" s="234">
        <v>12.3</v>
      </c>
      <c r="M73" s="234">
        <v>26.3</v>
      </c>
      <c r="N73" s="234">
        <v>22.4</v>
      </c>
      <c r="O73" s="234">
        <v>10.3</v>
      </c>
      <c r="P73" s="233">
        <v>30.6</v>
      </c>
      <c r="Q73" s="233">
        <v>1.6</v>
      </c>
      <c r="R73" s="22"/>
      <c r="S73" s="22"/>
      <c r="T73" s="22"/>
      <c r="U73" s="22"/>
      <c r="V73" s="22"/>
      <c r="W73" s="22"/>
      <c r="X73" s="22"/>
      <c r="Y73" s="22"/>
    </row>
    <row r="74" spans="1:39" s="15" customFormat="1" ht="11.25" customHeight="1" x14ac:dyDescent="0.15">
      <c r="A74" s="216" t="s">
        <v>27</v>
      </c>
      <c r="B74" s="232">
        <v>100</v>
      </c>
      <c r="C74" s="233">
        <v>78.8</v>
      </c>
      <c r="D74" s="234">
        <v>100</v>
      </c>
      <c r="E74" s="234">
        <v>35.9</v>
      </c>
      <c r="F74" s="234">
        <v>46.8</v>
      </c>
      <c r="G74" s="234">
        <v>7.4</v>
      </c>
      <c r="H74" s="234">
        <v>19</v>
      </c>
      <c r="I74" s="234">
        <v>27.8</v>
      </c>
      <c r="J74" s="234">
        <v>13.4</v>
      </c>
      <c r="K74" s="234">
        <v>11.1</v>
      </c>
      <c r="L74" s="234">
        <v>11.1</v>
      </c>
      <c r="M74" s="234">
        <v>27.6</v>
      </c>
      <c r="N74" s="234">
        <v>24.7</v>
      </c>
      <c r="O74" s="234">
        <v>6.3</v>
      </c>
      <c r="P74" s="233">
        <v>18</v>
      </c>
      <c r="Q74" s="233">
        <v>3.1</v>
      </c>
      <c r="R74" s="22"/>
      <c r="S74" s="22"/>
      <c r="T74" s="22"/>
      <c r="U74" s="22"/>
      <c r="V74" s="22"/>
      <c r="W74" s="22"/>
      <c r="X74" s="22"/>
      <c r="Y74" s="22"/>
    </row>
    <row r="75" spans="1:39" s="15" customFormat="1" ht="11.25" customHeight="1" x14ac:dyDescent="0.15">
      <c r="A75" s="231" t="s">
        <v>28</v>
      </c>
      <c r="B75" s="232"/>
      <c r="C75" s="233"/>
      <c r="D75" s="234"/>
      <c r="E75" s="234"/>
      <c r="F75" s="234"/>
      <c r="G75" s="234"/>
      <c r="H75" s="234"/>
      <c r="I75" s="234"/>
      <c r="J75" s="234"/>
      <c r="K75" s="234"/>
      <c r="L75" s="234"/>
      <c r="M75" s="234"/>
      <c r="N75" s="234"/>
      <c r="O75" s="234"/>
      <c r="P75" s="233"/>
      <c r="Q75" s="233"/>
      <c r="R75" s="22"/>
      <c r="S75" s="22"/>
      <c r="T75" s="22"/>
      <c r="U75" s="22"/>
      <c r="V75" s="22"/>
      <c r="W75" s="22"/>
      <c r="X75" s="22"/>
      <c r="Y75" s="22"/>
    </row>
    <row r="76" spans="1:39" s="15" customFormat="1" ht="11.25" customHeight="1" x14ac:dyDescent="0.15">
      <c r="A76" s="216" t="s">
        <v>29</v>
      </c>
      <c r="B76" s="232">
        <v>100</v>
      </c>
      <c r="C76" s="233">
        <v>70.3</v>
      </c>
      <c r="D76" s="234">
        <v>100</v>
      </c>
      <c r="E76" s="234">
        <v>38.200000000000003</v>
      </c>
      <c r="F76" s="234">
        <v>39.9</v>
      </c>
      <c r="G76" s="234">
        <v>5</v>
      </c>
      <c r="H76" s="234">
        <v>15.9</v>
      </c>
      <c r="I76" s="234">
        <v>36.5</v>
      </c>
      <c r="J76" s="234">
        <v>13.7</v>
      </c>
      <c r="K76" s="234">
        <v>10.1</v>
      </c>
      <c r="L76" s="234">
        <v>6.5</v>
      </c>
      <c r="M76" s="234">
        <v>26</v>
      </c>
      <c r="N76" s="234">
        <v>23.7</v>
      </c>
      <c r="O76" s="234">
        <v>9.6</v>
      </c>
      <c r="P76" s="233">
        <v>27</v>
      </c>
      <c r="Q76" s="233">
        <v>2.7</v>
      </c>
      <c r="R76" s="22"/>
      <c r="S76" s="22"/>
      <c r="T76" s="22"/>
      <c r="U76" s="22"/>
      <c r="V76" s="22"/>
      <c r="W76" s="22"/>
      <c r="X76" s="22"/>
      <c r="Y76" s="22"/>
    </row>
    <row r="77" spans="1:39" s="15" customFormat="1" ht="11.25" customHeight="1" x14ac:dyDescent="0.15">
      <c r="A77" s="216" t="s">
        <v>30</v>
      </c>
      <c r="B77" s="232">
        <v>100</v>
      </c>
      <c r="C77" s="233">
        <v>73.2</v>
      </c>
      <c r="D77" s="234">
        <v>100</v>
      </c>
      <c r="E77" s="234">
        <v>36.799999999999997</v>
      </c>
      <c r="F77" s="234">
        <v>35.200000000000003</v>
      </c>
      <c r="G77" s="234">
        <v>8.6</v>
      </c>
      <c r="H77" s="234">
        <v>16.3</v>
      </c>
      <c r="I77" s="234">
        <v>24.7</v>
      </c>
      <c r="J77" s="234">
        <v>15.3</v>
      </c>
      <c r="K77" s="234">
        <v>11.5</v>
      </c>
      <c r="L77" s="234">
        <v>13.8</v>
      </c>
      <c r="M77" s="234">
        <v>25.7</v>
      </c>
      <c r="N77" s="234">
        <v>26</v>
      </c>
      <c r="O77" s="234">
        <v>8.6999999999999993</v>
      </c>
      <c r="P77" s="233">
        <v>25.2</v>
      </c>
      <c r="Q77" s="233">
        <v>1.6</v>
      </c>
      <c r="R77" s="22"/>
      <c r="S77" s="22"/>
      <c r="T77" s="22"/>
      <c r="U77" s="22"/>
      <c r="V77" s="22"/>
      <c r="W77" s="22"/>
      <c r="X77" s="22"/>
      <c r="Y77" s="22"/>
    </row>
    <row r="78" spans="1:39" s="15" customFormat="1" ht="11.25" customHeight="1" x14ac:dyDescent="0.15">
      <c r="A78" s="216" t="s">
        <v>31</v>
      </c>
      <c r="B78" s="232">
        <v>100</v>
      </c>
      <c r="C78" s="233">
        <v>70.8</v>
      </c>
      <c r="D78" s="234">
        <v>100</v>
      </c>
      <c r="E78" s="234">
        <v>32.4</v>
      </c>
      <c r="F78" s="234">
        <v>40.1</v>
      </c>
      <c r="G78" s="234">
        <v>8.4</v>
      </c>
      <c r="H78" s="234">
        <v>14.9</v>
      </c>
      <c r="I78" s="234">
        <v>24.3</v>
      </c>
      <c r="J78" s="234">
        <v>15.2</v>
      </c>
      <c r="K78" s="234">
        <v>12.8</v>
      </c>
      <c r="L78" s="234">
        <v>12.3</v>
      </c>
      <c r="M78" s="234">
        <v>23.5</v>
      </c>
      <c r="N78" s="234">
        <v>26.2</v>
      </c>
      <c r="O78" s="234">
        <v>7.7</v>
      </c>
      <c r="P78" s="233">
        <v>27.5</v>
      </c>
      <c r="Q78" s="233">
        <v>1.7</v>
      </c>
      <c r="R78" s="22"/>
      <c r="S78" s="22"/>
      <c r="T78" s="22"/>
      <c r="U78" s="22"/>
      <c r="V78" s="22"/>
      <c r="W78" s="22"/>
      <c r="X78" s="22"/>
      <c r="Y78" s="22"/>
    </row>
    <row r="79" spans="1:39" s="15" customFormat="1" ht="11.25" customHeight="1" x14ac:dyDescent="0.15">
      <c r="A79" s="216" t="s">
        <v>32</v>
      </c>
      <c r="B79" s="232">
        <v>100</v>
      </c>
      <c r="C79" s="233">
        <v>75</v>
      </c>
      <c r="D79" s="234">
        <v>100</v>
      </c>
      <c r="E79" s="234">
        <v>37.9</v>
      </c>
      <c r="F79" s="234">
        <v>36.4</v>
      </c>
      <c r="G79" s="234">
        <v>7.9</v>
      </c>
      <c r="H79" s="234">
        <v>15.7</v>
      </c>
      <c r="I79" s="234">
        <v>27</v>
      </c>
      <c r="J79" s="234">
        <v>16</v>
      </c>
      <c r="K79" s="234">
        <v>9.8000000000000007</v>
      </c>
      <c r="L79" s="234">
        <v>15.1</v>
      </c>
      <c r="M79" s="234">
        <v>25.7</v>
      </c>
      <c r="N79" s="234">
        <v>25.3</v>
      </c>
      <c r="O79" s="234">
        <v>10.1</v>
      </c>
      <c r="P79" s="233">
        <v>23.2</v>
      </c>
      <c r="Q79" s="233">
        <v>1.9</v>
      </c>
      <c r="R79" s="22"/>
      <c r="S79" s="22"/>
      <c r="T79" s="22"/>
      <c r="U79" s="22"/>
      <c r="V79" s="22"/>
      <c r="W79" s="22"/>
      <c r="X79" s="22"/>
      <c r="Y79" s="22"/>
    </row>
    <row r="80" spans="1:39" s="15" customFormat="1" ht="11.25" customHeight="1" x14ac:dyDescent="0.15">
      <c r="A80" s="216" t="s">
        <v>33</v>
      </c>
      <c r="B80" s="232">
        <v>100</v>
      </c>
      <c r="C80" s="233">
        <v>74.2</v>
      </c>
      <c r="D80" s="234">
        <v>100</v>
      </c>
      <c r="E80" s="234">
        <v>40.6</v>
      </c>
      <c r="F80" s="234">
        <v>28.4</v>
      </c>
      <c r="G80" s="234">
        <v>9.6999999999999993</v>
      </c>
      <c r="H80" s="234">
        <v>18.600000000000001</v>
      </c>
      <c r="I80" s="234">
        <v>22.7</v>
      </c>
      <c r="J80" s="234">
        <v>14.7</v>
      </c>
      <c r="K80" s="234">
        <v>11.8</v>
      </c>
      <c r="L80" s="234">
        <v>14.3</v>
      </c>
      <c r="M80" s="234">
        <v>28.1</v>
      </c>
      <c r="N80" s="234">
        <v>26.4</v>
      </c>
      <c r="O80" s="234">
        <v>8.3000000000000007</v>
      </c>
      <c r="P80" s="233">
        <v>24.5</v>
      </c>
      <c r="Q80" s="233">
        <v>1.3</v>
      </c>
      <c r="R80" s="22"/>
      <c r="S80" s="22"/>
      <c r="T80" s="22"/>
      <c r="U80" s="22"/>
      <c r="V80" s="22"/>
      <c r="W80" s="22"/>
      <c r="X80" s="22"/>
      <c r="Y80" s="22"/>
    </row>
    <row r="81" spans="1:25" s="15" customFormat="1" ht="11.25" customHeight="1" x14ac:dyDescent="0.15">
      <c r="A81" s="216"/>
      <c r="B81" s="235"/>
      <c r="C81" s="233"/>
      <c r="D81" s="234"/>
      <c r="E81" s="234"/>
      <c r="F81" s="234"/>
      <c r="G81" s="234"/>
      <c r="H81" s="234"/>
      <c r="I81" s="234"/>
      <c r="J81" s="234"/>
      <c r="K81" s="234"/>
      <c r="L81" s="234"/>
      <c r="M81" s="234"/>
      <c r="N81" s="234"/>
      <c r="O81" s="234"/>
      <c r="P81" s="233"/>
      <c r="Q81" s="233"/>
      <c r="R81" s="22"/>
      <c r="S81" s="22"/>
      <c r="T81" s="22"/>
      <c r="U81" s="22"/>
      <c r="V81" s="22"/>
      <c r="W81" s="22"/>
      <c r="X81" s="22"/>
      <c r="Y81" s="22"/>
    </row>
    <row r="82" spans="1:25" s="15" customFormat="1" ht="11.25" customHeight="1" x14ac:dyDescent="0.15">
      <c r="A82" s="216" t="s">
        <v>34</v>
      </c>
      <c r="B82" s="232">
        <v>100</v>
      </c>
      <c r="C82" s="233">
        <v>72.8</v>
      </c>
      <c r="D82" s="234">
        <v>100</v>
      </c>
      <c r="E82" s="234">
        <v>40.5</v>
      </c>
      <c r="F82" s="234">
        <v>30.3</v>
      </c>
      <c r="G82" s="234">
        <v>10.8</v>
      </c>
      <c r="H82" s="234">
        <v>17.5</v>
      </c>
      <c r="I82" s="234">
        <v>36.6</v>
      </c>
      <c r="J82" s="234">
        <v>16.3</v>
      </c>
      <c r="K82" s="234">
        <v>17.100000000000001</v>
      </c>
      <c r="L82" s="234">
        <v>10.8</v>
      </c>
      <c r="M82" s="234">
        <v>21.8</v>
      </c>
      <c r="N82" s="234">
        <v>14.2</v>
      </c>
      <c r="O82" s="234">
        <v>13.7</v>
      </c>
      <c r="P82" s="233">
        <v>24.5</v>
      </c>
      <c r="Q82" s="233">
        <v>2.6</v>
      </c>
      <c r="R82" s="22"/>
      <c r="S82" s="22"/>
      <c r="T82" s="22"/>
      <c r="U82" s="22"/>
      <c r="V82" s="22"/>
      <c r="W82" s="22"/>
      <c r="X82" s="22"/>
      <c r="Y82" s="22"/>
    </row>
    <row r="83" spans="1:25" s="15" customFormat="1" ht="11.25" customHeight="1" x14ac:dyDescent="0.15">
      <c r="A83" s="216" t="s">
        <v>35</v>
      </c>
      <c r="B83" s="232">
        <v>100</v>
      </c>
      <c r="C83" s="233">
        <v>71.3</v>
      </c>
      <c r="D83" s="234">
        <v>100</v>
      </c>
      <c r="E83" s="234">
        <v>28.4</v>
      </c>
      <c r="F83" s="234">
        <v>32.1</v>
      </c>
      <c r="G83" s="234">
        <v>8.9</v>
      </c>
      <c r="H83" s="234">
        <v>26.5</v>
      </c>
      <c r="I83" s="234">
        <v>33.4</v>
      </c>
      <c r="J83" s="234">
        <v>17.5</v>
      </c>
      <c r="K83" s="234">
        <v>22.6</v>
      </c>
      <c r="L83" s="234">
        <v>21.3</v>
      </c>
      <c r="M83" s="234">
        <v>37.200000000000003</v>
      </c>
      <c r="N83" s="234">
        <v>17.2</v>
      </c>
      <c r="O83" s="234">
        <v>9.5</v>
      </c>
      <c r="P83" s="233">
        <v>28.1</v>
      </c>
      <c r="Q83" s="233">
        <v>0.5</v>
      </c>
      <c r="R83" s="22"/>
      <c r="S83" s="22"/>
      <c r="T83" s="22"/>
      <c r="U83" s="22"/>
      <c r="V83" s="22"/>
      <c r="W83" s="22"/>
      <c r="X83" s="22"/>
      <c r="Y83" s="22"/>
    </row>
    <row r="84" spans="1:25" s="15" customFormat="1" ht="11.25" customHeight="1" x14ac:dyDescent="0.15">
      <c r="A84" s="216" t="s">
        <v>36</v>
      </c>
      <c r="B84" s="232">
        <v>100</v>
      </c>
      <c r="C84" s="233">
        <v>71.5</v>
      </c>
      <c r="D84" s="234">
        <v>100</v>
      </c>
      <c r="E84" s="234">
        <v>32</v>
      </c>
      <c r="F84" s="234">
        <v>35.5</v>
      </c>
      <c r="G84" s="234">
        <v>8</v>
      </c>
      <c r="H84" s="234">
        <v>16.8</v>
      </c>
      <c r="I84" s="234">
        <v>33.799999999999997</v>
      </c>
      <c r="J84" s="234">
        <v>10.9</v>
      </c>
      <c r="K84" s="234">
        <v>8.6999999999999993</v>
      </c>
      <c r="L84" s="234">
        <v>13.1</v>
      </c>
      <c r="M84" s="234">
        <v>26</v>
      </c>
      <c r="N84" s="234">
        <v>25.6</v>
      </c>
      <c r="O84" s="234">
        <v>10.7</v>
      </c>
      <c r="P84" s="233">
        <v>23.6</v>
      </c>
      <c r="Q84" s="233">
        <v>4.9000000000000004</v>
      </c>
      <c r="R84" s="22"/>
      <c r="S84" s="22"/>
      <c r="T84" s="22"/>
      <c r="U84" s="22"/>
      <c r="V84" s="22"/>
      <c r="W84" s="22"/>
      <c r="X84" s="22"/>
      <c r="Y84" s="22"/>
    </row>
    <row r="85" spans="1:25" s="15" customFormat="1" ht="11.25" customHeight="1" x14ac:dyDescent="0.15">
      <c r="A85" s="216" t="s">
        <v>37</v>
      </c>
      <c r="B85" s="232">
        <v>100</v>
      </c>
      <c r="C85" s="233">
        <v>77.2</v>
      </c>
      <c r="D85" s="234">
        <v>100</v>
      </c>
      <c r="E85" s="234">
        <v>44.4</v>
      </c>
      <c r="F85" s="234">
        <v>33.9</v>
      </c>
      <c r="G85" s="234">
        <v>9</v>
      </c>
      <c r="H85" s="234">
        <v>19.5</v>
      </c>
      <c r="I85" s="234">
        <v>34.5</v>
      </c>
      <c r="J85" s="234">
        <v>12.8</v>
      </c>
      <c r="K85" s="234">
        <v>11.6</v>
      </c>
      <c r="L85" s="234">
        <v>11.6</v>
      </c>
      <c r="M85" s="234">
        <v>28.7</v>
      </c>
      <c r="N85" s="234">
        <v>25.5</v>
      </c>
      <c r="O85" s="234">
        <v>8.3000000000000007</v>
      </c>
      <c r="P85" s="233">
        <v>20.399999999999999</v>
      </c>
      <c r="Q85" s="233">
        <v>2.4</v>
      </c>
      <c r="R85" s="22"/>
      <c r="S85" s="22"/>
      <c r="T85" s="22"/>
      <c r="U85" s="22"/>
      <c r="V85" s="22"/>
      <c r="W85" s="22"/>
      <c r="X85" s="22"/>
      <c r="Y85" s="22"/>
    </row>
    <row r="86" spans="1:25" s="15" customFormat="1" ht="11.25" customHeight="1" x14ac:dyDescent="0.15">
      <c r="A86" s="216" t="s">
        <v>38</v>
      </c>
      <c r="B86" s="232">
        <v>100</v>
      </c>
      <c r="C86" s="233">
        <v>75.599999999999994</v>
      </c>
      <c r="D86" s="234">
        <v>100</v>
      </c>
      <c r="E86" s="234">
        <v>32.1</v>
      </c>
      <c r="F86" s="234">
        <v>29.2</v>
      </c>
      <c r="G86" s="234">
        <v>4.2</v>
      </c>
      <c r="H86" s="234">
        <v>17.600000000000001</v>
      </c>
      <c r="I86" s="234">
        <v>25.1</v>
      </c>
      <c r="J86" s="234">
        <v>12.9</v>
      </c>
      <c r="K86" s="234">
        <v>6.2</v>
      </c>
      <c r="L86" s="234">
        <v>11.8</v>
      </c>
      <c r="M86" s="234">
        <v>32.299999999999997</v>
      </c>
      <c r="N86" s="234">
        <v>23.8</v>
      </c>
      <c r="O86" s="234">
        <v>13.8</v>
      </c>
      <c r="P86" s="233">
        <v>22.8</v>
      </c>
      <c r="Q86" s="233">
        <v>1.6</v>
      </c>
      <c r="R86" s="22"/>
      <c r="S86" s="22"/>
      <c r="T86" s="22"/>
      <c r="U86" s="22"/>
      <c r="V86" s="22"/>
      <c r="W86" s="22"/>
      <c r="X86" s="22"/>
      <c r="Y86" s="22"/>
    </row>
    <row r="87" spans="1:25" s="15" customFormat="1" ht="11.25" customHeight="1" x14ac:dyDescent="0.15">
      <c r="A87" s="216" t="s">
        <v>39</v>
      </c>
      <c r="B87" s="232">
        <v>100</v>
      </c>
      <c r="C87" s="233">
        <v>77.599999999999994</v>
      </c>
      <c r="D87" s="234">
        <v>100</v>
      </c>
      <c r="E87" s="234">
        <v>47.4</v>
      </c>
      <c r="F87" s="234">
        <v>35</v>
      </c>
      <c r="G87" s="234">
        <v>10.199999999999999</v>
      </c>
      <c r="H87" s="234">
        <v>19.899999999999999</v>
      </c>
      <c r="I87" s="234">
        <v>36.700000000000003</v>
      </c>
      <c r="J87" s="234">
        <v>12.8</v>
      </c>
      <c r="K87" s="234">
        <v>12.9</v>
      </c>
      <c r="L87" s="234">
        <v>11.6</v>
      </c>
      <c r="M87" s="234">
        <v>27.8</v>
      </c>
      <c r="N87" s="234">
        <v>25.9</v>
      </c>
      <c r="O87" s="234">
        <v>6.9</v>
      </c>
      <c r="P87" s="233">
        <v>19.8</v>
      </c>
      <c r="Q87" s="233">
        <v>2.6</v>
      </c>
      <c r="R87" s="22"/>
      <c r="S87" s="22"/>
      <c r="T87" s="22"/>
      <c r="U87" s="22"/>
      <c r="V87" s="22"/>
      <c r="W87" s="22"/>
      <c r="X87" s="22"/>
      <c r="Y87" s="22"/>
    </row>
    <row r="88" spans="1:25" s="15" customFormat="1" ht="11.25" customHeight="1" x14ac:dyDescent="0.15">
      <c r="A88" s="216"/>
      <c r="B88" s="232"/>
      <c r="C88" s="233"/>
      <c r="D88" s="234"/>
      <c r="E88" s="234"/>
      <c r="F88" s="234"/>
      <c r="G88" s="234"/>
      <c r="H88" s="234"/>
      <c r="I88" s="234"/>
      <c r="J88" s="234"/>
      <c r="K88" s="234"/>
      <c r="L88" s="234"/>
      <c r="M88" s="234"/>
      <c r="N88" s="234"/>
      <c r="O88" s="234"/>
      <c r="P88" s="233"/>
      <c r="Q88" s="233"/>
      <c r="R88" s="22"/>
      <c r="S88" s="22"/>
      <c r="T88" s="22"/>
      <c r="U88" s="22"/>
      <c r="V88" s="22"/>
      <c r="W88" s="22"/>
      <c r="X88" s="22"/>
      <c r="Y88" s="22"/>
    </row>
    <row r="89" spans="1:25" s="15" customFormat="1" ht="11.25" customHeight="1" x14ac:dyDescent="0.15">
      <c r="A89" s="216" t="s">
        <v>40</v>
      </c>
      <c r="B89" s="232">
        <v>100</v>
      </c>
      <c r="C89" s="233">
        <v>87.5</v>
      </c>
      <c r="D89" s="234">
        <v>100</v>
      </c>
      <c r="E89" s="234">
        <v>31.3</v>
      </c>
      <c r="F89" s="234">
        <v>30.6</v>
      </c>
      <c r="G89" s="234">
        <v>11.1</v>
      </c>
      <c r="H89" s="234">
        <v>11.6</v>
      </c>
      <c r="I89" s="234">
        <v>29.2</v>
      </c>
      <c r="J89" s="234">
        <v>4.3</v>
      </c>
      <c r="K89" s="234">
        <v>16.3</v>
      </c>
      <c r="L89" s="234">
        <v>14.4</v>
      </c>
      <c r="M89" s="234">
        <v>24.6</v>
      </c>
      <c r="N89" s="234">
        <v>19.899999999999999</v>
      </c>
      <c r="O89" s="234">
        <v>7</v>
      </c>
      <c r="P89" s="233">
        <v>9.1999999999999993</v>
      </c>
      <c r="Q89" s="233">
        <v>3.2</v>
      </c>
      <c r="R89" s="22"/>
      <c r="S89" s="22"/>
      <c r="T89" s="22"/>
      <c r="U89" s="22"/>
      <c r="V89" s="22"/>
      <c r="W89" s="22"/>
      <c r="X89" s="22"/>
      <c r="Y89" s="22"/>
    </row>
    <row r="90" spans="1:25" s="15" customFormat="1" ht="11.25" customHeight="1" x14ac:dyDescent="0.15">
      <c r="A90" s="216" t="s">
        <v>41</v>
      </c>
      <c r="B90" s="232">
        <v>100</v>
      </c>
      <c r="C90" s="233">
        <v>60.3</v>
      </c>
      <c r="D90" s="234">
        <v>100</v>
      </c>
      <c r="E90" s="234">
        <v>19</v>
      </c>
      <c r="F90" s="234">
        <v>33.6</v>
      </c>
      <c r="G90" s="234">
        <v>12.4</v>
      </c>
      <c r="H90" s="234">
        <v>25.6</v>
      </c>
      <c r="I90" s="234">
        <v>35.6</v>
      </c>
      <c r="J90" s="234">
        <v>15.5</v>
      </c>
      <c r="K90" s="234">
        <v>4.3</v>
      </c>
      <c r="L90" s="234">
        <v>16.600000000000001</v>
      </c>
      <c r="M90" s="234">
        <v>9.4</v>
      </c>
      <c r="N90" s="234">
        <v>9</v>
      </c>
      <c r="O90" s="234">
        <v>6.6</v>
      </c>
      <c r="P90" s="233">
        <v>35.299999999999997</v>
      </c>
      <c r="Q90" s="233">
        <v>4.4000000000000004</v>
      </c>
      <c r="R90" s="22"/>
      <c r="S90" s="22"/>
      <c r="T90" s="22"/>
      <c r="U90" s="22"/>
      <c r="V90" s="22"/>
      <c r="W90" s="22"/>
      <c r="X90" s="22"/>
      <c r="Y90" s="22"/>
    </row>
    <row r="91" spans="1:25" s="15" customFormat="1" ht="11.25" customHeight="1" x14ac:dyDescent="0.15">
      <c r="A91" s="216" t="s">
        <v>42</v>
      </c>
      <c r="B91" s="232">
        <v>100</v>
      </c>
      <c r="C91" s="233">
        <v>69.400000000000006</v>
      </c>
      <c r="D91" s="234">
        <v>100</v>
      </c>
      <c r="E91" s="234">
        <v>32.6</v>
      </c>
      <c r="F91" s="234">
        <v>31</v>
      </c>
      <c r="G91" s="234">
        <v>4.5</v>
      </c>
      <c r="H91" s="234">
        <v>16.7</v>
      </c>
      <c r="I91" s="234">
        <v>36.4</v>
      </c>
      <c r="J91" s="234">
        <v>13.2</v>
      </c>
      <c r="K91" s="234">
        <v>14.1</v>
      </c>
      <c r="L91" s="234">
        <v>8.3000000000000007</v>
      </c>
      <c r="M91" s="234">
        <v>21.5</v>
      </c>
      <c r="N91" s="234">
        <v>17</v>
      </c>
      <c r="O91" s="234">
        <v>15.8</v>
      </c>
      <c r="P91" s="233">
        <v>30.1</v>
      </c>
      <c r="Q91" s="233">
        <v>0.5</v>
      </c>
      <c r="R91" s="22"/>
      <c r="S91" s="22"/>
      <c r="T91" s="22"/>
      <c r="U91" s="22"/>
      <c r="V91" s="22"/>
      <c r="W91" s="22"/>
      <c r="X91" s="22"/>
      <c r="Y91" s="22"/>
    </row>
    <row r="92" spans="1:25" s="15" customFormat="1" ht="11.25" customHeight="1" x14ac:dyDescent="0.15">
      <c r="A92" s="216" t="s">
        <v>43</v>
      </c>
      <c r="B92" s="232">
        <v>100</v>
      </c>
      <c r="C92" s="233">
        <v>74.400000000000006</v>
      </c>
      <c r="D92" s="234">
        <v>100</v>
      </c>
      <c r="E92" s="234">
        <v>44.5</v>
      </c>
      <c r="F92" s="234">
        <v>42.2</v>
      </c>
      <c r="G92" s="234">
        <v>18.2</v>
      </c>
      <c r="H92" s="234">
        <v>21.1</v>
      </c>
      <c r="I92" s="234">
        <v>20.9</v>
      </c>
      <c r="J92" s="234">
        <v>16.399999999999999</v>
      </c>
      <c r="K92" s="234">
        <v>12.7</v>
      </c>
      <c r="L92" s="234">
        <v>11.7</v>
      </c>
      <c r="M92" s="234">
        <v>27</v>
      </c>
      <c r="N92" s="234">
        <v>27.5</v>
      </c>
      <c r="O92" s="234">
        <v>6.3</v>
      </c>
      <c r="P92" s="233">
        <v>19.7</v>
      </c>
      <c r="Q92" s="233">
        <v>5.9</v>
      </c>
      <c r="R92" s="22"/>
      <c r="S92" s="22"/>
      <c r="T92" s="22"/>
      <c r="U92" s="22"/>
      <c r="V92" s="22"/>
      <c r="W92" s="22"/>
      <c r="X92" s="22"/>
      <c r="Y92" s="22"/>
    </row>
    <row r="93" spans="1:25" s="15" customFormat="1" ht="11.25" customHeight="1" x14ac:dyDescent="0.15">
      <c r="A93" s="216" t="s">
        <v>44</v>
      </c>
      <c r="B93" s="232">
        <v>100</v>
      </c>
      <c r="C93" s="233">
        <v>78.599999999999994</v>
      </c>
      <c r="D93" s="234">
        <v>100</v>
      </c>
      <c r="E93" s="234">
        <v>51.9</v>
      </c>
      <c r="F93" s="234">
        <v>39.4</v>
      </c>
      <c r="G93" s="234">
        <v>23.1</v>
      </c>
      <c r="H93" s="234">
        <v>30.1</v>
      </c>
      <c r="I93" s="234">
        <v>23.7</v>
      </c>
      <c r="J93" s="234">
        <v>15.5</v>
      </c>
      <c r="K93" s="234">
        <v>13.5</v>
      </c>
      <c r="L93" s="234">
        <v>13.1</v>
      </c>
      <c r="M93" s="234">
        <v>25.1</v>
      </c>
      <c r="N93" s="234">
        <v>25.7</v>
      </c>
      <c r="O93" s="234">
        <v>7.9</v>
      </c>
      <c r="P93" s="233">
        <v>20.7</v>
      </c>
      <c r="Q93" s="233">
        <v>0.7</v>
      </c>
      <c r="R93" s="22"/>
      <c r="S93" s="22"/>
      <c r="T93" s="22"/>
      <c r="U93" s="22"/>
      <c r="V93" s="22"/>
      <c r="W93" s="22"/>
      <c r="X93" s="22"/>
      <c r="Y93" s="22"/>
    </row>
    <row r="94" spans="1:25" s="15" customFormat="1" ht="11.25" customHeight="1" x14ac:dyDescent="0.15">
      <c r="A94" s="216" t="s">
        <v>45</v>
      </c>
      <c r="B94" s="232">
        <v>100</v>
      </c>
      <c r="C94" s="233">
        <v>69.099999999999994</v>
      </c>
      <c r="D94" s="234">
        <v>100</v>
      </c>
      <c r="E94" s="234">
        <v>33.799999999999997</v>
      </c>
      <c r="F94" s="234">
        <v>46.3</v>
      </c>
      <c r="G94" s="234">
        <v>11.2</v>
      </c>
      <c r="H94" s="234">
        <v>8.4</v>
      </c>
      <c r="I94" s="234">
        <v>17</v>
      </c>
      <c r="J94" s="234">
        <v>17.7</v>
      </c>
      <c r="K94" s="234">
        <v>11.6</v>
      </c>
      <c r="L94" s="234">
        <v>9.6</v>
      </c>
      <c r="M94" s="234">
        <v>29.7</v>
      </c>
      <c r="N94" s="234">
        <v>30</v>
      </c>
      <c r="O94" s="234">
        <v>4.0999999999999996</v>
      </c>
      <c r="P94" s="233">
        <v>18.399999999999999</v>
      </c>
      <c r="Q94" s="233">
        <v>12.4</v>
      </c>
      <c r="R94" s="22"/>
      <c r="S94" s="22"/>
      <c r="T94" s="22"/>
      <c r="U94" s="22"/>
      <c r="V94" s="22"/>
      <c r="W94" s="22"/>
      <c r="X94" s="22"/>
      <c r="Y94" s="22"/>
    </row>
    <row r="95" spans="1:25" s="15" customFormat="1" ht="11.25" customHeight="1" x14ac:dyDescent="0.15">
      <c r="A95" s="216"/>
      <c r="B95" s="232"/>
      <c r="C95" s="233"/>
      <c r="D95" s="234"/>
      <c r="E95" s="234"/>
      <c r="F95" s="234"/>
      <c r="G95" s="234"/>
      <c r="H95" s="234"/>
      <c r="I95" s="234"/>
      <c r="J95" s="234"/>
      <c r="K95" s="234"/>
      <c r="L95" s="234"/>
      <c r="M95" s="234"/>
      <c r="N95" s="234"/>
      <c r="O95" s="234"/>
      <c r="P95" s="233"/>
      <c r="Q95" s="233"/>
      <c r="R95" s="22"/>
      <c r="S95" s="22"/>
      <c r="T95" s="22"/>
      <c r="U95" s="22"/>
      <c r="V95" s="22"/>
      <c r="W95" s="22"/>
      <c r="X95" s="22"/>
      <c r="Y95" s="22"/>
    </row>
    <row r="96" spans="1:25" s="15" customFormat="1" ht="11.25" customHeight="1" x14ac:dyDescent="0.15">
      <c r="A96" s="216" t="s">
        <v>46</v>
      </c>
      <c r="B96" s="232">
        <v>100</v>
      </c>
      <c r="C96" s="233">
        <v>71.900000000000006</v>
      </c>
      <c r="D96" s="234">
        <v>100</v>
      </c>
      <c r="E96" s="234">
        <v>25.6</v>
      </c>
      <c r="F96" s="234">
        <v>32.4</v>
      </c>
      <c r="G96" s="234">
        <v>5.5</v>
      </c>
      <c r="H96" s="234">
        <v>22.2</v>
      </c>
      <c r="I96" s="234">
        <v>26.8</v>
      </c>
      <c r="J96" s="234">
        <v>11.1</v>
      </c>
      <c r="K96" s="234">
        <v>6</v>
      </c>
      <c r="L96" s="234">
        <v>11.9</v>
      </c>
      <c r="M96" s="234">
        <v>26.4</v>
      </c>
      <c r="N96" s="234">
        <v>27.6</v>
      </c>
      <c r="O96" s="234">
        <v>9.9</v>
      </c>
      <c r="P96" s="233">
        <v>25.1</v>
      </c>
      <c r="Q96" s="233">
        <v>3</v>
      </c>
      <c r="R96" s="22"/>
      <c r="S96" s="22"/>
      <c r="T96" s="22"/>
      <c r="U96" s="22"/>
      <c r="V96" s="22"/>
      <c r="W96" s="22"/>
      <c r="X96" s="22"/>
      <c r="Y96" s="22"/>
    </row>
    <row r="97" spans="1:25" s="15" customFormat="1" ht="11.25" customHeight="1" x14ac:dyDescent="0.15">
      <c r="A97" s="216" t="s">
        <v>47</v>
      </c>
      <c r="B97" s="232">
        <v>100</v>
      </c>
      <c r="C97" s="233">
        <v>72.599999999999994</v>
      </c>
      <c r="D97" s="234">
        <v>100</v>
      </c>
      <c r="E97" s="234">
        <v>32.799999999999997</v>
      </c>
      <c r="F97" s="234">
        <v>49.9</v>
      </c>
      <c r="G97" s="234">
        <v>5.9</v>
      </c>
      <c r="H97" s="234">
        <v>15.9</v>
      </c>
      <c r="I97" s="234">
        <v>25.2</v>
      </c>
      <c r="J97" s="234">
        <v>11.4</v>
      </c>
      <c r="K97" s="234">
        <v>12.8</v>
      </c>
      <c r="L97" s="234">
        <v>9.9</v>
      </c>
      <c r="M97" s="234">
        <v>21.6</v>
      </c>
      <c r="N97" s="234">
        <v>28</v>
      </c>
      <c r="O97" s="234">
        <v>7.1</v>
      </c>
      <c r="P97" s="233">
        <v>25.5</v>
      </c>
      <c r="Q97" s="233">
        <v>1.9</v>
      </c>
      <c r="R97" s="22"/>
      <c r="S97" s="22"/>
      <c r="T97" s="22"/>
      <c r="U97" s="22"/>
      <c r="V97" s="22"/>
      <c r="W97" s="22"/>
      <c r="X97" s="22"/>
      <c r="Y97" s="22"/>
    </row>
    <row r="98" spans="1:25" s="15" customFormat="1" ht="11.25" customHeight="1" x14ac:dyDescent="0.15">
      <c r="A98" s="216" t="s">
        <v>48</v>
      </c>
      <c r="B98" s="232">
        <v>100</v>
      </c>
      <c r="C98" s="233">
        <v>91.9</v>
      </c>
      <c r="D98" s="234">
        <v>100</v>
      </c>
      <c r="E98" s="234">
        <v>48.4</v>
      </c>
      <c r="F98" s="234">
        <v>47.4</v>
      </c>
      <c r="G98" s="234">
        <v>6.7</v>
      </c>
      <c r="H98" s="234">
        <v>22.3</v>
      </c>
      <c r="I98" s="234">
        <v>27.8</v>
      </c>
      <c r="J98" s="234">
        <v>12.8</v>
      </c>
      <c r="K98" s="234">
        <v>10.4</v>
      </c>
      <c r="L98" s="234">
        <v>8.6999999999999993</v>
      </c>
      <c r="M98" s="234">
        <v>21.2</v>
      </c>
      <c r="N98" s="234">
        <v>17.7</v>
      </c>
      <c r="O98" s="234">
        <v>4.9000000000000004</v>
      </c>
      <c r="P98" s="233">
        <v>6.4</v>
      </c>
      <c r="Q98" s="233">
        <v>1.7</v>
      </c>
      <c r="R98" s="22"/>
      <c r="S98" s="22"/>
      <c r="T98" s="22"/>
      <c r="U98" s="22"/>
      <c r="V98" s="22"/>
      <c r="W98" s="22"/>
      <c r="X98" s="22"/>
      <c r="Y98" s="22"/>
    </row>
    <row r="99" spans="1:25" s="15" customFormat="1" ht="11.25" customHeight="1" x14ac:dyDescent="0.15">
      <c r="A99" s="216" t="s">
        <v>49</v>
      </c>
      <c r="B99" s="232">
        <v>100</v>
      </c>
      <c r="C99" s="233">
        <v>83.7</v>
      </c>
      <c r="D99" s="234">
        <v>100</v>
      </c>
      <c r="E99" s="234">
        <v>33.4</v>
      </c>
      <c r="F99" s="234">
        <v>43.9</v>
      </c>
      <c r="G99" s="234">
        <v>5.5</v>
      </c>
      <c r="H99" s="234">
        <v>15.4</v>
      </c>
      <c r="I99" s="234">
        <v>41.6</v>
      </c>
      <c r="J99" s="234">
        <v>13</v>
      </c>
      <c r="K99" s="234">
        <v>14.5</v>
      </c>
      <c r="L99" s="234">
        <v>14.6</v>
      </c>
      <c r="M99" s="234">
        <v>19.7</v>
      </c>
      <c r="N99" s="234">
        <v>22</v>
      </c>
      <c r="O99" s="234">
        <v>6.1</v>
      </c>
      <c r="P99" s="233">
        <v>14.4</v>
      </c>
      <c r="Q99" s="233">
        <v>1.9</v>
      </c>
      <c r="R99" s="22"/>
      <c r="S99" s="22"/>
      <c r="T99" s="22"/>
      <c r="U99" s="22"/>
      <c r="V99" s="22"/>
      <c r="W99" s="22"/>
      <c r="X99" s="22"/>
      <c r="Y99" s="22"/>
    </row>
    <row r="100" spans="1:25" s="15" customFormat="1" ht="11.25" customHeight="1" x14ac:dyDescent="0.15">
      <c r="A100" s="216" t="s">
        <v>50</v>
      </c>
      <c r="B100" s="232">
        <v>100</v>
      </c>
      <c r="C100" s="233">
        <v>75.900000000000006</v>
      </c>
      <c r="D100" s="234">
        <v>100</v>
      </c>
      <c r="E100" s="234">
        <v>42.4</v>
      </c>
      <c r="F100" s="234">
        <v>34</v>
      </c>
      <c r="G100" s="234">
        <v>5.4</v>
      </c>
      <c r="H100" s="234">
        <v>21.1</v>
      </c>
      <c r="I100" s="234">
        <v>21.9</v>
      </c>
      <c r="J100" s="234">
        <v>18.899999999999999</v>
      </c>
      <c r="K100" s="234">
        <v>15.1</v>
      </c>
      <c r="L100" s="234">
        <v>8</v>
      </c>
      <c r="M100" s="234">
        <v>30.1</v>
      </c>
      <c r="N100" s="234">
        <v>20.3</v>
      </c>
      <c r="O100" s="234">
        <v>4.3</v>
      </c>
      <c r="P100" s="233">
        <v>22.7</v>
      </c>
      <c r="Q100" s="233">
        <v>1.4</v>
      </c>
      <c r="R100" s="22"/>
      <c r="S100" s="22"/>
      <c r="T100" s="22"/>
      <c r="U100" s="22"/>
      <c r="V100" s="22"/>
      <c r="W100" s="22"/>
      <c r="X100" s="22"/>
      <c r="Y100" s="22"/>
    </row>
    <row r="101" spans="1:25" s="15" customFormat="1" ht="11.25" customHeight="1" x14ac:dyDescent="0.15">
      <c r="A101" s="231" t="s">
        <v>51</v>
      </c>
      <c r="B101" s="232"/>
      <c r="C101" s="233"/>
      <c r="D101" s="234"/>
      <c r="E101" s="234"/>
      <c r="F101" s="234"/>
      <c r="G101" s="234"/>
      <c r="H101" s="234"/>
      <c r="I101" s="234"/>
      <c r="J101" s="234"/>
      <c r="K101" s="234"/>
      <c r="L101" s="234"/>
      <c r="M101" s="234"/>
      <c r="N101" s="234"/>
      <c r="O101" s="234"/>
      <c r="P101" s="233"/>
      <c r="Q101" s="233"/>
      <c r="R101" s="22"/>
      <c r="S101" s="22"/>
      <c r="T101" s="22"/>
      <c r="U101" s="22"/>
      <c r="V101" s="22"/>
      <c r="W101" s="22"/>
      <c r="X101" s="22"/>
      <c r="Y101" s="22"/>
    </row>
    <row r="102" spans="1:25" s="15" customFormat="1" ht="11.25" customHeight="1" x14ac:dyDescent="0.15">
      <c r="A102" s="216" t="s">
        <v>52</v>
      </c>
      <c r="B102" s="232">
        <v>100</v>
      </c>
      <c r="C102" s="233">
        <v>72.7</v>
      </c>
      <c r="D102" s="234">
        <v>100</v>
      </c>
      <c r="E102" s="234">
        <v>43.4</v>
      </c>
      <c r="F102" s="234">
        <v>37.9</v>
      </c>
      <c r="G102" s="234">
        <v>14</v>
      </c>
      <c r="H102" s="234">
        <v>21.7</v>
      </c>
      <c r="I102" s="234">
        <v>26</v>
      </c>
      <c r="J102" s="234">
        <v>14</v>
      </c>
      <c r="K102" s="234">
        <v>12.1</v>
      </c>
      <c r="L102" s="234">
        <v>8.9</v>
      </c>
      <c r="M102" s="234">
        <v>27.1</v>
      </c>
      <c r="N102" s="234">
        <v>23.2</v>
      </c>
      <c r="O102" s="234">
        <v>7</v>
      </c>
      <c r="P102" s="233">
        <v>22.8</v>
      </c>
      <c r="Q102" s="233">
        <v>4.5999999999999996</v>
      </c>
      <c r="R102" s="22"/>
      <c r="S102" s="22"/>
      <c r="T102" s="22"/>
      <c r="U102" s="22"/>
      <c r="V102" s="22"/>
      <c r="W102" s="22"/>
      <c r="X102" s="22"/>
      <c r="Y102" s="22"/>
    </row>
    <row r="103" spans="1:25" s="15" customFormat="1" ht="11.25" customHeight="1" x14ac:dyDescent="0.15">
      <c r="A103" s="216" t="s">
        <v>53</v>
      </c>
      <c r="B103" s="232">
        <v>100</v>
      </c>
      <c r="C103" s="233">
        <v>79.099999999999994</v>
      </c>
      <c r="D103" s="234">
        <v>100</v>
      </c>
      <c r="E103" s="234">
        <v>38.799999999999997</v>
      </c>
      <c r="F103" s="234">
        <v>33.4</v>
      </c>
      <c r="G103" s="234">
        <v>8.5</v>
      </c>
      <c r="H103" s="234">
        <v>15.8</v>
      </c>
      <c r="I103" s="234">
        <v>26.2</v>
      </c>
      <c r="J103" s="234">
        <v>11.6</v>
      </c>
      <c r="K103" s="234">
        <v>7.7</v>
      </c>
      <c r="L103" s="234">
        <v>13.4</v>
      </c>
      <c r="M103" s="234">
        <v>24.3</v>
      </c>
      <c r="N103" s="234">
        <v>24.8</v>
      </c>
      <c r="O103" s="234">
        <v>8.8000000000000007</v>
      </c>
      <c r="P103" s="233">
        <v>18.7</v>
      </c>
      <c r="Q103" s="233">
        <v>2.2000000000000002</v>
      </c>
      <c r="R103" s="22"/>
      <c r="S103" s="22"/>
      <c r="T103" s="22"/>
      <c r="U103" s="22"/>
      <c r="V103" s="22"/>
      <c r="W103" s="22"/>
      <c r="X103" s="22"/>
      <c r="Y103" s="22"/>
    </row>
    <row r="104" spans="1:25" s="15" customFormat="1" ht="11.25" customHeight="1" x14ac:dyDescent="0.15">
      <c r="A104" s="216" t="s">
        <v>54</v>
      </c>
      <c r="B104" s="232">
        <v>100</v>
      </c>
      <c r="C104" s="233">
        <v>72.5</v>
      </c>
      <c r="D104" s="234">
        <v>100</v>
      </c>
      <c r="E104" s="234">
        <v>36.299999999999997</v>
      </c>
      <c r="F104" s="234">
        <v>34.299999999999997</v>
      </c>
      <c r="G104" s="234">
        <v>7.4</v>
      </c>
      <c r="H104" s="234">
        <v>22.4</v>
      </c>
      <c r="I104" s="234">
        <v>29.1</v>
      </c>
      <c r="J104" s="234">
        <v>14.6</v>
      </c>
      <c r="K104" s="234">
        <v>14.1</v>
      </c>
      <c r="L104" s="234">
        <v>10.8</v>
      </c>
      <c r="M104" s="234">
        <v>28.3</v>
      </c>
      <c r="N104" s="234">
        <v>27.8</v>
      </c>
      <c r="O104" s="234">
        <v>8.4</v>
      </c>
      <c r="P104" s="233">
        <v>25.1</v>
      </c>
      <c r="Q104" s="233">
        <v>2.5</v>
      </c>
      <c r="R104" s="22"/>
      <c r="S104" s="22"/>
      <c r="T104" s="22"/>
      <c r="U104" s="22"/>
      <c r="V104" s="22"/>
      <c r="W104" s="22"/>
      <c r="X104" s="22"/>
      <c r="Y104" s="22"/>
    </row>
    <row r="105" spans="1:25" s="15" customFormat="1" ht="11.25" customHeight="1" x14ac:dyDescent="0.15">
      <c r="A105" s="216" t="s">
        <v>55</v>
      </c>
      <c r="B105" s="232">
        <v>100</v>
      </c>
      <c r="C105" s="233">
        <v>79.2</v>
      </c>
      <c r="D105" s="234">
        <v>100</v>
      </c>
      <c r="E105" s="234">
        <v>41.4</v>
      </c>
      <c r="F105" s="234">
        <v>42.7</v>
      </c>
      <c r="G105" s="234">
        <v>5.8</v>
      </c>
      <c r="H105" s="234">
        <v>18</v>
      </c>
      <c r="I105" s="234">
        <v>30.7</v>
      </c>
      <c r="J105" s="234">
        <v>17.600000000000001</v>
      </c>
      <c r="K105" s="234">
        <v>15.4</v>
      </c>
      <c r="L105" s="234">
        <v>13.6</v>
      </c>
      <c r="M105" s="234">
        <v>27.2</v>
      </c>
      <c r="N105" s="234">
        <v>20.7</v>
      </c>
      <c r="O105" s="234">
        <v>4.9000000000000004</v>
      </c>
      <c r="P105" s="233">
        <v>19.100000000000001</v>
      </c>
      <c r="Q105" s="233">
        <v>1.7</v>
      </c>
      <c r="R105" s="22"/>
      <c r="S105" s="22"/>
      <c r="T105" s="22"/>
      <c r="U105" s="22"/>
      <c r="V105" s="22"/>
      <c r="W105" s="22"/>
      <c r="X105" s="22"/>
      <c r="Y105" s="22"/>
    </row>
    <row r="106" spans="1:25" s="15" customFormat="1" ht="11.25" customHeight="1" x14ac:dyDescent="0.15">
      <c r="A106" s="216" t="s">
        <v>56</v>
      </c>
      <c r="B106" s="232">
        <v>100</v>
      </c>
      <c r="C106" s="233">
        <v>72</v>
      </c>
      <c r="D106" s="234">
        <v>100</v>
      </c>
      <c r="E106" s="234">
        <v>40.4</v>
      </c>
      <c r="F106" s="234">
        <v>27.7</v>
      </c>
      <c r="G106" s="234">
        <v>9.4</v>
      </c>
      <c r="H106" s="234">
        <v>16.3</v>
      </c>
      <c r="I106" s="234">
        <v>29.3</v>
      </c>
      <c r="J106" s="234">
        <v>22.1</v>
      </c>
      <c r="K106" s="234">
        <v>14.8</v>
      </c>
      <c r="L106" s="234">
        <v>10</v>
      </c>
      <c r="M106" s="234">
        <v>35.299999999999997</v>
      </c>
      <c r="N106" s="234">
        <v>15.9</v>
      </c>
      <c r="O106" s="234">
        <v>6.3</v>
      </c>
      <c r="P106" s="233">
        <v>26.3</v>
      </c>
      <c r="Q106" s="233">
        <v>1.7</v>
      </c>
      <c r="R106" s="22"/>
      <c r="S106" s="22"/>
      <c r="T106" s="22"/>
      <c r="U106" s="22"/>
      <c r="V106" s="22"/>
      <c r="W106" s="22"/>
      <c r="X106" s="22"/>
      <c r="Y106" s="22"/>
    </row>
    <row r="107" spans="1:25" s="15" customFormat="1" ht="11.25" customHeight="1" x14ac:dyDescent="0.15">
      <c r="A107" s="231" t="s">
        <v>57</v>
      </c>
      <c r="B107" s="232"/>
      <c r="C107" s="233"/>
      <c r="D107" s="234"/>
      <c r="E107" s="234"/>
      <c r="F107" s="234"/>
      <c r="G107" s="234"/>
      <c r="H107" s="234"/>
      <c r="I107" s="234"/>
      <c r="J107" s="234"/>
      <c r="K107" s="234"/>
      <c r="L107" s="234"/>
      <c r="M107" s="234"/>
      <c r="N107" s="234"/>
      <c r="O107" s="234"/>
      <c r="P107" s="233"/>
      <c r="Q107" s="233"/>
      <c r="R107" s="22"/>
      <c r="S107" s="22"/>
      <c r="T107" s="22"/>
      <c r="U107" s="22"/>
      <c r="V107" s="22"/>
      <c r="W107" s="22"/>
      <c r="X107" s="22"/>
      <c r="Y107" s="22"/>
    </row>
    <row r="108" spans="1:25" s="15" customFormat="1" ht="11.25" customHeight="1" x14ac:dyDescent="0.15">
      <c r="A108" s="216" t="s">
        <v>52</v>
      </c>
      <c r="B108" s="232">
        <v>100</v>
      </c>
      <c r="C108" s="233">
        <v>73</v>
      </c>
      <c r="D108" s="234">
        <v>100</v>
      </c>
      <c r="E108" s="234">
        <v>51.3</v>
      </c>
      <c r="F108" s="234">
        <v>37.9</v>
      </c>
      <c r="G108" s="234">
        <v>18.8</v>
      </c>
      <c r="H108" s="234">
        <v>26.4</v>
      </c>
      <c r="I108" s="234">
        <v>27.7</v>
      </c>
      <c r="J108" s="234">
        <v>10.8</v>
      </c>
      <c r="K108" s="234">
        <v>15.6</v>
      </c>
      <c r="L108" s="234">
        <v>10.5</v>
      </c>
      <c r="M108" s="234">
        <v>25.9</v>
      </c>
      <c r="N108" s="234">
        <v>28.7</v>
      </c>
      <c r="O108" s="234">
        <v>5.4</v>
      </c>
      <c r="P108" s="233">
        <v>25.7</v>
      </c>
      <c r="Q108" s="233">
        <v>1.4</v>
      </c>
      <c r="R108" s="22"/>
      <c r="S108" s="22"/>
      <c r="T108" s="22"/>
      <c r="U108" s="22"/>
      <c r="V108" s="22"/>
      <c r="W108" s="22"/>
      <c r="X108" s="22"/>
      <c r="Y108" s="22"/>
    </row>
    <row r="109" spans="1:25" s="15" customFormat="1" ht="11.25" customHeight="1" x14ac:dyDescent="0.15">
      <c r="A109" s="216" t="s">
        <v>53</v>
      </c>
      <c r="B109" s="232">
        <v>100</v>
      </c>
      <c r="C109" s="233">
        <v>77.099999999999994</v>
      </c>
      <c r="D109" s="234">
        <v>100</v>
      </c>
      <c r="E109" s="234">
        <v>33.200000000000003</v>
      </c>
      <c r="F109" s="234">
        <v>34.1</v>
      </c>
      <c r="G109" s="234">
        <v>7.5</v>
      </c>
      <c r="H109" s="234">
        <v>16.2</v>
      </c>
      <c r="I109" s="234">
        <v>21.6</v>
      </c>
      <c r="J109" s="234">
        <v>9.6</v>
      </c>
      <c r="K109" s="234">
        <v>7.7</v>
      </c>
      <c r="L109" s="234">
        <v>11.1</v>
      </c>
      <c r="M109" s="234">
        <v>20.6</v>
      </c>
      <c r="N109" s="234">
        <v>18.899999999999999</v>
      </c>
      <c r="O109" s="234">
        <v>12.3</v>
      </c>
      <c r="P109" s="233">
        <v>21.1</v>
      </c>
      <c r="Q109" s="233">
        <v>1.8</v>
      </c>
      <c r="R109" s="22"/>
      <c r="S109" s="22"/>
      <c r="T109" s="22"/>
      <c r="U109" s="22"/>
      <c r="V109" s="22"/>
      <c r="W109" s="22"/>
      <c r="X109" s="22"/>
      <c r="Y109" s="22"/>
    </row>
    <row r="110" spans="1:25" s="15" customFormat="1" ht="11.25" customHeight="1" x14ac:dyDescent="0.15">
      <c r="A110" s="216" t="s">
        <v>54</v>
      </c>
      <c r="B110" s="232">
        <v>100</v>
      </c>
      <c r="C110" s="233">
        <v>68.2</v>
      </c>
      <c r="D110" s="234">
        <v>100</v>
      </c>
      <c r="E110" s="234">
        <v>40.6</v>
      </c>
      <c r="F110" s="234">
        <v>36.299999999999997</v>
      </c>
      <c r="G110" s="234">
        <v>12.3</v>
      </c>
      <c r="H110" s="234">
        <v>17.8</v>
      </c>
      <c r="I110" s="234">
        <v>24.4</v>
      </c>
      <c r="J110" s="234">
        <v>15.9</v>
      </c>
      <c r="K110" s="234">
        <v>8.3000000000000007</v>
      </c>
      <c r="L110" s="234">
        <v>10.1</v>
      </c>
      <c r="M110" s="234">
        <v>29.2</v>
      </c>
      <c r="N110" s="234">
        <v>27.2</v>
      </c>
      <c r="O110" s="234">
        <v>8.1999999999999993</v>
      </c>
      <c r="P110" s="233">
        <v>29.4</v>
      </c>
      <c r="Q110" s="233">
        <v>2.4</v>
      </c>
      <c r="R110" s="22"/>
      <c r="S110" s="22"/>
      <c r="T110" s="22"/>
      <c r="U110" s="22"/>
      <c r="V110" s="22"/>
      <c r="W110" s="22"/>
      <c r="X110" s="22"/>
      <c r="Y110" s="22"/>
    </row>
    <row r="111" spans="1:25" s="15" customFormat="1" ht="11.25" customHeight="1" x14ac:dyDescent="0.15">
      <c r="A111" s="216" t="s">
        <v>55</v>
      </c>
      <c r="B111" s="232">
        <v>100</v>
      </c>
      <c r="C111" s="233">
        <v>80.2</v>
      </c>
      <c r="D111" s="234">
        <v>100</v>
      </c>
      <c r="E111" s="234">
        <v>37.299999999999997</v>
      </c>
      <c r="F111" s="234">
        <v>37.1</v>
      </c>
      <c r="G111" s="234">
        <v>6.1</v>
      </c>
      <c r="H111" s="234">
        <v>19</v>
      </c>
      <c r="I111" s="234">
        <v>27</v>
      </c>
      <c r="J111" s="234">
        <v>11.6</v>
      </c>
      <c r="K111" s="234">
        <v>13.6</v>
      </c>
      <c r="L111" s="234">
        <v>12</v>
      </c>
      <c r="M111" s="234">
        <v>30.1</v>
      </c>
      <c r="N111" s="234">
        <v>21.8</v>
      </c>
      <c r="O111" s="234">
        <v>8.5</v>
      </c>
      <c r="P111" s="233">
        <v>17.899999999999999</v>
      </c>
      <c r="Q111" s="233">
        <v>1.9</v>
      </c>
      <c r="R111" s="22"/>
      <c r="S111" s="22"/>
      <c r="T111" s="22"/>
      <c r="U111" s="22"/>
      <c r="V111" s="22"/>
      <c r="W111" s="22"/>
      <c r="X111" s="22"/>
      <c r="Y111" s="22"/>
    </row>
    <row r="112" spans="1:25" s="15" customFormat="1" ht="11.25" customHeight="1" x14ac:dyDescent="0.15">
      <c r="A112" s="216" t="s">
        <v>56</v>
      </c>
      <c r="B112" s="232">
        <v>100</v>
      </c>
      <c r="C112" s="233">
        <v>76.5</v>
      </c>
      <c r="D112" s="234">
        <v>100</v>
      </c>
      <c r="E112" s="234">
        <v>39.9</v>
      </c>
      <c r="F112" s="234">
        <v>35.4</v>
      </c>
      <c r="G112" s="234">
        <v>7.3</v>
      </c>
      <c r="H112" s="234">
        <v>19.7</v>
      </c>
      <c r="I112" s="234">
        <v>31.8</v>
      </c>
      <c r="J112" s="234">
        <v>17.7</v>
      </c>
      <c r="K112" s="234">
        <v>13.9</v>
      </c>
      <c r="L112" s="234">
        <v>12.2</v>
      </c>
      <c r="M112" s="234">
        <v>27.6</v>
      </c>
      <c r="N112" s="234">
        <v>24.4</v>
      </c>
      <c r="O112" s="234">
        <v>5.6</v>
      </c>
      <c r="P112" s="233">
        <v>19.7</v>
      </c>
      <c r="Q112" s="233">
        <v>3.8</v>
      </c>
      <c r="R112" s="22"/>
      <c r="S112" s="22"/>
      <c r="T112" s="22"/>
      <c r="U112" s="22"/>
      <c r="V112" s="22"/>
      <c r="W112" s="22"/>
      <c r="X112" s="22"/>
      <c r="Y112" s="22"/>
    </row>
    <row r="113" spans="1:25" s="15" customFormat="1" ht="11.25" customHeight="1" x14ac:dyDescent="0.15">
      <c r="A113" s="231" t="s">
        <v>58</v>
      </c>
      <c r="B113" s="232"/>
      <c r="C113" s="233"/>
      <c r="D113" s="234"/>
      <c r="E113" s="234"/>
      <c r="F113" s="234"/>
      <c r="G113" s="234"/>
      <c r="H113" s="234"/>
      <c r="I113" s="234"/>
      <c r="J113" s="234"/>
      <c r="K113" s="234"/>
      <c r="L113" s="234"/>
      <c r="M113" s="234"/>
      <c r="N113" s="234"/>
      <c r="O113" s="234"/>
      <c r="P113" s="233"/>
      <c r="Q113" s="233"/>
      <c r="R113" s="22"/>
      <c r="S113" s="22"/>
      <c r="T113" s="22"/>
      <c r="U113" s="22"/>
      <c r="V113" s="22"/>
      <c r="W113" s="22"/>
      <c r="X113" s="22"/>
      <c r="Y113" s="22"/>
    </row>
    <row r="114" spans="1:25" s="15" customFormat="1" ht="11.25" customHeight="1" x14ac:dyDescent="0.15">
      <c r="A114" s="216" t="s">
        <v>59</v>
      </c>
      <c r="B114" s="232">
        <v>100</v>
      </c>
      <c r="C114" s="233">
        <v>37.200000000000003</v>
      </c>
      <c r="D114" s="234" t="s">
        <v>746</v>
      </c>
      <c r="E114" s="234" t="s">
        <v>746</v>
      </c>
      <c r="F114" s="234" t="s">
        <v>746</v>
      </c>
      <c r="G114" s="234" t="s">
        <v>746</v>
      </c>
      <c r="H114" s="234" t="s">
        <v>746</v>
      </c>
      <c r="I114" s="234" t="s">
        <v>746</v>
      </c>
      <c r="J114" s="234" t="s">
        <v>746</v>
      </c>
      <c r="K114" s="234" t="s">
        <v>746</v>
      </c>
      <c r="L114" s="234" t="s">
        <v>746</v>
      </c>
      <c r="M114" s="234" t="s">
        <v>746</v>
      </c>
      <c r="N114" s="234" t="s">
        <v>746</v>
      </c>
      <c r="O114" s="234" t="s">
        <v>746</v>
      </c>
      <c r="P114" s="233">
        <v>35.1</v>
      </c>
      <c r="Q114" s="233">
        <v>27.7</v>
      </c>
      <c r="R114" s="22"/>
      <c r="S114" s="22"/>
      <c r="T114" s="22"/>
      <c r="U114" s="22"/>
      <c r="V114" s="22"/>
      <c r="W114" s="22"/>
      <c r="X114" s="22"/>
      <c r="Y114" s="22"/>
    </row>
    <row r="115" spans="1:25" s="15" customFormat="1" ht="11.25" customHeight="1" x14ac:dyDescent="0.15">
      <c r="A115" s="216" t="s">
        <v>60</v>
      </c>
      <c r="B115" s="232">
        <v>100</v>
      </c>
      <c r="C115" s="233">
        <v>73.900000000000006</v>
      </c>
      <c r="D115" s="234">
        <v>100</v>
      </c>
      <c r="E115" s="234">
        <v>46.8</v>
      </c>
      <c r="F115" s="234">
        <v>31.3</v>
      </c>
      <c r="G115" s="234">
        <v>7.1</v>
      </c>
      <c r="H115" s="234">
        <v>9.5</v>
      </c>
      <c r="I115" s="234">
        <v>28.5</v>
      </c>
      <c r="J115" s="234">
        <v>12.6</v>
      </c>
      <c r="K115" s="234">
        <v>10.7</v>
      </c>
      <c r="L115" s="234">
        <v>7.1</v>
      </c>
      <c r="M115" s="234">
        <v>32.700000000000003</v>
      </c>
      <c r="N115" s="234">
        <v>34.6</v>
      </c>
      <c r="O115" s="234">
        <v>1.2</v>
      </c>
      <c r="P115" s="233">
        <v>25</v>
      </c>
      <c r="Q115" s="233">
        <v>1.1000000000000001</v>
      </c>
      <c r="R115" s="22"/>
      <c r="S115" s="22"/>
      <c r="T115" s="22"/>
      <c r="U115" s="22"/>
      <c r="V115" s="22"/>
      <c r="W115" s="22"/>
      <c r="X115" s="22"/>
      <c r="Y115" s="22"/>
    </row>
    <row r="116" spans="1:25" s="15" customFormat="1" ht="11.25" customHeight="1" x14ac:dyDescent="0.15">
      <c r="A116" s="216" t="s">
        <v>61</v>
      </c>
      <c r="B116" s="232">
        <v>100</v>
      </c>
      <c r="C116" s="233">
        <v>77.3</v>
      </c>
      <c r="D116" s="234">
        <v>100</v>
      </c>
      <c r="E116" s="234">
        <v>48.1</v>
      </c>
      <c r="F116" s="234">
        <v>42.1</v>
      </c>
      <c r="G116" s="234">
        <v>10.7</v>
      </c>
      <c r="H116" s="234">
        <v>19.2</v>
      </c>
      <c r="I116" s="234">
        <v>32.6</v>
      </c>
      <c r="J116" s="234">
        <v>14.2</v>
      </c>
      <c r="K116" s="234">
        <v>10.8</v>
      </c>
      <c r="L116" s="234">
        <v>12.9</v>
      </c>
      <c r="M116" s="234">
        <v>30.5</v>
      </c>
      <c r="N116" s="234">
        <v>27.8</v>
      </c>
      <c r="O116" s="234">
        <v>2.5</v>
      </c>
      <c r="P116" s="233">
        <v>21.7</v>
      </c>
      <c r="Q116" s="233">
        <v>1</v>
      </c>
      <c r="R116" s="22"/>
      <c r="S116" s="22"/>
      <c r="T116" s="22"/>
      <c r="U116" s="22"/>
      <c r="V116" s="22"/>
      <c r="W116" s="22"/>
      <c r="X116" s="22"/>
      <c r="Y116" s="22"/>
    </row>
    <row r="117" spans="1:25" s="15" customFormat="1" ht="11.25" customHeight="1" x14ac:dyDescent="0.15">
      <c r="A117" s="216" t="s">
        <v>62</v>
      </c>
      <c r="B117" s="232">
        <v>100</v>
      </c>
      <c r="C117" s="233">
        <v>84.3</v>
      </c>
      <c r="D117" s="234">
        <v>100</v>
      </c>
      <c r="E117" s="234">
        <v>35.5</v>
      </c>
      <c r="F117" s="234">
        <v>51</v>
      </c>
      <c r="G117" s="234">
        <v>9.1999999999999993</v>
      </c>
      <c r="H117" s="234">
        <v>19.100000000000001</v>
      </c>
      <c r="I117" s="234">
        <v>27.3</v>
      </c>
      <c r="J117" s="234">
        <v>16.3</v>
      </c>
      <c r="K117" s="234">
        <v>10.7</v>
      </c>
      <c r="L117" s="234">
        <v>10</v>
      </c>
      <c r="M117" s="234">
        <v>25.8</v>
      </c>
      <c r="N117" s="234">
        <v>23.1</v>
      </c>
      <c r="O117" s="234">
        <v>6.7</v>
      </c>
      <c r="P117" s="233">
        <v>13.1</v>
      </c>
      <c r="Q117" s="233">
        <v>2.7</v>
      </c>
      <c r="R117" s="22"/>
      <c r="S117" s="22"/>
      <c r="T117" s="22"/>
      <c r="U117" s="22"/>
      <c r="V117" s="22"/>
      <c r="W117" s="22"/>
      <c r="X117" s="22"/>
      <c r="Y117" s="22"/>
    </row>
    <row r="118" spans="1:25" s="15" customFormat="1" ht="11.25" customHeight="1" x14ac:dyDescent="0.15">
      <c r="A118" s="216" t="s">
        <v>63</v>
      </c>
      <c r="B118" s="232">
        <v>100</v>
      </c>
      <c r="C118" s="233">
        <v>77.599999999999994</v>
      </c>
      <c r="D118" s="234">
        <v>100</v>
      </c>
      <c r="E118" s="234">
        <v>43.1</v>
      </c>
      <c r="F118" s="234">
        <v>35.4</v>
      </c>
      <c r="G118" s="234">
        <v>7</v>
      </c>
      <c r="H118" s="234">
        <v>20.3</v>
      </c>
      <c r="I118" s="234">
        <v>29.9</v>
      </c>
      <c r="J118" s="234">
        <v>13.9</v>
      </c>
      <c r="K118" s="234">
        <v>14.2</v>
      </c>
      <c r="L118" s="234">
        <v>12.8</v>
      </c>
      <c r="M118" s="234">
        <v>25.5</v>
      </c>
      <c r="N118" s="234">
        <v>21.9</v>
      </c>
      <c r="O118" s="234">
        <v>9</v>
      </c>
      <c r="P118" s="233">
        <v>19.8</v>
      </c>
      <c r="Q118" s="233">
        <v>2.7</v>
      </c>
      <c r="R118" s="22"/>
      <c r="S118" s="22"/>
      <c r="T118" s="22"/>
      <c r="U118" s="22"/>
      <c r="V118" s="22"/>
      <c r="W118" s="22"/>
      <c r="X118" s="22"/>
      <c r="Y118" s="22"/>
    </row>
    <row r="119" spans="1:25" s="15" customFormat="1" ht="11.25" customHeight="1" x14ac:dyDescent="0.15">
      <c r="A119" s="236" t="s">
        <v>64</v>
      </c>
      <c r="B119" s="237">
        <v>100</v>
      </c>
      <c r="C119" s="233">
        <v>64.900000000000006</v>
      </c>
      <c r="D119" s="234">
        <v>100</v>
      </c>
      <c r="E119" s="234">
        <v>30.2</v>
      </c>
      <c r="F119" s="234">
        <v>12.4</v>
      </c>
      <c r="G119" s="234">
        <v>11.2</v>
      </c>
      <c r="H119" s="234">
        <v>25.2</v>
      </c>
      <c r="I119" s="234">
        <v>23.3</v>
      </c>
      <c r="J119" s="234">
        <v>14.6</v>
      </c>
      <c r="K119" s="234">
        <v>14.8</v>
      </c>
      <c r="L119" s="234">
        <v>13.7</v>
      </c>
      <c r="M119" s="234">
        <v>24</v>
      </c>
      <c r="N119" s="234">
        <v>17</v>
      </c>
      <c r="O119" s="234">
        <v>14.3</v>
      </c>
      <c r="P119" s="233">
        <v>32.4</v>
      </c>
      <c r="Q119" s="233">
        <v>2.6</v>
      </c>
      <c r="R119" s="22"/>
      <c r="S119" s="22"/>
      <c r="T119" s="22"/>
      <c r="U119" s="22"/>
      <c r="V119" s="22"/>
      <c r="W119" s="22"/>
      <c r="X119" s="22"/>
      <c r="Y119" s="22"/>
    </row>
    <row r="120" spans="1:25" ht="11.25" customHeight="1" x14ac:dyDescent="0.15">
      <c r="A120" s="235" t="s">
        <v>487</v>
      </c>
      <c r="B120" s="211"/>
      <c r="C120" s="229"/>
      <c r="D120" s="230"/>
      <c r="E120" s="230"/>
      <c r="F120" s="230"/>
      <c r="G120" s="230"/>
      <c r="H120" s="230"/>
      <c r="I120" s="230"/>
      <c r="J120" s="230"/>
      <c r="K120" s="230"/>
      <c r="L120" s="230"/>
      <c r="M120" s="230"/>
      <c r="N120" s="230"/>
      <c r="O120" s="230"/>
      <c r="P120" s="229"/>
      <c r="Q120" s="229"/>
      <c r="R120" s="11"/>
      <c r="S120" s="11"/>
      <c r="T120" s="11"/>
      <c r="U120" s="11"/>
      <c r="V120" s="11"/>
      <c r="W120" s="11"/>
      <c r="X120" s="11"/>
      <c r="Y120" s="11"/>
    </row>
    <row r="121" spans="1:25" x14ac:dyDescent="0.15">
      <c r="A121" s="235" t="s">
        <v>66</v>
      </c>
      <c r="B121" s="209"/>
      <c r="C121" s="209"/>
      <c r="D121" s="209"/>
      <c r="E121" s="209"/>
      <c r="F121" s="209"/>
      <c r="G121" s="209"/>
      <c r="H121" s="209"/>
      <c r="I121" s="235" t="s">
        <v>67</v>
      </c>
      <c r="J121" s="209"/>
      <c r="K121" s="209"/>
      <c r="L121" s="209"/>
      <c r="M121" s="209"/>
      <c r="N121" s="209"/>
      <c r="O121" s="209"/>
      <c r="P121" s="209"/>
      <c r="Q121" s="209"/>
    </row>
    <row r="122" spans="1:25" hidden="1" x14ac:dyDescent="0.15">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spans="1:25" hidden="1" x14ac:dyDescent="0.15">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spans="1:25" hidden="1" x14ac:dyDescent="0.15">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spans="1:25" hidden="1" x14ac:dyDescent="0.15">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spans="1:25" hidden="1" x14ac:dyDescent="0.15">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spans="1:25" hidden="1" x14ac:dyDescent="0.15">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spans="1:25" hidden="1" x14ac:dyDescent="0.15">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spans="1:39" hidden="1" x14ac:dyDescent="0.15">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spans="1:39" ht="18.75" hidden="1" x14ac:dyDescent="0.15">
      <c r="A130" s="73" t="s">
        <v>830</v>
      </c>
    </row>
    <row r="131" spans="1:39" s="8" customFormat="1" ht="18.75" hidden="1" customHeight="1" x14ac:dyDescent="0.2">
      <c r="A131" s="543" t="s">
        <v>795</v>
      </c>
      <c r="B131" s="543"/>
      <c r="C131" s="543"/>
      <c r="D131" s="543"/>
      <c r="E131" s="543"/>
      <c r="F131" s="543"/>
      <c r="G131" s="543"/>
      <c r="H131" s="543"/>
      <c r="I131" s="544" t="s">
        <v>454</v>
      </c>
      <c r="J131" s="544"/>
      <c r="K131" s="544"/>
      <c r="L131" s="544"/>
      <c r="M131" s="544"/>
      <c r="N131" s="544"/>
      <c r="O131" s="544"/>
      <c r="P131" s="544"/>
      <c r="Q131" s="544"/>
      <c r="R131" s="7"/>
      <c r="S131" s="7"/>
      <c r="T131" s="7"/>
      <c r="U131" s="7"/>
      <c r="V131" s="7"/>
      <c r="W131" s="7"/>
      <c r="X131" s="7"/>
      <c r="Y131" s="7"/>
      <c r="Z131" s="7"/>
      <c r="AA131" s="7"/>
      <c r="AB131" s="7"/>
      <c r="AC131" s="7"/>
      <c r="AD131" s="7"/>
      <c r="AE131" s="7"/>
      <c r="AF131" s="7"/>
      <c r="AG131" s="7"/>
      <c r="AH131" s="7"/>
      <c r="AI131" s="7"/>
      <c r="AJ131" s="7"/>
      <c r="AK131" s="7"/>
      <c r="AL131" s="7"/>
      <c r="AM131" s="7"/>
    </row>
    <row r="132" spans="1:39" s="8" customFormat="1" ht="21" hidden="1" customHeight="1" x14ac:dyDescent="0.2">
      <c r="A132" s="545" t="s">
        <v>453</v>
      </c>
      <c r="B132" s="546"/>
      <c r="C132" s="546"/>
      <c r="D132" s="546"/>
      <c r="E132" s="546"/>
      <c r="F132" s="546"/>
      <c r="G132" s="546"/>
      <c r="H132" s="546"/>
      <c r="I132" s="547" t="s">
        <v>493</v>
      </c>
      <c r="J132" s="547"/>
      <c r="K132" s="547"/>
      <c r="L132" s="547"/>
      <c r="M132" s="547"/>
      <c r="N132" s="547"/>
      <c r="O132" s="547"/>
      <c r="P132" s="547"/>
      <c r="Q132" s="547"/>
      <c r="R132" s="7"/>
      <c r="S132" s="7"/>
      <c r="T132" s="7"/>
      <c r="U132" s="7"/>
      <c r="V132" s="7"/>
      <c r="W132" s="7"/>
      <c r="X132" s="7"/>
      <c r="Y132" s="7"/>
      <c r="Z132" s="7"/>
      <c r="AA132" s="7"/>
      <c r="AB132" s="7"/>
      <c r="AC132" s="7"/>
      <c r="AD132" s="7"/>
      <c r="AE132" s="7"/>
      <c r="AF132" s="7"/>
      <c r="AG132" s="7"/>
      <c r="AH132" s="7"/>
      <c r="AI132" s="7"/>
      <c r="AJ132" s="7"/>
      <c r="AK132" s="7"/>
      <c r="AL132" s="7"/>
      <c r="AM132" s="7"/>
    </row>
    <row r="133" spans="1:39" s="8" customFormat="1" ht="10.15" hidden="1" customHeight="1" x14ac:dyDescent="0.15">
      <c r="B133" s="7"/>
      <c r="C133" s="7"/>
      <c r="D133" s="7"/>
      <c r="E133" s="7"/>
      <c r="F133" s="7"/>
      <c r="G133" s="7"/>
      <c r="H133" s="116"/>
      <c r="I133" s="162"/>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row>
    <row r="134" spans="1:39" ht="11.25" hidden="1" customHeight="1" x14ac:dyDescent="0.15">
      <c r="B134" s="10"/>
      <c r="C134" s="10"/>
      <c r="D134" s="10"/>
      <c r="E134" s="10"/>
      <c r="F134" s="10"/>
      <c r="G134" s="10"/>
      <c r="H134" s="10"/>
      <c r="I134" s="10"/>
      <c r="J134" s="10"/>
      <c r="K134" s="10"/>
      <c r="L134" s="10"/>
      <c r="M134" s="10"/>
      <c r="N134" s="10"/>
      <c r="O134" s="10"/>
      <c r="P134" s="10"/>
      <c r="Q134" s="11" t="s">
        <v>4</v>
      </c>
      <c r="R134" s="10"/>
      <c r="S134" s="10"/>
      <c r="T134" s="10"/>
      <c r="U134" s="10"/>
      <c r="V134" s="10"/>
      <c r="W134" s="10"/>
      <c r="X134" s="10"/>
      <c r="Y134" s="10"/>
      <c r="Z134" s="10"/>
      <c r="AA134" s="10"/>
      <c r="AB134" s="10"/>
      <c r="AC134" s="10"/>
      <c r="AD134" s="10"/>
      <c r="AE134" s="10"/>
      <c r="AF134" s="10"/>
      <c r="AG134" s="10"/>
      <c r="AH134" s="10"/>
      <c r="AI134" s="10"/>
      <c r="AJ134" s="10"/>
      <c r="AK134" s="10"/>
      <c r="AL134" s="10"/>
      <c r="AM134" s="10"/>
    </row>
    <row r="135" spans="1:39" ht="11.25" hidden="1" customHeight="1" x14ac:dyDescent="0.15">
      <c r="A135" s="12"/>
      <c r="B135" s="425" t="s">
        <v>492</v>
      </c>
      <c r="C135" s="426" t="s">
        <v>813</v>
      </c>
      <c r="D135" s="427"/>
      <c r="E135" s="1"/>
      <c r="F135" s="1"/>
      <c r="G135" s="1"/>
      <c r="H135" s="1"/>
      <c r="I135" s="1"/>
      <c r="J135" s="1"/>
      <c r="K135" s="1"/>
      <c r="L135" s="1"/>
      <c r="M135" s="1"/>
      <c r="N135" s="1"/>
      <c r="O135" s="1"/>
      <c r="P135" s="425" t="s">
        <v>450</v>
      </c>
      <c r="Q135" s="432" t="s">
        <v>189</v>
      </c>
      <c r="R135" s="10"/>
      <c r="S135" s="10"/>
      <c r="T135" s="10"/>
      <c r="U135" s="10"/>
      <c r="V135" s="10"/>
      <c r="W135" s="10"/>
      <c r="X135" s="10"/>
      <c r="Y135" s="10"/>
      <c r="Z135" s="10"/>
      <c r="AA135" s="10"/>
      <c r="AB135" s="10"/>
      <c r="AC135" s="10"/>
      <c r="AD135" s="10"/>
      <c r="AE135" s="10"/>
      <c r="AF135" s="10"/>
      <c r="AG135" s="10"/>
      <c r="AH135" s="10"/>
      <c r="AI135" s="10"/>
      <c r="AJ135" s="10"/>
      <c r="AK135" s="10"/>
      <c r="AL135" s="10"/>
      <c r="AM135" s="10"/>
    </row>
    <row r="136" spans="1:39" s="15" customFormat="1" ht="11.25" hidden="1" customHeight="1" x14ac:dyDescent="0.15">
      <c r="A136" s="13"/>
      <c r="B136" s="425"/>
      <c r="C136" s="428"/>
      <c r="D136" s="429"/>
      <c r="E136" s="2" t="s">
        <v>812</v>
      </c>
      <c r="F136" s="3"/>
      <c r="G136" s="3"/>
      <c r="H136" s="3"/>
      <c r="I136" s="3"/>
      <c r="J136" s="3"/>
      <c r="K136" s="3"/>
      <c r="L136" s="3"/>
      <c r="M136" s="3"/>
      <c r="N136" s="3"/>
      <c r="O136" s="4"/>
      <c r="P136" s="425"/>
      <c r="Q136" s="432"/>
      <c r="R136" s="14"/>
      <c r="S136" s="14"/>
      <c r="T136" s="14"/>
      <c r="U136" s="14"/>
      <c r="V136" s="14"/>
      <c r="W136" s="14"/>
      <c r="X136" s="14"/>
      <c r="Y136" s="14"/>
      <c r="Z136" s="14"/>
      <c r="AA136" s="14"/>
      <c r="AB136" s="14"/>
      <c r="AC136" s="14"/>
      <c r="AD136" s="14"/>
      <c r="AE136" s="14"/>
      <c r="AF136" s="14"/>
      <c r="AG136" s="14"/>
      <c r="AH136" s="14"/>
      <c r="AI136" s="14"/>
      <c r="AJ136" s="14"/>
      <c r="AK136" s="14"/>
      <c r="AL136" s="14"/>
      <c r="AM136" s="14"/>
    </row>
    <row r="137" spans="1:39" s="17" customFormat="1" ht="65.25" hidden="1" customHeight="1" x14ac:dyDescent="0.15">
      <c r="A137" s="149" t="s">
        <v>10</v>
      </c>
      <c r="B137" s="425"/>
      <c r="C137" s="430"/>
      <c r="D137" s="431"/>
      <c r="E137" s="5" t="s">
        <v>449</v>
      </c>
      <c r="F137" s="6" t="s">
        <v>448</v>
      </c>
      <c r="G137" s="105" t="s">
        <v>447</v>
      </c>
      <c r="H137" s="6" t="s">
        <v>445</v>
      </c>
      <c r="I137" s="6" t="s">
        <v>444</v>
      </c>
      <c r="J137" s="6" t="s">
        <v>443</v>
      </c>
      <c r="K137" s="6" t="s">
        <v>442</v>
      </c>
      <c r="L137" s="6" t="s">
        <v>441</v>
      </c>
      <c r="M137" s="6" t="s">
        <v>440</v>
      </c>
      <c r="N137" s="6" t="s">
        <v>439</v>
      </c>
      <c r="O137" s="58" t="s">
        <v>341</v>
      </c>
      <c r="P137" s="425"/>
      <c r="Q137" s="432"/>
      <c r="R137" s="16"/>
      <c r="S137" s="16"/>
      <c r="T137" s="16"/>
      <c r="U137" s="16"/>
      <c r="V137" s="16"/>
      <c r="W137" s="16"/>
      <c r="X137" s="16"/>
      <c r="Y137" s="16"/>
      <c r="Z137" s="16"/>
      <c r="AA137" s="16"/>
      <c r="AB137" s="16"/>
      <c r="AC137" s="16"/>
      <c r="AD137" s="16"/>
      <c r="AE137" s="16"/>
      <c r="AF137" s="16"/>
      <c r="AG137" s="16"/>
      <c r="AH137" s="16"/>
      <c r="AI137" s="16"/>
      <c r="AJ137" s="16"/>
      <c r="AK137" s="16"/>
      <c r="AL137" s="16"/>
      <c r="AM137" s="16"/>
    </row>
    <row r="138" spans="1:39" s="15" customFormat="1" ht="11.25" hidden="1" customHeight="1" x14ac:dyDescent="0.15">
      <c r="A138" s="18" t="s">
        <v>24</v>
      </c>
      <c r="B138" s="19">
        <f t="shared" ref="B138:Q138" si="0">IF(B9="","",IF(B9="*","*",IF(AND(B9="-",B71="       -"),"-",IF(B9="-",0-B71,IF(B71="       -",B9,B9-B71)))))</f>
        <v>0</v>
      </c>
      <c r="C138" s="20">
        <f t="shared" si="0"/>
        <v>-0.79999999999999716</v>
      </c>
      <c r="D138" s="20">
        <f t="shared" si="0"/>
        <v>0</v>
      </c>
      <c r="E138" s="20">
        <f t="shared" si="0"/>
        <v>-1</v>
      </c>
      <c r="F138" s="20">
        <f t="shared" si="0"/>
        <v>0.10000000000000142</v>
      </c>
      <c r="G138" s="20">
        <f t="shared" si="0"/>
        <v>-0.59999999999999964</v>
      </c>
      <c r="H138" s="20">
        <f t="shared" si="0"/>
        <v>-1.1999999999999993</v>
      </c>
      <c r="I138" s="20">
        <f t="shared" si="0"/>
        <v>-0.39999999999999858</v>
      </c>
      <c r="J138" s="20">
        <f t="shared" si="0"/>
        <v>0.20000000000000107</v>
      </c>
      <c r="K138" s="20">
        <f t="shared" si="0"/>
        <v>-9.9999999999999645E-2</v>
      </c>
      <c r="L138" s="20">
        <f t="shared" si="0"/>
        <v>-0.5</v>
      </c>
      <c r="M138" s="20">
        <f t="shared" si="0"/>
        <v>0.40000000000000213</v>
      </c>
      <c r="N138" s="20">
        <f t="shared" si="0"/>
        <v>0.80000000000000071</v>
      </c>
      <c r="O138" s="20">
        <f t="shared" si="0"/>
        <v>-0.40000000000000036</v>
      </c>
      <c r="P138" s="20">
        <f t="shared" si="0"/>
        <v>0.19999999999999929</v>
      </c>
      <c r="Q138" s="20">
        <f t="shared" si="0"/>
        <v>0.59999999999999964</v>
      </c>
      <c r="R138" s="22"/>
      <c r="S138" s="22"/>
      <c r="T138" s="22"/>
      <c r="U138" s="22"/>
      <c r="V138" s="22"/>
      <c r="W138" s="22"/>
      <c r="X138" s="22"/>
      <c r="Y138" s="22"/>
    </row>
    <row r="139" spans="1:39" s="15" customFormat="1" ht="11.25" hidden="1" customHeight="1" x14ac:dyDescent="0.15">
      <c r="A139" s="23" t="s">
        <v>25</v>
      </c>
      <c r="B139" s="24" t="str">
        <f t="shared" ref="B139:Q139" si="1">IF(B10="","",IF(B10="*","*",IF(AND(B10="-",B72="       -"),"-",IF(B10="-",0-B72,IF(B72="       -",B10,B10-B72)))))</f>
        <v/>
      </c>
      <c r="C139" s="22" t="str">
        <f t="shared" si="1"/>
        <v/>
      </c>
      <c r="D139" s="22" t="str">
        <f t="shared" si="1"/>
        <v/>
      </c>
      <c r="E139" s="22" t="str">
        <f t="shared" si="1"/>
        <v/>
      </c>
      <c r="F139" s="22" t="str">
        <f t="shared" si="1"/>
        <v/>
      </c>
      <c r="G139" s="22" t="str">
        <f t="shared" si="1"/>
        <v/>
      </c>
      <c r="H139" s="22" t="str">
        <f t="shared" si="1"/>
        <v/>
      </c>
      <c r="I139" s="22" t="str">
        <f t="shared" si="1"/>
        <v/>
      </c>
      <c r="J139" s="22" t="str">
        <f t="shared" si="1"/>
        <v/>
      </c>
      <c r="K139" s="22" t="str">
        <f t="shared" si="1"/>
        <v/>
      </c>
      <c r="L139" s="22" t="str">
        <f t="shared" si="1"/>
        <v/>
      </c>
      <c r="M139" s="22" t="str">
        <f t="shared" si="1"/>
        <v/>
      </c>
      <c r="N139" s="22" t="str">
        <f t="shared" si="1"/>
        <v/>
      </c>
      <c r="O139" s="22" t="str">
        <f t="shared" si="1"/>
        <v/>
      </c>
      <c r="P139" s="22" t="str">
        <f t="shared" si="1"/>
        <v/>
      </c>
      <c r="Q139" s="22" t="str">
        <f t="shared" si="1"/>
        <v/>
      </c>
      <c r="R139" s="22"/>
      <c r="S139" s="22"/>
      <c r="T139" s="22"/>
      <c r="U139" s="22"/>
      <c r="V139" s="22"/>
      <c r="W139" s="22"/>
      <c r="X139" s="22"/>
      <c r="Y139" s="22"/>
    </row>
    <row r="140" spans="1:39" s="15" customFormat="1" ht="11.25" hidden="1" customHeight="1" x14ac:dyDescent="0.15">
      <c r="A140" s="13" t="s">
        <v>26</v>
      </c>
      <c r="B140" s="24">
        <f t="shared" ref="B140:Q140" si="2">IF(B11="","",IF(B11="*","*",IF(AND(B11="-",B73="       -"),"-",IF(B11="-",0-B73,IF(B73="       -",B11,B11-B73)))))</f>
        <v>0</v>
      </c>
      <c r="C140" s="22">
        <f t="shared" si="2"/>
        <v>-2.2000000000000028</v>
      </c>
      <c r="D140" s="22">
        <f t="shared" si="2"/>
        <v>0</v>
      </c>
      <c r="E140" s="22">
        <f t="shared" si="2"/>
        <v>-1.3999999999999986</v>
      </c>
      <c r="F140" s="22">
        <f t="shared" si="2"/>
        <v>-0.69999999999999929</v>
      </c>
      <c r="G140" s="22">
        <f t="shared" si="2"/>
        <v>-2</v>
      </c>
      <c r="H140" s="22">
        <f t="shared" si="2"/>
        <v>-1.7999999999999972</v>
      </c>
      <c r="I140" s="22">
        <f t="shared" si="2"/>
        <v>-1.5</v>
      </c>
      <c r="J140" s="22">
        <f t="shared" si="2"/>
        <v>1.8999999999999986</v>
      </c>
      <c r="K140" s="22">
        <f t="shared" si="2"/>
        <v>0.5</v>
      </c>
      <c r="L140" s="22">
        <f t="shared" si="2"/>
        <v>-1.3000000000000007</v>
      </c>
      <c r="M140" s="22">
        <f t="shared" si="2"/>
        <v>1.5999999999999979</v>
      </c>
      <c r="N140" s="22">
        <f t="shared" si="2"/>
        <v>0.80000000000000071</v>
      </c>
      <c r="O140" s="22">
        <f t="shared" si="2"/>
        <v>-1.4000000000000004</v>
      </c>
      <c r="P140" s="22">
        <f t="shared" si="2"/>
        <v>1.3999999999999986</v>
      </c>
      <c r="Q140" s="22">
        <f t="shared" si="2"/>
        <v>0.79999999999999982</v>
      </c>
      <c r="R140" s="22"/>
      <c r="S140" s="22"/>
      <c r="T140" s="22"/>
      <c r="U140" s="22"/>
      <c r="V140" s="22"/>
      <c r="W140" s="22"/>
      <c r="X140" s="22"/>
      <c r="Y140" s="22"/>
    </row>
    <row r="141" spans="1:39" s="15" customFormat="1" ht="11.25" hidden="1" customHeight="1" x14ac:dyDescent="0.15">
      <c r="A141" s="13" t="s">
        <v>27</v>
      </c>
      <c r="B141" s="24">
        <f t="shared" ref="B141:Q141" si="3">IF(B12="","",IF(B12="*","*",IF(AND(B12="-",B74="       -"),"-",IF(B12="-",0-B74,IF(B74="       -",B12,B12-B74)))))</f>
        <v>0</v>
      </c>
      <c r="C141" s="22">
        <f t="shared" si="3"/>
        <v>-0.39999999999999147</v>
      </c>
      <c r="D141" s="22">
        <f t="shared" si="3"/>
        <v>0</v>
      </c>
      <c r="E141" s="22">
        <f t="shared" si="3"/>
        <v>-0.60000000000000142</v>
      </c>
      <c r="F141" s="22">
        <f t="shared" si="3"/>
        <v>-0.39999999999999858</v>
      </c>
      <c r="G141" s="22">
        <f t="shared" si="3"/>
        <v>0</v>
      </c>
      <c r="H141" s="22">
        <f t="shared" si="3"/>
        <v>-0.89999999999999858</v>
      </c>
      <c r="I141" s="22">
        <f t="shared" si="3"/>
        <v>9.9999999999997868E-2</v>
      </c>
      <c r="J141" s="22">
        <f t="shared" si="3"/>
        <v>-0.30000000000000071</v>
      </c>
      <c r="K141" s="22">
        <f t="shared" si="3"/>
        <v>-9.9999999999999645E-2</v>
      </c>
      <c r="L141" s="22">
        <f t="shared" si="3"/>
        <v>-0.19999999999999929</v>
      </c>
      <c r="M141" s="22">
        <f t="shared" si="3"/>
        <v>0</v>
      </c>
      <c r="N141" s="22">
        <f t="shared" si="3"/>
        <v>0.69999999999999929</v>
      </c>
      <c r="O141" s="22">
        <f t="shared" si="3"/>
        <v>0.10000000000000053</v>
      </c>
      <c r="P141" s="22">
        <f t="shared" si="3"/>
        <v>-0.19999999999999929</v>
      </c>
      <c r="Q141" s="22">
        <f t="shared" si="3"/>
        <v>0.60000000000000009</v>
      </c>
      <c r="R141" s="22"/>
      <c r="S141" s="22"/>
      <c r="T141" s="22"/>
      <c r="U141" s="22"/>
      <c r="V141" s="22"/>
      <c r="W141" s="22"/>
      <c r="X141" s="22"/>
      <c r="Y141" s="22"/>
    </row>
    <row r="142" spans="1:39" s="15" customFormat="1" ht="11.25" hidden="1" customHeight="1" x14ac:dyDescent="0.15">
      <c r="A142" s="23" t="s">
        <v>28</v>
      </c>
      <c r="B142" s="24" t="str">
        <f t="shared" ref="B142:Q142" si="4">IF(B13="","",IF(B13="*","*",IF(AND(B13="-",B75="       -"),"-",IF(B13="-",0-B75,IF(B75="       -",B13,B13-B75)))))</f>
        <v/>
      </c>
      <c r="C142" s="22" t="str">
        <f t="shared" si="4"/>
        <v/>
      </c>
      <c r="D142" s="22" t="str">
        <f t="shared" si="4"/>
        <v/>
      </c>
      <c r="E142" s="22" t="str">
        <f t="shared" si="4"/>
        <v/>
      </c>
      <c r="F142" s="22" t="str">
        <f t="shared" si="4"/>
        <v/>
      </c>
      <c r="G142" s="22" t="str">
        <f t="shared" si="4"/>
        <v/>
      </c>
      <c r="H142" s="22" t="str">
        <f t="shared" si="4"/>
        <v/>
      </c>
      <c r="I142" s="22" t="str">
        <f t="shared" si="4"/>
        <v/>
      </c>
      <c r="J142" s="22" t="str">
        <f t="shared" si="4"/>
        <v/>
      </c>
      <c r="K142" s="22" t="str">
        <f t="shared" si="4"/>
        <v/>
      </c>
      <c r="L142" s="22" t="str">
        <f t="shared" si="4"/>
        <v/>
      </c>
      <c r="M142" s="22" t="str">
        <f t="shared" si="4"/>
        <v/>
      </c>
      <c r="N142" s="22" t="str">
        <f t="shared" si="4"/>
        <v/>
      </c>
      <c r="O142" s="22" t="str">
        <f t="shared" si="4"/>
        <v/>
      </c>
      <c r="P142" s="22" t="str">
        <f t="shared" si="4"/>
        <v/>
      </c>
      <c r="Q142" s="22" t="str">
        <f t="shared" si="4"/>
        <v/>
      </c>
      <c r="R142" s="22"/>
      <c r="S142" s="22"/>
      <c r="T142" s="22"/>
      <c r="U142" s="22"/>
      <c r="V142" s="22"/>
      <c r="W142" s="22"/>
      <c r="X142" s="22"/>
      <c r="Y142" s="22"/>
    </row>
    <row r="143" spans="1:39" s="15" customFormat="1" ht="11.25" hidden="1" customHeight="1" x14ac:dyDescent="0.15">
      <c r="A143" s="13" t="s">
        <v>29</v>
      </c>
      <c r="B143" s="24">
        <f t="shared" ref="B143:Q143" si="5">IF(B14="","",IF(B14="*","*",IF(AND(B14="-",B76="       -"),"-",IF(B14="-",0-B76,IF(B76="       -",B14,B14-B76)))))</f>
        <v>0</v>
      </c>
      <c r="C143" s="22">
        <f t="shared" si="5"/>
        <v>0</v>
      </c>
      <c r="D143" s="22">
        <f t="shared" si="5"/>
        <v>0</v>
      </c>
      <c r="E143" s="22">
        <f t="shared" si="5"/>
        <v>0</v>
      </c>
      <c r="F143" s="22">
        <f t="shared" si="5"/>
        <v>0</v>
      </c>
      <c r="G143" s="22">
        <f t="shared" si="5"/>
        <v>0</v>
      </c>
      <c r="H143" s="22">
        <f t="shared" si="5"/>
        <v>0</v>
      </c>
      <c r="I143" s="22">
        <f t="shared" si="5"/>
        <v>0</v>
      </c>
      <c r="J143" s="22">
        <f t="shared" si="5"/>
        <v>0</v>
      </c>
      <c r="K143" s="22">
        <f t="shared" si="5"/>
        <v>0</v>
      </c>
      <c r="L143" s="22">
        <f t="shared" si="5"/>
        <v>0</v>
      </c>
      <c r="M143" s="22">
        <f t="shared" si="5"/>
        <v>0</v>
      </c>
      <c r="N143" s="22">
        <f t="shared" si="5"/>
        <v>0</v>
      </c>
      <c r="O143" s="22">
        <f t="shared" si="5"/>
        <v>0</v>
      </c>
      <c r="P143" s="22">
        <f t="shared" si="5"/>
        <v>0</v>
      </c>
      <c r="Q143" s="22">
        <f t="shared" si="5"/>
        <v>0</v>
      </c>
      <c r="R143" s="22"/>
      <c r="S143" s="22"/>
      <c r="T143" s="22"/>
      <c r="U143" s="22"/>
      <c r="V143" s="22"/>
      <c r="W143" s="22"/>
      <c r="X143" s="22"/>
      <c r="Y143" s="22"/>
    </row>
    <row r="144" spans="1:39" s="15" customFormat="1" ht="11.25" hidden="1" customHeight="1" x14ac:dyDescent="0.15">
      <c r="A144" s="13" t="s">
        <v>30</v>
      </c>
      <c r="B144" s="24">
        <f t="shared" ref="B144:Q144" si="6">IF(B15="","",IF(B15="*","*",IF(AND(B15="-",B77="       -"),"-",IF(B15="-",0-B77,IF(B77="       -",B15,B15-B77)))))</f>
        <v>0</v>
      </c>
      <c r="C144" s="22">
        <f t="shared" si="6"/>
        <v>-0.5</v>
      </c>
      <c r="D144" s="22">
        <f t="shared" si="6"/>
        <v>0</v>
      </c>
      <c r="E144" s="22">
        <f t="shared" si="6"/>
        <v>-1.5</v>
      </c>
      <c r="F144" s="22">
        <f t="shared" si="6"/>
        <v>1.0999999999999943</v>
      </c>
      <c r="G144" s="22">
        <f t="shared" si="6"/>
        <v>0.5</v>
      </c>
      <c r="H144" s="22">
        <f t="shared" si="6"/>
        <v>-0.30000000000000071</v>
      </c>
      <c r="I144" s="22">
        <f t="shared" si="6"/>
        <v>-0.80000000000000071</v>
      </c>
      <c r="J144" s="22">
        <f t="shared" si="6"/>
        <v>1.5999999999999979</v>
      </c>
      <c r="K144" s="22">
        <f t="shared" si="6"/>
        <v>0</v>
      </c>
      <c r="L144" s="22">
        <f t="shared" si="6"/>
        <v>-0.40000000000000036</v>
      </c>
      <c r="M144" s="22">
        <f t="shared" si="6"/>
        <v>0.60000000000000142</v>
      </c>
      <c r="N144" s="22">
        <f t="shared" si="6"/>
        <v>1.8000000000000007</v>
      </c>
      <c r="O144" s="22">
        <f t="shared" si="6"/>
        <v>-0.59999999999999964</v>
      </c>
      <c r="P144" s="22">
        <f t="shared" si="6"/>
        <v>0.5</v>
      </c>
      <c r="Q144" s="22">
        <f t="shared" si="6"/>
        <v>0</v>
      </c>
      <c r="R144" s="22"/>
      <c r="S144" s="22"/>
      <c r="T144" s="22"/>
      <c r="U144" s="22"/>
      <c r="V144" s="22"/>
      <c r="W144" s="22"/>
      <c r="X144" s="22"/>
      <c r="Y144" s="22"/>
    </row>
    <row r="145" spans="1:25" s="15" customFormat="1" ht="11.25" hidden="1" customHeight="1" x14ac:dyDescent="0.15">
      <c r="A145" s="13" t="s">
        <v>31</v>
      </c>
      <c r="B145" s="24">
        <f t="shared" ref="B145:Q145" si="7">IF(B16="","",IF(B16="*","*",IF(AND(B16="-",B78="       -"),"-",IF(B16="-",0-B78,IF(B78="       -",B16,B16-B78)))))</f>
        <v>0</v>
      </c>
      <c r="C145" s="22">
        <f t="shared" si="7"/>
        <v>0.10000000000000853</v>
      </c>
      <c r="D145" s="22">
        <f t="shared" si="7"/>
        <v>0</v>
      </c>
      <c r="E145" s="22">
        <f t="shared" si="7"/>
        <v>-0.19999999999999574</v>
      </c>
      <c r="F145" s="22">
        <f t="shared" si="7"/>
        <v>0.5</v>
      </c>
      <c r="G145" s="22">
        <f t="shared" si="7"/>
        <v>0.59999999999999964</v>
      </c>
      <c r="H145" s="22">
        <f t="shared" si="7"/>
        <v>-0.20000000000000107</v>
      </c>
      <c r="I145" s="22">
        <f t="shared" si="7"/>
        <v>-1.3000000000000007</v>
      </c>
      <c r="J145" s="22">
        <f t="shared" si="7"/>
        <v>0.60000000000000142</v>
      </c>
      <c r="K145" s="22">
        <f t="shared" si="7"/>
        <v>0</v>
      </c>
      <c r="L145" s="22">
        <f t="shared" si="7"/>
        <v>0.69999999999999929</v>
      </c>
      <c r="M145" s="22">
        <f t="shared" si="7"/>
        <v>0.39999999999999858</v>
      </c>
      <c r="N145" s="22">
        <f t="shared" si="7"/>
        <v>0.80000000000000071</v>
      </c>
      <c r="O145" s="22">
        <f t="shared" si="7"/>
        <v>0.39999999999999947</v>
      </c>
      <c r="P145" s="22">
        <f t="shared" si="7"/>
        <v>-0.30000000000000071</v>
      </c>
      <c r="Q145" s="22">
        <f t="shared" si="7"/>
        <v>0.19999999999999996</v>
      </c>
      <c r="R145" s="22"/>
      <c r="S145" s="22"/>
      <c r="T145" s="22"/>
      <c r="U145" s="22"/>
      <c r="V145" s="22"/>
      <c r="W145" s="22"/>
      <c r="X145" s="22"/>
      <c r="Y145" s="22"/>
    </row>
    <row r="146" spans="1:25" s="15" customFormat="1" ht="11.25" hidden="1" customHeight="1" x14ac:dyDescent="0.15">
      <c r="A146" s="13" t="s">
        <v>32</v>
      </c>
      <c r="B146" s="24">
        <f t="shared" ref="B146:Q146" si="8">IF(B17="","",IF(B17="*","*",IF(AND(B17="-",B79="       -"),"-",IF(B17="-",0-B79,IF(B79="       -",B17,B17-B79)))))</f>
        <v>0</v>
      </c>
      <c r="C146" s="22">
        <f t="shared" si="8"/>
        <v>-2.5</v>
      </c>
      <c r="D146" s="22">
        <f t="shared" si="8"/>
        <v>0</v>
      </c>
      <c r="E146" s="22">
        <f t="shared" si="8"/>
        <v>2</v>
      </c>
      <c r="F146" s="22">
        <f t="shared" si="8"/>
        <v>3</v>
      </c>
      <c r="G146" s="22">
        <f t="shared" si="8"/>
        <v>1.2999999999999989</v>
      </c>
      <c r="H146" s="22">
        <f t="shared" si="8"/>
        <v>-1.3999999999999986</v>
      </c>
      <c r="I146" s="22">
        <f t="shared" si="8"/>
        <v>-0.30000000000000071</v>
      </c>
      <c r="J146" s="22">
        <f t="shared" si="8"/>
        <v>0.60000000000000142</v>
      </c>
      <c r="K146" s="22">
        <f t="shared" si="8"/>
        <v>-1.1000000000000014</v>
      </c>
      <c r="L146" s="22">
        <f t="shared" si="8"/>
        <v>-1.4000000000000004</v>
      </c>
      <c r="M146" s="22">
        <f t="shared" si="8"/>
        <v>0</v>
      </c>
      <c r="N146" s="22">
        <f t="shared" si="8"/>
        <v>1.3999999999999986</v>
      </c>
      <c r="O146" s="22">
        <f t="shared" si="8"/>
        <v>-1.4000000000000004</v>
      </c>
      <c r="P146" s="22">
        <f t="shared" si="8"/>
        <v>2.6999999999999993</v>
      </c>
      <c r="Q146" s="22">
        <f t="shared" si="8"/>
        <v>-0.29999999999999982</v>
      </c>
      <c r="R146" s="22"/>
      <c r="S146" s="22"/>
      <c r="T146" s="22"/>
      <c r="U146" s="22"/>
      <c r="V146" s="22"/>
      <c r="W146" s="22"/>
      <c r="X146" s="22"/>
      <c r="Y146" s="22"/>
    </row>
    <row r="147" spans="1:25" s="15" customFormat="1" ht="11.25" hidden="1" customHeight="1" x14ac:dyDescent="0.15">
      <c r="A147" s="13" t="s">
        <v>33</v>
      </c>
      <c r="B147" s="24">
        <f t="shared" ref="B147:Q147" si="9">IF(B18="","",IF(B18="*","*",IF(AND(B18="-",B80="       -"),"-",IF(B18="-",0-B80,IF(B80="       -",B18,B18-B80)))))</f>
        <v>0</v>
      </c>
      <c r="C147" s="22">
        <f t="shared" si="9"/>
        <v>1.7000000000000028</v>
      </c>
      <c r="D147" s="22">
        <f t="shared" si="9"/>
        <v>0</v>
      </c>
      <c r="E147" s="22">
        <f t="shared" si="9"/>
        <v>-3.6000000000000014</v>
      </c>
      <c r="F147" s="22">
        <f t="shared" si="9"/>
        <v>-0.89999999999999858</v>
      </c>
      <c r="G147" s="22">
        <f t="shared" si="9"/>
        <v>-0.59999999999999964</v>
      </c>
      <c r="H147" s="22">
        <f t="shared" si="9"/>
        <v>0.69999999999999929</v>
      </c>
      <c r="I147" s="22">
        <f t="shared" si="9"/>
        <v>0.80000000000000071</v>
      </c>
      <c r="J147" s="22">
        <f t="shared" si="9"/>
        <v>4.3000000000000007</v>
      </c>
      <c r="K147" s="22">
        <f t="shared" si="9"/>
        <v>-0.30000000000000071</v>
      </c>
      <c r="L147" s="22">
        <f t="shared" si="9"/>
        <v>-0.40000000000000036</v>
      </c>
      <c r="M147" s="22">
        <f t="shared" si="9"/>
        <v>2.1999999999999993</v>
      </c>
      <c r="N147" s="22">
        <f t="shared" si="9"/>
        <v>3.3000000000000007</v>
      </c>
      <c r="O147" s="22">
        <f t="shared" si="9"/>
        <v>-0.60000000000000053</v>
      </c>
      <c r="P147" s="22">
        <f t="shared" si="9"/>
        <v>-1.3999999999999986</v>
      </c>
      <c r="Q147" s="22">
        <f t="shared" si="9"/>
        <v>-0.4</v>
      </c>
      <c r="R147" s="22"/>
      <c r="S147" s="22"/>
      <c r="T147" s="22"/>
      <c r="U147" s="22"/>
      <c r="V147" s="22"/>
      <c r="W147" s="22"/>
      <c r="X147" s="22"/>
      <c r="Y147" s="22"/>
    </row>
    <row r="148" spans="1:25" s="15" customFormat="1" ht="11.25" hidden="1" customHeight="1" x14ac:dyDescent="0.15">
      <c r="A148" s="13"/>
      <c r="B148" s="24" t="str">
        <f t="shared" ref="B148:Q148" si="10">IF(B19="","",IF(B19="*","*",IF(AND(B19="-",B81="       -"),"-",IF(B19="-",0-B81,IF(B81="       -",B19,B19-B81)))))</f>
        <v/>
      </c>
      <c r="C148" s="22" t="str">
        <f t="shared" si="10"/>
        <v/>
      </c>
      <c r="D148" s="22" t="str">
        <f t="shared" si="10"/>
        <v/>
      </c>
      <c r="E148" s="22" t="str">
        <f t="shared" si="10"/>
        <v/>
      </c>
      <c r="F148" s="22" t="str">
        <f t="shared" si="10"/>
        <v/>
      </c>
      <c r="G148" s="22" t="str">
        <f t="shared" si="10"/>
        <v/>
      </c>
      <c r="H148" s="22" t="str">
        <f t="shared" si="10"/>
        <v/>
      </c>
      <c r="I148" s="22" t="str">
        <f t="shared" si="10"/>
        <v/>
      </c>
      <c r="J148" s="22" t="str">
        <f t="shared" si="10"/>
        <v/>
      </c>
      <c r="K148" s="22" t="str">
        <f t="shared" si="10"/>
        <v/>
      </c>
      <c r="L148" s="22" t="str">
        <f t="shared" si="10"/>
        <v/>
      </c>
      <c r="M148" s="22" t="str">
        <f t="shared" si="10"/>
        <v/>
      </c>
      <c r="N148" s="22" t="str">
        <f t="shared" si="10"/>
        <v/>
      </c>
      <c r="O148" s="22" t="str">
        <f t="shared" si="10"/>
        <v/>
      </c>
      <c r="P148" s="22" t="str">
        <f t="shared" si="10"/>
        <v/>
      </c>
      <c r="Q148" s="22" t="str">
        <f t="shared" si="10"/>
        <v/>
      </c>
      <c r="R148" s="22"/>
      <c r="S148" s="22"/>
      <c r="T148" s="22"/>
      <c r="U148" s="22"/>
      <c r="V148" s="22"/>
      <c r="W148" s="22"/>
      <c r="X148" s="22"/>
      <c r="Y148" s="22"/>
    </row>
    <row r="149" spans="1:25" s="15" customFormat="1" ht="11.25" hidden="1" customHeight="1" x14ac:dyDescent="0.15">
      <c r="A149" s="13" t="s">
        <v>34</v>
      </c>
      <c r="B149" s="24">
        <f t="shared" ref="B149:Q149" si="11">IF(B20="","",IF(B20="*","*",IF(AND(B20="-",B82="       -"),"-",IF(B20="-",0-B82,IF(B82="       -",B20,B20-B82)))))</f>
        <v>0</v>
      </c>
      <c r="C149" s="22">
        <f t="shared" si="11"/>
        <v>0</v>
      </c>
      <c r="D149" s="22">
        <f t="shared" si="11"/>
        <v>0</v>
      </c>
      <c r="E149" s="22">
        <f t="shared" si="11"/>
        <v>0</v>
      </c>
      <c r="F149" s="22">
        <f t="shared" si="11"/>
        <v>0</v>
      </c>
      <c r="G149" s="22">
        <f t="shared" si="11"/>
        <v>0</v>
      </c>
      <c r="H149" s="22">
        <f t="shared" si="11"/>
        <v>0</v>
      </c>
      <c r="I149" s="22">
        <f t="shared" si="11"/>
        <v>0</v>
      </c>
      <c r="J149" s="22">
        <f t="shared" si="11"/>
        <v>0</v>
      </c>
      <c r="K149" s="22">
        <f t="shared" si="11"/>
        <v>0</v>
      </c>
      <c r="L149" s="22">
        <f t="shared" si="11"/>
        <v>0</v>
      </c>
      <c r="M149" s="22">
        <f t="shared" si="11"/>
        <v>0</v>
      </c>
      <c r="N149" s="22">
        <f t="shared" si="11"/>
        <v>0</v>
      </c>
      <c r="O149" s="22">
        <f t="shared" si="11"/>
        <v>0</v>
      </c>
      <c r="P149" s="22">
        <f t="shared" si="11"/>
        <v>0</v>
      </c>
      <c r="Q149" s="22">
        <f t="shared" si="11"/>
        <v>0</v>
      </c>
      <c r="R149" s="22"/>
      <c r="S149" s="22"/>
      <c r="T149" s="22"/>
      <c r="U149" s="22"/>
      <c r="V149" s="22"/>
      <c r="W149" s="22"/>
      <c r="X149" s="22"/>
      <c r="Y149" s="22"/>
    </row>
    <row r="150" spans="1:25" s="15" customFormat="1" ht="11.25" hidden="1" customHeight="1" x14ac:dyDescent="0.15">
      <c r="A150" s="13" t="s">
        <v>35</v>
      </c>
      <c r="B150" s="24">
        <f t="shared" ref="B150:Q150" si="12">IF(B21="","",IF(B21="*","*",IF(AND(B21="-",B83="       -"),"-",IF(B21="-",0-B83,IF(B83="       -",B21,B21-B83)))))</f>
        <v>0</v>
      </c>
      <c r="C150" s="22">
        <f t="shared" si="12"/>
        <v>0</v>
      </c>
      <c r="D150" s="22">
        <f t="shared" si="12"/>
        <v>0</v>
      </c>
      <c r="E150" s="22">
        <f t="shared" si="12"/>
        <v>0</v>
      </c>
      <c r="F150" s="22">
        <f t="shared" si="12"/>
        <v>0</v>
      </c>
      <c r="G150" s="22">
        <f t="shared" si="12"/>
        <v>0</v>
      </c>
      <c r="H150" s="22">
        <f t="shared" si="12"/>
        <v>0</v>
      </c>
      <c r="I150" s="22">
        <f t="shared" si="12"/>
        <v>0</v>
      </c>
      <c r="J150" s="22">
        <f t="shared" si="12"/>
        <v>0</v>
      </c>
      <c r="K150" s="22">
        <f t="shared" si="12"/>
        <v>0</v>
      </c>
      <c r="L150" s="22">
        <f t="shared" si="12"/>
        <v>0</v>
      </c>
      <c r="M150" s="22">
        <f t="shared" si="12"/>
        <v>0</v>
      </c>
      <c r="N150" s="22">
        <f t="shared" si="12"/>
        <v>0</v>
      </c>
      <c r="O150" s="22">
        <f t="shared" si="12"/>
        <v>0</v>
      </c>
      <c r="P150" s="22">
        <f t="shared" si="12"/>
        <v>0</v>
      </c>
      <c r="Q150" s="22">
        <f t="shared" si="12"/>
        <v>0</v>
      </c>
      <c r="R150" s="22"/>
      <c r="S150" s="22"/>
      <c r="T150" s="22"/>
      <c r="U150" s="22"/>
      <c r="V150" s="22"/>
      <c r="W150" s="22"/>
      <c r="X150" s="22"/>
      <c r="Y150" s="22"/>
    </row>
    <row r="151" spans="1:25" s="15" customFormat="1" ht="11.25" hidden="1" customHeight="1" x14ac:dyDescent="0.15">
      <c r="A151" s="13" t="s">
        <v>36</v>
      </c>
      <c r="B151" s="24">
        <f t="shared" ref="B151:Q151" si="13">IF(B22="","",IF(B22="*","*",IF(AND(B22="-",B84="       -"),"-",IF(B22="-",0-B84,IF(B84="       -",B22,B22-B84)))))</f>
        <v>0</v>
      </c>
      <c r="C151" s="22">
        <f t="shared" si="13"/>
        <v>0</v>
      </c>
      <c r="D151" s="22">
        <f t="shared" si="13"/>
        <v>0</v>
      </c>
      <c r="E151" s="22">
        <f t="shared" si="13"/>
        <v>0</v>
      </c>
      <c r="F151" s="22">
        <f t="shared" si="13"/>
        <v>0</v>
      </c>
      <c r="G151" s="22">
        <f t="shared" si="13"/>
        <v>0</v>
      </c>
      <c r="H151" s="22">
        <f t="shared" si="13"/>
        <v>0</v>
      </c>
      <c r="I151" s="22">
        <f t="shared" si="13"/>
        <v>0</v>
      </c>
      <c r="J151" s="22">
        <f t="shared" si="13"/>
        <v>0</v>
      </c>
      <c r="K151" s="22">
        <f t="shared" si="13"/>
        <v>0</v>
      </c>
      <c r="L151" s="22">
        <f t="shared" si="13"/>
        <v>0</v>
      </c>
      <c r="M151" s="22">
        <f t="shared" si="13"/>
        <v>0</v>
      </c>
      <c r="N151" s="22">
        <f t="shared" si="13"/>
        <v>0</v>
      </c>
      <c r="O151" s="22">
        <f t="shared" si="13"/>
        <v>0</v>
      </c>
      <c r="P151" s="22">
        <f t="shared" si="13"/>
        <v>0</v>
      </c>
      <c r="Q151" s="22">
        <f t="shared" si="13"/>
        <v>0</v>
      </c>
      <c r="R151" s="22"/>
      <c r="S151" s="22"/>
      <c r="T151" s="22"/>
      <c r="U151" s="22"/>
      <c r="V151" s="22"/>
      <c r="W151" s="22"/>
      <c r="X151" s="22"/>
      <c r="Y151" s="22"/>
    </row>
    <row r="152" spans="1:25" s="15" customFormat="1" ht="11.25" hidden="1" customHeight="1" x14ac:dyDescent="0.15">
      <c r="A152" s="13" t="s">
        <v>37</v>
      </c>
      <c r="B152" s="24">
        <f t="shared" ref="B152:Q152" si="14">IF(B23="","",IF(B23="*","*",IF(AND(B23="-",B85="       -"),"-",IF(B23="-",0-B85,IF(B85="       -",B23,B23-B85)))))</f>
        <v>0</v>
      </c>
      <c r="C152" s="22">
        <f t="shared" si="14"/>
        <v>9.9999999999994316E-2</v>
      </c>
      <c r="D152" s="22">
        <f t="shared" si="14"/>
        <v>0</v>
      </c>
      <c r="E152" s="22">
        <f t="shared" si="14"/>
        <v>0.60000000000000142</v>
      </c>
      <c r="F152" s="22">
        <f t="shared" si="14"/>
        <v>0.20000000000000284</v>
      </c>
      <c r="G152" s="22">
        <f t="shared" si="14"/>
        <v>0.30000000000000071</v>
      </c>
      <c r="H152" s="22">
        <f t="shared" si="14"/>
        <v>-0.10000000000000142</v>
      </c>
      <c r="I152" s="22">
        <f t="shared" si="14"/>
        <v>0.29999999999999716</v>
      </c>
      <c r="J152" s="22">
        <f t="shared" si="14"/>
        <v>-0.20000000000000107</v>
      </c>
      <c r="K152" s="22">
        <f t="shared" si="14"/>
        <v>0.20000000000000107</v>
      </c>
      <c r="L152" s="22">
        <f t="shared" si="14"/>
        <v>0</v>
      </c>
      <c r="M152" s="22">
        <f t="shared" si="14"/>
        <v>-9.9999999999997868E-2</v>
      </c>
      <c r="N152" s="22">
        <f t="shared" si="14"/>
        <v>0</v>
      </c>
      <c r="O152" s="22">
        <f t="shared" si="14"/>
        <v>-0.30000000000000071</v>
      </c>
      <c r="P152" s="22">
        <f t="shared" si="14"/>
        <v>-0.19999999999999929</v>
      </c>
      <c r="Q152" s="22">
        <f t="shared" si="14"/>
        <v>0</v>
      </c>
      <c r="R152" s="22"/>
      <c r="S152" s="22"/>
      <c r="T152" s="22"/>
      <c r="U152" s="22"/>
      <c r="V152" s="22"/>
      <c r="W152" s="22"/>
      <c r="X152" s="22"/>
      <c r="Y152" s="22"/>
    </row>
    <row r="153" spans="1:25" s="15" customFormat="1" ht="11.25" hidden="1" customHeight="1" x14ac:dyDescent="0.15">
      <c r="A153" s="13" t="s">
        <v>38</v>
      </c>
      <c r="B153" s="24">
        <f t="shared" ref="B153:Q153" si="15">IF(B24="","",IF(B24="*","*",IF(AND(B24="-",B86="       -"),"-",IF(B24="-",0-B86,IF(B86="       -",B24,B24-B86)))))</f>
        <v>0</v>
      </c>
      <c r="C153" s="22">
        <f t="shared" si="15"/>
        <v>0.30000000000001137</v>
      </c>
      <c r="D153" s="22">
        <f t="shared" si="15"/>
        <v>0</v>
      </c>
      <c r="E153" s="22">
        <f t="shared" si="15"/>
        <v>-1.2000000000000028</v>
      </c>
      <c r="F153" s="22">
        <f t="shared" si="15"/>
        <v>-0.59999999999999787</v>
      </c>
      <c r="G153" s="22">
        <f t="shared" si="15"/>
        <v>-0.10000000000000053</v>
      </c>
      <c r="H153" s="22">
        <f t="shared" si="15"/>
        <v>0</v>
      </c>
      <c r="I153" s="22">
        <f t="shared" si="15"/>
        <v>-0.40000000000000213</v>
      </c>
      <c r="J153" s="22">
        <f t="shared" si="15"/>
        <v>-0.30000000000000071</v>
      </c>
      <c r="K153" s="22">
        <f t="shared" si="15"/>
        <v>0.29999999999999982</v>
      </c>
      <c r="L153" s="22">
        <f t="shared" si="15"/>
        <v>0.19999999999999929</v>
      </c>
      <c r="M153" s="22">
        <f t="shared" si="15"/>
        <v>0.60000000000000142</v>
      </c>
      <c r="N153" s="22">
        <f t="shared" si="15"/>
        <v>-0.90000000000000213</v>
      </c>
      <c r="O153" s="22">
        <f t="shared" si="15"/>
        <v>0.29999999999999893</v>
      </c>
      <c r="P153" s="22">
        <f t="shared" si="15"/>
        <v>-0.10000000000000142</v>
      </c>
      <c r="Q153" s="22">
        <f t="shared" si="15"/>
        <v>-0.20000000000000018</v>
      </c>
      <c r="R153" s="22"/>
      <c r="S153" s="22"/>
      <c r="T153" s="22"/>
      <c r="U153" s="22"/>
      <c r="V153" s="22"/>
      <c r="W153" s="22"/>
      <c r="X153" s="22"/>
      <c r="Y153" s="22"/>
    </row>
    <row r="154" spans="1:25" s="15" customFormat="1" ht="11.25" hidden="1" customHeight="1" x14ac:dyDescent="0.15">
      <c r="A154" s="13" t="s">
        <v>39</v>
      </c>
      <c r="B154" s="24">
        <f t="shared" ref="B154:Q154" si="16">IF(B25="","",IF(B25="*","*",IF(AND(B25="-",B87="       -"),"-",IF(B25="-",0-B87,IF(B87="       -",B25,B25-B87)))))</f>
        <v>0</v>
      </c>
      <c r="C154" s="22">
        <f t="shared" si="16"/>
        <v>0</v>
      </c>
      <c r="D154" s="22">
        <f t="shared" si="16"/>
        <v>0</v>
      </c>
      <c r="E154" s="22">
        <f t="shared" si="16"/>
        <v>0.10000000000000142</v>
      </c>
      <c r="F154" s="22">
        <f t="shared" si="16"/>
        <v>0.10000000000000142</v>
      </c>
      <c r="G154" s="22">
        <f t="shared" si="16"/>
        <v>0</v>
      </c>
      <c r="H154" s="22">
        <f t="shared" si="16"/>
        <v>-0.19999999999999929</v>
      </c>
      <c r="I154" s="22">
        <f t="shared" si="16"/>
        <v>-0.10000000000000142</v>
      </c>
      <c r="J154" s="22">
        <f t="shared" si="16"/>
        <v>-0.20000000000000107</v>
      </c>
      <c r="K154" s="22">
        <f t="shared" si="16"/>
        <v>-0.20000000000000107</v>
      </c>
      <c r="L154" s="22">
        <f t="shared" si="16"/>
        <v>-9.9999999999999645E-2</v>
      </c>
      <c r="M154" s="22">
        <f t="shared" si="16"/>
        <v>0</v>
      </c>
      <c r="N154" s="22">
        <f t="shared" si="16"/>
        <v>0</v>
      </c>
      <c r="O154" s="22">
        <f t="shared" si="16"/>
        <v>9.9999999999999645E-2</v>
      </c>
      <c r="P154" s="22">
        <f t="shared" si="16"/>
        <v>0</v>
      </c>
      <c r="Q154" s="22">
        <f t="shared" si="16"/>
        <v>0</v>
      </c>
      <c r="R154" s="22"/>
      <c r="S154" s="22"/>
      <c r="T154" s="22"/>
      <c r="U154" s="22"/>
      <c r="V154" s="22"/>
      <c r="W154" s="22"/>
      <c r="X154" s="22"/>
      <c r="Y154" s="22"/>
    </row>
    <row r="155" spans="1:25" s="15" customFormat="1" ht="11.25" hidden="1" customHeight="1" x14ac:dyDescent="0.15">
      <c r="A155" s="13"/>
      <c r="B155" s="24" t="str">
        <f t="shared" ref="B155:Q155" si="17">IF(B26="","",IF(B26="*","*",IF(AND(B26="-",B88="       -"),"-",IF(B26="-",0-B88,IF(B88="       -",B26,B26-B88)))))</f>
        <v/>
      </c>
      <c r="C155" s="22" t="str">
        <f t="shared" si="17"/>
        <v/>
      </c>
      <c r="D155" s="22" t="str">
        <f t="shared" si="17"/>
        <v/>
      </c>
      <c r="E155" s="22" t="str">
        <f t="shared" si="17"/>
        <v/>
      </c>
      <c r="F155" s="22" t="str">
        <f t="shared" si="17"/>
        <v/>
      </c>
      <c r="G155" s="22" t="str">
        <f t="shared" si="17"/>
        <v/>
      </c>
      <c r="H155" s="22" t="str">
        <f t="shared" si="17"/>
        <v/>
      </c>
      <c r="I155" s="22" t="str">
        <f t="shared" si="17"/>
        <v/>
      </c>
      <c r="J155" s="22" t="str">
        <f t="shared" si="17"/>
        <v/>
      </c>
      <c r="K155" s="22" t="str">
        <f t="shared" si="17"/>
        <v/>
      </c>
      <c r="L155" s="22" t="str">
        <f t="shared" si="17"/>
        <v/>
      </c>
      <c r="M155" s="22" t="str">
        <f t="shared" si="17"/>
        <v/>
      </c>
      <c r="N155" s="22" t="str">
        <f t="shared" si="17"/>
        <v/>
      </c>
      <c r="O155" s="22" t="str">
        <f t="shared" si="17"/>
        <v/>
      </c>
      <c r="P155" s="22" t="str">
        <f t="shared" si="17"/>
        <v/>
      </c>
      <c r="Q155" s="22" t="str">
        <f t="shared" si="17"/>
        <v/>
      </c>
      <c r="R155" s="22"/>
      <c r="S155" s="22"/>
      <c r="T155" s="22"/>
      <c r="U155" s="22"/>
      <c r="V155" s="22"/>
      <c r="W155" s="22"/>
      <c r="X155" s="22"/>
      <c r="Y155" s="22"/>
    </row>
    <row r="156" spans="1:25" s="15" customFormat="1" ht="11.25" hidden="1" customHeight="1" x14ac:dyDescent="0.15">
      <c r="A156" s="13" t="s">
        <v>40</v>
      </c>
      <c r="B156" s="24">
        <f t="shared" ref="B156:Q156" si="18">IF(B27="","",IF(B27="*","*",IF(AND(B27="-",B89="       -"),"-",IF(B27="-",0-B89,IF(B89="       -",B27,B27-B89)))))</f>
        <v>0</v>
      </c>
      <c r="C156" s="22">
        <f t="shared" si="18"/>
        <v>0</v>
      </c>
      <c r="D156" s="22">
        <f t="shared" si="18"/>
        <v>0</v>
      </c>
      <c r="E156" s="22">
        <f t="shared" si="18"/>
        <v>0</v>
      </c>
      <c r="F156" s="22">
        <f t="shared" si="18"/>
        <v>0</v>
      </c>
      <c r="G156" s="22">
        <f t="shared" si="18"/>
        <v>0</v>
      </c>
      <c r="H156" s="22">
        <f t="shared" si="18"/>
        <v>0</v>
      </c>
      <c r="I156" s="22">
        <f t="shared" si="18"/>
        <v>0</v>
      </c>
      <c r="J156" s="22">
        <f t="shared" si="18"/>
        <v>0</v>
      </c>
      <c r="K156" s="22">
        <f t="shared" si="18"/>
        <v>0</v>
      </c>
      <c r="L156" s="22">
        <f t="shared" si="18"/>
        <v>0</v>
      </c>
      <c r="M156" s="22">
        <f t="shared" si="18"/>
        <v>0</v>
      </c>
      <c r="N156" s="22">
        <f t="shared" si="18"/>
        <v>0</v>
      </c>
      <c r="O156" s="22">
        <f t="shared" si="18"/>
        <v>0</v>
      </c>
      <c r="P156" s="22">
        <f t="shared" si="18"/>
        <v>0</v>
      </c>
      <c r="Q156" s="22">
        <f t="shared" si="18"/>
        <v>0</v>
      </c>
      <c r="R156" s="22"/>
      <c r="S156" s="22"/>
      <c r="T156" s="22"/>
      <c r="U156" s="22"/>
      <c r="V156" s="22"/>
      <c r="W156" s="22"/>
      <c r="X156" s="22"/>
      <c r="Y156" s="22"/>
    </row>
    <row r="157" spans="1:25" s="15" customFormat="1" ht="11.25" hidden="1" customHeight="1" x14ac:dyDescent="0.15">
      <c r="A157" s="13" t="s">
        <v>41</v>
      </c>
      <c r="B157" s="24">
        <f t="shared" ref="B157:Q157" si="19">IF(B28="","",IF(B28="*","*",IF(AND(B28="-",B90="       -"),"-",IF(B28="-",0-B90,IF(B90="       -",B28,B28-B90)))))</f>
        <v>0</v>
      </c>
      <c r="C157" s="22">
        <f t="shared" si="19"/>
        <v>0</v>
      </c>
      <c r="D157" s="22">
        <f t="shared" si="19"/>
        <v>0</v>
      </c>
      <c r="E157" s="22">
        <f t="shared" si="19"/>
        <v>0</v>
      </c>
      <c r="F157" s="22">
        <f t="shared" si="19"/>
        <v>0</v>
      </c>
      <c r="G157" s="22">
        <f t="shared" si="19"/>
        <v>0</v>
      </c>
      <c r="H157" s="22">
        <f t="shared" si="19"/>
        <v>0</v>
      </c>
      <c r="I157" s="22">
        <f t="shared" si="19"/>
        <v>0</v>
      </c>
      <c r="J157" s="22">
        <f t="shared" si="19"/>
        <v>0</v>
      </c>
      <c r="K157" s="22">
        <f t="shared" si="19"/>
        <v>0</v>
      </c>
      <c r="L157" s="22">
        <f t="shared" si="19"/>
        <v>0</v>
      </c>
      <c r="M157" s="22">
        <f t="shared" si="19"/>
        <v>0</v>
      </c>
      <c r="N157" s="22">
        <f t="shared" si="19"/>
        <v>0</v>
      </c>
      <c r="O157" s="22">
        <f t="shared" si="19"/>
        <v>0</v>
      </c>
      <c r="P157" s="22">
        <f t="shared" si="19"/>
        <v>0</v>
      </c>
      <c r="Q157" s="22">
        <f t="shared" si="19"/>
        <v>0</v>
      </c>
      <c r="R157" s="22"/>
      <c r="S157" s="22"/>
      <c r="T157" s="22"/>
      <c r="U157" s="22"/>
      <c r="V157" s="22"/>
      <c r="W157" s="22"/>
      <c r="X157" s="22"/>
      <c r="Y157" s="22"/>
    </row>
    <row r="158" spans="1:25" s="15" customFormat="1" ht="11.25" hidden="1" customHeight="1" x14ac:dyDescent="0.15">
      <c r="A158" s="13" t="s">
        <v>42</v>
      </c>
      <c r="B158" s="24">
        <f t="shared" ref="B158:Q158" si="20">IF(B29="","",IF(B29="*","*",IF(AND(B29="-",B91="       -"),"-",IF(B29="-",0-B91,IF(B91="       -",B29,B29-B91)))))</f>
        <v>0</v>
      </c>
      <c r="C158" s="22">
        <f t="shared" si="20"/>
        <v>0</v>
      </c>
      <c r="D158" s="22">
        <f t="shared" si="20"/>
        <v>0</v>
      </c>
      <c r="E158" s="22">
        <f t="shared" si="20"/>
        <v>0</v>
      </c>
      <c r="F158" s="22">
        <f t="shared" si="20"/>
        <v>0</v>
      </c>
      <c r="G158" s="22">
        <f t="shared" si="20"/>
        <v>0</v>
      </c>
      <c r="H158" s="22">
        <f t="shared" si="20"/>
        <v>0</v>
      </c>
      <c r="I158" s="22">
        <f t="shared" si="20"/>
        <v>0</v>
      </c>
      <c r="J158" s="22">
        <f t="shared" si="20"/>
        <v>0</v>
      </c>
      <c r="K158" s="22">
        <f t="shared" si="20"/>
        <v>0</v>
      </c>
      <c r="L158" s="22">
        <f t="shared" si="20"/>
        <v>0</v>
      </c>
      <c r="M158" s="22">
        <f t="shared" si="20"/>
        <v>0</v>
      </c>
      <c r="N158" s="22">
        <f t="shared" si="20"/>
        <v>0</v>
      </c>
      <c r="O158" s="22">
        <f t="shared" si="20"/>
        <v>0</v>
      </c>
      <c r="P158" s="22">
        <f t="shared" si="20"/>
        <v>0</v>
      </c>
      <c r="Q158" s="22">
        <f t="shared" si="20"/>
        <v>0</v>
      </c>
      <c r="R158" s="22"/>
      <c r="S158" s="22"/>
      <c r="T158" s="22"/>
      <c r="U158" s="22"/>
      <c r="V158" s="22"/>
      <c r="W158" s="22"/>
      <c r="X158" s="22"/>
      <c r="Y158" s="22"/>
    </row>
    <row r="159" spans="1:25" s="15" customFormat="1" ht="11.25" hidden="1" customHeight="1" x14ac:dyDescent="0.15">
      <c r="A159" s="13" t="s">
        <v>43</v>
      </c>
      <c r="B159" s="24">
        <f t="shared" ref="B159:Q159" si="21">IF(B30="","",IF(B30="*","*",IF(AND(B30="-",B92="       -"),"-",IF(B30="-",0-B92,IF(B92="       -",B30,B30-B92)))))</f>
        <v>0</v>
      </c>
      <c r="C159" s="22">
        <f t="shared" si="21"/>
        <v>-5.7000000000000028</v>
      </c>
      <c r="D159" s="22">
        <f t="shared" si="21"/>
        <v>0</v>
      </c>
      <c r="E159" s="22">
        <f t="shared" si="21"/>
        <v>-7.2000000000000028</v>
      </c>
      <c r="F159" s="22">
        <f t="shared" si="21"/>
        <v>-0.60000000000000142</v>
      </c>
      <c r="G159" s="22">
        <f t="shared" si="21"/>
        <v>-5.7999999999999989</v>
      </c>
      <c r="H159" s="22">
        <f t="shared" si="21"/>
        <v>-9.1000000000000014</v>
      </c>
      <c r="I159" s="22">
        <f t="shared" si="21"/>
        <v>-3.3999999999999986</v>
      </c>
      <c r="J159" s="22">
        <f t="shared" si="21"/>
        <v>0.60000000000000142</v>
      </c>
      <c r="K159" s="22">
        <f t="shared" si="21"/>
        <v>-0.59999999999999964</v>
      </c>
      <c r="L159" s="22">
        <f t="shared" si="21"/>
        <v>-3.5999999999999996</v>
      </c>
      <c r="M159" s="22">
        <f t="shared" si="21"/>
        <v>2.6999999999999993</v>
      </c>
      <c r="N159" s="22">
        <f t="shared" si="21"/>
        <v>4.1999999999999993</v>
      </c>
      <c r="O159" s="22">
        <f t="shared" si="21"/>
        <v>-1.8999999999999995</v>
      </c>
      <c r="P159" s="22">
        <f t="shared" si="21"/>
        <v>1</v>
      </c>
      <c r="Q159" s="22">
        <f t="shared" si="21"/>
        <v>4.6999999999999993</v>
      </c>
      <c r="R159" s="22"/>
      <c r="S159" s="22"/>
      <c r="T159" s="22"/>
      <c r="U159" s="22"/>
      <c r="V159" s="22"/>
      <c r="W159" s="22"/>
      <c r="X159" s="22"/>
      <c r="Y159" s="22"/>
    </row>
    <row r="160" spans="1:25" s="15" customFormat="1" ht="11.25" hidden="1" customHeight="1" x14ac:dyDescent="0.15">
      <c r="A160" s="13" t="s">
        <v>44</v>
      </c>
      <c r="B160" s="24">
        <f t="shared" ref="B160:Q160" si="22">IF(B31="","",IF(B31="*","*",IF(AND(B31="-",B93="       -"),"-",IF(B31="-",0-B93,IF(B93="       -",B31,B31-B93)))))</f>
        <v>0</v>
      </c>
      <c r="C160" s="22">
        <f t="shared" si="22"/>
        <v>-2.3999999999999915</v>
      </c>
      <c r="D160" s="22">
        <f t="shared" si="22"/>
        <v>0</v>
      </c>
      <c r="E160" s="22">
        <f t="shared" si="22"/>
        <v>-3</v>
      </c>
      <c r="F160" s="22">
        <f t="shared" si="22"/>
        <v>-3.3999999999999986</v>
      </c>
      <c r="G160" s="22">
        <f t="shared" si="22"/>
        <v>-3.9000000000000021</v>
      </c>
      <c r="H160" s="22">
        <f t="shared" si="22"/>
        <v>2.6999999999999957</v>
      </c>
      <c r="I160" s="22">
        <f t="shared" si="22"/>
        <v>1.6000000000000014</v>
      </c>
      <c r="J160" s="22">
        <f t="shared" si="22"/>
        <v>-2.8000000000000007</v>
      </c>
      <c r="K160" s="22">
        <f t="shared" si="22"/>
        <v>-0.90000000000000036</v>
      </c>
      <c r="L160" s="22">
        <f t="shared" si="22"/>
        <v>-3.1999999999999993</v>
      </c>
      <c r="M160" s="22">
        <f t="shared" si="22"/>
        <v>1</v>
      </c>
      <c r="N160" s="22">
        <f t="shared" si="22"/>
        <v>3.5</v>
      </c>
      <c r="O160" s="22">
        <f t="shared" si="22"/>
        <v>-1.7000000000000002</v>
      </c>
      <c r="P160" s="22">
        <f t="shared" si="22"/>
        <v>2.1000000000000014</v>
      </c>
      <c r="Q160" s="22">
        <f t="shared" si="22"/>
        <v>0.40000000000000013</v>
      </c>
      <c r="R160" s="22"/>
      <c r="S160" s="22"/>
      <c r="T160" s="22"/>
      <c r="U160" s="22"/>
      <c r="V160" s="22"/>
      <c r="W160" s="22"/>
      <c r="X160" s="22"/>
      <c r="Y160" s="22"/>
    </row>
    <row r="161" spans="1:25" s="15" customFormat="1" ht="11.25" hidden="1" customHeight="1" x14ac:dyDescent="0.15">
      <c r="A161" s="13" t="s">
        <v>45</v>
      </c>
      <c r="B161" s="24">
        <f t="shared" ref="B161:Q161" si="23">IF(B32="","",IF(B32="*","*",IF(AND(B32="-",B94="       -"),"-",IF(B32="-",0-B94,IF(B94="       -",B32,B32-B94)))))</f>
        <v>0</v>
      </c>
      <c r="C161" s="22">
        <f t="shared" si="23"/>
        <v>-2</v>
      </c>
      <c r="D161" s="22">
        <f t="shared" si="23"/>
        <v>0</v>
      </c>
      <c r="E161" s="22">
        <f t="shared" si="23"/>
        <v>0.70000000000000284</v>
      </c>
      <c r="F161" s="22">
        <f t="shared" si="23"/>
        <v>-3.3999999999999986</v>
      </c>
      <c r="G161" s="22">
        <f t="shared" si="23"/>
        <v>-0.39999999999999858</v>
      </c>
      <c r="H161" s="22">
        <f t="shared" si="23"/>
        <v>-1.3000000000000007</v>
      </c>
      <c r="I161" s="22">
        <f t="shared" si="23"/>
        <v>-1.3000000000000007</v>
      </c>
      <c r="J161" s="22">
        <f t="shared" si="23"/>
        <v>0.30000000000000071</v>
      </c>
      <c r="K161" s="22">
        <f t="shared" si="23"/>
        <v>0.40000000000000036</v>
      </c>
      <c r="L161" s="22">
        <f t="shared" si="23"/>
        <v>-2</v>
      </c>
      <c r="M161" s="22">
        <f t="shared" si="23"/>
        <v>0.80000000000000071</v>
      </c>
      <c r="N161" s="22">
        <f t="shared" si="23"/>
        <v>2.2999999999999972</v>
      </c>
      <c r="O161" s="22">
        <f t="shared" si="23"/>
        <v>-9.9999999999999645E-2</v>
      </c>
      <c r="P161" s="22">
        <f t="shared" si="23"/>
        <v>1.8000000000000007</v>
      </c>
      <c r="Q161" s="22">
        <f t="shared" si="23"/>
        <v>0.19999999999999929</v>
      </c>
      <c r="R161" s="22"/>
      <c r="S161" s="22"/>
      <c r="T161" s="22"/>
      <c r="U161" s="22"/>
      <c r="V161" s="22"/>
      <c r="W161" s="22"/>
      <c r="X161" s="22"/>
      <c r="Y161" s="22"/>
    </row>
    <row r="162" spans="1:25" s="15" customFormat="1" ht="11.25" hidden="1" customHeight="1" x14ac:dyDescent="0.15">
      <c r="A162" s="13"/>
      <c r="B162" s="24" t="str">
        <f t="shared" ref="B162:Q162" si="24">IF(B33="","",IF(B33="*","*",IF(AND(B33="-",B95="       -"),"-",IF(B33="-",0-B95,IF(B95="       -",B33,B33-B95)))))</f>
        <v/>
      </c>
      <c r="C162" s="22" t="str">
        <f t="shared" si="24"/>
        <v/>
      </c>
      <c r="D162" s="22" t="str">
        <f t="shared" si="24"/>
        <v/>
      </c>
      <c r="E162" s="22" t="str">
        <f t="shared" si="24"/>
        <v/>
      </c>
      <c r="F162" s="22" t="str">
        <f t="shared" si="24"/>
        <v/>
      </c>
      <c r="G162" s="22" t="str">
        <f t="shared" si="24"/>
        <v/>
      </c>
      <c r="H162" s="22" t="str">
        <f t="shared" si="24"/>
        <v/>
      </c>
      <c r="I162" s="22" t="str">
        <f t="shared" si="24"/>
        <v/>
      </c>
      <c r="J162" s="22" t="str">
        <f t="shared" si="24"/>
        <v/>
      </c>
      <c r="K162" s="22" t="str">
        <f t="shared" si="24"/>
        <v/>
      </c>
      <c r="L162" s="22" t="str">
        <f t="shared" si="24"/>
        <v/>
      </c>
      <c r="M162" s="22" t="str">
        <f t="shared" si="24"/>
        <v/>
      </c>
      <c r="N162" s="22" t="str">
        <f t="shared" si="24"/>
        <v/>
      </c>
      <c r="O162" s="22" t="str">
        <f t="shared" si="24"/>
        <v/>
      </c>
      <c r="P162" s="22" t="str">
        <f t="shared" si="24"/>
        <v/>
      </c>
      <c r="Q162" s="22" t="str">
        <f t="shared" si="24"/>
        <v/>
      </c>
      <c r="R162" s="22"/>
      <c r="S162" s="22"/>
      <c r="T162" s="22"/>
      <c r="U162" s="22"/>
      <c r="V162" s="22"/>
      <c r="W162" s="22"/>
      <c r="X162" s="22"/>
      <c r="Y162" s="22"/>
    </row>
    <row r="163" spans="1:25" s="15" customFormat="1" ht="11.25" hidden="1" customHeight="1" x14ac:dyDescent="0.15">
      <c r="A163" s="13" t="s">
        <v>46</v>
      </c>
      <c r="B163" s="24">
        <f t="shared" ref="B163:Q163" si="25">IF(B34="","",IF(B34="*","*",IF(AND(B34="-",B96="       -"),"-",IF(B34="-",0-B96,IF(B96="       -",B34,B34-B96)))))</f>
        <v>0</v>
      </c>
      <c r="C163" s="22">
        <f t="shared" si="25"/>
        <v>0</v>
      </c>
      <c r="D163" s="22">
        <f t="shared" si="25"/>
        <v>0</v>
      </c>
      <c r="E163" s="22">
        <f t="shared" si="25"/>
        <v>0</v>
      </c>
      <c r="F163" s="22">
        <f t="shared" si="25"/>
        <v>0</v>
      </c>
      <c r="G163" s="22">
        <f t="shared" si="25"/>
        <v>0</v>
      </c>
      <c r="H163" s="22">
        <f t="shared" si="25"/>
        <v>0</v>
      </c>
      <c r="I163" s="22">
        <f t="shared" si="25"/>
        <v>0</v>
      </c>
      <c r="J163" s="22">
        <f t="shared" si="25"/>
        <v>0</v>
      </c>
      <c r="K163" s="22">
        <f t="shared" si="25"/>
        <v>0</v>
      </c>
      <c r="L163" s="22">
        <f t="shared" si="25"/>
        <v>0</v>
      </c>
      <c r="M163" s="22">
        <f t="shared" si="25"/>
        <v>0</v>
      </c>
      <c r="N163" s="22">
        <f t="shared" si="25"/>
        <v>0</v>
      </c>
      <c r="O163" s="22">
        <f t="shared" si="25"/>
        <v>0</v>
      </c>
      <c r="P163" s="22">
        <f t="shared" si="25"/>
        <v>0</v>
      </c>
      <c r="Q163" s="22">
        <f t="shared" si="25"/>
        <v>0</v>
      </c>
      <c r="R163" s="22"/>
      <c r="S163" s="22"/>
      <c r="T163" s="22"/>
      <c r="U163" s="22"/>
      <c r="V163" s="22"/>
      <c r="W163" s="22"/>
      <c r="X163" s="22"/>
      <c r="Y163" s="22"/>
    </row>
    <row r="164" spans="1:25" s="15" customFormat="1" ht="11.25" hidden="1" customHeight="1" x14ac:dyDescent="0.15">
      <c r="A164" s="13" t="s">
        <v>47</v>
      </c>
      <c r="B164" s="24">
        <f t="shared" ref="B164:Q164" si="26">IF(B35="","",IF(B35="*","*",IF(AND(B35="-",B97="       -"),"-",IF(B35="-",0-B97,IF(B97="       -",B35,B35-B97)))))</f>
        <v>0</v>
      </c>
      <c r="C164" s="22">
        <f t="shared" si="26"/>
        <v>0</v>
      </c>
      <c r="D164" s="22">
        <f t="shared" si="26"/>
        <v>0</v>
      </c>
      <c r="E164" s="22">
        <f t="shared" si="26"/>
        <v>0</v>
      </c>
      <c r="F164" s="22">
        <f t="shared" si="26"/>
        <v>0</v>
      </c>
      <c r="G164" s="22">
        <f t="shared" si="26"/>
        <v>0</v>
      </c>
      <c r="H164" s="22">
        <f t="shared" si="26"/>
        <v>0</v>
      </c>
      <c r="I164" s="22">
        <f t="shared" si="26"/>
        <v>0</v>
      </c>
      <c r="J164" s="22">
        <f t="shared" si="26"/>
        <v>0</v>
      </c>
      <c r="K164" s="22">
        <f t="shared" si="26"/>
        <v>0</v>
      </c>
      <c r="L164" s="22">
        <f t="shared" si="26"/>
        <v>0</v>
      </c>
      <c r="M164" s="22">
        <f t="shared" si="26"/>
        <v>0</v>
      </c>
      <c r="N164" s="22">
        <f t="shared" si="26"/>
        <v>0</v>
      </c>
      <c r="O164" s="22">
        <f t="shared" si="26"/>
        <v>0</v>
      </c>
      <c r="P164" s="22">
        <f t="shared" si="26"/>
        <v>0</v>
      </c>
      <c r="Q164" s="22">
        <f t="shared" si="26"/>
        <v>0</v>
      </c>
      <c r="R164" s="22"/>
      <c r="S164" s="22"/>
      <c r="T164" s="22"/>
      <c r="U164" s="22"/>
      <c r="V164" s="22"/>
      <c r="W164" s="22"/>
      <c r="X164" s="22"/>
      <c r="Y164" s="22"/>
    </row>
    <row r="165" spans="1:25" s="15" customFormat="1" ht="11.25" hidden="1" customHeight="1" x14ac:dyDescent="0.15">
      <c r="A165" s="13" t="s">
        <v>48</v>
      </c>
      <c r="B165" s="24">
        <f t="shared" ref="B165:Q165" si="27">IF(B36="","",IF(B36="*","*",IF(AND(B36="-",B98="       -"),"-",IF(B36="-",0-B98,IF(B98="       -",B36,B36-B98)))))</f>
        <v>0</v>
      </c>
      <c r="C165" s="22">
        <f t="shared" si="27"/>
        <v>0</v>
      </c>
      <c r="D165" s="22">
        <f t="shared" si="27"/>
        <v>0</v>
      </c>
      <c r="E165" s="22">
        <f t="shared" si="27"/>
        <v>0</v>
      </c>
      <c r="F165" s="22">
        <f t="shared" si="27"/>
        <v>0</v>
      </c>
      <c r="G165" s="22">
        <f t="shared" si="27"/>
        <v>0</v>
      </c>
      <c r="H165" s="22">
        <f t="shared" si="27"/>
        <v>0</v>
      </c>
      <c r="I165" s="22">
        <f t="shared" si="27"/>
        <v>0</v>
      </c>
      <c r="J165" s="22">
        <f t="shared" si="27"/>
        <v>0</v>
      </c>
      <c r="K165" s="22">
        <f t="shared" si="27"/>
        <v>0</v>
      </c>
      <c r="L165" s="22">
        <f t="shared" si="27"/>
        <v>0</v>
      </c>
      <c r="M165" s="22">
        <f t="shared" si="27"/>
        <v>0</v>
      </c>
      <c r="N165" s="22">
        <f t="shared" si="27"/>
        <v>0</v>
      </c>
      <c r="O165" s="22">
        <f t="shared" si="27"/>
        <v>0</v>
      </c>
      <c r="P165" s="22">
        <f t="shared" si="27"/>
        <v>0</v>
      </c>
      <c r="Q165" s="22">
        <f t="shared" si="27"/>
        <v>0</v>
      </c>
      <c r="R165" s="22"/>
      <c r="S165" s="22"/>
      <c r="T165" s="22"/>
      <c r="U165" s="22"/>
      <c r="V165" s="22"/>
      <c r="W165" s="22"/>
      <c r="X165" s="22"/>
      <c r="Y165" s="22"/>
    </row>
    <row r="166" spans="1:25" s="15" customFormat="1" ht="11.25" hidden="1" customHeight="1" x14ac:dyDescent="0.15">
      <c r="A166" s="13" t="s">
        <v>49</v>
      </c>
      <c r="B166" s="24">
        <f t="shared" ref="B166:Q166" si="28">IF(B37="","",IF(B37="*","*",IF(AND(B37="-",B99="       -"),"-",IF(B37="-",0-B99,IF(B99="       -",B37,B37-B99)))))</f>
        <v>0</v>
      </c>
      <c r="C166" s="22">
        <f t="shared" si="28"/>
        <v>0</v>
      </c>
      <c r="D166" s="22">
        <f t="shared" si="28"/>
        <v>0</v>
      </c>
      <c r="E166" s="22">
        <f t="shared" si="28"/>
        <v>0</v>
      </c>
      <c r="F166" s="22">
        <f t="shared" si="28"/>
        <v>0</v>
      </c>
      <c r="G166" s="22">
        <f t="shared" si="28"/>
        <v>0</v>
      </c>
      <c r="H166" s="22">
        <f t="shared" si="28"/>
        <v>0</v>
      </c>
      <c r="I166" s="22">
        <f t="shared" si="28"/>
        <v>0</v>
      </c>
      <c r="J166" s="22">
        <f t="shared" si="28"/>
        <v>0</v>
      </c>
      <c r="K166" s="22">
        <f t="shared" si="28"/>
        <v>0</v>
      </c>
      <c r="L166" s="22">
        <f t="shared" si="28"/>
        <v>0</v>
      </c>
      <c r="M166" s="22">
        <f t="shared" si="28"/>
        <v>0</v>
      </c>
      <c r="N166" s="22">
        <f t="shared" si="28"/>
        <v>0</v>
      </c>
      <c r="O166" s="22">
        <f t="shared" si="28"/>
        <v>0</v>
      </c>
      <c r="P166" s="22">
        <f t="shared" si="28"/>
        <v>0</v>
      </c>
      <c r="Q166" s="22">
        <f t="shared" si="28"/>
        <v>0</v>
      </c>
      <c r="R166" s="22"/>
      <c r="S166" s="22"/>
      <c r="T166" s="22"/>
      <c r="U166" s="22"/>
      <c r="V166" s="22"/>
      <c r="W166" s="22"/>
      <c r="X166" s="22"/>
      <c r="Y166" s="22"/>
    </row>
    <row r="167" spans="1:25" s="15" customFormat="1" ht="11.25" hidden="1" customHeight="1" x14ac:dyDescent="0.15">
      <c r="A167" s="13" t="s">
        <v>50</v>
      </c>
      <c r="B167" s="24">
        <f t="shared" ref="B167:Q167" si="29">IF(B38="","",IF(B38="*","*",IF(AND(B38="-",B100="       -"),"-",IF(B38="-",0-B100,IF(B100="       -",B38,B38-B100)))))</f>
        <v>0</v>
      </c>
      <c r="C167" s="22">
        <f t="shared" si="29"/>
        <v>0</v>
      </c>
      <c r="D167" s="22">
        <f t="shared" si="29"/>
        <v>0</v>
      </c>
      <c r="E167" s="22">
        <f t="shared" si="29"/>
        <v>0</v>
      </c>
      <c r="F167" s="22">
        <f t="shared" si="29"/>
        <v>0</v>
      </c>
      <c r="G167" s="22">
        <f t="shared" si="29"/>
        <v>0</v>
      </c>
      <c r="H167" s="22">
        <f t="shared" si="29"/>
        <v>0</v>
      </c>
      <c r="I167" s="22">
        <f t="shared" si="29"/>
        <v>0</v>
      </c>
      <c r="J167" s="22">
        <f t="shared" si="29"/>
        <v>0</v>
      </c>
      <c r="K167" s="22">
        <f t="shared" si="29"/>
        <v>0</v>
      </c>
      <c r="L167" s="22">
        <f t="shared" si="29"/>
        <v>0</v>
      </c>
      <c r="M167" s="22">
        <f t="shared" si="29"/>
        <v>0</v>
      </c>
      <c r="N167" s="22">
        <f t="shared" si="29"/>
        <v>0</v>
      </c>
      <c r="O167" s="22">
        <f t="shared" si="29"/>
        <v>0</v>
      </c>
      <c r="P167" s="22">
        <f t="shared" si="29"/>
        <v>0</v>
      </c>
      <c r="Q167" s="22">
        <f t="shared" si="29"/>
        <v>0</v>
      </c>
      <c r="R167" s="22"/>
      <c r="S167" s="22"/>
      <c r="T167" s="22"/>
      <c r="U167" s="22"/>
      <c r="V167" s="22"/>
      <c r="W167" s="22"/>
      <c r="X167" s="22"/>
      <c r="Y167" s="22"/>
    </row>
    <row r="168" spans="1:25" s="15" customFormat="1" ht="11.25" hidden="1" customHeight="1" x14ac:dyDescent="0.15">
      <c r="A168" s="23" t="s">
        <v>51</v>
      </c>
      <c r="B168" s="24" t="str">
        <f t="shared" ref="B168:Q168" si="30">IF(B39="","",IF(B39="*","*",IF(AND(B39="-",B101="       -"),"-",IF(B39="-",0-B101,IF(B101="       -",B39,B39-B101)))))</f>
        <v/>
      </c>
      <c r="C168" s="22" t="str">
        <f t="shared" si="30"/>
        <v/>
      </c>
      <c r="D168" s="22" t="str">
        <f t="shared" si="30"/>
        <v/>
      </c>
      <c r="E168" s="22" t="str">
        <f t="shared" si="30"/>
        <v/>
      </c>
      <c r="F168" s="22" t="str">
        <f t="shared" si="30"/>
        <v/>
      </c>
      <c r="G168" s="22" t="str">
        <f t="shared" si="30"/>
        <v/>
      </c>
      <c r="H168" s="22" t="str">
        <f t="shared" si="30"/>
        <v/>
      </c>
      <c r="I168" s="22" t="str">
        <f t="shared" si="30"/>
        <v/>
      </c>
      <c r="J168" s="22" t="str">
        <f t="shared" si="30"/>
        <v/>
      </c>
      <c r="K168" s="22" t="str">
        <f t="shared" si="30"/>
        <v/>
      </c>
      <c r="L168" s="22" t="str">
        <f t="shared" si="30"/>
        <v/>
      </c>
      <c r="M168" s="22" t="str">
        <f t="shared" si="30"/>
        <v/>
      </c>
      <c r="N168" s="22" t="str">
        <f t="shared" si="30"/>
        <v/>
      </c>
      <c r="O168" s="22" t="str">
        <f t="shared" si="30"/>
        <v/>
      </c>
      <c r="P168" s="22" t="str">
        <f t="shared" si="30"/>
        <v/>
      </c>
      <c r="Q168" s="22" t="str">
        <f t="shared" si="30"/>
        <v/>
      </c>
      <c r="R168" s="22"/>
      <c r="S168" s="22"/>
      <c r="T168" s="22"/>
      <c r="U168" s="22"/>
      <c r="V168" s="22"/>
      <c r="W168" s="22"/>
      <c r="X168" s="22"/>
      <c r="Y168" s="22"/>
    </row>
    <row r="169" spans="1:25" s="15" customFormat="1" ht="11.25" hidden="1" customHeight="1" x14ac:dyDescent="0.15">
      <c r="A169" s="13" t="s">
        <v>52</v>
      </c>
      <c r="B169" s="24">
        <f t="shared" ref="B169:Q169" si="31">IF(B40="","",IF(B40="*","*",IF(AND(B40="-",B102="       -"),"-",IF(B40="-",0-B102,IF(B102="       -",B40,B40-B102)))))</f>
        <v>0</v>
      </c>
      <c r="C169" s="22">
        <f t="shared" si="31"/>
        <v>-3.9000000000000057</v>
      </c>
      <c r="D169" s="22">
        <f t="shared" si="31"/>
        <v>0</v>
      </c>
      <c r="E169" s="22">
        <f t="shared" si="31"/>
        <v>-3</v>
      </c>
      <c r="F169" s="22">
        <f t="shared" si="31"/>
        <v>0.30000000000000426</v>
      </c>
      <c r="G169" s="22">
        <f t="shared" si="31"/>
        <v>-2.5</v>
      </c>
      <c r="H169" s="22">
        <f t="shared" si="31"/>
        <v>-2.3999999999999986</v>
      </c>
      <c r="I169" s="22">
        <f t="shared" si="31"/>
        <v>-0.69999999999999929</v>
      </c>
      <c r="J169" s="22">
        <f t="shared" si="31"/>
        <v>-9.9999999999999645E-2</v>
      </c>
      <c r="K169" s="22">
        <f t="shared" si="31"/>
        <v>-0.29999999999999893</v>
      </c>
      <c r="L169" s="22">
        <f t="shared" si="31"/>
        <v>-1.9000000000000004</v>
      </c>
      <c r="M169" s="22">
        <f t="shared" si="31"/>
        <v>3.0999999999999979</v>
      </c>
      <c r="N169" s="22">
        <f t="shared" si="31"/>
        <v>0.5</v>
      </c>
      <c r="O169" s="22">
        <f t="shared" si="31"/>
        <v>-1.2000000000000002</v>
      </c>
      <c r="P169" s="22">
        <f t="shared" si="31"/>
        <v>1.1999999999999993</v>
      </c>
      <c r="Q169" s="22">
        <f t="shared" si="31"/>
        <v>2.6000000000000005</v>
      </c>
      <c r="R169" s="22"/>
      <c r="S169" s="22"/>
      <c r="T169" s="22"/>
      <c r="U169" s="22"/>
      <c r="V169" s="22"/>
      <c r="W169" s="22"/>
      <c r="X169" s="22"/>
      <c r="Y169" s="22"/>
    </row>
    <row r="170" spans="1:25" s="15" customFormat="1" ht="11.25" hidden="1" customHeight="1" x14ac:dyDescent="0.15">
      <c r="A170" s="13" t="s">
        <v>53</v>
      </c>
      <c r="B170" s="24">
        <f t="shared" ref="B170:Q170" si="32">IF(B41="","",IF(B41="*","*",IF(AND(B41="-",B103="       -"),"-",IF(B41="-",0-B103,IF(B103="       -",B41,B41-B103)))))</f>
        <v>0</v>
      </c>
      <c r="C170" s="22">
        <f t="shared" si="32"/>
        <v>0.40000000000000568</v>
      </c>
      <c r="D170" s="22">
        <f t="shared" si="32"/>
        <v>0</v>
      </c>
      <c r="E170" s="22">
        <f t="shared" si="32"/>
        <v>-0.19999999999999574</v>
      </c>
      <c r="F170" s="22">
        <f t="shared" si="32"/>
        <v>1</v>
      </c>
      <c r="G170" s="22">
        <f t="shared" si="32"/>
        <v>0.5</v>
      </c>
      <c r="H170" s="22">
        <f t="shared" si="32"/>
        <v>-1.3000000000000007</v>
      </c>
      <c r="I170" s="22">
        <f t="shared" si="32"/>
        <v>-0.39999999999999858</v>
      </c>
      <c r="J170" s="22">
        <f t="shared" si="32"/>
        <v>0</v>
      </c>
      <c r="K170" s="22">
        <f t="shared" si="32"/>
        <v>-0.5</v>
      </c>
      <c r="L170" s="22">
        <f t="shared" si="32"/>
        <v>-0.30000000000000071</v>
      </c>
      <c r="M170" s="22">
        <f t="shared" si="32"/>
        <v>-1</v>
      </c>
      <c r="N170" s="22">
        <f t="shared" si="32"/>
        <v>0.30000000000000071</v>
      </c>
      <c r="O170" s="22">
        <f t="shared" si="32"/>
        <v>-0.30000000000000071</v>
      </c>
      <c r="P170" s="22">
        <f t="shared" si="32"/>
        <v>-0.39999999999999858</v>
      </c>
      <c r="Q170" s="22">
        <f t="shared" si="32"/>
        <v>0</v>
      </c>
      <c r="R170" s="22"/>
      <c r="S170" s="22"/>
      <c r="T170" s="22"/>
      <c r="U170" s="22"/>
      <c r="V170" s="22"/>
      <c r="W170" s="22"/>
      <c r="X170" s="22"/>
      <c r="Y170" s="22"/>
    </row>
    <row r="171" spans="1:25" s="15" customFormat="1" ht="11.25" hidden="1" customHeight="1" x14ac:dyDescent="0.15">
      <c r="A171" s="13" t="s">
        <v>54</v>
      </c>
      <c r="B171" s="24">
        <f t="shared" ref="B171:Q171" si="33">IF(B42="","",IF(B42="*","*",IF(AND(B42="-",B104="       -"),"-",IF(B42="-",0-B104,IF(B104="       -",B42,B42-B104)))))</f>
        <v>0</v>
      </c>
      <c r="C171" s="22">
        <f t="shared" si="33"/>
        <v>-0.20000000000000284</v>
      </c>
      <c r="D171" s="22">
        <f t="shared" si="33"/>
        <v>0</v>
      </c>
      <c r="E171" s="22">
        <f t="shared" si="33"/>
        <v>-0.19999999999999574</v>
      </c>
      <c r="F171" s="22">
        <f t="shared" si="33"/>
        <v>-0.69999999999999574</v>
      </c>
      <c r="G171" s="22">
        <f t="shared" si="33"/>
        <v>-0.80000000000000071</v>
      </c>
      <c r="H171" s="22">
        <f t="shared" si="33"/>
        <v>-1</v>
      </c>
      <c r="I171" s="22">
        <f t="shared" si="33"/>
        <v>9.9999999999997868E-2</v>
      </c>
      <c r="J171" s="22">
        <f t="shared" si="33"/>
        <v>0.30000000000000071</v>
      </c>
      <c r="K171" s="22">
        <f t="shared" si="33"/>
        <v>0.70000000000000107</v>
      </c>
      <c r="L171" s="22">
        <f t="shared" si="33"/>
        <v>-0.20000000000000107</v>
      </c>
      <c r="M171" s="22">
        <f t="shared" si="33"/>
        <v>-0.40000000000000213</v>
      </c>
      <c r="N171" s="22">
        <f t="shared" si="33"/>
        <v>1.0999999999999979</v>
      </c>
      <c r="O171" s="22">
        <f t="shared" si="33"/>
        <v>0</v>
      </c>
      <c r="P171" s="22">
        <f t="shared" si="33"/>
        <v>9.9999999999997868E-2</v>
      </c>
      <c r="Q171" s="22">
        <f t="shared" si="33"/>
        <v>-0.10000000000000009</v>
      </c>
      <c r="R171" s="22"/>
      <c r="S171" s="22"/>
      <c r="T171" s="22"/>
      <c r="U171" s="22"/>
      <c r="V171" s="22"/>
      <c r="W171" s="22"/>
      <c r="X171" s="22"/>
      <c r="Y171" s="22"/>
    </row>
    <row r="172" spans="1:25" s="15" customFormat="1" ht="11.25" hidden="1" customHeight="1" x14ac:dyDescent="0.15">
      <c r="A172" s="13" t="s">
        <v>55</v>
      </c>
      <c r="B172" s="24">
        <f t="shared" ref="B172:Q172" si="34">IF(B43="","",IF(B43="*","*",IF(AND(B43="-",B105="       -"),"-",IF(B43="-",0-B105,IF(B105="       -",B43,B43-B105)))))</f>
        <v>0</v>
      </c>
      <c r="C172" s="22">
        <f t="shared" si="34"/>
        <v>0.20000000000000284</v>
      </c>
      <c r="D172" s="22">
        <f t="shared" si="34"/>
        <v>0</v>
      </c>
      <c r="E172" s="22">
        <f t="shared" si="34"/>
        <v>-0.79999999999999716</v>
      </c>
      <c r="F172" s="22">
        <f t="shared" si="34"/>
        <v>0.29999999999999716</v>
      </c>
      <c r="G172" s="22">
        <f t="shared" si="34"/>
        <v>0.20000000000000018</v>
      </c>
      <c r="H172" s="22">
        <f t="shared" si="34"/>
        <v>-0.19999999999999929</v>
      </c>
      <c r="I172" s="22">
        <f t="shared" si="34"/>
        <v>-0.59999999999999787</v>
      </c>
      <c r="J172" s="22">
        <f t="shared" si="34"/>
        <v>9.9999999999997868E-2</v>
      </c>
      <c r="K172" s="22">
        <f t="shared" si="34"/>
        <v>0</v>
      </c>
      <c r="L172" s="22">
        <f t="shared" si="34"/>
        <v>9.9999999999999645E-2</v>
      </c>
      <c r="M172" s="22">
        <f t="shared" si="34"/>
        <v>0</v>
      </c>
      <c r="N172" s="22">
        <f t="shared" si="34"/>
        <v>0.80000000000000071</v>
      </c>
      <c r="O172" s="22">
        <f t="shared" si="34"/>
        <v>9.9999999999999645E-2</v>
      </c>
      <c r="P172" s="22">
        <f t="shared" si="34"/>
        <v>-0.30000000000000071</v>
      </c>
      <c r="Q172" s="22">
        <f t="shared" si="34"/>
        <v>0.10000000000000009</v>
      </c>
      <c r="R172" s="22"/>
      <c r="S172" s="22"/>
      <c r="T172" s="22"/>
      <c r="U172" s="22"/>
      <c r="V172" s="22"/>
      <c r="W172" s="22"/>
      <c r="X172" s="22"/>
      <c r="Y172" s="22"/>
    </row>
    <row r="173" spans="1:25" s="15" customFormat="1" ht="11.25" hidden="1" customHeight="1" x14ac:dyDescent="0.15">
      <c r="A173" s="13" t="s">
        <v>56</v>
      </c>
      <c r="B173" s="24">
        <f t="shared" ref="B173:Q173" si="35">IF(B44="","",IF(B44="*","*",IF(AND(B44="-",B106="       -"),"-",IF(B44="-",0-B106,IF(B106="       -",B44,B44-B106)))))</f>
        <v>0</v>
      </c>
      <c r="C173" s="22">
        <f t="shared" si="35"/>
        <v>0.29999999999999716</v>
      </c>
      <c r="D173" s="22">
        <f t="shared" si="35"/>
        <v>0</v>
      </c>
      <c r="E173" s="22">
        <f t="shared" si="35"/>
        <v>-1.1999999999999957</v>
      </c>
      <c r="F173" s="22">
        <f t="shared" si="35"/>
        <v>-1.1999999999999993</v>
      </c>
      <c r="G173" s="22">
        <f t="shared" si="35"/>
        <v>-9.9999999999999645E-2</v>
      </c>
      <c r="H173" s="22">
        <f t="shared" si="35"/>
        <v>0.89999999999999858</v>
      </c>
      <c r="I173" s="22">
        <f t="shared" si="35"/>
        <v>-0.80000000000000071</v>
      </c>
      <c r="J173" s="22">
        <f t="shared" si="35"/>
        <v>2.7999999999999972</v>
      </c>
      <c r="K173" s="22">
        <f t="shared" si="35"/>
        <v>-0.10000000000000142</v>
      </c>
      <c r="L173" s="22">
        <f t="shared" si="35"/>
        <v>-9.9999999999999645E-2</v>
      </c>
      <c r="M173" s="22">
        <f t="shared" si="35"/>
        <v>2.1000000000000014</v>
      </c>
      <c r="N173" s="22">
        <f t="shared" si="35"/>
        <v>1.7000000000000011</v>
      </c>
      <c r="O173" s="22">
        <f t="shared" si="35"/>
        <v>-1.2999999999999998</v>
      </c>
      <c r="P173" s="22">
        <f t="shared" si="35"/>
        <v>-0.19999999999999929</v>
      </c>
      <c r="Q173" s="22">
        <f t="shared" si="35"/>
        <v>-9.9999999999999867E-2</v>
      </c>
      <c r="R173" s="22"/>
      <c r="S173" s="22"/>
      <c r="T173" s="22"/>
      <c r="U173" s="22"/>
      <c r="V173" s="22"/>
      <c r="W173" s="22"/>
      <c r="X173" s="22"/>
      <c r="Y173" s="22"/>
    </row>
    <row r="174" spans="1:25" s="15" customFormat="1" ht="11.25" hidden="1" customHeight="1" x14ac:dyDescent="0.15">
      <c r="A174" s="23" t="s">
        <v>57</v>
      </c>
      <c r="B174" s="24" t="str">
        <f t="shared" ref="B174:Q174" si="36">IF(B45="","",IF(B45="*","*",IF(AND(B45="-",B107="       -"),"-",IF(B45="-",0-B107,IF(B107="       -",B45,B45-B107)))))</f>
        <v/>
      </c>
      <c r="C174" s="22" t="str">
        <f t="shared" si="36"/>
        <v/>
      </c>
      <c r="D174" s="22" t="str">
        <f t="shared" si="36"/>
        <v/>
      </c>
      <c r="E174" s="22" t="str">
        <f t="shared" si="36"/>
        <v/>
      </c>
      <c r="F174" s="22" t="str">
        <f t="shared" si="36"/>
        <v/>
      </c>
      <c r="G174" s="22" t="str">
        <f t="shared" si="36"/>
        <v/>
      </c>
      <c r="H174" s="22" t="str">
        <f t="shared" si="36"/>
        <v/>
      </c>
      <c r="I174" s="22" t="str">
        <f t="shared" si="36"/>
        <v/>
      </c>
      <c r="J174" s="22" t="str">
        <f t="shared" si="36"/>
        <v/>
      </c>
      <c r="K174" s="22" t="str">
        <f t="shared" si="36"/>
        <v/>
      </c>
      <c r="L174" s="22" t="str">
        <f t="shared" si="36"/>
        <v/>
      </c>
      <c r="M174" s="22" t="str">
        <f t="shared" si="36"/>
        <v/>
      </c>
      <c r="N174" s="22" t="str">
        <f t="shared" si="36"/>
        <v/>
      </c>
      <c r="O174" s="22" t="str">
        <f t="shared" si="36"/>
        <v/>
      </c>
      <c r="P174" s="22" t="str">
        <f t="shared" si="36"/>
        <v/>
      </c>
      <c r="Q174" s="22" t="str">
        <f t="shared" si="36"/>
        <v/>
      </c>
      <c r="R174" s="22"/>
      <c r="S174" s="22"/>
      <c r="T174" s="22"/>
      <c r="U174" s="22"/>
      <c r="V174" s="22"/>
      <c r="W174" s="22"/>
      <c r="X174" s="22"/>
      <c r="Y174" s="22"/>
    </row>
    <row r="175" spans="1:25" s="15" customFormat="1" ht="11.25" hidden="1" customHeight="1" x14ac:dyDescent="0.15">
      <c r="A175" s="13" t="s">
        <v>52</v>
      </c>
      <c r="B175" s="24">
        <f t="shared" ref="B175:Q175" si="37">IF(B46="","",IF(B46="*","*",IF(AND(B46="-",B108="       -"),"-",IF(B46="-",0-B108,IF(B108="       -",B46,B46-B108)))))</f>
        <v>0</v>
      </c>
      <c r="C175" s="22">
        <f t="shared" si="37"/>
        <v>-1.9000000000000057</v>
      </c>
      <c r="D175" s="22">
        <f t="shared" si="37"/>
        <v>0</v>
      </c>
      <c r="E175" s="22">
        <f t="shared" si="37"/>
        <v>-8.0999999999999943</v>
      </c>
      <c r="F175" s="22">
        <f t="shared" si="37"/>
        <v>-0.89999999999999858</v>
      </c>
      <c r="G175" s="22">
        <f t="shared" si="37"/>
        <v>-9.6000000000000014</v>
      </c>
      <c r="H175" s="22">
        <f t="shared" si="37"/>
        <v>-3.6999999999999993</v>
      </c>
      <c r="I175" s="22">
        <f t="shared" si="37"/>
        <v>-4.3999999999999986</v>
      </c>
      <c r="J175" s="22">
        <f t="shared" si="37"/>
        <v>-0.20000000000000107</v>
      </c>
      <c r="K175" s="22">
        <f t="shared" si="37"/>
        <v>-3.5</v>
      </c>
      <c r="L175" s="22">
        <f t="shared" si="37"/>
        <v>-4.5999999999999996</v>
      </c>
      <c r="M175" s="22">
        <f t="shared" si="37"/>
        <v>-0.5</v>
      </c>
      <c r="N175" s="22">
        <f t="shared" si="37"/>
        <v>-2.8999999999999986</v>
      </c>
      <c r="O175" s="22">
        <f t="shared" si="37"/>
        <v>-2.8000000000000003</v>
      </c>
      <c r="P175" s="22">
        <f t="shared" si="37"/>
        <v>1.5</v>
      </c>
      <c r="Q175" s="22">
        <f t="shared" si="37"/>
        <v>0.30000000000000004</v>
      </c>
      <c r="R175" s="22"/>
      <c r="S175" s="22"/>
      <c r="T175" s="22"/>
      <c r="U175" s="22"/>
      <c r="V175" s="22"/>
      <c r="W175" s="22"/>
      <c r="X175" s="22"/>
      <c r="Y175" s="22"/>
    </row>
    <row r="176" spans="1:25" s="15" customFormat="1" ht="11.25" hidden="1" customHeight="1" x14ac:dyDescent="0.15">
      <c r="A176" s="13" t="s">
        <v>53</v>
      </c>
      <c r="B176" s="24">
        <f t="shared" ref="B176:Q176" si="38">IF(B47="","",IF(B47="*","*",IF(AND(B47="-",B109="       -"),"-",IF(B47="-",0-B109,IF(B109="       -",B47,B47-B109)))))</f>
        <v>0</v>
      </c>
      <c r="C176" s="22">
        <f t="shared" si="38"/>
        <v>0.40000000000000568</v>
      </c>
      <c r="D176" s="22">
        <f t="shared" si="38"/>
        <v>0</v>
      </c>
      <c r="E176" s="22">
        <f t="shared" si="38"/>
        <v>-0.40000000000000568</v>
      </c>
      <c r="F176" s="22">
        <f t="shared" si="38"/>
        <v>-0.30000000000000426</v>
      </c>
      <c r="G176" s="22">
        <f t="shared" si="38"/>
        <v>1.1999999999999993</v>
      </c>
      <c r="H176" s="22">
        <f t="shared" si="38"/>
        <v>-0.69999999999999929</v>
      </c>
      <c r="I176" s="22">
        <f t="shared" si="38"/>
        <v>-0.80000000000000071</v>
      </c>
      <c r="J176" s="22">
        <f t="shared" si="38"/>
        <v>-1.5</v>
      </c>
      <c r="K176" s="22">
        <f t="shared" si="38"/>
        <v>-1.2999999999999998</v>
      </c>
      <c r="L176" s="22">
        <f t="shared" si="38"/>
        <v>-0.29999999999999893</v>
      </c>
      <c r="M176" s="22">
        <f t="shared" si="38"/>
        <v>-0.5</v>
      </c>
      <c r="N176" s="22">
        <f t="shared" si="38"/>
        <v>0</v>
      </c>
      <c r="O176" s="22">
        <f t="shared" si="38"/>
        <v>0.59999999999999964</v>
      </c>
      <c r="P176" s="22">
        <f t="shared" si="38"/>
        <v>-0.30000000000000071</v>
      </c>
      <c r="Q176" s="22">
        <f t="shared" si="38"/>
        <v>0</v>
      </c>
      <c r="R176" s="22"/>
      <c r="S176" s="22"/>
      <c r="T176" s="22"/>
      <c r="U176" s="22"/>
      <c r="V176" s="22"/>
      <c r="W176" s="22"/>
      <c r="X176" s="22"/>
      <c r="Y176" s="22"/>
    </row>
    <row r="177" spans="1:25" s="15" customFormat="1" ht="11.25" hidden="1" customHeight="1" x14ac:dyDescent="0.15">
      <c r="A177" s="13" t="s">
        <v>54</v>
      </c>
      <c r="B177" s="24">
        <f t="shared" ref="B177:Q177" si="39">IF(B48="","",IF(B48="*","*",IF(AND(B48="-",B110="       -"),"-",IF(B48="-",0-B110,IF(B110="       -",B48,B48-B110)))))</f>
        <v>0</v>
      </c>
      <c r="C177" s="22">
        <f t="shared" si="39"/>
        <v>-0.20000000000000284</v>
      </c>
      <c r="D177" s="22">
        <f t="shared" si="39"/>
        <v>0</v>
      </c>
      <c r="E177" s="22">
        <f t="shared" si="39"/>
        <v>0.79999999999999716</v>
      </c>
      <c r="F177" s="22">
        <f t="shared" si="39"/>
        <v>1</v>
      </c>
      <c r="G177" s="22">
        <f t="shared" si="39"/>
        <v>0.69999999999999929</v>
      </c>
      <c r="H177" s="22">
        <f t="shared" si="39"/>
        <v>-1.4000000000000021</v>
      </c>
      <c r="I177" s="22">
        <f t="shared" si="39"/>
        <v>0.90000000000000213</v>
      </c>
      <c r="J177" s="22">
        <f t="shared" si="39"/>
        <v>-2.3000000000000007</v>
      </c>
      <c r="K177" s="22">
        <f t="shared" si="39"/>
        <v>-0.20000000000000107</v>
      </c>
      <c r="L177" s="22">
        <f t="shared" si="39"/>
        <v>-0.69999999999999929</v>
      </c>
      <c r="M177" s="22">
        <f t="shared" si="39"/>
        <v>3.3000000000000007</v>
      </c>
      <c r="N177" s="22">
        <f t="shared" si="39"/>
        <v>2.1999999999999993</v>
      </c>
      <c r="O177" s="22">
        <f t="shared" si="39"/>
        <v>-0.39999999999999947</v>
      </c>
      <c r="P177" s="22">
        <f t="shared" si="39"/>
        <v>0</v>
      </c>
      <c r="Q177" s="22">
        <f t="shared" si="39"/>
        <v>0.10000000000000009</v>
      </c>
      <c r="R177" s="22"/>
      <c r="S177" s="22"/>
      <c r="T177" s="22"/>
      <c r="U177" s="22"/>
      <c r="V177" s="22"/>
      <c r="W177" s="22"/>
      <c r="X177" s="22"/>
      <c r="Y177" s="22"/>
    </row>
    <row r="178" spans="1:25" s="15" customFormat="1" ht="11.25" hidden="1" customHeight="1" x14ac:dyDescent="0.15">
      <c r="A178" s="13" t="s">
        <v>55</v>
      </c>
      <c r="B178" s="24">
        <f t="shared" ref="B178:Q178" si="40">IF(B49="","",IF(B49="*","*",IF(AND(B49="-",B111="       -"),"-",IF(B49="-",0-B111,IF(B111="       -",B49,B49-B111)))))</f>
        <v>0</v>
      </c>
      <c r="C178" s="22">
        <f t="shared" si="40"/>
        <v>-0.5</v>
      </c>
      <c r="D178" s="22">
        <f t="shared" si="40"/>
        <v>0</v>
      </c>
      <c r="E178" s="22">
        <f t="shared" si="40"/>
        <v>0.70000000000000284</v>
      </c>
      <c r="F178" s="22">
        <f t="shared" si="40"/>
        <v>-0.10000000000000142</v>
      </c>
      <c r="G178" s="22">
        <f t="shared" si="40"/>
        <v>0</v>
      </c>
      <c r="H178" s="22">
        <f t="shared" si="40"/>
        <v>-1</v>
      </c>
      <c r="I178" s="22">
        <f t="shared" si="40"/>
        <v>-0.30000000000000071</v>
      </c>
      <c r="J178" s="22">
        <f t="shared" si="40"/>
        <v>-0.19999999999999929</v>
      </c>
      <c r="K178" s="22">
        <f t="shared" si="40"/>
        <v>0.40000000000000036</v>
      </c>
      <c r="L178" s="22">
        <f t="shared" si="40"/>
        <v>-0.40000000000000036</v>
      </c>
      <c r="M178" s="22">
        <f t="shared" si="40"/>
        <v>-1.3000000000000007</v>
      </c>
      <c r="N178" s="22">
        <f t="shared" si="40"/>
        <v>-0.10000000000000142</v>
      </c>
      <c r="O178" s="22">
        <f t="shared" si="40"/>
        <v>0</v>
      </c>
      <c r="P178" s="22">
        <f t="shared" si="40"/>
        <v>0.70000000000000284</v>
      </c>
      <c r="Q178" s="22">
        <f t="shared" si="40"/>
        <v>-0.29999999999999982</v>
      </c>
      <c r="R178" s="22"/>
      <c r="S178" s="22"/>
      <c r="T178" s="22"/>
      <c r="U178" s="22"/>
      <c r="V178" s="22"/>
      <c r="W178" s="22"/>
      <c r="X178" s="22"/>
      <c r="Y178" s="22"/>
    </row>
    <row r="179" spans="1:25" s="15" customFormat="1" ht="11.25" hidden="1" customHeight="1" x14ac:dyDescent="0.15">
      <c r="A179" s="13" t="s">
        <v>56</v>
      </c>
      <c r="B179" s="24">
        <f t="shared" ref="B179:Q179" si="41">IF(B50="","",IF(B50="*","*",IF(AND(B50="-",B112="       -"),"-",IF(B50="-",0-B112,IF(B112="       -",B50,B50-B112)))))</f>
        <v>0</v>
      </c>
      <c r="C179" s="22">
        <f t="shared" si="41"/>
        <v>-1.5</v>
      </c>
      <c r="D179" s="22">
        <f t="shared" si="41"/>
        <v>0</v>
      </c>
      <c r="E179" s="22">
        <f t="shared" si="41"/>
        <v>-1.1000000000000014</v>
      </c>
      <c r="F179" s="22">
        <f t="shared" si="41"/>
        <v>0.10000000000000142</v>
      </c>
      <c r="G179" s="22">
        <f t="shared" si="41"/>
        <v>0</v>
      </c>
      <c r="H179" s="22">
        <f t="shared" si="41"/>
        <v>-0.69999999999999929</v>
      </c>
      <c r="I179" s="22">
        <f t="shared" si="41"/>
        <v>-0.40000000000000213</v>
      </c>
      <c r="J179" s="22">
        <f t="shared" si="41"/>
        <v>1.8000000000000007</v>
      </c>
      <c r="K179" s="22">
        <f t="shared" si="41"/>
        <v>0.69999999999999929</v>
      </c>
      <c r="L179" s="22">
        <f t="shared" si="41"/>
        <v>0</v>
      </c>
      <c r="M179" s="22">
        <f t="shared" si="41"/>
        <v>9.9999999999997868E-2</v>
      </c>
      <c r="N179" s="22">
        <f t="shared" si="41"/>
        <v>1.5</v>
      </c>
      <c r="O179" s="22">
        <f t="shared" si="41"/>
        <v>-0.39999999999999947</v>
      </c>
      <c r="P179" s="22">
        <f t="shared" si="41"/>
        <v>0.19999999999999929</v>
      </c>
      <c r="Q179" s="22">
        <f t="shared" si="41"/>
        <v>1.2999999999999998</v>
      </c>
      <c r="R179" s="22"/>
      <c r="S179" s="22"/>
      <c r="T179" s="22"/>
      <c r="U179" s="22"/>
      <c r="V179" s="22"/>
      <c r="W179" s="22"/>
      <c r="X179" s="22"/>
      <c r="Y179" s="22"/>
    </row>
    <row r="180" spans="1:25" s="15" customFormat="1" ht="11.25" hidden="1" customHeight="1" x14ac:dyDescent="0.15">
      <c r="A180" s="23" t="s">
        <v>58</v>
      </c>
      <c r="B180" s="24" t="str">
        <f t="shared" ref="B180:Q180" si="42">IF(B51="","",IF(B51="*","*",IF(AND(B51="-",B113="       -"),"-",IF(B51="-",0-B113,IF(B113="       -",B51,B51-B113)))))</f>
        <v/>
      </c>
      <c r="C180" s="22" t="str">
        <f t="shared" si="42"/>
        <v/>
      </c>
      <c r="D180" s="22" t="str">
        <f t="shared" si="42"/>
        <v/>
      </c>
      <c r="E180" s="22" t="str">
        <f t="shared" si="42"/>
        <v/>
      </c>
      <c r="F180" s="22" t="str">
        <f t="shared" si="42"/>
        <v/>
      </c>
      <c r="G180" s="22" t="str">
        <f t="shared" si="42"/>
        <v/>
      </c>
      <c r="H180" s="22" t="str">
        <f t="shared" si="42"/>
        <v/>
      </c>
      <c r="I180" s="22" t="str">
        <f t="shared" si="42"/>
        <v/>
      </c>
      <c r="J180" s="22" t="str">
        <f t="shared" si="42"/>
        <v/>
      </c>
      <c r="K180" s="22" t="str">
        <f t="shared" si="42"/>
        <v/>
      </c>
      <c r="L180" s="22" t="str">
        <f t="shared" si="42"/>
        <v/>
      </c>
      <c r="M180" s="22" t="str">
        <f t="shared" si="42"/>
        <v/>
      </c>
      <c r="N180" s="22" t="str">
        <f t="shared" si="42"/>
        <v/>
      </c>
      <c r="O180" s="22" t="str">
        <f t="shared" si="42"/>
        <v/>
      </c>
      <c r="P180" s="22" t="str">
        <f t="shared" si="42"/>
        <v/>
      </c>
      <c r="Q180" s="22" t="str">
        <f t="shared" si="42"/>
        <v/>
      </c>
      <c r="R180" s="22"/>
      <c r="S180" s="22"/>
      <c r="T180" s="22"/>
      <c r="U180" s="22"/>
      <c r="V180" s="22"/>
      <c r="W180" s="22"/>
      <c r="X180" s="22"/>
      <c r="Y180" s="22"/>
    </row>
    <row r="181" spans="1:25" s="15" customFormat="1" ht="11.25" hidden="1" customHeight="1" x14ac:dyDescent="0.15">
      <c r="A181" s="13" t="s">
        <v>59</v>
      </c>
      <c r="B181" s="24">
        <f t="shared" ref="B181:Q181" si="43">IF(B52="","",IF(B52="*","*",IF(AND(B52="-",B114="       -"),"-",IF(B52="-",0-B114,IF(B114="       -",B52,B52-B114)))))</f>
        <v>0</v>
      </c>
      <c r="C181" s="22">
        <f t="shared" si="43"/>
        <v>1.7999999999999972</v>
      </c>
      <c r="D181" s="22" t="str">
        <f t="shared" si="43"/>
        <v>*</v>
      </c>
      <c r="E181" s="22" t="str">
        <f t="shared" si="43"/>
        <v>*</v>
      </c>
      <c r="F181" s="22" t="str">
        <f t="shared" si="43"/>
        <v>*</v>
      </c>
      <c r="G181" s="22" t="str">
        <f t="shared" si="43"/>
        <v>*</v>
      </c>
      <c r="H181" s="22" t="str">
        <f t="shared" si="43"/>
        <v>*</v>
      </c>
      <c r="I181" s="22" t="str">
        <f t="shared" si="43"/>
        <v>*</v>
      </c>
      <c r="J181" s="22" t="str">
        <f t="shared" si="43"/>
        <v>*</v>
      </c>
      <c r="K181" s="22" t="str">
        <f t="shared" si="43"/>
        <v>*</v>
      </c>
      <c r="L181" s="22" t="str">
        <f t="shared" si="43"/>
        <v>*</v>
      </c>
      <c r="M181" s="22" t="str">
        <f t="shared" si="43"/>
        <v>*</v>
      </c>
      <c r="N181" s="22" t="str">
        <f t="shared" si="43"/>
        <v>*</v>
      </c>
      <c r="O181" s="22" t="str">
        <f t="shared" si="43"/>
        <v>*</v>
      </c>
      <c r="P181" s="22">
        <f t="shared" si="43"/>
        <v>-5.8000000000000007</v>
      </c>
      <c r="Q181" s="22">
        <f t="shared" si="43"/>
        <v>3.9000000000000021</v>
      </c>
      <c r="R181" s="22"/>
      <c r="S181" s="22"/>
      <c r="T181" s="22"/>
      <c r="U181" s="22"/>
      <c r="V181" s="22"/>
      <c r="W181" s="22"/>
      <c r="X181" s="22"/>
      <c r="Y181" s="22"/>
    </row>
    <row r="182" spans="1:25" s="15" customFormat="1" ht="11.25" hidden="1" customHeight="1" x14ac:dyDescent="0.15">
      <c r="A182" s="13" t="s">
        <v>60</v>
      </c>
      <c r="B182" s="24">
        <f t="shared" ref="B182:Q182" si="44">IF(B53="","",IF(B53="*","*",IF(AND(B53="-",B115="       -"),"-",IF(B53="-",0-B115,IF(B115="       -",B53,B53-B115)))))</f>
        <v>0</v>
      </c>
      <c r="C182" s="22">
        <f t="shared" si="44"/>
        <v>-1.5</v>
      </c>
      <c r="D182" s="22">
        <f t="shared" si="44"/>
        <v>0</v>
      </c>
      <c r="E182" s="22">
        <f t="shared" si="44"/>
        <v>-7.3999999999999986</v>
      </c>
      <c r="F182" s="22">
        <f t="shared" si="44"/>
        <v>-2.5</v>
      </c>
      <c r="G182" s="22">
        <f t="shared" si="44"/>
        <v>-2.5999999999999996</v>
      </c>
      <c r="H182" s="22">
        <f t="shared" si="44"/>
        <v>-0.19999999999999929</v>
      </c>
      <c r="I182" s="22">
        <f t="shared" si="44"/>
        <v>-5.6000000000000014</v>
      </c>
      <c r="J182" s="22">
        <f t="shared" si="44"/>
        <v>3.9000000000000004</v>
      </c>
      <c r="K182" s="22">
        <f t="shared" si="44"/>
        <v>-9.9999999999999645E-2</v>
      </c>
      <c r="L182" s="22">
        <f t="shared" si="44"/>
        <v>-2.2999999999999998</v>
      </c>
      <c r="M182" s="22">
        <f t="shared" si="44"/>
        <v>0.79999999999999716</v>
      </c>
      <c r="N182" s="22">
        <f t="shared" si="44"/>
        <v>-2</v>
      </c>
      <c r="O182" s="22">
        <f t="shared" si="44"/>
        <v>0.19999999999999996</v>
      </c>
      <c r="P182" s="22">
        <f t="shared" si="44"/>
        <v>1.5</v>
      </c>
      <c r="Q182" s="22">
        <f t="shared" si="44"/>
        <v>0</v>
      </c>
      <c r="R182" s="22"/>
      <c r="S182" s="22"/>
      <c r="T182" s="22"/>
      <c r="U182" s="22"/>
      <c r="V182" s="22"/>
      <c r="W182" s="22"/>
      <c r="X182" s="22"/>
      <c r="Y182" s="22"/>
    </row>
    <row r="183" spans="1:25" s="15" customFormat="1" ht="11.25" hidden="1" customHeight="1" x14ac:dyDescent="0.15">
      <c r="A183" s="13" t="s">
        <v>61</v>
      </c>
      <c r="B183" s="24">
        <f t="shared" ref="B183:Q183" si="45">IF(B54="","",IF(B54="*","*",IF(AND(B54="-",B116="       -"),"-",IF(B54="-",0-B116,IF(B116="       -",B54,B54-B116)))))</f>
        <v>0</v>
      </c>
      <c r="C183" s="22">
        <f t="shared" si="45"/>
        <v>-2.3999999999999915</v>
      </c>
      <c r="D183" s="22">
        <f t="shared" si="45"/>
        <v>0</v>
      </c>
      <c r="E183" s="22">
        <f t="shared" si="45"/>
        <v>-3</v>
      </c>
      <c r="F183" s="22">
        <f t="shared" si="45"/>
        <v>-0.10000000000000142</v>
      </c>
      <c r="G183" s="22">
        <f t="shared" si="45"/>
        <v>-0.69999999999999929</v>
      </c>
      <c r="H183" s="22">
        <f t="shared" si="45"/>
        <v>-1.3999999999999986</v>
      </c>
      <c r="I183" s="22">
        <f t="shared" si="45"/>
        <v>0.89999999999999858</v>
      </c>
      <c r="J183" s="22">
        <f t="shared" si="45"/>
        <v>-9.9999999999999645E-2</v>
      </c>
      <c r="K183" s="22">
        <f t="shared" si="45"/>
        <v>-0.80000000000000071</v>
      </c>
      <c r="L183" s="22">
        <f t="shared" si="45"/>
        <v>-1.3000000000000007</v>
      </c>
      <c r="M183" s="22">
        <f t="shared" si="45"/>
        <v>-1.3000000000000007</v>
      </c>
      <c r="N183" s="22">
        <f t="shared" si="45"/>
        <v>9.9999999999997868E-2</v>
      </c>
      <c r="O183" s="22">
        <f t="shared" si="45"/>
        <v>-0.10000000000000009</v>
      </c>
      <c r="P183" s="22">
        <f t="shared" si="45"/>
        <v>2.3000000000000007</v>
      </c>
      <c r="Q183" s="22">
        <f t="shared" si="45"/>
        <v>0.10000000000000009</v>
      </c>
      <c r="R183" s="22"/>
      <c r="S183" s="22"/>
      <c r="T183" s="22"/>
      <c r="U183" s="22"/>
      <c r="V183" s="22"/>
      <c r="W183" s="22"/>
      <c r="X183" s="22"/>
      <c r="Y183" s="22"/>
    </row>
    <row r="184" spans="1:25" s="15" customFormat="1" ht="11.25" hidden="1" customHeight="1" x14ac:dyDescent="0.15">
      <c r="A184" s="13" t="s">
        <v>62</v>
      </c>
      <c r="B184" s="24">
        <f t="shared" ref="B184:Q184" si="46">IF(B55="","",IF(B55="*","*",IF(AND(B55="-",B117="       -"),"-",IF(B55="-",0-B117,IF(B117="       -",B55,B55-B117)))))</f>
        <v>0</v>
      </c>
      <c r="C184" s="22">
        <f t="shared" si="46"/>
        <v>-9.9999999999994316E-2</v>
      </c>
      <c r="D184" s="22">
        <f t="shared" si="46"/>
        <v>0</v>
      </c>
      <c r="E184" s="22">
        <f t="shared" si="46"/>
        <v>1.6000000000000014</v>
      </c>
      <c r="F184" s="22">
        <f t="shared" si="46"/>
        <v>-0.29999999999999716</v>
      </c>
      <c r="G184" s="22">
        <f t="shared" si="46"/>
        <v>1</v>
      </c>
      <c r="H184" s="22">
        <f t="shared" si="46"/>
        <v>-0.70000000000000284</v>
      </c>
      <c r="I184" s="22">
        <f t="shared" si="46"/>
        <v>-0.10000000000000142</v>
      </c>
      <c r="J184" s="22">
        <f t="shared" si="46"/>
        <v>0.59999999999999787</v>
      </c>
      <c r="K184" s="22">
        <f t="shared" si="46"/>
        <v>0.40000000000000036</v>
      </c>
      <c r="L184" s="22">
        <f t="shared" si="46"/>
        <v>9.9999999999999645E-2</v>
      </c>
      <c r="M184" s="22">
        <f t="shared" si="46"/>
        <v>-1.3000000000000007</v>
      </c>
      <c r="N184" s="22">
        <f t="shared" si="46"/>
        <v>0.19999999999999929</v>
      </c>
      <c r="O184" s="22">
        <f t="shared" si="46"/>
        <v>-0.20000000000000018</v>
      </c>
      <c r="P184" s="22">
        <f t="shared" si="46"/>
        <v>-0.5</v>
      </c>
      <c r="Q184" s="22">
        <f t="shared" si="46"/>
        <v>0.59999999999999964</v>
      </c>
      <c r="R184" s="22"/>
      <c r="S184" s="22"/>
      <c r="T184" s="22"/>
      <c r="U184" s="22"/>
      <c r="V184" s="22"/>
      <c r="W184" s="22"/>
      <c r="X184" s="22"/>
      <c r="Y184" s="22"/>
    </row>
    <row r="185" spans="1:25" s="15" customFormat="1" ht="11.25" hidden="1" customHeight="1" x14ac:dyDescent="0.15">
      <c r="A185" s="13" t="s">
        <v>63</v>
      </c>
      <c r="B185" s="24">
        <f t="shared" ref="B185:Q185" si="47">IF(B56="","",IF(B56="*","*",IF(AND(B56="-",B118="       -"),"-",IF(B56="-",0-B118,IF(B118="       -",B56,B56-B118)))))</f>
        <v>0</v>
      </c>
      <c r="C185" s="22">
        <f t="shared" si="47"/>
        <v>-0.89999999999999147</v>
      </c>
      <c r="D185" s="22">
        <f t="shared" si="47"/>
        <v>0</v>
      </c>
      <c r="E185" s="22">
        <f t="shared" si="47"/>
        <v>-1.1000000000000014</v>
      </c>
      <c r="F185" s="22">
        <f t="shared" si="47"/>
        <v>-0.10000000000000142</v>
      </c>
      <c r="G185" s="22">
        <f t="shared" si="47"/>
        <v>-0.70000000000000018</v>
      </c>
      <c r="H185" s="22">
        <f t="shared" si="47"/>
        <v>-0.5</v>
      </c>
      <c r="I185" s="22">
        <f t="shared" si="47"/>
        <v>0.20000000000000284</v>
      </c>
      <c r="J185" s="22">
        <f t="shared" si="47"/>
        <v>0.19999999999999929</v>
      </c>
      <c r="K185" s="22">
        <f t="shared" si="47"/>
        <v>0.40000000000000036</v>
      </c>
      <c r="L185" s="22">
        <f t="shared" si="47"/>
        <v>0.39999999999999858</v>
      </c>
      <c r="M185" s="22">
        <f t="shared" si="47"/>
        <v>0.60000000000000142</v>
      </c>
      <c r="N185" s="22">
        <f t="shared" si="47"/>
        <v>1.6000000000000014</v>
      </c>
      <c r="O185" s="22">
        <f t="shared" si="47"/>
        <v>-0.5</v>
      </c>
      <c r="P185" s="22">
        <f t="shared" si="47"/>
        <v>0.69999999999999929</v>
      </c>
      <c r="Q185" s="22">
        <f t="shared" si="47"/>
        <v>9.9999999999999645E-2</v>
      </c>
      <c r="R185" s="22"/>
      <c r="S185" s="22"/>
      <c r="T185" s="22"/>
      <c r="U185" s="22"/>
      <c r="V185" s="22"/>
      <c r="W185" s="22"/>
      <c r="X185" s="22"/>
      <c r="Y185" s="22"/>
    </row>
    <row r="186" spans="1:25" s="15" customFormat="1" ht="11.25" hidden="1" customHeight="1" x14ac:dyDescent="0.15">
      <c r="A186" s="26" t="s">
        <v>64</v>
      </c>
      <c r="B186" s="27">
        <f t="shared" ref="B186:Q186" si="48">IF(B57="","",IF(B57="*","*",IF(AND(B57="-",B119="       -"),"-",IF(B57="-",0-B119,IF(B119="       -",B57,B57-B119)))))</f>
        <v>0</v>
      </c>
      <c r="C186" s="22">
        <f t="shared" si="48"/>
        <v>0.79999999999999716</v>
      </c>
      <c r="D186" s="22">
        <f t="shared" si="48"/>
        <v>0</v>
      </c>
      <c r="E186" s="22">
        <f t="shared" si="48"/>
        <v>1.6999999999999993</v>
      </c>
      <c r="F186" s="22">
        <f t="shared" si="48"/>
        <v>2.5999999999999996</v>
      </c>
      <c r="G186" s="22">
        <f t="shared" si="48"/>
        <v>-1.6999999999999993</v>
      </c>
      <c r="H186" s="22">
        <f t="shared" si="48"/>
        <v>-2.5</v>
      </c>
      <c r="I186" s="22">
        <f t="shared" si="48"/>
        <v>1.5999999999999979</v>
      </c>
      <c r="J186" s="22">
        <f t="shared" si="48"/>
        <v>-1.6999999999999993</v>
      </c>
      <c r="K186" s="22">
        <f t="shared" si="48"/>
        <v>-0.10000000000000142</v>
      </c>
      <c r="L186" s="22">
        <f t="shared" si="48"/>
        <v>-9.9999999999999645E-2</v>
      </c>
      <c r="M186" s="22">
        <f t="shared" si="48"/>
        <v>3.1999999999999993</v>
      </c>
      <c r="N186" s="22">
        <f t="shared" si="48"/>
        <v>1.6000000000000014</v>
      </c>
      <c r="O186" s="22">
        <f t="shared" si="48"/>
        <v>-1.2000000000000011</v>
      </c>
      <c r="P186" s="22">
        <f t="shared" si="48"/>
        <v>-0.89999999999999858</v>
      </c>
      <c r="Q186" s="22">
        <f t="shared" si="48"/>
        <v>0.19999999999999973</v>
      </c>
      <c r="R186" s="22"/>
      <c r="S186" s="22"/>
      <c r="T186" s="22"/>
      <c r="U186" s="22"/>
      <c r="V186" s="22"/>
      <c r="W186" s="22"/>
      <c r="X186" s="22"/>
      <c r="Y186" s="22"/>
    </row>
    <row r="187" spans="1:25" ht="11.25" hidden="1" customHeight="1" x14ac:dyDescent="0.15">
      <c r="A187" s="15" t="s">
        <v>487</v>
      </c>
      <c r="B187" s="11"/>
      <c r="C187" s="20"/>
      <c r="D187" s="21"/>
      <c r="E187" s="21"/>
      <c r="F187" s="21"/>
      <c r="G187" s="21"/>
      <c r="H187" s="21"/>
      <c r="I187" s="21"/>
      <c r="J187" s="21"/>
      <c r="K187" s="21"/>
      <c r="L187" s="21"/>
      <c r="M187" s="21"/>
      <c r="N187" s="21"/>
      <c r="O187" s="21"/>
      <c r="P187" s="20"/>
      <c r="Q187" s="20"/>
      <c r="R187" s="11"/>
      <c r="S187" s="11"/>
      <c r="T187" s="11"/>
      <c r="U187" s="11"/>
      <c r="V187" s="11"/>
      <c r="W187" s="11"/>
      <c r="X187" s="11"/>
      <c r="Y187" s="11"/>
    </row>
    <row r="188" spans="1:25" hidden="1" x14ac:dyDescent="0.15">
      <c r="A188" s="15" t="s">
        <v>66</v>
      </c>
      <c r="I188" s="15" t="s">
        <v>67</v>
      </c>
    </row>
    <row r="189" spans="1:25" x14ac:dyDescent="0.15">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spans="1:25" x14ac:dyDescent="0.15">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spans="1:25" x14ac:dyDescent="0.15">
      <c r="C191" s="11"/>
      <c r="D191" s="11"/>
      <c r="E191" s="11"/>
      <c r="F191" s="11"/>
      <c r="G191" s="11"/>
      <c r="H191" s="11"/>
      <c r="I191" s="11"/>
      <c r="J191" s="11"/>
      <c r="K191" s="11"/>
      <c r="L191" s="11"/>
      <c r="M191" s="11"/>
      <c r="N191" s="11"/>
      <c r="O191" s="11"/>
      <c r="P191" s="11"/>
      <c r="Q191" s="11"/>
    </row>
    <row r="192" spans="1:25" x14ac:dyDescent="0.15">
      <c r="C192" s="11"/>
      <c r="D192" s="11"/>
      <c r="E192" s="11"/>
      <c r="F192" s="11"/>
      <c r="G192" s="11"/>
      <c r="H192" s="11"/>
      <c r="I192" s="11"/>
      <c r="J192" s="11"/>
      <c r="K192" s="11"/>
      <c r="L192" s="11"/>
      <c r="M192" s="11"/>
      <c r="N192" s="11"/>
      <c r="O192" s="11"/>
      <c r="P192" s="11"/>
      <c r="Q192" s="11"/>
    </row>
    <row r="193" spans="3:17" x14ac:dyDescent="0.15">
      <c r="C193" s="11"/>
      <c r="D193" s="11"/>
      <c r="E193" s="11"/>
      <c r="F193" s="11"/>
      <c r="G193" s="11"/>
      <c r="H193" s="11"/>
      <c r="I193" s="11"/>
      <c r="J193" s="11"/>
      <c r="K193" s="11"/>
      <c r="L193" s="11"/>
      <c r="M193" s="11"/>
      <c r="N193" s="11"/>
      <c r="O193" s="11"/>
      <c r="P193" s="11"/>
      <c r="Q193" s="11"/>
    </row>
  </sheetData>
  <mergeCells count="24">
    <mergeCell ref="A131:H131"/>
    <mergeCell ref="I131:Q131"/>
    <mergeCell ref="A132:H132"/>
    <mergeCell ref="I132:Q132"/>
    <mergeCell ref="B135:B137"/>
    <mergeCell ref="C135:D137"/>
    <mergeCell ref="P135:P137"/>
    <mergeCell ref="Q135:Q137"/>
    <mergeCell ref="A64:H64"/>
    <mergeCell ref="I64:Q64"/>
    <mergeCell ref="A65:H65"/>
    <mergeCell ref="I65:Q65"/>
    <mergeCell ref="B68:B70"/>
    <mergeCell ref="C68:D70"/>
    <mergeCell ref="P68:P70"/>
    <mergeCell ref="Q68:Q70"/>
    <mergeCell ref="A2:H2"/>
    <mergeCell ref="I2:Q2"/>
    <mergeCell ref="A3:H3"/>
    <mergeCell ref="I3:Q3"/>
    <mergeCell ref="B6:B8"/>
    <mergeCell ref="C6:D8"/>
    <mergeCell ref="P6:P8"/>
    <mergeCell ref="Q6:Q8"/>
  </mergeCells>
  <phoneticPr fontId="2"/>
  <conditionalFormatting sqref="B138:Q186">
    <cfRule type="cellIs" dxfId="236" priority="1" stopIfTrue="1" operator="equal">
      <formula>""</formula>
    </cfRule>
    <cfRule type="cellIs" dxfId="235" priority="18" stopIfTrue="1" operator="equal">
      <formula>"-"</formula>
    </cfRule>
    <cfRule type="cellIs" dxfId="234" priority="19" stopIfTrue="1" operator="equal">
      <formula>"*"</formula>
    </cfRule>
    <cfRule type="cellIs" dxfId="233" priority="20" operator="notEqual">
      <formula>0</formula>
    </cfRule>
  </conditionalFormatting>
  <conditionalFormatting sqref="C9:C57">
    <cfRule type="cellIs" dxfId="232" priority="14" stopIfTrue="1" operator="equal">
      <formula>""</formula>
    </cfRule>
    <cfRule type="cellIs" dxfId="231" priority="15" stopIfTrue="1" operator="equal">
      <formula>"*"</formula>
    </cfRule>
    <cfRule type="expression" dxfId="230" priority="16" stopIfTrue="1">
      <formula>C138="-"</formula>
    </cfRule>
    <cfRule type="expression" dxfId="229" priority="17">
      <formula>C138&lt;&gt;0</formula>
    </cfRule>
  </conditionalFormatting>
  <conditionalFormatting sqref="C71:C119">
    <cfRule type="cellIs" dxfId="228" priority="6" stopIfTrue="1" operator="equal">
      <formula>""</formula>
    </cfRule>
    <cfRule type="cellIs" dxfId="227" priority="7" stopIfTrue="1" operator="equal">
      <formula>"*"</formula>
    </cfRule>
    <cfRule type="expression" dxfId="226" priority="8" stopIfTrue="1">
      <formula>C138="-"</formula>
    </cfRule>
    <cfRule type="expression" dxfId="225" priority="9">
      <formula>C138&lt;&gt;0</formula>
    </cfRule>
  </conditionalFormatting>
  <conditionalFormatting sqref="E9:Q57">
    <cfRule type="cellIs" dxfId="224" priority="10" stopIfTrue="1" operator="equal">
      <formula>""</formula>
    </cfRule>
    <cfRule type="cellIs" dxfId="223" priority="11" stopIfTrue="1" operator="equal">
      <formula>"*"</formula>
    </cfRule>
    <cfRule type="expression" dxfId="222" priority="12" stopIfTrue="1">
      <formula>E138="-"</formula>
    </cfRule>
    <cfRule type="expression" dxfId="221" priority="13">
      <formula>E138&lt;&gt;0</formula>
    </cfRule>
  </conditionalFormatting>
  <conditionalFormatting sqref="E71:Q119">
    <cfRule type="cellIs" dxfId="220" priority="2" stopIfTrue="1" operator="equal">
      <formula>""</formula>
    </cfRule>
    <cfRule type="cellIs" dxfId="219" priority="3" stopIfTrue="1" operator="equal">
      <formula>"*"</formula>
    </cfRule>
    <cfRule type="expression" dxfId="218" priority="4" stopIfTrue="1">
      <formula>E138="-"</formula>
    </cfRule>
    <cfRule type="expression" dxfId="217" priority="5">
      <formula>E138&lt;&gt;0</formula>
    </cfRule>
  </conditionalFormatting>
  <pageMargins left="0.59055118110236227" right="0.78740157480314965" top="0.59055118110236227" bottom="0.59055118110236227" header="0.31496062992125984" footer="0.31496062992125984"/>
  <pageSetup paperSize="9" pageOrder="overThenDown" orientation="portrait" r:id="rId1"/>
  <headerFooter alignWithMargins="0">
    <oddFooter>&amp;C&amp;"ＭＳ 明朝,標準"－ &amp;P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theme="5"/>
  </sheetPr>
  <dimension ref="A1:AM204"/>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2" width="9" style="9" customWidth="1"/>
    <col min="3" max="4" width="6.25" style="9" customWidth="1"/>
    <col min="5" max="17" width="9.75" style="9" customWidth="1"/>
    <col min="18" max="16384" width="6.125" style="9"/>
  </cols>
  <sheetData>
    <row r="1" spans="1:39" ht="18.75" x14ac:dyDescent="0.15">
      <c r="A1" s="73" t="s">
        <v>822</v>
      </c>
    </row>
    <row r="2" spans="1:39" s="8" customFormat="1" ht="18.75" customHeight="1" x14ac:dyDescent="0.2">
      <c r="A2" s="543" t="s">
        <v>795</v>
      </c>
      <c r="B2" s="543"/>
      <c r="C2" s="543"/>
      <c r="D2" s="543"/>
      <c r="E2" s="543"/>
      <c r="F2" s="543"/>
      <c r="G2" s="543"/>
      <c r="H2" s="543"/>
      <c r="I2" s="544" t="s">
        <v>454</v>
      </c>
      <c r="J2" s="544"/>
      <c r="K2" s="544"/>
      <c r="L2" s="544"/>
      <c r="M2" s="544"/>
      <c r="N2" s="544"/>
      <c r="O2" s="544"/>
      <c r="P2" s="544"/>
      <c r="Q2" s="544"/>
      <c r="R2" s="7"/>
      <c r="S2" s="7"/>
      <c r="T2" s="7"/>
      <c r="U2" s="7"/>
      <c r="V2" s="7"/>
      <c r="W2" s="7"/>
      <c r="X2" s="7"/>
      <c r="Y2" s="7"/>
      <c r="Z2" s="7"/>
      <c r="AA2" s="7"/>
      <c r="AB2" s="7"/>
      <c r="AC2" s="7"/>
      <c r="AD2" s="7"/>
      <c r="AE2" s="7"/>
      <c r="AF2" s="7"/>
      <c r="AG2" s="7"/>
      <c r="AH2" s="7"/>
      <c r="AI2" s="7"/>
      <c r="AJ2" s="7"/>
      <c r="AK2" s="7"/>
      <c r="AL2" s="7"/>
      <c r="AM2" s="7"/>
    </row>
    <row r="3" spans="1:39" s="8" customFormat="1" ht="21" customHeight="1" x14ac:dyDescent="0.2">
      <c r="A3" s="545" t="s">
        <v>453</v>
      </c>
      <c r="B3" s="546"/>
      <c r="C3" s="546"/>
      <c r="D3" s="546"/>
      <c r="E3" s="546"/>
      <c r="F3" s="546"/>
      <c r="G3" s="546"/>
      <c r="H3" s="546"/>
      <c r="I3" s="547" t="s">
        <v>495</v>
      </c>
      <c r="J3" s="547"/>
      <c r="K3" s="547"/>
      <c r="L3" s="547"/>
      <c r="M3" s="547"/>
      <c r="N3" s="547"/>
      <c r="O3" s="547"/>
      <c r="P3" s="547"/>
      <c r="Q3" s="547"/>
      <c r="R3" s="7"/>
      <c r="S3" s="7"/>
      <c r="T3" s="7"/>
      <c r="U3" s="7"/>
      <c r="V3" s="7"/>
      <c r="W3" s="7"/>
      <c r="X3" s="7"/>
      <c r="Y3" s="7"/>
      <c r="Z3" s="7"/>
      <c r="AA3" s="7"/>
      <c r="AB3" s="7"/>
      <c r="AC3" s="7"/>
      <c r="AD3" s="7"/>
      <c r="AE3" s="7"/>
      <c r="AF3" s="7"/>
      <c r="AG3" s="7"/>
      <c r="AH3" s="7"/>
      <c r="AI3" s="7"/>
      <c r="AJ3" s="7"/>
      <c r="AK3" s="7"/>
      <c r="AL3" s="7"/>
      <c r="AM3" s="7"/>
    </row>
    <row r="4" spans="1:39" s="8" customFormat="1" ht="10.15" customHeight="1" x14ac:dyDescent="0.2">
      <c r="A4" s="80"/>
      <c r="B4" s="115"/>
      <c r="C4" s="115"/>
      <c r="D4" s="115"/>
      <c r="E4" s="115"/>
      <c r="F4" s="115"/>
      <c r="G4" s="115"/>
      <c r="H4" s="115"/>
      <c r="I4" s="162"/>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row>
    <row r="5" spans="1:39" ht="11.25" customHeight="1" x14ac:dyDescent="0.15">
      <c r="B5" s="10"/>
      <c r="C5" s="10"/>
      <c r="D5" s="10"/>
      <c r="E5" s="10"/>
      <c r="F5" s="10"/>
      <c r="G5" s="10"/>
      <c r="H5" s="10"/>
      <c r="I5" s="10"/>
      <c r="J5" s="10"/>
      <c r="K5" s="10"/>
      <c r="L5" s="10"/>
      <c r="M5" s="10"/>
      <c r="N5" s="10"/>
      <c r="O5" s="10"/>
      <c r="P5" s="10"/>
      <c r="Q5" s="11" t="s">
        <v>4</v>
      </c>
      <c r="S5" s="10"/>
      <c r="T5" s="10"/>
      <c r="U5" s="10"/>
      <c r="V5" s="10"/>
      <c r="W5" s="10"/>
      <c r="X5" s="10"/>
      <c r="Y5" s="10"/>
      <c r="Z5" s="10"/>
      <c r="AA5" s="10"/>
      <c r="AB5" s="10"/>
      <c r="AC5" s="10"/>
      <c r="AD5" s="10"/>
      <c r="AE5" s="10"/>
      <c r="AF5" s="10"/>
      <c r="AG5" s="10"/>
      <c r="AH5" s="10"/>
      <c r="AI5" s="10"/>
      <c r="AJ5" s="10"/>
      <c r="AK5" s="10"/>
      <c r="AL5" s="10"/>
      <c r="AM5" s="10"/>
    </row>
    <row r="6" spans="1:39" ht="11.25" customHeight="1" x14ac:dyDescent="0.15">
      <c r="A6" s="12"/>
      <c r="B6" s="425" t="s">
        <v>492</v>
      </c>
      <c r="C6" s="426" t="s">
        <v>815</v>
      </c>
      <c r="D6" s="427"/>
      <c r="E6" s="1"/>
      <c r="F6" s="1"/>
      <c r="G6" s="1"/>
      <c r="H6" s="1"/>
      <c r="I6" s="1"/>
      <c r="J6" s="1"/>
      <c r="K6" s="1"/>
      <c r="L6" s="1"/>
      <c r="M6" s="1"/>
      <c r="N6" s="1"/>
      <c r="O6" s="1"/>
      <c r="P6" s="425" t="s">
        <v>450</v>
      </c>
      <c r="Q6" s="432" t="s">
        <v>189</v>
      </c>
      <c r="R6" s="10"/>
      <c r="S6" s="10"/>
      <c r="T6" s="10"/>
      <c r="U6" s="10"/>
      <c r="V6" s="10"/>
      <c r="W6" s="10"/>
      <c r="X6" s="10"/>
      <c r="Y6" s="10"/>
      <c r="Z6" s="10"/>
      <c r="AA6" s="10"/>
      <c r="AB6" s="10"/>
      <c r="AC6" s="10"/>
      <c r="AD6" s="10"/>
      <c r="AE6" s="10"/>
      <c r="AF6" s="10"/>
      <c r="AG6" s="10"/>
      <c r="AH6" s="10"/>
      <c r="AI6" s="10"/>
      <c r="AJ6" s="10"/>
      <c r="AK6" s="10"/>
      <c r="AL6" s="10"/>
      <c r="AM6" s="10"/>
    </row>
    <row r="7" spans="1:39" s="15" customFormat="1" ht="11.25" customHeight="1" x14ac:dyDescent="0.15">
      <c r="A7" s="13"/>
      <c r="B7" s="425"/>
      <c r="C7" s="428"/>
      <c r="D7" s="429"/>
      <c r="E7" s="2" t="s">
        <v>816</v>
      </c>
      <c r="F7" s="3"/>
      <c r="G7" s="3"/>
      <c r="H7" s="3"/>
      <c r="I7" s="3"/>
      <c r="J7" s="3"/>
      <c r="K7" s="3"/>
      <c r="L7" s="3"/>
      <c r="M7" s="3"/>
      <c r="N7" s="3"/>
      <c r="O7" s="4"/>
      <c r="P7" s="425"/>
      <c r="Q7" s="432"/>
      <c r="R7" s="14"/>
      <c r="S7" s="14"/>
      <c r="T7" s="14"/>
      <c r="U7" s="14"/>
      <c r="V7" s="14"/>
      <c r="W7" s="14"/>
      <c r="X7" s="14"/>
      <c r="Y7" s="14"/>
      <c r="Z7" s="14"/>
      <c r="AA7" s="14"/>
      <c r="AB7" s="14"/>
      <c r="AC7" s="14"/>
      <c r="AD7" s="14"/>
      <c r="AE7" s="14"/>
      <c r="AF7" s="14"/>
      <c r="AG7" s="14"/>
      <c r="AH7" s="14"/>
      <c r="AI7" s="14"/>
      <c r="AJ7" s="14"/>
      <c r="AK7" s="14"/>
      <c r="AL7" s="14"/>
      <c r="AM7" s="14"/>
    </row>
    <row r="8" spans="1:39" s="17" customFormat="1" ht="65.25" customHeight="1" x14ac:dyDescent="0.15">
      <c r="A8" s="149" t="s">
        <v>10</v>
      </c>
      <c r="B8" s="425"/>
      <c r="C8" s="430"/>
      <c r="D8" s="431"/>
      <c r="E8" s="5" t="s">
        <v>449</v>
      </c>
      <c r="F8" s="6" t="s">
        <v>448</v>
      </c>
      <c r="G8" s="105" t="s">
        <v>447</v>
      </c>
      <c r="H8" s="6" t="s">
        <v>445</v>
      </c>
      <c r="I8" s="6" t="s">
        <v>444</v>
      </c>
      <c r="J8" s="6" t="s">
        <v>443</v>
      </c>
      <c r="K8" s="6" t="s">
        <v>442</v>
      </c>
      <c r="L8" s="6" t="s">
        <v>489</v>
      </c>
      <c r="M8" s="6" t="s">
        <v>440</v>
      </c>
      <c r="N8" s="6" t="s">
        <v>439</v>
      </c>
      <c r="O8" s="58" t="s">
        <v>341</v>
      </c>
      <c r="P8" s="425"/>
      <c r="Q8" s="432"/>
      <c r="R8" s="16"/>
      <c r="S8" s="16"/>
      <c r="T8" s="16"/>
      <c r="U8" s="16"/>
      <c r="V8" s="16"/>
      <c r="W8" s="16"/>
      <c r="X8" s="16"/>
      <c r="Y8" s="16"/>
      <c r="Z8" s="16"/>
      <c r="AA8" s="16"/>
      <c r="AB8" s="16"/>
      <c r="AC8" s="16"/>
      <c r="AD8" s="16"/>
      <c r="AE8" s="16"/>
      <c r="AF8" s="16"/>
      <c r="AG8" s="16"/>
      <c r="AH8" s="16"/>
      <c r="AI8" s="16"/>
      <c r="AJ8" s="16"/>
      <c r="AK8" s="16"/>
      <c r="AL8" s="16"/>
      <c r="AM8" s="16"/>
    </row>
    <row r="9" spans="1:39" s="15" customFormat="1" ht="11.25" customHeight="1" x14ac:dyDescent="0.15">
      <c r="A9" s="18" t="s">
        <v>71</v>
      </c>
      <c r="B9" s="19">
        <v>100</v>
      </c>
      <c r="C9" s="20">
        <v>74.5</v>
      </c>
      <c r="D9" s="21">
        <v>100</v>
      </c>
      <c r="E9" s="21">
        <v>38.700000000000003</v>
      </c>
      <c r="F9" s="21">
        <v>36</v>
      </c>
      <c r="G9" s="21">
        <v>8.4</v>
      </c>
      <c r="H9" s="21">
        <v>18.2</v>
      </c>
      <c r="I9" s="21">
        <v>27.5</v>
      </c>
      <c r="J9" s="21">
        <v>14.8</v>
      </c>
      <c r="K9" s="21">
        <v>12.1</v>
      </c>
      <c r="L9" s="21">
        <v>11</v>
      </c>
      <c r="M9" s="21">
        <v>27.6</v>
      </c>
      <c r="N9" s="21">
        <v>24.8</v>
      </c>
      <c r="O9" s="21">
        <v>7.1</v>
      </c>
      <c r="P9" s="20">
        <v>22.2</v>
      </c>
      <c r="Q9" s="20">
        <v>3.3</v>
      </c>
      <c r="R9" s="22"/>
      <c r="S9" s="22"/>
      <c r="T9" s="22"/>
      <c r="U9" s="22"/>
      <c r="V9" s="22"/>
      <c r="W9" s="22"/>
      <c r="X9" s="22"/>
      <c r="Y9" s="22"/>
    </row>
    <row r="10" spans="1:39" s="15" customFormat="1" ht="11.25" customHeight="1" x14ac:dyDescent="0.15">
      <c r="A10" s="23" t="s">
        <v>72</v>
      </c>
      <c r="B10" s="24"/>
      <c r="C10" s="22"/>
      <c r="D10" s="25"/>
      <c r="E10" s="25"/>
      <c r="F10" s="25"/>
      <c r="G10" s="25"/>
      <c r="H10" s="25"/>
      <c r="I10" s="25"/>
      <c r="J10" s="25"/>
      <c r="K10" s="25"/>
      <c r="L10" s="25"/>
      <c r="M10" s="25"/>
      <c r="N10" s="25"/>
      <c r="O10" s="25"/>
      <c r="P10" s="22"/>
      <c r="Q10" s="22"/>
      <c r="R10" s="22"/>
      <c r="S10" s="22"/>
      <c r="T10" s="22"/>
      <c r="U10" s="22"/>
      <c r="V10" s="22"/>
      <c r="W10" s="22"/>
      <c r="X10" s="22"/>
      <c r="Y10" s="22"/>
    </row>
    <row r="11" spans="1:39" s="15" customFormat="1" ht="11.25" customHeight="1" x14ac:dyDescent="0.15">
      <c r="A11" s="13" t="s">
        <v>671</v>
      </c>
      <c r="B11" s="24">
        <v>100</v>
      </c>
      <c r="C11" s="22">
        <v>75.7</v>
      </c>
      <c r="D11" s="25">
        <v>100</v>
      </c>
      <c r="E11" s="25">
        <v>41.6</v>
      </c>
      <c r="F11" s="25">
        <v>28</v>
      </c>
      <c r="G11" s="25">
        <v>8.9</v>
      </c>
      <c r="H11" s="25">
        <v>20</v>
      </c>
      <c r="I11" s="25">
        <v>28.2</v>
      </c>
      <c r="J11" s="25">
        <v>15.6</v>
      </c>
      <c r="K11" s="25">
        <v>13.8</v>
      </c>
      <c r="L11" s="25">
        <v>12.7</v>
      </c>
      <c r="M11" s="25">
        <v>29</v>
      </c>
      <c r="N11" s="25">
        <v>26</v>
      </c>
      <c r="O11" s="25">
        <v>7.5</v>
      </c>
      <c r="P11" s="22">
        <v>22.1</v>
      </c>
      <c r="Q11" s="22">
        <v>2.2000000000000002</v>
      </c>
      <c r="R11" s="22"/>
      <c r="S11" s="22"/>
      <c r="T11" s="22"/>
      <c r="U11" s="22"/>
      <c r="V11" s="22"/>
      <c r="W11" s="22"/>
      <c r="X11" s="22"/>
      <c r="Y11" s="22"/>
    </row>
    <row r="12" spans="1:39" s="15" customFormat="1" ht="11.25" customHeight="1" x14ac:dyDescent="0.15">
      <c r="A12" s="13" t="s">
        <v>74</v>
      </c>
      <c r="B12" s="24">
        <v>100</v>
      </c>
      <c r="C12" s="22">
        <v>53.7</v>
      </c>
      <c r="D12" s="25">
        <v>100</v>
      </c>
      <c r="E12" s="25">
        <v>24</v>
      </c>
      <c r="F12" s="25">
        <v>2.5</v>
      </c>
      <c r="G12" s="25">
        <v>0.4</v>
      </c>
      <c r="H12" s="25">
        <v>2.5</v>
      </c>
      <c r="I12" s="25">
        <v>6.3</v>
      </c>
      <c r="J12" s="25">
        <v>30.9</v>
      </c>
      <c r="K12" s="25">
        <v>19.7</v>
      </c>
      <c r="L12" s="25" t="s">
        <v>820</v>
      </c>
      <c r="M12" s="25">
        <v>32.4</v>
      </c>
      <c r="N12" s="25">
        <v>32.299999999999997</v>
      </c>
      <c r="O12" s="25">
        <v>7.8</v>
      </c>
      <c r="P12" s="22">
        <v>26</v>
      </c>
      <c r="Q12" s="22">
        <v>20.3</v>
      </c>
      <c r="R12" s="22"/>
      <c r="S12" s="22"/>
      <c r="T12" s="22"/>
      <c r="U12" s="22"/>
      <c r="V12" s="22"/>
      <c r="W12" s="22"/>
      <c r="X12" s="22"/>
      <c r="Y12" s="22"/>
    </row>
    <row r="13" spans="1:39" s="15" customFormat="1" ht="11.25" customHeight="1" x14ac:dyDescent="0.15">
      <c r="A13" s="13" t="s">
        <v>75</v>
      </c>
      <c r="B13" s="24">
        <v>100</v>
      </c>
      <c r="C13" s="22">
        <v>75</v>
      </c>
      <c r="D13" s="25">
        <v>100</v>
      </c>
      <c r="E13" s="25">
        <v>29</v>
      </c>
      <c r="F13" s="25">
        <v>72.7</v>
      </c>
      <c r="G13" s="25">
        <v>7.9</v>
      </c>
      <c r="H13" s="25">
        <v>13.7</v>
      </c>
      <c r="I13" s="25">
        <v>29.2</v>
      </c>
      <c r="J13" s="25">
        <v>9.1</v>
      </c>
      <c r="K13" s="25">
        <v>4.8</v>
      </c>
      <c r="L13" s="25">
        <v>6.2</v>
      </c>
      <c r="M13" s="25">
        <v>21.1</v>
      </c>
      <c r="N13" s="25">
        <v>18.399999999999999</v>
      </c>
      <c r="O13" s="25">
        <v>5.3</v>
      </c>
      <c r="P13" s="22">
        <v>21.8</v>
      </c>
      <c r="Q13" s="22">
        <v>3.2</v>
      </c>
      <c r="R13" s="22"/>
      <c r="S13" s="22"/>
      <c r="T13" s="22"/>
      <c r="U13" s="22"/>
      <c r="V13" s="22"/>
      <c r="W13" s="22"/>
      <c r="X13" s="22"/>
      <c r="Y13" s="22"/>
    </row>
    <row r="14" spans="1:39" s="15" customFormat="1" ht="11.25" customHeight="1" x14ac:dyDescent="0.15">
      <c r="A14" s="23" t="s">
        <v>76</v>
      </c>
      <c r="B14" s="24"/>
      <c r="C14" s="22"/>
      <c r="D14" s="25"/>
      <c r="E14" s="25"/>
      <c r="F14" s="25"/>
      <c r="G14" s="25"/>
      <c r="H14" s="25"/>
      <c r="I14" s="25"/>
      <c r="J14" s="25"/>
      <c r="K14" s="25"/>
      <c r="L14" s="25"/>
      <c r="M14" s="25"/>
      <c r="N14" s="25"/>
      <c r="O14" s="25"/>
      <c r="P14" s="22"/>
      <c r="Q14" s="22"/>
      <c r="R14" s="22"/>
      <c r="S14" s="22"/>
      <c r="T14" s="22"/>
      <c r="U14" s="22"/>
      <c r="V14" s="22"/>
      <c r="W14" s="22"/>
      <c r="X14" s="22"/>
      <c r="Y14" s="22"/>
    </row>
    <row r="15" spans="1:39" s="15" customFormat="1" ht="11.25" customHeight="1" x14ac:dyDescent="0.15">
      <c r="A15" s="13" t="s">
        <v>77</v>
      </c>
      <c r="B15" s="24">
        <v>100</v>
      </c>
      <c r="C15" s="22">
        <v>70.900000000000006</v>
      </c>
      <c r="D15" s="25">
        <v>100</v>
      </c>
      <c r="E15" s="25">
        <v>40.4</v>
      </c>
      <c r="F15" s="25">
        <v>34.799999999999997</v>
      </c>
      <c r="G15" s="25">
        <v>7.9</v>
      </c>
      <c r="H15" s="25">
        <v>16.8</v>
      </c>
      <c r="I15" s="25">
        <v>25.5</v>
      </c>
      <c r="J15" s="25">
        <v>13.2</v>
      </c>
      <c r="K15" s="25">
        <v>9.8000000000000007</v>
      </c>
      <c r="L15" s="25">
        <v>9.6999999999999993</v>
      </c>
      <c r="M15" s="25">
        <v>31.2</v>
      </c>
      <c r="N15" s="25">
        <v>27.4</v>
      </c>
      <c r="O15" s="25">
        <v>7</v>
      </c>
      <c r="P15" s="22">
        <v>25.2</v>
      </c>
      <c r="Q15" s="22">
        <v>3.9</v>
      </c>
      <c r="R15" s="22"/>
      <c r="S15" s="22"/>
      <c r="T15" s="22"/>
      <c r="U15" s="22"/>
      <c r="V15" s="22"/>
      <c r="W15" s="22"/>
      <c r="X15" s="22"/>
      <c r="Y15" s="22"/>
    </row>
    <row r="16" spans="1:39" s="15" customFormat="1" ht="11.25" customHeight="1" x14ac:dyDescent="0.15">
      <c r="A16" s="13" t="s">
        <v>78</v>
      </c>
      <c r="B16" s="24">
        <v>100</v>
      </c>
      <c r="C16" s="22">
        <v>77.400000000000006</v>
      </c>
      <c r="D16" s="25">
        <v>100</v>
      </c>
      <c r="E16" s="25">
        <v>33.200000000000003</v>
      </c>
      <c r="F16" s="25">
        <v>45.1</v>
      </c>
      <c r="G16" s="25">
        <v>7.7</v>
      </c>
      <c r="H16" s="25">
        <v>21.6</v>
      </c>
      <c r="I16" s="25">
        <v>29</v>
      </c>
      <c r="J16" s="25">
        <v>12.4</v>
      </c>
      <c r="K16" s="25">
        <v>12.4</v>
      </c>
      <c r="L16" s="25">
        <v>9.9</v>
      </c>
      <c r="M16" s="25">
        <v>25.3</v>
      </c>
      <c r="N16" s="25">
        <v>21.7</v>
      </c>
      <c r="O16" s="25">
        <v>8.1999999999999993</v>
      </c>
      <c r="P16" s="22">
        <v>21.2</v>
      </c>
      <c r="Q16" s="22">
        <v>1.4</v>
      </c>
      <c r="R16" s="22"/>
      <c r="S16" s="22"/>
      <c r="T16" s="22"/>
      <c r="U16" s="22"/>
      <c r="V16" s="22"/>
      <c r="W16" s="22"/>
      <c r="X16" s="22"/>
      <c r="Y16" s="22"/>
    </row>
    <row r="17" spans="1:25" s="15" customFormat="1" ht="11.25" customHeight="1" x14ac:dyDescent="0.15">
      <c r="A17" s="13" t="s">
        <v>79</v>
      </c>
      <c r="B17" s="24">
        <v>100</v>
      </c>
      <c r="C17" s="22">
        <v>82.6</v>
      </c>
      <c r="D17" s="25">
        <v>100</v>
      </c>
      <c r="E17" s="25">
        <v>46.1</v>
      </c>
      <c r="F17" s="25">
        <v>33.799999999999997</v>
      </c>
      <c r="G17" s="25">
        <v>11.5</v>
      </c>
      <c r="H17" s="25">
        <v>18.3</v>
      </c>
      <c r="I17" s="25">
        <v>30.4</v>
      </c>
      <c r="J17" s="25">
        <v>18.2</v>
      </c>
      <c r="K17" s="25">
        <v>13.8</v>
      </c>
      <c r="L17" s="25">
        <v>12.9</v>
      </c>
      <c r="M17" s="25">
        <v>23</v>
      </c>
      <c r="N17" s="25">
        <v>21.4</v>
      </c>
      <c r="O17" s="25">
        <v>5.8</v>
      </c>
      <c r="P17" s="22">
        <v>14.4</v>
      </c>
      <c r="Q17" s="22">
        <v>3</v>
      </c>
      <c r="R17" s="22"/>
      <c r="S17" s="22"/>
      <c r="T17" s="22"/>
      <c r="U17" s="22"/>
      <c r="V17" s="22"/>
      <c r="W17" s="22"/>
      <c r="X17" s="22"/>
      <c r="Y17" s="22"/>
    </row>
    <row r="18" spans="1:25" s="15" customFormat="1" ht="11.25" customHeight="1" x14ac:dyDescent="0.15">
      <c r="A18" s="13" t="s">
        <v>80</v>
      </c>
      <c r="B18" s="24">
        <v>100</v>
      </c>
      <c r="C18" s="22">
        <v>65.5</v>
      </c>
      <c r="D18" s="25">
        <v>100</v>
      </c>
      <c r="E18" s="25">
        <v>25</v>
      </c>
      <c r="F18" s="25">
        <v>16.600000000000001</v>
      </c>
      <c r="G18" s="25">
        <v>5.7</v>
      </c>
      <c r="H18" s="25">
        <v>13.7</v>
      </c>
      <c r="I18" s="25">
        <v>25.9</v>
      </c>
      <c r="J18" s="25">
        <v>25</v>
      </c>
      <c r="K18" s="25">
        <v>26.2</v>
      </c>
      <c r="L18" s="25">
        <v>15.3</v>
      </c>
      <c r="M18" s="25">
        <v>24.5</v>
      </c>
      <c r="N18" s="25">
        <v>27.9</v>
      </c>
      <c r="O18" s="25">
        <v>8.8000000000000007</v>
      </c>
      <c r="P18" s="22">
        <v>26.1</v>
      </c>
      <c r="Q18" s="22">
        <v>8.4</v>
      </c>
      <c r="R18" s="22"/>
      <c r="S18" s="22"/>
      <c r="T18" s="22"/>
      <c r="U18" s="22"/>
      <c r="V18" s="22"/>
      <c r="W18" s="22"/>
      <c r="X18" s="22"/>
      <c r="Y18" s="22"/>
    </row>
    <row r="19" spans="1:25" s="15" customFormat="1" ht="11.25" customHeight="1" x14ac:dyDescent="0.15">
      <c r="A19" s="13" t="s">
        <v>81</v>
      </c>
      <c r="B19" s="24">
        <v>100</v>
      </c>
      <c r="C19" s="22">
        <v>90.8</v>
      </c>
      <c r="D19" s="25">
        <v>100</v>
      </c>
      <c r="E19" s="25">
        <v>9.6</v>
      </c>
      <c r="F19" s="25">
        <v>0.5</v>
      </c>
      <c r="G19" s="25" t="s">
        <v>820</v>
      </c>
      <c r="H19" s="25">
        <v>28</v>
      </c>
      <c r="I19" s="25">
        <v>34</v>
      </c>
      <c r="J19" s="25">
        <v>36.799999999999997</v>
      </c>
      <c r="K19" s="25">
        <v>7.5</v>
      </c>
      <c r="L19" s="25">
        <v>25.3</v>
      </c>
      <c r="M19" s="25">
        <v>27.6</v>
      </c>
      <c r="N19" s="25">
        <v>44.4</v>
      </c>
      <c r="O19" s="25">
        <v>5.6</v>
      </c>
      <c r="P19" s="22">
        <v>9.1999999999999993</v>
      </c>
      <c r="Q19" s="22" t="s">
        <v>820</v>
      </c>
      <c r="R19" s="22"/>
      <c r="S19" s="22"/>
      <c r="T19" s="22"/>
      <c r="U19" s="22"/>
      <c r="V19" s="22"/>
      <c r="W19" s="22"/>
      <c r="X19" s="22"/>
      <c r="Y19" s="22"/>
    </row>
    <row r="20" spans="1:25" s="15" customFormat="1" ht="11.25" customHeight="1" x14ac:dyDescent="0.15">
      <c r="A20" s="13" t="s">
        <v>82</v>
      </c>
      <c r="B20" s="24">
        <v>100</v>
      </c>
      <c r="C20" s="22">
        <v>74.2</v>
      </c>
      <c r="D20" s="25">
        <v>100</v>
      </c>
      <c r="E20" s="25">
        <v>75.400000000000006</v>
      </c>
      <c r="F20" s="25">
        <v>11.9</v>
      </c>
      <c r="G20" s="25">
        <v>13.6</v>
      </c>
      <c r="H20" s="25">
        <v>12.2</v>
      </c>
      <c r="I20" s="25">
        <v>31.7</v>
      </c>
      <c r="J20" s="25">
        <v>27.7</v>
      </c>
      <c r="K20" s="25">
        <v>30.1</v>
      </c>
      <c r="L20" s="25">
        <v>30.9</v>
      </c>
      <c r="M20" s="25">
        <v>13.1</v>
      </c>
      <c r="N20" s="25">
        <v>13.5</v>
      </c>
      <c r="O20" s="25">
        <v>1.6</v>
      </c>
      <c r="P20" s="22">
        <v>25.8</v>
      </c>
      <c r="Q20" s="22" t="s">
        <v>820</v>
      </c>
      <c r="R20" s="22"/>
      <c r="S20" s="22"/>
      <c r="T20" s="22"/>
      <c r="U20" s="22"/>
      <c r="V20" s="22"/>
      <c r="W20" s="22"/>
      <c r="X20" s="22"/>
      <c r="Y20" s="22"/>
    </row>
    <row r="21" spans="1:25" s="15" customFormat="1" ht="11.25" customHeight="1" x14ac:dyDescent="0.15">
      <c r="A21" s="13" t="s">
        <v>83</v>
      </c>
      <c r="B21" s="24">
        <v>100</v>
      </c>
      <c r="C21" s="22">
        <v>74.900000000000006</v>
      </c>
      <c r="D21" s="25">
        <v>100</v>
      </c>
      <c r="E21" s="25">
        <v>17</v>
      </c>
      <c r="F21" s="25">
        <v>19.3</v>
      </c>
      <c r="G21" s="25">
        <v>18</v>
      </c>
      <c r="H21" s="25">
        <v>25.9</v>
      </c>
      <c r="I21" s="25">
        <v>35.1</v>
      </c>
      <c r="J21" s="25">
        <v>30.7</v>
      </c>
      <c r="K21" s="25">
        <v>8.9</v>
      </c>
      <c r="L21" s="25">
        <v>26.2</v>
      </c>
      <c r="M21" s="25">
        <v>25.1</v>
      </c>
      <c r="N21" s="25">
        <v>20.2</v>
      </c>
      <c r="O21" s="25">
        <v>9</v>
      </c>
      <c r="P21" s="22">
        <v>16.8</v>
      </c>
      <c r="Q21" s="22">
        <v>8.3000000000000007</v>
      </c>
      <c r="R21" s="22"/>
      <c r="S21" s="22"/>
      <c r="T21" s="22"/>
      <c r="U21" s="22"/>
      <c r="V21" s="22"/>
      <c r="W21" s="22"/>
      <c r="X21" s="22"/>
      <c r="Y21" s="22"/>
    </row>
    <row r="22" spans="1:25" s="15" customFormat="1" ht="11.25" customHeight="1" x14ac:dyDescent="0.15">
      <c r="A22" s="23" t="s">
        <v>84</v>
      </c>
      <c r="B22" s="24"/>
      <c r="C22" s="22"/>
      <c r="D22" s="25"/>
      <c r="E22" s="25"/>
      <c r="F22" s="25"/>
      <c r="G22" s="25"/>
      <c r="H22" s="25"/>
      <c r="I22" s="25"/>
      <c r="J22" s="25"/>
      <c r="K22" s="25"/>
      <c r="L22" s="25"/>
      <c r="M22" s="25"/>
      <c r="N22" s="25"/>
      <c r="O22" s="25"/>
      <c r="P22" s="22"/>
      <c r="Q22" s="22"/>
      <c r="R22" s="22"/>
      <c r="S22" s="22"/>
      <c r="T22" s="22"/>
      <c r="U22" s="22"/>
      <c r="V22" s="22"/>
      <c r="W22" s="22"/>
      <c r="X22" s="22"/>
      <c r="Y22" s="22"/>
    </row>
    <row r="23" spans="1:25" s="15" customFormat="1" ht="11.25" customHeight="1" x14ac:dyDescent="0.15">
      <c r="A23" s="13" t="s">
        <v>85</v>
      </c>
      <c r="B23" s="24" t="s">
        <v>820</v>
      </c>
      <c r="C23" s="22" t="s">
        <v>820</v>
      </c>
      <c r="D23" s="25" t="s">
        <v>820</v>
      </c>
      <c r="E23" s="25" t="s">
        <v>820</v>
      </c>
      <c r="F23" s="25" t="s">
        <v>820</v>
      </c>
      <c r="G23" s="25" t="s">
        <v>820</v>
      </c>
      <c r="H23" s="25" t="s">
        <v>820</v>
      </c>
      <c r="I23" s="25" t="s">
        <v>820</v>
      </c>
      <c r="J23" s="25" t="s">
        <v>820</v>
      </c>
      <c r="K23" s="25" t="s">
        <v>820</v>
      </c>
      <c r="L23" s="25" t="s">
        <v>820</v>
      </c>
      <c r="M23" s="25" t="s">
        <v>820</v>
      </c>
      <c r="N23" s="25" t="s">
        <v>820</v>
      </c>
      <c r="O23" s="25" t="s">
        <v>820</v>
      </c>
      <c r="P23" s="22" t="s">
        <v>820</v>
      </c>
      <c r="Q23" s="22" t="s">
        <v>820</v>
      </c>
      <c r="R23" s="22"/>
      <c r="S23" s="22"/>
      <c r="T23" s="22"/>
      <c r="U23" s="22"/>
      <c r="V23" s="22"/>
      <c r="W23" s="22"/>
      <c r="X23" s="22"/>
      <c r="Y23" s="22"/>
    </row>
    <row r="24" spans="1:25" s="15" customFormat="1" ht="11.25" customHeight="1" x14ac:dyDescent="0.15">
      <c r="A24" s="13" t="s">
        <v>86</v>
      </c>
      <c r="B24" s="24">
        <v>100</v>
      </c>
      <c r="C24" s="22">
        <v>74.5</v>
      </c>
      <c r="D24" s="25">
        <v>100</v>
      </c>
      <c r="E24" s="25">
        <v>38.700000000000003</v>
      </c>
      <c r="F24" s="25">
        <v>36</v>
      </c>
      <c r="G24" s="25">
        <v>8.4</v>
      </c>
      <c r="H24" s="25">
        <v>18.2</v>
      </c>
      <c r="I24" s="25">
        <v>27.5</v>
      </c>
      <c r="J24" s="25">
        <v>14.8</v>
      </c>
      <c r="K24" s="25">
        <v>12.1</v>
      </c>
      <c r="L24" s="25">
        <v>11</v>
      </c>
      <c r="M24" s="25">
        <v>27.6</v>
      </c>
      <c r="N24" s="25">
        <v>24.8</v>
      </c>
      <c r="O24" s="25">
        <v>7.1</v>
      </c>
      <c r="P24" s="22">
        <v>22.2</v>
      </c>
      <c r="Q24" s="22">
        <v>3.3</v>
      </c>
      <c r="R24" s="22"/>
      <c r="S24" s="22"/>
      <c r="T24" s="22"/>
      <c r="U24" s="22"/>
      <c r="V24" s="22"/>
      <c r="W24" s="22"/>
      <c r="X24" s="22"/>
      <c r="Y24" s="22"/>
    </row>
    <row r="25" spans="1:25" s="15" customFormat="1" ht="11.25" customHeight="1" x14ac:dyDescent="0.15">
      <c r="A25" s="13" t="s">
        <v>87</v>
      </c>
      <c r="B25" s="24">
        <v>100</v>
      </c>
      <c r="C25" s="22">
        <v>73.900000000000006</v>
      </c>
      <c r="D25" s="25">
        <v>100</v>
      </c>
      <c r="E25" s="25">
        <v>32.299999999999997</v>
      </c>
      <c r="F25" s="25">
        <v>18.7</v>
      </c>
      <c r="G25" s="25">
        <v>5.6</v>
      </c>
      <c r="H25" s="25">
        <v>26.2</v>
      </c>
      <c r="I25" s="25">
        <v>22.7</v>
      </c>
      <c r="J25" s="25">
        <v>19.3</v>
      </c>
      <c r="K25" s="25">
        <v>19.600000000000001</v>
      </c>
      <c r="L25" s="25">
        <v>12.7</v>
      </c>
      <c r="M25" s="25">
        <v>19.3</v>
      </c>
      <c r="N25" s="25">
        <v>17.5</v>
      </c>
      <c r="O25" s="25">
        <v>8.6999999999999993</v>
      </c>
      <c r="P25" s="22">
        <v>25.5</v>
      </c>
      <c r="Q25" s="22">
        <v>0.7</v>
      </c>
      <c r="R25" s="22"/>
      <c r="S25" s="22"/>
      <c r="T25" s="22"/>
      <c r="U25" s="22"/>
      <c r="V25" s="22"/>
      <c r="W25" s="22"/>
      <c r="X25" s="22"/>
      <c r="Y25" s="22"/>
    </row>
    <row r="26" spans="1:25" s="15" customFormat="1" ht="11.25" customHeight="1" x14ac:dyDescent="0.15">
      <c r="A26" s="13" t="s">
        <v>88</v>
      </c>
      <c r="B26" s="24">
        <v>100</v>
      </c>
      <c r="C26" s="22">
        <v>78.400000000000006</v>
      </c>
      <c r="D26" s="25">
        <v>100</v>
      </c>
      <c r="E26" s="25">
        <v>45.9</v>
      </c>
      <c r="F26" s="25">
        <v>26.6</v>
      </c>
      <c r="G26" s="25">
        <v>8.6999999999999993</v>
      </c>
      <c r="H26" s="25">
        <v>17.899999999999999</v>
      </c>
      <c r="I26" s="25">
        <v>32.299999999999997</v>
      </c>
      <c r="J26" s="25">
        <v>17.3</v>
      </c>
      <c r="K26" s="25">
        <v>15.7</v>
      </c>
      <c r="L26" s="25">
        <v>12.6</v>
      </c>
      <c r="M26" s="25">
        <v>31.7</v>
      </c>
      <c r="N26" s="25">
        <v>27.7</v>
      </c>
      <c r="O26" s="25">
        <v>7</v>
      </c>
      <c r="P26" s="22">
        <v>18</v>
      </c>
      <c r="Q26" s="22">
        <v>3.6</v>
      </c>
      <c r="R26" s="22"/>
      <c r="S26" s="22"/>
      <c r="T26" s="22"/>
      <c r="U26" s="22"/>
      <c r="V26" s="22"/>
      <c r="W26" s="22"/>
      <c r="X26" s="22"/>
      <c r="Y26" s="22"/>
    </row>
    <row r="27" spans="1:25" s="15" customFormat="1" ht="11.25" customHeight="1" x14ac:dyDescent="0.15">
      <c r="A27" s="13" t="s">
        <v>89</v>
      </c>
      <c r="B27" s="24">
        <v>100</v>
      </c>
      <c r="C27" s="22">
        <v>74.3</v>
      </c>
      <c r="D27" s="25">
        <v>100</v>
      </c>
      <c r="E27" s="25">
        <v>35</v>
      </c>
      <c r="F27" s="25">
        <v>44.4</v>
      </c>
      <c r="G27" s="25">
        <v>7.9</v>
      </c>
      <c r="H27" s="25">
        <v>18</v>
      </c>
      <c r="I27" s="25">
        <v>25.8</v>
      </c>
      <c r="J27" s="25">
        <v>12.6</v>
      </c>
      <c r="K27" s="25">
        <v>9.1</v>
      </c>
      <c r="L27" s="25">
        <v>9.6999999999999993</v>
      </c>
      <c r="M27" s="25">
        <v>27.6</v>
      </c>
      <c r="N27" s="25">
        <v>24.6</v>
      </c>
      <c r="O27" s="25">
        <v>7.2</v>
      </c>
      <c r="P27" s="22">
        <v>21.8</v>
      </c>
      <c r="Q27" s="22">
        <v>4</v>
      </c>
      <c r="R27" s="22"/>
      <c r="S27" s="22"/>
      <c r="T27" s="22"/>
      <c r="U27" s="22"/>
      <c r="V27" s="22"/>
      <c r="W27" s="22"/>
      <c r="X27" s="22"/>
      <c r="Y27" s="22"/>
    </row>
    <row r="28" spans="1:25" s="15" customFormat="1" ht="11.25" customHeight="1" x14ac:dyDescent="0.15">
      <c r="A28" s="13" t="s">
        <v>90</v>
      </c>
      <c r="B28" s="24">
        <v>100</v>
      </c>
      <c r="C28" s="22">
        <v>63.1</v>
      </c>
      <c r="D28" s="25">
        <v>100</v>
      </c>
      <c r="E28" s="25">
        <v>45.2</v>
      </c>
      <c r="F28" s="25">
        <v>25.2</v>
      </c>
      <c r="G28" s="25">
        <v>13.5</v>
      </c>
      <c r="H28" s="25">
        <v>12.2</v>
      </c>
      <c r="I28" s="25">
        <v>28</v>
      </c>
      <c r="J28" s="25">
        <v>19.2</v>
      </c>
      <c r="K28" s="25">
        <v>14.7</v>
      </c>
      <c r="L28" s="25">
        <v>11.5</v>
      </c>
      <c r="M28" s="25">
        <v>21.2</v>
      </c>
      <c r="N28" s="25">
        <v>23.9</v>
      </c>
      <c r="O28" s="25">
        <v>5</v>
      </c>
      <c r="P28" s="22">
        <v>36.700000000000003</v>
      </c>
      <c r="Q28" s="22">
        <v>0.2</v>
      </c>
      <c r="R28" s="22"/>
      <c r="S28" s="22"/>
      <c r="T28" s="22"/>
      <c r="U28" s="22"/>
      <c r="V28" s="22"/>
      <c r="W28" s="22"/>
      <c r="X28" s="22"/>
      <c r="Y28" s="22"/>
    </row>
    <row r="29" spans="1:25" s="15" customFormat="1" ht="11.25" customHeight="1" x14ac:dyDescent="0.15">
      <c r="A29" s="23" t="s">
        <v>91</v>
      </c>
      <c r="B29" s="24"/>
      <c r="C29" s="22"/>
      <c r="D29" s="25"/>
      <c r="E29" s="25"/>
      <c r="F29" s="25"/>
      <c r="G29" s="25"/>
      <c r="H29" s="25"/>
      <c r="I29" s="25"/>
      <c r="J29" s="25"/>
      <c r="K29" s="25"/>
      <c r="L29" s="25"/>
      <c r="M29" s="25"/>
      <c r="N29" s="25"/>
      <c r="O29" s="25"/>
      <c r="P29" s="22"/>
      <c r="Q29" s="22"/>
      <c r="R29" s="22"/>
      <c r="S29" s="22"/>
      <c r="T29" s="22"/>
      <c r="U29" s="22"/>
      <c r="V29" s="22"/>
      <c r="W29" s="22"/>
      <c r="X29" s="22"/>
      <c r="Y29" s="22"/>
    </row>
    <row r="30" spans="1:25" s="15" customFormat="1" ht="11.25" customHeight="1" x14ac:dyDescent="0.15">
      <c r="A30" s="13" t="s">
        <v>92</v>
      </c>
      <c r="B30" s="24">
        <v>100</v>
      </c>
      <c r="C30" s="22">
        <v>63.8</v>
      </c>
      <c r="D30" s="25">
        <v>100</v>
      </c>
      <c r="E30" s="25">
        <v>29.4</v>
      </c>
      <c r="F30" s="25">
        <v>38.1</v>
      </c>
      <c r="G30" s="25">
        <v>6.3</v>
      </c>
      <c r="H30" s="25">
        <v>17.5</v>
      </c>
      <c r="I30" s="25">
        <v>27.2</v>
      </c>
      <c r="J30" s="25">
        <v>6.6</v>
      </c>
      <c r="K30" s="25">
        <v>7.7</v>
      </c>
      <c r="L30" s="25">
        <v>7.3</v>
      </c>
      <c r="M30" s="25">
        <v>31.7</v>
      </c>
      <c r="N30" s="25">
        <v>29.5</v>
      </c>
      <c r="O30" s="25">
        <v>9.9</v>
      </c>
      <c r="P30" s="22">
        <v>30.9</v>
      </c>
      <c r="Q30" s="22">
        <v>5.3</v>
      </c>
      <c r="R30" s="22"/>
      <c r="S30" s="22"/>
      <c r="T30" s="22"/>
      <c r="U30" s="22"/>
      <c r="V30" s="22"/>
      <c r="W30" s="22"/>
      <c r="X30" s="22"/>
      <c r="Y30" s="22"/>
    </row>
    <row r="31" spans="1:25" s="15" customFormat="1" ht="11.25" customHeight="1" x14ac:dyDescent="0.15">
      <c r="A31" s="13" t="s">
        <v>93</v>
      </c>
      <c r="B31" s="24">
        <v>100</v>
      </c>
      <c r="C31" s="22">
        <v>76</v>
      </c>
      <c r="D31" s="25">
        <v>100</v>
      </c>
      <c r="E31" s="25">
        <v>37.4</v>
      </c>
      <c r="F31" s="25">
        <v>36.299999999999997</v>
      </c>
      <c r="G31" s="25">
        <v>8.8000000000000007</v>
      </c>
      <c r="H31" s="25">
        <v>12.1</v>
      </c>
      <c r="I31" s="25">
        <v>21</v>
      </c>
      <c r="J31" s="25">
        <v>16.8</v>
      </c>
      <c r="K31" s="25">
        <v>12.3</v>
      </c>
      <c r="L31" s="25">
        <v>7.2</v>
      </c>
      <c r="M31" s="25">
        <v>25.4</v>
      </c>
      <c r="N31" s="25">
        <v>22</v>
      </c>
      <c r="O31" s="25">
        <v>7.6</v>
      </c>
      <c r="P31" s="22">
        <v>19.8</v>
      </c>
      <c r="Q31" s="22">
        <v>4.2</v>
      </c>
      <c r="R31" s="22"/>
      <c r="S31" s="22"/>
      <c r="T31" s="22"/>
      <c r="U31" s="22"/>
      <c r="V31" s="22"/>
      <c r="W31" s="22"/>
      <c r="X31" s="22"/>
      <c r="Y31" s="22"/>
    </row>
    <row r="32" spans="1:25" s="15" customFormat="1" ht="11.25" customHeight="1" x14ac:dyDescent="0.15">
      <c r="A32" s="13" t="s">
        <v>94</v>
      </c>
      <c r="B32" s="24">
        <v>100</v>
      </c>
      <c r="C32" s="22">
        <v>80.599999999999994</v>
      </c>
      <c r="D32" s="25">
        <v>100</v>
      </c>
      <c r="E32" s="25">
        <v>47.5</v>
      </c>
      <c r="F32" s="25">
        <v>49.8</v>
      </c>
      <c r="G32" s="25">
        <v>8.1</v>
      </c>
      <c r="H32" s="25">
        <v>20.8</v>
      </c>
      <c r="I32" s="25">
        <v>30.7</v>
      </c>
      <c r="J32" s="25">
        <v>15.5</v>
      </c>
      <c r="K32" s="25">
        <v>14.7</v>
      </c>
      <c r="L32" s="25">
        <v>10.7</v>
      </c>
      <c r="M32" s="25">
        <v>27.1</v>
      </c>
      <c r="N32" s="25">
        <v>26.1</v>
      </c>
      <c r="O32" s="25">
        <v>4.7</v>
      </c>
      <c r="P32" s="22">
        <v>17.5</v>
      </c>
      <c r="Q32" s="22">
        <v>1.8</v>
      </c>
      <c r="R32" s="22"/>
      <c r="S32" s="22"/>
      <c r="T32" s="22"/>
      <c r="U32" s="22"/>
      <c r="V32" s="22"/>
      <c r="W32" s="22"/>
      <c r="X32" s="22"/>
      <c r="Y32" s="22"/>
    </row>
    <row r="33" spans="1:25" s="15" customFormat="1" ht="11.25" customHeight="1" x14ac:dyDescent="0.15">
      <c r="A33" s="13" t="s">
        <v>95</v>
      </c>
      <c r="B33" s="24">
        <v>100</v>
      </c>
      <c r="C33" s="22">
        <v>75.400000000000006</v>
      </c>
      <c r="D33" s="25">
        <v>100</v>
      </c>
      <c r="E33" s="25">
        <v>40.1</v>
      </c>
      <c r="F33" s="25">
        <v>43.4</v>
      </c>
      <c r="G33" s="25">
        <v>10.4</v>
      </c>
      <c r="H33" s="25">
        <v>19.5</v>
      </c>
      <c r="I33" s="25">
        <v>34</v>
      </c>
      <c r="J33" s="25">
        <v>14.8</v>
      </c>
      <c r="K33" s="25">
        <v>8.4</v>
      </c>
      <c r="L33" s="25">
        <v>11.2</v>
      </c>
      <c r="M33" s="25">
        <v>27.7</v>
      </c>
      <c r="N33" s="25">
        <v>26.4</v>
      </c>
      <c r="O33" s="25">
        <v>3.6</v>
      </c>
      <c r="P33" s="22">
        <v>21.8</v>
      </c>
      <c r="Q33" s="22">
        <v>2.8</v>
      </c>
      <c r="R33" s="22"/>
      <c r="S33" s="22"/>
      <c r="T33" s="22"/>
      <c r="U33" s="22"/>
      <c r="V33" s="22"/>
      <c r="W33" s="22"/>
      <c r="X33" s="22"/>
      <c r="Y33" s="22"/>
    </row>
    <row r="34" spans="1:25" s="15" customFormat="1" ht="11.25" customHeight="1" x14ac:dyDescent="0.15">
      <c r="A34" s="13" t="s">
        <v>96</v>
      </c>
      <c r="B34" s="24">
        <v>100</v>
      </c>
      <c r="C34" s="22">
        <v>72.099999999999994</v>
      </c>
      <c r="D34" s="25">
        <v>100</v>
      </c>
      <c r="E34" s="25">
        <v>39.5</v>
      </c>
      <c r="F34" s="25">
        <v>26.6</v>
      </c>
      <c r="G34" s="25">
        <v>8.6999999999999993</v>
      </c>
      <c r="H34" s="25">
        <v>19.8</v>
      </c>
      <c r="I34" s="25">
        <v>28</v>
      </c>
      <c r="J34" s="25">
        <v>17</v>
      </c>
      <c r="K34" s="25">
        <v>14.6</v>
      </c>
      <c r="L34" s="25">
        <v>14.6</v>
      </c>
      <c r="M34" s="25">
        <v>30</v>
      </c>
      <c r="N34" s="25">
        <v>25.9</v>
      </c>
      <c r="O34" s="25">
        <v>9.1</v>
      </c>
      <c r="P34" s="22">
        <v>23.5</v>
      </c>
      <c r="Q34" s="22">
        <v>4.4000000000000004</v>
      </c>
      <c r="R34" s="22"/>
      <c r="S34" s="22"/>
      <c r="T34" s="22"/>
      <c r="U34" s="22"/>
      <c r="V34" s="22"/>
      <c r="W34" s="22"/>
      <c r="X34" s="22"/>
      <c r="Y34" s="22"/>
    </row>
    <row r="35" spans="1:25" s="15" customFormat="1" ht="11.25" customHeight="1" x14ac:dyDescent="0.15">
      <c r="A35" s="13" t="s">
        <v>97</v>
      </c>
      <c r="B35" s="24">
        <v>100</v>
      </c>
      <c r="C35" s="22">
        <v>83.5</v>
      </c>
      <c r="D35" s="25">
        <v>100</v>
      </c>
      <c r="E35" s="25">
        <v>35.799999999999997</v>
      </c>
      <c r="F35" s="25">
        <v>25.9</v>
      </c>
      <c r="G35" s="25">
        <v>8</v>
      </c>
      <c r="H35" s="25">
        <v>17.2</v>
      </c>
      <c r="I35" s="25">
        <v>22.6</v>
      </c>
      <c r="J35" s="25">
        <v>8.6</v>
      </c>
      <c r="K35" s="25">
        <v>9.1999999999999993</v>
      </c>
      <c r="L35" s="25">
        <v>14.6</v>
      </c>
      <c r="M35" s="25">
        <v>26.4</v>
      </c>
      <c r="N35" s="25">
        <v>20.2</v>
      </c>
      <c r="O35" s="25">
        <v>9.1999999999999993</v>
      </c>
      <c r="P35" s="22">
        <v>15.3</v>
      </c>
      <c r="Q35" s="22">
        <v>1.2</v>
      </c>
      <c r="R35" s="22"/>
      <c r="S35" s="22"/>
      <c r="T35" s="22"/>
      <c r="U35" s="22"/>
      <c r="V35" s="22"/>
      <c r="W35" s="22"/>
      <c r="X35" s="22"/>
      <c r="Y35" s="22"/>
    </row>
    <row r="36" spans="1:25" s="15" customFormat="1" ht="11.25" customHeight="1" x14ac:dyDescent="0.15">
      <c r="A36" s="13" t="s">
        <v>98</v>
      </c>
      <c r="B36" s="24">
        <v>100</v>
      </c>
      <c r="C36" s="22">
        <v>66.2</v>
      </c>
      <c r="D36" s="25">
        <v>100</v>
      </c>
      <c r="E36" s="25">
        <v>30.9</v>
      </c>
      <c r="F36" s="25">
        <v>9.8000000000000007</v>
      </c>
      <c r="G36" s="25">
        <v>2.5</v>
      </c>
      <c r="H36" s="25">
        <v>26.5</v>
      </c>
      <c r="I36" s="25">
        <v>23.5</v>
      </c>
      <c r="J36" s="25">
        <v>16</v>
      </c>
      <c r="K36" s="25">
        <v>21.2</v>
      </c>
      <c r="L36" s="25">
        <v>12.1</v>
      </c>
      <c r="M36" s="25">
        <v>23.6</v>
      </c>
      <c r="N36" s="25">
        <v>17.5</v>
      </c>
      <c r="O36" s="25">
        <v>12.5</v>
      </c>
      <c r="P36" s="22">
        <v>32.5</v>
      </c>
      <c r="Q36" s="22">
        <v>1.3</v>
      </c>
      <c r="R36" s="22"/>
      <c r="S36" s="22"/>
      <c r="T36" s="22"/>
      <c r="U36" s="22"/>
      <c r="V36" s="22"/>
      <c r="W36" s="22"/>
      <c r="X36" s="22"/>
      <c r="Y36" s="22"/>
    </row>
    <row r="37" spans="1:25" s="15" customFormat="1" ht="11.25" customHeight="1" x14ac:dyDescent="0.15">
      <c r="A37" s="23" t="s">
        <v>99</v>
      </c>
      <c r="B37" s="24"/>
      <c r="C37" s="22"/>
      <c r="D37" s="25"/>
      <c r="E37" s="25"/>
      <c r="F37" s="25"/>
      <c r="G37" s="25"/>
      <c r="H37" s="25"/>
      <c r="I37" s="25"/>
      <c r="J37" s="25"/>
      <c r="K37" s="25"/>
      <c r="L37" s="25"/>
      <c r="M37" s="25"/>
      <c r="N37" s="25"/>
      <c r="O37" s="25"/>
      <c r="P37" s="22"/>
      <c r="Q37" s="22"/>
      <c r="R37" s="22"/>
      <c r="S37" s="22"/>
      <c r="T37" s="22"/>
      <c r="U37" s="22"/>
      <c r="V37" s="22"/>
      <c r="W37" s="22"/>
      <c r="X37" s="22"/>
      <c r="Y37" s="22"/>
    </row>
    <row r="38" spans="1:25" s="15" customFormat="1" ht="11.25" customHeight="1" x14ac:dyDescent="0.15">
      <c r="A38" s="13" t="s">
        <v>100</v>
      </c>
      <c r="B38" s="24">
        <v>100</v>
      </c>
      <c r="C38" s="22">
        <v>83.1</v>
      </c>
      <c r="D38" s="25">
        <v>100</v>
      </c>
      <c r="E38" s="25">
        <v>59.9</v>
      </c>
      <c r="F38" s="25">
        <v>18.100000000000001</v>
      </c>
      <c r="G38" s="25">
        <v>9.8000000000000007</v>
      </c>
      <c r="H38" s="25">
        <v>19.899999999999999</v>
      </c>
      <c r="I38" s="25">
        <v>21.6</v>
      </c>
      <c r="J38" s="25">
        <v>16.7</v>
      </c>
      <c r="K38" s="25">
        <v>9.8000000000000007</v>
      </c>
      <c r="L38" s="25">
        <v>9</v>
      </c>
      <c r="M38" s="25">
        <v>12</v>
      </c>
      <c r="N38" s="25">
        <v>17.399999999999999</v>
      </c>
      <c r="O38" s="25">
        <v>5.5</v>
      </c>
      <c r="P38" s="22">
        <v>16.899999999999999</v>
      </c>
      <c r="Q38" s="22" t="s">
        <v>820</v>
      </c>
      <c r="R38" s="22"/>
      <c r="S38" s="22"/>
      <c r="T38" s="22"/>
      <c r="U38" s="22"/>
      <c r="V38" s="22"/>
      <c r="W38" s="22"/>
      <c r="X38" s="22"/>
      <c r="Y38" s="22"/>
    </row>
    <row r="39" spans="1:25" s="15" customFormat="1" ht="11.25" customHeight="1" x14ac:dyDescent="0.15">
      <c r="A39" s="13" t="s">
        <v>101</v>
      </c>
      <c r="B39" s="24">
        <v>100</v>
      </c>
      <c r="C39" s="22">
        <v>75.5</v>
      </c>
      <c r="D39" s="25">
        <v>100</v>
      </c>
      <c r="E39" s="25">
        <v>41.1</v>
      </c>
      <c r="F39" s="25">
        <v>37.799999999999997</v>
      </c>
      <c r="G39" s="25">
        <v>6.2</v>
      </c>
      <c r="H39" s="25">
        <v>25.8</v>
      </c>
      <c r="I39" s="25">
        <v>34.9</v>
      </c>
      <c r="J39" s="25">
        <v>13.1</v>
      </c>
      <c r="K39" s="25">
        <v>12.4</v>
      </c>
      <c r="L39" s="25">
        <v>16.7</v>
      </c>
      <c r="M39" s="25">
        <v>23.7</v>
      </c>
      <c r="N39" s="25">
        <v>12.6</v>
      </c>
      <c r="O39" s="25">
        <v>9.3000000000000007</v>
      </c>
      <c r="P39" s="22">
        <v>21.6</v>
      </c>
      <c r="Q39" s="22">
        <v>2.9</v>
      </c>
      <c r="R39" s="22"/>
      <c r="S39" s="22"/>
      <c r="T39" s="22"/>
      <c r="U39" s="22"/>
      <c r="V39" s="22"/>
      <c r="W39" s="22"/>
      <c r="X39" s="22"/>
      <c r="Y39" s="22"/>
    </row>
    <row r="40" spans="1:25" s="15" customFormat="1" ht="11.25" customHeight="1" x14ac:dyDescent="0.15">
      <c r="A40" s="13" t="s">
        <v>102</v>
      </c>
      <c r="B40" s="24">
        <v>100</v>
      </c>
      <c r="C40" s="22">
        <v>80</v>
      </c>
      <c r="D40" s="25">
        <v>100</v>
      </c>
      <c r="E40" s="25">
        <v>28.8</v>
      </c>
      <c r="F40" s="25">
        <v>46.8</v>
      </c>
      <c r="G40" s="25">
        <v>7.1</v>
      </c>
      <c r="H40" s="25">
        <v>19.8</v>
      </c>
      <c r="I40" s="25">
        <v>29.9</v>
      </c>
      <c r="J40" s="25">
        <v>14.4</v>
      </c>
      <c r="K40" s="25">
        <v>12.4</v>
      </c>
      <c r="L40" s="25">
        <v>12.8</v>
      </c>
      <c r="M40" s="25">
        <v>26.9</v>
      </c>
      <c r="N40" s="25">
        <v>23.1</v>
      </c>
      <c r="O40" s="25">
        <v>6.3</v>
      </c>
      <c r="P40" s="22">
        <v>18.7</v>
      </c>
      <c r="Q40" s="22">
        <v>1.3</v>
      </c>
      <c r="R40" s="22"/>
      <c r="S40" s="22"/>
      <c r="T40" s="22"/>
      <c r="U40" s="22"/>
      <c r="V40" s="22"/>
      <c r="W40" s="22"/>
      <c r="X40" s="22"/>
      <c r="Y40" s="22"/>
    </row>
    <row r="41" spans="1:25" s="15" customFormat="1" ht="11.25" customHeight="1" x14ac:dyDescent="0.15">
      <c r="A41" s="13" t="s">
        <v>103</v>
      </c>
      <c r="B41" s="24">
        <v>100</v>
      </c>
      <c r="C41" s="22">
        <v>75.7</v>
      </c>
      <c r="D41" s="25">
        <v>100</v>
      </c>
      <c r="E41" s="25">
        <v>45.5</v>
      </c>
      <c r="F41" s="25">
        <v>33.799999999999997</v>
      </c>
      <c r="G41" s="25">
        <v>5.0999999999999996</v>
      </c>
      <c r="H41" s="25">
        <v>15.4</v>
      </c>
      <c r="I41" s="25">
        <v>34.1</v>
      </c>
      <c r="J41" s="25">
        <v>12.3</v>
      </c>
      <c r="K41" s="25">
        <v>9.1999999999999993</v>
      </c>
      <c r="L41" s="25">
        <v>8.3000000000000007</v>
      </c>
      <c r="M41" s="25">
        <v>29.4</v>
      </c>
      <c r="N41" s="25">
        <v>26.4</v>
      </c>
      <c r="O41" s="25">
        <v>4.0999999999999996</v>
      </c>
      <c r="P41" s="22">
        <v>21.4</v>
      </c>
      <c r="Q41" s="22">
        <v>2.9</v>
      </c>
      <c r="R41" s="22"/>
      <c r="S41" s="22"/>
      <c r="T41" s="22"/>
      <c r="U41" s="22"/>
      <c r="V41" s="22"/>
      <c r="W41" s="22"/>
      <c r="X41" s="22"/>
      <c r="Y41" s="22"/>
    </row>
    <row r="42" spans="1:25" s="15" customFormat="1" ht="11.25" customHeight="1" x14ac:dyDescent="0.15">
      <c r="A42" s="13" t="s">
        <v>104</v>
      </c>
      <c r="B42" s="24">
        <v>100</v>
      </c>
      <c r="C42" s="22">
        <v>70</v>
      </c>
      <c r="D42" s="25">
        <v>100</v>
      </c>
      <c r="E42" s="25">
        <v>39.6</v>
      </c>
      <c r="F42" s="25">
        <v>30.4</v>
      </c>
      <c r="G42" s="25">
        <v>11</v>
      </c>
      <c r="H42" s="25">
        <v>18</v>
      </c>
      <c r="I42" s="25">
        <v>23.1</v>
      </c>
      <c r="J42" s="25">
        <v>16.8</v>
      </c>
      <c r="K42" s="25">
        <v>12.1</v>
      </c>
      <c r="L42" s="25">
        <v>9.6999999999999993</v>
      </c>
      <c r="M42" s="25">
        <v>27.6</v>
      </c>
      <c r="N42" s="25">
        <v>27.2</v>
      </c>
      <c r="O42" s="25">
        <v>8.8000000000000007</v>
      </c>
      <c r="P42" s="22">
        <v>22.1</v>
      </c>
      <c r="Q42" s="22">
        <v>7.9</v>
      </c>
      <c r="R42" s="22"/>
      <c r="S42" s="22"/>
      <c r="T42" s="22"/>
      <c r="U42" s="22"/>
      <c r="V42" s="22"/>
      <c r="W42" s="22"/>
      <c r="X42" s="22"/>
      <c r="Y42" s="22"/>
    </row>
    <row r="43" spans="1:25" s="15" customFormat="1" ht="11.25" customHeight="1" x14ac:dyDescent="0.15">
      <c r="A43" s="13" t="s">
        <v>105</v>
      </c>
      <c r="B43" s="24">
        <v>100</v>
      </c>
      <c r="C43" s="22">
        <v>15.3</v>
      </c>
      <c r="D43" s="25" t="s">
        <v>746</v>
      </c>
      <c r="E43" s="25" t="s">
        <v>746</v>
      </c>
      <c r="F43" s="25" t="s">
        <v>746</v>
      </c>
      <c r="G43" s="25" t="s">
        <v>746</v>
      </c>
      <c r="H43" s="25" t="s">
        <v>746</v>
      </c>
      <c r="I43" s="25" t="s">
        <v>746</v>
      </c>
      <c r="J43" s="25" t="s">
        <v>746</v>
      </c>
      <c r="K43" s="25" t="s">
        <v>746</v>
      </c>
      <c r="L43" s="25" t="s">
        <v>746</v>
      </c>
      <c r="M43" s="25" t="s">
        <v>746</v>
      </c>
      <c r="N43" s="25" t="s">
        <v>746</v>
      </c>
      <c r="O43" s="25" t="s">
        <v>746</v>
      </c>
      <c r="P43" s="22">
        <v>84.7</v>
      </c>
      <c r="Q43" s="22" t="s">
        <v>820</v>
      </c>
      <c r="R43" s="22"/>
      <c r="S43" s="22"/>
      <c r="T43" s="22"/>
      <c r="U43" s="22"/>
      <c r="V43" s="22"/>
      <c r="W43" s="22"/>
      <c r="X43" s="22"/>
      <c r="Y43" s="22"/>
    </row>
    <row r="44" spans="1:25" s="15" customFormat="1" ht="11.25" customHeight="1" x14ac:dyDescent="0.15">
      <c r="A44" s="13" t="s">
        <v>106</v>
      </c>
      <c r="B44" s="24">
        <v>100</v>
      </c>
      <c r="C44" s="22">
        <v>71.400000000000006</v>
      </c>
      <c r="D44" s="25">
        <v>100</v>
      </c>
      <c r="E44" s="25">
        <v>40.1</v>
      </c>
      <c r="F44" s="25">
        <v>29.3</v>
      </c>
      <c r="G44" s="25">
        <v>10</v>
      </c>
      <c r="H44" s="25">
        <v>15.9</v>
      </c>
      <c r="I44" s="25">
        <v>22.3</v>
      </c>
      <c r="J44" s="25">
        <v>18.3</v>
      </c>
      <c r="K44" s="25">
        <v>15.5</v>
      </c>
      <c r="L44" s="25">
        <v>10.8</v>
      </c>
      <c r="M44" s="25">
        <v>31.5</v>
      </c>
      <c r="N44" s="25">
        <v>35.299999999999997</v>
      </c>
      <c r="O44" s="25">
        <v>5.0999999999999996</v>
      </c>
      <c r="P44" s="22">
        <v>24.6</v>
      </c>
      <c r="Q44" s="22">
        <v>3.9</v>
      </c>
      <c r="R44" s="22"/>
      <c r="S44" s="22"/>
      <c r="T44" s="22"/>
      <c r="U44" s="22"/>
      <c r="V44" s="22"/>
      <c r="W44" s="22"/>
      <c r="X44" s="22"/>
      <c r="Y44" s="22"/>
    </row>
    <row r="45" spans="1:25" s="15" customFormat="1" ht="11.25" customHeight="1" x14ac:dyDescent="0.15">
      <c r="A45" s="13" t="s">
        <v>107</v>
      </c>
      <c r="B45" s="24">
        <v>100</v>
      </c>
      <c r="C45" s="22">
        <v>62.7</v>
      </c>
      <c r="D45" s="25">
        <v>100</v>
      </c>
      <c r="E45" s="25">
        <v>45.4</v>
      </c>
      <c r="F45" s="25">
        <v>11</v>
      </c>
      <c r="G45" s="25">
        <v>9.6999999999999993</v>
      </c>
      <c r="H45" s="25">
        <v>18.5</v>
      </c>
      <c r="I45" s="25">
        <v>20</v>
      </c>
      <c r="J45" s="25">
        <v>29.1</v>
      </c>
      <c r="K45" s="25">
        <v>13</v>
      </c>
      <c r="L45" s="25">
        <v>20.2</v>
      </c>
      <c r="M45" s="25">
        <v>42.1</v>
      </c>
      <c r="N45" s="25">
        <v>24.6</v>
      </c>
      <c r="O45" s="25">
        <v>14.3</v>
      </c>
      <c r="P45" s="22">
        <v>32.1</v>
      </c>
      <c r="Q45" s="22">
        <v>5.2</v>
      </c>
      <c r="R45" s="22"/>
      <c r="S45" s="22"/>
      <c r="T45" s="22"/>
      <c r="U45" s="22"/>
      <c r="V45" s="22"/>
      <c r="W45" s="22"/>
      <c r="X45" s="22"/>
      <c r="Y45" s="22"/>
    </row>
    <row r="46" spans="1:25" s="15" customFormat="1" ht="11.25" customHeight="1" x14ac:dyDescent="0.15">
      <c r="A46" s="13" t="s">
        <v>108</v>
      </c>
      <c r="B46" s="24">
        <v>100</v>
      </c>
      <c r="C46" s="22">
        <v>61.7</v>
      </c>
      <c r="D46" s="25">
        <v>100</v>
      </c>
      <c r="E46" s="25">
        <v>78.900000000000006</v>
      </c>
      <c r="F46" s="25">
        <v>22</v>
      </c>
      <c r="G46" s="25">
        <v>5.8</v>
      </c>
      <c r="H46" s="25">
        <v>13.6</v>
      </c>
      <c r="I46" s="25">
        <v>14.3</v>
      </c>
      <c r="J46" s="25">
        <v>8.8000000000000007</v>
      </c>
      <c r="K46" s="25">
        <v>7.5</v>
      </c>
      <c r="L46" s="25">
        <v>2.4</v>
      </c>
      <c r="M46" s="25">
        <v>13.3</v>
      </c>
      <c r="N46" s="25">
        <v>26.4</v>
      </c>
      <c r="O46" s="25">
        <v>12.9</v>
      </c>
      <c r="P46" s="22">
        <v>38.299999999999997</v>
      </c>
      <c r="Q46" s="22" t="s">
        <v>820</v>
      </c>
      <c r="R46" s="22"/>
      <c r="S46" s="22"/>
      <c r="T46" s="22"/>
      <c r="U46" s="22"/>
      <c r="V46" s="22"/>
      <c r="W46" s="22"/>
      <c r="X46" s="22"/>
      <c r="Y46" s="22"/>
    </row>
    <row r="47" spans="1:25" s="15" customFormat="1" ht="11.25" customHeight="1" x14ac:dyDescent="0.15">
      <c r="A47" s="13" t="s">
        <v>109</v>
      </c>
      <c r="B47" s="24">
        <v>100</v>
      </c>
      <c r="C47" s="22">
        <v>72.2</v>
      </c>
      <c r="D47" s="25">
        <v>100</v>
      </c>
      <c r="E47" s="25">
        <v>51.4</v>
      </c>
      <c r="F47" s="25">
        <v>35</v>
      </c>
      <c r="G47" s="25">
        <v>9.8000000000000007</v>
      </c>
      <c r="H47" s="25">
        <v>7.6</v>
      </c>
      <c r="I47" s="25">
        <v>25.4</v>
      </c>
      <c r="J47" s="25">
        <v>9.5</v>
      </c>
      <c r="K47" s="25">
        <v>7.4</v>
      </c>
      <c r="L47" s="25">
        <v>8.1</v>
      </c>
      <c r="M47" s="25">
        <v>37.4</v>
      </c>
      <c r="N47" s="25">
        <v>29.4</v>
      </c>
      <c r="O47" s="25">
        <v>4.7</v>
      </c>
      <c r="P47" s="22">
        <v>25</v>
      </c>
      <c r="Q47" s="22">
        <v>2.8</v>
      </c>
      <c r="R47" s="22"/>
      <c r="S47" s="22"/>
      <c r="T47" s="22"/>
      <c r="U47" s="22"/>
      <c r="V47" s="22"/>
      <c r="W47" s="22"/>
      <c r="X47" s="22"/>
      <c r="Y47" s="22"/>
    </row>
    <row r="48" spans="1:25" s="15" customFormat="1" ht="11.25" customHeight="1" x14ac:dyDescent="0.15">
      <c r="A48" s="13" t="s">
        <v>110</v>
      </c>
      <c r="B48" s="24">
        <v>100</v>
      </c>
      <c r="C48" s="22">
        <v>68.8</v>
      </c>
      <c r="D48" s="25">
        <v>100</v>
      </c>
      <c r="E48" s="25">
        <v>42.7</v>
      </c>
      <c r="F48" s="25">
        <v>28.1</v>
      </c>
      <c r="G48" s="25">
        <v>10.6</v>
      </c>
      <c r="H48" s="25">
        <v>21.3</v>
      </c>
      <c r="I48" s="25">
        <v>23</v>
      </c>
      <c r="J48" s="25">
        <v>12.1</v>
      </c>
      <c r="K48" s="25">
        <v>18.100000000000001</v>
      </c>
      <c r="L48" s="25">
        <v>10.4</v>
      </c>
      <c r="M48" s="25">
        <v>19.8</v>
      </c>
      <c r="N48" s="25">
        <v>23.4</v>
      </c>
      <c r="O48" s="25">
        <v>17.399999999999999</v>
      </c>
      <c r="P48" s="22">
        <v>27.6</v>
      </c>
      <c r="Q48" s="22">
        <v>3.6</v>
      </c>
      <c r="R48" s="22"/>
      <c r="S48" s="22"/>
      <c r="T48" s="22"/>
      <c r="U48" s="22"/>
      <c r="V48" s="22"/>
      <c r="W48" s="22"/>
      <c r="X48" s="22"/>
      <c r="Y48" s="22"/>
    </row>
    <row r="49" spans="1:25" s="15" customFormat="1" ht="11.25" customHeight="1" x14ac:dyDescent="0.15">
      <c r="A49" s="23" t="s">
        <v>111</v>
      </c>
      <c r="B49" s="24"/>
      <c r="C49" s="22"/>
      <c r="D49" s="25"/>
      <c r="E49" s="25"/>
      <c r="F49" s="25"/>
      <c r="G49" s="25"/>
      <c r="H49" s="25"/>
      <c r="I49" s="25"/>
      <c r="J49" s="25"/>
      <c r="K49" s="25"/>
      <c r="L49" s="25"/>
      <c r="M49" s="25"/>
      <c r="N49" s="25"/>
      <c r="O49" s="25"/>
      <c r="P49" s="22"/>
      <c r="Q49" s="22"/>
      <c r="R49" s="22"/>
      <c r="S49" s="22"/>
      <c r="T49" s="22"/>
      <c r="U49" s="22"/>
      <c r="V49" s="22"/>
      <c r="W49" s="22"/>
      <c r="X49" s="22"/>
      <c r="Y49" s="22"/>
    </row>
    <row r="50" spans="1:25" s="15" customFormat="1" ht="11.25" customHeight="1" x14ac:dyDescent="0.15">
      <c r="A50" s="13" t="s">
        <v>112</v>
      </c>
      <c r="B50" s="24">
        <v>100</v>
      </c>
      <c r="C50" s="22">
        <v>68.900000000000006</v>
      </c>
      <c r="D50" s="25">
        <v>100</v>
      </c>
      <c r="E50" s="25">
        <v>67.599999999999994</v>
      </c>
      <c r="F50" s="25">
        <v>1</v>
      </c>
      <c r="G50" s="25">
        <v>15</v>
      </c>
      <c r="H50" s="25">
        <v>18.399999999999999</v>
      </c>
      <c r="I50" s="25">
        <v>19.399999999999999</v>
      </c>
      <c r="J50" s="25">
        <v>2.9</v>
      </c>
      <c r="K50" s="25">
        <v>11.9</v>
      </c>
      <c r="L50" s="25">
        <v>12.7</v>
      </c>
      <c r="M50" s="25" t="s">
        <v>820</v>
      </c>
      <c r="N50" s="25">
        <v>14.6</v>
      </c>
      <c r="O50" s="25">
        <v>1.1000000000000001</v>
      </c>
      <c r="P50" s="22">
        <v>31.1</v>
      </c>
      <c r="Q50" s="22" t="s">
        <v>820</v>
      </c>
      <c r="R50" s="22"/>
      <c r="S50" s="22"/>
      <c r="T50" s="22"/>
      <c r="U50" s="22"/>
      <c r="V50" s="22"/>
      <c r="W50" s="22"/>
      <c r="X50" s="22"/>
      <c r="Y50" s="22"/>
    </row>
    <row r="51" spans="1:25" s="15" customFormat="1" ht="11.25" customHeight="1" x14ac:dyDescent="0.15">
      <c r="A51" s="13" t="s">
        <v>113</v>
      </c>
      <c r="B51" s="24">
        <v>100</v>
      </c>
      <c r="C51" s="22">
        <v>86.2</v>
      </c>
      <c r="D51" s="25">
        <v>100</v>
      </c>
      <c r="E51" s="25">
        <v>44.3</v>
      </c>
      <c r="F51" s="25">
        <v>13.9</v>
      </c>
      <c r="G51" s="25">
        <v>9.5</v>
      </c>
      <c r="H51" s="25">
        <v>13.8</v>
      </c>
      <c r="I51" s="25">
        <v>28.2</v>
      </c>
      <c r="J51" s="25">
        <v>17.2</v>
      </c>
      <c r="K51" s="25">
        <v>14.6</v>
      </c>
      <c r="L51" s="25">
        <v>8.4</v>
      </c>
      <c r="M51" s="25">
        <v>13.8</v>
      </c>
      <c r="N51" s="25">
        <v>18.3</v>
      </c>
      <c r="O51" s="25">
        <v>2.7</v>
      </c>
      <c r="P51" s="22">
        <v>13.8</v>
      </c>
      <c r="Q51" s="22" t="s">
        <v>820</v>
      </c>
      <c r="R51" s="22"/>
      <c r="S51" s="22"/>
      <c r="T51" s="22"/>
      <c r="U51" s="22"/>
      <c r="V51" s="22"/>
      <c r="W51" s="22"/>
      <c r="X51" s="22"/>
      <c r="Y51" s="22"/>
    </row>
    <row r="52" spans="1:25" s="15" customFormat="1" ht="11.25" customHeight="1" x14ac:dyDescent="0.15">
      <c r="A52" s="13" t="s">
        <v>114</v>
      </c>
      <c r="B52" s="24">
        <v>100</v>
      </c>
      <c r="C52" s="22">
        <v>77.599999999999994</v>
      </c>
      <c r="D52" s="25">
        <v>100</v>
      </c>
      <c r="E52" s="25">
        <v>54.9</v>
      </c>
      <c r="F52" s="25">
        <v>9.5</v>
      </c>
      <c r="G52" s="25">
        <v>15.3</v>
      </c>
      <c r="H52" s="25">
        <v>15.6</v>
      </c>
      <c r="I52" s="25">
        <v>27.6</v>
      </c>
      <c r="J52" s="25">
        <v>8.1999999999999993</v>
      </c>
      <c r="K52" s="25">
        <v>7.8</v>
      </c>
      <c r="L52" s="25">
        <v>15.8</v>
      </c>
      <c r="M52" s="25">
        <v>26.7</v>
      </c>
      <c r="N52" s="25">
        <v>24.4</v>
      </c>
      <c r="O52" s="25">
        <v>4.2</v>
      </c>
      <c r="P52" s="22">
        <v>22.4</v>
      </c>
      <c r="Q52" s="22" t="s">
        <v>820</v>
      </c>
      <c r="R52" s="22"/>
      <c r="S52" s="22"/>
      <c r="T52" s="22"/>
      <c r="U52" s="22"/>
      <c r="V52" s="22"/>
      <c r="W52" s="22"/>
      <c r="X52" s="22"/>
      <c r="Y52" s="22"/>
    </row>
    <row r="53" spans="1:25" s="15" customFormat="1" ht="11.25" customHeight="1" x14ac:dyDescent="0.15">
      <c r="A53" s="13" t="s">
        <v>115</v>
      </c>
      <c r="B53" s="24">
        <v>100</v>
      </c>
      <c r="C53" s="22">
        <v>74</v>
      </c>
      <c r="D53" s="25">
        <v>100</v>
      </c>
      <c r="E53" s="25">
        <v>37.9</v>
      </c>
      <c r="F53" s="25">
        <v>37.5</v>
      </c>
      <c r="G53" s="25">
        <v>8.1999999999999993</v>
      </c>
      <c r="H53" s="25">
        <v>18.600000000000001</v>
      </c>
      <c r="I53" s="25">
        <v>27.8</v>
      </c>
      <c r="J53" s="25">
        <v>15.1</v>
      </c>
      <c r="K53" s="25">
        <v>12.3</v>
      </c>
      <c r="L53" s="25">
        <v>11</v>
      </c>
      <c r="M53" s="25">
        <v>28.1</v>
      </c>
      <c r="N53" s="25">
        <v>25.1</v>
      </c>
      <c r="O53" s="25">
        <v>7.4</v>
      </c>
      <c r="P53" s="22">
        <v>22.5</v>
      </c>
      <c r="Q53" s="22">
        <v>3.5</v>
      </c>
      <c r="R53" s="22"/>
      <c r="S53" s="22"/>
      <c r="T53" s="22"/>
      <c r="U53" s="22"/>
      <c r="V53" s="22"/>
      <c r="W53" s="22"/>
      <c r="X53" s="22"/>
      <c r="Y53" s="22"/>
    </row>
    <row r="54" spans="1:25" s="15" customFormat="1" ht="11.25" customHeight="1" x14ac:dyDescent="0.15">
      <c r="A54" s="23" t="s">
        <v>278</v>
      </c>
      <c r="B54" s="24"/>
      <c r="C54" s="22"/>
      <c r="D54" s="25"/>
      <c r="E54" s="25"/>
      <c r="F54" s="25"/>
      <c r="G54" s="25"/>
      <c r="H54" s="25"/>
      <c r="I54" s="25"/>
      <c r="J54" s="25"/>
      <c r="K54" s="25"/>
      <c r="L54" s="25"/>
      <c r="M54" s="25"/>
      <c r="N54" s="25"/>
      <c r="O54" s="25"/>
      <c r="P54" s="22"/>
      <c r="Q54" s="22"/>
      <c r="R54" s="22"/>
      <c r="S54" s="22"/>
      <c r="T54" s="22"/>
      <c r="U54" s="22"/>
      <c r="V54" s="22"/>
      <c r="W54" s="22"/>
      <c r="X54" s="22"/>
      <c r="Y54" s="22"/>
    </row>
    <row r="55" spans="1:25" s="15" customFormat="1" ht="11.25" customHeight="1" x14ac:dyDescent="0.15">
      <c r="A55" s="13" t="s">
        <v>277</v>
      </c>
      <c r="B55" s="24">
        <v>100</v>
      </c>
      <c r="C55" s="22">
        <v>70.3</v>
      </c>
      <c r="D55" s="25">
        <v>100</v>
      </c>
      <c r="E55" s="25">
        <v>30</v>
      </c>
      <c r="F55" s="25">
        <v>46.6</v>
      </c>
      <c r="G55" s="25">
        <v>8</v>
      </c>
      <c r="H55" s="25">
        <v>15.6</v>
      </c>
      <c r="I55" s="25">
        <v>24</v>
      </c>
      <c r="J55" s="25">
        <v>11</v>
      </c>
      <c r="K55" s="25">
        <v>8.9</v>
      </c>
      <c r="L55" s="25">
        <v>6.9</v>
      </c>
      <c r="M55" s="25">
        <v>26.3</v>
      </c>
      <c r="N55" s="25">
        <v>21.9</v>
      </c>
      <c r="O55" s="25">
        <v>7.3</v>
      </c>
      <c r="P55" s="22">
        <v>24.2</v>
      </c>
      <c r="Q55" s="22">
        <v>5.4</v>
      </c>
      <c r="R55" s="22"/>
      <c r="S55" s="22"/>
      <c r="T55" s="22"/>
      <c r="U55" s="22"/>
      <c r="V55" s="22"/>
      <c r="W55" s="22"/>
      <c r="X55" s="22"/>
      <c r="Y55" s="22"/>
    </row>
    <row r="56" spans="1:25" s="15" customFormat="1" ht="11.25" customHeight="1" x14ac:dyDescent="0.15">
      <c r="A56" s="13" t="s">
        <v>276</v>
      </c>
      <c r="B56" s="24">
        <v>100</v>
      </c>
      <c r="C56" s="22">
        <v>73.099999999999994</v>
      </c>
      <c r="D56" s="25">
        <v>100</v>
      </c>
      <c r="E56" s="25">
        <v>32.299999999999997</v>
      </c>
      <c r="F56" s="25">
        <v>43.6</v>
      </c>
      <c r="G56" s="25">
        <v>2.2000000000000002</v>
      </c>
      <c r="H56" s="25">
        <v>17.100000000000001</v>
      </c>
      <c r="I56" s="25">
        <v>27.4</v>
      </c>
      <c r="J56" s="25">
        <v>11.4</v>
      </c>
      <c r="K56" s="25">
        <v>6.9</v>
      </c>
      <c r="L56" s="25">
        <v>8.3000000000000007</v>
      </c>
      <c r="M56" s="25">
        <v>23.8</v>
      </c>
      <c r="N56" s="25">
        <v>28.6</v>
      </c>
      <c r="O56" s="25">
        <v>6.2</v>
      </c>
      <c r="P56" s="22">
        <v>24.8</v>
      </c>
      <c r="Q56" s="22">
        <v>2.1</v>
      </c>
      <c r="R56" s="22"/>
      <c r="S56" s="22"/>
      <c r="T56" s="22"/>
      <c r="U56" s="22"/>
      <c r="V56" s="22"/>
      <c r="W56" s="22"/>
      <c r="X56" s="22"/>
      <c r="Y56" s="22"/>
    </row>
    <row r="57" spans="1:25" s="15" customFormat="1" ht="11.25" customHeight="1" x14ac:dyDescent="0.15">
      <c r="A57" s="13" t="s">
        <v>275</v>
      </c>
      <c r="B57" s="24">
        <v>100</v>
      </c>
      <c r="C57" s="22">
        <v>74.3</v>
      </c>
      <c r="D57" s="25">
        <v>100</v>
      </c>
      <c r="E57" s="25">
        <v>35.200000000000003</v>
      </c>
      <c r="F57" s="25">
        <v>32.5</v>
      </c>
      <c r="G57" s="25">
        <v>8.9</v>
      </c>
      <c r="H57" s="25">
        <v>20.399999999999999</v>
      </c>
      <c r="I57" s="25">
        <v>32.200000000000003</v>
      </c>
      <c r="J57" s="25">
        <v>16.399999999999999</v>
      </c>
      <c r="K57" s="25">
        <v>15.5</v>
      </c>
      <c r="L57" s="25">
        <v>14.2</v>
      </c>
      <c r="M57" s="25">
        <v>29</v>
      </c>
      <c r="N57" s="25">
        <v>31.6</v>
      </c>
      <c r="O57" s="25">
        <v>7.1</v>
      </c>
      <c r="P57" s="22">
        <v>21.3</v>
      </c>
      <c r="Q57" s="22">
        <v>4.4000000000000004</v>
      </c>
      <c r="R57" s="22"/>
      <c r="S57" s="22"/>
      <c r="T57" s="22"/>
      <c r="U57" s="22"/>
      <c r="V57" s="22"/>
      <c r="W57" s="22"/>
      <c r="X57" s="22"/>
      <c r="Y57" s="22"/>
    </row>
    <row r="58" spans="1:25" s="15" customFormat="1" ht="11.25" customHeight="1" x14ac:dyDescent="0.15">
      <c r="A58" s="13" t="s">
        <v>274</v>
      </c>
      <c r="B58" s="24">
        <v>100</v>
      </c>
      <c r="C58" s="22">
        <v>79.900000000000006</v>
      </c>
      <c r="D58" s="25">
        <v>100</v>
      </c>
      <c r="E58" s="25">
        <v>46.4</v>
      </c>
      <c r="F58" s="25">
        <v>29.4</v>
      </c>
      <c r="G58" s="25">
        <v>9.5</v>
      </c>
      <c r="H58" s="25">
        <v>20.8</v>
      </c>
      <c r="I58" s="25">
        <v>28.4</v>
      </c>
      <c r="J58" s="25">
        <v>18.899999999999999</v>
      </c>
      <c r="K58" s="25">
        <v>14.1</v>
      </c>
      <c r="L58" s="25">
        <v>13.6</v>
      </c>
      <c r="M58" s="25">
        <v>30.4</v>
      </c>
      <c r="N58" s="25">
        <v>21.6</v>
      </c>
      <c r="O58" s="25">
        <v>7.9</v>
      </c>
      <c r="P58" s="22">
        <v>19.3</v>
      </c>
      <c r="Q58" s="22">
        <v>0.8</v>
      </c>
      <c r="R58" s="22"/>
      <c r="S58" s="22"/>
      <c r="T58" s="22"/>
      <c r="U58" s="22"/>
      <c r="V58" s="22"/>
      <c r="W58" s="22"/>
      <c r="X58" s="22"/>
      <c r="Y58" s="22"/>
    </row>
    <row r="59" spans="1:25" s="15" customFormat="1" ht="11.25" customHeight="1" x14ac:dyDescent="0.15">
      <c r="A59" s="13" t="s">
        <v>273</v>
      </c>
      <c r="B59" s="24">
        <v>100</v>
      </c>
      <c r="C59" s="22">
        <v>74.3</v>
      </c>
      <c r="D59" s="25">
        <v>100</v>
      </c>
      <c r="E59" s="25">
        <v>66.400000000000006</v>
      </c>
      <c r="F59" s="25">
        <v>19.100000000000001</v>
      </c>
      <c r="G59" s="25">
        <v>12.3</v>
      </c>
      <c r="H59" s="25">
        <v>14</v>
      </c>
      <c r="I59" s="25">
        <v>24.2</v>
      </c>
      <c r="J59" s="25">
        <v>21.6</v>
      </c>
      <c r="K59" s="25">
        <v>16.600000000000001</v>
      </c>
      <c r="L59" s="25">
        <v>12.8</v>
      </c>
      <c r="M59" s="25">
        <v>27.9</v>
      </c>
      <c r="N59" s="25">
        <v>22.2</v>
      </c>
      <c r="O59" s="25">
        <v>4.7</v>
      </c>
      <c r="P59" s="22">
        <v>25.3</v>
      </c>
      <c r="Q59" s="22">
        <v>0.4</v>
      </c>
      <c r="R59" s="22"/>
      <c r="S59" s="22"/>
      <c r="T59" s="22"/>
      <c r="U59" s="22"/>
      <c r="V59" s="22"/>
      <c r="W59" s="22"/>
      <c r="X59" s="22"/>
      <c r="Y59" s="22"/>
    </row>
    <row r="60" spans="1:25" s="15" customFormat="1" ht="11.25" customHeight="1" x14ac:dyDescent="0.15">
      <c r="A60" s="13" t="s">
        <v>272</v>
      </c>
      <c r="B60" s="24">
        <v>100</v>
      </c>
      <c r="C60" s="22">
        <v>71</v>
      </c>
      <c r="D60" s="25">
        <v>100</v>
      </c>
      <c r="E60" s="25">
        <v>54.1</v>
      </c>
      <c r="F60" s="25">
        <v>3.2</v>
      </c>
      <c r="G60" s="25">
        <v>4.7</v>
      </c>
      <c r="H60" s="25">
        <v>19.100000000000001</v>
      </c>
      <c r="I60" s="25">
        <v>37.299999999999997</v>
      </c>
      <c r="J60" s="25">
        <v>4.8</v>
      </c>
      <c r="K60" s="25">
        <v>13.4</v>
      </c>
      <c r="L60" s="25">
        <v>10.9</v>
      </c>
      <c r="M60" s="25">
        <v>10.4</v>
      </c>
      <c r="N60" s="25">
        <v>15.3</v>
      </c>
      <c r="O60" s="25">
        <v>2.9</v>
      </c>
      <c r="P60" s="22">
        <v>24</v>
      </c>
      <c r="Q60" s="22">
        <v>5</v>
      </c>
      <c r="R60" s="22"/>
      <c r="S60" s="22"/>
      <c r="T60" s="22"/>
      <c r="U60" s="22"/>
      <c r="V60" s="22"/>
      <c r="W60" s="22"/>
      <c r="X60" s="22"/>
      <c r="Y60" s="22"/>
    </row>
    <row r="61" spans="1:25" s="15" customFormat="1" ht="11.25" customHeight="1" x14ac:dyDescent="0.15">
      <c r="A61" s="13" t="s">
        <v>271</v>
      </c>
      <c r="B61" s="24">
        <v>100</v>
      </c>
      <c r="C61" s="22">
        <v>95.9</v>
      </c>
      <c r="D61" s="25">
        <v>100</v>
      </c>
      <c r="E61" s="25">
        <v>85.6</v>
      </c>
      <c r="F61" s="25">
        <v>14.6</v>
      </c>
      <c r="G61" s="25">
        <v>23.6</v>
      </c>
      <c r="H61" s="25">
        <v>24.2</v>
      </c>
      <c r="I61" s="25">
        <v>25</v>
      </c>
      <c r="J61" s="25">
        <v>17.600000000000001</v>
      </c>
      <c r="K61" s="25">
        <v>13.5</v>
      </c>
      <c r="L61" s="25">
        <v>18.399999999999999</v>
      </c>
      <c r="M61" s="25">
        <v>13.9</v>
      </c>
      <c r="N61" s="25">
        <v>2.2999999999999998</v>
      </c>
      <c r="O61" s="25" t="s">
        <v>820</v>
      </c>
      <c r="P61" s="22">
        <v>4.0999999999999996</v>
      </c>
      <c r="Q61" s="22" t="s">
        <v>820</v>
      </c>
      <c r="R61" s="22"/>
      <c r="S61" s="22"/>
      <c r="T61" s="22"/>
      <c r="U61" s="22"/>
      <c r="V61" s="22"/>
      <c r="W61" s="22"/>
      <c r="X61" s="22"/>
      <c r="Y61" s="22"/>
    </row>
    <row r="62" spans="1:25" s="15" customFormat="1" ht="11.25" customHeight="1" x14ac:dyDescent="0.15">
      <c r="A62" s="26" t="s">
        <v>270</v>
      </c>
      <c r="B62" s="27">
        <v>100</v>
      </c>
      <c r="C62" s="28">
        <v>95.4</v>
      </c>
      <c r="D62" s="29">
        <v>100</v>
      </c>
      <c r="E62" s="29">
        <v>49.5</v>
      </c>
      <c r="F62" s="29">
        <v>34.9</v>
      </c>
      <c r="G62" s="29">
        <v>16.3</v>
      </c>
      <c r="H62" s="29">
        <v>1</v>
      </c>
      <c r="I62" s="29">
        <v>15.4</v>
      </c>
      <c r="J62" s="29">
        <v>1</v>
      </c>
      <c r="K62" s="29">
        <v>0.5</v>
      </c>
      <c r="L62" s="29" t="s">
        <v>820</v>
      </c>
      <c r="M62" s="29">
        <v>33</v>
      </c>
      <c r="N62" s="29">
        <v>34.1</v>
      </c>
      <c r="O62" s="29">
        <v>4</v>
      </c>
      <c r="P62" s="28">
        <v>4.5999999999999996</v>
      </c>
      <c r="Q62" s="28" t="s">
        <v>820</v>
      </c>
      <c r="R62" s="22"/>
      <c r="S62" s="22"/>
      <c r="T62" s="22"/>
      <c r="U62" s="22"/>
      <c r="V62" s="22"/>
      <c r="W62" s="22"/>
      <c r="X62" s="22"/>
      <c r="Y62" s="22"/>
    </row>
    <row r="63" spans="1:25" ht="11.25" customHeight="1" x14ac:dyDescent="0.15">
      <c r="A63" s="15" t="s">
        <v>494</v>
      </c>
      <c r="B63" s="11"/>
      <c r="C63" s="11"/>
      <c r="D63" s="11"/>
      <c r="E63" s="11"/>
      <c r="F63" s="11"/>
      <c r="G63" s="11"/>
      <c r="H63" s="11"/>
      <c r="I63" s="11"/>
      <c r="J63" s="11"/>
      <c r="K63" s="11"/>
      <c r="L63" s="11"/>
      <c r="M63" s="11"/>
      <c r="N63" s="11"/>
      <c r="O63" s="11"/>
      <c r="P63" s="11"/>
      <c r="Q63" s="11"/>
      <c r="R63" s="11"/>
      <c r="S63" s="11"/>
      <c r="T63" s="11"/>
      <c r="U63" s="11"/>
      <c r="V63" s="11"/>
      <c r="W63" s="11"/>
      <c r="X63" s="11"/>
      <c r="Y63" s="11"/>
    </row>
    <row r="64" spans="1:25" x14ac:dyDescent="0.15">
      <c r="A64" s="15" t="s">
        <v>66</v>
      </c>
      <c r="I64" s="15" t="s">
        <v>67</v>
      </c>
    </row>
    <row r="65" spans="1:39" ht="11.25" customHeight="1" x14ac:dyDescent="0.15">
      <c r="B65" s="11"/>
      <c r="C65" s="11"/>
      <c r="D65" s="11"/>
      <c r="E65" s="11"/>
      <c r="F65" s="11"/>
      <c r="G65" s="11"/>
      <c r="H65" s="11"/>
      <c r="I65" s="11"/>
      <c r="J65" s="11"/>
      <c r="K65" s="11"/>
      <c r="L65" s="11"/>
      <c r="M65" s="11"/>
      <c r="N65" s="11"/>
      <c r="O65" s="11"/>
      <c r="P65" s="11"/>
      <c r="Q65" s="11"/>
      <c r="R65" s="11"/>
      <c r="S65" s="11"/>
      <c r="T65" s="11"/>
      <c r="U65" s="11"/>
      <c r="V65" s="11"/>
      <c r="W65" s="11"/>
      <c r="X65" s="11"/>
      <c r="Y65" s="11"/>
    </row>
    <row r="66" spans="1:39" ht="11.25" customHeight="1" x14ac:dyDescent="0.15">
      <c r="B66" s="11"/>
      <c r="C66" s="11"/>
      <c r="D66" s="11"/>
      <c r="E66" s="11"/>
      <c r="F66" s="11"/>
      <c r="G66" s="11"/>
      <c r="H66" s="11"/>
      <c r="I66" s="11"/>
      <c r="J66" s="11"/>
      <c r="K66" s="11"/>
      <c r="L66" s="11"/>
      <c r="M66" s="11"/>
      <c r="N66" s="11"/>
      <c r="O66" s="11"/>
      <c r="P66" s="11"/>
      <c r="Q66" s="11"/>
      <c r="R66" s="11"/>
      <c r="S66" s="11"/>
      <c r="T66" s="11"/>
      <c r="U66" s="11"/>
      <c r="V66" s="11"/>
      <c r="W66" s="11"/>
      <c r="X66" s="11"/>
      <c r="Y66" s="11"/>
    </row>
    <row r="67" spans="1:39" ht="11.25" customHeight="1" x14ac:dyDescent="0.15">
      <c r="B67" s="11"/>
      <c r="C67" s="11"/>
      <c r="D67" s="11"/>
      <c r="E67" s="11"/>
      <c r="F67" s="11"/>
      <c r="G67" s="11"/>
      <c r="H67" s="11"/>
      <c r="I67" s="11"/>
      <c r="J67" s="11"/>
      <c r="K67" s="11"/>
      <c r="L67" s="11"/>
      <c r="M67" s="11"/>
      <c r="N67" s="11"/>
      <c r="O67" s="11"/>
      <c r="P67" s="11"/>
      <c r="Q67" s="11"/>
      <c r="R67" s="11"/>
      <c r="S67" s="11"/>
      <c r="T67" s="11"/>
      <c r="U67" s="11"/>
      <c r="V67" s="11"/>
      <c r="W67" s="11"/>
      <c r="X67" s="11"/>
      <c r="Y67" s="11"/>
    </row>
    <row r="68" spans="1:39" ht="18.75" x14ac:dyDescent="0.15">
      <c r="A68" s="239" t="s">
        <v>825</v>
      </c>
      <c r="B68" s="209"/>
      <c r="C68" s="209"/>
      <c r="D68" s="209"/>
      <c r="E68" s="209"/>
      <c r="F68" s="209"/>
      <c r="G68" s="209"/>
      <c r="H68" s="209"/>
      <c r="I68" s="209"/>
      <c r="J68" s="209"/>
      <c r="K68" s="209"/>
      <c r="L68" s="209"/>
      <c r="M68" s="209"/>
      <c r="N68" s="209"/>
      <c r="O68" s="209"/>
      <c r="P68" s="209"/>
      <c r="Q68" s="209"/>
    </row>
    <row r="69" spans="1:39" s="8" customFormat="1" ht="18.75" customHeight="1" x14ac:dyDescent="0.2">
      <c r="A69" s="548" t="s">
        <v>795</v>
      </c>
      <c r="B69" s="548"/>
      <c r="C69" s="548"/>
      <c r="D69" s="548"/>
      <c r="E69" s="548"/>
      <c r="F69" s="548"/>
      <c r="G69" s="548"/>
      <c r="H69" s="548"/>
      <c r="I69" s="549" t="s">
        <v>454</v>
      </c>
      <c r="J69" s="549"/>
      <c r="K69" s="549"/>
      <c r="L69" s="549"/>
      <c r="M69" s="549"/>
      <c r="N69" s="549"/>
      <c r="O69" s="549"/>
      <c r="P69" s="549"/>
      <c r="Q69" s="549"/>
      <c r="R69" s="7"/>
      <c r="S69" s="7"/>
      <c r="T69" s="7"/>
      <c r="U69" s="7"/>
      <c r="V69" s="7"/>
      <c r="W69" s="7"/>
      <c r="X69" s="7"/>
      <c r="Y69" s="7"/>
      <c r="Z69" s="7"/>
      <c r="AA69" s="7"/>
      <c r="AB69" s="7"/>
      <c r="AC69" s="7"/>
      <c r="AD69" s="7"/>
      <c r="AE69" s="7"/>
      <c r="AF69" s="7"/>
      <c r="AG69" s="7"/>
      <c r="AH69" s="7"/>
      <c r="AI69" s="7"/>
      <c r="AJ69" s="7"/>
      <c r="AK69" s="7"/>
      <c r="AL69" s="7"/>
      <c r="AM69" s="7"/>
    </row>
    <row r="70" spans="1:39" s="8" customFormat="1" ht="21" customHeight="1" x14ac:dyDescent="0.2">
      <c r="A70" s="550" t="s">
        <v>453</v>
      </c>
      <c r="B70" s="551"/>
      <c r="C70" s="551"/>
      <c r="D70" s="551"/>
      <c r="E70" s="551"/>
      <c r="F70" s="551"/>
      <c r="G70" s="551"/>
      <c r="H70" s="551"/>
      <c r="I70" s="552" t="s">
        <v>856</v>
      </c>
      <c r="J70" s="552"/>
      <c r="K70" s="552"/>
      <c r="L70" s="552"/>
      <c r="M70" s="552"/>
      <c r="N70" s="552"/>
      <c r="O70" s="552"/>
      <c r="P70" s="552"/>
      <c r="Q70" s="552"/>
      <c r="R70" s="7"/>
      <c r="S70" s="7"/>
      <c r="T70" s="7"/>
      <c r="U70" s="7"/>
      <c r="V70" s="7"/>
      <c r="W70" s="7"/>
      <c r="X70" s="7"/>
      <c r="Y70" s="7"/>
      <c r="Z70" s="7"/>
      <c r="AA70" s="7"/>
      <c r="AB70" s="7"/>
      <c r="AC70" s="7"/>
      <c r="AD70" s="7"/>
      <c r="AE70" s="7"/>
      <c r="AF70" s="7"/>
      <c r="AG70" s="7"/>
      <c r="AH70" s="7"/>
      <c r="AI70" s="7"/>
      <c r="AJ70" s="7"/>
      <c r="AK70" s="7"/>
      <c r="AL70" s="7"/>
      <c r="AM70" s="7"/>
    </row>
    <row r="71" spans="1:39" s="8" customFormat="1" ht="10.15" customHeight="1" x14ac:dyDescent="0.2">
      <c r="A71" s="347"/>
      <c r="B71" s="358"/>
      <c r="C71" s="358"/>
      <c r="D71" s="358"/>
      <c r="E71" s="358"/>
      <c r="F71" s="358"/>
      <c r="G71" s="358"/>
      <c r="H71" s="358"/>
      <c r="I71" s="354"/>
      <c r="J71" s="249"/>
      <c r="K71" s="249"/>
      <c r="L71" s="249"/>
      <c r="M71" s="249"/>
      <c r="N71" s="249"/>
      <c r="O71" s="249"/>
      <c r="P71" s="249"/>
      <c r="Q71" s="249"/>
      <c r="R71" s="7"/>
      <c r="S71" s="7"/>
      <c r="T71" s="7"/>
      <c r="U71" s="7"/>
      <c r="V71" s="7"/>
      <c r="W71" s="7"/>
      <c r="X71" s="7"/>
      <c r="Y71" s="7"/>
      <c r="Z71" s="7"/>
      <c r="AA71" s="7"/>
      <c r="AB71" s="7"/>
      <c r="AC71" s="7"/>
      <c r="AD71" s="7"/>
      <c r="AE71" s="7"/>
      <c r="AF71" s="7"/>
      <c r="AG71" s="7"/>
      <c r="AH71" s="7"/>
      <c r="AI71" s="7"/>
      <c r="AJ71" s="7"/>
      <c r="AK71" s="7"/>
      <c r="AL71" s="7"/>
      <c r="AM71" s="7"/>
    </row>
    <row r="72" spans="1:39" ht="11.25" customHeight="1" x14ac:dyDescent="0.15">
      <c r="A72" s="209"/>
      <c r="B72" s="210"/>
      <c r="C72" s="210"/>
      <c r="D72" s="210"/>
      <c r="E72" s="210"/>
      <c r="F72" s="210"/>
      <c r="G72" s="210"/>
      <c r="H72" s="210"/>
      <c r="I72" s="210"/>
      <c r="J72" s="210"/>
      <c r="K72" s="210"/>
      <c r="L72" s="210"/>
      <c r="M72" s="210"/>
      <c r="N72" s="210"/>
      <c r="O72" s="210"/>
      <c r="P72" s="210"/>
      <c r="Q72" s="211" t="s">
        <v>4</v>
      </c>
      <c r="S72" s="10"/>
      <c r="T72" s="10"/>
      <c r="U72" s="10"/>
      <c r="V72" s="10"/>
      <c r="W72" s="10"/>
      <c r="X72" s="10"/>
      <c r="Y72" s="10"/>
      <c r="Z72" s="10"/>
      <c r="AA72" s="10"/>
      <c r="AB72" s="10"/>
      <c r="AC72" s="10"/>
      <c r="AD72" s="10"/>
      <c r="AE72" s="10"/>
      <c r="AF72" s="10"/>
      <c r="AG72" s="10"/>
      <c r="AH72" s="10"/>
      <c r="AI72" s="10"/>
      <c r="AJ72" s="10"/>
      <c r="AK72" s="10"/>
      <c r="AL72" s="10"/>
      <c r="AM72" s="10"/>
    </row>
    <row r="73" spans="1:39" ht="11.25" customHeight="1" x14ac:dyDescent="0.15">
      <c r="A73" s="212"/>
      <c r="B73" s="412" t="s">
        <v>492</v>
      </c>
      <c r="C73" s="413" t="s">
        <v>813</v>
      </c>
      <c r="D73" s="414"/>
      <c r="E73" s="215"/>
      <c r="F73" s="215"/>
      <c r="G73" s="215"/>
      <c r="H73" s="215"/>
      <c r="I73" s="215"/>
      <c r="J73" s="215"/>
      <c r="K73" s="215"/>
      <c r="L73" s="215"/>
      <c r="M73" s="215"/>
      <c r="N73" s="215"/>
      <c r="O73" s="215"/>
      <c r="P73" s="412" t="s">
        <v>450</v>
      </c>
      <c r="Q73" s="419" t="s">
        <v>189</v>
      </c>
      <c r="R73" s="10"/>
      <c r="S73" s="10"/>
      <c r="T73" s="10"/>
      <c r="U73" s="10"/>
      <c r="V73" s="10"/>
      <c r="W73" s="10"/>
      <c r="X73" s="10"/>
      <c r="Y73" s="10"/>
      <c r="Z73" s="10"/>
      <c r="AA73" s="10"/>
      <c r="AB73" s="10"/>
      <c r="AC73" s="10"/>
      <c r="AD73" s="10"/>
      <c r="AE73" s="10"/>
      <c r="AF73" s="10"/>
      <c r="AG73" s="10"/>
      <c r="AH73" s="10"/>
      <c r="AI73" s="10"/>
      <c r="AJ73" s="10"/>
      <c r="AK73" s="10"/>
      <c r="AL73" s="10"/>
      <c r="AM73" s="10"/>
    </row>
    <row r="74" spans="1:39" s="15" customFormat="1" ht="11.25" customHeight="1" x14ac:dyDescent="0.15">
      <c r="A74" s="216"/>
      <c r="B74" s="412"/>
      <c r="C74" s="415"/>
      <c r="D74" s="416"/>
      <c r="E74" s="219" t="s">
        <v>812</v>
      </c>
      <c r="F74" s="220"/>
      <c r="G74" s="220"/>
      <c r="H74" s="220"/>
      <c r="I74" s="220"/>
      <c r="J74" s="220"/>
      <c r="K74" s="220"/>
      <c r="L74" s="220"/>
      <c r="M74" s="220"/>
      <c r="N74" s="220"/>
      <c r="O74" s="221"/>
      <c r="P74" s="412"/>
      <c r="Q74" s="419"/>
      <c r="R74" s="14"/>
      <c r="S74" s="14"/>
      <c r="T74" s="14"/>
      <c r="U74" s="14"/>
      <c r="V74" s="14"/>
      <c r="W74" s="14"/>
      <c r="X74" s="14"/>
      <c r="Y74" s="14"/>
      <c r="Z74" s="14"/>
      <c r="AA74" s="14"/>
      <c r="AB74" s="14"/>
      <c r="AC74" s="14"/>
      <c r="AD74" s="14"/>
      <c r="AE74" s="14"/>
      <c r="AF74" s="14"/>
      <c r="AG74" s="14"/>
      <c r="AH74" s="14"/>
      <c r="AI74" s="14"/>
      <c r="AJ74" s="14"/>
      <c r="AK74" s="14"/>
      <c r="AL74" s="14"/>
      <c r="AM74" s="14"/>
    </row>
    <row r="75" spans="1:39" s="17" customFormat="1" ht="65.25" customHeight="1" x14ac:dyDescent="0.15">
      <c r="A75" s="252" t="s">
        <v>10</v>
      </c>
      <c r="B75" s="412"/>
      <c r="C75" s="417"/>
      <c r="D75" s="418"/>
      <c r="E75" s="224" t="s">
        <v>449</v>
      </c>
      <c r="F75" s="225" t="s">
        <v>448</v>
      </c>
      <c r="G75" s="356" t="s">
        <v>447</v>
      </c>
      <c r="H75" s="225" t="s">
        <v>445</v>
      </c>
      <c r="I75" s="225" t="s">
        <v>444</v>
      </c>
      <c r="J75" s="225" t="s">
        <v>443</v>
      </c>
      <c r="K75" s="225" t="s">
        <v>442</v>
      </c>
      <c r="L75" s="225" t="s">
        <v>441</v>
      </c>
      <c r="M75" s="225" t="s">
        <v>440</v>
      </c>
      <c r="N75" s="225" t="s">
        <v>439</v>
      </c>
      <c r="O75" s="357" t="s">
        <v>341</v>
      </c>
      <c r="P75" s="412"/>
      <c r="Q75" s="419"/>
      <c r="R75" s="16"/>
      <c r="S75" s="16"/>
      <c r="T75" s="16"/>
      <c r="U75" s="16"/>
      <c r="V75" s="16"/>
      <c r="W75" s="16"/>
      <c r="X75" s="16"/>
      <c r="Y75" s="16"/>
      <c r="Z75" s="16"/>
      <c r="AA75" s="16"/>
      <c r="AB75" s="16"/>
      <c r="AC75" s="16"/>
      <c r="AD75" s="16"/>
      <c r="AE75" s="16"/>
      <c r="AF75" s="16"/>
      <c r="AG75" s="16"/>
      <c r="AH75" s="16"/>
      <c r="AI75" s="16"/>
      <c r="AJ75" s="16"/>
      <c r="AK75" s="16"/>
      <c r="AL75" s="16"/>
      <c r="AM75" s="16"/>
    </row>
    <row r="76" spans="1:39" s="15" customFormat="1" ht="11.25" customHeight="1" x14ac:dyDescent="0.15">
      <c r="A76" s="227" t="s">
        <v>71</v>
      </c>
      <c r="B76" s="228">
        <v>100</v>
      </c>
      <c r="C76" s="229">
        <v>75.3</v>
      </c>
      <c r="D76" s="230">
        <v>100</v>
      </c>
      <c r="E76" s="230">
        <v>39.700000000000003</v>
      </c>
      <c r="F76" s="230">
        <v>35.9</v>
      </c>
      <c r="G76" s="230">
        <v>9</v>
      </c>
      <c r="H76" s="230">
        <v>19.399999999999999</v>
      </c>
      <c r="I76" s="230">
        <v>27.9</v>
      </c>
      <c r="J76" s="230">
        <v>14.6</v>
      </c>
      <c r="K76" s="230">
        <v>12.2</v>
      </c>
      <c r="L76" s="230">
        <v>11.5</v>
      </c>
      <c r="M76" s="230">
        <v>27.2</v>
      </c>
      <c r="N76" s="230">
        <v>24</v>
      </c>
      <c r="O76" s="230">
        <v>7.5</v>
      </c>
      <c r="P76" s="229">
        <v>22</v>
      </c>
      <c r="Q76" s="229">
        <v>2.7</v>
      </c>
      <c r="R76" s="22"/>
      <c r="S76" s="22"/>
      <c r="T76" s="22"/>
      <c r="U76" s="22"/>
      <c r="V76" s="22"/>
      <c r="W76" s="22"/>
      <c r="X76" s="22"/>
      <c r="Y76" s="22"/>
    </row>
    <row r="77" spans="1:39" s="15" customFormat="1" ht="11.25" customHeight="1" x14ac:dyDescent="0.15">
      <c r="A77" s="231" t="s">
        <v>72</v>
      </c>
      <c r="B77" s="232"/>
      <c r="C77" s="233"/>
      <c r="D77" s="234"/>
      <c r="E77" s="234"/>
      <c r="F77" s="234"/>
      <c r="G77" s="234"/>
      <c r="H77" s="234"/>
      <c r="I77" s="234"/>
      <c r="J77" s="234"/>
      <c r="K77" s="234"/>
      <c r="L77" s="234"/>
      <c r="M77" s="234"/>
      <c r="N77" s="234"/>
      <c r="O77" s="234"/>
      <c r="P77" s="233"/>
      <c r="Q77" s="233"/>
      <c r="R77" s="22"/>
      <c r="S77" s="22"/>
      <c r="T77" s="22"/>
      <c r="U77" s="22"/>
      <c r="V77" s="22"/>
      <c r="W77" s="22"/>
      <c r="X77" s="22"/>
      <c r="Y77" s="22"/>
    </row>
    <row r="78" spans="1:39" s="15" customFormat="1" ht="11.25" customHeight="1" x14ac:dyDescent="0.15">
      <c r="A78" s="216" t="s">
        <v>671</v>
      </c>
      <c r="B78" s="232">
        <v>100</v>
      </c>
      <c r="C78" s="233">
        <v>76.5</v>
      </c>
      <c r="D78" s="234">
        <v>100</v>
      </c>
      <c r="E78" s="234">
        <v>43</v>
      </c>
      <c r="F78" s="234">
        <v>28.1</v>
      </c>
      <c r="G78" s="234">
        <v>9.6</v>
      </c>
      <c r="H78" s="234">
        <v>20.9</v>
      </c>
      <c r="I78" s="234">
        <v>28.4</v>
      </c>
      <c r="J78" s="234">
        <v>15.6</v>
      </c>
      <c r="K78" s="234">
        <v>13.9</v>
      </c>
      <c r="L78" s="234">
        <v>13</v>
      </c>
      <c r="M78" s="234">
        <v>28.6</v>
      </c>
      <c r="N78" s="234">
        <v>25.5</v>
      </c>
      <c r="O78" s="234">
        <v>8</v>
      </c>
      <c r="P78" s="233">
        <v>21.6</v>
      </c>
      <c r="Q78" s="233">
        <v>1.9</v>
      </c>
      <c r="R78" s="22"/>
      <c r="S78" s="22"/>
      <c r="T78" s="22"/>
      <c r="U78" s="22"/>
      <c r="V78" s="22"/>
      <c r="W78" s="22"/>
      <c r="X78" s="22"/>
      <c r="Y78" s="22"/>
    </row>
    <row r="79" spans="1:39" s="15" customFormat="1" ht="11.25" customHeight="1" x14ac:dyDescent="0.15">
      <c r="A79" s="216" t="s">
        <v>74</v>
      </c>
      <c r="B79" s="232">
        <v>100</v>
      </c>
      <c r="C79" s="233">
        <v>51.8</v>
      </c>
      <c r="D79" s="234">
        <v>100</v>
      </c>
      <c r="E79" s="234">
        <v>25.9</v>
      </c>
      <c r="F79" s="234">
        <v>3.9</v>
      </c>
      <c r="G79" s="234">
        <v>0.7</v>
      </c>
      <c r="H79" s="234">
        <v>3.9</v>
      </c>
      <c r="I79" s="234">
        <v>9.6999999999999993</v>
      </c>
      <c r="J79" s="234">
        <v>28</v>
      </c>
      <c r="K79" s="234">
        <v>17.8</v>
      </c>
      <c r="L79" s="234" t="s">
        <v>779</v>
      </c>
      <c r="M79" s="234">
        <v>30.5</v>
      </c>
      <c r="N79" s="234">
        <v>33.299999999999997</v>
      </c>
      <c r="O79" s="234">
        <v>8.4</v>
      </c>
      <c r="P79" s="233">
        <v>31.2</v>
      </c>
      <c r="Q79" s="233">
        <v>17</v>
      </c>
      <c r="R79" s="22"/>
      <c r="S79" s="22"/>
      <c r="T79" s="22"/>
      <c r="U79" s="22"/>
      <c r="V79" s="22"/>
      <c r="W79" s="22"/>
      <c r="X79" s="22"/>
      <c r="Y79" s="22"/>
    </row>
    <row r="80" spans="1:39" s="15" customFormat="1" ht="11.25" customHeight="1" x14ac:dyDescent="0.15">
      <c r="A80" s="216" t="s">
        <v>75</v>
      </c>
      <c r="B80" s="232">
        <v>100</v>
      </c>
      <c r="C80" s="233">
        <v>74.400000000000006</v>
      </c>
      <c r="D80" s="234">
        <v>100</v>
      </c>
      <c r="E80" s="234">
        <v>26.7</v>
      </c>
      <c r="F80" s="234">
        <v>71.2</v>
      </c>
      <c r="G80" s="234">
        <v>7.8</v>
      </c>
      <c r="H80" s="234">
        <v>14.8</v>
      </c>
      <c r="I80" s="234">
        <v>28.3</v>
      </c>
      <c r="J80" s="234">
        <v>9</v>
      </c>
      <c r="K80" s="234">
        <v>4.9000000000000004</v>
      </c>
      <c r="L80" s="234">
        <v>6.5</v>
      </c>
      <c r="M80" s="234">
        <v>21.1</v>
      </c>
      <c r="N80" s="234">
        <v>17</v>
      </c>
      <c r="O80" s="234">
        <v>5.2</v>
      </c>
      <c r="P80" s="233">
        <v>22.5</v>
      </c>
      <c r="Q80" s="233">
        <v>3.1</v>
      </c>
      <c r="R80" s="22"/>
      <c r="S80" s="22"/>
      <c r="T80" s="22"/>
      <c r="U80" s="22"/>
      <c r="V80" s="22"/>
      <c r="W80" s="22"/>
      <c r="X80" s="22"/>
      <c r="Y80" s="22"/>
    </row>
    <row r="81" spans="1:25" s="15" customFormat="1" ht="11.25" customHeight="1" x14ac:dyDescent="0.15">
      <c r="A81" s="231" t="s">
        <v>76</v>
      </c>
      <c r="B81" s="232"/>
      <c r="C81" s="233"/>
      <c r="D81" s="234"/>
      <c r="E81" s="234"/>
      <c r="F81" s="234"/>
      <c r="G81" s="234"/>
      <c r="H81" s="234"/>
      <c r="I81" s="234"/>
      <c r="J81" s="234"/>
      <c r="K81" s="234"/>
      <c r="L81" s="234"/>
      <c r="M81" s="234"/>
      <c r="N81" s="234"/>
      <c r="O81" s="234"/>
      <c r="P81" s="233"/>
      <c r="Q81" s="233"/>
      <c r="R81" s="22"/>
      <c r="S81" s="22"/>
      <c r="T81" s="22"/>
      <c r="U81" s="22"/>
      <c r="V81" s="22"/>
      <c r="W81" s="22"/>
      <c r="X81" s="22"/>
      <c r="Y81" s="22"/>
    </row>
    <row r="82" spans="1:25" s="15" customFormat="1" ht="11.25" customHeight="1" x14ac:dyDescent="0.15">
      <c r="A82" s="216" t="s">
        <v>77</v>
      </c>
      <c r="B82" s="232">
        <v>100</v>
      </c>
      <c r="C82" s="233">
        <v>72</v>
      </c>
      <c r="D82" s="234">
        <v>100</v>
      </c>
      <c r="E82" s="234">
        <v>40.799999999999997</v>
      </c>
      <c r="F82" s="234">
        <v>33.700000000000003</v>
      </c>
      <c r="G82" s="234">
        <v>8.9</v>
      </c>
      <c r="H82" s="234">
        <v>18.2</v>
      </c>
      <c r="I82" s="234">
        <v>25.9</v>
      </c>
      <c r="J82" s="234">
        <v>13.8</v>
      </c>
      <c r="K82" s="234">
        <v>9.9</v>
      </c>
      <c r="L82" s="234">
        <v>9.5</v>
      </c>
      <c r="M82" s="234">
        <v>30</v>
      </c>
      <c r="N82" s="234">
        <v>26.7</v>
      </c>
      <c r="O82" s="234">
        <v>7.4</v>
      </c>
      <c r="P82" s="233">
        <v>24.4</v>
      </c>
      <c r="Q82" s="233">
        <v>3.6</v>
      </c>
      <c r="R82" s="22"/>
      <c r="S82" s="22"/>
      <c r="T82" s="22"/>
      <c r="U82" s="22"/>
      <c r="V82" s="22"/>
      <c r="W82" s="22"/>
      <c r="X82" s="22"/>
      <c r="Y82" s="22"/>
    </row>
    <row r="83" spans="1:25" s="15" customFormat="1" ht="11.25" customHeight="1" x14ac:dyDescent="0.15">
      <c r="A83" s="216" t="s">
        <v>78</v>
      </c>
      <c r="B83" s="232">
        <v>100</v>
      </c>
      <c r="C83" s="233">
        <v>77.7</v>
      </c>
      <c r="D83" s="234">
        <v>100</v>
      </c>
      <c r="E83" s="234">
        <v>36.700000000000003</v>
      </c>
      <c r="F83" s="234">
        <v>45.8</v>
      </c>
      <c r="G83" s="234">
        <v>7.9</v>
      </c>
      <c r="H83" s="234">
        <v>21.5</v>
      </c>
      <c r="I83" s="234">
        <v>30.1</v>
      </c>
      <c r="J83" s="234">
        <v>13.2</v>
      </c>
      <c r="K83" s="234">
        <v>14.1</v>
      </c>
      <c r="L83" s="234">
        <v>11.4</v>
      </c>
      <c r="M83" s="234">
        <v>26.4</v>
      </c>
      <c r="N83" s="234">
        <v>22</v>
      </c>
      <c r="O83" s="234">
        <v>7.6</v>
      </c>
      <c r="P83" s="233">
        <v>21</v>
      </c>
      <c r="Q83" s="233">
        <v>1.4</v>
      </c>
      <c r="R83" s="22"/>
      <c r="S83" s="22"/>
      <c r="T83" s="22"/>
      <c r="U83" s="22"/>
      <c r="V83" s="22"/>
      <c r="W83" s="22"/>
      <c r="X83" s="22"/>
      <c r="Y83" s="22"/>
    </row>
    <row r="84" spans="1:25" s="15" customFormat="1" ht="11.25" customHeight="1" x14ac:dyDescent="0.15">
      <c r="A84" s="216" t="s">
        <v>79</v>
      </c>
      <c r="B84" s="232">
        <v>100</v>
      </c>
      <c r="C84" s="233">
        <v>82</v>
      </c>
      <c r="D84" s="234">
        <v>100</v>
      </c>
      <c r="E84" s="234">
        <v>44.6</v>
      </c>
      <c r="F84" s="234">
        <v>34.200000000000003</v>
      </c>
      <c r="G84" s="234">
        <v>12.1</v>
      </c>
      <c r="H84" s="234">
        <v>20.6</v>
      </c>
      <c r="I84" s="234">
        <v>29.2</v>
      </c>
      <c r="J84" s="234">
        <v>16.5</v>
      </c>
      <c r="K84" s="234">
        <v>12.8</v>
      </c>
      <c r="L84" s="234">
        <v>13.8</v>
      </c>
      <c r="M84" s="234">
        <v>22.3</v>
      </c>
      <c r="N84" s="234">
        <v>19.100000000000001</v>
      </c>
      <c r="O84" s="234">
        <v>7.2</v>
      </c>
      <c r="P84" s="233">
        <v>16.2</v>
      </c>
      <c r="Q84" s="233">
        <v>1.8</v>
      </c>
      <c r="R84" s="22"/>
      <c r="S84" s="22"/>
      <c r="T84" s="22"/>
      <c r="U84" s="22"/>
      <c r="V84" s="22"/>
      <c r="W84" s="22"/>
      <c r="X84" s="22"/>
      <c r="Y84" s="22"/>
    </row>
    <row r="85" spans="1:25" s="15" customFormat="1" ht="11.25" customHeight="1" x14ac:dyDescent="0.15">
      <c r="A85" s="216" t="s">
        <v>80</v>
      </c>
      <c r="B85" s="232">
        <v>100</v>
      </c>
      <c r="C85" s="233">
        <v>69</v>
      </c>
      <c r="D85" s="234">
        <v>100</v>
      </c>
      <c r="E85" s="234">
        <v>29.8</v>
      </c>
      <c r="F85" s="234">
        <v>17.899999999999999</v>
      </c>
      <c r="G85" s="234">
        <v>6.8</v>
      </c>
      <c r="H85" s="234">
        <v>14.5</v>
      </c>
      <c r="I85" s="234">
        <v>29.7</v>
      </c>
      <c r="J85" s="234">
        <v>17.600000000000001</v>
      </c>
      <c r="K85" s="234">
        <v>22.1</v>
      </c>
      <c r="L85" s="234">
        <v>18.399999999999999</v>
      </c>
      <c r="M85" s="234">
        <v>26.3</v>
      </c>
      <c r="N85" s="234">
        <v>27.9</v>
      </c>
      <c r="O85" s="234">
        <v>9.4</v>
      </c>
      <c r="P85" s="233">
        <v>26.1</v>
      </c>
      <c r="Q85" s="233">
        <v>4.9000000000000004</v>
      </c>
      <c r="R85" s="22"/>
      <c r="S85" s="22"/>
      <c r="T85" s="22"/>
      <c r="U85" s="22"/>
      <c r="V85" s="22"/>
      <c r="W85" s="22"/>
      <c r="X85" s="22"/>
      <c r="Y85" s="22"/>
    </row>
    <row r="86" spans="1:25" s="15" customFormat="1" ht="11.25" customHeight="1" x14ac:dyDescent="0.15">
      <c r="A86" s="216" t="s">
        <v>81</v>
      </c>
      <c r="B86" s="232">
        <v>100</v>
      </c>
      <c r="C86" s="233">
        <v>91.2</v>
      </c>
      <c r="D86" s="234">
        <v>100</v>
      </c>
      <c r="E86" s="234">
        <v>9.3000000000000007</v>
      </c>
      <c r="F86" s="234">
        <v>0.4</v>
      </c>
      <c r="G86" s="234" t="s">
        <v>779</v>
      </c>
      <c r="H86" s="234">
        <v>30.4</v>
      </c>
      <c r="I86" s="234">
        <v>29.9</v>
      </c>
      <c r="J86" s="234">
        <v>35.700000000000003</v>
      </c>
      <c r="K86" s="234">
        <v>4.8</v>
      </c>
      <c r="L86" s="234">
        <v>24</v>
      </c>
      <c r="M86" s="234">
        <v>27.7</v>
      </c>
      <c r="N86" s="234">
        <v>40.1</v>
      </c>
      <c r="O86" s="234">
        <v>8.8000000000000007</v>
      </c>
      <c r="P86" s="233">
        <v>8.8000000000000007</v>
      </c>
      <c r="Q86" s="233" t="s">
        <v>779</v>
      </c>
      <c r="R86" s="22"/>
      <c r="S86" s="22"/>
      <c r="T86" s="22"/>
      <c r="U86" s="22"/>
      <c r="V86" s="22"/>
      <c r="W86" s="22"/>
      <c r="X86" s="22"/>
      <c r="Y86" s="22"/>
    </row>
    <row r="87" spans="1:25" s="15" customFormat="1" ht="11.25" customHeight="1" x14ac:dyDescent="0.15">
      <c r="A87" s="216" t="s">
        <v>82</v>
      </c>
      <c r="B87" s="232">
        <v>100</v>
      </c>
      <c r="C87" s="233">
        <v>68.400000000000006</v>
      </c>
      <c r="D87" s="234">
        <v>100</v>
      </c>
      <c r="E87" s="234">
        <v>80</v>
      </c>
      <c r="F87" s="234">
        <v>13.5</v>
      </c>
      <c r="G87" s="234">
        <v>7.6</v>
      </c>
      <c r="H87" s="234">
        <v>13.8</v>
      </c>
      <c r="I87" s="234">
        <v>31.4</v>
      </c>
      <c r="J87" s="234">
        <v>22</v>
      </c>
      <c r="K87" s="234">
        <v>31.4</v>
      </c>
      <c r="L87" s="234">
        <v>29.4</v>
      </c>
      <c r="M87" s="234">
        <v>10.5</v>
      </c>
      <c r="N87" s="234">
        <v>15.3</v>
      </c>
      <c r="O87" s="234">
        <v>1.8</v>
      </c>
      <c r="P87" s="233">
        <v>31.6</v>
      </c>
      <c r="Q87" s="233" t="s">
        <v>779</v>
      </c>
      <c r="R87" s="22"/>
      <c r="S87" s="22"/>
      <c r="T87" s="22"/>
      <c r="U87" s="22"/>
      <c r="V87" s="22"/>
      <c r="W87" s="22"/>
      <c r="X87" s="22"/>
      <c r="Y87" s="22"/>
    </row>
    <row r="88" spans="1:25" s="15" customFormat="1" ht="11.25" customHeight="1" x14ac:dyDescent="0.15">
      <c r="A88" s="216" t="s">
        <v>83</v>
      </c>
      <c r="B88" s="232">
        <v>100</v>
      </c>
      <c r="C88" s="233">
        <v>78.5</v>
      </c>
      <c r="D88" s="234">
        <v>100</v>
      </c>
      <c r="E88" s="234">
        <v>18.100000000000001</v>
      </c>
      <c r="F88" s="234">
        <v>16.2</v>
      </c>
      <c r="G88" s="234">
        <v>18.100000000000001</v>
      </c>
      <c r="H88" s="234">
        <v>22.9</v>
      </c>
      <c r="I88" s="234">
        <v>36.200000000000003</v>
      </c>
      <c r="J88" s="234">
        <v>27.6</v>
      </c>
      <c r="K88" s="234">
        <v>9</v>
      </c>
      <c r="L88" s="234">
        <v>26.3</v>
      </c>
      <c r="M88" s="234">
        <v>25.3</v>
      </c>
      <c r="N88" s="234">
        <v>24.2</v>
      </c>
      <c r="O88" s="234">
        <v>7.1</v>
      </c>
      <c r="P88" s="233">
        <v>15.3</v>
      </c>
      <c r="Q88" s="233">
        <v>6.2</v>
      </c>
      <c r="R88" s="22"/>
      <c r="S88" s="22"/>
      <c r="T88" s="22"/>
      <c r="U88" s="22"/>
      <c r="V88" s="22"/>
      <c r="W88" s="22"/>
      <c r="X88" s="22"/>
      <c r="Y88" s="22"/>
    </row>
    <row r="89" spans="1:25" s="15" customFormat="1" ht="11.25" customHeight="1" x14ac:dyDescent="0.15">
      <c r="A89" s="231" t="s">
        <v>84</v>
      </c>
      <c r="B89" s="232"/>
      <c r="C89" s="233"/>
      <c r="D89" s="234"/>
      <c r="E89" s="234"/>
      <c r="F89" s="234"/>
      <c r="G89" s="234"/>
      <c r="H89" s="234"/>
      <c r="I89" s="234"/>
      <c r="J89" s="234"/>
      <c r="K89" s="234"/>
      <c r="L89" s="234"/>
      <c r="M89" s="234"/>
      <c r="N89" s="234"/>
      <c r="O89" s="234"/>
      <c r="P89" s="233"/>
      <c r="Q89" s="233"/>
      <c r="R89" s="22"/>
      <c r="S89" s="22"/>
      <c r="T89" s="22"/>
      <c r="U89" s="22"/>
      <c r="V89" s="22"/>
      <c r="W89" s="22"/>
      <c r="X89" s="22"/>
      <c r="Y89" s="22"/>
    </row>
    <row r="90" spans="1:25" s="15" customFormat="1" ht="11.25" customHeight="1" x14ac:dyDescent="0.15">
      <c r="A90" s="216" t="s">
        <v>85</v>
      </c>
      <c r="B90" s="232" t="s">
        <v>779</v>
      </c>
      <c r="C90" s="233" t="s">
        <v>779</v>
      </c>
      <c r="D90" s="234" t="s">
        <v>779</v>
      </c>
      <c r="E90" s="234" t="s">
        <v>779</v>
      </c>
      <c r="F90" s="234" t="s">
        <v>779</v>
      </c>
      <c r="G90" s="234" t="s">
        <v>779</v>
      </c>
      <c r="H90" s="234" t="s">
        <v>779</v>
      </c>
      <c r="I90" s="234" t="s">
        <v>779</v>
      </c>
      <c r="J90" s="234" t="s">
        <v>779</v>
      </c>
      <c r="K90" s="234" t="s">
        <v>779</v>
      </c>
      <c r="L90" s="234" t="s">
        <v>779</v>
      </c>
      <c r="M90" s="234" t="s">
        <v>779</v>
      </c>
      <c r="N90" s="234" t="s">
        <v>779</v>
      </c>
      <c r="O90" s="234" t="s">
        <v>779</v>
      </c>
      <c r="P90" s="233" t="s">
        <v>779</v>
      </c>
      <c r="Q90" s="233" t="s">
        <v>779</v>
      </c>
      <c r="R90" s="22"/>
      <c r="S90" s="22"/>
      <c r="T90" s="22"/>
      <c r="U90" s="22"/>
      <c r="V90" s="22"/>
      <c r="W90" s="22"/>
      <c r="X90" s="22"/>
      <c r="Y90" s="22"/>
    </row>
    <row r="91" spans="1:25" s="15" customFormat="1" ht="11.25" customHeight="1" x14ac:dyDescent="0.15">
      <c r="A91" s="216" t="s">
        <v>86</v>
      </c>
      <c r="B91" s="232">
        <v>100</v>
      </c>
      <c r="C91" s="233">
        <v>75.3</v>
      </c>
      <c r="D91" s="234">
        <v>100</v>
      </c>
      <c r="E91" s="234">
        <v>39.700000000000003</v>
      </c>
      <c r="F91" s="234">
        <v>35.9</v>
      </c>
      <c r="G91" s="234">
        <v>9</v>
      </c>
      <c r="H91" s="234">
        <v>19.399999999999999</v>
      </c>
      <c r="I91" s="234">
        <v>27.9</v>
      </c>
      <c r="J91" s="234">
        <v>14.6</v>
      </c>
      <c r="K91" s="234">
        <v>12.2</v>
      </c>
      <c r="L91" s="234">
        <v>11.5</v>
      </c>
      <c r="M91" s="234">
        <v>27.2</v>
      </c>
      <c r="N91" s="234">
        <v>24</v>
      </c>
      <c r="O91" s="234">
        <v>7.5</v>
      </c>
      <c r="P91" s="233">
        <v>22</v>
      </c>
      <c r="Q91" s="233">
        <v>2.7</v>
      </c>
      <c r="R91" s="22"/>
      <c r="S91" s="22"/>
      <c r="T91" s="22"/>
      <c r="U91" s="22"/>
      <c r="V91" s="22"/>
      <c r="W91" s="22"/>
      <c r="X91" s="22"/>
      <c r="Y91" s="22"/>
    </row>
    <row r="92" spans="1:25" s="15" customFormat="1" ht="11.25" customHeight="1" x14ac:dyDescent="0.15">
      <c r="A92" s="216" t="s">
        <v>87</v>
      </c>
      <c r="B92" s="232">
        <v>100</v>
      </c>
      <c r="C92" s="233">
        <v>76</v>
      </c>
      <c r="D92" s="234">
        <v>100</v>
      </c>
      <c r="E92" s="234">
        <v>32.299999999999997</v>
      </c>
      <c r="F92" s="234">
        <v>18.100000000000001</v>
      </c>
      <c r="G92" s="234">
        <v>5.4</v>
      </c>
      <c r="H92" s="234">
        <v>26</v>
      </c>
      <c r="I92" s="234">
        <v>22.6</v>
      </c>
      <c r="J92" s="234">
        <v>19.8</v>
      </c>
      <c r="K92" s="234">
        <v>18.600000000000001</v>
      </c>
      <c r="L92" s="234">
        <v>13.1</v>
      </c>
      <c r="M92" s="234">
        <v>18.899999999999999</v>
      </c>
      <c r="N92" s="234">
        <v>17.2</v>
      </c>
      <c r="O92" s="234">
        <v>10.3</v>
      </c>
      <c r="P92" s="233">
        <v>23.3</v>
      </c>
      <c r="Q92" s="233">
        <v>0.6</v>
      </c>
      <c r="R92" s="22"/>
      <c r="S92" s="22"/>
      <c r="T92" s="22"/>
      <c r="U92" s="22"/>
      <c r="V92" s="22"/>
      <c r="W92" s="22"/>
      <c r="X92" s="22"/>
      <c r="Y92" s="22"/>
    </row>
    <row r="93" spans="1:25" s="15" customFormat="1" ht="11.25" customHeight="1" x14ac:dyDescent="0.15">
      <c r="A93" s="216" t="s">
        <v>88</v>
      </c>
      <c r="B93" s="232">
        <v>100</v>
      </c>
      <c r="C93" s="233">
        <v>79.7</v>
      </c>
      <c r="D93" s="234">
        <v>100</v>
      </c>
      <c r="E93" s="234">
        <v>48.9</v>
      </c>
      <c r="F93" s="234">
        <v>25.7</v>
      </c>
      <c r="G93" s="234">
        <v>10.9</v>
      </c>
      <c r="H93" s="234">
        <v>18.7</v>
      </c>
      <c r="I93" s="234">
        <v>31.7</v>
      </c>
      <c r="J93" s="234">
        <v>15.7</v>
      </c>
      <c r="K93" s="234">
        <v>14.5</v>
      </c>
      <c r="L93" s="234">
        <v>12.4</v>
      </c>
      <c r="M93" s="234">
        <v>31.4</v>
      </c>
      <c r="N93" s="234">
        <v>27.1</v>
      </c>
      <c r="O93" s="234">
        <v>7</v>
      </c>
      <c r="P93" s="233">
        <v>17.5</v>
      </c>
      <c r="Q93" s="233">
        <v>2.8</v>
      </c>
      <c r="R93" s="22"/>
      <c r="S93" s="22"/>
      <c r="T93" s="22"/>
      <c r="U93" s="22"/>
      <c r="V93" s="22"/>
      <c r="W93" s="22"/>
      <c r="X93" s="22"/>
      <c r="Y93" s="22"/>
    </row>
    <row r="94" spans="1:25" s="15" customFormat="1" ht="11.25" customHeight="1" x14ac:dyDescent="0.15">
      <c r="A94" s="216" t="s">
        <v>89</v>
      </c>
      <c r="B94" s="232">
        <v>100</v>
      </c>
      <c r="C94" s="233">
        <v>74.400000000000006</v>
      </c>
      <c r="D94" s="234">
        <v>100</v>
      </c>
      <c r="E94" s="234">
        <v>34.799999999999997</v>
      </c>
      <c r="F94" s="234">
        <v>45.6</v>
      </c>
      <c r="G94" s="234">
        <v>8</v>
      </c>
      <c r="H94" s="234">
        <v>19.399999999999999</v>
      </c>
      <c r="I94" s="234">
        <v>26.7</v>
      </c>
      <c r="J94" s="234">
        <v>12.6</v>
      </c>
      <c r="K94" s="234">
        <v>9.6999999999999993</v>
      </c>
      <c r="L94" s="234">
        <v>10.7</v>
      </c>
      <c r="M94" s="234">
        <v>26.8</v>
      </c>
      <c r="N94" s="234">
        <v>23.5</v>
      </c>
      <c r="O94" s="234">
        <v>7.7</v>
      </c>
      <c r="P94" s="233">
        <v>22.3</v>
      </c>
      <c r="Q94" s="233">
        <v>3.3</v>
      </c>
      <c r="R94" s="22"/>
      <c r="S94" s="22"/>
      <c r="T94" s="22"/>
      <c r="U94" s="22"/>
      <c r="V94" s="22"/>
      <c r="W94" s="22"/>
      <c r="X94" s="22"/>
      <c r="Y94" s="22"/>
    </row>
    <row r="95" spans="1:25" s="15" customFormat="1" ht="11.25" customHeight="1" x14ac:dyDescent="0.15">
      <c r="A95" s="216" t="s">
        <v>90</v>
      </c>
      <c r="B95" s="232">
        <v>100</v>
      </c>
      <c r="C95" s="233">
        <v>65.2</v>
      </c>
      <c r="D95" s="234">
        <v>100</v>
      </c>
      <c r="E95" s="234">
        <v>46.8</v>
      </c>
      <c r="F95" s="234">
        <v>24.5</v>
      </c>
      <c r="G95" s="234">
        <v>13.4</v>
      </c>
      <c r="H95" s="234">
        <v>13.6</v>
      </c>
      <c r="I95" s="234">
        <v>28</v>
      </c>
      <c r="J95" s="234">
        <v>20.100000000000001</v>
      </c>
      <c r="K95" s="234">
        <v>14.3</v>
      </c>
      <c r="L95" s="234">
        <v>10.8</v>
      </c>
      <c r="M95" s="234">
        <v>23.6</v>
      </c>
      <c r="N95" s="234">
        <v>25.1</v>
      </c>
      <c r="O95" s="234">
        <v>4.8</v>
      </c>
      <c r="P95" s="233">
        <v>34.700000000000003</v>
      </c>
      <c r="Q95" s="233">
        <v>0.2</v>
      </c>
      <c r="R95" s="22"/>
      <c r="S95" s="22"/>
      <c r="T95" s="22"/>
      <c r="U95" s="22"/>
      <c r="V95" s="22"/>
      <c r="W95" s="22"/>
      <c r="X95" s="22"/>
      <c r="Y95" s="22"/>
    </row>
    <row r="96" spans="1:25" s="15" customFormat="1" ht="11.25" customHeight="1" x14ac:dyDescent="0.15">
      <c r="A96" s="231" t="s">
        <v>91</v>
      </c>
      <c r="B96" s="232"/>
      <c r="C96" s="233"/>
      <c r="D96" s="234"/>
      <c r="E96" s="234"/>
      <c r="F96" s="234"/>
      <c r="G96" s="234"/>
      <c r="H96" s="234"/>
      <c r="I96" s="234"/>
      <c r="J96" s="234"/>
      <c r="K96" s="234"/>
      <c r="L96" s="234"/>
      <c r="M96" s="234"/>
      <c r="N96" s="234"/>
      <c r="O96" s="234"/>
      <c r="P96" s="233"/>
      <c r="Q96" s="233"/>
      <c r="R96" s="22"/>
      <c r="S96" s="22"/>
      <c r="T96" s="22"/>
      <c r="U96" s="22"/>
      <c r="V96" s="22"/>
      <c r="W96" s="22"/>
      <c r="X96" s="22"/>
      <c r="Y96" s="22"/>
    </row>
    <row r="97" spans="1:25" s="15" customFormat="1" ht="11.25" customHeight="1" x14ac:dyDescent="0.15">
      <c r="A97" s="216" t="s">
        <v>92</v>
      </c>
      <c r="B97" s="232">
        <v>100</v>
      </c>
      <c r="C97" s="233">
        <v>66.400000000000006</v>
      </c>
      <c r="D97" s="234">
        <v>100</v>
      </c>
      <c r="E97" s="234">
        <v>30.9</v>
      </c>
      <c r="F97" s="234">
        <v>44.5</v>
      </c>
      <c r="G97" s="234">
        <v>7.7</v>
      </c>
      <c r="H97" s="234">
        <v>18.5</v>
      </c>
      <c r="I97" s="234">
        <v>28.5</v>
      </c>
      <c r="J97" s="234">
        <v>6.6</v>
      </c>
      <c r="K97" s="234">
        <v>10.3</v>
      </c>
      <c r="L97" s="234">
        <v>9.8000000000000007</v>
      </c>
      <c r="M97" s="234">
        <v>27.4</v>
      </c>
      <c r="N97" s="234">
        <v>25.3</v>
      </c>
      <c r="O97" s="234">
        <v>9.1999999999999993</v>
      </c>
      <c r="P97" s="233">
        <v>30.8</v>
      </c>
      <c r="Q97" s="233">
        <v>2.8</v>
      </c>
      <c r="R97" s="22"/>
      <c r="S97" s="22"/>
      <c r="T97" s="22"/>
      <c r="U97" s="22"/>
      <c r="V97" s="22"/>
      <c r="W97" s="22"/>
      <c r="X97" s="22"/>
      <c r="Y97" s="22"/>
    </row>
    <row r="98" spans="1:25" s="15" customFormat="1" ht="11.25" customHeight="1" x14ac:dyDescent="0.15">
      <c r="A98" s="216" t="s">
        <v>93</v>
      </c>
      <c r="B98" s="232">
        <v>100</v>
      </c>
      <c r="C98" s="233">
        <v>76.2</v>
      </c>
      <c r="D98" s="234">
        <v>100</v>
      </c>
      <c r="E98" s="234">
        <v>38.299999999999997</v>
      </c>
      <c r="F98" s="234">
        <v>35.6</v>
      </c>
      <c r="G98" s="234">
        <v>7.4</v>
      </c>
      <c r="H98" s="234">
        <v>12.4</v>
      </c>
      <c r="I98" s="234">
        <v>22.5</v>
      </c>
      <c r="J98" s="234">
        <v>14.6</v>
      </c>
      <c r="K98" s="234">
        <v>11.4</v>
      </c>
      <c r="L98" s="234">
        <v>7.4</v>
      </c>
      <c r="M98" s="234">
        <v>26.2</v>
      </c>
      <c r="N98" s="234">
        <v>21.7</v>
      </c>
      <c r="O98" s="234">
        <v>8.1999999999999993</v>
      </c>
      <c r="P98" s="233">
        <v>20.7</v>
      </c>
      <c r="Q98" s="233">
        <v>3.2</v>
      </c>
      <c r="R98" s="22"/>
      <c r="S98" s="22"/>
      <c r="T98" s="22"/>
      <c r="U98" s="22"/>
      <c r="V98" s="22"/>
      <c r="W98" s="22"/>
      <c r="X98" s="22"/>
      <c r="Y98" s="22"/>
    </row>
    <row r="99" spans="1:25" s="15" customFormat="1" ht="11.25" customHeight="1" x14ac:dyDescent="0.15">
      <c r="A99" s="216" t="s">
        <v>94</v>
      </c>
      <c r="B99" s="232">
        <v>100</v>
      </c>
      <c r="C99" s="233">
        <v>81.599999999999994</v>
      </c>
      <c r="D99" s="234">
        <v>100</v>
      </c>
      <c r="E99" s="234">
        <v>48.6</v>
      </c>
      <c r="F99" s="234">
        <v>45.8</v>
      </c>
      <c r="G99" s="234">
        <v>11.3</v>
      </c>
      <c r="H99" s="234">
        <v>23.8</v>
      </c>
      <c r="I99" s="234">
        <v>31.4</v>
      </c>
      <c r="J99" s="234">
        <v>16.8</v>
      </c>
      <c r="K99" s="234">
        <v>15.9</v>
      </c>
      <c r="L99" s="234">
        <v>12.2</v>
      </c>
      <c r="M99" s="234">
        <v>27.3</v>
      </c>
      <c r="N99" s="234">
        <v>27.7</v>
      </c>
      <c r="O99" s="234">
        <v>5.9</v>
      </c>
      <c r="P99" s="233">
        <v>16.399999999999999</v>
      </c>
      <c r="Q99" s="233">
        <v>1.9</v>
      </c>
      <c r="R99" s="22"/>
      <c r="S99" s="22"/>
      <c r="T99" s="22"/>
      <c r="U99" s="22"/>
      <c r="V99" s="22"/>
      <c r="W99" s="22"/>
      <c r="X99" s="22"/>
      <c r="Y99" s="22"/>
    </row>
    <row r="100" spans="1:25" s="15" customFormat="1" ht="11.25" customHeight="1" x14ac:dyDescent="0.15">
      <c r="A100" s="216" t="s">
        <v>95</v>
      </c>
      <c r="B100" s="232">
        <v>100</v>
      </c>
      <c r="C100" s="233">
        <v>75.900000000000006</v>
      </c>
      <c r="D100" s="234">
        <v>100</v>
      </c>
      <c r="E100" s="234">
        <v>41.1</v>
      </c>
      <c r="F100" s="234">
        <v>42.8</v>
      </c>
      <c r="G100" s="234">
        <v>11.3</v>
      </c>
      <c r="H100" s="234">
        <v>21</v>
      </c>
      <c r="I100" s="234">
        <v>33.9</v>
      </c>
      <c r="J100" s="234">
        <v>15.8</v>
      </c>
      <c r="K100" s="234">
        <v>8.1999999999999993</v>
      </c>
      <c r="L100" s="234">
        <v>10.9</v>
      </c>
      <c r="M100" s="234">
        <v>27.9</v>
      </c>
      <c r="N100" s="234">
        <v>25.5</v>
      </c>
      <c r="O100" s="234">
        <v>3.5</v>
      </c>
      <c r="P100" s="233">
        <v>21.4</v>
      </c>
      <c r="Q100" s="233">
        <v>2.8</v>
      </c>
      <c r="R100" s="22"/>
      <c r="S100" s="22"/>
      <c r="T100" s="22"/>
      <c r="U100" s="22"/>
      <c r="V100" s="22"/>
      <c r="W100" s="22"/>
      <c r="X100" s="22"/>
      <c r="Y100" s="22"/>
    </row>
    <row r="101" spans="1:25" s="15" customFormat="1" ht="11.25" customHeight="1" x14ac:dyDescent="0.15">
      <c r="A101" s="216" t="s">
        <v>96</v>
      </c>
      <c r="B101" s="232">
        <v>100</v>
      </c>
      <c r="C101" s="233">
        <v>73.8</v>
      </c>
      <c r="D101" s="234">
        <v>100</v>
      </c>
      <c r="E101" s="234">
        <v>40</v>
      </c>
      <c r="F101" s="234">
        <v>27.2</v>
      </c>
      <c r="G101" s="234">
        <v>9.1999999999999993</v>
      </c>
      <c r="H101" s="234">
        <v>19.5</v>
      </c>
      <c r="I101" s="234">
        <v>26.5</v>
      </c>
      <c r="J101" s="234">
        <v>16.100000000000001</v>
      </c>
      <c r="K101" s="234">
        <v>13.9</v>
      </c>
      <c r="L101" s="234">
        <v>14.6</v>
      </c>
      <c r="M101" s="234">
        <v>29.4</v>
      </c>
      <c r="N101" s="234">
        <v>24.2</v>
      </c>
      <c r="O101" s="234">
        <v>9.9</v>
      </c>
      <c r="P101" s="233">
        <v>22.7</v>
      </c>
      <c r="Q101" s="233">
        <v>3.5</v>
      </c>
      <c r="R101" s="22"/>
      <c r="S101" s="22"/>
      <c r="T101" s="22"/>
      <c r="U101" s="22"/>
      <c r="V101" s="22"/>
      <c r="W101" s="22"/>
      <c r="X101" s="22"/>
      <c r="Y101" s="22"/>
    </row>
    <row r="102" spans="1:25" s="15" customFormat="1" ht="11.25" customHeight="1" x14ac:dyDescent="0.15">
      <c r="A102" s="216" t="s">
        <v>97</v>
      </c>
      <c r="B102" s="232">
        <v>100</v>
      </c>
      <c r="C102" s="233">
        <v>82</v>
      </c>
      <c r="D102" s="234">
        <v>100</v>
      </c>
      <c r="E102" s="234">
        <v>37</v>
      </c>
      <c r="F102" s="234">
        <v>26.3</v>
      </c>
      <c r="G102" s="234">
        <v>8.1</v>
      </c>
      <c r="H102" s="234">
        <v>19</v>
      </c>
      <c r="I102" s="234">
        <v>23.6</v>
      </c>
      <c r="J102" s="234">
        <v>8.4</v>
      </c>
      <c r="K102" s="234">
        <v>9.3000000000000007</v>
      </c>
      <c r="L102" s="234">
        <v>15.4</v>
      </c>
      <c r="M102" s="234">
        <v>23.6</v>
      </c>
      <c r="N102" s="234">
        <v>20.5</v>
      </c>
      <c r="O102" s="234">
        <v>8.6999999999999993</v>
      </c>
      <c r="P102" s="233">
        <v>16.8</v>
      </c>
      <c r="Q102" s="233">
        <v>1.2</v>
      </c>
      <c r="R102" s="22"/>
      <c r="S102" s="22"/>
      <c r="T102" s="22"/>
      <c r="U102" s="22"/>
      <c r="V102" s="22"/>
      <c r="W102" s="22"/>
      <c r="X102" s="22"/>
      <c r="Y102" s="22"/>
    </row>
    <row r="103" spans="1:25" s="15" customFormat="1" ht="11.25" customHeight="1" x14ac:dyDescent="0.15">
      <c r="A103" s="216" t="s">
        <v>98</v>
      </c>
      <c r="B103" s="232">
        <v>100</v>
      </c>
      <c r="C103" s="233">
        <v>67</v>
      </c>
      <c r="D103" s="234">
        <v>100</v>
      </c>
      <c r="E103" s="234">
        <v>31.4</v>
      </c>
      <c r="F103" s="234">
        <v>10</v>
      </c>
      <c r="G103" s="234">
        <v>2.1</v>
      </c>
      <c r="H103" s="234">
        <v>27</v>
      </c>
      <c r="I103" s="234">
        <v>23.4</v>
      </c>
      <c r="J103" s="234">
        <v>16.100000000000001</v>
      </c>
      <c r="K103" s="234">
        <v>20.100000000000001</v>
      </c>
      <c r="L103" s="234">
        <v>12.3</v>
      </c>
      <c r="M103" s="234">
        <v>24.3</v>
      </c>
      <c r="N103" s="234">
        <v>17.399999999999999</v>
      </c>
      <c r="O103" s="234">
        <v>12.7</v>
      </c>
      <c r="P103" s="233">
        <v>31.9</v>
      </c>
      <c r="Q103" s="233">
        <v>1.1000000000000001</v>
      </c>
      <c r="R103" s="22"/>
      <c r="S103" s="22"/>
      <c r="T103" s="22"/>
      <c r="U103" s="22"/>
      <c r="V103" s="22"/>
      <c r="W103" s="22"/>
      <c r="X103" s="22"/>
      <c r="Y103" s="22"/>
    </row>
    <row r="104" spans="1:25" s="15" customFormat="1" ht="11.25" customHeight="1" x14ac:dyDescent="0.15">
      <c r="A104" s="231" t="s">
        <v>99</v>
      </c>
      <c r="B104" s="232"/>
      <c r="C104" s="233"/>
      <c r="D104" s="234"/>
      <c r="E104" s="234"/>
      <c r="F104" s="234"/>
      <c r="G104" s="234"/>
      <c r="H104" s="234"/>
      <c r="I104" s="234"/>
      <c r="J104" s="234"/>
      <c r="K104" s="234"/>
      <c r="L104" s="234"/>
      <c r="M104" s="234"/>
      <c r="N104" s="234"/>
      <c r="O104" s="234"/>
      <c r="P104" s="233"/>
      <c r="Q104" s="233"/>
      <c r="R104" s="22"/>
      <c r="S104" s="22"/>
      <c r="T104" s="22"/>
      <c r="U104" s="22"/>
      <c r="V104" s="22"/>
      <c r="W104" s="22"/>
      <c r="X104" s="22"/>
      <c r="Y104" s="22"/>
    </row>
    <row r="105" spans="1:25" s="15" customFormat="1" ht="11.25" customHeight="1" x14ac:dyDescent="0.15">
      <c r="A105" s="216" t="s">
        <v>100</v>
      </c>
      <c r="B105" s="232">
        <v>100</v>
      </c>
      <c r="C105" s="233">
        <v>82.4</v>
      </c>
      <c r="D105" s="234">
        <v>100</v>
      </c>
      <c r="E105" s="234">
        <v>61.1</v>
      </c>
      <c r="F105" s="234">
        <v>16.399999999999999</v>
      </c>
      <c r="G105" s="234">
        <v>9.5</v>
      </c>
      <c r="H105" s="234">
        <v>21.1</v>
      </c>
      <c r="I105" s="234">
        <v>22.1</v>
      </c>
      <c r="J105" s="234">
        <v>16.399999999999999</v>
      </c>
      <c r="K105" s="234">
        <v>9.1</v>
      </c>
      <c r="L105" s="234">
        <v>8.8000000000000007</v>
      </c>
      <c r="M105" s="234">
        <v>12.3</v>
      </c>
      <c r="N105" s="234">
        <v>17</v>
      </c>
      <c r="O105" s="234">
        <v>5.9</v>
      </c>
      <c r="P105" s="233">
        <v>17.600000000000001</v>
      </c>
      <c r="Q105" s="233" t="s">
        <v>779</v>
      </c>
      <c r="R105" s="22"/>
      <c r="S105" s="22"/>
      <c r="T105" s="22"/>
      <c r="U105" s="22"/>
      <c r="V105" s="22"/>
      <c r="W105" s="22"/>
      <c r="X105" s="22"/>
      <c r="Y105" s="22"/>
    </row>
    <row r="106" spans="1:25" s="15" customFormat="1" ht="11.25" customHeight="1" x14ac:dyDescent="0.15">
      <c r="A106" s="216" t="s">
        <v>101</v>
      </c>
      <c r="B106" s="232">
        <v>100</v>
      </c>
      <c r="C106" s="233">
        <v>78.7</v>
      </c>
      <c r="D106" s="234">
        <v>100</v>
      </c>
      <c r="E106" s="234">
        <v>39.4</v>
      </c>
      <c r="F106" s="234">
        <v>35.4</v>
      </c>
      <c r="G106" s="234">
        <v>6</v>
      </c>
      <c r="H106" s="234">
        <v>26</v>
      </c>
      <c r="I106" s="234">
        <v>34.9</v>
      </c>
      <c r="J106" s="234">
        <v>13.2</v>
      </c>
      <c r="K106" s="234">
        <v>11.9</v>
      </c>
      <c r="L106" s="234">
        <v>17.100000000000001</v>
      </c>
      <c r="M106" s="234">
        <v>23.6</v>
      </c>
      <c r="N106" s="234">
        <v>12.7</v>
      </c>
      <c r="O106" s="234">
        <v>9.8000000000000007</v>
      </c>
      <c r="P106" s="233">
        <v>18.600000000000001</v>
      </c>
      <c r="Q106" s="233">
        <v>2.6</v>
      </c>
      <c r="R106" s="22"/>
      <c r="S106" s="22"/>
      <c r="T106" s="22"/>
      <c r="U106" s="22"/>
      <c r="V106" s="22"/>
      <c r="W106" s="22"/>
      <c r="X106" s="22"/>
      <c r="Y106" s="22"/>
    </row>
    <row r="107" spans="1:25" s="15" customFormat="1" ht="11.25" customHeight="1" x14ac:dyDescent="0.15">
      <c r="A107" s="216" t="s">
        <v>102</v>
      </c>
      <c r="B107" s="232">
        <v>100</v>
      </c>
      <c r="C107" s="233">
        <v>80.2</v>
      </c>
      <c r="D107" s="234">
        <v>100</v>
      </c>
      <c r="E107" s="234">
        <v>29.1</v>
      </c>
      <c r="F107" s="234">
        <v>46.5</v>
      </c>
      <c r="G107" s="234">
        <v>5.9</v>
      </c>
      <c r="H107" s="234">
        <v>19.399999999999999</v>
      </c>
      <c r="I107" s="234">
        <v>28.8</v>
      </c>
      <c r="J107" s="234">
        <v>14.7</v>
      </c>
      <c r="K107" s="234">
        <v>12.4</v>
      </c>
      <c r="L107" s="234">
        <v>12.8</v>
      </c>
      <c r="M107" s="234">
        <v>26.4</v>
      </c>
      <c r="N107" s="234">
        <v>22.7</v>
      </c>
      <c r="O107" s="234">
        <v>6.7</v>
      </c>
      <c r="P107" s="233">
        <v>18.5</v>
      </c>
      <c r="Q107" s="233">
        <v>1.4</v>
      </c>
      <c r="R107" s="22"/>
      <c r="S107" s="22"/>
      <c r="T107" s="22"/>
      <c r="U107" s="22"/>
      <c r="V107" s="22"/>
      <c r="W107" s="22"/>
      <c r="X107" s="22"/>
      <c r="Y107" s="22"/>
    </row>
    <row r="108" spans="1:25" s="15" customFormat="1" ht="11.25" customHeight="1" x14ac:dyDescent="0.15">
      <c r="A108" s="216" t="s">
        <v>103</v>
      </c>
      <c r="B108" s="232">
        <v>100</v>
      </c>
      <c r="C108" s="233">
        <v>75.099999999999994</v>
      </c>
      <c r="D108" s="234">
        <v>100</v>
      </c>
      <c r="E108" s="234">
        <v>45.7</v>
      </c>
      <c r="F108" s="234">
        <v>34.200000000000003</v>
      </c>
      <c r="G108" s="234">
        <v>5.2</v>
      </c>
      <c r="H108" s="234">
        <v>15.8</v>
      </c>
      <c r="I108" s="234">
        <v>34.799999999999997</v>
      </c>
      <c r="J108" s="234">
        <v>12</v>
      </c>
      <c r="K108" s="234">
        <v>9.1</v>
      </c>
      <c r="L108" s="234">
        <v>8.4</v>
      </c>
      <c r="M108" s="234">
        <v>29.2</v>
      </c>
      <c r="N108" s="234">
        <v>26.7</v>
      </c>
      <c r="O108" s="234">
        <v>4.0999999999999996</v>
      </c>
      <c r="P108" s="233">
        <v>22</v>
      </c>
      <c r="Q108" s="233">
        <v>3</v>
      </c>
      <c r="R108" s="22"/>
      <c r="S108" s="22"/>
      <c r="T108" s="22"/>
      <c r="U108" s="22"/>
      <c r="V108" s="22"/>
      <c r="W108" s="22"/>
      <c r="X108" s="22"/>
      <c r="Y108" s="22"/>
    </row>
    <row r="109" spans="1:25" s="15" customFormat="1" ht="11.25" customHeight="1" x14ac:dyDescent="0.15">
      <c r="A109" s="216" t="s">
        <v>104</v>
      </c>
      <c r="B109" s="232">
        <v>100</v>
      </c>
      <c r="C109" s="233">
        <v>71.900000000000006</v>
      </c>
      <c r="D109" s="234">
        <v>100</v>
      </c>
      <c r="E109" s="234">
        <v>43.5</v>
      </c>
      <c r="F109" s="234">
        <v>32.1</v>
      </c>
      <c r="G109" s="234">
        <v>13.9</v>
      </c>
      <c r="H109" s="234">
        <v>20.9</v>
      </c>
      <c r="I109" s="234">
        <v>28.4</v>
      </c>
      <c r="J109" s="234">
        <v>17</v>
      </c>
      <c r="K109" s="234">
        <v>13.2</v>
      </c>
      <c r="L109" s="234">
        <v>11.9</v>
      </c>
      <c r="M109" s="234">
        <v>27.5</v>
      </c>
      <c r="N109" s="234">
        <v>27.3</v>
      </c>
      <c r="O109" s="234">
        <v>8.4</v>
      </c>
      <c r="P109" s="233">
        <v>23</v>
      </c>
      <c r="Q109" s="233">
        <v>5</v>
      </c>
      <c r="R109" s="22"/>
      <c r="S109" s="22"/>
      <c r="T109" s="22"/>
      <c r="U109" s="22"/>
      <c r="V109" s="22"/>
      <c r="W109" s="22"/>
      <c r="X109" s="22"/>
      <c r="Y109" s="22"/>
    </row>
    <row r="110" spans="1:25" s="15" customFormat="1" ht="11.25" customHeight="1" x14ac:dyDescent="0.15">
      <c r="A110" s="216" t="s">
        <v>105</v>
      </c>
      <c r="B110" s="232">
        <v>100</v>
      </c>
      <c r="C110" s="233">
        <v>27.4</v>
      </c>
      <c r="D110" s="234" t="s">
        <v>746</v>
      </c>
      <c r="E110" s="234" t="s">
        <v>746</v>
      </c>
      <c r="F110" s="234" t="s">
        <v>746</v>
      </c>
      <c r="G110" s="234" t="s">
        <v>746</v>
      </c>
      <c r="H110" s="234" t="s">
        <v>746</v>
      </c>
      <c r="I110" s="234" t="s">
        <v>746</v>
      </c>
      <c r="J110" s="234" t="s">
        <v>746</v>
      </c>
      <c r="K110" s="234" t="s">
        <v>746</v>
      </c>
      <c r="L110" s="234" t="s">
        <v>746</v>
      </c>
      <c r="M110" s="234" t="s">
        <v>746</v>
      </c>
      <c r="N110" s="234" t="s">
        <v>746</v>
      </c>
      <c r="O110" s="234" t="s">
        <v>746</v>
      </c>
      <c r="P110" s="233">
        <v>72.599999999999994</v>
      </c>
      <c r="Q110" s="233" t="s">
        <v>779</v>
      </c>
      <c r="R110" s="22"/>
      <c r="S110" s="22"/>
      <c r="T110" s="22"/>
      <c r="U110" s="22"/>
      <c r="V110" s="22"/>
      <c r="W110" s="22"/>
      <c r="X110" s="22"/>
      <c r="Y110" s="22"/>
    </row>
    <row r="111" spans="1:25" s="15" customFormat="1" ht="11.25" customHeight="1" x14ac:dyDescent="0.15">
      <c r="A111" s="216" t="s">
        <v>106</v>
      </c>
      <c r="B111" s="232">
        <v>100</v>
      </c>
      <c r="C111" s="233">
        <v>72.400000000000006</v>
      </c>
      <c r="D111" s="234">
        <v>100</v>
      </c>
      <c r="E111" s="234">
        <v>43.2</v>
      </c>
      <c r="F111" s="234">
        <v>30.1</v>
      </c>
      <c r="G111" s="234">
        <v>10.3</v>
      </c>
      <c r="H111" s="234">
        <v>17</v>
      </c>
      <c r="I111" s="234">
        <v>23.8</v>
      </c>
      <c r="J111" s="234">
        <v>15.2</v>
      </c>
      <c r="K111" s="234">
        <v>14.7</v>
      </c>
      <c r="L111" s="234">
        <v>10.8</v>
      </c>
      <c r="M111" s="234">
        <v>29.7</v>
      </c>
      <c r="N111" s="234">
        <v>30.7</v>
      </c>
      <c r="O111" s="234">
        <v>5.8</v>
      </c>
      <c r="P111" s="233">
        <v>23.7</v>
      </c>
      <c r="Q111" s="233">
        <v>3.9</v>
      </c>
      <c r="R111" s="22"/>
      <c r="S111" s="22"/>
      <c r="T111" s="22"/>
      <c r="U111" s="22"/>
      <c r="V111" s="22"/>
      <c r="W111" s="22"/>
      <c r="X111" s="22"/>
      <c r="Y111" s="22"/>
    </row>
    <row r="112" spans="1:25" s="15" customFormat="1" ht="11.25" customHeight="1" x14ac:dyDescent="0.15">
      <c r="A112" s="216" t="s">
        <v>107</v>
      </c>
      <c r="B112" s="232">
        <v>100</v>
      </c>
      <c r="C112" s="233">
        <v>61.7</v>
      </c>
      <c r="D112" s="234">
        <v>100</v>
      </c>
      <c r="E112" s="234">
        <v>43.4</v>
      </c>
      <c r="F112" s="234">
        <v>8.3000000000000007</v>
      </c>
      <c r="G112" s="234">
        <v>6.9</v>
      </c>
      <c r="H112" s="234">
        <v>18.5</v>
      </c>
      <c r="I112" s="234">
        <v>20.399999999999999</v>
      </c>
      <c r="J112" s="234">
        <v>29.3</v>
      </c>
      <c r="K112" s="234">
        <v>13.3</v>
      </c>
      <c r="L112" s="234">
        <v>20.6</v>
      </c>
      <c r="M112" s="234">
        <v>44.3</v>
      </c>
      <c r="N112" s="234">
        <v>26.4</v>
      </c>
      <c r="O112" s="234">
        <v>11.7</v>
      </c>
      <c r="P112" s="233">
        <v>33.1</v>
      </c>
      <c r="Q112" s="233">
        <v>5.2</v>
      </c>
      <c r="R112" s="22"/>
      <c r="S112" s="22"/>
      <c r="T112" s="22"/>
      <c r="U112" s="22"/>
      <c r="V112" s="22"/>
      <c r="W112" s="22"/>
      <c r="X112" s="22"/>
      <c r="Y112" s="22"/>
    </row>
    <row r="113" spans="1:25" s="15" customFormat="1" ht="11.25" customHeight="1" x14ac:dyDescent="0.15">
      <c r="A113" s="216" t="s">
        <v>108</v>
      </c>
      <c r="B113" s="232">
        <v>100</v>
      </c>
      <c r="C113" s="233">
        <v>61.7</v>
      </c>
      <c r="D113" s="234">
        <v>100</v>
      </c>
      <c r="E113" s="234">
        <v>78.900000000000006</v>
      </c>
      <c r="F113" s="234">
        <v>22</v>
      </c>
      <c r="G113" s="234">
        <v>5.8</v>
      </c>
      <c r="H113" s="234">
        <v>13.6</v>
      </c>
      <c r="I113" s="234">
        <v>14.3</v>
      </c>
      <c r="J113" s="234">
        <v>8.8000000000000007</v>
      </c>
      <c r="K113" s="234">
        <v>7.5</v>
      </c>
      <c r="L113" s="234">
        <v>2.4</v>
      </c>
      <c r="M113" s="234">
        <v>13.3</v>
      </c>
      <c r="N113" s="234">
        <v>26.4</v>
      </c>
      <c r="O113" s="234">
        <v>12.9</v>
      </c>
      <c r="P113" s="233">
        <v>38.299999999999997</v>
      </c>
      <c r="Q113" s="233" t="s">
        <v>779</v>
      </c>
      <c r="R113" s="22"/>
      <c r="S113" s="22"/>
      <c r="T113" s="22"/>
      <c r="U113" s="22"/>
      <c r="V113" s="22"/>
      <c r="W113" s="22"/>
      <c r="X113" s="22"/>
      <c r="Y113" s="22"/>
    </row>
    <row r="114" spans="1:25" s="15" customFormat="1" ht="11.25" customHeight="1" x14ac:dyDescent="0.15">
      <c r="A114" s="216" t="s">
        <v>109</v>
      </c>
      <c r="B114" s="232">
        <v>100</v>
      </c>
      <c r="C114" s="233">
        <v>73.3</v>
      </c>
      <c r="D114" s="234">
        <v>100</v>
      </c>
      <c r="E114" s="234">
        <v>48.9</v>
      </c>
      <c r="F114" s="234">
        <v>34.5</v>
      </c>
      <c r="G114" s="234">
        <v>10.1</v>
      </c>
      <c r="H114" s="234">
        <v>8.1999999999999993</v>
      </c>
      <c r="I114" s="234">
        <v>20.9</v>
      </c>
      <c r="J114" s="234">
        <v>9.9</v>
      </c>
      <c r="K114" s="234">
        <v>7.1</v>
      </c>
      <c r="L114" s="234">
        <v>8.1</v>
      </c>
      <c r="M114" s="234">
        <v>34.5</v>
      </c>
      <c r="N114" s="234">
        <v>26</v>
      </c>
      <c r="O114" s="234">
        <v>4.5999999999999996</v>
      </c>
      <c r="P114" s="233">
        <v>23.7</v>
      </c>
      <c r="Q114" s="233">
        <v>3</v>
      </c>
      <c r="R114" s="22"/>
      <c r="S114" s="22"/>
      <c r="T114" s="22"/>
      <c r="U114" s="22"/>
      <c r="V114" s="22"/>
      <c r="W114" s="22"/>
      <c r="X114" s="22"/>
      <c r="Y114" s="22"/>
    </row>
    <row r="115" spans="1:25" s="15" customFormat="1" ht="11.25" customHeight="1" x14ac:dyDescent="0.15">
      <c r="A115" s="216" t="s">
        <v>110</v>
      </c>
      <c r="B115" s="232">
        <v>100</v>
      </c>
      <c r="C115" s="233">
        <v>67.5</v>
      </c>
      <c r="D115" s="234">
        <v>100</v>
      </c>
      <c r="E115" s="234">
        <v>42.6</v>
      </c>
      <c r="F115" s="234">
        <v>27.6</v>
      </c>
      <c r="G115" s="234">
        <v>10.4</v>
      </c>
      <c r="H115" s="234">
        <v>21.9</v>
      </c>
      <c r="I115" s="234">
        <v>23.5</v>
      </c>
      <c r="J115" s="234">
        <v>12.8</v>
      </c>
      <c r="K115" s="234">
        <v>19</v>
      </c>
      <c r="L115" s="234">
        <v>11.7</v>
      </c>
      <c r="M115" s="234">
        <v>20.7</v>
      </c>
      <c r="N115" s="234">
        <v>22.8</v>
      </c>
      <c r="O115" s="234">
        <v>17.3</v>
      </c>
      <c r="P115" s="233">
        <v>28.9</v>
      </c>
      <c r="Q115" s="233">
        <v>3.6</v>
      </c>
      <c r="R115" s="22"/>
      <c r="S115" s="22"/>
      <c r="T115" s="22"/>
      <c r="U115" s="22"/>
      <c r="V115" s="22"/>
      <c r="W115" s="22"/>
      <c r="X115" s="22"/>
      <c r="Y115" s="22"/>
    </row>
    <row r="116" spans="1:25" s="15" customFormat="1" ht="11.25" customHeight="1" x14ac:dyDescent="0.15">
      <c r="A116" s="231" t="s">
        <v>111</v>
      </c>
      <c r="B116" s="232"/>
      <c r="C116" s="233"/>
      <c r="D116" s="234"/>
      <c r="E116" s="234"/>
      <c r="F116" s="234"/>
      <c r="G116" s="234"/>
      <c r="H116" s="234"/>
      <c r="I116" s="234"/>
      <c r="J116" s="234"/>
      <c r="K116" s="234"/>
      <c r="L116" s="234"/>
      <c r="M116" s="234"/>
      <c r="N116" s="234"/>
      <c r="O116" s="234"/>
      <c r="P116" s="233"/>
      <c r="Q116" s="233"/>
      <c r="R116" s="22"/>
      <c r="S116" s="22"/>
      <c r="T116" s="22"/>
      <c r="U116" s="22"/>
      <c r="V116" s="22"/>
      <c r="W116" s="22"/>
      <c r="X116" s="22"/>
      <c r="Y116" s="22"/>
    </row>
    <row r="117" spans="1:25" s="15" customFormat="1" ht="11.25" customHeight="1" x14ac:dyDescent="0.15">
      <c r="A117" s="216" t="s">
        <v>112</v>
      </c>
      <c r="B117" s="232">
        <v>100</v>
      </c>
      <c r="C117" s="233">
        <v>69.5</v>
      </c>
      <c r="D117" s="234">
        <v>100</v>
      </c>
      <c r="E117" s="234">
        <v>70.5</v>
      </c>
      <c r="F117" s="234">
        <v>0.9</v>
      </c>
      <c r="G117" s="234">
        <v>16.7</v>
      </c>
      <c r="H117" s="234">
        <v>16.8</v>
      </c>
      <c r="I117" s="234">
        <v>18.8</v>
      </c>
      <c r="J117" s="234">
        <v>2.6</v>
      </c>
      <c r="K117" s="234">
        <v>10.9</v>
      </c>
      <c r="L117" s="234">
        <v>11.6</v>
      </c>
      <c r="M117" s="234" t="s">
        <v>779</v>
      </c>
      <c r="N117" s="234">
        <v>13.3</v>
      </c>
      <c r="O117" s="234">
        <v>1</v>
      </c>
      <c r="P117" s="233">
        <v>30.5</v>
      </c>
      <c r="Q117" s="233" t="s">
        <v>779</v>
      </c>
      <c r="R117" s="22"/>
      <c r="S117" s="22"/>
      <c r="T117" s="22"/>
      <c r="U117" s="22"/>
      <c r="V117" s="22"/>
      <c r="W117" s="22"/>
      <c r="X117" s="22"/>
      <c r="Y117" s="22"/>
    </row>
    <row r="118" spans="1:25" s="15" customFormat="1" ht="11.25" customHeight="1" x14ac:dyDescent="0.15">
      <c r="A118" s="216" t="s">
        <v>113</v>
      </c>
      <c r="B118" s="232">
        <v>100</v>
      </c>
      <c r="C118" s="233">
        <v>85.1</v>
      </c>
      <c r="D118" s="234">
        <v>100</v>
      </c>
      <c r="E118" s="234">
        <v>46.6</v>
      </c>
      <c r="F118" s="234">
        <v>14.7</v>
      </c>
      <c r="G118" s="234">
        <v>8.1999999999999993</v>
      </c>
      <c r="H118" s="234">
        <v>18.2</v>
      </c>
      <c r="I118" s="234">
        <v>28.2</v>
      </c>
      <c r="J118" s="234">
        <v>16.899999999999999</v>
      </c>
      <c r="K118" s="234">
        <v>14.1</v>
      </c>
      <c r="L118" s="234">
        <v>6.9</v>
      </c>
      <c r="M118" s="234">
        <v>13.2</v>
      </c>
      <c r="N118" s="234">
        <v>18.7</v>
      </c>
      <c r="O118" s="234">
        <v>3.4</v>
      </c>
      <c r="P118" s="233">
        <v>14.9</v>
      </c>
      <c r="Q118" s="233" t="s">
        <v>779</v>
      </c>
      <c r="R118" s="22"/>
      <c r="S118" s="22"/>
      <c r="T118" s="22"/>
      <c r="U118" s="22"/>
      <c r="V118" s="22"/>
      <c r="W118" s="22"/>
      <c r="X118" s="22"/>
      <c r="Y118" s="22"/>
    </row>
    <row r="119" spans="1:25" s="15" customFormat="1" ht="11.25" customHeight="1" x14ac:dyDescent="0.15">
      <c r="A119" s="216" t="s">
        <v>114</v>
      </c>
      <c r="B119" s="232">
        <v>100</v>
      </c>
      <c r="C119" s="233">
        <v>79.099999999999994</v>
      </c>
      <c r="D119" s="234">
        <v>100</v>
      </c>
      <c r="E119" s="234">
        <v>52.2</v>
      </c>
      <c r="F119" s="234">
        <v>9.1</v>
      </c>
      <c r="G119" s="234">
        <v>16</v>
      </c>
      <c r="H119" s="234">
        <v>14.8</v>
      </c>
      <c r="I119" s="234">
        <v>26.9</v>
      </c>
      <c r="J119" s="234">
        <v>8</v>
      </c>
      <c r="K119" s="234">
        <v>7.5</v>
      </c>
      <c r="L119" s="234">
        <v>17.5</v>
      </c>
      <c r="M119" s="234">
        <v>24.7</v>
      </c>
      <c r="N119" s="234">
        <v>22.4</v>
      </c>
      <c r="O119" s="234">
        <v>4.9000000000000004</v>
      </c>
      <c r="P119" s="233">
        <v>20.9</v>
      </c>
      <c r="Q119" s="233" t="s">
        <v>779</v>
      </c>
      <c r="R119" s="22"/>
      <c r="S119" s="22"/>
      <c r="T119" s="22"/>
      <c r="U119" s="22"/>
      <c r="V119" s="22"/>
      <c r="W119" s="22"/>
      <c r="X119" s="22"/>
      <c r="Y119" s="22"/>
    </row>
    <row r="120" spans="1:25" s="15" customFormat="1" ht="11.25" customHeight="1" x14ac:dyDescent="0.15">
      <c r="A120" s="216" t="s">
        <v>115</v>
      </c>
      <c r="B120" s="232">
        <v>100</v>
      </c>
      <c r="C120" s="233">
        <v>74.900000000000006</v>
      </c>
      <c r="D120" s="234">
        <v>100</v>
      </c>
      <c r="E120" s="234">
        <v>39.1</v>
      </c>
      <c r="F120" s="234">
        <v>37.4</v>
      </c>
      <c r="G120" s="234">
        <v>8.9</v>
      </c>
      <c r="H120" s="234">
        <v>19.7</v>
      </c>
      <c r="I120" s="234">
        <v>28.1</v>
      </c>
      <c r="J120" s="234">
        <v>14.8</v>
      </c>
      <c r="K120" s="234">
        <v>12.3</v>
      </c>
      <c r="L120" s="234">
        <v>11.5</v>
      </c>
      <c r="M120" s="234">
        <v>27.8</v>
      </c>
      <c r="N120" s="234">
        <v>24.4</v>
      </c>
      <c r="O120" s="234">
        <v>7.7</v>
      </c>
      <c r="P120" s="233">
        <v>22.3</v>
      </c>
      <c r="Q120" s="233">
        <v>2.8</v>
      </c>
      <c r="R120" s="22"/>
      <c r="S120" s="22"/>
      <c r="T120" s="22"/>
      <c r="U120" s="22"/>
      <c r="V120" s="22"/>
      <c r="W120" s="22"/>
      <c r="X120" s="22"/>
      <c r="Y120" s="22"/>
    </row>
    <row r="121" spans="1:25" s="15" customFormat="1" ht="11.25" customHeight="1" x14ac:dyDescent="0.15">
      <c r="A121" s="231" t="s">
        <v>278</v>
      </c>
      <c r="B121" s="232"/>
      <c r="C121" s="233"/>
      <c r="D121" s="234"/>
      <c r="E121" s="234"/>
      <c r="F121" s="234"/>
      <c r="G121" s="234"/>
      <c r="H121" s="234"/>
      <c r="I121" s="234"/>
      <c r="J121" s="234"/>
      <c r="K121" s="234"/>
      <c r="L121" s="234"/>
      <c r="M121" s="234"/>
      <c r="N121" s="234"/>
      <c r="O121" s="234"/>
      <c r="P121" s="233"/>
      <c r="Q121" s="233"/>
      <c r="R121" s="22"/>
      <c r="S121" s="22"/>
      <c r="T121" s="22"/>
      <c r="U121" s="22"/>
      <c r="V121" s="22"/>
      <c r="W121" s="22"/>
      <c r="X121" s="22"/>
      <c r="Y121" s="22"/>
    </row>
    <row r="122" spans="1:25" s="15" customFormat="1" ht="11.25" customHeight="1" x14ac:dyDescent="0.15">
      <c r="A122" s="216" t="s">
        <v>277</v>
      </c>
      <c r="B122" s="232">
        <v>100</v>
      </c>
      <c r="C122" s="233">
        <v>70.5</v>
      </c>
      <c r="D122" s="234">
        <v>100</v>
      </c>
      <c r="E122" s="234">
        <v>29</v>
      </c>
      <c r="F122" s="234">
        <v>47.6</v>
      </c>
      <c r="G122" s="234">
        <v>9.1999999999999993</v>
      </c>
      <c r="H122" s="234">
        <v>18.2</v>
      </c>
      <c r="I122" s="234">
        <v>24.5</v>
      </c>
      <c r="J122" s="234">
        <v>10.3</v>
      </c>
      <c r="K122" s="234">
        <v>8.1999999999999993</v>
      </c>
      <c r="L122" s="234">
        <v>7.4</v>
      </c>
      <c r="M122" s="234">
        <v>24.6</v>
      </c>
      <c r="N122" s="234">
        <v>20.9</v>
      </c>
      <c r="O122" s="234">
        <v>8.4</v>
      </c>
      <c r="P122" s="233">
        <v>25.2</v>
      </c>
      <c r="Q122" s="233">
        <v>4.3</v>
      </c>
      <c r="R122" s="22"/>
      <c r="S122" s="22"/>
      <c r="T122" s="22"/>
      <c r="U122" s="22"/>
      <c r="V122" s="22"/>
      <c r="W122" s="22"/>
      <c r="X122" s="22"/>
      <c r="Y122" s="22"/>
    </row>
    <row r="123" spans="1:25" s="15" customFormat="1" ht="11.25" customHeight="1" x14ac:dyDescent="0.15">
      <c r="A123" s="216" t="s">
        <v>276</v>
      </c>
      <c r="B123" s="232">
        <v>100</v>
      </c>
      <c r="C123" s="233">
        <v>74.5</v>
      </c>
      <c r="D123" s="234">
        <v>100</v>
      </c>
      <c r="E123" s="234">
        <v>32</v>
      </c>
      <c r="F123" s="234">
        <v>42.3</v>
      </c>
      <c r="G123" s="234">
        <v>2.6</v>
      </c>
      <c r="H123" s="234">
        <v>16.399999999999999</v>
      </c>
      <c r="I123" s="234">
        <v>27.2</v>
      </c>
      <c r="J123" s="234">
        <v>12.1</v>
      </c>
      <c r="K123" s="234">
        <v>8.1999999999999993</v>
      </c>
      <c r="L123" s="234">
        <v>9.1</v>
      </c>
      <c r="M123" s="234">
        <v>23.3</v>
      </c>
      <c r="N123" s="234">
        <v>24.8</v>
      </c>
      <c r="O123" s="234">
        <v>6.1</v>
      </c>
      <c r="P123" s="233">
        <v>23.6</v>
      </c>
      <c r="Q123" s="233">
        <v>1.9</v>
      </c>
      <c r="R123" s="22"/>
      <c r="S123" s="22"/>
      <c r="T123" s="22"/>
      <c r="U123" s="22"/>
      <c r="V123" s="22"/>
      <c r="W123" s="22"/>
      <c r="X123" s="22"/>
      <c r="Y123" s="22"/>
    </row>
    <row r="124" spans="1:25" s="15" customFormat="1" ht="11.25" customHeight="1" x14ac:dyDescent="0.15">
      <c r="A124" s="216" t="s">
        <v>275</v>
      </c>
      <c r="B124" s="232">
        <v>100</v>
      </c>
      <c r="C124" s="233">
        <v>75.400000000000006</v>
      </c>
      <c r="D124" s="234">
        <v>100</v>
      </c>
      <c r="E124" s="234">
        <v>38</v>
      </c>
      <c r="F124" s="234">
        <v>30.8</v>
      </c>
      <c r="G124" s="234">
        <v>11</v>
      </c>
      <c r="H124" s="234">
        <v>20.7</v>
      </c>
      <c r="I124" s="234">
        <v>32.4</v>
      </c>
      <c r="J124" s="234">
        <v>15.2</v>
      </c>
      <c r="K124" s="234">
        <v>14.2</v>
      </c>
      <c r="L124" s="234">
        <v>13.7</v>
      </c>
      <c r="M124" s="234">
        <v>30.4</v>
      </c>
      <c r="N124" s="234">
        <v>32.1</v>
      </c>
      <c r="O124" s="234">
        <v>6.7</v>
      </c>
      <c r="P124" s="233">
        <v>21</v>
      </c>
      <c r="Q124" s="233">
        <v>3.6</v>
      </c>
      <c r="R124" s="22"/>
      <c r="S124" s="22"/>
      <c r="T124" s="22"/>
      <c r="U124" s="22"/>
      <c r="V124" s="22"/>
      <c r="W124" s="22"/>
      <c r="X124" s="22"/>
      <c r="Y124" s="22"/>
    </row>
    <row r="125" spans="1:25" s="15" customFormat="1" ht="11.25" customHeight="1" x14ac:dyDescent="0.15">
      <c r="A125" s="216" t="s">
        <v>274</v>
      </c>
      <c r="B125" s="232">
        <v>100</v>
      </c>
      <c r="C125" s="233">
        <v>80.400000000000006</v>
      </c>
      <c r="D125" s="234">
        <v>100</v>
      </c>
      <c r="E125" s="234">
        <v>47</v>
      </c>
      <c r="F125" s="234">
        <v>31.3</v>
      </c>
      <c r="G125" s="234">
        <v>8.9</v>
      </c>
      <c r="H125" s="234">
        <v>21.5</v>
      </c>
      <c r="I125" s="234">
        <v>29.2</v>
      </c>
      <c r="J125" s="234">
        <v>19.399999999999999</v>
      </c>
      <c r="K125" s="234">
        <v>15.8</v>
      </c>
      <c r="L125" s="234">
        <v>15.3</v>
      </c>
      <c r="M125" s="234">
        <v>30.2</v>
      </c>
      <c r="N125" s="234">
        <v>22.1</v>
      </c>
      <c r="O125" s="234">
        <v>8.6</v>
      </c>
      <c r="P125" s="233">
        <v>18.8</v>
      </c>
      <c r="Q125" s="233">
        <v>0.8</v>
      </c>
      <c r="R125" s="22"/>
      <c r="S125" s="22"/>
      <c r="T125" s="22"/>
      <c r="U125" s="22"/>
      <c r="V125" s="22"/>
      <c r="W125" s="22"/>
      <c r="X125" s="22"/>
      <c r="Y125" s="22"/>
    </row>
    <row r="126" spans="1:25" s="15" customFormat="1" ht="11.25" customHeight="1" x14ac:dyDescent="0.15">
      <c r="A126" s="216" t="s">
        <v>273</v>
      </c>
      <c r="B126" s="232">
        <v>100</v>
      </c>
      <c r="C126" s="233">
        <v>73.599999999999994</v>
      </c>
      <c r="D126" s="234">
        <v>100</v>
      </c>
      <c r="E126" s="234">
        <v>65.2</v>
      </c>
      <c r="F126" s="234">
        <v>18.600000000000001</v>
      </c>
      <c r="G126" s="234">
        <v>11.3</v>
      </c>
      <c r="H126" s="234">
        <v>17.8</v>
      </c>
      <c r="I126" s="234">
        <v>22.7</v>
      </c>
      <c r="J126" s="234">
        <v>21.5</v>
      </c>
      <c r="K126" s="234">
        <v>15.8</v>
      </c>
      <c r="L126" s="234">
        <v>11.2</v>
      </c>
      <c r="M126" s="234">
        <v>29</v>
      </c>
      <c r="N126" s="234">
        <v>21.5</v>
      </c>
      <c r="O126" s="234">
        <v>4.5999999999999996</v>
      </c>
      <c r="P126" s="233">
        <v>26</v>
      </c>
      <c r="Q126" s="233">
        <v>0.4</v>
      </c>
      <c r="R126" s="22"/>
      <c r="S126" s="22"/>
      <c r="T126" s="22"/>
      <c r="U126" s="22"/>
      <c r="V126" s="22"/>
      <c r="W126" s="22"/>
      <c r="X126" s="22"/>
      <c r="Y126" s="22"/>
    </row>
    <row r="127" spans="1:25" s="15" customFormat="1" ht="11.25" customHeight="1" x14ac:dyDescent="0.15">
      <c r="A127" s="216" t="s">
        <v>272</v>
      </c>
      <c r="B127" s="232">
        <v>100</v>
      </c>
      <c r="C127" s="233">
        <v>78.5</v>
      </c>
      <c r="D127" s="234">
        <v>100</v>
      </c>
      <c r="E127" s="234">
        <v>56.1</v>
      </c>
      <c r="F127" s="234">
        <v>4.8</v>
      </c>
      <c r="G127" s="234">
        <v>3.5</v>
      </c>
      <c r="H127" s="234">
        <v>20.100000000000001</v>
      </c>
      <c r="I127" s="234">
        <v>39</v>
      </c>
      <c r="J127" s="234">
        <v>6.3</v>
      </c>
      <c r="K127" s="234">
        <v>12.6</v>
      </c>
      <c r="L127" s="234">
        <v>9.1999999999999993</v>
      </c>
      <c r="M127" s="234">
        <v>11.3</v>
      </c>
      <c r="N127" s="234">
        <v>14.9</v>
      </c>
      <c r="O127" s="234">
        <v>3.1</v>
      </c>
      <c r="P127" s="233">
        <v>16.5</v>
      </c>
      <c r="Q127" s="233">
        <v>5.0999999999999996</v>
      </c>
      <c r="R127" s="22"/>
      <c r="S127" s="22"/>
      <c r="T127" s="22"/>
      <c r="U127" s="22"/>
      <c r="V127" s="22"/>
      <c r="W127" s="22"/>
      <c r="X127" s="22"/>
      <c r="Y127" s="22"/>
    </row>
    <row r="128" spans="1:25" s="15" customFormat="1" ht="11.25" customHeight="1" x14ac:dyDescent="0.15">
      <c r="A128" s="216" t="s">
        <v>271</v>
      </c>
      <c r="B128" s="232">
        <v>100</v>
      </c>
      <c r="C128" s="233">
        <v>97.5</v>
      </c>
      <c r="D128" s="234">
        <v>100</v>
      </c>
      <c r="E128" s="234">
        <v>90.9</v>
      </c>
      <c r="F128" s="234">
        <v>10.9</v>
      </c>
      <c r="G128" s="234">
        <v>17.8</v>
      </c>
      <c r="H128" s="234">
        <v>19.8</v>
      </c>
      <c r="I128" s="234">
        <v>19.399999999999999</v>
      </c>
      <c r="J128" s="234">
        <v>10.3</v>
      </c>
      <c r="K128" s="234">
        <v>7.8</v>
      </c>
      <c r="L128" s="234">
        <v>14.6</v>
      </c>
      <c r="M128" s="234">
        <v>18.2</v>
      </c>
      <c r="N128" s="234">
        <v>1.4</v>
      </c>
      <c r="O128" s="234" t="s">
        <v>779</v>
      </c>
      <c r="P128" s="233">
        <v>2.5</v>
      </c>
      <c r="Q128" s="233" t="s">
        <v>779</v>
      </c>
      <c r="R128" s="22"/>
      <c r="S128" s="22"/>
      <c r="T128" s="22"/>
      <c r="U128" s="22"/>
      <c r="V128" s="22"/>
      <c r="W128" s="22"/>
      <c r="X128" s="22"/>
      <c r="Y128" s="22"/>
    </row>
    <row r="129" spans="1:39" s="15" customFormat="1" ht="11.25" customHeight="1" x14ac:dyDescent="0.15">
      <c r="A129" s="236" t="s">
        <v>270</v>
      </c>
      <c r="B129" s="237">
        <v>100</v>
      </c>
      <c r="C129" s="240">
        <v>92.1</v>
      </c>
      <c r="D129" s="241">
        <v>100</v>
      </c>
      <c r="E129" s="241">
        <v>68</v>
      </c>
      <c r="F129" s="241">
        <v>41.2</v>
      </c>
      <c r="G129" s="241">
        <v>19.5</v>
      </c>
      <c r="H129" s="241">
        <v>1.2</v>
      </c>
      <c r="I129" s="241">
        <v>17.8</v>
      </c>
      <c r="J129" s="241">
        <v>1.2</v>
      </c>
      <c r="K129" s="241">
        <v>0.6</v>
      </c>
      <c r="L129" s="241" t="s">
        <v>779</v>
      </c>
      <c r="M129" s="241">
        <v>10.6</v>
      </c>
      <c r="N129" s="241">
        <v>11.8</v>
      </c>
      <c r="O129" s="241">
        <v>6</v>
      </c>
      <c r="P129" s="240">
        <v>7.9</v>
      </c>
      <c r="Q129" s="240" t="s">
        <v>779</v>
      </c>
      <c r="R129" s="22"/>
      <c r="S129" s="22"/>
      <c r="T129" s="22"/>
      <c r="U129" s="22"/>
      <c r="V129" s="22"/>
      <c r="W129" s="22"/>
      <c r="X129" s="22"/>
      <c r="Y129" s="22"/>
    </row>
    <row r="130" spans="1:39" ht="11.25" customHeight="1" x14ac:dyDescent="0.15">
      <c r="A130" s="235" t="s">
        <v>494</v>
      </c>
      <c r="B130" s="211"/>
      <c r="C130" s="211"/>
      <c r="D130" s="211"/>
      <c r="E130" s="211"/>
      <c r="F130" s="211"/>
      <c r="G130" s="211"/>
      <c r="H130" s="211"/>
      <c r="I130" s="211"/>
      <c r="J130" s="211"/>
      <c r="K130" s="211"/>
      <c r="L130" s="211"/>
      <c r="M130" s="211"/>
      <c r="N130" s="211"/>
      <c r="O130" s="211"/>
      <c r="P130" s="211"/>
      <c r="Q130" s="211"/>
      <c r="R130" s="11"/>
      <c r="S130" s="11"/>
      <c r="T130" s="11"/>
      <c r="U130" s="11"/>
      <c r="V130" s="11"/>
      <c r="W130" s="11"/>
      <c r="X130" s="11"/>
      <c r="Y130" s="11"/>
    </row>
    <row r="131" spans="1:39" x14ac:dyDescent="0.15">
      <c r="A131" s="235" t="s">
        <v>66</v>
      </c>
      <c r="B131" s="209"/>
      <c r="C131" s="209"/>
      <c r="D131" s="209"/>
      <c r="E131" s="209"/>
      <c r="F131" s="209"/>
      <c r="G131" s="209"/>
      <c r="H131" s="209"/>
      <c r="I131" s="235" t="s">
        <v>67</v>
      </c>
      <c r="J131" s="209"/>
      <c r="K131" s="209"/>
      <c r="L131" s="209"/>
      <c r="M131" s="209"/>
      <c r="N131" s="209"/>
      <c r="O131" s="209"/>
      <c r="P131" s="209"/>
      <c r="Q131" s="209"/>
    </row>
    <row r="132" spans="1:39" ht="11.25" hidden="1" customHeight="1" x14ac:dyDescent="0.15">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spans="1:39" ht="11.25" hidden="1" customHeight="1" x14ac:dyDescent="0.15">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spans="1:39" hidden="1" x14ac:dyDescent="0.15">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spans="1:39" ht="18.75" hidden="1" x14ac:dyDescent="0.15">
      <c r="A135" s="73" t="s">
        <v>830</v>
      </c>
    </row>
    <row r="136" spans="1:39" s="8" customFormat="1" ht="18.75" hidden="1" customHeight="1" x14ac:dyDescent="0.2">
      <c r="A136" s="543" t="s">
        <v>795</v>
      </c>
      <c r="B136" s="543"/>
      <c r="C136" s="543"/>
      <c r="D136" s="543"/>
      <c r="E136" s="543"/>
      <c r="F136" s="543"/>
      <c r="G136" s="543"/>
      <c r="H136" s="543"/>
      <c r="I136" s="544" t="s">
        <v>454</v>
      </c>
      <c r="J136" s="544"/>
      <c r="K136" s="544"/>
      <c r="L136" s="544"/>
      <c r="M136" s="544"/>
      <c r="N136" s="544"/>
      <c r="O136" s="544"/>
      <c r="P136" s="544"/>
      <c r="Q136" s="544"/>
      <c r="R136" s="7"/>
      <c r="S136" s="7"/>
      <c r="T136" s="7"/>
      <c r="U136" s="7"/>
      <c r="V136" s="7"/>
      <c r="W136" s="7"/>
      <c r="X136" s="7"/>
      <c r="Y136" s="7"/>
      <c r="Z136" s="7"/>
      <c r="AA136" s="7"/>
      <c r="AB136" s="7"/>
      <c r="AC136" s="7"/>
      <c r="AD136" s="7"/>
      <c r="AE136" s="7"/>
      <c r="AF136" s="7"/>
      <c r="AG136" s="7"/>
      <c r="AH136" s="7"/>
      <c r="AI136" s="7"/>
      <c r="AJ136" s="7"/>
      <c r="AK136" s="7"/>
      <c r="AL136" s="7"/>
      <c r="AM136" s="7"/>
    </row>
    <row r="137" spans="1:39" s="8" customFormat="1" ht="21" hidden="1" customHeight="1" x14ac:dyDescent="0.2">
      <c r="A137" s="545" t="s">
        <v>453</v>
      </c>
      <c r="B137" s="546"/>
      <c r="C137" s="546"/>
      <c r="D137" s="546"/>
      <c r="E137" s="546"/>
      <c r="F137" s="546"/>
      <c r="G137" s="546"/>
      <c r="H137" s="546"/>
      <c r="I137" s="547" t="s">
        <v>495</v>
      </c>
      <c r="J137" s="547"/>
      <c r="K137" s="547"/>
      <c r="L137" s="547"/>
      <c r="M137" s="547"/>
      <c r="N137" s="547"/>
      <c r="O137" s="547"/>
      <c r="P137" s="547"/>
      <c r="Q137" s="547"/>
      <c r="R137" s="7"/>
      <c r="S137" s="7"/>
      <c r="T137" s="7"/>
      <c r="U137" s="7"/>
      <c r="V137" s="7"/>
      <c r="W137" s="7"/>
      <c r="X137" s="7"/>
      <c r="Y137" s="7"/>
      <c r="Z137" s="7"/>
      <c r="AA137" s="7"/>
      <c r="AB137" s="7"/>
      <c r="AC137" s="7"/>
      <c r="AD137" s="7"/>
      <c r="AE137" s="7"/>
      <c r="AF137" s="7"/>
      <c r="AG137" s="7"/>
      <c r="AH137" s="7"/>
      <c r="AI137" s="7"/>
      <c r="AJ137" s="7"/>
      <c r="AK137" s="7"/>
      <c r="AL137" s="7"/>
      <c r="AM137" s="7"/>
    </row>
    <row r="138" spans="1:39" s="8" customFormat="1" ht="10.15" hidden="1" customHeight="1" x14ac:dyDescent="0.2">
      <c r="A138" s="80"/>
      <c r="B138" s="115"/>
      <c r="C138" s="115"/>
      <c r="D138" s="115"/>
      <c r="E138" s="115"/>
      <c r="F138" s="115"/>
      <c r="G138" s="115"/>
      <c r="H138" s="115"/>
      <c r="I138" s="162"/>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row>
    <row r="139" spans="1:39" ht="11.25" hidden="1" customHeight="1" x14ac:dyDescent="0.15">
      <c r="B139" s="10"/>
      <c r="C139" s="10"/>
      <c r="D139" s="10"/>
      <c r="E139" s="10"/>
      <c r="F139" s="10"/>
      <c r="G139" s="10"/>
      <c r="H139" s="10"/>
      <c r="I139" s="10"/>
      <c r="J139" s="10"/>
      <c r="K139" s="10"/>
      <c r="L139" s="10"/>
      <c r="M139" s="10"/>
      <c r="N139" s="10"/>
      <c r="O139" s="10"/>
      <c r="P139" s="10"/>
      <c r="Q139" s="11" t="s">
        <v>4</v>
      </c>
      <c r="S139" s="10"/>
      <c r="T139" s="10"/>
      <c r="U139" s="10"/>
      <c r="V139" s="10"/>
      <c r="W139" s="10"/>
      <c r="X139" s="10"/>
      <c r="Y139" s="10"/>
      <c r="Z139" s="10"/>
      <c r="AA139" s="10"/>
      <c r="AB139" s="10"/>
      <c r="AC139" s="10"/>
      <c r="AD139" s="10"/>
      <c r="AE139" s="10"/>
      <c r="AF139" s="10"/>
      <c r="AG139" s="10"/>
      <c r="AH139" s="10"/>
      <c r="AI139" s="10"/>
      <c r="AJ139" s="10"/>
      <c r="AK139" s="10"/>
      <c r="AL139" s="10"/>
      <c r="AM139" s="10"/>
    </row>
    <row r="140" spans="1:39" ht="11.25" hidden="1" customHeight="1" x14ac:dyDescent="0.15">
      <c r="A140" s="12"/>
      <c r="B140" s="425" t="s">
        <v>492</v>
      </c>
      <c r="C140" s="426" t="s">
        <v>813</v>
      </c>
      <c r="D140" s="427"/>
      <c r="E140" s="1"/>
      <c r="F140" s="1"/>
      <c r="G140" s="1"/>
      <c r="H140" s="1"/>
      <c r="I140" s="1"/>
      <c r="J140" s="1"/>
      <c r="K140" s="1"/>
      <c r="L140" s="1"/>
      <c r="M140" s="1"/>
      <c r="N140" s="1"/>
      <c r="O140" s="1"/>
      <c r="P140" s="425" t="s">
        <v>450</v>
      </c>
      <c r="Q140" s="432" t="s">
        <v>189</v>
      </c>
      <c r="R140" s="10"/>
      <c r="S140" s="10"/>
      <c r="T140" s="10"/>
      <c r="U140" s="10"/>
      <c r="V140" s="10"/>
      <c r="W140" s="10"/>
      <c r="X140" s="10"/>
      <c r="Y140" s="10"/>
      <c r="Z140" s="10"/>
      <c r="AA140" s="10"/>
      <c r="AB140" s="10"/>
      <c r="AC140" s="10"/>
      <c r="AD140" s="10"/>
      <c r="AE140" s="10"/>
      <c r="AF140" s="10"/>
      <c r="AG140" s="10"/>
      <c r="AH140" s="10"/>
      <c r="AI140" s="10"/>
      <c r="AJ140" s="10"/>
      <c r="AK140" s="10"/>
      <c r="AL140" s="10"/>
      <c r="AM140" s="10"/>
    </row>
    <row r="141" spans="1:39" s="15" customFormat="1" ht="11.25" hidden="1" customHeight="1" x14ac:dyDescent="0.15">
      <c r="A141" s="13"/>
      <c r="B141" s="425"/>
      <c r="C141" s="428"/>
      <c r="D141" s="429"/>
      <c r="E141" s="2" t="s">
        <v>812</v>
      </c>
      <c r="F141" s="3"/>
      <c r="G141" s="3"/>
      <c r="H141" s="3"/>
      <c r="I141" s="3"/>
      <c r="J141" s="3"/>
      <c r="K141" s="3"/>
      <c r="L141" s="3"/>
      <c r="M141" s="3"/>
      <c r="N141" s="3"/>
      <c r="O141" s="4"/>
      <c r="P141" s="425"/>
      <c r="Q141" s="432"/>
      <c r="R141" s="14"/>
      <c r="S141" s="14"/>
      <c r="T141" s="14"/>
      <c r="U141" s="14"/>
      <c r="V141" s="14"/>
      <c r="W141" s="14"/>
      <c r="X141" s="14"/>
      <c r="Y141" s="14"/>
      <c r="Z141" s="14"/>
      <c r="AA141" s="14"/>
      <c r="AB141" s="14"/>
      <c r="AC141" s="14"/>
      <c r="AD141" s="14"/>
      <c r="AE141" s="14"/>
      <c r="AF141" s="14"/>
      <c r="AG141" s="14"/>
      <c r="AH141" s="14"/>
      <c r="AI141" s="14"/>
      <c r="AJ141" s="14"/>
      <c r="AK141" s="14"/>
      <c r="AL141" s="14"/>
      <c r="AM141" s="14"/>
    </row>
    <row r="142" spans="1:39" s="17" customFormat="1" ht="65.25" hidden="1" customHeight="1" x14ac:dyDescent="0.15">
      <c r="A142" s="149" t="s">
        <v>10</v>
      </c>
      <c r="B142" s="425"/>
      <c r="C142" s="430"/>
      <c r="D142" s="431"/>
      <c r="E142" s="5" t="s">
        <v>449</v>
      </c>
      <c r="F142" s="6" t="s">
        <v>448</v>
      </c>
      <c r="G142" s="105" t="s">
        <v>447</v>
      </c>
      <c r="H142" s="6" t="s">
        <v>445</v>
      </c>
      <c r="I142" s="6" t="s">
        <v>444</v>
      </c>
      <c r="J142" s="6" t="s">
        <v>443</v>
      </c>
      <c r="K142" s="6" t="s">
        <v>442</v>
      </c>
      <c r="L142" s="6" t="s">
        <v>441</v>
      </c>
      <c r="M142" s="6" t="s">
        <v>440</v>
      </c>
      <c r="N142" s="6" t="s">
        <v>439</v>
      </c>
      <c r="O142" s="58" t="s">
        <v>341</v>
      </c>
      <c r="P142" s="425"/>
      <c r="Q142" s="432"/>
      <c r="R142" s="16"/>
      <c r="S142" s="16"/>
      <c r="T142" s="16"/>
      <c r="U142" s="16"/>
      <c r="V142" s="16"/>
      <c r="W142" s="16"/>
      <c r="X142" s="16"/>
      <c r="Y142" s="16"/>
      <c r="Z142" s="16"/>
      <c r="AA142" s="16"/>
      <c r="AB142" s="16"/>
      <c r="AC142" s="16"/>
      <c r="AD142" s="16"/>
      <c r="AE142" s="16"/>
      <c r="AF142" s="16"/>
      <c r="AG142" s="16"/>
      <c r="AH142" s="16"/>
      <c r="AI142" s="16"/>
      <c r="AJ142" s="16"/>
      <c r="AK142" s="16"/>
      <c r="AL142" s="16"/>
      <c r="AM142" s="16"/>
    </row>
    <row r="143" spans="1:39" s="15" customFormat="1" ht="11.25" hidden="1" customHeight="1" x14ac:dyDescent="0.15">
      <c r="A143" s="18" t="s">
        <v>71</v>
      </c>
      <c r="B143" s="19">
        <f>IF(B9="","",IF(B9="*","*",IF(AND(B9="-",B76="       -"),"-",IF(B9="-",0-B76,IF(B76="       -",B9,B9-B76)))))</f>
        <v>0</v>
      </c>
      <c r="C143" s="20">
        <f t="shared" ref="C143:Q143" si="0">IF(C9="","",IF(C9="*","*",IF(AND(C9="-",C76="       -"),"-",IF(C9="-",0-C76,IF(C76="       -",C9,C9-C76)))))</f>
        <v>-0.79999999999999716</v>
      </c>
      <c r="D143" s="20">
        <f t="shared" si="0"/>
        <v>0</v>
      </c>
      <c r="E143" s="20">
        <f t="shared" si="0"/>
        <v>-1</v>
      </c>
      <c r="F143" s="20">
        <f t="shared" si="0"/>
        <v>0.10000000000000142</v>
      </c>
      <c r="G143" s="20">
        <f t="shared" si="0"/>
        <v>-0.59999999999999964</v>
      </c>
      <c r="H143" s="20">
        <f t="shared" si="0"/>
        <v>-1.1999999999999993</v>
      </c>
      <c r="I143" s="20">
        <f t="shared" si="0"/>
        <v>-0.39999999999999858</v>
      </c>
      <c r="J143" s="20">
        <f t="shared" si="0"/>
        <v>0.20000000000000107</v>
      </c>
      <c r="K143" s="20">
        <f t="shared" si="0"/>
        <v>-9.9999999999999645E-2</v>
      </c>
      <c r="L143" s="20">
        <f t="shared" si="0"/>
        <v>-0.5</v>
      </c>
      <c r="M143" s="20">
        <f t="shared" si="0"/>
        <v>0.40000000000000213</v>
      </c>
      <c r="N143" s="20">
        <f t="shared" si="0"/>
        <v>0.80000000000000071</v>
      </c>
      <c r="O143" s="20">
        <f t="shared" si="0"/>
        <v>-0.40000000000000036</v>
      </c>
      <c r="P143" s="20">
        <f t="shared" si="0"/>
        <v>0.19999999999999929</v>
      </c>
      <c r="Q143" s="20">
        <f t="shared" si="0"/>
        <v>0.59999999999999964</v>
      </c>
      <c r="R143" s="22"/>
      <c r="S143" s="22"/>
      <c r="T143" s="22"/>
      <c r="U143" s="22"/>
      <c r="V143" s="22"/>
      <c r="W143" s="22"/>
      <c r="X143" s="22"/>
      <c r="Y143" s="22"/>
    </row>
    <row r="144" spans="1:39" s="15" customFormat="1" ht="11.25" hidden="1" customHeight="1" x14ac:dyDescent="0.15">
      <c r="A144" s="23" t="s">
        <v>72</v>
      </c>
      <c r="B144" s="24" t="str">
        <f t="shared" ref="B144:Q159" si="1">IF(B10="","",IF(B10="*","*",IF(AND(B10="-",B77="       -"),"-",IF(B10="-",0-B77,IF(B77="       -",B10,B10-B77)))))</f>
        <v/>
      </c>
      <c r="C144" s="22" t="str">
        <f t="shared" si="1"/>
        <v/>
      </c>
      <c r="D144" s="22" t="str">
        <f t="shared" si="1"/>
        <v/>
      </c>
      <c r="E144" s="22" t="str">
        <f t="shared" si="1"/>
        <v/>
      </c>
      <c r="F144" s="22" t="str">
        <f t="shared" si="1"/>
        <v/>
      </c>
      <c r="G144" s="22" t="str">
        <f t="shared" si="1"/>
        <v/>
      </c>
      <c r="H144" s="22" t="str">
        <f t="shared" si="1"/>
        <v/>
      </c>
      <c r="I144" s="22" t="str">
        <f t="shared" si="1"/>
        <v/>
      </c>
      <c r="J144" s="22" t="str">
        <f t="shared" si="1"/>
        <v/>
      </c>
      <c r="K144" s="22" t="str">
        <f t="shared" si="1"/>
        <v/>
      </c>
      <c r="L144" s="22" t="str">
        <f t="shared" si="1"/>
        <v/>
      </c>
      <c r="M144" s="22" t="str">
        <f t="shared" si="1"/>
        <v/>
      </c>
      <c r="N144" s="22" t="str">
        <f t="shared" si="1"/>
        <v/>
      </c>
      <c r="O144" s="22" t="str">
        <f t="shared" si="1"/>
        <v/>
      </c>
      <c r="P144" s="22" t="str">
        <f t="shared" si="1"/>
        <v/>
      </c>
      <c r="Q144" s="22" t="str">
        <f t="shared" si="1"/>
        <v/>
      </c>
      <c r="R144" s="22"/>
      <c r="S144" s="22"/>
      <c r="T144" s="22"/>
      <c r="U144" s="22"/>
      <c r="V144" s="22"/>
      <c r="W144" s="22"/>
      <c r="X144" s="22"/>
      <c r="Y144" s="22"/>
    </row>
    <row r="145" spans="1:25" s="15" customFormat="1" ht="11.25" hidden="1" customHeight="1" x14ac:dyDescent="0.15">
      <c r="A145" s="13" t="s">
        <v>671</v>
      </c>
      <c r="B145" s="24">
        <f t="shared" si="1"/>
        <v>0</v>
      </c>
      <c r="C145" s="22">
        <f t="shared" si="1"/>
        <v>-0.79999999999999716</v>
      </c>
      <c r="D145" s="22">
        <f t="shared" si="1"/>
        <v>0</v>
      </c>
      <c r="E145" s="22">
        <f t="shared" si="1"/>
        <v>-1.3999999999999986</v>
      </c>
      <c r="F145" s="22">
        <f t="shared" si="1"/>
        <v>-0.10000000000000142</v>
      </c>
      <c r="G145" s="22">
        <f t="shared" si="1"/>
        <v>-0.69999999999999929</v>
      </c>
      <c r="H145" s="22">
        <f t="shared" si="1"/>
        <v>-0.89999999999999858</v>
      </c>
      <c r="I145" s="22">
        <f t="shared" si="1"/>
        <v>-0.19999999999999929</v>
      </c>
      <c r="J145" s="22">
        <f t="shared" si="1"/>
        <v>0</v>
      </c>
      <c r="K145" s="22">
        <f t="shared" si="1"/>
        <v>-9.9999999999999645E-2</v>
      </c>
      <c r="L145" s="22">
        <f t="shared" si="1"/>
        <v>-0.30000000000000071</v>
      </c>
      <c r="M145" s="22">
        <f t="shared" si="1"/>
        <v>0.39999999999999858</v>
      </c>
      <c r="N145" s="22">
        <f t="shared" si="1"/>
        <v>0.5</v>
      </c>
      <c r="O145" s="22">
        <f t="shared" si="1"/>
        <v>-0.5</v>
      </c>
      <c r="P145" s="22">
        <f t="shared" si="1"/>
        <v>0.5</v>
      </c>
      <c r="Q145" s="22">
        <f t="shared" si="1"/>
        <v>0.30000000000000027</v>
      </c>
      <c r="R145" s="22"/>
      <c r="S145" s="22"/>
      <c r="T145" s="22"/>
      <c r="U145" s="22"/>
      <c r="V145" s="22"/>
      <c r="W145" s="22"/>
      <c r="X145" s="22"/>
      <c r="Y145" s="22"/>
    </row>
    <row r="146" spans="1:25" s="15" customFormat="1" ht="11.25" hidden="1" customHeight="1" x14ac:dyDescent="0.15">
      <c r="A146" s="13" t="s">
        <v>74</v>
      </c>
      <c r="B146" s="24">
        <f t="shared" si="1"/>
        <v>0</v>
      </c>
      <c r="C146" s="22">
        <f t="shared" si="1"/>
        <v>1.9000000000000057</v>
      </c>
      <c r="D146" s="22">
        <f t="shared" si="1"/>
        <v>0</v>
      </c>
      <c r="E146" s="22">
        <f t="shared" si="1"/>
        <v>-1.8999999999999986</v>
      </c>
      <c r="F146" s="22">
        <f t="shared" si="1"/>
        <v>-1.4</v>
      </c>
      <c r="G146" s="22">
        <f t="shared" si="1"/>
        <v>-0.29999999999999993</v>
      </c>
      <c r="H146" s="22">
        <f t="shared" si="1"/>
        <v>-1.4</v>
      </c>
      <c r="I146" s="22">
        <f t="shared" si="1"/>
        <v>-3.3999999999999995</v>
      </c>
      <c r="J146" s="22">
        <f t="shared" si="1"/>
        <v>2.8999999999999986</v>
      </c>
      <c r="K146" s="22">
        <f t="shared" si="1"/>
        <v>1.8999999999999986</v>
      </c>
      <c r="L146" s="22" t="str">
        <f t="shared" si="1"/>
        <v>-</v>
      </c>
      <c r="M146" s="22">
        <f t="shared" si="1"/>
        <v>1.8999999999999986</v>
      </c>
      <c r="N146" s="22">
        <f t="shared" si="1"/>
        <v>-1</v>
      </c>
      <c r="O146" s="22">
        <f t="shared" si="1"/>
        <v>-0.60000000000000053</v>
      </c>
      <c r="P146" s="22">
        <f t="shared" si="1"/>
        <v>-5.1999999999999993</v>
      </c>
      <c r="Q146" s="22">
        <f t="shared" si="1"/>
        <v>3.3000000000000007</v>
      </c>
      <c r="R146" s="22"/>
      <c r="S146" s="22"/>
      <c r="T146" s="22"/>
      <c r="U146" s="22"/>
      <c r="V146" s="22"/>
      <c r="W146" s="22"/>
      <c r="X146" s="22"/>
      <c r="Y146" s="22"/>
    </row>
    <row r="147" spans="1:25" s="15" customFormat="1" ht="11.25" hidden="1" customHeight="1" x14ac:dyDescent="0.15">
      <c r="A147" s="13" t="s">
        <v>75</v>
      </c>
      <c r="B147" s="24">
        <f t="shared" si="1"/>
        <v>0</v>
      </c>
      <c r="C147" s="22">
        <f t="shared" si="1"/>
        <v>0.59999999999999432</v>
      </c>
      <c r="D147" s="22">
        <f t="shared" si="1"/>
        <v>0</v>
      </c>
      <c r="E147" s="22">
        <f t="shared" si="1"/>
        <v>2.3000000000000007</v>
      </c>
      <c r="F147" s="22">
        <f t="shared" si="1"/>
        <v>1.5</v>
      </c>
      <c r="G147" s="22">
        <f t="shared" si="1"/>
        <v>0.10000000000000053</v>
      </c>
      <c r="H147" s="22">
        <f t="shared" si="1"/>
        <v>-1.1000000000000014</v>
      </c>
      <c r="I147" s="22">
        <f t="shared" si="1"/>
        <v>0.89999999999999858</v>
      </c>
      <c r="J147" s="22">
        <f t="shared" si="1"/>
        <v>9.9999999999999645E-2</v>
      </c>
      <c r="K147" s="22">
        <f t="shared" si="1"/>
        <v>-0.10000000000000053</v>
      </c>
      <c r="L147" s="22">
        <f t="shared" si="1"/>
        <v>-0.29999999999999982</v>
      </c>
      <c r="M147" s="22">
        <f t="shared" si="1"/>
        <v>0</v>
      </c>
      <c r="N147" s="22">
        <f t="shared" si="1"/>
        <v>1.3999999999999986</v>
      </c>
      <c r="O147" s="22">
        <f t="shared" si="1"/>
        <v>9.9999999999999645E-2</v>
      </c>
      <c r="P147" s="22">
        <f t="shared" si="1"/>
        <v>-0.69999999999999929</v>
      </c>
      <c r="Q147" s="22">
        <f t="shared" si="1"/>
        <v>0.10000000000000009</v>
      </c>
      <c r="R147" s="22"/>
      <c r="S147" s="22"/>
      <c r="T147" s="22"/>
      <c r="U147" s="22"/>
      <c r="V147" s="22"/>
      <c r="W147" s="22"/>
      <c r="X147" s="22"/>
      <c r="Y147" s="22"/>
    </row>
    <row r="148" spans="1:25" s="15" customFormat="1" ht="11.25" hidden="1" customHeight="1" x14ac:dyDescent="0.15">
      <c r="A148" s="23" t="s">
        <v>76</v>
      </c>
      <c r="B148" s="24" t="str">
        <f t="shared" si="1"/>
        <v/>
      </c>
      <c r="C148" s="22" t="str">
        <f t="shared" si="1"/>
        <v/>
      </c>
      <c r="D148" s="22" t="str">
        <f t="shared" si="1"/>
        <v/>
      </c>
      <c r="E148" s="22" t="str">
        <f t="shared" si="1"/>
        <v/>
      </c>
      <c r="F148" s="22" t="str">
        <f t="shared" si="1"/>
        <v/>
      </c>
      <c r="G148" s="22" t="str">
        <f t="shared" si="1"/>
        <v/>
      </c>
      <c r="H148" s="22" t="str">
        <f t="shared" si="1"/>
        <v/>
      </c>
      <c r="I148" s="22" t="str">
        <f t="shared" si="1"/>
        <v/>
      </c>
      <c r="J148" s="22" t="str">
        <f t="shared" si="1"/>
        <v/>
      </c>
      <c r="K148" s="22" t="str">
        <f t="shared" si="1"/>
        <v/>
      </c>
      <c r="L148" s="22" t="str">
        <f t="shared" si="1"/>
        <v/>
      </c>
      <c r="M148" s="22" t="str">
        <f t="shared" si="1"/>
        <v/>
      </c>
      <c r="N148" s="22" t="str">
        <f t="shared" si="1"/>
        <v/>
      </c>
      <c r="O148" s="22" t="str">
        <f t="shared" si="1"/>
        <v/>
      </c>
      <c r="P148" s="22" t="str">
        <f t="shared" si="1"/>
        <v/>
      </c>
      <c r="Q148" s="22" t="str">
        <f t="shared" si="1"/>
        <v/>
      </c>
      <c r="R148" s="22"/>
      <c r="S148" s="22"/>
      <c r="T148" s="22"/>
      <c r="U148" s="22"/>
      <c r="V148" s="22"/>
      <c r="W148" s="22"/>
      <c r="X148" s="22"/>
      <c r="Y148" s="22"/>
    </row>
    <row r="149" spans="1:25" s="15" customFormat="1" ht="11.25" hidden="1" customHeight="1" x14ac:dyDescent="0.15">
      <c r="A149" s="13" t="s">
        <v>77</v>
      </c>
      <c r="B149" s="24">
        <f t="shared" si="1"/>
        <v>0</v>
      </c>
      <c r="C149" s="22">
        <f t="shared" si="1"/>
        <v>-1.0999999999999943</v>
      </c>
      <c r="D149" s="22">
        <f t="shared" si="1"/>
        <v>0</v>
      </c>
      <c r="E149" s="22">
        <f t="shared" si="1"/>
        <v>-0.39999999999999858</v>
      </c>
      <c r="F149" s="22">
        <f t="shared" si="1"/>
        <v>1.0999999999999943</v>
      </c>
      <c r="G149" s="22">
        <f t="shared" si="1"/>
        <v>-1</v>
      </c>
      <c r="H149" s="22">
        <f t="shared" si="1"/>
        <v>-1.3999999999999986</v>
      </c>
      <c r="I149" s="22">
        <f t="shared" si="1"/>
        <v>-0.39999999999999858</v>
      </c>
      <c r="J149" s="22">
        <f t="shared" si="1"/>
        <v>-0.60000000000000142</v>
      </c>
      <c r="K149" s="22">
        <f t="shared" si="1"/>
        <v>-9.9999999999999645E-2</v>
      </c>
      <c r="L149" s="22">
        <f t="shared" si="1"/>
        <v>0.19999999999999929</v>
      </c>
      <c r="M149" s="22">
        <f t="shared" si="1"/>
        <v>1.1999999999999993</v>
      </c>
      <c r="N149" s="22">
        <f t="shared" si="1"/>
        <v>0.69999999999999929</v>
      </c>
      <c r="O149" s="22">
        <f t="shared" si="1"/>
        <v>-0.40000000000000036</v>
      </c>
      <c r="P149" s="22">
        <f t="shared" si="1"/>
        <v>0.80000000000000071</v>
      </c>
      <c r="Q149" s="22">
        <f t="shared" si="1"/>
        <v>0.29999999999999982</v>
      </c>
      <c r="R149" s="22"/>
      <c r="S149" s="22"/>
      <c r="T149" s="22"/>
      <c r="U149" s="22"/>
      <c r="V149" s="22"/>
      <c r="W149" s="22"/>
      <c r="X149" s="22"/>
      <c r="Y149" s="22"/>
    </row>
    <row r="150" spans="1:25" s="15" customFormat="1" ht="11.25" hidden="1" customHeight="1" x14ac:dyDescent="0.15">
      <c r="A150" s="13" t="s">
        <v>78</v>
      </c>
      <c r="B150" s="24">
        <f t="shared" si="1"/>
        <v>0</v>
      </c>
      <c r="C150" s="22">
        <f t="shared" si="1"/>
        <v>-0.29999999999999716</v>
      </c>
      <c r="D150" s="22">
        <f t="shared" si="1"/>
        <v>0</v>
      </c>
      <c r="E150" s="22">
        <f t="shared" si="1"/>
        <v>-3.5</v>
      </c>
      <c r="F150" s="22">
        <f t="shared" si="1"/>
        <v>-0.69999999999999574</v>
      </c>
      <c r="G150" s="22">
        <f t="shared" si="1"/>
        <v>-0.20000000000000018</v>
      </c>
      <c r="H150" s="22">
        <f t="shared" si="1"/>
        <v>0.10000000000000142</v>
      </c>
      <c r="I150" s="22">
        <f t="shared" si="1"/>
        <v>-1.1000000000000014</v>
      </c>
      <c r="J150" s="22">
        <f t="shared" si="1"/>
        <v>-0.79999999999999893</v>
      </c>
      <c r="K150" s="22">
        <f t="shared" si="1"/>
        <v>-1.6999999999999993</v>
      </c>
      <c r="L150" s="22">
        <f t="shared" si="1"/>
        <v>-1.5</v>
      </c>
      <c r="M150" s="22">
        <f t="shared" si="1"/>
        <v>-1.0999999999999979</v>
      </c>
      <c r="N150" s="22">
        <f t="shared" si="1"/>
        <v>-0.30000000000000071</v>
      </c>
      <c r="O150" s="22">
        <f t="shared" si="1"/>
        <v>0.59999999999999964</v>
      </c>
      <c r="P150" s="22">
        <f t="shared" si="1"/>
        <v>0.19999999999999929</v>
      </c>
      <c r="Q150" s="22">
        <f t="shared" si="1"/>
        <v>0</v>
      </c>
      <c r="R150" s="22"/>
      <c r="S150" s="22"/>
      <c r="T150" s="22"/>
      <c r="U150" s="22"/>
      <c r="V150" s="22"/>
      <c r="W150" s="22"/>
      <c r="X150" s="22"/>
      <c r="Y150" s="22"/>
    </row>
    <row r="151" spans="1:25" s="15" customFormat="1" ht="11.25" hidden="1" customHeight="1" x14ac:dyDescent="0.15">
      <c r="A151" s="13" t="s">
        <v>79</v>
      </c>
      <c r="B151" s="24">
        <f t="shared" si="1"/>
        <v>0</v>
      </c>
      <c r="C151" s="22">
        <f t="shared" si="1"/>
        <v>0.59999999999999432</v>
      </c>
      <c r="D151" s="22">
        <f t="shared" si="1"/>
        <v>0</v>
      </c>
      <c r="E151" s="22">
        <f t="shared" si="1"/>
        <v>1.5</v>
      </c>
      <c r="F151" s="22">
        <f t="shared" si="1"/>
        <v>-0.40000000000000568</v>
      </c>
      <c r="G151" s="22">
        <f t="shared" si="1"/>
        <v>-0.59999999999999964</v>
      </c>
      <c r="H151" s="22">
        <f t="shared" si="1"/>
        <v>-2.3000000000000007</v>
      </c>
      <c r="I151" s="22">
        <f t="shared" si="1"/>
        <v>1.1999999999999993</v>
      </c>
      <c r="J151" s="22">
        <f t="shared" si="1"/>
        <v>1.6999999999999993</v>
      </c>
      <c r="K151" s="22">
        <f t="shared" si="1"/>
        <v>1</v>
      </c>
      <c r="L151" s="22">
        <f t="shared" si="1"/>
        <v>-0.90000000000000036</v>
      </c>
      <c r="M151" s="22">
        <f t="shared" si="1"/>
        <v>0.69999999999999929</v>
      </c>
      <c r="N151" s="22">
        <f t="shared" si="1"/>
        <v>2.2999999999999972</v>
      </c>
      <c r="O151" s="22">
        <f t="shared" si="1"/>
        <v>-1.4000000000000004</v>
      </c>
      <c r="P151" s="22">
        <f t="shared" si="1"/>
        <v>-1.7999999999999989</v>
      </c>
      <c r="Q151" s="22">
        <f t="shared" si="1"/>
        <v>1.2</v>
      </c>
      <c r="R151" s="22"/>
      <c r="S151" s="22"/>
      <c r="T151" s="22"/>
      <c r="U151" s="22"/>
      <c r="V151" s="22"/>
      <c r="W151" s="22"/>
      <c r="X151" s="22"/>
      <c r="Y151" s="22"/>
    </row>
    <row r="152" spans="1:25" s="15" customFormat="1" ht="11.25" hidden="1" customHeight="1" x14ac:dyDescent="0.15">
      <c r="A152" s="13" t="s">
        <v>80</v>
      </c>
      <c r="B152" s="24">
        <f t="shared" si="1"/>
        <v>0</v>
      </c>
      <c r="C152" s="22">
        <f t="shared" si="1"/>
        <v>-3.5</v>
      </c>
      <c r="D152" s="22">
        <f t="shared" si="1"/>
        <v>0</v>
      </c>
      <c r="E152" s="22">
        <f t="shared" si="1"/>
        <v>-4.8000000000000007</v>
      </c>
      <c r="F152" s="22">
        <f t="shared" si="1"/>
        <v>-1.2999999999999972</v>
      </c>
      <c r="G152" s="22">
        <f t="shared" si="1"/>
        <v>-1.0999999999999996</v>
      </c>
      <c r="H152" s="22">
        <f t="shared" si="1"/>
        <v>-0.80000000000000071</v>
      </c>
      <c r="I152" s="22">
        <f t="shared" si="1"/>
        <v>-3.8000000000000007</v>
      </c>
      <c r="J152" s="22">
        <f t="shared" si="1"/>
        <v>7.3999999999999986</v>
      </c>
      <c r="K152" s="22">
        <f t="shared" si="1"/>
        <v>4.0999999999999979</v>
      </c>
      <c r="L152" s="22">
        <f t="shared" si="1"/>
        <v>-3.0999999999999979</v>
      </c>
      <c r="M152" s="22">
        <f t="shared" si="1"/>
        <v>-1.8000000000000007</v>
      </c>
      <c r="N152" s="22">
        <f t="shared" si="1"/>
        <v>0</v>
      </c>
      <c r="O152" s="22">
        <f t="shared" si="1"/>
        <v>-0.59999999999999964</v>
      </c>
      <c r="P152" s="22">
        <f t="shared" si="1"/>
        <v>0</v>
      </c>
      <c r="Q152" s="22">
        <f t="shared" si="1"/>
        <v>3.5</v>
      </c>
      <c r="R152" s="22"/>
      <c r="S152" s="22"/>
      <c r="T152" s="22"/>
      <c r="U152" s="22"/>
      <c r="V152" s="22"/>
      <c r="W152" s="22"/>
      <c r="X152" s="22"/>
      <c r="Y152" s="22"/>
    </row>
    <row r="153" spans="1:25" s="15" customFormat="1" ht="11.25" hidden="1" customHeight="1" x14ac:dyDescent="0.15">
      <c r="A153" s="13" t="s">
        <v>81</v>
      </c>
      <c r="B153" s="24">
        <f t="shared" si="1"/>
        <v>0</v>
      </c>
      <c r="C153" s="22">
        <f t="shared" si="1"/>
        <v>-0.40000000000000568</v>
      </c>
      <c r="D153" s="22">
        <f t="shared" si="1"/>
        <v>0</v>
      </c>
      <c r="E153" s="22">
        <f t="shared" si="1"/>
        <v>0.29999999999999893</v>
      </c>
      <c r="F153" s="22">
        <f t="shared" si="1"/>
        <v>9.9999999999999978E-2</v>
      </c>
      <c r="G153" s="22" t="str">
        <f t="shared" si="1"/>
        <v>-</v>
      </c>
      <c r="H153" s="22">
        <f t="shared" si="1"/>
        <v>-2.3999999999999986</v>
      </c>
      <c r="I153" s="22">
        <f t="shared" si="1"/>
        <v>4.1000000000000014</v>
      </c>
      <c r="J153" s="22">
        <f t="shared" si="1"/>
        <v>1.0999999999999943</v>
      </c>
      <c r="K153" s="22">
        <f t="shared" si="1"/>
        <v>2.7</v>
      </c>
      <c r="L153" s="22">
        <f t="shared" si="1"/>
        <v>1.3000000000000007</v>
      </c>
      <c r="M153" s="22">
        <f t="shared" si="1"/>
        <v>-9.9999999999997868E-2</v>
      </c>
      <c r="N153" s="22">
        <f t="shared" si="1"/>
        <v>4.2999999999999972</v>
      </c>
      <c r="O153" s="22">
        <f t="shared" si="1"/>
        <v>-3.2000000000000011</v>
      </c>
      <c r="P153" s="22">
        <f t="shared" si="1"/>
        <v>0.39999999999999858</v>
      </c>
      <c r="Q153" s="22" t="str">
        <f t="shared" si="1"/>
        <v>-</v>
      </c>
      <c r="R153" s="22"/>
      <c r="S153" s="22"/>
      <c r="T153" s="22"/>
      <c r="U153" s="22"/>
      <c r="V153" s="22"/>
      <c r="W153" s="22"/>
      <c r="X153" s="22"/>
      <c r="Y153" s="22"/>
    </row>
    <row r="154" spans="1:25" s="15" customFormat="1" ht="11.25" hidden="1" customHeight="1" x14ac:dyDescent="0.15">
      <c r="A154" s="13" t="s">
        <v>82</v>
      </c>
      <c r="B154" s="24">
        <f t="shared" si="1"/>
        <v>0</v>
      </c>
      <c r="C154" s="22">
        <f t="shared" si="1"/>
        <v>5.7999999999999972</v>
      </c>
      <c r="D154" s="22">
        <f t="shared" si="1"/>
        <v>0</v>
      </c>
      <c r="E154" s="22">
        <f t="shared" si="1"/>
        <v>-4.5999999999999943</v>
      </c>
      <c r="F154" s="22">
        <f t="shared" si="1"/>
        <v>-1.5999999999999996</v>
      </c>
      <c r="G154" s="22">
        <f t="shared" si="1"/>
        <v>6</v>
      </c>
      <c r="H154" s="22">
        <f t="shared" si="1"/>
        <v>-1.6000000000000014</v>
      </c>
      <c r="I154" s="22">
        <f t="shared" si="1"/>
        <v>0.30000000000000071</v>
      </c>
      <c r="J154" s="22">
        <f t="shared" si="1"/>
        <v>5.6999999999999993</v>
      </c>
      <c r="K154" s="22">
        <f t="shared" si="1"/>
        <v>-1.2999999999999972</v>
      </c>
      <c r="L154" s="22">
        <f t="shared" si="1"/>
        <v>1.5</v>
      </c>
      <c r="M154" s="22">
        <f t="shared" si="1"/>
        <v>2.5999999999999996</v>
      </c>
      <c r="N154" s="22">
        <f t="shared" si="1"/>
        <v>-1.8000000000000007</v>
      </c>
      <c r="O154" s="22">
        <f t="shared" si="1"/>
        <v>-0.19999999999999996</v>
      </c>
      <c r="P154" s="22">
        <f t="shared" si="1"/>
        <v>-5.8000000000000007</v>
      </c>
      <c r="Q154" s="22" t="str">
        <f t="shared" si="1"/>
        <v>-</v>
      </c>
      <c r="R154" s="22"/>
      <c r="S154" s="22"/>
      <c r="T154" s="22"/>
      <c r="U154" s="22"/>
      <c r="V154" s="22"/>
      <c r="W154" s="22"/>
      <c r="X154" s="22"/>
      <c r="Y154" s="22"/>
    </row>
    <row r="155" spans="1:25" s="15" customFormat="1" ht="11.25" hidden="1" customHeight="1" x14ac:dyDescent="0.15">
      <c r="A155" s="13" t="s">
        <v>83</v>
      </c>
      <c r="B155" s="24">
        <f t="shared" si="1"/>
        <v>0</v>
      </c>
      <c r="C155" s="22">
        <f t="shared" si="1"/>
        <v>-3.5999999999999943</v>
      </c>
      <c r="D155" s="22">
        <f t="shared" si="1"/>
        <v>0</v>
      </c>
      <c r="E155" s="22">
        <f t="shared" si="1"/>
        <v>-1.1000000000000014</v>
      </c>
      <c r="F155" s="22">
        <f t="shared" si="1"/>
        <v>3.1000000000000014</v>
      </c>
      <c r="G155" s="22">
        <f t="shared" si="1"/>
        <v>-0.10000000000000142</v>
      </c>
      <c r="H155" s="22">
        <f t="shared" si="1"/>
        <v>3</v>
      </c>
      <c r="I155" s="22">
        <f t="shared" si="1"/>
        <v>-1.1000000000000014</v>
      </c>
      <c r="J155" s="22">
        <f t="shared" si="1"/>
        <v>3.0999999999999979</v>
      </c>
      <c r="K155" s="22">
        <f t="shared" si="1"/>
        <v>-9.9999999999999645E-2</v>
      </c>
      <c r="L155" s="22">
        <f t="shared" si="1"/>
        <v>-0.10000000000000142</v>
      </c>
      <c r="M155" s="22">
        <f t="shared" si="1"/>
        <v>-0.19999999999999929</v>
      </c>
      <c r="N155" s="22">
        <f t="shared" si="1"/>
        <v>-4</v>
      </c>
      <c r="O155" s="22">
        <f t="shared" si="1"/>
        <v>1.9000000000000004</v>
      </c>
      <c r="P155" s="22">
        <f t="shared" si="1"/>
        <v>1.5</v>
      </c>
      <c r="Q155" s="22">
        <f t="shared" si="1"/>
        <v>2.1000000000000005</v>
      </c>
      <c r="R155" s="22"/>
      <c r="S155" s="22"/>
      <c r="T155" s="22"/>
      <c r="U155" s="22"/>
      <c r="V155" s="22"/>
      <c r="W155" s="22"/>
      <c r="X155" s="22"/>
      <c r="Y155" s="22"/>
    </row>
    <row r="156" spans="1:25" s="15" customFormat="1" ht="11.25" hidden="1" customHeight="1" x14ac:dyDescent="0.15">
      <c r="A156" s="23" t="s">
        <v>84</v>
      </c>
      <c r="B156" s="24" t="str">
        <f t="shared" si="1"/>
        <v/>
      </c>
      <c r="C156" s="22" t="str">
        <f t="shared" si="1"/>
        <v/>
      </c>
      <c r="D156" s="22" t="str">
        <f t="shared" si="1"/>
        <v/>
      </c>
      <c r="E156" s="22" t="str">
        <f t="shared" si="1"/>
        <v/>
      </c>
      <c r="F156" s="22" t="str">
        <f t="shared" si="1"/>
        <v/>
      </c>
      <c r="G156" s="22" t="str">
        <f t="shared" si="1"/>
        <v/>
      </c>
      <c r="H156" s="22" t="str">
        <f t="shared" si="1"/>
        <v/>
      </c>
      <c r="I156" s="22" t="str">
        <f t="shared" si="1"/>
        <v/>
      </c>
      <c r="J156" s="22" t="str">
        <f t="shared" si="1"/>
        <v/>
      </c>
      <c r="K156" s="22" t="str">
        <f t="shared" si="1"/>
        <v/>
      </c>
      <c r="L156" s="22" t="str">
        <f t="shared" si="1"/>
        <v/>
      </c>
      <c r="M156" s="22" t="str">
        <f t="shared" si="1"/>
        <v/>
      </c>
      <c r="N156" s="22" t="str">
        <f t="shared" si="1"/>
        <v/>
      </c>
      <c r="O156" s="22" t="str">
        <f t="shared" si="1"/>
        <v/>
      </c>
      <c r="P156" s="22" t="str">
        <f t="shared" si="1"/>
        <v/>
      </c>
      <c r="Q156" s="22" t="str">
        <f t="shared" si="1"/>
        <v/>
      </c>
      <c r="R156" s="22"/>
      <c r="S156" s="22"/>
      <c r="T156" s="22"/>
      <c r="U156" s="22"/>
      <c r="V156" s="22"/>
      <c r="W156" s="22"/>
      <c r="X156" s="22"/>
      <c r="Y156" s="22"/>
    </row>
    <row r="157" spans="1:25" s="15" customFormat="1" ht="11.25" hidden="1" customHeight="1" x14ac:dyDescent="0.15">
      <c r="A157" s="13" t="s">
        <v>85</v>
      </c>
      <c r="B157" s="24" t="str">
        <f t="shared" si="1"/>
        <v>-</v>
      </c>
      <c r="C157" s="22" t="str">
        <f t="shared" si="1"/>
        <v>-</v>
      </c>
      <c r="D157" s="22" t="str">
        <f t="shared" si="1"/>
        <v>-</v>
      </c>
      <c r="E157" s="22" t="str">
        <f t="shared" si="1"/>
        <v>-</v>
      </c>
      <c r="F157" s="22" t="str">
        <f t="shared" si="1"/>
        <v>-</v>
      </c>
      <c r="G157" s="22" t="str">
        <f t="shared" si="1"/>
        <v>-</v>
      </c>
      <c r="H157" s="22" t="str">
        <f t="shared" si="1"/>
        <v>-</v>
      </c>
      <c r="I157" s="22" t="str">
        <f t="shared" si="1"/>
        <v>-</v>
      </c>
      <c r="J157" s="22" t="str">
        <f t="shared" si="1"/>
        <v>-</v>
      </c>
      <c r="K157" s="22" t="str">
        <f t="shared" si="1"/>
        <v>-</v>
      </c>
      <c r="L157" s="22" t="str">
        <f t="shared" si="1"/>
        <v>-</v>
      </c>
      <c r="M157" s="22" t="str">
        <f t="shared" si="1"/>
        <v>-</v>
      </c>
      <c r="N157" s="22" t="str">
        <f t="shared" si="1"/>
        <v>-</v>
      </c>
      <c r="O157" s="22" t="str">
        <f t="shared" si="1"/>
        <v>-</v>
      </c>
      <c r="P157" s="22" t="str">
        <f t="shared" si="1"/>
        <v>-</v>
      </c>
      <c r="Q157" s="22" t="str">
        <f t="shared" si="1"/>
        <v>-</v>
      </c>
      <c r="R157" s="22"/>
      <c r="S157" s="22"/>
      <c r="T157" s="22"/>
      <c r="U157" s="22"/>
      <c r="V157" s="22"/>
      <c r="W157" s="22"/>
      <c r="X157" s="22"/>
      <c r="Y157" s="22"/>
    </row>
    <row r="158" spans="1:25" s="15" customFormat="1" ht="11.25" hidden="1" customHeight="1" x14ac:dyDescent="0.15">
      <c r="A158" s="13" t="s">
        <v>86</v>
      </c>
      <c r="B158" s="24">
        <f t="shared" si="1"/>
        <v>0</v>
      </c>
      <c r="C158" s="22">
        <f t="shared" si="1"/>
        <v>-0.79999999999999716</v>
      </c>
      <c r="D158" s="22">
        <f t="shared" si="1"/>
        <v>0</v>
      </c>
      <c r="E158" s="22">
        <f t="shared" si="1"/>
        <v>-1</v>
      </c>
      <c r="F158" s="22">
        <f t="shared" si="1"/>
        <v>0.10000000000000142</v>
      </c>
      <c r="G158" s="22">
        <f t="shared" si="1"/>
        <v>-0.59999999999999964</v>
      </c>
      <c r="H158" s="22">
        <f t="shared" si="1"/>
        <v>-1.1999999999999993</v>
      </c>
      <c r="I158" s="22">
        <f t="shared" si="1"/>
        <v>-0.39999999999999858</v>
      </c>
      <c r="J158" s="22">
        <f t="shared" si="1"/>
        <v>0.20000000000000107</v>
      </c>
      <c r="K158" s="22">
        <f t="shared" si="1"/>
        <v>-9.9999999999999645E-2</v>
      </c>
      <c r="L158" s="22">
        <f t="shared" si="1"/>
        <v>-0.5</v>
      </c>
      <c r="M158" s="22">
        <f t="shared" si="1"/>
        <v>0.40000000000000213</v>
      </c>
      <c r="N158" s="22">
        <f t="shared" si="1"/>
        <v>0.80000000000000071</v>
      </c>
      <c r="O158" s="22">
        <f t="shared" si="1"/>
        <v>-0.40000000000000036</v>
      </c>
      <c r="P158" s="22">
        <f t="shared" si="1"/>
        <v>0.19999999999999929</v>
      </c>
      <c r="Q158" s="22">
        <f t="shared" si="1"/>
        <v>0.59999999999999964</v>
      </c>
      <c r="R158" s="22"/>
      <c r="S158" s="22"/>
      <c r="T158" s="22"/>
      <c r="U158" s="22"/>
      <c r="V158" s="22"/>
      <c r="W158" s="22"/>
      <c r="X158" s="22"/>
      <c r="Y158" s="22"/>
    </row>
    <row r="159" spans="1:25" s="15" customFormat="1" ht="11.25" hidden="1" customHeight="1" x14ac:dyDescent="0.15">
      <c r="A159" s="13" t="s">
        <v>87</v>
      </c>
      <c r="B159" s="24">
        <f t="shared" si="1"/>
        <v>0</v>
      </c>
      <c r="C159" s="22">
        <f t="shared" si="1"/>
        <v>-2.0999999999999943</v>
      </c>
      <c r="D159" s="22">
        <f t="shared" si="1"/>
        <v>0</v>
      </c>
      <c r="E159" s="22">
        <f t="shared" si="1"/>
        <v>0</v>
      </c>
      <c r="F159" s="22">
        <f t="shared" si="1"/>
        <v>0.59999999999999787</v>
      </c>
      <c r="G159" s="22">
        <f t="shared" si="1"/>
        <v>0.19999999999999929</v>
      </c>
      <c r="H159" s="22">
        <f t="shared" si="1"/>
        <v>0.19999999999999929</v>
      </c>
      <c r="I159" s="22">
        <f t="shared" si="1"/>
        <v>9.9999999999997868E-2</v>
      </c>
      <c r="J159" s="22">
        <f t="shared" si="1"/>
        <v>-0.5</v>
      </c>
      <c r="K159" s="22">
        <f t="shared" si="1"/>
        <v>1</v>
      </c>
      <c r="L159" s="22">
        <f t="shared" si="1"/>
        <v>-0.40000000000000036</v>
      </c>
      <c r="M159" s="22">
        <f t="shared" si="1"/>
        <v>0.40000000000000213</v>
      </c>
      <c r="N159" s="22">
        <f t="shared" si="1"/>
        <v>0.30000000000000071</v>
      </c>
      <c r="O159" s="22">
        <f t="shared" si="1"/>
        <v>-1.6000000000000014</v>
      </c>
      <c r="P159" s="22">
        <f t="shared" si="1"/>
        <v>2.1999999999999993</v>
      </c>
      <c r="Q159" s="22">
        <f t="shared" ref="Q159" si="2">IF(Q25="","",IF(Q25="*","*",IF(AND(Q25="-",Q92="       -"),"-",IF(Q25="-",0-Q92,IF(Q92="       -",Q25,Q25-Q92)))))</f>
        <v>9.9999999999999978E-2</v>
      </c>
      <c r="R159" s="22"/>
      <c r="S159" s="22"/>
      <c r="T159" s="22"/>
      <c r="U159" s="22"/>
      <c r="V159" s="22"/>
      <c r="W159" s="22"/>
      <c r="X159" s="22"/>
      <c r="Y159" s="22"/>
    </row>
    <row r="160" spans="1:25" s="15" customFormat="1" ht="11.25" hidden="1" customHeight="1" x14ac:dyDescent="0.15">
      <c r="A160" s="13" t="s">
        <v>88</v>
      </c>
      <c r="B160" s="24">
        <f t="shared" ref="B160:Q175" si="3">IF(B26="","",IF(B26="*","*",IF(AND(B26="-",B93="       -"),"-",IF(B26="-",0-B93,IF(B93="       -",B26,B26-B93)))))</f>
        <v>0</v>
      </c>
      <c r="C160" s="22">
        <f t="shared" si="3"/>
        <v>-1.2999999999999972</v>
      </c>
      <c r="D160" s="22">
        <f t="shared" si="3"/>
        <v>0</v>
      </c>
      <c r="E160" s="22">
        <f t="shared" si="3"/>
        <v>-3</v>
      </c>
      <c r="F160" s="22">
        <f t="shared" si="3"/>
        <v>0.90000000000000213</v>
      </c>
      <c r="G160" s="22">
        <f t="shared" si="3"/>
        <v>-2.2000000000000011</v>
      </c>
      <c r="H160" s="22">
        <f t="shared" si="3"/>
        <v>-0.80000000000000071</v>
      </c>
      <c r="I160" s="22">
        <f t="shared" si="3"/>
        <v>0.59999999999999787</v>
      </c>
      <c r="J160" s="22">
        <f t="shared" si="3"/>
        <v>1.6000000000000014</v>
      </c>
      <c r="K160" s="22">
        <f t="shared" si="3"/>
        <v>1.1999999999999993</v>
      </c>
      <c r="L160" s="22">
        <f t="shared" si="3"/>
        <v>0.19999999999999929</v>
      </c>
      <c r="M160" s="22">
        <f t="shared" si="3"/>
        <v>0.30000000000000071</v>
      </c>
      <c r="N160" s="22">
        <f t="shared" si="3"/>
        <v>0.59999999999999787</v>
      </c>
      <c r="O160" s="22">
        <f t="shared" si="3"/>
        <v>0</v>
      </c>
      <c r="P160" s="22">
        <f t="shared" si="3"/>
        <v>0.5</v>
      </c>
      <c r="Q160" s="22">
        <f t="shared" si="3"/>
        <v>0.80000000000000027</v>
      </c>
      <c r="R160" s="22"/>
      <c r="S160" s="22"/>
      <c r="T160" s="22"/>
      <c r="U160" s="22"/>
      <c r="V160" s="22"/>
      <c r="W160" s="22"/>
      <c r="X160" s="22"/>
      <c r="Y160" s="22"/>
    </row>
    <row r="161" spans="1:25" s="15" customFormat="1" ht="11.25" hidden="1" customHeight="1" x14ac:dyDescent="0.15">
      <c r="A161" s="13" t="s">
        <v>89</v>
      </c>
      <c r="B161" s="24">
        <f t="shared" si="3"/>
        <v>0</v>
      </c>
      <c r="C161" s="22">
        <f t="shared" si="3"/>
        <v>-0.10000000000000853</v>
      </c>
      <c r="D161" s="22">
        <f t="shared" si="3"/>
        <v>0</v>
      </c>
      <c r="E161" s="22">
        <f t="shared" si="3"/>
        <v>0.20000000000000284</v>
      </c>
      <c r="F161" s="22">
        <f t="shared" si="3"/>
        <v>-1.2000000000000028</v>
      </c>
      <c r="G161" s="22">
        <f t="shared" si="3"/>
        <v>-9.9999999999999645E-2</v>
      </c>
      <c r="H161" s="22">
        <f t="shared" si="3"/>
        <v>-1.3999999999999986</v>
      </c>
      <c r="I161" s="22">
        <f t="shared" si="3"/>
        <v>-0.89999999999999858</v>
      </c>
      <c r="J161" s="22">
        <f t="shared" si="3"/>
        <v>0</v>
      </c>
      <c r="K161" s="22">
        <f t="shared" si="3"/>
        <v>-0.59999999999999964</v>
      </c>
      <c r="L161" s="22">
        <f t="shared" si="3"/>
        <v>-1</v>
      </c>
      <c r="M161" s="22">
        <f t="shared" si="3"/>
        <v>0.80000000000000071</v>
      </c>
      <c r="N161" s="22">
        <f t="shared" si="3"/>
        <v>1.1000000000000014</v>
      </c>
      <c r="O161" s="22">
        <f t="shared" si="3"/>
        <v>-0.5</v>
      </c>
      <c r="P161" s="22">
        <f t="shared" si="3"/>
        <v>-0.5</v>
      </c>
      <c r="Q161" s="22">
        <f t="shared" si="3"/>
        <v>0.70000000000000018</v>
      </c>
      <c r="R161" s="22"/>
      <c r="S161" s="22"/>
      <c r="T161" s="22"/>
      <c r="U161" s="22"/>
      <c r="V161" s="22"/>
      <c r="W161" s="22"/>
      <c r="X161" s="22"/>
      <c r="Y161" s="22"/>
    </row>
    <row r="162" spans="1:25" s="15" customFormat="1" ht="11.25" hidden="1" customHeight="1" x14ac:dyDescent="0.15">
      <c r="A162" s="13" t="s">
        <v>90</v>
      </c>
      <c r="B162" s="24">
        <f t="shared" si="3"/>
        <v>0</v>
      </c>
      <c r="C162" s="22">
        <f t="shared" si="3"/>
        <v>-2.1000000000000014</v>
      </c>
      <c r="D162" s="22">
        <f t="shared" si="3"/>
        <v>0</v>
      </c>
      <c r="E162" s="22">
        <f t="shared" si="3"/>
        <v>-1.5999999999999943</v>
      </c>
      <c r="F162" s="22">
        <f t="shared" si="3"/>
        <v>0.69999999999999929</v>
      </c>
      <c r="G162" s="22">
        <f t="shared" si="3"/>
        <v>9.9999999999999645E-2</v>
      </c>
      <c r="H162" s="22">
        <f t="shared" si="3"/>
        <v>-1.4000000000000004</v>
      </c>
      <c r="I162" s="22">
        <f t="shared" si="3"/>
        <v>0</v>
      </c>
      <c r="J162" s="22">
        <f t="shared" si="3"/>
        <v>-0.90000000000000213</v>
      </c>
      <c r="K162" s="22">
        <f t="shared" si="3"/>
        <v>0.39999999999999858</v>
      </c>
      <c r="L162" s="22">
        <f t="shared" si="3"/>
        <v>0.69999999999999929</v>
      </c>
      <c r="M162" s="22">
        <f t="shared" si="3"/>
        <v>-2.4000000000000021</v>
      </c>
      <c r="N162" s="22">
        <f t="shared" si="3"/>
        <v>-1.2000000000000028</v>
      </c>
      <c r="O162" s="22">
        <f t="shared" si="3"/>
        <v>0.20000000000000018</v>
      </c>
      <c r="P162" s="22">
        <f t="shared" si="3"/>
        <v>2</v>
      </c>
      <c r="Q162" s="22">
        <f t="shared" si="3"/>
        <v>0</v>
      </c>
      <c r="R162" s="22"/>
      <c r="S162" s="22"/>
      <c r="T162" s="22"/>
      <c r="U162" s="22"/>
      <c r="V162" s="22"/>
      <c r="W162" s="22"/>
      <c r="X162" s="22"/>
      <c r="Y162" s="22"/>
    </row>
    <row r="163" spans="1:25" s="15" customFormat="1" ht="11.25" hidden="1" customHeight="1" x14ac:dyDescent="0.15">
      <c r="A163" s="23" t="s">
        <v>91</v>
      </c>
      <c r="B163" s="24" t="str">
        <f t="shared" si="3"/>
        <v/>
      </c>
      <c r="C163" s="22" t="str">
        <f t="shared" si="3"/>
        <v/>
      </c>
      <c r="D163" s="22" t="str">
        <f t="shared" si="3"/>
        <v/>
      </c>
      <c r="E163" s="22" t="str">
        <f t="shared" si="3"/>
        <v/>
      </c>
      <c r="F163" s="22" t="str">
        <f t="shared" si="3"/>
        <v/>
      </c>
      <c r="G163" s="22" t="str">
        <f t="shared" si="3"/>
        <v/>
      </c>
      <c r="H163" s="22" t="str">
        <f t="shared" si="3"/>
        <v/>
      </c>
      <c r="I163" s="22" t="str">
        <f t="shared" si="3"/>
        <v/>
      </c>
      <c r="J163" s="22" t="str">
        <f t="shared" si="3"/>
        <v/>
      </c>
      <c r="K163" s="22" t="str">
        <f t="shared" si="3"/>
        <v/>
      </c>
      <c r="L163" s="22" t="str">
        <f t="shared" si="3"/>
        <v/>
      </c>
      <c r="M163" s="22" t="str">
        <f t="shared" si="3"/>
        <v/>
      </c>
      <c r="N163" s="22" t="str">
        <f t="shared" si="3"/>
        <v/>
      </c>
      <c r="O163" s="22" t="str">
        <f t="shared" si="3"/>
        <v/>
      </c>
      <c r="P163" s="22" t="str">
        <f t="shared" si="3"/>
        <v/>
      </c>
      <c r="Q163" s="22" t="str">
        <f t="shared" si="3"/>
        <v/>
      </c>
      <c r="R163" s="22"/>
      <c r="S163" s="22"/>
      <c r="T163" s="22"/>
      <c r="U163" s="22"/>
      <c r="V163" s="22"/>
      <c r="W163" s="22"/>
      <c r="X163" s="22"/>
      <c r="Y163" s="22"/>
    </row>
    <row r="164" spans="1:25" s="15" customFormat="1" ht="11.25" hidden="1" customHeight="1" x14ac:dyDescent="0.15">
      <c r="A164" s="13" t="s">
        <v>92</v>
      </c>
      <c r="B164" s="24">
        <f t="shared" si="3"/>
        <v>0</v>
      </c>
      <c r="C164" s="22">
        <f t="shared" si="3"/>
        <v>-2.6000000000000085</v>
      </c>
      <c r="D164" s="22">
        <f t="shared" si="3"/>
        <v>0</v>
      </c>
      <c r="E164" s="22">
        <f t="shared" si="3"/>
        <v>-1.5</v>
      </c>
      <c r="F164" s="22">
        <f t="shared" si="3"/>
        <v>-6.3999999999999986</v>
      </c>
      <c r="G164" s="22">
        <f t="shared" si="3"/>
        <v>-1.4000000000000004</v>
      </c>
      <c r="H164" s="22">
        <f t="shared" si="3"/>
        <v>-1</v>
      </c>
      <c r="I164" s="22">
        <f t="shared" si="3"/>
        <v>-1.3000000000000007</v>
      </c>
      <c r="J164" s="22">
        <f t="shared" si="3"/>
        <v>0</v>
      </c>
      <c r="K164" s="22">
        <f t="shared" si="3"/>
        <v>-2.6000000000000005</v>
      </c>
      <c r="L164" s="22">
        <f t="shared" si="3"/>
        <v>-2.5000000000000009</v>
      </c>
      <c r="M164" s="22">
        <f t="shared" si="3"/>
        <v>4.3000000000000007</v>
      </c>
      <c r="N164" s="22">
        <f t="shared" si="3"/>
        <v>4.1999999999999993</v>
      </c>
      <c r="O164" s="22">
        <f t="shared" si="3"/>
        <v>0.70000000000000107</v>
      </c>
      <c r="P164" s="22">
        <f t="shared" si="3"/>
        <v>9.9999999999997868E-2</v>
      </c>
      <c r="Q164" s="22">
        <f t="shared" si="3"/>
        <v>2.5</v>
      </c>
      <c r="R164" s="22"/>
      <c r="S164" s="22"/>
      <c r="T164" s="22"/>
      <c r="U164" s="22"/>
      <c r="V164" s="22"/>
      <c r="W164" s="22"/>
      <c r="X164" s="22"/>
      <c r="Y164" s="22"/>
    </row>
    <row r="165" spans="1:25" s="15" customFormat="1" ht="11.25" hidden="1" customHeight="1" x14ac:dyDescent="0.15">
      <c r="A165" s="13" t="s">
        <v>93</v>
      </c>
      <c r="B165" s="24">
        <f t="shared" si="3"/>
        <v>0</v>
      </c>
      <c r="C165" s="22">
        <f t="shared" si="3"/>
        <v>-0.20000000000000284</v>
      </c>
      <c r="D165" s="22">
        <f t="shared" si="3"/>
        <v>0</v>
      </c>
      <c r="E165" s="22">
        <f t="shared" si="3"/>
        <v>-0.89999999999999858</v>
      </c>
      <c r="F165" s="22">
        <f t="shared" si="3"/>
        <v>0.69999999999999574</v>
      </c>
      <c r="G165" s="22">
        <f t="shared" si="3"/>
        <v>1.4000000000000004</v>
      </c>
      <c r="H165" s="22">
        <f t="shared" si="3"/>
        <v>-0.30000000000000071</v>
      </c>
      <c r="I165" s="22">
        <f t="shared" si="3"/>
        <v>-1.5</v>
      </c>
      <c r="J165" s="22">
        <f t="shared" si="3"/>
        <v>2.2000000000000011</v>
      </c>
      <c r="K165" s="22">
        <f t="shared" si="3"/>
        <v>0.90000000000000036</v>
      </c>
      <c r="L165" s="22">
        <f t="shared" si="3"/>
        <v>-0.20000000000000018</v>
      </c>
      <c r="M165" s="22">
        <f t="shared" si="3"/>
        <v>-0.80000000000000071</v>
      </c>
      <c r="N165" s="22">
        <f t="shared" si="3"/>
        <v>0.30000000000000071</v>
      </c>
      <c r="O165" s="22">
        <f t="shared" si="3"/>
        <v>-0.59999999999999964</v>
      </c>
      <c r="P165" s="22">
        <f t="shared" si="3"/>
        <v>-0.89999999999999858</v>
      </c>
      <c r="Q165" s="22">
        <f t="shared" si="3"/>
        <v>1</v>
      </c>
      <c r="R165" s="22"/>
      <c r="S165" s="22"/>
      <c r="T165" s="22"/>
      <c r="U165" s="22"/>
      <c r="V165" s="22"/>
      <c r="W165" s="22"/>
      <c r="X165" s="22"/>
      <c r="Y165" s="22"/>
    </row>
    <row r="166" spans="1:25" s="15" customFormat="1" ht="11.25" hidden="1" customHeight="1" x14ac:dyDescent="0.15">
      <c r="A166" s="13" t="s">
        <v>94</v>
      </c>
      <c r="B166" s="24">
        <f t="shared" si="3"/>
        <v>0</v>
      </c>
      <c r="C166" s="22">
        <f t="shared" si="3"/>
        <v>-1</v>
      </c>
      <c r="D166" s="22">
        <f t="shared" si="3"/>
        <v>0</v>
      </c>
      <c r="E166" s="22">
        <f t="shared" si="3"/>
        <v>-1.1000000000000014</v>
      </c>
      <c r="F166" s="22">
        <f t="shared" si="3"/>
        <v>4</v>
      </c>
      <c r="G166" s="22">
        <f t="shared" si="3"/>
        <v>-3.2000000000000011</v>
      </c>
      <c r="H166" s="22">
        <f t="shared" si="3"/>
        <v>-3</v>
      </c>
      <c r="I166" s="22">
        <f t="shared" si="3"/>
        <v>-0.69999999999999929</v>
      </c>
      <c r="J166" s="22">
        <f t="shared" si="3"/>
        <v>-1.3000000000000007</v>
      </c>
      <c r="K166" s="22">
        <f t="shared" si="3"/>
        <v>-1.2000000000000011</v>
      </c>
      <c r="L166" s="22">
        <f t="shared" si="3"/>
        <v>-1.5</v>
      </c>
      <c r="M166" s="22">
        <f t="shared" si="3"/>
        <v>-0.19999999999999929</v>
      </c>
      <c r="N166" s="22">
        <f t="shared" si="3"/>
        <v>-1.5999999999999979</v>
      </c>
      <c r="O166" s="22">
        <f t="shared" si="3"/>
        <v>-1.2000000000000002</v>
      </c>
      <c r="P166" s="22">
        <f t="shared" si="3"/>
        <v>1.1000000000000014</v>
      </c>
      <c r="Q166" s="22">
        <f t="shared" si="3"/>
        <v>-9.9999999999999867E-2</v>
      </c>
      <c r="R166" s="22"/>
      <c r="S166" s="22"/>
      <c r="T166" s="22"/>
      <c r="U166" s="22"/>
      <c r="V166" s="22"/>
      <c r="W166" s="22"/>
      <c r="X166" s="22"/>
      <c r="Y166" s="22"/>
    </row>
    <row r="167" spans="1:25" s="15" customFormat="1" ht="11.25" hidden="1" customHeight="1" x14ac:dyDescent="0.15">
      <c r="A167" s="13" t="s">
        <v>95</v>
      </c>
      <c r="B167" s="24">
        <f t="shared" si="3"/>
        <v>0</v>
      </c>
      <c r="C167" s="22">
        <f t="shared" si="3"/>
        <v>-0.5</v>
      </c>
      <c r="D167" s="22">
        <f t="shared" si="3"/>
        <v>0</v>
      </c>
      <c r="E167" s="22">
        <f t="shared" si="3"/>
        <v>-1</v>
      </c>
      <c r="F167" s="22">
        <f t="shared" si="3"/>
        <v>0.60000000000000142</v>
      </c>
      <c r="G167" s="22">
        <f t="shared" si="3"/>
        <v>-0.90000000000000036</v>
      </c>
      <c r="H167" s="22">
        <f t="shared" si="3"/>
        <v>-1.5</v>
      </c>
      <c r="I167" s="22">
        <f t="shared" si="3"/>
        <v>0.10000000000000142</v>
      </c>
      <c r="J167" s="22">
        <f t="shared" si="3"/>
        <v>-1</v>
      </c>
      <c r="K167" s="22">
        <f t="shared" si="3"/>
        <v>0.20000000000000107</v>
      </c>
      <c r="L167" s="22">
        <f t="shared" si="3"/>
        <v>0.29999999999999893</v>
      </c>
      <c r="M167" s="22">
        <f t="shared" si="3"/>
        <v>-0.19999999999999929</v>
      </c>
      <c r="N167" s="22">
        <f t="shared" si="3"/>
        <v>0.89999999999999858</v>
      </c>
      <c r="O167" s="22">
        <f t="shared" si="3"/>
        <v>0.10000000000000009</v>
      </c>
      <c r="P167" s="22">
        <f t="shared" si="3"/>
        <v>0.40000000000000213</v>
      </c>
      <c r="Q167" s="22">
        <f t="shared" si="3"/>
        <v>0</v>
      </c>
      <c r="R167" s="22"/>
      <c r="S167" s="22"/>
      <c r="T167" s="22"/>
      <c r="U167" s="22"/>
      <c r="V167" s="22"/>
      <c r="W167" s="22"/>
      <c r="X167" s="22"/>
      <c r="Y167" s="22"/>
    </row>
    <row r="168" spans="1:25" s="15" customFormat="1" ht="11.25" hidden="1" customHeight="1" x14ac:dyDescent="0.15">
      <c r="A168" s="13" t="s">
        <v>96</v>
      </c>
      <c r="B168" s="24">
        <f t="shared" si="3"/>
        <v>0</v>
      </c>
      <c r="C168" s="22">
        <f t="shared" si="3"/>
        <v>-1.7000000000000028</v>
      </c>
      <c r="D168" s="22">
        <f t="shared" si="3"/>
        <v>0</v>
      </c>
      <c r="E168" s="22">
        <f t="shared" si="3"/>
        <v>-0.5</v>
      </c>
      <c r="F168" s="22">
        <f t="shared" si="3"/>
        <v>-0.59999999999999787</v>
      </c>
      <c r="G168" s="22">
        <f t="shared" si="3"/>
        <v>-0.5</v>
      </c>
      <c r="H168" s="22">
        <f t="shared" si="3"/>
        <v>0.30000000000000071</v>
      </c>
      <c r="I168" s="22">
        <f t="shared" si="3"/>
        <v>1.5</v>
      </c>
      <c r="J168" s="22">
        <f t="shared" si="3"/>
        <v>0.89999999999999858</v>
      </c>
      <c r="K168" s="22">
        <f t="shared" si="3"/>
        <v>0.69999999999999929</v>
      </c>
      <c r="L168" s="22">
        <f t="shared" si="3"/>
        <v>0</v>
      </c>
      <c r="M168" s="22">
        <f t="shared" si="3"/>
        <v>0.60000000000000142</v>
      </c>
      <c r="N168" s="22">
        <f t="shared" si="3"/>
        <v>1.6999999999999993</v>
      </c>
      <c r="O168" s="22">
        <f t="shared" si="3"/>
        <v>-0.80000000000000071</v>
      </c>
      <c r="P168" s="22">
        <f t="shared" si="3"/>
        <v>0.80000000000000071</v>
      </c>
      <c r="Q168" s="22">
        <f t="shared" si="3"/>
        <v>0.90000000000000036</v>
      </c>
      <c r="R168" s="22"/>
      <c r="S168" s="22"/>
      <c r="T168" s="22"/>
      <c r="U168" s="22"/>
      <c r="V168" s="22"/>
      <c r="W168" s="22"/>
      <c r="X168" s="22"/>
      <c r="Y168" s="22"/>
    </row>
    <row r="169" spans="1:25" s="15" customFormat="1" ht="11.25" hidden="1" customHeight="1" x14ac:dyDescent="0.15">
      <c r="A169" s="13" t="s">
        <v>97</v>
      </c>
      <c r="B169" s="24">
        <f t="shared" si="3"/>
        <v>0</v>
      </c>
      <c r="C169" s="22">
        <f t="shared" si="3"/>
        <v>1.5</v>
      </c>
      <c r="D169" s="22">
        <f t="shared" si="3"/>
        <v>0</v>
      </c>
      <c r="E169" s="22">
        <f t="shared" si="3"/>
        <v>-1.2000000000000028</v>
      </c>
      <c r="F169" s="22">
        <f t="shared" si="3"/>
        <v>-0.40000000000000213</v>
      </c>
      <c r="G169" s="22">
        <f t="shared" si="3"/>
        <v>-9.9999999999999645E-2</v>
      </c>
      <c r="H169" s="22">
        <f t="shared" si="3"/>
        <v>-1.8000000000000007</v>
      </c>
      <c r="I169" s="22">
        <f t="shared" si="3"/>
        <v>-1</v>
      </c>
      <c r="J169" s="22">
        <f t="shared" si="3"/>
        <v>0.19999999999999929</v>
      </c>
      <c r="K169" s="22">
        <f t="shared" si="3"/>
        <v>-0.10000000000000142</v>
      </c>
      <c r="L169" s="22">
        <f t="shared" si="3"/>
        <v>-0.80000000000000071</v>
      </c>
      <c r="M169" s="22">
        <f t="shared" si="3"/>
        <v>2.7999999999999972</v>
      </c>
      <c r="N169" s="22">
        <f t="shared" si="3"/>
        <v>-0.30000000000000071</v>
      </c>
      <c r="O169" s="22">
        <f t="shared" si="3"/>
        <v>0.5</v>
      </c>
      <c r="P169" s="22">
        <f t="shared" si="3"/>
        <v>-1.5</v>
      </c>
      <c r="Q169" s="22">
        <f t="shared" si="3"/>
        <v>0</v>
      </c>
      <c r="R169" s="22"/>
      <c r="S169" s="22"/>
      <c r="T169" s="22"/>
      <c r="U169" s="22"/>
      <c r="V169" s="22"/>
      <c r="W169" s="22"/>
      <c r="X169" s="22"/>
      <c r="Y169" s="22"/>
    </row>
    <row r="170" spans="1:25" s="15" customFormat="1" ht="11.25" hidden="1" customHeight="1" x14ac:dyDescent="0.15">
      <c r="A170" s="13" t="s">
        <v>98</v>
      </c>
      <c r="B170" s="24">
        <f t="shared" si="3"/>
        <v>0</v>
      </c>
      <c r="C170" s="22">
        <f t="shared" si="3"/>
        <v>-0.79999999999999716</v>
      </c>
      <c r="D170" s="22">
        <f t="shared" si="3"/>
        <v>0</v>
      </c>
      <c r="E170" s="22">
        <f t="shared" si="3"/>
        <v>-0.5</v>
      </c>
      <c r="F170" s="22">
        <f t="shared" si="3"/>
        <v>-0.19999999999999929</v>
      </c>
      <c r="G170" s="22">
        <f t="shared" si="3"/>
        <v>0.39999999999999991</v>
      </c>
      <c r="H170" s="22">
        <f t="shared" si="3"/>
        <v>-0.5</v>
      </c>
      <c r="I170" s="22">
        <f t="shared" si="3"/>
        <v>0.10000000000000142</v>
      </c>
      <c r="J170" s="22">
        <f t="shared" si="3"/>
        <v>-0.10000000000000142</v>
      </c>
      <c r="K170" s="22">
        <f t="shared" si="3"/>
        <v>1.0999999999999979</v>
      </c>
      <c r="L170" s="22">
        <f t="shared" si="3"/>
        <v>-0.20000000000000107</v>
      </c>
      <c r="M170" s="22">
        <f t="shared" si="3"/>
        <v>-0.69999999999999929</v>
      </c>
      <c r="N170" s="22">
        <f t="shared" si="3"/>
        <v>0.10000000000000142</v>
      </c>
      <c r="O170" s="22">
        <f t="shared" si="3"/>
        <v>-0.19999999999999929</v>
      </c>
      <c r="P170" s="22">
        <f t="shared" si="3"/>
        <v>0.60000000000000142</v>
      </c>
      <c r="Q170" s="22">
        <f t="shared" si="3"/>
        <v>0.19999999999999996</v>
      </c>
      <c r="R170" s="22"/>
      <c r="S170" s="22"/>
      <c r="T170" s="22"/>
      <c r="U170" s="22"/>
      <c r="V170" s="22"/>
      <c r="W170" s="22"/>
      <c r="X170" s="22"/>
      <c r="Y170" s="22"/>
    </row>
    <row r="171" spans="1:25" s="15" customFormat="1" ht="11.25" hidden="1" customHeight="1" x14ac:dyDescent="0.15">
      <c r="A171" s="23" t="s">
        <v>99</v>
      </c>
      <c r="B171" s="24" t="str">
        <f t="shared" si="3"/>
        <v/>
      </c>
      <c r="C171" s="22" t="str">
        <f t="shared" si="3"/>
        <v/>
      </c>
      <c r="D171" s="22" t="str">
        <f t="shared" si="3"/>
        <v/>
      </c>
      <c r="E171" s="22" t="str">
        <f t="shared" si="3"/>
        <v/>
      </c>
      <c r="F171" s="22" t="str">
        <f t="shared" si="3"/>
        <v/>
      </c>
      <c r="G171" s="22" t="str">
        <f t="shared" si="3"/>
        <v/>
      </c>
      <c r="H171" s="22" t="str">
        <f t="shared" si="3"/>
        <v/>
      </c>
      <c r="I171" s="22" t="str">
        <f t="shared" si="3"/>
        <v/>
      </c>
      <c r="J171" s="22" t="str">
        <f t="shared" si="3"/>
        <v/>
      </c>
      <c r="K171" s="22" t="str">
        <f t="shared" si="3"/>
        <v/>
      </c>
      <c r="L171" s="22" t="str">
        <f t="shared" si="3"/>
        <v/>
      </c>
      <c r="M171" s="22" t="str">
        <f t="shared" si="3"/>
        <v/>
      </c>
      <c r="N171" s="22" t="str">
        <f t="shared" si="3"/>
        <v/>
      </c>
      <c r="O171" s="22" t="str">
        <f t="shared" si="3"/>
        <v/>
      </c>
      <c r="P171" s="22" t="str">
        <f t="shared" si="3"/>
        <v/>
      </c>
      <c r="Q171" s="22" t="str">
        <f t="shared" si="3"/>
        <v/>
      </c>
      <c r="R171" s="22"/>
      <c r="S171" s="22"/>
      <c r="T171" s="22"/>
      <c r="U171" s="22"/>
      <c r="V171" s="22"/>
      <c r="W171" s="22"/>
      <c r="X171" s="22"/>
      <c r="Y171" s="22"/>
    </row>
    <row r="172" spans="1:25" s="15" customFormat="1" ht="11.25" hidden="1" customHeight="1" x14ac:dyDescent="0.15">
      <c r="A172" s="13" t="s">
        <v>100</v>
      </c>
      <c r="B172" s="24">
        <f t="shared" si="3"/>
        <v>0</v>
      </c>
      <c r="C172" s="22">
        <f t="shared" si="3"/>
        <v>0.69999999999998863</v>
      </c>
      <c r="D172" s="22">
        <f t="shared" si="3"/>
        <v>0</v>
      </c>
      <c r="E172" s="22">
        <f t="shared" si="3"/>
        <v>-1.2000000000000028</v>
      </c>
      <c r="F172" s="22">
        <f t="shared" si="3"/>
        <v>1.7000000000000028</v>
      </c>
      <c r="G172" s="22">
        <f t="shared" si="3"/>
        <v>0.30000000000000071</v>
      </c>
      <c r="H172" s="22">
        <f t="shared" si="3"/>
        <v>-1.2000000000000028</v>
      </c>
      <c r="I172" s="22">
        <f t="shared" si="3"/>
        <v>-0.5</v>
      </c>
      <c r="J172" s="22">
        <f t="shared" si="3"/>
        <v>0.30000000000000071</v>
      </c>
      <c r="K172" s="22">
        <f t="shared" si="3"/>
        <v>0.70000000000000107</v>
      </c>
      <c r="L172" s="22">
        <f t="shared" si="3"/>
        <v>0.19999999999999929</v>
      </c>
      <c r="M172" s="22">
        <f t="shared" si="3"/>
        <v>-0.30000000000000071</v>
      </c>
      <c r="N172" s="22">
        <f t="shared" si="3"/>
        <v>0.39999999999999858</v>
      </c>
      <c r="O172" s="22">
        <f t="shared" si="3"/>
        <v>-0.40000000000000036</v>
      </c>
      <c r="P172" s="22">
        <f t="shared" si="3"/>
        <v>-0.70000000000000284</v>
      </c>
      <c r="Q172" s="22" t="str">
        <f t="shared" si="3"/>
        <v>-</v>
      </c>
      <c r="R172" s="22"/>
      <c r="S172" s="22"/>
      <c r="T172" s="22"/>
      <c r="U172" s="22"/>
      <c r="V172" s="22"/>
      <c r="W172" s="22"/>
      <c r="X172" s="22"/>
      <c r="Y172" s="22"/>
    </row>
    <row r="173" spans="1:25" s="15" customFormat="1" ht="11.25" hidden="1" customHeight="1" x14ac:dyDescent="0.15">
      <c r="A173" s="13" t="s">
        <v>101</v>
      </c>
      <c r="B173" s="24">
        <f t="shared" si="3"/>
        <v>0</v>
      </c>
      <c r="C173" s="22">
        <f t="shared" si="3"/>
        <v>-3.2000000000000028</v>
      </c>
      <c r="D173" s="22">
        <f t="shared" si="3"/>
        <v>0</v>
      </c>
      <c r="E173" s="22">
        <f t="shared" si="3"/>
        <v>1.7000000000000028</v>
      </c>
      <c r="F173" s="22">
        <f t="shared" si="3"/>
        <v>2.3999999999999986</v>
      </c>
      <c r="G173" s="22">
        <f t="shared" si="3"/>
        <v>0.20000000000000018</v>
      </c>
      <c r="H173" s="22">
        <f t="shared" si="3"/>
        <v>-0.19999999999999929</v>
      </c>
      <c r="I173" s="22">
        <f t="shared" si="3"/>
        <v>0</v>
      </c>
      <c r="J173" s="22">
        <f t="shared" si="3"/>
        <v>-9.9999999999999645E-2</v>
      </c>
      <c r="K173" s="22">
        <f t="shared" si="3"/>
        <v>0.5</v>
      </c>
      <c r="L173" s="22">
        <f t="shared" si="3"/>
        <v>-0.40000000000000213</v>
      </c>
      <c r="M173" s="22">
        <f t="shared" si="3"/>
        <v>9.9999999999997868E-2</v>
      </c>
      <c r="N173" s="22">
        <f t="shared" si="3"/>
        <v>-9.9999999999999645E-2</v>
      </c>
      <c r="O173" s="22">
        <f t="shared" si="3"/>
        <v>-0.5</v>
      </c>
      <c r="P173" s="22">
        <f t="shared" si="3"/>
        <v>3</v>
      </c>
      <c r="Q173" s="22">
        <f t="shared" si="3"/>
        <v>0.29999999999999982</v>
      </c>
      <c r="R173" s="22"/>
      <c r="S173" s="22"/>
      <c r="T173" s="22"/>
      <c r="U173" s="22"/>
      <c r="V173" s="22"/>
      <c r="W173" s="22"/>
      <c r="X173" s="22"/>
      <c r="Y173" s="22"/>
    </row>
    <row r="174" spans="1:25" s="15" customFormat="1" ht="11.25" hidden="1" customHeight="1" x14ac:dyDescent="0.15">
      <c r="A174" s="13" t="s">
        <v>102</v>
      </c>
      <c r="B174" s="24">
        <f t="shared" si="3"/>
        <v>0</v>
      </c>
      <c r="C174" s="22">
        <f t="shared" si="3"/>
        <v>-0.20000000000000284</v>
      </c>
      <c r="D174" s="22">
        <f t="shared" si="3"/>
        <v>0</v>
      </c>
      <c r="E174" s="22">
        <f t="shared" si="3"/>
        <v>-0.30000000000000071</v>
      </c>
      <c r="F174" s="22">
        <f t="shared" si="3"/>
        <v>0.29999999999999716</v>
      </c>
      <c r="G174" s="22">
        <f t="shared" si="3"/>
        <v>1.1999999999999993</v>
      </c>
      <c r="H174" s="22">
        <f t="shared" si="3"/>
        <v>0.40000000000000213</v>
      </c>
      <c r="I174" s="22">
        <f t="shared" si="3"/>
        <v>1.0999999999999979</v>
      </c>
      <c r="J174" s="22">
        <f t="shared" si="3"/>
        <v>-0.29999999999999893</v>
      </c>
      <c r="K174" s="22">
        <f t="shared" si="3"/>
        <v>0</v>
      </c>
      <c r="L174" s="22">
        <f t="shared" si="3"/>
        <v>0</v>
      </c>
      <c r="M174" s="22">
        <f t="shared" si="3"/>
        <v>0.5</v>
      </c>
      <c r="N174" s="22">
        <f t="shared" si="3"/>
        <v>0.40000000000000213</v>
      </c>
      <c r="O174" s="22">
        <f t="shared" si="3"/>
        <v>-0.40000000000000036</v>
      </c>
      <c r="P174" s="22">
        <f t="shared" si="3"/>
        <v>0.19999999999999929</v>
      </c>
      <c r="Q174" s="22">
        <f t="shared" si="3"/>
        <v>-9.9999999999999867E-2</v>
      </c>
      <c r="R174" s="22"/>
      <c r="S174" s="22"/>
      <c r="T174" s="22"/>
      <c r="U174" s="22"/>
      <c r="V174" s="22"/>
      <c r="W174" s="22"/>
      <c r="X174" s="22"/>
      <c r="Y174" s="22"/>
    </row>
    <row r="175" spans="1:25" s="15" customFormat="1" ht="11.25" hidden="1" customHeight="1" x14ac:dyDescent="0.15">
      <c r="A175" s="13" t="s">
        <v>103</v>
      </c>
      <c r="B175" s="24">
        <f t="shared" si="3"/>
        <v>0</v>
      </c>
      <c r="C175" s="22">
        <f t="shared" si="3"/>
        <v>0.60000000000000853</v>
      </c>
      <c r="D175" s="22">
        <f t="shared" si="3"/>
        <v>0</v>
      </c>
      <c r="E175" s="22">
        <f t="shared" si="3"/>
        <v>-0.20000000000000284</v>
      </c>
      <c r="F175" s="22">
        <f t="shared" si="3"/>
        <v>-0.40000000000000568</v>
      </c>
      <c r="G175" s="22">
        <f t="shared" si="3"/>
        <v>-0.10000000000000053</v>
      </c>
      <c r="H175" s="22">
        <f t="shared" si="3"/>
        <v>-0.40000000000000036</v>
      </c>
      <c r="I175" s="22">
        <f t="shared" si="3"/>
        <v>-0.69999999999999574</v>
      </c>
      <c r="J175" s="22">
        <f t="shared" si="3"/>
        <v>0.30000000000000071</v>
      </c>
      <c r="K175" s="22">
        <f t="shared" si="3"/>
        <v>9.9999999999999645E-2</v>
      </c>
      <c r="L175" s="22">
        <f t="shared" si="3"/>
        <v>-9.9999999999999645E-2</v>
      </c>
      <c r="M175" s="22">
        <f t="shared" si="3"/>
        <v>0.19999999999999929</v>
      </c>
      <c r="N175" s="22">
        <f t="shared" si="3"/>
        <v>-0.30000000000000071</v>
      </c>
      <c r="O175" s="22">
        <f t="shared" si="3"/>
        <v>0</v>
      </c>
      <c r="P175" s="22">
        <f t="shared" si="3"/>
        <v>-0.60000000000000142</v>
      </c>
      <c r="Q175" s="22">
        <f t="shared" ref="Q175" si="4">IF(Q41="","",IF(Q41="*","*",IF(AND(Q41="-",Q108="       -"),"-",IF(Q41="-",0-Q108,IF(Q108="       -",Q41,Q41-Q108)))))</f>
        <v>-0.10000000000000009</v>
      </c>
      <c r="R175" s="22"/>
      <c r="S175" s="22"/>
      <c r="T175" s="22"/>
      <c r="U175" s="22"/>
      <c r="V175" s="22"/>
      <c r="W175" s="22"/>
      <c r="X175" s="22"/>
      <c r="Y175" s="22"/>
    </row>
    <row r="176" spans="1:25" s="15" customFormat="1" ht="11.25" hidden="1" customHeight="1" x14ac:dyDescent="0.15">
      <c r="A176" s="13" t="s">
        <v>104</v>
      </c>
      <c r="B176" s="24">
        <f t="shared" ref="B176:Q189" si="5">IF(B42="","",IF(B42="*","*",IF(AND(B42="-",B109="       -"),"-",IF(B42="-",0-B109,IF(B109="       -",B42,B42-B109)))))</f>
        <v>0</v>
      </c>
      <c r="C176" s="22">
        <f t="shared" si="5"/>
        <v>-1.9000000000000057</v>
      </c>
      <c r="D176" s="22">
        <f t="shared" si="5"/>
        <v>0</v>
      </c>
      <c r="E176" s="22">
        <f t="shared" si="5"/>
        <v>-3.8999999999999986</v>
      </c>
      <c r="F176" s="22">
        <f t="shared" si="5"/>
        <v>-1.7000000000000028</v>
      </c>
      <c r="G176" s="22">
        <f t="shared" si="5"/>
        <v>-2.9000000000000004</v>
      </c>
      <c r="H176" s="22">
        <f t="shared" si="5"/>
        <v>-2.8999999999999986</v>
      </c>
      <c r="I176" s="22">
        <f t="shared" si="5"/>
        <v>-5.2999999999999972</v>
      </c>
      <c r="J176" s="22">
        <f t="shared" si="5"/>
        <v>-0.19999999999999929</v>
      </c>
      <c r="K176" s="22">
        <f t="shared" si="5"/>
        <v>-1.0999999999999996</v>
      </c>
      <c r="L176" s="22">
        <f t="shared" si="5"/>
        <v>-2.2000000000000011</v>
      </c>
      <c r="M176" s="22">
        <f t="shared" si="5"/>
        <v>0.10000000000000142</v>
      </c>
      <c r="N176" s="22">
        <f t="shared" si="5"/>
        <v>-0.10000000000000142</v>
      </c>
      <c r="O176" s="22">
        <f t="shared" si="5"/>
        <v>0.40000000000000036</v>
      </c>
      <c r="P176" s="22">
        <f t="shared" si="5"/>
        <v>-0.89999999999999858</v>
      </c>
      <c r="Q176" s="22">
        <f t="shared" si="5"/>
        <v>2.9000000000000004</v>
      </c>
      <c r="R176" s="22"/>
      <c r="S176" s="22"/>
      <c r="T176" s="22"/>
      <c r="U176" s="22"/>
      <c r="V176" s="22"/>
      <c r="W176" s="22"/>
      <c r="X176" s="22"/>
      <c r="Y176" s="22"/>
    </row>
    <row r="177" spans="1:25" s="15" customFormat="1" ht="11.25" hidden="1" customHeight="1" x14ac:dyDescent="0.15">
      <c r="A177" s="13" t="s">
        <v>105</v>
      </c>
      <c r="B177" s="24">
        <f t="shared" si="5"/>
        <v>0</v>
      </c>
      <c r="C177" s="22">
        <f t="shared" si="5"/>
        <v>-12.099999999999998</v>
      </c>
      <c r="D177" s="22" t="str">
        <f t="shared" si="5"/>
        <v>*</v>
      </c>
      <c r="E177" s="22" t="str">
        <f t="shared" si="5"/>
        <v>*</v>
      </c>
      <c r="F177" s="22" t="str">
        <f t="shared" si="5"/>
        <v>*</v>
      </c>
      <c r="G177" s="22" t="str">
        <f t="shared" si="5"/>
        <v>*</v>
      </c>
      <c r="H177" s="22" t="str">
        <f t="shared" si="5"/>
        <v>*</v>
      </c>
      <c r="I177" s="22" t="str">
        <f t="shared" si="5"/>
        <v>*</v>
      </c>
      <c r="J177" s="22" t="str">
        <f t="shared" si="5"/>
        <v>*</v>
      </c>
      <c r="K177" s="22" t="str">
        <f t="shared" si="5"/>
        <v>*</v>
      </c>
      <c r="L177" s="22" t="str">
        <f t="shared" si="5"/>
        <v>*</v>
      </c>
      <c r="M177" s="22" t="str">
        <f t="shared" si="5"/>
        <v>*</v>
      </c>
      <c r="N177" s="22" t="str">
        <f t="shared" si="5"/>
        <v>*</v>
      </c>
      <c r="O177" s="22" t="str">
        <f t="shared" si="5"/>
        <v>*</v>
      </c>
      <c r="P177" s="22">
        <f t="shared" si="5"/>
        <v>12.100000000000009</v>
      </c>
      <c r="Q177" s="22" t="str">
        <f t="shared" si="5"/>
        <v>-</v>
      </c>
      <c r="R177" s="22"/>
      <c r="S177" s="22"/>
      <c r="T177" s="22"/>
      <c r="U177" s="22"/>
      <c r="V177" s="22"/>
      <c r="W177" s="22"/>
      <c r="X177" s="22"/>
      <c r="Y177" s="22"/>
    </row>
    <row r="178" spans="1:25" s="15" customFormat="1" ht="11.25" hidden="1" customHeight="1" x14ac:dyDescent="0.15">
      <c r="A178" s="13" t="s">
        <v>106</v>
      </c>
      <c r="B178" s="24">
        <f t="shared" si="5"/>
        <v>0</v>
      </c>
      <c r="C178" s="22">
        <f t="shared" si="5"/>
        <v>-1</v>
      </c>
      <c r="D178" s="22">
        <f t="shared" si="5"/>
        <v>0</v>
      </c>
      <c r="E178" s="22">
        <f t="shared" si="5"/>
        <v>-3.1000000000000014</v>
      </c>
      <c r="F178" s="22">
        <f t="shared" si="5"/>
        <v>-0.80000000000000071</v>
      </c>
      <c r="G178" s="22">
        <f t="shared" si="5"/>
        <v>-0.30000000000000071</v>
      </c>
      <c r="H178" s="22">
        <f t="shared" si="5"/>
        <v>-1.0999999999999996</v>
      </c>
      <c r="I178" s="22">
        <f t="shared" si="5"/>
        <v>-1.5</v>
      </c>
      <c r="J178" s="22">
        <f t="shared" si="5"/>
        <v>3.1000000000000014</v>
      </c>
      <c r="K178" s="22">
        <f t="shared" si="5"/>
        <v>0.80000000000000071</v>
      </c>
      <c r="L178" s="22">
        <f t="shared" si="5"/>
        <v>0</v>
      </c>
      <c r="M178" s="22">
        <f t="shared" si="5"/>
        <v>1.8000000000000007</v>
      </c>
      <c r="N178" s="22">
        <f t="shared" si="5"/>
        <v>4.5999999999999979</v>
      </c>
      <c r="O178" s="22">
        <f t="shared" si="5"/>
        <v>-0.70000000000000018</v>
      </c>
      <c r="P178" s="22">
        <f t="shared" si="5"/>
        <v>0.90000000000000213</v>
      </c>
      <c r="Q178" s="22">
        <f t="shared" si="5"/>
        <v>0</v>
      </c>
      <c r="R178" s="22"/>
      <c r="S178" s="22"/>
      <c r="T178" s="22"/>
      <c r="U178" s="22"/>
      <c r="V178" s="22"/>
      <c r="W178" s="22"/>
      <c r="X178" s="22"/>
      <c r="Y178" s="22"/>
    </row>
    <row r="179" spans="1:25" s="15" customFormat="1" ht="11.25" hidden="1" customHeight="1" x14ac:dyDescent="0.15">
      <c r="A179" s="13" t="s">
        <v>107</v>
      </c>
      <c r="B179" s="24">
        <f t="shared" si="5"/>
        <v>0</v>
      </c>
      <c r="C179" s="22">
        <f t="shared" si="5"/>
        <v>1</v>
      </c>
      <c r="D179" s="22">
        <f t="shared" si="5"/>
        <v>0</v>
      </c>
      <c r="E179" s="22">
        <f t="shared" si="5"/>
        <v>2</v>
      </c>
      <c r="F179" s="22">
        <f t="shared" si="5"/>
        <v>2.6999999999999993</v>
      </c>
      <c r="G179" s="22">
        <f t="shared" si="5"/>
        <v>2.7999999999999989</v>
      </c>
      <c r="H179" s="22">
        <f t="shared" si="5"/>
        <v>0</v>
      </c>
      <c r="I179" s="22">
        <f t="shared" si="5"/>
        <v>-0.39999999999999858</v>
      </c>
      <c r="J179" s="22">
        <f t="shared" si="5"/>
        <v>-0.19999999999999929</v>
      </c>
      <c r="K179" s="22">
        <f t="shared" si="5"/>
        <v>-0.30000000000000071</v>
      </c>
      <c r="L179" s="22">
        <f t="shared" si="5"/>
        <v>-0.40000000000000213</v>
      </c>
      <c r="M179" s="22">
        <f t="shared" si="5"/>
        <v>-2.1999999999999957</v>
      </c>
      <c r="N179" s="22">
        <f t="shared" si="5"/>
        <v>-1.7999999999999972</v>
      </c>
      <c r="O179" s="22">
        <f t="shared" si="5"/>
        <v>2.6000000000000014</v>
      </c>
      <c r="P179" s="22">
        <f t="shared" si="5"/>
        <v>-1</v>
      </c>
      <c r="Q179" s="22">
        <f t="shared" si="5"/>
        <v>0</v>
      </c>
      <c r="R179" s="22"/>
      <c r="S179" s="22"/>
      <c r="T179" s="22"/>
      <c r="U179" s="22"/>
      <c r="V179" s="22"/>
      <c r="W179" s="22"/>
      <c r="X179" s="22"/>
      <c r="Y179" s="22"/>
    </row>
    <row r="180" spans="1:25" s="15" customFormat="1" ht="11.25" hidden="1" customHeight="1" x14ac:dyDescent="0.15">
      <c r="A180" s="13" t="s">
        <v>108</v>
      </c>
      <c r="B180" s="24">
        <f t="shared" si="5"/>
        <v>0</v>
      </c>
      <c r="C180" s="22">
        <f t="shared" si="5"/>
        <v>0</v>
      </c>
      <c r="D180" s="22">
        <f t="shared" si="5"/>
        <v>0</v>
      </c>
      <c r="E180" s="22">
        <f t="shared" si="5"/>
        <v>0</v>
      </c>
      <c r="F180" s="22">
        <f t="shared" si="5"/>
        <v>0</v>
      </c>
      <c r="G180" s="22">
        <f t="shared" si="5"/>
        <v>0</v>
      </c>
      <c r="H180" s="22">
        <f t="shared" si="5"/>
        <v>0</v>
      </c>
      <c r="I180" s="22">
        <f t="shared" si="5"/>
        <v>0</v>
      </c>
      <c r="J180" s="22">
        <f t="shared" si="5"/>
        <v>0</v>
      </c>
      <c r="K180" s="22">
        <f t="shared" si="5"/>
        <v>0</v>
      </c>
      <c r="L180" s="22">
        <f t="shared" si="5"/>
        <v>0</v>
      </c>
      <c r="M180" s="22">
        <f t="shared" si="5"/>
        <v>0</v>
      </c>
      <c r="N180" s="22">
        <f t="shared" si="5"/>
        <v>0</v>
      </c>
      <c r="O180" s="22">
        <f t="shared" si="5"/>
        <v>0</v>
      </c>
      <c r="P180" s="22">
        <f t="shared" si="5"/>
        <v>0</v>
      </c>
      <c r="Q180" s="22" t="str">
        <f t="shared" si="5"/>
        <v>-</v>
      </c>
      <c r="R180" s="22"/>
      <c r="S180" s="22"/>
      <c r="T180" s="22"/>
      <c r="U180" s="22"/>
      <c r="V180" s="22"/>
      <c r="W180" s="22"/>
      <c r="X180" s="22"/>
      <c r="Y180" s="22"/>
    </row>
    <row r="181" spans="1:25" s="15" customFormat="1" ht="11.25" hidden="1" customHeight="1" x14ac:dyDescent="0.15">
      <c r="A181" s="13" t="s">
        <v>109</v>
      </c>
      <c r="B181" s="24">
        <f t="shared" si="5"/>
        <v>0</v>
      </c>
      <c r="C181" s="22">
        <f t="shared" si="5"/>
        <v>-1.0999999999999943</v>
      </c>
      <c r="D181" s="22">
        <f t="shared" si="5"/>
        <v>0</v>
      </c>
      <c r="E181" s="22">
        <f t="shared" si="5"/>
        <v>2.5</v>
      </c>
      <c r="F181" s="22">
        <f t="shared" si="5"/>
        <v>0.5</v>
      </c>
      <c r="G181" s="22">
        <f t="shared" si="5"/>
        <v>-0.29999999999999893</v>
      </c>
      <c r="H181" s="22">
        <f t="shared" si="5"/>
        <v>-0.59999999999999964</v>
      </c>
      <c r="I181" s="22">
        <f t="shared" si="5"/>
        <v>4.5</v>
      </c>
      <c r="J181" s="22">
        <f t="shared" si="5"/>
        <v>-0.40000000000000036</v>
      </c>
      <c r="K181" s="22">
        <f t="shared" si="5"/>
        <v>0.30000000000000071</v>
      </c>
      <c r="L181" s="22">
        <f t="shared" si="5"/>
        <v>0</v>
      </c>
      <c r="M181" s="22">
        <f t="shared" si="5"/>
        <v>2.8999999999999986</v>
      </c>
      <c r="N181" s="22">
        <f t="shared" si="5"/>
        <v>3.3999999999999986</v>
      </c>
      <c r="O181" s="22">
        <f t="shared" si="5"/>
        <v>0.10000000000000053</v>
      </c>
      <c r="P181" s="22">
        <f t="shared" si="5"/>
        <v>1.3000000000000007</v>
      </c>
      <c r="Q181" s="22">
        <f t="shared" si="5"/>
        <v>-0.20000000000000018</v>
      </c>
      <c r="R181" s="22"/>
      <c r="S181" s="22"/>
      <c r="T181" s="22"/>
      <c r="U181" s="22"/>
      <c r="V181" s="22"/>
      <c r="W181" s="22"/>
      <c r="X181" s="22"/>
      <c r="Y181" s="22"/>
    </row>
    <row r="182" spans="1:25" s="15" customFormat="1" ht="11.25" hidden="1" customHeight="1" x14ac:dyDescent="0.15">
      <c r="A182" s="13" t="s">
        <v>110</v>
      </c>
      <c r="B182" s="24">
        <f t="shared" si="5"/>
        <v>0</v>
      </c>
      <c r="C182" s="22">
        <f t="shared" si="5"/>
        <v>1.2999999999999972</v>
      </c>
      <c r="D182" s="22">
        <f t="shared" si="5"/>
        <v>0</v>
      </c>
      <c r="E182" s="22">
        <f t="shared" si="5"/>
        <v>0.10000000000000142</v>
      </c>
      <c r="F182" s="22">
        <f t="shared" si="5"/>
        <v>0.5</v>
      </c>
      <c r="G182" s="22">
        <f t="shared" si="5"/>
        <v>0.19999999999999929</v>
      </c>
      <c r="H182" s="22">
        <f t="shared" si="5"/>
        <v>-0.59999999999999787</v>
      </c>
      <c r="I182" s="22">
        <f t="shared" si="5"/>
        <v>-0.5</v>
      </c>
      <c r="J182" s="22">
        <f t="shared" si="5"/>
        <v>-0.70000000000000107</v>
      </c>
      <c r="K182" s="22">
        <f t="shared" si="5"/>
        <v>-0.89999999999999858</v>
      </c>
      <c r="L182" s="22">
        <f t="shared" si="5"/>
        <v>-1.2999999999999989</v>
      </c>
      <c r="M182" s="22">
        <f t="shared" si="5"/>
        <v>-0.89999999999999858</v>
      </c>
      <c r="N182" s="22">
        <f t="shared" si="5"/>
        <v>0.59999999999999787</v>
      </c>
      <c r="O182" s="22">
        <f t="shared" si="5"/>
        <v>9.9999999999997868E-2</v>
      </c>
      <c r="P182" s="22">
        <f t="shared" si="5"/>
        <v>-1.2999999999999972</v>
      </c>
      <c r="Q182" s="22">
        <f t="shared" si="5"/>
        <v>0</v>
      </c>
      <c r="R182" s="22"/>
      <c r="S182" s="22"/>
      <c r="T182" s="22"/>
      <c r="U182" s="22"/>
      <c r="V182" s="22"/>
      <c r="W182" s="22"/>
      <c r="X182" s="22"/>
      <c r="Y182" s="22"/>
    </row>
    <row r="183" spans="1:25" s="15" customFormat="1" ht="11.25" hidden="1" customHeight="1" x14ac:dyDescent="0.15">
      <c r="A183" s="23" t="s">
        <v>111</v>
      </c>
      <c r="B183" s="24" t="str">
        <f t="shared" si="5"/>
        <v/>
      </c>
      <c r="C183" s="22" t="str">
        <f t="shared" si="5"/>
        <v/>
      </c>
      <c r="D183" s="22" t="str">
        <f t="shared" si="5"/>
        <v/>
      </c>
      <c r="E183" s="22" t="str">
        <f t="shared" si="5"/>
        <v/>
      </c>
      <c r="F183" s="22" t="str">
        <f t="shared" si="5"/>
        <v/>
      </c>
      <c r="G183" s="22" t="str">
        <f t="shared" si="5"/>
        <v/>
      </c>
      <c r="H183" s="22" t="str">
        <f t="shared" si="5"/>
        <v/>
      </c>
      <c r="I183" s="22" t="str">
        <f t="shared" si="5"/>
        <v/>
      </c>
      <c r="J183" s="22" t="str">
        <f t="shared" si="5"/>
        <v/>
      </c>
      <c r="K183" s="22" t="str">
        <f t="shared" si="5"/>
        <v/>
      </c>
      <c r="L183" s="22" t="str">
        <f t="shared" si="5"/>
        <v/>
      </c>
      <c r="M183" s="22" t="str">
        <f t="shared" si="5"/>
        <v/>
      </c>
      <c r="N183" s="22" t="str">
        <f t="shared" si="5"/>
        <v/>
      </c>
      <c r="O183" s="22" t="str">
        <f t="shared" si="5"/>
        <v/>
      </c>
      <c r="P183" s="22" t="str">
        <f t="shared" si="5"/>
        <v/>
      </c>
      <c r="Q183" s="22" t="str">
        <f t="shared" si="5"/>
        <v/>
      </c>
      <c r="R183" s="22"/>
      <c r="S183" s="22"/>
      <c r="T183" s="22"/>
      <c r="U183" s="22"/>
      <c r="V183" s="22"/>
      <c r="W183" s="22"/>
      <c r="X183" s="22"/>
      <c r="Y183" s="22"/>
    </row>
    <row r="184" spans="1:25" s="15" customFormat="1" ht="11.25" hidden="1" customHeight="1" x14ac:dyDescent="0.15">
      <c r="A184" s="13" t="s">
        <v>112</v>
      </c>
      <c r="B184" s="24">
        <f t="shared" si="5"/>
        <v>0</v>
      </c>
      <c r="C184" s="22">
        <f t="shared" si="5"/>
        <v>-0.59999999999999432</v>
      </c>
      <c r="D184" s="22">
        <f t="shared" si="5"/>
        <v>0</v>
      </c>
      <c r="E184" s="22">
        <f t="shared" si="5"/>
        <v>-2.9000000000000057</v>
      </c>
      <c r="F184" s="22">
        <f t="shared" si="5"/>
        <v>9.9999999999999978E-2</v>
      </c>
      <c r="G184" s="22">
        <f t="shared" si="5"/>
        <v>-1.6999999999999993</v>
      </c>
      <c r="H184" s="22">
        <f t="shared" si="5"/>
        <v>1.5999999999999979</v>
      </c>
      <c r="I184" s="22">
        <f t="shared" si="5"/>
        <v>0.59999999999999787</v>
      </c>
      <c r="J184" s="22">
        <f t="shared" si="5"/>
        <v>0.29999999999999982</v>
      </c>
      <c r="K184" s="22">
        <f t="shared" si="5"/>
        <v>1</v>
      </c>
      <c r="L184" s="22">
        <f t="shared" si="5"/>
        <v>1.0999999999999996</v>
      </c>
      <c r="M184" s="22" t="str">
        <f t="shared" si="5"/>
        <v>-</v>
      </c>
      <c r="N184" s="22">
        <f t="shared" si="5"/>
        <v>1.2999999999999989</v>
      </c>
      <c r="O184" s="22">
        <f t="shared" si="5"/>
        <v>0.10000000000000009</v>
      </c>
      <c r="P184" s="22">
        <f t="shared" si="5"/>
        <v>0.60000000000000142</v>
      </c>
      <c r="Q184" s="22" t="str">
        <f t="shared" si="5"/>
        <v>-</v>
      </c>
      <c r="R184" s="22"/>
      <c r="S184" s="22"/>
      <c r="T184" s="22"/>
      <c r="U184" s="22"/>
      <c r="V184" s="22"/>
      <c r="W184" s="22"/>
      <c r="X184" s="22"/>
      <c r="Y184" s="22"/>
    </row>
    <row r="185" spans="1:25" s="15" customFormat="1" ht="11.25" hidden="1" customHeight="1" x14ac:dyDescent="0.15">
      <c r="A185" s="13" t="s">
        <v>113</v>
      </c>
      <c r="B185" s="24">
        <f t="shared" si="5"/>
        <v>0</v>
      </c>
      <c r="C185" s="22">
        <f t="shared" si="5"/>
        <v>1.1000000000000085</v>
      </c>
      <c r="D185" s="22">
        <f t="shared" si="5"/>
        <v>0</v>
      </c>
      <c r="E185" s="22">
        <f t="shared" si="5"/>
        <v>-2.3000000000000043</v>
      </c>
      <c r="F185" s="22">
        <f t="shared" si="5"/>
        <v>-0.79999999999999893</v>
      </c>
      <c r="G185" s="22">
        <f t="shared" si="5"/>
        <v>1.3000000000000007</v>
      </c>
      <c r="H185" s="22">
        <f t="shared" si="5"/>
        <v>-4.3999999999999986</v>
      </c>
      <c r="I185" s="22">
        <f t="shared" si="5"/>
        <v>0</v>
      </c>
      <c r="J185" s="22">
        <f t="shared" si="5"/>
        <v>0.30000000000000071</v>
      </c>
      <c r="K185" s="22">
        <f t="shared" si="5"/>
        <v>0.5</v>
      </c>
      <c r="L185" s="22">
        <f t="shared" si="5"/>
        <v>1.5</v>
      </c>
      <c r="M185" s="22">
        <f t="shared" si="5"/>
        <v>0.60000000000000142</v>
      </c>
      <c r="N185" s="22">
        <f t="shared" si="5"/>
        <v>-0.39999999999999858</v>
      </c>
      <c r="O185" s="22">
        <f t="shared" si="5"/>
        <v>-0.69999999999999973</v>
      </c>
      <c r="P185" s="22">
        <f t="shared" si="5"/>
        <v>-1.0999999999999996</v>
      </c>
      <c r="Q185" s="22" t="str">
        <f t="shared" si="5"/>
        <v>-</v>
      </c>
      <c r="R185" s="22"/>
      <c r="S185" s="22"/>
      <c r="T185" s="22"/>
      <c r="U185" s="22"/>
      <c r="V185" s="22"/>
      <c r="W185" s="22"/>
      <c r="X185" s="22"/>
      <c r="Y185" s="22"/>
    </row>
    <row r="186" spans="1:25" s="15" customFormat="1" ht="11.25" hidden="1" customHeight="1" x14ac:dyDescent="0.15">
      <c r="A186" s="13" t="s">
        <v>114</v>
      </c>
      <c r="B186" s="24">
        <f t="shared" si="5"/>
        <v>0</v>
      </c>
      <c r="C186" s="22">
        <f t="shared" si="5"/>
        <v>-1.5</v>
      </c>
      <c r="D186" s="22">
        <f t="shared" si="5"/>
        <v>0</v>
      </c>
      <c r="E186" s="22">
        <f t="shared" si="5"/>
        <v>2.6999999999999957</v>
      </c>
      <c r="F186" s="22">
        <f t="shared" si="5"/>
        <v>0.40000000000000036</v>
      </c>
      <c r="G186" s="22">
        <f t="shared" si="5"/>
        <v>-0.69999999999999929</v>
      </c>
      <c r="H186" s="22">
        <f t="shared" si="5"/>
        <v>0.79999999999999893</v>
      </c>
      <c r="I186" s="22">
        <f t="shared" si="5"/>
        <v>0.70000000000000284</v>
      </c>
      <c r="J186" s="22">
        <f t="shared" si="5"/>
        <v>0.19999999999999929</v>
      </c>
      <c r="K186" s="22">
        <f t="shared" si="5"/>
        <v>0.29999999999999982</v>
      </c>
      <c r="L186" s="22">
        <f t="shared" si="5"/>
        <v>-1.6999999999999993</v>
      </c>
      <c r="M186" s="22">
        <f t="shared" si="5"/>
        <v>2</v>
      </c>
      <c r="N186" s="22">
        <f t="shared" si="5"/>
        <v>2</v>
      </c>
      <c r="O186" s="22">
        <f t="shared" si="5"/>
        <v>-0.70000000000000018</v>
      </c>
      <c r="P186" s="22">
        <f t="shared" si="5"/>
        <v>1.5</v>
      </c>
      <c r="Q186" s="22" t="str">
        <f t="shared" si="5"/>
        <v>-</v>
      </c>
      <c r="R186" s="22"/>
      <c r="S186" s="22"/>
      <c r="T186" s="22"/>
      <c r="U186" s="22"/>
      <c r="V186" s="22"/>
      <c r="W186" s="22"/>
      <c r="X186" s="22"/>
      <c r="Y186" s="22"/>
    </row>
    <row r="187" spans="1:25" s="15" customFormat="1" ht="11.25" hidden="1" customHeight="1" x14ac:dyDescent="0.15">
      <c r="A187" s="13" t="s">
        <v>115</v>
      </c>
      <c r="B187" s="24">
        <f t="shared" si="5"/>
        <v>0</v>
      </c>
      <c r="C187" s="22">
        <f t="shared" si="5"/>
        <v>-0.90000000000000568</v>
      </c>
      <c r="D187" s="22">
        <f t="shared" si="5"/>
        <v>0</v>
      </c>
      <c r="E187" s="22">
        <f t="shared" si="5"/>
        <v>-1.2000000000000028</v>
      </c>
      <c r="F187" s="22">
        <f t="shared" si="5"/>
        <v>0.10000000000000142</v>
      </c>
      <c r="G187" s="22">
        <f t="shared" si="5"/>
        <v>-0.70000000000000107</v>
      </c>
      <c r="H187" s="22">
        <f t="shared" si="5"/>
        <v>-1.0999999999999979</v>
      </c>
      <c r="I187" s="22">
        <f t="shared" si="5"/>
        <v>-0.30000000000000071</v>
      </c>
      <c r="J187" s="22">
        <f t="shared" si="5"/>
        <v>0.29999999999999893</v>
      </c>
      <c r="K187" s="22">
        <f t="shared" si="5"/>
        <v>0</v>
      </c>
      <c r="L187" s="22">
        <f t="shared" si="5"/>
        <v>-0.5</v>
      </c>
      <c r="M187" s="22">
        <f t="shared" si="5"/>
        <v>0.30000000000000071</v>
      </c>
      <c r="N187" s="22">
        <f t="shared" si="5"/>
        <v>0.70000000000000284</v>
      </c>
      <c r="O187" s="22">
        <f t="shared" si="5"/>
        <v>-0.29999999999999982</v>
      </c>
      <c r="P187" s="22">
        <f t="shared" si="5"/>
        <v>0.19999999999999929</v>
      </c>
      <c r="Q187" s="22">
        <f t="shared" si="5"/>
        <v>0.70000000000000018</v>
      </c>
      <c r="R187" s="22"/>
      <c r="S187" s="22"/>
      <c r="T187" s="22"/>
      <c r="U187" s="22"/>
      <c r="V187" s="22"/>
      <c r="W187" s="22"/>
      <c r="X187" s="22"/>
      <c r="Y187" s="22"/>
    </row>
    <row r="188" spans="1:25" s="15" customFormat="1" ht="11.25" hidden="1" customHeight="1" x14ac:dyDescent="0.15">
      <c r="A188" s="23" t="s">
        <v>278</v>
      </c>
      <c r="B188" s="24" t="str">
        <f t="shared" si="5"/>
        <v/>
      </c>
      <c r="C188" s="22" t="str">
        <f t="shared" si="5"/>
        <v/>
      </c>
      <c r="D188" s="22" t="str">
        <f t="shared" si="5"/>
        <v/>
      </c>
      <c r="E188" s="22" t="str">
        <f t="shared" si="5"/>
        <v/>
      </c>
      <c r="F188" s="22" t="str">
        <f t="shared" si="5"/>
        <v/>
      </c>
      <c r="G188" s="22" t="str">
        <f t="shared" si="5"/>
        <v/>
      </c>
      <c r="H188" s="22" t="str">
        <f t="shared" si="5"/>
        <v/>
      </c>
      <c r="I188" s="22" t="str">
        <f t="shared" si="5"/>
        <v/>
      </c>
      <c r="J188" s="22" t="str">
        <f t="shared" si="5"/>
        <v/>
      </c>
      <c r="K188" s="22" t="str">
        <f t="shared" si="5"/>
        <v/>
      </c>
      <c r="L188" s="22" t="str">
        <f t="shared" si="5"/>
        <v/>
      </c>
      <c r="M188" s="22" t="str">
        <f t="shared" si="5"/>
        <v/>
      </c>
      <c r="N188" s="22" t="str">
        <f t="shared" si="5"/>
        <v/>
      </c>
      <c r="O188" s="22" t="str">
        <f t="shared" si="5"/>
        <v/>
      </c>
      <c r="P188" s="22" t="str">
        <f t="shared" si="5"/>
        <v/>
      </c>
      <c r="Q188" s="22" t="str">
        <f t="shared" si="5"/>
        <v/>
      </c>
      <c r="R188" s="22"/>
      <c r="S188" s="22"/>
      <c r="T188" s="22"/>
      <c r="U188" s="22"/>
      <c r="V188" s="22"/>
      <c r="W188" s="22"/>
      <c r="X188" s="22"/>
      <c r="Y188" s="22"/>
    </row>
    <row r="189" spans="1:25" s="15" customFormat="1" ht="11.25" hidden="1" customHeight="1" x14ac:dyDescent="0.15">
      <c r="A189" s="13" t="s">
        <v>277</v>
      </c>
      <c r="B189" s="24">
        <f t="shared" si="5"/>
        <v>0</v>
      </c>
      <c r="C189" s="22">
        <f t="shared" si="5"/>
        <v>-0.20000000000000284</v>
      </c>
      <c r="D189" s="22">
        <f t="shared" si="5"/>
        <v>0</v>
      </c>
      <c r="E189" s="22">
        <f t="shared" si="5"/>
        <v>1</v>
      </c>
      <c r="F189" s="22">
        <f t="shared" si="5"/>
        <v>-1</v>
      </c>
      <c r="G189" s="22">
        <f t="shared" si="5"/>
        <v>-1.1999999999999993</v>
      </c>
      <c r="H189" s="22">
        <f t="shared" si="5"/>
        <v>-2.5999999999999996</v>
      </c>
      <c r="I189" s="22">
        <f t="shared" si="5"/>
        <v>-0.5</v>
      </c>
      <c r="J189" s="22">
        <f t="shared" si="5"/>
        <v>0.69999999999999929</v>
      </c>
      <c r="K189" s="22">
        <f t="shared" si="5"/>
        <v>0.70000000000000107</v>
      </c>
      <c r="L189" s="22">
        <f t="shared" si="5"/>
        <v>-0.5</v>
      </c>
      <c r="M189" s="22">
        <f t="shared" si="5"/>
        <v>1.6999999999999993</v>
      </c>
      <c r="N189" s="22">
        <f t="shared" si="5"/>
        <v>1</v>
      </c>
      <c r="O189" s="22">
        <f t="shared" si="5"/>
        <v>-1.1000000000000005</v>
      </c>
      <c r="P189" s="22">
        <f t="shared" si="5"/>
        <v>-1</v>
      </c>
      <c r="Q189" s="22">
        <f t="shared" si="5"/>
        <v>1.1000000000000005</v>
      </c>
      <c r="R189" s="22"/>
      <c r="S189" s="22"/>
      <c r="T189" s="22"/>
      <c r="U189" s="22"/>
      <c r="V189" s="22"/>
      <c r="W189" s="22"/>
      <c r="X189" s="22"/>
      <c r="Y189" s="22"/>
    </row>
    <row r="190" spans="1:25" s="15" customFormat="1" ht="11.25" hidden="1" customHeight="1" x14ac:dyDescent="0.15">
      <c r="A190" s="13" t="s">
        <v>276</v>
      </c>
      <c r="B190" s="24">
        <f t="shared" ref="B190:Q190" si="6">IF(B56="","",IF(B56="*","*",IF(AND(B56="-",B123="       -"),"-",IF(B56="-",0-B123,IF(B123="       -",B56,B56-B123)))))</f>
        <v>0</v>
      </c>
      <c r="C190" s="22">
        <f t="shared" si="6"/>
        <v>-1.4000000000000057</v>
      </c>
      <c r="D190" s="22">
        <f t="shared" si="6"/>
        <v>0</v>
      </c>
      <c r="E190" s="22">
        <f t="shared" si="6"/>
        <v>0.29999999999999716</v>
      </c>
      <c r="F190" s="22">
        <f t="shared" si="6"/>
        <v>1.3000000000000043</v>
      </c>
      <c r="G190" s="22">
        <f t="shared" si="6"/>
        <v>-0.39999999999999991</v>
      </c>
      <c r="H190" s="22">
        <f t="shared" si="6"/>
        <v>0.70000000000000284</v>
      </c>
      <c r="I190" s="22">
        <f t="shared" si="6"/>
        <v>0.19999999999999929</v>
      </c>
      <c r="J190" s="22">
        <f t="shared" si="6"/>
        <v>-0.69999999999999929</v>
      </c>
      <c r="K190" s="22">
        <f t="shared" si="6"/>
        <v>-1.2999999999999989</v>
      </c>
      <c r="L190" s="22">
        <f t="shared" si="6"/>
        <v>-0.79999999999999893</v>
      </c>
      <c r="M190" s="22">
        <f t="shared" si="6"/>
        <v>0.5</v>
      </c>
      <c r="N190" s="22">
        <f t="shared" si="6"/>
        <v>3.8000000000000007</v>
      </c>
      <c r="O190" s="22">
        <f t="shared" si="6"/>
        <v>0.10000000000000053</v>
      </c>
      <c r="P190" s="22">
        <f t="shared" si="6"/>
        <v>1.1999999999999993</v>
      </c>
      <c r="Q190" s="22">
        <f t="shared" si="6"/>
        <v>0.20000000000000018</v>
      </c>
      <c r="R190" s="22"/>
      <c r="S190" s="22"/>
      <c r="T190" s="22"/>
      <c r="U190" s="22"/>
      <c r="V190" s="22"/>
      <c r="W190" s="22"/>
      <c r="X190" s="22"/>
      <c r="Y190" s="22"/>
    </row>
    <row r="191" spans="1:25" s="15" customFormat="1" ht="11.25" hidden="1" customHeight="1" x14ac:dyDescent="0.15">
      <c r="A191" s="13" t="s">
        <v>275</v>
      </c>
      <c r="B191" s="24">
        <f t="shared" ref="B191:Q191" si="7">IF(B57="","",IF(B57="*","*",IF(AND(B57="-",B124="       -"),"-",IF(B57="-",0-B124,IF(B124="       -",B57,B57-B124)))))</f>
        <v>0</v>
      </c>
      <c r="C191" s="22">
        <f t="shared" si="7"/>
        <v>-1.1000000000000085</v>
      </c>
      <c r="D191" s="22">
        <f t="shared" si="7"/>
        <v>0</v>
      </c>
      <c r="E191" s="22">
        <f t="shared" si="7"/>
        <v>-2.7999999999999972</v>
      </c>
      <c r="F191" s="22">
        <f t="shared" si="7"/>
        <v>1.6999999999999993</v>
      </c>
      <c r="G191" s="22">
        <f t="shared" si="7"/>
        <v>-2.0999999999999996</v>
      </c>
      <c r="H191" s="22">
        <f t="shared" si="7"/>
        <v>-0.30000000000000071</v>
      </c>
      <c r="I191" s="22">
        <f t="shared" si="7"/>
        <v>-0.19999999999999574</v>
      </c>
      <c r="J191" s="22">
        <f t="shared" si="7"/>
        <v>1.1999999999999993</v>
      </c>
      <c r="K191" s="22">
        <f t="shared" si="7"/>
        <v>1.3000000000000007</v>
      </c>
      <c r="L191" s="22">
        <f t="shared" si="7"/>
        <v>0.5</v>
      </c>
      <c r="M191" s="22">
        <f t="shared" si="7"/>
        <v>-1.3999999999999986</v>
      </c>
      <c r="N191" s="22">
        <f t="shared" si="7"/>
        <v>-0.5</v>
      </c>
      <c r="O191" s="22">
        <f t="shared" si="7"/>
        <v>0.39999999999999947</v>
      </c>
      <c r="P191" s="22">
        <f t="shared" si="7"/>
        <v>0.30000000000000071</v>
      </c>
      <c r="Q191" s="22">
        <f t="shared" si="7"/>
        <v>0.80000000000000027</v>
      </c>
      <c r="R191" s="22"/>
      <c r="S191" s="22"/>
      <c r="T191" s="22"/>
      <c r="U191" s="22"/>
      <c r="V191" s="22"/>
      <c r="W191" s="22"/>
      <c r="X191" s="22"/>
      <c r="Y191" s="22"/>
    </row>
    <row r="192" spans="1:25" s="15" customFormat="1" ht="11.25" hidden="1" customHeight="1" x14ac:dyDescent="0.15">
      <c r="A192" s="13" t="s">
        <v>274</v>
      </c>
      <c r="B192" s="24">
        <f t="shared" ref="B192:Q192" si="8">IF(B58="","",IF(B58="*","*",IF(AND(B58="-",B125="       -"),"-",IF(B58="-",0-B125,IF(B125="       -",B58,B58-B125)))))</f>
        <v>0</v>
      </c>
      <c r="C192" s="22">
        <f t="shared" si="8"/>
        <v>-0.5</v>
      </c>
      <c r="D192" s="22">
        <f t="shared" si="8"/>
        <v>0</v>
      </c>
      <c r="E192" s="22">
        <f t="shared" si="8"/>
        <v>-0.60000000000000142</v>
      </c>
      <c r="F192" s="22">
        <f t="shared" si="8"/>
        <v>-1.9000000000000021</v>
      </c>
      <c r="G192" s="22">
        <f t="shared" si="8"/>
        <v>0.59999999999999964</v>
      </c>
      <c r="H192" s="22">
        <f t="shared" si="8"/>
        <v>-0.69999999999999929</v>
      </c>
      <c r="I192" s="22">
        <f t="shared" si="8"/>
        <v>-0.80000000000000071</v>
      </c>
      <c r="J192" s="22">
        <f t="shared" si="8"/>
        <v>-0.5</v>
      </c>
      <c r="K192" s="22">
        <f t="shared" si="8"/>
        <v>-1.7000000000000011</v>
      </c>
      <c r="L192" s="22">
        <f t="shared" si="8"/>
        <v>-1.7000000000000011</v>
      </c>
      <c r="M192" s="22">
        <f t="shared" si="8"/>
        <v>0.19999999999999929</v>
      </c>
      <c r="N192" s="22">
        <f t="shared" si="8"/>
        <v>-0.5</v>
      </c>
      <c r="O192" s="22">
        <f t="shared" si="8"/>
        <v>-0.69999999999999929</v>
      </c>
      <c r="P192" s="22">
        <f t="shared" si="8"/>
        <v>0.5</v>
      </c>
      <c r="Q192" s="22">
        <f t="shared" si="8"/>
        <v>0</v>
      </c>
      <c r="R192" s="22"/>
      <c r="S192" s="22"/>
      <c r="T192" s="22"/>
      <c r="U192" s="22"/>
      <c r="V192" s="22"/>
      <c r="W192" s="22"/>
      <c r="X192" s="22"/>
      <c r="Y192" s="22"/>
    </row>
    <row r="193" spans="1:25" s="15" customFormat="1" ht="11.25" hidden="1" customHeight="1" x14ac:dyDescent="0.15">
      <c r="A193" s="13" t="s">
        <v>273</v>
      </c>
      <c r="B193" s="24">
        <f t="shared" ref="B193:Q193" si="9">IF(B59="","",IF(B59="*","*",IF(AND(B59="-",B126="       -"),"-",IF(B59="-",0-B126,IF(B126="       -",B59,B59-B126)))))</f>
        <v>0</v>
      </c>
      <c r="C193" s="22">
        <f t="shared" si="9"/>
        <v>0.70000000000000284</v>
      </c>
      <c r="D193" s="22">
        <f t="shared" si="9"/>
        <v>0</v>
      </c>
      <c r="E193" s="22">
        <f t="shared" si="9"/>
        <v>1.2000000000000028</v>
      </c>
      <c r="F193" s="22">
        <f t="shared" si="9"/>
        <v>0.5</v>
      </c>
      <c r="G193" s="22">
        <f t="shared" si="9"/>
        <v>1</v>
      </c>
      <c r="H193" s="22">
        <f t="shared" si="9"/>
        <v>-3.8000000000000007</v>
      </c>
      <c r="I193" s="22">
        <f t="shared" si="9"/>
        <v>1.5</v>
      </c>
      <c r="J193" s="22">
        <f t="shared" si="9"/>
        <v>0.10000000000000142</v>
      </c>
      <c r="K193" s="22">
        <f t="shared" si="9"/>
        <v>0.80000000000000071</v>
      </c>
      <c r="L193" s="22">
        <f t="shared" si="9"/>
        <v>1.6000000000000014</v>
      </c>
      <c r="M193" s="22">
        <f t="shared" si="9"/>
        <v>-1.1000000000000014</v>
      </c>
      <c r="N193" s="22">
        <f t="shared" si="9"/>
        <v>0.69999999999999929</v>
      </c>
      <c r="O193" s="22">
        <f t="shared" si="9"/>
        <v>0.10000000000000053</v>
      </c>
      <c r="P193" s="22">
        <f t="shared" si="9"/>
        <v>-0.69999999999999929</v>
      </c>
      <c r="Q193" s="22">
        <f t="shared" si="9"/>
        <v>0</v>
      </c>
      <c r="R193" s="22"/>
      <c r="S193" s="22"/>
      <c r="T193" s="22"/>
      <c r="U193" s="22"/>
      <c r="V193" s="22"/>
      <c r="W193" s="22"/>
      <c r="X193" s="22"/>
      <c r="Y193" s="22"/>
    </row>
    <row r="194" spans="1:25" s="15" customFormat="1" ht="11.25" hidden="1" customHeight="1" x14ac:dyDescent="0.15">
      <c r="A194" s="13" t="s">
        <v>272</v>
      </c>
      <c r="B194" s="24">
        <f t="shared" ref="B194:Q194" si="10">IF(B60="","",IF(B60="*","*",IF(AND(B60="-",B127="       -"),"-",IF(B60="-",0-B127,IF(B127="       -",B60,B60-B127)))))</f>
        <v>0</v>
      </c>
      <c r="C194" s="22">
        <f t="shared" si="10"/>
        <v>-7.5</v>
      </c>
      <c r="D194" s="22">
        <f t="shared" si="10"/>
        <v>0</v>
      </c>
      <c r="E194" s="22">
        <f t="shared" si="10"/>
        <v>-2</v>
      </c>
      <c r="F194" s="22">
        <f t="shared" si="10"/>
        <v>-1.5999999999999996</v>
      </c>
      <c r="G194" s="22">
        <f t="shared" si="10"/>
        <v>1.2000000000000002</v>
      </c>
      <c r="H194" s="22">
        <f t="shared" si="10"/>
        <v>-1</v>
      </c>
      <c r="I194" s="22">
        <f t="shared" si="10"/>
        <v>-1.7000000000000028</v>
      </c>
      <c r="J194" s="22">
        <f t="shared" si="10"/>
        <v>-1.5</v>
      </c>
      <c r="K194" s="22">
        <f t="shared" si="10"/>
        <v>0.80000000000000071</v>
      </c>
      <c r="L194" s="22">
        <f t="shared" si="10"/>
        <v>1.7000000000000011</v>
      </c>
      <c r="M194" s="22">
        <f t="shared" si="10"/>
        <v>-0.90000000000000036</v>
      </c>
      <c r="N194" s="22">
        <f t="shared" si="10"/>
        <v>0.40000000000000036</v>
      </c>
      <c r="O194" s="22">
        <f t="shared" si="10"/>
        <v>-0.20000000000000018</v>
      </c>
      <c r="P194" s="22">
        <f t="shared" si="10"/>
        <v>7.5</v>
      </c>
      <c r="Q194" s="22">
        <f t="shared" si="10"/>
        <v>-9.9999999999999645E-2</v>
      </c>
      <c r="R194" s="22"/>
      <c r="S194" s="22"/>
      <c r="T194" s="22"/>
      <c r="U194" s="22"/>
      <c r="V194" s="22"/>
      <c r="W194" s="22"/>
      <c r="X194" s="22"/>
      <c r="Y194" s="22"/>
    </row>
    <row r="195" spans="1:25" s="15" customFormat="1" ht="11.25" hidden="1" customHeight="1" x14ac:dyDescent="0.15">
      <c r="A195" s="13" t="s">
        <v>271</v>
      </c>
      <c r="B195" s="24">
        <f t="shared" ref="B195:Q195" si="11">IF(B61="","",IF(B61="*","*",IF(AND(B61="-",B128="       -"),"-",IF(B61="-",0-B128,IF(B128="       -",B61,B61-B128)))))</f>
        <v>0</v>
      </c>
      <c r="C195" s="22">
        <f t="shared" si="11"/>
        <v>-1.5999999999999943</v>
      </c>
      <c r="D195" s="22">
        <f t="shared" si="11"/>
        <v>0</v>
      </c>
      <c r="E195" s="22">
        <f t="shared" si="11"/>
        <v>-5.3000000000000114</v>
      </c>
      <c r="F195" s="22">
        <f t="shared" si="11"/>
        <v>3.6999999999999993</v>
      </c>
      <c r="G195" s="22">
        <f t="shared" si="11"/>
        <v>5.8000000000000007</v>
      </c>
      <c r="H195" s="22">
        <f t="shared" si="11"/>
        <v>4.3999999999999986</v>
      </c>
      <c r="I195" s="22">
        <f t="shared" si="11"/>
        <v>5.6000000000000014</v>
      </c>
      <c r="J195" s="22">
        <f t="shared" si="11"/>
        <v>7.3000000000000007</v>
      </c>
      <c r="K195" s="22">
        <f t="shared" si="11"/>
        <v>5.7</v>
      </c>
      <c r="L195" s="22">
        <f t="shared" si="11"/>
        <v>3.7999999999999989</v>
      </c>
      <c r="M195" s="22">
        <f t="shared" si="11"/>
        <v>-4.2999999999999989</v>
      </c>
      <c r="N195" s="22">
        <f t="shared" si="11"/>
        <v>0.89999999999999991</v>
      </c>
      <c r="O195" s="22" t="str">
        <f t="shared" si="11"/>
        <v>-</v>
      </c>
      <c r="P195" s="22">
        <f t="shared" si="11"/>
        <v>1.5999999999999996</v>
      </c>
      <c r="Q195" s="22" t="str">
        <f t="shared" si="11"/>
        <v>-</v>
      </c>
      <c r="R195" s="22"/>
      <c r="S195" s="22"/>
      <c r="T195" s="22"/>
      <c r="U195" s="22"/>
      <c r="V195" s="22"/>
      <c r="W195" s="22"/>
      <c r="X195" s="22"/>
      <c r="Y195" s="22"/>
    </row>
    <row r="196" spans="1:25" s="15" customFormat="1" ht="11.25" hidden="1" customHeight="1" x14ac:dyDescent="0.15">
      <c r="A196" s="26" t="s">
        <v>270</v>
      </c>
      <c r="B196" s="27">
        <f t="shared" ref="B196:Q196" si="12">IF(B62="","",IF(B62="*","*",IF(AND(B62="-",B129="       -"),"-",IF(B62="-",0-B129,IF(B129="       -",B62,B62-B129)))))</f>
        <v>0</v>
      </c>
      <c r="C196" s="28">
        <f t="shared" si="12"/>
        <v>3.3000000000000114</v>
      </c>
      <c r="D196" s="28">
        <f t="shared" si="12"/>
        <v>0</v>
      </c>
      <c r="E196" s="28">
        <f t="shared" si="12"/>
        <v>-18.5</v>
      </c>
      <c r="F196" s="28">
        <f t="shared" si="12"/>
        <v>-6.3000000000000043</v>
      </c>
      <c r="G196" s="28">
        <f t="shared" si="12"/>
        <v>-3.1999999999999993</v>
      </c>
      <c r="H196" s="28">
        <f t="shared" si="12"/>
        <v>-0.19999999999999996</v>
      </c>
      <c r="I196" s="28">
        <f t="shared" si="12"/>
        <v>-2.4000000000000004</v>
      </c>
      <c r="J196" s="28">
        <f t="shared" si="12"/>
        <v>-0.19999999999999996</v>
      </c>
      <c r="K196" s="28">
        <f t="shared" si="12"/>
        <v>-9.9999999999999978E-2</v>
      </c>
      <c r="L196" s="28" t="str">
        <f t="shared" si="12"/>
        <v>-</v>
      </c>
      <c r="M196" s="28">
        <f t="shared" si="12"/>
        <v>22.4</v>
      </c>
      <c r="N196" s="28">
        <f t="shared" si="12"/>
        <v>22.3</v>
      </c>
      <c r="O196" s="28">
        <f t="shared" si="12"/>
        <v>-2</v>
      </c>
      <c r="P196" s="28">
        <f t="shared" si="12"/>
        <v>-3.3000000000000007</v>
      </c>
      <c r="Q196" s="28" t="str">
        <f t="shared" si="12"/>
        <v>-</v>
      </c>
      <c r="R196" s="22"/>
      <c r="S196" s="22"/>
      <c r="T196" s="22"/>
      <c r="U196" s="22"/>
      <c r="V196" s="22"/>
      <c r="W196" s="22"/>
      <c r="X196" s="22"/>
      <c r="Y196" s="22"/>
    </row>
    <row r="197" spans="1:25" ht="11.25" hidden="1" customHeight="1" x14ac:dyDescent="0.15">
      <c r="A197" s="15" t="s">
        <v>494</v>
      </c>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spans="1:25" hidden="1" x14ac:dyDescent="0.15">
      <c r="A198" s="15" t="s">
        <v>66</v>
      </c>
      <c r="I198" s="15" t="s">
        <v>67</v>
      </c>
    </row>
    <row r="199" spans="1:25" x14ac:dyDescent="0.15">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spans="1:25" x14ac:dyDescent="0.15">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spans="1:25" x14ac:dyDescent="0.15">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spans="1:25" x14ac:dyDescent="0.15">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spans="1:25" x14ac:dyDescent="0.15">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spans="1:25" x14ac:dyDescent="0.15">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sheetData>
  <mergeCells count="24">
    <mergeCell ref="A136:H136"/>
    <mergeCell ref="I136:Q136"/>
    <mergeCell ref="A137:H137"/>
    <mergeCell ref="I137:Q137"/>
    <mergeCell ref="B140:B142"/>
    <mergeCell ref="C140:D142"/>
    <mergeCell ref="P140:P142"/>
    <mergeCell ref="Q140:Q142"/>
    <mergeCell ref="A69:H69"/>
    <mergeCell ref="I69:Q69"/>
    <mergeCell ref="A70:H70"/>
    <mergeCell ref="I70:Q70"/>
    <mergeCell ref="B73:B75"/>
    <mergeCell ref="C73:D75"/>
    <mergeCell ref="P73:P75"/>
    <mergeCell ref="Q73:Q75"/>
    <mergeCell ref="A2:H2"/>
    <mergeCell ref="I2:Q2"/>
    <mergeCell ref="A3:H3"/>
    <mergeCell ref="I3:Q3"/>
    <mergeCell ref="B6:B8"/>
    <mergeCell ref="C6:D8"/>
    <mergeCell ref="P6:P8"/>
    <mergeCell ref="Q6:Q8"/>
  </mergeCells>
  <phoneticPr fontId="2"/>
  <conditionalFormatting sqref="B143:Q196">
    <cfRule type="cellIs" dxfId="216" priority="1" stopIfTrue="1" operator="equal">
      <formula>""</formula>
    </cfRule>
    <cfRule type="cellIs" dxfId="215" priority="2" stopIfTrue="1" operator="equal">
      <formula>"-"</formula>
    </cfRule>
    <cfRule type="cellIs" dxfId="214" priority="3" stopIfTrue="1" operator="equal">
      <formula>"*"</formula>
    </cfRule>
    <cfRule type="cellIs" dxfId="213" priority="4" operator="notEqual">
      <formula>0</formula>
    </cfRule>
  </conditionalFormatting>
  <conditionalFormatting sqref="C9:C62">
    <cfRule type="cellIs" dxfId="212" priority="33" stopIfTrue="1" operator="equal">
      <formula>""</formula>
    </cfRule>
    <cfRule type="cellIs" dxfId="211" priority="34" stopIfTrue="1" operator="equal">
      <formula>"*"</formula>
    </cfRule>
    <cfRule type="expression" dxfId="210" priority="35" stopIfTrue="1">
      <formula>C143="-"</formula>
    </cfRule>
    <cfRule type="expression" dxfId="209" priority="36">
      <formula>C143&lt;&gt;0</formula>
    </cfRule>
  </conditionalFormatting>
  <conditionalFormatting sqref="C76:C129">
    <cfRule type="cellIs" dxfId="208" priority="17" stopIfTrue="1" operator="equal">
      <formula>""</formula>
    </cfRule>
    <cfRule type="cellIs" dxfId="207" priority="18" stopIfTrue="1" operator="equal">
      <formula>"*"</formula>
    </cfRule>
    <cfRule type="expression" dxfId="206" priority="19" stopIfTrue="1">
      <formula>C143="-"</formula>
    </cfRule>
    <cfRule type="expression" dxfId="205" priority="20">
      <formula>C143&lt;&gt;0</formula>
    </cfRule>
  </conditionalFormatting>
  <conditionalFormatting sqref="E9:Q62">
    <cfRule type="cellIs" dxfId="204" priority="29" stopIfTrue="1" operator="equal">
      <formula>""</formula>
    </cfRule>
    <cfRule type="cellIs" dxfId="203" priority="30" stopIfTrue="1" operator="equal">
      <formula>"*"</formula>
    </cfRule>
    <cfRule type="expression" dxfId="202" priority="31" stopIfTrue="1">
      <formula>E143="-"</formula>
    </cfRule>
    <cfRule type="expression" dxfId="201" priority="32">
      <formula>E143&lt;&gt;0</formula>
    </cfRule>
  </conditionalFormatting>
  <conditionalFormatting sqref="E76:Q129">
    <cfRule type="cellIs" dxfId="200" priority="13" stopIfTrue="1" operator="equal">
      <formula>""</formula>
    </cfRule>
    <cfRule type="cellIs" dxfId="199" priority="14" stopIfTrue="1" operator="equal">
      <formula>"*"</formula>
    </cfRule>
    <cfRule type="expression" dxfId="198" priority="15" stopIfTrue="1">
      <formula>E143="-"</formula>
    </cfRule>
    <cfRule type="expression" dxfId="197" priority="16">
      <formula>E143&lt;&gt;0</formula>
    </cfRule>
  </conditionalFormatting>
  <pageMargins left="0.59055118110236227" right="0.78740157480314965" top="0.59055118110236227" bottom="0.59055118110236227" header="0.31496062992125984" footer="0.31496062992125984"/>
  <pageSetup paperSize="9" pageOrder="overThenDown" orientation="portrait" r:id="rId1"/>
  <headerFooter alignWithMargins="0">
    <oddFooter>&amp;C&amp;"ＭＳ 明朝,標準"－ &amp;P －</oddFooter>
  </headerFooter>
  <colBreaks count="1" manualBreakCount="1">
    <brk id="8" min="1" max="6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sheetPr>
  <dimension ref="A1:AO185"/>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6.625" style="9" customWidth="1"/>
    <col min="2" max="2" width="9" style="9" customWidth="1"/>
    <col min="3" max="3" width="6.5" style="9" customWidth="1"/>
    <col min="4" max="4" width="6.125" style="9" customWidth="1"/>
    <col min="5" max="8" width="9.5" style="9" customWidth="1"/>
    <col min="9" max="17" width="7.5" style="9" customWidth="1"/>
    <col min="18" max="19" width="8.5" style="9" customWidth="1"/>
    <col min="20" max="16384" width="6.125" style="9"/>
  </cols>
  <sheetData>
    <row r="1" spans="1:41" ht="18.75" x14ac:dyDescent="0.15">
      <c r="A1" s="73" t="s">
        <v>824</v>
      </c>
    </row>
    <row r="2" spans="1:41" s="8" customFormat="1" ht="18.75" customHeight="1" x14ac:dyDescent="0.2">
      <c r="A2" s="421" t="s">
        <v>0</v>
      </c>
      <c r="B2" s="421"/>
      <c r="C2" s="421"/>
      <c r="D2" s="421"/>
      <c r="E2" s="421"/>
      <c r="F2" s="421"/>
      <c r="G2" s="421"/>
      <c r="H2" s="421"/>
      <c r="I2" s="422" t="s">
        <v>68</v>
      </c>
      <c r="J2" s="422"/>
      <c r="K2" s="422"/>
      <c r="L2" s="422"/>
      <c r="M2" s="422"/>
      <c r="N2" s="422"/>
      <c r="O2" s="422"/>
      <c r="P2" s="422"/>
      <c r="Q2" s="422"/>
      <c r="R2" s="422"/>
      <c r="S2" s="422"/>
      <c r="T2" s="7"/>
      <c r="U2" s="7"/>
      <c r="V2" s="7"/>
      <c r="W2" s="7"/>
      <c r="X2" s="7"/>
      <c r="Y2" s="7"/>
      <c r="Z2" s="7"/>
      <c r="AA2" s="7"/>
      <c r="AB2" s="7"/>
      <c r="AC2" s="7"/>
      <c r="AD2" s="7"/>
      <c r="AE2" s="7"/>
      <c r="AF2" s="7"/>
      <c r="AG2" s="7"/>
      <c r="AH2" s="7"/>
      <c r="AI2" s="7"/>
      <c r="AJ2" s="7"/>
      <c r="AK2" s="7"/>
      <c r="AL2" s="7"/>
      <c r="AM2" s="7"/>
      <c r="AN2" s="7"/>
      <c r="AO2" s="7"/>
    </row>
    <row r="3" spans="1:41" s="8" customFormat="1" ht="18.75" x14ac:dyDescent="0.2">
      <c r="A3" s="423" t="s">
        <v>69</v>
      </c>
      <c r="B3" s="423"/>
      <c r="C3" s="423"/>
      <c r="D3" s="423"/>
      <c r="E3" s="423"/>
      <c r="F3" s="423"/>
      <c r="G3" s="423"/>
      <c r="H3" s="423"/>
      <c r="I3" s="424" t="s">
        <v>145</v>
      </c>
      <c r="J3" s="424"/>
      <c r="K3" s="424"/>
      <c r="L3" s="424"/>
      <c r="M3" s="424"/>
      <c r="N3" s="424"/>
      <c r="O3" s="424"/>
      <c r="P3" s="424"/>
      <c r="Q3" s="424"/>
      <c r="R3" s="424"/>
      <c r="S3" s="424"/>
      <c r="T3" s="7"/>
      <c r="U3" s="7"/>
      <c r="V3" s="7"/>
      <c r="W3" s="7"/>
      <c r="X3" s="7"/>
      <c r="Y3" s="7"/>
      <c r="Z3" s="7"/>
      <c r="AA3" s="7"/>
      <c r="AB3" s="7"/>
      <c r="AC3" s="7"/>
      <c r="AD3" s="7"/>
      <c r="AE3" s="7"/>
      <c r="AF3" s="7"/>
      <c r="AG3" s="7"/>
      <c r="AH3" s="7"/>
      <c r="AI3" s="7"/>
      <c r="AJ3" s="7"/>
      <c r="AK3" s="7"/>
      <c r="AL3" s="7"/>
      <c r="AM3" s="7"/>
      <c r="AN3" s="7"/>
      <c r="AO3" s="7"/>
    </row>
    <row r="4" spans="1:41" s="8" customFormat="1" ht="10.15" customHeight="1" x14ac:dyDescent="0.2">
      <c r="A4" s="141"/>
      <c r="B4" s="141"/>
      <c r="C4" s="141"/>
      <c r="D4" s="141"/>
      <c r="E4" s="141"/>
      <c r="F4" s="141"/>
      <c r="G4" s="141"/>
      <c r="H4" s="141"/>
      <c r="I4" s="142"/>
      <c r="J4" s="142"/>
      <c r="K4" s="142"/>
      <c r="L4" s="142"/>
      <c r="M4" s="142"/>
      <c r="N4" s="142"/>
      <c r="O4" s="142"/>
      <c r="P4" s="142"/>
      <c r="Q4" s="142"/>
      <c r="R4" s="142"/>
      <c r="S4" s="142"/>
      <c r="T4" s="7"/>
      <c r="U4" s="7"/>
      <c r="V4" s="7"/>
      <c r="W4" s="7"/>
      <c r="X4" s="7"/>
      <c r="Y4" s="7"/>
      <c r="Z4" s="7"/>
      <c r="AA4" s="7"/>
      <c r="AB4" s="7"/>
      <c r="AC4" s="7"/>
      <c r="AD4" s="7"/>
      <c r="AE4" s="7"/>
      <c r="AF4" s="7"/>
      <c r="AG4" s="7"/>
      <c r="AH4" s="7"/>
      <c r="AI4" s="7"/>
      <c r="AJ4" s="7"/>
      <c r="AK4" s="7"/>
      <c r="AL4" s="7"/>
      <c r="AM4" s="7"/>
      <c r="AN4" s="7"/>
      <c r="AO4" s="7"/>
    </row>
    <row r="5" spans="1:41" ht="11.25" customHeight="1" x14ac:dyDescent="0.15">
      <c r="B5" s="10"/>
      <c r="C5" s="10"/>
      <c r="D5" s="10"/>
      <c r="E5" s="10"/>
      <c r="F5" s="10"/>
      <c r="G5" s="10"/>
      <c r="H5" s="10"/>
      <c r="I5" s="10"/>
      <c r="J5" s="10"/>
      <c r="K5" s="10"/>
      <c r="L5" s="10"/>
      <c r="M5" s="10"/>
      <c r="N5" s="10"/>
      <c r="O5" s="10"/>
      <c r="P5" s="10"/>
      <c r="Q5" s="10"/>
      <c r="R5" s="10"/>
      <c r="S5" s="11" t="s">
        <v>4</v>
      </c>
      <c r="T5" s="10"/>
      <c r="U5" s="10"/>
      <c r="V5" s="10"/>
      <c r="W5" s="10"/>
      <c r="X5" s="10"/>
      <c r="Y5" s="10"/>
      <c r="Z5" s="10"/>
      <c r="AA5" s="10"/>
      <c r="AB5" s="10"/>
      <c r="AC5" s="10"/>
      <c r="AD5" s="10"/>
      <c r="AE5" s="10"/>
      <c r="AF5" s="10"/>
      <c r="AG5" s="10"/>
      <c r="AH5" s="10"/>
      <c r="AI5" s="10"/>
      <c r="AJ5" s="10"/>
      <c r="AK5" s="10"/>
      <c r="AL5" s="10"/>
      <c r="AM5" s="10"/>
      <c r="AN5" s="10"/>
      <c r="AO5" s="10"/>
    </row>
    <row r="6" spans="1:41" ht="11.25" customHeight="1" x14ac:dyDescent="0.15">
      <c r="A6" s="12"/>
      <c r="B6" s="425" t="s">
        <v>146</v>
      </c>
      <c r="C6" s="426" t="s">
        <v>6</v>
      </c>
      <c r="D6" s="427"/>
      <c r="E6" s="1"/>
      <c r="F6" s="1"/>
      <c r="G6" s="1"/>
      <c r="H6" s="1"/>
      <c r="I6" s="1"/>
      <c r="J6" s="1"/>
      <c r="K6" s="1"/>
      <c r="L6" s="1"/>
      <c r="M6" s="1"/>
      <c r="N6" s="1"/>
      <c r="O6" s="1"/>
      <c r="P6" s="1"/>
      <c r="Q6" s="1"/>
      <c r="R6" s="432" t="s">
        <v>122</v>
      </c>
      <c r="S6" s="432" t="s">
        <v>123</v>
      </c>
      <c r="T6" s="10"/>
      <c r="U6" s="10"/>
      <c r="V6" s="10"/>
      <c r="W6" s="10"/>
      <c r="X6" s="10"/>
      <c r="Y6" s="10"/>
      <c r="Z6" s="10"/>
      <c r="AA6" s="10"/>
      <c r="AB6" s="10"/>
      <c r="AC6" s="10"/>
      <c r="AD6" s="10"/>
      <c r="AE6" s="10"/>
      <c r="AF6" s="10"/>
      <c r="AG6" s="10"/>
      <c r="AH6" s="10"/>
      <c r="AI6" s="10"/>
      <c r="AJ6" s="10"/>
      <c r="AK6" s="10"/>
      <c r="AL6" s="10"/>
      <c r="AM6" s="10"/>
      <c r="AN6" s="10"/>
      <c r="AO6" s="10"/>
    </row>
    <row r="7" spans="1:41" s="15" customFormat="1" ht="11.25" customHeight="1" x14ac:dyDescent="0.15">
      <c r="A7" s="13"/>
      <c r="B7" s="425"/>
      <c r="C7" s="428"/>
      <c r="D7" s="429"/>
      <c r="E7" s="2" t="s">
        <v>9</v>
      </c>
      <c r="F7" s="3"/>
      <c r="G7" s="3"/>
      <c r="H7" s="3"/>
      <c r="I7" s="3"/>
      <c r="J7" s="3"/>
      <c r="K7" s="3"/>
      <c r="L7" s="3"/>
      <c r="M7" s="3"/>
      <c r="N7" s="3"/>
      <c r="O7" s="3"/>
      <c r="P7" s="3"/>
      <c r="Q7" s="4"/>
      <c r="R7" s="432"/>
      <c r="S7" s="432"/>
      <c r="T7" s="14"/>
      <c r="U7" s="14"/>
      <c r="V7" s="14"/>
      <c r="W7" s="14"/>
      <c r="X7" s="14"/>
      <c r="Y7" s="14"/>
      <c r="Z7" s="14"/>
      <c r="AA7" s="14"/>
      <c r="AB7" s="14"/>
      <c r="AC7" s="14"/>
      <c r="AD7" s="14"/>
      <c r="AE7" s="14"/>
      <c r="AF7" s="14"/>
      <c r="AG7" s="14"/>
      <c r="AH7" s="14"/>
      <c r="AI7" s="14"/>
      <c r="AJ7" s="14"/>
      <c r="AK7" s="14"/>
      <c r="AL7" s="14"/>
      <c r="AM7" s="14"/>
      <c r="AN7" s="14"/>
      <c r="AO7" s="14"/>
    </row>
    <row r="8" spans="1:41" s="17" customFormat="1" ht="101.25" customHeight="1" x14ac:dyDescent="0.15">
      <c r="A8" s="204"/>
      <c r="B8" s="425"/>
      <c r="C8" s="430"/>
      <c r="D8" s="431"/>
      <c r="E8" s="5" t="s">
        <v>124</v>
      </c>
      <c r="F8" s="6" t="s">
        <v>143</v>
      </c>
      <c r="G8" s="6" t="s">
        <v>126</v>
      </c>
      <c r="H8" s="6" t="s">
        <v>127</v>
      </c>
      <c r="I8" s="6" t="s">
        <v>147</v>
      </c>
      <c r="J8" s="6" t="s">
        <v>148</v>
      </c>
      <c r="K8" s="6" t="s">
        <v>130</v>
      </c>
      <c r="L8" s="6" t="s">
        <v>149</v>
      </c>
      <c r="M8" s="6" t="s">
        <v>131</v>
      </c>
      <c r="N8" s="6" t="s">
        <v>20</v>
      </c>
      <c r="O8" s="6" t="s">
        <v>132</v>
      </c>
      <c r="P8" s="6" t="s">
        <v>133</v>
      </c>
      <c r="Q8" s="158" t="s">
        <v>134</v>
      </c>
      <c r="R8" s="432"/>
      <c r="S8" s="432"/>
      <c r="T8" s="16"/>
      <c r="U8" s="16"/>
      <c r="V8" s="16"/>
      <c r="W8" s="16"/>
      <c r="X8" s="16"/>
      <c r="Y8" s="16"/>
      <c r="Z8" s="16"/>
      <c r="AA8" s="16"/>
      <c r="AB8" s="16"/>
      <c r="AC8" s="16"/>
      <c r="AD8" s="16"/>
      <c r="AE8" s="16"/>
      <c r="AF8" s="16"/>
      <c r="AG8" s="16"/>
      <c r="AH8" s="16"/>
      <c r="AI8" s="16"/>
      <c r="AJ8" s="16"/>
      <c r="AK8" s="16"/>
      <c r="AL8" s="16"/>
      <c r="AM8" s="16"/>
      <c r="AN8" s="16"/>
      <c r="AO8" s="16"/>
    </row>
    <row r="9" spans="1:41" s="15" customFormat="1" ht="11.25" customHeight="1" x14ac:dyDescent="0.15">
      <c r="A9" s="18" t="s">
        <v>24</v>
      </c>
      <c r="B9" s="19">
        <v>100</v>
      </c>
      <c r="C9" s="20">
        <v>82.5</v>
      </c>
      <c r="D9" s="21">
        <v>100</v>
      </c>
      <c r="E9" s="21">
        <v>17.100000000000001</v>
      </c>
      <c r="F9" s="21">
        <v>1.5</v>
      </c>
      <c r="G9" s="21">
        <v>6.9</v>
      </c>
      <c r="H9" s="21">
        <v>56.5</v>
      </c>
      <c r="I9" s="21">
        <v>18.8</v>
      </c>
      <c r="J9" s="21">
        <v>8.4</v>
      </c>
      <c r="K9" s="21">
        <v>40.6</v>
      </c>
      <c r="L9" s="21">
        <v>3.7</v>
      </c>
      <c r="M9" s="21">
        <v>28.9</v>
      </c>
      <c r="N9" s="21">
        <v>20.7</v>
      </c>
      <c r="O9" s="21">
        <v>2.8</v>
      </c>
      <c r="P9" s="21">
        <v>18.100000000000001</v>
      </c>
      <c r="Q9" s="21">
        <v>5.3</v>
      </c>
      <c r="R9" s="20">
        <v>14.1</v>
      </c>
      <c r="S9" s="20">
        <v>3.4</v>
      </c>
      <c r="T9" s="22"/>
      <c r="U9" s="22"/>
      <c r="V9" s="22"/>
      <c r="W9" s="22"/>
      <c r="X9" s="22"/>
      <c r="Y9" s="22"/>
      <c r="Z9" s="22"/>
      <c r="AA9" s="22"/>
    </row>
    <row r="10" spans="1:41" s="15" customFormat="1" ht="11.25" customHeight="1" x14ac:dyDescent="0.15">
      <c r="A10" s="23" t="s">
        <v>25</v>
      </c>
      <c r="B10" s="24"/>
      <c r="C10" s="22"/>
      <c r="D10" s="25"/>
      <c r="E10" s="25"/>
      <c r="F10" s="25"/>
      <c r="G10" s="25"/>
      <c r="H10" s="25"/>
      <c r="I10" s="25"/>
      <c r="J10" s="25"/>
      <c r="K10" s="25"/>
      <c r="L10" s="25"/>
      <c r="M10" s="25"/>
      <c r="N10" s="25"/>
      <c r="O10" s="25"/>
      <c r="P10" s="25"/>
      <c r="Q10" s="25"/>
      <c r="R10" s="22"/>
      <c r="S10" s="22"/>
      <c r="T10" s="22"/>
      <c r="U10" s="22"/>
      <c r="V10" s="22"/>
      <c r="W10" s="22"/>
      <c r="X10" s="22"/>
      <c r="Y10" s="22"/>
      <c r="Z10" s="22"/>
      <c r="AA10" s="22"/>
    </row>
    <row r="11" spans="1:41" s="15" customFormat="1" ht="11.25" customHeight="1" x14ac:dyDescent="0.15">
      <c r="A11" s="13" t="s">
        <v>26</v>
      </c>
      <c r="B11" s="24">
        <v>100</v>
      </c>
      <c r="C11" s="22">
        <v>81.7</v>
      </c>
      <c r="D11" s="25">
        <v>100</v>
      </c>
      <c r="E11" s="25">
        <v>21.4</v>
      </c>
      <c r="F11" s="25">
        <v>4</v>
      </c>
      <c r="G11" s="25">
        <v>14.6</v>
      </c>
      <c r="H11" s="25">
        <v>52</v>
      </c>
      <c r="I11" s="25">
        <v>18.899999999999999</v>
      </c>
      <c r="J11" s="25">
        <v>16.600000000000001</v>
      </c>
      <c r="K11" s="25">
        <v>30.2</v>
      </c>
      <c r="L11" s="25">
        <v>5.2</v>
      </c>
      <c r="M11" s="25">
        <v>25.7</v>
      </c>
      <c r="N11" s="25">
        <v>29.5</v>
      </c>
      <c r="O11" s="25">
        <v>5.8</v>
      </c>
      <c r="P11" s="25">
        <v>12.3</v>
      </c>
      <c r="Q11" s="25">
        <v>8.1</v>
      </c>
      <c r="R11" s="22">
        <v>16.399999999999999</v>
      </c>
      <c r="S11" s="22">
        <v>1.9</v>
      </c>
      <c r="T11" s="22"/>
      <c r="U11" s="22"/>
      <c r="V11" s="22"/>
      <c r="W11" s="22"/>
      <c r="X11" s="22"/>
      <c r="Y11" s="22"/>
      <c r="Z11" s="22"/>
      <c r="AA11" s="22"/>
    </row>
    <row r="12" spans="1:41" s="15" customFormat="1" ht="11.25" customHeight="1" x14ac:dyDescent="0.15">
      <c r="A12" s="13" t="s">
        <v>27</v>
      </c>
      <c r="B12" s="24">
        <v>100</v>
      </c>
      <c r="C12" s="22">
        <v>83.1</v>
      </c>
      <c r="D12" s="25">
        <v>100</v>
      </c>
      <c r="E12" s="25">
        <v>15</v>
      </c>
      <c r="F12" s="25">
        <v>0.4</v>
      </c>
      <c r="G12" s="25">
        <v>3.5</v>
      </c>
      <c r="H12" s="25">
        <v>58.6</v>
      </c>
      <c r="I12" s="25">
        <v>18.8</v>
      </c>
      <c r="J12" s="25">
        <v>4.8</v>
      </c>
      <c r="K12" s="25">
        <v>45</v>
      </c>
      <c r="L12" s="25">
        <v>3</v>
      </c>
      <c r="M12" s="25">
        <v>30.3</v>
      </c>
      <c r="N12" s="25">
        <v>16.8</v>
      </c>
      <c r="O12" s="25">
        <v>1.5</v>
      </c>
      <c r="P12" s="25">
        <v>20.7</v>
      </c>
      <c r="Q12" s="25">
        <v>3.9</v>
      </c>
      <c r="R12" s="22">
        <v>13.1</v>
      </c>
      <c r="S12" s="22">
        <v>3.8</v>
      </c>
      <c r="T12" s="22"/>
      <c r="U12" s="22"/>
      <c r="V12" s="22"/>
      <c r="W12" s="22"/>
      <c r="X12" s="22"/>
      <c r="Y12" s="22"/>
      <c r="Z12" s="22"/>
      <c r="AA12" s="22"/>
    </row>
    <row r="13" spans="1:41" s="15" customFormat="1" ht="11.25" customHeight="1" x14ac:dyDescent="0.15">
      <c r="A13" s="23" t="s">
        <v>28</v>
      </c>
      <c r="B13" s="24"/>
      <c r="C13" s="22"/>
      <c r="D13" s="25"/>
      <c r="E13" s="25"/>
      <c r="F13" s="25"/>
      <c r="G13" s="25"/>
      <c r="H13" s="25"/>
      <c r="I13" s="25"/>
      <c r="J13" s="25"/>
      <c r="K13" s="25"/>
      <c r="L13" s="25"/>
      <c r="M13" s="25"/>
      <c r="N13" s="25"/>
      <c r="O13" s="25"/>
      <c r="P13" s="25"/>
      <c r="Q13" s="25"/>
      <c r="R13" s="22"/>
      <c r="S13" s="22"/>
      <c r="T13" s="22"/>
      <c r="U13" s="22"/>
      <c r="V13" s="22"/>
      <c r="W13" s="22"/>
      <c r="X13" s="22"/>
      <c r="Y13" s="22"/>
      <c r="Z13" s="22"/>
      <c r="AA13" s="22"/>
    </row>
    <row r="14" spans="1:41" s="15" customFormat="1" ht="11.25" customHeight="1" x14ac:dyDescent="0.15">
      <c r="A14" s="13" t="s">
        <v>29</v>
      </c>
      <c r="B14" s="24">
        <v>100</v>
      </c>
      <c r="C14" s="22">
        <v>82.6</v>
      </c>
      <c r="D14" s="25">
        <v>100</v>
      </c>
      <c r="E14" s="25">
        <v>30.5</v>
      </c>
      <c r="F14" s="25">
        <v>2.1</v>
      </c>
      <c r="G14" s="25">
        <v>9.9</v>
      </c>
      <c r="H14" s="25">
        <v>42.5</v>
      </c>
      <c r="I14" s="25">
        <v>12.6</v>
      </c>
      <c r="J14" s="25">
        <v>10</v>
      </c>
      <c r="K14" s="25">
        <v>40.4</v>
      </c>
      <c r="L14" s="25">
        <v>2.1</v>
      </c>
      <c r="M14" s="25">
        <v>27</v>
      </c>
      <c r="N14" s="25">
        <v>30.8</v>
      </c>
      <c r="O14" s="25">
        <v>6.9</v>
      </c>
      <c r="P14" s="25">
        <v>15.9</v>
      </c>
      <c r="Q14" s="25">
        <v>13.4</v>
      </c>
      <c r="R14" s="22">
        <v>14.4</v>
      </c>
      <c r="S14" s="22">
        <v>3.1</v>
      </c>
      <c r="T14" s="22"/>
      <c r="U14" s="22"/>
      <c r="V14" s="22"/>
      <c r="W14" s="22"/>
      <c r="X14" s="22"/>
      <c r="Y14" s="22"/>
      <c r="Z14" s="22"/>
      <c r="AA14" s="22"/>
    </row>
    <row r="15" spans="1:41" s="15" customFormat="1" ht="11.25" customHeight="1" x14ac:dyDescent="0.15">
      <c r="A15" s="13" t="s">
        <v>30</v>
      </c>
      <c r="B15" s="24">
        <v>100</v>
      </c>
      <c r="C15" s="22">
        <v>76.900000000000006</v>
      </c>
      <c r="D15" s="25">
        <v>100</v>
      </c>
      <c r="E15" s="25">
        <v>17.100000000000001</v>
      </c>
      <c r="F15" s="25">
        <v>0.6</v>
      </c>
      <c r="G15" s="25">
        <v>5.9</v>
      </c>
      <c r="H15" s="25">
        <v>55.3</v>
      </c>
      <c r="I15" s="25">
        <v>6.2</v>
      </c>
      <c r="J15" s="25">
        <v>10.9</v>
      </c>
      <c r="K15" s="25">
        <v>44.6</v>
      </c>
      <c r="L15" s="25">
        <v>2</v>
      </c>
      <c r="M15" s="25">
        <v>23.4</v>
      </c>
      <c r="N15" s="25">
        <v>30.6</v>
      </c>
      <c r="O15" s="25">
        <v>2.8</v>
      </c>
      <c r="P15" s="25">
        <v>17</v>
      </c>
      <c r="Q15" s="25">
        <v>5.4</v>
      </c>
      <c r="R15" s="22">
        <v>19.5</v>
      </c>
      <c r="S15" s="22">
        <v>3.6</v>
      </c>
      <c r="T15" s="22"/>
      <c r="U15" s="22"/>
      <c r="V15" s="22"/>
      <c r="W15" s="22"/>
      <c r="X15" s="22"/>
      <c r="Y15" s="22"/>
      <c r="Z15" s="22"/>
      <c r="AA15" s="22"/>
    </row>
    <row r="16" spans="1:41" s="15" customFormat="1" ht="11.25" customHeight="1" x14ac:dyDescent="0.15">
      <c r="A16" s="13" t="s">
        <v>31</v>
      </c>
      <c r="B16" s="24">
        <v>100</v>
      </c>
      <c r="C16" s="22">
        <v>73.900000000000006</v>
      </c>
      <c r="D16" s="25">
        <v>100</v>
      </c>
      <c r="E16" s="25">
        <v>13.2</v>
      </c>
      <c r="F16" s="25" t="s">
        <v>820</v>
      </c>
      <c r="G16" s="25">
        <v>5.7</v>
      </c>
      <c r="H16" s="25">
        <v>57.4</v>
      </c>
      <c r="I16" s="25">
        <v>5.0999999999999996</v>
      </c>
      <c r="J16" s="25">
        <v>11.8</v>
      </c>
      <c r="K16" s="25">
        <v>47.3</v>
      </c>
      <c r="L16" s="25">
        <v>1.5</v>
      </c>
      <c r="M16" s="25">
        <v>21.4</v>
      </c>
      <c r="N16" s="25">
        <v>33.4</v>
      </c>
      <c r="O16" s="25">
        <v>2.6</v>
      </c>
      <c r="P16" s="25">
        <v>20.6</v>
      </c>
      <c r="Q16" s="25">
        <v>3.4</v>
      </c>
      <c r="R16" s="22">
        <v>21.2</v>
      </c>
      <c r="S16" s="22">
        <v>4.9000000000000004</v>
      </c>
      <c r="T16" s="22"/>
      <c r="U16" s="22"/>
      <c r="V16" s="22"/>
      <c r="W16" s="22"/>
      <c r="X16" s="22"/>
      <c r="Y16" s="22"/>
      <c r="Z16" s="22"/>
      <c r="AA16" s="22"/>
    </row>
    <row r="17" spans="1:27" s="15" customFormat="1" ht="11.25" customHeight="1" x14ac:dyDescent="0.15">
      <c r="A17" s="13" t="s">
        <v>32</v>
      </c>
      <c r="B17" s="24">
        <v>100</v>
      </c>
      <c r="C17" s="22">
        <v>81.400000000000006</v>
      </c>
      <c r="D17" s="25">
        <v>100</v>
      </c>
      <c r="E17" s="25">
        <v>15</v>
      </c>
      <c r="F17" s="25">
        <v>2</v>
      </c>
      <c r="G17" s="25">
        <v>5</v>
      </c>
      <c r="H17" s="25">
        <v>53.2</v>
      </c>
      <c r="I17" s="25">
        <v>8.4</v>
      </c>
      <c r="J17" s="25">
        <v>11.6</v>
      </c>
      <c r="K17" s="25">
        <v>36.799999999999997</v>
      </c>
      <c r="L17" s="25">
        <v>3.4</v>
      </c>
      <c r="M17" s="25">
        <v>21.5</v>
      </c>
      <c r="N17" s="25">
        <v>25.9</v>
      </c>
      <c r="O17" s="25">
        <v>1.9</v>
      </c>
      <c r="P17" s="25">
        <v>12.4</v>
      </c>
      <c r="Q17" s="25">
        <v>9.1</v>
      </c>
      <c r="R17" s="22">
        <v>17.3</v>
      </c>
      <c r="S17" s="22">
        <v>1.4</v>
      </c>
      <c r="T17" s="22"/>
      <c r="U17" s="22"/>
      <c r="V17" s="22"/>
      <c r="W17" s="22"/>
      <c r="X17" s="22"/>
      <c r="Y17" s="22"/>
      <c r="Z17" s="22"/>
      <c r="AA17" s="22"/>
    </row>
    <row r="18" spans="1:27" s="15" customFormat="1" ht="11.25" customHeight="1" x14ac:dyDescent="0.15">
      <c r="A18" s="13" t="s">
        <v>33</v>
      </c>
      <c r="B18" s="24">
        <v>100</v>
      </c>
      <c r="C18" s="22">
        <v>78.7</v>
      </c>
      <c r="D18" s="25">
        <v>100</v>
      </c>
      <c r="E18" s="25">
        <v>24.8</v>
      </c>
      <c r="F18" s="25">
        <v>0.5</v>
      </c>
      <c r="G18" s="25">
        <v>6.9</v>
      </c>
      <c r="H18" s="25">
        <v>53.6</v>
      </c>
      <c r="I18" s="25">
        <v>6.1</v>
      </c>
      <c r="J18" s="25">
        <v>9.1999999999999993</v>
      </c>
      <c r="K18" s="25">
        <v>46.3</v>
      </c>
      <c r="L18" s="25">
        <v>1.7</v>
      </c>
      <c r="M18" s="25">
        <v>28</v>
      </c>
      <c r="N18" s="25">
        <v>29.8</v>
      </c>
      <c r="O18" s="25">
        <v>4</v>
      </c>
      <c r="P18" s="25">
        <v>14.9</v>
      </c>
      <c r="Q18" s="25">
        <v>5.9</v>
      </c>
      <c r="R18" s="22">
        <v>18.3</v>
      </c>
      <c r="S18" s="22">
        <v>3</v>
      </c>
      <c r="T18" s="22"/>
      <c r="U18" s="22"/>
      <c r="V18" s="22"/>
      <c r="W18" s="22"/>
      <c r="X18" s="22"/>
      <c r="Y18" s="22"/>
      <c r="Z18" s="22"/>
      <c r="AA18" s="22"/>
    </row>
    <row r="19" spans="1:27" s="15" customFormat="1" ht="11.25" customHeight="1" x14ac:dyDescent="0.15">
      <c r="A19" s="13"/>
      <c r="C19" s="22"/>
      <c r="D19" s="25"/>
      <c r="E19" s="25"/>
      <c r="F19" s="25"/>
      <c r="G19" s="25"/>
      <c r="H19" s="25"/>
      <c r="I19" s="25"/>
      <c r="J19" s="25"/>
      <c r="K19" s="25"/>
      <c r="L19" s="25"/>
      <c r="M19" s="25"/>
      <c r="N19" s="25"/>
      <c r="O19" s="25"/>
      <c r="P19" s="25"/>
      <c r="Q19" s="25"/>
      <c r="R19" s="22"/>
      <c r="S19" s="22"/>
      <c r="T19" s="22"/>
      <c r="U19" s="22"/>
      <c r="V19" s="22"/>
      <c r="W19" s="22"/>
      <c r="X19" s="22"/>
      <c r="Y19" s="22"/>
      <c r="Z19" s="22"/>
      <c r="AA19" s="22"/>
    </row>
    <row r="20" spans="1:27" s="15" customFormat="1" ht="11.25" customHeight="1" x14ac:dyDescent="0.15">
      <c r="A20" s="13" t="s">
        <v>34</v>
      </c>
      <c r="B20" s="24">
        <v>100</v>
      </c>
      <c r="C20" s="22">
        <v>82.5</v>
      </c>
      <c r="D20" s="25">
        <v>100</v>
      </c>
      <c r="E20" s="25">
        <v>26.5</v>
      </c>
      <c r="F20" s="25">
        <v>2</v>
      </c>
      <c r="G20" s="25">
        <v>7.8</v>
      </c>
      <c r="H20" s="25">
        <v>54.7</v>
      </c>
      <c r="I20" s="25">
        <v>14.3</v>
      </c>
      <c r="J20" s="25">
        <v>11.4</v>
      </c>
      <c r="K20" s="25">
        <v>55.2</v>
      </c>
      <c r="L20" s="25" t="s">
        <v>820</v>
      </c>
      <c r="M20" s="25">
        <v>23</v>
      </c>
      <c r="N20" s="25">
        <v>31</v>
      </c>
      <c r="O20" s="25">
        <v>5.3</v>
      </c>
      <c r="P20" s="25">
        <v>12.2</v>
      </c>
      <c r="Q20" s="25">
        <v>6.6</v>
      </c>
      <c r="R20" s="22">
        <v>15.3</v>
      </c>
      <c r="S20" s="22">
        <v>2.2000000000000002</v>
      </c>
      <c r="T20" s="22"/>
      <c r="U20" s="22"/>
      <c r="V20" s="22"/>
      <c r="W20" s="22"/>
      <c r="X20" s="22"/>
      <c r="Y20" s="22"/>
      <c r="Z20" s="22"/>
      <c r="AA20" s="22"/>
    </row>
    <row r="21" spans="1:27" s="15" customFormat="1" ht="11.25" customHeight="1" x14ac:dyDescent="0.15">
      <c r="A21" s="13" t="s">
        <v>35</v>
      </c>
      <c r="B21" s="24">
        <v>100</v>
      </c>
      <c r="C21" s="22">
        <v>95.1</v>
      </c>
      <c r="D21" s="25">
        <v>100</v>
      </c>
      <c r="E21" s="25">
        <v>45</v>
      </c>
      <c r="F21" s="25">
        <v>11.9</v>
      </c>
      <c r="G21" s="25">
        <v>6.1</v>
      </c>
      <c r="H21" s="25">
        <v>59.5</v>
      </c>
      <c r="I21" s="25">
        <v>7.3</v>
      </c>
      <c r="J21" s="25">
        <v>11</v>
      </c>
      <c r="K21" s="25">
        <v>45.4</v>
      </c>
      <c r="L21" s="25">
        <v>2.8</v>
      </c>
      <c r="M21" s="25">
        <v>24</v>
      </c>
      <c r="N21" s="25">
        <v>17.2</v>
      </c>
      <c r="O21" s="25">
        <v>3.3</v>
      </c>
      <c r="P21" s="25">
        <v>18.5</v>
      </c>
      <c r="Q21" s="25">
        <v>2.1</v>
      </c>
      <c r="R21" s="22">
        <v>3.4</v>
      </c>
      <c r="S21" s="22">
        <v>1.6</v>
      </c>
      <c r="T21" s="22"/>
      <c r="U21" s="22"/>
      <c r="V21" s="22"/>
      <c r="W21" s="22"/>
      <c r="X21" s="22"/>
      <c r="Y21" s="22"/>
      <c r="Z21" s="22"/>
      <c r="AA21" s="22"/>
    </row>
    <row r="22" spans="1:27" s="15" customFormat="1" ht="11.25" customHeight="1" x14ac:dyDescent="0.15">
      <c r="A22" s="13" t="s">
        <v>36</v>
      </c>
      <c r="B22" s="24">
        <v>100</v>
      </c>
      <c r="C22" s="22">
        <v>80.8</v>
      </c>
      <c r="D22" s="25">
        <v>100</v>
      </c>
      <c r="E22" s="25">
        <v>27.8</v>
      </c>
      <c r="F22" s="25">
        <v>1.4</v>
      </c>
      <c r="G22" s="25">
        <v>7.7</v>
      </c>
      <c r="H22" s="25">
        <v>55.2</v>
      </c>
      <c r="I22" s="25">
        <v>17.399999999999999</v>
      </c>
      <c r="J22" s="25">
        <v>5.2</v>
      </c>
      <c r="K22" s="25">
        <v>50.3</v>
      </c>
      <c r="L22" s="25">
        <v>1.4</v>
      </c>
      <c r="M22" s="25">
        <v>21.7</v>
      </c>
      <c r="N22" s="25">
        <v>15.7</v>
      </c>
      <c r="O22" s="25">
        <v>2.6</v>
      </c>
      <c r="P22" s="25">
        <v>22.8</v>
      </c>
      <c r="Q22" s="25">
        <v>7.2</v>
      </c>
      <c r="R22" s="22">
        <v>14.2</v>
      </c>
      <c r="S22" s="22">
        <v>5</v>
      </c>
      <c r="T22" s="22"/>
      <c r="U22" s="22"/>
      <c r="V22" s="22"/>
      <c r="W22" s="22"/>
      <c r="X22" s="22"/>
      <c r="Y22" s="22"/>
      <c r="Z22" s="22"/>
      <c r="AA22" s="22"/>
    </row>
    <row r="23" spans="1:27" s="15" customFormat="1" ht="11.25" customHeight="1" x14ac:dyDescent="0.15">
      <c r="A23" s="13" t="s">
        <v>37</v>
      </c>
      <c r="B23" s="24">
        <v>100</v>
      </c>
      <c r="C23" s="22">
        <v>80.900000000000006</v>
      </c>
      <c r="D23" s="25">
        <v>100</v>
      </c>
      <c r="E23" s="25">
        <v>7.9</v>
      </c>
      <c r="F23" s="25">
        <v>1.4</v>
      </c>
      <c r="G23" s="25">
        <v>5.8</v>
      </c>
      <c r="H23" s="25">
        <v>58.5</v>
      </c>
      <c r="I23" s="25">
        <v>26.4</v>
      </c>
      <c r="J23" s="25">
        <v>7.4</v>
      </c>
      <c r="K23" s="25">
        <v>32.700000000000003</v>
      </c>
      <c r="L23" s="25">
        <v>2.5</v>
      </c>
      <c r="M23" s="25">
        <v>23.3</v>
      </c>
      <c r="N23" s="25">
        <v>21.1</v>
      </c>
      <c r="O23" s="25">
        <v>3.6</v>
      </c>
      <c r="P23" s="25">
        <v>19.600000000000001</v>
      </c>
      <c r="Q23" s="25">
        <v>6.1</v>
      </c>
      <c r="R23" s="22">
        <v>14.8</v>
      </c>
      <c r="S23" s="22">
        <v>4.3</v>
      </c>
      <c r="T23" s="22"/>
      <c r="U23" s="22"/>
      <c r="V23" s="22"/>
      <c r="W23" s="22"/>
      <c r="X23" s="22"/>
      <c r="Y23" s="22"/>
      <c r="Z23" s="22"/>
      <c r="AA23" s="22"/>
    </row>
    <row r="24" spans="1:27" s="15" customFormat="1" ht="11.25" customHeight="1" x14ac:dyDescent="0.15">
      <c r="A24" s="13" t="s">
        <v>38</v>
      </c>
      <c r="B24" s="24">
        <v>100</v>
      </c>
      <c r="C24" s="22">
        <v>86.2</v>
      </c>
      <c r="D24" s="25">
        <v>100</v>
      </c>
      <c r="E24" s="25">
        <v>18.3</v>
      </c>
      <c r="F24" s="25">
        <v>1</v>
      </c>
      <c r="G24" s="25">
        <v>7.3</v>
      </c>
      <c r="H24" s="25">
        <v>54.3</v>
      </c>
      <c r="I24" s="25">
        <v>17.7</v>
      </c>
      <c r="J24" s="25">
        <v>11.1</v>
      </c>
      <c r="K24" s="25">
        <v>37.299999999999997</v>
      </c>
      <c r="L24" s="25">
        <v>3.9</v>
      </c>
      <c r="M24" s="25">
        <v>28.9</v>
      </c>
      <c r="N24" s="25">
        <v>22.8</v>
      </c>
      <c r="O24" s="25">
        <v>4.5999999999999996</v>
      </c>
      <c r="P24" s="25">
        <v>18.600000000000001</v>
      </c>
      <c r="Q24" s="25">
        <v>4.0999999999999996</v>
      </c>
      <c r="R24" s="22">
        <v>11.8</v>
      </c>
      <c r="S24" s="22">
        <v>2</v>
      </c>
      <c r="T24" s="22"/>
      <c r="U24" s="22"/>
      <c r="V24" s="22"/>
      <c r="W24" s="22"/>
      <c r="X24" s="22"/>
      <c r="Y24" s="22"/>
      <c r="Z24" s="22"/>
      <c r="AA24" s="22"/>
    </row>
    <row r="25" spans="1:27" s="15" customFormat="1" ht="11.25" customHeight="1" x14ac:dyDescent="0.15">
      <c r="A25" s="13" t="s">
        <v>39</v>
      </c>
      <c r="B25" s="24">
        <v>100</v>
      </c>
      <c r="C25" s="22">
        <v>79.900000000000006</v>
      </c>
      <c r="D25" s="25">
        <v>100</v>
      </c>
      <c r="E25" s="25">
        <v>5.9</v>
      </c>
      <c r="F25" s="25">
        <v>1.5</v>
      </c>
      <c r="G25" s="25">
        <v>5.5</v>
      </c>
      <c r="H25" s="25">
        <v>59.4</v>
      </c>
      <c r="I25" s="25">
        <v>28.1</v>
      </c>
      <c r="J25" s="25">
        <v>6.6</v>
      </c>
      <c r="K25" s="25">
        <v>31.8</v>
      </c>
      <c r="L25" s="25">
        <v>2.2000000000000002</v>
      </c>
      <c r="M25" s="25">
        <v>22.2</v>
      </c>
      <c r="N25" s="25">
        <v>20.8</v>
      </c>
      <c r="O25" s="25">
        <v>3.3</v>
      </c>
      <c r="P25" s="25">
        <v>19.7</v>
      </c>
      <c r="Q25" s="25">
        <v>6.5</v>
      </c>
      <c r="R25" s="22">
        <v>15.4</v>
      </c>
      <c r="S25" s="22">
        <v>4.7</v>
      </c>
      <c r="T25" s="22"/>
      <c r="U25" s="22"/>
      <c r="V25" s="22"/>
      <c r="W25" s="22"/>
      <c r="X25" s="22"/>
      <c r="Y25" s="22"/>
      <c r="Z25" s="22"/>
      <c r="AA25" s="22"/>
    </row>
    <row r="26" spans="1:27" s="15" customFormat="1" ht="11.25" customHeight="1" x14ac:dyDescent="0.15">
      <c r="A26" s="13"/>
      <c r="B26" s="24"/>
      <c r="C26" s="22"/>
      <c r="D26" s="25"/>
      <c r="E26" s="25"/>
      <c r="F26" s="25"/>
      <c r="G26" s="25"/>
      <c r="H26" s="25"/>
      <c r="I26" s="25"/>
      <c r="J26" s="25"/>
      <c r="K26" s="25"/>
      <c r="L26" s="25"/>
      <c r="M26" s="25"/>
      <c r="N26" s="25"/>
      <c r="O26" s="25"/>
      <c r="P26" s="25"/>
      <c r="Q26" s="25"/>
      <c r="R26" s="22"/>
      <c r="S26" s="22"/>
      <c r="T26" s="22"/>
      <c r="U26" s="22"/>
      <c r="V26" s="22"/>
      <c r="W26" s="22"/>
      <c r="X26" s="22"/>
      <c r="Y26" s="22"/>
      <c r="Z26" s="22"/>
      <c r="AA26" s="22"/>
    </row>
    <row r="27" spans="1:27" s="15" customFormat="1" ht="11.25" customHeight="1" x14ac:dyDescent="0.15">
      <c r="A27" s="13" t="s">
        <v>40</v>
      </c>
      <c r="B27" s="24">
        <v>100</v>
      </c>
      <c r="C27" s="22">
        <v>92.2</v>
      </c>
      <c r="D27" s="25">
        <v>100</v>
      </c>
      <c r="E27" s="25">
        <v>23.1</v>
      </c>
      <c r="F27" s="25" t="s">
        <v>820</v>
      </c>
      <c r="G27" s="25">
        <v>3.8</v>
      </c>
      <c r="H27" s="25">
        <v>56.6</v>
      </c>
      <c r="I27" s="25">
        <v>21.8</v>
      </c>
      <c r="J27" s="25">
        <v>6.8</v>
      </c>
      <c r="K27" s="25">
        <v>63.2</v>
      </c>
      <c r="L27" s="25">
        <v>2.2999999999999998</v>
      </c>
      <c r="M27" s="25">
        <v>27.6</v>
      </c>
      <c r="N27" s="25">
        <v>18.7</v>
      </c>
      <c r="O27" s="25">
        <v>0.6</v>
      </c>
      <c r="P27" s="25">
        <v>25.1</v>
      </c>
      <c r="Q27" s="25">
        <v>1.1000000000000001</v>
      </c>
      <c r="R27" s="22">
        <v>6.7</v>
      </c>
      <c r="S27" s="22">
        <v>1.1000000000000001</v>
      </c>
      <c r="T27" s="22"/>
      <c r="U27" s="22"/>
      <c r="V27" s="22"/>
      <c r="W27" s="22"/>
      <c r="X27" s="22"/>
      <c r="Y27" s="22"/>
      <c r="Z27" s="22"/>
      <c r="AA27" s="22"/>
    </row>
    <row r="28" spans="1:27" s="15" customFormat="1" ht="11.25" customHeight="1" x14ac:dyDescent="0.15">
      <c r="A28" s="13" t="s">
        <v>41</v>
      </c>
      <c r="B28" s="24">
        <v>100</v>
      </c>
      <c r="C28" s="22">
        <v>88.2</v>
      </c>
      <c r="D28" s="25">
        <v>100</v>
      </c>
      <c r="E28" s="25">
        <v>16.5</v>
      </c>
      <c r="F28" s="25">
        <v>4.8</v>
      </c>
      <c r="G28" s="25">
        <v>5.4</v>
      </c>
      <c r="H28" s="25">
        <v>57.8</v>
      </c>
      <c r="I28" s="25">
        <v>10.9</v>
      </c>
      <c r="J28" s="25">
        <v>16.8</v>
      </c>
      <c r="K28" s="25">
        <v>38.4</v>
      </c>
      <c r="L28" s="25">
        <v>3.8</v>
      </c>
      <c r="M28" s="25">
        <v>26.5</v>
      </c>
      <c r="N28" s="25">
        <v>35.5</v>
      </c>
      <c r="O28" s="25">
        <v>10.6</v>
      </c>
      <c r="P28" s="25">
        <v>6.2</v>
      </c>
      <c r="Q28" s="25">
        <v>9.3000000000000007</v>
      </c>
      <c r="R28" s="22">
        <v>6.5</v>
      </c>
      <c r="S28" s="22">
        <v>5.3</v>
      </c>
      <c r="T28" s="22"/>
      <c r="U28" s="22"/>
      <c r="V28" s="22"/>
      <c r="W28" s="22"/>
      <c r="X28" s="22"/>
      <c r="Y28" s="22"/>
      <c r="Z28" s="22"/>
      <c r="AA28" s="22"/>
    </row>
    <row r="29" spans="1:27" s="15" customFormat="1" ht="11.25" customHeight="1" x14ac:dyDescent="0.15">
      <c r="A29" s="13" t="s">
        <v>42</v>
      </c>
      <c r="B29" s="24">
        <v>100</v>
      </c>
      <c r="C29" s="22">
        <v>93</v>
      </c>
      <c r="D29" s="25">
        <v>100</v>
      </c>
      <c r="E29" s="25">
        <v>33</v>
      </c>
      <c r="F29" s="25">
        <v>4.3</v>
      </c>
      <c r="G29" s="25">
        <v>9.9</v>
      </c>
      <c r="H29" s="25">
        <v>42.5</v>
      </c>
      <c r="I29" s="25">
        <v>10.8</v>
      </c>
      <c r="J29" s="25">
        <v>11.1</v>
      </c>
      <c r="K29" s="25">
        <v>42.9</v>
      </c>
      <c r="L29" s="25">
        <v>2.6</v>
      </c>
      <c r="M29" s="25">
        <v>23.9</v>
      </c>
      <c r="N29" s="25">
        <v>26.2</v>
      </c>
      <c r="O29" s="25">
        <v>9.9</v>
      </c>
      <c r="P29" s="25">
        <v>19.100000000000001</v>
      </c>
      <c r="Q29" s="25">
        <v>7.5</v>
      </c>
      <c r="R29" s="22">
        <v>7</v>
      </c>
      <c r="S29" s="22" t="s">
        <v>820</v>
      </c>
      <c r="T29" s="22"/>
      <c r="U29" s="22"/>
      <c r="V29" s="22"/>
      <c r="W29" s="22"/>
      <c r="X29" s="22"/>
      <c r="Y29" s="22"/>
      <c r="Z29" s="22"/>
      <c r="AA29" s="22"/>
    </row>
    <row r="30" spans="1:27" s="15" customFormat="1" ht="11.25" customHeight="1" x14ac:dyDescent="0.15">
      <c r="A30" s="13" t="s">
        <v>43</v>
      </c>
      <c r="B30" s="24">
        <v>100</v>
      </c>
      <c r="C30" s="22">
        <v>81.900000000000006</v>
      </c>
      <c r="D30" s="25">
        <v>100</v>
      </c>
      <c r="E30" s="25">
        <v>13.7</v>
      </c>
      <c r="F30" s="25">
        <v>0.4</v>
      </c>
      <c r="G30" s="25">
        <v>7.5</v>
      </c>
      <c r="H30" s="25">
        <v>51.8</v>
      </c>
      <c r="I30" s="25">
        <v>21.3</v>
      </c>
      <c r="J30" s="25">
        <v>5.3</v>
      </c>
      <c r="K30" s="25">
        <v>39.700000000000003</v>
      </c>
      <c r="L30" s="25">
        <v>7.9</v>
      </c>
      <c r="M30" s="25">
        <v>38.9</v>
      </c>
      <c r="N30" s="25">
        <v>13.2</v>
      </c>
      <c r="O30" s="25">
        <v>2.4</v>
      </c>
      <c r="P30" s="25">
        <v>26.7</v>
      </c>
      <c r="Q30" s="25">
        <v>1.1000000000000001</v>
      </c>
      <c r="R30" s="22">
        <v>14.4</v>
      </c>
      <c r="S30" s="22">
        <v>3.6</v>
      </c>
      <c r="T30" s="22"/>
      <c r="U30" s="22"/>
      <c r="V30" s="22"/>
      <c r="W30" s="22"/>
      <c r="X30" s="22"/>
      <c r="Y30" s="22"/>
      <c r="Z30" s="22"/>
      <c r="AA30" s="22"/>
    </row>
    <row r="31" spans="1:27" s="15" customFormat="1" ht="11.25" customHeight="1" x14ac:dyDescent="0.15">
      <c r="A31" s="13" t="s">
        <v>44</v>
      </c>
      <c r="B31" s="24">
        <v>100</v>
      </c>
      <c r="C31" s="22">
        <v>79.7</v>
      </c>
      <c r="D31" s="25">
        <v>100</v>
      </c>
      <c r="E31" s="25">
        <v>14.7</v>
      </c>
      <c r="F31" s="25" t="s">
        <v>820</v>
      </c>
      <c r="G31" s="25">
        <v>6.5</v>
      </c>
      <c r="H31" s="25">
        <v>64.7</v>
      </c>
      <c r="I31" s="25">
        <v>22.9</v>
      </c>
      <c r="J31" s="25">
        <v>11.2</v>
      </c>
      <c r="K31" s="25">
        <v>42.8</v>
      </c>
      <c r="L31" s="25">
        <v>5.5</v>
      </c>
      <c r="M31" s="25">
        <v>29.1</v>
      </c>
      <c r="N31" s="25">
        <v>16.899999999999999</v>
      </c>
      <c r="O31" s="25">
        <v>1.3</v>
      </c>
      <c r="P31" s="25">
        <v>21.1</v>
      </c>
      <c r="Q31" s="25">
        <v>6.8</v>
      </c>
      <c r="R31" s="22">
        <v>14.2</v>
      </c>
      <c r="S31" s="22">
        <v>6.1</v>
      </c>
      <c r="T31" s="22"/>
      <c r="U31" s="22"/>
      <c r="V31" s="22"/>
      <c r="W31" s="22"/>
      <c r="X31" s="22"/>
      <c r="Y31" s="22"/>
      <c r="Z31" s="22"/>
      <c r="AA31" s="22"/>
    </row>
    <row r="32" spans="1:27" s="15" customFormat="1" ht="11.25" customHeight="1" x14ac:dyDescent="0.15">
      <c r="A32" s="13" t="s">
        <v>45</v>
      </c>
      <c r="B32" s="24">
        <v>100</v>
      </c>
      <c r="C32" s="22">
        <v>82.4</v>
      </c>
      <c r="D32" s="25">
        <v>100</v>
      </c>
      <c r="E32" s="25">
        <v>13.5</v>
      </c>
      <c r="F32" s="25">
        <v>0.5</v>
      </c>
      <c r="G32" s="25">
        <v>7.7</v>
      </c>
      <c r="H32" s="25">
        <v>49.2</v>
      </c>
      <c r="I32" s="25">
        <v>20.9</v>
      </c>
      <c r="J32" s="25">
        <v>4.0999999999999996</v>
      </c>
      <c r="K32" s="25">
        <v>39.1</v>
      </c>
      <c r="L32" s="25">
        <v>8.3000000000000007</v>
      </c>
      <c r="M32" s="25">
        <v>40.9</v>
      </c>
      <c r="N32" s="25">
        <v>12.4</v>
      </c>
      <c r="O32" s="25">
        <v>2.6</v>
      </c>
      <c r="P32" s="25">
        <v>27.8</v>
      </c>
      <c r="Q32" s="25" t="s">
        <v>820</v>
      </c>
      <c r="R32" s="22">
        <v>14.5</v>
      </c>
      <c r="S32" s="22">
        <v>3.1</v>
      </c>
      <c r="T32" s="22"/>
      <c r="U32" s="22"/>
      <c r="V32" s="22"/>
      <c r="W32" s="22"/>
      <c r="X32" s="22"/>
      <c r="Y32" s="22"/>
      <c r="Z32" s="22"/>
      <c r="AA32" s="22"/>
    </row>
    <row r="33" spans="1:27" s="15" customFormat="1" ht="11.25" customHeight="1" x14ac:dyDescent="0.15">
      <c r="A33" s="13"/>
      <c r="B33" s="24"/>
      <c r="C33" s="22"/>
      <c r="D33" s="25"/>
      <c r="E33" s="25"/>
      <c r="F33" s="25"/>
      <c r="G33" s="25"/>
      <c r="H33" s="25"/>
      <c r="I33" s="25"/>
      <c r="J33" s="25"/>
      <c r="K33" s="25"/>
      <c r="L33" s="25"/>
      <c r="M33" s="25"/>
      <c r="N33" s="25"/>
      <c r="O33" s="25"/>
      <c r="P33" s="25"/>
      <c r="Q33" s="25"/>
      <c r="R33" s="22"/>
      <c r="S33" s="22"/>
      <c r="T33" s="22"/>
      <c r="U33" s="22"/>
      <c r="V33" s="22"/>
      <c r="W33" s="22"/>
      <c r="X33" s="22"/>
      <c r="Y33" s="22"/>
      <c r="Z33" s="22"/>
      <c r="AA33" s="22"/>
    </row>
    <row r="34" spans="1:27" s="15" customFormat="1" ht="11.25" customHeight="1" x14ac:dyDescent="0.15">
      <c r="A34" s="13" t="s">
        <v>46</v>
      </c>
      <c r="B34" s="24">
        <v>100</v>
      </c>
      <c r="C34" s="22">
        <v>79.7</v>
      </c>
      <c r="D34" s="25">
        <v>100</v>
      </c>
      <c r="E34" s="25">
        <v>14.4</v>
      </c>
      <c r="F34" s="25" t="s">
        <v>820</v>
      </c>
      <c r="G34" s="25">
        <v>4.2</v>
      </c>
      <c r="H34" s="25">
        <v>59.1</v>
      </c>
      <c r="I34" s="25">
        <v>39.9</v>
      </c>
      <c r="J34" s="25">
        <v>7.4</v>
      </c>
      <c r="K34" s="25">
        <v>35.6</v>
      </c>
      <c r="L34" s="25">
        <v>2.5</v>
      </c>
      <c r="M34" s="25">
        <v>37.200000000000003</v>
      </c>
      <c r="N34" s="25">
        <v>13.4</v>
      </c>
      <c r="O34" s="25">
        <v>2.9</v>
      </c>
      <c r="P34" s="25">
        <v>15.5</v>
      </c>
      <c r="Q34" s="25">
        <v>6</v>
      </c>
      <c r="R34" s="22">
        <v>16.8</v>
      </c>
      <c r="S34" s="22">
        <v>3.5</v>
      </c>
      <c r="T34" s="22"/>
      <c r="U34" s="22"/>
      <c r="V34" s="22"/>
      <c r="W34" s="22"/>
      <c r="X34" s="22"/>
      <c r="Y34" s="22"/>
      <c r="Z34" s="22"/>
      <c r="AA34" s="22"/>
    </row>
    <row r="35" spans="1:27" s="15" customFormat="1" ht="11.25" customHeight="1" x14ac:dyDescent="0.15">
      <c r="A35" s="13" t="s">
        <v>47</v>
      </c>
      <c r="B35" s="24">
        <v>100</v>
      </c>
      <c r="C35" s="22">
        <v>86.8</v>
      </c>
      <c r="D35" s="25">
        <v>100</v>
      </c>
      <c r="E35" s="25">
        <v>22.5</v>
      </c>
      <c r="F35" s="25">
        <v>3.7</v>
      </c>
      <c r="G35" s="25">
        <v>3.4</v>
      </c>
      <c r="H35" s="25">
        <v>55.1</v>
      </c>
      <c r="I35" s="25">
        <v>16.7</v>
      </c>
      <c r="J35" s="25">
        <v>9.6999999999999993</v>
      </c>
      <c r="K35" s="25">
        <v>35.200000000000003</v>
      </c>
      <c r="L35" s="25">
        <v>7.5</v>
      </c>
      <c r="M35" s="25">
        <v>33.700000000000003</v>
      </c>
      <c r="N35" s="25">
        <v>16.399999999999999</v>
      </c>
      <c r="O35" s="25">
        <v>2.8</v>
      </c>
      <c r="P35" s="25">
        <v>26.5</v>
      </c>
      <c r="Q35" s="25">
        <v>2.8</v>
      </c>
      <c r="R35" s="22">
        <v>13.2</v>
      </c>
      <c r="S35" s="22" t="s">
        <v>820</v>
      </c>
      <c r="T35" s="22"/>
      <c r="U35" s="22"/>
      <c r="V35" s="22"/>
      <c r="W35" s="22"/>
      <c r="X35" s="22"/>
      <c r="Y35" s="22"/>
      <c r="Z35" s="22"/>
      <c r="AA35" s="22"/>
    </row>
    <row r="36" spans="1:27" s="15" customFormat="1" ht="11.25" customHeight="1" x14ac:dyDescent="0.15">
      <c r="A36" s="13" t="s">
        <v>48</v>
      </c>
      <c r="B36" s="24">
        <v>100</v>
      </c>
      <c r="C36" s="22">
        <v>83.5</v>
      </c>
      <c r="D36" s="25">
        <v>100</v>
      </c>
      <c r="E36" s="25">
        <v>15.9</v>
      </c>
      <c r="F36" s="25">
        <v>0.9</v>
      </c>
      <c r="G36" s="25">
        <v>2.1</v>
      </c>
      <c r="H36" s="25">
        <v>55.1</v>
      </c>
      <c r="I36" s="25">
        <v>7.4</v>
      </c>
      <c r="J36" s="25">
        <v>9.3000000000000007</v>
      </c>
      <c r="K36" s="25">
        <v>27.3</v>
      </c>
      <c r="L36" s="25">
        <v>0.4</v>
      </c>
      <c r="M36" s="25">
        <v>37.4</v>
      </c>
      <c r="N36" s="25">
        <v>40.799999999999997</v>
      </c>
      <c r="O36" s="25">
        <v>4</v>
      </c>
      <c r="P36" s="25">
        <v>7.3</v>
      </c>
      <c r="Q36" s="25">
        <v>9.6</v>
      </c>
      <c r="R36" s="22">
        <v>11</v>
      </c>
      <c r="S36" s="22">
        <v>5.4</v>
      </c>
      <c r="T36" s="22"/>
      <c r="U36" s="22"/>
      <c r="V36" s="22"/>
      <c r="W36" s="22"/>
      <c r="X36" s="22"/>
      <c r="Y36" s="22"/>
      <c r="Z36" s="22"/>
      <c r="AA36" s="22"/>
    </row>
    <row r="37" spans="1:27" s="15" customFormat="1" ht="11.25" customHeight="1" x14ac:dyDescent="0.15">
      <c r="A37" s="13" t="s">
        <v>49</v>
      </c>
      <c r="B37" s="24">
        <v>100</v>
      </c>
      <c r="C37" s="22">
        <v>81.3</v>
      </c>
      <c r="D37" s="25">
        <v>100</v>
      </c>
      <c r="E37" s="25">
        <v>26.1</v>
      </c>
      <c r="F37" s="25">
        <v>1.1000000000000001</v>
      </c>
      <c r="G37" s="25">
        <v>4.2</v>
      </c>
      <c r="H37" s="25">
        <v>61.6</v>
      </c>
      <c r="I37" s="25">
        <v>10</v>
      </c>
      <c r="J37" s="25">
        <v>6</v>
      </c>
      <c r="K37" s="25">
        <v>64.2</v>
      </c>
      <c r="L37" s="25">
        <v>3.1</v>
      </c>
      <c r="M37" s="25">
        <v>23.7</v>
      </c>
      <c r="N37" s="25">
        <v>16.3</v>
      </c>
      <c r="O37" s="25">
        <v>0.3</v>
      </c>
      <c r="P37" s="25">
        <v>26.2</v>
      </c>
      <c r="Q37" s="25">
        <v>4.3</v>
      </c>
      <c r="R37" s="22">
        <v>13.5</v>
      </c>
      <c r="S37" s="22">
        <v>5.2</v>
      </c>
      <c r="T37" s="22"/>
      <c r="U37" s="22"/>
      <c r="V37" s="22"/>
      <c r="W37" s="22"/>
      <c r="X37" s="22"/>
      <c r="Y37" s="22"/>
      <c r="Z37" s="22"/>
      <c r="AA37" s="22"/>
    </row>
    <row r="38" spans="1:27" s="15" customFormat="1" ht="11.25" customHeight="1" x14ac:dyDescent="0.15">
      <c r="A38" s="13" t="s">
        <v>50</v>
      </c>
      <c r="B38" s="24">
        <v>100</v>
      </c>
      <c r="C38" s="22">
        <v>87.5</v>
      </c>
      <c r="D38" s="25">
        <v>100</v>
      </c>
      <c r="E38" s="25">
        <v>21</v>
      </c>
      <c r="F38" s="25">
        <v>1.9</v>
      </c>
      <c r="G38" s="25">
        <v>9.9</v>
      </c>
      <c r="H38" s="25">
        <v>59.1</v>
      </c>
      <c r="I38" s="25">
        <v>17.600000000000001</v>
      </c>
      <c r="J38" s="25">
        <v>10</v>
      </c>
      <c r="K38" s="25">
        <v>42.3</v>
      </c>
      <c r="L38" s="25">
        <v>5.5</v>
      </c>
      <c r="M38" s="25">
        <v>34.1</v>
      </c>
      <c r="N38" s="25">
        <v>17.7</v>
      </c>
      <c r="O38" s="25">
        <v>1</v>
      </c>
      <c r="P38" s="25">
        <v>11.3</v>
      </c>
      <c r="Q38" s="25">
        <v>5.5</v>
      </c>
      <c r="R38" s="22">
        <v>11.1</v>
      </c>
      <c r="S38" s="22">
        <v>1.4</v>
      </c>
      <c r="T38" s="22"/>
      <c r="U38" s="22"/>
      <c r="V38" s="22"/>
      <c r="W38" s="22"/>
      <c r="X38" s="22"/>
      <c r="Y38" s="22"/>
      <c r="Z38" s="22"/>
      <c r="AA38" s="22"/>
    </row>
    <row r="39" spans="1:27" s="15" customFormat="1" ht="11.25" customHeight="1" x14ac:dyDescent="0.15">
      <c r="A39" s="23" t="s">
        <v>51</v>
      </c>
      <c r="B39" s="24"/>
      <c r="C39" s="22"/>
      <c r="D39" s="25"/>
      <c r="E39" s="25"/>
      <c r="F39" s="25"/>
      <c r="G39" s="25"/>
      <c r="H39" s="25"/>
      <c r="I39" s="25"/>
      <c r="J39" s="25"/>
      <c r="K39" s="25"/>
      <c r="L39" s="25"/>
      <c r="M39" s="25"/>
      <c r="N39" s="25"/>
      <c r="O39" s="25"/>
      <c r="P39" s="25"/>
      <c r="Q39" s="25"/>
      <c r="R39" s="22"/>
      <c r="S39" s="22"/>
      <c r="T39" s="22"/>
      <c r="U39" s="22"/>
      <c r="V39" s="22"/>
      <c r="W39" s="22"/>
      <c r="X39" s="22"/>
      <c r="Y39" s="22"/>
      <c r="Z39" s="22"/>
      <c r="AA39" s="22"/>
    </row>
    <row r="40" spans="1:27" s="15" customFormat="1" ht="11.25" customHeight="1" x14ac:dyDescent="0.15">
      <c r="A40" s="13" t="s">
        <v>135</v>
      </c>
      <c r="B40" s="24">
        <v>100</v>
      </c>
      <c r="C40" s="22">
        <v>81.3</v>
      </c>
      <c r="D40" s="25">
        <v>100</v>
      </c>
      <c r="E40" s="25">
        <v>12.7</v>
      </c>
      <c r="F40" s="25">
        <v>1.7</v>
      </c>
      <c r="G40" s="25">
        <v>7.2</v>
      </c>
      <c r="H40" s="25">
        <v>55.1</v>
      </c>
      <c r="I40" s="25">
        <v>21.6</v>
      </c>
      <c r="J40" s="25">
        <v>7</v>
      </c>
      <c r="K40" s="25">
        <v>32.4</v>
      </c>
      <c r="L40" s="25">
        <v>4</v>
      </c>
      <c r="M40" s="25">
        <v>33.299999999999997</v>
      </c>
      <c r="N40" s="25">
        <v>24.1</v>
      </c>
      <c r="O40" s="25">
        <v>2.2000000000000002</v>
      </c>
      <c r="P40" s="25">
        <v>24.2</v>
      </c>
      <c r="Q40" s="25">
        <v>5.3</v>
      </c>
      <c r="R40" s="22">
        <v>15.3</v>
      </c>
      <c r="S40" s="22">
        <v>3.4</v>
      </c>
      <c r="T40" s="22"/>
      <c r="U40" s="22"/>
      <c r="V40" s="22"/>
      <c r="W40" s="22"/>
      <c r="X40" s="22"/>
      <c r="Y40" s="22"/>
      <c r="Z40" s="22"/>
      <c r="AA40" s="22"/>
    </row>
    <row r="41" spans="1:27" s="15" customFormat="1" ht="11.25" customHeight="1" x14ac:dyDescent="0.15">
      <c r="A41" s="13" t="s">
        <v>136</v>
      </c>
      <c r="B41" s="24">
        <v>100</v>
      </c>
      <c r="C41" s="22">
        <v>78.900000000000006</v>
      </c>
      <c r="D41" s="25">
        <v>100</v>
      </c>
      <c r="E41" s="25">
        <v>14.4</v>
      </c>
      <c r="F41" s="25">
        <v>0.9</v>
      </c>
      <c r="G41" s="25">
        <v>5.9</v>
      </c>
      <c r="H41" s="25">
        <v>56.4</v>
      </c>
      <c r="I41" s="25">
        <v>18.600000000000001</v>
      </c>
      <c r="J41" s="25">
        <v>8.1</v>
      </c>
      <c r="K41" s="25">
        <v>35.9</v>
      </c>
      <c r="L41" s="25">
        <v>3.6</v>
      </c>
      <c r="M41" s="25">
        <v>26.6</v>
      </c>
      <c r="N41" s="25">
        <v>17.3</v>
      </c>
      <c r="O41" s="25">
        <v>2.5</v>
      </c>
      <c r="P41" s="25">
        <v>19.100000000000001</v>
      </c>
      <c r="Q41" s="25">
        <v>6.6</v>
      </c>
      <c r="R41" s="22">
        <v>17.8</v>
      </c>
      <c r="S41" s="22">
        <v>3.3</v>
      </c>
      <c r="T41" s="22"/>
      <c r="U41" s="22"/>
      <c r="V41" s="22"/>
      <c r="W41" s="22"/>
      <c r="X41" s="22"/>
      <c r="Y41" s="22"/>
      <c r="Z41" s="22"/>
      <c r="AA41" s="22"/>
    </row>
    <row r="42" spans="1:27" s="15" customFormat="1" ht="11.25" customHeight="1" x14ac:dyDescent="0.15">
      <c r="A42" s="13" t="s">
        <v>137</v>
      </c>
      <c r="B42" s="24">
        <v>100</v>
      </c>
      <c r="C42" s="22">
        <v>83.4</v>
      </c>
      <c r="D42" s="25">
        <v>100</v>
      </c>
      <c r="E42" s="25">
        <v>19.3</v>
      </c>
      <c r="F42" s="25">
        <v>1.7</v>
      </c>
      <c r="G42" s="25">
        <v>6</v>
      </c>
      <c r="H42" s="25">
        <v>53.5</v>
      </c>
      <c r="I42" s="25">
        <v>17.7</v>
      </c>
      <c r="J42" s="25">
        <v>7.1</v>
      </c>
      <c r="K42" s="25">
        <v>44.6</v>
      </c>
      <c r="L42" s="25">
        <v>1.9</v>
      </c>
      <c r="M42" s="25">
        <v>23.7</v>
      </c>
      <c r="N42" s="25">
        <v>24.8</v>
      </c>
      <c r="O42" s="25">
        <v>3.7</v>
      </c>
      <c r="P42" s="25">
        <v>15.6</v>
      </c>
      <c r="Q42" s="25">
        <v>5.2</v>
      </c>
      <c r="R42" s="22">
        <v>11.8</v>
      </c>
      <c r="S42" s="22">
        <v>4.8</v>
      </c>
      <c r="T42" s="22"/>
      <c r="U42" s="22"/>
      <c r="V42" s="22"/>
      <c r="W42" s="22"/>
      <c r="X42" s="22"/>
      <c r="Y42" s="22"/>
      <c r="Z42" s="22"/>
      <c r="AA42" s="22"/>
    </row>
    <row r="43" spans="1:27" s="15" customFormat="1" ht="11.25" customHeight="1" x14ac:dyDescent="0.15">
      <c r="A43" s="13" t="s">
        <v>138</v>
      </c>
      <c r="B43" s="24">
        <v>100</v>
      </c>
      <c r="C43" s="22">
        <v>84.8</v>
      </c>
      <c r="D43" s="25">
        <v>100</v>
      </c>
      <c r="E43" s="25">
        <v>21.8</v>
      </c>
      <c r="F43" s="25">
        <v>2.1</v>
      </c>
      <c r="G43" s="25">
        <v>8.9</v>
      </c>
      <c r="H43" s="25">
        <v>59</v>
      </c>
      <c r="I43" s="25">
        <v>14.4</v>
      </c>
      <c r="J43" s="25">
        <v>12</v>
      </c>
      <c r="K43" s="25">
        <v>51.4</v>
      </c>
      <c r="L43" s="25">
        <v>5.5</v>
      </c>
      <c r="M43" s="25">
        <v>30.2</v>
      </c>
      <c r="N43" s="25">
        <v>18.3</v>
      </c>
      <c r="O43" s="25">
        <v>2.2999999999999998</v>
      </c>
      <c r="P43" s="25">
        <v>15.6</v>
      </c>
      <c r="Q43" s="25">
        <v>4.5</v>
      </c>
      <c r="R43" s="22">
        <v>13.8</v>
      </c>
      <c r="S43" s="22">
        <v>1.4</v>
      </c>
      <c r="T43" s="22"/>
      <c r="U43" s="22"/>
      <c r="V43" s="22"/>
      <c r="W43" s="22"/>
      <c r="X43" s="22"/>
      <c r="Y43" s="22"/>
      <c r="Z43" s="22"/>
      <c r="AA43" s="22"/>
    </row>
    <row r="44" spans="1:27" s="15" customFormat="1" ht="11.25" customHeight="1" x14ac:dyDescent="0.15">
      <c r="A44" s="13" t="s">
        <v>139</v>
      </c>
      <c r="B44" s="24">
        <v>100</v>
      </c>
      <c r="C44" s="22">
        <v>92.3</v>
      </c>
      <c r="D44" s="25">
        <v>100</v>
      </c>
      <c r="E44" s="25">
        <v>21.4</v>
      </c>
      <c r="F44" s="25">
        <v>0.1</v>
      </c>
      <c r="G44" s="25">
        <v>8.4</v>
      </c>
      <c r="H44" s="25">
        <v>68.8</v>
      </c>
      <c r="I44" s="25">
        <v>25.3</v>
      </c>
      <c r="J44" s="25">
        <v>10.9</v>
      </c>
      <c r="K44" s="25">
        <v>41.8</v>
      </c>
      <c r="L44" s="25">
        <v>5.8</v>
      </c>
      <c r="M44" s="25">
        <v>41.5</v>
      </c>
      <c r="N44" s="25">
        <v>10.5</v>
      </c>
      <c r="O44" s="25">
        <v>3.1</v>
      </c>
      <c r="P44" s="25">
        <v>10</v>
      </c>
      <c r="Q44" s="25">
        <v>3</v>
      </c>
      <c r="R44" s="22">
        <v>5.7</v>
      </c>
      <c r="S44" s="22">
        <v>2</v>
      </c>
      <c r="T44" s="22"/>
      <c r="U44" s="22"/>
      <c r="V44" s="22"/>
      <c r="W44" s="22"/>
      <c r="X44" s="22"/>
      <c r="Y44" s="22"/>
      <c r="Z44" s="22"/>
      <c r="AA44" s="22"/>
    </row>
    <row r="45" spans="1:27" s="15" customFormat="1" ht="11.25" customHeight="1" x14ac:dyDescent="0.15">
      <c r="A45" s="23" t="s">
        <v>57</v>
      </c>
      <c r="B45" s="24"/>
      <c r="C45" s="22"/>
      <c r="D45" s="25"/>
      <c r="E45" s="25"/>
      <c r="F45" s="25"/>
      <c r="G45" s="25"/>
      <c r="H45" s="25"/>
      <c r="I45" s="25"/>
      <c r="J45" s="25"/>
      <c r="K45" s="25"/>
      <c r="L45" s="25"/>
      <c r="M45" s="25"/>
      <c r="N45" s="25"/>
      <c r="O45" s="25"/>
      <c r="P45" s="25"/>
      <c r="Q45" s="25"/>
      <c r="R45" s="22"/>
      <c r="S45" s="22"/>
      <c r="T45" s="22"/>
      <c r="U45" s="22"/>
      <c r="V45" s="22"/>
      <c r="W45" s="22"/>
      <c r="X45" s="22"/>
      <c r="Y45" s="22"/>
      <c r="Z45" s="22"/>
      <c r="AA45" s="22"/>
    </row>
    <row r="46" spans="1:27" s="15" customFormat="1" ht="11.25" customHeight="1" x14ac:dyDescent="0.15">
      <c r="A46" s="13" t="s">
        <v>52</v>
      </c>
      <c r="B46" s="24">
        <v>100</v>
      </c>
      <c r="C46" s="22">
        <v>82</v>
      </c>
      <c r="D46" s="25">
        <v>100</v>
      </c>
      <c r="E46" s="25">
        <v>10.7</v>
      </c>
      <c r="F46" s="25">
        <v>1.9</v>
      </c>
      <c r="G46" s="25">
        <v>5.5</v>
      </c>
      <c r="H46" s="25">
        <v>51</v>
      </c>
      <c r="I46" s="25">
        <v>17.600000000000001</v>
      </c>
      <c r="J46" s="25">
        <v>8.6999999999999993</v>
      </c>
      <c r="K46" s="25">
        <v>34.6</v>
      </c>
      <c r="L46" s="25">
        <v>1.9</v>
      </c>
      <c r="M46" s="25">
        <v>21.7</v>
      </c>
      <c r="N46" s="25">
        <v>30</v>
      </c>
      <c r="O46" s="25">
        <v>3.5</v>
      </c>
      <c r="P46" s="25">
        <v>20.7</v>
      </c>
      <c r="Q46" s="25">
        <v>10.8</v>
      </c>
      <c r="R46" s="22">
        <v>14.5</v>
      </c>
      <c r="S46" s="22">
        <v>3.5</v>
      </c>
      <c r="T46" s="22"/>
      <c r="U46" s="22"/>
      <c r="V46" s="22"/>
      <c r="W46" s="22"/>
      <c r="X46" s="22"/>
      <c r="Y46" s="22"/>
      <c r="Z46" s="22"/>
      <c r="AA46" s="22"/>
    </row>
    <row r="47" spans="1:27" s="15" customFormat="1" ht="11.25" customHeight="1" x14ac:dyDescent="0.15">
      <c r="A47" s="13" t="s">
        <v>150</v>
      </c>
      <c r="B47" s="24">
        <v>100</v>
      </c>
      <c r="C47" s="22">
        <v>77.3</v>
      </c>
      <c r="D47" s="25">
        <v>100</v>
      </c>
      <c r="E47" s="25">
        <v>14</v>
      </c>
      <c r="F47" s="25">
        <v>1</v>
      </c>
      <c r="G47" s="25">
        <v>5.8</v>
      </c>
      <c r="H47" s="25">
        <v>49.9</v>
      </c>
      <c r="I47" s="25">
        <v>15.8</v>
      </c>
      <c r="J47" s="25">
        <v>7.4</v>
      </c>
      <c r="K47" s="25">
        <v>37.200000000000003</v>
      </c>
      <c r="L47" s="25">
        <v>3.6</v>
      </c>
      <c r="M47" s="25">
        <v>29.6</v>
      </c>
      <c r="N47" s="25">
        <v>18.7</v>
      </c>
      <c r="O47" s="25">
        <v>2</v>
      </c>
      <c r="P47" s="25">
        <v>17.600000000000001</v>
      </c>
      <c r="Q47" s="25">
        <v>4.8</v>
      </c>
      <c r="R47" s="22">
        <v>19.899999999999999</v>
      </c>
      <c r="S47" s="22">
        <v>2.8</v>
      </c>
      <c r="T47" s="22"/>
      <c r="U47" s="22"/>
      <c r="V47" s="22"/>
      <c r="W47" s="22"/>
      <c r="X47" s="22"/>
      <c r="Y47" s="22"/>
      <c r="Z47" s="22"/>
      <c r="AA47" s="22"/>
    </row>
    <row r="48" spans="1:27" s="15" customFormat="1" ht="11.25" customHeight="1" x14ac:dyDescent="0.15">
      <c r="A48" s="13" t="s">
        <v>54</v>
      </c>
      <c r="B48" s="24">
        <v>100</v>
      </c>
      <c r="C48" s="22">
        <v>81.599999999999994</v>
      </c>
      <c r="D48" s="25">
        <v>100</v>
      </c>
      <c r="E48" s="25">
        <v>13.8</v>
      </c>
      <c r="F48" s="25">
        <v>1.1000000000000001</v>
      </c>
      <c r="G48" s="25">
        <v>4.4000000000000004</v>
      </c>
      <c r="H48" s="25">
        <v>53.8</v>
      </c>
      <c r="I48" s="25">
        <v>13.3</v>
      </c>
      <c r="J48" s="25">
        <v>7.8</v>
      </c>
      <c r="K48" s="25">
        <v>44.8</v>
      </c>
      <c r="L48" s="25">
        <v>1.3</v>
      </c>
      <c r="M48" s="25">
        <v>24.8</v>
      </c>
      <c r="N48" s="25">
        <v>24.5</v>
      </c>
      <c r="O48" s="25">
        <v>3.8</v>
      </c>
      <c r="P48" s="25">
        <v>17.100000000000001</v>
      </c>
      <c r="Q48" s="25">
        <v>6.4</v>
      </c>
      <c r="R48" s="22">
        <v>14.9</v>
      </c>
      <c r="S48" s="22">
        <v>3.5</v>
      </c>
      <c r="T48" s="22"/>
      <c r="U48" s="22"/>
      <c r="V48" s="22"/>
      <c r="W48" s="22"/>
      <c r="X48" s="22"/>
      <c r="Y48" s="22"/>
      <c r="Z48" s="22"/>
      <c r="AA48" s="22"/>
    </row>
    <row r="49" spans="1:41" s="15" customFormat="1" ht="11.25" customHeight="1" x14ac:dyDescent="0.15">
      <c r="A49" s="13" t="s">
        <v>138</v>
      </c>
      <c r="B49" s="24">
        <v>100</v>
      </c>
      <c r="C49" s="22">
        <v>82</v>
      </c>
      <c r="D49" s="25">
        <v>100</v>
      </c>
      <c r="E49" s="25">
        <v>23.5</v>
      </c>
      <c r="F49" s="25">
        <v>1.5</v>
      </c>
      <c r="G49" s="25">
        <v>6.3</v>
      </c>
      <c r="H49" s="25">
        <v>57.6</v>
      </c>
      <c r="I49" s="25">
        <v>19.399999999999999</v>
      </c>
      <c r="J49" s="25">
        <v>10.1</v>
      </c>
      <c r="K49" s="25">
        <v>41.9</v>
      </c>
      <c r="L49" s="25">
        <v>3.3</v>
      </c>
      <c r="M49" s="25">
        <v>25.9</v>
      </c>
      <c r="N49" s="25">
        <v>22.9</v>
      </c>
      <c r="O49" s="25">
        <v>3.3</v>
      </c>
      <c r="P49" s="25">
        <v>16.100000000000001</v>
      </c>
      <c r="Q49" s="25">
        <v>4.5</v>
      </c>
      <c r="R49" s="22">
        <v>14.5</v>
      </c>
      <c r="S49" s="22">
        <v>3.5</v>
      </c>
      <c r="T49" s="22"/>
      <c r="U49" s="22"/>
      <c r="V49" s="22"/>
      <c r="W49" s="22"/>
      <c r="X49" s="22"/>
      <c r="Y49" s="22"/>
      <c r="Z49" s="22"/>
      <c r="AA49" s="22"/>
    </row>
    <row r="50" spans="1:41" s="15" customFormat="1" ht="11.25" customHeight="1" x14ac:dyDescent="0.15">
      <c r="A50" s="13" t="s">
        <v>151</v>
      </c>
      <c r="B50" s="24">
        <v>100</v>
      </c>
      <c r="C50" s="22">
        <v>84.6</v>
      </c>
      <c r="D50" s="25">
        <v>100</v>
      </c>
      <c r="E50" s="25">
        <v>17.899999999999999</v>
      </c>
      <c r="F50" s="25">
        <v>1.6</v>
      </c>
      <c r="G50" s="25">
        <v>8.6999999999999993</v>
      </c>
      <c r="H50" s="25">
        <v>59.9</v>
      </c>
      <c r="I50" s="25">
        <v>21.8</v>
      </c>
      <c r="J50" s="25">
        <v>8.1999999999999993</v>
      </c>
      <c r="K50" s="25">
        <v>40.200000000000003</v>
      </c>
      <c r="L50" s="25">
        <v>5.2</v>
      </c>
      <c r="M50" s="25">
        <v>32.9</v>
      </c>
      <c r="N50" s="25">
        <v>17.3</v>
      </c>
      <c r="O50" s="25">
        <v>2.2000000000000002</v>
      </c>
      <c r="P50" s="25">
        <v>18.8</v>
      </c>
      <c r="Q50" s="25">
        <v>4.4000000000000004</v>
      </c>
      <c r="R50" s="22">
        <v>12</v>
      </c>
      <c r="S50" s="22">
        <v>3.4</v>
      </c>
      <c r="T50" s="22"/>
      <c r="U50" s="22"/>
      <c r="V50" s="22"/>
      <c r="W50" s="22"/>
      <c r="X50" s="22"/>
      <c r="Y50" s="22"/>
      <c r="Z50" s="22"/>
      <c r="AA50" s="22"/>
    </row>
    <row r="51" spans="1:41" s="15" customFormat="1" ht="11.25" customHeight="1" x14ac:dyDescent="0.15">
      <c r="A51" s="23" t="s">
        <v>58</v>
      </c>
      <c r="B51" s="24"/>
      <c r="C51" s="22"/>
      <c r="D51" s="25"/>
      <c r="E51" s="25"/>
      <c r="F51" s="25"/>
      <c r="G51" s="25"/>
      <c r="H51" s="25"/>
      <c r="I51" s="25"/>
      <c r="J51" s="25"/>
      <c r="K51" s="25"/>
      <c r="L51" s="25"/>
      <c r="M51" s="25"/>
      <c r="N51" s="25"/>
      <c r="O51" s="25"/>
      <c r="P51" s="25"/>
      <c r="Q51" s="25"/>
      <c r="R51" s="22"/>
      <c r="S51" s="22"/>
      <c r="T51" s="22"/>
      <c r="U51" s="22"/>
      <c r="V51" s="22"/>
      <c r="W51" s="22"/>
      <c r="X51" s="22"/>
      <c r="Y51" s="22"/>
      <c r="Z51" s="22"/>
      <c r="AA51" s="22"/>
    </row>
    <row r="52" spans="1:41" s="15" customFormat="1" ht="11.25" customHeight="1" x14ac:dyDescent="0.15">
      <c r="A52" s="13" t="s">
        <v>59</v>
      </c>
      <c r="B52" s="24">
        <v>100</v>
      </c>
      <c r="C52" s="22">
        <v>73</v>
      </c>
      <c r="D52" s="25">
        <v>100</v>
      </c>
      <c r="E52" s="25">
        <v>9.6</v>
      </c>
      <c r="F52" s="25">
        <v>0.5</v>
      </c>
      <c r="G52" s="25">
        <v>23.7</v>
      </c>
      <c r="H52" s="25">
        <v>54.2</v>
      </c>
      <c r="I52" s="25">
        <v>11.5</v>
      </c>
      <c r="J52" s="25">
        <v>11.1</v>
      </c>
      <c r="K52" s="25" t="s">
        <v>820</v>
      </c>
      <c r="L52" s="25">
        <v>24.3</v>
      </c>
      <c r="M52" s="25">
        <v>79.8</v>
      </c>
      <c r="N52" s="25" t="s">
        <v>820</v>
      </c>
      <c r="O52" s="25" t="s">
        <v>820</v>
      </c>
      <c r="P52" s="25">
        <v>43.7</v>
      </c>
      <c r="Q52" s="25" t="s">
        <v>820</v>
      </c>
      <c r="R52" s="22">
        <v>27</v>
      </c>
      <c r="S52" s="22" t="s">
        <v>820</v>
      </c>
      <c r="T52" s="22"/>
      <c r="U52" s="22"/>
      <c r="V52" s="22"/>
      <c r="W52" s="22"/>
      <c r="X52" s="22"/>
      <c r="Y52" s="22"/>
      <c r="Z52" s="22"/>
      <c r="AA52" s="22"/>
    </row>
    <row r="53" spans="1:41" s="15" customFormat="1" ht="11.25" customHeight="1" x14ac:dyDescent="0.15">
      <c r="A53" s="13" t="s">
        <v>60</v>
      </c>
      <c r="B53" s="24">
        <v>100</v>
      </c>
      <c r="C53" s="22">
        <v>88.1</v>
      </c>
      <c r="D53" s="25">
        <v>100</v>
      </c>
      <c r="E53" s="25">
        <v>19.399999999999999</v>
      </c>
      <c r="F53" s="25">
        <v>3.8</v>
      </c>
      <c r="G53" s="25">
        <v>2.9</v>
      </c>
      <c r="H53" s="25">
        <v>47.6</v>
      </c>
      <c r="I53" s="25">
        <v>28.5</v>
      </c>
      <c r="J53" s="25">
        <v>8.6999999999999993</v>
      </c>
      <c r="K53" s="25">
        <v>34.700000000000003</v>
      </c>
      <c r="L53" s="25">
        <v>5.4</v>
      </c>
      <c r="M53" s="25">
        <v>26.7</v>
      </c>
      <c r="N53" s="25">
        <v>9.5</v>
      </c>
      <c r="O53" s="25">
        <v>4.5</v>
      </c>
      <c r="P53" s="25">
        <v>22.2</v>
      </c>
      <c r="Q53" s="25">
        <v>5.5</v>
      </c>
      <c r="R53" s="22">
        <v>11.3</v>
      </c>
      <c r="S53" s="22">
        <v>0.6</v>
      </c>
      <c r="T53" s="22"/>
      <c r="U53" s="22"/>
      <c r="V53" s="22"/>
      <c r="W53" s="22"/>
      <c r="X53" s="22"/>
      <c r="Y53" s="22"/>
      <c r="Z53" s="22"/>
      <c r="AA53" s="22"/>
    </row>
    <row r="54" spans="1:41" s="15" customFormat="1" ht="11.25" customHeight="1" x14ac:dyDescent="0.15">
      <c r="A54" s="13" t="s">
        <v>61</v>
      </c>
      <c r="B54" s="24">
        <v>100</v>
      </c>
      <c r="C54" s="22">
        <v>83</v>
      </c>
      <c r="D54" s="25">
        <v>100</v>
      </c>
      <c r="E54" s="25">
        <v>16.600000000000001</v>
      </c>
      <c r="F54" s="25">
        <v>0.4</v>
      </c>
      <c r="G54" s="25">
        <v>9</v>
      </c>
      <c r="H54" s="25">
        <v>55.8</v>
      </c>
      <c r="I54" s="25">
        <v>28</v>
      </c>
      <c r="J54" s="25">
        <v>7.6</v>
      </c>
      <c r="K54" s="25">
        <v>38.799999999999997</v>
      </c>
      <c r="L54" s="25">
        <v>4.5</v>
      </c>
      <c r="M54" s="25">
        <v>37.1</v>
      </c>
      <c r="N54" s="25">
        <v>15.6</v>
      </c>
      <c r="O54" s="25">
        <v>2.4</v>
      </c>
      <c r="P54" s="25">
        <v>13.7</v>
      </c>
      <c r="Q54" s="25">
        <v>2.9</v>
      </c>
      <c r="R54" s="22">
        <v>15.6</v>
      </c>
      <c r="S54" s="22">
        <v>1.4</v>
      </c>
      <c r="T54" s="22"/>
      <c r="U54" s="22"/>
      <c r="V54" s="22"/>
      <c r="W54" s="22"/>
      <c r="X54" s="22"/>
      <c r="Y54" s="22"/>
      <c r="Z54" s="22"/>
      <c r="AA54" s="22"/>
    </row>
    <row r="55" spans="1:41" s="15" customFormat="1" ht="11.25" customHeight="1" x14ac:dyDescent="0.15">
      <c r="A55" s="13" t="s">
        <v>62</v>
      </c>
      <c r="B55" s="24">
        <v>100</v>
      </c>
      <c r="C55" s="22">
        <v>80.7</v>
      </c>
      <c r="D55" s="25">
        <v>100</v>
      </c>
      <c r="E55" s="25">
        <v>19.5</v>
      </c>
      <c r="F55" s="25">
        <v>2</v>
      </c>
      <c r="G55" s="25">
        <v>5</v>
      </c>
      <c r="H55" s="25">
        <v>56.1</v>
      </c>
      <c r="I55" s="25">
        <v>17.100000000000001</v>
      </c>
      <c r="J55" s="25">
        <v>6.4</v>
      </c>
      <c r="K55" s="25">
        <v>48.4</v>
      </c>
      <c r="L55" s="25">
        <v>2.5</v>
      </c>
      <c r="M55" s="25">
        <v>28.4</v>
      </c>
      <c r="N55" s="25">
        <v>20.399999999999999</v>
      </c>
      <c r="O55" s="25">
        <v>1.8</v>
      </c>
      <c r="P55" s="25">
        <v>20.8</v>
      </c>
      <c r="Q55" s="25">
        <v>3.9</v>
      </c>
      <c r="R55" s="22">
        <v>15.8</v>
      </c>
      <c r="S55" s="22">
        <v>3.4</v>
      </c>
      <c r="T55" s="22"/>
      <c r="U55" s="22"/>
      <c r="V55" s="22"/>
      <c r="W55" s="22"/>
      <c r="X55" s="22"/>
      <c r="Y55" s="22"/>
      <c r="Z55" s="22"/>
      <c r="AA55" s="22"/>
    </row>
    <row r="56" spans="1:41" s="15" customFormat="1" ht="11.25" customHeight="1" x14ac:dyDescent="0.15">
      <c r="A56" s="13" t="s">
        <v>63</v>
      </c>
      <c r="B56" s="24">
        <v>100</v>
      </c>
      <c r="C56" s="22">
        <v>82.3</v>
      </c>
      <c r="D56" s="25">
        <v>100</v>
      </c>
      <c r="E56" s="25">
        <v>13.9</v>
      </c>
      <c r="F56" s="25">
        <v>0.7</v>
      </c>
      <c r="G56" s="25">
        <v>4.5999999999999996</v>
      </c>
      <c r="H56" s="25">
        <v>61</v>
      </c>
      <c r="I56" s="25">
        <v>15.2</v>
      </c>
      <c r="J56" s="25">
        <v>5.9</v>
      </c>
      <c r="K56" s="25">
        <v>43.7</v>
      </c>
      <c r="L56" s="25">
        <v>2.6</v>
      </c>
      <c r="M56" s="25">
        <v>26.9</v>
      </c>
      <c r="N56" s="25">
        <v>20.9</v>
      </c>
      <c r="O56" s="25">
        <v>1.6</v>
      </c>
      <c r="P56" s="25">
        <v>18.2</v>
      </c>
      <c r="Q56" s="25">
        <v>7.7</v>
      </c>
      <c r="R56" s="22">
        <v>13.9</v>
      </c>
      <c r="S56" s="22">
        <v>3.9</v>
      </c>
      <c r="T56" s="22"/>
      <c r="U56" s="22"/>
      <c r="V56" s="22"/>
      <c r="W56" s="22"/>
      <c r="X56" s="22"/>
      <c r="Y56" s="22"/>
      <c r="Z56" s="22"/>
      <c r="AA56" s="22"/>
    </row>
    <row r="57" spans="1:41" s="15" customFormat="1" ht="11.25" customHeight="1" x14ac:dyDescent="0.15">
      <c r="A57" s="26" t="s">
        <v>64</v>
      </c>
      <c r="B57" s="27">
        <v>100</v>
      </c>
      <c r="C57" s="28">
        <v>83.4</v>
      </c>
      <c r="D57" s="25">
        <v>100</v>
      </c>
      <c r="E57" s="29">
        <v>17</v>
      </c>
      <c r="F57" s="29">
        <v>1.1000000000000001</v>
      </c>
      <c r="G57" s="29">
        <v>10.4</v>
      </c>
      <c r="H57" s="29">
        <v>58.4</v>
      </c>
      <c r="I57" s="29">
        <v>13.1</v>
      </c>
      <c r="J57" s="29">
        <v>13.7</v>
      </c>
      <c r="K57" s="29">
        <v>37</v>
      </c>
      <c r="L57" s="29">
        <v>2</v>
      </c>
      <c r="M57" s="29">
        <v>20.399999999999999</v>
      </c>
      <c r="N57" s="29">
        <v>33.700000000000003</v>
      </c>
      <c r="O57" s="29">
        <v>5</v>
      </c>
      <c r="P57" s="29">
        <v>12.8</v>
      </c>
      <c r="Q57" s="29">
        <v>6.4</v>
      </c>
      <c r="R57" s="28">
        <v>10.8</v>
      </c>
      <c r="S57" s="28">
        <v>5.7</v>
      </c>
      <c r="T57" s="22"/>
      <c r="U57" s="22"/>
      <c r="V57" s="22"/>
      <c r="W57" s="22"/>
      <c r="X57" s="22"/>
      <c r="Y57" s="22"/>
      <c r="Z57" s="22"/>
      <c r="AA57" s="22"/>
    </row>
    <row r="58" spans="1:41" ht="11.25" customHeight="1" x14ac:dyDescent="0.15">
      <c r="A58" s="15" t="s">
        <v>152</v>
      </c>
      <c r="B58" s="11"/>
      <c r="C58" s="20"/>
      <c r="D58" s="21"/>
      <c r="E58" s="21"/>
      <c r="F58" s="21"/>
      <c r="G58" s="21"/>
      <c r="H58" s="21"/>
      <c r="I58" s="21"/>
      <c r="J58" s="21"/>
      <c r="K58" s="21"/>
      <c r="L58" s="21"/>
      <c r="M58" s="21"/>
      <c r="N58" s="21"/>
      <c r="O58" s="21"/>
      <c r="P58" s="21"/>
      <c r="Q58" s="21"/>
      <c r="R58" s="20"/>
      <c r="S58" s="20"/>
      <c r="T58" s="11"/>
      <c r="U58" s="11"/>
      <c r="V58" s="11"/>
      <c r="W58" s="11"/>
      <c r="X58" s="11"/>
      <c r="Y58" s="11"/>
      <c r="Z58" s="11"/>
      <c r="AA58" s="11"/>
    </row>
    <row r="59" spans="1:41" x14ac:dyDescent="0.15">
      <c r="A59" s="15" t="s">
        <v>141</v>
      </c>
      <c r="C59" s="11"/>
      <c r="D59" s="11"/>
      <c r="E59" s="11"/>
      <c r="F59" s="11"/>
      <c r="G59" s="11"/>
      <c r="H59" s="11"/>
      <c r="I59" s="30" t="s">
        <v>118</v>
      </c>
      <c r="J59" s="11"/>
      <c r="K59" s="11"/>
      <c r="L59" s="11"/>
      <c r="M59" s="11"/>
      <c r="N59" s="11"/>
      <c r="O59" s="11"/>
      <c r="P59" s="11"/>
      <c r="Q59" s="11"/>
      <c r="R59" s="11"/>
      <c r="S59" s="11"/>
    </row>
    <row r="63" spans="1:41" ht="18.75" x14ac:dyDescent="0.15">
      <c r="A63" s="239" t="s">
        <v>826</v>
      </c>
      <c r="B63" s="209"/>
      <c r="C63" s="209"/>
      <c r="D63" s="209"/>
      <c r="E63" s="209"/>
      <c r="F63" s="209"/>
      <c r="G63" s="209"/>
      <c r="H63" s="209"/>
      <c r="I63" s="209"/>
      <c r="J63" s="209"/>
      <c r="K63" s="209"/>
      <c r="L63" s="209"/>
      <c r="M63" s="209"/>
      <c r="N63" s="209"/>
      <c r="O63" s="209"/>
      <c r="P63" s="209"/>
      <c r="Q63" s="209"/>
      <c r="R63" s="209"/>
      <c r="S63" s="209"/>
    </row>
    <row r="64" spans="1:41" s="8" customFormat="1" ht="18.75" customHeight="1" x14ac:dyDescent="0.2">
      <c r="A64" s="408" t="s">
        <v>0</v>
      </c>
      <c r="B64" s="408"/>
      <c r="C64" s="408"/>
      <c r="D64" s="408"/>
      <c r="E64" s="408"/>
      <c r="F64" s="408"/>
      <c r="G64" s="408"/>
      <c r="H64" s="408"/>
      <c r="I64" s="409" t="s">
        <v>1</v>
      </c>
      <c r="J64" s="409"/>
      <c r="K64" s="409"/>
      <c r="L64" s="409"/>
      <c r="M64" s="409"/>
      <c r="N64" s="409"/>
      <c r="O64" s="409"/>
      <c r="P64" s="409"/>
      <c r="Q64" s="409"/>
      <c r="R64" s="409"/>
      <c r="S64" s="409"/>
      <c r="T64" s="7"/>
      <c r="U64" s="7"/>
      <c r="V64" s="7"/>
      <c r="W64" s="7"/>
      <c r="X64" s="7"/>
      <c r="Y64" s="7"/>
      <c r="Z64" s="7"/>
      <c r="AA64" s="7"/>
      <c r="AB64" s="7"/>
      <c r="AC64" s="7"/>
      <c r="AD64" s="7"/>
      <c r="AE64" s="7"/>
      <c r="AF64" s="7"/>
      <c r="AG64" s="7"/>
      <c r="AH64" s="7"/>
      <c r="AI64" s="7"/>
      <c r="AJ64" s="7"/>
      <c r="AK64" s="7"/>
      <c r="AL64" s="7"/>
      <c r="AM64" s="7"/>
      <c r="AN64" s="7"/>
      <c r="AO64" s="7"/>
    </row>
    <row r="65" spans="1:41" s="8" customFormat="1" ht="18.75" x14ac:dyDescent="0.2">
      <c r="A65" s="410" t="s">
        <v>2</v>
      </c>
      <c r="B65" s="410"/>
      <c r="C65" s="410"/>
      <c r="D65" s="410"/>
      <c r="E65" s="410"/>
      <c r="F65" s="410"/>
      <c r="G65" s="410"/>
      <c r="H65" s="410"/>
      <c r="I65" s="411" t="s">
        <v>145</v>
      </c>
      <c r="J65" s="411"/>
      <c r="K65" s="411"/>
      <c r="L65" s="411"/>
      <c r="M65" s="411"/>
      <c r="N65" s="411"/>
      <c r="O65" s="411"/>
      <c r="P65" s="411"/>
      <c r="Q65" s="411"/>
      <c r="R65" s="411"/>
      <c r="S65" s="411"/>
      <c r="T65" s="7"/>
      <c r="U65" s="7"/>
      <c r="V65" s="7"/>
      <c r="W65" s="7"/>
      <c r="X65" s="7"/>
      <c r="Y65" s="7"/>
      <c r="Z65" s="7"/>
      <c r="AA65" s="7"/>
      <c r="AB65" s="7"/>
      <c r="AC65" s="7"/>
      <c r="AD65" s="7"/>
      <c r="AE65" s="7"/>
      <c r="AF65" s="7"/>
      <c r="AG65" s="7"/>
      <c r="AH65" s="7"/>
      <c r="AI65" s="7"/>
      <c r="AJ65" s="7"/>
      <c r="AK65" s="7"/>
      <c r="AL65" s="7"/>
      <c r="AM65" s="7"/>
      <c r="AN65" s="7"/>
      <c r="AO65" s="7"/>
    </row>
    <row r="66" spans="1:41" s="8" customFormat="1" ht="10.15" customHeight="1" x14ac:dyDescent="0.2">
      <c r="A66" s="207"/>
      <c r="B66" s="207"/>
      <c r="C66" s="207"/>
      <c r="D66" s="207"/>
      <c r="E66" s="207"/>
      <c r="F66" s="207"/>
      <c r="G66" s="207"/>
      <c r="H66" s="207"/>
      <c r="I66" s="208"/>
      <c r="J66" s="208"/>
      <c r="K66" s="208"/>
      <c r="L66" s="208"/>
      <c r="M66" s="208"/>
      <c r="N66" s="208"/>
      <c r="O66" s="208"/>
      <c r="P66" s="208"/>
      <c r="Q66" s="208"/>
      <c r="R66" s="208"/>
      <c r="S66" s="208"/>
      <c r="T66" s="7"/>
      <c r="U66" s="7"/>
      <c r="V66" s="7"/>
      <c r="W66" s="7"/>
      <c r="X66" s="7"/>
      <c r="Y66" s="7"/>
      <c r="Z66" s="7"/>
      <c r="AA66" s="7"/>
      <c r="AB66" s="7"/>
      <c r="AC66" s="7"/>
      <c r="AD66" s="7"/>
      <c r="AE66" s="7"/>
      <c r="AF66" s="7"/>
      <c r="AG66" s="7"/>
      <c r="AH66" s="7"/>
      <c r="AI66" s="7"/>
      <c r="AJ66" s="7"/>
      <c r="AK66" s="7"/>
      <c r="AL66" s="7"/>
      <c r="AM66" s="7"/>
      <c r="AN66" s="7"/>
      <c r="AO66" s="7"/>
    </row>
    <row r="67" spans="1:41" ht="11.25" customHeight="1" x14ac:dyDescent="0.15">
      <c r="A67" s="209"/>
      <c r="B67" s="210"/>
      <c r="C67" s="210"/>
      <c r="D67" s="210"/>
      <c r="E67" s="210"/>
      <c r="F67" s="210"/>
      <c r="G67" s="210"/>
      <c r="H67" s="210"/>
      <c r="I67" s="210"/>
      <c r="J67" s="210"/>
      <c r="K67" s="210"/>
      <c r="L67" s="210"/>
      <c r="M67" s="210"/>
      <c r="N67" s="210"/>
      <c r="O67" s="210"/>
      <c r="P67" s="210"/>
      <c r="Q67" s="210"/>
      <c r="R67" s="210"/>
      <c r="S67" s="211" t="s">
        <v>4</v>
      </c>
      <c r="T67" s="10"/>
      <c r="U67" s="10"/>
      <c r="V67" s="10"/>
      <c r="W67" s="10"/>
      <c r="X67" s="10"/>
      <c r="Y67" s="10"/>
      <c r="Z67" s="10"/>
      <c r="AA67" s="10"/>
      <c r="AB67" s="10"/>
      <c r="AC67" s="10"/>
      <c r="AD67" s="10"/>
      <c r="AE67" s="10"/>
      <c r="AF67" s="10"/>
      <c r="AG67" s="10"/>
      <c r="AH67" s="10"/>
      <c r="AI67" s="10"/>
      <c r="AJ67" s="10"/>
      <c r="AK67" s="10"/>
      <c r="AL67" s="10"/>
      <c r="AM67" s="10"/>
      <c r="AN67" s="10"/>
      <c r="AO67" s="10"/>
    </row>
    <row r="68" spans="1:41" ht="11.25" customHeight="1" x14ac:dyDescent="0.15">
      <c r="A68" s="212"/>
      <c r="B68" s="412" t="s">
        <v>146</v>
      </c>
      <c r="C68" s="413" t="s">
        <v>6</v>
      </c>
      <c r="D68" s="414"/>
      <c r="E68" s="215"/>
      <c r="F68" s="215"/>
      <c r="G68" s="215"/>
      <c r="H68" s="215"/>
      <c r="I68" s="215"/>
      <c r="J68" s="215"/>
      <c r="K68" s="215"/>
      <c r="L68" s="215"/>
      <c r="M68" s="215"/>
      <c r="N68" s="215"/>
      <c r="O68" s="215"/>
      <c r="P68" s="215"/>
      <c r="Q68" s="215"/>
      <c r="R68" s="419" t="s">
        <v>7</v>
      </c>
      <c r="S68" s="419" t="s">
        <v>8</v>
      </c>
      <c r="T68" s="10"/>
      <c r="U68" s="10"/>
      <c r="V68" s="10"/>
      <c r="W68" s="10"/>
      <c r="X68" s="10"/>
      <c r="Y68" s="10"/>
      <c r="Z68" s="10"/>
      <c r="AA68" s="10"/>
      <c r="AB68" s="10"/>
      <c r="AC68" s="10"/>
      <c r="AD68" s="10"/>
      <c r="AE68" s="10"/>
      <c r="AF68" s="10"/>
      <c r="AG68" s="10"/>
      <c r="AH68" s="10"/>
      <c r="AI68" s="10"/>
      <c r="AJ68" s="10"/>
      <c r="AK68" s="10"/>
      <c r="AL68" s="10"/>
      <c r="AM68" s="10"/>
      <c r="AN68" s="10"/>
      <c r="AO68" s="10"/>
    </row>
    <row r="69" spans="1:41" s="15" customFormat="1" ht="11.25" customHeight="1" x14ac:dyDescent="0.15">
      <c r="A69" s="216"/>
      <c r="B69" s="412"/>
      <c r="C69" s="415"/>
      <c r="D69" s="416"/>
      <c r="E69" s="219" t="s">
        <v>9</v>
      </c>
      <c r="F69" s="220"/>
      <c r="G69" s="220"/>
      <c r="H69" s="220"/>
      <c r="I69" s="220"/>
      <c r="J69" s="220"/>
      <c r="K69" s="220"/>
      <c r="L69" s="220"/>
      <c r="M69" s="220"/>
      <c r="N69" s="220"/>
      <c r="O69" s="220"/>
      <c r="P69" s="220"/>
      <c r="Q69" s="221"/>
      <c r="R69" s="419"/>
      <c r="S69" s="419"/>
      <c r="T69" s="14"/>
      <c r="U69" s="14"/>
      <c r="V69" s="14"/>
      <c r="W69" s="14"/>
      <c r="X69" s="14"/>
      <c r="Y69" s="14"/>
      <c r="Z69" s="14"/>
      <c r="AA69" s="14"/>
      <c r="AB69" s="14"/>
      <c r="AC69" s="14"/>
      <c r="AD69" s="14"/>
      <c r="AE69" s="14"/>
      <c r="AF69" s="14"/>
      <c r="AG69" s="14"/>
      <c r="AH69" s="14"/>
      <c r="AI69" s="14"/>
      <c r="AJ69" s="14"/>
      <c r="AK69" s="14"/>
      <c r="AL69" s="14"/>
      <c r="AM69" s="14"/>
      <c r="AN69" s="14"/>
      <c r="AO69" s="14"/>
    </row>
    <row r="70" spans="1:41" s="17" customFormat="1" ht="101.25" customHeight="1" x14ac:dyDescent="0.15">
      <c r="A70" s="252" t="s">
        <v>10</v>
      </c>
      <c r="B70" s="412"/>
      <c r="C70" s="417"/>
      <c r="D70" s="418"/>
      <c r="E70" s="224" t="s">
        <v>11</v>
      </c>
      <c r="F70" s="225" t="s">
        <v>12</v>
      </c>
      <c r="G70" s="225" t="s">
        <v>13</v>
      </c>
      <c r="H70" s="225" t="s">
        <v>14</v>
      </c>
      <c r="I70" s="225" t="s">
        <v>15</v>
      </c>
      <c r="J70" s="225" t="s">
        <v>16</v>
      </c>
      <c r="K70" s="225" t="s">
        <v>17</v>
      </c>
      <c r="L70" s="225" t="s">
        <v>18</v>
      </c>
      <c r="M70" s="225" t="s">
        <v>19</v>
      </c>
      <c r="N70" s="225" t="s">
        <v>20</v>
      </c>
      <c r="O70" s="225" t="s">
        <v>21</v>
      </c>
      <c r="P70" s="225" t="s">
        <v>22</v>
      </c>
      <c r="Q70" s="226" t="s">
        <v>23</v>
      </c>
      <c r="R70" s="419"/>
      <c r="S70" s="419"/>
      <c r="T70" s="16"/>
      <c r="U70" s="16"/>
      <c r="V70" s="16"/>
      <c r="W70" s="16"/>
      <c r="X70" s="16"/>
      <c r="Y70" s="16"/>
      <c r="Z70" s="16"/>
      <c r="AA70" s="16"/>
      <c r="AB70" s="16"/>
      <c r="AC70" s="16"/>
      <c r="AD70" s="16"/>
      <c r="AE70" s="16"/>
      <c r="AF70" s="16"/>
      <c r="AG70" s="16"/>
      <c r="AH70" s="16"/>
      <c r="AI70" s="16"/>
      <c r="AJ70" s="16"/>
      <c r="AK70" s="16"/>
      <c r="AL70" s="16"/>
      <c r="AM70" s="16"/>
      <c r="AN70" s="16"/>
      <c r="AO70" s="16"/>
    </row>
    <row r="71" spans="1:41" s="15" customFormat="1" ht="11.25" customHeight="1" x14ac:dyDescent="0.15">
      <c r="A71" s="227" t="s">
        <v>24</v>
      </c>
      <c r="B71" s="228">
        <v>100</v>
      </c>
      <c r="C71" s="229">
        <v>82.7</v>
      </c>
      <c r="D71" s="230">
        <v>100</v>
      </c>
      <c r="E71" s="230">
        <v>17.399999999999999</v>
      </c>
      <c r="F71" s="230">
        <v>1.5</v>
      </c>
      <c r="G71" s="230">
        <v>6.8</v>
      </c>
      <c r="H71" s="230">
        <v>57.1</v>
      </c>
      <c r="I71" s="230">
        <v>18.8</v>
      </c>
      <c r="J71" s="230">
        <v>8.6999999999999993</v>
      </c>
      <c r="K71" s="230">
        <v>40.700000000000003</v>
      </c>
      <c r="L71" s="230">
        <v>3.6</v>
      </c>
      <c r="M71" s="230">
        <v>28.6</v>
      </c>
      <c r="N71" s="230">
        <v>21.1</v>
      </c>
      <c r="O71" s="230">
        <v>2.7</v>
      </c>
      <c r="P71" s="230">
        <v>17.3</v>
      </c>
      <c r="Q71" s="230">
        <v>5.7</v>
      </c>
      <c r="R71" s="229">
        <v>13.7</v>
      </c>
      <c r="S71" s="229">
        <v>3.6</v>
      </c>
      <c r="T71" s="22"/>
      <c r="U71" s="22"/>
      <c r="V71" s="22"/>
      <c r="W71" s="22"/>
      <c r="X71" s="22"/>
      <c r="Y71" s="22"/>
      <c r="Z71" s="22"/>
      <c r="AA71" s="22"/>
    </row>
    <row r="72" spans="1:41" s="15" customFormat="1" ht="11.25" customHeight="1" x14ac:dyDescent="0.15">
      <c r="A72" s="231" t="s">
        <v>25</v>
      </c>
      <c r="B72" s="232"/>
      <c r="C72" s="233"/>
      <c r="D72" s="234"/>
      <c r="E72" s="234"/>
      <c r="F72" s="234"/>
      <c r="G72" s="234"/>
      <c r="H72" s="234"/>
      <c r="I72" s="234"/>
      <c r="J72" s="234"/>
      <c r="K72" s="234"/>
      <c r="L72" s="234"/>
      <c r="M72" s="234"/>
      <c r="N72" s="234"/>
      <c r="O72" s="234"/>
      <c r="P72" s="234"/>
      <c r="Q72" s="234"/>
      <c r="R72" s="233"/>
      <c r="S72" s="233"/>
      <c r="T72" s="22"/>
      <c r="U72" s="22"/>
      <c r="V72" s="22"/>
      <c r="W72" s="22"/>
      <c r="X72" s="22"/>
      <c r="Y72" s="22"/>
      <c r="Z72" s="22"/>
      <c r="AA72" s="22"/>
    </row>
    <row r="73" spans="1:41" s="15" customFormat="1" ht="11.25" customHeight="1" x14ac:dyDescent="0.15">
      <c r="A73" s="216" t="s">
        <v>26</v>
      </c>
      <c r="B73" s="232">
        <v>100</v>
      </c>
      <c r="C73" s="233">
        <v>82.2</v>
      </c>
      <c r="D73" s="234">
        <v>100</v>
      </c>
      <c r="E73" s="234">
        <v>20.7</v>
      </c>
      <c r="F73" s="234">
        <v>3.9</v>
      </c>
      <c r="G73" s="234">
        <v>14.2</v>
      </c>
      <c r="H73" s="234">
        <v>51.3</v>
      </c>
      <c r="I73" s="234">
        <v>18.8</v>
      </c>
      <c r="J73" s="234">
        <v>17.100000000000001</v>
      </c>
      <c r="K73" s="234">
        <v>31</v>
      </c>
      <c r="L73" s="234">
        <v>5.6</v>
      </c>
      <c r="M73" s="234">
        <v>25.2</v>
      </c>
      <c r="N73" s="234">
        <v>31.1</v>
      </c>
      <c r="O73" s="234">
        <v>5.3</v>
      </c>
      <c r="P73" s="234">
        <v>12.8</v>
      </c>
      <c r="Q73" s="234">
        <v>8.8000000000000007</v>
      </c>
      <c r="R73" s="233">
        <v>16</v>
      </c>
      <c r="S73" s="233">
        <v>1.8</v>
      </c>
      <c r="T73" s="22"/>
      <c r="U73" s="22"/>
      <c r="V73" s="22"/>
      <c r="W73" s="22"/>
      <c r="X73" s="22"/>
      <c r="Y73" s="22"/>
      <c r="Z73" s="22"/>
      <c r="AA73" s="22"/>
    </row>
    <row r="74" spans="1:41" s="15" customFormat="1" ht="11.25" customHeight="1" x14ac:dyDescent="0.15">
      <c r="A74" s="216" t="s">
        <v>27</v>
      </c>
      <c r="B74" s="232">
        <v>100</v>
      </c>
      <c r="C74" s="233">
        <v>83.2</v>
      </c>
      <c r="D74" s="234">
        <v>100</v>
      </c>
      <c r="E74" s="234">
        <v>15.6</v>
      </c>
      <c r="F74" s="234">
        <v>0.4</v>
      </c>
      <c r="G74" s="234">
        <v>3.4</v>
      </c>
      <c r="H74" s="234">
        <v>59.9</v>
      </c>
      <c r="I74" s="234">
        <v>18.899999999999999</v>
      </c>
      <c r="J74" s="234">
        <v>4.9000000000000004</v>
      </c>
      <c r="K74" s="234">
        <v>45.1</v>
      </c>
      <c r="L74" s="234">
        <v>2.7</v>
      </c>
      <c r="M74" s="234">
        <v>30.1</v>
      </c>
      <c r="N74" s="234">
        <v>16.399999999999999</v>
      </c>
      <c r="O74" s="234">
        <v>1.5</v>
      </c>
      <c r="P74" s="234">
        <v>19.5</v>
      </c>
      <c r="Q74" s="234">
        <v>4.0999999999999996</v>
      </c>
      <c r="R74" s="233">
        <v>12.6</v>
      </c>
      <c r="S74" s="233">
        <v>4.2</v>
      </c>
      <c r="T74" s="22"/>
      <c r="U74" s="22"/>
      <c r="V74" s="22"/>
      <c r="W74" s="22"/>
      <c r="X74" s="22"/>
      <c r="Y74" s="22"/>
      <c r="Z74" s="22"/>
      <c r="AA74" s="22"/>
    </row>
    <row r="75" spans="1:41" s="15" customFormat="1" ht="11.25" customHeight="1" x14ac:dyDescent="0.15">
      <c r="A75" s="231" t="s">
        <v>28</v>
      </c>
      <c r="B75" s="232"/>
      <c r="C75" s="233"/>
      <c r="D75" s="234"/>
      <c r="E75" s="234"/>
      <c r="F75" s="234"/>
      <c r="G75" s="234"/>
      <c r="H75" s="234"/>
      <c r="I75" s="234"/>
      <c r="J75" s="234"/>
      <c r="K75" s="234"/>
      <c r="L75" s="234"/>
      <c r="M75" s="234"/>
      <c r="N75" s="234"/>
      <c r="O75" s="234"/>
      <c r="P75" s="234"/>
      <c r="Q75" s="234"/>
      <c r="R75" s="233"/>
      <c r="S75" s="233"/>
      <c r="T75" s="22"/>
      <c r="U75" s="22"/>
      <c r="V75" s="22"/>
      <c r="W75" s="22"/>
      <c r="X75" s="22"/>
      <c r="Y75" s="22"/>
      <c r="Z75" s="22"/>
      <c r="AA75" s="22"/>
    </row>
    <row r="76" spans="1:41" s="15" customFormat="1" ht="11.25" customHeight="1" x14ac:dyDescent="0.15">
      <c r="A76" s="216" t="s">
        <v>29</v>
      </c>
      <c r="B76" s="232">
        <v>100</v>
      </c>
      <c r="C76" s="233">
        <v>82.6</v>
      </c>
      <c r="D76" s="234">
        <v>100</v>
      </c>
      <c r="E76" s="234">
        <v>30.5</v>
      </c>
      <c r="F76" s="234">
        <v>2.1</v>
      </c>
      <c r="G76" s="234">
        <v>9.9</v>
      </c>
      <c r="H76" s="234">
        <v>42.5</v>
      </c>
      <c r="I76" s="234">
        <v>12.6</v>
      </c>
      <c r="J76" s="234">
        <v>10</v>
      </c>
      <c r="K76" s="234">
        <v>40.4</v>
      </c>
      <c r="L76" s="234">
        <v>2.1</v>
      </c>
      <c r="M76" s="234">
        <v>27</v>
      </c>
      <c r="N76" s="234">
        <v>30.8</v>
      </c>
      <c r="O76" s="234">
        <v>6.9</v>
      </c>
      <c r="P76" s="234">
        <v>15.9</v>
      </c>
      <c r="Q76" s="234">
        <v>13.4</v>
      </c>
      <c r="R76" s="233">
        <v>14.4</v>
      </c>
      <c r="S76" s="233">
        <v>3.1</v>
      </c>
      <c r="T76" s="22"/>
      <c r="U76" s="22"/>
      <c r="V76" s="22"/>
      <c r="W76" s="22"/>
      <c r="X76" s="22"/>
      <c r="Y76" s="22"/>
      <c r="Z76" s="22"/>
      <c r="AA76" s="22"/>
    </row>
    <row r="77" spans="1:41" s="15" customFormat="1" ht="11.25" customHeight="1" x14ac:dyDescent="0.15">
      <c r="A77" s="216" t="s">
        <v>30</v>
      </c>
      <c r="B77" s="232">
        <v>100</v>
      </c>
      <c r="C77" s="233">
        <v>77.8</v>
      </c>
      <c r="D77" s="234">
        <v>100</v>
      </c>
      <c r="E77" s="234">
        <v>18.100000000000001</v>
      </c>
      <c r="F77" s="234">
        <v>1</v>
      </c>
      <c r="G77" s="234">
        <v>5.0999999999999996</v>
      </c>
      <c r="H77" s="234">
        <v>54.2</v>
      </c>
      <c r="I77" s="234">
        <v>6</v>
      </c>
      <c r="J77" s="234">
        <v>10.8</v>
      </c>
      <c r="K77" s="234">
        <v>43.7</v>
      </c>
      <c r="L77" s="234">
        <v>2.1</v>
      </c>
      <c r="M77" s="234">
        <v>22.7</v>
      </c>
      <c r="N77" s="234">
        <v>30.9</v>
      </c>
      <c r="O77" s="234">
        <v>2.9</v>
      </c>
      <c r="P77" s="234">
        <v>15.1</v>
      </c>
      <c r="Q77" s="234">
        <v>6.7</v>
      </c>
      <c r="R77" s="233">
        <v>18.7</v>
      </c>
      <c r="S77" s="233">
        <v>3.5</v>
      </c>
      <c r="T77" s="22"/>
      <c r="U77" s="22"/>
      <c r="V77" s="22"/>
      <c r="W77" s="22"/>
      <c r="X77" s="22"/>
      <c r="Y77" s="22"/>
      <c r="Z77" s="22"/>
      <c r="AA77" s="22"/>
    </row>
    <row r="78" spans="1:41" s="15" customFormat="1" ht="11.25" customHeight="1" x14ac:dyDescent="0.15">
      <c r="A78" s="216" t="s">
        <v>31</v>
      </c>
      <c r="B78" s="232">
        <v>100</v>
      </c>
      <c r="C78" s="233">
        <v>74.400000000000006</v>
      </c>
      <c r="D78" s="234">
        <v>100</v>
      </c>
      <c r="E78" s="234">
        <v>12.7</v>
      </c>
      <c r="F78" s="234" t="s">
        <v>779</v>
      </c>
      <c r="G78" s="234">
        <v>5.4</v>
      </c>
      <c r="H78" s="234">
        <v>55.3</v>
      </c>
      <c r="I78" s="234">
        <v>5.6</v>
      </c>
      <c r="J78" s="234">
        <v>11.5</v>
      </c>
      <c r="K78" s="234">
        <v>47.3</v>
      </c>
      <c r="L78" s="234">
        <v>1.2</v>
      </c>
      <c r="M78" s="234">
        <v>21.6</v>
      </c>
      <c r="N78" s="234">
        <v>33.9</v>
      </c>
      <c r="O78" s="234">
        <v>2.2999999999999998</v>
      </c>
      <c r="P78" s="234">
        <v>19.3</v>
      </c>
      <c r="Q78" s="234">
        <v>4.4000000000000004</v>
      </c>
      <c r="R78" s="233">
        <v>20.3</v>
      </c>
      <c r="S78" s="233">
        <v>5.3</v>
      </c>
      <c r="T78" s="22"/>
      <c r="U78" s="22"/>
      <c r="V78" s="22"/>
      <c r="W78" s="22"/>
      <c r="X78" s="22"/>
      <c r="Y78" s="22"/>
      <c r="Z78" s="22"/>
      <c r="AA78" s="22"/>
    </row>
    <row r="79" spans="1:41" s="15" customFormat="1" ht="11.25" customHeight="1" x14ac:dyDescent="0.15">
      <c r="A79" s="216" t="s">
        <v>32</v>
      </c>
      <c r="B79" s="232">
        <v>100</v>
      </c>
      <c r="C79" s="233">
        <v>81.900000000000006</v>
      </c>
      <c r="D79" s="234">
        <v>100</v>
      </c>
      <c r="E79" s="234">
        <v>17.7</v>
      </c>
      <c r="F79" s="234">
        <v>2.2999999999999998</v>
      </c>
      <c r="G79" s="234">
        <v>4</v>
      </c>
      <c r="H79" s="234">
        <v>54.4</v>
      </c>
      <c r="I79" s="234">
        <v>6.2</v>
      </c>
      <c r="J79" s="234">
        <v>13</v>
      </c>
      <c r="K79" s="234">
        <v>39.299999999999997</v>
      </c>
      <c r="L79" s="234">
        <v>3.9</v>
      </c>
      <c r="M79" s="234">
        <v>22.2</v>
      </c>
      <c r="N79" s="234">
        <v>26.1</v>
      </c>
      <c r="O79" s="234">
        <v>2.7</v>
      </c>
      <c r="P79" s="234">
        <v>11.1</v>
      </c>
      <c r="Q79" s="234">
        <v>10.5</v>
      </c>
      <c r="R79" s="233">
        <v>16.399999999999999</v>
      </c>
      <c r="S79" s="233">
        <v>1.7</v>
      </c>
      <c r="T79" s="22"/>
      <c r="U79" s="22"/>
      <c r="V79" s="22"/>
      <c r="W79" s="22"/>
      <c r="X79" s="22"/>
      <c r="Y79" s="22"/>
      <c r="Z79" s="22"/>
      <c r="AA79" s="22"/>
    </row>
    <row r="80" spans="1:41" s="15" customFormat="1" ht="11.25" customHeight="1" x14ac:dyDescent="0.15">
      <c r="A80" s="216" t="s">
        <v>33</v>
      </c>
      <c r="B80" s="232">
        <v>100</v>
      </c>
      <c r="C80" s="233">
        <v>77.7</v>
      </c>
      <c r="D80" s="234">
        <v>100</v>
      </c>
      <c r="E80" s="234">
        <v>24.6</v>
      </c>
      <c r="F80" s="234">
        <v>0.7</v>
      </c>
      <c r="G80" s="234">
        <v>6.1</v>
      </c>
      <c r="H80" s="234">
        <v>52.7</v>
      </c>
      <c r="I80" s="234">
        <v>6.2</v>
      </c>
      <c r="J80" s="234">
        <v>7.8</v>
      </c>
      <c r="K80" s="234">
        <v>44.2</v>
      </c>
      <c r="L80" s="234">
        <v>1.1000000000000001</v>
      </c>
      <c r="M80" s="234">
        <v>24.6</v>
      </c>
      <c r="N80" s="234">
        <v>32.4</v>
      </c>
      <c r="O80" s="234">
        <v>3.8</v>
      </c>
      <c r="P80" s="234">
        <v>14.7</v>
      </c>
      <c r="Q80" s="234">
        <v>5.2</v>
      </c>
      <c r="R80" s="233">
        <v>19</v>
      </c>
      <c r="S80" s="233">
        <v>3.3</v>
      </c>
      <c r="T80" s="22"/>
      <c r="U80" s="22"/>
      <c r="V80" s="22"/>
      <c r="W80" s="22"/>
      <c r="X80" s="22"/>
      <c r="Y80" s="22"/>
      <c r="Z80" s="22"/>
      <c r="AA80" s="22"/>
    </row>
    <row r="81" spans="1:27" s="15" customFormat="1" ht="11.25" customHeight="1" x14ac:dyDescent="0.15">
      <c r="A81" s="216"/>
      <c r="B81" s="235"/>
      <c r="C81" s="233"/>
      <c r="D81" s="234"/>
      <c r="E81" s="234"/>
      <c r="F81" s="234"/>
      <c r="G81" s="234"/>
      <c r="H81" s="234"/>
      <c r="I81" s="234"/>
      <c r="J81" s="234"/>
      <c r="K81" s="234"/>
      <c r="L81" s="234"/>
      <c r="M81" s="234"/>
      <c r="N81" s="234"/>
      <c r="O81" s="234"/>
      <c r="P81" s="234"/>
      <c r="Q81" s="234"/>
      <c r="R81" s="233"/>
      <c r="S81" s="233"/>
      <c r="T81" s="22"/>
      <c r="U81" s="22"/>
      <c r="V81" s="22"/>
      <c r="W81" s="22"/>
      <c r="X81" s="22"/>
      <c r="Y81" s="22"/>
      <c r="Z81" s="22"/>
      <c r="AA81" s="22"/>
    </row>
    <row r="82" spans="1:27" s="15" customFormat="1" ht="11.25" customHeight="1" x14ac:dyDescent="0.15">
      <c r="A82" s="216" t="s">
        <v>34</v>
      </c>
      <c r="B82" s="232">
        <v>100</v>
      </c>
      <c r="C82" s="233">
        <v>82.5</v>
      </c>
      <c r="D82" s="234">
        <v>100</v>
      </c>
      <c r="E82" s="234">
        <v>26.5</v>
      </c>
      <c r="F82" s="234">
        <v>2</v>
      </c>
      <c r="G82" s="234">
        <v>7.8</v>
      </c>
      <c r="H82" s="234">
        <v>54.7</v>
      </c>
      <c r="I82" s="234">
        <v>14.3</v>
      </c>
      <c r="J82" s="234">
        <v>11.4</v>
      </c>
      <c r="K82" s="234">
        <v>55.2</v>
      </c>
      <c r="L82" s="234" t="s">
        <v>821</v>
      </c>
      <c r="M82" s="234">
        <v>23</v>
      </c>
      <c r="N82" s="234">
        <v>31</v>
      </c>
      <c r="O82" s="234">
        <v>5.3</v>
      </c>
      <c r="P82" s="234">
        <v>12.2</v>
      </c>
      <c r="Q82" s="234">
        <v>6.6</v>
      </c>
      <c r="R82" s="233">
        <v>15.3</v>
      </c>
      <c r="S82" s="233">
        <v>2.2000000000000002</v>
      </c>
      <c r="T82" s="22"/>
      <c r="U82" s="22"/>
      <c r="V82" s="22"/>
      <c r="W82" s="22"/>
      <c r="X82" s="22"/>
      <c r="Y82" s="22"/>
      <c r="Z82" s="22"/>
      <c r="AA82" s="22"/>
    </row>
    <row r="83" spans="1:27" s="15" customFormat="1" ht="11.25" customHeight="1" x14ac:dyDescent="0.15">
      <c r="A83" s="216" t="s">
        <v>35</v>
      </c>
      <c r="B83" s="232">
        <v>100</v>
      </c>
      <c r="C83" s="233">
        <v>95.1</v>
      </c>
      <c r="D83" s="234">
        <v>100</v>
      </c>
      <c r="E83" s="234">
        <v>45</v>
      </c>
      <c r="F83" s="234">
        <v>11.9</v>
      </c>
      <c r="G83" s="234">
        <v>6.1</v>
      </c>
      <c r="H83" s="234">
        <v>59.5</v>
      </c>
      <c r="I83" s="234">
        <v>7.3</v>
      </c>
      <c r="J83" s="234">
        <v>11</v>
      </c>
      <c r="K83" s="234">
        <v>45.4</v>
      </c>
      <c r="L83" s="234">
        <v>2.8</v>
      </c>
      <c r="M83" s="234">
        <v>24</v>
      </c>
      <c r="N83" s="234">
        <v>17.2</v>
      </c>
      <c r="O83" s="234">
        <v>3.3</v>
      </c>
      <c r="P83" s="234">
        <v>18.5</v>
      </c>
      <c r="Q83" s="234">
        <v>2.1</v>
      </c>
      <c r="R83" s="233">
        <v>3.4</v>
      </c>
      <c r="S83" s="233">
        <v>1.6</v>
      </c>
      <c r="T83" s="22"/>
      <c r="U83" s="22"/>
      <c r="V83" s="22"/>
      <c r="W83" s="22"/>
      <c r="X83" s="22"/>
      <c r="Y83" s="22"/>
      <c r="Z83" s="22"/>
      <c r="AA83" s="22"/>
    </row>
    <row r="84" spans="1:27" s="15" customFormat="1" ht="11.25" customHeight="1" x14ac:dyDescent="0.15">
      <c r="A84" s="216" t="s">
        <v>36</v>
      </c>
      <c r="B84" s="232">
        <v>100</v>
      </c>
      <c r="C84" s="233">
        <v>80.8</v>
      </c>
      <c r="D84" s="234">
        <v>100</v>
      </c>
      <c r="E84" s="234">
        <v>27.8</v>
      </c>
      <c r="F84" s="234">
        <v>1.4</v>
      </c>
      <c r="G84" s="234">
        <v>7.7</v>
      </c>
      <c r="H84" s="234">
        <v>55.2</v>
      </c>
      <c r="I84" s="234">
        <v>17.399999999999999</v>
      </c>
      <c r="J84" s="234">
        <v>5.2</v>
      </c>
      <c r="K84" s="234">
        <v>50.3</v>
      </c>
      <c r="L84" s="234">
        <v>1.4</v>
      </c>
      <c r="M84" s="234">
        <v>21.7</v>
      </c>
      <c r="N84" s="234">
        <v>15.7</v>
      </c>
      <c r="O84" s="234">
        <v>2.6</v>
      </c>
      <c r="P84" s="234">
        <v>22.8</v>
      </c>
      <c r="Q84" s="234">
        <v>7.2</v>
      </c>
      <c r="R84" s="233">
        <v>14.2</v>
      </c>
      <c r="S84" s="233">
        <v>5</v>
      </c>
      <c r="T84" s="22"/>
      <c r="U84" s="22"/>
      <c r="V84" s="22"/>
      <c r="W84" s="22"/>
      <c r="X84" s="22"/>
      <c r="Y84" s="22"/>
      <c r="Z84" s="22"/>
      <c r="AA84" s="22"/>
    </row>
    <row r="85" spans="1:27" s="15" customFormat="1" ht="11.25" customHeight="1" x14ac:dyDescent="0.15">
      <c r="A85" s="216" t="s">
        <v>37</v>
      </c>
      <c r="B85" s="232">
        <v>100</v>
      </c>
      <c r="C85" s="233">
        <v>81.2</v>
      </c>
      <c r="D85" s="234">
        <v>100</v>
      </c>
      <c r="E85" s="234">
        <v>8.1999999999999993</v>
      </c>
      <c r="F85" s="234">
        <v>1.4</v>
      </c>
      <c r="G85" s="234">
        <v>6</v>
      </c>
      <c r="H85" s="234">
        <v>58.4</v>
      </c>
      <c r="I85" s="234">
        <v>26.5</v>
      </c>
      <c r="J85" s="234">
        <v>7.5</v>
      </c>
      <c r="K85" s="234">
        <v>32.799999999999997</v>
      </c>
      <c r="L85" s="234">
        <v>2.6</v>
      </c>
      <c r="M85" s="234">
        <v>23.7</v>
      </c>
      <c r="N85" s="234">
        <v>21.4</v>
      </c>
      <c r="O85" s="234">
        <v>3.5</v>
      </c>
      <c r="P85" s="234">
        <v>19.399999999999999</v>
      </c>
      <c r="Q85" s="234">
        <v>5.9</v>
      </c>
      <c r="R85" s="233">
        <v>14.6</v>
      </c>
      <c r="S85" s="233">
        <v>4.2</v>
      </c>
      <c r="T85" s="22"/>
      <c r="U85" s="22"/>
      <c r="V85" s="22"/>
      <c r="W85" s="22"/>
      <c r="X85" s="22"/>
      <c r="Y85" s="22"/>
      <c r="Z85" s="22"/>
      <c r="AA85" s="22"/>
    </row>
    <row r="86" spans="1:27" s="15" customFormat="1" ht="11.25" customHeight="1" x14ac:dyDescent="0.15">
      <c r="A86" s="216" t="s">
        <v>38</v>
      </c>
      <c r="B86" s="232">
        <v>100</v>
      </c>
      <c r="C86" s="233">
        <v>86</v>
      </c>
      <c r="D86" s="234">
        <v>100</v>
      </c>
      <c r="E86" s="234">
        <v>16.8</v>
      </c>
      <c r="F86" s="234">
        <v>1.3</v>
      </c>
      <c r="G86" s="234">
        <v>7.7</v>
      </c>
      <c r="H86" s="234">
        <v>55.2</v>
      </c>
      <c r="I86" s="234">
        <v>19.5</v>
      </c>
      <c r="J86" s="234">
        <v>10.6</v>
      </c>
      <c r="K86" s="234">
        <v>36.299999999999997</v>
      </c>
      <c r="L86" s="234">
        <v>4</v>
      </c>
      <c r="M86" s="234">
        <v>29.5</v>
      </c>
      <c r="N86" s="234">
        <v>23.4</v>
      </c>
      <c r="O86" s="234">
        <v>4.4000000000000004</v>
      </c>
      <c r="P86" s="234">
        <v>17.600000000000001</v>
      </c>
      <c r="Q86" s="234">
        <v>4.0999999999999996</v>
      </c>
      <c r="R86" s="233">
        <v>12.1</v>
      </c>
      <c r="S86" s="233">
        <v>1.9</v>
      </c>
      <c r="T86" s="22"/>
      <c r="U86" s="22"/>
      <c r="V86" s="22"/>
      <c r="W86" s="22"/>
      <c r="X86" s="22"/>
      <c r="Y86" s="22"/>
      <c r="Z86" s="22"/>
      <c r="AA86" s="22"/>
    </row>
    <row r="87" spans="1:27" s="15" customFormat="1" ht="11.25" customHeight="1" x14ac:dyDescent="0.15">
      <c r="A87" s="216" t="s">
        <v>39</v>
      </c>
      <c r="B87" s="232">
        <v>100</v>
      </c>
      <c r="C87" s="233">
        <v>80</v>
      </c>
      <c r="D87" s="234">
        <v>100</v>
      </c>
      <c r="E87" s="234">
        <v>5.9</v>
      </c>
      <c r="F87" s="234">
        <v>1.5</v>
      </c>
      <c r="G87" s="234">
        <v>5.5</v>
      </c>
      <c r="H87" s="234">
        <v>59.2</v>
      </c>
      <c r="I87" s="234">
        <v>28.3</v>
      </c>
      <c r="J87" s="234">
        <v>6.6</v>
      </c>
      <c r="K87" s="234">
        <v>31.8</v>
      </c>
      <c r="L87" s="234">
        <v>2.2000000000000002</v>
      </c>
      <c r="M87" s="234">
        <v>22.1</v>
      </c>
      <c r="N87" s="234">
        <v>20.9</v>
      </c>
      <c r="O87" s="234">
        <v>3.3</v>
      </c>
      <c r="P87" s="234">
        <v>19.8</v>
      </c>
      <c r="Q87" s="234">
        <v>6.4</v>
      </c>
      <c r="R87" s="233">
        <v>15.2</v>
      </c>
      <c r="S87" s="233">
        <v>4.7</v>
      </c>
      <c r="T87" s="22"/>
      <c r="U87" s="22"/>
      <c r="V87" s="22"/>
      <c r="W87" s="22"/>
      <c r="X87" s="22"/>
      <c r="Y87" s="22"/>
      <c r="Z87" s="22"/>
      <c r="AA87" s="22"/>
    </row>
    <row r="88" spans="1:27" s="15" customFormat="1" ht="11.25" customHeight="1" x14ac:dyDescent="0.15">
      <c r="A88" s="216"/>
      <c r="B88" s="232"/>
      <c r="C88" s="233"/>
      <c r="D88" s="234"/>
      <c r="E88" s="234"/>
      <c r="F88" s="234"/>
      <c r="G88" s="234"/>
      <c r="H88" s="234"/>
      <c r="I88" s="234"/>
      <c r="J88" s="234"/>
      <c r="K88" s="234"/>
      <c r="L88" s="234"/>
      <c r="M88" s="234"/>
      <c r="N88" s="234"/>
      <c r="O88" s="234"/>
      <c r="P88" s="234"/>
      <c r="Q88" s="234"/>
      <c r="R88" s="233"/>
      <c r="S88" s="233"/>
      <c r="T88" s="22"/>
      <c r="U88" s="22"/>
      <c r="V88" s="22"/>
      <c r="W88" s="22"/>
      <c r="X88" s="22"/>
      <c r="Y88" s="22"/>
      <c r="Z88" s="22"/>
      <c r="AA88" s="22"/>
    </row>
    <row r="89" spans="1:27" s="15" customFormat="1" ht="11.25" customHeight="1" x14ac:dyDescent="0.15">
      <c r="A89" s="216" t="s">
        <v>40</v>
      </c>
      <c r="B89" s="232">
        <v>100</v>
      </c>
      <c r="C89" s="233">
        <v>92.2</v>
      </c>
      <c r="D89" s="234">
        <v>100</v>
      </c>
      <c r="E89" s="234">
        <v>23.1</v>
      </c>
      <c r="F89" s="234" t="s">
        <v>779</v>
      </c>
      <c r="G89" s="234">
        <v>3.8</v>
      </c>
      <c r="H89" s="234">
        <v>56.6</v>
      </c>
      <c r="I89" s="234">
        <v>21.8</v>
      </c>
      <c r="J89" s="234">
        <v>6.8</v>
      </c>
      <c r="K89" s="234">
        <v>63.2</v>
      </c>
      <c r="L89" s="234">
        <v>2.2999999999999998</v>
      </c>
      <c r="M89" s="234">
        <v>27.6</v>
      </c>
      <c r="N89" s="234">
        <v>18.7</v>
      </c>
      <c r="O89" s="234">
        <v>0.6</v>
      </c>
      <c r="P89" s="234">
        <v>25.1</v>
      </c>
      <c r="Q89" s="234">
        <v>1.1000000000000001</v>
      </c>
      <c r="R89" s="233">
        <v>6.7</v>
      </c>
      <c r="S89" s="233">
        <v>1.1000000000000001</v>
      </c>
      <c r="T89" s="22"/>
      <c r="U89" s="22"/>
      <c r="V89" s="22"/>
      <c r="W89" s="22"/>
      <c r="X89" s="22"/>
      <c r="Y89" s="22"/>
      <c r="Z89" s="22"/>
      <c r="AA89" s="22"/>
    </row>
    <row r="90" spans="1:27" s="15" customFormat="1" ht="11.25" customHeight="1" x14ac:dyDescent="0.15">
      <c r="A90" s="216" t="s">
        <v>41</v>
      </c>
      <c r="B90" s="232">
        <v>100</v>
      </c>
      <c r="C90" s="233">
        <v>88.2</v>
      </c>
      <c r="D90" s="234">
        <v>100</v>
      </c>
      <c r="E90" s="234">
        <v>16.5</v>
      </c>
      <c r="F90" s="234">
        <v>4.8</v>
      </c>
      <c r="G90" s="234">
        <v>5.4</v>
      </c>
      <c r="H90" s="234">
        <v>57.8</v>
      </c>
      <c r="I90" s="234">
        <v>10.9</v>
      </c>
      <c r="J90" s="234">
        <v>16.8</v>
      </c>
      <c r="K90" s="234">
        <v>38.4</v>
      </c>
      <c r="L90" s="234">
        <v>3.8</v>
      </c>
      <c r="M90" s="234">
        <v>26.5</v>
      </c>
      <c r="N90" s="234">
        <v>35.5</v>
      </c>
      <c r="O90" s="234">
        <v>10.6</v>
      </c>
      <c r="P90" s="234">
        <v>6.2</v>
      </c>
      <c r="Q90" s="234">
        <v>9.3000000000000007</v>
      </c>
      <c r="R90" s="233">
        <v>6.5</v>
      </c>
      <c r="S90" s="233">
        <v>5.3</v>
      </c>
      <c r="T90" s="22"/>
      <c r="U90" s="22"/>
      <c r="V90" s="22"/>
      <c r="W90" s="22"/>
      <c r="X90" s="22"/>
      <c r="Y90" s="22"/>
      <c r="Z90" s="22"/>
      <c r="AA90" s="22"/>
    </row>
    <row r="91" spans="1:27" s="15" customFormat="1" ht="11.25" customHeight="1" x14ac:dyDescent="0.15">
      <c r="A91" s="216" t="s">
        <v>42</v>
      </c>
      <c r="B91" s="232">
        <v>100</v>
      </c>
      <c r="C91" s="233">
        <v>93</v>
      </c>
      <c r="D91" s="234">
        <v>100</v>
      </c>
      <c r="E91" s="234">
        <v>33</v>
      </c>
      <c r="F91" s="234">
        <v>4.3</v>
      </c>
      <c r="G91" s="234">
        <v>9.9</v>
      </c>
      <c r="H91" s="234">
        <v>42.5</v>
      </c>
      <c r="I91" s="234">
        <v>10.8</v>
      </c>
      <c r="J91" s="234">
        <v>11.1</v>
      </c>
      <c r="K91" s="234">
        <v>42.9</v>
      </c>
      <c r="L91" s="234">
        <v>2.6</v>
      </c>
      <c r="M91" s="234">
        <v>23.9</v>
      </c>
      <c r="N91" s="234">
        <v>26.2</v>
      </c>
      <c r="O91" s="234">
        <v>9.9</v>
      </c>
      <c r="P91" s="234">
        <v>19.100000000000001</v>
      </c>
      <c r="Q91" s="234">
        <v>7.5</v>
      </c>
      <c r="R91" s="233">
        <v>7</v>
      </c>
      <c r="S91" s="233" t="s">
        <v>779</v>
      </c>
      <c r="T91" s="22"/>
      <c r="U91" s="22"/>
      <c r="V91" s="22"/>
      <c r="W91" s="22"/>
      <c r="X91" s="22"/>
      <c r="Y91" s="22"/>
      <c r="Z91" s="22"/>
      <c r="AA91" s="22"/>
    </row>
    <row r="92" spans="1:27" s="15" customFormat="1" ht="11.25" customHeight="1" x14ac:dyDescent="0.15">
      <c r="A92" s="216" t="s">
        <v>43</v>
      </c>
      <c r="B92" s="232">
        <v>100</v>
      </c>
      <c r="C92" s="233">
        <v>81.400000000000006</v>
      </c>
      <c r="D92" s="234">
        <v>100</v>
      </c>
      <c r="E92" s="234">
        <v>14.1</v>
      </c>
      <c r="F92" s="234">
        <v>0.4</v>
      </c>
      <c r="G92" s="234">
        <v>7.2</v>
      </c>
      <c r="H92" s="234">
        <v>58</v>
      </c>
      <c r="I92" s="234">
        <v>21.3</v>
      </c>
      <c r="J92" s="234">
        <v>7.8</v>
      </c>
      <c r="K92" s="234">
        <v>41.5</v>
      </c>
      <c r="L92" s="234">
        <v>7.2</v>
      </c>
      <c r="M92" s="234">
        <v>36.299999999999997</v>
      </c>
      <c r="N92" s="234">
        <v>15.1</v>
      </c>
      <c r="O92" s="234">
        <v>1.4</v>
      </c>
      <c r="P92" s="234">
        <v>23.3</v>
      </c>
      <c r="Q92" s="234">
        <v>3.3</v>
      </c>
      <c r="R92" s="233">
        <v>12.9</v>
      </c>
      <c r="S92" s="233">
        <v>5.7</v>
      </c>
      <c r="T92" s="22"/>
      <c r="U92" s="22"/>
      <c r="V92" s="22"/>
      <c r="W92" s="22"/>
      <c r="X92" s="22"/>
      <c r="Y92" s="22"/>
      <c r="Z92" s="22"/>
      <c r="AA92" s="22"/>
    </row>
    <row r="93" spans="1:27" s="15" customFormat="1" ht="11.25" customHeight="1" x14ac:dyDescent="0.15">
      <c r="A93" s="216" t="s">
        <v>44</v>
      </c>
      <c r="B93" s="232">
        <v>100</v>
      </c>
      <c r="C93" s="233">
        <v>80.8</v>
      </c>
      <c r="D93" s="234">
        <v>100</v>
      </c>
      <c r="E93" s="234">
        <v>14.1</v>
      </c>
      <c r="F93" s="234" t="s">
        <v>779</v>
      </c>
      <c r="G93" s="234">
        <v>7.2</v>
      </c>
      <c r="H93" s="234">
        <v>63.9</v>
      </c>
      <c r="I93" s="234">
        <v>21.7</v>
      </c>
      <c r="J93" s="234">
        <v>9.8000000000000007</v>
      </c>
      <c r="K93" s="234">
        <v>43.5</v>
      </c>
      <c r="L93" s="234">
        <v>6.2</v>
      </c>
      <c r="M93" s="234">
        <v>33.4</v>
      </c>
      <c r="N93" s="234">
        <v>18.2</v>
      </c>
      <c r="O93" s="234">
        <v>0.9</v>
      </c>
      <c r="P93" s="234">
        <v>18.7</v>
      </c>
      <c r="Q93" s="234">
        <v>6</v>
      </c>
      <c r="R93" s="233">
        <v>10.8</v>
      </c>
      <c r="S93" s="233">
        <v>8.5</v>
      </c>
      <c r="T93" s="22"/>
      <c r="U93" s="22"/>
      <c r="V93" s="22"/>
      <c r="W93" s="22"/>
      <c r="X93" s="22"/>
      <c r="Y93" s="22"/>
      <c r="Z93" s="22"/>
      <c r="AA93" s="22"/>
    </row>
    <row r="94" spans="1:27" s="15" customFormat="1" ht="11.25" customHeight="1" x14ac:dyDescent="0.15">
      <c r="A94" s="216" t="s">
        <v>45</v>
      </c>
      <c r="B94" s="232">
        <v>100</v>
      </c>
      <c r="C94" s="233">
        <v>82.2</v>
      </c>
      <c r="D94" s="234">
        <v>100</v>
      </c>
      <c r="E94" s="234">
        <v>14.2</v>
      </c>
      <c r="F94" s="234">
        <v>1</v>
      </c>
      <c r="G94" s="234">
        <v>7.1</v>
      </c>
      <c r="H94" s="234">
        <v>50.7</v>
      </c>
      <c r="I94" s="234">
        <v>20.7</v>
      </c>
      <c r="J94" s="234">
        <v>5.4</v>
      </c>
      <c r="K94" s="234">
        <v>39</v>
      </c>
      <c r="L94" s="234">
        <v>8.5</v>
      </c>
      <c r="M94" s="234">
        <v>40</v>
      </c>
      <c r="N94" s="234">
        <v>11.2</v>
      </c>
      <c r="O94" s="234">
        <v>2</v>
      </c>
      <c r="P94" s="234">
        <v>29</v>
      </c>
      <c r="Q94" s="234" t="s">
        <v>779</v>
      </c>
      <c r="R94" s="233">
        <v>15.5</v>
      </c>
      <c r="S94" s="233">
        <v>2.2999999999999998</v>
      </c>
      <c r="T94" s="22"/>
      <c r="U94" s="22"/>
      <c r="V94" s="22"/>
      <c r="W94" s="22"/>
      <c r="X94" s="22"/>
      <c r="Y94" s="22"/>
      <c r="Z94" s="22"/>
      <c r="AA94" s="22"/>
    </row>
    <row r="95" spans="1:27" s="15" customFormat="1" ht="11.25" customHeight="1" x14ac:dyDescent="0.15">
      <c r="A95" s="216"/>
      <c r="B95" s="232"/>
      <c r="C95" s="233"/>
      <c r="D95" s="234"/>
      <c r="E95" s="234"/>
      <c r="F95" s="234"/>
      <c r="G95" s="234"/>
      <c r="H95" s="234"/>
      <c r="I95" s="234"/>
      <c r="J95" s="234"/>
      <c r="K95" s="234"/>
      <c r="L95" s="234"/>
      <c r="M95" s="234"/>
      <c r="N95" s="234"/>
      <c r="O95" s="234"/>
      <c r="P95" s="234"/>
      <c r="Q95" s="234"/>
      <c r="R95" s="233"/>
      <c r="S95" s="233"/>
      <c r="T95" s="22"/>
      <c r="U95" s="22"/>
      <c r="V95" s="22"/>
      <c r="W95" s="22"/>
      <c r="X95" s="22"/>
      <c r="Y95" s="22"/>
      <c r="Z95" s="22"/>
      <c r="AA95" s="22"/>
    </row>
    <row r="96" spans="1:27" s="15" customFormat="1" ht="11.25" customHeight="1" x14ac:dyDescent="0.15">
      <c r="A96" s="216" t="s">
        <v>46</v>
      </c>
      <c r="B96" s="232">
        <v>100</v>
      </c>
      <c r="C96" s="233">
        <v>79.7</v>
      </c>
      <c r="D96" s="234">
        <v>100</v>
      </c>
      <c r="E96" s="234">
        <v>14.4</v>
      </c>
      <c r="F96" s="234" t="s">
        <v>779</v>
      </c>
      <c r="G96" s="234">
        <v>4.2</v>
      </c>
      <c r="H96" s="234">
        <v>59.1</v>
      </c>
      <c r="I96" s="234">
        <v>39.9</v>
      </c>
      <c r="J96" s="234">
        <v>7.4</v>
      </c>
      <c r="K96" s="234">
        <v>35.6</v>
      </c>
      <c r="L96" s="234">
        <v>2.5</v>
      </c>
      <c r="M96" s="234">
        <v>37.200000000000003</v>
      </c>
      <c r="N96" s="234">
        <v>13.4</v>
      </c>
      <c r="O96" s="234">
        <v>2.9</v>
      </c>
      <c r="P96" s="234">
        <v>15.5</v>
      </c>
      <c r="Q96" s="234">
        <v>6</v>
      </c>
      <c r="R96" s="233">
        <v>16.8</v>
      </c>
      <c r="S96" s="233">
        <v>3.5</v>
      </c>
      <c r="T96" s="22"/>
      <c r="U96" s="22"/>
      <c r="V96" s="22"/>
      <c r="W96" s="22"/>
      <c r="X96" s="22"/>
      <c r="Y96" s="22"/>
      <c r="Z96" s="22"/>
      <c r="AA96" s="22"/>
    </row>
    <row r="97" spans="1:27" s="15" customFormat="1" ht="11.25" customHeight="1" x14ac:dyDescent="0.15">
      <c r="A97" s="216" t="s">
        <v>47</v>
      </c>
      <c r="B97" s="232">
        <v>100</v>
      </c>
      <c r="C97" s="233">
        <v>86.8</v>
      </c>
      <c r="D97" s="234">
        <v>100</v>
      </c>
      <c r="E97" s="234">
        <v>22.5</v>
      </c>
      <c r="F97" s="234">
        <v>3.7</v>
      </c>
      <c r="G97" s="234">
        <v>3.4</v>
      </c>
      <c r="H97" s="234">
        <v>55.1</v>
      </c>
      <c r="I97" s="234">
        <v>16.7</v>
      </c>
      <c r="J97" s="234">
        <v>9.6999999999999993</v>
      </c>
      <c r="K97" s="234">
        <v>35.200000000000003</v>
      </c>
      <c r="L97" s="234">
        <v>7.5</v>
      </c>
      <c r="M97" s="234">
        <v>33.700000000000003</v>
      </c>
      <c r="N97" s="234">
        <v>16.399999999999999</v>
      </c>
      <c r="O97" s="234">
        <v>2.8</v>
      </c>
      <c r="P97" s="234">
        <v>26.5</v>
      </c>
      <c r="Q97" s="234">
        <v>2.8</v>
      </c>
      <c r="R97" s="233">
        <v>13.2</v>
      </c>
      <c r="S97" s="233" t="s">
        <v>779</v>
      </c>
      <c r="T97" s="22"/>
      <c r="U97" s="22"/>
      <c r="V97" s="22"/>
      <c r="W97" s="22"/>
      <c r="X97" s="22"/>
      <c r="Y97" s="22"/>
      <c r="Z97" s="22"/>
      <c r="AA97" s="22"/>
    </row>
    <row r="98" spans="1:27" s="15" customFormat="1" ht="11.25" customHeight="1" x14ac:dyDescent="0.15">
      <c r="A98" s="216" t="s">
        <v>48</v>
      </c>
      <c r="B98" s="232">
        <v>100</v>
      </c>
      <c r="C98" s="233">
        <v>83.5</v>
      </c>
      <c r="D98" s="234">
        <v>100</v>
      </c>
      <c r="E98" s="234">
        <v>15.9</v>
      </c>
      <c r="F98" s="234">
        <v>0.9</v>
      </c>
      <c r="G98" s="234">
        <v>2.1</v>
      </c>
      <c r="H98" s="234">
        <v>55.1</v>
      </c>
      <c r="I98" s="234">
        <v>7.4</v>
      </c>
      <c r="J98" s="234">
        <v>9.3000000000000007</v>
      </c>
      <c r="K98" s="234">
        <v>27.3</v>
      </c>
      <c r="L98" s="234">
        <v>0.4</v>
      </c>
      <c r="M98" s="234">
        <v>37.4</v>
      </c>
      <c r="N98" s="234">
        <v>40.799999999999997</v>
      </c>
      <c r="O98" s="234">
        <v>4</v>
      </c>
      <c r="P98" s="234">
        <v>7.3</v>
      </c>
      <c r="Q98" s="234">
        <v>9.6</v>
      </c>
      <c r="R98" s="233">
        <v>11</v>
      </c>
      <c r="S98" s="233">
        <v>5.4</v>
      </c>
      <c r="T98" s="22"/>
      <c r="U98" s="22"/>
      <c r="V98" s="22"/>
      <c r="W98" s="22"/>
      <c r="X98" s="22"/>
      <c r="Y98" s="22"/>
      <c r="Z98" s="22"/>
      <c r="AA98" s="22"/>
    </row>
    <row r="99" spans="1:27" s="15" customFormat="1" ht="11.25" customHeight="1" x14ac:dyDescent="0.15">
      <c r="A99" s="216" t="s">
        <v>49</v>
      </c>
      <c r="B99" s="232">
        <v>100</v>
      </c>
      <c r="C99" s="233">
        <v>81.3</v>
      </c>
      <c r="D99" s="234">
        <v>100</v>
      </c>
      <c r="E99" s="234">
        <v>26.1</v>
      </c>
      <c r="F99" s="234">
        <v>1.1000000000000001</v>
      </c>
      <c r="G99" s="234">
        <v>4.2</v>
      </c>
      <c r="H99" s="234">
        <v>61.6</v>
      </c>
      <c r="I99" s="234">
        <v>10</v>
      </c>
      <c r="J99" s="234">
        <v>6</v>
      </c>
      <c r="K99" s="234">
        <v>64.2</v>
      </c>
      <c r="L99" s="234">
        <v>3.1</v>
      </c>
      <c r="M99" s="234">
        <v>23.7</v>
      </c>
      <c r="N99" s="234">
        <v>16.3</v>
      </c>
      <c r="O99" s="234">
        <v>0.3</v>
      </c>
      <c r="P99" s="234">
        <v>26.2</v>
      </c>
      <c r="Q99" s="234">
        <v>4.3</v>
      </c>
      <c r="R99" s="233">
        <v>13.5</v>
      </c>
      <c r="S99" s="233">
        <v>5.2</v>
      </c>
      <c r="T99" s="22"/>
      <c r="U99" s="22"/>
      <c r="V99" s="22"/>
      <c r="W99" s="22"/>
      <c r="X99" s="22"/>
      <c r="Y99" s="22"/>
      <c r="Z99" s="22"/>
      <c r="AA99" s="22"/>
    </row>
    <row r="100" spans="1:27" s="15" customFormat="1" ht="11.25" customHeight="1" x14ac:dyDescent="0.15">
      <c r="A100" s="216" t="s">
        <v>50</v>
      </c>
      <c r="B100" s="232">
        <v>100</v>
      </c>
      <c r="C100" s="233">
        <v>87.5</v>
      </c>
      <c r="D100" s="234">
        <v>100</v>
      </c>
      <c r="E100" s="234">
        <v>21</v>
      </c>
      <c r="F100" s="234">
        <v>1.9</v>
      </c>
      <c r="G100" s="234">
        <v>9.9</v>
      </c>
      <c r="H100" s="234">
        <v>59.1</v>
      </c>
      <c r="I100" s="234">
        <v>17.600000000000001</v>
      </c>
      <c r="J100" s="234">
        <v>10</v>
      </c>
      <c r="K100" s="234">
        <v>42.3</v>
      </c>
      <c r="L100" s="234">
        <v>5.5</v>
      </c>
      <c r="M100" s="234">
        <v>34.1</v>
      </c>
      <c r="N100" s="234">
        <v>17.7</v>
      </c>
      <c r="O100" s="234">
        <v>1</v>
      </c>
      <c r="P100" s="234">
        <v>11.3</v>
      </c>
      <c r="Q100" s="234">
        <v>5.5</v>
      </c>
      <c r="R100" s="233">
        <v>11.1</v>
      </c>
      <c r="S100" s="233">
        <v>1.4</v>
      </c>
      <c r="T100" s="22"/>
      <c r="U100" s="22"/>
      <c r="V100" s="22"/>
      <c r="W100" s="22"/>
      <c r="X100" s="22"/>
      <c r="Y100" s="22"/>
      <c r="Z100" s="22"/>
      <c r="AA100" s="22"/>
    </row>
    <row r="101" spans="1:27" s="15" customFormat="1" ht="11.25" customHeight="1" x14ac:dyDescent="0.15">
      <c r="A101" s="231" t="s">
        <v>51</v>
      </c>
      <c r="B101" s="232"/>
      <c r="C101" s="233"/>
      <c r="D101" s="234"/>
      <c r="E101" s="234"/>
      <c r="F101" s="234"/>
      <c r="G101" s="234"/>
      <c r="H101" s="234"/>
      <c r="I101" s="234"/>
      <c r="J101" s="234"/>
      <c r="K101" s="234"/>
      <c r="L101" s="234"/>
      <c r="M101" s="234"/>
      <c r="N101" s="234"/>
      <c r="O101" s="234"/>
      <c r="P101" s="234"/>
      <c r="Q101" s="234"/>
      <c r="R101" s="233"/>
      <c r="S101" s="233"/>
      <c r="T101" s="22"/>
      <c r="U101" s="22"/>
      <c r="V101" s="22"/>
      <c r="W101" s="22"/>
      <c r="X101" s="22"/>
      <c r="Y101" s="22"/>
      <c r="Z101" s="22"/>
      <c r="AA101" s="22"/>
    </row>
    <row r="102" spans="1:27" s="15" customFormat="1" ht="11.25" customHeight="1" x14ac:dyDescent="0.15">
      <c r="A102" s="216" t="s">
        <v>52</v>
      </c>
      <c r="B102" s="232">
        <v>100</v>
      </c>
      <c r="C102" s="233">
        <v>80.5</v>
      </c>
      <c r="D102" s="234">
        <v>100</v>
      </c>
      <c r="E102" s="234">
        <v>13.2</v>
      </c>
      <c r="F102" s="234">
        <v>1.7</v>
      </c>
      <c r="G102" s="234">
        <v>7.1</v>
      </c>
      <c r="H102" s="234">
        <v>56</v>
      </c>
      <c r="I102" s="234">
        <v>21.2</v>
      </c>
      <c r="J102" s="234">
        <v>8.4</v>
      </c>
      <c r="K102" s="234">
        <v>34.4</v>
      </c>
      <c r="L102" s="234">
        <v>4</v>
      </c>
      <c r="M102" s="234">
        <v>31.3</v>
      </c>
      <c r="N102" s="234">
        <v>25.4</v>
      </c>
      <c r="O102" s="234">
        <v>2.4</v>
      </c>
      <c r="P102" s="234">
        <v>21.8</v>
      </c>
      <c r="Q102" s="234">
        <v>5.4</v>
      </c>
      <c r="R102" s="233">
        <v>14.5</v>
      </c>
      <c r="S102" s="233">
        <v>5</v>
      </c>
      <c r="T102" s="22"/>
      <c r="U102" s="22"/>
      <c r="V102" s="22"/>
      <c r="W102" s="22"/>
      <c r="X102" s="22"/>
      <c r="Y102" s="22"/>
      <c r="Z102" s="22"/>
      <c r="AA102" s="22"/>
    </row>
    <row r="103" spans="1:27" s="15" customFormat="1" ht="11.25" customHeight="1" x14ac:dyDescent="0.15">
      <c r="A103" s="216" t="s">
        <v>53</v>
      </c>
      <c r="B103" s="232">
        <v>100</v>
      </c>
      <c r="C103" s="233">
        <v>79.599999999999994</v>
      </c>
      <c r="D103" s="234">
        <v>100</v>
      </c>
      <c r="E103" s="234">
        <v>14.7</v>
      </c>
      <c r="F103" s="234">
        <v>1</v>
      </c>
      <c r="G103" s="234">
        <v>6.4</v>
      </c>
      <c r="H103" s="234">
        <v>57.3</v>
      </c>
      <c r="I103" s="234">
        <v>19.100000000000001</v>
      </c>
      <c r="J103" s="234">
        <v>8.1</v>
      </c>
      <c r="K103" s="234">
        <v>35.4</v>
      </c>
      <c r="L103" s="234">
        <v>3.2</v>
      </c>
      <c r="M103" s="234">
        <v>27.9</v>
      </c>
      <c r="N103" s="234">
        <v>17.600000000000001</v>
      </c>
      <c r="O103" s="234">
        <v>2.4</v>
      </c>
      <c r="P103" s="234">
        <v>18.5</v>
      </c>
      <c r="Q103" s="234">
        <v>7.3</v>
      </c>
      <c r="R103" s="233">
        <v>17.100000000000001</v>
      </c>
      <c r="S103" s="233">
        <v>3.3</v>
      </c>
      <c r="T103" s="22"/>
      <c r="U103" s="22"/>
      <c r="V103" s="22"/>
      <c r="W103" s="22"/>
      <c r="X103" s="22"/>
      <c r="Y103" s="22"/>
      <c r="Z103" s="22"/>
      <c r="AA103" s="22"/>
    </row>
    <row r="104" spans="1:27" s="15" customFormat="1" ht="11.25" customHeight="1" x14ac:dyDescent="0.15">
      <c r="A104" s="216" t="s">
        <v>54</v>
      </c>
      <c r="B104" s="232">
        <v>100</v>
      </c>
      <c r="C104" s="233">
        <v>83.5</v>
      </c>
      <c r="D104" s="234">
        <v>100</v>
      </c>
      <c r="E104" s="234">
        <v>19.600000000000001</v>
      </c>
      <c r="F104" s="234">
        <v>1.8</v>
      </c>
      <c r="G104" s="234">
        <v>5.6</v>
      </c>
      <c r="H104" s="234">
        <v>54.2</v>
      </c>
      <c r="I104" s="234">
        <v>17.5</v>
      </c>
      <c r="J104" s="234">
        <v>7.3</v>
      </c>
      <c r="K104" s="234">
        <v>44</v>
      </c>
      <c r="L104" s="234">
        <v>2.2000000000000002</v>
      </c>
      <c r="M104" s="234">
        <v>23.5</v>
      </c>
      <c r="N104" s="234">
        <v>24.5</v>
      </c>
      <c r="O104" s="234">
        <v>3.2</v>
      </c>
      <c r="P104" s="234">
        <v>15.6</v>
      </c>
      <c r="Q104" s="234">
        <v>5.7</v>
      </c>
      <c r="R104" s="233">
        <v>12.2</v>
      </c>
      <c r="S104" s="233">
        <v>4.2</v>
      </c>
      <c r="T104" s="22"/>
      <c r="U104" s="22"/>
      <c r="V104" s="22"/>
      <c r="W104" s="22"/>
      <c r="X104" s="22"/>
      <c r="Y104" s="22"/>
      <c r="Z104" s="22"/>
      <c r="AA104" s="22"/>
    </row>
    <row r="105" spans="1:27" s="15" customFormat="1" ht="11.25" customHeight="1" x14ac:dyDescent="0.15">
      <c r="A105" s="216" t="s">
        <v>55</v>
      </c>
      <c r="B105" s="232">
        <v>100</v>
      </c>
      <c r="C105" s="233">
        <v>85.2</v>
      </c>
      <c r="D105" s="234">
        <v>100</v>
      </c>
      <c r="E105" s="234">
        <v>22.3</v>
      </c>
      <c r="F105" s="234">
        <v>2.2999999999999998</v>
      </c>
      <c r="G105" s="234">
        <v>8.4</v>
      </c>
      <c r="H105" s="234">
        <v>58.7</v>
      </c>
      <c r="I105" s="234">
        <v>14.5</v>
      </c>
      <c r="J105" s="234">
        <v>11.8</v>
      </c>
      <c r="K105" s="234">
        <v>51.2</v>
      </c>
      <c r="L105" s="234">
        <v>5.6</v>
      </c>
      <c r="M105" s="234">
        <v>30.7</v>
      </c>
      <c r="N105" s="234">
        <v>18.3</v>
      </c>
      <c r="O105" s="234">
        <v>2.4</v>
      </c>
      <c r="P105" s="234">
        <v>15.4</v>
      </c>
      <c r="Q105" s="234">
        <v>4.8</v>
      </c>
      <c r="R105" s="233">
        <v>13.4</v>
      </c>
      <c r="S105" s="233">
        <v>1.4</v>
      </c>
      <c r="T105" s="22"/>
      <c r="U105" s="22"/>
      <c r="V105" s="22"/>
      <c r="W105" s="22"/>
      <c r="X105" s="22"/>
      <c r="Y105" s="22"/>
      <c r="Z105" s="22"/>
      <c r="AA105" s="22"/>
    </row>
    <row r="106" spans="1:27" s="15" customFormat="1" ht="11.25" customHeight="1" x14ac:dyDescent="0.15">
      <c r="A106" s="216" t="s">
        <v>56</v>
      </c>
      <c r="B106" s="232">
        <v>100</v>
      </c>
      <c r="C106" s="233">
        <v>92.5</v>
      </c>
      <c r="D106" s="234">
        <v>100</v>
      </c>
      <c r="E106" s="234">
        <v>19.899999999999999</v>
      </c>
      <c r="F106" s="234">
        <v>0.3</v>
      </c>
      <c r="G106" s="234">
        <v>7.8</v>
      </c>
      <c r="H106" s="234">
        <v>67.900000000000006</v>
      </c>
      <c r="I106" s="234">
        <v>25.4</v>
      </c>
      <c r="J106" s="234">
        <v>10.7</v>
      </c>
      <c r="K106" s="234">
        <v>41.5</v>
      </c>
      <c r="L106" s="234">
        <v>5.4</v>
      </c>
      <c r="M106" s="234">
        <v>38.1</v>
      </c>
      <c r="N106" s="234">
        <v>12.4</v>
      </c>
      <c r="O106" s="234">
        <v>3.3</v>
      </c>
      <c r="P106" s="234">
        <v>9.6999999999999993</v>
      </c>
      <c r="Q106" s="234">
        <v>3.5</v>
      </c>
      <c r="R106" s="233">
        <v>5</v>
      </c>
      <c r="S106" s="233">
        <v>2.5</v>
      </c>
      <c r="T106" s="22"/>
      <c r="U106" s="22"/>
      <c r="V106" s="22"/>
      <c r="W106" s="22"/>
      <c r="X106" s="22"/>
      <c r="Y106" s="22"/>
      <c r="Z106" s="22"/>
      <c r="AA106" s="22"/>
    </row>
    <row r="107" spans="1:27" s="15" customFormat="1" ht="11.25" customHeight="1" x14ac:dyDescent="0.15">
      <c r="A107" s="231" t="s">
        <v>57</v>
      </c>
      <c r="B107" s="232"/>
      <c r="C107" s="233"/>
      <c r="D107" s="234"/>
      <c r="E107" s="234"/>
      <c r="F107" s="234"/>
      <c r="G107" s="234"/>
      <c r="H107" s="234"/>
      <c r="I107" s="234"/>
      <c r="J107" s="234"/>
      <c r="K107" s="234"/>
      <c r="L107" s="234"/>
      <c r="M107" s="234"/>
      <c r="N107" s="234"/>
      <c r="O107" s="234"/>
      <c r="P107" s="234"/>
      <c r="Q107" s="234"/>
      <c r="R107" s="233"/>
      <c r="S107" s="233"/>
      <c r="T107" s="22"/>
      <c r="U107" s="22"/>
      <c r="V107" s="22"/>
      <c r="W107" s="22"/>
      <c r="X107" s="22"/>
      <c r="Y107" s="22"/>
      <c r="Z107" s="22"/>
      <c r="AA107" s="22"/>
    </row>
    <row r="108" spans="1:27" s="15" customFormat="1" ht="11.25" customHeight="1" x14ac:dyDescent="0.15">
      <c r="A108" s="216" t="s">
        <v>52</v>
      </c>
      <c r="B108" s="232">
        <v>100</v>
      </c>
      <c r="C108" s="233">
        <v>80.900000000000006</v>
      </c>
      <c r="D108" s="234">
        <v>100</v>
      </c>
      <c r="E108" s="234">
        <v>12</v>
      </c>
      <c r="F108" s="234">
        <v>1.5</v>
      </c>
      <c r="G108" s="234">
        <v>6.9</v>
      </c>
      <c r="H108" s="234">
        <v>52.2</v>
      </c>
      <c r="I108" s="234">
        <v>19</v>
      </c>
      <c r="J108" s="234">
        <v>7.6</v>
      </c>
      <c r="K108" s="234">
        <v>36.1</v>
      </c>
      <c r="L108" s="234">
        <v>4.2</v>
      </c>
      <c r="M108" s="234">
        <v>25.8</v>
      </c>
      <c r="N108" s="234">
        <v>29.8</v>
      </c>
      <c r="O108" s="234">
        <v>2.9</v>
      </c>
      <c r="P108" s="234">
        <v>22</v>
      </c>
      <c r="Q108" s="234">
        <v>8.9</v>
      </c>
      <c r="R108" s="233">
        <v>14.1</v>
      </c>
      <c r="S108" s="233">
        <v>4.9000000000000004</v>
      </c>
      <c r="T108" s="22"/>
      <c r="U108" s="22"/>
      <c r="V108" s="22"/>
      <c r="W108" s="22"/>
      <c r="X108" s="22"/>
      <c r="Y108" s="22"/>
      <c r="Z108" s="22"/>
      <c r="AA108" s="22"/>
    </row>
    <row r="109" spans="1:27" s="15" customFormat="1" ht="11.25" customHeight="1" x14ac:dyDescent="0.15">
      <c r="A109" s="216" t="s">
        <v>53</v>
      </c>
      <c r="B109" s="232">
        <v>100</v>
      </c>
      <c r="C109" s="233">
        <v>78.8</v>
      </c>
      <c r="D109" s="234">
        <v>100</v>
      </c>
      <c r="E109" s="234">
        <v>14.7</v>
      </c>
      <c r="F109" s="234">
        <v>0.9</v>
      </c>
      <c r="G109" s="234">
        <v>6</v>
      </c>
      <c r="H109" s="234">
        <v>52.4</v>
      </c>
      <c r="I109" s="234">
        <v>15.7</v>
      </c>
      <c r="J109" s="234">
        <v>6.8</v>
      </c>
      <c r="K109" s="234">
        <v>39.700000000000003</v>
      </c>
      <c r="L109" s="234">
        <v>3.5</v>
      </c>
      <c r="M109" s="234">
        <v>30</v>
      </c>
      <c r="N109" s="234">
        <v>19.2</v>
      </c>
      <c r="O109" s="234">
        <v>1.7</v>
      </c>
      <c r="P109" s="234">
        <v>17.3</v>
      </c>
      <c r="Q109" s="234">
        <v>5</v>
      </c>
      <c r="R109" s="233">
        <v>19.100000000000001</v>
      </c>
      <c r="S109" s="233">
        <v>2.1</v>
      </c>
      <c r="T109" s="22"/>
      <c r="U109" s="22"/>
      <c r="V109" s="22"/>
      <c r="W109" s="22"/>
      <c r="X109" s="22"/>
      <c r="Y109" s="22"/>
      <c r="Z109" s="22"/>
      <c r="AA109" s="22"/>
    </row>
    <row r="110" spans="1:27" s="15" customFormat="1" ht="11.25" customHeight="1" x14ac:dyDescent="0.15">
      <c r="A110" s="216" t="s">
        <v>54</v>
      </c>
      <c r="B110" s="232">
        <v>100</v>
      </c>
      <c r="C110" s="233">
        <v>79.8</v>
      </c>
      <c r="D110" s="234">
        <v>100</v>
      </c>
      <c r="E110" s="234">
        <v>14.9</v>
      </c>
      <c r="F110" s="234">
        <v>1.2</v>
      </c>
      <c r="G110" s="234">
        <v>4.8</v>
      </c>
      <c r="H110" s="234">
        <v>54.6</v>
      </c>
      <c r="I110" s="234">
        <v>15.1</v>
      </c>
      <c r="J110" s="234">
        <v>8.5</v>
      </c>
      <c r="K110" s="234">
        <v>42.4</v>
      </c>
      <c r="L110" s="234">
        <v>1.6</v>
      </c>
      <c r="M110" s="234">
        <v>26</v>
      </c>
      <c r="N110" s="234">
        <v>24.5</v>
      </c>
      <c r="O110" s="234">
        <v>3.3</v>
      </c>
      <c r="P110" s="234">
        <v>16.3</v>
      </c>
      <c r="Q110" s="234">
        <v>7.4</v>
      </c>
      <c r="R110" s="233">
        <v>15.2</v>
      </c>
      <c r="S110" s="233">
        <v>5</v>
      </c>
      <c r="T110" s="22"/>
      <c r="U110" s="22"/>
      <c r="V110" s="22"/>
      <c r="W110" s="22"/>
      <c r="X110" s="22"/>
      <c r="Y110" s="22"/>
      <c r="Z110" s="22"/>
      <c r="AA110" s="22"/>
    </row>
    <row r="111" spans="1:27" s="15" customFormat="1" ht="11.25" customHeight="1" x14ac:dyDescent="0.15">
      <c r="A111" s="216" t="s">
        <v>55</v>
      </c>
      <c r="B111" s="232">
        <v>100</v>
      </c>
      <c r="C111" s="233">
        <v>83.6</v>
      </c>
      <c r="D111" s="234">
        <v>100</v>
      </c>
      <c r="E111" s="234">
        <v>23</v>
      </c>
      <c r="F111" s="234">
        <v>1.6</v>
      </c>
      <c r="G111" s="234">
        <v>5.4</v>
      </c>
      <c r="H111" s="234">
        <v>59.7</v>
      </c>
      <c r="I111" s="234">
        <v>18.899999999999999</v>
      </c>
      <c r="J111" s="234">
        <v>10.6</v>
      </c>
      <c r="K111" s="234">
        <v>40.700000000000003</v>
      </c>
      <c r="L111" s="234">
        <v>2.8</v>
      </c>
      <c r="M111" s="234">
        <v>26.8</v>
      </c>
      <c r="N111" s="234">
        <v>21.8</v>
      </c>
      <c r="O111" s="234">
        <v>3.4</v>
      </c>
      <c r="P111" s="234">
        <v>16.5</v>
      </c>
      <c r="Q111" s="234">
        <v>4.9000000000000004</v>
      </c>
      <c r="R111" s="233">
        <v>13</v>
      </c>
      <c r="S111" s="233">
        <v>3.3</v>
      </c>
      <c r="T111" s="22"/>
      <c r="U111" s="22"/>
      <c r="V111" s="22"/>
      <c r="W111" s="22"/>
      <c r="X111" s="22"/>
      <c r="Y111" s="22"/>
      <c r="Z111" s="22"/>
      <c r="AA111" s="22"/>
    </row>
    <row r="112" spans="1:27" s="15" customFormat="1" ht="11.25" customHeight="1" x14ac:dyDescent="0.15">
      <c r="A112" s="216" t="s">
        <v>56</v>
      </c>
      <c r="B112" s="232">
        <v>100</v>
      </c>
      <c r="C112" s="233">
        <v>85.2</v>
      </c>
      <c r="D112" s="234">
        <v>100</v>
      </c>
      <c r="E112" s="234">
        <v>18.2</v>
      </c>
      <c r="F112" s="234">
        <v>1.8</v>
      </c>
      <c r="G112" s="234">
        <v>8.3000000000000007</v>
      </c>
      <c r="H112" s="234">
        <v>59.7</v>
      </c>
      <c r="I112" s="234">
        <v>21.2</v>
      </c>
      <c r="J112" s="234">
        <v>8.9</v>
      </c>
      <c r="K112" s="234">
        <v>41.2</v>
      </c>
      <c r="L112" s="234">
        <v>4.8</v>
      </c>
      <c r="M112" s="234">
        <v>30.5</v>
      </c>
      <c r="N112" s="234">
        <v>18.100000000000001</v>
      </c>
      <c r="O112" s="234">
        <v>2.2999999999999998</v>
      </c>
      <c r="P112" s="234">
        <v>17</v>
      </c>
      <c r="Q112" s="234">
        <v>4.9000000000000004</v>
      </c>
      <c r="R112" s="233">
        <v>11.5</v>
      </c>
      <c r="S112" s="233">
        <v>3.2</v>
      </c>
      <c r="T112" s="22"/>
      <c r="U112" s="22"/>
      <c r="V112" s="22"/>
      <c r="W112" s="22"/>
      <c r="X112" s="22"/>
      <c r="Y112" s="22"/>
      <c r="Z112" s="22"/>
      <c r="AA112" s="22"/>
    </row>
    <row r="113" spans="1:41" s="15" customFormat="1" ht="11.25" customHeight="1" x14ac:dyDescent="0.15">
      <c r="A113" s="231" t="s">
        <v>58</v>
      </c>
      <c r="B113" s="232"/>
      <c r="C113" s="233"/>
      <c r="D113" s="234"/>
      <c r="E113" s="234"/>
      <c r="F113" s="234"/>
      <c r="G113" s="234"/>
      <c r="H113" s="234"/>
      <c r="I113" s="234"/>
      <c r="J113" s="234"/>
      <c r="K113" s="234"/>
      <c r="L113" s="234"/>
      <c r="M113" s="234"/>
      <c r="N113" s="234"/>
      <c r="O113" s="234"/>
      <c r="P113" s="234"/>
      <c r="Q113" s="234"/>
      <c r="R113" s="233"/>
      <c r="S113" s="233"/>
      <c r="T113" s="22"/>
      <c r="U113" s="22"/>
      <c r="V113" s="22"/>
      <c r="W113" s="22"/>
      <c r="X113" s="22"/>
      <c r="Y113" s="22"/>
      <c r="Z113" s="22"/>
      <c r="AA113" s="22"/>
    </row>
    <row r="114" spans="1:41" s="15" customFormat="1" ht="11.25" customHeight="1" x14ac:dyDescent="0.15">
      <c r="A114" s="216" t="s">
        <v>59</v>
      </c>
      <c r="B114" s="232">
        <v>100</v>
      </c>
      <c r="C114" s="233">
        <v>75.2</v>
      </c>
      <c r="D114" s="234">
        <v>100</v>
      </c>
      <c r="E114" s="234">
        <v>10.3</v>
      </c>
      <c r="F114" s="234">
        <v>0.8</v>
      </c>
      <c r="G114" s="234">
        <v>21.2</v>
      </c>
      <c r="H114" s="234">
        <v>53</v>
      </c>
      <c r="I114" s="234">
        <v>17.5</v>
      </c>
      <c r="J114" s="234">
        <v>12.8</v>
      </c>
      <c r="K114" s="234" t="s">
        <v>779</v>
      </c>
      <c r="L114" s="234">
        <v>22.1</v>
      </c>
      <c r="M114" s="234">
        <v>77.5</v>
      </c>
      <c r="N114" s="234" t="s">
        <v>779</v>
      </c>
      <c r="O114" s="234" t="s">
        <v>779</v>
      </c>
      <c r="P114" s="234">
        <v>36.9</v>
      </c>
      <c r="Q114" s="234" t="s">
        <v>779</v>
      </c>
      <c r="R114" s="233">
        <v>24.8</v>
      </c>
      <c r="S114" s="233" t="s">
        <v>779</v>
      </c>
      <c r="T114" s="22"/>
      <c r="U114" s="22"/>
      <c r="V114" s="22"/>
      <c r="W114" s="22"/>
      <c r="X114" s="22"/>
      <c r="Y114" s="22"/>
      <c r="Z114" s="22"/>
      <c r="AA114" s="22"/>
    </row>
    <row r="115" spans="1:41" s="15" customFormat="1" ht="11.25" customHeight="1" x14ac:dyDescent="0.15">
      <c r="A115" s="216" t="s">
        <v>60</v>
      </c>
      <c r="B115" s="232">
        <v>100</v>
      </c>
      <c r="C115" s="233">
        <v>86.2</v>
      </c>
      <c r="D115" s="234">
        <v>100</v>
      </c>
      <c r="E115" s="234">
        <v>17.7</v>
      </c>
      <c r="F115" s="234">
        <v>4</v>
      </c>
      <c r="G115" s="234">
        <v>2.9</v>
      </c>
      <c r="H115" s="234">
        <v>49.3</v>
      </c>
      <c r="I115" s="234">
        <v>25.9</v>
      </c>
      <c r="J115" s="234">
        <v>10.9</v>
      </c>
      <c r="K115" s="234">
        <v>35.5</v>
      </c>
      <c r="L115" s="234">
        <v>5.4</v>
      </c>
      <c r="M115" s="234">
        <v>26.6</v>
      </c>
      <c r="N115" s="234">
        <v>11.7</v>
      </c>
      <c r="O115" s="234">
        <v>2.8</v>
      </c>
      <c r="P115" s="234">
        <v>21.6</v>
      </c>
      <c r="Q115" s="234">
        <v>5.6</v>
      </c>
      <c r="R115" s="233">
        <v>13.2</v>
      </c>
      <c r="S115" s="233">
        <v>0.6</v>
      </c>
      <c r="T115" s="22"/>
      <c r="U115" s="22"/>
      <c r="V115" s="22"/>
      <c r="W115" s="22"/>
      <c r="X115" s="22"/>
      <c r="Y115" s="22"/>
      <c r="Z115" s="22"/>
      <c r="AA115" s="22"/>
    </row>
    <row r="116" spans="1:41" s="15" customFormat="1" ht="11.25" customHeight="1" x14ac:dyDescent="0.15">
      <c r="A116" s="216" t="s">
        <v>61</v>
      </c>
      <c r="B116" s="232">
        <v>100</v>
      </c>
      <c r="C116" s="233">
        <v>83.8</v>
      </c>
      <c r="D116" s="234">
        <v>100</v>
      </c>
      <c r="E116" s="234">
        <v>18.3</v>
      </c>
      <c r="F116" s="234">
        <v>0.4</v>
      </c>
      <c r="G116" s="234">
        <v>9.6</v>
      </c>
      <c r="H116" s="234">
        <v>55.5</v>
      </c>
      <c r="I116" s="234">
        <v>26.9</v>
      </c>
      <c r="J116" s="234">
        <v>7.3</v>
      </c>
      <c r="K116" s="234">
        <v>39.200000000000003</v>
      </c>
      <c r="L116" s="234">
        <v>4.5</v>
      </c>
      <c r="M116" s="234">
        <v>38.4</v>
      </c>
      <c r="N116" s="234">
        <v>14.9</v>
      </c>
      <c r="O116" s="234">
        <v>2.2999999999999998</v>
      </c>
      <c r="P116" s="234">
        <v>13.4</v>
      </c>
      <c r="Q116" s="234">
        <v>2.9</v>
      </c>
      <c r="R116" s="233">
        <v>15</v>
      </c>
      <c r="S116" s="233">
        <v>1.2</v>
      </c>
      <c r="T116" s="22"/>
      <c r="U116" s="22"/>
      <c r="V116" s="22"/>
      <c r="W116" s="22"/>
      <c r="X116" s="22"/>
      <c r="Y116" s="22"/>
      <c r="Z116" s="22"/>
      <c r="AA116" s="22"/>
    </row>
    <row r="117" spans="1:41" s="15" customFormat="1" ht="11.25" customHeight="1" x14ac:dyDescent="0.15">
      <c r="A117" s="216" t="s">
        <v>62</v>
      </c>
      <c r="B117" s="232">
        <v>100</v>
      </c>
      <c r="C117" s="233">
        <v>81.5</v>
      </c>
      <c r="D117" s="234">
        <v>100</v>
      </c>
      <c r="E117" s="234">
        <v>20.100000000000001</v>
      </c>
      <c r="F117" s="234">
        <v>2.1</v>
      </c>
      <c r="G117" s="234">
        <v>4.2</v>
      </c>
      <c r="H117" s="234">
        <v>57.7</v>
      </c>
      <c r="I117" s="234">
        <v>17.2</v>
      </c>
      <c r="J117" s="234">
        <v>6.4</v>
      </c>
      <c r="K117" s="234">
        <v>47.5</v>
      </c>
      <c r="L117" s="234">
        <v>2.4</v>
      </c>
      <c r="M117" s="234">
        <v>28.7</v>
      </c>
      <c r="N117" s="234">
        <v>19.2</v>
      </c>
      <c r="O117" s="234">
        <v>1.9</v>
      </c>
      <c r="P117" s="234">
        <v>19.100000000000001</v>
      </c>
      <c r="Q117" s="234">
        <v>4.3</v>
      </c>
      <c r="R117" s="233">
        <v>15.5</v>
      </c>
      <c r="S117" s="233">
        <v>3</v>
      </c>
      <c r="T117" s="22"/>
      <c r="U117" s="22"/>
      <c r="V117" s="22"/>
      <c r="W117" s="22"/>
      <c r="X117" s="22"/>
      <c r="Y117" s="22"/>
      <c r="Z117" s="22"/>
      <c r="AA117" s="22"/>
    </row>
    <row r="118" spans="1:41" s="15" customFormat="1" ht="11.25" customHeight="1" x14ac:dyDescent="0.15">
      <c r="A118" s="216" t="s">
        <v>63</v>
      </c>
      <c r="B118" s="232">
        <v>100</v>
      </c>
      <c r="C118" s="233">
        <v>83</v>
      </c>
      <c r="D118" s="234">
        <v>100</v>
      </c>
      <c r="E118" s="234">
        <v>14.6</v>
      </c>
      <c r="F118" s="234">
        <v>0.9</v>
      </c>
      <c r="G118" s="234">
        <v>5</v>
      </c>
      <c r="H118" s="234">
        <v>60.9</v>
      </c>
      <c r="I118" s="234">
        <v>15.3</v>
      </c>
      <c r="J118" s="234">
        <v>6.2</v>
      </c>
      <c r="K118" s="234">
        <v>43.7</v>
      </c>
      <c r="L118" s="234">
        <v>2.6</v>
      </c>
      <c r="M118" s="234">
        <v>26.1</v>
      </c>
      <c r="N118" s="234">
        <v>21.4</v>
      </c>
      <c r="O118" s="234">
        <v>1.4</v>
      </c>
      <c r="P118" s="234">
        <v>18.899999999999999</v>
      </c>
      <c r="Q118" s="234">
        <v>7.8</v>
      </c>
      <c r="R118" s="233">
        <v>13.1</v>
      </c>
      <c r="S118" s="233">
        <v>3.9</v>
      </c>
      <c r="T118" s="22"/>
      <c r="U118" s="22"/>
      <c r="V118" s="22"/>
      <c r="W118" s="22"/>
      <c r="X118" s="22"/>
      <c r="Y118" s="22"/>
      <c r="Z118" s="22"/>
      <c r="AA118" s="22"/>
    </row>
    <row r="119" spans="1:41" s="15" customFormat="1" ht="11.25" customHeight="1" x14ac:dyDescent="0.15">
      <c r="A119" s="236" t="s">
        <v>64</v>
      </c>
      <c r="B119" s="237">
        <v>100</v>
      </c>
      <c r="C119" s="240">
        <v>82.2</v>
      </c>
      <c r="D119" s="234">
        <v>100</v>
      </c>
      <c r="E119" s="241">
        <v>16</v>
      </c>
      <c r="F119" s="241">
        <v>1.2</v>
      </c>
      <c r="G119" s="241">
        <v>10.3</v>
      </c>
      <c r="H119" s="241">
        <v>58.3</v>
      </c>
      <c r="I119" s="241">
        <v>14.4</v>
      </c>
      <c r="J119" s="241">
        <v>13.8</v>
      </c>
      <c r="K119" s="241">
        <v>36.200000000000003</v>
      </c>
      <c r="L119" s="241">
        <v>3.1</v>
      </c>
      <c r="M119" s="241">
        <v>20.399999999999999</v>
      </c>
      <c r="N119" s="241">
        <v>34.4</v>
      </c>
      <c r="O119" s="241">
        <v>5.3</v>
      </c>
      <c r="P119" s="241">
        <v>13.3</v>
      </c>
      <c r="Q119" s="241">
        <v>7.5</v>
      </c>
      <c r="R119" s="240">
        <v>10.7</v>
      </c>
      <c r="S119" s="240">
        <v>7.1</v>
      </c>
      <c r="T119" s="22"/>
      <c r="U119" s="22"/>
      <c r="V119" s="22"/>
      <c r="W119" s="22"/>
      <c r="X119" s="22"/>
      <c r="Y119" s="22"/>
      <c r="Z119" s="22"/>
      <c r="AA119" s="22"/>
    </row>
    <row r="120" spans="1:41" ht="11.25" customHeight="1" x14ac:dyDescent="0.15">
      <c r="A120" s="235" t="s">
        <v>152</v>
      </c>
      <c r="B120" s="211"/>
      <c r="C120" s="229"/>
      <c r="D120" s="230"/>
      <c r="E120" s="230"/>
      <c r="F120" s="230"/>
      <c r="G120" s="230"/>
      <c r="H120" s="230"/>
      <c r="I120" s="230"/>
      <c r="J120" s="230"/>
      <c r="K120" s="230"/>
      <c r="L120" s="230"/>
      <c r="M120" s="230"/>
      <c r="N120" s="230"/>
      <c r="O120" s="230"/>
      <c r="P120" s="230"/>
      <c r="Q120" s="230"/>
      <c r="R120" s="229"/>
      <c r="S120" s="229"/>
      <c r="T120" s="11"/>
      <c r="U120" s="11"/>
      <c r="V120" s="11"/>
      <c r="W120" s="11"/>
      <c r="X120" s="11"/>
      <c r="Y120" s="11"/>
      <c r="Z120" s="11"/>
      <c r="AA120" s="11"/>
    </row>
    <row r="121" spans="1:41" x14ac:dyDescent="0.15">
      <c r="A121" s="235" t="s">
        <v>66</v>
      </c>
      <c r="B121" s="209"/>
      <c r="C121" s="211"/>
      <c r="D121" s="211"/>
      <c r="E121" s="211"/>
      <c r="F121" s="211"/>
      <c r="G121" s="211"/>
      <c r="H121" s="211"/>
      <c r="I121" s="238" t="s">
        <v>118</v>
      </c>
      <c r="J121" s="211"/>
      <c r="K121" s="211"/>
      <c r="L121" s="211"/>
      <c r="M121" s="211"/>
      <c r="N121" s="211"/>
      <c r="O121" s="211"/>
      <c r="P121" s="211"/>
      <c r="Q121" s="211"/>
      <c r="R121" s="211"/>
      <c r="S121" s="211"/>
    </row>
    <row r="122" spans="1:41" hidden="1" x14ac:dyDescent="0.15"/>
    <row r="123" spans="1:41" hidden="1" x14ac:dyDescent="0.15"/>
    <row r="124" spans="1:41" hidden="1" x14ac:dyDescent="0.15"/>
    <row r="125" spans="1:41" hidden="1" x14ac:dyDescent="0.15"/>
    <row r="126" spans="1:41" hidden="1" x14ac:dyDescent="0.15"/>
    <row r="127" spans="1:41" ht="18.75" hidden="1" x14ac:dyDescent="0.15">
      <c r="A127" s="73" t="s">
        <v>827</v>
      </c>
    </row>
    <row r="128" spans="1:41" s="8" customFormat="1" ht="18.75" hidden="1" customHeight="1" x14ac:dyDescent="0.2">
      <c r="A128" s="421" t="s">
        <v>0</v>
      </c>
      <c r="B128" s="421"/>
      <c r="C128" s="421"/>
      <c r="D128" s="421"/>
      <c r="E128" s="421"/>
      <c r="F128" s="421"/>
      <c r="G128" s="421"/>
      <c r="H128" s="421"/>
      <c r="I128" s="422" t="s">
        <v>1</v>
      </c>
      <c r="J128" s="422"/>
      <c r="K128" s="422"/>
      <c r="L128" s="422"/>
      <c r="M128" s="422"/>
      <c r="N128" s="422"/>
      <c r="O128" s="422"/>
      <c r="P128" s="422"/>
      <c r="Q128" s="422"/>
      <c r="R128" s="422"/>
      <c r="S128" s="422"/>
      <c r="T128" s="7"/>
      <c r="U128" s="7"/>
      <c r="V128" s="7"/>
      <c r="W128" s="7"/>
      <c r="X128" s="7"/>
      <c r="Y128" s="7"/>
      <c r="Z128" s="7"/>
      <c r="AA128" s="7"/>
      <c r="AB128" s="7"/>
      <c r="AC128" s="7"/>
      <c r="AD128" s="7"/>
      <c r="AE128" s="7"/>
      <c r="AF128" s="7"/>
      <c r="AG128" s="7"/>
      <c r="AH128" s="7"/>
      <c r="AI128" s="7"/>
      <c r="AJ128" s="7"/>
      <c r="AK128" s="7"/>
      <c r="AL128" s="7"/>
      <c r="AM128" s="7"/>
      <c r="AN128" s="7"/>
      <c r="AO128" s="7"/>
    </row>
    <row r="129" spans="1:41" s="8" customFormat="1" ht="18.75" hidden="1" x14ac:dyDescent="0.2">
      <c r="A129" s="423" t="s">
        <v>2</v>
      </c>
      <c r="B129" s="423"/>
      <c r="C129" s="423"/>
      <c r="D129" s="423"/>
      <c r="E129" s="423"/>
      <c r="F129" s="423"/>
      <c r="G129" s="423"/>
      <c r="H129" s="423"/>
      <c r="I129" s="424" t="s">
        <v>145</v>
      </c>
      <c r="J129" s="424"/>
      <c r="K129" s="424"/>
      <c r="L129" s="424"/>
      <c r="M129" s="424"/>
      <c r="N129" s="424"/>
      <c r="O129" s="424"/>
      <c r="P129" s="424"/>
      <c r="Q129" s="424"/>
      <c r="R129" s="424"/>
      <c r="S129" s="424"/>
      <c r="T129" s="7"/>
      <c r="U129" s="7"/>
      <c r="V129" s="7"/>
      <c r="W129" s="7"/>
      <c r="X129" s="7"/>
      <c r="Y129" s="7"/>
      <c r="Z129" s="7"/>
      <c r="AA129" s="7"/>
      <c r="AB129" s="7"/>
      <c r="AC129" s="7"/>
      <c r="AD129" s="7"/>
      <c r="AE129" s="7"/>
      <c r="AF129" s="7"/>
      <c r="AG129" s="7"/>
      <c r="AH129" s="7"/>
      <c r="AI129" s="7"/>
      <c r="AJ129" s="7"/>
      <c r="AK129" s="7"/>
      <c r="AL129" s="7"/>
      <c r="AM129" s="7"/>
      <c r="AN129" s="7"/>
      <c r="AO129" s="7"/>
    </row>
    <row r="130" spans="1:41" s="8" customFormat="1" ht="10.15" hidden="1" customHeight="1" x14ac:dyDescent="0.2">
      <c r="A130" s="141"/>
      <c r="B130" s="141"/>
      <c r="C130" s="141"/>
      <c r="D130" s="141"/>
      <c r="E130" s="141"/>
      <c r="F130" s="141"/>
      <c r="G130" s="141"/>
      <c r="H130" s="141"/>
      <c r="I130" s="142"/>
      <c r="J130" s="142"/>
      <c r="K130" s="142"/>
      <c r="L130" s="142"/>
      <c r="M130" s="142"/>
      <c r="N130" s="142"/>
      <c r="O130" s="142"/>
      <c r="P130" s="142"/>
      <c r="Q130" s="142"/>
      <c r="R130" s="142"/>
      <c r="S130" s="142"/>
      <c r="T130" s="7"/>
      <c r="U130" s="7"/>
      <c r="V130" s="7"/>
      <c r="W130" s="7"/>
      <c r="X130" s="7"/>
      <c r="Y130" s="7"/>
      <c r="Z130" s="7"/>
      <c r="AA130" s="7"/>
      <c r="AB130" s="7"/>
      <c r="AC130" s="7"/>
      <c r="AD130" s="7"/>
      <c r="AE130" s="7"/>
      <c r="AF130" s="7"/>
      <c r="AG130" s="7"/>
      <c r="AH130" s="7"/>
      <c r="AI130" s="7"/>
      <c r="AJ130" s="7"/>
      <c r="AK130" s="7"/>
      <c r="AL130" s="7"/>
      <c r="AM130" s="7"/>
      <c r="AN130" s="7"/>
      <c r="AO130" s="7"/>
    </row>
    <row r="131" spans="1:41" ht="11.25" hidden="1" customHeight="1" x14ac:dyDescent="0.15">
      <c r="B131" s="10"/>
      <c r="C131" s="10"/>
      <c r="D131" s="10"/>
      <c r="E131" s="10"/>
      <c r="F131" s="10"/>
      <c r="G131" s="10"/>
      <c r="H131" s="10"/>
      <c r="I131" s="10"/>
      <c r="J131" s="10"/>
      <c r="K131" s="10"/>
      <c r="L131" s="10"/>
      <c r="M131" s="10"/>
      <c r="N131" s="10"/>
      <c r="O131" s="10"/>
      <c r="P131" s="10"/>
      <c r="Q131" s="10"/>
      <c r="R131" s="10"/>
      <c r="S131" s="11" t="s">
        <v>4</v>
      </c>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row>
    <row r="132" spans="1:41" ht="11.25" hidden="1" customHeight="1" x14ac:dyDescent="0.15">
      <c r="A132" s="12"/>
      <c r="B132" s="425" t="s">
        <v>146</v>
      </c>
      <c r="C132" s="426" t="s">
        <v>6</v>
      </c>
      <c r="D132" s="427"/>
      <c r="E132" s="1"/>
      <c r="F132" s="1"/>
      <c r="G132" s="1"/>
      <c r="H132" s="1"/>
      <c r="I132" s="1"/>
      <c r="J132" s="1"/>
      <c r="K132" s="1"/>
      <c r="L132" s="1"/>
      <c r="M132" s="1"/>
      <c r="N132" s="1"/>
      <c r="O132" s="1"/>
      <c r="P132" s="1"/>
      <c r="Q132" s="1"/>
      <c r="R132" s="432" t="s">
        <v>7</v>
      </c>
      <c r="S132" s="432" t="s">
        <v>8</v>
      </c>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row>
    <row r="133" spans="1:41" s="15" customFormat="1" ht="11.25" hidden="1" customHeight="1" x14ac:dyDescent="0.15">
      <c r="A133" s="13"/>
      <c r="B133" s="425"/>
      <c r="C133" s="428"/>
      <c r="D133" s="429"/>
      <c r="E133" s="2" t="s">
        <v>9</v>
      </c>
      <c r="F133" s="3"/>
      <c r="G133" s="3"/>
      <c r="H133" s="3"/>
      <c r="I133" s="3"/>
      <c r="J133" s="3"/>
      <c r="K133" s="3"/>
      <c r="L133" s="3"/>
      <c r="M133" s="3"/>
      <c r="N133" s="3"/>
      <c r="O133" s="3"/>
      <c r="P133" s="3"/>
      <c r="Q133" s="4"/>
      <c r="R133" s="432"/>
      <c r="S133" s="432"/>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row>
    <row r="134" spans="1:41" s="17" customFormat="1" ht="101.25" hidden="1" customHeight="1" x14ac:dyDescent="0.15">
      <c r="A134" s="149" t="s">
        <v>10</v>
      </c>
      <c r="B134" s="425"/>
      <c r="C134" s="430"/>
      <c r="D134" s="431"/>
      <c r="E134" s="5" t="s">
        <v>11</v>
      </c>
      <c r="F134" s="6" t="s">
        <v>12</v>
      </c>
      <c r="G134" s="6" t="s">
        <v>13</v>
      </c>
      <c r="H134" s="6" t="s">
        <v>14</v>
      </c>
      <c r="I134" s="6" t="s">
        <v>15</v>
      </c>
      <c r="J134" s="6" t="s">
        <v>16</v>
      </c>
      <c r="K134" s="6" t="s">
        <v>17</v>
      </c>
      <c r="L134" s="6" t="s">
        <v>18</v>
      </c>
      <c r="M134" s="6" t="s">
        <v>19</v>
      </c>
      <c r="N134" s="6" t="s">
        <v>20</v>
      </c>
      <c r="O134" s="6" t="s">
        <v>21</v>
      </c>
      <c r="P134" s="6" t="s">
        <v>22</v>
      </c>
      <c r="Q134" s="158" t="s">
        <v>23</v>
      </c>
      <c r="R134" s="432"/>
      <c r="S134" s="432"/>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row>
    <row r="135" spans="1:41" s="15" customFormat="1" ht="11.25" hidden="1" customHeight="1" x14ac:dyDescent="0.15">
      <c r="A135" s="18" t="s">
        <v>24</v>
      </c>
      <c r="B135" s="19">
        <f t="shared" ref="B135:S135" si="0">IF(B9="","",IF(AND(B9="-",B71="       -"),"-",IF(B9="-",0-B71,IF(B71="       -",B9,B9-B71))))</f>
        <v>0</v>
      </c>
      <c r="C135" s="20">
        <f t="shared" si="0"/>
        <v>-0.20000000000000284</v>
      </c>
      <c r="D135" s="20">
        <f t="shared" si="0"/>
        <v>0</v>
      </c>
      <c r="E135" s="20">
        <f t="shared" si="0"/>
        <v>-0.29999999999999716</v>
      </c>
      <c r="F135" s="20">
        <f t="shared" si="0"/>
        <v>0</v>
      </c>
      <c r="G135" s="20">
        <f t="shared" si="0"/>
        <v>0.10000000000000053</v>
      </c>
      <c r="H135" s="20">
        <f t="shared" si="0"/>
        <v>-0.60000000000000142</v>
      </c>
      <c r="I135" s="20">
        <f t="shared" si="0"/>
        <v>0</v>
      </c>
      <c r="J135" s="20">
        <f t="shared" si="0"/>
        <v>-0.29999999999999893</v>
      </c>
      <c r="K135" s="20">
        <f t="shared" si="0"/>
        <v>-0.10000000000000142</v>
      </c>
      <c r="L135" s="20">
        <f t="shared" si="0"/>
        <v>0.10000000000000009</v>
      </c>
      <c r="M135" s="20">
        <f t="shared" si="0"/>
        <v>0.29999999999999716</v>
      </c>
      <c r="N135" s="20">
        <f t="shared" si="0"/>
        <v>-0.40000000000000213</v>
      </c>
      <c r="O135" s="20">
        <f t="shared" si="0"/>
        <v>9.9999999999999645E-2</v>
      </c>
      <c r="P135" s="20">
        <f t="shared" si="0"/>
        <v>0.80000000000000071</v>
      </c>
      <c r="Q135" s="20">
        <f t="shared" si="0"/>
        <v>-0.40000000000000036</v>
      </c>
      <c r="R135" s="20">
        <f t="shared" si="0"/>
        <v>0.40000000000000036</v>
      </c>
      <c r="S135" s="20">
        <f t="shared" si="0"/>
        <v>-0.20000000000000018</v>
      </c>
      <c r="T135" s="22"/>
      <c r="U135" s="22"/>
      <c r="V135" s="22"/>
      <c r="W135" s="22"/>
      <c r="X135" s="22"/>
      <c r="Y135" s="22"/>
      <c r="Z135" s="22"/>
      <c r="AA135" s="22"/>
    </row>
    <row r="136" spans="1:41" s="15" customFormat="1" ht="11.25" hidden="1" customHeight="1" x14ac:dyDescent="0.15">
      <c r="A136" s="23" t="s">
        <v>25</v>
      </c>
      <c r="B136" s="24" t="str">
        <f t="shared" ref="B136:S136" si="1">IF(B10="","",IF(AND(B10="-",B72="       -"),"-",IF(B10="-",0-B72,IF(B72="       -",B10,B10-B72))))</f>
        <v/>
      </c>
      <c r="C136" s="22" t="str">
        <f t="shared" si="1"/>
        <v/>
      </c>
      <c r="D136" s="22" t="str">
        <f t="shared" si="1"/>
        <v/>
      </c>
      <c r="E136" s="22" t="str">
        <f t="shared" si="1"/>
        <v/>
      </c>
      <c r="F136" s="22" t="str">
        <f t="shared" si="1"/>
        <v/>
      </c>
      <c r="G136" s="22" t="str">
        <f t="shared" si="1"/>
        <v/>
      </c>
      <c r="H136" s="22" t="str">
        <f t="shared" si="1"/>
        <v/>
      </c>
      <c r="I136" s="22" t="str">
        <f t="shared" si="1"/>
        <v/>
      </c>
      <c r="J136" s="22" t="str">
        <f t="shared" si="1"/>
        <v/>
      </c>
      <c r="K136" s="22" t="str">
        <f t="shared" si="1"/>
        <v/>
      </c>
      <c r="L136" s="22" t="str">
        <f t="shared" si="1"/>
        <v/>
      </c>
      <c r="M136" s="22" t="str">
        <f t="shared" si="1"/>
        <v/>
      </c>
      <c r="N136" s="22" t="str">
        <f t="shared" si="1"/>
        <v/>
      </c>
      <c r="O136" s="22" t="str">
        <f t="shared" si="1"/>
        <v/>
      </c>
      <c r="P136" s="22" t="str">
        <f t="shared" si="1"/>
        <v/>
      </c>
      <c r="Q136" s="22" t="str">
        <f t="shared" si="1"/>
        <v/>
      </c>
      <c r="R136" s="22" t="str">
        <f t="shared" si="1"/>
        <v/>
      </c>
      <c r="S136" s="22" t="str">
        <f t="shared" si="1"/>
        <v/>
      </c>
      <c r="T136" s="22"/>
      <c r="U136" s="22"/>
      <c r="V136" s="22"/>
      <c r="W136" s="22"/>
      <c r="X136" s="22"/>
      <c r="Y136" s="22"/>
      <c r="Z136" s="22"/>
      <c r="AA136" s="22"/>
    </row>
    <row r="137" spans="1:41" s="15" customFormat="1" ht="11.25" hidden="1" customHeight="1" x14ac:dyDescent="0.15">
      <c r="A137" s="13" t="s">
        <v>26</v>
      </c>
      <c r="B137" s="24">
        <f t="shared" ref="B137:S137" si="2">IF(B11="","",IF(AND(B11="-",B73="       -"),"-",IF(B11="-",0-B73,IF(B73="       -",B11,B11-B73))))</f>
        <v>0</v>
      </c>
      <c r="C137" s="22">
        <f t="shared" si="2"/>
        <v>-0.5</v>
      </c>
      <c r="D137" s="22">
        <f t="shared" si="2"/>
        <v>0</v>
      </c>
      <c r="E137" s="22">
        <f t="shared" si="2"/>
        <v>0.69999999999999929</v>
      </c>
      <c r="F137" s="22">
        <f t="shared" si="2"/>
        <v>0.10000000000000009</v>
      </c>
      <c r="G137" s="22">
        <f t="shared" si="2"/>
        <v>0.40000000000000036</v>
      </c>
      <c r="H137" s="22">
        <f t="shared" si="2"/>
        <v>0.70000000000000284</v>
      </c>
      <c r="I137" s="22">
        <f t="shared" si="2"/>
        <v>9.9999999999997868E-2</v>
      </c>
      <c r="J137" s="22">
        <f t="shared" si="2"/>
        <v>-0.5</v>
      </c>
      <c r="K137" s="22">
        <f t="shared" si="2"/>
        <v>-0.80000000000000071</v>
      </c>
      <c r="L137" s="22">
        <f t="shared" si="2"/>
        <v>-0.39999999999999947</v>
      </c>
      <c r="M137" s="22">
        <f t="shared" si="2"/>
        <v>0.5</v>
      </c>
      <c r="N137" s="22">
        <f t="shared" si="2"/>
        <v>-1.6000000000000014</v>
      </c>
      <c r="O137" s="22">
        <f t="shared" si="2"/>
        <v>0.5</v>
      </c>
      <c r="P137" s="22">
        <f t="shared" si="2"/>
        <v>-0.5</v>
      </c>
      <c r="Q137" s="22">
        <f t="shared" si="2"/>
        <v>-0.70000000000000107</v>
      </c>
      <c r="R137" s="22">
        <f t="shared" si="2"/>
        <v>0.39999999999999858</v>
      </c>
      <c r="S137" s="22">
        <f t="shared" si="2"/>
        <v>9.9999999999999867E-2</v>
      </c>
      <c r="T137" s="22"/>
      <c r="U137" s="22"/>
      <c r="V137" s="22"/>
      <c r="W137" s="22"/>
      <c r="X137" s="22"/>
      <c r="Y137" s="22"/>
      <c r="Z137" s="22"/>
      <c r="AA137" s="22"/>
    </row>
    <row r="138" spans="1:41" s="15" customFormat="1" ht="11.25" hidden="1" customHeight="1" x14ac:dyDescent="0.15">
      <c r="A138" s="13" t="s">
        <v>27</v>
      </c>
      <c r="B138" s="24">
        <f t="shared" ref="B138:S138" si="3">IF(B12="","",IF(AND(B12="-",B74="       -"),"-",IF(B12="-",0-B74,IF(B74="       -",B12,B12-B74))))</f>
        <v>0</v>
      </c>
      <c r="C138" s="22">
        <f t="shared" si="3"/>
        <v>-0.10000000000000853</v>
      </c>
      <c r="D138" s="22">
        <f t="shared" si="3"/>
        <v>0</v>
      </c>
      <c r="E138" s="22">
        <f t="shared" si="3"/>
        <v>-0.59999999999999964</v>
      </c>
      <c r="F138" s="22">
        <f t="shared" si="3"/>
        <v>0</v>
      </c>
      <c r="G138" s="22">
        <f t="shared" si="3"/>
        <v>0.10000000000000009</v>
      </c>
      <c r="H138" s="22">
        <f t="shared" si="3"/>
        <v>-1.2999999999999972</v>
      </c>
      <c r="I138" s="22">
        <f t="shared" si="3"/>
        <v>-9.9999999999997868E-2</v>
      </c>
      <c r="J138" s="22">
        <f t="shared" si="3"/>
        <v>-0.10000000000000053</v>
      </c>
      <c r="K138" s="22">
        <f t="shared" si="3"/>
        <v>-0.10000000000000142</v>
      </c>
      <c r="L138" s="22">
        <f t="shared" si="3"/>
        <v>0.29999999999999982</v>
      </c>
      <c r="M138" s="22">
        <f t="shared" si="3"/>
        <v>0.19999999999999929</v>
      </c>
      <c r="N138" s="22">
        <f t="shared" si="3"/>
        <v>0.40000000000000213</v>
      </c>
      <c r="O138" s="22">
        <f t="shared" si="3"/>
        <v>0</v>
      </c>
      <c r="P138" s="22">
        <f t="shared" si="3"/>
        <v>1.1999999999999993</v>
      </c>
      <c r="Q138" s="22">
        <f t="shared" si="3"/>
        <v>-0.19999999999999973</v>
      </c>
      <c r="R138" s="22">
        <f t="shared" si="3"/>
        <v>0.5</v>
      </c>
      <c r="S138" s="22">
        <f t="shared" si="3"/>
        <v>-0.40000000000000036</v>
      </c>
      <c r="T138" s="22"/>
      <c r="U138" s="22"/>
      <c r="V138" s="22"/>
      <c r="W138" s="22"/>
      <c r="X138" s="22"/>
      <c r="Y138" s="22"/>
      <c r="Z138" s="22"/>
      <c r="AA138" s="22"/>
    </row>
    <row r="139" spans="1:41" s="15" customFormat="1" ht="11.25" hidden="1" customHeight="1" x14ac:dyDescent="0.15">
      <c r="A139" s="23" t="s">
        <v>28</v>
      </c>
      <c r="B139" s="24" t="str">
        <f t="shared" ref="B139:S139" si="4">IF(B13="","",IF(AND(B13="-",B75="       -"),"-",IF(B13="-",0-B75,IF(B75="       -",B13,B13-B75))))</f>
        <v/>
      </c>
      <c r="C139" s="22" t="str">
        <f t="shared" si="4"/>
        <v/>
      </c>
      <c r="D139" s="22" t="str">
        <f t="shared" si="4"/>
        <v/>
      </c>
      <c r="E139" s="22" t="str">
        <f t="shared" si="4"/>
        <v/>
      </c>
      <c r="F139" s="22" t="str">
        <f t="shared" si="4"/>
        <v/>
      </c>
      <c r="G139" s="22" t="str">
        <f t="shared" si="4"/>
        <v/>
      </c>
      <c r="H139" s="22" t="str">
        <f t="shared" si="4"/>
        <v/>
      </c>
      <c r="I139" s="22" t="str">
        <f t="shared" si="4"/>
        <v/>
      </c>
      <c r="J139" s="22" t="str">
        <f t="shared" si="4"/>
        <v/>
      </c>
      <c r="K139" s="22" t="str">
        <f t="shared" si="4"/>
        <v/>
      </c>
      <c r="L139" s="22" t="str">
        <f t="shared" si="4"/>
        <v/>
      </c>
      <c r="M139" s="22" t="str">
        <f t="shared" si="4"/>
        <v/>
      </c>
      <c r="N139" s="22" t="str">
        <f t="shared" si="4"/>
        <v/>
      </c>
      <c r="O139" s="22" t="str">
        <f t="shared" si="4"/>
        <v/>
      </c>
      <c r="P139" s="22" t="str">
        <f t="shared" si="4"/>
        <v/>
      </c>
      <c r="Q139" s="22" t="str">
        <f t="shared" si="4"/>
        <v/>
      </c>
      <c r="R139" s="22" t="str">
        <f t="shared" si="4"/>
        <v/>
      </c>
      <c r="S139" s="22" t="str">
        <f t="shared" si="4"/>
        <v/>
      </c>
      <c r="T139" s="22"/>
      <c r="U139" s="22"/>
      <c r="V139" s="22"/>
      <c r="W139" s="22"/>
      <c r="X139" s="22"/>
      <c r="Y139" s="22"/>
      <c r="Z139" s="22"/>
      <c r="AA139" s="22"/>
    </row>
    <row r="140" spans="1:41" s="15" customFormat="1" ht="11.25" hidden="1" customHeight="1" x14ac:dyDescent="0.15">
      <c r="A140" s="13" t="s">
        <v>29</v>
      </c>
      <c r="B140" s="24">
        <f t="shared" ref="B140:S140" si="5">IF(B14="","",IF(AND(B14="-",B76="       -"),"-",IF(B14="-",0-B76,IF(B76="       -",B14,B14-B76))))</f>
        <v>0</v>
      </c>
      <c r="C140" s="22">
        <f t="shared" si="5"/>
        <v>0</v>
      </c>
      <c r="D140" s="22">
        <f t="shared" si="5"/>
        <v>0</v>
      </c>
      <c r="E140" s="22">
        <f t="shared" si="5"/>
        <v>0</v>
      </c>
      <c r="F140" s="22">
        <f t="shared" si="5"/>
        <v>0</v>
      </c>
      <c r="G140" s="22">
        <f t="shared" si="5"/>
        <v>0</v>
      </c>
      <c r="H140" s="22">
        <f t="shared" si="5"/>
        <v>0</v>
      </c>
      <c r="I140" s="22">
        <f t="shared" si="5"/>
        <v>0</v>
      </c>
      <c r="J140" s="22">
        <f t="shared" si="5"/>
        <v>0</v>
      </c>
      <c r="K140" s="22">
        <f t="shared" si="5"/>
        <v>0</v>
      </c>
      <c r="L140" s="22">
        <f t="shared" si="5"/>
        <v>0</v>
      </c>
      <c r="M140" s="22">
        <f t="shared" si="5"/>
        <v>0</v>
      </c>
      <c r="N140" s="22">
        <f t="shared" si="5"/>
        <v>0</v>
      </c>
      <c r="O140" s="22">
        <f t="shared" si="5"/>
        <v>0</v>
      </c>
      <c r="P140" s="22">
        <f t="shared" si="5"/>
        <v>0</v>
      </c>
      <c r="Q140" s="22">
        <f t="shared" si="5"/>
        <v>0</v>
      </c>
      <c r="R140" s="22">
        <f t="shared" si="5"/>
        <v>0</v>
      </c>
      <c r="S140" s="22">
        <f t="shared" si="5"/>
        <v>0</v>
      </c>
      <c r="T140" s="22"/>
      <c r="U140" s="22"/>
      <c r="V140" s="22"/>
      <c r="W140" s="22"/>
      <c r="X140" s="22"/>
      <c r="Y140" s="22"/>
      <c r="Z140" s="22"/>
      <c r="AA140" s="22"/>
    </row>
    <row r="141" spans="1:41" s="15" customFormat="1" ht="11.25" hidden="1" customHeight="1" x14ac:dyDescent="0.15">
      <c r="A141" s="13" t="s">
        <v>30</v>
      </c>
      <c r="B141" s="24">
        <f t="shared" ref="B141:S141" si="6">IF(B15="","",IF(AND(B15="-",B77="       -"),"-",IF(B15="-",0-B77,IF(B77="       -",B15,B15-B77))))</f>
        <v>0</v>
      </c>
      <c r="C141" s="22">
        <f t="shared" si="6"/>
        <v>-0.89999999999999147</v>
      </c>
      <c r="D141" s="22">
        <f t="shared" si="6"/>
        <v>0</v>
      </c>
      <c r="E141" s="22">
        <f t="shared" si="6"/>
        <v>-1</v>
      </c>
      <c r="F141" s="22">
        <f t="shared" si="6"/>
        <v>-0.4</v>
      </c>
      <c r="G141" s="22">
        <f t="shared" si="6"/>
        <v>0.80000000000000071</v>
      </c>
      <c r="H141" s="22">
        <f t="shared" si="6"/>
        <v>1.0999999999999943</v>
      </c>
      <c r="I141" s="22">
        <f t="shared" si="6"/>
        <v>0.20000000000000018</v>
      </c>
      <c r="J141" s="22">
        <f t="shared" si="6"/>
        <v>9.9999999999999645E-2</v>
      </c>
      <c r="K141" s="22">
        <f t="shared" si="6"/>
        <v>0.89999999999999858</v>
      </c>
      <c r="L141" s="22">
        <f t="shared" si="6"/>
        <v>-0.10000000000000009</v>
      </c>
      <c r="M141" s="22">
        <f t="shared" si="6"/>
        <v>0.69999999999999929</v>
      </c>
      <c r="N141" s="22">
        <f t="shared" si="6"/>
        <v>-0.29999999999999716</v>
      </c>
      <c r="O141" s="22">
        <f t="shared" si="6"/>
        <v>-0.10000000000000009</v>
      </c>
      <c r="P141" s="22">
        <f t="shared" si="6"/>
        <v>1.9000000000000004</v>
      </c>
      <c r="Q141" s="22">
        <f t="shared" si="6"/>
        <v>-1.2999999999999998</v>
      </c>
      <c r="R141" s="22">
        <f t="shared" si="6"/>
        <v>0.80000000000000071</v>
      </c>
      <c r="S141" s="22">
        <f t="shared" si="6"/>
        <v>0.10000000000000009</v>
      </c>
      <c r="T141" s="22"/>
      <c r="U141" s="22"/>
      <c r="V141" s="22"/>
      <c r="W141" s="22"/>
      <c r="X141" s="22"/>
      <c r="Y141" s="22"/>
      <c r="Z141" s="22"/>
      <c r="AA141" s="22"/>
    </row>
    <row r="142" spans="1:41" s="15" customFormat="1" ht="11.25" hidden="1" customHeight="1" x14ac:dyDescent="0.15">
      <c r="A142" s="13" t="s">
        <v>31</v>
      </c>
      <c r="B142" s="24">
        <f t="shared" ref="B142:S142" si="7">IF(B16="","",IF(AND(B16="-",B78="       -"),"-",IF(B16="-",0-B78,IF(B78="       -",B16,B16-B78))))</f>
        <v>0</v>
      </c>
      <c r="C142" s="22">
        <f t="shared" si="7"/>
        <v>-0.5</v>
      </c>
      <c r="D142" s="22">
        <f t="shared" si="7"/>
        <v>0</v>
      </c>
      <c r="E142" s="22">
        <f t="shared" si="7"/>
        <v>0.5</v>
      </c>
      <c r="F142" s="22" t="str">
        <f t="shared" si="7"/>
        <v>-</v>
      </c>
      <c r="G142" s="22">
        <f t="shared" si="7"/>
        <v>0.29999999999999982</v>
      </c>
      <c r="H142" s="22">
        <f t="shared" si="7"/>
        <v>2.1000000000000014</v>
      </c>
      <c r="I142" s="22">
        <f t="shared" si="7"/>
        <v>-0.5</v>
      </c>
      <c r="J142" s="22">
        <f t="shared" si="7"/>
        <v>0.30000000000000071</v>
      </c>
      <c r="K142" s="22">
        <f t="shared" si="7"/>
        <v>0</v>
      </c>
      <c r="L142" s="22">
        <f t="shared" si="7"/>
        <v>0.30000000000000004</v>
      </c>
      <c r="M142" s="22">
        <f t="shared" si="7"/>
        <v>-0.20000000000000284</v>
      </c>
      <c r="N142" s="22">
        <f t="shared" si="7"/>
        <v>-0.5</v>
      </c>
      <c r="O142" s="22">
        <f t="shared" si="7"/>
        <v>0.30000000000000027</v>
      </c>
      <c r="P142" s="22">
        <f t="shared" si="7"/>
        <v>1.3000000000000007</v>
      </c>
      <c r="Q142" s="22">
        <f t="shared" si="7"/>
        <v>-1.0000000000000004</v>
      </c>
      <c r="R142" s="22">
        <f t="shared" si="7"/>
        <v>0.89999999999999858</v>
      </c>
      <c r="S142" s="22">
        <f t="shared" si="7"/>
        <v>-0.39999999999999947</v>
      </c>
      <c r="T142" s="22"/>
      <c r="U142" s="22"/>
      <c r="V142" s="22"/>
      <c r="W142" s="22"/>
      <c r="X142" s="22"/>
      <c r="Y142" s="22"/>
      <c r="Z142" s="22"/>
      <c r="AA142" s="22"/>
    </row>
    <row r="143" spans="1:41" s="15" customFormat="1" ht="11.25" hidden="1" customHeight="1" x14ac:dyDescent="0.15">
      <c r="A143" s="13" t="s">
        <v>32</v>
      </c>
      <c r="B143" s="24">
        <f t="shared" ref="B143:S143" si="8">IF(B17="","",IF(AND(B17="-",B79="       -"),"-",IF(B17="-",0-B79,IF(B79="       -",B17,B17-B79))))</f>
        <v>0</v>
      </c>
      <c r="C143" s="22">
        <f t="shared" si="8"/>
        <v>-0.5</v>
      </c>
      <c r="D143" s="22">
        <f t="shared" si="8"/>
        <v>0</v>
      </c>
      <c r="E143" s="22">
        <f t="shared" si="8"/>
        <v>-2.6999999999999993</v>
      </c>
      <c r="F143" s="22">
        <f t="shared" si="8"/>
        <v>-0.29999999999999982</v>
      </c>
      <c r="G143" s="22">
        <f t="shared" si="8"/>
        <v>1</v>
      </c>
      <c r="H143" s="22">
        <f t="shared" si="8"/>
        <v>-1.1999999999999957</v>
      </c>
      <c r="I143" s="22">
        <f t="shared" si="8"/>
        <v>2.2000000000000002</v>
      </c>
      <c r="J143" s="22">
        <f t="shared" si="8"/>
        <v>-1.4000000000000004</v>
      </c>
      <c r="K143" s="22">
        <f t="shared" si="8"/>
        <v>-2.5</v>
      </c>
      <c r="L143" s="22">
        <f t="shared" si="8"/>
        <v>-0.5</v>
      </c>
      <c r="M143" s="22">
        <f t="shared" si="8"/>
        <v>-0.69999999999999929</v>
      </c>
      <c r="N143" s="22">
        <f t="shared" si="8"/>
        <v>-0.20000000000000284</v>
      </c>
      <c r="O143" s="22">
        <f t="shared" si="8"/>
        <v>-0.80000000000000027</v>
      </c>
      <c r="P143" s="22">
        <f t="shared" si="8"/>
        <v>1.3000000000000007</v>
      </c>
      <c r="Q143" s="22">
        <f t="shared" si="8"/>
        <v>-1.4000000000000004</v>
      </c>
      <c r="R143" s="22">
        <f t="shared" si="8"/>
        <v>0.90000000000000213</v>
      </c>
      <c r="S143" s="22">
        <f t="shared" si="8"/>
        <v>-0.30000000000000004</v>
      </c>
      <c r="T143" s="22"/>
      <c r="U143" s="22"/>
      <c r="V143" s="22"/>
      <c r="W143" s="22"/>
      <c r="X143" s="22"/>
      <c r="Y143" s="22"/>
      <c r="Z143" s="22"/>
      <c r="AA143" s="22"/>
    </row>
    <row r="144" spans="1:41" s="15" customFormat="1" ht="11.25" hidden="1" customHeight="1" x14ac:dyDescent="0.15">
      <c r="A144" s="13" t="s">
        <v>33</v>
      </c>
      <c r="B144" s="24">
        <f t="shared" ref="B144:S144" si="9">IF(B18="","",IF(AND(B18="-",B80="       -"),"-",IF(B18="-",0-B80,IF(B80="       -",B18,B18-B80))))</f>
        <v>0</v>
      </c>
      <c r="C144" s="22">
        <f t="shared" si="9"/>
        <v>1</v>
      </c>
      <c r="D144" s="22">
        <f t="shared" si="9"/>
        <v>0</v>
      </c>
      <c r="E144" s="22">
        <f t="shared" si="9"/>
        <v>0.19999999999999929</v>
      </c>
      <c r="F144" s="22">
        <f t="shared" si="9"/>
        <v>-0.19999999999999996</v>
      </c>
      <c r="G144" s="22">
        <f t="shared" si="9"/>
        <v>0.80000000000000071</v>
      </c>
      <c r="H144" s="22">
        <f t="shared" si="9"/>
        <v>0.89999999999999858</v>
      </c>
      <c r="I144" s="22">
        <f t="shared" si="9"/>
        <v>-0.10000000000000053</v>
      </c>
      <c r="J144" s="22">
        <f t="shared" si="9"/>
        <v>1.3999999999999995</v>
      </c>
      <c r="K144" s="22">
        <f t="shared" si="9"/>
        <v>2.0999999999999943</v>
      </c>
      <c r="L144" s="22">
        <f t="shared" si="9"/>
        <v>0.59999999999999987</v>
      </c>
      <c r="M144" s="22">
        <f t="shared" si="9"/>
        <v>3.3999999999999986</v>
      </c>
      <c r="N144" s="22">
        <f t="shared" si="9"/>
        <v>-2.5999999999999979</v>
      </c>
      <c r="O144" s="22">
        <f t="shared" si="9"/>
        <v>0.20000000000000018</v>
      </c>
      <c r="P144" s="22">
        <f t="shared" si="9"/>
        <v>0.20000000000000107</v>
      </c>
      <c r="Q144" s="22">
        <f t="shared" si="9"/>
        <v>0.70000000000000018</v>
      </c>
      <c r="R144" s="22">
        <f t="shared" si="9"/>
        <v>-0.69999999999999929</v>
      </c>
      <c r="S144" s="22">
        <f t="shared" si="9"/>
        <v>-0.29999999999999982</v>
      </c>
      <c r="T144" s="22"/>
      <c r="U144" s="22"/>
      <c r="V144" s="22"/>
      <c r="W144" s="22"/>
      <c r="X144" s="22"/>
      <c r="Y144" s="22"/>
      <c r="Z144" s="22"/>
      <c r="AA144" s="22"/>
    </row>
    <row r="145" spans="1:27" s="15" customFormat="1" ht="11.25" hidden="1" customHeight="1" x14ac:dyDescent="0.15">
      <c r="A145" s="13"/>
      <c r="B145" s="15" t="str">
        <f t="shared" ref="B145:S145" si="10">IF(B19="","",IF(AND(B19="-",B81="       -"),"-",IF(B19="-",0-B81,IF(B81="       -",B19,B19-B81))))</f>
        <v/>
      </c>
      <c r="C145" s="22" t="str">
        <f t="shared" si="10"/>
        <v/>
      </c>
      <c r="D145" s="22" t="str">
        <f t="shared" si="10"/>
        <v/>
      </c>
      <c r="E145" s="22" t="str">
        <f t="shared" si="10"/>
        <v/>
      </c>
      <c r="F145" s="22" t="str">
        <f t="shared" si="10"/>
        <v/>
      </c>
      <c r="G145" s="22" t="str">
        <f t="shared" si="10"/>
        <v/>
      </c>
      <c r="H145" s="22" t="str">
        <f t="shared" si="10"/>
        <v/>
      </c>
      <c r="I145" s="22" t="str">
        <f t="shared" si="10"/>
        <v/>
      </c>
      <c r="J145" s="22" t="str">
        <f t="shared" si="10"/>
        <v/>
      </c>
      <c r="K145" s="22" t="str">
        <f t="shared" si="10"/>
        <v/>
      </c>
      <c r="L145" s="22" t="str">
        <f t="shared" si="10"/>
        <v/>
      </c>
      <c r="M145" s="22" t="str">
        <f t="shared" si="10"/>
        <v/>
      </c>
      <c r="N145" s="22" t="str">
        <f t="shared" si="10"/>
        <v/>
      </c>
      <c r="O145" s="22" t="str">
        <f t="shared" si="10"/>
        <v/>
      </c>
      <c r="P145" s="22" t="str">
        <f t="shared" si="10"/>
        <v/>
      </c>
      <c r="Q145" s="22" t="str">
        <f t="shared" si="10"/>
        <v/>
      </c>
      <c r="R145" s="22" t="str">
        <f t="shared" si="10"/>
        <v/>
      </c>
      <c r="S145" s="22" t="str">
        <f t="shared" si="10"/>
        <v/>
      </c>
      <c r="T145" s="22"/>
      <c r="U145" s="22"/>
      <c r="V145" s="22"/>
      <c r="W145" s="22"/>
      <c r="X145" s="22"/>
      <c r="Y145" s="22"/>
      <c r="Z145" s="22"/>
      <c r="AA145" s="22"/>
    </row>
    <row r="146" spans="1:27" s="15" customFormat="1" ht="11.25" hidden="1" customHeight="1" x14ac:dyDescent="0.15">
      <c r="A146" s="13" t="s">
        <v>34</v>
      </c>
      <c r="B146" s="24">
        <f t="shared" ref="B146:S146" si="11">IF(B20="","",IF(AND(B20="-",B82="       -"),"-",IF(B20="-",0-B82,IF(B82="       -",B20,B20-B82))))</f>
        <v>0</v>
      </c>
      <c r="C146" s="22">
        <f t="shared" si="11"/>
        <v>0</v>
      </c>
      <c r="D146" s="22">
        <f t="shared" si="11"/>
        <v>0</v>
      </c>
      <c r="E146" s="22">
        <f t="shared" si="11"/>
        <v>0</v>
      </c>
      <c r="F146" s="22">
        <f t="shared" si="11"/>
        <v>0</v>
      </c>
      <c r="G146" s="22">
        <f t="shared" si="11"/>
        <v>0</v>
      </c>
      <c r="H146" s="22">
        <f t="shared" si="11"/>
        <v>0</v>
      </c>
      <c r="I146" s="22">
        <f t="shared" si="11"/>
        <v>0</v>
      </c>
      <c r="J146" s="22">
        <f t="shared" si="11"/>
        <v>0</v>
      </c>
      <c r="K146" s="22">
        <f t="shared" si="11"/>
        <v>0</v>
      </c>
      <c r="L146" s="22" t="str">
        <f t="shared" si="11"/>
        <v>-</v>
      </c>
      <c r="M146" s="22">
        <f t="shared" si="11"/>
        <v>0</v>
      </c>
      <c r="N146" s="22">
        <f t="shared" si="11"/>
        <v>0</v>
      </c>
      <c r="O146" s="22">
        <f t="shared" si="11"/>
        <v>0</v>
      </c>
      <c r="P146" s="22">
        <f t="shared" si="11"/>
        <v>0</v>
      </c>
      <c r="Q146" s="22">
        <f t="shared" si="11"/>
        <v>0</v>
      </c>
      <c r="R146" s="22">
        <f t="shared" si="11"/>
        <v>0</v>
      </c>
      <c r="S146" s="22">
        <f t="shared" si="11"/>
        <v>0</v>
      </c>
      <c r="T146" s="22"/>
      <c r="U146" s="22"/>
      <c r="V146" s="22"/>
      <c r="W146" s="22"/>
      <c r="X146" s="22"/>
      <c r="Y146" s="22"/>
      <c r="Z146" s="22"/>
      <c r="AA146" s="22"/>
    </row>
    <row r="147" spans="1:27" s="15" customFormat="1" ht="11.25" hidden="1" customHeight="1" x14ac:dyDescent="0.15">
      <c r="A147" s="13" t="s">
        <v>35</v>
      </c>
      <c r="B147" s="24">
        <f t="shared" ref="B147:S147" si="12">IF(B21="","",IF(AND(B21="-",B83="       -"),"-",IF(B21="-",0-B83,IF(B83="       -",B21,B21-B83))))</f>
        <v>0</v>
      </c>
      <c r="C147" s="22">
        <f t="shared" si="12"/>
        <v>0</v>
      </c>
      <c r="D147" s="22">
        <f t="shared" si="12"/>
        <v>0</v>
      </c>
      <c r="E147" s="22">
        <f t="shared" si="12"/>
        <v>0</v>
      </c>
      <c r="F147" s="22">
        <f t="shared" si="12"/>
        <v>0</v>
      </c>
      <c r="G147" s="22">
        <f t="shared" si="12"/>
        <v>0</v>
      </c>
      <c r="H147" s="22">
        <f t="shared" si="12"/>
        <v>0</v>
      </c>
      <c r="I147" s="22">
        <f t="shared" si="12"/>
        <v>0</v>
      </c>
      <c r="J147" s="22">
        <f t="shared" si="12"/>
        <v>0</v>
      </c>
      <c r="K147" s="22">
        <f t="shared" si="12"/>
        <v>0</v>
      </c>
      <c r="L147" s="22">
        <f t="shared" si="12"/>
        <v>0</v>
      </c>
      <c r="M147" s="22">
        <f t="shared" si="12"/>
        <v>0</v>
      </c>
      <c r="N147" s="22">
        <f t="shared" si="12"/>
        <v>0</v>
      </c>
      <c r="O147" s="22">
        <f t="shared" si="12"/>
        <v>0</v>
      </c>
      <c r="P147" s="22">
        <f t="shared" si="12"/>
        <v>0</v>
      </c>
      <c r="Q147" s="22">
        <f t="shared" si="12"/>
        <v>0</v>
      </c>
      <c r="R147" s="22">
        <f t="shared" si="12"/>
        <v>0</v>
      </c>
      <c r="S147" s="22">
        <f t="shared" si="12"/>
        <v>0</v>
      </c>
      <c r="T147" s="22"/>
      <c r="U147" s="22"/>
      <c r="V147" s="22"/>
      <c r="W147" s="22"/>
      <c r="X147" s="22"/>
      <c r="Y147" s="22"/>
      <c r="Z147" s="22"/>
      <c r="AA147" s="22"/>
    </row>
    <row r="148" spans="1:27" s="15" customFormat="1" ht="11.25" hidden="1" customHeight="1" x14ac:dyDescent="0.15">
      <c r="A148" s="13" t="s">
        <v>36</v>
      </c>
      <c r="B148" s="24">
        <f t="shared" ref="B148:S148" si="13">IF(B22="","",IF(AND(B22="-",B84="       -"),"-",IF(B22="-",0-B84,IF(B84="       -",B22,B22-B84))))</f>
        <v>0</v>
      </c>
      <c r="C148" s="22">
        <f t="shared" si="13"/>
        <v>0</v>
      </c>
      <c r="D148" s="22">
        <f t="shared" si="13"/>
        <v>0</v>
      </c>
      <c r="E148" s="22">
        <f t="shared" si="13"/>
        <v>0</v>
      </c>
      <c r="F148" s="22">
        <f t="shared" si="13"/>
        <v>0</v>
      </c>
      <c r="G148" s="22">
        <f t="shared" si="13"/>
        <v>0</v>
      </c>
      <c r="H148" s="22">
        <f t="shared" si="13"/>
        <v>0</v>
      </c>
      <c r="I148" s="22">
        <f t="shared" si="13"/>
        <v>0</v>
      </c>
      <c r="J148" s="22">
        <f t="shared" si="13"/>
        <v>0</v>
      </c>
      <c r="K148" s="22">
        <f t="shared" si="13"/>
        <v>0</v>
      </c>
      <c r="L148" s="22">
        <f t="shared" si="13"/>
        <v>0</v>
      </c>
      <c r="M148" s="22">
        <f t="shared" si="13"/>
        <v>0</v>
      </c>
      <c r="N148" s="22">
        <f t="shared" si="13"/>
        <v>0</v>
      </c>
      <c r="O148" s="22">
        <f t="shared" si="13"/>
        <v>0</v>
      </c>
      <c r="P148" s="22">
        <f t="shared" si="13"/>
        <v>0</v>
      </c>
      <c r="Q148" s="22">
        <f t="shared" si="13"/>
        <v>0</v>
      </c>
      <c r="R148" s="22">
        <f t="shared" si="13"/>
        <v>0</v>
      </c>
      <c r="S148" s="22">
        <f t="shared" si="13"/>
        <v>0</v>
      </c>
      <c r="T148" s="22"/>
      <c r="U148" s="22"/>
      <c r="V148" s="22"/>
      <c r="W148" s="22"/>
      <c r="X148" s="22"/>
      <c r="Y148" s="22"/>
      <c r="Z148" s="22"/>
      <c r="AA148" s="22"/>
    </row>
    <row r="149" spans="1:27" s="15" customFormat="1" ht="11.25" hidden="1" customHeight="1" x14ac:dyDescent="0.15">
      <c r="A149" s="13" t="s">
        <v>37</v>
      </c>
      <c r="B149" s="24">
        <f t="shared" ref="B149:S149" si="14">IF(B23="","",IF(AND(B23="-",B85="       -"),"-",IF(B23="-",0-B85,IF(B85="       -",B23,B23-B85))))</f>
        <v>0</v>
      </c>
      <c r="C149" s="22">
        <f t="shared" si="14"/>
        <v>-0.29999999999999716</v>
      </c>
      <c r="D149" s="22">
        <f t="shared" si="14"/>
        <v>0</v>
      </c>
      <c r="E149" s="22">
        <f t="shared" si="14"/>
        <v>-0.29999999999999893</v>
      </c>
      <c r="F149" s="22">
        <f t="shared" si="14"/>
        <v>0</v>
      </c>
      <c r="G149" s="22">
        <f t="shared" si="14"/>
        <v>-0.20000000000000018</v>
      </c>
      <c r="H149" s="22">
        <f t="shared" si="14"/>
        <v>0.10000000000000142</v>
      </c>
      <c r="I149" s="22">
        <f t="shared" si="14"/>
        <v>-0.10000000000000142</v>
      </c>
      <c r="J149" s="22">
        <f t="shared" si="14"/>
        <v>-9.9999999999999645E-2</v>
      </c>
      <c r="K149" s="22">
        <f t="shared" si="14"/>
        <v>-9.9999999999994316E-2</v>
      </c>
      <c r="L149" s="22">
        <f t="shared" si="14"/>
        <v>-0.10000000000000009</v>
      </c>
      <c r="M149" s="22">
        <f t="shared" si="14"/>
        <v>-0.39999999999999858</v>
      </c>
      <c r="N149" s="22">
        <f t="shared" si="14"/>
        <v>-0.29999999999999716</v>
      </c>
      <c r="O149" s="22">
        <f t="shared" si="14"/>
        <v>0.10000000000000009</v>
      </c>
      <c r="P149" s="22">
        <f t="shared" si="14"/>
        <v>0.20000000000000284</v>
      </c>
      <c r="Q149" s="22">
        <f t="shared" si="14"/>
        <v>0.19999999999999929</v>
      </c>
      <c r="R149" s="22">
        <f t="shared" si="14"/>
        <v>0.20000000000000107</v>
      </c>
      <c r="S149" s="22">
        <f t="shared" si="14"/>
        <v>9.9999999999999645E-2</v>
      </c>
      <c r="T149" s="22"/>
      <c r="U149" s="22"/>
      <c r="V149" s="22"/>
      <c r="W149" s="22"/>
      <c r="X149" s="22"/>
      <c r="Y149" s="22"/>
      <c r="Z149" s="22"/>
      <c r="AA149" s="22"/>
    </row>
    <row r="150" spans="1:27" s="15" customFormat="1" ht="11.25" hidden="1" customHeight="1" x14ac:dyDescent="0.15">
      <c r="A150" s="13" t="s">
        <v>38</v>
      </c>
      <c r="B150" s="24">
        <f t="shared" ref="B150:S150" si="15">IF(B24="","",IF(AND(B24="-",B86="       -"),"-",IF(B24="-",0-B86,IF(B86="       -",B24,B24-B86))))</f>
        <v>0</v>
      </c>
      <c r="C150" s="22">
        <f t="shared" si="15"/>
        <v>0.20000000000000284</v>
      </c>
      <c r="D150" s="22">
        <f t="shared" si="15"/>
        <v>0</v>
      </c>
      <c r="E150" s="22">
        <f t="shared" si="15"/>
        <v>1.5</v>
      </c>
      <c r="F150" s="22">
        <f t="shared" si="15"/>
        <v>-0.30000000000000004</v>
      </c>
      <c r="G150" s="22">
        <f t="shared" si="15"/>
        <v>-0.40000000000000036</v>
      </c>
      <c r="H150" s="22">
        <f t="shared" si="15"/>
        <v>-0.90000000000000568</v>
      </c>
      <c r="I150" s="22">
        <f t="shared" si="15"/>
        <v>-1.8000000000000007</v>
      </c>
      <c r="J150" s="22">
        <f t="shared" si="15"/>
        <v>0.5</v>
      </c>
      <c r="K150" s="22">
        <f t="shared" si="15"/>
        <v>1</v>
      </c>
      <c r="L150" s="22">
        <f t="shared" si="15"/>
        <v>-0.10000000000000009</v>
      </c>
      <c r="M150" s="22">
        <f t="shared" si="15"/>
        <v>-0.60000000000000142</v>
      </c>
      <c r="N150" s="22">
        <f t="shared" si="15"/>
        <v>-0.59999999999999787</v>
      </c>
      <c r="O150" s="22">
        <f t="shared" si="15"/>
        <v>0.19999999999999929</v>
      </c>
      <c r="P150" s="22">
        <f t="shared" si="15"/>
        <v>1</v>
      </c>
      <c r="Q150" s="22">
        <f t="shared" si="15"/>
        <v>0</v>
      </c>
      <c r="R150" s="22">
        <f t="shared" si="15"/>
        <v>-0.29999999999999893</v>
      </c>
      <c r="S150" s="22">
        <f t="shared" si="15"/>
        <v>0.10000000000000009</v>
      </c>
      <c r="T150" s="22"/>
      <c r="U150" s="22"/>
      <c r="V150" s="22"/>
      <c r="W150" s="22"/>
      <c r="X150" s="22"/>
      <c r="Y150" s="22"/>
      <c r="Z150" s="22"/>
      <c r="AA150" s="22"/>
    </row>
    <row r="151" spans="1:27" s="15" customFormat="1" ht="11.25" hidden="1" customHeight="1" x14ac:dyDescent="0.15">
      <c r="A151" s="13" t="s">
        <v>39</v>
      </c>
      <c r="B151" s="24">
        <f t="shared" ref="B151:S151" si="16">IF(B25="","",IF(AND(B25="-",B87="       -"),"-",IF(B25="-",0-B87,IF(B87="       -",B25,B25-B87))))</f>
        <v>0</v>
      </c>
      <c r="C151" s="22">
        <f t="shared" si="16"/>
        <v>-9.9999999999994316E-2</v>
      </c>
      <c r="D151" s="22">
        <f t="shared" si="16"/>
        <v>0</v>
      </c>
      <c r="E151" s="22">
        <f t="shared" si="16"/>
        <v>0</v>
      </c>
      <c r="F151" s="22">
        <f t="shared" si="16"/>
        <v>0</v>
      </c>
      <c r="G151" s="22">
        <f t="shared" si="16"/>
        <v>0</v>
      </c>
      <c r="H151" s="22">
        <f t="shared" si="16"/>
        <v>0.19999999999999574</v>
      </c>
      <c r="I151" s="22">
        <f t="shared" si="16"/>
        <v>-0.19999999999999929</v>
      </c>
      <c r="J151" s="22">
        <f t="shared" si="16"/>
        <v>0</v>
      </c>
      <c r="K151" s="22">
        <f t="shared" si="16"/>
        <v>0</v>
      </c>
      <c r="L151" s="22">
        <f t="shared" si="16"/>
        <v>0</v>
      </c>
      <c r="M151" s="22">
        <f t="shared" si="16"/>
        <v>9.9999999999997868E-2</v>
      </c>
      <c r="N151" s="22">
        <f t="shared" si="16"/>
        <v>-9.9999999999997868E-2</v>
      </c>
      <c r="O151" s="22">
        <f t="shared" si="16"/>
        <v>0</v>
      </c>
      <c r="P151" s="22">
        <f t="shared" si="16"/>
        <v>-0.10000000000000142</v>
      </c>
      <c r="Q151" s="22">
        <f t="shared" si="16"/>
        <v>9.9999999999999645E-2</v>
      </c>
      <c r="R151" s="22">
        <f t="shared" si="16"/>
        <v>0.20000000000000107</v>
      </c>
      <c r="S151" s="22">
        <f t="shared" si="16"/>
        <v>0</v>
      </c>
      <c r="T151" s="22"/>
      <c r="U151" s="22"/>
      <c r="V151" s="22"/>
      <c r="W151" s="22"/>
      <c r="X151" s="22"/>
      <c r="Y151" s="22"/>
      <c r="Z151" s="22"/>
      <c r="AA151" s="22"/>
    </row>
    <row r="152" spans="1:27" s="15" customFormat="1" ht="11.25" hidden="1" customHeight="1" x14ac:dyDescent="0.15">
      <c r="A152" s="13"/>
      <c r="B152" s="24" t="str">
        <f t="shared" ref="B152:S152" si="17">IF(B26="","",IF(AND(B26="-",B88="       -"),"-",IF(B26="-",0-B88,IF(B88="       -",B26,B26-B88))))</f>
        <v/>
      </c>
      <c r="C152" s="22" t="str">
        <f t="shared" si="17"/>
        <v/>
      </c>
      <c r="D152" s="22" t="str">
        <f t="shared" si="17"/>
        <v/>
      </c>
      <c r="E152" s="22" t="str">
        <f t="shared" si="17"/>
        <v/>
      </c>
      <c r="F152" s="22" t="str">
        <f t="shared" si="17"/>
        <v/>
      </c>
      <c r="G152" s="22" t="str">
        <f t="shared" si="17"/>
        <v/>
      </c>
      <c r="H152" s="22" t="str">
        <f t="shared" si="17"/>
        <v/>
      </c>
      <c r="I152" s="22" t="str">
        <f t="shared" si="17"/>
        <v/>
      </c>
      <c r="J152" s="22" t="str">
        <f t="shared" si="17"/>
        <v/>
      </c>
      <c r="K152" s="22" t="str">
        <f t="shared" si="17"/>
        <v/>
      </c>
      <c r="L152" s="22" t="str">
        <f t="shared" si="17"/>
        <v/>
      </c>
      <c r="M152" s="22" t="str">
        <f t="shared" si="17"/>
        <v/>
      </c>
      <c r="N152" s="22" t="str">
        <f t="shared" si="17"/>
        <v/>
      </c>
      <c r="O152" s="22" t="str">
        <f t="shared" si="17"/>
        <v/>
      </c>
      <c r="P152" s="22" t="str">
        <f t="shared" si="17"/>
        <v/>
      </c>
      <c r="Q152" s="22" t="str">
        <f t="shared" si="17"/>
        <v/>
      </c>
      <c r="R152" s="22" t="str">
        <f t="shared" si="17"/>
        <v/>
      </c>
      <c r="S152" s="22" t="str">
        <f t="shared" si="17"/>
        <v/>
      </c>
      <c r="T152" s="22"/>
      <c r="U152" s="22"/>
      <c r="V152" s="22"/>
      <c r="W152" s="22"/>
      <c r="X152" s="22"/>
      <c r="Y152" s="22"/>
      <c r="Z152" s="22"/>
      <c r="AA152" s="22"/>
    </row>
    <row r="153" spans="1:27" s="15" customFormat="1" ht="11.25" hidden="1" customHeight="1" x14ac:dyDescent="0.15">
      <c r="A153" s="13" t="s">
        <v>40</v>
      </c>
      <c r="B153" s="24">
        <f t="shared" ref="B153:S153" si="18">IF(B27="","",IF(AND(B27="-",B89="       -"),"-",IF(B27="-",0-B89,IF(B89="       -",B27,B27-B89))))</f>
        <v>0</v>
      </c>
      <c r="C153" s="22">
        <f t="shared" si="18"/>
        <v>0</v>
      </c>
      <c r="D153" s="22">
        <f t="shared" si="18"/>
        <v>0</v>
      </c>
      <c r="E153" s="22">
        <f t="shared" si="18"/>
        <v>0</v>
      </c>
      <c r="F153" s="22" t="str">
        <f t="shared" si="18"/>
        <v>-</v>
      </c>
      <c r="G153" s="22">
        <f t="shared" si="18"/>
        <v>0</v>
      </c>
      <c r="H153" s="22">
        <f t="shared" si="18"/>
        <v>0</v>
      </c>
      <c r="I153" s="22">
        <f t="shared" si="18"/>
        <v>0</v>
      </c>
      <c r="J153" s="22">
        <f t="shared" si="18"/>
        <v>0</v>
      </c>
      <c r="K153" s="22">
        <f t="shared" si="18"/>
        <v>0</v>
      </c>
      <c r="L153" s="22">
        <f t="shared" si="18"/>
        <v>0</v>
      </c>
      <c r="M153" s="22">
        <f t="shared" si="18"/>
        <v>0</v>
      </c>
      <c r="N153" s="22">
        <f t="shared" si="18"/>
        <v>0</v>
      </c>
      <c r="O153" s="22">
        <f t="shared" si="18"/>
        <v>0</v>
      </c>
      <c r="P153" s="22">
        <f t="shared" si="18"/>
        <v>0</v>
      </c>
      <c r="Q153" s="22">
        <f t="shared" si="18"/>
        <v>0</v>
      </c>
      <c r="R153" s="22">
        <f t="shared" si="18"/>
        <v>0</v>
      </c>
      <c r="S153" s="22">
        <f t="shared" si="18"/>
        <v>0</v>
      </c>
      <c r="T153" s="22"/>
      <c r="U153" s="22"/>
      <c r="V153" s="22"/>
      <c r="W153" s="22"/>
      <c r="X153" s="22"/>
      <c r="Y153" s="22"/>
      <c r="Z153" s="22"/>
      <c r="AA153" s="22"/>
    </row>
    <row r="154" spans="1:27" s="15" customFormat="1" ht="11.25" hidden="1" customHeight="1" x14ac:dyDescent="0.15">
      <c r="A154" s="13" t="s">
        <v>41</v>
      </c>
      <c r="B154" s="24">
        <f t="shared" ref="B154:S154" si="19">IF(B28="","",IF(AND(B28="-",B90="       -"),"-",IF(B28="-",0-B90,IF(B90="       -",B28,B28-B90))))</f>
        <v>0</v>
      </c>
      <c r="C154" s="22">
        <f t="shared" si="19"/>
        <v>0</v>
      </c>
      <c r="D154" s="22">
        <f t="shared" si="19"/>
        <v>0</v>
      </c>
      <c r="E154" s="22">
        <f t="shared" si="19"/>
        <v>0</v>
      </c>
      <c r="F154" s="22">
        <f t="shared" si="19"/>
        <v>0</v>
      </c>
      <c r="G154" s="22">
        <f t="shared" si="19"/>
        <v>0</v>
      </c>
      <c r="H154" s="22">
        <f t="shared" si="19"/>
        <v>0</v>
      </c>
      <c r="I154" s="22">
        <f t="shared" si="19"/>
        <v>0</v>
      </c>
      <c r="J154" s="22">
        <f t="shared" si="19"/>
        <v>0</v>
      </c>
      <c r="K154" s="22">
        <f t="shared" si="19"/>
        <v>0</v>
      </c>
      <c r="L154" s="22">
        <f t="shared" si="19"/>
        <v>0</v>
      </c>
      <c r="M154" s="22">
        <f t="shared" si="19"/>
        <v>0</v>
      </c>
      <c r="N154" s="22">
        <f t="shared" si="19"/>
        <v>0</v>
      </c>
      <c r="O154" s="22">
        <f t="shared" si="19"/>
        <v>0</v>
      </c>
      <c r="P154" s="22">
        <f t="shared" si="19"/>
        <v>0</v>
      </c>
      <c r="Q154" s="22">
        <f t="shared" si="19"/>
        <v>0</v>
      </c>
      <c r="R154" s="22">
        <f t="shared" si="19"/>
        <v>0</v>
      </c>
      <c r="S154" s="22">
        <f t="shared" si="19"/>
        <v>0</v>
      </c>
      <c r="T154" s="22"/>
      <c r="U154" s="22"/>
      <c r="V154" s="22"/>
      <c r="W154" s="22"/>
      <c r="X154" s="22"/>
      <c r="Y154" s="22"/>
      <c r="Z154" s="22"/>
      <c r="AA154" s="22"/>
    </row>
    <row r="155" spans="1:27" s="15" customFormat="1" ht="11.25" hidden="1" customHeight="1" x14ac:dyDescent="0.15">
      <c r="A155" s="13" t="s">
        <v>42</v>
      </c>
      <c r="B155" s="24">
        <f t="shared" ref="B155:S155" si="20">IF(B29="","",IF(AND(B29="-",B91="       -"),"-",IF(B29="-",0-B91,IF(B91="       -",B29,B29-B91))))</f>
        <v>0</v>
      </c>
      <c r="C155" s="22">
        <f t="shared" si="20"/>
        <v>0</v>
      </c>
      <c r="D155" s="22">
        <f t="shared" si="20"/>
        <v>0</v>
      </c>
      <c r="E155" s="22">
        <f t="shared" si="20"/>
        <v>0</v>
      </c>
      <c r="F155" s="22">
        <f t="shared" si="20"/>
        <v>0</v>
      </c>
      <c r="G155" s="22">
        <f t="shared" si="20"/>
        <v>0</v>
      </c>
      <c r="H155" s="22">
        <f t="shared" si="20"/>
        <v>0</v>
      </c>
      <c r="I155" s="22">
        <f t="shared" si="20"/>
        <v>0</v>
      </c>
      <c r="J155" s="22">
        <f t="shared" si="20"/>
        <v>0</v>
      </c>
      <c r="K155" s="22">
        <f t="shared" si="20"/>
        <v>0</v>
      </c>
      <c r="L155" s="22">
        <f t="shared" si="20"/>
        <v>0</v>
      </c>
      <c r="M155" s="22">
        <f t="shared" si="20"/>
        <v>0</v>
      </c>
      <c r="N155" s="22">
        <f t="shared" si="20"/>
        <v>0</v>
      </c>
      <c r="O155" s="22">
        <f t="shared" si="20"/>
        <v>0</v>
      </c>
      <c r="P155" s="22">
        <f t="shared" si="20"/>
        <v>0</v>
      </c>
      <c r="Q155" s="22">
        <f t="shared" si="20"/>
        <v>0</v>
      </c>
      <c r="R155" s="22">
        <f t="shared" si="20"/>
        <v>0</v>
      </c>
      <c r="S155" s="22" t="str">
        <f t="shared" si="20"/>
        <v>-</v>
      </c>
      <c r="T155" s="22"/>
      <c r="U155" s="22"/>
      <c r="V155" s="22"/>
      <c r="W155" s="22"/>
      <c r="X155" s="22"/>
      <c r="Y155" s="22"/>
      <c r="Z155" s="22"/>
      <c r="AA155" s="22"/>
    </row>
    <row r="156" spans="1:27" s="15" customFormat="1" ht="11.25" hidden="1" customHeight="1" x14ac:dyDescent="0.15">
      <c r="A156" s="13" t="s">
        <v>43</v>
      </c>
      <c r="B156" s="24">
        <f t="shared" ref="B156:S156" si="21">IF(B30="","",IF(AND(B30="-",B92="       -"),"-",IF(B30="-",0-B92,IF(B92="       -",B30,B30-B92))))</f>
        <v>0</v>
      </c>
      <c r="C156" s="22">
        <f t="shared" si="21"/>
        <v>0.5</v>
      </c>
      <c r="D156" s="22">
        <f t="shared" si="21"/>
        <v>0</v>
      </c>
      <c r="E156" s="22">
        <f t="shared" si="21"/>
        <v>-0.40000000000000036</v>
      </c>
      <c r="F156" s="22">
        <f t="shared" si="21"/>
        <v>0</v>
      </c>
      <c r="G156" s="22">
        <f t="shared" si="21"/>
        <v>0.29999999999999982</v>
      </c>
      <c r="H156" s="22">
        <f t="shared" si="21"/>
        <v>-6.2000000000000028</v>
      </c>
      <c r="I156" s="22">
        <f t="shared" si="21"/>
        <v>0</v>
      </c>
      <c r="J156" s="22">
        <f t="shared" si="21"/>
        <v>-2.5</v>
      </c>
      <c r="K156" s="22">
        <f t="shared" si="21"/>
        <v>-1.7999999999999972</v>
      </c>
      <c r="L156" s="22">
        <f t="shared" si="21"/>
        <v>0.70000000000000018</v>
      </c>
      <c r="M156" s="22">
        <f t="shared" si="21"/>
        <v>2.6000000000000014</v>
      </c>
      <c r="N156" s="22">
        <f t="shared" si="21"/>
        <v>-1.9000000000000004</v>
      </c>
      <c r="O156" s="22">
        <f t="shared" si="21"/>
        <v>1</v>
      </c>
      <c r="P156" s="22">
        <f t="shared" si="21"/>
        <v>3.3999999999999986</v>
      </c>
      <c r="Q156" s="22">
        <f t="shared" si="21"/>
        <v>-2.1999999999999997</v>
      </c>
      <c r="R156" s="22">
        <f t="shared" si="21"/>
        <v>1.5</v>
      </c>
      <c r="S156" s="22">
        <f t="shared" si="21"/>
        <v>-2.1</v>
      </c>
      <c r="T156" s="22"/>
      <c r="U156" s="22"/>
      <c r="V156" s="22"/>
      <c r="W156" s="22"/>
      <c r="X156" s="22"/>
      <c r="Y156" s="22"/>
      <c r="Z156" s="22"/>
      <c r="AA156" s="22"/>
    </row>
    <row r="157" spans="1:27" s="15" customFormat="1" ht="11.25" hidden="1" customHeight="1" x14ac:dyDescent="0.15">
      <c r="A157" s="13" t="s">
        <v>44</v>
      </c>
      <c r="B157" s="24">
        <f t="shared" ref="B157:S157" si="22">IF(B31="","",IF(AND(B31="-",B93="       -"),"-",IF(B31="-",0-B93,IF(B93="       -",B31,B31-B93))))</f>
        <v>0</v>
      </c>
      <c r="C157" s="22">
        <f t="shared" si="22"/>
        <v>-1.0999999999999943</v>
      </c>
      <c r="D157" s="22">
        <f t="shared" si="22"/>
        <v>0</v>
      </c>
      <c r="E157" s="22">
        <f t="shared" si="22"/>
        <v>0.59999999999999964</v>
      </c>
      <c r="F157" s="22" t="str">
        <f t="shared" si="22"/>
        <v>-</v>
      </c>
      <c r="G157" s="22">
        <f t="shared" si="22"/>
        <v>-0.70000000000000018</v>
      </c>
      <c r="H157" s="22">
        <f t="shared" si="22"/>
        <v>0.80000000000000426</v>
      </c>
      <c r="I157" s="22">
        <f t="shared" si="22"/>
        <v>1.1999999999999993</v>
      </c>
      <c r="J157" s="22">
        <f t="shared" si="22"/>
        <v>1.3999999999999986</v>
      </c>
      <c r="K157" s="22">
        <f t="shared" si="22"/>
        <v>-0.70000000000000284</v>
      </c>
      <c r="L157" s="22">
        <f t="shared" si="22"/>
        <v>-0.70000000000000018</v>
      </c>
      <c r="M157" s="22">
        <f t="shared" si="22"/>
        <v>-4.2999999999999972</v>
      </c>
      <c r="N157" s="22">
        <f t="shared" si="22"/>
        <v>-1.3000000000000007</v>
      </c>
      <c r="O157" s="22">
        <f t="shared" si="22"/>
        <v>0.4</v>
      </c>
      <c r="P157" s="22">
        <f t="shared" si="22"/>
        <v>2.4000000000000021</v>
      </c>
      <c r="Q157" s="22">
        <f t="shared" si="22"/>
        <v>0.79999999999999982</v>
      </c>
      <c r="R157" s="22">
        <f t="shared" si="22"/>
        <v>3.3999999999999986</v>
      </c>
      <c r="S157" s="22">
        <f t="shared" si="22"/>
        <v>-2.4000000000000004</v>
      </c>
      <c r="T157" s="22"/>
      <c r="U157" s="22"/>
      <c r="V157" s="22"/>
      <c r="W157" s="22"/>
      <c r="X157" s="22"/>
      <c r="Y157" s="22"/>
      <c r="Z157" s="22"/>
      <c r="AA157" s="22"/>
    </row>
    <row r="158" spans="1:27" s="15" customFormat="1" ht="11.25" hidden="1" customHeight="1" x14ac:dyDescent="0.15">
      <c r="A158" s="13" t="s">
        <v>45</v>
      </c>
      <c r="B158" s="24">
        <f t="shared" ref="B158:S158" si="23">IF(B32="","",IF(AND(B32="-",B94="       -"),"-",IF(B32="-",0-B94,IF(B94="       -",B32,B32-B94))))</f>
        <v>0</v>
      </c>
      <c r="C158" s="22">
        <f t="shared" si="23"/>
        <v>0.20000000000000284</v>
      </c>
      <c r="D158" s="22">
        <f t="shared" si="23"/>
        <v>0</v>
      </c>
      <c r="E158" s="22">
        <f t="shared" si="23"/>
        <v>-0.69999999999999929</v>
      </c>
      <c r="F158" s="22">
        <f t="shared" si="23"/>
        <v>-0.5</v>
      </c>
      <c r="G158" s="22">
        <f t="shared" si="23"/>
        <v>0.60000000000000053</v>
      </c>
      <c r="H158" s="22">
        <f t="shared" si="23"/>
        <v>-1.5</v>
      </c>
      <c r="I158" s="22">
        <f t="shared" si="23"/>
        <v>0.19999999999999929</v>
      </c>
      <c r="J158" s="22">
        <f t="shared" si="23"/>
        <v>-1.3000000000000007</v>
      </c>
      <c r="K158" s="22">
        <f t="shared" si="23"/>
        <v>0.10000000000000142</v>
      </c>
      <c r="L158" s="22">
        <f t="shared" si="23"/>
        <v>-0.19999999999999929</v>
      </c>
      <c r="M158" s="22">
        <f t="shared" si="23"/>
        <v>0.89999999999999858</v>
      </c>
      <c r="N158" s="22">
        <f t="shared" si="23"/>
        <v>1.2000000000000011</v>
      </c>
      <c r="O158" s="22">
        <f t="shared" si="23"/>
        <v>0.60000000000000009</v>
      </c>
      <c r="P158" s="22">
        <f t="shared" si="23"/>
        <v>-1.1999999999999993</v>
      </c>
      <c r="Q158" s="22" t="str">
        <f t="shared" si="23"/>
        <v>-</v>
      </c>
      <c r="R158" s="22">
        <f t="shared" si="23"/>
        <v>-1</v>
      </c>
      <c r="S158" s="22">
        <f t="shared" si="23"/>
        <v>0.80000000000000027</v>
      </c>
      <c r="T158" s="22"/>
      <c r="U158" s="22"/>
      <c r="V158" s="22"/>
      <c r="W158" s="22"/>
      <c r="X158" s="22"/>
      <c r="Y158" s="22"/>
      <c r="Z158" s="22"/>
      <c r="AA158" s="22"/>
    </row>
    <row r="159" spans="1:27" s="15" customFormat="1" ht="11.25" hidden="1" customHeight="1" x14ac:dyDescent="0.15">
      <c r="A159" s="13"/>
      <c r="B159" s="24" t="str">
        <f t="shared" ref="B159:S159" si="24">IF(B33="","",IF(AND(B33="-",B95="       -"),"-",IF(B33="-",0-B95,IF(B95="       -",B33,B33-B95))))</f>
        <v/>
      </c>
      <c r="C159" s="22" t="str">
        <f t="shared" si="24"/>
        <v/>
      </c>
      <c r="D159" s="22" t="str">
        <f t="shared" si="24"/>
        <v/>
      </c>
      <c r="E159" s="22" t="str">
        <f t="shared" si="24"/>
        <v/>
      </c>
      <c r="F159" s="22" t="str">
        <f t="shared" si="24"/>
        <v/>
      </c>
      <c r="G159" s="22" t="str">
        <f t="shared" si="24"/>
        <v/>
      </c>
      <c r="H159" s="22" t="str">
        <f t="shared" si="24"/>
        <v/>
      </c>
      <c r="I159" s="22" t="str">
        <f t="shared" si="24"/>
        <v/>
      </c>
      <c r="J159" s="22" t="str">
        <f t="shared" si="24"/>
        <v/>
      </c>
      <c r="K159" s="22" t="str">
        <f t="shared" si="24"/>
        <v/>
      </c>
      <c r="L159" s="22" t="str">
        <f t="shared" si="24"/>
        <v/>
      </c>
      <c r="M159" s="22" t="str">
        <f t="shared" si="24"/>
        <v/>
      </c>
      <c r="N159" s="22" t="str">
        <f t="shared" si="24"/>
        <v/>
      </c>
      <c r="O159" s="22" t="str">
        <f t="shared" si="24"/>
        <v/>
      </c>
      <c r="P159" s="22" t="str">
        <f t="shared" si="24"/>
        <v/>
      </c>
      <c r="Q159" s="22" t="str">
        <f t="shared" si="24"/>
        <v/>
      </c>
      <c r="R159" s="22" t="str">
        <f t="shared" si="24"/>
        <v/>
      </c>
      <c r="S159" s="22" t="str">
        <f t="shared" si="24"/>
        <v/>
      </c>
      <c r="T159" s="22"/>
      <c r="U159" s="22"/>
      <c r="V159" s="22"/>
      <c r="W159" s="22"/>
      <c r="X159" s="22"/>
      <c r="Y159" s="22"/>
      <c r="Z159" s="22"/>
      <c r="AA159" s="22"/>
    </row>
    <row r="160" spans="1:27" s="15" customFormat="1" ht="11.25" hidden="1" customHeight="1" x14ac:dyDescent="0.15">
      <c r="A160" s="13" t="s">
        <v>46</v>
      </c>
      <c r="B160" s="24">
        <f t="shared" ref="B160:S160" si="25">IF(B34="","",IF(AND(B34="-",B96="       -"),"-",IF(B34="-",0-B96,IF(B96="       -",B34,B34-B96))))</f>
        <v>0</v>
      </c>
      <c r="C160" s="22">
        <f t="shared" si="25"/>
        <v>0</v>
      </c>
      <c r="D160" s="22">
        <f t="shared" si="25"/>
        <v>0</v>
      </c>
      <c r="E160" s="22">
        <f t="shared" si="25"/>
        <v>0</v>
      </c>
      <c r="F160" s="22" t="str">
        <f t="shared" si="25"/>
        <v>-</v>
      </c>
      <c r="G160" s="22">
        <f t="shared" si="25"/>
        <v>0</v>
      </c>
      <c r="H160" s="22">
        <f t="shared" si="25"/>
        <v>0</v>
      </c>
      <c r="I160" s="22">
        <f t="shared" si="25"/>
        <v>0</v>
      </c>
      <c r="J160" s="22">
        <f t="shared" si="25"/>
        <v>0</v>
      </c>
      <c r="K160" s="22">
        <f t="shared" si="25"/>
        <v>0</v>
      </c>
      <c r="L160" s="22">
        <f t="shared" si="25"/>
        <v>0</v>
      </c>
      <c r="M160" s="22">
        <f t="shared" si="25"/>
        <v>0</v>
      </c>
      <c r="N160" s="22">
        <f t="shared" si="25"/>
        <v>0</v>
      </c>
      <c r="O160" s="22">
        <f t="shared" si="25"/>
        <v>0</v>
      </c>
      <c r="P160" s="22">
        <f t="shared" si="25"/>
        <v>0</v>
      </c>
      <c r="Q160" s="22">
        <f t="shared" si="25"/>
        <v>0</v>
      </c>
      <c r="R160" s="22">
        <f t="shared" si="25"/>
        <v>0</v>
      </c>
      <c r="S160" s="22">
        <f t="shared" si="25"/>
        <v>0</v>
      </c>
      <c r="T160" s="22"/>
      <c r="U160" s="22"/>
      <c r="V160" s="22"/>
      <c r="W160" s="22"/>
      <c r="X160" s="22"/>
      <c r="Y160" s="22"/>
      <c r="Z160" s="22"/>
      <c r="AA160" s="22"/>
    </row>
    <row r="161" spans="1:27" s="15" customFormat="1" ht="11.25" hidden="1" customHeight="1" x14ac:dyDescent="0.15">
      <c r="A161" s="13" t="s">
        <v>47</v>
      </c>
      <c r="B161" s="24">
        <f t="shared" ref="B161:S161" si="26">IF(B35="","",IF(AND(B35="-",B97="       -"),"-",IF(B35="-",0-B97,IF(B97="       -",B35,B35-B97))))</f>
        <v>0</v>
      </c>
      <c r="C161" s="22">
        <f t="shared" si="26"/>
        <v>0</v>
      </c>
      <c r="D161" s="22">
        <f t="shared" si="26"/>
        <v>0</v>
      </c>
      <c r="E161" s="22">
        <f t="shared" si="26"/>
        <v>0</v>
      </c>
      <c r="F161" s="22">
        <f t="shared" si="26"/>
        <v>0</v>
      </c>
      <c r="G161" s="22">
        <f t="shared" si="26"/>
        <v>0</v>
      </c>
      <c r="H161" s="22">
        <f t="shared" si="26"/>
        <v>0</v>
      </c>
      <c r="I161" s="22">
        <f t="shared" si="26"/>
        <v>0</v>
      </c>
      <c r="J161" s="22">
        <f t="shared" si="26"/>
        <v>0</v>
      </c>
      <c r="K161" s="22">
        <f t="shared" si="26"/>
        <v>0</v>
      </c>
      <c r="L161" s="22">
        <f t="shared" si="26"/>
        <v>0</v>
      </c>
      <c r="M161" s="22">
        <f t="shared" si="26"/>
        <v>0</v>
      </c>
      <c r="N161" s="22">
        <f t="shared" si="26"/>
        <v>0</v>
      </c>
      <c r="O161" s="22">
        <f t="shared" si="26"/>
        <v>0</v>
      </c>
      <c r="P161" s="22">
        <f t="shared" si="26"/>
        <v>0</v>
      </c>
      <c r="Q161" s="22">
        <f t="shared" si="26"/>
        <v>0</v>
      </c>
      <c r="R161" s="22">
        <f t="shared" si="26"/>
        <v>0</v>
      </c>
      <c r="S161" s="22" t="str">
        <f t="shared" si="26"/>
        <v>-</v>
      </c>
      <c r="T161" s="22"/>
      <c r="U161" s="22"/>
      <c r="V161" s="22"/>
      <c r="W161" s="22"/>
      <c r="X161" s="22"/>
      <c r="Y161" s="22"/>
      <c r="Z161" s="22"/>
      <c r="AA161" s="22"/>
    </row>
    <row r="162" spans="1:27" s="15" customFormat="1" ht="11.25" hidden="1" customHeight="1" x14ac:dyDescent="0.15">
      <c r="A162" s="13" t="s">
        <v>48</v>
      </c>
      <c r="B162" s="24">
        <f t="shared" ref="B162:S162" si="27">IF(B36="","",IF(AND(B36="-",B98="       -"),"-",IF(B36="-",0-B98,IF(B98="       -",B36,B36-B98))))</f>
        <v>0</v>
      </c>
      <c r="C162" s="22">
        <f t="shared" si="27"/>
        <v>0</v>
      </c>
      <c r="D162" s="22">
        <f t="shared" si="27"/>
        <v>0</v>
      </c>
      <c r="E162" s="22">
        <f t="shared" si="27"/>
        <v>0</v>
      </c>
      <c r="F162" s="22">
        <f t="shared" si="27"/>
        <v>0</v>
      </c>
      <c r="G162" s="22">
        <f t="shared" si="27"/>
        <v>0</v>
      </c>
      <c r="H162" s="22">
        <f t="shared" si="27"/>
        <v>0</v>
      </c>
      <c r="I162" s="22">
        <f t="shared" si="27"/>
        <v>0</v>
      </c>
      <c r="J162" s="22">
        <f t="shared" si="27"/>
        <v>0</v>
      </c>
      <c r="K162" s="22">
        <f t="shared" si="27"/>
        <v>0</v>
      </c>
      <c r="L162" s="22">
        <f t="shared" si="27"/>
        <v>0</v>
      </c>
      <c r="M162" s="22">
        <f t="shared" si="27"/>
        <v>0</v>
      </c>
      <c r="N162" s="22">
        <f t="shared" si="27"/>
        <v>0</v>
      </c>
      <c r="O162" s="22">
        <f t="shared" si="27"/>
        <v>0</v>
      </c>
      <c r="P162" s="22">
        <f t="shared" si="27"/>
        <v>0</v>
      </c>
      <c r="Q162" s="22">
        <f t="shared" si="27"/>
        <v>0</v>
      </c>
      <c r="R162" s="22">
        <f t="shared" si="27"/>
        <v>0</v>
      </c>
      <c r="S162" s="22">
        <f t="shared" si="27"/>
        <v>0</v>
      </c>
      <c r="T162" s="22"/>
      <c r="U162" s="22"/>
      <c r="V162" s="22"/>
      <c r="W162" s="22"/>
      <c r="X162" s="22"/>
      <c r="Y162" s="22"/>
      <c r="Z162" s="22"/>
      <c r="AA162" s="22"/>
    </row>
    <row r="163" spans="1:27" s="15" customFormat="1" ht="11.25" hidden="1" customHeight="1" x14ac:dyDescent="0.15">
      <c r="A163" s="13" t="s">
        <v>49</v>
      </c>
      <c r="B163" s="24">
        <f t="shared" ref="B163:S163" si="28">IF(B37="","",IF(AND(B37="-",B99="       -"),"-",IF(B37="-",0-B99,IF(B99="       -",B37,B37-B99))))</f>
        <v>0</v>
      </c>
      <c r="C163" s="22">
        <f t="shared" si="28"/>
        <v>0</v>
      </c>
      <c r="D163" s="22">
        <f t="shared" si="28"/>
        <v>0</v>
      </c>
      <c r="E163" s="22">
        <f t="shared" si="28"/>
        <v>0</v>
      </c>
      <c r="F163" s="22">
        <f t="shared" si="28"/>
        <v>0</v>
      </c>
      <c r="G163" s="22">
        <f t="shared" si="28"/>
        <v>0</v>
      </c>
      <c r="H163" s="22">
        <f t="shared" si="28"/>
        <v>0</v>
      </c>
      <c r="I163" s="22">
        <f t="shared" si="28"/>
        <v>0</v>
      </c>
      <c r="J163" s="22">
        <f t="shared" si="28"/>
        <v>0</v>
      </c>
      <c r="K163" s="22">
        <f t="shared" si="28"/>
        <v>0</v>
      </c>
      <c r="L163" s="22">
        <f t="shared" si="28"/>
        <v>0</v>
      </c>
      <c r="M163" s="22">
        <f t="shared" si="28"/>
        <v>0</v>
      </c>
      <c r="N163" s="22">
        <f t="shared" si="28"/>
        <v>0</v>
      </c>
      <c r="O163" s="22">
        <f t="shared" si="28"/>
        <v>0</v>
      </c>
      <c r="P163" s="22">
        <f t="shared" si="28"/>
        <v>0</v>
      </c>
      <c r="Q163" s="22">
        <f t="shared" si="28"/>
        <v>0</v>
      </c>
      <c r="R163" s="22">
        <f t="shared" si="28"/>
        <v>0</v>
      </c>
      <c r="S163" s="22">
        <f t="shared" si="28"/>
        <v>0</v>
      </c>
      <c r="T163" s="22"/>
      <c r="U163" s="22"/>
      <c r="V163" s="22"/>
      <c r="W163" s="22"/>
      <c r="X163" s="22"/>
      <c r="Y163" s="22"/>
      <c r="Z163" s="22"/>
      <c r="AA163" s="22"/>
    </row>
    <row r="164" spans="1:27" s="15" customFormat="1" ht="11.25" hidden="1" customHeight="1" x14ac:dyDescent="0.15">
      <c r="A164" s="13" t="s">
        <v>50</v>
      </c>
      <c r="B164" s="24">
        <f t="shared" ref="B164:S164" si="29">IF(B38="","",IF(AND(B38="-",B100="       -"),"-",IF(B38="-",0-B100,IF(B100="       -",B38,B38-B100))))</f>
        <v>0</v>
      </c>
      <c r="C164" s="22">
        <f t="shared" si="29"/>
        <v>0</v>
      </c>
      <c r="D164" s="22">
        <f t="shared" si="29"/>
        <v>0</v>
      </c>
      <c r="E164" s="22">
        <f t="shared" si="29"/>
        <v>0</v>
      </c>
      <c r="F164" s="22">
        <f t="shared" si="29"/>
        <v>0</v>
      </c>
      <c r="G164" s="22">
        <f t="shared" si="29"/>
        <v>0</v>
      </c>
      <c r="H164" s="22">
        <f t="shared" si="29"/>
        <v>0</v>
      </c>
      <c r="I164" s="22">
        <f t="shared" si="29"/>
        <v>0</v>
      </c>
      <c r="J164" s="22">
        <f t="shared" si="29"/>
        <v>0</v>
      </c>
      <c r="K164" s="22">
        <f t="shared" si="29"/>
        <v>0</v>
      </c>
      <c r="L164" s="22">
        <f t="shared" si="29"/>
        <v>0</v>
      </c>
      <c r="M164" s="22">
        <f t="shared" si="29"/>
        <v>0</v>
      </c>
      <c r="N164" s="22">
        <f t="shared" si="29"/>
        <v>0</v>
      </c>
      <c r="O164" s="22">
        <f t="shared" si="29"/>
        <v>0</v>
      </c>
      <c r="P164" s="22">
        <f t="shared" si="29"/>
        <v>0</v>
      </c>
      <c r="Q164" s="22">
        <f t="shared" si="29"/>
        <v>0</v>
      </c>
      <c r="R164" s="22">
        <f t="shared" si="29"/>
        <v>0</v>
      </c>
      <c r="S164" s="22">
        <f t="shared" si="29"/>
        <v>0</v>
      </c>
      <c r="T164" s="22"/>
      <c r="U164" s="22"/>
      <c r="V164" s="22"/>
      <c r="W164" s="22"/>
      <c r="X164" s="22"/>
      <c r="Y164" s="22"/>
      <c r="Z164" s="22"/>
      <c r="AA164" s="22"/>
    </row>
    <row r="165" spans="1:27" s="15" customFormat="1" ht="11.25" hidden="1" customHeight="1" x14ac:dyDescent="0.15">
      <c r="A165" s="23" t="s">
        <v>51</v>
      </c>
      <c r="B165" s="24" t="str">
        <f t="shared" ref="B165:S165" si="30">IF(B39="","",IF(AND(B39="-",B101="       -"),"-",IF(B39="-",0-B101,IF(B101="       -",B39,B39-B101))))</f>
        <v/>
      </c>
      <c r="C165" s="22" t="str">
        <f t="shared" si="30"/>
        <v/>
      </c>
      <c r="D165" s="22" t="str">
        <f t="shared" si="30"/>
        <v/>
      </c>
      <c r="E165" s="22" t="str">
        <f t="shared" si="30"/>
        <v/>
      </c>
      <c r="F165" s="22" t="str">
        <f t="shared" si="30"/>
        <v/>
      </c>
      <c r="G165" s="22" t="str">
        <f t="shared" si="30"/>
        <v/>
      </c>
      <c r="H165" s="22" t="str">
        <f t="shared" si="30"/>
        <v/>
      </c>
      <c r="I165" s="22" t="str">
        <f t="shared" si="30"/>
        <v/>
      </c>
      <c r="J165" s="22" t="str">
        <f t="shared" si="30"/>
        <v/>
      </c>
      <c r="K165" s="22" t="str">
        <f t="shared" si="30"/>
        <v/>
      </c>
      <c r="L165" s="22" t="str">
        <f t="shared" si="30"/>
        <v/>
      </c>
      <c r="M165" s="22" t="str">
        <f t="shared" si="30"/>
        <v/>
      </c>
      <c r="N165" s="22" t="str">
        <f t="shared" si="30"/>
        <v/>
      </c>
      <c r="O165" s="22" t="str">
        <f t="shared" si="30"/>
        <v/>
      </c>
      <c r="P165" s="22" t="str">
        <f t="shared" si="30"/>
        <v/>
      </c>
      <c r="Q165" s="22" t="str">
        <f t="shared" si="30"/>
        <v/>
      </c>
      <c r="R165" s="22" t="str">
        <f t="shared" si="30"/>
        <v/>
      </c>
      <c r="S165" s="22" t="str">
        <f t="shared" si="30"/>
        <v/>
      </c>
      <c r="T165" s="22"/>
      <c r="U165" s="22"/>
      <c r="V165" s="22"/>
      <c r="W165" s="22"/>
      <c r="X165" s="22"/>
      <c r="Y165" s="22"/>
      <c r="Z165" s="22"/>
      <c r="AA165" s="22"/>
    </row>
    <row r="166" spans="1:27" s="15" customFormat="1" ht="11.25" hidden="1" customHeight="1" x14ac:dyDescent="0.15">
      <c r="A166" s="13" t="s">
        <v>52</v>
      </c>
      <c r="B166" s="24">
        <f t="shared" ref="B166:S166" si="31">IF(B40="","",IF(AND(B40="-",B102="       -"),"-",IF(B40="-",0-B102,IF(B102="       -",B40,B40-B102))))</f>
        <v>0</v>
      </c>
      <c r="C166" s="22">
        <f t="shared" si="31"/>
        <v>0.79999999999999716</v>
      </c>
      <c r="D166" s="22">
        <f t="shared" si="31"/>
        <v>0</v>
      </c>
      <c r="E166" s="22">
        <f t="shared" si="31"/>
        <v>-0.5</v>
      </c>
      <c r="F166" s="22">
        <f t="shared" si="31"/>
        <v>0</v>
      </c>
      <c r="G166" s="22">
        <f t="shared" si="31"/>
        <v>0.10000000000000053</v>
      </c>
      <c r="H166" s="22">
        <f t="shared" si="31"/>
        <v>-0.89999999999999858</v>
      </c>
      <c r="I166" s="22">
        <f t="shared" si="31"/>
        <v>0.40000000000000213</v>
      </c>
      <c r="J166" s="22">
        <f t="shared" si="31"/>
        <v>-1.4000000000000004</v>
      </c>
      <c r="K166" s="22">
        <f t="shared" si="31"/>
        <v>-2</v>
      </c>
      <c r="L166" s="22">
        <f t="shared" si="31"/>
        <v>0</v>
      </c>
      <c r="M166" s="22">
        <f t="shared" si="31"/>
        <v>1.9999999999999964</v>
      </c>
      <c r="N166" s="22">
        <f t="shared" si="31"/>
        <v>-1.2999999999999972</v>
      </c>
      <c r="O166" s="22">
        <f t="shared" si="31"/>
        <v>-0.19999999999999973</v>
      </c>
      <c r="P166" s="22">
        <f t="shared" si="31"/>
        <v>2.3999999999999986</v>
      </c>
      <c r="Q166" s="22">
        <f t="shared" si="31"/>
        <v>-0.10000000000000053</v>
      </c>
      <c r="R166" s="22">
        <f t="shared" si="31"/>
        <v>0.80000000000000071</v>
      </c>
      <c r="S166" s="22">
        <f t="shared" si="31"/>
        <v>-1.6</v>
      </c>
      <c r="T166" s="22"/>
      <c r="U166" s="22"/>
      <c r="V166" s="22"/>
      <c r="W166" s="22"/>
      <c r="X166" s="22"/>
      <c r="Y166" s="22"/>
      <c r="Z166" s="22"/>
      <c r="AA166" s="22"/>
    </row>
    <row r="167" spans="1:27" s="15" customFormat="1" ht="11.25" hidden="1" customHeight="1" x14ac:dyDescent="0.15">
      <c r="A167" s="13" t="s">
        <v>53</v>
      </c>
      <c r="B167" s="24">
        <f t="shared" ref="B167:S167" si="32">IF(B41="","",IF(AND(B41="-",B103="       -"),"-",IF(B41="-",0-B103,IF(B103="       -",B41,B41-B103))))</f>
        <v>0</v>
      </c>
      <c r="C167" s="22">
        <f t="shared" si="32"/>
        <v>-0.69999999999998863</v>
      </c>
      <c r="D167" s="22">
        <f t="shared" si="32"/>
        <v>0</v>
      </c>
      <c r="E167" s="22">
        <f t="shared" si="32"/>
        <v>-0.29999999999999893</v>
      </c>
      <c r="F167" s="22">
        <f t="shared" si="32"/>
        <v>-9.9999999999999978E-2</v>
      </c>
      <c r="G167" s="22">
        <f t="shared" si="32"/>
        <v>-0.5</v>
      </c>
      <c r="H167" s="22">
        <f t="shared" si="32"/>
        <v>-0.89999999999999858</v>
      </c>
      <c r="I167" s="22">
        <f t="shared" si="32"/>
        <v>-0.5</v>
      </c>
      <c r="J167" s="22">
        <f t="shared" si="32"/>
        <v>0</v>
      </c>
      <c r="K167" s="22">
        <f t="shared" si="32"/>
        <v>0.5</v>
      </c>
      <c r="L167" s="22">
        <f t="shared" si="32"/>
        <v>0.39999999999999991</v>
      </c>
      <c r="M167" s="22">
        <f t="shared" si="32"/>
        <v>-1.2999999999999972</v>
      </c>
      <c r="N167" s="22">
        <f t="shared" si="32"/>
        <v>-0.30000000000000071</v>
      </c>
      <c r="O167" s="22">
        <f t="shared" si="32"/>
        <v>0.10000000000000009</v>
      </c>
      <c r="P167" s="22">
        <f t="shared" si="32"/>
        <v>0.60000000000000142</v>
      </c>
      <c r="Q167" s="22">
        <f t="shared" si="32"/>
        <v>-0.70000000000000018</v>
      </c>
      <c r="R167" s="22">
        <f t="shared" si="32"/>
        <v>0.69999999999999929</v>
      </c>
      <c r="S167" s="22">
        <f t="shared" si="32"/>
        <v>0</v>
      </c>
      <c r="T167" s="22"/>
      <c r="U167" s="22"/>
      <c r="V167" s="22"/>
      <c r="W167" s="22"/>
      <c r="X167" s="22"/>
      <c r="Y167" s="22"/>
      <c r="Z167" s="22"/>
      <c r="AA167" s="22"/>
    </row>
    <row r="168" spans="1:27" s="15" customFormat="1" ht="11.25" hidden="1" customHeight="1" x14ac:dyDescent="0.15">
      <c r="A168" s="13" t="s">
        <v>54</v>
      </c>
      <c r="B168" s="24">
        <f t="shared" ref="B168:S168" si="33">IF(B42="","",IF(AND(B42="-",B104="       -"),"-",IF(B42="-",0-B104,IF(B104="       -",B42,B42-B104))))</f>
        <v>0</v>
      </c>
      <c r="C168" s="22">
        <f t="shared" si="33"/>
        <v>-9.9999999999994316E-2</v>
      </c>
      <c r="D168" s="22">
        <f t="shared" si="33"/>
        <v>0</v>
      </c>
      <c r="E168" s="22">
        <f t="shared" si="33"/>
        <v>-0.30000000000000071</v>
      </c>
      <c r="F168" s="22">
        <f t="shared" si="33"/>
        <v>-0.10000000000000009</v>
      </c>
      <c r="G168" s="22">
        <f t="shared" si="33"/>
        <v>0.40000000000000036</v>
      </c>
      <c r="H168" s="22">
        <f t="shared" si="33"/>
        <v>-0.70000000000000284</v>
      </c>
      <c r="I168" s="22">
        <f t="shared" si="33"/>
        <v>0.19999999999999929</v>
      </c>
      <c r="J168" s="22">
        <f t="shared" si="33"/>
        <v>-0.20000000000000018</v>
      </c>
      <c r="K168" s="22">
        <f t="shared" si="33"/>
        <v>0.60000000000000142</v>
      </c>
      <c r="L168" s="22">
        <f t="shared" si="33"/>
        <v>-0.30000000000000027</v>
      </c>
      <c r="M168" s="22">
        <f t="shared" si="33"/>
        <v>0.19999999999999929</v>
      </c>
      <c r="N168" s="22">
        <f t="shared" si="33"/>
        <v>0.30000000000000071</v>
      </c>
      <c r="O168" s="22">
        <f t="shared" si="33"/>
        <v>0.5</v>
      </c>
      <c r="P168" s="22">
        <f t="shared" si="33"/>
        <v>0</v>
      </c>
      <c r="Q168" s="22">
        <f t="shared" si="33"/>
        <v>-0.5</v>
      </c>
      <c r="R168" s="22">
        <f t="shared" si="33"/>
        <v>-0.39999999999999858</v>
      </c>
      <c r="S168" s="22">
        <f t="shared" si="33"/>
        <v>0.59999999999999964</v>
      </c>
      <c r="T168" s="22"/>
      <c r="U168" s="22"/>
      <c r="V168" s="22"/>
      <c r="W168" s="22"/>
      <c r="X168" s="22"/>
      <c r="Y168" s="22"/>
      <c r="Z168" s="22"/>
      <c r="AA168" s="22"/>
    </row>
    <row r="169" spans="1:27" s="15" customFormat="1" ht="11.25" hidden="1" customHeight="1" x14ac:dyDescent="0.15">
      <c r="A169" s="13" t="s">
        <v>55</v>
      </c>
      <c r="B169" s="24">
        <f t="shared" ref="B169:S169" si="34">IF(B43="","",IF(AND(B43="-",B105="       -"),"-",IF(B43="-",0-B105,IF(B105="       -",B43,B43-B105))))</f>
        <v>0</v>
      </c>
      <c r="C169" s="22">
        <f t="shared" si="34"/>
        <v>-0.40000000000000568</v>
      </c>
      <c r="D169" s="22">
        <f t="shared" si="34"/>
        <v>0</v>
      </c>
      <c r="E169" s="22">
        <f t="shared" si="34"/>
        <v>-0.5</v>
      </c>
      <c r="F169" s="22">
        <f t="shared" si="34"/>
        <v>-0.19999999999999973</v>
      </c>
      <c r="G169" s="22">
        <f t="shared" si="34"/>
        <v>0.5</v>
      </c>
      <c r="H169" s="22">
        <f t="shared" si="34"/>
        <v>0.29999999999999716</v>
      </c>
      <c r="I169" s="22">
        <f t="shared" si="34"/>
        <v>-9.9999999999999645E-2</v>
      </c>
      <c r="J169" s="22">
        <f t="shared" si="34"/>
        <v>0.19999999999999929</v>
      </c>
      <c r="K169" s="22">
        <f t="shared" si="34"/>
        <v>0.19999999999999574</v>
      </c>
      <c r="L169" s="22">
        <f t="shared" si="34"/>
        <v>-9.9999999999999645E-2</v>
      </c>
      <c r="M169" s="22">
        <f t="shared" si="34"/>
        <v>-0.5</v>
      </c>
      <c r="N169" s="22">
        <f t="shared" si="34"/>
        <v>0</v>
      </c>
      <c r="O169" s="22">
        <f t="shared" si="34"/>
        <v>-0.10000000000000009</v>
      </c>
      <c r="P169" s="22">
        <f t="shared" si="34"/>
        <v>0.19999999999999929</v>
      </c>
      <c r="Q169" s="22">
        <f t="shared" si="34"/>
        <v>-0.29999999999999982</v>
      </c>
      <c r="R169" s="22">
        <f t="shared" si="34"/>
        <v>0.40000000000000036</v>
      </c>
      <c r="S169" s="22">
        <f t="shared" si="34"/>
        <v>0</v>
      </c>
      <c r="T169" s="22"/>
      <c r="U169" s="22"/>
      <c r="V169" s="22"/>
      <c r="W169" s="22"/>
      <c r="X169" s="22"/>
      <c r="Y169" s="22"/>
      <c r="Z169" s="22"/>
      <c r="AA169" s="22"/>
    </row>
    <row r="170" spans="1:27" s="15" customFormat="1" ht="11.25" hidden="1" customHeight="1" x14ac:dyDescent="0.15">
      <c r="A170" s="13" t="s">
        <v>56</v>
      </c>
      <c r="B170" s="24">
        <f t="shared" ref="B170:S170" si="35">IF(B44="","",IF(AND(B44="-",B106="       -"),"-",IF(B44="-",0-B106,IF(B106="       -",B44,B44-B106))))</f>
        <v>0</v>
      </c>
      <c r="C170" s="22">
        <f t="shared" si="35"/>
        <v>-0.20000000000000284</v>
      </c>
      <c r="D170" s="22">
        <f t="shared" si="35"/>
        <v>0</v>
      </c>
      <c r="E170" s="22">
        <f t="shared" si="35"/>
        <v>1.5</v>
      </c>
      <c r="F170" s="22">
        <f t="shared" si="35"/>
        <v>-0.19999999999999998</v>
      </c>
      <c r="G170" s="22">
        <f t="shared" si="35"/>
        <v>0.60000000000000053</v>
      </c>
      <c r="H170" s="22">
        <f t="shared" si="35"/>
        <v>0.89999999999999147</v>
      </c>
      <c r="I170" s="22">
        <f t="shared" si="35"/>
        <v>-9.9999999999997868E-2</v>
      </c>
      <c r="J170" s="22">
        <f t="shared" si="35"/>
        <v>0.20000000000000107</v>
      </c>
      <c r="K170" s="22">
        <f t="shared" si="35"/>
        <v>0.29999999999999716</v>
      </c>
      <c r="L170" s="22">
        <f t="shared" si="35"/>
        <v>0.39999999999999947</v>
      </c>
      <c r="M170" s="22">
        <f t="shared" si="35"/>
        <v>3.3999999999999986</v>
      </c>
      <c r="N170" s="22">
        <f t="shared" si="35"/>
        <v>-1.9000000000000004</v>
      </c>
      <c r="O170" s="22">
        <f t="shared" si="35"/>
        <v>-0.19999999999999973</v>
      </c>
      <c r="P170" s="22">
        <f t="shared" si="35"/>
        <v>0.30000000000000071</v>
      </c>
      <c r="Q170" s="22">
        <f t="shared" si="35"/>
        <v>-0.5</v>
      </c>
      <c r="R170" s="22">
        <f t="shared" si="35"/>
        <v>0.70000000000000018</v>
      </c>
      <c r="S170" s="22">
        <f t="shared" si="35"/>
        <v>-0.5</v>
      </c>
      <c r="T170" s="22"/>
      <c r="U170" s="22"/>
      <c r="V170" s="22"/>
      <c r="W170" s="22"/>
      <c r="X170" s="22"/>
      <c r="Y170" s="22"/>
      <c r="Z170" s="22"/>
      <c r="AA170" s="22"/>
    </row>
    <row r="171" spans="1:27" s="15" customFormat="1" ht="11.25" hidden="1" customHeight="1" x14ac:dyDescent="0.15">
      <c r="A171" s="23" t="s">
        <v>57</v>
      </c>
      <c r="B171" s="24" t="str">
        <f t="shared" ref="B171:S171" si="36">IF(B45="","",IF(AND(B45="-",B107="       -"),"-",IF(B45="-",0-B107,IF(B107="       -",B45,B45-B107))))</f>
        <v/>
      </c>
      <c r="C171" s="22" t="str">
        <f t="shared" si="36"/>
        <v/>
      </c>
      <c r="D171" s="22" t="str">
        <f t="shared" si="36"/>
        <v/>
      </c>
      <c r="E171" s="22" t="str">
        <f t="shared" si="36"/>
        <v/>
      </c>
      <c r="F171" s="22" t="str">
        <f t="shared" si="36"/>
        <v/>
      </c>
      <c r="G171" s="22" t="str">
        <f t="shared" si="36"/>
        <v/>
      </c>
      <c r="H171" s="22" t="str">
        <f t="shared" si="36"/>
        <v/>
      </c>
      <c r="I171" s="22" t="str">
        <f t="shared" si="36"/>
        <v/>
      </c>
      <c r="J171" s="22" t="str">
        <f t="shared" si="36"/>
        <v/>
      </c>
      <c r="K171" s="22" t="str">
        <f t="shared" si="36"/>
        <v/>
      </c>
      <c r="L171" s="22" t="str">
        <f t="shared" si="36"/>
        <v/>
      </c>
      <c r="M171" s="22" t="str">
        <f t="shared" si="36"/>
        <v/>
      </c>
      <c r="N171" s="22" t="str">
        <f t="shared" si="36"/>
        <v/>
      </c>
      <c r="O171" s="22" t="str">
        <f t="shared" si="36"/>
        <v/>
      </c>
      <c r="P171" s="22" t="str">
        <f t="shared" si="36"/>
        <v/>
      </c>
      <c r="Q171" s="22" t="str">
        <f t="shared" si="36"/>
        <v/>
      </c>
      <c r="R171" s="22" t="str">
        <f t="shared" si="36"/>
        <v/>
      </c>
      <c r="S171" s="22" t="str">
        <f t="shared" si="36"/>
        <v/>
      </c>
      <c r="T171" s="22"/>
      <c r="U171" s="22"/>
      <c r="V171" s="22"/>
      <c r="W171" s="22"/>
      <c r="X171" s="22"/>
      <c r="Y171" s="22"/>
      <c r="Z171" s="22"/>
      <c r="AA171" s="22"/>
    </row>
    <row r="172" spans="1:27" s="15" customFormat="1" ht="11.25" hidden="1" customHeight="1" x14ac:dyDescent="0.15">
      <c r="A172" s="13" t="s">
        <v>52</v>
      </c>
      <c r="B172" s="24">
        <f t="shared" ref="B172:S172" si="37">IF(B46="","",IF(AND(B46="-",B108="       -"),"-",IF(B46="-",0-B108,IF(B108="       -",B46,B46-B108))))</f>
        <v>0</v>
      </c>
      <c r="C172" s="22">
        <f t="shared" si="37"/>
        <v>1.0999999999999943</v>
      </c>
      <c r="D172" s="22">
        <f t="shared" si="37"/>
        <v>0</v>
      </c>
      <c r="E172" s="22">
        <f t="shared" si="37"/>
        <v>-1.3000000000000007</v>
      </c>
      <c r="F172" s="22">
        <f t="shared" si="37"/>
        <v>0.39999999999999991</v>
      </c>
      <c r="G172" s="22">
        <f t="shared" si="37"/>
        <v>-1.4000000000000004</v>
      </c>
      <c r="H172" s="22">
        <f t="shared" si="37"/>
        <v>-1.2000000000000028</v>
      </c>
      <c r="I172" s="22">
        <f t="shared" si="37"/>
        <v>-1.3999999999999986</v>
      </c>
      <c r="J172" s="22">
        <f t="shared" si="37"/>
        <v>1.0999999999999996</v>
      </c>
      <c r="K172" s="22">
        <f t="shared" si="37"/>
        <v>-1.5</v>
      </c>
      <c r="L172" s="22">
        <f t="shared" si="37"/>
        <v>-2.3000000000000003</v>
      </c>
      <c r="M172" s="22">
        <f t="shared" si="37"/>
        <v>-4.1000000000000014</v>
      </c>
      <c r="N172" s="22">
        <f t="shared" si="37"/>
        <v>0.19999999999999929</v>
      </c>
      <c r="O172" s="22">
        <f t="shared" si="37"/>
        <v>0.60000000000000009</v>
      </c>
      <c r="P172" s="22">
        <f t="shared" si="37"/>
        <v>-1.3000000000000007</v>
      </c>
      <c r="Q172" s="22">
        <f t="shared" si="37"/>
        <v>1.9000000000000004</v>
      </c>
      <c r="R172" s="22">
        <f t="shared" si="37"/>
        <v>0.40000000000000036</v>
      </c>
      <c r="S172" s="22">
        <f t="shared" si="37"/>
        <v>-1.4000000000000004</v>
      </c>
      <c r="T172" s="22"/>
      <c r="U172" s="22"/>
      <c r="V172" s="22"/>
      <c r="W172" s="22"/>
      <c r="X172" s="22"/>
      <c r="Y172" s="22"/>
      <c r="Z172" s="22"/>
      <c r="AA172" s="22"/>
    </row>
    <row r="173" spans="1:27" s="15" customFormat="1" ht="11.25" hidden="1" customHeight="1" x14ac:dyDescent="0.15">
      <c r="A173" s="13" t="s">
        <v>53</v>
      </c>
      <c r="B173" s="24">
        <f t="shared" ref="B173:S173" si="38">IF(B47="","",IF(AND(B47="-",B109="       -"),"-",IF(B47="-",0-B109,IF(B109="       -",B47,B47-B109))))</f>
        <v>0</v>
      </c>
      <c r="C173" s="22">
        <f t="shared" si="38"/>
        <v>-1.5</v>
      </c>
      <c r="D173" s="22">
        <f t="shared" si="38"/>
        <v>0</v>
      </c>
      <c r="E173" s="22">
        <f t="shared" si="38"/>
        <v>-0.69999999999999929</v>
      </c>
      <c r="F173" s="22">
        <f t="shared" si="38"/>
        <v>9.9999999999999978E-2</v>
      </c>
      <c r="G173" s="22">
        <f t="shared" si="38"/>
        <v>-0.20000000000000018</v>
      </c>
      <c r="H173" s="22">
        <f t="shared" si="38"/>
        <v>-2.5</v>
      </c>
      <c r="I173" s="22">
        <f t="shared" si="38"/>
        <v>0.10000000000000142</v>
      </c>
      <c r="J173" s="22">
        <f t="shared" si="38"/>
        <v>0.60000000000000053</v>
      </c>
      <c r="K173" s="22">
        <f t="shared" si="38"/>
        <v>-2.5</v>
      </c>
      <c r="L173" s="22">
        <f t="shared" si="38"/>
        <v>0.10000000000000009</v>
      </c>
      <c r="M173" s="22">
        <f t="shared" si="38"/>
        <v>-0.39999999999999858</v>
      </c>
      <c r="N173" s="22">
        <f t="shared" si="38"/>
        <v>-0.5</v>
      </c>
      <c r="O173" s="22">
        <f t="shared" si="38"/>
        <v>0.30000000000000004</v>
      </c>
      <c r="P173" s="22">
        <f t="shared" si="38"/>
        <v>0.30000000000000071</v>
      </c>
      <c r="Q173" s="22">
        <f t="shared" si="38"/>
        <v>-0.20000000000000018</v>
      </c>
      <c r="R173" s="22">
        <f t="shared" si="38"/>
        <v>0.79999999999999716</v>
      </c>
      <c r="S173" s="22">
        <f t="shared" si="38"/>
        <v>0.69999999999999973</v>
      </c>
      <c r="T173" s="22"/>
      <c r="U173" s="22"/>
      <c r="V173" s="22"/>
      <c r="W173" s="22"/>
      <c r="X173" s="22"/>
      <c r="Y173" s="22"/>
      <c r="Z173" s="22"/>
      <c r="AA173" s="22"/>
    </row>
    <row r="174" spans="1:27" s="15" customFormat="1" ht="11.25" hidden="1" customHeight="1" x14ac:dyDescent="0.15">
      <c r="A174" s="13" t="s">
        <v>54</v>
      </c>
      <c r="B174" s="24">
        <f t="shared" ref="B174:S174" si="39">IF(B48="","",IF(AND(B48="-",B110="       -"),"-",IF(B48="-",0-B110,IF(B110="       -",B48,B48-B110))))</f>
        <v>0</v>
      </c>
      <c r="C174" s="22">
        <f t="shared" si="39"/>
        <v>1.7999999999999972</v>
      </c>
      <c r="D174" s="22">
        <f t="shared" si="39"/>
        <v>0</v>
      </c>
      <c r="E174" s="22">
        <f t="shared" si="39"/>
        <v>-1.0999999999999996</v>
      </c>
      <c r="F174" s="22">
        <f t="shared" si="39"/>
        <v>-9.9999999999999867E-2</v>
      </c>
      <c r="G174" s="22">
        <f t="shared" si="39"/>
        <v>-0.39999999999999947</v>
      </c>
      <c r="H174" s="22">
        <f t="shared" si="39"/>
        <v>-0.80000000000000426</v>
      </c>
      <c r="I174" s="22">
        <f t="shared" si="39"/>
        <v>-1.7999999999999989</v>
      </c>
      <c r="J174" s="22">
        <f t="shared" si="39"/>
        <v>-0.70000000000000018</v>
      </c>
      <c r="K174" s="22">
        <f t="shared" si="39"/>
        <v>2.3999999999999986</v>
      </c>
      <c r="L174" s="22">
        <f t="shared" si="39"/>
        <v>-0.30000000000000004</v>
      </c>
      <c r="M174" s="22">
        <f t="shared" si="39"/>
        <v>-1.1999999999999993</v>
      </c>
      <c r="N174" s="22">
        <f t="shared" si="39"/>
        <v>0</v>
      </c>
      <c r="O174" s="22">
        <f t="shared" si="39"/>
        <v>0.5</v>
      </c>
      <c r="P174" s="22">
        <f t="shared" si="39"/>
        <v>0.80000000000000071</v>
      </c>
      <c r="Q174" s="22">
        <f t="shared" si="39"/>
        <v>-1</v>
      </c>
      <c r="R174" s="22">
        <f t="shared" si="39"/>
        <v>-0.29999999999999893</v>
      </c>
      <c r="S174" s="22">
        <f t="shared" si="39"/>
        <v>-1.5</v>
      </c>
      <c r="T174" s="22"/>
      <c r="U174" s="22"/>
      <c r="V174" s="22"/>
      <c r="W174" s="22"/>
      <c r="X174" s="22"/>
      <c r="Y174" s="22"/>
      <c r="Z174" s="22"/>
      <c r="AA174" s="22"/>
    </row>
    <row r="175" spans="1:27" s="15" customFormat="1" ht="11.25" hidden="1" customHeight="1" x14ac:dyDescent="0.15">
      <c r="A175" s="13" t="s">
        <v>55</v>
      </c>
      <c r="B175" s="24">
        <f t="shared" ref="B175:S175" si="40">IF(B49="","",IF(AND(B49="-",B111="       -"),"-",IF(B49="-",0-B111,IF(B111="       -",B49,B49-B111))))</f>
        <v>0</v>
      </c>
      <c r="C175" s="22">
        <f t="shared" si="40"/>
        <v>-1.5999999999999943</v>
      </c>
      <c r="D175" s="22">
        <f t="shared" si="40"/>
        <v>0</v>
      </c>
      <c r="E175" s="22">
        <f t="shared" si="40"/>
        <v>0.5</v>
      </c>
      <c r="F175" s="22">
        <f t="shared" si="40"/>
        <v>-0.10000000000000009</v>
      </c>
      <c r="G175" s="22">
        <f t="shared" si="40"/>
        <v>0.89999999999999947</v>
      </c>
      <c r="H175" s="22">
        <f t="shared" si="40"/>
        <v>-2.1000000000000014</v>
      </c>
      <c r="I175" s="22">
        <f t="shared" si="40"/>
        <v>0.5</v>
      </c>
      <c r="J175" s="22">
        <f t="shared" si="40"/>
        <v>-0.5</v>
      </c>
      <c r="K175" s="22">
        <f t="shared" si="40"/>
        <v>1.1999999999999957</v>
      </c>
      <c r="L175" s="22">
        <f t="shared" si="40"/>
        <v>0.5</v>
      </c>
      <c r="M175" s="22">
        <f t="shared" si="40"/>
        <v>-0.90000000000000213</v>
      </c>
      <c r="N175" s="22">
        <f t="shared" si="40"/>
        <v>1.0999999999999979</v>
      </c>
      <c r="O175" s="22">
        <f t="shared" si="40"/>
        <v>-0.10000000000000009</v>
      </c>
      <c r="P175" s="22">
        <f t="shared" si="40"/>
        <v>-0.39999999999999858</v>
      </c>
      <c r="Q175" s="22">
        <f t="shared" si="40"/>
        <v>-0.40000000000000036</v>
      </c>
      <c r="R175" s="22">
        <f t="shared" si="40"/>
        <v>1.5</v>
      </c>
      <c r="S175" s="22">
        <f t="shared" si="40"/>
        <v>0.20000000000000018</v>
      </c>
      <c r="T175" s="22"/>
      <c r="U175" s="22"/>
      <c r="V175" s="22"/>
      <c r="W175" s="22"/>
      <c r="X175" s="22"/>
      <c r="Y175" s="22"/>
      <c r="Z175" s="22"/>
      <c r="AA175" s="22"/>
    </row>
    <row r="176" spans="1:27" s="15" customFormat="1" ht="11.25" hidden="1" customHeight="1" x14ac:dyDescent="0.15">
      <c r="A176" s="13" t="s">
        <v>56</v>
      </c>
      <c r="B176" s="24">
        <f t="shared" ref="B176:S176" si="41">IF(B50="","",IF(AND(B50="-",B112="       -"),"-",IF(B50="-",0-B112,IF(B112="       -",B50,B50-B112))))</f>
        <v>0</v>
      </c>
      <c r="C176" s="22">
        <f t="shared" si="41"/>
        <v>-0.60000000000000853</v>
      </c>
      <c r="D176" s="22">
        <f t="shared" si="41"/>
        <v>0</v>
      </c>
      <c r="E176" s="22">
        <f t="shared" si="41"/>
        <v>-0.30000000000000071</v>
      </c>
      <c r="F176" s="22">
        <f t="shared" si="41"/>
        <v>-0.19999999999999996</v>
      </c>
      <c r="G176" s="22">
        <f t="shared" si="41"/>
        <v>0.39999999999999858</v>
      </c>
      <c r="H176" s="22">
        <f t="shared" si="41"/>
        <v>0.19999999999999574</v>
      </c>
      <c r="I176" s="22">
        <f t="shared" si="41"/>
        <v>0.60000000000000142</v>
      </c>
      <c r="J176" s="22">
        <f t="shared" si="41"/>
        <v>-0.70000000000000107</v>
      </c>
      <c r="K176" s="22">
        <f t="shared" si="41"/>
        <v>-1</v>
      </c>
      <c r="L176" s="22">
        <f t="shared" si="41"/>
        <v>0.40000000000000036</v>
      </c>
      <c r="M176" s="22">
        <f t="shared" si="41"/>
        <v>2.3999999999999986</v>
      </c>
      <c r="N176" s="22">
        <f t="shared" si="41"/>
        <v>-0.80000000000000071</v>
      </c>
      <c r="O176" s="22">
        <f t="shared" si="41"/>
        <v>-9.9999999999999645E-2</v>
      </c>
      <c r="P176" s="22">
        <f t="shared" si="41"/>
        <v>1.8000000000000007</v>
      </c>
      <c r="Q176" s="22">
        <f t="shared" si="41"/>
        <v>-0.5</v>
      </c>
      <c r="R176" s="22">
        <f t="shared" si="41"/>
        <v>0.5</v>
      </c>
      <c r="S176" s="22">
        <f t="shared" si="41"/>
        <v>0.19999999999999973</v>
      </c>
      <c r="T176" s="22"/>
      <c r="U176" s="22"/>
      <c r="V176" s="22"/>
      <c r="W176" s="22"/>
      <c r="X176" s="22"/>
      <c r="Y176" s="22"/>
      <c r="Z176" s="22"/>
      <c r="AA176" s="22"/>
    </row>
    <row r="177" spans="1:27" s="15" customFormat="1" ht="11.25" hidden="1" customHeight="1" x14ac:dyDescent="0.15">
      <c r="A177" s="23" t="s">
        <v>58</v>
      </c>
      <c r="B177" s="24" t="str">
        <f t="shared" ref="B177:S177" si="42">IF(B51="","",IF(AND(B51="-",B113="       -"),"-",IF(B51="-",0-B113,IF(B113="       -",B51,B51-B113))))</f>
        <v/>
      </c>
      <c r="C177" s="22" t="str">
        <f t="shared" si="42"/>
        <v/>
      </c>
      <c r="D177" s="22" t="str">
        <f t="shared" si="42"/>
        <v/>
      </c>
      <c r="E177" s="22" t="str">
        <f t="shared" si="42"/>
        <v/>
      </c>
      <c r="F177" s="22" t="str">
        <f t="shared" si="42"/>
        <v/>
      </c>
      <c r="G177" s="22" t="str">
        <f t="shared" si="42"/>
        <v/>
      </c>
      <c r="H177" s="22" t="str">
        <f t="shared" si="42"/>
        <v/>
      </c>
      <c r="I177" s="22" t="str">
        <f t="shared" si="42"/>
        <v/>
      </c>
      <c r="J177" s="22" t="str">
        <f t="shared" si="42"/>
        <v/>
      </c>
      <c r="K177" s="22" t="str">
        <f t="shared" si="42"/>
        <v/>
      </c>
      <c r="L177" s="22" t="str">
        <f t="shared" si="42"/>
        <v/>
      </c>
      <c r="M177" s="22" t="str">
        <f t="shared" si="42"/>
        <v/>
      </c>
      <c r="N177" s="22" t="str">
        <f t="shared" si="42"/>
        <v/>
      </c>
      <c r="O177" s="22" t="str">
        <f t="shared" si="42"/>
        <v/>
      </c>
      <c r="P177" s="22" t="str">
        <f t="shared" si="42"/>
        <v/>
      </c>
      <c r="Q177" s="22" t="str">
        <f t="shared" si="42"/>
        <v/>
      </c>
      <c r="R177" s="22" t="str">
        <f t="shared" si="42"/>
        <v/>
      </c>
      <c r="S177" s="22" t="str">
        <f t="shared" si="42"/>
        <v/>
      </c>
      <c r="T177" s="22"/>
      <c r="U177" s="22"/>
      <c r="V177" s="22"/>
      <c r="W177" s="22"/>
      <c r="X177" s="22"/>
      <c r="Y177" s="22"/>
      <c r="Z177" s="22"/>
      <c r="AA177" s="22"/>
    </row>
    <row r="178" spans="1:27" s="15" customFormat="1" ht="11.25" hidden="1" customHeight="1" x14ac:dyDescent="0.15">
      <c r="A178" s="13" t="s">
        <v>59</v>
      </c>
      <c r="B178" s="24">
        <f t="shared" ref="B178:S178" si="43">IF(B52="","",IF(AND(B52="-",B114="       -"),"-",IF(B52="-",0-B114,IF(B114="       -",B52,B52-B114))))</f>
        <v>0</v>
      </c>
      <c r="C178" s="22">
        <f t="shared" si="43"/>
        <v>-2.2000000000000028</v>
      </c>
      <c r="D178" s="22">
        <f t="shared" si="43"/>
        <v>0</v>
      </c>
      <c r="E178" s="22">
        <f t="shared" si="43"/>
        <v>-0.70000000000000107</v>
      </c>
      <c r="F178" s="22">
        <f t="shared" si="43"/>
        <v>-0.30000000000000004</v>
      </c>
      <c r="G178" s="22">
        <f t="shared" si="43"/>
        <v>2.5</v>
      </c>
      <c r="H178" s="22">
        <f t="shared" si="43"/>
        <v>1.2000000000000028</v>
      </c>
      <c r="I178" s="22">
        <f t="shared" si="43"/>
        <v>-6</v>
      </c>
      <c r="J178" s="22">
        <f t="shared" si="43"/>
        <v>-1.7000000000000011</v>
      </c>
      <c r="K178" s="22" t="str">
        <f t="shared" si="43"/>
        <v>-</v>
      </c>
      <c r="L178" s="22">
        <f t="shared" si="43"/>
        <v>2.1999999999999993</v>
      </c>
      <c r="M178" s="22">
        <f t="shared" si="43"/>
        <v>2.2999999999999972</v>
      </c>
      <c r="N178" s="22" t="str">
        <f t="shared" si="43"/>
        <v>-</v>
      </c>
      <c r="O178" s="22" t="str">
        <f t="shared" si="43"/>
        <v>-</v>
      </c>
      <c r="P178" s="22">
        <f t="shared" si="43"/>
        <v>6.8000000000000043</v>
      </c>
      <c r="Q178" s="22" t="str">
        <f t="shared" si="43"/>
        <v>-</v>
      </c>
      <c r="R178" s="22">
        <f t="shared" si="43"/>
        <v>2.1999999999999993</v>
      </c>
      <c r="S178" s="22" t="str">
        <f t="shared" si="43"/>
        <v>-</v>
      </c>
      <c r="T178" s="22"/>
      <c r="U178" s="22"/>
      <c r="V178" s="22"/>
      <c r="W178" s="22"/>
      <c r="X178" s="22"/>
      <c r="Y178" s="22"/>
      <c r="Z178" s="22"/>
      <c r="AA178" s="22"/>
    </row>
    <row r="179" spans="1:27" s="15" customFormat="1" ht="11.25" hidden="1" customHeight="1" x14ac:dyDescent="0.15">
      <c r="A179" s="13" t="s">
        <v>60</v>
      </c>
      <c r="B179" s="24">
        <f t="shared" ref="B179:S179" si="44">IF(B53="","",IF(AND(B53="-",B115="       -"),"-",IF(B53="-",0-B115,IF(B115="       -",B53,B53-B115))))</f>
        <v>0</v>
      </c>
      <c r="C179" s="22">
        <f t="shared" si="44"/>
        <v>1.8999999999999915</v>
      </c>
      <c r="D179" s="22">
        <f t="shared" si="44"/>
        <v>0</v>
      </c>
      <c r="E179" s="22">
        <f t="shared" si="44"/>
        <v>1.6999999999999993</v>
      </c>
      <c r="F179" s="22">
        <f t="shared" si="44"/>
        <v>-0.20000000000000018</v>
      </c>
      <c r="G179" s="22">
        <f t="shared" si="44"/>
        <v>0</v>
      </c>
      <c r="H179" s="22">
        <f t="shared" si="44"/>
        <v>-1.6999999999999957</v>
      </c>
      <c r="I179" s="22">
        <f t="shared" si="44"/>
        <v>2.6000000000000014</v>
      </c>
      <c r="J179" s="22">
        <f t="shared" si="44"/>
        <v>-2.2000000000000011</v>
      </c>
      <c r="K179" s="22">
        <f t="shared" si="44"/>
        <v>-0.79999999999999716</v>
      </c>
      <c r="L179" s="22">
        <f t="shared" si="44"/>
        <v>0</v>
      </c>
      <c r="M179" s="22">
        <f t="shared" si="44"/>
        <v>9.9999999999997868E-2</v>
      </c>
      <c r="N179" s="22">
        <f t="shared" si="44"/>
        <v>-2.1999999999999993</v>
      </c>
      <c r="O179" s="22">
        <f t="shared" si="44"/>
        <v>1.7000000000000002</v>
      </c>
      <c r="P179" s="22">
        <f t="shared" si="44"/>
        <v>0.59999999999999787</v>
      </c>
      <c r="Q179" s="22">
        <f t="shared" si="44"/>
        <v>-9.9999999999999645E-2</v>
      </c>
      <c r="R179" s="22">
        <f t="shared" si="44"/>
        <v>-1.8999999999999986</v>
      </c>
      <c r="S179" s="22">
        <f t="shared" si="44"/>
        <v>0</v>
      </c>
      <c r="T179" s="22"/>
      <c r="U179" s="22"/>
      <c r="V179" s="22"/>
      <c r="W179" s="22"/>
      <c r="X179" s="22"/>
      <c r="Y179" s="22"/>
      <c r="Z179" s="22"/>
      <c r="AA179" s="22"/>
    </row>
    <row r="180" spans="1:27" s="15" customFormat="1" ht="11.25" hidden="1" customHeight="1" x14ac:dyDescent="0.15">
      <c r="A180" s="13" t="s">
        <v>61</v>
      </c>
      <c r="B180" s="24">
        <f t="shared" ref="B180:S180" si="45">IF(B54="","",IF(AND(B54="-",B116="       -"),"-",IF(B54="-",0-B116,IF(B116="       -",B54,B54-B116))))</f>
        <v>0</v>
      </c>
      <c r="C180" s="22">
        <f t="shared" si="45"/>
        <v>-0.79999999999999716</v>
      </c>
      <c r="D180" s="22">
        <f t="shared" si="45"/>
        <v>0</v>
      </c>
      <c r="E180" s="22">
        <f t="shared" si="45"/>
        <v>-1.6999999999999993</v>
      </c>
      <c r="F180" s="22">
        <f t="shared" si="45"/>
        <v>0</v>
      </c>
      <c r="G180" s="22">
        <f t="shared" si="45"/>
        <v>-0.59999999999999964</v>
      </c>
      <c r="H180" s="22">
        <f t="shared" si="45"/>
        <v>0.29999999999999716</v>
      </c>
      <c r="I180" s="22">
        <f t="shared" si="45"/>
        <v>1.1000000000000014</v>
      </c>
      <c r="J180" s="22">
        <f t="shared" si="45"/>
        <v>0.29999999999999982</v>
      </c>
      <c r="K180" s="22">
        <f t="shared" si="45"/>
        <v>-0.40000000000000568</v>
      </c>
      <c r="L180" s="22">
        <f t="shared" si="45"/>
        <v>0</v>
      </c>
      <c r="M180" s="22">
        <f t="shared" si="45"/>
        <v>-1.2999999999999972</v>
      </c>
      <c r="N180" s="22">
        <f t="shared" si="45"/>
        <v>0.69999999999999929</v>
      </c>
      <c r="O180" s="22">
        <f t="shared" si="45"/>
        <v>0.10000000000000009</v>
      </c>
      <c r="P180" s="22">
        <f t="shared" si="45"/>
        <v>0.29999999999999893</v>
      </c>
      <c r="Q180" s="22">
        <f t="shared" si="45"/>
        <v>0</v>
      </c>
      <c r="R180" s="22">
        <f t="shared" si="45"/>
        <v>0.59999999999999964</v>
      </c>
      <c r="S180" s="22">
        <f t="shared" si="45"/>
        <v>0.19999999999999996</v>
      </c>
      <c r="T180" s="22"/>
      <c r="U180" s="22"/>
      <c r="V180" s="22"/>
      <c r="W180" s="22"/>
      <c r="X180" s="22"/>
      <c r="Y180" s="22"/>
      <c r="Z180" s="22"/>
      <c r="AA180" s="22"/>
    </row>
    <row r="181" spans="1:27" s="15" customFormat="1" ht="11.25" hidden="1" customHeight="1" x14ac:dyDescent="0.15">
      <c r="A181" s="13" t="s">
        <v>62</v>
      </c>
      <c r="B181" s="24">
        <f t="shared" ref="B181:S181" si="46">IF(B55="","",IF(AND(B55="-",B117="       -"),"-",IF(B55="-",0-B117,IF(B117="       -",B55,B55-B117))))</f>
        <v>0</v>
      </c>
      <c r="C181" s="22">
        <f t="shared" si="46"/>
        <v>-0.79999999999999716</v>
      </c>
      <c r="D181" s="22">
        <f t="shared" si="46"/>
        <v>0</v>
      </c>
      <c r="E181" s="22">
        <f t="shared" si="46"/>
        <v>-0.60000000000000142</v>
      </c>
      <c r="F181" s="22">
        <f t="shared" si="46"/>
        <v>-0.10000000000000009</v>
      </c>
      <c r="G181" s="22">
        <f t="shared" si="46"/>
        <v>0.79999999999999982</v>
      </c>
      <c r="H181" s="22">
        <f t="shared" si="46"/>
        <v>-1.6000000000000014</v>
      </c>
      <c r="I181" s="22">
        <f t="shared" si="46"/>
        <v>-9.9999999999997868E-2</v>
      </c>
      <c r="J181" s="22">
        <f t="shared" si="46"/>
        <v>0</v>
      </c>
      <c r="K181" s="22">
        <f t="shared" si="46"/>
        <v>0.89999999999999858</v>
      </c>
      <c r="L181" s="22">
        <f t="shared" si="46"/>
        <v>0.10000000000000009</v>
      </c>
      <c r="M181" s="22">
        <f t="shared" si="46"/>
        <v>-0.30000000000000071</v>
      </c>
      <c r="N181" s="22">
        <f t="shared" si="46"/>
        <v>1.1999999999999993</v>
      </c>
      <c r="O181" s="22">
        <f t="shared" si="46"/>
        <v>-9.9999999999999867E-2</v>
      </c>
      <c r="P181" s="22">
        <f t="shared" si="46"/>
        <v>1.6999999999999993</v>
      </c>
      <c r="Q181" s="22">
        <f t="shared" si="46"/>
        <v>-0.39999999999999991</v>
      </c>
      <c r="R181" s="22">
        <f t="shared" si="46"/>
        <v>0.30000000000000071</v>
      </c>
      <c r="S181" s="22">
        <f t="shared" si="46"/>
        <v>0.39999999999999991</v>
      </c>
      <c r="T181" s="22"/>
      <c r="U181" s="22"/>
      <c r="V181" s="22"/>
      <c r="W181" s="22"/>
      <c r="X181" s="22"/>
      <c r="Y181" s="22"/>
      <c r="Z181" s="22"/>
      <c r="AA181" s="22"/>
    </row>
    <row r="182" spans="1:27" s="15" customFormat="1" ht="11.25" hidden="1" customHeight="1" x14ac:dyDescent="0.15">
      <c r="A182" s="13" t="s">
        <v>63</v>
      </c>
      <c r="B182" s="24">
        <f t="shared" ref="B182:S182" si="47">IF(B56="","",IF(AND(B56="-",B118="       -"),"-",IF(B56="-",0-B118,IF(B118="       -",B56,B56-B118))))</f>
        <v>0</v>
      </c>
      <c r="C182" s="22">
        <f t="shared" si="47"/>
        <v>-0.70000000000000284</v>
      </c>
      <c r="D182" s="22">
        <f t="shared" si="47"/>
        <v>0</v>
      </c>
      <c r="E182" s="22">
        <f t="shared" si="47"/>
        <v>-0.69999999999999929</v>
      </c>
      <c r="F182" s="22">
        <f t="shared" si="47"/>
        <v>-0.20000000000000007</v>
      </c>
      <c r="G182" s="22">
        <f t="shared" si="47"/>
        <v>-0.40000000000000036</v>
      </c>
      <c r="H182" s="22">
        <f t="shared" si="47"/>
        <v>0.10000000000000142</v>
      </c>
      <c r="I182" s="22">
        <f t="shared" si="47"/>
        <v>-0.10000000000000142</v>
      </c>
      <c r="J182" s="22">
        <f t="shared" si="47"/>
        <v>-0.29999999999999982</v>
      </c>
      <c r="K182" s="22">
        <f t="shared" si="47"/>
        <v>0</v>
      </c>
      <c r="L182" s="22">
        <f t="shared" si="47"/>
        <v>0</v>
      </c>
      <c r="M182" s="22">
        <f t="shared" si="47"/>
        <v>0.79999999999999716</v>
      </c>
      <c r="N182" s="22">
        <f t="shared" si="47"/>
        <v>-0.5</v>
      </c>
      <c r="O182" s="22">
        <f t="shared" si="47"/>
        <v>0.20000000000000018</v>
      </c>
      <c r="P182" s="22">
        <f t="shared" si="47"/>
        <v>-0.69999999999999929</v>
      </c>
      <c r="Q182" s="22">
        <f t="shared" si="47"/>
        <v>-9.9999999999999645E-2</v>
      </c>
      <c r="R182" s="22">
        <f t="shared" si="47"/>
        <v>0.80000000000000071</v>
      </c>
      <c r="S182" s="22">
        <f t="shared" si="47"/>
        <v>0</v>
      </c>
      <c r="T182" s="22"/>
      <c r="U182" s="22"/>
      <c r="V182" s="22"/>
      <c r="W182" s="22"/>
      <c r="X182" s="22"/>
      <c r="Y182" s="22"/>
      <c r="Z182" s="22"/>
      <c r="AA182" s="22"/>
    </row>
    <row r="183" spans="1:27" s="15" customFormat="1" ht="11.25" hidden="1" customHeight="1" x14ac:dyDescent="0.15">
      <c r="A183" s="26" t="s">
        <v>64</v>
      </c>
      <c r="B183" s="27">
        <f t="shared" ref="B183:S183" si="48">IF(B57="","",IF(AND(B57="-",B119="       -"),"-",IF(B57="-",0-B119,IF(B119="       -",B57,B57-B119))))</f>
        <v>0</v>
      </c>
      <c r="C183" s="22">
        <f t="shared" si="48"/>
        <v>1.2000000000000028</v>
      </c>
      <c r="D183" s="22">
        <f t="shared" si="48"/>
        <v>0</v>
      </c>
      <c r="E183" s="22">
        <f t="shared" si="48"/>
        <v>1</v>
      </c>
      <c r="F183" s="22">
        <f t="shared" si="48"/>
        <v>-9.9999999999999867E-2</v>
      </c>
      <c r="G183" s="22">
        <f t="shared" si="48"/>
        <v>9.9999999999999645E-2</v>
      </c>
      <c r="H183" s="22">
        <f t="shared" si="48"/>
        <v>0.10000000000000142</v>
      </c>
      <c r="I183" s="22">
        <f t="shared" si="48"/>
        <v>-1.3000000000000007</v>
      </c>
      <c r="J183" s="22">
        <f t="shared" si="48"/>
        <v>-0.10000000000000142</v>
      </c>
      <c r="K183" s="22">
        <f t="shared" si="48"/>
        <v>0.79999999999999716</v>
      </c>
      <c r="L183" s="22">
        <f t="shared" si="48"/>
        <v>-1.1000000000000001</v>
      </c>
      <c r="M183" s="22">
        <f t="shared" si="48"/>
        <v>0</v>
      </c>
      <c r="N183" s="22">
        <f t="shared" si="48"/>
        <v>-0.69999999999999574</v>
      </c>
      <c r="O183" s="22">
        <f t="shared" si="48"/>
        <v>-0.29999999999999982</v>
      </c>
      <c r="P183" s="22">
        <f t="shared" si="48"/>
        <v>-0.5</v>
      </c>
      <c r="Q183" s="22">
        <f t="shared" si="48"/>
        <v>-1.0999999999999996</v>
      </c>
      <c r="R183" s="22">
        <f t="shared" si="48"/>
        <v>0.10000000000000142</v>
      </c>
      <c r="S183" s="22">
        <f t="shared" si="48"/>
        <v>-1.3999999999999995</v>
      </c>
      <c r="T183" s="22"/>
      <c r="U183" s="22"/>
      <c r="V183" s="22"/>
      <c r="W183" s="22"/>
      <c r="X183" s="22"/>
      <c r="Y183" s="22"/>
      <c r="Z183" s="22"/>
      <c r="AA183" s="22"/>
    </row>
    <row r="184" spans="1:27" ht="11.25" hidden="1" customHeight="1" x14ac:dyDescent="0.15">
      <c r="A184" s="15" t="s">
        <v>152</v>
      </c>
      <c r="B184" s="11"/>
      <c r="C184" s="20"/>
      <c r="D184" s="21"/>
      <c r="E184" s="21"/>
      <c r="F184" s="21"/>
      <c r="G184" s="21"/>
      <c r="H184" s="21"/>
      <c r="I184" s="21"/>
      <c r="J184" s="21"/>
      <c r="K184" s="21"/>
      <c r="L184" s="21"/>
      <c r="M184" s="21"/>
      <c r="N184" s="21"/>
      <c r="O184" s="21"/>
      <c r="P184" s="21"/>
      <c r="Q184" s="21"/>
      <c r="R184" s="20"/>
      <c r="S184" s="20"/>
      <c r="T184" s="11"/>
      <c r="U184" s="11"/>
      <c r="V184" s="11"/>
      <c r="W184" s="11"/>
      <c r="X184" s="11"/>
      <c r="Y184" s="11"/>
      <c r="Z184" s="11"/>
      <c r="AA184" s="11"/>
    </row>
    <row r="185" spans="1:27" hidden="1" x14ac:dyDescent="0.15">
      <c r="A185" s="15" t="s">
        <v>66</v>
      </c>
      <c r="C185" s="11"/>
      <c r="D185" s="11"/>
      <c r="E185" s="11"/>
      <c r="F185" s="11"/>
      <c r="G185" s="11"/>
      <c r="H185" s="11"/>
      <c r="I185" s="30" t="s">
        <v>118</v>
      </c>
      <c r="J185" s="11"/>
      <c r="K185" s="11"/>
      <c r="L185" s="11"/>
      <c r="M185" s="11"/>
      <c r="N185" s="11"/>
      <c r="O185" s="11"/>
      <c r="P185" s="11"/>
      <c r="Q185" s="11"/>
      <c r="R185" s="11"/>
      <c r="S185" s="11"/>
    </row>
  </sheetData>
  <mergeCells count="24">
    <mergeCell ref="A128:H128"/>
    <mergeCell ref="I128:S128"/>
    <mergeCell ref="A129:H129"/>
    <mergeCell ref="I129:S129"/>
    <mergeCell ref="B132:B134"/>
    <mergeCell ref="C132:D134"/>
    <mergeCell ref="R132:R134"/>
    <mergeCell ref="S132:S134"/>
    <mergeCell ref="A64:H64"/>
    <mergeCell ref="I64:S64"/>
    <mergeCell ref="A65:H65"/>
    <mergeCell ref="I65:S65"/>
    <mergeCell ref="B68:B70"/>
    <mergeCell ref="C68:D70"/>
    <mergeCell ref="R68:R70"/>
    <mergeCell ref="S68:S70"/>
    <mergeCell ref="A2:H2"/>
    <mergeCell ref="I2:S2"/>
    <mergeCell ref="A3:H3"/>
    <mergeCell ref="I3:S3"/>
    <mergeCell ref="B6:B8"/>
    <mergeCell ref="C6:D8"/>
    <mergeCell ref="R6:R8"/>
    <mergeCell ref="S6:S8"/>
  </mergeCells>
  <phoneticPr fontId="2"/>
  <conditionalFormatting sqref="B135:S183">
    <cfRule type="cellIs" dxfId="992" priority="13" operator="equal">
      <formula>""</formula>
    </cfRule>
    <cfRule type="cellIs" dxfId="991" priority="14" operator="equal">
      <formula>"-"</formula>
    </cfRule>
    <cfRule type="cellIs" dxfId="990" priority="15" operator="notEqual">
      <formula>0</formula>
    </cfRule>
  </conditionalFormatting>
  <conditionalFormatting sqref="C9:C57">
    <cfRule type="cellIs" dxfId="989" priority="10" stopIfTrue="1" operator="equal">
      <formula>""</formula>
    </cfRule>
    <cfRule type="expression" dxfId="988" priority="11" stopIfTrue="1">
      <formula>C135="-"</formula>
    </cfRule>
    <cfRule type="expression" dxfId="987" priority="12">
      <formula>C135&lt;&gt;0</formula>
    </cfRule>
  </conditionalFormatting>
  <conditionalFormatting sqref="C71:C119">
    <cfRule type="cellIs" dxfId="986" priority="4" stopIfTrue="1" operator="equal">
      <formula>""</formula>
    </cfRule>
    <cfRule type="expression" dxfId="985" priority="5" stopIfTrue="1">
      <formula>C135="-"</formula>
    </cfRule>
    <cfRule type="expression" dxfId="984" priority="6">
      <formula>C135&lt;&gt;0</formula>
    </cfRule>
  </conditionalFormatting>
  <conditionalFormatting sqref="E9:S57">
    <cfRule type="cellIs" dxfId="983" priority="7" operator="equal">
      <formula>""</formula>
    </cfRule>
    <cfRule type="expression" dxfId="982" priority="8">
      <formula>E135="-"</formula>
    </cfRule>
    <cfRule type="expression" dxfId="981" priority="9">
      <formula>E135&lt;&gt;0</formula>
    </cfRule>
  </conditionalFormatting>
  <conditionalFormatting sqref="E71:S119">
    <cfRule type="cellIs" dxfId="980" priority="1" operator="equal">
      <formula>""</formula>
    </cfRule>
    <cfRule type="expression" dxfId="979" priority="2">
      <formula>E135="-"</formula>
    </cfRule>
    <cfRule type="expression" dxfId="978" priority="3">
      <formula>E135&lt;&gt;0</formula>
    </cfRule>
  </conditionalFormatting>
  <pageMargins left="0.59055118110236227" right="0.78740157480314965" top="0.59055118110236227" bottom="0.59055118110236227" header="0.31496062992125984" footer="0.31496062992125984"/>
  <pageSetup paperSize="9" fitToWidth="0" fitToHeight="0" pageOrder="overThenDown" orientation="portrait" r:id="rId1"/>
  <headerFooter alignWithMargins="0">
    <oddFooter>&amp;C&amp;"ＭＳ 明朝,標準"－ &amp;P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theme="5"/>
  </sheetPr>
  <dimension ref="A1:R242"/>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2" width="8.5" style="9" customWidth="1"/>
    <col min="3" max="9" width="7.75" style="9" customWidth="1"/>
    <col min="10" max="10" width="4.375" style="9" customWidth="1"/>
    <col min="11" max="16384" width="6.125" style="9"/>
  </cols>
  <sheetData>
    <row r="1" spans="1:18" s="243" customFormat="1" ht="18" x14ac:dyDescent="0.15">
      <c r="A1" s="243" t="s">
        <v>822</v>
      </c>
    </row>
    <row r="2" spans="1:18" s="8" customFormat="1" ht="18.75" customHeight="1" x14ac:dyDescent="0.2">
      <c r="A2" s="112" t="s">
        <v>796</v>
      </c>
      <c r="B2" s="141"/>
      <c r="C2" s="141"/>
      <c r="D2" s="141"/>
      <c r="E2" s="141"/>
      <c r="F2" s="141"/>
      <c r="G2" s="141"/>
      <c r="H2" s="141"/>
      <c r="I2" s="141"/>
      <c r="J2" s="113"/>
    </row>
    <row r="3" spans="1:18" s="8" customFormat="1" ht="21" customHeight="1" x14ac:dyDescent="0.2">
      <c r="A3" s="114" t="s">
        <v>505</v>
      </c>
      <c r="B3" s="112"/>
      <c r="C3" s="112"/>
      <c r="D3" s="112"/>
      <c r="E3" s="112"/>
      <c r="F3" s="112"/>
      <c r="G3" s="112"/>
      <c r="H3" s="112"/>
      <c r="I3" s="112"/>
      <c r="J3" s="113"/>
    </row>
    <row r="4" spans="1:18" ht="11.25" customHeight="1" x14ac:dyDescent="0.15">
      <c r="B4" s="10"/>
      <c r="C4" s="10"/>
      <c r="D4" s="10"/>
      <c r="E4" s="10"/>
      <c r="F4" s="10"/>
      <c r="G4" s="10"/>
      <c r="H4" s="10"/>
      <c r="I4" s="10"/>
    </row>
    <row r="5" spans="1:18" ht="11.25" customHeight="1" x14ac:dyDescent="0.15">
      <c r="B5" s="10"/>
      <c r="C5" s="10"/>
      <c r="D5" s="10"/>
      <c r="E5" s="10"/>
      <c r="F5" s="10"/>
      <c r="G5" s="10"/>
      <c r="H5" s="10"/>
      <c r="I5" s="11" t="s">
        <v>4</v>
      </c>
    </row>
    <row r="6" spans="1:18" ht="11.25" customHeight="1" x14ac:dyDescent="0.15">
      <c r="A6" s="12"/>
      <c r="B6" s="1" t="s">
        <v>5</v>
      </c>
      <c r="C6" s="1"/>
      <c r="D6" s="1"/>
      <c r="E6" s="1"/>
      <c r="F6" s="1"/>
      <c r="G6" s="1"/>
      <c r="H6" s="1"/>
      <c r="I6" s="56"/>
    </row>
    <row r="7" spans="1:18" ht="11.25" customHeight="1" x14ac:dyDescent="0.15">
      <c r="A7" s="37"/>
      <c r="B7" s="433" t="s">
        <v>5</v>
      </c>
      <c r="C7" s="471" t="s">
        <v>504</v>
      </c>
      <c r="D7" s="438" t="s">
        <v>503</v>
      </c>
      <c r="E7" s="438" t="s">
        <v>502</v>
      </c>
      <c r="F7" s="438" t="s">
        <v>501</v>
      </c>
      <c r="G7" s="438" t="s">
        <v>341</v>
      </c>
      <c r="H7" s="438" t="s">
        <v>500</v>
      </c>
      <c r="I7" s="464" t="s">
        <v>189</v>
      </c>
    </row>
    <row r="8" spans="1:18" s="41" customFormat="1" ht="65.25" customHeight="1" x14ac:dyDescent="0.15">
      <c r="A8" s="83" t="s">
        <v>10</v>
      </c>
      <c r="B8" s="517"/>
      <c r="C8" s="528"/>
      <c r="D8" s="529"/>
      <c r="E8" s="529"/>
      <c r="F8" s="529"/>
      <c r="G8" s="529"/>
      <c r="H8" s="529"/>
      <c r="I8" s="553"/>
      <c r="J8" s="41" t="s">
        <v>499</v>
      </c>
    </row>
    <row r="9" spans="1:18" ht="11.25" customHeight="1" x14ac:dyDescent="0.15">
      <c r="A9" s="18" t="s">
        <v>24</v>
      </c>
      <c r="B9" s="19">
        <v>100</v>
      </c>
      <c r="C9" s="20">
        <v>27.8</v>
      </c>
      <c r="D9" s="22">
        <v>34.299999999999997</v>
      </c>
      <c r="E9" s="20">
        <v>14.3</v>
      </c>
      <c r="F9" s="20">
        <v>3.9</v>
      </c>
      <c r="G9" s="20">
        <v>2.4</v>
      </c>
      <c r="H9" s="20">
        <v>17.100000000000001</v>
      </c>
      <c r="I9" s="20">
        <v>0.3</v>
      </c>
      <c r="J9" s="22"/>
      <c r="K9" s="22"/>
      <c r="L9" s="22"/>
      <c r="M9" s="22"/>
      <c r="N9" s="22"/>
      <c r="O9" s="22"/>
      <c r="P9" s="22"/>
      <c r="Q9" s="22"/>
      <c r="R9" s="14"/>
    </row>
    <row r="10" spans="1:18" ht="11.25" customHeight="1" x14ac:dyDescent="0.15">
      <c r="A10" s="23" t="s">
        <v>25</v>
      </c>
      <c r="B10" s="24"/>
      <c r="C10" s="22"/>
      <c r="D10" s="22"/>
      <c r="E10" s="22"/>
      <c r="F10" s="22"/>
      <c r="G10" s="22"/>
      <c r="H10" s="22"/>
      <c r="I10" s="22"/>
      <c r="J10" s="22"/>
      <c r="K10" s="22"/>
      <c r="L10" s="22"/>
      <c r="M10" s="22"/>
      <c r="N10" s="22"/>
      <c r="O10" s="22"/>
      <c r="P10" s="22"/>
      <c r="Q10" s="22"/>
      <c r="R10" s="14"/>
    </row>
    <row r="11" spans="1:18" ht="11.25" customHeight="1" x14ac:dyDescent="0.15">
      <c r="A11" s="13" t="s">
        <v>26</v>
      </c>
      <c r="B11" s="24">
        <v>100</v>
      </c>
      <c r="C11" s="22">
        <v>33.799999999999997</v>
      </c>
      <c r="D11" s="22">
        <v>35.5</v>
      </c>
      <c r="E11" s="22">
        <v>12.2</v>
      </c>
      <c r="F11" s="22">
        <v>3.9</v>
      </c>
      <c r="G11" s="22">
        <v>2.5</v>
      </c>
      <c r="H11" s="22">
        <v>12</v>
      </c>
      <c r="I11" s="22">
        <v>0.1</v>
      </c>
      <c r="J11" s="22"/>
      <c r="K11" s="22"/>
      <c r="L11" s="22"/>
      <c r="M11" s="22"/>
      <c r="N11" s="22"/>
      <c r="O11" s="22"/>
      <c r="P11" s="22"/>
      <c r="Q11" s="22"/>
      <c r="R11" s="14"/>
    </row>
    <row r="12" spans="1:18" ht="11.25" customHeight="1" x14ac:dyDescent="0.15">
      <c r="A12" s="13" t="s">
        <v>27</v>
      </c>
      <c r="B12" s="24">
        <v>100</v>
      </c>
      <c r="C12" s="22">
        <v>20.7</v>
      </c>
      <c r="D12" s="22">
        <v>32.700000000000003</v>
      </c>
      <c r="E12" s="22">
        <v>16.899999999999999</v>
      </c>
      <c r="F12" s="22">
        <v>3.9</v>
      </c>
      <c r="G12" s="22">
        <v>2.2999999999999998</v>
      </c>
      <c r="H12" s="22">
        <v>23</v>
      </c>
      <c r="I12" s="22">
        <v>0.5</v>
      </c>
      <c r="J12" s="22"/>
      <c r="K12" s="22"/>
      <c r="L12" s="22"/>
      <c r="M12" s="22"/>
      <c r="N12" s="22"/>
      <c r="O12" s="22"/>
      <c r="P12" s="22"/>
      <c r="Q12" s="22"/>
      <c r="R12" s="14"/>
    </row>
    <row r="13" spans="1:18" ht="11.25" customHeight="1" x14ac:dyDescent="0.15">
      <c r="A13" s="23" t="s">
        <v>28</v>
      </c>
      <c r="B13" s="24"/>
      <c r="C13" s="22"/>
      <c r="D13" s="22"/>
      <c r="E13" s="22"/>
      <c r="F13" s="22"/>
      <c r="G13" s="22"/>
      <c r="H13" s="22"/>
      <c r="I13" s="22"/>
      <c r="J13" s="22"/>
      <c r="K13" s="22"/>
      <c r="L13" s="22"/>
      <c r="M13" s="22"/>
      <c r="N13" s="22"/>
      <c r="O13" s="22"/>
      <c r="P13" s="22"/>
      <c r="Q13" s="22"/>
      <c r="R13" s="14"/>
    </row>
    <row r="14" spans="1:18" ht="11.25" customHeight="1" x14ac:dyDescent="0.15">
      <c r="A14" s="13" t="s">
        <v>29</v>
      </c>
      <c r="B14" s="24">
        <v>100</v>
      </c>
      <c r="C14" s="22">
        <v>30.5</v>
      </c>
      <c r="D14" s="22">
        <v>39.4</v>
      </c>
      <c r="E14" s="22">
        <v>11.1</v>
      </c>
      <c r="F14" s="22">
        <v>2.6</v>
      </c>
      <c r="G14" s="22">
        <v>1.9</v>
      </c>
      <c r="H14" s="22">
        <v>14</v>
      </c>
      <c r="I14" s="22">
        <v>0.4</v>
      </c>
      <c r="J14" s="22"/>
      <c r="K14" s="22"/>
      <c r="L14" s="22"/>
      <c r="M14" s="22"/>
      <c r="N14" s="22"/>
      <c r="O14" s="22"/>
      <c r="P14" s="22"/>
      <c r="Q14" s="22"/>
      <c r="R14" s="14"/>
    </row>
    <row r="15" spans="1:18" ht="11.25" customHeight="1" x14ac:dyDescent="0.15">
      <c r="A15" s="13" t="s">
        <v>30</v>
      </c>
      <c r="B15" s="24">
        <v>100</v>
      </c>
      <c r="C15" s="22">
        <v>26.5</v>
      </c>
      <c r="D15" s="22">
        <v>33.700000000000003</v>
      </c>
      <c r="E15" s="22">
        <v>17</v>
      </c>
      <c r="F15" s="22">
        <v>4.2</v>
      </c>
      <c r="G15" s="22">
        <v>2.2999999999999998</v>
      </c>
      <c r="H15" s="22">
        <v>16.2</v>
      </c>
      <c r="I15" s="22">
        <v>0.2</v>
      </c>
      <c r="J15" s="22"/>
      <c r="K15" s="22"/>
      <c r="L15" s="22"/>
      <c r="M15" s="22"/>
      <c r="N15" s="22"/>
      <c r="O15" s="22"/>
      <c r="P15" s="22"/>
      <c r="Q15" s="22"/>
      <c r="R15" s="14"/>
    </row>
    <row r="16" spans="1:18" ht="11.25" customHeight="1" x14ac:dyDescent="0.15">
      <c r="A16" s="13" t="s">
        <v>31</v>
      </c>
      <c r="B16" s="24">
        <v>100</v>
      </c>
      <c r="C16" s="22">
        <v>21.5</v>
      </c>
      <c r="D16" s="22">
        <v>30.6</v>
      </c>
      <c r="E16" s="22">
        <v>17.899999999999999</v>
      </c>
      <c r="F16" s="22">
        <v>4.9000000000000004</v>
      </c>
      <c r="G16" s="22">
        <v>2.1</v>
      </c>
      <c r="H16" s="22">
        <v>22.6</v>
      </c>
      <c r="I16" s="22">
        <v>0.4</v>
      </c>
      <c r="J16" s="22"/>
      <c r="K16" s="22"/>
      <c r="L16" s="22"/>
      <c r="M16" s="22"/>
      <c r="N16" s="22"/>
      <c r="O16" s="22"/>
      <c r="P16" s="22"/>
      <c r="Q16" s="22"/>
      <c r="R16" s="14"/>
    </row>
    <row r="17" spans="1:18" ht="11.25" customHeight="1" x14ac:dyDescent="0.15">
      <c r="A17" s="13" t="s">
        <v>32</v>
      </c>
      <c r="B17" s="24">
        <v>100</v>
      </c>
      <c r="C17" s="22">
        <v>27</v>
      </c>
      <c r="D17" s="22">
        <v>36.5</v>
      </c>
      <c r="E17" s="22">
        <v>15.5</v>
      </c>
      <c r="F17" s="22">
        <v>3.3</v>
      </c>
      <c r="G17" s="22">
        <v>2.5</v>
      </c>
      <c r="H17" s="22">
        <v>15</v>
      </c>
      <c r="I17" s="22">
        <v>0.1</v>
      </c>
      <c r="J17" s="22"/>
      <c r="K17" s="22"/>
      <c r="L17" s="22"/>
      <c r="M17" s="22"/>
      <c r="N17" s="22"/>
      <c r="O17" s="22"/>
      <c r="P17" s="22"/>
      <c r="Q17" s="22"/>
      <c r="R17" s="14"/>
    </row>
    <row r="18" spans="1:18" ht="11.25" customHeight="1" x14ac:dyDescent="0.15">
      <c r="A18" s="13" t="s">
        <v>33</v>
      </c>
      <c r="B18" s="24">
        <v>100</v>
      </c>
      <c r="C18" s="22">
        <v>28.7</v>
      </c>
      <c r="D18" s="22">
        <v>33.6</v>
      </c>
      <c r="E18" s="22">
        <v>17.399999999999999</v>
      </c>
      <c r="F18" s="22">
        <v>4.3</v>
      </c>
      <c r="G18" s="22">
        <v>2.2999999999999998</v>
      </c>
      <c r="H18" s="22">
        <v>13.6</v>
      </c>
      <c r="I18" s="22">
        <v>0.1</v>
      </c>
      <c r="J18" s="22"/>
      <c r="K18" s="22"/>
      <c r="L18" s="22"/>
      <c r="M18" s="22"/>
      <c r="N18" s="22"/>
      <c r="O18" s="22"/>
      <c r="P18" s="22"/>
      <c r="Q18" s="22"/>
      <c r="R18" s="14"/>
    </row>
    <row r="19" spans="1:18" ht="11.25" customHeight="1" x14ac:dyDescent="0.15">
      <c r="A19" s="13"/>
      <c r="B19" s="24"/>
      <c r="C19" s="22"/>
      <c r="D19" s="22"/>
      <c r="E19" s="22"/>
      <c r="F19" s="22"/>
      <c r="G19" s="22"/>
      <c r="H19" s="22"/>
      <c r="I19" s="22"/>
      <c r="J19" s="22"/>
      <c r="K19" s="22"/>
      <c r="L19" s="22"/>
      <c r="M19" s="22"/>
      <c r="N19" s="22"/>
      <c r="O19" s="22"/>
      <c r="P19" s="22"/>
      <c r="Q19" s="22"/>
      <c r="R19" s="14"/>
    </row>
    <row r="20" spans="1:18" ht="11.25" customHeight="1" x14ac:dyDescent="0.15">
      <c r="A20" s="13" t="s">
        <v>34</v>
      </c>
      <c r="B20" s="24">
        <v>100</v>
      </c>
      <c r="C20" s="22">
        <v>28.8</v>
      </c>
      <c r="D20" s="22">
        <v>38.700000000000003</v>
      </c>
      <c r="E20" s="22">
        <v>13.9</v>
      </c>
      <c r="F20" s="22">
        <v>5.2</v>
      </c>
      <c r="G20" s="22">
        <v>1.5</v>
      </c>
      <c r="H20" s="22">
        <v>11.9</v>
      </c>
      <c r="I20" s="22">
        <v>0</v>
      </c>
      <c r="J20" s="22"/>
      <c r="K20" s="22"/>
      <c r="L20" s="22"/>
      <c r="M20" s="22"/>
      <c r="N20" s="22"/>
      <c r="O20" s="22"/>
      <c r="P20" s="22"/>
      <c r="Q20" s="22"/>
      <c r="R20" s="14"/>
    </row>
    <row r="21" spans="1:18" ht="11.25" customHeight="1" x14ac:dyDescent="0.15">
      <c r="A21" s="13" t="s">
        <v>35</v>
      </c>
      <c r="B21" s="24">
        <v>100</v>
      </c>
      <c r="C21" s="22">
        <v>34.700000000000003</v>
      </c>
      <c r="D21" s="22">
        <v>40.6</v>
      </c>
      <c r="E21" s="22">
        <v>15.3</v>
      </c>
      <c r="F21" s="22">
        <v>2.1</v>
      </c>
      <c r="G21" s="22">
        <v>1.3</v>
      </c>
      <c r="H21" s="22">
        <v>6</v>
      </c>
      <c r="I21" s="22" t="s">
        <v>820</v>
      </c>
      <c r="J21" s="22"/>
      <c r="K21" s="22"/>
      <c r="L21" s="22"/>
      <c r="M21" s="22"/>
      <c r="N21" s="22"/>
      <c r="O21" s="22"/>
      <c r="P21" s="22"/>
      <c r="Q21" s="22"/>
      <c r="R21" s="14"/>
    </row>
    <row r="22" spans="1:18" ht="11.25" customHeight="1" x14ac:dyDescent="0.15">
      <c r="A22" s="13" t="s">
        <v>36</v>
      </c>
      <c r="B22" s="24">
        <v>100</v>
      </c>
      <c r="C22" s="22">
        <v>30.3</v>
      </c>
      <c r="D22" s="22">
        <v>31</v>
      </c>
      <c r="E22" s="22">
        <v>12.5</v>
      </c>
      <c r="F22" s="22">
        <v>3.3</v>
      </c>
      <c r="G22" s="22">
        <v>2.5</v>
      </c>
      <c r="H22" s="22">
        <v>20.2</v>
      </c>
      <c r="I22" s="22">
        <v>0.2</v>
      </c>
      <c r="J22" s="22"/>
      <c r="K22" s="22"/>
      <c r="L22" s="22"/>
      <c r="M22" s="22"/>
      <c r="N22" s="22"/>
      <c r="O22" s="22"/>
      <c r="P22" s="22"/>
      <c r="Q22" s="22"/>
      <c r="R22" s="14"/>
    </row>
    <row r="23" spans="1:18" ht="11.25" customHeight="1" x14ac:dyDescent="0.15">
      <c r="A23" s="13" t="s">
        <v>37</v>
      </c>
      <c r="B23" s="24">
        <v>100</v>
      </c>
      <c r="C23" s="22">
        <v>23.6</v>
      </c>
      <c r="D23" s="22">
        <v>35.200000000000003</v>
      </c>
      <c r="E23" s="22">
        <v>13.4</v>
      </c>
      <c r="F23" s="22">
        <v>4.4000000000000004</v>
      </c>
      <c r="G23" s="22">
        <v>2.7</v>
      </c>
      <c r="H23" s="22">
        <v>20.3</v>
      </c>
      <c r="I23" s="22">
        <v>0.5</v>
      </c>
      <c r="J23" s="22"/>
      <c r="K23" s="22"/>
      <c r="L23" s="22"/>
      <c r="M23" s="22"/>
      <c r="N23" s="22"/>
      <c r="O23" s="22"/>
      <c r="P23" s="22"/>
      <c r="Q23" s="22"/>
      <c r="R23" s="14"/>
    </row>
    <row r="24" spans="1:18" ht="11.25" customHeight="1" x14ac:dyDescent="0.15">
      <c r="A24" s="13" t="s">
        <v>38</v>
      </c>
      <c r="B24" s="24">
        <v>100</v>
      </c>
      <c r="C24" s="22">
        <v>29.9</v>
      </c>
      <c r="D24" s="22">
        <v>40.9</v>
      </c>
      <c r="E24" s="22">
        <v>13.3</v>
      </c>
      <c r="F24" s="22">
        <v>3</v>
      </c>
      <c r="G24" s="22">
        <v>1.8</v>
      </c>
      <c r="H24" s="22">
        <v>11.1</v>
      </c>
      <c r="I24" s="22" t="s">
        <v>820</v>
      </c>
      <c r="J24" s="22"/>
      <c r="K24" s="22"/>
      <c r="L24" s="22"/>
      <c r="M24" s="22"/>
      <c r="N24" s="22"/>
      <c r="O24" s="22"/>
      <c r="P24" s="22"/>
      <c r="Q24" s="22"/>
      <c r="R24" s="14"/>
    </row>
    <row r="25" spans="1:18" ht="11.25" customHeight="1" x14ac:dyDescent="0.15">
      <c r="A25" s="13" t="s">
        <v>39</v>
      </c>
      <c r="B25" s="24">
        <v>100</v>
      </c>
      <c r="C25" s="22">
        <v>19.100000000000001</v>
      </c>
      <c r="D25" s="22">
        <v>31.1</v>
      </c>
      <c r="E25" s="22">
        <v>13.4</v>
      </c>
      <c r="F25" s="22">
        <v>5.3</v>
      </c>
      <c r="G25" s="22">
        <v>3.4</v>
      </c>
      <c r="H25" s="22">
        <v>26.9</v>
      </c>
      <c r="I25" s="22">
        <v>0.8</v>
      </c>
      <c r="J25" s="22"/>
      <c r="K25" s="22"/>
      <c r="L25" s="22"/>
      <c r="M25" s="22"/>
      <c r="N25" s="22"/>
      <c r="O25" s="22"/>
      <c r="P25" s="22"/>
      <c r="Q25" s="22"/>
      <c r="R25" s="14"/>
    </row>
    <row r="26" spans="1:18" ht="11.25" customHeight="1" x14ac:dyDescent="0.15">
      <c r="A26" s="13"/>
      <c r="B26" s="24"/>
      <c r="C26" s="22"/>
      <c r="D26" s="22"/>
      <c r="E26" s="22"/>
      <c r="F26" s="22"/>
      <c r="G26" s="22"/>
      <c r="H26" s="22"/>
      <c r="I26" s="22"/>
      <c r="J26" s="22"/>
      <c r="K26" s="22"/>
      <c r="L26" s="22"/>
      <c r="M26" s="22"/>
      <c r="N26" s="22"/>
      <c r="O26" s="22"/>
      <c r="P26" s="22"/>
      <c r="Q26" s="22"/>
      <c r="R26" s="14"/>
    </row>
    <row r="27" spans="1:18" ht="11.25" customHeight="1" x14ac:dyDescent="0.15">
      <c r="A27" s="13" t="s">
        <v>40</v>
      </c>
      <c r="B27" s="24">
        <v>100</v>
      </c>
      <c r="C27" s="22">
        <v>35.700000000000003</v>
      </c>
      <c r="D27" s="22">
        <v>37.5</v>
      </c>
      <c r="E27" s="22">
        <v>13.4</v>
      </c>
      <c r="F27" s="22">
        <v>2.6</v>
      </c>
      <c r="G27" s="22">
        <v>0.5</v>
      </c>
      <c r="H27" s="22">
        <v>10.3</v>
      </c>
      <c r="I27" s="22" t="s">
        <v>820</v>
      </c>
      <c r="J27" s="22"/>
      <c r="K27" s="22"/>
      <c r="L27" s="22"/>
      <c r="M27" s="22"/>
      <c r="N27" s="22"/>
      <c r="O27" s="22"/>
      <c r="P27" s="22"/>
      <c r="Q27" s="22"/>
      <c r="R27" s="14"/>
    </row>
    <row r="28" spans="1:18" ht="11.25" customHeight="1" x14ac:dyDescent="0.15">
      <c r="A28" s="13" t="s">
        <v>41</v>
      </c>
      <c r="B28" s="24">
        <v>100</v>
      </c>
      <c r="C28" s="22">
        <v>32.799999999999997</v>
      </c>
      <c r="D28" s="22">
        <v>38.9</v>
      </c>
      <c r="E28" s="22">
        <v>7.7</v>
      </c>
      <c r="F28" s="22">
        <v>4.0999999999999996</v>
      </c>
      <c r="G28" s="22">
        <v>1.7</v>
      </c>
      <c r="H28" s="22">
        <v>14.8</v>
      </c>
      <c r="I28" s="22" t="s">
        <v>820</v>
      </c>
      <c r="J28" s="22"/>
      <c r="K28" s="22"/>
      <c r="L28" s="22"/>
      <c r="M28" s="22"/>
      <c r="N28" s="22"/>
      <c r="O28" s="22"/>
      <c r="P28" s="22"/>
      <c r="Q28" s="22"/>
      <c r="R28" s="14"/>
    </row>
    <row r="29" spans="1:18" ht="11.25" customHeight="1" x14ac:dyDescent="0.15">
      <c r="A29" s="13" t="s">
        <v>42</v>
      </c>
      <c r="B29" s="24">
        <v>100</v>
      </c>
      <c r="C29" s="22">
        <v>32.200000000000003</v>
      </c>
      <c r="D29" s="22">
        <v>41.5</v>
      </c>
      <c r="E29" s="22">
        <v>16.399999999999999</v>
      </c>
      <c r="F29" s="22">
        <v>2.1</v>
      </c>
      <c r="G29" s="22">
        <v>0.9</v>
      </c>
      <c r="H29" s="22">
        <v>6.5</v>
      </c>
      <c r="I29" s="22">
        <v>0.4</v>
      </c>
      <c r="J29" s="22"/>
      <c r="K29" s="22"/>
      <c r="L29" s="22"/>
      <c r="M29" s="22"/>
      <c r="N29" s="22"/>
      <c r="O29" s="22"/>
      <c r="P29" s="22"/>
      <c r="Q29" s="22"/>
      <c r="R29" s="14"/>
    </row>
    <row r="30" spans="1:18" ht="11.25" customHeight="1" x14ac:dyDescent="0.15">
      <c r="A30" s="13" t="s">
        <v>43</v>
      </c>
      <c r="B30" s="24">
        <v>100</v>
      </c>
      <c r="C30" s="22">
        <v>27.6</v>
      </c>
      <c r="D30" s="22">
        <v>28.4</v>
      </c>
      <c r="E30" s="22">
        <v>15.8</v>
      </c>
      <c r="F30" s="22">
        <v>4.3</v>
      </c>
      <c r="G30" s="22">
        <v>0.7</v>
      </c>
      <c r="H30" s="22">
        <v>23.1</v>
      </c>
      <c r="I30" s="22">
        <v>0.1</v>
      </c>
      <c r="J30" s="22"/>
      <c r="K30" s="22"/>
      <c r="L30" s="22"/>
      <c r="M30" s="22"/>
      <c r="N30" s="22"/>
      <c r="O30" s="22"/>
      <c r="P30" s="22"/>
      <c r="Q30" s="22"/>
      <c r="R30" s="14"/>
    </row>
    <row r="31" spans="1:18" ht="11.25" customHeight="1" x14ac:dyDescent="0.15">
      <c r="A31" s="13" t="s">
        <v>44</v>
      </c>
      <c r="B31" s="24">
        <v>100</v>
      </c>
      <c r="C31" s="22">
        <v>25.2</v>
      </c>
      <c r="D31" s="22">
        <v>36.5</v>
      </c>
      <c r="E31" s="22">
        <v>7.8</v>
      </c>
      <c r="F31" s="22">
        <v>3.4</v>
      </c>
      <c r="G31" s="22">
        <v>2.6</v>
      </c>
      <c r="H31" s="22">
        <v>24.2</v>
      </c>
      <c r="I31" s="22">
        <v>0.4</v>
      </c>
      <c r="J31" s="22"/>
      <c r="K31" s="22"/>
      <c r="L31" s="22"/>
      <c r="M31" s="22"/>
      <c r="N31" s="22"/>
      <c r="O31" s="22"/>
      <c r="P31" s="22"/>
      <c r="Q31" s="22"/>
      <c r="R31" s="14"/>
    </row>
    <row r="32" spans="1:18" ht="11.25" customHeight="1" x14ac:dyDescent="0.15">
      <c r="A32" s="13" t="s">
        <v>45</v>
      </c>
      <c r="B32" s="24">
        <v>100</v>
      </c>
      <c r="C32" s="22">
        <v>28.5</v>
      </c>
      <c r="D32" s="22">
        <v>25.6</v>
      </c>
      <c r="E32" s="22">
        <v>18.600000000000001</v>
      </c>
      <c r="F32" s="22">
        <v>4.7</v>
      </c>
      <c r="G32" s="22" t="s">
        <v>820</v>
      </c>
      <c r="H32" s="22">
        <v>22.7</v>
      </c>
      <c r="I32" s="22" t="s">
        <v>820</v>
      </c>
      <c r="J32" s="22"/>
      <c r="K32" s="22"/>
      <c r="L32" s="22"/>
      <c r="M32" s="22"/>
      <c r="N32" s="22"/>
      <c r="O32" s="22"/>
      <c r="P32" s="22"/>
      <c r="Q32" s="22"/>
      <c r="R32" s="14"/>
    </row>
    <row r="33" spans="1:18" ht="11.25" customHeight="1" x14ac:dyDescent="0.15">
      <c r="A33" s="13"/>
      <c r="B33" s="24"/>
      <c r="C33" s="22"/>
      <c r="D33" s="22"/>
      <c r="E33" s="22"/>
      <c r="F33" s="22"/>
      <c r="G33" s="22"/>
      <c r="H33" s="22"/>
      <c r="I33" s="22"/>
      <c r="J33" s="22"/>
      <c r="K33" s="22"/>
      <c r="L33" s="22"/>
      <c r="M33" s="22"/>
      <c r="N33" s="22"/>
      <c r="O33" s="22"/>
      <c r="P33" s="22"/>
      <c r="Q33" s="22"/>
      <c r="R33" s="14"/>
    </row>
    <row r="34" spans="1:18" ht="11.25" customHeight="1" x14ac:dyDescent="0.15">
      <c r="A34" s="13" t="s">
        <v>46</v>
      </c>
      <c r="B34" s="24">
        <v>100</v>
      </c>
      <c r="C34" s="22">
        <v>26.2</v>
      </c>
      <c r="D34" s="22">
        <v>26.9</v>
      </c>
      <c r="E34" s="22">
        <v>12.5</v>
      </c>
      <c r="F34" s="22">
        <v>4.3</v>
      </c>
      <c r="G34" s="22">
        <v>3.1</v>
      </c>
      <c r="H34" s="22">
        <v>26.2</v>
      </c>
      <c r="I34" s="22">
        <v>0.7</v>
      </c>
      <c r="J34" s="22"/>
      <c r="K34" s="22"/>
      <c r="L34" s="22"/>
      <c r="M34" s="22"/>
      <c r="N34" s="22"/>
      <c r="O34" s="22"/>
      <c r="P34" s="22"/>
      <c r="Q34" s="22"/>
      <c r="R34" s="14"/>
    </row>
    <row r="35" spans="1:18" ht="11.25" customHeight="1" x14ac:dyDescent="0.15">
      <c r="A35" s="13" t="s">
        <v>47</v>
      </c>
      <c r="B35" s="24">
        <v>100</v>
      </c>
      <c r="C35" s="22">
        <v>27.3</v>
      </c>
      <c r="D35" s="22">
        <v>30.4</v>
      </c>
      <c r="E35" s="22">
        <v>12.9</v>
      </c>
      <c r="F35" s="22">
        <v>4.3</v>
      </c>
      <c r="G35" s="22">
        <v>2.2999999999999998</v>
      </c>
      <c r="H35" s="22">
        <v>22.7</v>
      </c>
      <c r="I35" s="22" t="s">
        <v>820</v>
      </c>
      <c r="J35" s="22"/>
      <c r="K35" s="22"/>
      <c r="L35" s="22"/>
      <c r="M35" s="22"/>
      <c r="N35" s="22"/>
      <c r="O35" s="22"/>
      <c r="P35" s="22"/>
      <c r="Q35" s="22"/>
      <c r="R35" s="14"/>
    </row>
    <row r="36" spans="1:18" ht="11.25" customHeight="1" x14ac:dyDescent="0.15">
      <c r="A36" s="13" t="s">
        <v>48</v>
      </c>
      <c r="B36" s="24">
        <v>100</v>
      </c>
      <c r="C36" s="22">
        <v>25.8</v>
      </c>
      <c r="D36" s="22">
        <v>33.4</v>
      </c>
      <c r="E36" s="22">
        <v>9.9</v>
      </c>
      <c r="F36" s="22">
        <v>2.6</v>
      </c>
      <c r="G36" s="22">
        <v>4</v>
      </c>
      <c r="H36" s="22">
        <v>23.3</v>
      </c>
      <c r="I36" s="22">
        <v>1</v>
      </c>
      <c r="J36" s="22"/>
      <c r="K36" s="22"/>
      <c r="L36" s="22"/>
      <c r="M36" s="22"/>
      <c r="N36" s="22"/>
      <c r="O36" s="22"/>
      <c r="P36" s="22"/>
      <c r="Q36" s="22"/>
      <c r="R36" s="14"/>
    </row>
    <row r="37" spans="1:18" ht="11.25" customHeight="1" x14ac:dyDescent="0.15">
      <c r="A37" s="13" t="s">
        <v>49</v>
      </c>
      <c r="B37" s="24">
        <v>100</v>
      </c>
      <c r="C37" s="22">
        <v>27.3</v>
      </c>
      <c r="D37" s="22">
        <v>32.700000000000003</v>
      </c>
      <c r="E37" s="22">
        <v>12.1</v>
      </c>
      <c r="F37" s="22">
        <v>3.5</v>
      </c>
      <c r="G37" s="22">
        <v>1.7</v>
      </c>
      <c r="H37" s="22">
        <v>22.7</v>
      </c>
      <c r="I37" s="22">
        <v>0.1</v>
      </c>
      <c r="J37" s="22"/>
      <c r="K37" s="22"/>
      <c r="L37" s="22"/>
      <c r="M37" s="22"/>
      <c r="N37" s="22"/>
      <c r="O37" s="22"/>
      <c r="P37" s="22"/>
      <c r="Q37" s="22"/>
      <c r="R37" s="14"/>
    </row>
    <row r="38" spans="1:18" ht="11.25" customHeight="1" x14ac:dyDescent="0.15">
      <c r="A38" s="13" t="s">
        <v>50</v>
      </c>
      <c r="B38" s="24">
        <v>100</v>
      </c>
      <c r="C38" s="22">
        <v>27.7</v>
      </c>
      <c r="D38" s="22">
        <v>33.6</v>
      </c>
      <c r="E38" s="22">
        <v>12.6</v>
      </c>
      <c r="F38" s="22">
        <v>5.2</v>
      </c>
      <c r="G38" s="22">
        <v>4.3</v>
      </c>
      <c r="H38" s="22">
        <v>16.3</v>
      </c>
      <c r="I38" s="22">
        <v>0.4</v>
      </c>
      <c r="J38" s="22"/>
      <c r="K38" s="22"/>
      <c r="L38" s="22"/>
      <c r="M38" s="22"/>
      <c r="N38" s="22"/>
      <c r="O38" s="22"/>
      <c r="P38" s="22"/>
      <c r="Q38" s="22"/>
      <c r="R38" s="14"/>
    </row>
    <row r="39" spans="1:18" ht="11.25" customHeight="1" x14ac:dyDescent="0.15">
      <c r="A39" s="23" t="s">
        <v>51</v>
      </c>
      <c r="B39" s="24"/>
      <c r="C39" s="22"/>
      <c r="D39" s="22"/>
      <c r="E39" s="22"/>
      <c r="F39" s="22"/>
      <c r="G39" s="22"/>
      <c r="H39" s="22"/>
      <c r="I39" s="22"/>
      <c r="J39" s="22"/>
      <c r="K39" s="22"/>
      <c r="L39" s="22"/>
      <c r="M39" s="22"/>
      <c r="N39" s="22"/>
      <c r="O39" s="22"/>
      <c r="P39" s="22"/>
      <c r="Q39" s="22"/>
      <c r="R39" s="14"/>
    </row>
    <row r="40" spans="1:18" ht="11.25" customHeight="1" x14ac:dyDescent="0.15">
      <c r="A40" s="13" t="s">
        <v>52</v>
      </c>
      <c r="B40" s="24">
        <v>100</v>
      </c>
      <c r="C40" s="22">
        <v>29.6</v>
      </c>
      <c r="D40" s="22">
        <v>30.4</v>
      </c>
      <c r="E40" s="22">
        <v>13.3</v>
      </c>
      <c r="F40" s="22">
        <v>3.9</v>
      </c>
      <c r="G40" s="22">
        <v>3.2</v>
      </c>
      <c r="H40" s="22">
        <v>19.3</v>
      </c>
      <c r="I40" s="22">
        <v>0.4</v>
      </c>
      <c r="J40" s="22"/>
      <c r="K40" s="22"/>
      <c r="L40" s="22"/>
      <c r="M40" s="22"/>
      <c r="N40" s="22"/>
      <c r="O40" s="22"/>
      <c r="P40" s="22"/>
      <c r="Q40" s="22"/>
      <c r="R40" s="14"/>
    </row>
    <row r="41" spans="1:18" ht="11.25" customHeight="1" x14ac:dyDescent="0.15">
      <c r="A41" s="13" t="s">
        <v>498</v>
      </c>
      <c r="B41" s="24">
        <v>100</v>
      </c>
      <c r="C41" s="22">
        <v>26.2</v>
      </c>
      <c r="D41" s="22">
        <v>32</v>
      </c>
      <c r="E41" s="22">
        <v>13.4</v>
      </c>
      <c r="F41" s="22">
        <v>3.5</v>
      </c>
      <c r="G41" s="22">
        <v>1.7</v>
      </c>
      <c r="H41" s="22">
        <v>22.8</v>
      </c>
      <c r="I41" s="22">
        <v>0.4</v>
      </c>
      <c r="J41" s="22"/>
      <c r="K41" s="22"/>
      <c r="L41" s="22"/>
      <c r="M41" s="22"/>
      <c r="N41" s="22"/>
      <c r="O41" s="22"/>
      <c r="P41" s="22"/>
      <c r="Q41" s="22"/>
      <c r="R41" s="14"/>
    </row>
    <row r="42" spans="1:18" ht="11.25" customHeight="1" x14ac:dyDescent="0.15">
      <c r="A42" s="13" t="s">
        <v>54</v>
      </c>
      <c r="B42" s="24">
        <v>100</v>
      </c>
      <c r="C42" s="22">
        <v>24.2</v>
      </c>
      <c r="D42" s="22">
        <v>36.1</v>
      </c>
      <c r="E42" s="22">
        <v>15.2</v>
      </c>
      <c r="F42" s="22">
        <v>4.5</v>
      </c>
      <c r="G42" s="22">
        <v>2.1</v>
      </c>
      <c r="H42" s="22">
        <v>17.7</v>
      </c>
      <c r="I42" s="22">
        <v>0.3</v>
      </c>
      <c r="J42" s="22"/>
      <c r="K42" s="22"/>
      <c r="L42" s="22"/>
      <c r="M42" s="22"/>
      <c r="N42" s="22"/>
      <c r="O42" s="22"/>
      <c r="P42" s="22"/>
      <c r="Q42" s="22"/>
      <c r="R42" s="14"/>
    </row>
    <row r="43" spans="1:18" ht="11.25" customHeight="1" x14ac:dyDescent="0.15">
      <c r="A43" s="13" t="s">
        <v>55</v>
      </c>
      <c r="B43" s="24">
        <v>100</v>
      </c>
      <c r="C43" s="22">
        <v>28.4</v>
      </c>
      <c r="D43" s="22">
        <v>38.700000000000003</v>
      </c>
      <c r="E43" s="22">
        <v>14.5</v>
      </c>
      <c r="F43" s="22">
        <v>3.8</v>
      </c>
      <c r="G43" s="22">
        <v>2.5</v>
      </c>
      <c r="H43" s="22">
        <v>11.9</v>
      </c>
      <c r="I43" s="22">
        <v>0.2</v>
      </c>
      <c r="J43" s="22"/>
      <c r="K43" s="22"/>
      <c r="L43" s="22"/>
      <c r="M43" s="22"/>
      <c r="N43" s="22"/>
      <c r="O43" s="22"/>
      <c r="P43" s="22"/>
      <c r="Q43" s="22"/>
      <c r="R43" s="14"/>
    </row>
    <row r="44" spans="1:18" ht="11.25" customHeight="1" x14ac:dyDescent="0.15">
      <c r="A44" s="13" t="s">
        <v>56</v>
      </c>
      <c r="B44" s="24">
        <v>100</v>
      </c>
      <c r="C44" s="22">
        <v>35.6</v>
      </c>
      <c r="D44" s="22">
        <v>34.700000000000003</v>
      </c>
      <c r="E44" s="22">
        <v>15.4</v>
      </c>
      <c r="F44" s="22">
        <v>3.7</v>
      </c>
      <c r="G44" s="22">
        <v>2.7</v>
      </c>
      <c r="H44" s="22">
        <v>7.8</v>
      </c>
      <c r="I44" s="22">
        <v>0.1</v>
      </c>
      <c r="J44" s="22"/>
      <c r="K44" s="22"/>
      <c r="L44" s="22"/>
      <c r="M44" s="22"/>
      <c r="N44" s="22"/>
      <c r="O44" s="22"/>
      <c r="P44" s="22"/>
      <c r="Q44" s="22"/>
      <c r="R44" s="14"/>
    </row>
    <row r="45" spans="1:18" ht="11.25" customHeight="1" x14ac:dyDescent="0.15">
      <c r="A45" s="23" t="s">
        <v>57</v>
      </c>
      <c r="B45" s="24"/>
      <c r="C45" s="22"/>
      <c r="D45" s="22"/>
      <c r="E45" s="22"/>
      <c r="F45" s="22"/>
      <c r="G45" s="22"/>
      <c r="H45" s="22"/>
      <c r="I45" s="22"/>
      <c r="J45" s="22"/>
      <c r="K45" s="22"/>
      <c r="L45" s="22"/>
      <c r="M45" s="22"/>
      <c r="N45" s="22"/>
      <c r="O45" s="22"/>
      <c r="P45" s="22"/>
      <c r="Q45" s="22"/>
      <c r="R45" s="14"/>
    </row>
    <row r="46" spans="1:18" ht="11.25" customHeight="1" x14ac:dyDescent="0.15">
      <c r="A46" s="13" t="s">
        <v>52</v>
      </c>
      <c r="B46" s="24">
        <v>100</v>
      </c>
      <c r="C46" s="22">
        <v>30.3</v>
      </c>
      <c r="D46" s="22">
        <v>29.3</v>
      </c>
      <c r="E46" s="22">
        <v>10.6</v>
      </c>
      <c r="F46" s="22">
        <v>2.6</v>
      </c>
      <c r="G46" s="22">
        <v>3.9</v>
      </c>
      <c r="H46" s="22">
        <v>23</v>
      </c>
      <c r="I46" s="22">
        <v>0.3</v>
      </c>
      <c r="J46" s="22"/>
      <c r="K46" s="22"/>
      <c r="L46" s="22"/>
      <c r="M46" s="22"/>
      <c r="N46" s="22"/>
      <c r="O46" s="22"/>
      <c r="P46" s="22"/>
      <c r="Q46" s="22"/>
      <c r="R46" s="14"/>
    </row>
    <row r="47" spans="1:18" ht="11.25" customHeight="1" x14ac:dyDescent="0.15">
      <c r="A47" s="13" t="s">
        <v>53</v>
      </c>
      <c r="B47" s="24">
        <v>100</v>
      </c>
      <c r="C47" s="22">
        <v>26.2</v>
      </c>
      <c r="D47" s="22">
        <v>32</v>
      </c>
      <c r="E47" s="22">
        <v>11.8</v>
      </c>
      <c r="F47" s="22">
        <v>3.2</v>
      </c>
      <c r="G47" s="22">
        <v>2.7</v>
      </c>
      <c r="H47" s="22">
        <v>23.7</v>
      </c>
      <c r="I47" s="22">
        <v>0.4</v>
      </c>
      <c r="J47" s="22"/>
      <c r="K47" s="22"/>
      <c r="L47" s="22"/>
      <c r="M47" s="22"/>
      <c r="N47" s="22"/>
      <c r="O47" s="22"/>
      <c r="P47" s="22"/>
      <c r="Q47" s="22"/>
      <c r="R47" s="14"/>
    </row>
    <row r="48" spans="1:18" ht="11.25" customHeight="1" x14ac:dyDescent="0.15">
      <c r="A48" s="13" t="s">
        <v>54</v>
      </c>
      <c r="B48" s="24">
        <v>100</v>
      </c>
      <c r="C48" s="22">
        <v>22.8</v>
      </c>
      <c r="D48" s="22">
        <v>33.799999999999997</v>
      </c>
      <c r="E48" s="22">
        <v>16.399999999999999</v>
      </c>
      <c r="F48" s="22">
        <v>4.7</v>
      </c>
      <c r="G48" s="22">
        <v>2</v>
      </c>
      <c r="H48" s="22">
        <v>20.100000000000001</v>
      </c>
      <c r="I48" s="22">
        <v>0.2</v>
      </c>
      <c r="J48" s="22"/>
      <c r="K48" s="22"/>
      <c r="L48" s="22"/>
      <c r="M48" s="22"/>
      <c r="N48" s="22"/>
      <c r="O48" s="22"/>
      <c r="P48" s="22"/>
      <c r="Q48" s="22"/>
      <c r="R48" s="14"/>
    </row>
    <row r="49" spans="1:18" ht="11.25" customHeight="1" x14ac:dyDescent="0.15">
      <c r="A49" s="13" t="s">
        <v>55</v>
      </c>
      <c r="B49" s="24">
        <v>100</v>
      </c>
      <c r="C49" s="22">
        <v>26.2</v>
      </c>
      <c r="D49" s="22">
        <v>38.5</v>
      </c>
      <c r="E49" s="22">
        <v>14</v>
      </c>
      <c r="F49" s="22">
        <v>4.3</v>
      </c>
      <c r="G49" s="22">
        <v>2.4</v>
      </c>
      <c r="H49" s="22">
        <v>14.1</v>
      </c>
      <c r="I49" s="22">
        <v>0.4</v>
      </c>
      <c r="J49" s="22"/>
      <c r="K49" s="22"/>
      <c r="L49" s="22"/>
      <c r="M49" s="22"/>
      <c r="N49" s="22"/>
      <c r="O49" s="22"/>
      <c r="P49" s="22"/>
      <c r="Q49" s="22"/>
      <c r="R49" s="14"/>
    </row>
    <row r="50" spans="1:18" ht="11.25" customHeight="1" x14ac:dyDescent="0.15">
      <c r="A50" s="13" t="s">
        <v>56</v>
      </c>
      <c r="B50" s="24">
        <v>100</v>
      </c>
      <c r="C50" s="22">
        <v>30.7</v>
      </c>
      <c r="D50" s="22">
        <v>34.4</v>
      </c>
      <c r="E50" s="22">
        <v>14.9</v>
      </c>
      <c r="F50" s="22">
        <v>3.9</v>
      </c>
      <c r="G50" s="22">
        <v>2.1</v>
      </c>
      <c r="H50" s="22">
        <v>13.7</v>
      </c>
      <c r="I50" s="22">
        <v>0.2</v>
      </c>
      <c r="J50" s="22"/>
      <c r="K50" s="22"/>
      <c r="L50" s="22"/>
      <c r="M50" s="22"/>
      <c r="N50" s="22"/>
      <c r="O50" s="22"/>
      <c r="P50" s="22"/>
      <c r="Q50" s="22"/>
      <c r="R50" s="14"/>
    </row>
    <row r="51" spans="1:18" ht="11.25" customHeight="1" x14ac:dyDescent="0.15">
      <c r="A51" s="23" t="s">
        <v>58</v>
      </c>
      <c r="B51" s="24"/>
      <c r="C51" s="22"/>
      <c r="D51" s="22"/>
      <c r="E51" s="22"/>
      <c r="F51" s="22"/>
      <c r="G51" s="22"/>
      <c r="H51" s="22"/>
      <c r="I51" s="22"/>
      <c r="J51" s="22"/>
      <c r="K51" s="22"/>
      <c r="L51" s="22"/>
      <c r="M51" s="22"/>
      <c r="N51" s="22"/>
      <c r="O51" s="22"/>
      <c r="P51" s="22"/>
      <c r="Q51" s="22"/>
      <c r="R51" s="14"/>
    </row>
    <row r="52" spans="1:18" ht="11.25" customHeight="1" x14ac:dyDescent="0.15">
      <c r="A52" s="13" t="s">
        <v>59</v>
      </c>
      <c r="B52" s="24">
        <v>100</v>
      </c>
      <c r="C52" s="22">
        <v>33.700000000000003</v>
      </c>
      <c r="D52" s="22">
        <v>28.6</v>
      </c>
      <c r="E52" s="22">
        <v>7.4</v>
      </c>
      <c r="F52" s="22">
        <v>0.7</v>
      </c>
      <c r="G52" s="22" t="s">
        <v>820</v>
      </c>
      <c r="H52" s="22">
        <v>29.5</v>
      </c>
      <c r="I52" s="22" t="s">
        <v>820</v>
      </c>
      <c r="J52" s="22"/>
      <c r="K52" s="22"/>
      <c r="L52" s="22"/>
      <c r="M52" s="22"/>
      <c r="N52" s="22"/>
      <c r="O52" s="22"/>
      <c r="P52" s="22"/>
      <c r="Q52" s="22"/>
      <c r="R52" s="14"/>
    </row>
    <row r="53" spans="1:18" ht="11.25" customHeight="1" x14ac:dyDescent="0.15">
      <c r="A53" s="13" t="s">
        <v>60</v>
      </c>
      <c r="B53" s="24">
        <v>100</v>
      </c>
      <c r="C53" s="22">
        <v>28.3</v>
      </c>
      <c r="D53" s="22">
        <v>33.200000000000003</v>
      </c>
      <c r="E53" s="22">
        <v>17.3</v>
      </c>
      <c r="F53" s="22">
        <v>2.7</v>
      </c>
      <c r="G53" s="22">
        <v>1.3</v>
      </c>
      <c r="H53" s="22">
        <v>17.2</v>
      </c>
      <c r="I53" s="22">
        <v>0.1</v>
      </c>
      <c r="J53" s="22"/>
      <c r="K53" s="22"/>
      <c r="L53" s="22"/>
      <c r="M53" s="22"/>
      <c r="N53" s="22"/>
      <c r="O53" s="22"/>
      <c r="P53" s="22"/>
      <c r="Q53" s="22"/>
      <c r="R53" s="14"/>
    </row>
    <row r="54" spans="1:18" ht="11.25" customHeight="1" x14ac:dyDescent="0.15">
      <c r="A54" s="13" t="s">
        <v>61</v>
      </c>
      <c r="B54" s="24">
        <v>100</v>
      </c>
      <c r="C54" s="22">
        <v>30.5</v>
      </c>
      <c r="D54" s="22">
        <v>36.200000000000003</v>
      </c>
      <c r="E54" s="22">
        <v>15.2</v>
      </c>
      <c r="F54" s="22">
        <v>4.2</v>
      </c>
      <c r="G54" s="22">
        <v>1.4</v>
      </c>
      <c r="H54" s="22">
        <v>12.6</v>
      </c>
      <c r="I54" s="22">
        <v>0</v>
      </c>
      <c r="J54" s="22"/>
      <c r="K54" s="22"/>
      <c r="L54" s="22"/>
      <c r="M54" s="22"/>
      <c r="N54" s="22"/>
      <c r="O54" s="22"/>
      <c r="P54" s="22"/>
      <c r="Q54" s="22"/>
      <c r="R54" s="14"/>
    </row>
    <row r="55" spans="1:18" ht="11.25" customHeight="1" x14ac:dyDescent="0.15">
      <c r="A55" s="13" t="s">
        <v>62</v>
      </c>
      <c r="B55" s="24">
        <v>100</v>
      </c>
      <c r="C55" s="22">
        <v>26.4</v>
      </c>
      <c r="D55" s="22">
        <v>36.700000000000003</v>
      </c>
      <c r="E55" s="22">
        <v>14.4</v>
      </c>
      <c r="F55" s="22">
        <v>4.3</v>
      </c>
      <c r="G55" s="22">
        <v>2.2000000000000002</v>
      </c>
      <c r="H55" s="22">
        <v>15.6</v>
      </c>
      <c r="I55" s="22">
        <v>0.2</v>
      </c>
      <c r="J55" s="22"/>
      <c r="K55" s="22"/>
      <c r="L55" s="22"/>
      <c r="M55" s="22"/>
      <c r="N55" s="22"/>
      <c r="O55" s="22"/>
      <c r="P55" s="22"/>
      <c r="Q55" s="22"/>
      <c r="R55" s="14"/>
    </row>
    <row r="56" spans="1:18" ht="11.25" customHeight="1" x14ac:dyDescent="0.15">
      <c r="A56" s="13" t="s">
        <v>63</v>
      </c>
      <c r="B56" s="24">
        <v>100</v>
      </c>
      <c r="C56" s="22">
        <v>26.3</v>
      </c>
      <c r="D56" s="22">
        <v>32.5</v>
      </c>
      <c r="E56" s="22">
        <v>13.8</v>
      </c>
      <c r="F56" s="22">
        <v>3.8</v>
      </c>
      <c r="G56" s="22">
        <v>2.5</v>
      </c>
      <c r="H56" s="22">
        <v>20.6</v>
      </c>
      <c r="I56" s="22">
        <v>0.6</v>
      </c>
      <c r="J56" s="22"/>
      <c r="K56" s="22"/>
      <c r="L56" s="22"/>
      <c r="M56" s="22"/>
      <c r="N56" s="22"/>
      <c r="O56" s="22"/>
      <c r="P56" s="22"/>
      <c r="Q56" s="22"/>
      <c r="R56" s="14"/>
    </row>
    <row r="57" spans="1:18" ht="11.25" customHeight="1" x14ac:dyDescent="0.15">
      <c r="A57" s="13" t="s">
        <v>64</v>
      </c>
      <c r="B57" s="24">
        <v>100</v>
      </c>
      <c r="C57" s="22">
        <v>27.7</v>
      </c>
      <c r="D57" s="22">
        <v>28.1</v>
      </c>
      <c r="E57" s="22">
        <v>8.6999999999999993</v>
      </c>
      <c r="F57" s="22">
        <v>5.0999999999999996</v>
      </c>
      <c r="G57" s="22">
        <v>7.5</v>
      </c>
      <c r="H57" s="22">
        <v>21.9</v>
      </c>
      <c r="I57" s="22">
        <v>1</v>
      </c>
      <c r="J57" s="22"/>
      <c r="K57" s="22"/>
      <c r="L57" s="22"/>
      <c r="M57" s="22"/>
      <c r="N57" s="22"/>
      <c r="O57" s="22"/>
      <c r="P57" s="22"/>
      <c r="Q57" s="22"/>
      <c r="R57" s="14"/>
    </row>
    <row r="58" spans="1:18" ht="11.25" customHeight="1" x14ac:dyDescent="0.15">
      <c r="A58" s="23" t="s">
        <v>224</v>
      </c>
      <c r="B58" s="24"/>
      <c r="D58" s="22"/>
      <c r="E58" s="22"/>
      <c r="F58" s="22"/>
      <c r="G58" s="22"/>
      <c r="H58" s="22"/>
      <c r="I58" s="22"/>
      <c r="J58" s="22"/>
      <c r="K58" s="22"/>
      <c r="L58" s="22"/>
      <c r="M58" s="22"/>
      <c r="N58" s="22"/>
      <c r="O58" s="22"/>
      <c r="P58" s="22"/>
      <c r="Q58" s="22"/>
      <c r="R58" s="14"/>
    </row>
    <row r="59" spans="1:18" ht="11.25" customHeight="1" x14ac:dyDescent="0.15">
      <c r="A59" s="13" t="s">
        <v>497</v>
      </c>
      <c r="B59" s="24">
        <v>100</v>
      </c>
      <c r="C59" s="22">
        <v>21.9</v>
      </c>
      <c r="D59" s="22">
        <v>29.4</v>
      </c>
      <c r="E59" s="22">
        <v>15.2</v>
      </c>
      <c r="F59" s="22">
        <v>4.8</v>
      </c>
      <c r="G59" s="22">
        <v>2.9</v>
      </c>
      <c r="H59" s="22">
        <v>25.4</v>
      </c>
      <c r="I59" s="22">
        <v>0.4</v>
      </c>
      <c r="J59" s="22"/>
      <c r="K59" s="22"/>
      <c r="L59" s="22"/>
      <c r="M59" s="22"/>
      <c r="N59" s="22"/>
      <c r="O59" s="22"/>
      <c r="P59" s="22"/>
      <c r="Q59" s="22"/>
      <c r="R59" s="14"/>
    </row>
    <row r="60" spans="1:18" ht="11.25" customHeight="1" x14ac:dyDescent="0.15">
      <c r="A60" s="13" t="s">
        <v>78</v>
      </c>
      <c r="B60" s="24">
        <v>100</v>
      </c>
      <c r="C60" s="22">
        <v>23.5</v>
      </c>
      <c r="D60" s="22">
        <v>34.299999999999997</v>
      </c>
      <c r="E60" s="22">
        <v>15</v>
      </c>
      <c r="F60" s="22">
        <v>4.5999999999999996</v>
      </c>
      <c r="G60" s="22">
        <v>2.4</v>
      </c>
      <c r="H60" s="22">
        <v>19.7</v>
      </c>
      <c r="I60" s="22">
        <v>0.4</v>
      </c>
      <c r="J60" s="22"/>
      <c r="K60" s="22"/>
      <c r="L60" s="22"/>
      <c r="M60" s="22"/>
      <c r="N60" s="22"/>
      <c r="O60" s="22"/>
      <c r="P60" s="22"/>
      <c r="Q60" s="22"/>
      <c r="R60" s="14"/>
    </row>
    <row r="61" spans="1:18" ht="11.25" customHeight="1" x14ac:dyDescent="0.15">
      <c r="A61" s="13" t="s">
        <v>79</v>
      </c>
      <c r="B61" s="24">
        <v>100</v>
      </c>
      <c r="C61" s="22">
        <v>34.5</v>
      </c>
      <c r="D61" s="22">
        <v>40.299999999999997</v>
      </c>
      <c r="E61" s="22">
        <v>12.6</v>
      </c>
      <c r="F61" s="22">
        <v>2.9</v>
      </c>
      <c r="G61" s="22">
        <v>1.7</v>
      </c>
      <c r="H61" s="22">
        <v>7.9</v>
      </c>
      <c r="I61" s="22">
        <v>0.1</v>
      </c>
      <c r="J61" s="22"/>
      <c r="K61" s="22"/>
      <c r="L61" s="22"/>
      <c r="M61" s="22"/>
      <c r="N61" s="22"/>
      <c r="O61" s="22"/>
      <c r="P61" s="22"/>
      <c r="Q61" s="22"/>
      <c r="R61" s="14"/>
    </row>
    <row r="62" spans="1:18" ht="11.25" customHeight="1" x14ac:dyDescent="0.15">
      <c r="A62" s="13" t="s">
        <v>80</v>
      </c>
      <c r="B62" s="24">
        <v>100</v>
      </c>
      <c r="C62" s="22">
        <v>35.200000000000003</v>
      </c>
      <c r="D62" s="22">
        <v>34.700000000000003</v>
      </c>
      <c r="E62" s="22">
        <v>15.1</v>
      </c>
      <c r="F62" s="22">
        <v>3.4</v>
      </c>
      <c r="G62" s="22">
        <v>2.2999999999999998</v>
      </c>
      <c r="H62" s="22">
        <v>9.3000000000000007</v>
      </c>
      <c r="I62" s="22" t="s">
        <v>820</v>
      </c>
      <c r="J62" s="22"/>
      <c r="K62" s="22"/>
      <c r="L62" s="22"/>
      <c r="M62" s="22"/>
      <c r="N62" s="22"/>
      <c r="O62" s="22"/>
      <c r="P62" s="22"/>
      <c r="Q62" s="22"/>
      <c r="R62" s="14"/>
    </row>
    <row r="63" spans="1:18" ht="11.25" customHeight="1" x14ac:dyDescent="0.15">
      <c r="A63" s="13" t="s">
        <v>81</v>
      </c>
      <c r="B63" s="24">
        <v>100</v>
      </c>
      <c r="C63" s="22">
        <v>38.200000000000003</v>
      </c>
      <c r="D63" s="22">
        <v>42.1</v>
      </c>
      <c r="E63" s="22">
        <v>9.6999999999999993</v>
      </c>
      <c r="F63" s="22">
        <v>1.4</v>
      </c>
      <c r="G63" s="22">
        <v>4.0999999999999996</v>
      </c>
      <c r="H63" s="22">
        <v>4.5</v>
      </c>
      <c r="I63" s="22" t="s">
        <v>820</v>
      </c>
      <c r="J63" s="22"/>
      <c r="K63" s="22"/>
      <c r="L63" s="22"/>
      <c r="M63" s="22"/>
      <c r="N63" s="22"/>
      <c r="O63" s="22"/>
      <c r="P63" s="22"/>
      <c r="Q63" s="22"/>
      <c r="R63" s="14"/>
    </row>
    <row r="64" spans="1:18" ht="11.25" customHeight="1" x14ac:dyDescent="0.15">
      <c r="A64" s="13" t="s">
        <v>82</v>
      </c>
      <c r="B64" s="24">
        <v>100</v>
      </c>
      <c r="C64" s="22">
        <v>41.4</v>
      </c>
      <c r="D64" s="22">
        <v>40.799999999999997</v>
      </c>
      <c r="E64" s="22">
        <v>11.3</v>
      </c>
      <c r="F64" s="22">
        <v>0.3</v>
      </c>
      <c r="G64" s="22">
        <v>2.4</v>
      </c>
      <c r="H64" s="22">
        <v>3.7</v>
      </c>
      <c r="I64" s="22" t="s">
        <v>820</v>
      </c>
      <c r="J64" s="22"/>
      <c r="K64" s="22"/>
      <c r="L64" s="22"/>
      <c r="M64" s="22"/>
      <c r="N64" s="22"/>
      <c r="O64" s="22"/>
      <c r="P64" s="22"/>
      <c r="Q64" s="22"/>
      <c r="R64" s="14"/>
    </row>
    <row r="65" spans="1:18" ht="11.25" customHeight="1" x14ac:dyDescent="0.15">
      <c r="A65" s="13" t="s">
        <v>83</v>
      </c>
      <c r="B65" s="24">
        <v>100</v>
      </c>
      <c r="C65" s="22">
        <v>42.1</v>
      </c>
      <c r="D65" s="22">
        <v>23.9</v>
      </c>
      <c r="E65" s="22">
        <v>13.6</v>
      </c>
      <c r="F65" s="22">
        <v>6.5</v>
      </c>
      <c r="G65" s="22" t="s">
        <v>820</v>
      </c>
      <c r="H65" s="22">
        <v>13.9</v>
      </c>
      <c r="I65" s="22" t="s">
        <v>820</v>
      </c>
      <c r="J65" s="22"/>
      <c r="K65" s="22"/>
      <c r="L65" s="22"/>
      <c r="M65" s="22"/>
      <c r="N65" s="22"/>
      <c r="O65" s="22"/>
      <c r="P65" s="22"/>
      <c r="Q65" s="22"/>
      <c r="R65" s="14"/>
    </row>
    <row r="66" spans="1:18" ht="11.25" customHeight="1" x14ac:dyDescent="0.15">
      <c r="A66" s="23" t="s">
        <v>84</v>
      </c>
      <c r="B66" s="24"/>
      <c r="C66" s="22"/>
      <c r="D66" s="22"/>
      <c r="E66" s="22"/>
      <c r="F66" s="22"/>
      <c r="G66" s="22"/>
      <c r="H66" s="22"/>
      <c r="I66" s="22"/>
      <c r="J66" s="22"/>
      <c r="K66" s="22"/>
      <c r="L66" s="22"/>
      <c r="M66" s="22"/>
      <c r="N66" s="22"/>
      <c r="O66" s="22"/>
      <c r="P66" s="22"/>
      <c r="Q66" s="22"/>
      <c r="R66" s="14"/>
    </row>
    <row r="67" spans="1:18" ht="11.25" customHeight="1" x14ac:dyDescent="0.15">
      <c r="A67" s="13" t="s">
        <v>85</v>
      </c>
      <c r="B67" s="24">
        <v>100</v>
      </c>
      <c r="C67" s="22">
        <v>30.5</v>
      </c>
      <c r="D67" s="22">
        <v>37.700000000000003</v>
      </c>
      <c r="E67" s="22">
        <v>14.7</v>
      </c>
      <c r="F67" s="22">
        <v>3.6</v>
      </c>
      <c r="G67" s="22">
        <v>1.6</v>
      </c>
      <c r="H67" s="22">
        <v>11.8</v>
      </c>
      <c r="I67" s="22">
        <v>0.2</v>
      </c>
      <c r="J67" s="22"/>
      <c r="K67" s="22"/>
      <c r="L67" s="22"/>
      <c r="M67" s="22"/>
      <c r="N67" s="22"/>
      <c r="O67" s="22"/>
      <c r="P67" s="22"/>
      <c r="Q67" s="22"/>
      <c r="R67" s="14"/>
    </row>
    <row r="68" spans="1:18" ht="11.25" customHeight="1" x14ac:dyDescent="0.15">
      <c r="A68" s="13" t="s">
        <v>86</v>
      </c>
      <c r="B68" s="24">
        <v>100</v>
      </c>
      <c r="C68" s="22">
        <v>23</v>
      </c>
      <c r="D68" s="22">
        <v>28.1</v>
      </c>
      <c r="E68" s="22">
        <v>13.6</v>
      </c>
      <c r="F68" s="22">
        <v>4.5</v>
      </c>
      <c r="G68" s="22">
        <v>3.8</v>
      </c>
      <c r="H68" s="22">
        <v>26.7</v>
      </c>
      <c r="I68" s="22">
        <v>0.3</v>
      </c>
      <c r="J68" s="22"/>
      <c r="K68" s="22"/>
      <c r="L68" s="22"/>
      <c r="M68" s="22"/>
      <c r="N68" s="22"/>
      <c r="O68" s="22"/>
      <c r="P68" s="22"/>
      <c r="Q68" s="22"/>
      <c r="R68" s="14"/>
    </row>
    <row r="69" spans="1:18" ht="11.25" customHeight="1" x14ac:dyDescent="0.15">
      <c r="A69" s="13" t="s">
        <v>87</v>
      </c>
      <c r="B69" s="24">
        <v>100</v>
      </c>
      <c r="C69" s="22">
        <v>32.700000000000003</v>
      </c>
      <c r="D69" s="22">
        <v>37.1</v>
      </c>
      <c r="E69" s="22">
        <v>9.1999999999999993</v>
      </c>
      <c r="F69" s="22">
        <v>5.2</v>
      </c>
      <c r="G69" s="22">
        <v>2.7</v>
      </c>
      <c r="H69" s="22">
        <v>12.5</v>
      </c>
      <c r="I69" s="22">
        <v>0.7</v>
      </c>
      <c r="J69" s="22"/>
      <c r="K69" s="22"/>
      <c r="L69" s="22"/>
      <c r="M69" s="22"/>
      <c r="N69" s="22"/>
      <c r="O69" s="22"/>
      <c r="P69" s="22"/>
      <c r="Q69" s="22"/>
      <c r="R69" s="14"/>
    </row>
    <row r="70" spans="1:18" ht="11.25" customHeight="1" x14ac:dyDescent="0.15">
      <c r="A70" s="13" t="s">
        <v>88</v>
      </c>
      <c r="B70" s="24">
        <v>100</v>
      </c>
      <c r="C70" s="22">
        <v>25.3</v>
      </c>
      <c r="D70" s="22">
        <v>28.5</v>
      </c>
      <c r="E70" s="22">
        <v>18.600000000000001</v>
      </c>
      <c r="F70" s="22">
        <v>4.8</v>
      </c>
      <c r="G70" s="22">
        <v>3.1</v>
      </c>
      <c r="H70" s="22">
        <v>19.7</v>
      </c>
      <c r="I70" s="22">
        <v>0.1</v>
      </c>
      <c r="J70" s="22"/>
      <c r="K70" s="22"/>
      <c r="L70" s="22"/>
      <c r="M70" s="22"/>
      <c r="N70" s="22"/>
      <c r="O70" s="22"/>
      <c r="P70" s="22"/>
      <c r="Q70" s="22"/>
      <c r="R70" s="14"/>
    </row>
    <row r="71" spans="1:18" ht="11.25" customHeight="1" x14ac:dyDescent="0.15">
      <c r="A71" s="13" t="s">
        <v>89</v>
      </c>
      <c r="B71" s="24">
        <v>100</v>
      </c>
      <c r="C71" s="22">
        <v>20</v>
      </c>
      <c r="D71" s="22">
        <v>25.8</v>
      </c>
      <c r="E71" s="22">
        <v>12.6</v>
      </c>
      <c r="F71" s="22">
        <v>4.7</v>
      </c>
      <c r="G71" s="22">
        <v>3.9</v>
      </c>
      <c r="H71" s="22">
        <v>32.6</v>
      </c>
      <c r="I71" s="22">
        <v>0.4</v>
      </c>
      <c r="J71" s="22"/>
      <c r="K71" s="22"/>
      <c r="L71" s="22"/>
      <c r="M71" s="22"/>
      <c r="N71" s="22"/>
      <c r="O71" s="22"/>
      <c r="P71" s="22"/>
      <c r="Q71" s="22"/>
      <c r="R71" s="14"/>
    </row>
    <row r="72" spans="1:18" ht="11.25" customHeight="1" x14ac:dyDescent="0.15">
      <c r="A72" s="26" t="s">
        <v>90</v>
      </c>
      <c r="B72" s="27">
        <v>100</v>
      </c>
      <c r="C72" s="22">
        <v>28.7</v>
      </c>
      <c r="D72" s="22">
        <v>32.4</v>
      </c>
      <c r="E72" s="28">
        <v>8.1999999999999993</v>
      </c>
      <c r="F72" s="28">
        <v>2.2000000000000002</v>
      </c>
      <c r="G72" s="28">
        <v>6.1</v>
      </c>
      <c r="H72" s="28">
        <v>22.3</v>
      </c>
      <c r="I72" s="28">
        <v>0.1</v>
      </c>
      <c r="J72" s="22"/>
      <c r="K72" s="22"/>
      <c r="L72" s="22"/>
      <c r="M72" s="22"/>
      <c r="N72" s="22"/>
      <c r="O72" s="22"/>
      <c r="P72" s="22"/>
      <c r="Q72" s="22"/>
      <c r="R72" s="14"/>
    </row>
    <row r="73" spans="1:18" ht="11.25" customHeight="1" x14ac:dyDescent="0.15">
      <c r="A73" s="15" t="s">
        <v>496</v>
      </c>
      <c r="B73" s="22"/>
      <c r="C73" s="20"/>
      <c r="D73" s="20"/>
      <c r="E73" s="20"/>
      <c r="F73" s="20"/>
      <c r="G73" s="20"/>
      <c r="H73" s="20"/>
      <c r="I73" s="20"/>
      <c r="J73" s="22"/>
      <c r="K73" s="22"/>
      <c r="L73" s="22"/>
      <c r="M73" s="22"/>
      <c r="N73" s="22"/>
      <c r="O73" s="22"/>
      <c r="P73" s="22"/>
      <c r="Q73" s="22"/>
      <c r="R73" s="14"/>
    </row>
    <row r="74" spans="1:18" ht="11.25" customHeight="1" x14ac:dyDescent="0.15">
      <c r="A74" s="15" t="s">
        <v>680</v>
      </c>
      <c r="B74" s="22"/>
      <c r="C74" s="22"/>
      <c r="D74" s="22"/>
      <c r="E74" s="22"/>
      <c r="F74" s="22"/>
      <c r="G74" s="22"/>
      <c r="H74" s="22"/>
      <c r="I74" s="22"/>
      <c r="J74" s="22"/>
      <c r="K74" s="22"/>
      <c r="L74" s="22"/>
      <c r="M74" s="22"/>
      <c r="N74" s="22"/>
      <c r="O74" s="22"/>
      <c r="P74" s="22"/>
      <c r="Q74" s="22"/>
      <c r="R74" s="14"/>
    </row>
    <row r="75" spans="1:18" ht="11.25" customHeight="1" x14ac:dyDescent="0.15">
      <c r="A75" s="15"/>
      <c r="B75" s="22"/>
      <c r="C75" s="22"/>
      <c r="D75" s="22"/>
      <c r="E75" s="22"/>
      <c r="F75" s="22"/>
      <c r="G75" s="22"/>
      <c r="H75" s="22"/>
      <c r="I75" s="22"/>
      <c r="J75" s="22"/>
      <c r="K75" s="22"/>
      <c r="L75" s="22"/>
      <c r="M75" s="22"/>
      <c r="N75" s="22"/>
      <c r="O75" s="22"/>
      <c r="P75" s="22"/>
      <c r="Q75" s="22"/>
      <c r="R75" s="14"/>
    </row>
    <row r="76" spans="1:18" ht="11.25" customHeight="1" x14ac:dyDescent="0.15">
      <c r="A76" s="15"/>
      <c r="B76" s="22"/>
      <c r="C76" s="22"/>
      <c r="D76" s="22"/>
      <c r="E76" s="22"/>
      <c r="F76" s="22"/>
      <c r="G76" s="22"/>
      <c r="H76" s="22"/>
      <c r="I76" s="22"/>
      <c r="J76" s="22"/>
      <c r="K76" s="22"/>
      <c r="L76" s="22"/>
      <c r="M76" s="22"/>
      <c r="N76" s="22"/>
      <c r="O76" s="22"/>
      <c r="P76" s="22"/>
      <c r="Q76" s="22"/>
      <c r="R76" s="14"/>
    </row>
    <row r="77" spans="1:18" ht="11.25" customHeight="1" x14ac:dyDescent="0.15">
      <c r="A77" s="15"/>
      <c r="B77" s="22"/>
      <c r="C77" s="22"/>
      <c r="D77" s="22"/>
      <c r="E77" s="22"/>
      <c r="F77" s="22"/>
      <c r="G77" s="22"/>
      <c r="H77" s="22"/>
      <c r="I77" s="22"/>
      <c r="J77" s="22"/>
      <c r="K77" s="22"/>
      <c r="L77" s="22"/>
      <c r="M77" s="22"/>
      <c r="N77" s="22"/>
      <c r="O77" s="22"/>
      <c r="P77" s="22"/>
      <c r="Q77" s="22"/>
      <c r="R77" s="14"/>
    </row>
    <row r="78" spans="1:18" ht="18.75" customHeight="1" x14ac:dyDescent="0.15">
      <c r="A78" s="259" t="s">
        <v>825</v>
      </c>
      <c r="B78" s="209"/>
      <c r="C78" s="209"/>
      <c r="D78" s="209"/>
      <c r="E78" s="209"/>
      <c r="F78" s="209"/>
      <c r="G78" s="209"/>
      <c r="H78" s="209"/>
      <c r="I78" s="209"/>
      <c r="J78" s="209"/>
    </row>
    <row r="79" spans="1:18" s="8" customFormat="1" ht="18.75" customHeight="1" x14ac:dyDescent="0.2">
      <c r="A79" s="280" t="s">
        <v>796</v>
      </c>
      <c r="B79" s="207"/>
      <c r="C79" s="207"/>
      <c r="D79" s="207"/>
      <c r="E79" s="207"/>
      <c r="F79" s="207"/>
      <c r="G79" s="207"/>
      <c r="H79" s="207"/>
      <c r="I79" s="207"/>
      <c r="J79" s="359"/>
    </row>
    <row r="80" spans="1:18" s="8" customFormat="1" ht="21" customHeight="1" x14ac:dyDescent="0.2">
      <c r="A80" s="360" t="s">
        <v>857</v>
      </c>
      <c r="B80" s="280"/>
      <c r="C80" s="280"/>
      <c r="D80" s="280"/>
      <c r="E80" s="280"/>
      <c r="F80" s="280"/>
      <c r="G80" s="280"/>
      <c r="H80" s="280"/>
      <c r="I80" s="280"/>
      <c r="J80" s="359"/>
    </row>
    <row r="81" spans="1:18" ht="11.25" customHeight="1" x14ac:dyDescent="0.15">
      <c r="A81" s="209"/>
      <c r="B81" s="210"/>
      <c r="C81" s="210"/>
      <c r="D81" s="210"/>
      <c r="E81" s="210"/>
      <c r="F81" s="210"/>
      <c r="G81" s="210"/>
      <c r="H81" s="210"/>
      <c r="I81" s="210"/>
      <c r="J81" s="209"/>
    </row>
    <row r="82" spans="1:18" ht="11.25" customHeight="1" x14ac:dyDescent="0.15">
      <c r="A82" s="209"/>
      <c r="B82" s="210"/>
      <c r="C82" s="210"/>
      <c r="D82" s="210"/>
      <c r="E82" s="210"/>
      <c r="F82" s="210"/>
      <c r="G82" s="210"/>
      <c r="H82" s="210"/>
      <c r="I82" s="211" t="s">
        <v>4</v>
      </c>
      <c r="J82" s="209"/>
    </row>
    <row r="83" spans="1:18" ht="11.25" customHeight="1" x14ac:dyDescent="0.15">
      <c r="A83" s="212"/>
      <c r="B83" s="215" t="s">
        <v>5</v>
      </c>
      <c r="C83" s="215"/>
      <c r="D83" s="215"/>
      <c r="E83" s="215"/>
      <c r="F83" s="215"/>
      <c r="G83" s="215"/>
      <c r="H83" s="215"/>
      <c r="I83" s="351"/>
      <c r="J83" s="209"/>
    </row>
    <row r="84" spans="1:18" ht="11.25" customHeight="1" x14ac:dyDescent="0.15">
      <c r="A84" s="274"/>
      <c r="B84" s="448" t="s">
        <v>5</v>
      </c>
      <c r="C84" s="479" t="s">
        <v>504</v>
      </c>
      <c r="D84" s="453" t="s">
        <v>503</v>
      </c>
      <c r="E84" s="453" t="s">
        <v>502</v>
      </c>
      <c r="F84" s="453" t="s">
        <v>501</v>
      </c>
      <c r="G84" s="453" t="s">
        <v>341</v>
      </c>
      <c r="H84" s="453" t="s">
        <v>500</v>
      </c>
      <c r="I84" s="481" t="s">
        <v>189</v>
      </c>
      <c r="J84" s="209"/>
    </row>
    <row r="85" spans="1:18" s="41" customFormat="1" ht="65.25" customHeight="1" x14ac:dyDescent="0.15">
      <c r="A85" s="282" t="s">
        <v>10</v>
      </c>
      <c r="B85" s="521"/>
      <c r="C85" s="537"/>
      <c r="D85" s="538"/>
      <c r="E85" s="538"/>
      <c r="F85" s="538"/>
      <c r="G85" s="538"/>
      <c r="H85" s="538"/>
      <c r="I85" s="554"/>
      <c r="J85" s="361" t="s">
        <v>499</v>
      </c>
    </row>
    <row r="86" spans="1:18" ht="11.25" customHeight="1" x14ac:dyDescent="0.15">
      <c r="A86" s="227" t="s">
        <v>24</v>
      </c>
      <c r="B86" s="228">
        <v>100</v>
      </c>
      <c r="C86" s="229">
        <v>27.7</v>
      </c>
      <c r="D86" s="233">
        <v>34.700000000000003</v>
      </c>
      <c r="E86" s="229">
        <v>13.8</v>
      </c>
      <c r="F86" s="229">
        <v>3.9</v>
      </c>
      <c r="G86" s="229">
        <v>2.4</v>
      </c>
      <c r="H86" s="229">
        <v>17.3</v>
      </c>
      <c r="I86" s="229">
        <v>0.3</v>
      </c>
      <c r="J86" s="233"/>
      <c r="K86" s="22"/>
      <c r="L86" s="22"/>
      <c r="M86" s="22"/>
      <c r="N86" s="22"/>
      <c r="O86" s="22"/>
      <c r="P86" s="22"/>
      <c r="Q86" s="22"/>
      <c r="R86" s="14"/>
    </row>
    <row r="87" spans="1:18" ht="11.25" customHeight="1" x14ac:dyDescent="0.15">
      <c r="A87" s="231" t="s">
        <v>25</v>
      </c>
      <c r="B87" s="232"/>
      <c r="C87" s="233"/>
      <c r="D87" s="233"/>
      <c r="E87" s="233"/>
      <c r="F87" s="233"/>
      <c r="G87" s="233"/>
      <c r="H87" s="233"/>
      <c r="I87" s="233"/>
      <c r="J87" s="233"/>
      <c r="K87" s="22"/>
      <c r="L87" s="22"/>
      <c r="M87" s="22"/>
      <c r="N87" s="22"/>
      <c r="O87" s="22"/>
      <c r="P87" s="22"/>
      <c r="Q87" s="22"/>
      <c r="R87" s="14"/>
    </row>
    <row r="88" spans="1:18" ht="11.25" customHeight="1" x14ac:dyDescent="0.15">
      <c r="A88" s="216" t="s">
        <v>26</v>
      </c>
      <c r="B88" s="232">
        <v>100</v>
      </c>
      <c r="C88" s="233">
        <v>33.6</v>
      </c>
      <c r="D88" s="233">
        <v>35.5</v>
      </c>
      <c r="E88" s="233">
        <v>12.2</v>
      </c>
      <c r="F88" s="233">
        <v>4</v>
      </c>
      <c r="G88" s="233">
        <v>2.6</v>
      </c>
      <c r="H88" s="233">
        <v>12.2</v>
      </c>
      <c r="I88" s="233">
        <v>0.1</v>
      </c>
      <c r="J88" s="233"/>
      <c r="K88" s="22"/>
      <c r="L88" s="22"/>
      <c r="M88" s="22"/>
      <c r="N88" s="22"/>
      <c r="O88" s="22"/>
      <c r="P88" s="22"/>
      <c r="Q88" s="22"/>
      <c r="R88" s="14"/>
    </row>
    <row r="89" spans="1:18" ht="11.25" customHeight="1" x14ac:dyDescent="0.15">
      <c r="A89" s="216" t="s">
        <v>27</v>
      </c>
      <c r="B89" s="232">
        <v>100</v>
      </c>
      <c r="C89" s="233">
        <v>20.7</v>
      </c>
      <c r="D89" s="233">
        <v>33.6</v>
      </c>
      <c r="E89" s="233">
        <v>15.8</v>
      </c>
      <c r="F89" s="233">
        <v>3.7</v>
      </c>
      <c r="G89" s="233">
        <v>2.2999999999999998</v>
      </c>
      <c r="H89" s="233">
        <v>23.4</v>
      </c>
      <c r="I89" s="233">
        <v>0.5</v>
      </c>
      <c r="J89" s="233"/>
      <c r="K89" s="22"/>
      <c r="L89" s="22"/>
      <c r="M89" s="22"/>
      <c r="N89" s="22"/>
      <c r="O89" s="22"/>
      <c r="P89" s="22"/>
      <c r="Q89" s="22"/>
      <c r="R89" s="14"/>
    </row>
    <row r="90" spans="1:18" ht="11.25" customHeight="1" x14ac:dyDescent="0.15">
      <c r="A90" s="231" t="s">
        <v>28</v>
      </c>
      <c r="B90" s="232"/>
      <c r="C90" s="233"/>
      <c r="D90" s="233"/>
      <c r="E90" s="233"/>
      <c r="F90" s="233"/>
      <c r="G90" s="233"/>
      <c r="H90" s="233"/>
      <c r="I90" s="233"/>
      <c r="J90" s="233"/>
      <c r="K90" s="22"/>
      <c r="L90" s="22"/>
      <c r="M90" s="22"/>
      <c r="N90" s="22"/>
      <c r="O90" s="22"/>
      <c r="P90" s="22"/>
      <c r="Q90" s="22"/>
      <c r="R90" s="14"/>
    </row>
    <row r="91" spans="1:18" ht="11.25" customHeight="1" x14ac:dyDescent="0.15">
      <c r="A91" s="216" t="s">
        <v>29</v>
      </c>
      <c r="B91" s="232">
        <v>100</v>
      </c>
      <c r="C91" s="233">
        <v>30.5</v>
      </c>
      <c r="D91" s="233">
        <v>39.4</v>
      </c>
      <c r="E91" s="233">
        <v>11.1</v>
      </c>
      <c r="F91" s="233">
        <v>2.6</v>
      </c>
      <c r="G91" s="233">
        <v>1.9</v>
      </c>
      <c r="H91" s="233">
        <v>14</v>
      </c>
      <c r="I91" s="233">
        <v>0.4</v>
      </c>
      <c r="J91" s="233"/>
      <c r="K91" s="22"/>
      <c r="L91" s="22"/>
      <c r="M91" s="22"/>
      <c r="N91" s="22"/>
      <c r="O91" s="22"/>
      <c r="P91" s="22"/>
      <c r="Q91" s="22"/>
      <c r="R91" s="14"/>
    </row>
    <row r="92" spans="1:18" ht="11.25" customHeight="1" x14ac:dyDescent="0.15">
      <c r="A92" s="216" t="s">
        <v>30</v>
      </c>
      <c r="B92" s="232">
        <v>100</v>
      </c>
      <c r="C92" s="233">
        <v>26.2</v>
      </c>
      <c r="D92" s="233">
        <v>34.6</v>
      </c>
      <c r="E92" s="233">
        <v>16.399999999999999</v>
      </c>
      <c r="F92" s="233">
        <v>4.2</v>
      </c>
      <c r="G92" s="233">
        <v>2.2999999999999998</v>
      </c>
      <c r="H92" s="233">
        <v>16.2</v>
      </c>
      <c r="I92" s="233">
        <v>0.2</v>
      </c>
      <c r="J92" s="233"/>
      <c r="K92" s="22"/>
      <c r="L92" s="22"/>
      <c r="M92" s="22"/>
      <c r="N92" s="22"/>
      <c r="O92" s="22"/>
      <c r="P92" s="22"/>
      <c r="Q92" s="22"/>
      <c r="R92" s="14"/>
    </row>
    <row r="93" spans="1:18" ht="11.25" customHeight="1" x14ac:dyDescent="0.15">
      <c r="A93" s="216" t="s">
        <v>31</v>
      </c>
      <c r="B93" s="232">
        <v>100</v>
      </c>
      <c r="C93" s="233">
        <v>23.3</v>
      </c>
      <c r="D93" s="233">
        <v>31.9</v>
      </c>
      <c r="E93" s="233">
        <v>16.899999999999999</v>
      </c>
      <c r="F93" s="233">
        <v>5.0999999999999996</v>
      </c>
      <c r="G93" s="233">
        <v>1.8</v>
      </c>
      <c r="H93" s="233">
        <v>20.6</v>
      </c>
      <c r="I93" s="233">
        <v>0.4</v>
      </c>
      <c r="J93" s="233"/>
      <c r="K93" s="22"/>
      <c r="L93" s="22"/>
      <c r="M93" s="22"/>
      <c r="N93" s="22"/>
      <c r="O93" s="22"/>
      <c r="P93" s="22"/>
      <c r="Q93" s="22"/>
      <c r="R93" s="14"/>
    </row>
    <row r="94" spans="1:18" ht="11.25" customHeight="1" x14ac:dyDescent="0.15">
      <c r="A94" s="216" t="s">
        <v>32</v>
      </c>
      <c r="B94" s="232">
        <v>100</v>
      </c>
      <c r="C94" s="233">
        <v>26.4</v>
      </c>
      <c r="D94" s="233">
        <v>37.299999999999997</v>
      </c>
      <c r="E94" s="233">
        <v>15.5</v>
      </c>
      <c r="F94" s="233">
        <v>3.5</v>
      </c>
      <c r="G94" s="233">
        <v>2.5</v>
      </c>
      <c r="H94" s="233">
        <v>14.6</v>
      </c>
      <c r="I94" s="233">
        <v>0.1</v>
      </c>
      <c r="J94" s="233"/>
      <c r="K94" s="22"/>
      <c r="L94" s="22"/>
      <c r="M94" s="22"/>
      <c r="N94" s="22"/>
      <c r="O94" s="22"/>
      <c r="P94" s="22"/>
      <c r="Q94" s="22"/>
      <c r="R94" s="14"/>
    </row>
    <row r="95" spans="1:18" ht="11.25" customHeight="1" x14ac:dyDescent="0.15">
      <c r="A95" s="216" t="s">
        <v>33</v>
      </c>
      <c r="B95" s="232">
        <v>100</v>
      </c>
      <c r="C95" s="233">
        <v>27.6</v>
      </c>
      <c r="D95" s="233">
        <v>33.799999999999997</v>
      </c>
      <c r="E95" s="233">
        <v>16.8</v>
      </c>
      <c r="F95" s="233">
        <v>4.3</v>
      </c>
      <c r="G95" s="233">
        <v>2.4</v>
      </c>
      <c r="H95" s="233">
        <v>15</v>
      </c>
      <c r="I95" s="233">
        <v>0.1</v>
      </c>
      <c r="J95" s="233"/>
      <c r="K95" s="22"/>
      <c r="L95" s="22"/>
      <c r="M95" s="22"/>
      <c r="N95" s="22"/>
      <c r="O95" s="22"/>
      <c r="P95" s="22"/>
      <c r="Q95" s="22"/>
      <c r="R95" s="14"/>
    </row>
    <row r="96" spans="1:18" ht="11.25" customHeight="1" x14ac:dyDescent="0.15">
      <c r="A96" s="216"/>
      <c r="B96" s="232"/>
      <c r="C96" s="233"/>
      <c r="D96" s="233"/>
      <c r="E96" s="233"/>
      <c r="F96" s="233"/>
      <c r="G96" s="233"/>
      <c r="H96" s="233"/>
      <c r="I96" s="233"/>
      <c r="J96" s="233"/>
      <c r="K96" s="22"/>
      <c r="L96" s="22"/>
      <c r="M96" s="22"/>
      <c r="N96" s="22"/>
      <c r="O96" s="22"/>
      <c r="P96" s="22"/>
      <c r="Q96" s="22"/>
      <c r="R96" s="14"/>
    </row>
    <row r="97" spans="1:18" ht="11.25" customHeight="1" x14ac:dyDescent="0.15">
      <c r="A97" s="216" t="s">
        <v>34</v>
      </c>
      <c r="B97" s="232">
        <v>100</v>
      </c>
      <c r="C97" s="233">
        <v>28.8</v>
      </c>
      <c r="D97" s="233">
        <v>38.700000000000003</v>
      </c>
      <c r="E97" s="233">
        <v>13.9</v>
      </c>
      <c r="F97" s="233">
        <v>5.2</v>
      </c>
      <c r="G97" s="233">
        <v>1.5</v>
      </c>
      <c r="H97" s="233">
        <v>11.9</v>
      </c>
      <c r="I97" s="233">
        <v>0</v>
      </c>
      <c r="J97" s="233"/>
      <c r="K97" s="22"/>
      <c r="L97" s="22"/>
      <c r="M97" s="22"/>
      <c r="N97" s="22"/>
      <c r="O97" s="22"/>
      <c r="P97" s="22"/>
      <c r="Q97" s="22"/>
      <c r="R97" s="14"/>
    </row>
    <row r="98" spans="1:18" ht="11.25" customHeight="1" x14ac:dyDescent="0.15">
      <c r="A98" s="216" t="s">
        <v>35</v>
      </c>
      <c r="B98" s="232">
        <v>100</v>
      </c>
      <c r="C98" s="233">
        <v>34.700000000000003</v>
      </c>
      <c r="D98" s="233">
        <v>40.6</v>
      </c>
      <c r="E98" s="233">
        <v>15.3</v>
      </c>
      <c r="F98" s="233">
        <v>2.1</v>
      </c>
      <c r="G98" s="233">
        <v>1.3</v>
      </c>
      <c r="H98" s="233">
        <v>6</v>
      </c>
      <c r="I98" s="233" t="s">
        <v>779</v>
      </c>
      <c r="J98" s="233"/>
      <c r="K98" s="22"/>
      <c r="L98" s="22"/>
      <c r="M98" s="22"/>
      <c r="N98" s="22"/>
      <c r="O98" s="22"/>
      <c r="P98" s="22"/>
      <c r="Q98" s="22"/>
      <c r="R98" s="14"/>
    </row>
    <row r="99" spans="1:18" ht="11.25" customHeight="1" x14ac:dyDescent="0.15">
      <c r="A99" s="216" t="s">
        <v>36</v>
      </c>
      <c r="B99" s="232">
        <v>100</v>
      </c>
      <c r="C99" s="233">
        <v>30.3</v>
      </c>
      <c r="D99" s="233">
        <v>31</v>
      </c>
      <c r="E99" s="233">
        <v>12.5</v>
      </c>
      <c r="F99" s="233">
        <v>3.3</v>
      </c>
      <c r="G99" s="233">
        <v>2.5</v>
      </c>
      <c r="H99" s="233">
        <v>20.2</v>
      </c>
      <c r="I99" s="233">
        <v>0.2</v>
      </c>
      <c r="J99" s="233"/>
      <c r="K99" s="22"/>
      <c r="L99" s="22"/>
      <c r="M99" s="22"/>
      <c r="N99" s="22"/>
      <c r="O99" s="22"/>
      <c r="P99" s="22"/>
      <c r="Q99" s="22"/>
      <c r="R99" s="14"/>
    </row>
    <row r="100" spans="1:18" ht="11.25" customHeight="1" x14ac:dyDescent="0.15">
      <c r="A100" s="216" t="s">
        <v>37</v>
      </c>
      <c r="B100" s="232">
        <v>100</v>
      </c>
      <c r="C100" s="233">
        <v>24</v>
      </c>
      <c r="D100" s="233">
        <v>35.299999999999997</v>
      </c>
      <c r="E100" s="233">
        <v>12.9</v>
      </c>
      <c r="F100" s="233">
        <v>4.0999999999999996</v>
      </c>
      <c r="G100" s="233">
        <v>2.8</v>
      </c>
      <c r="H100" s="233">
        <v>20.399999999999999</v>
      </c>
      <c r="I100" s="233">
        <v>0.5</v>
      </c>
      <c r="J100" s="233"/>
      <c r="K100" s="22"/>
      <c r="L100" s="22"/>
      <c r="M100" s="22"/>
      <c r="N100" s="22"/>
      <c r="O100" s="22"/>
      <c r="P100" s="22"/>
      <c r="Q100" s="22"/>
      <c r="R100" s="14"/>
    </row>
    <row r="101" spans="1:18" ht="11.25" customHeight="1" x14ac:dyDescent="0.15">
      <c r="A101" s="216" t="s">
        <v>38</v>
      </c>
      <c r="B101" s="232">
        <v>100</v>
      </c>
      <c r="C101" s="233">
        <v>30.2</v>
      </c>
      <c r="D101" s="233">
        <v>39.700000000000003</v>
      </c>
      <c r="E101" s="233">
        <v>12.6</v>
      </c>
      <c r="F101" s="233">
        <v>2.8</v>
      </c>
      <c r="G101" s="233">
        <v>2.1</v>
      </c>
      <c r="H101" s="233">
        <v>12.7</v>
      </c>
      <c r="I101" s="233" t="s">
        <v>779</v>
      </c>
      <c r="J101" s="233"/>
      <c r="K101" s="22"/>
      <c r="L101" s="22"/>
      <c r="M101" s="22"/>
      <c r="N101" s="22"/>
      <c r="O101" s="22"/>
      <c r="P101" s="22"/>
      <c r="Q101" s="22"/>
      <c r="R101" s="14"/>
    </row>
    <row r="102" spans="1:18" ht="11.25" customHeight="1" x14ac:dyDescent="0.15">
      <c r="A102" s="216" t="s">
        <v>39</v>
      </c>
      <c r="B102" s="232">
        <v>100</v>
      </c>
      <c r="C102" s="233">
        <v>19.8</v>
      </c>
      <c r="D102" s="233">
        <v>32.299999999999997</v>
      </c>
      <c r="E102" s="233">
        <v>13.1</v>
      </c>
      <c r="F102" s="233">
        <v>5</v>
      </c>
      <c r="G102" s="233">
        <v>3.3</v>
      </c>
      <c r="H102" s="233">
        <v>25.8</v>
      </c>
      <c r="I102" s="233">
        <v>0.8</v>
      </c>
      <c r="J102" s="233"/>
      <c r="K102" s="22"/>
      <c r="L102" s="22"/>
      <c r="M102" s="22"/>
      <c r="N102" s="22"/>
      <c r="O102" s="22"/>
      <c r="P102" s="22"/>
      <c r="Q102" s="22"/>
      <c r="R102" s="14"/>
    </row>
    <row r="103" spans="1:18" ht="11.25" customHeight="1" x14ac:dyDescent="0.15">
      <c r="A103" s="216"/>
      <c r="B103" s="232"/>
      <c r="C103" s="233"/>
      <c r="D103" s="233"/>
      <c r="E103" s="233"/>
      <c r="F103" s="233"/>
      <c r="G103" s="233"/>
      <c r="H103" s="233"/>
      <c r="I103" s="233"/>
      <c r="J103" s="233"/>
      <c r="K103" s="22"/>
      <c r="L103" s="22"/>
      <c r="M103" s="22"/>
      <c r="N103" s="22"/>
      <c r="O103" s="22"/>
      <c r="P103" s="22"/>
      <c r="Q103" s="22"/>
      <c r="R103" s="14"/>
    </row>
    <row r="104" spans="1:18" ht="11.25" customHeight="1" x14ac:dyDescent="0.15">
      <c r="A104" s="216" t="s">
        <v>40</v>
      </c>
      <c r="B104" s="232">
        <v>100</v>
      </c>
      <c r="C104" s="233">
        <v>35.700000000000003</v>
      </c>
      <c r="D104" s="233">
        <v>37.5</v>
      </c>
      <c r="E104" s="233">
        <v>13.4</v>
      </c>
      <c r="F104" s="233">
        <v>2.6</v>
      </c>
      <c r="G104" s="233">
        <v>0.5</v>
      </c>
      <c r="H104" s="233">
        <v>10.3</v>
      </c>
      <c r="I104" s="233" t="s">
        <v>779</v>
      </c>
      <c r="J104" s="233"/>
      <c r="K104" s="22"/>
      <c r="L104" s="22"/>
      <c r="M104" s="22"/>
      <c r="N104" s="22"/>
      <c r="O104" s="22"/>
      <c r="P104" s="22"/>
      <c r="Q104" s="22"/>
      <c r="R104" s="14"/>
    </row>
    <row r="105" spans="1:18" ht="11.25" customHeight="1" x14ac:dyDescent="0.15">
      <c r="A105" s="216" t="s">
        <v>41</v>
      </c>
      <c r="B105" s="232">
        <v>100</v>
      </c>
      <c r="C105" s="233">
        <v>32.799999999999997</v>
      </c>
      <c r="D105" s="233">
        <v>38.9</v>
      </c>
      <c r="E105" s="233">
        <v>7.7</v>
      </c>
      <c r="F105" s="233">
        <v>4.0999999999999996</v>
      </c>
      <c r="G105" s="233">
        <v>1.7</v>
      </c>
      <c r="H105" s="233">
        <v>14.8</v>
      </c>
      <c r="I105" s="233" t="s">
        <v>779</v>
      </c>
      <c r="J105" s="233"/>
      <c r="K105" s="22"/>
      <c r="L105" s="22"/>
      <c r="M105" s="22"/>
      <c r="N105" s="22"/>
      <c r="O105" s="22"/>
      <c r="P105" s="22"/>
      <c r="Q105" s="22"/>
      <c r="R105" s="14"/>
    </row>
    <row r="106" spans="1:18" ht="11.25" customHeight="1" x14ac:dyDescent="0.15">
      <c r="A106" s="216" t="s">
        <v>42</v>
      </c>
      <c r="B106" s="232">
        <v>100</v>
      </c>
      <c r="C106" s="233">
        <v>32.200000000000003</v>
      </c>
      <c r="D106" s="233">
        <v>41.5</v>
      </c>
      <c r="E106" s="233">
        <v>16.399999999999999</v>
      </c>
      <c r="F106" s="233">
        <v>2.1</v>
      </c>
      <c r="G106" s="233">
        <v>0.9</v>
      </c>
      <c r="H106" s="233">
        <v>6.5</v>
      </c>
      <c r="I106" s="233">
        <v>0.4</v>
      </c>
      <c r="J106" s="233"/>
      <c r="K106" s="22"/>
      <c r="L106" s="22"/>
      <c r="M106" s="22"/>
      <c r="N106" s="22"/>
      <c r="O106" s="22"/>
      <c r="P106" s="22"/>
      <c r="Q106" s="22"/>
      <c r="R106" s="14"/>
    </row>
    <row r="107" spans="1:18" ht="11.25" customHeight="1" x14ac:dyDescent="0.15">
      <c r="A107" s="216" t="s">
        <v>43</v>
      </c>
      <c r="B107" s="232">
        <v>100</v>
      </c>
      <c r="C107" s="233">
        <v>25.4</v>
      </c>
      <c r="D107" s="233">
        <v>30.8</v>
      </c>
      <c r="E107" s="233">
        <v>11.5</v>
      </c>
      <c r="F107" s="233">
        <v>3.8</v>
      </c>
      <c r="G107" s="233">
        <v>1.3</v>
      </c>
      <c r="H107" s="233">
        <v>27</v>
      </c>
      <c r="I107" s="233">
        <v>0.2</v>
      </c>
      <c r="J107" s="233"/>
      <c r="K107" s="22"/>
      <c r="L107" s="22"/>
      <c r="M107" s="22"/>
      <c r="N107" s="22"/>
      <c r="O107" s="22"/>
      <c r="P107" s="22"/>
      <c r="Q107" s="22"/>
      <c r="R107" s="14"/>
    </row>
    <row r="108" spans="1:18" ht="11.25" customHeight="1" x14ac:dyDescent="0.15">
      <c r="A108" s="216" t="s">
        <v>44</v>
      </c>
      <c r="B108" s="232">
        <v>100</v>
      </c>
      <c r="C108" s="233">
        <v>22.9</v>
      </c>
      <c r="D108" s="233">
        <v>33.6</v>
      </c>
      <c r="E108" s="233">
        <v>6.9</v>
      </c>
      <c r="F108" s="233">
        <v>3.1</v>
      </c>
      <c r="G108" s="233">
        <v>2.2999999999999998</v>
      </c>
      <c r="H108" s="233">
        <v>31</v>
      </c>
      <c r="I108" s="233">
        <v>0.3</v>
      </c>
      <c r="J108" s="233"/>
      <c r="K108" s="22"/>
      <c r="L108" s="22"/>
      <c r="M108" s="22"/>
      <c r="N108" s="22"/>
      <c r="O108" s="22"/>
      <c r="P108" s="22"/>
      <c r="Q108" s="22"/>
      <c r="R108" s="14"/>
    </row>
    <row r="109" spans="1:18" ht="11.25" customHeight="1" x14ac:dyDescent="0.15">
      <c r="A109" s="216" t="s">
        <v>45</v>
      </c>
      <c r="B109" s="232">
        <v>100</v>
      </c>
      <c r="C109" s="233">
        <v>28.9</v>
      </c>
      <c r="D109" s="233">
        <v>27</v>
      </c>
      <c r="E109" s="233">
        <v>17.8</v>
      </c>
      <c r="F109" s="233">
        <v>4.7</v>
      </c>
      <c r="G109" s="233" t="s">
        <v>779</v>
      </c>
      <c r="H109" s="233">
        <v>21.6</v>
      </c>
      <c r="I109" s="233" t="s">
        <v>779</v>
      </c>
      <c r="J109" s="233"/>
      <c r="K109" s="22"/>
      <c r="L109" s="22"/>
      <c r="M109" s="22"/>
      <c r="N109" s="22"/>
      <c r="O109" s="22"/>
      <c r="P109" s="22"/>
      <c r="Q109" s="22"/>
      <c r="R109" s="14"/>
    </row>
    <row r="110" spans="1:18" ht="11.25" customHeight="1" x14ac:dyDescent="0.15">
      <c r="A110" s="216"/>
      <c r="B110" s="232"/>
      <c r="C110" s="233"/>
      <c r="D110" s="233"/>
      <c r="E110" s="233"/>
      <c r="F110" s="233"/>
      <c r="G110" s="233"/>
      <c r="H110" s="233"/>
      <c r="I110" s="233"/>
      <c r="J110" s="233"/>
      <c r="K110" s="22"/>
      <c r="L110" s="22"/>
      <c r="M110" s="22"/>
      <c r="N110" s="22"/>
      <c r="O110" s="22"/>
      <c r="P110" s="22"/>
      <c r="Q110" s="22"/>
      <c r="R110" s="14"/>
    </row>
    <row r="111" spans="1:18" ht="11.25" customHeight="1" x14ac:dyDescent="0.15">
      <c r="A111" s="216" t="s">
        <v>46</v>
      </c>
      <c r="B111" s="232">
        <v>100</v>
      </c>
      <c r="C111" s="233">
        <v>26.2</v>
      </c>
      <c r="D111" s="233">
        <v>26.9</v>
      </c>
      <c r="E111" s="233">
        <v>12.5</v>
      </c>
      <c r="F111" s="233">
        <v>4.3</v>
      </c>
      <c r="G111" s="233">
        <v>3.1</v>
      </c>
      <c r="H111" s="233">
        <v>26.2</v>
      </c>
      <c r="I111" s="233">
        <v>0.7</v>
      </c>
      <c r="J111" s="233"/>
      <c r="K111" s="22"/>
      <c r="L111" s="22"/>
      <c r="M111" s="22"/>
      <c r="N111" s="22"/>
      <c r="O111" s="22"/>
      <c r="P111" s="22"/>
      <c r="Q111" s="22"/>
      <c r="R111" s="14"/>
    </row>
    <row r="112" spans="1:18" ht="11.25" customHeight="1" x14ac:dyDescent="0.15">
      <c r="A112" s="216" t="s">
        <v>47</v>
      </c>
      <c r="B112" s="232">
        <v>100</v>
      </c>
      <c r="C112" s="233">
        <v>27.3</v>
      </c>
      <c r="D112" s="233">
        <v>30.4</v>
      </c>
      <c r="E112" s="233">
        <v>12.9</v>
      </c>
      <c r="F112" s="233">
        <v>4.3</v>
      </c>
      <c r="G112" s="233">
        <v>2.2999999999999998</v>
      </c>
      <c r="H112" s="233">
        <v>22.7</v>
      </c>
      <c r="I112" s="233" t="s">
        <v>779</v>
      </c>
      <c r="J112" s="233"/>
      <c r="K112" s="22"/>
      <c r="L112" s="22"/>
      <c r="M112" s="22"/>
      <c r="N112" s="22"/>
      <c r="O112" s="22"/>
      <c r="P112" s="22"/>
      <c r="Q112" s="22"/>
      <c r="R112" s="14"/>
    </row>
    <row r="113" spans="1:18" ht="11.25" customHeight="1" x14ac:dyDescent="0.15">
      <c r="A113" s="216" t="s">
        <v>48</v>
      </c>
      <c r="B113" s="232">
        <v>100</v>
      </c>
      <c r="C113" s="233">
        <v>25.8</v>
      </c>
      <c r="D113" s="233">
        <v>33.4</v>
      </c>
      <c r="E113" s="233">
        <v>9.9</v>
      </c>
      <c r="F113" s="233">
        <v>2.6</v>
      </c>
      <c r="G113" s="233">
        <v>4</v>
      </c>
      <c r="H113" s="233">
        <v>23.3</v>
      </c>
      <c r="I113" s="233">
        <v>1</v>
      </c>
      <c r="J113" s="233"/>
      <c r="K113" s="22"/>
      <c r="L113" s="22"/>
      <c r="M113" s="22"/>
      <c r="N113" s="22"/>
      <c r="O113" s="22"/>
      <c r="P113" s="22"/>
      <c r="Q113" s="22"/>
      <c r="R113" s="14"/>
    </row>
    <row r="114" spans="1:18" ht="11.25" customHeight="1" x14ac:dyDescent="0.15">
      <c r="A114" s="216" t="s">
        <v>49</v>
      </c>
      <c r="B114" s="232">
        <v>100</v>
      </c>
      <c r="C114" s="233">
        <v>27.3</v>
      </c>
      <c r="D114" s="233">
        <v>32.700000000000003</v>
      </c>
      <c r="E114" s="233">
        <v>12.1</v>
      </c>
      <c r="F114" s="233">
        <v>3.5</v>
      </c>
      <c r="G114" s="233">
        <v>1.7</v>
      </c>
      <c r="H114" s="233">
        <v>22.7</v>
      </c>
      <c r="I114" s="233">
        <v>0.1</v>
      </c>
      <c r="J114" s="233"/>
      <c r="K114" s="22"/>
      <c r="L114" s="22"/>
      <c r="M114" s="22"/>
      <c r="N114" s="22"/>
      <c r="O114" s="22"/>
      <c r="P114" s="22"/>
      <c r="Q114" s="22"/>
      <c r="R114" s="14"/>
    </row>
    <row r="115" spans="1:18" ht="11.25" customHeight="1" x14ac:dyDescent="0.15">
      <c r="A115" s="216" t="s">
        <v>50</v>
      </c>
      <c r="B115" s="232">
        <v>100</v>
      </c>
      <c r="C115" s="233">
        <v>27.7</v>
      </c>
      <c r="D115" s="233">
        <v>33.6</v>
      </c>
      <c r="E115" s="233">
        <v>12.6</v>
      </c>
      <c r="F115" s="233">
        <v>5.2</v>
      </c>
      <c r="G115" s="233">
        <v>4.3</v>
      </c>
      <c r="H115" s="233">
        <v>16.3</v>
      </c>
      <c r="I115" s="233">
        <v>0.4</v>
      </c>
      <c r="J115" s="233"/>
      <c r="K115" s="22"/>
      <c r="L115" s="22"/>
      <c r="M115" s="22"/>
      <c r="N115" s="22"/>
      <c r="O115" s="22"/>
      <c r="P115" s="22"/>
      <c r="Q115" s="22"/>
      <c r="R115" s="14"/>
    </row>
    <row r="116" spans="1:18" ht="11.25" customHeight="1" x14ac:dyDescent="0.15">
      <c r="A116" s="231" t="s">
        <v>51</v>
      </c>
      <c r="B116" s="232"/>
      <c r="C116" s="233"/>
      <c r="D116" s="233"/>
      <c r="E116" s="233"/>
      <c r="F116" s="233"/>
      <c r="G116" s="233"/>
      <c r="H116" s="233"/>
      <c r="I116" s="233"/>
      <c r="J116" s="233"/>
      <c r="K116" s="22"/>
      <c r="L116" s="22"/>
      <c r="M116" s="22"/>
      <c r="N116" s="22"/>
      <c r="O116" s="22"/>
      <c r="P116" s="22"/>
      <c r="Q116" s="22"/>
      <c r="R116" s="14"/>
    </row>
    <row r="117" spans="1:18" ht="11.25" customHeight="1" x14ac:dyDescent="0.15">
      <c r="A117" s="216" t="s">
        <v>52</v>
      </c>
      <c r="B117" s="232">
        <v>100</v>
      </c>
      <c r="C117" s="233">
        <v>28.1</v>
      </c>
      <c r="D117" s="233">
        <v>31</v>
      </c>
      <c r="E117" s="233">
        <v>12.8</v>
      </c>
      <c r="F117" s="233">
        <v>3.7</v>
      </c>
      <c r="G117" s="233">
        <v>3.3</v>
      </c>
      <c r="H117" s="233">
        <v>20.8</v>
      </c>
      <c r="I117" s="233">
        <v>0.4</v>
      </c>
      <c r="J117" s="233"/>
      <c r="K117" s="22"/>
      <c r="L117" s="22"/>
      <c r="M117" s="22"/>
      <c r="N117" s="22"/>
      <c r="O117" s="22"/>
      <c r="P117" s="22"/>
      <c r="Q117" s="22"/>
      <c r="R117" s="14"/>
    </row>
    <row r="118" spans="1:18" ht="11.25" customHeight="1" x14ac:dyDescent="0.15">
      <c r="A118" s="216" t="s">
        <v>53</v>
      </c>
      <c r="B118" s="232">
        <v>100</v>
      </c>
      <c r="C118" s="233">
        <v>26.6</v>
      </c>
      <c r="D118" s="233">
        <v>32.299999999999997</v>
      </c>
      <c r="E118" s="233">
        <v>12.9</v>
      </c>
      <c r="F118" s="233">
        <v>3.6</v>
      </c>
      <c r="G118" s="233">
        <v>1.9</v>
      </c>
      <c r="H118" s="233">
        <v>22.3</v>
      </c>
      <c r="I118" s="233">
        <v>0.4</v>
      </c>
      <c r="J118" s="233"/>
      <c r="K118" s="22"/>
      <c r="L118" s="22"/>
      <c r="M118" s="22"/>
      <c r="N118" s="22"/>
      <c r="O118" s="22"/>
      <c r="P118" s="22"/>
      <c r="Q118" s="22"/>
      <c r="R118" s="14"/>
    </row>
    <row r="119" spans="1:18" ht="11.25" customHeight="1" x14ac:dyDescent="0.15">
      <c r="A119" s="216" t="s">
        <v>54</v>
      </c>
      <c r="B119" s="232">
        <v>100</v>
      </c>
      <c r="C119" s="233">
        <v>24.6</v>
      </c>
      <c r="D119" s="233">
        <v>36.1</v>
      </c>
      <c r="E119" s="233">
        <v>14.7</v>
      </c>
      <c r="F119" s="233">
        <v>4.4000000000000004</v>
      </c>
      <c r="G119" s="233">
        <v>2.2000000000000002</v>
      </c>
      <c r="H119" s="233">
        <v>17.7</v>
      </c>
      <c r="I119" s="233">
        <v>0.3</v>
      </c>
      <c r="J119" s="233"/>
      <c r="K119" s="22"/>
      <c r="L119" s="22"/>
      <c r="M119" s="22"/>
      <c r="N119" s="22"/>
      <c r="O119" s="22"/>
      <c r="P119" s="22"/>
      <c r="Q119" s="22"/>
      <c r="R119" s="14"/>
    </row>
    <row r="120" spans="1:18" ht="11.25" customHeight="1" x14ac:dyDescent="0.15">
      <c r="A120" s="216" t="s">
        <v>55</v>
      </c>
      <c r="B120" s="232">
        <v>100</v>
      </c>
      <c r="C120" s="233">
        <v>28.5</v>
      </c>
      <c r="D120" s="233">
        <v>38.9</v>
      </c>
      <c r="E120" s="233">
        <v>14.3</v>
      </c>
      <c r="F120" s="233">
        <v>3.7</v>
      </c>
      <c r="G120" s="233">
        <v>2.6</v>
      </c>
      <c r="H120" s="233">
        <v>11.9</v>
      </c>
      <c r="I120" s="233">
        <v>0.2</v>
      </c>
      <c r="J120" s="233"/>
      <c r="K120" s="22"/>
      <c r="L120" s="22"/>
      <c r="M120" s="22"/>
      <c r="N120" s="22"/>
      <c r="O120" s="22"/>
      <c r="P120" s="22"/>
      <c r="Q120" s="22"/>
      <c r="R120" s="14"/>
    </row>
    <row r="121" spans="1:18" ht="11.25" customHeight="1" x14ac:dyDescent="0.15">
      <c r="A121" s="216" t="s">
        <v>56</v>
      </c>
      <c r="B121" s="232">
        <v>100</v>
      </c>
      <c r="C121" s="233">
        <v>35.299999999999997</v>
      </c>
      <c r="D121" s="233">
        <v>36.1</v>
      </c>
      <c r="E121" s="233">
        <v>14.3</v>
      </c>
      <c r="F121" s="233">
        <v>3.6</v>
      </c>
      <c r="G121" s="233">
        <v>2.2999999999999998</v>
      </c>
      <c r="H121" s="233">
        <v>8.3000000000000007</v>
      </c>
      <c r="I121" s="233">
        <v>0.1</v>
      </c>
      <c r="J121" s="233"/>
      <c r="K121" s="22"/>
      <c r="L121" s="22"/>
      <c r="M121" s="22"/>
      <c r="N121" s="22"/>
      <c r="O121" s="22"/>
      <c r="P121" s="22"/>
      <c r="Q121" s="22"/>
      <c r="R121" s="14"/>
    </row>
    <row r="122" spans="1:18" ht="11.25" customHeight="1" x14ac:dyDescent="0.15">
      <c r="A122" s="231" t="s">
        <v>57</v>
      </c>
      <c r="B122" s="232"/>
      <c r="C122" s="233"/>
      <c r="D122" s="233"/>
      <c r="E122" s="233"/>
      <c r="F122" s="233"/>
      <c r="G122" s="233"/>
      <c r="H122" s="233"/>
      <c r="I122" s="233"/>
      <c r="J122" s="233"/>
      <c r="K122" s="22"/>
      <c r="L122" s="22"/>
      <c r="M122" s="22"/>
      <c r="N122" s="22"/>
      <c r="O122" s="22"/>
      <c r="P122" s="22"/>
      <c r="Q122" s="22"/>
      <c r="R122" s="14"/>
    </row>
    <row r="123" spans="1:18" ht="11.25" customHeight="1" x14ac:dyDescent="0.15">
      <c r="A123" s="216" t="s">
        <v>52</v>
      </c>
      <c r="B123" s="232">
        <v>100</v>
      </c>
      <c r="C123" s="233">
        <v>29.1</v>
      </c>
      <c r="D123" s="233">
        <v>29.5</v>
      </c>
      <c r="E123" s="233">
        <v>9.9</v>
      </c>
      <c r="F123" s="233">
        <v>2.6</v>
      </c>
      <c r="G123" s="233">
        <v>3.6</v>
      </c>
      <c r="H123" s="233">
        <v>25</v>
      </c>
      <c r="I123" s="233">
        <v>0.3</v>
      </c>
      <c r="J123" s="233"/>
      <c r="K123" s="22"/>
      <c r="L123" s="22"/>
      <c r="M123" s="22"/>
      <c r="N123" s="22"/>
      <c r="O123" s="22"/>
      <c r="P123" s="22"/>
      <c r="Q123" s="22"/>
      <c r="R123" s="14"/>
    </row>
    <row r="124" spans="1:18" ht="11.25" customHeight="1" x14ac:dyDescent="0.15">
      <c r="A124" s="216" t="s">
        <v>53</v>
      </c>
      <c r="B124" s="232">
        <v>100</v>
      </c>
      <c r="C124" s="233">
        <v>26.6</v>
      </c>
      <c r="D124" s="233">
        <v>32.4</v>
      </c>
      <c r="E124" s="233">
        <v>11.6</v>
      </c>
      <c r="F124" s="233">
        <v>3.4</v>
      </c>
      <c r="G124" s="233">
        <v>2.8</v>
      </c>
      <c r="H124" s="233">
        <v>22.9</v>
      </c>
      <c r="I124" s="233">
        <v>0.4</v>
      </c>
      <c r="J124" s="233"/>
      <c r="K124" s="22"/>
      <c r="L124" s="22"/>
      <c r="M124" s="22"/>
      <c r="N124" s="22"/>
      <c r="O124" s="22"/>
      <c r="P124" s="22"/>
      <c r="Q124" s="22"/>
      <c r="R124" s="14"/>
    </row>
    <row r="125" spans="1:18" ht="11.25" customHeight="1" x14ac:dyDescent="0.15">
      <c r="A125" s="216" t="s">
        <v>54</v>
      </c>
      <c r="B125" s="232">
        <v>100</v>
      </c>
      <c r="C125" s="233">
        <v>22.7</v>
      </c>
      <c r="D125" s="233">
        <v>34.6</v>
      </c>
      <c r="E125" s="233">
        <v>15.4</v>
      </c>
      <c r="F125" s="233">
        <v>4.3</v>
      </c>
      <c r="G125" s="233">
        <v>2.1</v>
      </c>
      <c r="H125" s="233">
        <v>20.6</v>
      </c>
      <c r="I125" s="233">
        <v>0.2</v>
      </c>
      <c r="J125" s="233"/>
      <c r="K125" s="22"/>
      <c r="L125" s="22"/>
      <c r="M125" s="22"/>
      <c r="N125" s="22"/>
      <c r="O125" s="22"/>
      <c r="P125" s="22"/>
      <c r="Q125" s="22"/>
      <c r="R125" s="14"/>
    </row>
    <row r="126" spans="1:18" ht="11.25" customHeight="1" x14ac:dyDescent="0.15">
      <c r="A126" s="216" t="s">
        <v>55</v>
      </c>
      <c r="B126" s="232">
        <v>100</v>
      </c>
      <c r="C126" s="233">
        <v>26.3</v>
      </c>
      <c r="D126" s="233">
        <v>38.299999999999997</v>
      </c>
      <c r="E126" s="233">
        <v>13.9</v>
      </c>
      <c r="F126" s="233">
        <v>4.3</v>
      </c>
      <c r="G126" s="233">
        <v>2.6</v>
      </c>
      <c r="H126" s="233">
        <v>14.2</v>
      </c>
      <c r="I126" s="233">
        <v>0.4</v>
      </c>
      <c r="J126" s="233"/>
      <c r="K126" s="22"/>
      <c r="L126" s="22"/>
      <c r="M126" s="22"/>
      <c r="N126" s="22"/>
      <c r="O126" s="22"/>
      <c r="P126" s="22"/>
      <c r="Q126" s="22"/>
      <c r="R126" s="14"/>
    </row>
    <row r="127" spans="1:18" ht="11.25" customHeight="1" x14ac:dyDescent="0.15">
      <c r="A127" s="216" t="s">
        <v>56</v>
      </c>
      <c r="B127" s="232">
        <v>100</v>
      </c>
      <c r="C127" s="233">
        <v>30.5</v>
      </c>
      <c r="D127" s="233">
        <v>35.1</v>
      </c>
      <c r="E127" s="233">
        <v>14.5</v>
      </c>
      <c r="F127" s="233">
        <v>3.9</v>
      </c>
      <c r="G127" s="233">
        <v>2.1</v>
      </c>
      <c r="H127" s="233">
        <v>13.6</v>
      </c>
      <c r="I127" s="233">
        <v>0.2</v>
      </c>
      <c r="J127" s="233"/>
      <c r="K127" s="22"/>
      <c r="L127" s="22"/>
      <c r="M127" s="22"/>
      <c r="N127" s="22"/>
      <c r="O127" s="22"/>
      <c r="P127" s="22"/>
      <c r="Q127" s="22"/>
      <c r="R127" s="14"/>
    </row>
    <row r="128" spans="1:18" ht="11.25" customHeight="1" x14ac:dyDescent="0.15">
      <c r="A128" s="231" t="s">
        <v>58</v>
      </c>
      <c r="B128" s="232"/>
      <c r="C128" s="233"/>
      <c r="D128" s="233"/>
      <c r="E128" s="233"/>
      <c r="F128" s="233"/>
      <c r="G128" s="233"/>
      <c r="H128" s="233"/>
      <c r="I128" s="233"/>
      <c r="J128" s="233"/>
      <c r="K128" s="22"/>
      <c r="L128" s="22"/>
      <c r="M128" s="22"/>
      <c r="N128" s="22"/>
      <c r="O128" s="22"/>
      <c r="P128" s="22"/>
      <c r="Q128" s="22"/>
      <c r="R128" s="14"/>
    </row>
    <row r="129" spans="1:18" ht="11.25" customHeight="1" x14ac:dyDescent="0.15">
      <c r="A129" s="216" t="s">
        <v>59</v>
      </c>
      <c r="B129" s="232">
        <v>100</v>
      </c>
      <c r="C129" s="233">
        <v>33.200000000000003</v>
      </c>
      <c r="D129" s="233">
        <v>25.5</v>
      </c>
      <c r="E129" s="233">
        <v>11.2</v>
      </c>
      <c r="F129" s="233">
        <v>1.1000000000000001</v>
      </c>
      <c r="G129" s="233" t="s">
        <v>779</v>
      </c>
      <c r="H129" s="233">
        <v>29.1</v>
      </c>
      <c r="I129" s="233" t="s">
        <v>779</v>
      </c>
      <c r="J129" s="233"/>
      <c r="K129" s="22"/>
      <c r="L129" s="22"/>
      <c r="M129" s="22"/>
      <c r="N129" s="22"/>
      <c r="O129" s="22"/>
      <c r="P129" s="22"/>
      <c r="Q129" s="22"/>
      <c r="R129" s="14"/>
    </row>
    <row r="130" spans="1:18" ht="11.25" customHeight="1" x14ac:dyDescent="0.15">
      <c r="A130" s="216" t="s">
        <v>60</v>
      </c>
      <c r="B130" s="232">
        <v>100</v>
      </c>
      <c r="C130" s="233">
        <v>28</v>
      </c>
      <c r="D130" s="233">
        <v>34.1</v>
      </c>
      <c r="E130" s="233">
        <v>16.899999999999999</v>
      </c>
      <c r="F130" s="233">
        <v>2.6</v>
      </c>
      <c r="G130" s="233">
        <v>1.2</v>
      </c>
      <c r="H130" s="233">
        <v>17.100000000000001</v>
      </c>
      <c r="I130" s="233">
        <v>0.1</v>
      </c>
      <c r="J130" s="233"/>
      <c r="K130" s="22"/>
      <c r="L130" s="22"/>
      <c r="M130" s="22"/>
      <c r="N130" s="22"/>
      <c r="O130" s="22"/>
      <c r="P130" s="22"/>
      <c r="Q130" s="22"/>
      <c r="R130" s="14"/>
    </row>
    <row r="131" spans="1:18" ht="11.25" customHeight="1" x14ac:dyDescent="0.15">
      <c r="A131" s="216" t="s">
        <v>61</v>
      </c>
      <c r="B131" s="232">
        <v>100</v>
      </c>
      <c r="C131" s="233">
        <v>30.4</v>
      </c>
      <c r="D131" s="233">
        <v>36.4</v>
      </c>
      <c r="E131" s="233">
        <v>14.5</v>
      </c>
      <c r="F131" s="233">
        <v>4.0999999999999996</v>
      </c>
      <c r="G131" s="233">
        <v>1.3</v>
      </c>
      <c r="H131" s="233">
        <v>13.2</v>
      </c>
      <c r="I131" s="233">
        <v>0</v>
      </c>
      <c r="J131" s="233"/>
      <c r="K131" s="22"/>
      <c r="L131" s="22"/>
      <c r="M131" s="22"/>
      <c r="N131" s="22"/>
      <c r="O131" s="22"/>
      <c r="P131" s="22"/>
      <c r="Q131" s="22"/>
      <c r="R131" s="14"/>
    </row>
    <row r="132" spans="1:18" ht="11.25" customHeight="1" x14ac:dyDescent="0.15">
      <c r="A132" s="216" t="s">
        <v>62</v>
      </c>
      <c r="B132" s="232">
        <v>100</v>
      </c>
      <c r="C132" s="233">
        <v>26.1</v>
      </c>
      <c r="D132" s="233">
        <v>37.1</v>
      </c>
      <c r="E132" s="233">
        <v>14</v>
      </c>
      <c r="F132" s="233">
        <v>4.3</v>
      </c>
      <c r="G132" s="233">
        <v>2.2000000000000002</v>
      </c>
      <c r="H132" s="233">
        <v>16.100000000000001</v>
      </c>
      <c r="I132" s="233">
        <v>0.2</v>
      </c>
      <c r="J132" s="233"/>
      <c r="K132" s="22"/>
      <c r="L132" s="22"/>
      <c r="M132" s="22"/>
      <c r="N132" s="22"/>
      <c r="O132" s="22"/>
      <c r="P132" s="22"/>
      <c r="Q132" s="22"/>
      <c r="R132" s="14"/>
    </row>
    <row r="133" spans="1:18" ht="11.25" customHeight="1" x14ac:dyDescent="0.15">
      <c r="A133" s="216" t="s">
        <v>63</v>
      </c>
      <c r="B133" s="232">
        <v>100</v>
      </c>
      <c r="C133" s="233">
        <v>26.6</v>
      </c>
      <c r="D133" s="233">
        <v>32.799999999999997</v>
      </c>
      <c r="E133" s="233">
        <v>13</v>
      </c>
      <c r="F133" s="233">
        <v>3.9</v>
      </c>
      <c r="G133" s="233">
        <v>2.6</v>
      </c>
      <c r="H133" s="233">
        <v>20.5</v>
      </c>
      <c r="I133" s="233">
        <v>0.5</v>
      </c>
      <c r="J133" s="233"/>
      <c r="K133" s="22"/>
      <c r="L133" s="22"/>
      <c r="M133" s="22"/>
      <c r="N133" s="22"/>
      <c r="O133" s="22"/>
      <c r="P133" s="22"/>
      <c r="Q133" s="22"/>
      <c r="R133" s="14"/>
    </row>
    <row r="134" spans="1:18" ht="11.25" customHeight="1" x14ac:dyDescent="0.15">
      <c r="A134" s="216" t="s">
        <v>64</v>
      </c>
      <c r="B134" s="232">
        <v>100</v>
      </c>
      <c r="C134" s="233">
        <v>27.5</v>
      </c>
      <c r="D134" s="233">
        <v>28.9</v>
      </c>
      <c r="E134" s="233">
        <v>8.1999999999999993</v>
      </c>
      <c r="F134" s="233">
        <v>4.4000000000000004</v>
      </c>
      <c r="G134" s="233">
        <v>7.6</v>
      </c>
      <c r="H134" s="233">
        <v>22.4</v>
      </c>
      <c r="I134" s="233">
        <v>0.9</v>
      </c>
      <c r="J134" s="233"/>
      <c r="K134" s="22"/>
      <c r="L134" s="22"/>
      <c r="M134" s="22"/>
      <c r="N134" s="22"/>
      <c r="O134" s="22"/>
      <c r="P134" s="22"/>
      <c r="Q134" s="22"/>
      <c r="R134" s="14"/>
    </row>
    <row r="135" spans="1:18" ht="11.25" customHeight="1" x14ac:dyDescent="0.15">
      <c r="A135" s="231" t="s">
        <v>224</v>
      </c>
      <c r="B135" s="232"/>
      <c r="C135" s="209"/>
      <c r="D135" s="233"/>
      <c r="E135" s="233"/>
      <c r="F135" s="233"/>
      <c r="G135" s="233"/>
      <c r="H135" s="233"/>
      <c r="I135" s="233"/>
      <c r="J135" s="233"/>
      <c r="K135" s="22"/>
      <c r="L135" s="22"/>
      <c r="M135" s="22"/>
      <c r="N135" s="22"/>
      <c r="O135" s="22"/>
      <c r="P135" s="22"/>
      <c r="Q135" s="22"/>
      <c r="R135" s="14"/>
    </row>
    <row r="136" spans="1:18" ht="11.25" customHeight="1" x14ac:dyDescent="0.15">
      <c r="A136" s="216" t="s">
        <v>497</v>
      </c>
      <c r="B136" s="232">
        <v>100</v>
      </c>
      <c r="C136" s="233">
        <v>21.5</v>
      </c>
      <c r="D136" s="233">
        <v>29.9</v>
      </c>
      <c r="E136" s="233">
        <v>14.8</v>
      </c>
      <c r="F136" s="233">
        <v>4.7</v>
      </c>
      <c r="G136" s="233">
        <v>3</v>
      </c>
      <c r="H136" s="233">
        <v>25.6</v>
      </c>
      <c r="I136" s="233">
        <v>0.4</v>
      </c>
      <c r="J136" s="233"/>
      <c r="K136" s="22"/>
      <c r="L136" s="22"/>
      <c r="M136" s="22"/>
      <c r="N136" s="22"/>
      <c r="O136" s="22"/>
      <c r="P136" s="22"/>
      <c r="Q136" s="22"/>
      <c r="R136" s="14"/>
    </row>
    <row r="137" spans="1:18" ht="11.25" customHeight="1" x14ac:dyDescent="0.15">
      <c r="A137" s="216" t="s">
        <v>78</v>
      </c>
      <c r="B137" s="232">
        <v>100</v>
      </c>
      <c r="C137" s="233">
        <v>24.2</v>
      </c>
      <c r="D137" s="233">
        <v>34.4</v>
      </c>
      <c r="E137" s="233">
        <v>14</v>
      </c>
      <c r="F137" s="233">
        <v>4.4000000000000004</v>
      </c>
      <c r="G137" s="233">
        <v>2.5</v>
      </c>
      <c r="H137" s="233">
        <v>20.100000000000001</v>
      </c>
      <c r="I137" s="233">
        <v>0.4</v>
      </c>
      <c r="J137" s="233"/>
      <c r="K137" s="22"/>
      <c r="L137" s="22"/>
      <c r="M137" s="22"/>
      <c r="N137" s="22"/>
      <c r="O137" s="22"/>
      <c r="P137" s="22"/>
      <c r="Q137" s="22"/>
      <c r="R137" s="14"/>
    </row>
    <row r="138" spans="1:18" ht="11.25" customHeight="1" x14ac:dyDescent="0.15">
      <c r="A138" s="216" t="s">
        <v>79</v>
      </c>
      <c r="B138" s="232">
        <v>100</v>
      </c>
      <c r="C138" s="233">
        <v>34.299999999999997</v>
      </c>
      <c r="D138" s="233">
        <v>40.700000000000003</v>
      </c>
      <c r="E138" s="233">
        <v>11.9</v>
      </c>
      <c r="F138" s="233">
        <v>2.9</v>
      </c>
      <c r="G138" s="233">
        <v>1.6</v>
      </c>
      <c r="H138" s="233">
        <v>8.4</v>
      </c>
      <c r="I138" s="233">
        <v>0.1</v>
      </c>
      <c r="J138" s="233"/>
      <c r="K138" s="22"/>
      <c r="L138" s="22"/>
      <c r="M138" s="22"/>
      <c r="N138" s="22"/>
      <c r="O138" s="22"/>
      <c r="P138" s="22"/>
      <c r="Q138" s="22"/>
      <c r="R138" s="14"/>
    </row>
    <row r="139" spans="1:18" ht="11.25" customHeight="1" x14ac:dyDescent="0.15">
      <c r="A139" s="216" t="s">
        <v>80</v>
      </c>
      <c r="B139" s="232">
        <v>100</v>
      </c>
      <c r="C139" s="233">
        <v>34.5</v>
      </c>
      <c r="D139" s="233">
        <v>36</v>
      </c>
      <c r="E139" s="233">
        <v>15.4</v>
      </c>
      <c r="F139" s="233">
        <v>3.5</v>
      </c>
      <c r="G139" s="233">
        <v>2.1</v>
      </c>
      <c r="H139" s="233">
        <v>8.5</v>
      </c>
      <c r="I139" s="233" t="s">
        <v>779</v>
      </c>
      <c r="J139" s="233"/>
      <c r="K139" s="22"/>
      <c r="L139" s="22"/>
      <c r="M139" s="22"/>
      <c r="N139" s="22"/>
      <c r="O139" s="22"/>
      <c r="P139" s="22"/>
      <c r="Q139" s="22"/>
      <c r="R139" s="14"/>
    </row>
    <row r="140" spans="1:18" ht="11.25" customHeight="1" x14ac:dyDescent="0.15">
      <c r="A140" s="216" t="s">
        <v>81</v>
      </c>
      <c r="B140" s="232">
        <v>100</v>
      </c>
      <c r="C140" s="233">
        <v>37.4</v>
      </c>
      <c r="D140" s="233">
        <v>43.1</v>
      </c>
      <c r="E140" s="233">
        <v>9.8000000000000007</v>
      </c>
      <c r="F140" s="233">
        <v>1.3</v>
      </c>
      <c r="G140" s="233">
        <v>4.0999999999999996</v>
      </c>
      <c r="H140" s="233">
        <v>4.3</v>
      </c>
      <c r="I140" s="233" t="s">
        <v>779</v>
      </c>
      <c r="J140" s="233"/>
      <c r="K140" s="22"/>
      <c r="L140" s="22"/>
      <c r="M140" s="22"/>
      <c r="N140" s="22"/>
      <c r="O140" s="22"/>
      <c r="P140" s="22"/>
      <c r="Q140" s="22"/>
      <c r="R140" s="14"/>
    </row>
    <row r="141" spans="1:18" ht="11.25" customHeight="1" x14ac:dyDescent="0.15">
      <c r="A141" s="216" t="s">
        <v>82</v>
      </c>
      <c r="B141" s="232">
        <v>100</v>
      </c>
      <c r="C141" s="233">
        <v>42.3</v>
      </c>
      <c r="D141" s="233">
        <v>40</v>
      </c>
      <c r="E141" s="233">
        <v>10.7</v>
      </c>
      <c r="F141" s="233">
        <v>0.3</v>
      </c>
      <c r="G141" s="233">
        <v>2.7</v>
      </c>
      <c r="H141" s="233">
        <v>4</v>
      </c>
      <c r="I141" s="233" t="s">
        <v>779</v>
      </c>
      <c r="J141" s="233"/>
      <c r="K141" s="22"/>
      <c r="L141" s="22"/>
      <c r="M141" s="22"/>
      <c r="N141" s="22"/>
      <c r="O141" s="22"/>
      <c r="P141" s="22"/>
      <c r="Q141" s="22"/>
      <c r="R141" s="14"/>
    </row>
    <row r="142" spans="1:18" ht="11.25" customHeight="1" x14ac:dyDescent="0.15">
      <c r="A142" s="216" t="s">
        <v>83</v>
      </c>
      <c r="B142" s="232">
        <v>100</v>
      </c>
      <c r="C142" s="233">
        <v>42.9</v>
      </c>
      <c r="D142" s="233">
        <v>23.6</v>
      </c>
      <c r="E142" s="233">
        <v>14.1</v>
      </c>
      <c r="F142" s="233">
        <v>5.6</v>
      </c>
      <c r="G142" s="233" t="s">
        <v>779</v>
      </c>
      <c r="H142" s="233">
        <v>13.8</v>
      </c>
      <c r="I142" s="233" t="s">
        <v>779</v>
      </c>
      <c r="J142" s="233"/>
      <c r="K142" s="22"/>
      <c r="L142" s="22"/>
      <c r="M142" s="22"/>
      <c r="N142" s="22"/>
      <c r="O142" s="22"/>
      <c r="P142" s="22"/>
      <c r="Q142" s="22"/>
      <c r="R142" s="14"/>
    </row>
    <row r="143" spans="1:18" ht="11.25" customHeight="1" x14ac:dyDescent="0.15">
      <c r="A143" s="231" t="s">
        <v>84</v>
      </c>
      <c r="B143" s="232"/>
      <c r="C143" s="233"/>
      <c r="D143" s="233"/>
      <c r="E143" s="233"/>
      <c r="F143" s="233"/>
      <c r="G143" s="233"/>
      <c r="H143" s="233"/>
      <c r="I143" s="233"/>
      <c r="J143" s="233"/>
      <c r="K143" s="22"/>
      <c r="L143" s="22"/>
      <c r="M143" s="22"/>
      <c r="N143" s="22"/>
      <c r="O143" s="22"/>
      <c r="P143" s="22"/>
      <c r="Q143" s="22"/>
      <c r="R143" s="14"/>
    </row>
    <row r="144" spans="1:18" ht="11.25" customHeight="1" x14ac:dyDescent="0.15">
      <c r="A144" s="216" t="s">
        <v>85</v>
      </c>
      <c r="B144" s="232">
        <v>100</v>
      </c>
      <c r="C144" s="233">
        <v>30.2</v>
      </c>
      <c r="D144" s="233">
        <v>38</v>
      </c>
      <c r="E144" s="233">
        <v>14.5</v>
      </c>
      <c r="F144" s="233">
        <v>3.6</v>
      </c>
      <c r="G144" s="233">
        <v>1.6</v>
      </c>
      <c r="H144" s="233">
        <v>11.9</v>
      </c>
      <c r="I144" s="233">
        <v>0.3</v>
      </c>
      <c r="J144" s="233"/>
      <c r="K144" s="22"/>
      <c r="L144" s="22"/>
      <c r="M144" s="22"/>
      <c r="N144" s="22"/>
      <c r="O144" s="22"/>
      <c r="P144" s="22"/>
      <c r="Q144" s="22"/>
      <c r="R144" s="14"/>
    </row>
    <row r="145" spans="1:18" ht="11.25" customHeight="1" x14ac:dyDescent="0.15">
      <c r="A145" s="216" t="s">
        <v>86</v>
      </c>
      <c r="B145" s="232">
        <v>100</v>
      </c>
      <c r="C145" s="233">
        <v>23.1</v>
      </c>
      <c r="D145" s="233">
        <v>28.7</v>
      </c>
      <c r="E145" s="233">
        <v>12.4</v>
      </c>
      <c r="F145" s="233">
        <v>4.4000000000000004</v>
      </c>
      <c r="G145" s="233">
        <v>3.9</v>
      </c>
      <c r="H145" s="233">
        <v>27.1</v>
      </c>
      <c r="I145" s="233">
        <v>0.3</v>
      </c>
      <c r="J145" s="233"/>
      <c r="K145" s="22"/>
      <c r="L145" s="22"/>
      <c r="M145" s="22"/>
      <c r="N145" s="22"/>
      <c r="O145" s="22"/>
      <c r="P145" s="22"/>
      <c r="Q145" s="22"/>
      <c r="R145" s="14"/>
    </row>
    <row r="146" spans="1:18" ht="11.25" customHeight="1" x14ac:dyDescent="0.15">
      <c r="A146" s="216" t="s">
        <v>87</v>
      </c>
      <c r="B146" s="232">
        <v>100</v>
      </c>
      <c r="C146" s="233">
        <v>33.1</v>
      </c>
      <c r="D146" s="233">
        <v>34.9</v>
      </c>
      <c r="E146" s="233">
        <v>8.8000000000000007</v>
      </c>
      <c r="F146" s="233">
        <v>6.1</v>
      </c>
      <c r="G146" s="233">
        <v>3.2</v>
      </c>
      <c r="H146" s="233">
        <v>13.2</v>
      </c>
      <c r="I146" s="233">
        <v>0.6</v>
      </c>
      <c r="J146" s="233"/>
      <c r="K146" s="22"/>
      <c r="L146" s="22"/>
      <c r="M146" s="22"/>
      <c r="N146" s="22"/>
      <c r="O146" s="22"/>
      <c r="P146" s="22"/>
      <c r="Q146" s="22"/>
      <c r="R146" s="14"/>
    </row>
    <row r="147" spans="1:18" ht="11.25" customHeight="1" x14ac:dyDescent="0.15">
      <c r="A147" s="216" t="s">
        <v>88</v>
      </c>
      <c r="B147" s="232">
        <v>100</v>
      </c>
      <c r="C147" s="233">
        <v>26.5</v>
      </c>
      <c r="D147" s="233">
        <v>29</v>
      </c>
      <c r="E147" s="233">
        <v>16.5</v>
      </c>
      <c r="F147" s="233">
        <v>4.5999999999999996</v>
      </c>
      <c r="G147" s="233">
        <v>3.1</v>
      </c>
      <c r="H147" s="233">
        <v>20.100000000000001</v>
      </c>
      <c r="I147" s="233">
        <v>0.1</v>
      </c>
      <c r="J147" s="233"/>
      <c r="K147" s="22"/>
      <c r="L147" s="22"/>
      <c r="M147" s="22"/>
      <c r="N147" s="22"/>
      <c r="O147" s="22"/>
      <c r="P147" s="22"/>
      <c r="Q147" s="22"/>
      <c r="R147" s="14"/>
    </row>
    <row r="148" spans="1:18" ht="11.25" customHeight="1" x14ac:dyDescent="0.15">
      <c r="A148" s="216" t="s">
        <v>89</v>
      </c>
      <c r="B148" s="232">
        <v>100</v>
      </c>
      <c r="C148" s="233">
        <v>19.100000000000001</v>
      </c>
      <c r="D148" s="233">
        <v>27.1</v>
      </c>
      <c r="E148" s="233">
        <v>11.7</v>
      </c>
      <c r="F148" s="233">
        <v>4.2</v>
      </c>
      <c r="G148" s="233">
        <v>4.0999999999999996</v>
      </c>
      <c r="H148" s="233">
        <v>33.4</v>
      </c>
      <c r="I148" s="233">
        <v>0.4</v>
      </c>
      <c r="J148" s="233"/>
      <c r="K148" s="22"/>
      <c r="L148" s="22"/>
      <c r="M148" s="22"/>
      <c r="N148" s="22"/>
      <c r="O148" s="22"/>
      <c r="P148" s="22"/>
      <c r="Q148" s="22"/>
      <c r="R148" s="14"/>
    </row>
    <row r="149" spans="1:18" ht="11.25" customHeight="1" x14ac:dyDescent="0.15">
      <c r="A149" s="236" t="s">
        <v>90</v>
      </c>
      <c r="B149" s="237">
        <v>100</v>
      </c>
      <c r="C149" s="233">
        <v>29.7</v>
      </c>
      <c r="D149" s="233">
        <v>29.7</v>
      </c>
      <c r="E149" s="240">
        <v>8</v>
      </c>
      <c r="F149" s="240">
        <v>2.9</v>
      </c>
      <c r="G149" s="240">
        <v>6.5</v>
      </c>
      <c r="H149" s="240">
        <v>23</v>
      </c>
      <c r="I149" s="240">
        <v>0.1</v>
      </c>
      <c r="J149" s="233"/>
      <c r="K149" s="22"/>
      <c r="L149" s="22"/>
      <c r="M149" s="22"/>
      <c r="N149" s="22"/>
      <c r="O149" s="22"/>
      <c r="P149" s="22"/>
      <c r="Q149" s="22"/>
      <c r="R149" s="14"/>
    </row>
    <row r="150" spans="1:18" ht="11.25" customHeight="1" x14ac:dyDescent="0.15">
      <c r="A150" s="235" t="s">
        <v>496</v>
      </c>
      <c r="B150" s="233"/>
      <c r="C150" s="229"/>
      <c r="D150" s="229"/>
      <c r="E150" s="229"/>
      <c r="F150" s="229"/>
      <c r="G150" s="229"/>
      <c r="H150" s="229"/>
      <c r="I150" s="229"/>
      <c r="J150" s="233"/>
      <c r="K150" s="22"/>
      <c r="L150" s="22"/>
      <c r="M150" s="22"/>
      <c r="N150" s="22"/>
      <c r="O150" s="22"/>
      <c r="P150" s="22"/>
      <c r="Q150" s="22"/>
      <c r="R150" s="14"/>
    </row>
    <row r="151" spans="1:18" ht="11.25" customHeight="1" x14ac:dyDescent="0.15">
      <c r="A151" s="235" t="s">
        <v>680</v>
      </c>
      <c r="B151" s="233"/>
      <c r="C151" s="233"/>
      <c r="D151" s="233"/>
      <c r="E151" s="233"/>
      <c r="F151" s="233"/>
      <c r="G151" s="233"/>
      <c r="H151" s="233"/>
      <c r="I151" s="233"/>
      <c r="J151" s="233"/>
      <c r="K151" s="22"/>
      <c r="L151" s="22"/>
      <c r="M151" s="22"/>
      <c r="N151" s="22"/>
      <c r="O151" s="22"/>
      <c r="P151" s="22"/>
      <c r="Q151" s="22"/>
      <c r="R151" s="14"/>
    </row>
    <row r="152" spans="1:18" ht="18.75" hidden="1" customHeight="1" x14ac:dyDescent="0.15">
      <c r="A152" s="243" t="s">
        <v>830</v>
      </c>
    </row>
    <row r="153" spans="1:18" s="8" customFormat="1" ht="18.75" hidden="1" customHeight="1" x14ac:dyDescent="0.2">
      <c r="A153" s="112" t="s">
        <v>796</v>
      </c>
      <c r="B153" s="141"/>
      <c r="C153" s="141"/>
      <c r="D153" s="141"/>
      <c r="E153" s="141"/>
      <c r="F153" s="141"/>
      <c r="G153" s="141"/>
      <c r="H153" s="141"/>
      <c r="I153" s="141"/>
      <c r="J153" s="113"/>
    </row>
    <row r="154" spans="1:18" s="8" customFormat="1" ht="21" hidden="1" customHeight="1" x14ac:dyDescent="0.2">
      <c r="A154" s="114" t="s">
        <v>505</v>
      </c>
      <c r="B154" s="112"/>
      <c r="C154" s="112"/>
      <c r="D154" s="112"/>
      <c r="E154" s="112"/>
      <c r="F154" s="112"/>
      <c r="G154" s="112"/>
      <c r="H154" s="112"/>
      <c r="I154" s="112"/>
      <c r="J154" s="113"/>
    </row>
    <row r="155" spans="1:18" ht="11.25" hidden="1" customHeight="1" x14ac:dyDescent="0.15">
      <c r="B155" s="10"/>
      <c r="C155" s="10"/>
      <c r="D155" s="10"/>
      <c r="E155" s="10"/>
      <c r="F155" s="10"/>
      <c r="G155" s="10"/>
      <c r="H155" s="10"/>
      <c r="I155" s="10"/>
    </row>
    <row r="156" spans="1:18" ht="11.25" hidden="1" customHeight="1" x14ac:dyDescent="0.15">
      <c r="B156" s="10"/>
      <c r="C156" s="10"/>
      <c r="D156" s="10"/>
      <c r="E156" s="10"/>
      <c r="F156" s="10"/>
      <c r="G156" s="10"/>
      <c r="H156" s="10"/>
      <c r="I156" s="11" t="s">
        <v>4</v>
      </c>
    </row>
    <row r="157" spans="1:18" ht="11.25" hidden="1" customHeight="1" x14ac:dyDescent="0.15">
      <c r="A157" s="12"/>
      <c r="B157" s="1" t="s">
        <v>5</v>
      </c>
      <c r="C157" s="1"/>
      <c r="D157" s="1"/>
      <c r="E157" s="1"/>
      <c r="F157" s="1"/>
      <c r="G157" s="1"/>
      <c r="H157" s="1"/>
      <c r="I157" s="56"/>
    </row>
    <row r="158" spans="1:18" ht="11.25" hidden="1" customHeight="1" x14ac:dyDescent="0.15">
      <c r="A158" s="37"/>
      <c r="B158" s="433" t="s">
        <v>5</v>
      </c>
      <c r="C158" s="471" t="s">
        <v>504</v>
      </c>
      <c r="D158" s="438" t="s">
        <v>503</v>
      </c>
      <c r="E158" s="438" t="s">
        <v>502</v>
      </c>
      <c r="F158" s="438" t="s">
        <v>501</v>
      </c>
      <c r="G158" s="438" t="s">
        <v>341</v>
      </c>
      <c r="H158" s="438" t="s">
        <v>500</v>
      </c>
      <c r="I158" s="464" t="s">
        <v>189</v>
      </c>
    </row>
    <row r="159" spans="1:18" s="41" customFormat="1" ht="65.25" hidden="1" customHeight="1" x14ac:dyDescent="0.15">
      <c r="A159" s="83" t="s">
        <v>10</v>
      </c>
      <c r="B159" s="517"/>
      <c r="C159" s="528"/>
      <c r="D159" s="529"/>
      <c r="E159" s="529"/>
      <c r="F159" s="529"/>
      <c r="G159" s="529"/>
      <c r="H159" s="529"/>
      <c r="I159" s="553"/>
      <c r="J159" s="41" t="s">
        <v>499</v>
      </c>
    </row>
    <row r="160" spans="1:18" ht="11.25" hidden="1" customHeight="1" x14ac:dyDescent="0.15">
      <c r="A160" s="18" t="s">
        <v>24</v>
      </c>
      <c r="B160" s="19">
        <f>IF(B9="","",IF(AND(B9="-",B86="       -"),"-",IF(B9="-",0-B86,IF(B86="       -",B9,B9-B86))))</f>
        <v>0</v>
      </c>
      <c r="C160" s="20">
        <f t="shared" ref="C160:I160" si="0">IF(C9="","",IF(AND(C9="-",C86="       -"),"-",IF(C9="-",0-C86,IF(C86="       -",C9,C9-C86))))</f>
        <v>0.10000000000000142</v>
      </c>
      <c r="D160" s="20">
        <f t="shared" si="0"/>
        <v>-0.40000000000000568</v>
      </c>
      <c r="E160" s="20">
        <f t="shared" si="0"/>
        <v>0.5</v>
      </c>
      <c r="F160" s="20">
        <f t="shared" si="0"/>
        <v>0</v>
      </c>
      <c r="G160" s="20">
        <f t="shared" si="0"/>
        <v>0</v>
      </c>
      <c r="H160" s="20">
        <f t="shared" si="0"/>
        <v>-0.19999999999999929</v>
      </c>
      <c r="I160" s="20">
        <f t="shared" si="0"/>
        <v>0</v>
      </c>
      <c r="J160" s="22"/>
      <c r="K160" s="22"/>
      <c r="L160" s="22"/>
      <c r="M160" s="22"/>
      <c r="N160" s="22"/>
      <c r="O160" s="22"/>
      <c r="P160" s="22"/>
      <c r="Q160" s="22"/>
      <c r="R160" s="14"/>
    </row>
    <row r="161" spans="1:18" ht="11.25" hidden="1" customHeight="1" x14ac:dyDescent="0.15">
      <c r="A161" s="23" t="s">
        <v>25</v>
      </c>
      <c r="B161" s="24" t="str">
        <f t="shared" ref="B161:I161" si="1">IF(B10="","",IF(AND(B10="-",B87="       -"),"-",IF(B10="-",0-B87,IF(B87="       -",B10,B10-B87))))</f>
        <v/>
      </c>
      <c r="C161" s="22" t="str">
        <f t="shared" si="1"/>
        <v/>
      </c>
      <c r="D161" s="22" t="str">
        <f t="shared" si="1"/>
        <v/>
      </c>
      <c r="E161" s="22" t="str">
        <f t="shared" si="1"/>
        <v/>
      </c>
      <c r="F161" s="22" t="str">
        <f t="shared" si="1"/>
        <v/>
      </c>
      <c r="G161" s="22" t="str">
        <f t="shared" si="1"/>
        <v/>
      </c>
      <c r="H161" s="22" t="str">
        <f t="shared" si="1"/>
        <v/>
      </c>
      <c r="I161" s="22" t="str">
        <f t="shared" si="1"/>
        <v/>
      </c>
      <c r="J161" s="22"/>
      <c r="K161" s="22"/>
      <c r="L161" s="22"/>
      <c r="M161" s="22"/>
      <c r="N161" s="22"/>
      <c r="O161" s="22"/>
      <c r="P161" s="22"/>
      <c r="Q161" s="22"/>
      <c r="R161" s="14"/>
    </row>
    <row r="162" spans="1:18" ht="11.25" hidden="1" customHeight="1" x14ac:dyDescent="0.15">
      <c r="A162" s="13" t="s">
        <v>26</v>
      </c>
      <c r="B162" s="24">
        <f t="shared" ref="B162:I162" si="2">IF(B11="","",IF(AND(B11="-",B88="       -"),"-",IF(B11="-",0-B88,IF(B88="       -",B11,B11-B88))))</f>
        <v>0</v>
      </c>
      <c r="C162" s="22">
        <f t="shared" si="2"/>
        <v>0.19999999999999574</v>
      </c>
      <c r="D162" s="22">
        <f t="shared" si="2"/>
        <v>0</v>
      </c>
      <c r="E162" s="22">
        <f t="shared" si="2"/>
        <v>0</v>
      </c>
      <c r="F162" s="22">
        <f t="shared" si="2"/>
        <v>-0.10000000000000009</v>
      </c>
      <c r="G162" s="22">
        <f t="shared" si="2"/>
        <v>-0.10000000000000009</v>
      </c>
      <c r="H162" s="22">
        <f t="shared" si="2"/>
        <v>-0.19999999999999929</v>
      </c>
      <c r="I162" s="22">
        <f t="shared" si="2"/>
        <v>0</v>
      </c>
      <c r="J162" s="22"/>
      <c r="K162" s="22"/>
      <c r="L162" s="22"/>
      <c r="M162" s="22"/>
      <c r="N162" s="22"/>
      <c r="O162" s="22"/>
      <c r="P162" s="22"/>
      <c r="Q162" s="22"/>
      <c r="R162" s="14"/>
    </row>
    <row r="163" spans="1:18" ht="11.25" hidden="1" customHeight="1" x14ac:dyDescent="0.15">
      <c r="A163" s="13" t="s">
        <v>27</v>
      </c>
      <c r="B163" s="24">
        <f t="shared" ref="B163:I163" si="3">IF(B12="","",IF(AND(B12="-",B89="       -"),"-",IF(B12="-",0-B89,IF(B89="       -",B12,B12-B89))))</f>
        <v>0</v>
      </c>
      <c r="C163" s="22">
        <f t="shared" si="3"/>
        <v>0</v>
      </c>
      <c r="D163" s="22">
        <f t="shared" si="3"/>
        <v>-0.89999999999999858</v>
      </c>
      <c r="E163" s="22">
        <f t="shared" si="3"/>
        <v>1.0999999999999979</v>
      </c>
      <c r="F163" s="22">
        <f t="shared" si="3"/>
        <v>0.19999999999999973</v>
      </c>
      <c r="G163" s="22">
        <f t="shared" si="3"/>
        <v>0</v>
      </c>
      <c r="H163" s="22">
        <f t="shared" si="3"/>
        <v>-0.39999999999999858</v>
      </c>
      <c r="I163" s="22">
        <f t="shared" si="3"/>
        <v>0</v>
      </c>
      <c r="J163" s="22"/>
      <c r="K163" s="22"/>
      <c r="L163" s="22"/>
      <c r="M163" s="22"/>
      <c r="N163" s="22"/>
      <c r="O163" s="22"/>
      <c r="P163" s="22"/>
      <c r="Q163" s="22"/>
      <c r="R163" s="14"/>
    </row>
    <row r="164" spans="1:18" ht="11.25" hidden="1" customHeight="1" x14ac:dyDescent="0.15">
      <c r="A164" s="23" t="s">
        <v>28</v>
      </c>
      <c r="B164" s="24" t="str">
        <f t="shared" ref="B164:I164" si="4">IF(B13="","",IF(AND(B13="-",B90="       -"),"-",IF(B13="-",0-B90,IF(B90="       -",B13,B13-B90))))</f>
        <v/>
      </c>
      <c r="C164" s="22" t="str">
        <f t="shared" si="4"/>
        <v/>
      </c>
      <c r="D164" s="22" t="str">
        <f t="shared" si="4"/>
        <v/>
      </c>
      <c r="E164" s="22" t="str">
        <f t="shared" si="4"/>
        <v/>
      </c>
      <c r="F164" s="22" t="str">
        <f t="shared" si="4"/>
        <v/>
      </c>
      <c r="G164" s="22" t="str">
        <f t="shared" si="4"/>
        <v/>
      </c>
      <c r="H164" s="22" t="str">
        <f t="shared" si="4"/>
        <v/>
      </c>
      <c r="I164" s="22" t="str">
        <f t="shared" si="4"/>
        <v/>
      </c>
      <c r="J164" s="22"/>
      <c r="K164" s="22"/>
      <c r="L164" s="22"/>
      <c r="M164" s="22"/>
      <c r="N164" s="22"/>
      <c r="O164" s="22"/>
      <c r="P164" s="22"/>
      <c r="Q164" s="22"/>
      <c r="R164" s="14"/>
    </row>
    <row r="165" spans="1:18" ht="11.25" hidden="1" customHeight="1" x14ac:dyDescent="0.15">
      <c r="A165" s="13" t="s">
        <v>29</v>
      </c>
      <c r="B165" s="24">
        <f t="shared" ref="B165:I165" si="5">IF(B14="","",IF(AND(B14="-",B91="       -"),"-",IF(B14="-",0-B91,IF(B91="       -",B14,B14-B91))))</f>
        <v>0</v>
      </c>
      <c r="C165" s="22">
        <f t="shared" si="5"/>
        <v>0</v>
      </c>
      <c r="D165" s="22">
        <f t="shared" si="5"/>
        <v>0</v>
      </c>
      <c r="E165" s="22">
        <f t="shared" si="5"/>
        <v>0</v>
      </c>
      <c r="F165" s="22">
        <f t="shared" si="5"/>
        <v>0</v>
      </c>
      <c r="G165" s="22">
        <f t="shared" si="5"/>
        <v>0</v>
      </c>
      <c r="H165" s="22">
        <f t="shared" si="5"/>
        <v>0</v>
      </c>
      <c r="I165" s="22">
        <f t="shared" si="5"/>
        <v>0</v>
      </c>
      <c r="J165" s="22"/>
      <c r="K165" s="22"/>
      <c r="L165" s="22"/>
      <c r="M165" s="22"/>
      <c r="N165" s="22"/>
      <c r="O165" s="22"/>
      <c r="P165" s="22"/>
      <c r="Q165" s="22"/>
      <c r="R165" s="14"/>
    </row>
    <row r="166" spans="1:18" ht="11.25" hidden="1" customHeight="1" x14ac:dyDescent="0.15">
      <c r="A166" s="13" t="s">
        <v>30</v>
      </c>
      <c r="B166" s="24">
        <f t="shared" ref="B166:I166" si="6">IF(B15="","",IF(AND(B15="-",B92="       -"),"-",IF(B15="-",0-B92,IF(B92="       -",B15,B15-B92))))</f>
        <v>0</v>
      </c>
      <c r="C166" s="22">
        <f t="shared" si="6"/>
        <v>0.30000000000000071</v>
      </c>
      <c r="D166" s="22">
        <f t="shared" si="6"/>
        <v>-0.89999999999999858</v>
      </c>
      <c r="E166" s="22">
        <f t="shared" si="6"/>
        <v>0.60000000000000142</v>
      </c>
      <c r="F166" s="22">
        <f t="shared" si="6"/>
        <v>0</v>
      </c>
      <c r="G166" s="22">
        <f t="shared" si="6"/>
        <v>0</v>
      </c>
      <c r="H166" s="22">
        <f t="shared" si="6"/>
        <v>0</v>
      </c>
      <c r="I166" s="22">
        <f t="shared" si="6"/>
        <v>0</v>
      </c>
      <c r="J166" s="22"/>
      <c r="K166" s="22"/>
      <c r="L166" s="22"/>
      <c r="M166" s="22"/>
      <c r="N166" s="22"/>
      <c r="O166" s="22"/>
      <c r="P166" s="22"/>
      <c r="Q166" s="22"/>
      <c r="R166" s="14"/>
    </row>
    <row r="167" spans="1:18" ht="11.25" hidden="1" customHeight="1" x14ac:dyDescent="0.15">
      <c r="A167" s="13" t="s">
        <v>31</v>
      </c>
      <c r="B167" s="24">
        <f t="shared" ref="B167:I167" si="7">IF(B16="","",IF(AND(B16="-",B93="       -"),"-",IF(B16="-",0-B93,IF(B93="       -",B16,B16-B93))))</f>
        <v>0</v>
      </c>
      <c r="C167" s="22">
        <f t="shared" si="7"/>
        <v>-1.8000000000000007</v>
      </c>
      <c r="D167" s="22">
        <f t="shared" si="7"/>
        <v>-1.2999999999999972</v>
      </c>
      <c r="E167" s="22">
        <f t="shared" si="7"/>
        <v>1</v>
      </c>
      <c r="F167" s="22">
        <f t="shared" si="7"/>
        <v>-0.19999999999999929</v>
      </c>
      <c r="G167" s="22">
        <f t="shared" si="7"/>
        <v>0.30000000000000004</v>
      </c>
      <c r="H167" s="22">
        <f t="shared" si="7"/>
        <v>2</v>
      </c>
      <c r="I167" s="22">
        <f t="shared" si="7"/>
        <v>0</v>
      </c>
      <c r="J167" s="22"/>
      <c r="K167" s="22"/>
      <c r="L167" s="22"/>
      <c r="M167" s="22"/>
      <c r="N167" s="22"/>
      <c r="O167" s="22"/>
      <c r="P167" s="22"/>
      <c r="Q167" s="22"/>
      <c r="R167" s="14"/>
    </row>
    <row r="168" spans="1:18" ht="11.25" hidden="1" customHeight="1" x14ac:dyDescent="0.15">
      <c r="A168" s="13" t="s">
        <v>32</v>
      </c>
      <c r="B168" s="24">
        <f t="shared" ref="B168:I168" si="8">IF(B17="","",IF(AND(B17="-",B94="       -"),"-",IF(B17="-",0-B94,IF(B94="       -",B17,B17-B94))))</f>
        <v>0</v>
      </c>
      <c r="C168" s="22">
        <f t="shared" si="8"/>
        <v>0.60000000000000142</v>
      </c>
      <c r="D168" s="22">
        <f t="shared" si="8"/>
        <v>-0.79999999999999716</v>
      </c>
      <c r="E168" s="22">
        <f t="shared" si="8"/>
        <v>0</v>
      </c>
      <c r="F168" s="22">
        <f t="shared" si="8"/>
        <v>-0.20000000000000018</v>
      </c>
      <c r="G168" s="22">
        <f t="shared" si="8"/>
        <v>0</v>
      </c>
      <c r="H168" s="22">
        <f t="shared" si="8"/>
        <v>0.40000000000000036</v>
      </c>
      <c r="I168" s="22">
        <f t="shared" si="8"/>
        <v>0</v>
      </c>
      <c r="J168" s="22"/>
      <c r="K168" s="22"/>
      <c r="L168" s="22"/>
      <c r="M168" s="22"/>
      <c r="N168" s="22"/>
      <c r="O168" s="22"/>
      <c r="P168" s="22"/>
      <c r="Q168" s="22"/>
      <c r="R168" s="14"/>
    </row>
    <row r="169" spans="1:18" ht="11.25" hidden="1" customHeight="1" x14ac:dyDescent="0.15">
      <c r="A169" s="13" t="s">
        <v>33</v>
      </c>
      <c r="B169" s="24">
        <f t="shared" ref="B169:I169" si="9">IF(B18="","",IF(AND(B18="-",B95="       -"),"-",IF(B18="-",0-B95,IF(B95="       -",B18,B18-B95))))</f>
        <v>0</v>
      </c>
      <c r="C169" s="22">
        <f t="shared" si="9"/>
        <v>1.0999999999999979</v>
      </c>
      <c r="D169" s="22">
        <f t="shared" si="9"/>
        <v>-0.19999999999999574</v>
      </c>
      <c r="E169" s="22">
        <f t="shared" si="9"/>
        <v>0.59999999999999787</v>
      </c>
      <c r="F169" s="22">
        <f t="shared" si="9"/>
        <v>0</v>
      </c>
      <c r="G169" s="22">
        <f t="shared" si="9"/>
        <v>-0.10000000000000009</v>
      </c>
      <c r="H169" s="22">
        <f t="shared" si="9"/>
        <v>-1.4000000000000004</v>
      </c>
      <c r="I169" s="22">
        <f t="shared" si="9"/>
        <v>0</v>
      </c>
      <c r="J169" s="22"/>
      <c r="K169" s="22"/>
      <c r="L169" s="22"/>
      <c r="M169" s="22"/>
      <c r="N169" s="22"/>
      <c r="O169" s="22"/>
      <c r="P169" s="22"/>
      <c r="Q169" s="22"/>
      <c r="R169" s="14"/>
    </row>
    <row r="170" spans="1:18" ht="11.25" hidden="1" customHeight="1" x14ac:dyDescent="0.15">
      <c r="A170" s="13"/>
      <c r="B170" s="24" t="str">
        <f t="shared" ref="B170:I170" si="10">IF(B19="","",IF(AND(B19="-",B96="       -"),"-",IF(B19="-",0-B96,IF(B96="       -",B19,B19-B96))))</f>
        <v/>
      </c>
      <c r="C170" s="22" t="str">
        <f t="shared" si="10"/>
        <v/>
      </c>
      <c r="D170" s="22" t="str">
        <f t="shared" si="10"/>
        <v/>
      </c>
      <c r="E170" s="22" t="str">
        <f t="shared" si="10"/>
        <v/>
      </c>
      <c r="F170" s="22" t="str">
        <f t="shared" si="10"/>
        <v/>
      </c>
      <c r="G170" s="22" t="str">
        <f t="shared" si="10"/>
        <v/>
      </c>
      <c r="H170" s="22" t="str">
        <f t="shared" si="10"/>
        <v/>
      </c>
      <c r="I170" s="22" t="str">
        <f t="shared" si="10"/>
        <v/>
      </c>
      <c r="J170" s="22"/>
      <c r="K170" s="22"/>
      <c r="L170" s="22"/>
      <c r="M170" s="22"/>
      <c r="N170" s="22"/>
      <c r="O170" s="22"/>
      <c r="P170" s="22"/>
      <c r="Q170" s="22"/>
      <c r="R170" s="14"/>
    </row>
    <row r="171" spans="1:18" ht="11.25" hidden="1" customHeight="1" x14ac:dyDescent="0.15">
      <c r="A171" s="13" t="s">
        <v>34</v>
      </c>
      <c r="B171" s="24">
        <f t="shared" ref="B171:I171" si="11">IF(B20="","",IF(AND(B20="-",B97="       -"),"-",IF(B20="-",0-B97,IF(B97="       -",B20,B20-B97))))</f>
        <v>0</v>
      </c>
      <c r="C171" s="22">
        <f t="shared" si="11"/>
        <v>0</v>
      </c>
      <c r="D171" s="22">
        <f t="shared" si="11"/>
        <v>0</v>
      </c>
      <c r="E171" s="22">
        <f t="shared" si="11"/>
        <v>0</v>
      </c>
      <c r="F171" s="22">
        <f t="shared" si="11"/>
        <v>0</v>
      </c>
      <c r="G171" s="22">
        <f t="shared" si="11"/>
        <v>0</v>
      </c>
      <c r="H171" s="22">
        <f t="shared" si="11"/>
        <v>0</v>
      </c>
      <c r="I171" s="22">
        <f t="shared" si="11"/>
        <v>0</v>
      </c>
      <c r="J171" s="22"/>
      <c r="K171" s="22"/>
      <c r="L171" s="22"/>
      <c r="M171" s="22"/>
      <c r="N171" s="22"/>
      <c r="O171" s="22"/>
      <c r="P171" s="22"/>
      <c r="Q171" s="22"/>
      <c r="R171" s="14"/>
    </row>
    <row r="172" spans="1:18" ht="11.25" hidden="1" customHeight="1" x14ac:dyDescent="0.15">
      <c r="A172" s="13" t="s">
        <v>35</v>
      </c>
      <c r="B172" s="24">
        <f t="shared" ref="B172:I172" si="12">IF(B21="","",IF(AND(B21="-",B98="       -"),"-",IF(B21="-",0-B98,IF(B98="       -",B21,B21-B98))))</f>
        <v>0</v>
      </c>
      <c r="C172" s="22">
        <f t="shared" si="12"/>
        <v>0</v>
      </c>
      <c r="D172" s="22">
        <f t="shared" si="12"/>
        <v>0</v>
      </c>
      <c r="E172" s="22">
        <f t="shared" si="12"/>
        <v>0</v>
      </c>
      <c r="F172" s="22">
        <f t="shared" si="12"/>
        <v>0</v>
      </c>
      <c r="G172" s="22">
        <f t="shared" si="12"/>
        <v>0</v>
      </c>
      <c r="H172" s="22">
        <f t="shared" si="12"/>
        <v>0</v>
      </c>
      <c r="I172" s="22" t="str">
        <f t="shared" si="12"/>
        <v>-</v>
      </c>
      <c r="J172" s="22"/>
      <c r="K172" s="22"/>
      <c r="L172" s="22"/>
      <c r="M172" s="22"/>
      <c r="N172" s="22"/>
      <c r="O172" s="22"/>
      <c r="P172" s="22"/>
      <c r="Q172" s="22"/>
      <c r="R172" s="14"/>
    </row>
    <row r="173" spans="1:18" ht="11.25" hidden="1" customHeight="1" x14ac:dyDescent="0.15">
      <c r="A173" s="13" t="s">
        <v>36</v>
      </c>
      <c r="B173" s="24">
        <f t="shared" ref="B173:I173" si="13">IF(B22="","",IF(AND(B22="-",B99="       -"),"-",IF(B22="-",0-B99,IF(B99="       -",B22,B22-B99))))</f>
        <v>0</v>
      </c>
      <c r="C173" s="22">
        <f t="shared" si="13"/>
        <v>0</v>
      </c>
      <c r="D173" s="22">
        <f t="shared" si="13"/>
        <v>0</v>
      </c>
      <c r="E173" s="22">
        <f t="shared" si="13"/>
        <v>0</v>
      </c>
      <c r="F173" s="22">
        <f t="shared" si="13"/>
        <v>0</v>
      </c>
      <c r="G173" s="22">
        <f t="shared" si="13"/>
        <v>0</v>
      </c>
      <c r="H173" s="22">
        <f t="shared" si="13"/>
        <v>0</v>
      </c>
      <c r="I173" s="22">
        <f t="shared" si="13"/>
        <v>0</v>
      </c>
      <c r="J173" s="22"/>
      <c r="K173" s="22"/>
      <c r="L173" s="22"/>
      <c r="M173" s="22"/>
      <c r="N173" s="22"/>
      <c r="O173" s="22"/>
      <c r="P173" s="22"/>
      <c r="Q173" s="22"/>
      <c r="R173" s="14"/>
    </row>
    <row r="174" spans="1:18" ht="11.25" hidden="1" customHeight="1" x14ac:dyDescent="0.15">
      <c r="A174" s="13" t="s">
        <v>37</v>
      </c>
      <c r="B174" s="24">
        <f t="shared" ref="B174:I174" si="14">IF(B23="","",IF(AND(B23="-",B100="       -"),"-",IF(B23="-",0-B100,IF(B100="       -",B23,B23-B100))))</f>
        <v>0</v>
      </c>
      <c r="C174" s="22">
        <f t="shared" si="14"/>
        <v>-0.39999999999999858</v>
      </c>
      <c r="D174" s="22">
        <f t="shared" si="14"/>
        <v>-9.9999999999994316E-2</v>
      </c>
      <c r="E174" s="22">
        <f t="shared" si="14"/>
        <v>0.5</v>
      </c>
      <c r="F174" s="22">
        <f t="shared" si="14"/>
        <v>0.30000000000000071</v>
      </c>
      <c r="G174" s="22">
        <f t="shared" si="14"/>
        <v>-9.9999999999999645E-2</v>
      </c>
      <c r="H174" s="22">
        <f t="shared" si="14"/>
        <v>-9.9999999999997868E-2</v>
      </c>
      <c r="I174" s="22">
        <f t="shared" si="14"/>
        <v>0</v>
      </c>
      <c r="J174" s="22"/>
      <c r="K174" s="22"/>
      <c r="L174" s="22"/>
      <c r="M174" s="22"/>
      <c r="N174" s="22"/>
      <c r="O174" s="22"/>
      <c r="P174" s="22"/>
      <c r="Q174" s="22"/>
      <c r="R174" s="14"/>
    </row>
    <row r="175" spans="1:18" ht="11.25" hidden="1" customHeight="1" x14ac:dyDescent="0.15">
      <c r="A175" s="13" t="s">
        <v>38</v>
      </c>
      <c r="B175" s="24">
        <f t="shared" ref="B175:I175" si="15">IF(B24="","",IF(AND(B24="-",B101="       -"),"-",IF(B24="-",0-B101,IF(B101="       -",B24,B24-B101))))</f>
        <v>0</v>
      </c>
      <c r="C175" s="22">
        <f t="shared" si="15"/>
        <v>-0.30000000000000071</v>
      </c>
      <c r="D175" s="22">
        <f t="shared" si="15"/>
        <v>1.1999999999999957</v>
      </c>
      <c r="E175" s="22">
        <f t="shared" si="15"/>
        <v>0.70000000000000107</v>
      </c>
      <c r="F175" s="22">
        <f t="shared" si="15"/>
        <v>0.20000000000000018</v>
      </c>
      <c r="G175" s="22">
        <f t="shared" si="15"/>
        <v>-0.30000000000000004</v>
      </c>
      <c r="H175" s="22">
        <f t="shared" si="15"/>
        <v>-1.5999999999999996</v>
      </c>
      <c r="I175" s="22" t="str">
        <f t="shared" si="15"/>
        <v>-</v>
      </c>
      <c r="J175" s="22"/>
      <c r="K175" s="22"/>
      <c r="L175" s="22"/>
      <c r="M175" s="22"/>
      <c r="N175" s="22"/>
      <c r="O175" s="22"/>
      <c r="P175" s="22"/>
      <c r="Q175" s="22"/>
      <c r="R175" s="14"/>
    </row>
    <row r="176" spans="1:18" ht="11.25" hidden="1" customHeight="1" x14ac:dyDescent="0.15">
      <c r="A176" s="13" t="s">
        <v>39</v>
      </c>
      <c r="B176" s="24">
        <f t="shared" ref="B176:I176" si="16">IF(B25="","",IF(AND(B25="-",B102="       -"),"-",IF(B25="-",0-B102,IF(B102="       -",B25,B25-B102))))</f>
        <v>0</v>
      </c>
      <c r="C176" s="22">
        <f t="shared" si="16"/>
        <v>-0.69999999999999929</v>
      </c>
      <c r="D176" s="22">
        <f t="shared" si="16"/>
        <v>-1.1999999999999957</v>
      </c>
      <c r="E176" s="22">
        <f t="shared" si="16"/>
        <v>0.30000000000000071</v>
      </c>
      <c r="F176" s="22">
        <f t="shared" si="16"/>
        <v>0.29999999999999982</v>
      </c>
      <c r="G176" s="22">
        <f t="shared" si="16"/>
        <v>0.10000000000000009</v>
      </c>
      <c r="H176" s="22">
        <f t="shared" si="16"/>
        <v>1.0999999999999979</v>
      </c>
      <c r="I176" s="22">
        <f t="shared" si="16"/>
        <v>0</v>
      </c>
      <c r="J176" s="22"/>
      <c r="K176" s="22"/>
      <c r="L176" s="22"/>
      <c r="M176" s="22"/>
      <c r="N176" s="22"/>
      <c r="O176" s="22"/>
      <c r="P176" s="22"/>
      <c r="Q176" s="22"/>
      <c r="R176" s="14"/>
    </row>
    <row r="177" spans="1:18" ht="11.25" hidden="1" customHeight="1" x14ac:dyDescent="0.15">
      <c r="A177" s="13"/>
      <c r="B177" s="24" t="str">
        <f t="shared" ref="B177:I177" si="17">IF(B26="","",IF(AND(B26="-",B103="       -"),"-",IF(B26="-",0-B103,IF(B103="       -",B26,B26-B103))))</f>
        <v/>
      </c>
      <c r="C177" s="22" t="str">
        <f t="shared" si="17"/>
        <v/>
      </c>
      <c r="D177" s="22" t="str">
        <f t="shared" si="17"/>
        <v/>
      </c>
      <c r="E177" s="22" t="str">
        <f t="shared" si="17"/>
        <v/>
      </c>
      <c r="F177" s="22" t="str">
        <f t="shared" si="17"/>
        <v/>
      </c>
      <c r="G177" s="22" t="str">
        <f t="shared" si="17"/>
        <v/>
      </c>
      <c r="H177" s="22" t="str">
        <f t="shared" si="17"/>
        <v/>
      </c>
      <c r="I177" s="22" t="str">
        <f t="shared" si="17"/>
        <v/>
      </c>
      <c r="J177" s="22"/>
      <c r="K177" s="22"/>
      <c r="L177" s="22"/>
      <c r="M177" s="22"/>
      <c r="N177" s="22"/>
      <c r="O177" s="22"/>
      <c r="P177" s="22"/>
      <c r="Q177" s="22"/>
      <c r="R177" s="14"/>
    </row>
    <row r="178" spans="1:18" ht="11.25" hidden="1" customHeight="1" x14ac:dyDescent="0.15">
      <c r="A178" s="13" t="s">
        <v>40</v>
      </c>
      <c r="B178" s="24">
        <f t="shared" ref="B178:I178" si="18">IF(B27="","",IF(AND(B27="-",B104="       -"),"-",IF(B27="-",0-B104,IF(B104="       -",B27,B27-B104))))</f>
        <v>0</v>
      </c>
      <c r="C178" s="22">
        <f t="shared" si="18"/>
        <v>0</v>
      </c>
      <c r="D178" s="22">
        <f t="shared" si="18"/>
        <v>0</v>
      </c>
      <c r="E178" s="22">
        <f t="shared" si="18"/>
        <v>0</v>
      </c>
      <c r="F178" s="22">
        <f t="shared" si="18"/>
        <v>0</v>
      </c>
      <c r="G178" s="22">
        <f t="shared" si="18"/>
        <v>0</v>
      </c>
      <c r="H178" s="22">
        <f t="shared" si="18"/>
        <v>0</v>
      </c>
      <c r="I178" s="22" t="str">
        <f t="shared" si="18"/>
        <v>-</v>
      </c>
      <c r="J178" s="22"/>
      <c r="K178" s="22"/>
      <c r="L178" s="22"/>
      <c r="M178" s="22"/>
      <c r="N178" s="22"/>
      <c r="O178" s="22"/>
      <c r="P178" s="22"/>
      <c r="Q178" s="22"/>
      <c r="R178" s="14"/>
    </row>
    <row r="179" spans="1:18" ht="11.25" hidden="1" customHeight="1" x14ac:dyDescent="0.15">
      <c r="A179" s="13" t="s">
        <v>41</v>
      </c>
      <c r="B179" s="24">
        <f t="shared" ref="B179:I179" si="19">IF(B28="","",IF(AND(B28="-",B105="       -"),"-",IF(B28="-",0-B105,IF(B105="       -",B28,B28-B105))))</f>
        <v>0</v>
      </c>
      <c r="C179" s="22">
        <f t="shared" si="19"/>
        <v>0</v>
      </c>
      <c r="D179" s="22">
        <f t="shared" si="19"/>
        <v>0</v>
      </c>
      <c r="E179" s="22">
        <f t="shared" si="19"/>
        <v>0</v>
      </c>
      <c r="F179" s="22">
        <f t="shared" si="19"/>
        <v>0</v>
      </c>
      <c r="G179" s="22">
        <f t="shared" si="19"/>
        <v>0</v>
      </c>
      <c r="H179" s="22">
        <f t="shared" si="19"/>
        <v>0</v>
      </c>
      <c r="I179" s="22" t="str">
        <f t="shared" si="19"/>
        <v>-</v>
      </c>
      <c r="J179" s="22"/>
      <c r="K179" s="22"/>
      <c r="L179" s="22"/>
      <c r="M179" s="22"/>
      <c r="N179" s="22"/>
      <c r="O179" s="22"/>
      <c r="P179" s="22"/>
      <c r="Q179" s="22"/>
      <c r="R179" s="14"/>
    </row>
    <row r="180" spans="1:18" ht="11.25" hidden="1" customHeight="1" x14ac:dyDescent="0.15">
      <c r="A180" s="13" t="s">
        <v>42</v>
      </c>
      <c r="B180" s="24">
        <f t="shared" ref="B180:I180" si="20">IF(B29="","",IF(AND(B29="-",B106="       -"),"-",IF(B29="-",0-B106,IF(B106="       -",B29,B29-B106))))</f>
        <v>0</v>
      </c>
      <c r="C180" s="22">
        <f t="shared" si="20"/>
        <v>0</v>
      </c>
      <c r="D180" s="22">
        <f t="shared" si="20"/>
        <v>0</v>
      </c>
      <c r="E180" s="22">
        <f t="shared" si="20"/>
        <v>0</v>
      </c>
      <c r="F180" s="22">
        <f t="shared" si="20"/>
        <v>0</v>
      </c>
      <c r="G180" s="22">
        <f t="shared" si="20"/>
        <v>0</v>
      </c>
      <c r="H180" s="22">
        <f t="shared" si="20"/>
        <v>0</v>
      </c>
      <c r="I180" s="22">
        <f t="shared" si="20"/>
        <v>0</v>
      </c>
      <c r="J180" s="22"/>
      <c r="K180" s="22"/>
      <c r="L180" s="22"/>
      <c r="M180" s="22"/>
      <c r="N180" s="22"/>
      <c r="O180" s="22"/>
      <c r="P180" s="22"/>
      <c r="Q180" s="22"/>
      <c r="R180" s="14"/>
    </row>
    <row r="181" spans="1:18" ht="11.25" hidden="1" customHeight="1" x14ac:dyDescent="0.15">
      <c r="A181" s="13" t="s">
        <v>43</v>
      </c>
      <c r="B181" s="24">
        <f t="shared" ref="B181:I181" si="21">IF(B30="","",IF(AND(B30="-",B107="       -"),"-",IF(B30="-",0-B107,IF(B107="       -",B30,B30-B107))))</f>
        <v>0</v>
      </c>
      <c r="C181" s="22">
        <f t="shared" si="21"/>
        <v>2.2000000000000028</v>
      </c>
      <c r="D181" s="22">
        <f t="shared" si="21"/>
        <v>-2.4000000000000021</v>
      </c>
      <c r="E181" s="22">
        <f t="shared" si="21"/>
        <v>4.3000000000000007</v>
      </c>
      <c r="F181" s="22">
        <f t="shared" si="21"/>
        <v>0.5</v>
      </c>
      <c r="G181" s="22">
        <f t="shared" si="21"/>
        <v>-0.60000000000000009</v>
      </c>
      <c r="H181" s="22">
        <f t="shared" si="21"/>
        <v>-3.8999999999999986</v>
      </c>
      <c r="I181" s="22">
        <f t="shared" si="21"/>
        <v>-0.1</v>
      </c>
      <c r="J181" s="22"/>
      <c r="K181" s="22"/>
      <c r="L181" s="22"/>
      <c r="M181" s="22"/>
      <c r="N181" s="22"/>
      <c r="O181" s="22"/>
      <c r="P181" s="22"/>
      <c r="Q181" s="22"/>
      <c r="R181" s="14"/>
    </row>
    <row r="182" spans="1:18" ht="11.25" hidden="1" customHeight="1" x14ac:dyDescent="0.15">
      <c r="A182" s="13" t="s">
        <v>44</v>
      </c>
      <c r="B182" s="24">
        <f t="shared" ref="B182:I182" si="22">IF(B31="","",IF(AND(B31="-",B108="       -"),"-",IF(B31="-",0-B108,IF(B108="       -",B31,B31-B108))))</f>
        <v>0</v>
      </c>
      <c r="C182" s="22">
        <f t="shared" si="22"/>
        <v>2.3000000000000007</v>
      </c>
      <c r="D182" s="22">
        <f t="shared" si="22"/>
        <v>2.8999999999999986</v>
      </c>
      <c r="E182" s="22">
        <f t="shared" si="22"/>
        <v>0.89999999999999947</v>
      </c>
      <c r="F182" s="22">
        <f t="shared" si="22"/>
        <v>0.29999999999999982</v>
      </c>
      <c r="G182" s="22">
        <f t="shared" si="22"/>
        <v>0.30000000000000027</v>
      </c>
      <c r="H182" s="22">
        <f t="shared" si="22"/>
        <v>-6.8000000000000007</v>
      </c>
      <c r="I182" s="22">
        <f t="shared" si="22"/>
        <v>0.10000000000000003</v>
      </c>
      <c r="J182" s="22"/>
      <c r="K182" s="22"/>
      <c r="L182" s="22"/>
      <c r="M182" s="22"/>
      <c r="N182" s="22"/>
      <c r="O182" s="22"/>
      <c r="P182" s="22"/>
      <c r="Q182" s="22"/>
      <c r="R182" s="14"/>
    </row>
    <row r="183" spans="1:18" ht="11.25" hidden="1" customHeight="1" x14ac:dyDescent="0.15">
      <c r="A183" s="13" t="s">
        <v>45</v>
      </c>
      <c r="B183" s="24">
        <f t="shared" ref="B183:I183" si="23">IF(B32="","",IF(AND(B32="-",B109="       -"),"-",IF(B32="-",0-B109,IF(B109="       -",B32,B32-B109))))</f>
        <v>0</v>
      </c>
      <c r="C183" s="22">
        <f t="shared" si="23"/>
        <v>-0.39999999999999858</v>
      </c>
      <c r="D183" s="22">
        <f t="shared" si="23"/>
        <v>-1.3999999999999986</v>
      </c>
      <c r="E183" s="22">
        <f t="shared" si="23"/>
        <v>0.80000000000000071</v>
      </c>
      <c r="F183" s="22">
        <f t="shared" si="23"/>
        <v>0</v>
      </c>
      <c r="G183" s="22" t="str">
        <f t="shared" si="23"/>
        <v>-</v>
      </c>
      <c r="H183" s="22">
        <f t="shared" si="23"/>
        <v>1.0999999999999979</v>
      </c>
      <c r="I183" s="22" t="str">
        <f t="shared" si="23"/>
        <v>-</v>
      </c>
      <c r="J183" s="22"/>
      <c r="K183" s="22"/>
      <c r="L183" s="22"/>
      <c r="M183" s="22"/>
      <c r="N183" s="22"/>
      <c r="O183" s="22"/>
      <c r="P183" s="22"/>
      <c r="Q183" s="22"/>
      <c r="R183" s="14"/>
    </row>
    <row r="184" spans="1:18" ht="11.25" hidden="1" customHeight="1" x14ac:dyDescent="0.15">
      <c r="A184" s="13"/>
      <c r="B184" s="24" t="str">
        <f t="shared" ref="B184:I184" si="24">IF(B33="","",IF(AND(B33="-",B110="       -"),"-",IF(B33="-",0-B110,IF(B110="       -",B33,B33-B110))))</f>
        <v/>
      </c>
      <c r="C184" s="22" t="str">
        <f t="shared" si="24"/>
        <v/>
      </c>
      <c r="D184" s="22" t="str">
        <f t="shared" si="24"/>
        <v/>
      </c>
      <c r="E184" s="22" t="str">
        <f t="shared" si="24"/>
        <v/>
      </c>
      <c r="F184" s="22" t="str">
        <f t="shared" si="24"/>
        <v/>
      </c>
      <c r="G184" s="22" t="str">
        <f t="shared" si="24"/>
        <v/>
      </c>
      <c r="H184" s="22" t="str">
        <f t="shared" si="24"/>
        <v/>
      </c>
      <c r="I184" s="22" t="str">
        <f t="shared" si="24"/>
        <v/>
      </c>
      <c r="J184" s="22"/>
      <c r="K184" s="22"/>
      <c r="L184" s="22"/>
      <c r="M184" s="22"/>
      <c r="N184" s="22"/>
      <c r="O184" s="22"/>
      <c r="P184" s="22"/>
      <c r="Q184" s="22"/>
      <c r="R184" s="14"/>
    </row>
    <row r="185" spans="1:18" ht="11.25" hidden="1" customHeight="1" x14ac:dyDescent="0.15">
      <c r="A185" s="13" t="s">
        <v>46</v>
      </c>
      <c r="B185" s="24">
        <f t="shared" ref="B185:I185" si="25">IF(B34="","",IF(AND(B34="-",B111="       -"),"-",IF(B34="-",0-B111,IF(B111="       -",B34,B34-B111))))</f>
        <v>0</v>
      </c>
      <c r="C185" s="22">
        <f t="shared" si="25"/>
        <v>0</v>
      </c>
      <c r="D185" s="22">
        <f t="shared" si="25"/>
        <v>0</v>
      </c>
      <c r="E185" s="22">
        <f t="shared" si="25"/>
        <v>0</v>
      </c>
      <c r="F185" s="22">
        <f t="shared" si="25"/>
        <v>0</v>
      </c>
      <c r="G185" s="22">
        <f t="shared" si="25"/>
        <v>0</v>
      </c>
      <c r="H185" s="22">
        <f t="shared" si="25"/>
        <v>0</v>
      </c>
      <c r="I185" s="22">
        <f t="shared" si="25"/>
        <v>0</v>
      </c>
      <c r="J185" s="22"/>
      <c r="K185" s="22"/>
      <c r="L185" s="22"/>
      <c r="M185" s="22"/>
      <c r="N185" s="22"/>
      <c r="O185" s="22"/>
      <c r="P185" s="22"/>
      <c r="Q185" s="22"/>
      <c r="R185" s="14"/>
    </row>
    <row r="186" spans="1:18" ht="11.25" hidden="1" customHeight="1" x14ac:dyDescent="0.15">
      <c r="A186" s="13" t="s">
        <v>47</v>
      </c>
      <c r="B186" s="24">
        <f t="shared" ref="B186:I186" si="26">IF(B35="","",IF(AND(B35="-",B112="       -"),"-",IF(B35="-",0-B112,IF(B112="       -",B35,B35-B112))))</f>
        <v>0</v>
      </c>
      <c r="C186" s="22">
        <f t="shared" si="26"/>
        <v>0</v>
      </c>
      <c r="D186" s="22">
        <f t="shared" si="26"/>
        <v>0</v>
      </c>
      <c r="E186" s="22">
        <f t="shared" si="26"/>
        <v>0</v>
      </c>
      <c r="F186" s="22">
        <f t="shared" si="26"/>
        <v>0</v>
      </c>
      <c r="G186" s="22">
        <f t="shared" si="26"/>
        <v>0</v>
      </c>
      <c r="H186" s="22">
        <f t="shared" si="26"/>
        <v>0</v>
      </c>
      <c r="I186" s="22" t="str">
        <f t="shared" si="26"/>
        <v>-</v>
      </c>
      <c r="J186" s="22"/>
      <c r="K186" s="22"/>
      <c r="L186" s="22"/>
      <c r="M186" s="22"/>
      <c r="N186" s="22"/>
      <c r="O186" s="22"/>
      <c r="P186" s="22"/>
      <c r="Q186" s="22"/>
      <c r="R186" s="14"/>
    </row>
    <row r="187" spans="1:18" ht="11.25" hidden="1" customHeight="1" x14ac:dyDescent="0.15">
      <c r="A187" s="13" t="s">
        <v>48</v>
      </c>
      <c r="B187" s="24">
        <f t="shared" ref="B187:I187" si="27">IF(B36="","",IF(AND(B36="-",B113="       -"),"-",IF(B36="-",0-B113,IF(B113="       -",B36,B36-B113))))</f>
        <v>0</v>
      </c>
      <c r="C187" s="22">
        <f t="shared" si="27"/>
        <v>0</v>
      </c>
      <c r="D187" s="22">
        <f t="shared" si="27"/>
        <v>0</v>
      </c>
      <c r="E187" s="22">
        <f t="shared" si="27"/>
        <v>0</v>
      </c>
      <c r="F187" s="22">
        <f t="shared" si="27"/>
        <v>0</v>
      </c>
      <c r="G187" s="22">
        <f t="shared" si="27"/>
        <v>0</v>
      </c>
      <c r="H187" s="22">
        <f t="shared" si="27"/>
        <v>0</v>
      </c>
      <c r="I187" s="22">
        <f t="shared" si="27"/>
        <v>0</v>
      </c>
      <c r="J187" s="22"/>
      <c r="K187" s="22"/>
      <c r="L187" s="22"/>
      <c r="M187" s="22"/>
      <c r="N187" s="22"/>
      <c r="O187" s="22"/>
      <c r="P187" s="22"/>
      <c r="Q187" s="22"/>
      <c r="R187" s="14"/>
    </row>
    <row r="188" spans="1:18" ht="11.25" hidden="1" customHeight="1" x14ac:dyDescent="0.15">
      <c r="A188" s="13" t="s">
        <v>49</v>
      </c>
      <c r="B188" s="24">
        <f t="shared" ref="B188:I188" si="28">IF(B37="","",IF(AND(B37="-",B114="       -"),"-",IF(B37="-",0-B114,IF(B114="       -",B37,B37-B114))))</f>
        <v>0</v>
      </c>
      <c r="C188" s="22">
        <f t="shared" si="28"/>
        <v>0</v>
      </c>
      <c r="D188" s="22">
        <f t="shared" si="28"/>
        <v>0</v>
      </c>
      <c r="E188" s="22">
        <f t="shared" si="28"/>
        <v>0</v>
      </c>
      <c r="F188" s="22">
        <f t="shared" si="28"/>
        <v>0</v>
      </c>
      <c r="G188" s="22">
        <f t="shared" si="28"/>
        <v>0</v>
      </c>
      <c r="H188" s="22">
        <f t="shared" si="28"/>
        <v>0</v>
      </c>
      <c r="I188" s="22">
        <f t="shared" si="28"/>
        <v>0</v>
      </c>
      <c r="J188" s="22"/>
      <c r="K188" s="22"/>
      <c r="L188" s="22"/>
      <c r="M188" s="22"/>
      <c r="N188" s="22"/>
      <c r="O188" s="22"/>
      <c r="P188" s="22"/>
      <c r="Q188" s="22"/>
      <c r="R188" s="14"/>
    </row>
    <row r="189" spans="1:18" ht="11.25" hidden="1" customHeight="1" x14ac:dyDescent="0.15">
      <c r="A189" s="13" t="s">
        <v>50</v>
      </c>
      <c r="B189" s="24">
        <f t="shared" ref="B189:I189" si="29">IF(B38="","",IF(AND(B38="-",B115="       -"),"-",IF(B38="-",0-B115,IF(B115="       -",B38,B38-B115))))</f>
        <v>0</v>
      </c>
      <c r="C189" s="22">
        <f t="shared" si="29"/>
        <v>0</v>
      </c>
      <c r="D189" s="22">
        <f t="shared" si="29"/>
        <v>0</v>
      </c>
      <c r="E189" s="22">
        <f t="shared" si="29"/>
        <v>0</v>
      </c>
      <c r="F189" s="22">
        <f t="shared" si="29"/>
        <v>0</v>
      </c>
      <c r="G189" s="22">
        <f t="shared" si="29"/>
        <v>0</v>
      </c>
      <c r="H189" s="22">
        <f t="shared" si="29"/>
        <v>0</v>
      </c>
      <c r="I189" s="22">
        <f t="shared" si="29"/>
        <v>0</v>
      </c>
      <c r="J189" s="22"/>
      <c r="K189" s="22"/>
      <c r="L189" s="22"/>
      <c r="M189" s="22"/>
      <c r="N189" s="22"/>
      <c r="O189" s="22"/>
      <c r="P189" s="22"/>
      <c r="Q189" s="22"/>
      <c r="R189" s="14"/>
    </row>
    <row r="190" spans="1:18" ht="11.25" hidden="1" customHeight="1" x14ac:dyDescent="0.15">
      <c r="A190" s="23" t="s">
        <v>51</v>
      </c>
      <c r="B190" s="24" t="str">
        <f t="shared" ref="B190:I190" si="30">IF(B39="","",IF(AND(B39="-",B116="       -"),"-",IF(B39="-",0-B116,IF(B116="       -",B39,B39-B116))))</f>
        <v/>
      </c>
      <c r="C190" s="22" t="str">
        <f t="shared" si="30"/>
        <v/>
      </c>
      <c r="D190" s="22" t="str">
        <f t="shared" si="30"/>
        <v/>
      </c>
      <c r="E190" s="22" t="str">
        <f t="shared" si="30"/>
        <v/>
      </c>
      <c r="F190" s="22" t="str">
        <f t="shared" si="30"/>
        <v/>
      </c>
      <c r="G190" s="22" t="str">
        <f t="shared" si="30"/>
        <v/>
      </c>
      <c r="H190" s="22" t="str">
        <f t="shared" si="30"/>
        <v/>
      </c>
      <c r="I190" s="22" t="str">
        <f t="shared" si="30"/>
        <v/>
      </c>
      <c r="J190" s="22"/>
      <c r="K190" s="22"/>
      <c r="L190" s="22"/>
      <c r="M190" s="22"/>
      <c r="N190" s="22"/>
      <c r="O190" s="22"/>
      <c r="P190" s="22"/>
      <c r="Q190" s="22"/>
      <c r="R190" s="14"/>
    </row>
    <row r="191" spans="1:18" ht="11.25" hidden="1" customHeight="1" x14ac:dyDescent="0.15">
      <c r="A191" s="13" t="s">
        <v>52</v>
      </c>
      <c r="B191" s="24">
        <f t="shared" ref="B191:I191" si="31">IF(B40="","",IF(AND(B40="-",B117="       -"),"-",IF(B40="-",0-B117,IF(B117="       -",B40,B40-B117))))</f>
        <v>0</v>
      </c>
      <c r="C191" s="22">
        <f t="shared" si="31"/>
        <v>1.5</v>
      </c>
      <c r="D191" s="22">
        <f t="shared" si="31"/>
        <v>-0.60000000000000142</v>
      </c>
      <c r="E191" s="22">
        <f t="shared" si="31"/>
        <v>0.5</v>
      </c>
      <c r="F191" s="22">
        <f t="shared" si="31"/>
        <v>0.19999999999999973</v>
      </c>
      <c r="G191" s="22">
        <f t="shared" si="31"/>
        <v>-9.9999999999999645E-2</v>
      </c>
      <c r="H191" s="22">
        <f t="shared" si="31"/>
        <v>-1.5</v>
      </c>
      <c r="I191" s="22">
        <f t="shared" si="31"/>
        <v>0</v>
      </c>
      <c r="J191" s="22"/>
      <c r="K191" s="22"/>
      <c r="L191" s="22"/>
      <c r="M191" s="22"/>
      <c r="N191" s="22"/>
      <c r="O191" s="22"/>
      <c r="P191" s="22"/>
      <c r="Q191" s="22"/>
      <c r="R191" s="14"/>
    </row>
    <row r="192" spans="1:18" ht="11.25" hidden="1" customHeight="1" x14ac:dyDescent="0.15">
      <c r="A192" s="13" t="s">
        <v>53</v>
      </c>
      <c r="B192" s="24">
        <f t="shared" ref="B192:I192" si="32">IF(B41="","",IF(AND(B41="-",B118="       -"),"-",IF(B41="-",0-B118,IF(B118="       -",B41,B41-B118))))</f>
        <v>0</v>
      </c>
      <c r="C192" s="22">
        <f t="shared" si="32"/>
        <v>-0.40000000000000213</v>
      </c>
      <c r="D192" s="22">
        <f t="shared" si="32"/>
        <v>-0.29999999999999716</v>
      </c>
      <c r="E192" s="22">
        <f t="shared" si="32"/>
        <v>0.5</v>
      </c>
      <c r="F192" s="22">
        <f t="shared" si="32"/>
        <v>-0.10000000000000009</v>
      </c>
      <c r="G192" s="22">
        <f t="shared" si="32"/>
        <v>-0.19999999999999996</v>
      </c>
      <c r="H192" s="22">
        <f t="shared" si="32"/>
        <v>0.5</v>
      </c>
      <c r="I192" s="22">
        <f t="shared" si="32"/>
        <v>0</v>
      </c>
      <c r="J192" s="22"/>
      <c r="K192" s="22"/>
      <c r="L192" s="22"/>
      <c r="M192" s="22"/>
      <c r="N192" s="22"/>
      <c r="O192" s="22"/>
      <c r="P192" s="22"/>
      <c r="Q192" s="22"/>
      <c r="R192" s="14"/>
    </row>
    <row r="193" spans="1:18" ht="11.25" hidden="1" customHeight="1" x14ac:dyDescent="0.15">
      <c r="A193" s="13" t="s">
        <v>54</v>
      </c>
      <c r="B193" s="24">
        <f t="shared" ref="B193:I193" si="33">IF(B42="","",IF(AND(B42="-",B119="       -"),"-",IF(B42="-",0-B119,IF(B119="       -",B42,B42-B119))))</f>
        <v>0</v>
      </c>
      <c r="C193" s="22">
        <f t="shared" si="33"/>
        <v>-0.40000000000000213</v>
      </c>
      <c r="D193" s="22">
        <f t="shared" si="33"/>
        <v>0</v>
      </c>
      <c r="E193" s="22">
        <f t="shared" si="33"/>
        <v>0.5</v>
      </c>
      <c r="F193" s="22">
        <f t="shared" si="33"/>
        <v>9.9999999999999645E-2</v>
      </c>
      <c r="G193" s="22">
        <f t="shared" si="33"/>
        <v>-0.10000000000000009</v>
      </c>
      <c r="H193" s="22">
        <f t="shared" si="33"/>
        <v>0</v>
      </c>
      <c r="I193" s="22">
        <f t="shared" si="33"/>
        <v>0</v>
      </c>
      <c r="J193" s="22"/>
      <c r="K193" s="22"/>
      <c r="L193" s="22"/>
      <c r="M193" s="22"/>
      <c r="N193" s="22"/>
      <c r="O193" s="22"/>
      <c r="P193" s="22"/>
      <c r="Q193" s="22"/>
      <c r="R193" s="14"/>
    </row>
    <row r="194" spans="1:18" ht="11.25" hidden="1" customHeight="1" x14ac:dyDescent="0.15">
      <c r="A194" s="13" t="s">
        <v>55</v>
      </c>
      <c r="B194" s="24">
        <f t="shared" ref="B194:I194" si="34">IF(B43="","",IF(AND(B43="-",B120="       -"),"-",IF(B43="-",0-B120,IF(B120="       -",B43,B43-B120))))</f>
        <v>0</v>
      </c>
      <c r="C194" s="22">
        <f t="shared" si="34"/>
        <v>-0.10000000000000142</v>
      </c>
      <c r="D194" s="22">
        <f t="shared" si="34"/>
        <v>-0.19999999999999574</v>
      </c>
      <c r="E194" s="22">
        <f t="shared" si="34"/>
        <v>0.19999999999999929</v>
      </c>
      <c r="F194" s="22">
        <f t="shared" si="34"/>
        <v>9.9999999999999645E-2</v>
      </c>
      <c r="G194" s="22">
        <f t="shared" si="34"/>
        <v>-0.10000000000000009</v>
      </c>
      <c r="H194" s="22">
        <f t="shared" si="34"/>
        <v>0</v>
      </c>
      <c r="I194" s="22">
        <f t="shared" si="34"/>
        <v>0</v>
      </c>
      <c r="J194" s="22"/>
      <c r="K194" s="22"/>
      <c r="L194" s="22"/>
      <c r="M194" s="22"/>
      <c r="N194" s="22"/>
      <c r="O194" s="22"/>
      <c r="P194" s="22"/>
      <c r="Q194" s="22"/>
      <c r="R194" s="14"/>
    </row>
    <row r="195" spans="1:18" ht="11.25" hidden="1" customHeight="1" x14ac:dyDescent="0.15">
      <c r="A195" s="13" t="s">
        <v>56</v>
      </c>
      <c r="B195" s="24">
        <f t="shared" ref="B195:I195" si="35">IF(B44="","",IF(AND(B44="-",B121="       -"),"-",IF(B44="-",0-B121,IF(B121="       -",B44,B44-B121))))</f>
        <v>0</v>
      </c>
      <c r="C195" s="22">
        <f t="shared" si="35"/>
        <v>0.30000000000000426</v>
      </c>
      <c r="D195" s="22">
        <f t="shared" si="35"/>
        <v>-1.3999999999999986</v>
      </c>
      <c r="E195" s="22">
        <f t="shared" si="35"/>
        <v>1.0999999999999996</v>
      </c>
      <c r="F195" s="22">
        <f t="shared" si="35"/>
        <v>0.10000000000000009</v>
      </c>
      <c r="G195" s="22">
        <f t="shared" si="35"/>
        <v>0.40000000000000036</v>
      </c>
      <c r="H195" s="22">
        <f t="shared" si="35"/>
        <v>-0.50000000000000089</v>
      </c>
      <c r="I195" s="22">
        <f t="shared" si="35"/>
        <v>0</v>
      </c>
      <c r="J195" s="22"/>
      <c r="K195" s="22"/>
      <c r="L195" s="22"/>
      <c r="M195" s="22"/>
      <c r="N195" s="22"/>
      <c r="O195" s="22"/>
      <c r="P195" s="22"/>
      <c r="Q195" s="22"/>
      <c r="R195" s="14"/>
    </row>
    <row r="196" spans="1:18" ht="11.25" hidden="1" customHeight="1" x14ac:dyDescent="0.15">
      <c r="A196" s="23" t="s">
        <v>57</v>
      </c>
      <c r="B196" s="24" t="str">
        <f t="shared" ref="B196:I196" si="36">IF(B45="","",IF(AND(B45="-",B122="       -"),"-",IF(B45="-",0-B122,IF(B122="       -",B45,B45-B122))))</f>
        <v/>
      </c>
      <c r="C196" s="22" t="str">
        <f t="shared" si="36"/>
        <v/>
      </c>
      <c r="D196" s="22" t="str">
        <f t="shared" si="36"/>
        <v/>
      </c>
      <c r="E196" s="22" t="str">
        <f t="shared" si="36"/>
        <v/>
      </c>
      <c r="F196" s="22" t="str">
        <f t="shared" si="36"/>
        <v/>
      </c>
      <c r="G196" s="22" t="str">
        <f t="shared" si="36"/>
        <v/>
      </c>
      <c r="H196" s="22" t="str">
        <f t="shared" si="36"/>
        <v/>
      </c>
      <c r="I196" s="22" t="str">
        <f t="shared" si="36"/>
        <v/>
      </c>
      <c r="J196" s="22"/>
      <c r="K196" s="22"/>
      <c r="L196" s="22"/>
      <c r="M196" s="22"/>
      <c r="N196" s="22"/>
      <c r="O196" s="22"/>
      <c r="P196" s="22"/>
      <c r="Q196" s="22"/>
      <c r="R196" s="14"/>
    </row>
    <row r="197" spans="1:18" ht="11.25" hidden="1" customHeight="1" x14ac:dyDescent="0.15">
      <c r="A197" s="13" t="s">
        <v>52</v>
      </c>
      <c r="B197" s="24">
        <f t="shared" ref="B197:I197" si="37">IF(B46="","",IF(AND(B46="-",B123="       -"),"-",IF(B46="-",0-B123,IF(B123="       -",B46,B46-B123))))</f>
        <v>0</v>
      </c>
      <c r="C197" s="22">
        <f t="shared" si="37"/>
        <v>1.1999999999999993</v>
      </c>
      <c r="D197" s="22">
        <f t="shared" si="37"/>
        <v>-0.19999999999999929</v>
      </c>
      <c r="E197" s="22">
        <f t="shared" si="37"/>
        <v>0.69999999999999929</v>
      </c>
      <c r="F197" s="22">
        <f t="shared" si="37"/>
        <v>0</v>
      </c>
      <c r="G197" s="22">
        <f t="shared" si="37"/>
        <v>0.29999999999999982</v>
      </c>
      <c r="H197" s="22">
        <f t="shared" si="37"/>
        <v>-2</v>
      </c>
      <c r="I197" s="22">
        <f t="shared" si="37"/>
        <v>0</v>
      </c>
      <c r="J197" s="22"/>
      <c r="K197" s="22"/>
      <c r="L197" s="22"/>
      <c r="M197" s="22"/>
      <c r="N197" s="22"/>
      <c r="O197" s="22"/>
      <c r="P197" s="22"/>
      <c r="Q197" s="22"/>
      <c r="R197" s="14"/>
    </row>
    <row r="198" spans="1:18" ht="11.25" hidden="1" customHeight="1" x14ac:dyDescent="0.15">
      <c r="A198" s="13" t="s">
        <v>53</v>
      </c>
      <c r="B198" s="24">
        <f t="shared" ref="B198:I198" si="38">IF(B47="","",IF(AND(B47="-",B124="       -"),"-",IF(B47="-",0-B124,IF(B124="       -",B47,B47-B124))))</f>
        <v>0</v>
      </c>
      <c r="C198" s="22">
        <f t="shared" si="38"/>
        <v>-0.40000000000000213</v>
      </c>
      <c r="D198" s="22">
        <f t="shared" si="38"/>
        <v>-0.39999999999999858</v>
      </c>
      <c r="E198" s="22">
        <f t="shared" si="38"/>
        <v>0.20000000000000107</v>
      </c>
      <c r="F198" s="22">
        <f t="shared" si="38"/>
        <v>-0.19999999999999973</v>
      </c>
      <c r="G198" s="22">
        <f t="shared" si="38"/>
        <v>-9.9999999999999645E-2</v>
      </c>
      <c r="H198" s="22">
        <f t="shared" si="38"/>
        <v>0.80000000000000071</v>
      </c>
      <c r="I198" s="22">
        <f t="shared" si="38"/>
        <v>0</v>
      </c>
      <c r="J198" s="22"/>
      <c r="K198" s="22"/>
      <c r="L198" s="22"/>
      <c r="M198" s="22"/>
      <c r="N198" s="22"/>
      <c r="O198" s="22"/>
      <c r="P198" s="22"/>
      <c r="Q198" s="22"/>
      <c r="R198" s="14"/>
    </row>
    <row r="199" spans="1:18" ht="11.25" hidden="1" customHeight="1" x14ac:dyDescent="0.15">
      <c r="A199" s="13" t="s">
        <v>54</v>
      </c>
      <c r="B199" s="24">
        <f t="shared" ref="B199:I199" si="39">IF(B48="","",IF(AND(B48="-",B125="       -"),"-",IF(B48="-",0-B125,IF(B125="       -",B48,B48-B125))))</f>
        <v>0</v>
      </c>
      <c r="C199" s="22">
        <f t="shared" si="39"/>
        <v>0.10000000000000142</v>
      </c>
      <c r="D199" s="22">
        <f t="shared" si="39"/>
        <v>-0.80000000000000426</v>
      </c>
      <c r="E199" s="22">
        <f t="shared" si="39"/>
        <v>0.99999999999999822</v>
      </c>
      <c r="F199" s="22">
        <f t="shared" si="39"/>
        <v>0.40000000000000036</v>
      </c>
      <c r="G199" s="22">
        <f t="shared" si="39"/>
        <v>-0.10000000000000009</v>
      </c>
      <c r="H199" s="22">
        <f t="shared" si="39"/>
        <v>-0.5</v>
      </c>
      <c r="I199" s="22">
        <f t="shared" si="39"/>
        <v>0</v>
      </c>
      <c r="J199" s="22"/>
      <c r="K199" s="22"/>
      <c r="L199" s="22"/>
      <c r="M199" s="22"/>
      <c r="N199" s="22"/>
      <c r="O199" s="22"/>
      <c r="P199" s="22"/>
      <c r="Q199" s="22"/>
      <c r="R199" s="14"/>
    </row>
    <row r="200" spans="1:18" ht="11.25" hidden="1" customHeight="1" x14ac:dyDescent="0.15">
      <c r="A200" s="13" t="s">
        <v>55</v>
      </c>
      <c r="B200" s="24">
        <f t="shared" ref="B200:I200" si="40">IF(B49="","",IF(AND(B49="-",B126="       -"),"-",IF(B49="-",0-B126,IF(B126="       -",B49,B49-B126))))</f>
        <v>0</v>
      </c>
      <c r="C200" s="22">
        <f t="shared" si="40"/>
        <v>-0.10000000000000142</v>
      </c>
      <c r="D200" s="22">
        <f t="shared" si="40"/>
        <v>0.20000000000000284</v>
      </c>
      <c r="E200" s="22">
        <f t="shared" si="40"/>
        <v>9.9999999999999645E-2</v>
      </c>
      <c r="F200" s="22">
        <f t="shared" si="40"/>
        <v>0</v>
      </c>
      <c r="G200" s="22">
        <f t="shared" si="40"/>
        <v>-0.20000000000000018</v>
      </c>
      <c r="H200" s="22">
        <f t="shared" si="40"/>
        <v>-9.9999999999999645E-2</v>
      </c>
      <c r="I200" s="22">
        <f t="shared" si="40"/>
        <v>0</v>
      </c>
      <c r="J200" s="22"/>
      <c r="K200" s="22"/>
      <c r="L200" s="22"/>
      <c r="M200" s="22"/>
      <c r="N200" s="22"/>
      <c r="O200" s="22"/>
      <c r="P200" s="22"/>
      <c r="Q200" s="22"/>
      <c r="R200" s="14"/>
    </row>
    <row r="201" spans="1:18" ht="11.25" hidden="1" customHeight="1" x14ac:dyDescent="0.15">
      <c r="A201" s="13" t="s">
        <v>56</v>
      </c>
      <c r="B201" s="24">
        <f t="shared" ref="B201:I201" si="41">IF(B50="","",IF(AND(B50="-",B127="       -"),"-",IF(B50="-",0-B127,IF(B127="       -",B50,B50-B127))))</f>
        <v>0</v>
      </c>
      <c r="C201" s="22">
        <f t="shared" si="41"/>
        <v>0.19999999999999929</v>
      </c>
      <c r="D201" s="22">
        <f t="shared" si="41"/>
        <v>-0.70000000000000284</v>
      </c>
      <c r="E201" s="22">
        <f t="shared" si="41"/>
        <v>0.40000000000000036</v>
      </c>
      <c r="F201" s="22">
        <f t="shared" si="41"/>
        <v>0</v>
      </c>
      <c r="G201" s="22">
        <f t="shared" si="41"/>
        <v>0</v>
      </c>
      <c r="H201" s="22">
        <f t="shared" si="41"/>
        <v>9.9999999999999645E-2</v>
      </c>
      <c r="I201" s="22">
        <f t="shared" si="41"/>
        <v>0</v>
      </c>
      <c r="J201" s="22"/>
      <c r="K201" s="22"/>
      <c r="L201" s="22"/>
      <c r="M201" s="22"/>
      <c r="N201" s="22"/>
      <c r="O201" s="22"/>
      <c r="P201" s="22"/>
      <c r="Q201" s="22"/>
      <c r="R201" s="14"/>
    </row>
    <row r="202" spans="1:18" ht="11.25" hidden="1" customHeight="1" x14ac:dyDescent="0.15">
      <c r="A202" s="23" t="s">
        <v>58</v>
      </c>
      <c r="B202" s="24" t="str">
        <f t="shared" ref="B202:I202" si="42">IF(B51="","",IF(AND(B51="-",B128="       -"),"-",IF(B51="-",0-B128,IF(B128="       -",B51,B51-B128))))</f>
        <v/>
      </c>
      <c r="C202" s="22" t="str">
        <f t="shared" si="42"/>
        <v/>
      </c>
      <c r="D202" s="22" t="str">
        <f t="shared" si="42"/>
        <v/>
      </c>
      <c r="E202" s="22" t="str">
        <f t="shared" si="42"/>
        <v/>
      </c>
      <c r="F202" s="22" t="str">
        <f t="shared" si="42"/>
        <v/>
      </c>
      <c r="G202" s="22" t="str">
        <f t="shared" si="42"/>
        <v/>
      </c>
      <c r="H202" s="22" t="str">
        <f t="shared" si="42"/>
        <v/>
      </c>
      <c r="I202" s="22" t="str">
        <f t="shared" si="42"/>
        <v/>
      </c>
      <c r="J202" s="22"/>
      <c r="K202" s="22"/>
      <c r="L202" s="22"/>
      <c r="M202" s="22"/>
      <c r="N202" s="22"/>
      <c r="O202" s="22"/>
      <c r="P202" s="22"/>
      <c r="Q202" s="22"/>
      <c r="R202" s="14"/>
    </row>
    <row r="203" spans="1:18" ht="11.25" hidden="1" customHeight="1" x14ac:dyDescent="0.15">
      <c r="A203" s="13" t="s">
        <v>59</v>
      </c>
      <c r="B203" s="24">
        <f t="shared" ref="B203:I203" si="43">IF(B52="","",IF(AND(B52="-",B129="       -"),"-",IF(B52="-",0-B129,IF(B129="       -",B52,B52-B129))))</f>
        <v>0</v>
      </c>
      <c r="C203" s="22">
        <f t="shared" si="43"/>
        <v>0.5</v>
      </c>
      <c r="D203" s="22">
        <f t="shared" si="43"/>
        <v>3.1000000000000014</v>
      </c>
      <c r="E203" s="22">
        <f t="shared" si="43"/>
        <v>-3.7999999999999989</v>
      </c>
      <c r="F203" s="22">
        <f t="shared" si="43"/>
        <v>-0.40000000000000013</v>
      </c>
      <c r="G203" s="22" t="str">
        <f t="shared" si="43"/>
        <v>-</v>
      </c>
      <c r="H203" s="22">
        <f t="shared" si="43"/>
        <v>0.39999999999999858</v>
      </c>
      <c r="I203" s="22" t="str">
        <f t="shared" si="43"/>
        <v>-</v>
      </c>
      <c r="J203" s="22"/>
      <c r="K203" s="22"/>
      <c r="L203" s="22"/>
      <c r="M203" s="22"/>
      <c r="N203" s="22"/>
      <c r="O203" s="22"/>
      <c r="P203" s="22"/>
      <c r="Q203" s="22"/>
      <c r="R203" s="14"/>
    </row>
    <row r="204" spans="1:18" ht="11.25" hidden="1" customHeight="1" x14ac:dyDescent="0.15">
      <c r="A204" s="13" t="s">
        <v>60</v>
      </c>
      <c r="B204" s="24">
        <f t="shared" ref="B204:I204" si="44">IF(B53="","",IF(AND(B53="-",B130="       -"),"-",IF(B53="-",0-B130,IF(B130="       -",B53,B53-B130))))</f>
        <v>0</v>
      </c>
      <c r="C204" s="22">
        <f t="shared" si="44"/>
        <v>0.30000000000000071</v>
      </c>
      <c r="D204" s="22">
        <f t="shared" si="44"/>
        <v>-0.89999999999999858</v>
      </c>
      <c r="E204" s="22">
        <f t="shared" si="44"/>
        <v>0.40000000000000213</v>
      </c>
      <c r="F204" s="22">
        <f t="shared" si="44"/>
        <v>0.10000000000000009</v>
      </c>
      <c r="G204" s="22">
        <f t="shared" si="44"/>
        <v>0.10000000000000009</v>
      </c>
      <c r="H204" s="22">
        <f t="shared" si="44"/>
        <v>9.9999999999997868E-2</v>
      </c>
      <c r="I204" s="22">
        <f t="shared" si="44"/>
        <v>0</v>
      </c>
      <c r="J204" s="22"/>
      <c r="K204" s="22"/>
      <c r="L204" s="22"/>
      <c r="M204" s="22"/>
      <c r="N204" s="22"/>
      <c r="O204" s="22"/>
      <c r="P204" s="22"/>
      <c r="Q204" s="22"/>
      <c r="R204" s="14"/>
    </row>
    <row r="205" spans="1:18" ht="11.25" hidden="1" customHeight="1" x14ac:dyDescent="0.15">
      <c r="A205" s="13" t="s">
        <v>61</v>
      </c>
      <c r="B205" s="24">
        <f t="shared" ref="B205:I205" si="45">IF(B54="","",IF(AND(B54="-",B131="       -"),"-",IF(B54="-",0-B131,IF(B131="       -",B54,B54-B131))))</f>
        <v>0</v>
      </c>
      <c r="C205" s="22">
        <f t="shared" si="45"/>
        <v>0.10000000000000142</v>
      </c>
      <c r="D205" s="22">
        <f t="shared" si="45"/>
        <v>-0.19999999999999574</v>
      </c>
      <c r="E205" s="22">
        <f t="shared" si="45"/>
        <v>0.69999999999999929</v>
      </c>
      <c r="F205" s="22">
        <f t="shared" si="45"/>
        <v>0.10000000000000053</v>
      </c>
      <c r="G205" s="22">
        <f t="shared" si="45"/>
        <v>9.9999999999999867E-2</v>
      </c>
      <c r="H205" s="22">
        <f t="shared" si="45"/>
        <v>-0.59999999999999964</v>
      </c>
      <c r="I205" s="22">
        <f t="shared" si="45"/>
        <v>0</v>
      </c>
      <c r="J205" s="22"/>
      <c r="K205" s="22"/>
      <c r="L205" s="22"/>
      <c r="M205" s="22"/>
      <c r="N205" s="22"/>
      <c r="O205" s="22"/>
      <c r="P205" s="22"/>
      <c r="Q205" s="22"/>
      <c r="R205" s="14"/>
    </row>
    <row r="206" spans="1:18" ht="11.25" hidden="1" customHeight="1" x14ac:dyDescent="0.15">
      <c r="A206" s="13" t="s">
        <v>62</v>
      </c>
      <c r="B206" s="24">
        <f t="shared" ref="B206:I206" si="46">IF(B55="","",IF(AND(B55="-",B132="       -"),"-",IF(B55="-",0-B132,IF(B132="       -",B55,B55-B132))))</f>
        <v>0</v>
      </c>
      <c r="C206" s="22">
        <f t="shared" si="46"/>
        <v>0.29999999999999716</v>
      </c>
      <c r="D206" s="22">
        <f t="shared" si="46"/>
        <v>-0.39999999999999858</v>
      </c>
      <c r="E206" s="22">
        <f t="shared" si="46"/>
        <v>0.40000000000000036</v>
      </c>
      <c r="F206" s="22">
        <f t="shared" si="46"/>
        <v>0</v>
      </c>
      <c r="G206" s="22">
        <f t="shared" si="46"/>
        <v>0</v>
      </c>
      <c r="H206" s="22">
        <f t="shared" si="46"/>
        <v>-0.50000000000000178</v>
      </c>
      <c r="I206" s="22">
        <f t="shared" si="46"/>
        <v>0</v>
      </c>
      <c r="J206" s="22"/>
      <c r="K206" s="22"/>
      <c r="L206" s="22"/>
      <c r="M206" s="22"/>
      <c r="N206" s="22"/>
      <c r="O206" s="22"/>
      <c r="P206" s="22"/>
      <c r="Q206" s="22"/>
      <c r="R206" s="14"/>
    </row>
    <row r="207" spans="1:18" ht="11.25" hidden="1" customHeight="1" x14ac:dyDescent="0.15">
      <c r="A207" s="13" t="s">
        <v>63</v>
      </c>
      <c r="B207" s="24">
        <f t="shared" ref="B207:I207" si="47">IF(B56="","",IF(AND(B56="-",B133="       -"),"-",IF(B56="-",0-B133,IF(B133="       -",B56,B56-B133))))</f>
        <v>0</v>
      </c>
      <c r="C207" s="22">
        <f t="shared" si="47"/>
        <v>-0.30000000000000071</v>
      </c>
      <c r="D207" s="22">
        <f t="shared" si="47"/>
        <v>-0.29999999999999716</v>
      </c>
      <c r="E207" s="22">
        <f t="shared" si="47"/>
        <v>0.80000000000000071</v>
      </c>
      <c r="F207" s="22">
        <f t="shared" si="47"/>
        <v>-0.10000000000000009</v>
      </c>
      <c r="G207" s="22">
        <f t="shared" si="47"/>
        <v>-0.10000000000000009</v>
      </c>
      <c r="H207" s="22">
        <f t="shared" si="47"/>
        <v>0.10000000000000142</v>
      </c>
      <c r="I207" s="22">
        <f t="shared" si="47"/>
        <v>9.9999999999999978E-2</v>
      </c>
      <c r="J207" s="22"/>
      <c r="K207" s="22"/>
      <c r="L207" s="22"/>
      <c r="M207" s="22"/>
      <c r="N207" s="22"/>
      <c r="O207" s="22"/>
      <c r="P207" s="22"/>
      <c r="Q207" s="22"/>
      <c r="R207" s="14"/>
    </row>
    <row r="208" spans="1:18" ht="11.25" hidden="1" customHeight="1" x14ac:dyDescent="0.15">
      <c r="A208" s="13" t="s">
        <v>64</v>
      </c>
      <c r="B208" s="24">
        <f t="shared" ref="B208:I208" si="48">IF(B57="","",IF(AND(B57="-",B134="       -"),"-",IF(B57="-",0-B134,IF(B134="       -",B57,B57-B134))))</f>
        <v>0</v>
      </c>
      <c r="C208" s="22">
        <f t="shared" si="48"/>
        <v>0.19999999999999929</v>
      </c>
      <c r="D208" s="22">
        <f t="shared" si="48"/>
        <v>-0.79999999999999716</v>
      </c>
      <c r="E208" s="22">
        <f t="shared" si="48"/>
        <v>0.5</v>
      </c>
      <c r="F208" s="22">
        <f t="shared" si="48"/>
        <v>0.69999999999999929</v>
      </c>
      <c r="G208" s="22">
        <f t="shared" si="48"/>
        <v>-9.9999999999999645E-2</v>
      </c>
      <c r="H208" s="22">
        <f t="shared" si="48"/>
        <v>-0.5</v>
      </c>
      <c r="I208" s="22">
        <f t="shared" si="48"/>
        <v>9.9999999999999978E-2</v>
      </c>
      <c r="J208" s="22"/>
      <c r="K208" s="22"/>
      <c r="L208" s="22"/>
      <c r="M208" s="22"/>
      <c r="N208" s="22"/>
      <c r="O208" s="22"/>
      <c r="P208" s="22"/>
      <c r="Q208" s="22"/>
      <c r="R208" s="14"/>
    </row>
    <row r="209" spans="1:18" ht="11.25" hidden="1" customHeight="1" x14ac:dyDescent="0.15">
      <c r="A209" s="23" t="s">
        <v>224</v>
      </c>
      <c r="B209" s="24" t="str">
        <f t="shared" ref="B209:I209" si="49">IF(B58="","",IF(AND(B58="-",B135="       -"),"-",IF(B58="-",0-B135,IF(B135="       -",B58,B58-B135))))</f>
        <v/>
      </c>
      <c r="C209" s="22" t="str">
        <f t="shared" si="49"/>
        <v/>
      </c>
      <c r="D209" s="22" t="str">
        <f t="shared" si="49"/>
        <v/>
      </c>
      <c r="E209" s="22" t="str">
        <f t="shared" si="49"/>
        <v/>
      </c>
      <c r="F209" s="22" t="str">
        <f t="shared" si="49"/>
        <v/>
      </c>
      <c r="G209" s="22" t="str">
        <f t="shared" si="49"/>
        <v/>
      </c>
      <c r="H209" s="22" t="str">
        <f t="shared" si="49"/>
        <v/>
      </c>
      <c r="I209" s="22" t="str">
        <f t="shared" si="49"/>
        <v/>
      </c>
      <c r="J209" s="22"/>
      <c r="K209" s="22"/>
      <c r="L209" s="22"/>
      <c r="M209" s="22"/>
      <c r="N209" s="22"/>
      <c r="O209" s="22"/>
      <c r="P209" s="22"/>
      <c r="Q209" s="22"/>
      <c r="R209" s="14"/>
    </row>
    <row r="210" spans="1:18" ht="11.25" hidden="1" customHeight="1" x14ac:dyDescent="0.15">
      <c r="A210" s="13" t="s">
        <v>497</v>
      </c>
      <c r="B210" s="24">
        <f t="shared" ref="B210:I210" si="50">IF(B59="","",IF(AND(B59="-",B136="       -"),"-",IF(B59="-",0-B136,IF(B136="       -",B59,B59-B136))))</f>
        <v>0</v>
      </c>
      <c r="C210" s="22">
        <f t="shared" si="50"/>
        <v>0.39999999999999858</v>
      </c>
      <c r="D210" s="22">
        <f t="shared" si="50"/>
        <v>-0.5</v>
      </c>
      <c r="E210" s="22">
        <f t="shared" si="50"/>
        <v>0.39999999999999858</v>
      </c>
      <c r="F210" s="22">
        <f t="shared" si="50"/>
        <v>9.9999999999999645E-2</v>
      </c>
      <c r="G210" s="22">
        <f t="shared" si="50"/>
        <v>-0.10000000000000009</v>
      </c>
      <c r="H210" s="22">
        <f t="shared" si="50"/>
        <v>-0.20000000000000284</v>
      </c>
      <c r="I210" s="22">
        <f t="shared" si="50"/>
        <v>0</v>
      </c>
      <c r="J210" s="22"/>
      <c r="K210" s="22"/>
      <c r="L210" s="22"/>
      <c r="M210" s="22"/>
      <c r="N210" s="22"/>
      <c r="O210" s="22"/>
      <c r="P210" s="22"/>
      <c r="Q210" s="22"/>
      <c r="R210" s="14"/>
    </row>
    <row r="211" spans="1:18" ht="11.25" hidden="1" customHeight="1" x14ac:dyDescent="0.15">
      <c r="A211" s="13" t="s">
        <v>78</v>
      </c>
      <c r="B211" s="24">
        <f t="shared" ref="B211:I211" si="51">IF(B60="","",IF(AND(B60="-",B137="       -"),"-",IF(B60="-",0-B137,IF(B137="       -",B60,B60-B137))))</f>
        <v>0</v>
      </c>
      <c r="C211" s="22">
        <f t="shared" si="51"/>
        <v>-0.69999999999999929</v>
      </c>
      <c r="D211" s="22">
        <f t="shared" si="51"/>
        <v>-0.10000000000000142</v>
      </c>
      <c r="E211" s="22">
        <f t="shared" si="51"/>
        <v>1</v>
      </c>
      <c r="F211" s="22">
        <f t="shared" si="51"/>
        <v>0.19999999999999929</v>
      </c>
      <c r="G211" s="22">
        <f t="shared" si="51"/>
        <v>-0.10000000000000009</v>
      </c>
      <c r="H211" s="22">
        <f t="shared" si="51"/>
        <v>-0.40000000000000213</v>
      </c>
      <c r="I211" s="22">
        <f t="shared" si="51"/>
        <v>0</v>
      </c>
      <c r="J211" s="22"/>
      <c r="K211" s="22"/>
      <c r="L211" s="22"/>
      <c r="M211" s="22"/>
      <c r="N211" s="22"/>
      <c r="O211" s="22"/>
      <c r="P211" s="22"/>
      <c r="Q211" s="22"/>
      <c r="R211" s="14"/>
    </row>
    <row r="212" spans="1:18" ht="11.25" hidden="1" customHeight="1" x14ac:dyDescent="0.15">
      <c r="A212" s="13" t="s">
        <v>79</v>
      </c>
      <c r="B212" s="24">
        <f t="shared" ref="B212:I212" si="52">IF(B61="","",IF(AND(B61="-",B138="       -"),"-",IF(B61="-",0-B138,IF(B138="       -",B61,B61-B138))))</f>
        <v>0</v>
      </c>
      <c r="C212" s="22">
        <f t="shared" si="52"/>
        <v>0.20000000000000284</v>
      </c>
      <c r="D212" s="22">
        <f t="shared" si="52"/>
        <v>-0.40000000000000568</v>
      </c>
      <c r="E212" s="22">
        <f t="shared" si="52"/>
        <v>0.69999999999999929</v>
      </c>
      <c r="F212" s="22">
        <f t="shared" si="52"/>
        <v>0</v>
      </c>
      <c r="G212" s="22">
        <f t="shared" si="52"/>
        <v>9.9999999999999867E-2</v>
      </c>
      <c r="H212" s="22">
        <f t="shared" si="52"/>
        <v>-0.5</v>
      </c>
      <c r="I212" s="22">
        <f t="shared" si="52"/>
        <v>0</v>
      </c>
      <c r="J212" s="22"/>
      <c r="K212" s="22"/>
      <c r="L212" s="22"/>
      <c r="M212" s="22"/>
      <c r="N212" s="22"/>
      <c r="O212" s="22"/>
      <c r="P212" s="22"/>
      <c r="Q212" s="22"/>
      <c r="R212" s="14"/>
    </row>
    <row r="213" spans="1:18" ht="11.25" hidden="1" customHeight="1" x14ac:dyDescent="0.15">
      <c r="A213" s="13" t="s">
        <v>80</v>
      </c>
      <c r="B213" s="24">
        <f t="shared" ref="B213:I213" si="53">IF(B62="","",IF(AND(B62="-",B139="       -"),"-",IF(B62="-",0-B139,IF(B139="       -",B62,B62-B139))))</f>
        <v>0</v>
      </c>
      <c r="C213" s="22">
        <f t="shared" si="53"/>
        <v>0.70000000000000284</v>
      </c>
      <c r="D213" s="22">
        <f t="shared" si="53"/>
        <v>-1.2999999999999972</v>
      </c>
      <c r="E213" s="22">
        <f t="shared" si="53"/>
        <v>-0.30000000000000071</v>
      </c>
      <c r="F213" s="22">
        <f t="shared" si="53"/>
        <v>-0.10000000000000009</v>
      </c>
      <c r="G213" s="22">
        <f t="shared" si="53"/>
        <v>0.19999999999999973</v>
      </c>
      <c r="H213" s="22">
        <f t="shared" si="53"/>
        <v>0.80000000000000071</v>
      </c>
      <c r="I213" s="22" t="str">
        <f t="shared" si="53"/>
        <v>-</v>
      </c>
      <c r="J213" s="22"/>
      <c r="K213" s="22"/>
      <c r="L213" s="22"/>
      <c r="M213" s="22"/>
      <c r="N213" s="22"/>
      <c r="O213" s="22"/>
      <c r="P213" s="22"/>
      <c r="Q213" s="22"/>
      <c r="R213" s="14"/>
    </row>
    <row r="214" spans="1:18" ht="11.25" hidden="1" customHeight="1" x14ac:dyDescent="0.15">
      <c r="A214" s="13" t="s">
        <v>81</v>
      </c>
      <c r="B214" s="24">
        <f t="shared" ref="B214:I214" si="54">IF(B63="","",IF(AND(B63="-",B140="       -"),"-",IF(B63="-",0-B140,IF(B140="       -",B63,B63-B140))))</f>
        <v>0</v>
      </c>
      <c r="C214" s="22">
        <f t="shared" si="54"/>
        <v>0.80000000000000426</v>
      </c>
      <c r="D214" s="22">
        <f t="shared" si="54"/>
        <v>-1</v>
      </c>
      <c r="E214" s="22">
        <f t="shared" si="54"/>
        <v>-0.10000000000000142</v>
      </c>
      <c r="F214" s="22">
        <f t="shared" si="54"/>
        <v>9.9999999999999867E-2</v>
      </c>
      <c r="G214" s="22">
        <f t="shared" si="54"/>
        <v>0</v>
      </c>
      <c r="H214" s="22">
        <f t="shared" si="54"/>
        <v>0.20000000000000018</v>
      </c>
      <c r="I214" s="22" t="str">
        <f t="shared" si="54"/>
        <v>-</v>
      </c>
      <c r="J214" s="22"/>
      <c r="K214" s="22"/>
      <c r="L214" s="22"/>
      <c r="M214" s="22"/>
      <c r="N214" s="22"/>
      <c r="O214" s="22"/>
      <c r="P214" s="22"/>
      <c r="Q214" s="22"/>
      <c r="R214" s="14"/>
    </row>
    <row r="215" spans="1:18" ht="11.25" hidden="1" customHeight="1" x14ac:dyDescent="0.15">
      <c r="A215" s="13" t="s">
        <v>82</v>
      </c>
      <c r="B215" s="24">
        <f t="shared" ref="B215:I215" si="55">IF(B64="","",IF(AND(B64="-",B141="       -"),"-",IF(B64="-",0-B141,IF(B141="       -",B64,B64-B141))))</f>
        <v>0</v>
      </c>
      <c r="C215" s="22">
        <f t="shared" si="55"/>
        <v>-0.89999999999999858</v>
      </c>
      <c r="D215" s="22">
        <f t="shared" si="55"/>
        <v>0.79999999999999716</v>
      </c>
      <c r="E215" s="22">
        <f t="shared" si="55"/>
        <v>0.60000000000000142</v>
      </c>
      <c r="F215" s="22">
        <f t="shared" si="55"/>
        <v>0</v>
      </c>
      <c r="G215" s="22">
        <f t="shared" si="55"/>
        <v>-0.30000000000000027</v>
      </c>
      <c r="H215" s="22">
        <f t="shared" si="55"/>
        <v>-0.29999999999999982</v>
      </c>
      <c r="I215" s="22" t="str">
        <f t="shared" si="55"/>
        <v>-</v>
      </c>
      <c r="J215" s="22"/>
      <c r="K215" s="22"/>
      <c r="L215" s="22"/>
      <c r="M215" s="22"/>
      <c r="N215" s="22"/>
      <c r="O215" s="22"/>
      <c r="P215" s="22"/>
      <c r="Q215" s="22"/>
      <c r="R215" s="14"/>
    </row>
    <row r="216" spans="1:18" ht="11.25" hidden="1" customHeight="1" x14ac:dyDescent="0.15">
      <c r="A216" s="13" t="s">
        <v>83</v>
      </c>
      <c r="B216" s="24">
        <f t="shared" ref="B216:I216" si="56">IF(B65="","",IF(AND(B65="-",B142="       -"),"-",IF(B65="-",0-B142,IF(B142="       -",B65,B65-B142))))</f>
        <v>0</v>
      </c>
      <c r="C216" s="22">
        <f t="shared" si="56"/>
        <v>-0.79999999999999716</v>
      </c>
      <c r="D216" s="22">
        <f t="shared" si="56"/>
        <v>0.29999999999999716</v>
      </c>
      <c r="E216" s="22">
        <f t="shared" si="56"/>
        <v>-0.5</v>
      </c>
      <c r="F216" s="22">
        <f t="shared" si="56"/>
        <v>0.90000000000000036</v>
      </c>
      <c r="G216" s="22" t="str">
        <f t="shared" si="56"/>
        <v>-</v>
      </c>
      <c r="H216" s="22">
        <f t="shared" si="56"/>
        <v>9.9999999999999645E-2</v>
      </c>
      <c r="I216" s="22" t="str">
        <f t="shared" si="56"/>
        <v>-</v>
      </c>
      <c r="J216" s="22"/>
      <c r="K216" s="22"/>
      <c r="L216" s="22"/>
      <c r="M216" s="22"/>
      <c r="N216" s="22"/>
      <c r="O216" s="22"/>
      <c r="P216" s="22"/>
      <c r="Q216" s="22"/>
      <c r="R216" s="14"/>
    </row>
    <row r="217" spans="1:18" ht="11.25" hidden="1" customHeight="1" x14ac:dyDescent="0.15">
      <c r="A217" s="23" t="s">
        <v>84</v>
      </c>
      <c r="B217" s="24" t="str">
        <f t="shared" ref="B217:I217" si="57">IF(B66="","",IF(AND(B66="-",B143="       -"),"-",IF(B66="-",0-B143,IF(B143="       -",B66,B66-B143))))</f>
        <v/>
      </c>
      <c r="C217" s="22" t="str">
        <f t="shared" si="57"/>
        <v/>
      </c>
      <c r="D217" s="22" t="str">
        <f t="shared" si="57"/>
        <v/>
      </c>
      <c r="E217" s="22" t="str">
        <f t="shared" si="57"/>
        <v/>
      </c>
      <c r="F217" s="22" t="str">
        <f t="shared" si="57"/>
        <v/>
      </c>
      <c r="G217" s="22" t="str">
        <f t="shared" si="57"/>
        <v/>
      </c>
      <c r="H217" s="22" t="str">
        <f t="shared" si="57"/>
        <v/>
      </c>
      <c r="I217" s="22" t="str">
        <f t="shared" si="57"/>
        <v/>
      </c>
      <c r="J217" s="22"/>
      <c r="K217" s="22"/>
      <c r="L217" s="22"/>
      <c r="M217" s="22"/>
      <c r="N217" s="22"/>
      <c r="O217" s="22"/>
      <c r="P217" s="22"/>
      <c r="Q217" s="22"/>
      <c r="R217" s="14"/>
    </row>
    <row r="218" spans="1:18" ht="11.25" hidden="1" customHeight="1" x14ac:dyDescent="0.15">
      <c r="A218" s="13" t="s">
        <v>85</v>
      </c>
      <c r="B218" s="24">
        <f t="shared" ref="B218:I218" si="58">IF(B67="","",IF(AND(B67="-",B144="       -"),"-",IF(B67="-",0-B144,IF(B144="       -",B67,B67-B144))))</f>
        <v>0</v>
      </c>
      <c r="C218" s="22">
        <f t="shared" si="58"/>
        <v>0.30000000000000071</v>
      </c>
      <c r="D218" s="22">
        <f t="shared" si="58"/>
        <v>-0.29999999999999716</v>
      </c>
      <c r="E218" s="22">
        <f t="shared" si="58"/>
        <v>0.19999999999999929</v>
      </c>
      <c r="F218" s="22">
        <f t="shared" si="58"/>
        <v>0</v>
      </c>
      <c r="G218" s="22">
        <f t="shared" si="58"/>
        <v>0</v>
      </c>
      <c r="H218" s="22">
        <f t="shared" si="58"/>
        <v>-9.9999999999999645E-2</v>
      </c>
      <c r="I218" s="22">
        <f t="shared" si="58"/>
        <v>-9.9999999999999978E-2</v>
      </c>
      <c r="J218" s="22"/>
      <c r="K218" s="22"/>
      <c r="L218" s="22"/>
      <c r="M218" s="22"/>
      <c r="N218" s="22"/>
      <c r="O218" s="22"/>
      <c r="P218" s="22"/>
      <c r="Q218" s="22"/>
      <c r="R218" s="14"/>
    </row>
    <row r="219" spans="1:18" ht="11.25" hidden="1" customHeight="1" x14ac:dyDescent="0.15">
      <c r="A219" s="13" t="s">
        <v>86</v>
      </c>
      <c r="B219" s="24">
        <f t="shared" ref="B219:I219" si="59">IF(B68="","",IF(AND(B68="-",B145="       -"),"-",IF(B68="-",0-B145,IF(B145="       -",B68,B68-B145))))</f>
        <v>0</v>
      </c>
      <c r="C219" s="22">
        <f t="shared" si="59"/>
        <v>-0.10000000000000142</v>
      </c>
      <c r="D219" s="22">
        <f t="shared" si="59"/>
        <v>-0.59999999999999787</v>
      </c>
      <c r="E219" s="22">
        <f t="shared" si="59"/>
        <v>1.1999999999999993</v>
      </c>
      <c r="F219" s="22">
        <f t="shared" si="59"/>
        <v>9.9999999999999645E-2</v>
      </c>
      <c r="G219" s="22">
        <f t="shared" si="59"/>
        <v>-0.10000000000000009</v>
      </c>
      <c r="H219" s="22">
        <f t="shared" si="59"/>
        <v>-0.40000000000000213</v>
      </c>
      <c r="I219" s="22">
        <f t="shared" si="59"/>
        <v>0</v>
      </c>
      <c r="J219" s="22"/>
      <c r="K219" s="22"/>
      <c r="L219" s="22"/>
      <c r="M219" s="22"/>
      <c r="N219" s="22"/>
      <c r="O219" s="22"/>
      <c r="P219" s="22"/>
      <c r="Q219" s="22"/>
      <c r="R219" s="14"/>
    </row>
    <row r="220" spans="1:18" ht="11.25" hidden="1" customHeight="1" x14ac:dyDescent="0.15">
      <c r="A220" s="13" t="s">
        <v>87</v>
      </c>
      <c r="B220" s="24">
        <f t="shared" ref="B220:I220" si="60">IF(B69="","",IF(AND(B69="-",B146="       -"),"-",IF(B69="-",0-B146,IF(B146="       -",B69,B69-B146))))</f>
        <v>0</v>
      </c>
      <c r="C220" s="22">
        <f t="shared" si="60"/>
        <v>-0.39999999999999858</v>
      </c>
      <c r="D220" s="22">
        <f t="shared" si="60"/>
        <v>2.2000000000000028</v>
      </c>
      <c r="E220" s="22">
        <f t="shared" si="60"/>
        <v>0.39999999999999858</v>
      </c>
      <c r="F220" s="22">
        <f t="shared" si="60"/>
        <v>-0.89999999999999947</v>
      </c>
      <c r="G220" s="22">
        <f t="shared" si="60"/>
        <v>-0.5</v>
      </c>
      <c r="H220" s="22">
        <f t="shared" si="60"/>
        <v>-0.69999999999999929</v>
      </c>
      <c r="I220" s="22">
        <f t="shared" si="60"/>
        <v>9.9999999999999978E-2</v>
      </c>
      <c r="J220" s="22"/>
      <c r="K220" s="22"/>
      <c r="L220" s="22"/>
      <c r="M220" s="22"/>
      <c r="N220" s="22"/>
      <c r="O220" s="22"/>
      <c r="P220" s="22"/>
      <c r="Q220" s="22"/>
      <c r="R220" s="14"/>
    </row>
    <row r="221" spans="1:18" ht="11.25" hidden="1" customHeight="1" x14ac:dyDescent="0.15">
      <c r="A221" s="13" t="s">
        <v>88</v>
      </c>
      <c r="B221" s="24">
        <f t="shared" ref="B221:I221" si="61">IF(B70="","",IF(AND(B70="-",B147="       -"),"-",IF(B70="-",0-B147,IF(B147="       -",B70,B70-B147))))</f>
        <v>0</v>
      </c>
      <c r="C221" s="22">
        <f t="shared" si="61"/>
        <v>-1.1999999999999993</v>
      </c>
      <c r="D221" s="22">
        <f t="shared" si="61"/>
        <v>-0.5</v>
      </c>
      <c r="E221" s="22">
        <f t="shared" si="61"/>
        <v>2.1000000000000014</v>
      </c>
      <c r="F221" s="22">
        <f t="shared" si="61"/>
        <v>0.20000000000000018</v>
      </c>
      <c r="G221" s="22">
        <f t="shared" si="61"/>
        <v>0</v>
      </c>
      <c r="H221" s="22">
        <f t="shared" si="61"/>
        <v>-0.40000000000000213</v>
      </c>
      <c r="I221" s="22">
        <f t="shared" si="61"/>
        <v>0</v>
      </c>
      <c r="J221" s="22"/>
      <c r="K221" s="22"/>
      <c r="L221" s="22"/>
      <c r="M221" s="22"/>
      <c r="N221" s="22"/>
      <c r="O221" s="22"/>
      <c r="P221" s="22"/>
      <c r="Q221" s="22"/>
      <c r="R221" s="14"/>
    </row>
    <row r="222" spans="1:18" ht="11.25" hidden="1" customHeight="1" x14ac:dyDescent="0.15">
      <c r="A222" s="13" t="s">
        <v>89</v>
      </c>
      <c r="B222" s="24">
        <f t="shared" ref="B222:I222" si="62">IF(B71="","",IF(AND(B71="-",B148="       -"),"-",IF(B71="-",0-B148,IF(B148="       -",B71,B71-B148))))</f>
        <v>0</v>
      </c>
      <c r="C222" s="22">
        <f t="shared" si="62"/>
        <v>0.89999999999999858</v>
      </c>
      <c r="D222" s="22">
        <f t="shared" si="62"/>
        <v>-1.3000000000000007</v>
      </c>
      <c r="E222" s="22">
        <f t="shared" si="62"/>
        <v>0.90000000000000036</v>
      </c>
      <c r="F222" s="22">
        <f t="shared" si="62"/>
        <v>0.5</v>
      </c>
      <c r="G222" s="22">
        <f t="shared" si="62"/>
        <v>-0.19999999999999973</v>
      </c>
      <c r="H222" s="22">
        <f t="shared" si="62"/>
        <v>-0.79999999999999716</v>
      </c>
      <c r="I222" s="22">
        <f t="shared" si="62"/>
        <v>0</v>
      </c>
      <c r="J222" s="22"/>
      <c r="K222" s="22"/>
      <c r="L222" s="22"/>
      <c r="M222" s="22"/>
      <c r="N222" s="22"/>
      <c r="O222" s="22"/>
      <c r="P222" s="22"/>
      <c r="Q222" s="22"/>
      <c r="R222" s="14"/>
    </row>
    <row r="223" spans="1:18" ht="11.25" hidden="1" customHeight="1" x14ac:dyDescent="0.15">
      <c r="A223" s="26" t="s">
        <v>90</v>
      </c>
      <c r="B223" s="27">
        <f t="shared" ref="B223:I223" si="63">IF(B72="","",IF(AND(B72="-",B149="       -"),"-",IF(B72="-",0-B149,IF(B149="       -",B72,B72-B149))))</f>
        <v>0</v>
      </c>
      <c r="C223" s="28">
        <f t="shared" si="63"/>
        <v>-1</v>
      </c>
      <c r="D223" s="28">
        <f t="shared" si="63"/>
        <v>2.6999999999999993</v>
      </c>
      <c r="E223" s="28">
        <f t="shared" si="63"/>
        <v>0.19999999999999929</v>
      </c>
      <c r="F223" s="28">
        <f t="shared" si="63"/>
        <v>-0.69999999999999973</v>
      </c>
      <c r="G223" s="28">
        <f t="shared" si="63"/>
        <v>-0.40000000000000036</v>
      </c>
      <c r="H223" s="28">
        <f t="shared" si="63"/>
        <v>-0.69999999999999929</v>
      </c>
      <c r="I223" s="28">
        <f t="shared" si="63"/>
        <v>0</v>
      </c>
      <c r="J223" s="22"/>
      <c r="K223" s="22"/>
      <c r="L223" s="22"/>
      <c r="M223" s="22"/>
      <c r="N223" s="22"/>
      <c r="O223" s="22"/>
      <c r="P223" s="22"/>
      <c r="Q223" s="22"/>
      <c r="R223" s="14"/>
    </row>
    <row r="224" spans="1:18" ht="11.25" hidden="1" customHeight="1" x14ac:dyDescent="0.15">
      <c r="A224" s="15" t="s">
        <v>496</v>
      </c>
      <c r="B224" s="22"/>
      <c r="C224" s="22"/>
      <c r="D224" s="22"/>
      <c r="E224" s="22"/>
      <c r="F224" s="22"/>
      <c r="G224" s="22"/>
      <c r="H224" s="22"/>
      <c r="I224" s="22"/>
      <c r="J224" s="22"/>
      <c r="K224" s="22"/>
      <c r="L224" s="22"/>
      <c r="M224" s="22"/>
      <c r="N224" s="22"/>
      <c r="O224" s="22"/>
      <c r="P224" s="22"/>
      <c r="Q224" s="22"/>
      <c r="R224" s="14"/>
    </row>
    <row r="225" spans="1:18" ht="11.25" hidden="1" customHeight="1" x14ac:dyDescent="0.15">
      <c r="A225" s="15" t="s">
        <v>680</v>
      </c>
      <c r="B225" s="22"/>
      <c r="C225" s="22"/>
      <c r="D225" s="22"/>
      <c r="E225" s="22"/>
      <c r="F225" s="22"/>
      <c r="G225" s="22"/>
      <c r="H225" s="22"/>
      <c r="I225" s="22"/>
      <c r="J225" s="22"/>
      <c r="K225" s="22"/>
      <c r="L225" s="22"/>
      <c r="M225" s="22"/>
      <c r="N225" s="22"/>
      <c r="O225" s="22"/>
      <c r="P225" s="22"/>
      <c r="Q225" s="22"/>
      <c r="R225" s="14"/>
    </row>
    <row r="226" spans="1:18" x14ac:dyDescent="0.15">
      <c r="A226" s="15"/>
      <c r="B226" s="22"/>
      <c r="C226" s="22"/>
      <c r="D226" s="22"/>
      <c r="E226" s="22"/>
      <c r="F226" s="22"/>
      <c r="G226" s="22"/>
      <c r="H226" s="22"/>
      <c r="I226" s="22"/>
      <c r="J226" s="22"/>
      <c r="K226" s="22"/>
      <c r="L226" s="22"/>
      <c r="M226" s="22"/>
      <c r="N226" s="22"/>
      <c r="O226" s="22"/>
      <c r="P226" s="22"/>
      <c r="Q226" s="22"/>
      <c r="R226" s="14"/>
    </row>
    <row r="227" spans="1:18" x14ac:dyDescent="0.15">
      <c r="A227" s="15"/>
      <c r="B227" s="22"/>
      <c r="C227" s="22"/>
      <c r="D227" s="22"/>
      <c r="E227" s="22"/>
      <c r="F227" s="22"/>
      <c r="G227" s="22"/>
      <c r="H227" s="22"/>
      <c r="I227" s="22"/>
      <c r="J227" s="22"/>
      <c r="K227" s="22"/>
      <c r="L227" s="22"/>
      <c r="M227" s="22"/>
      <c r="N227" s="22"/>
      <c r="O227" s="22"/>
      <c r="P227" s="22"/>
      <c r="Q227" s="22"/>
      <c r="R227" s="14"/>
    </row>
    <row r="228" spans="1:18" x14ac:dyDescent="0.15">
      <c r="A228" s="15"/>
      <c r="B228" s="22"/>
      <c r="C228" s="22"/>
      <c r="D228" s="22"/>
      <c r="E228" s="22"/>
      <c r="F228" s="22"/>
      <c r="G228" s="22"/>
      <c r="H228" s="22"/>
      <c r="I228" s="22"/>
      <c r="J228" s="22"/>
      <c r="K228" s="22"/>
      <c r="L228" s="22"/>
      <c r="M228" s="22"/>
      <c r="N228" s="22"/>
      <c r="O228" s="22"/>
      <c r="P228" s="22"/>
      <c r="Q228" s="22"/>
      <c r="R228" s="14"/>
    </row>
    <row r="229" spans="1:18" x14ac:dyDescent="0.15">
      <c r="B229" s="22"/>
      <c r="C229" s="22"/>
      <c r="D229" s="22"/>
      <c r="E229" s="22"/>
      <c r="F229" s="22"/>
      <c r="G229" s="22"/>
      <c r="H229" s="22"/>
      <c r="I229" s="22"/>
      <c r="J229" s="22"/>
      <c r="K229" s="22"/>
      <c r="L229" s="22"/>
      <c r="M229" s="22"/>
      <c r="N229" s="22"/>
      <c r="O229" s="22"/>
      <c r="P229" s="22"/>
      <c r="Q229" s="22"/>
      <c r="R229" s="14"/>
    </row>
    <row r="230" spans="1:18" x14ac:dyDescent="0.15">
      <c r="B230" s="22"/>
      <c r="C230" s="22"/>
      <c r="D230" s="22"/>
      <c r="E230" s="22"/>
      <c r="F230" s="22"/>
      <c r="G230" s="22"/>
      <c r="H230" s="22"/>
      <c r="I230" s="22"/>
      <c r="J230" s="22"/>
      <c r="K230" s="22"/>
      <c r="L230" s="22"/>
      <c r="M230" s="22"/>
      <c r="N230" s="22"/>
      <c r="O230" s="22"/>
      <c r="P230" s="22"/>
      <c r="Q230" s="22"/>
      <c r="R230" s="14"/>
    </row>
    <row r="231" spans="1:18" x14ac:dyDescent="0.15">
      <c r="B231" s="22"/>
      <c r="C231" s="22"/>
      <c r="D231" s="22"/>
      <c r="E231" s="22"/>
      <c r="F231" s="22"/>
      <c r="G231" s="22"/>
      <c r="H231" s="22"/>
      <c r="I231" s="22"/>
      <c r="J231" s="22"/>
      <c r="K231" s="22"/>
      <c r="L231" s="22"/>
      <c r="M231" s="22"/>
      <c r="N231" s="22"/>
      <c r="O231" s="22"/>
      <c r="P231" s="22"/>
      <c r="Q231" s="22"/>
      <c r="R231" s="14"/>
    </row>
    <row r="232" spans="1:18" x14ac:dyDescent="0.15">
      <c r="B232" s="22"/>
      <c r="C232" s="22"/>
      <c r="D232" s="22"/>
      <c r="E232" s="22"/>
      <c r="F232" s="22"/>
      <c r="G232" s="22"/>
      <c r="H232" s="22"/>
      <c r="I232" s="22"/>
      <c r="J232" s="22"/>
      <c r="K232" s="22"/>
      <c r="L232" s="22"/>
      <c r="M232" s="22"/>
      <c r="N232" s="22"/>
      <c r="O232" s="22"/>
      <c r="P232" s="22"/>
      <c r="Q232" s="22"/>
      <c r="R232" s="14"/>
    </row>
    <row r="233" spans="1:18" x14ac:dyDescent="0.15">
      <c r="B233" s="22"/>
      <c r="C233" s="22"/>
      <c r="D233" s="22"/>
      <c r="E233" s="22"/>
      <c r="F233" s="22"/>
      <c r="G233" s="22"/>
      <c r="H233" s="22"/>
      <c r="I233" s="22"/>
      <c r="J233" s="22"/>
      <c r="K233" s="22"/>
      <c r="L233" s="22"/>
      <c r="M233" s="22"/>
      <c r="N233" s="22"/>
      <c r="O233" s="22"/>
      <c r="P233" s="22"/>
      <c r="Q233" s="22"/>
      <c r="R233" s="14"/>
    </row>
    <row r="234" spans="1:18" x14ac:dyDescent="0.15">
      <c r="B234" s="22"/>
      <c r="C234" s="22"/>
      <c r="D234" s="22"/>
      <c r="E234" s="22"/>
      <c r="F234" s="22"/>
      <c r="G234" s="22"/>
      <c r="H234" s="22"/>
      <c r="I234" s="22"/>
      <c r="J234" s="22"/>
      <c r="K234" s="22"/>
      <c r="L234" s="22"/>
      <c r="M234" s="22"/>
      <c r="N234" s="22"/>
      <c r="O234" s="22"/>
      <c r="P234" s="22"/>
      <c r="Q234" s="22"/>
      <c r="R234" s="14"/>
    </row>
    <row r="235" spans="1:18" x14ac:dyDescent="0.15">
      <c r="B235" s="22"/>
      <c r="C235" s="22"/>
      <c r="D235" s="22"/>
      <c r="E235" s="22"/>
      <c r="F235" s="22"/>
      <c r="G235" s="22"/>
      <c r="H235" s="22"/>
      <c r="I235" s="22"/>
      <c r="J235" s="22"/>
      <c r="K235" s="22"/>
      <c r="L235" s="22"/>
      <c r="M235" s="22"/>
      <c r="N235" s="22"/>
      <c r="O235" s="22"/>
      <c r="P235" s="22"/>
      <c r="Q235" s="22"/>
      <c r="R235" s="14"/>
    </row>
    <row r="236" spans="1:18" x14ac:dyDescent="0.15">
      <c r="B236" s="22"/>
      <c r="C236" s="22"/>
      <c r="D236" s="22"/>
      <c r="E236" s="22"/>
      <c r="F236" s="22"/>
      <c r="G236" s="22"/>
      <c r="H236" s="22"/>
      <c r="I236" s="22"/>
      <c r="J236" s="22"/>
      <c r="K236" s="22"/>
      <c r="L236" s="22"/>
      <c r="M236" s="22"/>
      <c r="N236" s="22"/>
      <c r="O236" s="22"/>
      <c r="P236" s="22"/>
      <c r="Q236" s="22"/>
      <c r="R236" s="14"/>
    </row>
    <row r="237" spans="1:18" x14ac:dyDescent="0.15">
      <c r="B237" s="14"/>
      <c r="C237" s="22"/>
      <c r="D237" s="22"/>
      <c r="E237" s="22"/>
      <c r="F237" s="22"/>
      <c r="G237" s="22"/>
      <c r="H237" s="22"/>
      <c r="I237" s="22"/>
      <c r="J237" s="14"/>
      <c r="K237" s="14"/>
      <c r="L237" s="14"/>
      <c r="M237" s="14"/>
      <c r="N237" s="14"/>
      <c r="O237" s="14"/>
      <c r="P237" s="14"/>
      <c r="Q237" s="14"/>
      <c r="R237" s="14"/>
    </row>
    <row r="238" spans="1:18" x14ac:dyDescent="0.15">
      <c r="B238" s="14"/>
      <c r="C238" s="22"/>
      <c r="D238" s="22"/>
      <c r="E238" s="22"/>
      <c r="F238" s="22"/>
      <c r="G238" s="22"/>
      <c r="H238" s="22"/>
      <c r="I238" s="22"/>
      <c r="J238" s="14"/>
      <c r="K238" s="14"/>
      <c r="L238" s="14"/>
      <c r="M238" s="14"/>
      <c r="N238" s="14"/>
      <c r="O238" s="14"/>
      <c r="P238" s="14"/>
      <c r="Q238" s="14"/>
      <c r="R238" s="14"/>
    </row>
    <row r="239" spans="1:18" x14ac:dyDescent="0.15">
      <c r="B239" s="14"/>
      <c r="C239" s="22"/>
      <c r="D239" s="22"/>
      <c r="E239" s="22"/>
      <c r="F239" s="22"/>
      <c r="G239" s="22"/>
      <c r="H239" s="22"/>
      <c r="I239" s="22"/>
      <c r="J239" s="14"/>
      <c r="K239" s="14"/>
      <c r="L239" s="14"/>
      <c r="M239" s="14"/>
      <c r="N239" s="14"/>
      <c r="O239" s="14"/>
      <c r="P239" s="14"/>
      <c r="Q239" s="14"/>
      <c r="R239" s="14"/>
    </row>
    <row r="240" spans="1:18" x14ac:dyDescent="0.15">
      <c r="C240" s="14"/>
      <c r="D240" s="14"/>
      <c r="E240" s="14"/>
      <c r="F240" s="14"/>
      <c r="G240" s="14"/>
      <c r="H240" s="14"/>
      <c r="I240" s="14"/>
    </row>
    <row r="241" spans="3:9" x14ac:dyDescent="0.15">
      <c r="C241" s="14"/>
      <c r="D241" s="14"/>
      <c r="E241" s="14"/>
      <c r="F241" s="14"/>
      <c r="G241" s="14"/>
      <c r="H241" s="14"/>
      <c r="I241" s="14"/>
    </row>
    <row r="242" spans="3:9" x14ac:dyDescent="0.15">
      <c r="C242" s="14"/>
      <c r="D242" s="14"/>
      <c r="E242" s="14"/>
      <c r="F242" s="14"/>
      <c r="G242" s="14"/>
      <c r="H242" s="14"/>
      <c r="I242" s="14"/>
    </row>
  </sheetData>
  <mergeCells count="24">
    <mergeCell ref="G84:G85"/>
    <mergeCell ref="H84:H85"/>
    <mergeCell ref="I84:I85"/>
    <mergeCell ref="B158:B159"/>
    <mergeCell ref="C158:C159"/>
    <mergeCell ref="D158:D159"/>
    <mergeCell ref="E158:E159"/>
    <mergeCell ref="F158:F159"/>
    <mergeCell ref="G158:G159"/>
    <mergeCell ref="H158:H159"/>
    <mergeCell ref="I158:I159"/>
    <mergeCell ref="B84:B85"/>
    <mergeCell ref="C84:C85"/>
    <mergeCell ref="D84:D85"/>
    <mergeCell ref="E84:E85"/>
    <mergeCell ref="F84:F85"/>
    <mergeCell ref="H7:H8"/>
    <mergeCell ref="I7:I8"/>
    <mergeCell ref="B7:B8"/>
    <mergeCell ref="C7:C8"/>
    <mergeCell ref="D7:D8"/>
    <mergeCell ref="E7:E8"/>
    <mergeCell ref="F7:F8"/>
    <mergeCell ref="G7:G8"/>
  </mergeCells>
  <phoneticPr fontId="2"/>
  <conditionalFormatting sqref="B160:I223">
    <cfRule type="cellIs" dxfId="196" priority="9" operator="equal">
      <formula>""</formula>
    </cfRule>
    <cfRule type="cellIs" dxfId="195" priority="10" operator="equal">
      <formula>"-"</formula>
    </cfRule>
    <cfRule type="cellIs" dxfId="194" priority="11" operator="notEqual">
      <formula>0</formula>
    </cfRule>
  </conditionalFormatting>
  <conditionalFormatting sqref="C9:I72">
    <cfRule type="cellIs" dxfId="193" priority="5" stopIfTrue="1" operator="equal">
      <formula>""</formula>
    </cfRule>
    <cfRule type="cellIs" dxfId="192" priority="6" stopIfTrue="1" operator="equal">
      <formula>"*"</formula>
    </cfRule>
    <cfRule type="expression" dxfId="191" priority="7" stopIfTrue="1">
      <formula>C160="-"</formula>
    </cfRule>
    <cfRule type="expression" dxfId="190" priority="8">
      <formula>C160&lt;&gt;0</formula>
    </cfRule>
  </conditionalFormatting>
  <conditionalFormatting sqref="C86:I149">
    <cfRule type="cellIs" dxfId="189" priority="1" stopIfTrue="1" operator="equal">
      <formula>""</formula>
    </cfRule>
    <cfRule type="cellIs" dxfId="188" priority="2" stopIfTrue="1" operator="equal">
      <formula>"*"</formula>
    </cfRule>
    <cfRule type="expression" dxfId="187" priority="3" stopIfTrue="1">
      <formula>C160="-"</formula>
    </cfRule>
    <cfRule type="expression" dxfId="186" priority="4">
      <formula>C160&lt;&gt;0</formula>
    </cfRule>
  </conditionalFormatting>
  <pageMargins left="0.59055118110236227" right="0.78740157480314965" top="0.59055118110236227" bottom="0.59055118110236227" header="0.31496062992125984" footer="0.31496062992125984"/>
  <pageSetup paperSize="9" scale="92" pageOrder="overThenDown" orientation="portrait" r:id="rId1"/>
  <headerFooter alignWithMargins="0">
    <oddFooter>&amp;C&amp;"ＭＳ 明朝,標準"－ &amp;P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theme="5"/>
  </sheetPr>
  <dimension ref="A1:Z242"/>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17" width="7.125" style="9" customWidth="1"/>
    <col min="18" max="16384" width="6.125" style="9"/>
  </cols>
  <sheetData>
    <row r="1" spans="1:26" s="73" customFormat="1" ht="18.75" x14ac:dyDescent="0.15">
      <c r="A1" s="73" t="s">
        <v>822</v>
      </c>
    </row>
    <row r="2" spans="1:26" s="8" customFormat="1" ht="18.75" customHeight="1" x14ac:dyDescent="0.2">
      <c r="A2" s="141" t="s">
        <v>797</v>
      </c>
      <c r="B2" s="141"/>
      <c r="C2" s="141"/>
      <c r="D2" s="141"/>
      <c r="E2" s="141"/>
      <c r="F2" s="141"/>
      <c r="G2" s="141"/>
      <c r="H2" s="141"/>
      <c r="I2" s="141"/>
      <c r="J2" s="140" t="s">
        <v>512</v>
      </c>
      <c r="K2" s="140"/>
      <c r="L2" s="140"/>
      <c r="M2" s="140"/>
      <c r="N2" s="140"/>
      <c r="O2" s="140"/>
      <c r="P2" s="140"/>
      <c r="Q2" s="140"/>
      <c r="R2" s="140"/>
    </row>
    <row r="3" spans="1:26" s="8" customFormat="1" ht="15" customHeight="1" x14ac:dyDescent="0.15">
      <c r="A3" s="8" t="s">
        <v>511</v>
      </c>
      <c r="B3" s="7"/>
      <c r="C3" s="7"/>
      <c r="D3" s="7"/>
      <c r="E3" s="7"/>
      <c r="F3" s="7"/>
      <c r="G3" s="7"/>
      <c r="H3" s="7"/>
      <c r="I3" s="7"/>
      <c r="J3" s="52" t="s">
        <v>510</v>
      </c>
      <c r="K3" s="111"/>
      <c r="L3" s="111"/>
      <c r="M3" s="111"/>
      <c r="N3" s="111"/>
      <c r="O3" s="111"/>
      <c r="P3" s="111"/>
      <c r="Q3" s="111"/>
      <c r="R3" s="111"/>
    </row>
    <row r="4" spans="1:26" ht="11.25" customHeight="1" x14ac:dyDescent="0.15">
      <c r="B4" s="10"/>
      <c r="C4" s="10"/>
      <c r="D4" s="10"/>
      <c r="E4" s="10"/>
      <c r="F4" s="10"/>
      <c r="G4" s="10"/>
      <c r="H4" s="10"/>
      <c r="I4" s="10"/>
      <c r="J4" s="10"/>
      <c r="K4" s="10"/>
      <c r="L4" s="10"/>
      <c r="M4" s="10"/>
      <c r="N4" s="10"/>
      <c r="O4" s="10"/>
      <c r="P4" s="10"/>
      <c r="Q4" s="10"/>
    </row>
    <row r="5" spans="1:26" ht="11.25" customHeight="1" x14ac:dyDescent="0.15">
      <c r="B5" s="10"/>
      <c r="C5" s="10"/>
      <c r="D5" s="10"/>
      <c r="E5" s="10"/>
      <c r="F5" s="10"/>
      <c r="G5" s="10"/>
      <c r="H5" s="10"/>
      <c r="J5" s="10"/>
      <c r="K5" s="10"/>
      <c r="L5" s="10"/>
      <c r="M5" s="10"/>
      <c r="N5" s="10"/>
      <c r="O5" s="10"/>
      <c r="P5" s="10"/>
      <c r="Q5" s="11" t="s">
        <v>4</v>
      </c>
    </row>
    <row r="6" spans="1:26" ht="11.25" customHeight="1" x14ac:dyDescent="0.15">
      <c r="A6" s="12"/>
      <c r="B6" s="1" t="s">
        <v>196</v>
      </c>
      <c r="C6" s="1"/>
      <c r="D6" s="1"/>
      <c r="E6" s="1"/>
      <c r="F6" s="1"/>
      <c r="G6" s="1"/>
      <c r="H6" s="1"/>
      <c r="I6" s="56"/>
      <c r="J6" s="36" t="s">
        <v>195</v>
      </c>
      <c r="K6" s="1"/>
      <c r="L6" s="1"/>
      <c r="M6" s="1"/>
      <c r="N6" s="1"/>
      <c r="O6" s="1"/>
      <c r="P6" s="1"/>
      <c r="Q6" s="55"/>
    </row>
    <row r="7" spans="1:26" ht="11.25" customHeight="1" x14ac:dyDescent="0.15">
      <c r="A7" s="37"/>
      <c r="B7" s="433" t="s">
        <v>121</v>
      </c>
      <c r="C7" s="471" t="s">
        <v>504</v>
      </c>
      <c r="D7" s="438" t="s">
        <v>503</v>
      </c>
      <c r="E7" s="438" t="s">
        <v>502</v>
      </c>
      <c r="F7" s="438" t="s">
        <v>509</v>
      </c>
      <c r="G7" s="438" t="s">
        <v>341</v>
      </c>
      <c r="H7" s="438" t="s">
        <v>500</v>
      </c>
      <c r="I7" s="464" t="s">
        <v>189</v>
      </c>
      <c r="J7" s="433" t="s">
        <v>146</v>
      </c>
      <c r="K7" s="471" t="s">
        <v>504</v>
      </c>
      <c r="L7" s="438" t="s">
        <v>503</v>
      </c>
      <c r="M7" s="438" t="s">
        <v>502</v>
      </c>
      <c r="N7" s="438" t="s">
        <v>508</v>
      </c>
      <c r="O7" s="438" t="s">
        <v>341</v>
      </c>
      <c r="P7" s="438" t="s">
        <v>507</v>
      </c>
      <c r="Q7" s="464" t="s">
        <v>189</v>
      </c>
    </row>
    <row r="8" spans="1:26" s="41" customFormat="1" ht="65.25" customHeight="1" x14ac:dyDescent="0.15">
      <c r="A8" s="83" t="s">
        <v>10</v>
      </c>
      <c r="B8" s="517"/>
      <c r="C8" s="528"/>
      <c r="D8" s="529"/>
      <c r="E8" s="529"/>
      <c r="F8" s="529"/>
      <c r="G8" s="529"/>
      <c r="H8" s="529"/>
      <c r="I8" s="553"/>
      <c r="J8" s="517"/>
      <c r="K8" s="528"/>
      <c r="L8" s="529"/>
      <c r="M8" s="529"/>
      <c r="N8" s="529"/>
      <c r="O8" s="529"/>
      <c r="P8" s="529"/>
      <c r="Q8" s="553"/>
    </row>
    <row r="9" spans="1:26" ht="11.25" customHeight="1" x14ac:dyDescent="0.15">
      <c r="A9" s="18" t="s">
        <v>24</v>
      </c>
      <c r="B9" s="19">
        <v>100</v>
      </c>
      <c r="C9" s="20">
        <v>30.5</v>
      </c>
      <c r="D9" s="22">
        <v>37.700000000000003</v>
      </c>
      <c r="E9" s="20">
        <v>14.7</v>
      </c>
      <c r="F9" s="20">
        <v>3.6</v>
      </c>
      <c r="G9" s="20">
        <v>1.6</v>
      </c>
      <c r="H9" s="20">
        <v>11.8</v>
      </c>
      <c r="I9" s="20">
        <v>0.2</v>
      </c>
      <c r="J9" s="20">
        <v>100</v>
      </c>
      <c r="K9" s="20">
        <v>23</v>
      </c>
      <c r="L9" s="22">
        <v>28.1</v>
      </c>
      <c r="M9" s="20">
        <v>13.6</v>
      </c>
      <c r="N9" s="20">
        <v>4.5</v>
      </c>
      <c r="O9" s="20">
        <v>3.8</v>
      </c>
      <c r="P9" s="20">
        <v>26.7</v>
      </c>
      <c r="Q9" s="20">
        <v>0.3</v>
      </c>
      <c r="R9" s="22"/>
      <c r="S9" s="22"/>
      <c r="T9" s="22"/>
      <c r="U9" s="22"/>
      <c r="V9" s="22"/>
      <c r="W9" s="22"/>
      <c r="X9" s="22"/>
      <c r="Y9" s="22"/>
      <c r="Z9" s="14"/>
    </row>
    <row r="10" spans="1:26" ht="11.25" customHeight="1" x14ac:dyDescent="0.15">
      <c r="A10" s="23" t="s">
        <v>25</v>
      </c>
      <c r="B10" s="24"/>
      <c r="C10" s="22"/>
      <c r="D10" s="22"/>
      <c r="E10" s="22"/>
      <c r="F10" s="22"/>
      <c r="G10" s="22"/>
      <c r="H10" s="22"/>
      <c r="I10" s="22"/>
      <c r="J10" s="22"/>
      <c r="K10" s="22"/>
      <c r="L10" s="22"/>
      <c r="M10" s="22"/>
      <c r="N10" s="22"/>
      <c r="O10" s="22"/>
      <c r="P10" s="22"/>
      <c r="Q10" s="22"/>
      <c r="R10" s="22"/>
      <c r="S10" s="22"/>
      <c r="T10" s="22"/>
      <c r="U10" s="22"/>
      <c r="V10" s="22"/>
      <c r="W10" s="22"/>
      <c r="X10" s="22"/>
      <c r="Y10" s="22"/>
      <c r="Z10" s="14"/>
    </row>
    <row r="11" spans="1:26" ht="11.25" customHeight="1" x14ac:dyDescent="0.15">
      <c r="A11" s="13" t="s">
        <v>26</v>
      </c>
      <c r="B11" s="24">
        <v>100</v>
      </c>
      <c r="C11" s="22">
        <v>34</v>
      </c>
      <c r="D11" s="22">
        <v>36.799999999999997</v>
      </c>
      <c r="E11" s="22">
        <v>13</v>
      </c>
      <c r="F11" s="22">
        <v>3.8</v>
      </c>
      <c r="G11" s="22">
        <v>1.7</v>
      </c>
      <c r="H11" s="22">
        <v>10.6</v>
      </c>
      <c r="I11" s="22">
        <v>0.1</v>
      </c>
      <c r="J11" s="22">
        <v>100</v>
      </c>
      <c r="K11" s="22">
        <v>33.200000000000003</v>
      </c>
      <c r="L11" s="22">
        <v>30.2</v>
      </c>
      <c r="M11" s="22">
        <v>9</v>
      </c>
      <c r="N11" s="22">
        <v>4.4000000000000004</v>
      </c>
      <c r="O11" s="22">
        <v>5.5</v>
      </c>
      <c r="P11" s="22">
        <v>17.7</v>
      </c>
      <c r="Q11" s="22">
        <v>0</v>
      </c>
      <c r="R11" s="22"/>
      <c r="S11" s="22"/>
      <c r="T11" s="22"/>
      <c r="U11" s="22"/>
      <c r="V11" s="22"/>
      <c r="W11" s="22"/>
      <c r="X11" s="22"/>
      <c r="Y11" s="22"/>
      <c r="Z11" s="14"/>
    </row>
    <row r="12" spans="1:26" ht="11.25" customHeight="1" x14ac:dyDescent="0.15">
      <c r="A12" s="13" t="s">
        <v>27</v>
      </c>
      <c r="B12" s="24">
        <v>100</v>
      </c>
      <c r="C12" s="22">
        <v>23.4</v>
      </c>
      <c r="D12" s="22">
        <v>39.200000000000003</v>
      </c>
      <c r="E12" s="22">
        <v>18.3</v>
      </c>
      <c r="F12" s="22">
        <v>3.1</v>
      </c>
      <c r="G12" s="22">
        <v>1.4</v>
      </c>
      <c r="H12" s="22">
        <v>14.1</v>
      </c>
      <c r="I12" s="22">
        <v>0.6</v>
      </c>
      <c r="J12" s="22">
        <v>100</v>
      </c>
      <c r="K12" s="22">
        <v>18.399999999999999</v>
      </c>
      <c r="L12" s="22">
        <v>27.1</v>
      </c>
      <c r="M12" s="22">
        <v>15.7</v>
      </c>
      <c r="N12" s="22">
        <v>4.5999999999999996</v>
      </c>
      <c r="O12" s="22">
        <v>3</v>
      </c>
      <c r="P12" s="22">
        <v>30.6</v>
      </c>
      <c r="Q12" s="22">
        <v>0.5</v>
      </c>
      <c r="R12" s="22"/>
      <c r="S12" s="22"/>
      <c r="T12" s="22"/>
      <c r="U12" s="22"/>
      <c r="V12" s="22"/>
      <c r="W12" s="22"/>
      <c r="X12" s="22"/>
      <c r="Y12" s="22"/>
      <c r="Z12" s="14"/>
    </row>
    <row r="13" spans="1:26" ht="11.25" customHeight="1" x14ac:dyDescent="0.15">
      <c r="A13" s="23" t="s">
        <v>28</v>
      </c>
      <c r="B13" s="24"/>
      <c r="C13" s="22"/>
      <c r="D13" s="22"/>
      <c r="E13" s="22"/>
      <c r="F13" s="22"/>
      <c r="G13" s="22"/>
      <c r="H13" s="22"/>
      <c r="I13" s="22"/>
      <c r="J13" s="22"/>
      <c r="K13" s="22"/>
      <c r="L13" s="22"/>
      <c r="M13" s="22"/>
      <c r="N13" s="22"/>
      <c r="O13" s="22"/>
      <c r="P13" s="22"/>
      <c r="Q13" s="22"/>
      <c r="R13" s="22"/>
      <c r="S13" s="22"/>
      <c r="T13" s="22"/>
      <c r="U13" s="22"/>
      <c r="V13" s="22"/>
      <c r="W13" s="22"/>
      <c r="X13" s="22"/>
      <c r="Y13" s="22"/>
      <c r="Z13" s="14"/>
    </row>
    <row r="14" spans="1:26" ht="11.25" customHeight="1" x14ac:dyDescent="0.15">
      <c r="A14" s="13" t="s">
        <v>29</v>
      </c>
      <c r="B14" s="24">
        <v>100</v>
      </c>
      <c r="C14" s="22">
        <v>30.4</v>
      </c>
      <c r="D14" s="22">
        <v>40.6</v>
      </c>
      <c r="E14" s="22">
        <v>11.2</v>
      </c>
      <c r="F14" s="22">
        <v>2.7</v>
      </c>
      <c r="G14" s="22">
        <v>1.9</v>
      </c>
      <c r="H14" s="22">
        <v>13.1</v>
      </c>
      <c r="I14" s="22">
        <v>0.3</v>
      </c>
      <c r="J14" s="22">
        <v>100</v>
      </c>
      <c r="K14" s="22">
        <v>32.1</v>
      </c>
      <c r="L14" s="22">
        <v>29.5</v>
      </c>
      <c r="M14" s="22">
        <v>10.8</v>
      </c>
      <c r="N14" s="22">
        <v>2.5</v>
      </c>
      <c r="O14" s="22">
        <v>2.2999999999999998</v>
      </c>
      <c r="P14" s="22">
        <v>21.4</v>
      </c>
      <c r="Q14" s="22">
        <v>1.5</v>
      </c>
      <c r="R14" s="22"/>
      <c r="S14" s="22"/>
      <c r="T14" s="22"/>
      <c r="U14" s="22"/>
      <c r="V14" s="22"/>
      <c r="W14" s="22"/>
      <c r="X14" s="22"/>
      <c r="Y14" s="22"/>
      <c r="Z14" s="14"/>
    </row>
    <row r="15" spans="1:26" ht="11.25" customHeight="1" x14ac:dyDescent="0.15">
      <c r="A15" s="13" t="s">
        <v>30</v>
      </c>
      <c r="B15" s="24">
        <v>100</v>
      </c>
      <c r="C15" s="22">
        <v>28.5</v>
      </c>
      <c r="D15" s="22">
        <v>35.9</v>
      </c>
      <c r="E15" s="22">
        <v>17.3</v>
      </c>
      <c r="F15" s="22">
        <v>4</v>
      </c>
      <c r="G15" s="22">
        <v>1.6</v>
      </c>
      <c r="H15" s="22">
        <v>12.6</v>
      </c>
      <c r="I15" s="22">
        <v>0.2</v>
      </c>
      <c r="J15" s="22">
        <v>100</v>
      </c>
      <c r="K15" s="22">
        <v>18.8</v>
      </c>
      <c r="L15" s="22">
        <v>25.3</v>
      </c>
      <c r="M15" s="22">
        <v>15.7</v>
      </c>
      <c r="N15" s="22">
        <v>4.9000000000000004</v>
      </c>
      <c r="O15" s="22">
        <v>5</v>
      </c>
      <c r="P15" s="22">
        <v>30.2</v>
      </c>
      <c r="Q15" s="22">
        <v>0.1</v>
      </c>
      <c r="R15" s="22"/>
      <c r="S15" s="22"/>
      <c r="T15" s="22"/>
      <c r="U15" s="22"/>
      <c r="V15" s="22"/>
      <c r="W15" s="22"/>
      <c r="X15" s="22"/>
      <c r="Y15" s="22"/>
      <c r="Z15" s="14"/>
    </row>
    <row r="16" spans="1:26" ht="11.25" customHeight="1" x14ac:dyDescent="0.15">
      <c r="A16" s="13" t="s">
        <v>31</v>
      </c>
      <c r="B16" s="24">
        <v>100</v>
      </c>
      <c r="C16" s="22">
        <v>25.9</v>
      </c>
      <c r="D16" s="22">
        <v>35.299999999999997</v>
      </c>
      <c r="E16" s="22">
        <v>18.600000000000001</v>
      </c>
      <c r="F16" s="22">
        <v>4.0999999999999996</v>
      </c>
      <c r="G16" s="22">
        <v>1.5</v>
      </c>
      <c r="H16" s="22">
        <v>13.9</v>
      </c>
      <c r="I16" s="22">
        <v>0.8</v>
      </c>
      <c r="J16" s="22">
        <v>100</v>
      </c>
      <c r="K16" s="22">
        <v>15.3</v>
      </c>
      <c r="L16" s="22">
        <v>24</v>
      </c>
      <c r="M16" s="22">
        <v>16.899999999999999</v>
      </c>
      <c r="N16" s="22">
        <v>6.1</v>
      </c>
      <c r="O16" s="22">
        <v>2.8</v>
      </c>
      <c r="P16" s="22">
        <v>34.799999999999997</v>
      </c>
      <c r="Q16" s="22" t="s">
        <v>820</v>
      </c>
      <c r="R16" s="22"/>
      <c r="S16" s="22"/>
      <c r="T16" s="22"/>
      <c r="U16" s="22"/>
      <c r="V16" s="22"/>
      <c r="W16" s="22"/>
      <c r="X16" s="22"/>
      <c r="Y16" s="22"/>
      <c r="Z16" s="14"/>
    </row>
    <row r="17" spans="1:26" ht="11.25" customHeight="1" x14ac:dyDescent="0.15">
      <c r="A17" s="13" t="s">
        <v>32</v>
      </c>
      <c r="B17" s="24">
        <v>100</v>
      </c>
      <c r="C17" s="22">
        <v>28</v>
      </c>
      <c r="D17" s="22">
        <v>37.5</v>
      </c>
      <c r="E17" s="22">
        <v>16.7</v>
      </c>
      <c r="F17" s="22">
        <v>3.4</v>
      </c>
      <c r="G17" s="22">
        <v>1.6</v>
      </c>
      <c r="H17" s="22">
        <v>12.7</v>
      </c>
      <c r="I17" s="22">
        <v>0.1</v>
      </c>
      <c r="J17" s="22">
        <v>100</v>
      </c>
      <c r="K17" s="22">
        <v>21.4</v>
      </c>
      <c r="L17" s="22">
        <v>30.8</v>
      </c>
      <c r="M17" s="22">
        <v>9.1999999999999993</v>
      </c>
      <c r="N17" s="22">
        <v>2.8</v>
      </c>
      <c r="O17" s="22">
        <v>8</v>
      </c>
      <c r="P17" s="22">
        <v>27.8</v>
      </c>
      <c r="Q17" s="22" t="s">
        <v>820</v>
      </c>
      <c r="R17" s="22"/>
      <c r="S17" s="22"/>
      <c r="T17" s="22"/>
      <c r="U17" s="22"/>
      <c r="V17" s="22"/>
      <c r="W17" s="22"/>
      <c r="X17" s="22"/>
      <c r="Y17" s="22"/>
      <c r="Z17" s="14"/>
    </row>
    <row r="18" spans="1:26" ht="11.25" customHeight="1" x14ac:dyDescent="0.15">
      <c r="A18" s="13" t="s">
        <v>33</v>
      </c>
      <c r="B18" s="24">
        <v>100</v>
      </c>
      <c r="C18" s="22">
        <v>29.7</v>
      </c>
      <c r="D18" s="22">
        <v>35.200000000000003</v>
      </c>
      <c r="E18" s="22">
        <v>17.3</v>
      </c>
      <c r="F18" s="22">
        <v>4.3</v>
      </c>
      <c r="G18" s="22">
        <v>1.6</v>
      </c>
      <c r="H18" s="22">
        <v>12</v>
      </c>
      <c r="I18" s="22" t="s">
        <v>820</v>
      </c>
      <c r="J18" s="22">
        <v>100</v>
      </c>
      <c r="K18" s="22">
        <v>22.6</v>
      </c>
      <c r="L18" s="22">
        <v>23.4</v>
      </c>
      <c r="M18" s="22">
        <v>18.399999999999999</v>
      </c>
      <c r="N18" s="22">
        <v>4.3</v>
      </c>
      <c r="O18" s="22">
        <v>6.6</v>
      </c>
      <c r="P18" s="22">
        <v>24.2</v>
      </c>
      <c r="Q18" s="22">
        <v>0.4</v>
      </c>
      <c r="R18" s="22"/>
      <c r="S18" s="22"/>
      <c r="T18" s="22"/>
      <c r="U18" s="22"/>
      <c r="V18" s="22"/>
      <c r="W18" s="22"/>
      <c r="X18" s="22"/>
      <c r="Y18" s="22"/>
      <c r="Z18" s="14"/>
    </row>
    <row r="19" spans="1:26" ht="11.25" customHeight="1" x14ac:dyDescent="0.15">
      <c r="A19" s="13"/>
      <c r="B19" s="24"/>
      <c r="C19" s="22"/>
      <c r="D19" s="22"/>
      <c r="E19" s="22"/>
      <c r="F19" s="22"/>
      <c r="G19" s="22"/>
      <c r="H19" s="22"/>
      <c r="I19" s="22"/>
      <c r="J19" s="22"/>
      <c r="K19" s="22"/>
      <c r="L19" s="22"/>
      <c r="M19" s="22"/>
      <c r="N19" s="22"/>
      <c r="O19" s="22"/>
      <c r="P19" s="22"/>
      <c r="Q19" s="22"/>
      <c r="R19" s="22"/>
      <c r="S19" s="22"/>
      <c r="T19" s="22"/>
      <c r="U19" s="22"/>
      <c r="V19" s="22"/>
      <c r="W19" s="22"/>
      <c r="X19" s="22"/>
      <c r="Y19" s="22"/>
      <c r="Z19" s="14"/>
    </row>
    <row r="20" spans="1:26" ht="11.25" customHeight="1" x14ac:dyDescent="0.15">
      <c r="A20" s="13" t="s">
        <v>34</v>
      </c>
      <c r="B20" s="24">
        <v>100</v>
      </c>
      <c r="C20" s="22">
        <v>28.7</v>
      </c>
      <c r="D20" s="22">
        <v>39.299999999999997</v>
      </c>
      <c r="E20" s="22">
        <v>14</v>
      </c>
      <c r="F20" s="22">
        <v>5</v>
      </c>
      <c r="G20" s="22">
        <v>1.4</v>
      </c>
      <c r="H20" s="22">
        <v>11.5</v>
      </c>
      <c r="I20" s="22" t="s">
        <v>820</v>
      </c>
      <c r="J20" s="22">
        <v>100</v>
      </c>
      <c r="K20" s="22">
        <v>29.3</v>
      </c>
      <c r="L20" s="22">
        <v>27.2</v>
      </c>
      <c r="M20" s="22">
        <v>12.6</v>
      </c>
      <c r="N20" s="22">
        <v>8.9</v>
      </c>
      <c r="O20" s="22">
        <v>3.7</v>
      </c>
      <c r="P20" s="22">
        <v>17.7</v>
      </c>
      <c r="Q20" s="22">
        <v>0.6</v>
      </c>
      <c r="R20" s="22"/>
      <c r="S20" s="22"/>
      <c r="T20" s="22"/>
      <c r="U20" s="22"/>
      <c r="V20" s="22"/>
      <c r="W20" s="22"/>
      <c r="X20" s="22"/>
      <c r="Y20" s="22"/>
      <c r="Z20" s="14"/>
    </row>
    <row r="21" spans="1:26" ht="11.25" customHeight="1" x14ac:dyDescent="0.15">
      <c r="A21" s="13" t="s">
        <v>35</v>
      </c>
      <c r="B21" s="24">
        <v>100</v>
      </c>
      <c r="C21" s="22">
        <v>35.6</v>
      </c>
      <c r="D21" s="22">
        <v>41.3</v>
      </c>
      <c r="E21" s="22">
        <v>15.4</v>
      </c>
      <c r="F21" s="22">
        <v>1.9</v>
      </c>
      <c r="G21" s="22">
        <v>1.1000000000000001</v>
      </c>
      <c r="H21" s="22">
        <v>4.7</v>
      </c>
      <c r="I21" s="22" t="s">
        <v>820</v>
      </c>
      <c r="J21" s="22">
        <v>100</v>
      </c>
      <c r="K21" s="22">
        <v>27.7</v>
      </c>
      <c r="L21" s="22">
        <v>35.299999999999997</v>
      </c>
      <c r="M21" s="22">
        <v>14.2</v>
      </c>
      <c r="N21" s="22">
        <v>3.4</v>
      </c>
      <c r="O21" s="22">
        <v>2.9</v>
      </c>
      <c r="P21" s="22">
        <v>16.600000000000001</v>
      </c>
      <c r="Q21" s="22" t="s">
        <v>820</v>
      </c>
      <c r="R21" s="22"/>
      <c r="S21" s="22"/>
      <c r="T21" s="22"/>
      <c r="U21" s="22"/>
      <c r="V21" s="22"/>
      <c r="W21" s="22"/>
      <c r="X21" s="22"/>
      <c r="Y21" s="22"/>
      <c r="Z21" s="14"/>
    </row>
    <row r="22" spans="1:26" ht="11.25" customHeight="1" x14ac:dyDescent="0.15">
      <c r="A22" s="13" t="s">
        <v>36</v>
      </c>
      <c r="B22" s="24">
        <v>100</v>
      </c>
      <c r="C22" s="22">
        <v>32.5</v>
      </c>
      <c r="D22" s="22">
        <v>33.1</v>
      </c>
      <c r="E22" s="22">
        <v>10.199999999999999</v>
      </c>
      <c r="F22" s="22">
        <v>3.7</v>
      </c>
      <c r="G22" s="22">
        <v>2.1</v>
      </c>
      <c r="H22" s="22">
        <v>18.2</v>
      </c>
      <c r="I22" s="22">
        <v>0.3</v>
      </c>
      <c r="J22" s="22">
        <v>100</v>
      </c>
      <c r="K22" s="22">
        <v>24.6</v>
      </c>
      <c r="L22" s="22">
        <v>25.5</v>
      </c>
      <c r="M22" s="22">
        <v>18.600000000000001</v>
      </c>
      <c r="N22" s="22">
        <v>2.1</v>
      </c>
      <c r="O22" s="22">
        <v>3.7</v>
      </c>
      <c r="P22" s="22">
        <v>25.5</v>
      </c>
      <c r="Q22" s="22" t="s">
        <v>820</v>
      </c>
      <c r="R22" s="22"/>
      <c r="S22" s="22"/>
      <c r="T22" s="22"/>
      <c r="U22" s="22"/>
      <c r="V22" s="22"/>
      <c r="W22" s="22"/>
      <c r="X22" s="22"/>
      <c r="Y22" s="22"/>
      <c r="Z22" s="14"/>
    </row>
    <row r="23" spans="1:26" ht="11.25" customHeight="1" x14ac:dyDescent="0.15">
      <c r="A23" s="13" t="s">
        <v>37</v>
      </c>
      <c r="B23" s="24">
        <v>100</v>
      </c>
      <c r="C23" s="22">
        <v>29.6</v>
      </c>
      <c r="D23" s="22">
        <v>41.2</v>
      </c>
      <c r="E23" s="22">
        <v>13.8</v>
      </c>
      <c r="F23" s="22">
        <v>3.7</v>
      </c>
      <c r="G23" s="22">
        <v>1.9</v>
      </c>
      <c r="H23" s="22">
        <v>9.6</v>
      </c>
      <c r="I23" s="22">
        <v>0.1</v>
      </c>
      <c r="J23" s="22">
        <v>100</v>
      </c>
      <c r="K23" s="22">
        <v>17.2</v>
      </c>
      <c r="L23" s="22">
        <v>28.8</v>
      </c>
      <c r="M23" s="22">
        <v>12.9</v>
      </c>
      <c r="N23" s="22">
        <v>5</v>
      </c>
      <c r="O23" s="22">
        <v>3.5</v>
      </c>
      <c r="P23" s="22">
        <v>31.8</v>
      </c>
      <c r="Q23" s="22">
        <v>0.8</v>
      </c>
      <c r="R23" s="22"/>
      <c r="S23" s="22"/>
      <c r="T23" s="22"/>
      <c r="U23" s="22"/>
      <c r="V23" s="22"/>
      <c r="W23" s="22"/>
      <c r="X23" s="22"/>
      <c r="Y23" s="22"/>
      <c r="Z23" s="14"/>
    </row>
    <row r="24" spans="1:26" ht="11.25" customHeight="1" x14ac:dyDescent="0.15">
      <c r="A24" s="13" t="s">
        <v>38</v>
      </c>
      <c r="B24" s="24">
        <v>100</v>
      </c>
      <c r="C24" s="22">
        <v>30.1</v>
      </c>
      <c r="D24" s="22">
        <v>43</v>
      </c>
      <c r="E24" s="22">
        <v>14.4</v>
      </c>
      <c r="F24" s="22">
        <v>3.5</v>
      </c>
      <c r="G24" s="22">
        <v>1</v>
      </c>
      <c r="H24" s="22">
        <v>8</v>
      </c>
      <c r="I24" s="22" t="s">
        <v>820</v>
      </c>
      <c r="J24" s="22">
        <v>100</v>
      </c>
      <c r="K24" s="22">
        <v>29.3</v>
      </c>
      <c r="L24" s="22">
        <v>31</v>
      </c>
      <c r="M24" s="22">
        <v>8.1999999999999993</v>
      </c>
      <c r="N24" s="22">
        <v>0.5</v>
      </c>
      <c r="O24" s="22">
        <v>5.0999999999999996</v>
      </c>
      <c r="P24" s="22">
        <v>25.9</v>
      </c>
      <c r="Q24" s="22" t="s">
        <v>820</v>
      </c>
      <c r="R24" s="22"/>
      <c r="S24" s="22"/>
      <c r="T24" s="22"/>
      <c r="U24" s="22"/>
      <c r="V24" s="22"/>
      <c r="W24" s="22"/>
      <c r="X24" s="22"/>
      <c r="Y24" s="22"/>
      <c r="Z24" s="14"/>
    </row>
    <row r="25" spans="1:26" ht="11.25" customHeight="1" x14ac:dyDescent="0.15">
      <c r="A25" s="13" t="s">
        <v>39</v>
      </c>
      <c r="B25" s="24">
        <v>100</v>
      </c>
      <c r="C25" s="22">
        <v>28.7</v>
      </c>
      <c r="D25" s="22">
        <v>37.5</v>
      </c>
      <c r="E25" s="22">
        <v>12.7</v>
      </c>
      <c r="F25" s="22">
        <v>4.0999999999999996</v>
      </c>
      <c r="G25" s="22">
        <v>3.7</v>
      </c>
      <c r="H25" s="22">
        <v>12.9</v>
      </c>
      <c r="I25" s="22">
        <v>0.4</v>
      </c>
      <c r="J25" s="22">
        <v>100</v>
      </c>
      <c r="K25" s="22">
        <v>15</v>
      </c>
      <c r="L25" s="22">
        <v>28.4</v>
      </c>
      <c r="M25" s="22">
        <v>13.7</v>
      </c>
      <c r="N25" s="22">
        <v>5.8</v>
      </c>
      <c r="O25" s="22">
        <v>3.3</v>
      </c>
      <c r="P25" s="22">
        <v>32.799999999999997</v>
      </c>
      <c r="Q25" s="22">
        <v>1</v>
      </c>
      <c r="R25" s="22"/>
      <c r="S25" s="22"/>
      <c r="T25" s="22"/>
      <c r="U25" s="22"/>
      <c r="V25" s="22"/>
      <c r="W25" s="22"/>
      <c r="X25" s="22"/>
      <c r="Y25" s="22"/>
      <c r="Z25" s="14"/>
    </row>
    <row r="26" spans="1:26" ht="11.25" customHeight="1" x14ac:dyDescent="0.15">
      <c r="A26" s="13"/>
      <c r="B26" s="24"/>
      <c r="C26" s="22"/>
      <c r="D26" s="22"/>
      <c r="E26" s="22"/>
      <c r="F26" s="22"/>
      <c r="G26" s="22"/>
      <c r="H26" s="22"/>
      <c r="I26" s="22"/>
      <c r="J26" s="22"/>
      <c r="K26" s="22"/>
      <c r="L26" s="22"/>
      <c r="M26" s="22"/>
      <c r="N26" s="22"/>
      <c r="O26" s="22"/>
      <c r="P26" s="22"/>
      <c r="Q26" s="22"/>
      <c r="R26" s="22"/>
      <c r="S26" s="22"/>
      <c r="T26" s="22"/>
      <c r="U26" s="22"/>
      <c r="V26" s="22"/>
      <c r="W26" s="22"/>
      <c r="X26" s="22"/>
      <c r="Y26" s="22"/>
      <c r="Z26" s="14"/>
    </row>
    <row r="27" spans="1:26" ht="11.25" customHeight="1" x14ac:dyDescent="0.15">
      <c r="A27" s="13" t="s">
        <v>40</v>
      </c>
      <c r="B27" s="24">
        <v>100</v>
      </c>
      <c r="C27" s="22">
        <v>40.1</v>
      </c>
      <c r="D27" s="22">
        <v>36</v>
      </c>
      <c r="E27" s="22">
        <v>10.8</v>
      </c>
      <c r="F27" s="22">
        <v>2.5</v>
      </c>
      <c r="G27" s="22" t="s">
        <v>820</v>
      </c>
      <c r="H27" s="22">
        <v>10.5</v>
      </c>
      <c r="I27" s="22" t="s">
        <v>820</v>
      </c>
      <c r="J27" s="22">
        <v>100</v>
      </c>
      <c r="K27" s="22">
        <v>20.5</v>
      </c>
      <c r="L27" s="22">
        <v>42.6</v>
      </c>
      <c r="M27" s="22">
        <v>22.4</v>
      </c>
      <c r="N27" s="22">
        <v>2.9</v>
      </c>
      <c r="O27" s="22">
        <v>2.2000000000000002</v>
      </c>
      <c r="P27" s="22">
        <v>9.4</v>
      </c>
      <c r="Q27" s="22" t="s">
        <v>820</v>
      </c>
      <c r="R27" s="22"/>
      <c r="S27" s="22"/>
      <c r="T27" s="22"/>
      <c r="U27" s="22"/>
      <c r="V27" s="22"/>
      <c r="W27" s="22"/>
      <c r="X27" s="22"/>
      <c r="Y27" s="22"/>
      <c r="Z27" s="14"/>
    </row>
    <row r="28" spans="1:26" ht="11.25" customHeight="1" x14ac:dyDescent="0.15">
      <c r="A28" s="13" t="s">
        <v>41</v>
      </c>
      <c r="B28" s="24">
        <v>100</v>
      </c>
      <c r="C28" s="22">
        <v>37.6</v>
      </c>
      <c r="D28" s="22">
        <v>39.700000000000003</v>
      </c>
      <c r="E28" s="22">
        <v>8.5</v>
      </c>
      <c r="F28" s="22">
        <v>4.0999999999999996</v>
      </c>
      <c r="G28" s="22">
        <v>0.8</v>
      </c>
      <c r="H28" s="22">
        <v>9.4</v>
      </c>
      <c r="I28" s="22" t="s">
        <v>820</v>
      </c>
      <c r="J28" s="22">
        <v>100</v>
      </c>
      <c r="K28" s="22">
        <v>24.6</v>
      </c>
      <c r="L28" s="22">
        <v>37.6</v>
      </c>
      <c r="M28" s="22">
        <v>6.4</v>
      </c>
      <c r="N28" s="22">
        <v>4.0999999999999996</v>
      </c>
      <c r="O28" s="22">
        <v>3.2</v>
      </c>
      <c r="P28" s="22">
        <v>24.1</v>
      </c>
      <c r="Q28" s="22" t="s">
        <v>820</v>
      </c>
      <c r="R28" s="22"/>
      <c r="S28" s="22"/>
      <c r="T28" s="22"/>
      <c r="U28" s="22"/>
      <c r="V28" s="22"/>
      <c r="W28" s="22"/>
      <c r="X28" s="22"/>
      <c r="Y28" s="22"/>
      <c r="Z28" s="14"/>
    </row>
    <row r="29" spans="1:26" ht="11.25" customHeight="1" x14ac:dyDescent="0.15">
      <c r="A29" s="13" t="s">
        <v>42</v>
      </c>
      <c r="B29" s="24">
        <v>100</v>
      </c>
      <c r="C29" s="22">
        <v>31.9</v>
      </c>
      <c r="D29" s="22">
        <v>42.2</v>
      </c>
      <c r="E29" s="22">
        <v>17.2</v>
      </c>
      <c r="F29" s="22">
        <v>1.9</v>
      </c>
      <c r="G29" s="22">
        <v>0.8</v>
      </c>
      <c r="H29" s="22">
        <v>5.7</v>
      </c>
      <c r="I29" s="22">
        <v>0.4</v>
      </c>
      <c r="J29" s="22">
        <v>100</v>
      </c>
      <c r="K29" s="22">
        <v>34.299999999999997</v>
      </c>
      <c r="L29" s="22">
        <v>36.1</v>
      </c>
      <c r="M29" s="22">
        <v>10.199999999999999</v>
      </c>
      <c r="N29" s="22">
        <v>4.0999999999999996</v>
      </c>
      <c r="O29" s="22">
        <v>2.2000000000000002</v>
      </c>
      <c r="P29" s="22">
        <v>12.6</v>
      </c>
      <c r="Q29" s="22">
        <v>0.5</v>
      </c>
      <c r="R29" s="22"/>
      <c r="S29" s="22"/>
      <c r="T29" s="22"/>
      <c r="U29" s="22"/>
      <c r="V29" s="22"/>
      <c r="W29" s="22"/>
      <c r="X29" s="22"/>
      <c r="Y29" s="22"/>
      <c r="Z29" s="14"/>
    </row>
    <row r="30" spans="1:26" ht="11.25" customHeight="1" x14ac:dyDescent="0.15">
      <c r="A30" s="13" t="s">
        <v>43</v>
      </c>
      <c r="B30" s="24">
        <v>100</v>
      </c>
      <c r="C30" s="22">
        <v>23.2</v>
      </c>
      <c r="D30" s="22">
        <v>42.2</v>
      </c>
      <c r="E30" s="22">
        <v>16.7</v>
      </c>
      <c r="F30" s="22">
        <v>4.8</v>
      </c>
      <c r="G30" s="22">
        <v>1.6</v>
      </c>
      <c r="H30" s="22">
        <v>11.1</v>
      </c>
      <c r="I30" s="22">
        <v>0.4</v>
      </c>
      <c r="J30" s="22">
        <v>100</v>
      </c>
      <c r="K30" s="22">
        <v>29.1</v>
      </c>
      <c r="L30" s="22">
        <v>23.9</v>
      </c>
      <c r="M30" s="22">
        <v>15.5</v>
      </c>
      <c r="N30" s="22">
        <v>4.2</v>
      </c>
      <c r="O30" s="22">
        <v>0.4</v>
      </c>
      <c r="P30" s="22">
        <v>27</v>
      </c>
      <c r="Q30" s="22" t="s">
        <v>820</v>
      </c>
      <c r="R30" s="22"/>
      <c r="S30" s="22"/>
      <c r="T30" s="22"/>
      <c r="U30" s="22"/>
      <c r="V30" s="22"/>
      <c r="W30" s="22"/>
      <c r="X30" s="22"/>
      <c r="Y30" s="22"/>
      <c r="Z30" s="14"/>
    </row>
    <row r="31" spans="1:26" ht="11.25" customHeight="1" x14ac:dyDescent="0.15">
      <c r="A31" s="13" t="s">
        <v>44</v>
      </c>
      <c r="B31" s="24">
        <v>100</v>
      </c>
      <c r="C31" s="22">
        <v>23.1</v>
      </c>
      <c r="D31" s="22">
        <v>43.3</v>
      </c>
      <c r="E31" s="22">
        <v>12.6</v>
      </c>
      <c r="F31" s="22">
        <v>4.5</v>
      </c>
      <c r="G31" s="22">
        <v>2.9</v>
      </c>
      <c r="H31" s="22">
        <v>12.8</v>
      </c>
      <c r="I31" s="22">
        <v>0.8</v>
      </c>
      <c r="J31" s="22">
        <v>100</v>
      </c>
      <c r="K31" s="22">
        <v>27.3</v>
      </c>
      <c r="L31" s="22">
        <v>29.8</v>
      </c>
      <c r="M31" s="22">
        <v>3.1</v>
      </c>
      <c r="N31" s="22">
        <v>2.2000000000000002</v>
      </c>
      <c r="O31" s="22">
        <v>2.2000000000000002</v>
      </c>
      <c r="P31" s="22">
        <v>35.5</v>
      </c>
      <c r="Q31" s="22" t="s">
        <v>820</v>
      </c>
      <c r="R31" s="22"/>
      <c r="S31" s="22"/>
      <c r="T31" s="22"/>
      <c r="U31" s="22"/>
      <c r="V31" s="22"/>
      <c r="W31" s="22"/>
      <c r="X31" s="22"/>
      <c r="Y31" s="22"/>
      <c r="Z31" s="14"/>
    </row>
    <row r="32" spans="1:26" ht="11.25" customHeight="1" x14ac:dyDescent="0.15">
      <c r="A32" s="13" t="s">
        <v>45</v>
      </c>
      <c r="B32" s="24">
        <v>100</v>
      </c>
      <c r="C32" s="22">
        <v>23.4</v>
      </c>
      <c r="D32" s="22">
        <v>41.1</v>
      </c>
      <c r="E32" s="22">
        <v>21.4</v>
      </c>
      <c r="F32" s="22">
        <v>5</v>
      </c>
      <c r="G32" s="22" t="s">
        <v>820</v>
      </c>
      <c r="H32" s="22">
        <v>9.1</v>
      </c>
      <c r="I32" s="22" t="s">
        <v>820</v>
      </c>
      <c r="J32" s="22">
        <v>100</v>
      </c>
      <c r="K32" s="22">
        <v>29.4</v>
      </c>
      <c r="L32" s="22">
        <v>22.7</v>
      </c>
      <c r="M32" s="22">
        <v>18.100000000000001</v>
      </c>
      <c r="N32" s="22">
        <v>4.5999999999999996</v>
      </c>
      <c r="O32" s="22" t="s">
        <v>820</v>
      </c>
      <c r="P32" s="22">
        <v>25.2</v>
      </c>
      <c r="Q32" s="22" t="s">
        <v>820</v>
      </c>
      <c r="R32" s="22"/>
      <c r="S32" s="22"/>
      <c r="T32" s="22"/>
      <c r="U32" s="22"/>
      <c r="V32" s="22"/>
      <c r="W32" s="22"/>
      <c r="X32" s="22"/>
      <c r="Y32" s="22"/>
      <c r="Z32" s="14"/>
    </row>
    <row r="33" spans="1:26" ht="11.25" customHeight="1" x14ac:dyDescent="0.15">
      <c r="A33" s="13"/>
      <c r="B33" s="24"/>
      <c r="C33" s="22"/>
      <c r="D33" s="22"/>
      <c r="E33" s="22"/>
      <c r="F33" s="22"/>
      <c r="G33" s="22"/>
      <c r="H33" s="22"/>
      <c r="I33" s="22"/>
      <c r="J33" s="22"/>
      <c r="K33" s="22"/>
      <c r="L33" s="22"/>
      <c r="M33" s="22"/>
      <c r="N33" s="22"/>
      <c r="O33" s="22"/>
      <c r="P33" s="22"/>
      <c r="Q33" s="22"/>
      <c r="R33" s="22"/>
      <c r="S33" s="22"/>
      <c r="T33" s="22"/>
      <c r="U33" s="22"/>
      <c r="V33" s="22"/>
      <c r="W33" s="22"/>
      <c r="X33" s="22"/>
      <c r="Y33" s="22"/>
      <c r="Z33" s="14"/>
    </row>
    <row r="34" spans="1:26" ht="11.25" customHeight="1" x14ac:dyDescent="0.15">
      <c r="A34" s="13" t="s">
        <v>46</v>
      </c>
      <c r="B34" s="24">
        <v>100</v>
      </c>
      <c r="C34" s="22">
        <v>23.8</v>
      </c>
      <c r="D34" s="22">
        <v>29.9</v>
      </c>
      <c r="E34" s="22">
        <v>21.4</v>
      </c>
      <c r="F34" s="22">
        <v>4</v>
      </c>
      <c r="G34" s="22">
        <v>1.8</v>
      </c>
      <c r="H34" s="22">
        <v>18.899999999999999</v>
      </c>
      <c r="I34" s="22">
        <v>0.2</v>
      </c>
      <c r="J34" s="22">
        <v>100</v>
      </c>
      <c r="K34" s="22">
        <v>27.8</v>
      </c>
      <c r="L34" s="22">
        <v>24.9</v>
      </c>
      <c r="M34" s="22">
        <v>6.9</v>
      </c>
      <c r="N34" s="22">
        <v>4.5</v>
      </c>
      <c r="O34" s="22">
        <v>4</v>
      </c>
      <c r="P34" s="22">
        <v>30.9</v>
      </c>
      <c r="Q34" s="22">
        <v>1</v>
      </c>
      <c r="R34" s="22"/>
      <c r="S34" s="22"/>
      <c r="T34" s="22"/>
      <c r="U34" s="22"/>
      <c r="V34" s="22"/>
      <c r="W34" s="22"/>
      <c r="X34" s="22"/>
      <c r="Y34" s="22"/>
      <c r="Z34" s="14"/>
    </row>
    <row r="35" spans="1:26" ht="11.25" customHeight="1" x14ac:dyDescent="0.15">
      <c r="A35" s="13" t="s">
        <v>47</v>
      </c>
      <c r="B35" s="24">
        <v>100</v>
      </c>
      <c r="C35" s="22">
        <v>27</v>
      </c>
      <c r="D35" s="22">
        <v>41</v>
      </c>
      <c r="E35" s="22">
        <v>13.6</v>
      </c>
      <c r="F35" s="22">
        <v>4.3</v>
      </c>
      <c r="G35" s="22">
        <v>4.3</v>
      </c>
      <c r="H35" s="22">
        <v>9.8000000000000007</v>
      </c>
      <c r="I35" s="22" t="s">
        <v>820</v>
      </c>
      <c r="J35" s="22">
        <v>100</v>
      </c>
      <c r="K35" s="22">
        <v>27.7</v>
      </c>
      <c r="L35" s="22">
        <v>21</v>
      </c>
      <c r="M35" s="22">
        <v>12.3</v>
      </c>
      <c r="N35" s="22">
        <v>4.3</v>
      </c>
      <c r="O35" s="22">
        <v>0.5</v>
      </c>
      <c r="P35" s="22">
        <v>34.200000000000003</v>
      </c>
      <c r="Q35" s="22" t="s">
        <v>820</v>
      </c>
      <c r="R35" s="22"/>
      <c r="S35" s="22"/>
      <c r="T35" s="22"/>
      <c r="U35" s="22"/>
      <c r="V35" s="22"/>
      <c r="W35" s="22"/>
      <c r="X35" s="22"/>
      <c r="Y35" s="22"/>
      <c r="Z35" s="14"/>
    </row>
    <row r="36" spans="1:26" ht="11.25" customHeight="1" x14ac:dyDescent="0.15">
      <c r="A36" s="13" t="s">
        <v>48</v>
      </c>
      <c r="B36" s="24">
        <v>100</v>
      </c>
      <c r="C36" s="22">
        <v>30.5</v>
      </c>
      <c r="D36" s="22">
        <v>38.6</v>
      </c>
      <c r="E36" s="22">
        <v>11.3</v>
      </c>
      <c r="F36" s="22">
        <v>1.8</v>
      </c>
      <c r="G36" s="22">
        <v>2.9</v>
      </c>
      <c r="H36" s="22">
        <v>14.6</v>
      </c>
      <c r="I36" s="22">
        <v>0.3</v>
      </c>
      <c r="J36" s="22">
        <v>100</v>
      </c>
      <c r="K36" s="22">
        <v>21</v>
      </c>
      <c r="L36" s="22">
        <v>28.2</v>
      </c>
      <c r="M36" s="22">
        <v>8.5</v>
      </c>
      <c r="N36" s="22">
        <v>3.4</v>
      </c>
      <c r="O36" s="22">
        <v>5.2</v>
      </c>
      <c r="P36" s="22">
        <v>32</v>
      </c>
      <c r="Q36" s="22">
        <v>1.7</v>
      </c>
      <c r="R36" s="22"/>
      <c r="S36" s="22"/>
      <c r="T36" s="22"/>
      <c r="U36" s="22"/>
      <c r="V36" s="22"/>
      <c r="W36" s="22"/>
      <c r="X36" s="22"/>
      <c r="Y36" s="22"/>
      <c r="Z36" s="14"/>
    </row>
    <row r="37" spans="1:26" ht="11.25" customHeight="1" x14ac:dyDescent="0.15">
      <c r="A37" s="13" t="s">
        <v>49</v>
      </c>
      <c r="B37" s="24">
        <v>100</v>
      </c>
      <c r="C37" s="22">
        <v>32.5</v>
      </c>
      <c r="D37" s="22">
        <v>33.6</v>
      </c>
      <c r="E37" s="22">
        <v>14.8</v>
      </c>
      <c r="F37" s="22">
        <v>2.2999999999999998</v>
      </c>
      <c r="G37" s="22">
        <v>1.2</v>
      </c>
      <c r="H37" s="22">
        <v>15.6</v>
      </c>
      <c r="I37" s="22" t="s">
        <v>820</v>
      </c>
      <c r="J37" s="22">
        <v>100</v>
      </c>
      <c r="K37" s="22">
        <v>22.7</v>
      </c>
      <c r="L37" s="22">
        <v>31.8</v>
      </c>
      <c r="M37" s="22">
        <v>9.6999999999999993</v>
      </c>
      <c r="N37" s="22">
        <v>4.5</v>
      </c>
      <c r="O37" s="22">
        <v>2.1</v>
      </c>
      <c r="P37" s="22">
        <v>29</v>
      </c>
      <c r="Q37" s="22">
        <v>0.1</v>
      </c>
      <c r="R37" s="22"/>
      <c r="S37" s="22"/>
      <c r="T37" s="22"/>
      <c r="U37" s="22"/>
      <c r="V37" s="22"/>
      <c r="W37" s="22"/>
      <c r="X37" s="22"/>
      <c r="Y37" s="22"/>
      <c r="Z37" s="14"/>
    </row>
    <row r="38" spans="1:26" ht="11.25" customHeight="1" x14ac:dyDescent="0.15">
      <c r="A38" s="13" t="s">
        <v>50</v>
      </c>
      <c r="B38" s="24">
        <v>100</v>
      </c>
      <c r="C38" s="22">
        <v>29.6</v>
      </c>
      <c r="D38" s="22">
        <v>37.200000000000003</v>
      </c>
      <c r="E38" s="22">
        <v>13.4</v>
      </c>
      <c r="F38" s="22">
        <v>5</v>
      </c>
      <c r="G38" s="22">
        <v>2</v>
      </c>
      <c r="H38" s="22">
        <v>11.8</v>
      </c>
      <c r="I38" s="22">
        <v>1</v>
      </c>
      <c r="J38" s="22">
        <v>100</v>
      </c>
      <c r="K38" s="22">
        <v>26.2</v>
      </c>
      <c r="L38" s="22">
        <v>30.9</v>
      </c>
      <c r="M38" s="22">
        <v>12</v>
      </c>
      <c r="N38" s="22">
        <v>5.3</v>
      </c>
      <c r="O38" s="22">
        <v>5.9</v>
      </c>
      <c r="P38" s="22">
        <v>19.5</v>
      </c>
      <c r="Q38" s="22" t="s">
        <v>820</v>
      </c>
      <c r="R38" s="22"/>
      <c r="S38" s="22"/>
      <c r="T38" s="22"/>
      <c r="U38" s="22"/>
      <c r="V38" s="22"/>
      <c r="W38" s="22"/>
      <c r="X38" s="22"/>
      <c r="Y38" s="22"/>
      <c r="Z38" s="14"/>
    </row>
    <row r="39" spans="1:26" ht="11.25" customHeight="1" x14ac:dyDescent="0.15">
      <c r="A39" s="23" t="s">
        <v>51</v>
      </c>
      <c r="B39" s="24"/>
      <c r="C39" s="22"/>
      <c r="D39" s="22"/>
      <c r="E39" s="22"/>
      <c r="F39" s="22"/>
      <c r="G39" s="22"/>
      <c r="H39" s="22"/>
      <c r="I39" s="22"/>
      <c r="J39" s="22"/>
      <c r="K39" s="22"/>
      <c r="L39" s="22"/>
      <c r="M39" s="22"/>
      <c r="N39" s="22"/>
      <c r="O39" s="22"/>
      <c r="P39" s="22"/>
      <c r="Q39" s="22"/>
      <c r="R39" s="22"/>
      <c r="S39" s="22"/>
      <c r="T39" s="22"/>
      <c r="U39" s="22"/>
      <c r="V39" s="22"/>
      <c r="W39" s="22"/>
      <c r="X39" s="22"/>
      <c r="Y39" s="22"/>
      <c r="Z39" s="14"/>
    </row>
    <row r="40" spans="1:26" ht="11.25" customHeight="1" x14ac:dyDescent="0.15">
      <c r="A40" s="13" t="s">
        <v>52</v>
      </c>
      <c r="B40" s="24">
        <v>100</v>
      </c>
      <c r="C40" s="22">
        <v>30.3</v>
      </c>
      <c r="D40" s="22">
        <v>35.5</v>
      </c>
      <c r="E40" s="22">
        <v>13.2</v>
      </c>
      <c r="F40" s="22">
        <v>3.2</v>
      </c>
      <c r="G40" s="22">
        <v>2.2000000000000002</v>
      </c>
      <c r="H40" s="22">
        <v>15.3</v>
      </c>
      <c r="I40" s="22">
        <v>0.3</v>
      </c>
      <c r="J40" s="22">
        <v>100</v>
      </c>
      <c r="K40" s="22">
        <v>28.7</v>
      </c>
      <c r="L40" s="22">
        <v>22.9</v>
      </c>
      <c r="M40" s="22">
        <v>13.4</v>
      </c>
      <c r="N40" s="22">
        <v>4.9000000000000004</v>
      </c>
      <c r="O40" s="22">
        <v>4.7</v>
      </c>
      <c r="P40" s="22">
        <v>25</v>
      </c>
      <c r="Q40" s="22">
        <v>0.5</v>
      </c>
      <c r="R40" s="22"/>
      <c r="S40" s="22"/>
      <c r="T40" s="22"/>
      <c r="U40" s="22"/>
      <c r="V40" s="22"/>
      <c r="W40" s="22"/>
      <c r="X40" s="22"/>
      <c r="Y40" s="22"/>
      <c r="Z40" s="14"/>
    </row>
    <row r="41" spans="1:26" ht="11.25" customHeight="1" x14ac:dyDescent="0.15">
      <c r="A41" s="13" t="s">
        <v>53</v>
      </c>
      <c r="B41" s="24">
        <v>100</v>
      </c>
      <c r="C41" s="22">
        <v>31</v>
      </c>
      <c r="D41" s="22">
        <v>35.299999999999997</v>
      </c>
      <c r="E41" s="22">
        <v>13.6</v>
      </c>
      <c r="F41" s="22">
        <v>3.4</v>
      </c>
      <c r="G41" s="22">
        <v>1.7</v>
      </c>
      <c r="H41" s="22">
        <v>14.7</v>
      </c>
      <c r="I41" s="22">
        <v>0.4</v>
      </c>
      <c r="J41" s="22">
        <v>100</v>
      </c>
      <c r="K41" s="22">
        <v>18.899999999999999</v>
      </c>
      <c r="L41" s="22">
        <v>26.8</v>
      </c>
      <c r="M41" s="22">
        <v>13.2</v>
      </c>
      <c r="N41" s="22">
        <v>3.7</v>
      </c>
      <c r="O41" s="22">
        <v>1.7</v>
      </c>
      <c r="P41" s="22">
        <v>35.299999999999997</v>
      </c>
      <c r="Q41" s="22">
        <v>0.5</v>
      </c>
      <c r="R41" s="22"/>
      <c r="S41" s="22"/>
      <c r="T41" s="22"/>
      <c r="U41" s="22"/>
      <c r="V41" s="22"/>
      <c r="W41" s="22"/>
      <c r="X41" s="22"/>
      <c r="Y41" s="22"/>
      <c r="Z41" s="14"/>
    </row>
    <row r="42" spans="1:26" ht="11.25" customHeight="1" x14ac:dyDescent="0.15">
      <c r="A42" s="13" t="s">
        <v>54</v>
      </c>
      <c r="B42" s="24">
        <v>100</v>
      </c>
      <c r="C42" s="22">
        <v>26.7</v>
      </c>
      <c r="D42" s="22">
        <v>39.200000000000003</v>
      </c>
      <c r="E42" s="22">
        <v>16.399999999999999</v>
      </c>
      <c r="F42" s="22">
        <v>4.3</v>
      </c>
      <c r="G42" s="22">
        <v>1.3</v>
      </c>
      <c r="H42" s="22">
        <v>11.9</v>
      </c>
      <c r="I42" s="22">
        <v>0.3</v>
      </c>
      <c r="J42" s="22">
        <v>100</v>
      </c>
      <c r="K42" s="22">
        <v>20</v>
      </c>
      <c r="L42" s="22">
        <v>30.9</v>
      </c>
      <c r="M42" s="22">
        <v>13.1</v>
      </c>
      <c r="N42" s="22">
        <v>4.8</v>
      </c>
      <c r="O42" s="22">
        <v>3.4</v>
      </c>
      <c r="P42" s="22">
        <v>27.5</v>
      </c>
      <c r="Q42" s="22">
        <v>0.3</v>
      </c>
      <c r="R42" s="22"/>
      <c r="S42" s="22"/>
      <c r="T42" s="22"/>
      <c r="U42" s="22"/>
      <c r="V42" s="22"/>
      <c r="W42" s="22"/>
      <c r="X42" s="22"/>
      <c r="Y42" s="22"/>
      <c r="Z42" s="14"/>
    </row>
    <row r="43" spans="1:26" ht="11.25" customHeight="1" x14ac:dyDescent="0.15">
      <c r="A43" s="13" t="s">
        <v>431</v>
      </c>
      <c r="B43" s="24">
        <v>100</v>
      </c>
      <c r="C43" s="22">
        <v>31</v>
      </c>
      <c r="D43" s="22">
        <v>41.4</v>
      </c>
      <c r="E43" s="22">
        <v>13.8</v>
      </c>
      <c r="F43" s="22">
        <v>3.4</v>
      </c>
      <c r="G43" s="22">
        <v>1.4</v>
      </c>
      <c r="H43" s="22">
        <v>8.9</v>
      </c>
      <c r="I43" s="22">
        <v>0.1</v>
      </c>
      <c r="J43" s="22">
        <v>100</v>
      </c>
      <c r="K43" s="22">
        <v>23.1</v>
      </c>
      <c r="L43" s="22">
        <v>33.299999999999997</v>
      </c>
      <c r="M43" s="22">
        <v>15.9</v>
      </c>
      <c r="N43" s="22">
        <v>4.5999999999999996</v>
      </c>
      <c r="O43" s="22">
        <v>4.8</v>
      </c>
      <c r="P43" s="22">
        <v>18.3</v>
      </c>
      <c r="Q43" s="22">
        <v>0.2</v>
      </c>
      <c r="R43" s="22"/>
      <c r="S43" s="22"/>
      <c r="T43" s="22"/>
      <c r="U43" s="22"/>
      <c r="V43" s="22"/>
      <c r="W43" s="22"/>
      <c r="X43" s="22"/>
      <c r="Y43" s="22"/>
      <c r="Z43" s="14"/>
    </row>
    <row r="44" spans="1:26" ht="11.25" customHeight="1" x14ac:dyDescent="0.15">
      <c r="A44" s="13" t="s">
        <v>56</v>
      </c>
      <c r="B44" s="24">
        <v>100</v>
      </c>
      <c r="C44" s="22">
        <v>36.5</v>
      </c>
      <c r="D44" s="22">
        <v>36.4</v>
      </c>
      <c r="E44" s="22">
        <v>16.399999999999999</v>
      </c>
      <c r="F44" s="22">
        <v>3.3</v>
      </c>
      <c r="G44" s="22">
        <v>1.3</v>
      </c>
      <c r="H44" s="22">
        <v>6</v>
      </c>
      <c r="I44" s="22">
        <v>0</v>
      </c>
      <c r="J44" s="22">
        <v>100</v>
      </c>
      <c r="K44" s="22">
        <v>32.1</v>
      </c>
      <c r="L44" s="22">
        <v>27.4</v>
      </c>
      <c r="M44" s="22">
        <v>11.6</v>
      </c>
      <c r="N44" s="22">
        <v>5.2</v>
      </c>
      <c r="O44" s="22">
        <v>8.3000000000000007</v>
      </c>
      <c r="P44" s="22">
        <v>15.3</v>
      </c>
      <c r="Q44" s="22">
        <v>0.2</v>
      </c>
      <c r="R44" s="22"/>
      <c r="S44" s="22"/>
      <c r="T44" s="22"/>
      <c r="U44" s="22"/>
      <c r="V44" s="22"/>
      <c r="W44" s="22"/>
      <c r="X44" s="22"/>
      <c r="Y44" s="22"/>
      <c r="Z44" s="14"/>
    </row>
    <row r="45" spans="1:26" ht="11.25" customHeight="1" x14ac:dyDescent="0.15">
      <c r="A45" s="23" t="s">
        <v>57</v>
      </c>
      <c r="B45" s="24"/>
      <c r="C45" s="22"/>
      <c r="D45" s="22"/>
      <c r="E45" s="22"/>
      <c r="F45" s="22"/>
      <c r="G45" s="22"/>
      <c r="H45" s="22"/>
      <c r="I45" s="22"/>
      <c r="J45" s="22"/>
      <c r="K45" s="22"/>
      <c r="L45" s="22"/>
      <c r="M45" s="22"/>
      <c r="N45" s="22"/>
      <c r="O45" s="22"/>
      <c r="P45" s="22"/>
      <c r="Q45" s="22"/>
      <c r="R45" s="22"/>
      <c r="S45" s="22"/>
      <c r="T45" s="22"/>
      <c r="U45" s="22"/>
      <c r="V45" s="22"/>
      <c r="W45" s="22"/>
      <c r="X45" s="22"/>
      <c r="Y45" s="22"/>
      <c r="Z45" s="14"/>
    </row>
    <row r="46" spans="1:26" ht="11.25" customHeight="1" x14ac:dyDescent="0.15">
      <c r="A46" s="13" t="s">
        <v>52</v>
      </c>
      <c r="B46" s="24">
        <v>100</v>
      </c>
      <c r="C46" s="22">
        <v>32.200000000000003</v>
      </c>
      <c r="D46" s="22">
        <v>32.200000000000003</v>
      </c>
      <c r="E46" s="22">
        <v>10.6</v>
      </c>
      <c r="F46" s="22">
        <v>2.5</v>
      </c>
      <c r="G46" s="22">
        <v>3.2</v>
      </c>
      <c r="H46" s="22">
        <v>18.899999999999999</v>
      </c>
      <c r="I46" s="22">
        <v>0.3</v>
      </c>
      <c r="J46" s="22">
        <v>100</v>
      </c>
      <c r="K46" s="22">
        <v>26</v>
      </c>
      <c r="L46" s="22">
        <v>22.9</v>
      </c>
      <c r="M46" s="22">
        <v>10.4</v>
      </c>
      <c r="N46" s="22">
        <v>2.7</v>
      </c>
      <c r="O46" s="22">
        <v>5.4</v>
      </c>
      <c r="P46" s="22">
        <v>32.200000000000003</v>
      </c>
      <c r="Q46" s="22">
        <v>0.3</v>
      </c>
      <c r="R46" s="22"/>
      <c r="S46" s="22"/>
      <c r="T46" s="22"/>
      <c r="U46" s="22"/>
      <c r="V46" s="22"/>
      <c r="W46" s="22"/>
      <c r="X46" s="22"/>
      <c r="Y46" s="22"/>
      <c r="Z46" s="14"/>
    </row>
    <row r="47" spans="1:26" ht="11.25" customHeight="1" x14ac:dyDescent="0.15">
      <c r="A47" s="13" t="s">
        <v>53</v>
      </c>
      <c r="B47" s="24">
        <v>100</v>
      </c>
      <c r="C47" s="22">
        <v>29.8</v>
      </c>
      <c r="D47" s="22">
        <v>34.200000000000003</v>
      </c>
      <c r="E47" s="22">
        <v>13.6</v>
      </c>
      <c r="F47" s="22">
        <v>3.2</v>
      </c>
      <c r="G47" s="22">
        <v>2.1</v>
      </c>
      <c r="H47" s="22">
        <v>16.7</v>
      </c>
      <c r="I47" s="22">
        <v>0.3</v>
      </c>
      <c r="J47" s="22">
        <v>100</v>
      </c>
      <c r="K47" s="22">
        <v>19.5</v>
      </c>
      <c r="L47" s="22">
        <v>27.8</v>
      </c>
      <c r="M47" s="22">
        <v>8.3000000000000007</v>
      </c>
      <c r="N47" s="22">
        <v>3.2</v>
      </c>
      <c r="O47" s="22">
        <v>3.9</v>
      </c>
      <c r="P47" s="22">
        <v>36.9</v>
      </c>
      <c r="Q47" s="22">
        <v>0.5</v>
      </c>
      <c r="R47" s="22"/>
      <c r="S47" s="22"/>
      <c r="T47" s="22"/>
      <c r="U47" s="22"/>
      <c r="V47" s="22"/>
      <c r="W47" s="22"/>
      <c r="X47" s="22"/>
      <c r="Y47" s="22"/>
      <c r="Z47" s="14"/>
    </row>
    <row r="48" spans="1:26" ht="11.25" customHeight="1" x14ac:dyDescent="0.15">
      <c r="A48" s="13" t="s">
        <v>54</v>
      </c>
      <c r="B48" s="24">
        <v>100</v>
      </c>
      <c r="C48" s="22">
        <v>24.6</v>
      </c>
      <c r="D48" s="22">
        <v>38.200000000000003</v>
      </c>
      <c r="E48" s="22">
        <v>17.5</v>
      </c>
      <c r="F48" s="22">
        <v>3.2</v>
      </c>
      <c r="G48" s="22">
        <v>1.4</v>
      </c>
      <c r="H48" s="22">
        <v>14.9</v>
      </c>
      <c r="I48" s="22">
        <v>0.2</v>
      </c>
      <c r="J48" s="22">
        <v>100</v>
      </c>
      <c r="K48" s="22">
        <v>19.600000000000001</v>
      </c>
      <c r="L48" s="22">
        <v>25.7</v>
      </c>
      <c r="M48" s="22">
        <v>14.5</v>
      </c>
      <c r="N48" s="22">
        <v>7.3</v>
      </c>
      <c r="O48" s="22">
        <v>3.1</v>
      </c>
      <c r="P48" s="22">
        <v>29.7</v>
      </c>
      <c r="Q48" s="22">
        <v>0.2</v>
      </c>
      <c r="R48" s="22"/>
      <c r="S48" s="22"/>
      <c r="T48" s="22"/>
      <c r="U48" s="22"/>
      <c r="V48" s="22"/>
      <c r="W48" s="22"/>
      <c r="X48" s="22"/>
      <c r="Y48" s="22"/>
      <c r="Z48" s="14"/>
    </row>
    <row r="49" spans="1:26" ht="11.25" customHeight="1" x14ac:dyDescent="0.15">
      <c r="A49" s="13" t="s">
        <v>431</v>
      </c>
      <c r="B49" s="24">
        <v>100</v>
      </c>
      <c r="C49" s="22">
        <v>27.2</v>
      </c>
      <c r="D49" s="22">
        <v>42.3</v>
      </c>
      <c r="E49" s="22">
        <v>15</v>
      </c>
      <c r="F49" s="22">
        <v>4.9000000000000004</v>
      </c>
      <c r="G49" s="22">
        <v>1.3</v>
      </c>
      <c r="H49" s="22">
        <v>9</v>
      </c>
      <c r="I49" s="22">
        <v>0.4</v>
      </c>
      <c r="J49" s="22">
        <v>100</v>
      </c>
      <c r="K49" s="22">
        <v>24.4</v>
      </c>
      <c r="L49" s="22">
        <v>31.6</v>
      </c>
      <c r="M49" s="22">
        <v>12.2</v>
      </c>
      <c r="N49" s="22">
        <v>3.3</v>
      </c>
      <c r="O49" s="22">
        <v>4.4000000000000004</v>
      </c>
      <c r="P49" s="22">
        <v>23.5</v>
      </c>
      <c r="Q49" s="22">
        <v>0.5</v>
      </c>
      <c r="R49" s="22"/>
      <c r="S49" s="22"/>
      <c r="T49" s="22"/>
      <c r="U49" s="22"/>
      <c r="V49" s="22"/>
      <c r="W49" s="22"/>
      <c r="X49" s="22"/>
      <c r="Y49" s="22"/>
      <c r="Z49" s="14"/>
    </row>
    <row r="50" spans="1:26" ht="11.25" customHeight="1" x14ac:dyDescent="0.15">
      <c r="A50" s="13" t="s">
        <v>388</v>
      </c>
      <c r="B50" s="24">
        <v>100</v>
      </c>
      <c r="C50" s="22">
        <v>34.4</v>
      </c>
      <c r="D50" s="22">
        <v>37.700000000000003</v>
      </c>
      <c r="E50" s="22">
        <v>14.5</v>
      </c>
      <c r="F50" s="22">
        <v>3.5</v>
      </c>
      <c r="G50" s="22">
        <v>1.3</v>
      </c>
      <c r="H50" s="22">
        <v>8.4</v>
      </c>
      <c r="I50" s="22">
        <v>0.2</v>
      </c>
      <c r="J50" s="22">
        <v>100</v>
      </c>
      <c r="K50" s="22">
        <v>24.4</v>
      </c>
      <c r="L50" s="22">
        <v>28.8</v>
      </c>
      <c r="M50" s="22">
        <v>15.7</v>
      </c>
      <c r="N50" s="22">
        <v>4.5</v>
      </c>
      <c r="O50" s="22">
        <v>3.5</v>
      </c>
      <c r="P50" s="22">
        <v>22.8</v>
      </c>
      <c r="Q50" s="22">
        <v>0.3</v>
      </c>
      <c r="R50" s="22"/>
      <c r="S50" s="22"/>
      <c r="T50" s="22"/>
      <c r="U50" s="22"/>
      <c r="V50" s="22"/>
      <c r="W50" s="22"/>
      <c r="X50" s="22"/>
      <c r="Y50" s="22"/>
      <c r="Z50" s="14"/>
    </row>
    <row r="51" spans="1:26" ht="11.25" customHeight="1" x14ac:dyDescent="0.15">
      <c r="A51" s="23" t="s">
        <v>58</v>
      </c>
      <c r="B51" s="24"/>
      <c r="C51" s="22"/>
      <c r="D51" s="22"/>
      <c r="E51" s="22"/>
      <c r="F51" s="22"/>
      <c r="G51" s="22"/>
      <c r="H51" s="22"/>
      <c r="I51" s="22"/>
      <c r="J51" s="22"/>
      <c r="K51" s="22"/>
      <c r="L51" s="22"/>
      <c r="M51" s="22"/>
      <c r="N51" s="22"/>
      <c r="O51" s="22"/>
      <c r="P51" s="22"/>
      <c r="Q51" s="22"/>
      <c r="R51" s="22"/>
      <c r="S51" s="22"/>
      <c r="T51" s="22"/>
      <c r="U51" s="22"/>
      <c r="V51" s="22"/>
      <c r="W51" s="22"/>
      <c r="X51" s="22"/>
      <c r="Y51" s="22"/>
      <c r="Z51" s="14"/>
    </row>
    <row r="52" spans="1:26" ht="11.25" customHeight="1" x14ac:dyDescent="0.15">
      <c r="A52" s="13" t="s">
        <v>59</v>
      </c>
      <c r="B52" s="24">
        <v>100</v>
      </c>
      <c r="C52" s="22">
        <v>31.9</v>
      </c>
      <c r="D52" s="22">
        <v>18.399999999999999</v>
      </c>
      <c r="E52" s="22">
        <v>24.8</v>
      </c>
      <c r="F52" s="22">
        <v>2.2999999999999998</v>
      </c>
      <c r="G52" s="22" t="s">
        <v>820</v>
      </c>
      <c r="H52" s="22">
        <v>22.6</v>
      </c>
      <c r="I52" s="22" t="s">
        <v>820</v>
      </c>
      <c r="J52" s="22">
        <v>100</v>
      </c>
      <c r="K52" s="22">
        <v>34.5</v>
      </c>
      <c r="L52" s="22">
        <v>32.799999999999997</v>
      </c>
      <c r="M52" s="22">
        <v>0.4</v>
      </c>
      <c r="N52" s="22" t="s">
        <v>820</v>
      </c>
      <c r="O52" s="22" t="s">
        <v>820</v>
      </c>
      <c r="P52" s="22">
        <v>32.299999999999997</v>
      </c>
      <c r="Q52" s="22" t="s">
        <v>820</v>
      </c>
      <c r="R52" s="22"/>
      <c r="S52" s="22"/>
      <c r="T52" s="22"/>
      <c r="U52" s="22"/>
      <c r="V52" s="22"/>
      <c r="W52" s="22"/>
      <c r="X52" s="22"/>
      <c r="Y52" s="22"/>
      <c r="Z52" s="14"/>
    </row>
    <row r="53" spans="1:26" ht="11.25" customHeight="1" x14ac:dyDescent="0.15">
      <c r="A53" s="13" t="s">
        <v>60</v>
      </c>
      <c r="B53" s="24">
        <v>100</v>
      </c>
      <c r="C53" s="22">
        <v>29.4</v>
      </c>
      <c r="D53" s="22">
        <v>36.1</v>
      </c>
      <c r="E53" s="22">
        <v>17.5</v>
      </c>
      <c r="F53" s="22">
        <v>3.2</v>
      </c>
      <c r="G53" s="22">
        <v>1.1000000000000001</v>
      </c>
      <c r="H53" s="22">
        <v>12.6</v>
      </c>
      <c r="I53" s="22">
        <v>0.1</v>
      </c>
      <c r="J53" s="22">
        <v>100</v>
      </c>
      <c r="K53" s="22">
        <v>24.7</v>
      </c>
      <c r="L53" s="22">
        <v>23.4</v>
      </c>
      <c r="M53" s="22">
        <v>16.600000000000001</v>
      </c>
      <c r="N53" s="22">
        <v>0.9</v>
      </c>
      <c r="O53" s="22">
        <v>2.2000000000000002</v>
      </c>
      <c r="P53" s="22">
        <v>32.200000000000003</v>
      </c>
      <c r="Q53" s="22" t="s">
        <v>820</v>
      </c>
      <c r="R53" s="22"/>
      <c r="S53" s="22"/>
      <c r="T53" s="22"/>
      <c r="U53" s="22"/>
      <c r="V53" s="22"/>
      <c r="W53" s="22"/>
      <c r="X53" s="22"/>
      <c r="Y53" s="22"/>
      <c r="Z53" s="14"/>
    </row>
    <row r="54" spans="1:26" ht="11.25" customHeight="1" x14ac:dyDescent="0.15">
      <c r="A54" s="13" t="s">
        <v>61</v>
      </c>
      <c r="B54" s="24">
        <v>100</v>
      </c>
      <c r="C54" s="22">
        <v>32.6</v>
      </c>
      <c r="D54" s="22">
        <v>38.799999999999997</v>
      </c>
      <c r="E54" s="22">
        <v>15.2</v>
      </c>
      <c r="F54" s="22">
        <v>4.2</v>
      </c>
      <c r="G54" s="22">
        <v>0.9</v>
      </c>
      <c r="H54" s="22">
        <v>8.1999999999999993</v>
      </c>
      <c r="I54" s="22" t="s">
        <v>820</v>
      </c>
      <c r="J54" s="22">
        <v>100</v>
      </c>
      <c r="K54" s="22">
        <v>24.4</v>
      </c>
      <c r="L54" s="22">
        <v>28.9</v>
      </c>
      <c r="M54" s="22">
        <v>15.3</v>
      </c>
      <c r="N54" s="22">
        <v>4</v>
      </c>
      <c r="O54" s="22">
        <v>2.6</v>
      </c>
      <c r="P54" s="22">
        <v>24.8</v>
      </c>
      <c r="Q54" s="22">
        <v>0</v>
      </c>
      <c r="R54" s="22"/>
      <c r="S54" s="22"/>
      <c r="T54" s="22"/>
      <c r="U54" s="22"/>
      <c r="V54" s="22"/>
      <c r="W54" s="22"/>
      <c r="X54" s="22"/>
      <c r="Y54" s="22"/>
      <c r="Z54" s="14"/>
    </row>
    <row r="55" spans="1:26" ht="11.25" customHeight="1" x14ac:dyDescent="0.15">
      <c r="A55" s="13" t="s">
        <v>62</v>
      </c>
      <c r="B55" s="24">
        <v>100</v>
      </c>
      <c r="C55" s="22">
        <v>29.6</v>
      </c>
      <c r="D55" s="22">
        <v>39</v>
      </c>
      <c r="E55" s="22">
        <v>13</v>
      </c>
      <c r="F55" s="22">
        <v>3.7</v>
      </c>
      <c r="G55" s="22">
        <v>2.1</v>
      </c>
      <c r="H55" s="22">
        <v>12.2</v>
      </c>
      <c r="I55" s="22">
        <v>0.3</v>
      </c>
      <c r="J55" s="22">
        <v>100</v>
      </c>
      <c r="K55" s="22">
        <v>19.899999999999999</v>
      </c>
      <c r="L55" s="22">
        <v>32</v>
      </c>
      <c r="M55" s="22">
        <v>17.399999999999999</v>
      </c>
      <c r="N55" s="22">
        <v>5.7</v>
      </c>
      <c r="O55" s="22">
        <v>2.4</v>
      </c>
      <c r="P55" s="22">
        <v>22.6</v>
      </c>
      <c r="Q55" s="22">
        <v>0</v>
      </c>
      <c r="R55" s="22"/>
      <c r="S55" s="22"/>
      <c r="T55" s="22"/>
      <c r="U55" s="22"/>
      <c r="V55" s="22"/>
      <c r="W55" s="22"/>
      <c r="X55" s="22"/>
      <c r="Y55" s="22"/>
      <c r="Z55" s="14"/>
    </row>
    <row r="56" spans="1:26" ht="11.25" customHeight="1" x14ac:dyDescent="0.15">
      <c r="A56" s="13" t="s">
        <v>63</v>
      </c>
      <c r="B56" s="24">
        <v>100</v>
      </c>
      <c r="C56" s="22">
        <v>29.9</v>
      </c>
      <c r="D56" s="22">
        <v>36.5</v>
      </c>
      <c r="E56" s="22">
        <v>14.2</v>
      </c>
      <c r="F56" s="22">
        <v>3.1</v>
      </c>
      <c r="G56" s="22">
        <v>2</v>
      </c>
      <c r="H56" s="22">
        <v>13.7</v>
      </c>
      <c r="I56" s="22">
        <v>0.7</v>
      </c>
      <c r="J56" s="22">
        <v>100</v>
      </c>
      <c r="K56" s="22">
        <v>20.399999999999999</v>
      </c>
      <c r="L56" s="22">
        <v>25.8</v>
      </c>
      <c r="M56" s="22">
        <v>13.1</v>
      </c>
      <c r="N56" s="22">
        <v>4.8</v>
      </c>
      <c r="O56" s="22">
        <v>3.3</v>
      </c>
      <c r="P56" s="22">
        <v>32.299999999999997</v>
      </c>
      <c r="Q56" s="22">
        <v>0.4</v>
      </c>
      <c r="R56" s="22"/>
      <c r="S56" s="22"/>
      <c r="T56" s="22"/>
      <c r="U56" s="22"/>
      <c r="V56" s="22"/>
      <c r="W56" s="22"/>
      <c r="X56" s="22"/>
      <c r="Y56" s="22"/>
      <c r="Z56" s="14"/>
    </row>
    <row r="57" spans="1:26" ht="11.25" customHeight="1" x14ac:dyDescent="0.15">
      <c r="A57" s="13" t="s">
        <v>64</v>
      </c>
      <c r="B57" s="24">
        <v>100</v>
      </c>
      <c r="C57" s="22">
        <v>34</v>
      </c>
      <c r="D57" s="22">
        <v>34</v>
      </c>
      <c r="E57" s="22">
        <v>10.199999999999999</v>
      </c>
      <c r="F57" s="22">
        <v>2.6</v>
      </c>
      <c r="G57" s="22">
        <v>4.7</v>
      </c>
      <c r="H57" s="22">
        <v>14.5</v>
      </c>
      <c r="I57" s="22" t="s">
        <v>820</v>
      </c>
      <c r="J57" s="22">
        <v>100</v>
      </c>
      <c r="K57" s="22">
        <v>26.2</v>
      </c>
      <c r="L57" s="22">
        <v>26.7</v>
      </c>
      <c r="M57" s="22">
        <v>8.3000000000000007</v>
      </c>
      <c r="N57" s="22">
        <v>5.7</v>
      </c>
      <c r="O57" s="22">
        <v>8.1999999999999993</v>
      </c>
      <c r="P57" s="22">
        <v>23.6</v>
      </c>
      <c r="Q57" s="22">
        <v>1.3</v>
      </c>
      <c r="R57" s="22"/>
      <c r="S57" s="22"/>
      <c r="T57" s="22"/>
      <c r="U57" s="22"/>
      <c r="V57" s="22"/>
      <c r="W57" s="22"/>
      <c r="X57" s="22"/>
      <c r="Y57" s="22"/>
      <c r="Z57" s="14"/>
    </row>
    <row r="58" spans="1:26" ht="11.25" customHeight="1" x14ac:dyDescent="0.15">
      <c r="A58" s="23" t="s">
        <v>224</v>
      </c>
      <c r="B58" s="24"/>
      <c r="D58" s="22"/>
      <c r="E58" s="22"/>
      <c r="F58" s="22"/>
      <c r="G58" s="22"/>
      <c r="H58" s="22"/>
      <c r="I58" s="22"/>
      <c r="J58" s="22"/>
      <c r="L58" s="22"/>
      <c r="M58" s="22"/>
      <c r="N58" s="22"/>
      <c r="O58" s="22"/>
      <c r="P58" s="22"/>
      <c r="Q58" s="22"/>
      <c r="R58" s="22"/>
      <c r="S58" s="22"/>
      <c r="T58" s="22"/>
      <c r="U58" s="22"/>
      <c r="V58" s="22"/>
      <c r="W58" s="22"/>
      <c r="X58" s="22"/>
      <c r="Y58" s="22"/>
      <c r="Z58" s="14"/>
    </row>
    <row r="59" spans="1:26" ht="11.25" customHeight="1" x14ac:dyDescent="0.15">
      <c r="A59" s="13" t="s">
        <v>407</v>
      </c>
      <c r="B59" s="24">
        <v>100</v>
      </c>
      <c r="C59" s="22">
        <v>24.6</v>
      </c>
      <c r="D59" s="22">
        <v>33.6</v>
      </c>
      <c r="E59" s="22">
        <v>16.600000000000001</v>
      </c>
      <c r="F59" s="22">
        <v>4.5</v>
      </c>
      <c r="G59" s="22">
        <v>1.7</v>
      </c>
      <c r="H59" s="22">
        <v>18.600000000000001</v>
      </c>
      <c r="I59" s="22">
        <v>0.4</v>
      </c>
      <c r="J59" s="22">
        <v>100</v>
      </c>
      <c r="K59" s="22">
        <v>18.600000000000001</v>
      </c>
      <c r="L59" s="22">
        <v>24.3</v>
      </c>
      <c r="M59" s="22">
        <v>13.6</v>
      </c>
      <c r="N59" s="22">
        <v>5.0999999999999996</v>
      </c>
      <c r="O59" s="22">
        <v>4.3</v>
      </c>
      <c r="P59" s="22">
        <v>33.6</v>
      </c>
      <c r="Q59" s="22">
        <v>0.5</v>
      </c>
      <c r="R59" s="22"/>
      <c r="S59" s="22"/>
      <c r="T59" s="22"/>
      <c r="U59" s="22"/>
      <c r="V59" s="22"/>
      <c r="W59" s="22"/>
      <c r="X59" s="22"/>
      <c r="Y59" s="22"/>
      <c r="Z59" s="14"/>
    </row>
    <row r="60" spans="1:26" ht="11.25" customHeight="1" x14ac:dyDescent="0.15">
      <c r="A60" s="13" t="s">
        <v>78</v>
      </c>
      <c r="B60" s="24">
        <v>100</v>
      </c>
      <c r="C60" s="22">
        <v>23.6</v>
      </c>
      <c r="D60" s="22">
        <v>40.4</v>
      </c>
      <c r="E60" s="22">
        <v>14.8</v>
      </c>
      <c r="F60" s="22">
        <v>4.9000000000000004</v>
      </c>
      <c r="G60" s="22">
        <v>1.3</v>
      </c>
      <c r="H60" s="22">
        <v>14.6</v>
      </c>
      <c r="I60" s="22">
        <v>0.4</v>
      </c>
      <c r="J60" s="22">
        <v>100</v>
      </c>
      <c r="K60" s="22">
        <v>23.5</v>
      </c>
      <c r="L60" s="22">
        <v>27.5</v>
      </c>
      <c r="M60" s="22">
        <v>15.3</v>
      </c>
      <c r="N60" s="22">
        <v>4.3</v>
      </c>
      <c r="O60" s="22">
        <v>3.7</v>
      </c>
      <c r="P60" s="22">
        <v>25.3</v>
      </c>
      <c r="Q60" s="22">
        <v>0.4</v>
      </c>
      <c r="R60" s="22"/>
      <c r="S60" s="22"/>
      <c r="T60" s="22"/>
      <c r="U60" s="22"/>
      <c r="V60" s="22"/>
      <c r="W60" s="22"/>
      <c r="X60" s="22"/>
      <c r="Y60" s="22"/>
      <c r="Z60" s="14"/>
    </row>
    <row r="61" spans="1:26" ht="11.25" customHeight="1" x14ac:dyDescent="0.15">
      <c r="A61" s="13" t="s">
        <v>79</v>
      </c>
      <c r="B61" s="24">
        <v>100</v>
      </c>
      <c r="C61" s="22">
        <v>35.5</v>
      </c>
      <c r="D61" s="22">
        <v>40.799999999999997</v>
      </c>
      <c r="E61" s="22">
        <v>12.5</v>
      </c>
      <c r="F61" s="22">
        <v>2.7</v>
      </c>
      <c r="G61" s="22">
        <v>1.5</v>
      </c>
      <c r="H61" s="22">
        <v>6.8</v>
      </c>
      <c r="I61" s="22">
        <v>0.1</v>
      </c>
      <c r="J61" s="22">
        <v>100</v>
      </c>
      <c r="K61" s="22">
        <v>31.3</v>
      </c>
      <c r="L61" s="22">
        <v>38.700000000000003</v>
      </c>
      <c r="M61" s="22">
        <v>12.7</v>
      </c>
      <c r="N61" s="22">
        <v>3.5</v>
      </c>
      <c r="O61" s="22">
        <v>2.2999999999999998</v>
      </c>
      <c r="P61" s="22">
        <v>11.6</v>
      </c>
      <c r="Q61" s="22" t="s">
        <v>820</v>
      </c>
      <c r="R61" s="22"/>
      <c r="S61" s="22"/>
      <c r="T61" s="22"/>
      <c r="U61" s="22"/>
      <c r="V61" s="22"/>
      <c r="W61" s="22"/>
      <c r="X61" s="22"/>
      <c r="Y61" s="22"/>
      <c r="Z61" s="14"/>
    </row>
    <row r="62" spans="1:26" ht="11.25" customHeight="1" x14ac:dyDescent="0.15">
      <c r="A62" s="13" t="s">
        <v>80</v>
      </c>
      <c r="B62" s="24">
        <v>100</v>
      </c>
      <c r="C62" s="22">
        <v>35.5</v>
      </c>
      <c r="D62" s="22">
        <v>36.4</v>
      </c>
      <c r="E62" s="22">
        <v>17</v>
      </c>
      <c r="F62" s="22">
        <v>3.2</v>
      </c>
      <c r="G62" s="22">
        <v>1.7</v>
      </c>
      <c r="H62" s="22">
        <v>6.2</v>
      </c>
      <c r="I62" s="22" t="s">
        <v>820</v>
      </c>
      <c r="J62" s="22">
        <v>100</v>
      </c>
      <c r="K62" s="22">
        <v>34.4</v>
      </c>
      <c r="L62" s="22">
        <v>28.4</v>
      </c>
      <c r="M62" s="22">
        <v>8.1</v>
      </c>
      <c r="N62" s="22">
        <v>3.9</v>
      </c>
      <c r="O62" s="22">
        <v>4.3</v>
      </c>
      <c r="P62" s="22">
        <v>20.9</v>
      </c>
      <c r="Q62" s="22" t="s">
        <v>820</v>
      </c>
      <c r="R62" s="22"/>
      <c r="S62" s="22"/>
      <c r="T62" s="22"/>
      <c r="U62" s="22"/>
      <c r="V62" s="22"/>
      <c r="W62" s="22"/>
      <c r="X62" s="22"/>
      <c r="Y62" s="22"/>
      <c r="Z62" s="14"/>
    </row>
    <row r="63" spans="1:26" ht="11.25" customHeight="1" x14ac:dyDescent="0.15">
      <c r="A63" s="13" t="s">
        <v>81</v>
      </c>
      <c r="B63" s="24">
        <v>100</v>
      </c>
      <c r="C63" s="22">
        <v>40.5</v>
      </c>
      <c r="D63" s="22">
        <v>41.5</v>
      </c>
      <c r="E63" s="22">
        <v>7.6</v>
      </c>
      <c r="F63" s="22">
        <v>1.7</v>
      </c>
      <c r="G63" s="22">
        <v>3.2</v>
      </c>
      <c r="H63" s="22">
        <v>5.5</v>
      </c>
      <c r="I63" s="22" t="s">
        <v>820</v>
      </c>
      <c r="J63" s="22">
        <v>100</v>
      </c>
      <c r="K63" s="22">
        <v>28.8</v>
      </c>
      <c r="L63" s="22">
        <v>44.4</v>
      </c>
      <c r="M63" s="22">
        <v>18.5</v>
      </c>
      <c r="N63" s="22" t="s">
        <v>820</v>
      </c>
      <c r="O63" s="22">
        <v>7.9</v>
      </c>
      <c r="P63" s="22">
        <v>0.4</v>
      </c>
      <c r="Q63" s="22" t="s">
        <v>820</v>
      </c>
      <c r="R63" s="22"/>
      <c r="S63" s="22"/>
      <c r="T63" s="22"/>
      <c r="U63" s="22"/>
      <c r="V63" s="22"/>
      <c r="W63" s="22"/>
      <c r="X63" s="22"/>
      <c r="Y63" s="22"/>
      <c r="Z63" s="14"/>
    </row>
    <row r="64" spans="1:26" ht="11.25" customHeight="1" x14ac:dyDescent="0.15">
      <c r="A64" s="13" t="s">
        <v>82</v>
      </c>
      <c r="B64" s="24">
        <v>100</v>
      </c>
      <c r="C64" s="22">
        <v>41.5</v>
      </c>
      <c r="D64" s="22">
        <v>40.799999999999997</v>
      </c>
      <c r="E64" s="22">
        <v>11.8</v>
      </c>
      <c r="F64" s="22">
        <v>0.3</v>
      </c>
      <c r="G64" s="22">
        <v>2.2999999999999998</v>
      </c>
      <c r="H64" s="22">
        <v>3.2</v>
      </c>
      <c r="I64" s="22" t="s">
        <v>820</v>
      </c>
      <c r="J64" s="22">
        <v>100</v>
      </c>
      <c r="K64" s="22">
        <v>40.200000000000003</v>
      </c>
      <c r="L64" s="22">
        <v>41.1</v>
      </c>
      <c r="M64" s="22">
        <v>1.1000000000000001</v>
      </c>
      <c r="N64" s="22" t="s">
        <v>820</v>
      </c>
      <c r="O64" s="22">
        <v>4.0999999999999996</v>
      </c>
      <c r="P64" s="22">
        <v>13.6</v>
      </c>
      <c r="Q64" s="22" t="s">
        <v>820</v>
      </c>
      <c r="R64" s="22"/>
      <c r="S64" s="22"/>
      <c r="T64" s="22"/>
      <c r="U64" s="22"/>
      <c r="V64" s="22"/>
      <c r="W64" s="22"/>
      <c r="X64" s="22"/>
      <c r="Y64" s="22"/>
      <c r="Z64" s="14"/>
    </row>
    <row r="65" spans="1:26" ht="11.25" customHeight="1" x14ac:dyDescent="0.15">
      <c r="A65" s="13" t="s">
        <v>83</v>
      </c>
      <c r="B65" s="24">
        <v>100</v>
      </c>
      <c r="C65" s="22">
        <v>54.5</v>
      </c>
      <c r="D65" s="22">
        <v>20.8</v>
      </c>
      <c r="E65" s="22">
        <v>10.199999999999999</v>
      </c>
      <c r="F65" s="22">
        <v>6.6</v>
      </c>
      <c r="G65" s="22" t="s">
        <v>820</v>
      </c>
      <c r="H65" s="22">
        <v>7.8</v>
      </c>
      <c r="I65" s="22" t="s">
        <v>820</v>
      </c>
      <c r="J65" s="22">
        <v>100</v>
      </c>
      <c r="K65" s="22">
        <v>26.4</v>
      </c>
      <c r="L65" s="22">
        <v>27.8</v>
      </c>
      <c r="M65" s="22">
        <v>17.8</v>
      </c>
      <c r="N65" s="22">
        <v>6.4</v>
      </c>
      <c r="O65" s="22" t="s">
        <v>820</v>
      </c>
      <c r="P65" s="22">
        <v>21.6</v>
      </c>
      <c r="Q65" s="22" t="s">
        <v>820</v>
      </c>
      <c r="R65" s="22"/>
      <c r="S65" s="22"/>
      <c r="T65" s="22"/>
      <c r="U65" s="22"/>
      <c r="V65" s="22"/>
      <c r="W65" s="22"/>
      <c r="X65" s="22"/>
      <c r="Y65" s="22"/>
      <c r="Z65" s="14"/>
    </row>
    <row r="66" spans="1:26" ht="11.25" customHeight="1" x14ac:dyDescent="0.15">
      <c r="A66" s="23" t="s">
        <v>84</v>
      </c>
      <c r="B66" s="24"/>
      <c r="C66" s="22"/>
      <c r="D66" s="22"/>
      <c r="E66" s="22"/>
      <c r="F66" s="22"/>
      <c r="G66" s="22"/>
      <c r="H66" s="22"/>
      <c r="I66" s="22"/>
      <c r="J66" s="22"/>
      <c r="K66" s="22"/>
      <c r="L66" s="22"/>
      <c r="M66" s="22"/>
      <c r="N66" s="22"/>
      <c r="O66" s="22"/>
      <c r="P66" s="22"/>
      <c r="Q66" s="22"/>
      <c r="R66" s="22"/>
      <c r="S66" s="22"/>
      <c r="T66" s="22"/>
      <c r="U66" s="22"/>
      <c r="V66" s="22"/>
      <c r="W66" s="22"/>
      <c r="X66" s="22"/>
      <c r="Y66" s="22"/>
      <c r="Z66" s="14"/>
    </row>
    <row r="67" spans="1:26" ht="11.25" customHeight="1" x14ac:dyDescent="0.15">
      <c r="A67" s="13" t="s">
        <v>85</v>
      </c>
      <c r="B67" s="24">
        <v>100</v>
      </c>
      <c r="C67" s="22">
        <v>30.5</v>
      </c>
      <c r="D67" s="22">
        <v>37.700000000000003</v>
      </c>
      <c r="E67" s="22">
        <v>14.7</v>
      </c>
      <c r="F67" s="22">
        <v>3.6</v>
      </c>
      <c r="G67" s="22">
        <v>1.6</v>
      </c>
      <c r="H67" s="22">
        <v>11.8</v>
      </c>
      <c r="I67" s="22">
        <v>0.2</v>
      </c>
      <c r="J67" s="22" t="s">
        <v>820</v>
      </c>
      <c r="K67" s="22" t="s">
        <v>820</v>
      </c>
      <c r="L67" s="22" t="s">
        <v>820</v>
      </c>
      <c r="M67" s="22" t="s">
        <v>820</v>
      </c>
      <c r="N67" s="22" t="s">
        <v>820</v>
      </c>
      <c r="O67" s="22" t="s">
        <v>820</v>
      </c>
      <c r="P67" s="22" t="s">
        <v>820</v>
      </c>
      <c r="Q67" s="22" t="s">
        <v>820</v>
      </c>
      <c r="R67" s="22"/>
      <c r="S67" s="22"/>
      <c r="T67" s="22"/>
      <c r="U67" s="22"/>
      <c r="V67" s="22"/>
      <c r="W67" s="22"/>
      <c r="X67" s="22"/>
      <c r="Y67" s="22"/>
      <c r="Z67" s="14"/>
    </row>
    <row r="68" spans="1:26" ht="11.25" customHeight="1" x14ac:dyDescent="0.15">
      <c r="A68" s="13" t="s">
        <v>86</v>
      </c>
      <c r="B68" s="24" t="s">
        <v>820</v>
      </c>
      <c r="C68" s="22" t="s">
        <v>820</v>
      </c>
      <c r="D68" s="22" t="s">
        <v>820</v>
      </c>
      <c r="E68" s="22" t="s">
        <v>820</v>
      </c>
      <c r="F68" s="22" t="s">
        <v>820</v>
      </c>
      <c r="G68" s="22" t="s">
        <v>820</v>
      </c>
      <c r="H68" s="22" t="s">
        <v>820</v>
      </c>
      <c r="I68" s="22" t="s">
        <v>820</v>
      </c>
      <c r="J68" s="22">
        <v>100</v>
      </c>
      <c r="K68" s="22">
        <v>23</v>
      </c>
      <c r="L68" s="22">
        <v>28.1</v>
      </c>
      <c r="M68" s="22">
        <v>13.6</v>
      </c>
      <c r="N68" s="22">
        <v>4.5</v>
      </c>
      <c r="O68" s="22">
        <v>3.8</v>
      </c>
      <c r="P68" s="22">
        <v>26.7</v>
      </c>
      <c r="Q68" s="22">
        <v>0.3</v>
      </c>
      <c r="R68" s="22"/>
      <c r="S68" s="22"/>
      <c r="T68" s="22"/>
      <c r="U68" s="22"/>
      <c r="V68" s="22"/>
      <c r="W68" s="22"/>
      <c r="X68" s="22"/>
      <c r="Y68" s="22"/>
      <c r="Z68" s="14"/>
    </row>
    <row r="69" spans="1:26" ht="11.25" customHeight="1" x14ac:dyDescent="0.15">
      <c r="A69" s="13" t="s">
        <v>87</v>
      </c>
      <c r="B69" s="24" t="s">
        <v>820</v>
      </c>
      <c r="C69" s="22" t="s">
        <v>820</v>
      </c>
      <c r="D69" s="22" t="s">
        <v>820</v>
      </c>
      <c r="E69" s="22" t="s">
        <v>820</v>
      </c>
      <c r="F69" s="22" t="s">
        <v>820</v>
      </c>
      <c r="G69" s="22" t="s">
        <v>820</v>
      </c>
      <c r="H69" s="22" t="s">
        <v>820</v>
      </c>
      <c r="I69" s="22" t="s">
        <v>820</v>
      </c>
      <c r="J69" s="22">
        <v>100</v>
      </c>
      <c r="K69" s="22">
        <v>32.700000000000003</v>
      </c>
      <c r="L69" s="22">
        <v>37.1</v>
      </c>
      <c r="M69" s="22">
        <v>9.1999999999999993</v>
      </c>
      <c r="N69" s="22">
        <v>5.2</v>
      </c>
      <c r="O69" s="22">
        <v>2.7</v>
      </c>
      <c r="P69" s="22">
        <v>12.5</v>
      </c>
      <c r="Q69" s="22">
        <v>0.7</v>
      </c>
      <c r="R69" s="22"/>
      <c r="S69" s="22"/>
      <c r="T69" s="22"/>
      <c r="U69" s="22"/>
      <c r="V69" s="22"/>
      <c r="W69" s="22"/>
      <c r="X69" s="22"/>
      <c r="Y69" s="22"/>
      <c r="Z69" s="14"/>
    </row>
    <row r="70" spans="1:26" ht="11.25" customHeight="1" x14ac:dyDescent="0.15">
      <c r="A70" s="13" t="s">
        <v>88</v>
      </c>
      <c r="B70" s="24" t="s">
        <v>820</v>
      </c>
      <c r="C70" s="22" t="s">
        <v>820</v>
      </c>
      <c r="D70" s="22" t="s">
        <v>820</v>
      </c>
      <c r="E70" s="22" t="s">
        <v>820</v>
      </c>
      <c r="F70" s="22" t="s">
        <v>820</v>
      </c>
      <c r="G70" s="22" t="s">
        <v>820</v>
      </c>
      <c r="H70" s="22" t="s">
        <v>820</v>
      </c>
      <c r="I70" s="22" t="s">
        <v>820</v>
      </c>
      <c r="J70" s="22">
        <v>100</v>
      </c>
      <c r="K70" s="22">
        <v>25.3</v>
      </c>
      <c r="L70" s="22">
        <v>28.5</v>
      </c>
      <c r="M70" s="22">
        <v>18.600000000000001</v>
      </c>
      <c r="N70" s="22">
        <v>4.8</v>
      </c>
      <c r="O70" s="22">
        <v>3.1</v>
      </c>
      <c r="P70" s="22">
        <v>19.7</v>
      </c>
      <c r="Q70" s="22">
        <v>0.1</v>
      </c>
      <c r="R70" s="22"/>
      <c r="S70" s="22"/>
      <c r="T70" s="22"/>
      <c r="U70" s="22"/>
      <c r="V70" s="22"/>
      <c r="W70" s="22"/>
      <c r="X70" s="22"/>
      <c r="Y70" s="22"/>
      <c r="Z70" s="14"/>
    </row>
    <row r="71" spans="1:26" ht="11.25" customHeight="1" x14ac:dyDescent="0.15">
      <c r="A71" s="13" t="s">
        <v>89</v>
      </c>
      <c r="B71" s="24" t="s">
        <v>820</v>
      </c>
      <c r="C71" s="22" t="s">
        <v>820</v>
      </c>
      <c r="D71" s="22" t="s">
        <v>820</v>
      </c>
      <c r="E71" s="22" t="s">
        <v>820</v>
      </c>
      <c r="F71" s="22" t="s">
        <v>820</v>
      </c>
      <c r="G71" s="22" t="s">
        <v>820</v>
      </c>
      <c r="H71" s="22" t="s">
        <v>820</v>
      </c>
      <c r="I71" s="22" t="s">
        <v>820</v>
      </c>
      <c r="J71" s="22">
        <v>100</v>
      </c>
      <c r="K71" s="22">
        <v>20</v>
      </c>
      <c r="L71" s="22">
        <v>25.8</v>
      </c>
      <c r="M71" s="22">
        <v>12.6</v>
      </c>
      <c r="N71" s="22">
        <v>4.7</v>
      </c>
      <c r="O71" s="22">
        <v>3.9</v>
      </c>
      <c r="P71" s="22">
        <v>32.6</v>
      </c>
      <c r="Q71" s="22">
        <v>0.4</v>
      </c>
      <c r="R71" s="22"/>
      <c r="S71" s="22"/>
      <c r="T71" s="22"/>
      <c r="U71" s="22"/>
      <c r="V71" s="22"/>
      <c r="W71" s="22"/>
      <c r="X71" s="22"/>
      <c r="Y71" s="22"/>
      <c r="Z71" s="14"/>
    </row>
    <row r="72" spans="1:26" ht="11.25" customHeight="1" x14ac:dyDescent="0.15">
      <c r="A72" s="26" t="s">
        <v>90</v>
      </c>
      <c r="B72" s="27" t="s">
        <v>820</v>
      </c>
      <c r="C72" s="28" t="s">
        <v>820</v>
      </c>
      <c r="D72" s="28" t="s">
        <v>820</v>
      </c>
      <c r="E72" s="28" t="s">
        <v>820</v>
      </c>
      <c r="F72" s="28" t="s">
        <v>820</v>
      </c>
      <c r="G72" s="28" t="s">
        <v>820</v>
      </c>
      <c r="H72" s="28" t="s">
        <v>820</v>
      </c>
      <c r="I72" s="28" t="s">
        <v>820</v>
      </c>
      <c r="J72" s="28">
        <v>100</v>
      </c>
      <c r="K72" s="28">
        <v>28.7</v>
      </c>
      <c r="L72" s="28">
        <v>32.4</v>
      </c>
      <c r="M72" s="28">
        <v>8.1999999999999993</v>
      </c>
      <c r="N72" s="28">
        <v>2.2000000000000002</v>
      </c>
      <c r="O72" s="28">
        <v>6.1</v>
      </c>
      <c r="P72" s="28">
        <v>22.3</v>
      </c>
      <c r="Q72" s="28">
        <v>0.1</v>
      </c>
      <c r="R72" s="22"/>
      <c r="S72" s="22"/>
      <c r="T72" s="22"/>
      <c r="U72" s="22"/>
      <c r="V72" s="22"/>
      <c r="W72" s="22"/>
      <c r="X72" s="22"/>
      <c r="Y72" s="22"/>
      <c r="Z72" s="14"/>
    </row>
    <row r="73" spans="1:26" ht="11.25" customHeight="1" x14ac:dyDescent="0.15">
      <c r="A73" s="15" t="s">
        <v>722</v>
      </c>
      <c r="B73" s="22"/>
      <c r="C73" s="22"/>
      <c r="D73" s="22"/>
      <c r="E73" s="22"/>
      <c r="F73" s="22"/>
      <c r="G73" s="22"/>
      <c r="H73" s="22"/>
      <c r="I73" s="22"/>
      <c r="J73" s="30" t="s">
        <v>723</v>
      </c>
      <c r="K73" s="22"/>
      <c r="L73" s="22"/>
      <c r="M73" s="22"/>
      <c r="N73" s="22"/>
      <c r="O73" s="22"/>
      <c r="P73" s="22"/>
      <c r="Q73" s="22"/>
      <c r="R73" s="22"/>
      <c r="S73" s="22"/>
      <c r="T73" s="22"/>
      <c r="U73" s="22"/>
      <c r="V73" s="22"/>
      <c r="W73" s="22"/>
      <c r="X73" s="22"/>
      <c r="Y73" s="22"/>
      <c r="Z73" s="14"/>
    </row>
    <row r="74" spans="1:26" ht="11.25" customHeight="1" x14ac:dyDescent="0.15">
      <c r="A74" s="15"/>
      <c r="B74" s="22"/>
      <c r="C74" s="22"/>
      <c r="D74" s="22"/>
      <c r="E74" s="22"/>
      <c r="F74" s="22"/>
      <c r="G74" s="22"/>
      <c r="H74" s="22"/>
      <c r="I74" s="22"/>
      <c r="J74" s="22"/>
      <c r="K74" s="22"/>
      <c r="L74" s="22"/>
      <c r="M74" s="22"/>
      <c r="N74" s="22"/>
      <c r="O74" s="22"/>
      <c r="P74" s="22"/>
      <c r="Q74" s="22"/>
      <c r="R74" s="22"/>
      <c r="S74" s="22"/>
      <c r="T74" s="22"/>
      <c r="U74" s="22"/>
      <c r="V74" s="22"/>
      <c r="W74" s="22"/>
      <c r="X74" s="22"/>
      <c r="Y74" s="22"/>
      <c r="Z74" s="14"/>
    </row>
    <row r="75" spans="1:26" ht="11.25" customHeight="1" x14ac:dyDescent="0.15">
      <c r="A75" s="15"/>
      <c r="B75" s="22"/>
      <c r="C75" s="22"/>
      <c r="D75" s="22"/>
      <c r="E75" s="22"/>
      <c r="F75" s="22"/>
      <c r="G75" s="22"/>
      <c r="H75" s="22"/>
      <c r="I75" s="22"/>
      <c r="J75" s="22"/>
      <c r="K75" s="22"/>
      <c r="L75" s="22"/>
      <c r="M75" s="22"/>
      <c r="N75" s="22"/>
      <c r="O75" s="22"/>
      <c r="P75" s="22"/>
      <c r="Q75" s="22"/>
      <c r="R75" s="22"/>
      <c r="S75" s="22"/>
      <c r="T75" s="22"/>
      <c r="U75" s="22"/>
      <c r="V75" s="22"/>
      <c r="W75" s="22"/>
      <c r="X75" s="22"/>
      <c r="Y75" s="22"/>
      <c r="Z75" s="14"/>
    </row>
    <row r="76" spans="1:26" ht="11.25" customHeight="1" x14ac:dyDescent="0.15">
      <c r="A76" s="15"/>
      <c r="B76" s="22"/>
      <c r="C76" s="22"/>
      <c r="D76" s="22"/>
      <c r="E76" s="22"/>
      <c r="F76" s="22"/>
      <c r="G76" s="22"/>
      <c r="H76" s="22"/>
      <c r="I76" s="22"/>
      <c r="J76" s="22"/>
      <c r="K76" s="22"/>
      <c r="L76" s="22"/>
      <c r="M76" s="22"/>
      <c r="N76" s="22"/>
      <c r="O76" s="22"/>
      <c r="P76" s="22"/>
      <c r="Q76" s="22"/>
      <c r="R76" s="22"/>
      <c r="S76" s="22"/>
      <c r="T76" s="22"/>
      <c r="U76" s="22"/>
      <c r="V76" s="22"/>
      <c r="W76" s="22"/>
      <c r="X76" s="22"/>
      <c r="Y76" s="22"/>
      <c r="Z76" s="14"/>
    </row>
    <row r="77" spans="1:26" ht="18.75" x14ac:dyDescent="0.15">
      <c r="A77" s="239" t="s">
        <v>825</v>
      </c>
      <c r="B77" s="209"/>
      <c r="C77" s="209"/>
      <c r="D77" s="209"/>
      <c r="E77" s="209"/>
      <c r="F77" s="209"/>
      <c r="G77" s="209"/>
      <c r="H77" s="209"/>
      <c r="I77" s="209"/>
      <c r="J77" s="209"/>
      <c r="K77" s="209"/>
      <c r="L77" s="209"/>
      <c r="M77" s="209"/>
      <c r="N77" s="209"/>
      <c r="O77" s="209"/>
      <c r="P77" s="209"/>
      <c r="Q77" s="209"/>
      <c r="R77" s="209"/>
    </row>
    <row r="78" spans="1:26" s="8" customFormat="1" ht="18.75" customHeight="1" x14ac:dyDescent="0.2">
      <c r="A78" s="207" t="s">
        <v>797</v>
      </c>
      <c r="B78" s="207"/>
      <c r="C78" s="207"/>
      <c r="D78" s="207"/>
      <c r="E78" s="207"/>
      <c r="F78" s="207"/>
      <c r="G78" s="207"/>
      <c r="H78" s="207"/>
      <c r="I78" s="207"/>
      <c r="J78" s="206" t="s">
        <v>512</v>
      </c>
      <c r="K78" s="206"/>
      <c r="L78" s="206"/>
      <c r="M78" s="206"/>
      <c r="N78" s="206"/>
      <c r="O78" s="206"/>
      <c r="P78" s="206"/>
      <c r="Q78" s="206"/>
      <c r="R78" s="206"/>
    </row>
    <row r="79" spans="1:26" s="8" customFormat="1" ht="15" customHeight="1" x14ac:dyDescent="0.15">
      <c r="A79" s="248" t="s">
        <v>511</v>
      </c>
      <c r="B79" s="249"/>
      <c r="C79" s="249"/>
      <c r="D79" s="249"/>
      <c r="E79" s="249"/>
      <c r="F79" s="249"/>
      <c r="G79" s="249"/>
      <c r="H79" s="249"/>
      <c r="I79" s="249"/>
      <c r="J79" s="362" t="s">
        <v>248</v>
      </c>
      <c r="K79" s="363"/>
      <c r="L79" s="363"/>
      <c r="M79" s="363"/>
      <c r="N79" s="363"/>
      <c r="O79" s="363"/>
      <c r="P79" s="363"/>
      <c r="Q79" s="363"/>
      <c r="R79" s="363"/>
    </row>
    <row r="80" spans="1:26" ht="11.25" customHeight="1" x14ac:dyDescent="0.15">
      <c r="A80" s="209"/>
      <c r="B80" s="210"/>
      <c r="C80" s="210"/>
      <c r="D80" s="210"/>
      <c r="E80" s="210"/>
      <c r="F80" s="210"/>
      <c r="G80" s="210"/>
      <c r="H80" s="210"/>
      <c r="I80" s="210"/>
      <c r="J80" s="210"/>
      <c r="K80" s="210"/>
      <c r="L80" s="210"/>
      <c r="M80" s="210"/>
      <c r="N80" s="210"/>
      <c r="O80" s="210"/>
      <c r="P80" s="210"/>
      <c r="Q80" s="210"/>
      <c r="R80" s="209"/>
    </row>
    <row r="81" spans="1:26" ht="11.25" customHeight="1" x14ac:dyDescent="0.15">
      <c r="A81" s="209"/>
      <c r="B81" s="210"/>
      <c r="C81" s="210"/>
      <c r="D81" s="210"/>
      <c r="E81" s="210"/>
      <c r="F81" s="210"/>
      <c r="G81" s="210"/>
      <c r="H81" s="210"/>
      <c r="I81" s="209"/>
      <c r="J81" s="210"/>
      <c r="K81" s="210"/>
      <c r="L81" s="210"/>
      <c r="M81" s="210"/>
      <c r="N81" s="210"/>
      <c r="O81" s="210"/>
      <c r="P81" s="210"/>
      <c r="Q81" s="211" t="s">
        <v>4</v>
      </c>
      <c r="R81" s="209"/>
    </row>
    <row r="82" spans="1:26" ht="11.25" customHeight="1" x14ac:dyDescent="0.15">
      <c r="A82" s="212"/>
      <c r="B82" s="215" t="s">
        <v>196</v>
      </c>
      <c r="C82" s="215"/>
      <c r="D82" s="215"/>
      <c r="E82" s="215"/>
      <c r="F82" s="215"/>
      <c r="G82" s="215"/>
      <c r="H82" s="215"/>
      <c r="I82" s="351"/>
      <c r="J82" s="261" t="s">
        <v>195</v>
      </c>
      <c r="K82" s="215"/>
      <c r="L82" s="215"/>
      <c r="M82" s="215"/>
      <c r="N82" s="215"/>
      <c r="O82" s="215"/>
      <c r="P82" s="215"/>
      <c r="Q82" s="262"/>
      <c r="R82" s="209"/>
    </row>
    <row r="83" spans="1:26" ht="11.25" customHeight="1" x14ac:dyDescent="0.15">
      <c r="A83" s="274"/>
      <c r="B83" s="448" t="s">
        <v>121</v>
      </c>
      <c r="C83" s="479" t="s">
        <v>504</v>
      </c>
      <c r="D83" s="453" t="s">
        <v>503</v>
      </c>
      <c r="E83" s="453" t="s">
        <v>502</v>
      </c>
      <c r="F83" s="453" t="s">
        <v>501</v>
      </c>
      <c r="G83" s="453" t="s">
        <v>341</v>
      </c>
      <c r="H83" s="453" t="s">
        <v>500</v>
      </c>
      <c r="I83" s="481" t="s">
        <v>189</v>
      </c>
      <c r="J83" s="448" t="s">
        <v>146</v>
      </c>
      <c r="K83" s="479" t="s">
        <v>504</v>
      </c>
      <c r="L83" s="453" t="s">
        <v>503</v>
      </c>
      <c r="M83" s="453" t="s">
        <v>502</v>
      </c>
      <c r="N83" s="453" t="s">
        <v>508</v>
      </c>
      <c r="O83" s="453" t="s">
        <v>341</v>
      </c>
      <c r="P83" s="453" t="s">
        <v>500</v>
      </c>
      <c r="Q83" s="481" t="s">
        <v>189</v>
      </c>
      <c r="R83" s="209"/>
    </row>
    <row r="84" spans="1:26" s="41" customFormat="1" ht="65.25" customHeight="1" x14ac:dyDescent="0.15">
      <c r="A84" s="282" t="s">
        <v>10</v>
      </c>
      <c r="B84" s="521"/>
      <c r="C84" s="537"/>
      <c r="D84" s="538"/>
      <c r="E84" s="538"/>
      <c r="F84" s="538"/>
      <c r="G84" s="538"/>
      <c r="H84" s="538"/>
      <c r="I84" s="554"/>
      <c r="J84" s="521"/>
      <c r="K84" s="537"/>
      <c r="L84" s="538"/>
      <c r="M84" s="538"/>
      <c r="N84" s="538"/>
      <c r="O84" s="538"/>
      <c r="P84" s="538"/>
      <c r="Q84" s="554"/>
      <c r="R84" s="361"/>
    </row>
    <row r="85" spans="1:26" ht="11.25" customHeight="1" x14ac:dyDescent="0.15">
      <c r="A85" s="227" t="s">
        <v>24</v>
      </c>
      <c r="B85" s="228">
        <v>100</v>
      </c>
      <c r="C85" s="229">
        <v>30.2</v>
      </c>
      <c r="D85" s="233">
        <v>38</v>
      </c>
      <c r="E85" s="229">
        <v>14.5</v>
      </c>
      <c r="F85" s="229">
        <v>3.6</v>
      </c>
      <c r="G85" s="229">
        <v>1.6</v>
      </c>
      <c r="H85" s="229">
        <v>11.9</v>
      </c>
      <c r="I85" s="229">
        <v>0.3</v>
      </c>
      <c r="J85" s="229">
        <v>100</v>
      </c>
      <c r="K85" s="229">
        <v>23.1</v>
      </c>
      <c r="L85" s="233">
        <v>28.7</v>
      </c>
      <c r="M85" s="229">
        <v>12.4</v>
      </c>
      <c r="N85" s="229">
        <v>4.4000000000000004</v>
      </c>
      <c r="O85" s="229">
        <v>3.9</v>
      </c>
      <c r="P85" s="229">
        <v>27.1</v>
      </c>
      <c r="Q85" s="229">
        <v>0.3</v>
      </c>
      <c r="R85" s="233"/>
      <c r="S85" s="22"/>
      <c r="T85" s="22"/>
      <c r="U85" s="22"/>
      <c r="V85" s="22"/>
      <c r="W85" s="22"/>
      <c r="X85" s="22"/>
      <c r="Y85" s="22"/>
      <c r="Z85" s="14"/>
    </row>
    <row r="86" spans="1:26" ht="11.25" customHeight="1" x14ac:dyDescent="0.15">
      <c r="A86" s="231" t="s">
        <v>25</v>
      </c>
      <c r="B86" s="232"/>
      <c r="C86" s="233"/>
      <c r="D86" s="233"/>
      <c r="E86" s="233"/>
      <c r="F86" s="233"/>
      <c r="G86" s="233"/>
      <c r="H86" s="233"/>
      <c r="I86" s="233"/>
      <c r="J86" s="233"/>
      <c r="K86" s="233"/>
      <c r="L86" s="233"/>
      <c r="M86" s="233"/>
      <c r="N86" s="233"/>
      <c r="O86" s="233"/>
      <c r="P86" s="233"/>
      <c r="Q86" s="233"/>
      <c r="R86" s="233"/>
      <c r="S86" s="22"/>
      <c r="T86" s="22"/>
      <c r="U86" s="22"/>
      <c r="V86" s="22"/>
      <c r="W86" s="22"/>
      <c r="X86" s="22"/>
      <c r="Y86" s="22"/>
      <c r="Z86" s="14"/>
    </row>
    <row r="87" spans="1:26" ht="11.25" customHeight="1" x14ac:dyDescent="0.15">
      <c r="A87" s="216" t="s">
        <v>26</v>
      </c>
      <c r="B87" s="232">
        <v>100</v>
      </c>
      <c r="C87" s="233">
        <v>33.6</v>
      </c>
      <c r="D87" s="233">
        <v>37</v>
      </c>
      <c r="E87" s="233">
        <v>13</v>
      </c>
      <c r="F87" s="233">
        <v>3.8</v>
      </c>
      <c r="G87" s="233">
        <v>1.8</v>
      </c>
      <c r="H87" s="233">
        <v>10.8</v>
      </c>
      <c r="I87" s="233">
        <v>0.1</v>
      </c>
      <c r="J87" s="233">
        <v>100</v>
      </c>
      <c r="K87" s="233">
        <v>33.4</v>
      </c>
      <c r="L87" s="233">
        <v>29.8</v>
      </c>
      <c r="M87" s="233">
        <v>9.1</v>
      </c>
      <c r="N87" s="233">
        <v>4.7</v>
      </c>
      <c r="O87" s="233">
        <v>5.6</v>
      </c>
      <c r="P87" s="233">
        <v>17.399999999999999</v>
      </c>
      <c r="Q87" s="233">
        <v>0</v>
      </c>
      <c r="R87" s="233"/>
      <c r="S87" s="22"/>
      <c r="T87" s="22"/>
      <c r="U87" s="22"/>
      <c r="V87" s="22"/>
      <c r="W87" s="22"/>
      <c r="X87" s="22"/>
      <c r="Y87" s="22"/>
      <c r="Z87" s="14"/>
    </row>
    <row r="88" spans="1:26" ht="11.25" customHeight="1" x14ac:dyDescent="0.15">
      <c r="A88" s="216" t="s">
        <v>27</v>
      </c>
      <c r="B88" s="232">
        <v>100</v>
      </c>
      <c r="C88" s="233">
        <v>23.3</v>
      </c>
      <c r="D88" s="233">
        <v>39.799999999999997</v>
      </c>
      <c r="E88" s="233">
        <v>17.7</v>
      </c>
      <c r="F88" s="233">
        <v>3.2</v>
      </c>
      <c r="G88" s="233">
        <v>1.3</v>
      </c>
      <c r="H88" s="233">
        <v>14.1</v>
      </c>
      <c r="I88" s="233">
        <v>0.6</v>
      </c>
      <c r="J88" s="233">
        <v>100</v>
      </c>
      <c r="K88" s="233">
        <v>18.3</v>
      </c>
      <c r="L88" s="233">
        <v>28.2</v>
      </c>
      <c r="M88" s="233">
        <v>14.1</v>
      </c>
      <c r="N88" s="233">
        <v>4.2</v>
      </c>
      <c r="O88" s="233">
        <v>3.1</v>
      </c>
      <c r="P88" s="233">
        <v>31.6</v>
      </c>
      <c r="Q88" s="233">
        <v>0.5</v>
      </c>
      <c r="R88" s="233"/>
      <c r="S88" s="22"/>
      <c r="T88" s="22"/>
      <c r="U88" s="22"/>
      <c r="V88" s="22"/>
      <c r="W88" s="22"/>
      <c r="X88" s="22"/>
      <c r="Y88" s="22"/>
      <c r="Z88" s="14"/>
    </row>
    <row r="89" spans="1:26" ht="11.25" customHeight="1" x14ac:dyDescent="0.15">
      <c r="A89" s="231" t="s">
        <v>28</v>
      </c>
      <c r="B89" s="232"/>
      <c r="C89" s="233"/>
      <c r="D89" s="233"/>
      <c r="E89" s="233"/>
      <c r="F89" s="233"/>
      <c r="G89" s="233"/>
      <c r="H89" s="233"/>
      <c r="I89" s="233"/>
      <c r="J89" s="233"/>
      <c r="K89" s="233"/>
      <c r="L89" s="233"/>
      <c r="M89" s="233"/>
      <c r="N89" s="233"/>
      <c r="O89" s="233"/>
      <c r="P89" s="233"/>
      <c r="Q89" s="233"/>
      <c r="R89" s="233"/>
      <c r="S89" s="22"/>
      <c r="T89" s="22"/>
      <c r="U89" s="22"/>
      <c r="V89" s="22"/>
      <c r="W89" s="22"/>
      <c r="X89" s="22"/>
      <c r="Y89" s="22"/>
      <c r="Z89" s="14"/>
    </row>
    <row r="90" spans="1:26" ht="11.25" customHeight="1" x14ac:dyDescent="0.15">
      <c r="A90" s="216" t="s">
        <v>29</v>
      </c>
      <c r="B90" s="232">
        <v>100</v>
      </c>
      <c r="C90" s="233">
        <v>30.4</v>
      </c>
      <c r="D90" s="233">
        <v>40.6</v>
      </c>
      <c r="E90" s="233">
        <v>11.2</v>
      </c>
      <c r="F90" s="233">
        <v>2.7</v>
      </c>
      <c r="G90" s="233">
        <v>1.9</v>
      </c>
      <c r="H90" s="233">
        <v>13.1</v>
      </c>
      <c r="I90" s="233">
        <v>0.3</v>
      </c>
      <c r="J90" s="233">
        <v>100</v>
      </c>
      <c r="K90" s="233">
        <v>32.1</v>
      </c>
      <c r="L90" s="233">
        <v>29.5</v>
      </c>
      <c r="M90" s="233">
        <v>10.8</v>
      </c>
      <c r="N90" s="233">
        <v>2.5</v>
      </c>
      <c r="O90" s="233">
        <v>2.2999999999999998</v>
      </c>
      <c r="P90" s="233">
        <v>21.4</v>
      </c>
      <c r="Q90" s="233">
        <v>1.5</v>
      </c>
      <c r="R90" s="233"/>
      <c r="S90" s="22"/>
      <c r="T90" s="22"/>
      <c r="U90" s="22"/>
      <c r="V90" s="22"/>
      <c r="W90" s="22"/>
      <c r="X90" s="22"/>
      <c r="Y90" s="22"/>
      <c r="Z90" s="14"/>
    </row>
    <row r="91" spans="1:26" ht="11.25" customHeight="1" x14ac:dyDescent="0.15">
      <c r="A91" s="216" t="s">
        <v>30</v>
      </c>
      <c r="B91" s="232">
        <v>100</v>
      </c>
      <c r="C91" s="233">
        <v>27.7</v>
      </c>
      <c r="D91" s="233">
        <v>36.700000000000003</v>
      </c>
      <c r="E91" s="233">
        <v>17.100000000000001</v>
      </c>
      <c r="F91" s="233">
        <v>4</v>
      </c>
      <c r="G91" s="233">
        <v>1.4</v>
      </c>
      <c r="H91" s="233">
        <v>12.8</v>
      </c>
      <c r="I91" s="233">
        <v>0.2</v>
      </c>
      <c r="J91" s="233">
        <v>100</v>
      </c>
      <c r="K91" s="233">
        <v>20.399999999999999</v>
      </c>
      <c r="L91" s="233">
        <v>26.3</v>
      </c>
      <c r="M91" s="233">
        <v>13.6</v>
      </c>
      <c r="N91" s="233">
        <v>4.9000000000000004</v>
      </c>
      <c r="O91" s="233">
        <v>5.4</v>
      </c>
      <c r="P91" s="233">
        <v>29.2</v>
      </c>
      <c r="Q91" s="233">
        <v>0.2</v>
      </c>
      <c r="R91" s="233"/>
      <c r="S91" s="22"/>
      <c r="T91" s="22"/>
      <c r="U91" s="22"/>
      <c r="V91" s="22"/>
      <c r="W91" s="22"/>
      <c r="X91" s="22"/>
      <c r="Y91" s="22"/>
      <c r="Z91" s="14"/>
    </row>
    <row r="92" spans="1:26" ht="11.25" customHeight="1" x14ac:dyDescent="0.15">
      <c r="A92" s="216" t="s">
        <v>31</v>
      </c>
      <c r="B92" s="232">
        <v>100</v>
      </c>
      <c r="C92" s="233">
        <v>26.8</v>
      </c>
      <c r="D92" s="233">
        <v>35.799999999999997</v>
      </c>
      <c r="E92" s="233">
        <v>17.600000000000001</v>
      </c>
      <c r="F92" s="233">
        <v>4.5999999999999996</v>
      </c>
      <c r="G92" s="233">
        <v>1.2</v>
      </c>
      <c r="H92" s="233">
        <v>13.5</v>
      </c>
      <c r="I92" s="233">
        <v>0.6</v>
      </c>
      <c r="J92" s="233">
        <v>100</v>
      </c>
      <c r="K92" s="233">
        <v>16.3</v>
      </c>
      <c r="L92" s="233">
        <v>23.9</v>
      </c>
      <c r="M92" s="233">
        <v>15.6</v>
      </c>
      <c r="N92" s="233">
        <v>6</v>
      </c>
      <c r="O92" s="233">
        <v>3.2</v>
      </c>
      <c r="P92" s="233">
        <v>35.200000000000003</v>
      </c>
      <c r="Q92" s="233" t="s">
        <v>779</v>
      </c>
      <c r="R92" s="233"/>
      <c r="S92" s="22"/>
      <c r="T92" s="22"/>
      <c r="U92" s="22"/>
      <c r="V92" s="22"/>
      <c r="W92" s="22"/>
      <c r="X92" s="22"/>
      <c r="Y92" s="22"/>
      <c r="Z92" s="14"/>
    </row>
    <row r="93" spans="1:26" ht="11.25" customHeight="1" x14ac:dyDescent="0.15">
      <c r="A93" s="216" t="s">
        <v>32</v>
      </c>
      <c r="B93" s="232">
        <v>100</v>
      </c>
      <c r="C93" s="233">
        <v>27.1</v>
      </c>
      <c r="D93" s="233">
        <v>38.799999999999997</v>
      </c>
      <c r="E93" s="233">
        <v>16.899999999999999</v>
      </c>
      <c r="F93" s="233">
        <v>3.6</v>
      </c>
      <c r="G93" s="233">
        <v>1.4</v>
      </c>
      <c r="H93" s="233">
        <v>12.2</v>
      </c>
      <c r="I93" s="233">
        <v>0.1</v>
      </c>
      <c r="J93" s="233">
        <v>100</v>
      </c>
      <c r="K93" s="233">
        <v>23.6</v>
      </c>
      <c r="L93" s="233">
        <v>31.3</v>
      </c>
      <c r="M93" s="233">
        <v>10.1</v>
      </c>
      <c r="N93" s="233">
        <v>3.4</v>
      </c>
      <c r="O93" s="233">
        <v>7.2</v>
      </c>
      <c r="P93" s="233">
        <v>24.5</v>
      </c>
      <c r="Q93" s="233" t="s">
        <v>779</v>
      </c>
      <c r="R93" s="233"/>
      <c r="S93" s="22"/>
      <c r="T93" s="22"/>
      <c r="U93" s="22"/>
      <c r="V93" s="22"/>
      <c r="W93" s="22"/>
      <c r="X93" s="22"/>
      <c r="Y93" s="22"/>
      <c r="Z93" s="14"/>
    </row>
    <row r="94" spans="1:26" ht="11.25" customHeight="1" x14ac:dyDescent="0.15">
      <c r="A94" s="216" t="s">
        <v>33</v>
      </c>
      <c r="B94" s="232">
        <v>100</v>
      </c>
      <c r="C94" s="233">
        <v>28.6</v>
      </c>
      <c r="D94" s="233">
        <v>35.6</v>
      </c>
      <c r="E94" s="233">
        <v>17.2</v>
      </c>
      <c r="F94" s="233">
        <v>4.2</v>
      </c>
      <c r="G94" s="233">
        <v>1.6</v>
      </c>
      <c r="H94" s="233">
        <v>12.9</v>
      </c>
      <c r="I94" s="233" t="s">
        <v>779</v>
      </c>
      <c r="J94" s="233">
        <v>100</v>
      </c>
      <c r="K94" s="233">
        <v>21.9</v>
      </c>
      <c r="L94" s="233">
        <v>24.1</v>
      </c>
      <c r="M94" s="233">
        <v>14.9</v>
      </c>
      <c r="N94" s="233">
        <v>5.3</v>
      </c>
      <c r="O94" s="233">
        <v>6.4</v>
      </c>
      <c r="P94" s="233">
        <v>26.8</v>
      </c>
      <c r="Q94" s="233">
        <v>0.5</v>
      </c>
      <c r="R94" s="233"/>
      <c r="S94" s="22"/>
      <c r="T94" s="22"/>
      <c r="U94" s="22"/>
      <c r="V94" s="22"/>
      <c r="W94" s="22"/>
      <c r="X94" s="22"/>
      <c r="Y94" s="22"/>
      <c r="Z94" s="14"/>
    </row>
    <row r="95" spans="1:26" ht="11.25" customHeight="1" x14ac:dyDescent="0.15">
      <c r="A95" s="216"/>
      <c r="B95" s="232"/>
      <c r="C95" s="233"/>
      <c r="D95" s="233"/>
      <c r="E95" s="233"/>
      <c r="F95" s="233"/>
      <c r="G95" s="233"/>
      <c r="H95" s="233"/>
      <c r="I95" s="233"/>
      <c r="J95" s="233"/>
      <c r="K95" s="233"/>
      <c r="L95" s="233"/>
      <c r="M95" s="233"/>
      <c r="N95" s="233"/>
      <c r="O95" s="233"/>
      <c r="P95" s="233"/>
      <c r="Q95" s="233"/>
      <c r="R95" s="233"/>
      <c r="S95" s="22"/>
      <c r="T95" s="22"/>
      <c r="U95" s="22"/>
      <c r="V95" s="22"/>
      <c r="W95" s="22"/>
      <c r="X95" s="22"/>
      <c r="Y95" s="22"/>
      <c r="Z95" s="14"/>
    </row>
    <row r="96" spans="1:26" ht="11.25" customHeight="1" x14ac:dyDescent="0.15">
      <c r="A96" s="216" t="s">
        <v>34</v>
      </c>
      <c r="B96" s="232">
        <v>100</v>
      </c>
      <c r="C96" s="233">
        <v>28.7</v>
      </c>
      <c r="D96" s="233">
        <v>39.299999999999997</v>
      </c>
      <c r="E96" s="233">
        <v>14</v>
      </c>
      <c r="F96" s="233">
        <v>5</v>
      </c>
      <c r="G96" s="233">
        <v>1.4</v>
      </c>
      <c r="H96" s="233">
        <v>11.5</v>
      </c>
      <c r="I96" s="233" t="s">
        <v>779</v>
      </c>
      <c r="J96" s="233">
        <v>100</v>
      </c>
      <c r="K96" s="233">
        <v>29.3</v>
      </c>
      <c r="L96" s="233">
        <v>27.2</v>
      </c>
      <c r="M96" s="233">
        <v>12.6</v>
      </c>
      <c r="N96" s="233">
        <v>8.9</v>
      </c>
      <c r="O96" s="233">
        <v>3.7</v>
      </c>
      <c r="P96" s="233">
        <v>17.7</v>
      </c>
      <c r="Q96" s="233">
        <v>0.6</v>
      </c>
      <c r="R96" s="233"/>
      <c r="S96" s="22"/>
      <c r="T96" s="22"/>
      <c r="U96" s="22"/>
      <c r="V96" s="22"/>
      <c r="W96" s="22"/>
      <c r="X96" s="22"/>
      <c r="Y96" s="22"/>
      <c r="Z96" s="14"/>
    </row>
    <row r="97" spans="1:26" ht="11.25" customHeight="1" x14ac:dyDescent="0.15">
      <c r="A97" s="216" t="s">
        <v>35</v>
      </c>
      <c r="B97" s="232">
        <v>100</v>
      </c>
      <c r="C97" s="233">
        <v>35.6</v>
      </c>
      <c r="D97" s="233">
        <v>41.3</v>
      </c>
      <c r="E97" s="233">
        <v>15.4</v>
      </c>
      <c r="F97" s="233">
        <v>1.9</v>
      </c>
      <c r="G97" s="233">
        <v>1.1000000000000001</v>
      </c>
      <c r="H97" s="233">
        <v>4.7</v>
      </c>
      <c r="I97" s="233" t="s">
        <v>779</v>
      </c>
      <c r="J97" s="233">
        <v>100</v>
      </c>
      <c r="K97" s="233">
        <v>27.7</v>
      </c>
      <c r="L97" s="233">
        <v>35.299999999999997</v>
      </c>
      <c r="M97" s="233">
        <v>14.2</v>
      </c>
      <c r="N97" s="233">
        <v>3.4</v>
      </c>
      <c r="O97" s="233">
        <v>2.9</v>
      </c>
      <c r="P97" s="233">
        <v>16.600000000000001</v>
      </c>
      <c r="Q97" s="233" t="s">
        <v>779</v>
      </c>
      <c r="R97" s="233"/>
      <c r="S97" s="22"/>
      <c r="T97" s="22"/>
      <c r="U97" s="22"/>
      <c r="V97" s="22"/>
      <c r="W97" s="22"/>
      <c r="X97" s="22"/>
      <c r="Y97" s="22"/>
      <c r="Z97" s="14"/>
    </row>
    <row r="98" spans="1:26" ht="11.25" customHeight="1" x14ac:dyDescent="0.15">
      <c r="A98" s="216" t="s">
        <v>36</v>
      </c>
      <c r="B98" s="232">
        <v>100</v>
      </c>
      <c r="C98" s="233">
        <v>32.5</v>
      </c>
      <c r="D98" s="233">
        <v>33.1</v>
      </c>
      <c r="E98" s="233">
        <v>10.199999999999999</v>
      </c>
      <c r="F98" s="233">
        <v>3.7</v>
      </c>
      <c r="G98" s="233">
        <v>2.1</v>
      </c>
      <c r="H98" s="233">
        <v>18.2</v>
      </c>
      <c r="I98" s="233">
        <v>0.3</v>
      </c>
      <c r="J98" s="233">
        <v>100</v>
      </c>
      <c r="K98" s="233">
        <v>24.6</v>
      </c>
      <c r="L98" s="233">
        <v>25.5</v>
      </c>
      <c r="M98" s="233">
        <v>18.600000000000001</v>
      </c>
      <c r="N98" s="233">
        <v>2.1</v>
      </c>
      <c r="O98" s="233">
        <v>3.7</v>
      </c>
      <c r="P98" s="233">
        <v>25.5</v>
      </c>
      <c r="Q98" s="233" t="s">
        <v>779</v>
      </c>
      <c r="R98" s="233"/>
      <c r="S98" s="22"/>
      <c r="T98" s="22"/>
      <c r="U98" s="22"/>
      <c r="V98" s="22"/>
      <c r="W98" s="22"/>
      <c r="X98" s="22"/>
      <c r="Y98" s="22"/>
      <c r="Z98" s="14"/>
    </row>
    <row r="99" spans="1:26" ht="11.25" customHeight="1" x14ac:dyDescent="0.15">
      <c r="A99" s="216" t="s">
        <v>37</v>
      </c>
      <c r="B99" s="232">
        <v>100</v>
      </c>
      <c r="C99" s="233">
        <v>29.5</v>
      </c>
      <c r="D99" s="233">
        <v>41.4</v>
      </c>
      <c r="E99" s="233">
        <v>13.1</v>
      </c>
      <c r="F99" s="233">
        <v>3.5</v>
      </c>
      <c r="G99" s="233">
        <v>2</v>
      </c>
      <c r="H99" s="233">
        <v>10.199999999999999</v>
      </c>
      <c r="I99" s="233">
        <v>0.2</v>
      </c>
      <c r="J99" s="233">
        <v>100</v>
      </c>
      <c r="K99" s="233">
        <v>18</v>
      </c>
      <c r="L99" s="233">
        <v>28.8</v>
      </c>
      <c r="M99" s="233">
        <v>12.6</v>
      </c>
      <c r="N99" s="233">
        <v>4.7</v>
      </c>
      <c r="O99" s="233">
        <v>3.6</v>
      </c>
      <c r="P99" s="233">
        <v>31.5</v>
      </c>
      <c r="Q99" s="233">
        <v>0.8</v>
      </c>
      <c r="R99" s="233"/>
      <c r="S99" s="22"/>
      <c r="T99" s="22"/>
      <c r="U99" s="22"/>
      <c r="V99" s="22"/>
      <c r="W99" s="22"/>
      <c r="X99" s="22"/>
      <c r="Y99" s="22"/>
      <c r="Z99" s="14"/>
    </row>
    <row r="100" spans="1:26" ht="11.25" customHeight="1" x14ac:dyDescent="0.15">
      <c r="A100" s="216" t="s">
        <v>38</v>
      </c>
      <c r="B100" s="232">
        <v>100</v>
      </c>
      <c r="C100" s="233">
        <v>30.3</v>
      </c>
      <c r="D100" s="233">
        <v>42.5</v>
      </c>
      <c r="E100" s="233">
        <v>13.9</v>
      </c>
      <c r="F100" s="233">
        <v>3.5</v>
      </c>
      <c r="G100" s="233">
        <v>1.2</v>
      </c>
      <c r="H100" s="233">
        <v>8.5</v>
      </c>
      <c r="I100" s="233" t="s">
        <v>779</v>
      </c>
      <c r="J100" s="233">
        <v>100</v>
      </c>
      <c r="K100" s="233">
        <v>29.6</v>
      </c>
      <c r="L100" s="233">
        <v>30.3</v>
      </c>
      <c r="M100" s="233">
        <v>8.3000000000000007</v>
      </c>
      <c r="N100" s="233">
        <v>0.5</v>
      </c>
      <c r="O100" s="233">
        <v>4.8</v>
      </c>
      <c r="P100" s="233">
        <v>26.5</v>
      </c>
      <c r="Q100" s="233" t="s">
        <v>779</v>
      </c>
      <c r="R100" s="233"/>
      <c r="S100" s="22"/>
      <c r="T100" s="22"/>
      <c r="U100" s="22"/>
      <c r="V100" s="22"/>
      <c r="W100" s="22"/>
      <c r="X100" s="22"/>
      <c r="Y100" s="22"/>
      <c r="Z100" s="14"/>
    </row>
    <row r="101" spans="1:26" ht="11.25" customHeight="1" x14ac:dyDescent="0.15">
      <c r="A101" s="216" t="s">
        <v>39</v>
      </c>
      <c r="B101" s="232">
        <v>100</v>
      </c>
      <c r="C101" s="233">
        <v>28.3</v>
      </c>
      <c r="D101" s="233">
        <v>39.6</v>
      </c>
      <c r="E101" s="233">
        <v>12</v>
      </c>
      <c r="F101" s="233">
        <v>3.5</v>
      </c>
      <c r="G101" s="233">
        <v>3.3</v>
      </c>
      <c r="H101" s="233">
        <v>12.8</v>
      </c>
      <c r="I101" s="233">
        <v>0.4</v>
      </c>
      <c r="J101" s="233">
        <v>100</v>
      </c>
      <c r="K101" s="233">
        <v>15.1</v>
      </c>
      <c r="L101" s="233">
        <v>28.4</v>
      </c>
      <c r="M101" s="233">
        <v>13.6</v>
      </c>
      <c r="N101" s="233">
        <v>5.8</v>
      </c>
      <c r="O101" s="233">
        <v>3.3</v>
      </c>
      <c r="P101" s="233">
        <v>32.700000000000003</v>
      </c>
      <c r="Q101" s="233">
        <v>1</v>
      </c>
      <c r="R101" s="233"/>
      <c r="S101" s="22"/>
      <c r="T101" s="22"/>
      <c r="U101" s="22"/>
      <c r="V101" s="22"/>
      <c r="W101" s="22"/>
      <c r="X101" s="22"/>
      <c r="Y101" s="22"/>
      <c r="Z101" s="14"/>
    </row>
    <row r="102" spans="1:26" ht="11.25" customHeight="1" x14ac:dyDescent="0.15">
      <c r="A102" s="216"/>
      <c r="B102" s="232"/>
      <c r="C102" s="233"/>
      <c r="D102" s="233"/>
      <c r="E102" s="233"/>
      <c r="F102" s="233"/>
      <c r="G102" s="233"/>
      <c r="H102" s="233"/>
      <c r="I102" s="233"/>
      <c r="J102" s="233"/>
      <c r="K102" s="233"/>
      <c r="L102" s="233"/>
      <c r="M102" s="233"/>
      <c r="N102" s="233"/>
      <c r="O102" s="233"/>
      <c r="P102" s="233"/>
      <c r="Q102" s="233"/>
      <c r="R102" s="233"/>
      <c r="S102" s="22"/>
      <c r="T102" s="22"/>
      <c r="U102" s="22"/>
      <c r="V102" s="22"/>
      <c r="W102" s="22"/>
      <c r="X102" s="22"/>
      <c r="Y102" s="22"/>
      <c r="Z102" s="14"/>
    </row>
    <row r="103" spans="1:26" ht="11.25" customHeight="1" x14ac:dyDescent="0.15">
      <c r="A103" s="216" t="s">
        <v>40</v>
      </c>
      <c r="B103" s="232">
        <v>100</v>
      </c>
      <c r="C103" s="233">
        <v>40.1</v>
      </c>
      <c r="D103" s="233">
        <v>36</v>
      </c>
      <c r="E103" s="233">
        <v>10.8</v>
      </c>
      <c r="F103" s="233">
        <v>2.5</v>
      </c>
      <c r="G103" s="233" t="s">
        <v>779</v>
      </c>
      <c r="H103" s="233">
        <v>10.5</v>
      </c>
      <c r="I103" s="233" t="s">
        <v>779</v>
      </c>
      <c r="J103" s="233">
        <v>100</v>
      </c>
      <c r="K103" s="233">
        <v>20.5</v>
      </c>
      <c r="L103" s="233">
        <v>42.6</v>
      </c>
      <c r="M103" s="233">
        <v>22.4</v>
      </c>
      <c r="N103" s="233">
        <v>2.9</v>
      </c>
      <c r="O103" s="233">
        <v>2.2000000000000002</v>
      </c>
      <c r="P103" s="233">
        <v>9.4</v>
      </c>
      <c r="Q103" s="233" t="s">
        <v>779</v>
      </c>
      <c r="R103" s="233"/>
      <c r="S103" s="22"/>
      <c r="T103" s="22"/>
      <c r="U103" s="22"/>
      <c r="V103" s="22"/>
      <c r="W103" s="22"/>
      <c r="X103" s="22"/>
      <c r="Y103" s="22"/>
      <c r="Z103" s="14"/>
    </row>
    <row r="104" spans="1:26" ht="11.25" customHeight="1" x14ac:dyDescent="0.15">
      <c r="A104" s="216" t="s">
        <v>41</v>
      </c>
      <c r="B104" s="232">
        <v>100</v>
      </c>
      <c r="C104" s="233">
        <v>37.6</v>
      </c>
      <c r="D104" s="233">
        <v>39.700000000000003</v>
      </c>
      <c r="E104" s="233">
        <v>8.5</v>
      </c>
      <c r="F104" s="233">
        <v>4.0999999999999996</v>
      </c>
      <c r="G104" s="233">
        <v>0.8</v>
      </c>
      <c r="H104" s="233">
        <v>9.4</v>
      </c>
      <c r="I104" s="233" t="s">
        <v>779</v>
      </c>
      <c r="J104" s="233">
        <v>100</v>
      </c>
      <c r="K104" s="233">
        <v>24.6</v>
      </c>
      <c r="L104" s="233">
        <v>37.6</v>
      </c>
      <c r="M104" s="233">
        <v>6.4</v>
      </c>
      <c r="N104" s="233">
        <v>4.0999999999999996</v>
      </c>
      <c r="O104" s="233">
        <v>3.2</v>
      </c>
      <c r="P104" s="233">
        <v>24.1</v>
      </c>
      <c r="Q104" s="233" t="s">
        <v>779</v>
      </c>
      <c r="R104" s="233"/>
      <c r="S104" s="22"/>
      <c r="T104" s="22"/>
      <c r="U104" s="22"/>
      <c r="V104" s="22"/>
      <c r="W104" s="22"/>
      <c r="X104" s="22"/>
      <c r="Y104" s="22"/>
      <c r="Z104" s="14"/>
    </row>
    <row r="105" spans="1:26" ht="11.25" customHeight="1" x14ac:dyDescent="0.15">
      <c r="A105" s="216" t="s">
        <v>42</v>
      </c>
      <c r="B105" s="232">
        <v>100</v>
      </c>
      <c r="C105" s="233">
        <v>31.9</v>
      </c>
      <c r="D105" s="233">
        <v>42.2</v>
      </c>
      <c r="E105" s="233">
        <v>17.2</v>
      </c>
      <c r="F105" s="233">
        <v>1.9</v>
      </c>
      <c r="G105" s="233">
        <v>0.8</v>
      </c>
      <c r="H105" s="233">
        <v>5.7</v>
      </c>
      <c r="I105" s="233">
        <v>0.4</v>
      </c>
      <c r="J105" s="233">
        <v>100</v>
      </c>
      <c r="K105" s="233">
        <v>34.299999999999997</v>
      </c>
      <c r="L105" s="233">
        <v>36.1</v>
      </c>
      <c r="M105" s="233">
        <v>10.199999999999999</v>
      </c>
      <c r="N105" s="233">
        <v>4.0999999999999996</v>
      </c>
      <c r="O105" s="233">
        <v>2.2000000000000002</v>
      </c>
      <c r="P105" s="233">
        <v>12.6</v>
      </c>
      <c r="Q105" s="233">
        <v>0.5</v>
      </c>
      <c r="R105" s="233"/>
      <c r="S105" s="22"/>
      <c r="T105" s="22"/>
      <c r="U105" s="22"/>
      <c r="V105" s="22"/>
      <c r="W105" s="22"/>
      <c r="X105" s="22"/>
      <c r="Y105" s="22"/>
      <c r="Z105" s="14"/>
    </row>
    <row r="106" spans="1:26" ht="11.25" customHeight="1" x14ac:dyDescent="0.15">
      <c r="A106" s="216" t="s">
        <v>43</v>
      </c>
      <c r="B106" s="232">
        <v>100</v>
      </c>
      <c r="C106" s="233">
        <v>22.6</v>
      </c>
      <c r="D106" s="233">
        <v>42.2</v>
      </c>
      <c r="E106" s="233">
        <v>15.7</v>
      </c>
      <c r="F106" s="233">
        <v>4.7</v>
      </c>
      <c r="G106" s="233">
        <v>2.2999999999999998</v>
      </c>
      <c r="H106" s="233">
        <v>11.9</v>
      </c>
      <c r="I106" s="233">
        <v>0.6</v>
      </c>
      <c r="J106" s="233">
        <v>100</v>
      </c>
      <c r="K106" s="233">
        <v>26.4</v>
      </c>
      <c r="L106" s="233">
        <v>27</v>
      </c>
      <c r="M106" s="233">
        <v>10.1</v>
      </c>
      <c r="N106" s="233">
        <v>3.4</v>
      </c>
      <c r="O106" s="233">
        <v>1</v>
      </c>
      <c r="P106" s="233">
        <v>32</v>
      </c>
      <c r="Q106" s="233" t="s">
        <v>779</v>
      </c>
      <c r="R106" s="233"/>
      <c r="S106" s="22"/>
      <c r="T106" s="22"/>
      <c r="U106" s="22"/>
      <c r="V106" s="22"/>
      <c r="W106" s="22"/>
      <c r="X106" s="22"/>
      <c r="Y106" s="22"/>
      <c r="Z106" s="14"/>
    </row>
    <row r="107" spans="1:26" ht="11.25" customHeight="1" x14ac:dyDescent="0.15">
      <c r="A107" s="216" t="s">
        <v>44</v>
      </c>
      <c r="B107" s="232">
        <v>100</v>
      </c>
      <c r="C107" s="233">
        <v>21.3</v>
      </c>
      <c r="D107" s="233">
        <v>40.799999999999997</v>
      </c>
      <c r="E107" s="233">
        <v>13.3</v>
      </c>
      <c r="F107" s="233">
        <v>5.2</v>
      </c>
      <c r="G107" s="233">
        <v>3.7</v>
      </c>
      <c r="H107" s="233">
        <v>14.8</v>
      </c>
      <c r="I107" s="233">
        <v>1</v>
      </c>
      <c r="J107" s="233">
        <v>100</v>
      </c>
      <c r="K107" s="233">
        <v>23.5</v>
      </c>
      <c r="L107" s="233">
        <v>30.9</v>
      </c>
      <c r="M107" s="233">
        <v>4.4000000000000004</v>
      </c>
      <c r="N107" s="233">
        <v>2.2999999999999998</v>
      </c>
      <c r="O107" s="233">
        <v>1.8</v>
      </c>
      <c r="P107" s="233">
        <v>37.1</v>
      </c>
      <c r="Q107" s="233" t="s">
        <v>779</v>
      </c>
      <c r="R107" s="233"/>
      <c r="S107" s="22"/>
      <c r="T107" s="22"/>
      <c r="U107" s="22"/>
      <c r="V107" s="22"/>
      <c r="W107" s="22"/>
      <c r="X107" s="22"/>
      <c r="Y107" s="22"/>
      <c r="Z107" s="14"/>
    </row>
    <row r="108" spans="1:26" ht="11.25" customHeight="1" x14ac:dyDescent="0.15">
      <c r="A108" s="216" t="s">
        <v>45</v>
      </c>
      <c r="B108" s="232">
        <v>100</v>
      </c>
      <c r="C108" s="233">
        <v>24.8</v>
      </c>
      <c r="D108" s="233">
        <v>44.5</v>
      </c>
      <c r="E108" s="233">
        <v>19.899999999999999</v>
      </c>
      <c r="F108" s="233">
        <v>3.8</v>
      </c>
      <c r="G108" s="233" t="s">
        <v>779</v>
      </c>
      <c r="H108" s="233">
        <v>7</v>
      </c>
      <c r="I108" s="233" t="s">
        <v>779</v>
      </c>
      <c r="J108" s="233">
        <v>100</v>
      </c>
      <c r="K108" s="233">
        <v>30</v>
      </c>
      <c r="L108" s="233">
        <v>22.2</v>
      </c>
      <c r="M108" s="233">
        <v>17.3</v>
      </c>
      <c r="N108" s="233">
        <v>4.9000000000000004</v>
      </c>
      <c r="O108" s="233" t="s">
        <v>779</v>
      </c>
      <c r="P108" s="233">
        <v>25.6</v>
      </c>
      <c r="Q108" s="233" t="s">
        <v>779</v>
      </c>
      <c r="R108" s="233"/>
      <c r="S108" s="22"/>
      <c r="T108" s="22"/>
      <c r="U108" s="22"/>
      <c r="V108" s="22"/>
      <c r="W108" s="22"/>
      <c r="X108" s="22"/>
      <c r="Y108" s="22"/>
      <c r="Z108" s="14"/>
    </row>
    <row r="109" spans="1:26" ht="11.25" customHeight="1" x14ac:dyDescent="0.15">
      <c r="A109" s="216"/>
      <c r="B109" s="232"/>
      <c r="C109" s="233"/>
      <c r="D109" s="233"/>
      <c r="E109" s="233"/>
      <c r="F109" s="233"/>
      <c r="G109" s="233"/>
      <c r="H109" s="233"/>
      <c r="I109" s="233"/>
      <c r="J109" s="233"/>
      <c r="K109" s="233"/>
      <c r="L109" s="233"/>
      <c r="M109" s="233"/>
      <c r="N109" s="233"/>
      <c r="O109" s="233"/>
      <c r="P109" s="233"/>
      <c r="Q109" s="233"/>
      <c r="R109" s="233"/>
      <c r="S109" s="22"/>
      <c r="T109" s="22"/>
      <c r="U109" s="22"/>
      <c r="V109" s="22"/>
      <c r="W109" s="22"/>
      <c r="X109" s="22"/>
      <c r="Y109" s="22"/>
      <c r="Z109" s="14"/>
    </row>
    <row r="110" spans="1:26" ht="11.25" customHeight="1" x14ac:dyDescent="0.15">
      <c r="A110" s="216" t="s">
        <v>46</v>
      </c>
      <c r="B110" s="232">
        <v>100</v>
      </c>
      <c r="C110" s="233">
        <v>23.8</v>
      </c>
      <c r="D110" s="233">
        <v>29.9</v>
      </c>
      <c r="E110" s="233">
        <v>21.4</v>
      </c>
      <c r="F110" s="233">
        <v>4</v>
      </c>
      <c r="G110" s="233">
        <v>1.8</v>
      </c>
      <c r="H110" s="233">
        <v>18.899999999999999</v>
      </c>
      <c r="I110" s="233">
        <v>0.2</v>
      </c>
      <c r="J110" s="233">
        <v>100</v>
      </c>
      <c r="K110" s="233">
        <v>27.8</v>
      </c>
      <c r="L110" s="233">
        <v>24.9</v>
      </c>
      <c r="M110" s="233">
        <v>6.9</v>
      </c>
      <c r="N110" s="233">
        <v>4.5</v>
      </c>
      <c r="O110" s="233">
        <v>4</v>
      </c>
      <c r="P110" s="233">
        <v>30.9</v>
      </c>
      <c r="Q110" s="233">
        <v>1</v>
      </c>
      <c r="R110" s="233"/>
      <c r="S110" s="22"/>
      <c r="T110" s="22"/>
      <c r="U110" s="22"/>
      <c r="V110" s="22"/>
      <c r="W110" s="22"/>
      <c r="X110" s="22"/>
      <c r="Y110" s="22"/>
      <c r="Z110" s="14"/>
    </row>
    <row r="111" spans="1:26" ht="11.25" customHeight="1" x14ac:dyDescent="0.15">
      <c r="A111" s="216" t="s">
        <v>47</v>
      </c>
      <c r="B111" s="232">
        <v>100</v>
      </c>
      <c r="C111" s="233">
        <v>27</v>
      </c>
      <c r="D111" s="233">
        <v>41</v>
      </c>
      <c r="E111" s="233">
        <v>13.6</v>
      </c>
      <c r="F111" s="233">
        <v>4.3</v>
      </c>
      <c r="G111" s="233">
        <v>4.3</v>
      </c>
      <c r="H111" s="233">
        <v>9.8000000000000007</v>
      </c>
      <c r="I111" s="233" t="s">
        <v>779</v>
      </c>
      <c r="J111" s="233">
        <v>100</v>
      </c>
      <c r="K111" s="233">
        <v>27.7</v>
      </c>
      <c r="L111" s="233">
        <v>21</v>
      </c>
      <c r="M111" s="233">
        <v>12.3</v>
      </c>
      <c r="N111" s="233">
        <v>4.3</v>
      </c>
      <c r="O111" s="233">
        <v>0.5</v>
      </c>
      <c r="P111" s="233">
        <v>34.200000000000003</v>
      </c>
      <c r="Q111" s="233" t="s">
        <v>779</v>
      </c>
      <c r="R111" s="233"/>
      <c r="S111" s="22"/>
      <c r="T111" s="22"/>
      <c r="U111" s="22"/>
      <c r="V111" s="22"/>
      <c r="W111" s="22"/>
      <c r="X111" s="22"/>
      <c r="Y111" s="22"/>
      <c r="Z111" s="14"/>
    </row>
    <row r="112" spans="1:26" ht="11.25" customHeight="1" x14ac:dyDescent="0.15">
      <c r="A112" s="216" t="s">
        <v>48</v>
      </c>
      <c r="B112" s="232">
        <v>100</v>
      </c>
      <c r="C112" s="233">
        <v>30.5</v>
      </c>
      <c r="D112" s="233">
        <v>38.6</v>
      </c>
      <c r="E112" s="233">
        <v>11.3</v>
      </c>
      <c r="F112" s="233">
        <v>1.8</v>
      </c>
      <c r="G112" s="233">
        <v>2.9</v>
      </c>
      <c r="H112" s="233">
        <v>14.6</v>
      </c>
      <c r="I112" s="233">
        <v>0.3</v>
      </c>
      <c r="J112" s="233">
        <v>100</v>
      </c>
      <c r="K112" s="233">
        <v>21</v>
      </c>
      <c r="L112" s="233">
        <v>28.2</v>
      </c>
      <c r="M112" s="233">
        <v>8.5</v>
      </c>
      <c r="N112" s="233">
        <v>3.4</v>
      </c>
      <c r="O112" s="233">
        <v>5.2</v>
      </c>
      <c r="P112" s="233">
        <v>32</v>
      </c>
      <c r="Q112" s="233">
        <v>1.7</v>
      </c>
      <c r="R112" s="233"/>
      <c r="S112" s="22"/>
      <c r="T112" s="22"/>
      <c r="U112" s="22"/>
      <c r="V112" s="22"/>
      <c r="W112" s="22"/>
      <c r="X112" s="22"/>
      <c r="Y112" s="22"/>
      <c r="Z112" s="14"/>
    </row>
    <row r="113" spans="1:26" ht="11.25" customHeight="1" x14ac:dyDescent="0.15">
      <c r="A113" s="216" t="s">
        <v>49</v>
      </c>
      <c r="B113" s="232">
        <v>100</v>
      </c>
      <c r="C113" s="233">
        <v>32.5</v>
      </c>
      <c r="D113" s="233">
        <v>33.6</v>
      </c>
      <c r="E113" s="233">
        <v>14.8</v>
      </c>
      <c r="F113" s="233">
        <v>2.2999999999999998</v>
      </c>
      <c r="G113" s="233">
        <v>1.2</v>
      </c>
      <c r="H113" s="233">
        <v>15.6</v>
      </c>
      <c r="I113" s="233" t="s">
        <v>779</v>
      </c>
      <c r="J113" s="233">
        <v>100</v>
      </c>
      <c r="K113" s="233">
        <v>22.7</v>
      </c>
      <c r="L113" s="233">
        <v>31.8</v>
      </c>
      <c r="M113" s="233">
        <v>9.6999999999999993</v>
      </c>
      <c r="N113" s="233">
        <v>4.5</v>
      </c>
      <c r="O113" s="233">
        <v>2.1</v>
      </c>
      <c r="P113" s="233">
        <v>29</v>
      </c>
      <c r="Q113" s="233">
        <v>0.1</v>
      </c>
      <c r="R113" s="233"/>
      <c r="S113" s="22"/>
      <c r="T113" s="22"/>
      <c r="U113" s="22"/>
      <c r="V113" s="22"/>
      <c r="W113" s="22"/>
      <c r="X113" s="22"/>
      <c r="Y113" s="22"/>
      <c r="Z113" s="14"/>
    </row>
    <row r="114" spans="1:26" ht="11.25" customHeight="1" x14ac:dyDescent="0.15">
      <c r="A114" s="216" t="s">
        <v>50</v>
      </c>
      <c r="B114" s="232">
        <v>100</v>
      </c>
      <c r="C114" s="233">
        <v>29.6</v>
      </c>
      <c r="D114" s="233">
        <v>37.200000000000003</v>
      </c>
      <c r="E114" s="233">
        <v>13.4</v>
      </c>
      <c r="F114" s="233">
        <v>5</v>
      </c>
      <c r="G114" s="233">
        <v>2</v>
      </c>
      <c r="H114" s="233">
        <v>11.8</v>
      </c>
      <c r="I114" s="233">
        <v>1</v>
      </c>
      <c r="J114" s="233">
        <v>100</v>
      </c>
      <c r="K114" s="233">
        <v>26.2</v>
      </c>
      <c r="L114" s="233">
        <v>30.9</v>
      </c>
      <c r="M114" s="233">
        <v>12</v>
      </c>
      <c r="N114" s="233">
        <v>5.3</v>
      </c>
      <c r="O114" s="233">
        <v>5.9</v>
      </c>
      <c r="P114" s="233">
        <v>19.5</v>
      </c>
      <c r="Q114" s="233" t="s">
        <v>779</v>
      </c>
      <c r="R114" s="233"/>
      <c r="S114" s="22"/>
      <c r="T114" s="22"/>
      <c r="U114" s="22"/>
      <c r="V114" s="22"/>
      <c r="W114" s="22"/>
      <c r="X114" s="22"/>
      <c r="Y114" s="22"/>
      <c r="Z114" s="14"/>
    </row>
    <row r="115" spans="1:26" ht="11.25" customHeight="1" x14ac:dyDescent="0.15">
      <c r="A115" s="231" t="s">
        <v>51</v>
      </c>
      <c r="B115" s="232"/>
      <c r="C115" s="233"/>
      <c r="D115" s="233"/>
      <c r="E115" s="233"/>
      <c r="F115" s="233"/>
      <c r="G115" s="233"/>
      <c r="H115" s="233"/>
      <c r="I115" s="233"/>
      <c r="J115" s="233"/>
      <c r="K115" s="233"/>
      <c r="L115" s="233"/>
      <c r="M115" s="233"/>
      <c r="N115" s="233"/>
      <c r="O115" s="233"/>
      <c r="P115" s="233"/>
      <c r="Q115" s="233"/>
      <c r="R115" s="233"/>
      <c r="S115" s="22"/>
      <c r="T115" s="22"/>
      <c r="U115" s="22"/>
      <c r="V115" s="22"/>
      <c r="W115" s="22"/>
      <c r="X115" s="22"/>
      <c r="Y115" s="22"/>
      <c r="Z115" s="14"/>
    </row>
    <row r="116" spans="1:26" ht="11.25" customHeight="1" x14ac:dyDescent="0.15">
      <c r="A116" s="216" t="s">
        <v>52</v>
      </c>
      <c r="B116" s="232">
        <v>100</v>
      </c>
      <c r="C116" s="233">
        <v>29.4</v>
      </c>
      <c r="D116" s="233">
        <v>35.799999999999997</v>
      </c>
      <c r="E116" s="233">
        <v>13</v>
      </c>
      <c r="F116" s="233">
        <v>3.4</v>
      </c>
      <c r="G116" s="233">
        <v>2.2000000000000002</v>
      </c>
      <c r="H116" s="233">
        <v>15.9</v>
      </c>
      <c r="I116" s="233">
        <v>0.3</v>
      </c>
      <c r="J116" s="233">
        <v>100</v>
      </c>
      <c r="K116" s="233">
        <v>26.2</v>
      </c>
      <c r="L116" s="233">
        <v>24.2</v>
      </c>
      <c r="M116" s="233">
        <v>12.3</v>
      </c>
      <c r="N116" s="233">
        <v>4.0999999999999996</v>
      </c>
      <c r="O116" s="233">
        <v>4.8</v>
      </c>
      <c r="P116" s="233">
        <v>27.9</v>
      </c>
      <c r="Q116" s="233">
        <v>0.5</v>
      </c>
      <c r="R116" s="233"/>
      <c r="S116" s="22"/>
      <c r="T116" s="22"/>
      <c r="U116" s="22"/>
      <c r="V116" s="22"/>
      <c r="W116" s="22"/>
      <c r="X116" s="22"/>
      <c r="Y116" s="22"/>
      <c r="Z116" s="14"/>
    </row>
    <row r="117" spans="1:26" ht="11.25" customHeight="1" x14ac:dyDescent="0.15">
      <c r="A117" s="216" t="s">
        <v>53</v>
      </c>
      <c r="B117" s="232">
        <v>100</v>
      </c>
      <c r="C117" s="233">
        <v>30.7</v>
      </c>
      <c r="D117" s="233">
        <v>35.6</v>
      </c>
      <c r="E117" s="233">
        <v>13.4</v>
      </c>
      <c r="F117" s="233">
        <v>3.4</v>
      </c>
      <c r="G117" s="233">
        <v>1.8</v>
      </c>
      <c r="H117" s="233">
        <v>14.8</v>
      </c>
      <c r="I117" s="233">
        <v>0.4</v>
      </c>
      <c r="J117" s="233">
        <v>100</v>
      </c>
      <c r="K117" s="233">
        <v>20.2</v>
      </c>
      <c r="L117" s="233">
        <v>27.2</v>
      </c>
      <c r="M117" s="233">
        <v>12.2</v>
      </c>
      <c r="N117" s="233">
        <v>4.0999999999999996</v>
      </c>
      <c r="O117" s="233">
        <v>2</v>
      </c>
      <c r="P117" s="233">
        <v>33.9</v>
      </c>
      <c r="Q117" s="233">
        <v>0.4</v>
      </c>
      <c r="R117" s="233"/>
      <c r="S117" s="22"/>
      <c r="T117" s="22"/>
      <c r="U117" s="22"/>
      <c r="V117" s="22"/>
      <c r="W117" s="22"/>
      <c r="X117" s="22"/>
      <c r="Y117" s="22"/>
      <c r="Z117" s="14"/>
    </row>
    <row r="118" spans="1:26" ht="11.25" customHeight="1" x14ac:dyDescent="0.15">
      <c r="A118" s="216" t="s">
        <v>54</v>
      </c>
      <c r="B118" s="232">
        <v>100</v>
      </c>
      <c r="C118" s="233">
        <v>26.8</v>
      </c>
      <c r="D118" s="233">
        <v>39.1</v>
      </c>
      <c r="E118" s="233">
        <v>16.100000000000001</v>
      </c>
      <c r="F118" s="233">
        <v>4.3</v>
      </c>
      <c r="G118" s="233">
        <v>1.4</v>
      </c>
      <c r="H118" s="233">
        <v>12</v>
      </c>
      <c r="I118" s="233">
        <v>0.3</v>
      </c>
      <c r="J118" s="233">
        <v>100</v>
      </c>
      <c r="K118" s="233">
        <v>20.7</v>
      </c>
      <c r="L118" s="233">
        <v>31</v>
      </c>
      <c r="M118" s="233">
        <v>12.2</v>
      </c>
      <c r="N118" s="233">
        <v>4.7</v>
      </c>
      <c r="O118" s="233">
        <v>3.7</v>
      </c>
      <c r="P118" s="233">
        <v>27.5</v>
      </c>
      <c r="Q118" s="233">
        <v>0.3</v>
      </c>
      <c r="R118" s="233"/>
      <c r="S118" s="22"/>
      <c r="T118" s="22"/>
      <c r="U118" s="22"/>
      <c r="V118" s="22"/>
      <c r="W118" s="22"/>
      <c r="X118" s="22"/>
      <c r="Y118" s="22"/>
      <c r="Z118" s="14"/>
    </row>
    <row r="119" spans="1:26" ht="11.25" customHeight="1" x14ac:dyDescent="0.15">
      <c r="A119" s="216" t="s">
        <v>55</v>
      </c>
      <c r="B119" s="232">
        <v>100</v>
      </c>
      <c r="C119" s="233">
        <v>30.9</v>
      </c>
      <c r="D119" s="233">
        <v>41.4</v>
      </c>
      <c r="E119" s="233">
        <v>14</v>
      </c>
      <c r="F119" s="233">
        <v>3.4</v>
      </c>
      <c r="G119" s="233">
        <v>1.5</v>
      </c>
      <c r="H119" s="233">
        <v>8.6999999999999993</v>
      </c>
      <c r="I119" s="233">
        <v>0.1</v>
      </c>
      <c r="J119" s="233">
        <v>100</v>
      </c>
      <c r="K119" s="233">
        <v>23.5</v>
      </c>
      <c r="L119" s="233">
        <v>33.799999999999997</v>
      </c>
      <c r="M119" s="233">
        <v>14.8</v>
      </c>
      <c r="N119" s="233">
        <v>4.2</v>
      </c>
      <c r="O119" s="233">
        <v>4.9000000000000004</v>
      </c>
      <c r="P119" s="233">
        <v>18.5</v>
      </c>
      <c r="Q119" s="233">
        <v>0.2</v>
      </c>
      <c r="R119" s="233"/>
      <c r="S119" s="22"/>
      <c r="T119" s="22"/>
      <c r="U119" s="22"/>
      <c r="V119" s="22"/>
      <c r="W119" s="22"/>
      <c r="X119" s="22"/>
      <c r="Y119" s="22"/>
      <c r="Z119" s="14"/>
    </row>
    <row r="120" spans="1:26" ht="11.25" customHeight="1" x14ac:dyDescent="0.15">
      <c r="A120" s="216" t="s">
        <v>56</v>
      </c>
      <c r="B120" s="232">
        <v>100</v>
      </c>
      <c r="C120" s="233">
        <v>35.700000000000003</v>
      </c>
      <c r="D120" s="233">
        <v>38.1</v>
      </c>
      <c r="E120" s="233">
        <v>15.7</v>
      </c>
      <c r="F120" s="233">
        <v>3.1</v>
      </c>
      <c r="G120" s="233">
        <v>1.1000000000000001</v>
      </c>
      <c r="H120" s="233">
        <v>6.2</v>
      </c>
      <c r="I120" s="233">
        <v>0</v>
      </c>
      <c r="J120" s="233">
        <v>100</v>
      </c>
      <c r="K120" s="233">
        <v>33.4</v>
      </c>
      <c r="L120" s="233">
        <v>28</v>
      </c>
      <c r="M120" s="233">
        <v>8.8000000000000007</v>
      </c>
      <c r="N120" s="233">
        <v>5.4</v>
      </c>
      <c r="O120" s="233">
        <v>7.1</v>
      </c>
      <c r="P120" s="233">
        <v>17</v>
      </c>
      <c r="Q120" s="233">
        <v>0.2</v>
      </c>
      <c r="R120" s="233"/>
      <c r="S120" s="22"/>
      <c r="T120" s="22"/>
      <c r="U120" s="22"/>
      <c r="V120" s="22"/>
      <c r="W120" s="22"/>
      <c r="X120" s="22"/>
      <c r="Y120" s="22"/>
      <c r="Z120" s="14"/>
    </row>
    <row r="121" spans="1:26" ht="11.25" customHeight="1" x14ac:dyDescent="0.15">
      <c r="A121" s="231" t="s">
        <v>57</v>
      </c>
      <c r="B121" s="232"/>
      <c r="C121" s="233"/>
      <c r="D121" s="233"/>
      <c r="E121" s="233"/>
      <c r="F121" s="233"/>
      <c r="G121" s="233"/>
      <c r="H121" s="233"/>
      <c r="I121" s="233"/>
      <c r="J121" s="233"/>
      <c r="K121" s="233"/>
      <c r="L121" s="233"/>
      <c r="M121" s="233"/>
      <c r="N121" s="233"/>
      <c r="O121" s="233"/>
      <c r="P121" s="233"/>
      <c r="Q121" s="233"/>
      <c r="R121" s="233"/>
      <c r="S121" s="22"/>
      <c r="T121" s="22"/>
      <c r="U121" s="22"/>
      <c r="V121" s="22"/>
      <c r="W121" s="22"/>
      <c r="X121" s="22"/>
      <c r="Y121" s="22"/>
      <c r="Z121" s="14"/>
    </row>
    <row r="122" spans="1:26" ht="11.25" customHeight="1" x14ac:dyDescent="0.15">
      <c r="A122" s="216" t="s">
        <v>52</v>
      </c>
      <c r="B122" s="232">
        <v>100</v>
      </c>
      <c r="C122" s="233">
        <v>30.8</v>
      </c>
      <c r="D122" s="233">
        <v>33.5</v>
      </c>
      <c r="E122" s="233">
        <v>10.7</v>
      </c>
      <c r="F122" s="233">
        <v>2.8</v>
      </c>
      <c r="G122" s="233">
        <v>3.1</v>
      </c>
      <c r="H122" s="233">
        <v>18.7</v>
      </c>
      <c r="I122" s="233">
        <v>0.3</v>
      </c>
      <c r="J122" s="233">
        <v>100</v>
      </c>
      <c r="K122" s="233">
        <v>26.1</v>
      </c>
      <c r="L122" s="233">
        <v>22.4</v>
      </c>
      <c r="M122" s="233">
        <v>8.3000000000000007</v>
      </c>
      <c r="N122" s="233">
        <v>2.2999999999999998</v>
      </c>
      <c r="O122" s="233">
        <v>4.5999999999999996</v>
      </c>
      <c r="P122" s="233">
        <v>36.1</v>
      </c>
      <c r="Q122" s="233">
        <v>0.2</v>
      </c>
      <c r="R122" s="233"/>
      <c r="S122" s="22"/>
      <c r="T122" s="22"/>
      <c r="U122" s="22"/>
      <c r="V122" s="22"/>
      <c r="W122" s="22"/>
      <c r="X122" s="22"/>
      <c r="Y122" s="22"/>
      <c r="Z122" s="14"/>
    </row>
    <row r="123" spans="1:26" ht="11.25" customHeight="1" x14ac:dyDescent="0.15">
      <c r="A123" s="216" t="s">
        <v>53</v>
      </c>
      <c r="B123" s="232">
        <v>100</v>
      </c>
      <c r="C123" s="233">
        <v>29.4</v>
      </c>
      <c r="D123" s="233">
        <v>34.299999999999997</v>
      </c>
      <c r="E123" s="233">
        <v>13.7</v>
      </c>
      <c r="F123" s="233">
        <v>3.4</v>
      </c>
      <c r="G123" s="233">
        <v>2.1</v>
      </c>
      <c r="H123" s="233">
        <v>16.8</v>
      </c>
      <c r="I123" s="233">
        <v>0.4</v>
      </c>
      <c r="J123" s="233">
        <v>100</v>
      </c>
      <c r="K123" s="233">
        <v>21.7</v>
      </c>
      <c r="L123" s="233">
        <v>28.9</v>
      </c>
      <c r="M123" s="233">
        <v>7.8</v>
      </c>
      <c r="N123" s="233">
        <v>3.5</v>
      </c>
      <c r="O123" s="233">
        <v>4.0999999999999996</v>
      </c>
      <c r="P123" s="233">
        <v>33.6</v>
      </c>
      <c r="Q123" s="233">
        <v>0.4</v>
      </c>
      <c r="R123" s="233"/>
      <c r="S123" s="22"/>
      <c r="T123" s="22"/>
      <c r="U123" s="22"/>
      <c r="V123" s="22"/>
      <c r="W123" s="22"/>
      <c r="X123" s="22"/>
      <c r="Y123" s="22"/>
      <c r="Z123" s="14"/>
    </row>
    <row r="124" spans="1:26" ht="11.25" customHeight="1" x14ac:dyDescent="0.15">
      <c r="A124" s="216" t="s">
        <v>54</v>
      </c>
      <c r="B124" s="232">
        <v>100</v>
      </c>
      <c r="C124" s="233">
        <v>24.3</v>
      </c>
      <c r="D124" s="233">
        <v>38.299999999999997</v>
      </c>
      <c r="E124" s="233">
        <v>17</v>
      </c>
      <c r="F124" s="233">
        <v>3.3</v>
      </c>
      <c r="G124" s="233">
        <v>1.5</v>
      </c>
      <c r="H124" s="233">
        <v>15.4</v>
      </c>
      <c r="I124" s="233">
        <v>0.2</v>
      </c>
      <c r="J124" s="233">
        <v>100</v>
      </c>
      <c r="K124" s="233">
        <v>19.7</v>
      </c>
      <c r="L124" s="233">
        <v>28.2</v>
      </c>
      <c r="M124" s="233">
        <v>12.6</v>
      </c>
      <c r="N124" s="233">
        <v>6</v>
      </c>
      <c r="O124" s="233">
        <v>3.3</v>
      </c>
      <c r="P124" s="233">
        <v>30</v>
      </c>
      <c r="Q124" s="233">
        <v>0.2</v>
      </c>
      <c r="R124" s="233"/>
      <c r="S124" s="22"/>
      <c r="T124" s="22"/>
      <c r="U124" s="22"/>
      <c r="V124" s="22"/>
      <c r="W124" s="22"/>
      <c r="X124" s="22"/>
      <c r="Y124" s="22"/>
      <c r="Z124" s="14"/>
    </row>
    <row r="125" spans="1:26" ht="11.25" customHeight="1" x14ac:dyDescent="0.15">
      <c r="A125" s="216" t="s">
        <v>55</v>
      </c>
      <c r="B125" s="232">
        <v>100</v>
      </c>
      <c r="C125" s="233">
        <v>27.4</v>
      </c>
      <c r="D125" s="233">
        <v>42</v>
      </c>
      <c r="E125" s="233">
        <v>15</v>
      </c>
      <c r="F125" s="233">
        <v>4.9000000000000004</v>
      </c>
      <c r="G125" s="233">
        <v>1.3</v>
      </c>
      <c r="H125" s="233">
        <v>9</v>
      </c>
      <c r="I125" s="233">
        <v>0.4</v>
      </c>
      <c r="J125" s="233">
        <v>100</v>
      </c>
      <c r="K125" s="233">
        <v>24.1</v>
      </c>
      <c r="L125" s="233">
        <v>31.4</v>
      </c>
      <c r="M125" s="233">
        <v>12</v>
      </c>
      <c r="N125" s="233">
        <v>3.2</v>
      </c>
      <c r="O125" s="233">
        <v>4.9000000000000004</v>
      </c>
      <c r="P125" s="233">
        <v>23.9</v>
      </c>
      <c r="Q125" s="233">
        <v>0.5</v>
      </c>
      <c r="R125" s="233"/>
      <c r="S125" s="22"/>
      <c r="T125" s="22"/>
      <c r="U125" s="22"/>
      <c r="V125" s="22"/>
      <c r="W125" s="22"/>
      <c r="X125" s="22"/>
      <c r="Y125" s="22"/>
      <c r="Z125" s="14"/>
    </row>
    <row r="126" spans="1:26" ht="11.25" customHeight="1" x14ac:dyDescent="0.15">
      <c r="A126" s="216" t="s">
        <v>56</v>
      </c>
      <c r="B126" s="232">
        <v>100</v>
      </c>
      <c r="C126" s="233">
        <v>34.1</v>
      </c>
      <c r="D126" s="233">
        <v>38.299999999999997</v>
      </c>
      <c r="E126" s="233">
        <v>14.3</v>
      </c>
      <c r="F126" s="233">
        <v>3.4</v>
      </c>
      <c r="G126" s="233">
        <v>1.3</v>
      </c>
      <c r="H126" s="233">
        <v>8.5</v>
      </c>
      <c r="I126" s="233">
        <v>0.2</v>
      </c>
      <c r="J126" s="233">
        <v>100</v>
      </c>
      <c r="K126" s="233">
        <v>24</v>
      </c>
      <c r="L126" s="233">
        <v>29.2</v>
      </c>
      <c r="M126" s="233">
        <v>15</v>
      </c>
      <c r="N126" s="233">
        <v>4.8</v>
      </c>
      <c r="O126" s="233">
        <v>3.7</v>
      </c>
      <c r="P126" s="233">
        <v>22.9</v>
      </c>
      <c r="Q126" s="233">
        <v>0.3</v>
      </c>
      <c r="R126" s="233"/>
      <c r="S126" s="22"/>
      <c r="T126" s="22"/>
      <c r="U126" s="22"/>
      <c r="V126" s="22"/>
      <c r="W126" s="22"/>
      <c r="X126" s="22"/>
      <c r="Y126" s="22"/>
      <c r="Z126" s="14"/>
    </row>
    <row r="127" spans="1:26" ht="11.25" customHeight="1" x14ac:dyDescent="0.15">
      <c r="A127" s="231" t="s">
        <v>58</v>
      </c>
      <c r="B127" s="232"/>
      <c r="C127" s="233"/>
      <c r="D127" s="233"/>
      <c r="E127" s="233"/>
      <c r="F127" s="233"/>
      <c r="G127" s="233"/>
      <c r="H127" s="233"/>
      <c r="I127" s="233"/>
      <c r="J127" s="233"/>
      <c r="K127" s="233"/>
      <c r="L127" s="233"/>
      <c r="M127" s="233"/>
      <c r="N127" s="233"/>
      <c r="O127" s="233"/>
      <c r="P127" s="233"/>
      <c r="Q127" s="233"/>
      <c r="R127" s="233"/>
      <c r="S127" s="22"/>
      <c r="T127" s="22"/>
      <c r="U127" s="22"/>
      <c r="V127" s="22"/>
      <c r="W127" s="22"/>
      <c r="X127" s="22"/>
      <c r="Y127" s="22"/>
      <c r="Z127" s="14"/>
    </row>
    <row r="128" spans="1:26" ht="11.25" customHeight="1" x14ac:dyDescent="0.15">
      <c r="A128" s="216" t="s">
        <v>59</v>
      </c>
      <c r="B128" s="232">
        <v>100</v>
      </c>
      <c r="C128" s="233">
        <v>27.5</v>
      </c>
      <c r="D128" s="233">
        <v>19.8</v>
      </c>
      <c r="E128" s="233">
        <v>28.1</v>
      </c>
      <c r="F128" s="233">
        <v>2.9</v>
      </c>
      <c r="G128" s="233" t="s">
        <v>779</v>
      </c>
      <c r="H128" s="233">
        <v>21.8</v>
      </c>
      <c r="I128" s="233" t="s">
        <v>779</v>
      </c>
      <c r="J128" s="233">
        <v>100</v>
      </c>
      <c r="K128" s="233">
        <v>36.700000000000003</v>
      </c>
      <c r="L128" s="233">
        <v>29.1</v>
      </c>
      <c r="M128" s="233">
        <v>0.6</v>
      </c>
      <c r="N128" s="233" t="s">
        <v>779</v>
      </c>
      <c r="O128" s="233" t="s">
        <v>779</v>
      </c>
      <c r="P128" s="233">
        <v>33.6</v>
      </c>
      <c r="Q128" s="233" t="s">
        <v>779</v>
      </c>
      <c r="R128" s="233"/>
      <c r="S128" s="22"/>
      <c r="T128" s="22"/>
      <c r="U128" s="22"/>
      <c r="V128" s="22"/>
      <c r="W128" s="22"/>
      <c r="X128" s="22"/>
      <c r="Y128" s="22"/>
      <c r="Z128" s="14"/>
    </row>
    <row r="129" spans="1:26" ht="11.25" customHeight="1" x14ac:dyDescent="0.15">
      <c r="A129" s="216" t="s">
        <v>60</v>
      </c>
      <c r="B129" s="232">
        <v>100</v>
      </c>
      <c r="C129" s="233">
        <v>29.3</v>
      </c>
      <c r="D129" s="233">
        <v>36.6</v>
      </c>
      <c r="E129" s="233">
        <v>17.100000000000001</v>
      </c>
      <c r="F129" s="233">
        <v>3</v>
      </c>
      <c r="G129" s="233">
        <v>1</v>
      </c>
      <c r="H129" s="233">
        <v>12.9</v>
      </c>
      <c r="I129" s="233">
        <v>0.1</v>
      </c>
      <c r="J129" s="233">
        <v>100</v>
      </c>
      <c r="K129" s="233">
        <v>23.9</v>
      </c>
      <c r="L129" s="233">
        <v>25.6</v>
      </c>
      <c r="M129" s="233">
        <v>16.2</v>
      </c>
      <c r="N129" s="233">
        <v>1</v>
      </c>
      <c r="O129" s="233">
        <v>1.9</v>
      </c>
      <c r="P129" s="233">
        <v>31.4</v>
      </c>
      <c r="Q129" s="233" t="s">
        <v>779</v>
      </c>
      <c r="R129" s="233"/>
      <c r="S129" s="22"/>
      <c r="T129" s="22"/>
      <c r="U129" s="22"/>
      <c r="V129" s="22"/>
      <c r="W129" s="22"/>
      <c r="X129" s="22"/>
      <c r="Y129" s="22"/>
      <c r="Z129" s="14"/>
    </row>
    <row r="130" spans="1:26" ht="11.25" customHeight="1" x14ac:dyDescent="0.15">
      <c r="A130" s="216" t="s">
        <v>61</v>
      </c>
      <c r="B130" s="232">
        <v>100</v>
      </c>
      <c r="C130" s="233">
        <v>32.6</v>
      </c>
      <c r="D130" s="233">
        <v>39.299999999999997</v>
      </c>
      <c r="E130" s="233">
        <v>14.8</v>
      </c>
      <c r="F130" s="233">
        <v>4.2</v>
      </c>
      <c r="G130" s="233">
        <v>0.9</v>
      </c>
      <c r="H130" s="233">
        <v>8.3000000000000007</v>
      </c>
      <c r="I130" s="233" t="s">
        <v>779</v>
      </c>
      <c r="J130" s="233">
        <v>100</v>
      </c>
      <c r="K130" s="233">
        <v>24.7</v>
      </c>
      <c r="L130" s="233">
        <v>28.9</v>
      </c>
      <c r="M130" s="233">
        <v>13.9</v>
      </c>
      <c r="N130" s="233">
        <v>3.9</v>
      </c>
      <c r="O130" s="233">
        <v>2.5</v>
      </c>
      <c r="P130" s="233">
        <v>26.1</v>
      </c>
      <c r="Q130" s="233">
        <v>0</v>
      </c>
      <c r="R130" s="233"/>
      <c r="S130" s="22"/>
      <c r="T130" s="22"/>
      <c r="U130" s="22"/>
      <c r="V130" s="22"/>
      <c r="W130" s="22"/>
      <c r="X130" s="22"/>
      <c r="Y130" s="22"/>
      <c r="Z130" s="14"/>
    </row>
    <row r="131" spans="1:26" ht="11.25" customHeight="1" x14ac:dyDescent="0.15">
      <c r="A131" s="216" t="s">
        <v>62</v>
      </c>
      <c r="B131" s="232">
        <v>100</v>
      </c>
      <c r="C131" s="233">
        <v>29</v>
      </c>
      <c r="D131" s="233">
        <v>39.200000000000003</v>
      </c>
      <c r="E131" s="233">
        <v>13</v>
      </c>
      <c r="F131" s="233">
        <v>3.7</v>
      </c>
      <c r="G131" s="233">
        <v>2.1</v>
      </c>
      <c r="H131" s="233">
        <v>12.6</v>
      </c>
      <c r="I131" s="233">
        <v>0.3</v>
      </c>
      <c r="J131" s="233">
        <v>100</v>
      </c>
      <c r="K131" s="233">
        <v>19.7</v>
      </c>
      <c r="L131" s="233">
        <v>32.6</v>
      </c>
      <c r="M131" s="233">
        <v>16</v>
      </c>
      <c r="N131" s="233">
        <v>5.7</v>
      </c>
      <c r="O131" s="233">
        <v>2.5</v>
      </c>
      <c r="P131" s="233">
        <v>23.5</v>
      </c>
      <c r="Q131" s="233">
        <v>0</v>
      </c>
      <c r="R131" s="233"/>
      <c r="S131" s="22"/>
      <c r="T131" s="22"/>
      <c r="U131" s="22"/>
      <c r="V131" s="22"/>
      <c r="W131" s="22"/>
      <c r="X131" s="22"/>
      <c r="Y131" s="22"/>
      <c r="Z131" s="14"/>
    </row>
    <row r="132" spans="1:26" ht="11.25" customHeight="1" x14ac:dyDescent="0.15">
      <c r="A132" s="216" t="s">
        <v>63</v>
      </c>
      <c r="B132" s="232">
        <v>100</v>
      </c>
      <c r="C132" s="233">
        <v>29.8</v>
      </c>
      <c r="D132" s="233">
        <v>36.700000000000003</v>
      </c>
      <c r="E132" s="233">
        <v>14.1</v>
      </c>
      <c r="F132" s="233">
        <v>3.4</v>
      </c>
      <c r="G132" s="233">
        <v>2</v>
      </c>
      <c r="H132" s="233">
        <v>13.4</v>
      </c>
      <c r="I132" s="233">
        <v>0.6</v>
      </c>
      <c r="J132" s="233">
        <v>100</v>
      </c>
      <c r="K132" s="233">
        <v>21.4</v>
      </c>
      <c r="L132" s="233">
        <v>26.2</v>
      </c>
      <c r="M132" s="233">
        <v>11.3</v>
      </c>
      <c r="N132" s="233">
        <v>4.7</v>
      </c>
      <c r="O132" s="233">
        <v>3.7</v>
      </c>
      <c r="P132" s="233">
        <v>32.299999999999997</v>
      </c>
      <c r="Q132" s="233">
        <v>0.4</v>
      </c>
      <c r="R132" s="233"/>
      <c r="S132" s="22"/>
      <c r="T132" s="22"/>
      <c r="U132" s="22"/>
      <c r="V132" s="22"/>
      <c r="W132" s="22"/>
      <c r="X132" s="22"/>
      <c r="Y132" s="22"/>
      <c r="Z132" s="14"/>
    </row>
    <row r="133" spans="1:26" ht="11.25" customHeight="1" x14ac:dyDescent="0.15">
      <c r="A133" s="216" t="s">
        <v>64</v>
      </c>
      <c r="B133" s="232">
        <v>100</v>
      </c>
      <c r="C133" s="233">
        <v>33.700000000000003</v>
      </c>
      <c r="D133" s="233">
        <v>33.4</v>
      </c>
      <c r="E133" s="233">
        <v>10.6</v>
      </c>
      <c r="F133" s="233">
        <v>2.9</v>
      </c>
      <c r="G133" s="233">
        <v>4.5999999999999996</v>
      </c>
      <c r="H133" s="233">
        <v>14.8</v>
      </c>
      <c r="I133" s="233" t="s">
        <v>779</v>
      </c>
      <c r="J133" s="233">
        <v>100</v>
      </c>
      <c r="K133" s="233">
        <v>26.1</v>
      </c>
      <c r="L133" s="233">
        <v>27.9</v>
      </c>
      <c r="M133" s="233">
        <v>7.7</v>
      </c>
      <c r="N133" s="233">
        <v>4.8</v>
      </c>
      <c r="O133" s="233">
        <v>8.3000000000000007</v>
      </c>
      <c r="P133" s="233">
        <v>24.2</v>
      </c>
      <c r="Q133" s="233">
        <v>1.2</v>
      </c>
      <c r="R133" s="233"/>
      <c r="S133" s="22"/>
      <c r="T133" s="22"/>
      <c r="U133" s="22"/>
      <c r="V133" s="22"/>
      <c r="W133" s="22"/>
      <c r="X133" s="22"/>
      <c r="Y133" s="22"/>
      <c r="Z133" s="14"/>
    </row>
    <row r="134" spans="1:26" ht="11.25" customHeight="1" x14ac:dyDescent="0.15">
      <c r="A134" s="231" t="s">
        <v>224</v>
      </c>
      <c r="B134" s="232"/>
      <c r="C134" s="209"/>
      <c r="D134" s="233"/>
      <c r="E134" s="233"/>
      <c r="F134" s="233"/>
      <c r="G134" s="233"/>
      <c r="H134" s="233"/>
      <c r="I134" s="233"/>
      <c r="J134" s="233"/>
      <c r="K134" s="209"/>
      <c r="L134" s="233"/>
      <c r="M134" s="233"/>
      <c r="N134" s="233"/>
      <c r="O134" s="233"/>
      <c r="P134" s="233"/>
      <c r="Q134" s="233"/>
      <c r="R134" s="233"/>
      <c r="S134" s="22"/>
      <c r="T134" s="22"/>
      <c r="U134" s="22"/>
      <c r="V134" s="22"/>
      <c r="W134" s="22"/>
      <c r="X134" s="22"/>
      <c r="Y134" s="22"/>
      <c r="Z134" s="14"/>
    </row>
    <row r="135" spans="1:26" ht="11.25" customHeight="1" x14ac:dyDescent="0.15">
      <c r="A135" s="216" t="s">
        <v>407</v>
      </c>
      <c r="B135" s="232">
        <v>100</v>
      </c>
      <c r="C135" s="233">
        <v>24.2</v>
      </c>
      <c r="D135" s="233">
        <v>33.799999999999997</v>
      </c>
      <c r="E135" s="233">
        <v>16.8</v>
      </c>
      <c r="F135" s="233">
        <v>4.5</v>
      </c>
      <c r="G135" s="233">
        <v>1.7</v>
      </c>
      <c r="H135" s="233">
        <v>18.7</v>
      </c>
      <c r="I135" s="233">
        <v>0.4</v>
      </c>
      <c r="J135" s="233">
        <v>100</v>
      </c>
      <c r="K135" s="233">
        <v>18.3</v>
      </c>
      <c r="L135" s="233">
        <v>25.1</v>
      </c>
      <c r="M135" s="233">
        <v>12.4</v>
      </c>
      <c r="N135" s="233">
        <v>5</v>
      </c>
      <c r="O135" s="233">
        <v>4.5999999999999996</v>
      </c>
      <c r="P135" s="233">
        <v>34.200000000000003</v>
      </c>
      <c r="Q135" s="233">
        <v>0.5</v>
      </c>
      <c r="R135" s="233"/>
      <c r="S135" s="22"/>
      <c r="T135" s="22"/>
      <c r="U135" s="22"/>
      <c r="V135" s="22"/>
      <c r="W135" s="22"/>
      <c r="X135" s="22"/>
      <c r="Y135" s="22"/>
      <c r="Z135" s="14"/>
    </row>
    <row r="136" spans="1:26" ht="11.25" customHeight="1" x14ac:dyDescent="0.15">
      <c r="A136" s="216" t="s">
        <v>78</v>
      </c>
      <c r="B136" s="232">
        <v>100</v>
      </c>
      <c r="C136" s="233">
        <v>23.7</v>
      </c>
      <c r="D136" s="233">
        <v>41</v>
      </c>
      <c r="E136" s="233">
        <v>14.2</v>
      </c>
      <c r="F136" s="233">
        <v>4.7</v>
      </c>
      <c r="G136" s="233">
        <v>1.3</v>
      </c>
      <c r="H136" s="233">
        <v>14.7</v>
      </c>
      <c r="I136" s="233">
        <v>0.5</v>
      </c>
      <c r="J136" s="233">
        <v>100</v>
      </c>
      <c r="K136" s="233">
        <v>24.7</v>
      </c>
      <c r="L136" s="233">
        <v>27.3</v>
      </c>
      <c r="M136" s="233">
        <v>13.9</v>
      </c>
      <c r="N136" s="233">
        <v>4</v>
      </c>
      <c r="O136" s="233">
        <v>3.7</v>
      </c>
      <c r="P136" s="233">
        <v>25.9</v>
      </c>
      <c r="Q136" s="233">
        <v>0.3</v>
      </c>
      <c r="R136" s="233"/>
      <c r="S136" s="22"/>
      <c r="T136" s="22"/>
      <c r="U136" s="22"/>
      <c r="V136" s="22"/>
      <c r="W136" s="22"/>
      <c r="X136" s="22"/>
      <c r="Y136" s="22"/>
      <c r="Z136" s="14"/>
    </row>
    <row r="137" spans="1:26" ht="11.25" customHeight="1" x14ac:dyDescent="0.15">
      <c r="A137" s="216" t="s">
        <v>79</v>
      </c>
      <c r="B137" s="232">
        <v>100</v>
      </c>
      <c r="C137" s="233">
        <v>35.200000000000003</v>
      </c>
      <c r="D137" s="233">
        <v>41.3</v>
      </c>
      <c r="E137" s="233">
        <v>12</v>
      </c>
      <c r="F137" s="233">
        <v>2.8</v>
      </c>
      <c r="G137" s="233">
        <v>1.4</v>
      </c>
      <c r="H137" s="233">
        <v>7.2</v>
      </c>
      <c r="I137" s="233">
        <v>0.2</v>
      </c>
      <c r="J137" s="233">
        <v>100</v>
      </c>
      <c r="K137" s="233">
        <v>31.3</v>
      </c>
      <c r="L137" s="233">
        <v>38.700000000000003</v>
      </c>
      <c r="M137" s="233">
        <v>11.4</v>
      </c>
      <c r="N137" s="233">
        <v>3.5</v>
      </c>
      <c r="O137" s="233">
        <v>2.4</v>
      </c>
      <c r="P137" s="233">
        <v>12.6</v>
      </c>
      <c r="Q137" s="233" t="s">
        <v>779</v>
      </c>
      <c r="R137" s="233"/>
      <c r="S137" s="22"/>
      <c r="T137" s="22"/>
      <c r="U137" s="22"/>
      <c r="V137" s="22"/>
      <c r="W137" s="22"/>
      <c r="X137" s="22"/>
      <c r="Y137" s="22"/>
      <c r="Z137" s="14"/>
    </row>
    <row r="138" spans="1:26" ht="11.25" customHeight="1" x14ac:dyDescent="0.15">
      <c r="A138" s="216" t="s">
        <v>80</v>
      </c>
      <c r="B138" s="232">
        <v>100</v>
      </c>
      <c r="C138" s="233">
        <v>34.700000000000003</v>
      </c>
      <c r="D138" s="233">
        <v>36.9</v>
      </c>
      <c r="E138" s="233">
        <v>17.100000000000001</v>
      </c>
      <c r="F138" s="233">
        <v>3.3</v>
      </c>
      <c r="G138" s="233">
        <v>1.7</v>
      </c>
      <c r="H138" s="233">
        <v>6.3</v>
      </c>
      <c r="I138" s="233" t="s">
        <v>779</v>
      </c>
      <c r="J138" s="233">
        <v>100</v>
      </c>
      <c r="K138" s="233">
        <v>33.299999999999997</v>
      </c>
      <c r="L138" s="233">
        <v>32.4</v>
      </c>
      <c r="M138" s="233">
        <v>8.6</v>
      </c>
      <c r="N138" s="233">
        <v>4.3</v>
      </c>
      <c r="O138" s="233">
        <v>4</v>
      </c>
      <c r="P138" s="233">
        <v>17.600000000000001</v>
      </c>
      <c r="Q138" s="233" t="s">
        <v>779</v>
      </c>
      <c r="R138" s="233"/>
      <c r="S138" s="22"/>
      <c r="T138" s="22"/>
      <c r="U138" s="22"/>
      <c r="V138" s="22"/>
      <c r="W138" s="22"/>
      <c r="X138" s="22"/>
      <c r="Y138" s="22"/>
      <c r="Z138" s="14"/>
    </row>
    <row r="139" spans="1:26" ht="11.25" customHeight="1" x14ac:dyDescent="0.15">
      <c r="A139" s="216" t="s">
        <v>81</v>
      </c>
      <c r="B139" s="232">
        <v>100</v>
      </c>
      <c r="C139" s="233">
        <v>40.6</v>
      </c>
      <c r="D139" s="233">
        <v>41.6</v>
      </c>
      <c r="E139" s="233">
        <v>7.8</v>
      </c>
      <c r="F139" s="233">
        <v>1.6</v>
      </c>
      <c r="G139" s="233">
        <v>3.2</v>
      </c>
      <c r="H139" s="233">
        <v>5.3</v>
      </c>
      <c r="I139" s="233" t="s">
        <v>779</v>
      </c>
      <c r="J139" s="233">
        <v>100</v>
      </c>
      <c r="K139" s="233">
        <v>25</v>
      </c>
      <c r="L139" s="233">
        <v>49.1</v>
      </c>
      <c r="M139" s="233">
        <v>17.8</v>
      </c>
      <c r="N139" s="233" t="s">
        <v>779</v>
      </c>
      <c r="O139" s="233">
        <v>7.7</v>
      </c>
      <c r="P139" s="233">
        <v>0.4</v>
      </c>
      <c r="Q139" s="233" t="s">
        <v>779</v>
      </c>
      <c r="R139" s="233"/>
      <c r="S139" s="22"/>
      <c r="T139" s="22"/>
      <c r="U139" s="22"/>
      <c r="V139" s="22"/>
      <c r="W139" s="22"/>
      <c r="X139" s="22"/>
      <c r="Y139" s="22"/>
      <c r="Z139" s="14"/>
    </row>
    <row r="140" spans="1:26" ht="11.25" customHeight="1" x14ac:dyDescent="0.15">
      <c r="A140" s="216" t="s">
        <v>82</v>
      </c>
      <c r="B140" s="232">
        <v>100</v>
      </c>
      <c r="C140" s="233">
        <v>42.2</v>
      </c>
      <c r="D140" s="233">
        <v>40.200000000000003</v>
      </c>
      <c r="E140" s="233">
        <v>11.2</v>
      </c>
      <c r="F140" s="233">
        <v>0.4</v>
      </c>
      <c r="G140" s="233">
        <v>2.5</v>
      </c>
      <c r="H140" s="233">
        <v>3.5</v>
      </c>
      <c r="I140" s="233" t="s">
        <v>779</v>
      </c>
      <c r="J140" s="233">
        <v>100</v>
      </c>
      <c r="K140" s="233">
        <v>43.7</v>
      </c>
      <c r="L140" s="233">
        <v>35.700000000000003</v>
      </c>
      <c r="M140" s="233">
        <v>1.1000000000000001</v>
      </c>
      <c r="N140" s="233" t="s">
        <v>779</v>
      </c>
      <c r="O140" s="233">
        <v>5.4</v>
      </c>
      <c r="P140" s="233">
        <v>14.1</v>
      </c>
      <c r="Q140" s="233" t="s">
        <v>779</v>
      </c>
      <c r="R140" s="233"/>
      <c r="S140" s="22"/>
      <c r="T140" s="22"/>
      <c r="U140" s="22"/>
      <c r="V140" s="22"/>
      <c r="W140" s="22"/>
      <c r="X140" s="22"/>
      <c r="Y140" s="22"/>
      <c r="Z140" s="14"/>
    </row>
    <row r="141" spans="1:26" ht="11.25" customHeight="1" x14ac:dyDescent="0.15">
      <c r="A141" s="216" t="s">
        <v>83</v>
      </c>
      <c r="B141" s="232">
        <v>100</v>
      </c>
      <c r="C141" s="233">
        <v>54.4</v>
      </c>
      <c r="D141" s="233">
        <v>20.399999999999999</v>
      </c>
      <c r="E141" s="233">
        <v>10.3</v>
      </c>
      <c r="F141" s="233">
        <v>6.6</v>
      </c>
      <c r="G141" s="233" t="s">
        <v>779</v>
      </c>
      <c r="H141" s="233">
        <v>8.1999999999999993</v>
      </c>
      <c r="I141" s="233" t="s">
        <v>779</v>
      </c>
      <c r="J141" s="233">
        <v>100</v>
      </c>
      <c r="K141" s="233">
        <v>27.6</v>
      </c>
      <c r="L141" s="233">
        <v>27.7</v>
      </c>
      <c r="M141" s="233">
        <v>19.2</v>
      </c>
      <c r="N141" s="233">
        <v>4.2</v>
      </c>
      <c r="O141" s="233" t="s">
        <v>779</v>
      </c>
      <c r="P141" s="233">
        <v>21.3</v>
      </c>
      <c r="Q141" s="233" t="s">
        <v>779</v>
      </c>
      <c r="R141" s="233"/>
      <c r="S141" s="22"/>
      <c r="T141" s="22"/>
      <c r="U141" s="22"/>
      <c r="V141" s="22"/>
      <c r="W141" s="22"/>
      <c r="X141" s="22"/>
      <c r="Y141" s="22"/>
      <c r="Z141" s="14"/>
    </row>
    <row r="142" spans="1:26" ht="11.25" customHeight="1" x14ac:dyDescent="0.15">
      <c r="A142" s="231" t="s">
        <v>84</v>
      </c>
      <c r="B142" s="232"/>
      <c r="C142" s="233"/>
      <c r="D142" s="233"/>
      <c r="E142" s="233"/>
      <c r="F142" s="233"/>
      <c r="G142" s="233"/>
      <c r="H142" s="233"/>
      <c r="I142" s="233"/>
      <c r="J142" s="233"/>
      <c r="K142" s="233"/>
      <c r="L142" s="233"/>
      <c r="M142" s="233"/>
      <c r="N142" s="233"/>
      <c r="O142" s="233"/>
      <c r="P142" s="233"/>
      <c r="Q142" s="233"/>
      <c r="R142" s="233"/>
      <c r="S142" s="22"/>
      <c r="T142" s="22"/>
      <c r="U142" s="22"/>
      <c r="V142" s="22"/>
      <c r="W142" s="22"/>
      <c r="X142" s="22"/>
      <c r="Y142" s="22"/>
      <c r="Z142" s="14"/>
    </row>
    <row r="143" spans="1:26" ht="11.25" customHeight="1" x14ac:dyDescent="0.15">
      <c r="A143" s="216" t="s">
        <v>85</v>
      </c>
      <c r="B143" s="232">
        <v>100</v>
      </c>
      <c r="C143" s="233">
        <v>30.2</v>
      </c>
      <c r="D143" s="233">
        <v>38</v>
      </c>
      <c r="E143" s="233">
        <v>14.5</v>
      </c>
      <c r="F143" s="233">
        <v>3.6</v>
      </c>
      <c r="G143" s="233">
        <v>1.6</v>
      </c>
      <c r="H143" s="233">
        <v>11.9</v>
      </c>
      <c r="I143" s="233">
        <v>0.3</v>
      </c>
      <c r="J143" s="233" t="s">
        <v>779</v>
      </c>
      <c r="K143" s="233" t="s">
        <v>779</v>
      </c>
      <c r="L143" s="233" t="s">
        <v>779</v>
      </c>
      <c r="M143" s="233" t="s">
        <v>779</v>
      </c>
      <c r="N143" s="233" t="s">
        <v>779</v>
      </c>
      <c r="O143" s="233" t="s">
        <v>779</v>
      </c>
      <c r="P143" s="233" t="s">
        <v>779</v>
      </c>
      <c r="Q143" s="233" t="s">
        <v>779</v>
      </c>
      <c r="R143" s="233"/>
      <c r="S143" s="22"/>
      <c r="T143" s="22"/>
      <c r="U143" s="22"/>
      <c r="V143" s="22"/>
      <c r="W143" s="22"/>
      <c r="X143" s="22"/>
      <c r="Y143" s="22"/>
      <c r="Z143" s="14"/>
    </row>
    <row r="144" spans="1:26" ht="11.25" customHeight="1" x14ac:dyDescent="0.15">
      <c r="A144" s="216" t="s">
        <v>86</v>
      </c>
      <c r="B144" s="232" t="s">
        <v>779</v>
      </c>
      <c r="C144" s="233" t="s">
        <v>779</v>
      </c>
      <c r="D144" s="233" t="s">
        <v>779</v>
      </c>
      <c r="E144" s="233" t="s">
        <v>779</v>
      </c>
      <c r="F144" s="233" t="s">
        <v>779</v>
      </c>
      <c r="G144" s="233" t="s">
        <v>779</v>
      </c>
      <c r="H144" s="233" t="s">
        <v>779</v>
      </c>
      <c r="I144" s="233" t="s">
        <v>779</v>
      </c>
      <c r="J144" s="233">
        <v>100</v>
      </c>
      <c r="K144" s="233">
        <v>23.1</v>
      </c>
      <c r="L144" s="233">
        <v>28.7</v>
      </c>
      <c r="M144" s="233">
        <v>12.4</v>
      </c>
      <c r="N144" s="233">
        <v>4.4000000000000004</v>
      </c>
      <c r="O144" s="233">
        <v>3.9</v>
      </c>
      <c r="P144" s="233">
        <v>27.1</v>
      </c>
      <c r="Q144" s="233">
        <v>0.3</v>
      </c>
      <c r="R144" s="233"/>
      <c r="S144" s="22"/>
      <c r="T144" s="22"/>
      <c r="U144" s="22"/>
      <c r="V144" s="22"/>
      <c r="W144" s="22"/>
      <c r="X144" s="22"/>
      <c r="Y144" s="22"/>
      <c r="Z144" s="14"/>
    </row>
    <row r="145" spans="1:26" ht="11.25" customHeight="1" x14ac:dyDescent="0.15">
      <c r="A145" s="216" t="s">
        <v>87</v>
      </c>
      <c r="B145" s="232" t="s">
        <v>779</v>
      </c>
      <c r="C145" s="233" t="s">
        <v>779</v>
      </c>
      <c r="D145" s="233" t="s">
        <v>779</v>
      </c>
      <c r="E145" s="233" t="s">
        <v>779</v>
      </c>
      <c r="F145" s="233" t="s">
        <v>779</v>
      </c>
      <c r="G145" s="233" t="s">
        <v>779</v>
      </c>
      <c r="H145" s="233" t="s">
        <v>779</v>
      </c>
      <c r="I145" s="233" t="s">
        <v>779</v>
      </c>
      <c r="J145" s="233">
        <v>100</v>
      </c>
      <c r="K145" s="233">
        <v>33.1</v>
      </c>
      <c r="L145" s="233">
        <v>34.9</v>
      </c>
      <c r="M145" s="233">
        <v>8.8000000000000007</v>
      </c>
      <c r="N145" s="233">
        <v>6.1</v>
      </c>
      <c r="O145" s="233">
        <v>3.2</v>
      </c>
      <c r="P145" s="233">
        <v>13.2</v>
      </c>
      <c r="Q145" s="233">
        <v>0.6</v>
      </c>
      <c r="R145" s="233"/>
      <c r="S145" s="22"/>
      <c r="T145" s="22"/>
      <c r="U145" s="22"/>
      <c r="V145" s="22"/>
      <c r="W145" s="22"/>
      <c r="X145" s="22"/>
      <c r="Y145" s="22"/>
      <c r="Z145" s="14"/>
    </row>
    <row r="146" spans="1:26" ht="11.25" customHeight="1" x14ac:dyDescent="0.15">
      <c r="A146" s="216" t="s">
        <v>88</v>
      </c>
      <c r="B146" s="232" t="s">
        <v>779</v>
      </c>
      <c r="C146" s="233" t="s">
        <v>779</v>
      </c>
      <c r="D146" s="233" t="s">
        <v>779</v>
      </c>
      <c r="E146" s="233" t="s">
        <v>779</v>
      </c>
      <c r="F146" s="233" t="s">
        <v>779</v>
      </c>
      <c r="G146" s="233" t="s">
        <v>779</v>
      </c>
      <c r="H146" s="233" t="s">
        <v>779</v>
      </c>
      <c r="I146" s="233" t="s">
        <v>779</v>
      </c>
      <c r="J146" s="233">
        <v>100</v>
      </c>
      <c r="K146" s="233">
        <v>26.5</v>
      </c>
      <c r="L146" s="233">
        <v>29</v>
      </c>
      <c r="M146" s="233">
        <v>16.5</v>
      </c>
      <c r="N146" s="233">
        <v>4.5999999999999996</v>
      </c>
      <c r="O146" s="233">
        <v>3.1</v>
      </c>
      <c r="P146" s="233">
        <v>20.100000000000001</v>
      </c>
      <c r="Q146" s="233">
        <v>0.1</v>
      </c>
      <c r="R146" s="233"/>
      <c r="S146" s="22"/>
      <c r="T146" s="22"/>
      <c r="U146" s="22"/>
      <c r="V146" s="22"/>
      <c r="W146" s="22"/>
      <c r="X146" s="22"/>
      <c r="Y146" s="22"/>
      <c r="Z146" s="14"/>
    </row>
    <row r="147" spans="1:26" ht="11.25" customHeight="1" x14ac:dyDescent="0.15">
      <c r="A147" s="216" t="s">
        <v>89</v>
      </c>
      <c r="B147" s="232" t="s">
        <v>779</v>
      </c>
      <c r="C147" s="233" t="s">
        <v>779</v>
      </c>
      <c r="D147" s="233" t="s">
        <v>779</v>
      </c>
      <c r="E147" s="233" t="s">
        <v>779</v>
      </c>
      <c r="F147" s="233" t="s">
        <v>779</v>
      </c>
      <c r="G147" s="233" t="s">
        <v>779</v>
      </c>
      <c r="H147" s="233" t="s">
        <v>779</v>
      </c>
      <c r="I147" s="233" t="s">
        <v>779</v>
      </c>
      <c r="J147" s="233">
        <v>100</v>
      </c>
      <c r="K147" s="233">
        <v>19.100000000000001</v>
      </c>
      <c r="L147" s="233">
        <v>27.1</v>
      </c>
      <c r="M147" s="233">
        <v>11.7</v>
      </c>
      <c r="N147" s="233">
        <v>4.2</v>
      </c>
      <c r="O147" s="233">
        <v>4.0999999999999996</v>
      </c>
      <c r="P147" s="233">
        <v>33.4</v>
      </c>
      <c r="Q147" s="233">
        <v>0.4</v>
      </c>
      <c r="R147" s="233"/>
      <c r="S147" s="22"/>
      <c r="T147" s="22"/>
      <c r="U147" s="22"/>
      <c r="V147" s="22"/>
      <c r="W147" s="22"/>
      <c r="X147" s="22"/>
      <c r="Y147" s="22"/>
      <c r="Z147" s="14"/>
    </row>
    <row r="148" spans="1:26" ht="11.25" customHeight="1" x14ac:dyDescent="0.15">
      <c r="A148" s="236" t="s">
        <v>90</v>
      </c>
      <c r="B148" s="237" t="s">
        <v>779</v>
      </c>
      <c r="C148" s="240" t="s">
        <v>779</v>
      </c>
      <c r="D148" s="240" t="s">
        <v>779</v>
      </c>
      <c r="E148" s="240" t="s">
        <v>779</v>
      </c>
      <c r="F148" s="240" t="s">
        <v>779</v>
      </c>
      <c r="G148" s="240" t="s">
        <v>779</v>
      </c>
      <c r="H148" s="240" t="s">
        <v>779</v>
      </c>
      <c r="I148" s="240" t="s">
        <v>779</v>
      </c>
      <c r="J148" s="240">
        <v>100</v>
      </c>
      <c r="K148" s="240">
        <v>29.7</v>
      </c>
      <c r="L148" s="240">
        <v>29.7</v>
      </c>
      <c r="M148" s="240">
        <v>8</v>
      </c>
      <c r="N148" s="240">
        <v>2.9</v>
      </c>
      <c r="O148" s="240">
        <v>6.5</v>
      </c>
      <c r="P148" s="240">
        <v>23</v>
      </c>
      <c r="Q148" s="240">
        <v>0.1</v>
      </c>
      <c r="R148" s="233"/>
      <c r="S148" s="22"/>
      <c r="T148" s="22"/>
      <c r="U148" s="22"/>
      <c r="V148" s="22"/>
      <c r="W148" s="22"/>
      <c r="X148" s="22"/>
      <c r="Y148" s="22"/>
      <c r="Z148" s="14"/>
    </row>
    <row r="149" spans="1:26" ht="11.25" customHeight="1" x14ac:dyDescent="0.15">
      <c r="A149" s="235" t="s">
        <v>722</v>
      </c>
      <c r="B149" s="233"/>
      <c r="C149" s="233"/>
      <c r="D149" s="233"/>
      <c r="E149" s="233"/>
      <c r="F149" s="233"/>
      <c r="G149" s="233"/>
      <c r="H149" s="233"/>
      <c r="I149" s="233"/>
      <c r="J149" s="238" t="s">
        <v>67</v>
      </c>
      <c r="K149" s="233"/>
      <c r="L149" s="233"/>
      <c r="M149" s="233"/>
      <c r="N149" s="233"/>
      <c r="O149" s="233"/>
      <c r="P149" s="233"/>
      <c r="Q149" s="233"/>
      <c r="R149" s="233"/>
      <c r="S149" s="22"/>
      <c r="T149" s="22"/>
      <c r="U149" s="22"/>
      <c r="V149" s="22"/>
      <c r="W149" s="22"/>
      <c r="X149" s="22"/>
      <c r="Y149" s="22"/>
      <c r="Z149" s="14"/>
    </row>
    <row r="150" spans="1:26" ht="11.25" hidden="1" customHeight="1" x14ac:dyDescent="0.15">
      <c r="A150" s="15"/>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14"/>
    </row>
    <row r="151" spans="1:26" ht="18.75" hidden="1" x14ac:dyDescent="0.15">
      <c r="A151" s="73" t="s">
        <v>830</v>
      </c>
    </row>
    <row r="152" spans="1:26" s="8" customFormat="1" ht="18.75" hidden="1" customHeight="1" x14ac:dyDescent="0.2">
      <c r="A152" s="141" t="s">
        <v>797</v>
      </c>
      <c r="B152" s="141"/>
      <c r="C152" s="141"/>
      <c r="D152" s="141"/>
      <c r="E152" s="141"/>
      <c r="F152" s="141"/>
      <c r="G152" s="141"/>
      <c r="H152" s="141"/>
      <c r="I152" s="141"/>
      <c r="J152" s="140" t="s">
        <v>512</v>
      </c>
      <c r="K152" s="140"/>
      <c r="L152" s="140"/>
      <c r="M152" s="140"/>
      <c r="N152" s="140"/>
      <c r="O152" s="140"/>
      <c r="P152" s="140"/>
      <c r="Q152" s="140"/>
      <c r="R152" s="140"/>
    </row>
    <row r="153" spans="1:26" s="8" customFormat="1" ht="15" hidden="1" customHeight="1" x14ac:dyDescent="0.15">
      <c r="A153" s="8" t="s">
        <v>511</v>
      </c>
      <c r="B153" s="7"/>
      <c r="C153" s="7"/>
      <c r="D153" s="7"/>
      <c r="E153" s="7"/>
      <c r="F153" s="7"/>
      <c r="G153" s="7"/>
      <c r="H153" s="7"/>
      <c r="I153" s="7"/>
      <c r="J153" s="52" t="s">
        <v>248</v>
      </c>
      <c r="K153" s="111"/>
      <c r="L153" s="111"/>
      <c r="M153" s="111"/>
      <c r="N153" s="111"/>
      <c r="O153" s="111"/>
      <c r="P153" s="111"/>
      <c r="Q153" s="111"/>
      <c r="R153" s="111"/>
    </row>
    <row r="154" spans="1:26" ht="11.25" hidden="1" customHeight="1" x14ac:dyDescent="0.15">
      <c r="B154" s="10"/>
      <c r="C154" s="10"/>
      <c r="D154" s="10"/>
      <c r="E154" s="10"/>
      <c r="F154" s="10"/>
      <c r="G154" s="10"/>
      <c r="H154" s="10"/>
      <c r="I154" s="10"/>
      <c r="J154" s="10"/>
      <c r="K154" s="10"/>
      <c r="L154" s="10"/>
      <c r="M154" s="10"/>
      <c r="N154" s="10"/>
      <c r="O154" s="10"/>
      <c r="P154" s="10"/>
      <c r="Q154" s="10"/>
    </row>
    <row r="155" spans="1:26" ht="11.25" hidden="1" customHeight="1" x14ac:dyDescent="0.15">
      <c r="B155" s="10"/>
      <c r="C155" s="10"/>
      <c r="D155" s="10"/>
      <c r="E155" s="10"/>
      <c r="F155" s="10"/>
      <c r="G155" s="10"/>
      <c r="H155" s="10"/>
      <c r="J155" s="10"/>
      <c r="K155" s="10"/>
      <c r="L155" s="10"/>
      <c r="M155" s="10"/>
      <c r="N155" s="10"/>
      <c r="O155" s="10"/>
      <c r="P155" s="10"/>
      <c r="Q155" s="11" t="s">
        <v>4</v>
      </c>
    </row>
    <row r="156" spans="1:26" ht="11.25" hidden="1" customHeight="1" x14ac:dyDescent="0.15">
      <c r="A156" s="12"/>
      <c r="B156" s="1" t="s">
        <v>196</v>
      </c>
      <c r="C156" s="1"/>
      <c r="D156" s="1"/>
      <c r="E156" s="1"/>
      <c r="F156" s="1"/>
      <c r="G156" s="1"/>
      <c r="H156" s="1"/>
      <c r="I156" s="56"/>
      <c r="J156" s="36" t="s">
        <v>195</v>
      </c>
      <c r="K156" s="1"/>
      <c r="L156" s="1"/>
      <c r="M156" s="1"/>
      <c r="N156" s="1"/>
      <c r="O156" s="1"/>
      <c r="P156" s="1"/>
      <c r="Q156" s="55"/>
    </row>
    <row r="157" spans="1:26" ht="11.25" hidden="1" customHeight="1" x14ac:dyDescent="0.15">
      <c r="A157" s="37"/>
      <c r="B157" s="433" t="s">
        <v>121</v>
      </c>
      <c r="C157" s="471" t="s">
        <v>504</v>
      </c>
      <c r="D157" s="438" t="s">
        <v>503</v>
      </c>
      <c r="E157" s="438" t="s">
        <v>502</v>
      </c>
      <c r="F157" s="438" t="s">
        <v>501</v>
      </c>
      <c r="G157" s="438" t="s">
        <v>341</v>
      </c>
      <c r="H157" s="438" t="s">
        <v>500</v>
      </c>
      <c r="I157" s="464" t="s">
        <v>189</v>
      </c>
      <c r="J157" s="433" t="s">
        <v>146</v>
      </c>
      <c r="K157" s="471" t="s">
        <v>504</v>
      </c>
      <c r="L157" s="438" t="s">
        <v>503</v>
      </c>
      <c r="M157" s="438" t="s">
        <v>502</v>
      </c>
      <c r="N157" s="438" t="s">
        <v>508</v>
      </c>
      <c r="O157" s="438" t="s">
        <v>341</v>
      </c>
      <c r="P157" s="438" t="s">
        <v>500</v>
      </c>
      <c r="Q157" s="464" t="s">
        <v>189</v>
      </c>
    </row>
    <row r="158" spans="1:26" s="41" customFormat="1" ht="65.25" hidden="1" customHeight="1" x14ac:dyDescent="0.15">
      <c r="A158" s="83" t="s">
        <v>10</v>
      </c>
      <c r="B158" s="517"/>
      <c r="C158" s="528"/>
      <c r="D158" s="529"/>
      <c r="E158" s="529"/>
      <c r="F158" s="529"/>
      <c r="G158" s="529"/>
      <c r="H158" s="529"/>
      <c r="I158" s="553"/>
      <c r="J158" s="517"/>
      <c r="K158" s="528"/>
      <c r="L158" s="529"/>
      <c r="M158" s="529"/>
      <c r="N158" s="529"/>
      <c r="O158" s="529"/>
      <c r="P158" s="529"/>
      <c r="Q158" s="553"/>
    </row>
    <row r="159" spans="1:26" ht="11.25" hidden="1" customHeight="1" x14ac:dyDescent="0.15">
      <c r="A159" s="18" t="s">
        <v>24</v>
      </c>
      <c r="B159" s="19">
        <f t="shared" ref="B159:B190" si="0">IF(B9="","",IF(AND(B9="-",B85="       -"),"-",IF(B9="-",0-B85,IF(B85="       -",B9,B9-B85))))</f>
        <v>0</v>
      </c>
      <c r="C159" s="20">
        <f t="shared" ref="C159:I159" si="1">IF(C9="","",IF(AND(C9="-",C85="       -"),"-",IF(C9="-",0-C85,IF(C85="       -",C9,C9-C85))))</f>
        <v>0.30000000000000071</v>
      </c>
      <c r="D159" s="20">
        <f t="shared" si="1"/>
        <v>-0.29999999999999716</v>
      </c>
      <c r="E159" s="20">
        <f t="shared" si="1"/>
        <v>0.19999999999999929</v>
      </c>
      <c r="F159" s="20">
        <f t="shared" si="1"/>
        <v>0</v>
      </c>
      <c r="G159" s="20">
        <f t="shared" si="1"/>
        <v>0</v>
      </c>
      <c r="H159" s="20">
        <f t="shared" si="1"/>
        <v>-9.9999999999999645E-2</v>
      </c>
      <c r="I159" s="20">
        <f t="shared" si="1"/>
        <v>-9.9999999999999978E-2</v>
      </c>
      <c r="J159" s="20">
        <f t="shared" ref="J159:J190" si="2">IF(J9="","",IF(AND(J9="-",J85="       -"),"-",IF(J9="-",0-J85,IF(J85="       -",J9,J9-J85))))</f>
        <v>0</v>
      </c>
      <c r="K159" s="20">
        <f t="shared" ref="K159:Q159" si="3">IF(K9="","",IF(AND(K9="-",K85="       -"),"-",IF(K9="-",0-K85,IF(K85="       -",K9,K9-K85))))</f>
        <v>-0.10000000000000142</v>
      </c>
      <c r="L159" s="20">
        <f t="shared" si="3"/>
        <v>-0.59999999999999787</v>
      </c>
      <c r="M159" s="20">
        <f t="shared" si="3"/>
        <v>1.1999999999999993</v>
      </c>
      <c r="N159" s="20">
        <f t="shared" si="3"/>
        <v>9.9999999999999645E-2</v>
      </c>
      <c r="O159" s="20">
        <f t="shared" si="3"/>
        <v>-0.10000000000000009</v>
      </c>
      <c r="P159" s="20">
        <f t="shared" si="3"/>
        <v>-0.40000000000000213</v>
      </c>
      <c r="Q159" s="20">
        <f t="shared" si="3"/>
        <v>0</v>
      </c>
      <c r="R159" s="22"/>
      <c r="S159" s="22"/>
      <c r="T159" s="22"/>
      <c r="U159" s="22"/>
      <c r="V159" s="22"/>
      <c r="W159" s="22"/>
      <c r="X159" s="22"/>
      <c r="Y159" s="22"/>
      <c r="Z159" s="14"/>
    </row>
    <row r="160" spans="1:26" ht="11.25" hidden="1" customHeight="1" x14ac:dyDescent="0.15">
      <c r="A160" s="23" t="s">
        <v>25</v>
      </c>
      <c r="B160" s="24" t="str">
        <f t="shared" si="0"/>
        <v/>
      </c>
      <c r="C160" s="22" t="str">
        <f t="shared" ref="C160:I169" si="4">IF(C10="","",IF(AND(C10="-",C86="       -"),"-",IF(C10="-",0-C86,IF(C86="       -",C10,C10-C86))))</f>
        <v/>
      </c>
      <c r="D160" s="22" t="str">
        <f t="shared" si="4"/>
        <v/>
      </c>
      <c r="E160" s="22" t="str">
        <f t="shared" si="4"/>
        <v/>
      </c>
      <c r="F160" s="22" t="str">
        <f t="shared" si="4"/>
        <v/>
      </c>
      <c r="G160" s="22" t="str">
        <f t="shared" si="4"/>
        <v/>
      </c>
      <c r="H160" s="22" t="str">
        <f t="shared" si="4"/>
        <v/>
      </c>
      <c r="I160" s="22" t="str">
        <f t="shared" si="4"/>
        <v/>
      </c>
      <c r="J160" s="22" t="str">
        <f t="shared" si="2"/>
        <v/>
      </c>
      <c r="K160" s="22" t="str">
        <f t="shared" ref="K160:Q174" si="5">IF(K10="","",IF(AND(K10="-",K86="       -"),"-",IF(K10="-",0-K86,IF(K86="       -",K10,K10-K86))))</f>
        <v/>
      </c>
      <c r="L160" s="22" t="str">
        <f t="shared" si="5"/>
        <v/>
      </c>
      <c r="M160" s="22" t="str">
        <f t="shared" si="5"/>
        <v/>
      </c>
      <c r="N160" s="22" t="str">
        <f t="shared" si="5"/>
        <v/>
      </c>
      <c r="O160" s="22" t="str">
        <f t="shared" si="5"/>
        <v/>
      </c>
      <c r="P160" s="22" t="str">
        <f t="shared" si="5"/>
        <v/>
      </c>
      <c r="Q160" s="22" t="str">
        <f t="shared" si="5"/>
        <v/>
      </c>
      <c r="R160" s="22"/>
      <c r="S160" s="22"/>
      <c r="T160" s="22"/>
      <c r="U160" s="22"/>
      <c r="V160" s="22"/>
      <c r="W160" s="22"/>
      <c r="X160" s="22"/>
      <c r="Y160" s="22"/>
      <c r="Z160" s="14"/>
    </row>
    <row r="161" spans="1:26" ht="11.25" hidden="1" customHeight="1" x14ac:dyDescent="0.15">
      <c r="A161" s="13" t="s">
        <v>26</v>
      </c>
      <c r="B161" s="24">
        <f t="shared" si="0"/>
        <v>0</v>
      </c>
      <c r="C161" s="22">
        <f t="shared" si="4"/>
        <v>0.39999999999999858</v>
      </c>
      <c r="D161" s="22">
        <f t="shared" si="4"/>
        <v>-0.20000000000000284</v>
      </c>
      <c r="E161" s="22">
        <f t="shared" si="4"/>
        <v>0</v>
      </c>
      <c r="F161" s="22">
        <f t="shared" si="4"/>
        <v>0</v>
      </c>
      <c r="G161" s="22">
        <f t="shared" si="4"/>
        <v>-0.10000000000000009</v>
      </c>
      <c r="H161" s="22">
        <f t="shared" si="4"/>
        <v>-0.20000000000000107</v>
      </c>
      <c r="I161" s="22">
        <f t="shared" si="4"/>
        <v>0</v>
      </c>
      <c r="J161" s="22">
        <f t="shared" si="2"/>
        <v>0</v>
      </c>
      <c r="K161" s="22">
        <f t="shared" si="5"/>
        <v>-0.19999999999999574</v>
      </c>
      <c r="L161" s="22">
        <f t="shared" si="5"/>
        <v>0.39999999999999858</v>
      </c>
      <c r="M161" s="22">
        <f t="shared" si="5"/>
        <v>-9.9999999999999645E-2</v>
      </c>
      <c r="N161" s="22">
        <f t="shared" si="5"/>
        <v>-0.29999999999999982</v>
      </c>
      <c r="O161" s="22">
        <f t="shared" si="5"/>
        <v>-9.9999999999999645E-2</v>
      </c>
      <c r="P161" s="22">
        <f t="shared" si="5"/>
        <v>0.30000000000000071</v>
      </c>
      <c r="Q161" s="22">
        <f t="shared" si="5"/>
        <v>0</v>
      </c>
      <c r="R161" s="22"/>
      <c r="S161" s="22"/>
      <c r="T161" s="22"/>
      <c r="U161" s="22"/>
      <c r="V161" s="22"/>
      <c r="W161" s="22"/>
      <c r="X161" s="22"/>
      <c r="Y161" s="22"/>
      <c r="Z161" s="14"/>
    </row>
    <row r="162" spans="1:26" ht="11.25" hidden="1" customHeight="1" x14ac:dyDescent="0.15">
      <c r="A162" s="13" t="s">
        <v>27</v>
      </c>
      <c r="B162" s="24">
        <f t="shared" si="0"/>
        <v>0</v>
      </c>
      <c r="C162" s="22">
        <f t="shared" si="4"/>
        <v>9.9999999999997868E-2</v>
      </c>
      <c r="D162" s="22">
        <f t="shared" si="4"/>
        <v>-0.59999999999999432</v>
      </c>
      <c r="E162" s="22">
        <f t="shared" si="4"/>
        <v>0.60000000000000142</v>
      </c>
      <c r="F162" s="22">
        <f t="shared" si="4"/>
        <v>-0.10000000000000009</v>
      </c>
      <c r="G162" s="22">
        <f t="shared" si="4"/>
        <v>9.9999999999999867E-2</v>
      </c>
      <c r="H162" s="22">
        <f t="shared" si="4"/>
        <v>0</v>
      </c>
      <c r="I162" s="22">
        <f t="shared" si="4"/>
        <v>0</v>
      </c>
      <c r="J162" s="22">
        <f t="shared" si="2"/>
        <v>0</v>
      </c>
      <c r="K162" s="22">
        <f t="shared" si="5"/>
        <v>9.9999999999997868E-2</v>
      </c>
      <c r="L162" s="22">
        <f t="shared" si="5"/>
        <v>-1.0999999999999979</v>
      </c>
      <c r="M162" s="22">
        <f t="shared" si="5"/>
        <v>1.5999999999999996</v>
      </c>
      <c r="N162" s="22">
        <f t="shared" si="5"/>
        <v>0.39999999999999947</v>
      </c>
      <c r="O162" s="22">
        <f t="shared" si="5"/>
        <v>-0.10000000000000009</v>
      </c>
      <c r="P162" s="22">
        <f t="shared" si="5"/>
        <v>-1</v>
      </c>
      <c r="Q162" s="22">
        <f t="shared" si="5"/>
        <v>0</v>
      </c>
      <c r="R162" s="22"/>
      <c r="S162" s="22"/>
      <c r="T162" s="22"/>
      <c r="U162" s="22"/>
      <c r="V162" s="22"/>
      <c r="W162" s="22"/>
      <c r="X162" s="22"/>
      <c r="Y162" s="22"/>
      <c r="Z162" s="14"/>
    </row>
    <row r="163" spans="1:26" ht="11.25" hidden="1" customHeight="1" x14ac:dyDescent="0.15">
      <c r="A163" s="23" t="s">
        <v>28</v>
      </c>
      <c r="B163" s="24" t="str">
        <f t="shared" si="0"/>
        <v/>
      </c>
      <c r="C163" s="22" t="str">
        <f t="shared" si="4"/>
        <v/>
      </c>
      <c r="D163" s="22" t="str">
        <f t="shared" si="4"/>
        <v/>
      </c>
      <c r="E163" s="22" t="str">
        <f t="shared" si="4"/>
        <v/>
      </c>
      <c r="F163" s="22" t="str">
        <f t="shared" si="4"/>
        <v/>
      </c>
      <c r="G163" s="22" t="str">
        <f t="shared" si="4"/>
        <v/>
      </c>
      <c r="H163" s="22" t="str">
        <f t="shared" si="4"/>
        <v/>
      </c>
      <c r="I163" s="22" t="str">
        <f t="shared" si="4"/>
        <v/>
      </c>
      <c r="J163" s="22" t="str">
        <f t="shared" si="2"/>
        <v/>
      </c>
      <c r="K163" s="22" t="str">
        <f t="shared" si="5"/>
        <v/>
      </c>
      <c r="L163" s="22" t="str">
        <f t="shared" si="5"/>
        <v/>
      </c>
      <c r="M163" s="22" t="str">
        <f t="shared" si="5"/>
        <v/>
      </c>
      <c r="N163" s="22" t="str">
        <f t="shared" si="5"/>
        <v/>
      </c>
      <c r="O163" s="22" t="str">
        <f t="shared" si="5"/>
        <v/>
      </c>
      <c r="P163" s="22" t="str">
        <f t="shared" si="5"/>
        <v/>
      </c>
      <c r="Q163" s="22" t="str">
        <f t="shared" si="5"/>
        <v/>
      </c>
      <c r="R163" s="22"/>
      <c r="S163" s="22"/>
      <c r="T163" s="22"/>
      <c r="U163" s="22"/>
      <c r="V163" s="22"/>
      <c r="W163" s="22"/>
      <c r="X163" s="22"/>
      <c r="Y163" s="22"/>
      <c r="Z163" s="14"/>
    </row>
    <row r="164" spans="1:26" ht="11.25" hidden="1" customHeight="1" x14ac:dyDescent="0.15">
      <c r="A164" s="13" t="s">
        <v>29</v>
      </c>
      <c r="B164" s="24">
        <f t="shared" si="0"/>
        <v>0</v>
      </c>
      <c r="C164" s="22">
        <f t="shared" si="4"/>
        <v>0</v>
      </c>
      <c r="D164" s="22">
        <f t="shared" si="4"/>
        <v>0</v>
      </c>
      <c r="E164" s="22">
        <f t="shared" si="4"/>
        <v>0</v>
      </c>
      <c r="F164" s="22">
        <f t="shared" si="4"/>
        <v>0</v>
      </c>
      <c r="G164" s="22">
        <f t="shared" si="4"/>
        <v>0</v>
      </c>
      <c r="H164" s="22">
        <f t="shared" si="4"/>
        <v>0</v>
      </c>
      <c r="I164" s="22">
        <f t="shared" si="4"/>
        <v>0</v>
      </c>
      <c r="J164" s="22">
        <f t="shared" si="2"/>
        <v>0</v>
      </c>
      <c r="K164" s="22">
        <f t="shared" si="5"/>
        <v>0</v>
      </c>
      <c r="L164" s="22">
        <f t="shared" si="5"/>
        <v>0</v>
      </c>
      <c r="M164" s="22">
        <f t="shared" si="5"/>
        <v>0</v>
      </c>
      <c r="N164" s="22">
        <f t="shared" si="5"/>
        <v>0</v>
      </c>
      <c r="O164" s="22">
        <f t="shared" si="5"/>
        <v>0</v>
      </c>
      <c r="P164" s="22">
        <f t="shared" si="5"/>
        <v>0</v>
      </c>
      <c r="Q164" s="22">
        <f t="shared" si="5"/>
        <v>0</v>
      </c>
      <c r="R164" s="22"/>
      <c r="S164" s="22"/>
      <c r="T164" s="22"/>
      <c r="U164" s="22"/>
      <c r="V164" s="22"/>
      <c r="W164" s="22"/>
      <c r="X164" s="22"/>
      <c r="Y164" s="22"/>
      <c r="Z164" s="14"/>
    </row>
    <row r="165" spans="1:26" ht="11.25" hidden="1" customHeight="1" x14ac:dyDescent="0.15">
      <c r="A165" s="13" t="s">
        <v>30</v>
      </c>
      <c r="B165" s="24">
        <f t="shared" si="0"/>
        <v>0</v>
      </c>
      <c r="C165" s="22">
        <f t="shared" si="4"/>
        <v>0.80000000000000071</v>
      </c>
      <c r="D165" s="22">
        <f t="shared" si="4"/>
        <v>-0.80000000000000426</v>
      </c>
      <c r="E165" s="22">
        <f t="shared" si="4"/>
        <v>0.19999999999999929</v>
      </c>
      <c r="F165" s="22">
        <f t="shared" si="4"/>
        <v>0</v>
      </c>
      <c r="G165" s="22">
        <f t="shared" si="4"/>
        <v>0.20000000000000018</v>
      </c>
      <c r="H165" s="22">
        <f t="shared" si="4"/>
        <v>-0.20000000000000107</v>
      </c>
      <c r="I165" s="22">
        <f t="shared" si="4"/>
        <v>0</v>
      </c>
      <c r="J165" s="22">
        <f t="shared" si="2"/>
        <v>0</v>
      </c>
      <c r="K165" s="22">
        <f t="shared" si="5"/>
        <v>-1.5999999999999979</v>
      </c>
      <c r="L165" s="22">
        <f t="shared" si="5"/>
        <v>-1</v>
      </c>
      <c r="M165" s="22">
        <f t="shared" si="5"/>
        <v>2.0999999999999996</v>
      </c>
      <c r="N165" s="22">
        <f t="shared" si="5"/>
        <v>0</v>
      </c>
      <c r="O165" s="22">
        <f t="shared" si="5"/>
        <v>-0.40000000000000036</v>
      </c>
      <c r="P165" s="22">
        <f t="shared" si="5"/>
        <v>1</v>
      </c>
      <c r="Q165" s="22">
        <f t="shared" si="5"/>
        <v>-0.1</v>
      </c>
      <c r="R165" s="22"/>
      <c r="S165" s="22"/>
      <c r="T165" s="22"/>
      <c r="U165" s="22"/>
      <c r="V165" s="22"/>
      <c r="W165" s="22"/>
      <c r="X165" s="22"/>
      <c r="Y165" s="22"/>
      <c r="Z165" s="14"/>
    </row>
    <row r="166" spans="1:26" ht="11.25" hidden="1" customHeight="1" x14ac:dyDescent="0.15">
      <c r="A166" s="13" t="s">
        <v>31</v>
      </c>
      <c r="B166" s="24">
        <f t="shared" si="0"/>
        <v>0</v>
      </c>
      <c r="C166" s="22">
        <f t="shared" si="4"/>
        <v>-0.90000000000000213</v>
      </c>
      <c r="D166" s="22">
        <f t="shared" si="4"/>
        <v>-0.5</v>
      </c>
      <c r="E166" s="22">
        <f t="shared" si="4"/>
        <v>1</v>
      </c>
      <c r="F166" s="22">
        <f t="shared" si="4"/>
        <v>-0.5</v>
      </c>
      <c r="G166" s="22">
        <f t="shared" si="4"/>
        <v>0.30000000000000004</v>
      </c>
      <c r="H166" s="22">
        <f t="shared" si="4"/>
        <v>0.40000000000000036</v>
      </c>
      <c r="I166" s="22">
        <f t="shared" si="4"/>
        <v>0.20000000000000007</v>
      </c>
      <c r="J166" s="22">
        <f t="shared" si="2"/>
        <v>0</v>
      </c>
      <c r="K166" s="22">
        <f t="shared" si="5"/>
        <v>-1</v>
      </c>
      <c r="L166" s="22">
        <f t="shared" si="5"/>
        <v>0.10000000000000142</v>
      </c>
      <c r="M166" s="22">
        <f t="shared" si="5"/>
        <v>1.2999999999999989</v>
      </c>
      <c r="N166" s="22">
        <f t="shared" si="5"/>
        <v>9.9999999999999645E-2</v>
      </c>
      <c r="O166" s="22">
        <f t="shared" si="5"/>
        <v>-0.40000000000000036</v>
      </c>
      <c r="P166" s="22">
        <f t="shared" si="5"/>
        <v>-0.40000000000000568</v>
      </c>
      <c r="Q166" s="22" t="str">
        <f t="shared" si="5"/>
        <v>-</v>
      </c>
      <c r="R166" s="22"/>
      <c r="S166" s="22"/>
      <c r="T166" s="22"/>
      <c r="U166" s="22"/>
      <c r="V166" s="22"/>
      <c r="W166" s="22"/>
      <c r="X166" s="22"/>
      <c r="Y166" s="22"/>
      <c r="Z166" s="14"/>
    </row>
    <row r="167" spans="1:26" ht="11.25" hidden="1" customHeight="1" x14ac:dyDescent="0.15">
      <c r="A167" s="13" t="s">
        <v>32</v>
      </c>
      <c r="B167" s="24">
        <f t="shared" si="0"/>
        <v>0</v>
      </c>
      <c r="C167" s="22">
        <f t="shared" si="4"/>
        <v>0.89999999999999858</v>
      </c>
      <c r="D167" s="22">
        <f t="shared" si="4"/>
        <v>-1.2999999999999972</v>
      </c>
      <c r="E167" s="22">
        <f t="shared" si="4"/>
        <v>-0.19999999999999929</v>
      </c>
      <c r="F167" s="22">
        <f t="shared" si="4"/>
        <v>-0.20000000000000018</v>
      </c>
      <c r="G167" s="22">
        <f t="shared" si="4"/>
        <v>0.20000000000000018</v>
      </c>
      <c r="H167" s="22">
        <f t="shared" si="4"/>
        <v>0.5</v>
      </c>
      <c r="I167" s="22">
        <f t="shared" si="4"/>
        <v>0</v>
      </c>
      <c r="J167" s="22">
        <f t="shared" si="2"/>
        <v>0</v>
      </c>
      <c r="K167" s="22">
        <f t="shared" si="5"/>
        <v>-2.2000000000000028</v>
      </c>
      <c r="L167" s="22">
        <f t="shared" si="5"/>
        <v>-0.5</v>
      </c>
      <c r="M167" s="22">
        <f t="shared" si="5"/>
        <v>-0.90000000000000036</v>
      </c>
      <c r="N167" s="22">
        <f t="shared" si="5"/>
        <v>-0.60000000000000009</v>
      </c>
      <c r="O167" s="22">
        <f t="shared" si="5"/>
        <v>0.79999999999999982</v>
      </c>
      <c r="P167" s="22">
        <f t="shared" si="5"/>
        <v>3.3000000000000007</v>
      </c>
      <c r="Q167" s="22" t="str">
        <f t="shared" si="5"/>
        <v>-</v>
      </c>
      <c r="R167" s="22"/>
      <c r="S167" s="22"/>
      <c r="T167" s="22"/>
      <c r="U167" s="22"/>
      <c r="V167" s="22"/>
      <c r="W167" s="22"/>
      <c r="X167" s="22"/>
      <c r="Y167" s="22"/>
      <c r="Z167" s="14"/>
    </row>
    <row r="168" spans="1:26" ht="11.25" hidden="1" customHeight="1" x14ac:dyDescent="0.15">
      <c r="A168" s="13" t="s">
        <v>33</v>
      </c>
      <c r="B168" s="24">
        <f t="shared" si="0"/>
        <v>0</v>
      </c>
      <c r="C168" s="22">
        <f t="shared" si="4"/>
        <v>1.0999999999999979</v>
      </c>
      <c r="D168" s="22">
        <f t="shared" si="4"/>
        <v>-0.39999999999999858</v>
      </c>
      <c r="E168" s="22">
        <f t="shared" si="4"/>
        <v>0.10000000000000142</v>
      </c>
      <c r="F168" s="22">
        <f t="shared" si="4"/>
        <v>9.9999999999999645E-2</v>
      </c>
      <c r="G168" s="22">
        <f t="shared" si="4"/>
        <v>0</v>
      </c>
      <c r="H168" s="22">
        <f t="shared" si="4"/>
        <v>-0.90000000000000036</v>
      </c>
      <c r="I168" s="22" t="str">
        <f t="shared" si="4"/>
        <v>-</v>
      </c>
      <c r="J168" s="22">
        <f t="shared" si="2"/>
        <v>0</v>
      </c>
      <c r="K168" s="22">
        <f t="shared" si="5"/>
        <v>0.70000000000000284</v>
      </c>
      <c r="L168" s="22">
        <f t="shared" si="5"/>
        <v>-0.70000000000000284</v>
      </c>
      <c r="M168" s="22">
        <f t="shared" si="5"/>
        <v>3.4999999999999982</v>
      </c>
      <c r="N168" s="22">
        <f t="shared" si="5"/>
        <v>-1</v>
      </c>
      <c r="O168" s="22">
        <f t="shared" si="5"/>
        <v>0.19999999999999929</v>
      </c>
      <c r="P168" s="22">
        <f t="shared" si="5"/>
        <v>-2.6000000000000014</v>
      </c>
      <c r="Q168" s="22">
        <f t="shared" si="5"/>
        <v>-9.9999999999999978E-2</v>
      </c>
      <c r="R168" s="22"/>
      <c r="S168" s="22"/>
      <c r="T168" s="22"/>
      <c r="U168" s="22"/>
      <c r="V168" s="22"/>
      <c r="W168" s="22"/>
      <c r="X168" s="22"/>
      <c r="Y168" s="22"/>
      <c r="Z168" s="14"/>
    </row>
    <row r="169" spans="1:26" ht="11.25" hidden="1" customHeight="1" x14ac:dyDescent="0.15">
      <c r="A169" s="13"/>
      <c r="B169" s="24" t="str">
        <f t="shared" si="0"/>
        <v/>
      </c>
      <c r="C169" s="22" t="str">
        <f t="shared" si="4"/>
        <v/>
      </c>
      <c r="D169" s="22" t="str">
        <f t="shared" si="4"/>
        <v/>
      </c>
      <c r="E169" s="22" t="str">
        <f t="shared" si="4"/>
        <v/>
      </c>
      <c r="F169" s="22" t="str">
        <f t="shared" si="4"/>
        <v/>
      </c>
      <c r="G169" s="22" t="str">
        <f t="shared" si="4"/>
        <v/>
      </c>
      <c r="H169" s="22" t="str">
        <f t="shared" si="4"/>
        <v/>
      </c>
      <c r="I169" s="22" t="str">
        <f t="shared" si="4"/>
        <v/>
      </c>
      <c r="J169" s="22" t="str">
        <f t="shared" si="2"/>
        <v/>
      </c>
      <c r="K169" s="22" t="str">
        <f t="shared" si="5"/>
        <v/>
      </c>
      <c r="L169" s="22" t="str">
        <f t="shared" si="5"/>
        <v/>
      </c>
      <c r="M169" s="22" t="str">
        <f t="shared" si="5"/>
        <v/>
      </c>
      <c r="N169" s="22" t="str">
        <f t="shared" si="5"/>
        <v/>
      </c>
      <c r="O169" s="22" t="str">
        <f t="shared" si="5"/>
        <v/>
      </c>
      <c r="P169" s="22" t="str">
        <f t="shared" si="5"/>
        <v/>
      </c>
      <c r="Q169" s="22" t="str">
        <f t="shared" si="5"/>
        <v/>
      </c>
      <c r="R169" s="22"/>
      <c r="S169" s="22"/>
      <c r="T169" s="22"/>
      <c r="U169" s="22"/>
      <c r="V169" s="22"/>
      <c r="W169" s="22"/>
      <c r="X169" s="22"/>
      <c r="Y169" s="22"/>
      <c r="Z169" s="14"/>
    </row>
    <row r="170" spans="1:26" ht="11.25" hidden="1" customHeight="1" x14ac:dyDescent="0.15">
      <c r="A170" s="13" t="s">
        <v>34</v>
      </c>
      <c r="B170" s="24">
        <f t="shared" si="0"/>
        <v>0</v>
      </c>
      <c r="C170" s="22">
        <f t="shared" ref="C170:I179" si="6">IF(C20="","",IF(AND(C20="-",C96="       -"),"-",IF(C20="-",0-C96,IF(C96="       -",C20,C20-C96))))</f>
        <v>0</v>
      </c>
      <c r="D170" s="22">
        <f t="shared" si="6"/>
        <v>0</v>
      </c>
      <c r="E170" s="22">
        <f t="shared" si="6"/>
        <v>0</v>
      </c>
      <c r="F170" s="22">
        <f t="shared" si="6"/>
        <v>0</v>
      </c>
      <c r="G170" s="22">
        <f t="shared" si="6"/>
        <v>0</v>
      </c>
      <c r="H170" s="22">
        <f t="shared" si="6"/>
        <v>0</v>
      </c>
      <c r="I170" s="22" t="str">
        <f t="shared" si="6"/>
        <v>-</v>
      </c>
      <c r="J170" s="22">
        <f t="shared" si="2"/>
        <v>0</v>
      </c>
      <c r="K170" s="22">
        <f t="shared" si="5"/>
        <v>0</v>
      </c>
      <c r="L170" s="22">
        <f t="shared" si="5"/>
        <v>0</v>
      </c>
      <c r="M170" s="22">
        <f t="shared" si="5"/>
        <v>0</v>
      </c>
      <c r="N170" s="22">
        <f t="shared" si="5"/>
        <v>0</v>
      </c>
      <c r="O170" s="22">
        <f t="shared" si="5"/>
        <v>0</v>
      </c>
      <c r="P170" s="22">
        <f t="shared" si="5"/>
        <v>0</v>
      </c>
      <c r="Q170" s="22">
        <f t="shared" si="5"/>
        <v>0</v>
      </c>
      <c r="R170" s="22"/>
      <c r="S170" s="22"/>
      <c r="T170" s="22"/>
      <c r="U170" s="22"/>
      <c r="V170" s="22"/>
      <c r="W170" s="22"/>
      <c r="X170" s="22"/>
      <c r="Y170" s="22"/>
      <c r="Z170" s="14"/>
    </row>
    <row r="171" spans="1:26" ht="11.25" hidden="1" customHeight="1" x14ac:dyDescent="0.15">
      <c r="A171" s="13" t="s">
        <v>35</v>
      </c>
      <c r="B171" s="24">
        <f t="shared" si="0"/>
        <v>0</v>
      </c>
      <c r="C171" s="22">
        <f t="shared" si="6"/>
        <v>0</v>
      </c>
      <c r="D171" s="22">
        <f t="shared" si="6"/>
        <v>0</v>
      </c>
      <c r="E171" s="22">
        <f t="shared" si="6"/>
        <v>0</v>
      </c>
      <c r="F171" s="22">
        <f t="shared" si="6"/>
        <v>0</v>
      </c>
      <c r="G171" s="22">
        <f t="shared" si="6"/>
        <v>0</v>
      </c>
      <c r="H171" s="22">
        <f t="shared" si="6"/>
        <v>0</v>
      </c>
      <c r="I171" s="22" t="str">
        <f t="shared" si="6"/>
        <v>-</v>
      </c>
      <c r="J171" s="22">
        <f t="shared" si="2"/>
        <v>0</v>
      </c>
      <c r="K171" s="22">
        <f t="shared" si="5"/>
        <v>0</v>
      </c>
      <c r="L171" s="22">
        <f t="shared" si="5"/>
        <v>0</v>
      </c>
      <c r="M171" s="22">
        <f t="shared" si="5"/>
        <v>0</v>
      </c>
      <c r="N171" s="22">
        <f t="shared" si="5"/>
        <v>0</v>
      </c>
      <c r="O171" s="22">
        <f t="shared" si="5"/>
        <v>0</v>
      </c>
      <c r="P171" s="22">
        <f t="shared" si="5"/>
        <v>0</v>
      </c>
      <c r="Q171" s="22" t="str">
        <f t="shared" si="5"/>
        <v>-</v>
      </c>
      <c r="R171" s="22"/>
      <c r="S171" s="22"/>
      <c r="T171" s="22"/>
      <c r="U171" s="22"/>
      <c r="V171" s="22"/>
      <c r="W171" s="22"/>
      <c r="X171" s="22"/>
      <c r="Y171" s="22"/>
      <c r="Z171" s="14"/>
    </row>
    <row r="172" spans="1:26" ht="11.25" hidden="1" customHeight="1" x14ac:dyDescent="0.15">
      <c r="A172" s="13" t="s">
        <v>36</v>
      </c>
      <c r="B172" s="24">
        <f t="shared" si="0"/>
        <v>0</v>
      </c>
      <c r="C172" s="22">
        <f t="shared" si="6"/>
        <v>0</v>
      </c>
      <c r="D172" s="22">
        <f t="shared" si="6"/>
        <v>0</v>
      </c>
      <c r="E172" s="22">
        <f t="shared" si="6"/>
        <v>0</v>
      </c>
      <c r="F172" s="22">
        <f t="shared" si="6"/>
        <v>0</v>
      </c>
      <c r="G172" s="22">
        <f t="shared" si="6"/>
        <v>0</v>
      </c>
      <c r="H172" s="22">
        <f t="shared" si="6"/>
        <v>0</v>
      </c>
      <c r="I172" s="22">
        <f t="shared" si="6"/>
        <v>0</v>
      </c>
      <c r="J172" s="22">
        <f t="shared" si="2"/>
        <v>0</v>
      </c>
      <c r="K172" s="22">
        <f t="shared" si="5"/>
        <v>0</v>
      </c>
      <c r="L172" s="22">
        <f t="shared" si="5"/>
        <v>0</v>
      </c>
      <c r="M172" s="22">
        <f t="shared" si="5"/>
        <v>0</v>
      </c>
      <c r="N172" s="22">
        <f t="shared" si="5"/>
        <v>0</v>
      </c>
      <c r="O172" s="22">
        <f t="shared" si="5"/>
        <v>0</v>
      </c>
      <c r="P172" s="22">
        <f t="shared" si="5"/>
        <v>0</v>
      </c>
      <c r="Q172" s="22" t="str">
        <f t="shared" si="5"/>
        <v>-</v>
      </c>
      <c r="R172" s="22"/>
      <c r="S172" s="22"/>
      <c r="T172" s="22"/>
      <c r="U172" s="22"/>
      <c r="V172" s="22"/>
      <c r="W172" s="22"/>
      <c r="X172" s="22"/>
      <c r="Y172" s="22"/>
      <c r="Z172" s="14"/>
    </row>
    <row r="173" spans="1:26" ht="11.25" hidden="1" customHeight="1" x14ac:dyDescent="0.15">
      <c r="A173" s="13" t="s">
        <v>37</v>
      </c>
      <c r="B173" s="24">
        <f t="shared" si="0"/>
        <v>0</v>
      </c>
      <c r="C173" s="22">
        <f t="shared" si="6"/>
        <v>0.10000000000000142</v>
      </c>
      <c r="D173" s="22">
        <f t="shared" si="6"/>
        <v>-0.19999999999999574</v>
      </c>
      <c r="E173" s="22">
        <f t="shared" si="6"/>
        <v>0.70000000000000107</v>
      </c>
      <c r="F173" s="22">
        <f t="shared" si="6"/>
        <v>0.20000000000000018</v>
      </c>
      <c r="G173" s="22">
        <f t="shared" si="6"/>
        <v>-0.10000000000000009</v>
      </c>
      <c r="H173" s="22">
        <f t="shared" si="6"/>
        <v>-0.59999999999999964</v>
      </c>
      <c r="I173" s="22">
        <f t="shared" si="6"/>
        <v>-0.1</v>
      </c>
      <c r="J173" s="22">
        <f t="shared" si="2"/>
        <v>0</v>
      </c>
      <c r="K173" s="22">
        <f t="shared" si="5"/>
        <v>-0.80000000000000071</v>
      </c>
      <c r="L173" s="22">
        <f t="shared" si="5"/>
        <v>0</v>
      </c>
      <c r="M173" s="22">
        <f t="shared" si="5"/>
        <v>0.30000000000000071</v>
      </c>
      <c r="N173" s="22">
        <f t="shared" si="5"/>
        <v>0.29999999999999982</v>
      </c>
      <c r="O173" s="22">
        <f t="shared" si="5"/>
        <v>-0.10000000000000009</v>
      </c>
      <c r="P173" s="22">
        <f t="shared" si="5"/>
        <v>0.30000000000000071</v>
      </c>
      <c r="Q173" s="22">
        <f t="shared" si="5"/>
        <v>0</v>
      </c>
      <c r="R173" s="22"/>
      <c r="S173" s="22"/>
      <c r="T173" s="22"/>
      <c r="U173" s="22"/>
      <c r="V173" s="22"/>
      <c r="W173" s="22"/>
      <c r="X173" s="22"/>
      <c r="Y173" s="22"/>
      <c r="Z173" s="14"/>
    </row>
    <row r="174" spans="1:26" ht="11.25" hidden="1" customHeight="1" x14ac:dyDescent="0.15">
      <c r="A174" s="13" t="s">
        <v>38</v>
      </c>
      <c r="B174" s="24">
        <f t="shared" si="0"/>
        <v>0</v>
      </c>
      <c r="C174" s="22">
        <f t="shared" si="6"/>
        <v>-0.19999999999999929</v>
      </c>
      <c r="D174" s="22">
        <f t="shared" si="6"/>
        <v>0.5</v>
      </c>
      <c r="E174" s="22">
        <f t="shared" si="6"/>
        <v>0.5</v>
      </c>
      <c r="F174" s="22">
        <f t="shared" si="6"/>
        <v>0</v>
      </c>
      <c r="G174" s="22">
        <f t="shared" si="6"/>
        <v>-0.19999999999999996</v>
      </c>
      <c r="H174" s="22">
        <f t="shared" si="6"/>
        <v>-0.5</v>
      </c>
      <c r="I174" s="22" t="str">
        <f t="shared" si="6"/>
        <v>-</v>
      </c>
      <c r="J174" s="22">
        <f t="shared" si="2"/>
        <v>0</v>
      </c>
      <c r="K174" s="22">
        <f t="shared" si="5"/>
        <v>-0.30000000000000071</v>
      </c>
      <c r="L174" s="22">
        <f t="shared" si="5"/>
        <v>0.69999999999999929</v>
      </c>
      <c r="M174" s="22">
        <f t="shared" si="5"/>
        <v>-0.10000000000000142</v>
      </c>
      <c r="N174" s="22">
        <f t="shared" si="5"/>
        <v>0</v>
      </c>
      <c r="O174" s="22">
        <f t="shared" si="5"/>
        <v>0.29999999999999982</v>
      </c>
      <c r="P174" s="22">
        <f t="shared" si="5"/>
        <v>-0.60000000000000142</v>
      </c>
      <c r="Q174" s="22" t="str">
        <f t="shared" si="5"/>
        <v>-</v>
      </c>
      <c r="R174" s="22"/>
      <c r="S174" s="22"/>
      <c r="T174" s="22"/>
      <c r="U174" s="22"/>
      <c r="V174" s="22"/>
      <c r="W174" s="22"/>
      <c r="X174" s="22"/>
      <c r="Y174" s="22"/>
      <c r="Z174" s="14"/>
    </row>
    <row r="175" spans="1:26" ht="11.25" hidden="1" customHeight="1" x14ac:dyDescent="0.15">
      <c r="A175" s="13" t="s">
        <v>39</v>
      </c>
      <c r="B175" s="24">
        <f t="shared" si="0"/>
        <v>0</v>
      </c>
      <c r="C175" s="22">
        <f t="shared" si="6"/>
        <v>0.39999999999999858</v>
      </c>
      <c r="D175" s="22">
        <f t="shared" si="6"/>
        <v>-2.1000000000000014</v>
      </c>
      <c r="E175" s="22">
        <f t="shared" si="6"/>
        <v>0.69999999999999929</v>
      </c>
      <c r="F175" s="22">
        <f t="shared" si="6"/>
        <v>0.59999999999999964</v>
      </c>
      <c r="G175" s="22">
        <f t="shared" si="6"/>
        <v>0.40000000000000036</v>
      </c>
      <c r="H175" s="22">
        <f t="shared" si="6"/>
        <v>9.9999999999999645E-2</v>
      </c>
      <c r="I175" s="22">
        <f t="shared" si="6"/>
        <v>0</v>
      </c>
      <c r="J175" s="22">
        <f t="shared" si="2"/>
        <v>0</v>
      </c>
      <c r="K175" s="22">
        <f t="shared" ref="K175:P184" si="7">IF(K25="","",IF(AND(K25="-",K101="       -"),"-",IF(K25="-",0-K101,IF(K101="       -",K25,K25-K101))))</f>
        <v>-9.9999999999999645E-2</v>
      </c>
      <c r="L175" s="22">
        <f t="shared" si="7"/>
        <v>0</v>
      </c>
      <c r="M175" s="22">
        <f t="shared" si="7"/>
        <v>9.9999999999999645E-2</v>
      </c>
      <c r="N175" s="22">
        <f t="shared" si="7"/>
        <v>0</v>
      </c>
      <c r="O175" s="22">
        <f t="shared" si="7"/>
        <v>0</v>
      </c>
      <c r="P175" s="22">
        <f t="shared" si="7"/>
        <v>9.9999999999994316E-2</v>
      </c>
      <c r="Q175" s="22">
        <f t="shared" ref="Q175" si="8">IF(Q25="","",IF(AND(Q25="-",Q101="       -"),"-",IF(Q25="-",0-Q101,IF(Q101="       -",Q25,Q25-Q101))))</f>
        <v>0</v>
      </c>
      <c r="R175" s="22"/>
      <c r="S175" s="22"/>
      <c r="T175" s="22"/>
      <c r="U175" s="22"/>
      <c r="V175" s="22"/>
      <c r="W175" s="22"/>
      <c r="X175" s="22"/>
      <c r="Y175" s="22"/>
      <c r="Z175" s="14"/>
    </row>
    <row r="176" spans="1:26" ht="11.25" hidden="1" customHeight="1" x14ac:dyDescent="0.15">
      <c r="A176" s="13"/>
      <c r="B176" s="24" t="str">
        <f t="shared" si="0"/>
        <v/>
      </c>
      <c r="C176" s="22" t="str">
        <f t="shared" si="6"/>
        <v/>
      </c>
      <c r="D176" s="22" t="str">
        <f t="shared" si="6"/>
        <v/>
      </c>
      <c r="E176" s="22" t="str">
        <f t="shared" si="6"/>
        <v/>
      </c>
      <c r="F176" s="22" t="str">
        <f t="shared" si="6"/>
        <v/>
      </c>
      <c r="G176" s="22" t="str">
        <f t="shared" si="6"/>
        <v/>
      </c>
      <c r="H176" s="22" t="str">
        <f t="shared" si="6"/>
        <v/>
      </c>
      <c r="I176" s="22" t="str">
        <f t="shared" si="6"/>
        <v/>
      </c>
      <c r="J176" s="22" t="str">
        <f t="shared" si="2"/>
        <v/>
      </c>
      <c r="K176" s="22" t="str">
        <f t="shared" si="7"/>
        <v/>
      </c>
      <c r="L176" s="22" t="str">
        <f t="shared" si="7"/>
        <v/>
      </c>
      <c r="M176" s="22" t="str">
        <f t="shared" si="7"/>
        <v/>
      </c>
      <c r="N176" s="22" t="str">
        <f t="shared" si="7"/>
        <v/>
      </c>
      <c r="O176" s="22" t="str">
        <f t="shared" si="7"/>
        <v/>
      </c>
      <c r="P176" s="22" t="str">
        <f t="shared" si="7"/>
        <v/>
      </c>
      <c r="Q176" s="22" t="str">
        <f t="shared" ref="Q176:Q190" si="9">IF(Q26="","",IF(AND(Q26="-",Q102="       -"),"-",IF(Q26="-",0-Q102,IF(Q102="       -",Q26,Q26-Q102))))</f>
        <v/>
      </c>
      <c r="R176" s="22"/>
      <c r="S176" s="22"/>
      <c r="T176" s="22"/>
      <c r="U176" s="22"/>
      <c r="V176" s="22"/>
      <c r="W176" s="22"/>
      <c r="X176" s="22"/>
      <c r="Y176" s="22"/>
      <c r="Z176" s="14"/>
    </row>
    <row r="177" spans="1:26" ht="11.25" hidden="1" customHeight="1" x14ac:dyDescent="0.15">
      <c r="A177" s="13" t="s">
        <v>40</v>
      </c>
      <c r="B177" s="24">
        <f t="shared" si="0"/>
        <v>0</v>
      </c>
      <c r="C177" s="22">
        <f t="shared" si="6"/>
        <v>0</v>
      </c>
      <c r="D177" s="22">
        <f t="shared" si="6"/>
        <v>0</v>
      </c>
      <c r="E177" s="22">
        <f t="shared" si="6"/>
        <v>0</v>
      </c>
      <c r="F177" s="22">
        <f t="shared" si="6"/>
        <v>0</v>
      </c>
      <c r="G177" s="22" t="str">
        <f t="shared" si="6"/>
        <v>-</v>
      </c>
      <c r="H177" s="22">
        <f t="shared" si="6"/>
        <v>0</v>
      </c>
      <c r="I177" s="22" t="str">
        <f t="shared" si="6"/>
        <v>-</v>
      </c>
      <c r="J177" s="22">
        <f t="shared" si="2"/>
        <v>0</v>
      </c>
      <c r="K177" s="22">
        <f t="shared" si="7"/>
        <v>0</v>
      </c>
      <c r="L177" s="22">
        <f t="shared" si="7"/>
        <v>0</v>
      </c>
      <c r="M177" s="22">
        <f t="shared" si="7"/>
        <v>0</v>
      </c>
      <c r="N177" s="22">
        <f t="shared" si="7"/>
        <v>0</v>
      </c>
      <c r="O177" s="22">
        <f t="shared" si="7"/>
        <v>0</v>
      </c>
      <c r="P177" s="22">
        <f t="shared" si="7"/>
        <v>0</v>
      </c>
      <c r="Q177" s="22" t="str">
        <f t="shared" si="9"/>
        <v>-</v>
      </c>
      <c r="R177" s="22"/>
      <c r="S177" s="22"/>
      <c r="T177" s="22"/>
      <c r="U177" s="22"/>
      <c r="V177" s="22"/>
      <c r="W177" s="22"/>
      <c r="X177" s="22"/>
      <c r="Y177" s="22"/>
      <c r="Z177" s="14"/>
    </row>
    <row r="178" spans="1:26" ht="11.25" hidden="1" customHeight="1" x14ac:dyDescent="0.15">
      <c r="A178" s="13" t="s">
        <v>41</v>
      </c>
      <c r="B178" s="24">
        <f t="shared" si="0"/>
        <v>0</v>
      </c>
      <c r="C178" s="22">
        <f t="shared" si="6"/>
        <v>0</v>
      </c>
      <c r="D178" s="22">
        <f t="shared" si="6"/>
        <v>0</v>
      </c>
      <c r="E178" s="22">
        <f t="shared" si="6"/>
        <v>0</v>
      </c>
      <c r="F178" s="22">
        <f t="shared" si="6"/>
        <v>0</v>
      </c>
      <c r="G178" s="22">
        <f t="shared" si="6"/>
        <v>0</v>
      </c>
      <c r="H178" s="22">
        <f t="shared" si="6"/>
        <v>0</v>
      </c>
      <c r="I178" s="22" t="str">
        <f t="shared" si="6"/>
        <v>-</v>
      </c>
      <c r="J178" s="22">
        <f t="shared" si="2"/>
        <v>0</v>
      </c>
      <c r="K178" s="22">
        <f t="shared" si="7"/>
        <v>0</v>
      </c>
      <c r="L178" s="22">
        <f t="shared" si="7"/>
        <v>0</v>
      </c>
      <c r="M178" s="22">
        <f t="shared" si="7"/>
        <v>0</v>
      </c>
      <c r="N178" s="22">
        <f t="shared" si="7"/>
        <v>0</v>
      </c>
      <c r="O178" s="22">
        <f t="shared" si="7"/>
        <v>0</v>
      </c>
      <c r="P178" s="22">
        <f t="shared" si="7"/>
        <v>0</v>
      </c>
      <c r="Q178" s="22" t="str">
        <f t="shared" si="9"/>
        <v>-</v>
      </c>
      <c r="R178" s="22"/>
      <c r="S178" s="22"/>
      <c r="T178" s="22"/>
      <c r="U178" s="22"/>
      <c r="V178" s="22"/>
      <c r="W178" s="22"/>
      <c r="X178" s="22"/>
      <c r="Y178" s="22"/>
      <c r="Z178" s="14"/>
    </row>
    <row r="179" spans="1:26" ht="11.25" hidden="1" customHeight="1" x14ac:dyDescent="0.15">
      <c r="A179" s="13" t="s">
        <v>42</v>
      </c>
      <c r="B179" s="24">
        <f t="shared" si="0"/>
        <v>0</v>
      </c>
      <c r="C179" s="22">
        <f t="shared" si="6"/>
        <v>0</v>
      </c>
      <c r="D179" s="22">
        <f t="shared" si="6"/>
        <v>0</v>
      </c>
      <c r="E179" s="22">
        <f t="shared" si="6"/>
        <v>0</v>
      </c>
      <c r="F179" s="22">
        <f t="shared" si="6"/>
        <v>0</v>
      </c>
      <c r="G179" s="22">
        <f t="shared" si="6"/>
        <v>0</v>
      </c>
      <c r="H179" s="22">
        <f t="shared" si="6"/>
        <v>0</v>
      </c>
      <c r="I179" s="22">
        <f t="shared" si="6"/>
        <v>0</v>
      </c>
      <c r="J179" s="22">
        <f t="shared" si="2"/>
        <v>0</v>
      </c>
      <c r="K179" s="22">
        <f t="shared" si="7"/>
        <v>0</v>
      </c>
      <c r="L179" s="22">
        <f t="shared" si="7"/>
        <v>0</v>
      </c>
      <c r="M179" s="22">
        <f t="shared" si="7"/>
        <v>0</v>
      </c>
      <c r="N179" s="22">
        <f t="shared" si="7"/>
        <v>0</v>
      </c>
      <c r="O179" s="22">
        <f t="shared" si="7"/>
        <v>0</v>
      </c>
      <c r="P179" s="22">
        <f t="shared" si="7"/>
        <v>0</v>
      </c>
      <c r="Q179" s="22">
        <f t="shared" si="9"/>
        <v>0</v>
      </c>
      <c r="R179" s="22"/>
      <c r="S179" s="22"/>
      <c r="T179" s="22"/>
      <c r="U179" s="22"/>
      <c r="V179" s="22"/>
      <c r="W179" s="22"/>
      <c r="X179" s="22"/>
      <c r="Y179" s="22"/>
      <c r="Z179" s="14"/>
    </row>
    <row r="180" spans="1:26" ht="11.25" hidden="1" customHeight="1" x14ac:dyDescent="0.15">
      <c r="A180" s="13" t="s">
        <v>43</v>
      </c>
      <c r="B180" s="24">
        <f t="shared" si="0"/>
        <v>0</v>
      </c>
      <c r="C180" s="22">
        <f t="shared" ref="C180:I189" si="10">IF(C30="","",IF(AND(C30="-",C106="       -"),"-",IF(C30="-",0-C106,IF(C106="       -",C30,C30-C106))))</f>
        <v>0.59999999999999787</v>
      </c>
      <c r="D180" s="22">
        <f t="shared" si="10"/>
        <v>0</v>
      </c>
      <c r="E180" s="22">
        <f t="shared" si="10"/>
        <v>1</v>
      </c>
      <c r="F180" s="22">
        <f t="shared" si="10"/>
        <v>9.9999999999999645E-2</v>
      </c>
      <c r="G180" s="22">
        <f t="shared" si="10"/>
        <v>-0.69999999999999973</v>
      </c>
      <c r="H180" s="22">
        <f t="shared" si="10"/>
        <v>-0.80000000000000071</v>
      </c>
      <c r="I180" s="22">
        <f t="shared" si="10"/>
        <v>-0.19999999999999996</v>
      </c>
      <c r="J180" s="22">
        <f t="shared" si="2"/>
        <v>0</v>
      </c>
      <c r="K180" s="22">
        <f t="shared" si="7"/>
        <v>2.7000000000000028</v>
      </c>
      <c r="L180" s="22">
        <f t="shared" si="7"/>
        <v>-3.1000000000000014</v>
      </c>
      <c r="M180" s="22">
        <f t="shared" si="7"/>
        <v>5.4</v>
      </c>
      <c r="N180" s="22">
        <f t="shared" si="7"/>
        <v>0.80000000000000027</v>
      </c>
      <c r="O180" s="22">
        <f t="shared" si="7"/>
        <v>-0.6</v>
      </c>
      <c r="P180" s="22">
        <f t="shared" si="7"/>
        <v>-5</v>
      </c>
      <c r="Q180" s="22" t="str">
        <f t="shared" si="9"/>
        <v>-</v>
      </c>
      <c r="R180" s="22"/>
      <c r="S180" s="22"/>
      <c r="T180" s="22"/>
      <c r="U180" s="22"/>
      <c r="V180" s="22"/>
      <c r="W180" s="22"/>
      <c r="X180" s="22"/>
      <c r="Y180" s="22"/>
      <c r="Z180" s="14"/>
    </row>
    <row r="181" spans="1:26" ht="11.25" hidden="1" customHeight="1" x14ac:dyDescent="0.15">
      <c r="A181" s="13" t="s">
        <v>44</v>
      </c>
      <c r="B181" s="24">
        <f t="shared" si="0"/>
        <v>0</v>
      </c>
      <c r="C181" s="22">
        <f t="shared" si="10"/>
        <v>1.8000000000000007</v>
      </c>
      <c r="D181" s="22">
        <f t="shared" si="10"/>
        <v>2.5</v>
      </c>
      <c r="E181" s="22">
        <f t="shared" si="10"/>
        <v>-0.70000000000000107</v>
      </c>
      <c r="F181" s="22">
        <f t="shared" si="10"/>
        <v>-0.70000000000000018</v>
      </c>
      <c r="G181" s="22">
        <f t="shared" si="10"/>
        <v>-0.80000000000000027</v>
      </c>
      <c r="H181" s="22">
        <f t="shared" si="10"/>
        <v>-2</v>
      </c>
      <c r="I181" s="22">
        <f t="shared" si="10"/>
        <v>-0.19999999999999996</v>
      </c>
      <c r="J181" s="22">
        <f t="shared" si="2"/>
        <v>0</v>
      </c>
      <c r="K181" s="22">
        <f t="shared" si="7"/>
        <v>3.8000000000000007</v>
      </c>
      <c r="L181" s="22">
        <f t="shared" si="7"/>
        <v>-1.0999999999999979</v>
      </c>
      <c r="M181" s="22">
        <f t="shared" si="7"/>
        <v>-1.3000000000000003</v>
      </c>
      <c r="N181" s="22">
        <f t="shared" si="7"/>
        <v>-9.9999999999999645E-2</v>
      </c>
      <c r="O181" s="22">
        <f t="shared" si="7"/>
        <v>0.40000000000000013</v>
      </c>
      <c r="P181" s="22">
        <f t="shared" si="7"/>
        <v>-1.6000000000000014</v>
      </c>
      <c r="Q181" s="22" t="str">
        <f t="shared" si="9"/>
        <v>-</v>
      </c>
      <c r="R181" s="22"/>
      <c r="S181" s="22"/>
      <c r="T181" s="22"/>
      <c r="U181" s="22"/>
      <c r="V181" s="22"/>
      <c r="W181" s="22"/>
      <c r="X181" s="22"/>
      <c r="Y181" s="22"/>
      <c r="Z181" s="14"/>
    </row>
    <row r="182" spans="1:26" ht="11.25" hidden="1" customHeight="1" x14ac:dyDescent="0.15">
      <c r="A182" s="13" t="s">
        <v>45</v>
      </c>
      <c r="B182" s="24">
        <f t="shared" si="0"/>
        <v>0</v>
      </c>
      <c r="C182" s="22">
        <f t="shared" si="10"/>
        <v>-1.4000000000000021</v>
      </c>
      <c r="D182" s="22">
        <f t="shared" si="10"/>
        <v>-3.3999999999999986</v>
      </c>
      <c r="E182" s="22">
        <f t="shared" si="10"/>
        <v>1.5</v>
      </c>
      <c r="F182" s="22">
        <f t="shared" si="10"/>
        <v>1.2000000000000002</v>
      </c>
      <c r="G182" s="22" t="str">
        <f t="shared" si="10"/>
        <v>-</v>
      </c>
      <c r="H182" s="22">
        <f t="shared" si="10"/>
        <v>2.0999999999999996</v>
      </c>
      <c r="I182" s="22" t="str">
        <f t="shared" si="10"/>
        <v>-</v>
      </c>
      <c r="J182" s="22">
        <f t="shared" si="2"/>
        <v>0</v>
      </c>
      <c r="K182" s="22">
        <f t="shared" si="7"/>
        <v>-0.60000000000000142</v>
      </c>
      <c r="L182" s="22">
        <f t="shared" si="7"/>
        <v>0.5</v>
      </c>
      <c r="M182" s="22">
        <f t="shared" si="7"/>
        <v>0.80000000000000071</v>
      </c>
      <c r="N182" s="22">
        <f t="shared" si="7"/>
        <v>-0.30000000000000071</v>
      </c>
      <c r="O182" s="22" t="str">
        <f t="shared" si="7"/>
        <v>-</v>
      </c>
      <c r="P182" s="22">
        <f t="shared" si="7"/>
        <v>-0.40000000000000213</v>
      </c>
      <c r="Q182" s="22" t="str">
        <f t="shared" si="9"/>
        <v>-</v>
      </c>
      <c r="R182" s="22"/>
      <c r="S182" s="22"/>
      <c r="T182" s="22"/>
      <c r="U182" s="22"/>
      <c r="V182" s="22"/>
      <c r="W182" s="22"/>
      <c r="X182" s="22"/>
      <c r="Y182" s="22"/>
      <c r="Z182" s="14"/>
    </row>
    <row r="183" spans="1:26" ht="11.25" hidden="1" customHeight="1" x14ac:dyDescent="0.15">
      <c r="A183" s="13"/>
      <c r="B183" s="24" t="str">
        <f t="shared" si="0"/>
        <v/>
      </c>
      <c r="C183" s="22" t="str">
        <f t="shared" si="10"/>
        <v/>
      </c>
      <c r="D183" s="22" t="str">
        <f t="shared" si="10"/>
        <v/>
      </c>
      <c r="E183" s="22" t="str">
        <f t="shared" si="10"/>
        <v/>
      </c>
      <c r="F183" s="22" t="str">
        <f t="shared" si="10"/>
        <v/>
      </c>
      <c r="G183" s="22" t="str">
        <f t="shared" si="10"/>
        <v/>
      </c>
      <c r="H183" s="22" t="str">
        <f t="shared" si="10"/>
        <v/>
      </c>
      <c r="I183" s="22" t="str">
        <f t="shared" si="10"/>
        <v/>
      </c>
      <c r="J183" s="22" t="str">
        <f t="shared" si="2"/>
        <v/>
      </c>
      <c r="K183" s="22" t="str">
        <f t="shared" si="7"/>
        <v/>
      </c>
      <c r="L183" s="22" t="str">
        <f t="shared" si="7"/>
        <v/>
      </c>
      <c r="M183" s="22" t="str">
        <f t="shared" si="7"/>
        <v/>
      </c>
      <c r="N183" s="22" t="str">
        <f t="shared" si="7"/>
        <v/>
      </c>
      <c r="O183" s="22" t="str">
        <f t="shared" si="7"/>
        <v/>
      </c>
      <c r="P183" s="22" t="str">
        <f t="shared" si="7"/>
        <v/>
      </c>
      <c r="Q183" s="22" t="str">
        <f t="shared" si="9"/>
        <v/>
      </c>
      <c r="R183" s="22"/>
      <c r="S183" s="22"/>
      <c r="T183" s="22"/>
      <c r="U183" s="22"/>
      <c r="V183" s="22"/>
      <c r="W183" s="22"/>
      <c r="X183" s="22"/>
      <c r="Y183" s="22"/>
      <c r="Z183" s="14"/>
    </row>
    <row r="184" spans="1:26" ht="11.25" hidden="1" customHeight="1" x14ac:dyDescent="0.15">
      <c r="A184" s="13" t="s">
        <v>46</v>
      </c>
      <c r="B184" s="24">
        <f t="shared" si="0"/>
        <v>0</v>
      </c>
      <c r="C184" s="22">
        <f t="shared" si="10"/>
        <v>0</v>
      </c>
      <c r="D184" s="22">
        <f t="shared" si="10"/>
        <v>0</v>
      </c>
      <c r="E184" s="22">
        <f t="shared" si="10"/>
        <v>0</v>
      </c>
      <c r="F184" s="22">
        <f t="shared" si="10"/>
        <v>0</v>
      </c>
      <c r="G184" s="22">
        <f t="shared" si="10"/>
        <v>0</v>
      </c>
      <c r="H184" s="22">
        <f t="shared" si="10"/>
        <v>0</v>
      </c>
      <c r="I184" s="22">
        <f t="shared" si="10"/>
        <v>0</v>
      </c>
      <c r="J184" s="22">
        <f t="shared" si="2"/>
        <v>0</v>
      </c>
      <c r="K184" s="22">
        <f t="shared" si="7"/>
        <v>0</v>
      </c>
      <c r="L184" s="22">
        <f t="shared" si="7"/>
        <v>0</v>
      </c>
      <c r="M184" s="22">
        <f t="shared" si="7"/>
        <v>0</v>
      </c>
      <c r="N184" s="22">
        <f t="shared" si="7"/>
        <v>0</v>
      </c>
      <c r="O184" s="22">
        <f t="shared" si="7"/>
        <v>0</v>
      </c>
      <c r="P184" s="22">
        <f t="shared" si="7"/>
        <v>0</v>
      </c>
      <c r="Q184" s="22">
        <f t="shared" si="9"/>
        <v>0</v>
      </c>
      <c r="R184" s="22"/>
      <c r="S184" s="22"/>
      <c r="T184" s="22"/>
      <c r="U184" s="22"/>
      <c r="V184" s="22"/>
      <c r="W184" s="22"/>
      <c r="X184" s="22"/>
      <c r="Y184" s="22"/>
      <c r="Z184" s="14"/>
    </row>
    <row r="185" spans="1:26" ht="11.25" hidden="1" customHeight="1" x14ac:dyDescent="0.15">
      <c r="A185" s="13" t="s">
        <v>47</v>
      </c>
      <c r="B185" s="24">
        <f t="shared" si="0"/>
        <v>0</v>
      </c>
      <c r="C185" s="22">
        <f t="shared" si="10"/>
        <v>0</v>
      </c>
      <c r="D185" s="22">
        <f t="shared" si="10"/>
        <v>0</v>
      </c>
      <c r="E185" s="22">
        <f t="shared" si="10"/>
        <v>0</v>
      </c>
      <c r="F185" s="22">
        <f t="shared" si="10"/>
        <v>0</v>
      </c>
      <c r="G185" s="22">
        <f t="shared" si="10"/>
        <v>0</v>
      </c>
      <c r="H185" s="22">
        <f t="shared" si="10"/>
        <v>0</v>
      </c>
      <c r="I185" s="22" t="str">
        <f t="shared" si="10"/>
        <v>-</v>
      </c>
      <c r="J185" s="22">
        <f t="shared" si="2"/>
        <v>0</v>
      </c>
      <c r="K185" s="22">
        <f t="shared" ref="K185:P194" si="11">IF(K35="","",IF(AND(K35="-",K111="       -"),"-",IF(K35="-",0-K111,IF(K111="       -",K35,K35-K111))))</f>
        <v>0</v>
      </c>
      <c r="L185" s="22">
        <f t="shared" si="11"/>
        <v>0</v>
      </c>
      <c r="M185" s="22">
        <f t="shared" si="11"/>
        <v>0</v>
      </c>
      <c r="N185" s="22">
        <f t="shared" si="11"/>
        <v>0</v>
      </c>
      <c r="O185" s="22">
        <f t="shared" si="11"/>
        <v>0</v>
      </c>
      <c r="P185" s="22">
        <f t="shared" si="11"/>
        <v>0</v>
      </c>
      <c r="Q185" s="22" t="str">
        <f t="shared" si="9"/>
        <v>-</v>
      </c>
      <c r="R185" s="22"/>
      <c r="S185" s="22"/>
      <c r="T185" s="22"/>
      <c r="U185" s="22"/>
      <c r="V185" s="22"/>
      <c r="W185" s="22"/>
      <c r="X185" s="22"/>
      <c r="Y185" s="22"/>
      <c r="Z185" s="14"/>
    </row>
    <row r="186" spans="1:26" ht="11.25" hidden="1" customHeight="1" x14ac:dyDescent="0.15">
      <c r="A186" s="13" t="s">
        <v>48</v>
      </c>
      <c r="B186" s="24">
        <f t="shared" si="0"/>
        <v>0</v>
      </c>
      <c r="C186" s="22">
        <f t="shared" si="10"/>
        <v>0</v>
      </c>
      <c r="D186" s="22">
        <f t="shared" si="10"/>
        <v>0</v>
      </c>
      <c r="E186" s="22">
        <f t="shared" si="10"/>
        <v>0</v>
      </c>
      <c r="F186" s="22">
        <f t="shared" si="10"/>
        <v>0</v>
      </c>
      <c r="G186" s="22">
        <f t="shared" si="10"/>
        <v>0</v>
      </c>
      <c r="H186" s="22">
        <f t="shared" si="10"/>
        <v>0</v>
      </c>
      <c r="I186" s="22">
        <f t="shared" si="10"/>
        <v>0</v>
      </c>
      <c r="J186" s="22">
        <f t="shared" si="2"/>
        <v>0</v>
      </c>
      <c r="K186" s="22">
        <f t="shared" si="11"/>
        <v>0</v>
      </c>
      <c r="L186" s="22">
        <f t="shared" si="11"/>
        <v>0</v>
      </c>
      <c r="M186" s="22">
        <f t="shared" si="11"/>
        <v>0</v>
      </c>
      <c r="N186" s="22">
        <f t="shared" si="11"/>
        <v>0</v>
      </c>
      <c r="O186" s="22">
        <f t="shared" si="11"/>
        <v>0</v>
      </c>
      <c r="P186" s="22">
        <f t="shared" si="11"/>
        <v>0</v>
      </c>
      <c r="Q186" s="22">
        <f t="shared" si="9"/>
        <v>0</v>
      </c>
      <c r="R186" s="22"/>
      <c r="S186" s="22"/>
      <c r="T186" s="22"/>
      <c r="U186" s="22"/>
      <c r="V186" s="22"/>
      <c r="W186" s="22"/>
      <c r="X186" s="22"/>
      <c r="Y186" s="22"/>
      <c r="Z186" s="14"/>
    </row>
    <row r="187" spans="1:26" ht="11.25" hidden="1" customHeight="1" x14ac:dyDescent="0.15">
      <c r="A187" s="13" t="s">
        <v>49</v>
      </c>
      <c r="B187" s="24">
        <f t="shared" si="0"/>
        <v>0</v>
      </c>
      <c r="C187" s="22">
        <f t="shared" si="10"/>
        <v>0</v>
      </c>
      <c r="D187" s="22">
        <f t="shared" si="10"/>
        <v>0</v>
      </c>
      <c r="E187" s="22">
        <f t="shared" si="10"/>
        <v>0</v>
      </c>
      <c r="F187" s="22">
        <f t="shared" si="10"/>
        <v>0</v>
      </c>
      <c r="G187" s="22">
        <f t="shared" si="10"/>
        <v>0</v>
      </c>
      <c r="H187" s="22">
        <f t="shared" si="10"/>
        <v>0</v>
      </c>
      <c r="I187" s="22" t="str">
        <f t="shared" si="10"/>
        <v>-</v>
      </c>
      <c r="J187" s="22">
        <f t="shared" si="2"/>
        <v>0</v>
      </c>
      <c r="K187" s="22">
        <f t="shared" si="11"/>
        <v>0</v>
      </c>
      <c r="L187" s="22">
        <f t="shared" si="11"/>
        <v>0</v>
      </c>
      <c r="M187" s="22">
        <f t="shared" si="11"/>
        <v>0</v>
      </c>
      <c r="N187" s="22">
        <f t="shared" si="11"/>
        <v>0</v>
      </c>
      <c r="O187" s="22">
        <f t="shared" si="11"/>
        <v>0</v>
      </c>
      <c r="P187" s="22">
        <f t="shared" si="11"/>
        <v>0</v>
      </c>
      <c r="Q187" s="22">
        <f t="shared" si="9"/>
        <v>0</v>
      </c>
      <c r="R187" s="22"/>
      <c r="S187" s="22"/>
      <c r="T187" s="22"/>
      <c r="U187" s="22"/>
      <c r="V187" s="22"/>
      <c r="W187" s="22"/>
      <c r="X187" s="22"/>
      <c r="Y187" s="22"/>
      <c r="Z187" s="14"/>
    </row>
    <row r="188" spans="1:26" ht="11.25" hidden="1" customHeight="1" x14ac:dyDescent="0.15">
      <c r="A188" s="13" t="s">
        <v>50</v>
      </c>
      <c r="B188" s="24">
        <f t="shared" si="0"/>
        <v>0</v>
      </c>
      <c r="C188" s="22">
        <f t="shared" si="10"/>
        <v>0</v>
      </c>
      <c r="D188" s="22">
        <f t="shared" si="10"/>
        <v>0</v>
      </c>
      <c r="E188" s="22">
        <f t="shared" si="10"/>
        <v>0</v>
      </c>
      <c r="F188" s="22">
        <f t="shared" si="10"/>
        <v>0</v>
      </c>
      <c r="G188" s="22">
        <f t="shared" si="10"/>
        <v>0</v>
      </c>
      <c r="H188" s="22">
        <f t="shared" si="10"/>
        <v>0</v>
      </c>
      <c r="I188" s="22">
        <f t="shared" si="10"/>
        <v>0</v>
      </c>
      <c r="J188" s="22">
        <f t="shared" si="2"/>
        <v>0</v>
      </c>
      <c r="K188" s="22">
        <f t="shared" si="11"/>
        <v>0</v>
      </c>
      <c r="L188" s="22">
        <f t="shared" si="11"/>
        <v>0</v>
      </c>
      <c r="M188" s="22">
        <f t="shared" si="11"/>
        <v>0</v>
      </c>
      <c r="N188" s="22">
        <f t="shared" si="11"/>
        <v>0</v>
      </c>
      <c r="O188" s="22">
        <f t="shared" si="11"/>
        <v>0</v>
      </c>
      <c r="P188" s="22">
        <f t="shared" si="11"/>
        <v>0</v>
      </c>
      <c r="Q188" s="22" t="str">
        <f t="shared" si="9"/>
        <v>-</v>
      </c>
      <c r="R188" s="22"/>
      <c r="S188" s="22"/>
      <c r="T188" s="22"/>
      <c r="U188" s="22"/>
      <c r="V188" s="22"/>
      <c r="W188" s="22"/>
      <c r="X188" s="22"/>
      <c r="Y188" s="22"/>
      <c r="Z188" s="14"/>
    </row>
    <row r="189" spans="1:26" ht="11.25" hidden="1" customHeight="1" x14ac:dyDescent="0.15">
      <c r="A189" s="23" t="s">
        <v>51</v>
      </c>
      <c r="B189" s="24" t="str">
        <f t="shared" si="0"/>
        <v/>
      </c>
      <c r="C189" s="22" t="str">
        <f t="shared" si="10"/>
        <v/>
      </c>
      <c r="D189" s="22" t="str">
        <f t="shared" si="10"/>
        <v/>
      </c>
      <c r="E189" s="22" t="str">
        <f t="shared" si="10"/>
        <v/>
      </c>
      <c r="F189" s="22" t="str">
        <f t="shared" si="10"/>
        <v/>
      </c>
      <c r="G189" s="22" t="str">
        <f t="shared" si="10"/>
        <v/>
      </c>
      <c r="H189" s="22" t="str">
        <f t="shared" si="10"/>
        <v/>
      </c>
      <c r="I189" s="22" t="str">
        <f t="shared" si="10"/>
        <v/>
      </c>
      <c r="J189" s="22" t="str">
        <f t="shared" si="2"/>
        <v/>
      </c>
      <c r="K189" s="22" t="str">
        <f t="shared" si="11"/>
        <v/>
      </c>
      <c r="L189" s="22" t="str">
        <f t="shared" si="11"/>
        <v/>
      </c>
      <c r="M189" s="22" t="str">
        <f t="shared" si="11"/>
        <v/>
      </c>
      <c r="N189" s="22" t="str">
        <f t="shared" si="11"/>
        <v/>
      </c>
      <c r="O189" s="22" t="str">
        <f t="shared" si="11"/>
        <v/>
      </c>
      <c r="P189" s="22" t="str">
        <f t="shared" si="11"/>
        <v/>
      </c>
      <c r="Q189" s="22" t="str">
        <f t="shared" si="9"/>
        <v/>
      </c>
      <c r="R189" s="22"/>
      <c r="S189" s="22"/>
      <c r="T189" s="22"/>
      <c r="U189" s="22"/>
      <c r="V189" s="22"/>
      <c r="W189" s="22"/>
      <c r="X189" s="22"/>
      <c r="Y189" s="22"/>
      <c r="Z189" s="14"/>
    </row>
    <row r="190" spans="1:26" ht="11.25" hidden="1" customHeight="1" x14ac:dyDescent="0.15">
      <c r="A190" s="13" t="s">
        <v>52</v>
      </c>
      <c r="B190" s="24">
        <f t="shared" si="0"/>
        <v>0</v>
      </c>
      <c r="C190" s="22">
        <f t="shared" ref="C190:I199" si="12">IF(C40="","",IF(AND(C40="-",C116="       -"),"-",IF(C40="-",0-C116,IF(C116="       -",C40,C40-C116))))</f>
        <v>0.90000000000000213</v>
      </c>
      <c r="D190" s="22">
        <f t="shared" si="12"/>
        <v>-0.29999999999999716</v>
      </c>
      <c r="E190" s="22">
        <f t="shared" si="12"/>
        <v>0.19999999999999929</v>
      </c>
      <c r="F190" s="22">
        <f t="shared" si="12"/>
        <v>-0.19999999999999973</v>
      </c>
      <c r="G190" s="22">
        <f t="shared" si="12"/>
        <v>0</v>
      </c>
      <c r="H190" s="22">
        <f t="shared" si="12"/>
        <v>-0.59999999999999964</v>
      </c>
      <c r="I190" s="22">
        <f t="shared" si="12"/>
        <v>0</v>
      </c>
      <c r="J190" s="22">
        <f t="shared" si="2"/>
        <v>0</v>
      </c>
      <c r="K190" s="22">
        <f t="shared" si="11"/>
        <v>2.5</v>
      </c>
      <c r="L190" s="22">
        <f t="shared" si="11"/>
        <v>-1.3000000000000007</v>
      </c>
      <c r="M190" s="22">
        <f t="shared" si="11"/>
        <v>1.0999999999999996</v>
      </c>
      <c r="N190" s="22">
        <f t="shared" si="11"/>
        <v>0.80000000000000071</v>
      </c>
      <c r="O190" s="22">
        <f t="shared" si="11"/>
        <v>-9.9999999999999645E-2</v>
      </c>
      <c r="P190" s="22">
        <f t="shared" si="11"/>
        <v>-2.8999999999999986</v>
      </c>
      <c r="Q190" s="22">
        <f t="shared" si="9"/>
        <v>0</v>
      </c>
      <c r="R190" s="22"/>
      <c r="S190" s="22"/>
      <c r="T190" s="22"/>
      <c r="U190" s="22"/>
      <c r="V190" s="22"/>
      <c r="W190" s="22"/>
      <c r="X190" s="22"/>
      <c r="Y190" s="22"/>
      <c r="Z190" s="14"/>
    </row>
    <row r="191" spans="1:26" ht="11.25" hidden="1" customHeight="1" x14ac:dyDescent="0.15">
      <c r="A191" s="13" t="s">
        <v>53</v>
      </c>
      <c r="B191" s="24">
        <f t="shared" ref="B191:B222" si="13">IF(B41="","",IF(AND(B41="-",B117="       -"),"-",IF(B41="-",0-B117,IF(B117="       -",B41,B41-B117))))</f>
        <v>0</v>
      </c>
      <c r="C191" s="22">
        <f t="shared" si="12"/>
        <v>0.30000000000000071</v>
      </c>
      <c r="D191" s="22">
        <f t="shared" si="12"/>
        <v>-0.30000000000000426</v>
      </c>
      <c r="E191" s="22">
        <f t="shared" si="12"/>
        <v>0.19999999999999929</v>
      </c>
      <c r="F191" s="22">
        <f t="shared" si="12"/>
        <v>0</v>
      </c>
      <c r="G191" s="22">
        <f t="shared" si="12"/>
        <v>-0.10000000000000009</v>
      </c>
      <c r="H191" s="22">
        <f t="shared" si="12"/>
        <v>-0.10000000000000142</v>
      </c>
      <c r="I191" s="22">
        <f t="shared" si="12"/>
        <v>0</v>
      </c>
      <c r="J191" s="22">
        <f t="shared" ref="J191:J222" si="14">IF(J41="","",IF(AND(J41="-",J117="       -"),"-",IF(J41="-",0-J117,IF(J117="       -",J41,J41-J117))))</f>
        <v>0</v>
      </c>
      <c r="K191" s="22">
        <f t="shared" si="11"/>
        <v>-1.3000000000000007</v>
      </c>
      <c r="L191" s="22">
        <f t="shared" si="11"/>
        <v>-0.39999999999999858</v>
      </c>
      <c r="M191" s="22">
        <f t="shared" si="11"/>
        <v>1</v>
      </c>
      <c r="N191" s="22">
        <f t="shared" si="11"/>
        <v>-0.39999999999999947</v>
      </c>
      <c r="O191" s="22">
        <f t="shared" si="11"/>
        <v>-0.30000000000000004</v>
      </c>
      <c r="P191" s="22">
        <f t="shared" si="11"/>
        <v>1.3999999999999986</v>
      </c>
      <c r="Q191" s="22">
        <f t="shared" ref="Q191" si="15">IF(Q41="","",IF(AND(Q41="-",Q117="       -"),"-",IF(Q41="-",0-Q117,IF(Q117="       -",Q41,Q41-Q117))))</f>
        <v>9.9999999999999978E-2</v>
      </c>
      <c r="R191" s="22"/>
      <c r="S191" s="22"/>
      <c r="T191" s="22"/>
      <c r="U191" s="22"/>
      <c r="V191" s="22"/>
      <c r="W191" s="22"/>
      <c r="X191" s="22"/>
      <c r="Y191" s="22"/>
      <c r="Z191" s="14"/>
    </row>
    <row r="192" spans="1:26" ht="11.25" hidden="1" customHeight="1" x14ac:dyDescent="0.15">
      <c r="A192" s="13" t="s">
        <v>54</v>
      </c>
      <c r="B192" s="24">
        <f t="shared" si="13"/>
        <v>0</v>
      </c>
      <c r="C192" s="22">
        <f t="shared" si="12"/>
        <v>-0.10000000000000142</v>
      </c>
      <c r="D192" s="22">
        <f t="shared" si="12"/>
        <v>0.10000000000000142</v>
      </c>
      <c r="E192" s="22">
        <f t="shared" si="12"/>
        <v>0.29999999999999716</v>
      </c>
      <c r="F192" s="22">
        <f t="shared" si="12"/>
        <v>0</v>
      </c>
      <c r="G192" s="22">
        <f t="shared" si="12"/>
        <v>-9.9999999999999867E-2</v>
      </c>
      <c r="H192" s="22">
        <f t="shared" si="12"/>
        <v>-9.9999999999999645E-2</v>
      </c>
      <c r="I192" s="22">
        <f t="shared" si="12"/>
        <v>0</v>
      </c>
      <c r="J192" s="22">
        <f t="shared" si="14"/>
        <v>0</v>
      </c>
      <c r="K192" s="22">
        <f t="shared" si="11"/>
        <v>-0.69999999999999929</v>
      </c>
      <c r="L192" s="22">
        <f t="shared" si="11"/>
        <v>-0.10000000000000142</v>
      </c>
      <c r="M192" s="22">
        <f t="shared" si="11"/>
        <v>0.90000000000000036</v>
      </c>
      <c r="N192" s="22">
        <f t="shared" si="11"/>
        <v>9.9999999999999645E-2</v>
      </c>
      <c r="O192" s="22">
        <f t="shared" si="11"/>
        <v>-0.30000000000000027</v>
      </c>
      <c r="P192" s="22">
        <f t="shared" si="11"/>
        <v>0</v>
      </c>
      <c r="Q192" s="22">
        <f t="shared" ref="Q192:Q206" si="16">IF(Q42="","",IF(AND(Q42="-",Q118="       -"),"-",IF(Q42="-",0-Q118,IF(Q118="       -",Q42,Q42-Q118))))</f>
        <v>0</v>
      </c>
      <c r="R192" s="22"/>
      <c r="S192" s="22"/>
      <c r="T192" s="22"/>
      <c r="U192" s="22"/>
      <c r="V192" s="22"/>
      <c r="W192" s="22"/>
      <c r="X192" s="22"/>
      <c r="Y192" s="22"/>
      <c r="Z192" s="14"/>
    </row>
    <row r="193" spans="1:26" ht="11.25" hidden="1" customHeight="1" x14ac:dyDescent="0.15">
      <c r="A193" s="13" t="s">
        <v>55</v>
      </c>
      <c r="B193" s="24">
        <f t="shared" si="13"/>
        <v>0</v>
      </c>
      <c r="C193" s="22">
        <f t="shared" si="12"/>
        <v>0.10000000000000142</v>
      </c>
      <c r="D193" s="22">
        <f t="shared" si="12"/>
        <v>0</v>
      </c>
      <c r="E193" s="22">
        <f t="shared" si="12"/>
        <v>-0.19999999999999929</v>
      </c>
      <c r="F193" s="22">
        <f t="shared" si="12"/>
        <v>0</v>
      </c>
      <c r="G193" s="22">
        <f t="shared" si="12"/>
        <v>-0.10000000000000009</v>
      </c>
      <c r="H193" s="22">
        <f t="shared" si="12"/>
        <v>0.20000000000000107</v>
      </c>
      <c r="I193" s="22">
        <f t="shared" si="12"/>
        <v>0</v>
      </c>
      <c r="J193" s="22">
        <f t="shared" si="14"/>
        <v>0</v>
      </c>
      <c r="K193" s="22">
        <f t="shared" si="11"/>
        <v>-0.39999999999999858</v>
      </c>
      <c r="L193" s="22">
        <f t="shared" si="11"/>
        <v>-0.5</v>
      </c>
      <c r="M193" s="22">
        <f t="shared" si="11"/>
        <v>1.0999999999999996</v>
      </c>
      <c r="N193" s="22">
        <f t="shared" si="11"/>
        <v>0.39999999999999947</v>
      </c>
      <c r="O193" s="22">
        <f t="shared" si="11"/>
        <v>-0.10000000000000053</v>
      </c>
      <c r="P193" s="22">
        <f t="shared" si="11"/>
        <v>-0.19999999999999929</v>
      </c>
      <c r="Q193" s="22">
        <f t="shared" si="16"/>
        <v>0</v>
      </c>
      <c r="R193" s="22"/>
      <c r="S193" s="22"/>
      <c r="T193" s="22"/>
      <c r="U193" s="22"/>
      <c r="V193" s="22"/>
      <c r="W193" s="22"/>
      <c r="X193" s="22"/>
      <c r="Y193" s="22"/>
      <c r="Z193" s="14"/>
    </row>
    <row r="194" spans="1:26" ht="11.25" hidden="1" customHeight="1" x14ac:dyDescent="0.15">
      <c r="A194" s="13" t="s">
        <v>56</v>
      </c>
      <c r="B194" s="24">
        <f t="shared" si="13"/>
        <v>0</v>
      </c>
      <c r="C194" s="22">
        <f t="shared" si="12"/>
        <v>0.79999999999999716</v>
      </c>
      <c r="D194" s="22">
        <f t="shared" si="12"/>
        <v>-1.7000000000000028</v>
      </c>
      <c r="E194" s="22">
        <f t="shared" si="12"/>
        <v>0.69999999999999929</v>
      </c>
      <c r="F194" s="22">
        <f t="shared" si="12"/>
        <v>0.19999999999999973</v>
      </c>
      <c r="G194" s="22">
        <f t="shared" si="12"/>
        <v>0.19999999999999996</v>
      </c>
      <c r="H194" s="22">
        <f t="shared" si="12"/>
        <v>-0.20000000000000018</v>
      </c>
      <c r="I194" s="22">
        <f t="shared" si="12"/>
        <v>0</v>
      </c>
      <c r="J194" s="22">
        <f t="shared" si="14"/>
        <v>0</v>
      </c>
      <c r="K194" s="22">
        <f t="shared" si="11"/>
        <v>-1.2999999999999972</v>
      </c>
      <c r="L194" s="22">
        <f t="shared" si="11"/>
        <v>-0.60000000000000142</v>
      </c>
      <c r="M194" s="22">
        <f t="shared" si="11"/>
        <v>2.7999999999999989</v>
      </c>
      <c r="N194" s="22">
        <f t="shared" si="11"/>
        <v>-0.20000000000000018</v>
      </c>
      <c r="O194" s="22">
        <f t="shared" si="11"/>
        <v>1.2000000000000011</v>
      </c>
      <c r="P194" s="22">
        <f t="shared" si="11"/>
        <v>-1.6999999999999993</v>
      </c>
      <c r="Q194" s="22">
        <f t="shared" si="16"/>
        <v>0</v>
      </c>
      <c r="R194" s="22"/>
      <c r="S194" s="22"/>
      <c r="T194" s="22"/>
      <c r="U194" s="22"/>
      <c r="V194" s="22"/>
      <c r="W194" s="22"/>
      <c r="X194" s="22"/>
      <c r="Y194" s="22"/>
      <c r="Z194" s="14"/>
    </row>
    <row r="195" spans="1:26" ht="11.25" hidden="1" customHeight="1" x14ac:dyDescent="0.15">
      <c r="A195" s="23" t="s">
        <v>57</v>
      </c>
      <c r="B195" s="24" t="str">
        <f t="shared" si="13"/>
        <v/>
      </c>
      <c r="C195" s="22" t="str">
        <f t="shared" si="12"/>
        <v/>
      </c>
      <c r="D195" s="22" t="str">
        <f t="shared" si="12"/>
        <v/>
      </c>
      <c r="E195" s="22" t="str">
        <f t="shared" si="12"/>
        <v/>
      </c>
      <c r="F195" s="22" t="str">
        <f t="shared" si="12"/>
        <v/>
      </c>
      <c r="G195" s="22" t="str">
        <f t="shared" si="12"/>
        <v/>
      </c>
      <c r="H195" s="22" t="str">
        <f t="shared" si="12"/>
        <v/>
      </c>
      <c r="I195" s="22" t="str">
        <f t="shared" si="12"/>
        <v/>
      </c>
      <c r="J195" s="22" t="str">
        <f t="shared" si="14"/>
        <v/>
      </c>
      <c r="K195" s="22" t="str">
        <f t="shared" ref="K195:P204" si="17">IF(K45="","",IF(AND(K45="-",K121="       -"),"-",IF(K45="-",0-K121,IF(K121="       -",K45,K45-K121))))</f>
        <v/>
      </c>
      <c r="L195" s="22" t="str">
        <f t="shared" si="17"/>
        <v/>
      </c>
      <c r="M195" s="22" t="str">
        <f t="shared" si="17"/>
        <v/>
      </c>
      <c r="N195" s="22" t="str">
        <f t="shared" si="17"/>
        <v/>
      </c>
      <c r="O195" s="22" t="str">
        <f t="shared" si="17"/>
        <v/>
      </c>
      <c r="P195" s="22" t="str">
        <f t="shared" si="17"/>
        <v/>
      </c>
      <c r="Q195" s="22" t="str">
        <f t="shared" si="16"/>
        <v/>
      </c>
      <c r="R195" s="22"/>
      <c r="S195" s="22"/>
      <c r="T195" s="22"/>
      <c r="U195" s="22"/>
      <c r="V195" s="22"/>
      <c r="W195" s="22"/>
      <c r="X195" s="22"/>
      <c r="Y195" s="22"/>
      <c r="Z195" s="14"/>
    </row>
    <row r="196" spans="1:26" ht="11.25" hidden="1" customHeight="1" x14ac:dyDescent="0.15">
      <c r="A196" s="13" t="s">
        <v>52</v>
      </c>
      <c r="B196" s="24">
        <f t="shared" si="13"/>
        <v>0</v>
      </c>
      <c r="C196" s="22">
        <f t="shared" si="12"/>
        <v>1.4000000000000021</v>
      </c>
      <c r="D196" s="22">
        <f t="shared" si="12"/>
        <v>-1.2999999999999972</v>
      </c>
      <c r="E196" s="22">
        <f t="shared" si="12"/>
        <v>-9.9999999999999645E-2</v>
      </c>
      <c r="F196" s="22">
        <f t="shared" si="12"/>
        <v>-0.29999999999999982</v>
      </c>
      <c r="G196" s="22">
        <f t="shared" si="12"/>
        <v>0.10000000000000009</v>
      </c>
      <c r="H196" s="22">
        <f t="shared" si="12"/>
        <v>0.19999999999999929</v>
      </c>
      <c r="I196" s="22">
        <f t="shared" si="12"/>
        <v>0</v>
      </c>
      <c r="J196" s="22">
        <f t="shared" si="14"/>
        <v>0</v>
      </c>
      <c r="K196" s="22">
        <f t="shared" si="17"/>
        <v>-0.10000000000000142</v>
      </c>
      <c r="L196" s="22">
        <f t="shared" si="17"/>
        <v>0.5</v>
      </c>
      <c r="M196" s="22">
        <f t="shared" si="17"/>
        <v>2.0999999999999996</v>
      </c>
      <c r="N196" s="22">
        <f t="shared" si="17"/>
        <v>0.40000000000000036</v>
      </c>
      <c r="O196" s="22">
        <f t="shared" si="17"/>
        <v>0.80000000000000071</v>
      </c>
      <c r="P196" s="22">
        <f t="shared" si="17"/>
        <v>-3.8999999999999986</v>
      </c>
      <c r="Q196" s="22">
        <f t="shared" si="16"/>
        <v>9.9999999999999978E-2</v>
      </c>
      <c r="R196" s="22"/>
      <c r="S196" s="22"/>
      <c r="T196" s="22"/>
      <c r="U196" s="22"/>
      <c r="V196" s="22"/>
      <c r="W196" s="22"/>
      <c r="X196" s="22"/>
      <c r="Y196" s="22"/>
      <c r="Z196" s="14"/>
    </row>
    <row r="197" spans="1:26" ht="11.25" hidden="1" customHeight="1" x14ac:dyDescent="0.15">
      <c r="A197" s="13" t="s">
        <v>53</v>
      </c>
      <c r="B197" s="24">
        <f t="shared" si="13"/>
        <v>0</v>
      </c>
      <c r="C197" s="22">
        <f t="shared" si="12"/>
        <v>0.40000000000000213</v>
      </c>
      <c r="D197" s="22">
        <f t="shared" si="12"/>
        <v>-9.9999999999994316E-2</v>
      </c>
      <c r="E197" s="22">
        <f t="shared" si="12"/>
        <v>-9.9999999999999645E-2</v>
      </c>
      <c r="F197" s="22">
        <f t="shared" si="12"/>
        <v>-0.19999999999999973</v>
      </c>
      <c r="G197" s="22">
        <f t="shared" si="12"/>
        <v>0</v>
      </c>
      <c r="H197" s="22">
        <f t="shared" si="12"/>
        <v>-0.10000000000000142</v>
      </c>
      <c r="I197" s="22">
        <f t="shared" si="12"/>
        <v>-0.10000000000000003</v>
      </c>
      <c r="J197" s="22">
        <f t="shared" si="14"/>
        <v>0</v>
      </c>
      <c r="K197" s="22">
        <f t="shared" si="17"/>
        <v>-2.1999999999999993</v>
      </c>
      <c r="L197" s="22">
        <f t="shared" si="17"/>
        <v>-1.0999999999999979</v>
      </c>
      <c r="M197" s="22">
        <f t="shared" si="17"/>
        <v>0.50000000000000089</v>
      </c>
      <c r="N197" s="22">
        <f t="shared" si="17"/>
        <v>-0.29999999999999982</v>
      </c>
      <c r="O197" s="22">
        <f t="shared" si="17"/>
        <v>-0.19999999999999973</v>
      </c>
      <c r="P197" s="22">
        <f t="shared" si="17"/>
        <v>3.2999999999999972</v>
      </c>
      <c r="Q197" s="22">
        <f t="shared" si="16"/>
        <v>9.9999999999999978E-2</v>
      </c>
      <c r="R197" s="22"/>
      <c r="S197" s="22"/>
      <c r="T197" s="22"/>
      <c r="U197" s="22"/>
      <c r="V197" s="22"/>
      <c r="W197" s="22"/>
      <c r="X197" s="22"/>
      <c r="Y197" s="22"/>
      <c r="Z197" s="14"/>
    </row>
    <row r="198" spans="1:26" ht="11.25" hidden="1" customHeight="1" x14ac:dyDescent="0.15">
      <c r="A198" s="13" t="s">
        <v>54</v>
      </c>
      <c r="B198" s="24">
        <f t="shared" si="13"/>
        <v>0</v>
      </c>
      <c r="C198" s="22">
        <f t="shared" si="12"/>
        <v>0.30000000000000071</v>
      </c>
      <c r="D198" s="22">
        <f t="shared" si="12"/>
        <v>-9.9999999999994316E-2</v>
      </c>
      <c r="E198" s="22">
        <f t="shared" si="12"/>
        <v>0.5</v>
      </c>
      <c r="F198" s="22">
        <f t="shared" si="12"/>
        <v>-9.9999999999999645E-2</v>
      </c>
      <c r="G198" s="22">
        <f t="shared" si="12"/>
        <v>-0.10000000000000009</v>
      </c>
      <c r="H198" s="22">
        <f t="shared" si="12"/>
        <v>-0.5</v>
      </c>
      <c r="I198" s="22">
        <f t="shared" si="12"/>
        <v>0</v>
      </c>
      <c r="J198" s="22">
        <f t="shared" si="14"/>
        <v>0</v>
      </c>
      <c r="K198" s="22">
        <f t="shared" si="17"/>
        <v>-9.9999999999997868E-2</v>
      </c>
      <c r="L198" s="22">
        <f t="shared" si="17"/>
        <v>-2.5</v>
      </c>
      <c r="M198" s="22">
        <f t="shared" si="17"/>
        <v>1.9000000000000004</v>
      </c>
      <c r="N198" s="22">
        <f t="shared" si="17"/>
        <v>1.2999999999999998</v>
      </c>
      <c r="O198" s="22">
        <f t="shared" si="17"/>
        <v>-0.19999999999999973</v>
      </c>
      <c r="P198" s="22">
        <f t="shared" si="17"/>
        <v>-0.30000000000000071</v>
      </c>
      <c r="Q198" s="22">
        <f t="shared" si="16"/>
        <v>0</v>
      </c>
      <c r="R198" s="22"/>
      <c r="S198" s="22"/>
      <c r="T198" s="22"/>
      <c r="U198" s="22"/>
      <c r="V198" s="22"/>
      <c r="W198" s="22"/>
      <c r="X198" s="22"/>
      <c r="Y198" s="22"/>
      <c r="Z198" s="14"/>
    </row>
    <row r="199" spans="1:26" ht="11.25" hidden="1" customHeight="1" x14ac:dyDescent="0.15">
      <c r="A199" s="13" t="s">
        <v>55</v>
      </c>
      <c r="B199" s="24">
        <f t="shared" si="13"/>
        <v>0</v>
      </c>
      <c r="C199" s="22">
        <f t="shared" si="12"/>
        <v>-0.19999999999999929</v>
      </c>
      <c r="D199" s="22">
        <f t="shared" si="12"/>
        <v>0.29999999999999716</v>
      </c>
      <c r="E199" s="22">
        <f t="shared" si="12"/>
        <v>0</v>
      </c>
      <c r="F199" s="22">
        <f t="shared" si="12"/>
        <v>0</v>
      </c>
      <c r="G199" s="22">
        <f t="shared" si="12"/>
        <v>0</v>
      </c>
      <c r="H199" s="22">
        <f t="shared" si="12"/>
        <v>0</v>
      </c>
      <c r="I199" s="22">
        <f t="shared" si="12"/>
        <v>0</v>
      </c>
      <c r="J199" s="22">
        <f t="shared" si="14"/>
        <v>0</v>
      </c>
      <c r="K199" s="22">
        <f t="shared" si="17"/>
        <v>0.29999999999999716</v>
      </c>
      <c r="L199" s="22">
        <f t="shared" si="17"/>
        <v>0.20000000000000284</v>
      </c>
      <c r="M199" s="22">
        <f t="shared" si="17"/>
        <v>0.19999999999999929</v>
      </c>
      <c r="N199" s="22">
        <f t="shared" si="17"/>
        <v>9.9999999999999645E-2</v>
      </c>
      <c r="O199" s="22">
        <f t="shared" si="17"/>
        <v>-0.5</v>
      </c>
      <c r="P199" s="22">
        <f t="shared" si="17"/>
        <v>-0.39999999999999858</v>
      </c>
      <c r="Q199" s="22">
        <f t="shared" si="16"/>
        <v>0</v>
      </c>
      <c r="R199" s="22"/>
      <c r="S199" s="22"/>
      <c r="T199" s="22"/>
      <c r="U199" s="22"/>
      <c r="V199" s="22"/>
      <c r="W199" s="22"/>
      <c r="X199" s="22"/>
      <c r="Y199" s="22"/>
      <c r="Z199" s="14"/>
    </row>
    <row r="200" spans="1:26" ht="11.25" hidden="1" customHeight="1" x14ac:dyDescent="0.15">
      <c r="A200" s="13" t="s">
        <v>56</v>
      </c>
      <c r="B200" s="24">
        <f t="shared" si="13"/>
        <v>0</v>
      </c>
      <c r="C200" s="22">
        <f t="shared" ref="C200:I209" si="18">IF(C50="","",IF(AND(C50="-",C126="       -"),"-",IF(C50="-",0-C126,IF(C126="       -",C50,C50-C126))))</f>
        <v>0.29999999999999716</v>
      </c>
      <c r="D200" s="22">
        <f t="shared" si="18"/>
        <v>-0.59999999999999432</v>
      </c>
      <c r="E200" s="22">
        <f t="shared" si="18"/>
        <v>0.19999999999999929</v>
      </c>
      <c r="F200" s="22">
        <f t="shared" si="18"/>
        <v>0.10000000000000009</v>
      </c>
      <c r="G200" s="22">
        <f t="shared" si="18"/>
        <v>0</v>
      </c>
      <c r="H200" s="22">
        <f t="shared" si="18"/>
        <v>-9.9999999999999645E-2</v>
      </c>
      <c r="I200" s="22">
        <f t="shared" si="18"/>
        <v>0</v>
      </c>
      <c r="J200" s="22">
        <f t="shared" si="14"/>
        <v>0</v>
      </c>
      <c r="K200" s="22">
        <f t="shared" si="17"/>
        <v>0.39999999999999858</v>
      </c>
      <c r="L200" s="22">
        <f t="shared" si="17"/>
        <v>-0.39999999999999858</v>
      </c>
      <c r="M200" s="22">
        <f t="shared" si="17"/>
        <v>0.69999999999999929</v>
      </c>
      <c r="N200" s="22">
        <f t="shared" si="17"/>
        <v>-0.29999999999999982</v>
      </c>
      <c r="O200" s="22">
        <f t="shared" si="17"/>
        <v>-0.20000000000000018</v>
      </c>
      <c r="P200" s="22">
        <f t="shared" si="17"/>
        <v>-9.9999999999997868E-2</v>
      </c>
      <c r="Q200" s="22">
        <f t="shared" si="16"/>
        <v>0</v>
      </c>
      <c r="R200" s="22"/>
      <c r="S200" s="22"/>
      <c r="T200" s="22"/>
      <c r="U200" s="22"/>
      <c r="V200" s="22"/>
      <c r="W200" s="22"/>
      <c r="X200" s="22"/>
      <c r="Y200" s="22"/>
      <c r="Z200" s="14"/>
    </row>
    <row r="201" spans="1:26" ht="11.25" hidden="1" customHeight="1" x14ac:dyDescent="0.15">
      <c r="A201" s="23" t="s">
        <v>58</v>
      </c>
      <c r="B201" s="24" t="str">
        <f t="shared" si="13"/>
        <v/>
      </c>
      <c r="C201" s="22" t="str">
        <f t="shared" si="18"/>
        <v/>
      </c>
      <c r="D201" s="22" t="str">
        <f t="shared" si="18"/>
        <v/>
      </c>
      <c r="E201" s="22" t="str">
        <f t="shared" si="18"/>
        <v/>
      </c>
      <c r="F201" s="22" t="str">
        <f t="shared" si="18"/>
        <v/>
      </c>
      <c r="G201" s="22" t="str">
        <f t="shared" si="18"/>
        <v/>
      </c>
      <c r="H201" s="22" t="str">
        <f t="shared" si="18"/>
        <v/>
      </c>
      <c r="I201" s="22" t="str">
        <f t="shared" si="18"/>
        <v/>
      </c>
      <c r="J201" s="22" t="str">
        <f t="shared" si="14"/>
        <v/>
      </c>
      <c r="K201" s="22" t="str">
        <f t="shared" si="17"/>
        <v/>
      </c>
      <c r="L201" s="22" t="str">
        <f t="shared" si="17"/>
        <v/>
      </c>
      <c r="M201" s="22" t="str">
        <f t="shared" si="17"/>
        <v/>
      </c>
      <c r="N201" s="22" t="str">
        <f t="shared" si="17"/>
        <v/>
      </c>
      <c r="O201" s="22" t="str">
        <f t="shared" si="17"/>
        <v/>
      </c>
      <c r="P201" s="22" t="str">
        <f t="shared" si="17"/>
        <v/>
      </c>
      <c r="Q201" s="22" t="str">
        <f t="shared" si="16"/>
        <v/>
      </c>
      <c r="R201" s="22"/>
      <c r="S201" s="22"/>
      <c r="T201" s="22"/>
      <c r="U201" s="22"/>
      <c r="V201" s="22"/>
      <c r="W201" s="22"/>
      <c r="X201" s="22"/>
      <c r="Y201" s="22"/>
      <c r="Z201" s="14"/>
    </row>
    <row r="202" spans="1:26" ht="11.25" hidden="1" customHeight="1" x14ac:dyDescent="0.15">
      <c r="A202" s="13" t="s">
        <v>59</v>
      </c>
      <c r="B202" s="24">
        <f t="shared" si="13"/>
        <v>0</v>
      </c>
      <c r="C202" s="22">
        <f t="shared" si="18"/>
        <v>4.3999999999999986</v>
      </c>
      <c r="D202" s="22">
        <f t="shared" si="18"/>
        <v>-1.4000000000000021</v>
      </c>
      <c r="E202" s="22">
        <f t="shared" si="18"/>
        <v>-3.3000000000000007</v>
      </c>
      <c r="F202" s="22">
        <f t="shared" si="18"/>
        <v>-0.60000000000000009</v>
      </c>
      <c r="G202" s="22" t="str">
        <f t="shared" si="18"/>
        <v>-</v>
      </c>
      <c r="H202" s="22">
        <f t="shared" si="18"/>
        <v>0.80000000000000071</v>
      </c>
      <c r="I202" s="22" t="str">
        <f t="shared" si="18"/>
        <v>-</v>
      </c>
      <c r="J202" s="22">
        <f t="shared" si="14"/>
        <v>0</v>
      </c>
      <c r="K202" s="22">
        <f t="shared" si="17"/>
        <v>-2.2000000000000028</v>
      </c>
      <c r="L202" s="22">
        <f t="shared" si="17"/>
        <v>3.6999999999999957</v>
      </c>
      <c r="M202" s="22">
        <f t="shared" si="17"/>
        <v>-0.19999999999999996</v>
      </c>
      <c r="N202" s="22" t="str">
        <f t="shared" si="17"/>
        <v>-</v>
      </c>
      <c r="O202" s="22" t="str">
        <f t="shared" si="17"/>
        <v>-</v>
      </c>
      <c r="P202" s="22">
        <f t="shared" si="17"/>
        <v>-1.3000000000000043</v>
      </c>
      <c r="Q202" s="22" t="str">
        <f t="shared" si="16"/>
        <v>-</v>
      </c>
      <c r="R202" s="22"/>
      <c r="S202" s="22"/>
      <c r="T202" s="22"/>
      <c r="U202" s="22"/>
      <c r="V202" s="22"/>
      <c r="W202" s="22"/>
      <c r="X202" s="22"/>
      <c r="Y202" s="22"/>
      <c r="Z202" s="14"/>
    </row>
    <row r="203" spans="1:26" ht="11.25" hidden="1" customHeight="1" x14ac:dyDescent="0.15">
      <c r="A203" s="13" t="s">
        <v>60</v>
      </c>
      <c r="B203" s="24">
        <f t="shared" si="13"/>
        <v>0</v>
      </c>
      <c r="C203" s="22">
        <f t="shared" si="18"/>
        <v>9.9999999999997868E-2</v>
      </c>
      <c r="D203" s="22">
        <f t="shared" si="18"/>
        <v>-0.5</v>
      </c>
      <c r="E203" s="22">
        <f t="shared" si="18"/>
        <v>0.39999999999999858</v>
      </c>
      <c r="F203" s="22">
        <f t="shared" si="18"/>
        <v>0.20000000000000018</v>
      </c>
      <c r="G203" s="22">
        <f t="shared" si="18"/>
        <v>0.10000000000000009</v>
      </c>
      <c r="H203" s="22">
        <f t="shared" si="18"/>
        <v>-0.30000000000000071</v>
      </c>
      <c r="I203" s="22">
        <f t="shared" si="18"/>
        <v>0</v>
      </c>
      <c r="J203" s="22">
        <f t="shared" si="14"/>
        <v>0</v>
      </c>
      <c r="K203" s="22">
        <f t="shared" si="17"/>
        <v>0.80000000000000071</v>
      </c>
      <c r="L203" s="22">
        <f t="shared" si="17"/>
        <v>-2.2000000000000028</v>
      </c>
      <c r="M203" s="22">
        <f t="shared" si="17"/>
        <v>0.40000000000000213</v>
      </c>
      <c r="N203" s="22">
        <f t="shared" si="17"/>
        <v>-9.9999999999999978E-2</v>
      </c>
      <c r="O203" s="22">
        <f t="shared" si="17"/>
        <v>0.30000000000000027</v>
      </c>
      <c r="P203" s="22">
        <f t="shared" si="17"/>
        <v>0.80000000000000426</v>
      </c>
      <c r="Q203" s="22" t="str">
        <f t="shared" si="16"/>
        <v>-</v>
      </c>
      <c r="R203" s="22"/>
      <c r="S203" s="22"/>
      <c r="T203" s="22"/>
      <c r="U203" s="22"/>
      <c r="V203" s="22"/>
      <c r="W203" s="22"/>
      <c r="X203" s="22"/>
      <c r="Y203" s="22"/>
      <c r="Z203" s="14"/>
    </row>
    <row r="204" spans="1:26" ht="11.25" hidden="1" customHeight="1" x14ac:dyDescent="0.15">
      <c r="A204" s="13" t="s">
        <v>61</v>
      </c>
      <c r="B204" s="24">
        <f t="shared" si="13"/>
        <v>0</v>
      </c>
      <c r="C204" s="22">
        <f t="shared" si="18"/>
        <v>0</v>
      </c>
      <c r="D204" s="22">
        <f t="shared" si="18"/>
        <v>-0.5</v>
      </c>
      <c r="E204" s="22">
        <f t="shared" si="18"/>
        <v>0.39999999999999858</v>
      </c>
      <c r="F204" s="22">
        <f t="shared" si="18"/>
        <v>0</v>
      </c>
      <c r="G204" s="22">
        <f t="shared" si="18"/>
        <v>0</v>
      </c>
      <c r="H204" s="22">
        <f t="shared" si="18"/>
        <v>-0.10000000000000142</v>
      </c>
      <c r="I204" s="22" t="str">
        <f t="shared" si="18"/>
        <v>-</v>
      </c>
      <c r="J204" s="22">
        <f t="shared" si="14"/>
        <v>0</v>
      </c>
      <c r="K204" s="22">
        <f t="shared" si="17"/>
        <v>-0.30000000000000071</v>
      </c>
      <c r="L204" s="22">
        <f t="shared" si="17"/>
        <v>0</v>
      </c>
      <c r="M204" s="22">
        <f t="shared" si="17"/>
        <v>1.4000000000000004</v>
      </c>
      <c r="N204" s="22">
        <f t="shared" si="17"/>
        <v>0.10000000000000009</v>
      </c>
      <c r="O204" s="22">
        <f t="shared" si="17"/>
        <v>0.10000000000000009</v>
      </c>
      <c r="P204" s="22">
        <f t="shared" si="17"/>
        <v>-1.3000000000000007</v>
      </c>
      <c r="Q204" s="22">
        <f t="shared" si="16"/>
        <v>0</v>
      </c>
      <c r="R204" s="22"/>
      <c r="S204" s="22"/>
      <c r="T204" s="22"/>
      <c r="U204" s="22"/>
      <c r="V204" s="22"/>
      <c r="W204" s="22"/>
      <c r="X204" s="22"/>
      <c r="Y204" s="22"/>
      <c r="Z204" s="14"/>
    </row>
    <row r="205" spans="1:26" ht="11.25" hidden="1" customHeight="1" x14ac:dyDescent="0.15">
      <c r="A205" s="13" t="s">
        <v>62</v>
      </c>
      <c r="B205" s="24">
        <f t="shared" si="13"/>
        <v>0</v>
      </c>
      <c r="C205" s="22">
        <f t="shared" si="18"/>
        <v>0.60000000000000142</v>
      </c>
      <c r="D205" s="22">
        <f t="shared" si="18"/>
        <v>-0.20000000000000284</v>
      </c>
      <c r="E205" s="22">
        <f t="shared" si="18"/>
        <v>0</v>
      </c>
      <c r="F205" s="22">
        <f t="shared" si="18"/>
        <v>0</v>
      </c>
      <c r="G205" s="22">
        <f t="shared" si="18"/>
        <v>0</v>
      </c>
      <c r="H205" s="22">
        <f t="shared" si="18"/>
        <v>-0.40000000000000036</v>
      </c>
      <c r="I205" s="22">
        <f t="shared" si="18"/>
        <v>0</v>
      </c>
      <c r="J205" s="22">
        <f t="shared" si="14"/>
        <v>0</v>
      </c>
      <c r="K205" s="22">
        <f t="shared" ref="K205:P214" si="19">IF(K55="","",IF(AND(K55="-",K131="       -"),"-",IF(K55="-",0-K131,IF(K131="       -",K55,K55-K131))))</f>
        <v>0.19999999999999929</v>
      </c>
      <c r="L205" s="22">
        <f t="shared" si="19"/>
        <v>-0.60000000000000142</v>
      </c>
      <c r="M205" s="22">
        <f t="shared" si="19"/>
        <v>1.3999999999999986</v>
      </c>
      <c r="N205" s="22">
        <f t="shared" si="19"/>
        <v>0</v>
      </c>
      <c r="O205" s="22">
        <f t="shared" si="19"/>
        <v>-0.10000000000000009</v>
      </c>
      <c r="P205" s="22">
        <f t="shared" si="19"/>
        <v>-0.89999999999999858</v>
      </c>
      <c r="Q205" s="22">
        <f t="shared" si="16"/>
        <v>0</v>
      </c>
      <c r="R205" s="22"/>
      <c r="S205" s="22"/>
      <c r="T205" s="22"/>
      <c r="U205" s="22"/>
      <c r="V205" s="22"/>
      <c r="W205" s="22"/>
      <c r="X205" s="22"/>
      <c r="Y205" s="22"/>
      <c r="Z205" s="14"/>
    </row>
    <row r="206" spans="1:26" ht="11.25" hidden="1" customHeight="1" x14ac:dyDescent="0.15">
      <c r="A206" s="13" t="s">
        <v>63</v>
      </c>
      <c r="B206" s="24">
        <f t="shared" si="13"/>
        <v>0</v>
      </c>
      <c r="C206" s="22">
        <f t="shared" si="18"/>
        <v>9.9999999999997868E-2</v>
      </c>
      <c r="D206" s="22">
        <f t="shared" si="18"/>
        <v>-0.20000000000000284</v>
      </c>
      <c r="E206" s="22">
        <f t="shared" si="18"/>
        <v>9.9999999999999645E-2</v>
      </c>
      <c r="F206" s="22">
        <f t="shared" si="18"/>
        <v>-0.29999999999999982</v>
      </c>
      <c r="G206" s="22">
        <f t="shared" si="18"/>
        <v>0</v>
      </c>
      <c r="H206" s="22">
        <f t="shared" si="18"/>
        <v>0.29999999999999893</v>
      </c>
      <c r="I206" s="22">
        <f t="shared" si="18"/>
        <v>9.9999999999999978E-2</v>
      </c>
      <c r="J206" s="22">
        <f t="shared" si="14"/>
        <v>0</v>
      </c>
      <c r="K206" s="22">
        <f t="shared" si="19"/>
        <v>-1</v>
      </c>
      <c r="L206" s="22">
        <f t="shared" si="19"/>
        <v>-0.39999999999999858</v>
      </c>
      <c r="M206" s="22">
        <f t="shared" si="19"/>
        <v>1.7999999999999989</v>
      </c>
      <c r="N206" s="22">
        <f t="shared" si="19"/>
        <v>9.9999999999999645E-2</v>
      </c>
      <c r="O206" s="22">
        <f t="shared" si="19"/>
        <v>-0.40000000000000036</v>
      </c>
      <c r="P206" s="22">
        <f t="shared" si="19"/>
        <v>0</v>
      </c>
      <c r="Q206" s="22">
        <f t="shared" si="16"/>
        <v>0</v>
      </c>
      <c r="R206" s="22"/>
      <c r="S206" s="22"/>
      <c r="T206" s="22"/>
      <c r="U206" s="22"/>
      <c r="V206" s="22"/>
      <c r="W206" s="22"/>
      <c r="X206" s="22"/>
      <c r="Y206" s="22"/>
      <c r="Z206" s="14"/>
    </row>
    <row r="207" spans="1:26" ht="11.25" hidden="1" customHeight="1" x14ac:dyDescent="0.15">
      <c r="A207" s="13" t="s">
        <v>64</v>
      </c>
      <c r="B207" s="24">
        <f t="shared" si="13"/>
        <v>0</v>
      </c>
      <c r="C207" s="22">
        <f t="shared" si="18"/>
        <v>0.29999999999999716</v>
      </c>
      <c r="D207" s="22">
        <f t="shared" si="18"/>
        <v>0.60000000000000142</v>
      </c>
      <c r="E207" s="22">
        <f t="shared" si="18"/>
        <v>-0.40000000000000036</v>
      </c>
      <c r="F207" s="22">
        <f t="shared" si="18"/>
        <v>-0.29999999999999982</v>
      </c>
      <c r="G207" s="22">
        <f t="shared" si="18"/>
        <v>0.10000000000000053</v>
      </c>
      <c r="H207" s="22">
        <f t="shared" si="18"/>
        <v>-0.30000000000000071</v>
      </c>
      <c r="I207" s="22" t="str">
        <f t="shared" si="18"/>
        <v>-</v>
      </c>
      <c r="J207" s="22">
        <f t="shared" si="14"/>
        <v>0</v>
      </c>
      <c r="K207" s="22">
        <f t="shared" si="19"/>
        <v>9.9999999999997868E-2</v>
      </c>
      <c r="L207" s="22">
        <f t="shared" si="19"/>
        <v>-1.1999999999999993</v>
      </c>
      <c r="M207" s="22">
        <f t="shared" si="19"/>
        <v>0.60000000000000053</v>
      </c>
      <c r="N207" s="22">
        <f t="shared" si="19"/>
        <v>0.90000000000000036</v>
      </c>
      <c r="O207" s="22">
        <f t="shared" si="19"/>
        <v>-0.10000000000000142</v>
      </c>
      <c r="P207" s="22">
        <f t="shared" si="19"/>
        <v>-0.59999999999999787</v>
      </c>
      <c r="Q207" s="22">
        <f t="shared" ref="Q207" si="20">IF(Q57="","",IF(AND(Q57="-",Q133="       -"),"-",IF(Q57="-",0-Q133,IF(Q133="       -",Q57,Q57-Q133))))</f>
        <v>0.10000000000000009</v>
      </c>
      <c r="R207" s="22"/>
      <c r="S207" s="22"/>
      <c r="T207" s="22"/>
      <c r="U207" s="22"/>
      <c r="V207" s="22"/>
      <c r="W207" s="22"/>
      <c r="X207" s="22"/>
      <c r="Y207" s="22"/>
      <c r="Z207" s="14"/>
    </row>
    <row r="208" spans="1:26" ht="11.25" hidden="1" customHeight="1" x14ac:dyDescent="0.15">
      <c r="A208" s="23" t="s">
        <v>224</v>
      </c>
      <c r="B208" s="24" t="str">
        <f t="shared" si="13"/>
        <v/>
      </c>
      <c r="C208" s="22" t="str">
        <f t="shared" si="18"/>
        <v/>
      </c>
      <c r="D208" s="22" t="str">
        <f t="shared" si="18"/>
        <v/>
      </c>
      <c r="E208" s="22" t="str">
        <f t="shared" si="18"/>
        <v/>
      </c>
      <c r="F208" s="22" t="str">
        <f t="shared" si="18"/>
        <v/>
      </c>
      <c r="G208" s="22" t="str">
        <f t="shared" si="18"/>
        <v/>
      </c>
      <c r="H208" s="22" t="str">
        <f t="shared" si="18"/>
        <v/>
      </c>
      <c r="I208" s="22" t="str">
        <f t="shared" si="18"/>
        <v/>
      </c>
      <c r="J208" s="22" t="str">
        <f t="shared" si="14"/>
        <v/>
      </c>
      <c r="K208" s="22" t="str">
        <f t="shared" si="19"/>
        <v/>
      </c>
      <c r="L208" s="22" t="str">
        <f t="shared" si="19"/>
        <v/>
      </c>
      <c r="M208" s="22" t="str">
        <f t="shared" si="19"/>
        <v/>
      </c>
      <c r="N208" s="22" t="str">
        <f t="shared" si="19"/>
        <v/>
      </c>
      <c r="O208" s="22" t="str">
        <f t="shared" si="19"/>
        <v/>
      </c>
      <c r="P208" s="22" t="str">
        <f t="shared" si="19"/>
        <v/>
      </c>
      <c r="Q208" s="22" t="str">
        <f t="shared" ref="Q208:Q222" si="21">IF(Q58="","",IF(AND(Q58="-",Q134="       -"),"-",IF(Q58="-",0-Q134,IF(Q134="       -",Q58,Q58-Q134))))</f>
        <v/>
      </c>
      <c r="R208" s="22"/>
      <c r="S208" s="22"/>
      <c r="T208" s="22"/>
      <c r="U208" s="22"/>
      <c r="V208" s="22"/>
      <c r="W208" s="22"/>
      <c r="X208" s="22"/>
      <c r="Y208" s="22"/>
      <c r="Z208" s="14"/>
    </row>
    <row r="209" spans="1:26" ht="11.25" hidden="1" customHeight="1" x14ac:dyDescent="0.15">
      <c r="A209" s="13" t="s">
        <v>407</v>
      </c>
      <c r="B209" s="24">
        <f t="shared" si="13"/>
        <v>0</v>
      </c>
      <c r="C209" s="22">
        <f t="shared" si="18"/>
        <v>0.40000000000000213</v>
      </c>
      <c r="D209" s="22">
        <f t="shared" si="18"/>
        <v>-0.19999999999999574</v>
      </c>
      <c r="E209" s="22">
        <f t="shared" si="18"/>
        <v>-0.19999999999999929</v>
      </c>
      <c r="F209" s="22">
        <f t="shared" si="18"/>
        <v>0</v>
      </c>
      <c r="G209" s="22">
        <f t="shared" si="18"/>
        <v>0</v>
      </c>
      <c r="H209" s="22">
        <f t="shared" si="18"/>
        <v>-9.9999999999997868E-2</v>
      </c>
      <c r="I209" s="22">
        <f t="shared" si="18"/>
        <v>0</v>
      </c>
      <c r="J209" s="22">
        <f t="shared" si="14"/>
        <v>0</v>
      </c>
      <c r="K209" s="22">
        <f t="shared" si="19"/>
        <v>0.30000000000000071</v>
      </c>
      <c r="L209" s="22">
        <f t="shared" si="19"/>
        <v>-0.80000000000000071</v>
      </c>
      <c r="M209" s="22">
        <f t="shared" si="19"/>
        <v>1.1999999999999993</v>
      </c>
      <c r="N209" s="22">
        <f t="shared" si="19"/>
        <v>9.9999999999999645E-2</v>
      </c>
      <c r="O209" s="22">
        <f t="shared" si="19"/>
        <v>-0.29999999999999982</v>
      </c>
      <c r="P209" s="22">
        <f t="shared" si="19"/>
        <v>-0.60000000000000142</v>
      </c>
      <c r="Q209" s="22">
        <f t="shared" si="21"/>
        <v>0</v>
      </c>
      <c r="R209" s="22"/>
      <c r="S209" s="22"/>
      <c r="T209" s="22"/>
      <c r="U209" s="22"/>
      <c r="V209" s="22"/>
      <c r="W209" s="22"/>
      <c r="X209" s="22"/>
      <c r="Y209" s="22"/>
      <c r="Z209" s="14"/>
    </row>
    <row r="210" spans="1:26" ht="11.25" hidden="1" customHeight="1" x14ac:dyDescent="0.15">
      <c r="A210" s="13" t="s">
        <v>78</v>
      </c>
      <c r="B210" s="24">
        <f t="shared" si="13"/>
        <v>0</v>
      </c>
      <c r="C210" s="22">
        <f t="shared" ref="C210:I219" si="22">IF(C60="","",IF(AND(C60="-",C136="       -"),"-",IF(C60="-",0-C136,IF(C136="       -",C60,C60-C136))))</f>
        <v>-9.9999999999997868E-2</v>
      </c>
      <c r="D210" s="22">
        <f t="shared" si="22"/>
        <v>-0.60000000000000142</v>
      </c>
      <c r="E210" s="22">
        <f t="shared" si="22"/>
        <v>0.60000000000000142</v>
      </c>
      <c r="F210" s="22">
        <f t="shared" si="22"/>
        <v>0.20000000000000018</v>
      </c>
      <c r="G210" s="22">
        <f t="shared" si="22"/>
        <v>0</v>
      </c>
      <c r="H210" s="22">
        <f t="shared" si="22"/>
        <v>-9.9999999999999645E-2</v>
      </c>
      <c r="I210" s="22">
        <f t="shared" si="22"/>
        <v>-9.9999999999999978E-2</v>
      </c>
      <c r="J210" s="22">
        <f t="shared" si="14"/>
        <v>0</v>
      </c>
      <c r="K210" s="22">
        <f t="shared" si="19"/>
        <v>-1.1999999999999993</v>
      </c>
      <c r="L210" s="22">
        <f t="shared" si="19"/>
        <v>0.19999999999999929</v>
      </c>
      <c r="M210" s="22">
        <f t="shared" si="19"/>
        <v>1.4000000000000004</v>
      </c>
      <c r="N210" s="22">
        <f t="shared" si="19"/>
        <v>0.29999999999999982</v>
      </c>
      <c r="O210" s="22">
        <f t="shared" si="19"/>
        <v>0</v>
      </c>
      <c r="P210" s="22">
        <f t="shared" si="19"/>
        <v>-0.59999999999999787</v>
      </c>
      <c r="Q210" s="22">
        <f t="shared" si="21"/>
        <v>0.10000000000000003</v>
      </c>
      <c r="R210" s="22"/>
      <c r="S210" s="22"/>
      <c r="T210" s="22"/>
      <c r="U210" s="22"/>
      <c r="V210" s="22"/>
      <c r="W210" s="22"/>
      <c r="X210" s="22"/>
      <c r="Y210" s="22"/>
      <c r="Z210" s="14"/>
    </row>
    <row r="211" spans="1:26" ht="11.25" hidden="1" customHeight="1" x14ac:dyDescent="0.15">
      <c r="A211" s="13" t="s">
        <v>79</v>
      </c>
      <c r="B211" s="24">
        <f t="shared" si="13"/>
        <v>0</v>
      </c>
      <c r="C211" s="22">
        <f t="shared" si="22"/>
        <v>0.29999999999999716</v>
      </c>
      <c r="D211" s="22">
        <f t="shared" si="22"/>
        <v>-0.5</v>
      </c>
      <c r="E211" s="22">
        <f t="shared" si="22"/>
        <v>0.5</v>
      </c>
      <c r="F211" s="22">
        <f t="shared" si="22"/>
        <v>-9.9999999999999645E-2</v>
      </c>
      <c r="G211" s="22">
        <f t="shared" si="22"/>
        <v>0.10000000000000009</v>
      </c>
      <c r="H211" s="22">
        <f t="shared" si="22"/>
        <v>-0.40000000000000036</v>
      </c>
      <c r="I211" s="22">
        <f t="shared" si="22"/>
        <v>-0.1</v>
      </c>
      <c r="J211" s="22">
        <f t="shared" si="14"/>
        <v>0</v>
      </c>
      <c r="K211" s="22">
        <f t="shared" si="19"/>
        <v>0</v>
      </c>
      <c r="L211" s="22">
        <f t="shared" si="19"/>
        <v>0</v>
      </c>
      <c r="M211" s="22">
        <f t="shared" si="19"/>
        <v>1.2999999999999989</v>
      </c>
      <c r="N211" s="22">
        <f t="shared" si="19"/>
        <v>0</v>
      </c>
      <c r="O211" s="22">
        <f t="shared" si="19"/>
        <v>-0.10000000000000009</v>
      </c>
      <c r="P211" s="22">
        <f t="shared" si="19"/>
        <v>-1</v>
      </c>
      <c r="Q211" s="22" t="str">
        <f t="shared" si="21"/>
        <v>-</v>
      </c>
      <c r="R211" s="22"/>
      <c r="S211" s="22"/>
      <c r="T211" s="22"/>
      <c r="U211" s="22"/>
      <c r="V211" s="22"/>
      <c r="W211" s="22"/>
      <c r="X211" s="22"/>
      <c r="Y211" s="22"/>
      <c r="Z211" s="14"/>
    </row>
    <row r="212" spans="1:26" ht="11.25" hidden="1" customHeight="1" x14ac:dyDescent="0.15">
      <c r="A212" s="13" t="s">
        <v>80</v>
      </c>
      <c r="B212" s="24">
        <f t="shared" si="13"/>
        <v>0</v>
      </c>
      <c r="C212" s="22">
        <f t="shared" si="22"/>
        <v>0.79999999999999716</v>
      </c>
      <c r="D212" s="22">
        <f t="shared" si="22"/>
        <v>-0.5</v>
      </c>
      <c r="E212" s="22">
        <f t="shared" si="22"/>
        <v>-0.10000000000000142</v>
      </c>
      <c r="F212" s="22">
        <f t="shared" si="22"/>
        <v>-9.9999999999999645E-2</v>
      </c>
      <c r="G212" s="22">
        <f t="shared" si="22"/>
        <v>0</v>
      </c>
      <c r="H212" s="22">
        <f t="shared" si="22"/>
        <v>-9.9999999999999645E-2</v>
      </c>
      <c r="I212" s="22" t="str">
        <f t="shared" si="22"/>
        <v>-</v>
      </c>
      <c r="J212" s="22">
        <f t="shared" si="14"/>
        <v>0</v>
      </c>
      <c r="K212" s="22">
        <f t="shared" si="19"/>
        <v>1.1000000000000014</v>
      </c>
      <c r="L212" s="22">
        <f t="shared" si="19"/>
        <v>-4</v>
      </c>
      <c r="M212" s="22">
        <f t="shared" si="19"/>
        <v>-0.5</v>
      </c>
      <c r="N212" s="22">
        <f t="shared" si="19"/>
        <v>-0.39999999999999991</v>
      </c>
      <c r="O212" s="22">
        <f t="shared" si="19"/>
        <v>0.29999999999999982</v>
      </c>
      <c r="P212" s="22">
        <f t="shared" si="19"/>
        <v>3.2999999999999972</v>
      </c>
      <c r="Q212" s="22" t="str">
        <f t="shared" si="21"/>
        <v>-</v>
      </c>
      <c r="R212" s="22"/>
      <c r="S212" s="22"/>
      <c r="T212" s="22"/>
      <c r="U212" s="22"/>
      <c r="V212" s="22"/>
      <c r="W212" s="22"/>
      <c r="X212" s="22"/>
      <c r="Y212" s="22"/>
      <c r="Z212" s="14"/>
    </row>
    <row r="213" spans="1:26" ht="11.25" hidden="1" customHeight="1" x14ac:dyDescent="0.15">
      <c r="A213" s="13" t="s">
        <v>81</v>
      </c>
      <c r="B213" s="24">
        <f t="shared" si="13"/>
        <v>0</v>
      </c>
      <c r="C213" s="22">
        <f t="shared" si="22"/>
        <v>-0.10000000000000142</v>
      </c>
      <c r="D213" s="22">
        <f t="shared" si="22"/>
        <v>-0.10000000000000142</v>
      </c>
      <c r="E213" s="22">
        <f t="shared" si="22"/>
        <v>-0.20000000000000018</v>
      </c>
      <c r="F213" s="22">
        <f t="shared" si="22"/>
        <v>9.9999999999999867E-2</v>
      </c>
      <c r="G213" s="22">
        <f t="shared" si="22"/>
        <v>0</v>
      </c>
      <c r="H213" s="22">
        <f t="shared" si="22"/>
        <v>0.20000000000000018</v>
      </c>
      <c r="I213" s="22" t="str">
        <f t="shared" si="22"/>
        <v>-</v>
      </c>
      <c r="J213" s="22">
        <f t="shared" si="14"/>
        <v>0</v>
      </c>
      <c r="K213" s="22">
        <f t="shared" si="19"/>
        <v>3.8000000000000007</v>
      </c>
      <c r="L213" s="22">
        <f t="shared" si="19"/>
        <v>-4.7000000000000028</v>
      </c>
      <c r="M213" s="22">
        <f t="shared" si="19"/>
        <v>0.69999999999999929</v>
      </c>
      <c r="N213" s="22" t="str">
        <f t="shared" si="19"/>
        <v>-</v>
      </c>
      <c r="O213" s="22">
        <f t="shared" si="19"/>
        <v>0.20000000000000018</v>
      </c>
      <c r="P213" s="22">
        <f t="shared" si="19"/>
        <v>0</v>
      </c>
      <c r="Q213" s="22" t="str">
        <f t="shared" si="21"/>
        <v>-</v>
      </c>
      <c r="R213" s="22"/>
      <c r="S213" s="22"/>
      <c r="T213" s="22"/>
      <c r="U213" s="22"/>
      <c r="V213" s="22"/>
      <c r="W213" s="22"/>
      <c r="X213" s="22"/>
      <c r="Y213" s="22"/>
      <c r="Z213" s="14"/>
    </row>
    <row r="214" spans="1:26" ht="11.25" hidden="1" customHeight="1" x14ac:dyDescent="0.15">
      <c r="A214" s="13" t="s">
        <v>82</v>
      </c>
      <c r="B214" s="24">
        <f t="shared" si="13"/>
        <v>0</v>
      </c>
      <c r="C214" s="22">
        <f t="shared" si="22"/>
        <v>-0.70000000000000284</v>
      </c>
      <c r="D214" s="22">
        <f t="shared" si="22"/>
        <v>0.59999999999999432</v>
      </c>
      <c r="E214" s="22">
        <f t="shared" si="22"/>
        <v>0.60000000000000142</v>
      </c>
      <c r="F214" s="22">
        <f t="shared" si="22"/>
        <v>-0.10000000000000003</v>
      </c>
      <c r="G214" s="22">
        <f t="shared" si="22"/>
        <v>-0.20000000000000018</v>
      </c>
      <c r="H214" s="22">
        <f t="shared" si="22"/>
        <v>-0.29999999999999982</v>
      </c>
      <c r="I214" s="22" t="str">
        <f t="shared" si="22"/>
        <v>-</v>
      </c>
      <c r="J214" s="22">
        <f t="shared" si="14"/>
        <v>0</v>
      </c>
      <c r="K214" s="22">
        <f t="shared" si="19"/>
        <v>-3.5</v>
      </c>
      <c r="L214" s="22">
        <f t="shared" si="19"/>
        <v>5.3999999999999986</v>
      </c>
      <c r="M214" s="22">
        <f t="shared" si="19"/>
        <v>0</v>
      </c>
      <c r="N214" s="22" t="str">
        <f t="shared" si="19"/>
        <v>-</v>
      </c>
      <c r="O214" s="22">
        <f t="shared" si="19"/>
        <v>-1.3000000000000007</v>
      </c>
      <c r="P214" s="22">
        <f t="shared" si="19"/>
        <v>-0.5</v>
      </c>
      <c r="Q214" s="22" t="str">
        <f t="shared" si="21"/>
        <v>-</v>
      </c>
      <c r="R214" s="22"/>
      <c r="S214" s="22"/>
      <c r="T214" s="22"/>
      <c r="U214" s="22"/>
      <c r="V214" s="22"/>
      <c r="W214" s="22"/>
      <c r="X214" s="22"/>
      <c r="Y214" s="22"/>
      <c r="Z214" s="14"/>
    </row>
    <row r="215" spans="1:26" ht="11.25" hidden="1" customHeight="1" x14ac:dyDescent="0.15">
      <c r="A215" s="13" t="s">
        <v>83</v>
      </c>
      <c r="B215" s="24">
        <f t="shared" si="13"/>
        <v>0</v>
      </c>
      <c r="C215" s="22">
        <f t="shared" si="22"/>
        <v>0.10000000000000142</v>
      </c>
      <c r="D215" s="22">
        <f t="shared" si="22"/>
        <v>0.40000000000000213</v>
      </c>
      <c r="E215" s="22">
        <f t="shared" si="22"/>
        <v>-0.10000000000000142</v>
      </c>
      <c r="F215" s="22">
        <f t="shared" si="22"/>
        <v>0</v>
      </c>
      <c r="G215" s="22" t="str">
        <f t="shared" si="22"/>
        <v>-</v>
      </c>
      <c r="H215" s="22">
        <f t="shared" si="22"/>
        <v>-0.39999999999999947</v>
      </c>
      <c r="I215" s="22" t="str">
        <f t="shared" si="22"/>
        <v>-</v>
      </c>
      <c r="J215" s="22">
        <f t="shared" si="14"/>
        <v>0</v>
      </c>
      <c r="K215" s="22">
        <f t="shared" ref="K215:P222" si="23">IF(K65="","",IF(AND(K65="-",K141="       -"),"-",IF(K65="-",0-K141,IF(K141="       -",K65,K65-K141))))</f>
        <v>-1.2000000000000028</v>
      </c>
      <c r="L215" s="22">
        <f t="shared" si="23"/>
        <v>0.10000000000000142</v>
      </c>
      <c r="M215" s="22">
        <f t="shared" si="23"/>
        <v>-1.3999999999999986</v>
      </c>
      <c r="N215" s="22">
        <f t="shared" si="23"/>
        <v>2.2000000000000002</v>
      </c>
      <c r="O215" s="22" t="str">
        <f t="shared" si="23"/>
        <v>-</v>
      </c>
      <c r="P215" s="22">
        <f t="shared" si="23"/>
        <v>0.30000000000000071</v>
      </c>
      <c r="Q215" s="22" t="str">
        <f t="shared" si="21"/>
        <v>-</v>
      </c>
      <c r="R215" s="22"/>
      <c r="S215" s="22"/>
      <c r="T215" s="22"/>
      <c r="U215" s="22"/>
      <c r="V215" s="22"/>
      <c r="W215" s="22"/>
      <c r="X215" s="22"/>
      <c r="Y215" s="22"/>
      <c r="Z215" s="14"/>
    </row>
    <row r="216" spans="1:26" ht="11.25" hidden="1" customHeight="1" x14ac:dyDescent="0.15">
      <c r="A216" s="23" t="s">
        <v>84</v>
      </c>
      <c r="B216" s="24" t="str">
        <f t="shared" si="13"/>
        <v/>
      </c>
      <c r="C216" s="22" t="str">
        <f t="shared" si="22"/>
        <v/>
      </c>
      <c r="D216" s="22" t="str">
        <f t="shared" si="22"/>
        <v/>
      </c>
      <c r="E216" s="22" t="str">
        <f t="shared" si="22"/>
        <v/>
      </c>
      <c r="F216" s="22" t="str">
        <f t="shared" si="22"/>
        <v/>
      </c>
      <c r="G216" s="22" t="str">
        <f t="shared" si="22"/>
        <v/>
      </c>
      <c r="H216" s="22" t="str">
        <f t="shared" si="22"/>
        <v/>
      </c>
      <c r="I216" s="22" t="str">
        <f t="shared" si="22"/>
        <v/>
      </c>
      <c r="J216" s="22" t="str">
        <f t="shared" si="14"/>
        <v/>
      </c>
      <c r="K216" s="22" t="str">
        <f t="shared" si="23"/>
        <v/>
      </c>
      <c r="L216" s="22" t="str">
        <f t="shared" si="23"/>
        <v/>
      </c>
      <c r="M216" s="22" t="str">
        <f t="shared" si="23"/>
        <v/>
      </c>
      <c r="N216" s="22" t="str">
        <f t="shared" si="23"/>
        <v/>
      </c>
      <c r="O216" s="22" t="str">
        <f t="shared" si="23"/>
        <v/>
      </c>
      <c r="P216" s="22" t="str">
        <f t="shared" si="23"/>
        <v/>
      </c>
      <c r="Q216" s="22" t="str">
        <f t="shared" si="21"/>
        <v/>
      </c>
      <c r="R216" s="22"/>
      <c r="S216" s="22"/>
      <c r="T216" s="22"/>
      <c r="U216" s="22"/>
      <c r="V216" s="22"/>
      <c r="W216" s="22"/>
      <c r="X216" s="22"/>
      <c r="Y216" s="22"/>
      <c r="Z216" s="14"/>
    </row>
    <row r="217" spans="1:26" ht="11.25" hidden="1" customHeight="1" x14ac:dyDescent="0.15">
      <c r="A217" s="13" t="s">
        <v>85</v>
      </c>
      <c r="B217" s="24">
        <f t="shared" si="13"/>
        <v>0</v>
      </c>
      <c r="C217" s="22">
        <f t="shared" si="22"/>
        <v>0.30000000000000071</v>
      </c>
      <c r="D217" s="22">
        <f t="shared" si="22"/>
        <v>-0.29999999999999716</v>
      </c>
      <c r="E217" s="22">
        <f t="shared" si="22"/>
        <v>0.19999999999999929</v>
      </c>
      <c r="F217" s="22">
        <f t="shared" si="22"/>
        <v>0</v>
      </c>
      <c r="G217" s="22">
        <f t="shared" si="22"/>
        <v>0</v>
      </c>
      <c r="H217" s="22">
        <f t="shared" si="22"/>
        <v>-9.9999999999999645E-2</v>
      </c>
      <c r="I217" s="22">
        <f t="shared" si="22"/>
        <v>-9.9999999999999978E-2</v>
      </c>
      <c r="J217" s="22" t="str">
        <f t="shared" si="14"/>
        <v>-</v>
      </c>
      <c r="K217" s="22" t="str">
        <f t="shared" si="23"/>
        <v>-</v>
      </c>
      <c r="L217" s="22" t="str">
        <f t="shared" si="23"/>
        <v>-</v>
      </c>
      <c r="M217" s="22" t="str">
        <f t="shared" si="23"/>
        <v>-</v>
      </c>
      <c r="N217" s="22" t="str">
        <f t="shared" si="23"/>
        <v>-</v>
      </c>
      <c r="O217" s="22" t="str">
        <f t="shared" si="23"/>
        <v>-</v>
      </c>
      <c r="P217" s="22" t="str">
        <f t="shared" si="23"/>
        <v>-</v>
      </c>
      <c r="Q217" s="22" t="str">
        <f t="shared" si="21"/>
        <v>-</v>
      </c>
      <c r="R217" s="22"/>
      <c r="S217" s="22"/>
      <c r="T217" s="22"/>
      <c r="U217" s="22"/>
      <c r="V217" s="22"/>
      <c r="W217" s="22"/>
      <c r="X217" s="22"/>
      <c r="Y217" s="22"/>
      <c r="Z217" s="14"/>
    </row>
    <row r="218" spans="1:26" ht="11.25" hidden="1" customHeight="1" x14ac:dyDescent="0.15">
      <c r="A218" s="13" t="s">
        <v>86</v>
      </c>
      <c r="B218" s="24" t="str">
        <f t="shared" si="13"/>
        <v>-</v>
      </c>
      <c r="C218" s="22" t="str">
        <f t="shared" si="22"/>
        <v>-</v>
      </c>
      <c r="D218" s="22" t="str">
        <f t="shared" si="22"/>
        <v>-</v>
      </c>
      <c r="E218" s="22" t="str">
        <f t="shared" si="22"/>
        <v>-</v>
      </c>
      <c r="F218" s="22" t="str">
        <f t="shared" si="22"/>
        <v>-</v>
      </c>
      <c r="G218" s="22" t="str">
        <f t="shared" si="22"/>
        <v>-</v>
      </c>
      <c r="H218" s="22" t="str">
        <f t="shared" si="22"/>
        <v>-</v>
      </c>
      <c r="I218" s="22" t="str">
        <f t="shared" si="22"/>
        <v>-</v>
      </c>
      <c r="J218" s="22">
        <f t="shared" si="14"/>
        <v>0</v>
      </c>
      <c r="K218" s="22">
        <f t="shared" si="23"/>
        <v>-0.10000000000000142</v>
      </c>
      <c r="L218" s="22">
        <f t="shared" si="23"/>
        <v>-0.59999999999999787</v>
      </c>
      <c r="M218" s="22">
        <f t="shared" si="23"/>
        <v>1.1999999999999993</v>
      </c>
      <c r="N218" s="22">
        <f t="shared" si="23"/>
        <v>9.9999999999999645E-2</v>
      </c>
      <c r="O218" s="22">
        <f t="shared" si="23"/>
        <v>-0.10000000000000009</v>
      </c>
      <c r="P218" s="22">
        <f t="shared" si="23"/>
        <v>-0.40000000000000213</v>
      </c>
      <c r="Q218" s="22">
        <f t="shared" si="21"/>
        <v>0</v>
      </c>
      <c r="R218" s="22"/>
      <c r="S218" s="22"/>
      <c r="T218" s="22"/>
      <c r="U218" s="22"/>
      <c r="V218" s="22"/>
      <c r="W218" s="22"/>
      <c r="X218" s="22"/>
      <c r="Y218" s="22"/>
      <c r="Z218" s="14"/>
    </row>
    <row r="219" spans="1:26" ht="11.25" hidden="1" customHeight="1" x14ac:dyDescent="0.15">
      <c r="A219" s="13" t="s">
        <v>87</v>
      </c>
      <c r="B219" s="24" t="str">
        <f t="shared" si="13"/>
        <v>-</v>
      </c>
      <c r="C219" s="22" t="str">
        <f t="shared" si="22"/>
        <v>-</v>
      </c>
      <c r="D219" s="22" t="str">
        <f t="shared" si="22"/>
        <v>-</v>
      </c>
      <c r="E219" s="22" t="str">
        <f t="shared" si="22"/>
        <v>-</v>
      </c>
      <c r="F219" s="22" t="str">
        <f t="shared" si="22"/>
        <v>-</v>
      </c>
      <c r="G219" s="22" t="str">
        <f t="shared" si="22"/>
        <v>-</v>
      </c>
      <c r="H219" s="22" t="str">
        <f t="shared" si="22"/>
        <v>-</v>
      </c>
      <c r="I219" s="22" t="str">
        <f t="shared" si="22"/>
        <v>-</v>
      </c>
      <c r="J219" s="22">
        <f t="shared" si="14"/>
        <v>0</v>
      </c>
      <c r="K219" s="22">
        <f t="shared" si="23"/>
        <v>-0.39999999999999858</v>
      </c>
      <c r="L219" s="22">
        <f t="shared" si="23"/>
        <v>2.2000000000000028</v>
      </c>
      <c r="M219" s="22">
        <f t="shared" si="23"/>
        <v>0.39999999999999858</v>
      </c>
      <c r="N219" s="22">
        <f t="shared" si="23"/>
        <v>-0.89999999999999947</v>
      </c>
      <c r="O219" s="22">
        <f t="shared" si="23"/>
        <v>-0.5</v>
      </c>
      <c r="P219" s="22">
        <f t="shared" si="23"/>
        <v>-0.69999999999999929</v>
      </c>
      <c r="Q219" s="22">
        <f t="shared" si="21"/>
        <v>9.9999999999999978E-2</v>
      </c>
      <c r="R219" s="22"/>
      <c r="S219" s="22"/>
      <c r="T219" s="22"/>
      <c r="U219" s="22"/>
      <c r="V219" s="22"/>
      <c r="W219" s="22"/>
      <c r="X219" s="22"/>
      <c r="Y219" s="22"/>
      <c r="Z219" s="14"/>
    </row>
    <row r="220" spans="1:26" ht="11.25" hidden="1" customHeight="1" x14ac:dyDescent="0.15">
      <c r="A220" s="13" t="s">
        <v>88</v>
      </c>
      <c r="B220" s="24" t="str">
        <f t="shared" si="13"/>
        <v>-</v>
      </c>
      <c r="C220" s="22" t="str">
        <f t="shared" ref="C220:I222" si="24">IF(C70="","",IF(AND(C70="-",C146="       -"),"-",IF(C70="-",0-C146,IF(C146="       -",C70,C70-C146))))</f>
        <v>-</v>
      </c>
      <c r="D220" s="22" t="str">
        <f t="shared" si="24"/>
        <v>-</v>
      </c>
      <c r="E220" s="22" t="str">
        <f t="shared" si="24"/>
        <v>-</v>
      </c>
      <c r="F220" s="22" t="str">
        <f t="shared" si="24"/>
        <v>-</v>
      </c>
      <c r="G220" s="22" t="str">
        <f t="shared" si="24"/>
        <v>-</v>
      </c>
      <c r="H220" s="22" t="str">
        <f t="shared" si="24"/>
        <v>-</v>
      </c>
      <c r="I220" s="22" t="str">
        <f t="shared" si="24"/>
        <v>-</v>
      </c>
      <c r="J220" s="22">
        <f t="shared" si="14"/>
        <v>0</v>
      </c>
      <c r="K220" s="22">
        <f t="shared" si="23"/>
        <v>-1.1999999999999993</v>
      </c>
      <c r="L220" s="22">
        <f t="shared" si="23"/>
        <v>-0.5</v>
      </c>
      <c r="M220" s="22">
        <f t="shared" si="23"/>
        <v>2.1000000000000014</v>
      </c>
      <c r="N220" s="22">
        <f t="shared" si="23"/>
        <v>0.20000000000000018</v>
      </c>
      <c r="O220" s="22">
        <f t="shared" si="23"/>
        <v>0</v>
      </c>
      <c r="P220" s="22">
        <f t="shared" si="23"/>
        <v>-0.40000000000000213</v>
      </c>
      <c r="Q220" s="22">
        <f t="shared" si="21"/>
        <v>0</v>
      </c>
      <c r="R220" s="22"/>
      <c r="S220" s="22"/>
      <c r="T220" s="22"/>
      <c r="U220" s="22"/>
      <c r="V220" s="22"/>
      <c r="W220" s="22"/>
      <c r="X220" s="22"/>
      <c r="Y220" s="22"/>
      <c r="Z220" s="14"/>
    </row>
    <row r="221" spans="1:26" ht="11.25" hidden="1" customHeight="1" x14ac:dyDescent="0.15">
      <c r="A221" s="13" t="s">
        <v>89</v>
      </c>
      <c r="B221" s="24" t="str">
        <f t="shared" si="13"/>
        <v>-</v>
      </c>
      <c r="C221" s="22" t="str">
        <f t="shared" si="24"/>
        <v>-</v>
      </c>
      <c r="D221" s="22" t="str">
        <f t="shared" si="24"/>
        <v>-</v>
      </c>
      <c r="E221" s="22" t="str">
        <f t="shared" si="24"/>
        <v>-</v>
      </c>
      <c r="F221" s="22" t="str">
        <f t="shared" si="24"/>
        <v>-</v>
      </c>
      <c r="G221" s="22" t="str">
        <f t="shared" si="24"/>
        <v>-</v>
      </c>
      <c r="H221" s="22" t="str">
        <f t="shared" si="24"/>
        <v>-</v>
      </c>
      <c r="I221" s="22" t="str">
        <f t="shared" si="24"/>
        <v>-</v>
      </c>
      <c r="J221" s="22">
        <f t="shared" si="14"/>
        <v>0</v>
      </c>
      <c r="K221" s="22">
        <f t="shared" si="23"/>
        <v>0.89999999999999858</v>
      </c>
      <c r="L221" s="22">
        <f t="shared" si="23"/>
        <v>-1.3000000000000007</v>
      </c>
      <c r="M221" s="22">
        <f t="shared" si="23"/>
        <v>0.90000000000000036</v>
      </c>
      <c r="N221" s="22">
        <f t="shared" si="23"/>
        <v>0.5</v>
      </c>
      <c r="O221" s="22">
        <f t="shared" si="23"/>
        <v>-0.19999999999999973</v>
      </c>
      <c r="P221" s="22">
        <f t="shared" si="23"/>
        <v>-0.79999999999999716</v>
      </c>
      <c r="Q221" s="22">
        <f t="shared" si="21"/>
        <v>0</v>
      </c>
      <c r="R221" s="22"/>
      <c r="S221" s="22"/>
      <c r="T221" s="22"/>
      <c r="U221" s="22"/>
      <c r="V221" s="22"/>
      <c r="W221" s="22"/>
      <c r="X221" s="22"/>
      <c r="Y221" s="22"/>
      <c r="Z221" s="14"/>
    </row>
    <row r="222" spans="1:26" ht="11.25" hidden="1" customHeight="1" x14ac:dyDescent="0.15">
      <c r="A222" s="26" t="s">
        <v>90</v>
      </c>
      <c r="B222" s="27" t="str">
        <f t="shared" si="13"/>
        <v>-</v>
      </c>
      <c r="C222" s="28" t="str">
        <f t="shared" si="24"/>
        <v>-</v>
      </c>
      <c r="D222" s="28" t="str">
        <f t="shared" si="24"/>
        <v>-</v>
      </c>
      <c r="E222" s="28" t="str">
        <f t="shared" si="24"/>
        <v>-</v>
      </c>
      <c r="F222" s="28" t="str">
        <f t="shared" si="24"/>
        <v>-</v>
      </c>
      <c r="G222" s="28" t="str">
        <f t="shared" si="24"/>
        <v>-</v>
      </c>
      <c r="H222" s="28" t="str">
        <f t="shared" si="24"/>
        <v>-</v>
      </c>
      <c r="I222" s="28" t="str">
        <f t="shared" si="24"/>
        <v>-</v>
      </c>
      <c r="J222" s="28">
        <f t="shared" si="14"/>
        <v>0</v>
      </c>
      <c r="K222" s="28">
        <f t="shared" si="23"/>
        <v>-1</v>
      </c>
      <c r="L222" s="28">
        <f t="shared" si="23"/>
        <v>2.6999999999999993</v>
      </c>
      <c r="M222" s="28">
        <f t="shared" si="23"/>
        <v>0.19999999999999929</v>
      </c>
      <c r="N222" s="28">
        <f t="shared" si="23"/>
        <v>-0.69999999999999973</v>
      </c>
      <c r="O222" s="28">
        <f t="shared" si="23"/>
        <v>-0.40000000000000036</v>
      </c>
      <c r="P222" s="28">
        <f t="shared" si="23"/>
        <v>-0.69999999999999929</v>
      </c>
      <c r="Q222" s="28">
        <f t="shared" si="21"/>
        <v>0</v>
      </c>
      <c r="R222" s="22"/>
      <c r="S222" s="22"/>
      <c r="T222" s="22"/>
      <c r="U222" s="22"/>
      <c r="V222" s="22"/>
      <c r="W222" s="22"/>
      <c r="X222" s="22"/>
      <c r="Y222" s="22"/>
      <c r="Z222" s="14"/>
    </row>
    <row r="223" spans="1:26" ht="11.25" hidden="1" customHeight="1" x14ac:dyDescent="0.15">
      <c r="A223" s="15" t="s">
        <v>722</v>
      </c>
      <c r="B223" s="22"/>
      <c r="C223" s="22"/>
      <c r="D223" s="22"/>
      <c r="E223" s="22"/>
      <c r="F223" s="22"/>
      <c r="G223" s="22"/>
      <c r="H223" s="22"/>
      <c r="I223" s="22"/>
      <c r="J223" s="30" t="s">
        <v>67</v>
      </c>
      <c r="K223" s="22"/>
      <c r="L223" s="22"/>
      <c r="M223" s="22"/>
      <c r="N223" s="22"/>
      <c r="O223" s="22"/>
      <c r="P223" s="22"/>
      <c r="Q223" s="22"/>
      <c r="R223" s="22"/>
      <c r="S223" s="22"/>
      <c r="T223" s="22"/>
      <c r="U223" s="22"/>
      <c r="V223" s="22"/>
      <c r="W223" s="22"/>
      <c r="X223" s="22"/>
      <c r="Y223" s="22"/>
      <c r="Z223" s="14"/>
    </row>
    <row r="224" spans="1:26" x14ac:dyDescent="0.15">
      <c r="A224" s="15"/>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14"/>
    </row>
    <row r="225" spans="1:26" x14ac:dyDescent="0.15">
      <c r="A225" s="15"/>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14"/>
    </row>
    <row r="226" spans="1:26" x14ac:dyDescent="0.15">
      <c r="A226" s="15"/>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14"/>
    </row>
    <row r="227" spans="1:26" x14ac:dyDescent="0.15">
      <c r="A227" s="15"/>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14"/>
    </row>
    <row r="228" spans="1:26" x14ac:dyDescent="0.15">
      <c r="A228" s="15"/>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14"/>
    </row>
    <row r="229" spans="1:26" x14ac:dyDescent="0.15">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14"/>
    </row>
    <row r="230" spans="1:26" x14ac:dyDescent="0.15">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14"/>
    </row>
    <row r="231" spans="1:26" x14ac:dyDescent="0.15">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14"/>
    </row>
    <row r="232" spans="1:26" x14ac:dyDescent="0.15">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14"/>
    </row>
    <row r="233" spans="1:26" x14ac:dyDescent="0.15">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14"/>
    </row>
    <row r="234" spans="1:26" x14ac:dyDescent="0.15">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14"/>
    </row>
    <row r="235" spans="1:26" x14ac:dyDescent="0.15">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14"/>
    </row>
    <row r="236" spans="1:26" x14ac:dyDescent="0.15">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14"/>
    </row>
    <row r="237" spans="1:26" x14ac:dyDescent="0.15">
      <c r="B237" s="14"/>
      <c r="C237" s="22"/>
      <c r="D237" s="22"/>
      <c r="E237" s="22"/>
      <c r="F237" s="22"/>
      <c r="G237" s="22"/>
      <c r="H237" s="22"/>
      <c r="I237" s="22"/>
      <c r="J237" s="22"/>
      <c r="K237" s="22"/>
      <c r="L237" s="22"/>
      <c r="M237" s="22"/>
      <c r="N237" s="22"/>
      <c r="O237" s="22"/>
      <c r="P237" s="22"/>
      <c r="Q237" s="22"/>
      <c r="R237" s="14"/>
      <c r="S237" s="14"/>
      <c r="T237" s="14"/>
      <c r="U237" s="14"/>
      <c r="V237" s="14"/>
      <c r="W237" s="14"/>
      <c r="X237" s="14"/>
      <c r="Y237" s="14"/>
      <c r="Z237" s="14"/>
    </row>
    <row r="238" spans="1:26" x14ac:dyDescent="0.15">
      <c r="B238" s="14"/>
      <c r="C238" s="22"/>
      <c r="D238" s="22"/>
      <c r="E238" s="22"/>
      <c r="F238" s="22"/>
      <c r="G238" s="22"/>
      <c r="H238" s="22"/>
      <c r="I238" s="22"/>
      <c r="J238" s="22"/>
      <c r="K238" s="22"/>
      <c r="L238" s="22"/>
      <c r="M238" s="22"/>
      <c r="N238" s="22"/>
      <c r="O238" s="22"/>
      <c r="P238" s="22"/>
      <c r="Q238" s="22"/>
      <c r="R238" s="14"/>
      <c r="S238" s="14"/>
      <c r="T238" s="14"/>
      <c r="U238" s="14"/>
      <c r="V238" s="14"/>
      <c r="W238" s="14"/>
      <c r="X238" s="14"/>
      <c r="Y238" s="14"/>
      <c r="Z238" s="14"/>
    </row>
    <row r="239" spans="1:26" x14ac:dyDescent="0.15">
      <c r="B239" s="14"/>
      <c r="C239" s="22"/>
      <c r="D239" s="22"/>
      <c r="E239" s="22"/>
      <c r="F239" s="22"/>
      <c r="G239" s="22"/>
      <c r="H239" s="22"/>
      <c r="I239" s="22"/>
      <c r="J239" s="22"/>
      <c r="K239" s="22"/>
      <c r="L239" s="22"/>
      <c r="M239" s="22"/>
      <c r="N239" s="22"/>
      <c r="O239" s="22"/>
      <c r="P239" s="22"/>
      <c r="Q239" s="22"/>
      <c r="R239" s="14"/>
      <c r="S239" s="14"/>
      <c r="T239" s="14"/>
      <c r="U239" s="14"/>
      <c r="V239" s="14"/>
      <c r="W239" s="14"/>
      <c r="X239" s="14"/>
      <c r="Y239" s="14"/>
      <c r="Z239" s="14"/>
    </row>
    <row r="240" spans="1:26" x14ac:dyDescent="0.15">
      <c r="C240" s="14"/>
      <c r="D240" s="14"/>
      <c r="E240" s="14"/>
      <c r="F240" s="14"/>
      <c r="G240" s="14"/>
      <c r="H240" s="14"/>
      <c r="I240" s="14"/>
      <c r="J240" s="14"/>
      <c r="K240" s="14"/>
      <c r="L240" s="14"/>
      <c r="M240" s="14"/>
      <c r="N240" s="14"/>
      <c r="O240" s="14"/>
      <c r="P240" s="14"/>
      <c r="Q240" s="14"/>
    </row>
    <row r="241" spans="3:17" x14ac:dyDescent="0.15">
      <c r="C241" s="14"/>
      <c r="D241" s="14"/>
      <c r="E241" s="14"/>
      <c r="F241" s="14"/>
      <c r="G241" s="14"/>
      <c r="H241" s="14"/>
      <c r="I241" s="14"/>
      <c r="J241" s="14"/>
      <c r="K241" s="14"/>
      <c r="L241" s="14"/>
      <c r="M241" s="14"/>
      <c r="N241" s="14"/>
      <c r="O241" s="14"/>
      <c r="P241" s="14"/>
      <c r="Q241" s="14"/>
    </row>
    <row r="242" spans="3:17" x14ac:dyDescent="0.15">
      <c r="C242" s="14"/>
      <c r="D242" s="14"/>
      <c r="E242" s="14"/>
      <c r="F242" s="14"/>
      <c r="G242" s="14"/>
      <c r="H242" s="14"/>
      <c r="I242" s="14"/>
      <c r="J242" s="14"/>
      <c r="K242" s="14"/>
      <c r="L242" s="14"/>
      <c r="M242" s="14"/>
      <c r="N242" s="14"/>
      <c r="O242" s="14"/>
      <c r="P242" s="14"/>
      <c r="Q242" s="14"/>
    </row>
  </sheetData>
  <mergeCells count="48">
    <mergeCell ref="Q157:Q158"/>
    <mergeCell ref="Q83:Q84"/>
    <mergeCell ref="B157:B158"/>
    <mergeCell ref="C157:C158"/>
    <mergeCell ref="D157:D158"/>
    <mergeCell ref="E157:E158"/>
    <mergeCell ref="F157:F158"/>
    <mergeCell ref="G157:G158"/>
    <mergeCell ref="H157:H158"/>
    <mergeCell ref="I157:I158"/>
    <mergeCell ref="J157:J158"/>
    <mergeCell ref="K157:K158"/>
    <mergeCell ref="L157:L158"/>
    <mergeCell ref="M157:M158"/>
    <mergeCell ref="N157:N158"/>
    <mergeCell ref="O157:O158"/>
    <mergeCell ref="P157:P158"/>
    <mergeCell ref="L83:L84"/>
    <mergeCell ref="M83:M84"/>
    <mergeCell ref="N83:N84"/>
    <mergeCell ref="O83:O84"/>
    <mergeCell ref="P83:P84"/>
    <mergeCell ref="G83:G84"/>
    <mergeCell ref="H83:H84"/>
    <mergeCell ref="I83:I84"/>
    <mergeCell ref="J83:J84"/>
    <mergeCell ref="K83:K84"/>
    <mergeCell ref="B83:B84"/>
    <mergeCell ref="C83:C84"/>
    <mergeCell ref="D83:D84"/>
    <mergeCell ref="E83:E84"/>
    <mergeCell ref="F83:F84"/>
    <mergeCell ref="G7:G8"/>
    <mergeCell ref="B7:B8"/>
    <mergeCell ref="C7:C8"/>
    <mergeCell ref="D7:D8"/>
    <mergeCell ref="E7:E8"/>
    <mergeCell ref="F7:F8"/>
    <mergeCell ref="N7:N8"/>
    <mergeCell ref="O7:O8"/>
    <mergeCell ref="P7:P8"/>
    <mergeCell ref="Q7:Q8"/>
    <mergeCell ref="H7:H8"/>
    <mergeCell ref="I7:I8"/>
    <mergeCell ref="J7:J8"/>
    <mergeCell ref="K7:K8"/>
    <mergeCell ref="L7:L8"/>
    <mergeCell ref="M7:M8"/>
  </mergeCells>
  <phoneticPr fontId="2"/>
  <conditionalFormatting sqref="B159:Q222">
    <cfRule type="cellIs" dxfId="185" priority="17" operator="equal">
      <formula>""</formula>
    </cfRule>
    <cfRule type="cellIs" dxfId="184" priority="18" operator="equal">
      <formula>"-"</formula>
    </cfRule>
    <cfRule type="cellIs" dxfId="183" priority="19" operator="notEqual">
      <formula>0</formula>
    </cfRule>
  </conditionalFormatting>
  <conditionalFormatting sqref="C9:I72">
    <cfRule type="cellIs" dxfId="182" priority="13" stopIfTrue="1" operator="equal">
      <formula>""</formula>
    </cfRule>
    <cfRule type="cellIs" dxfId="181" priority="14" stopIfTrue="1" operator="equal">
      <formula>"*"</formula>
    </cfRule>
    <cfRule type="expression" dxfId="180" priority="15" stopIfTrue="1">
      <formula>C159="-"</formula>
    </cfRule>
    <cfRule type="expression" dxfId="179" priority="16">
      <formula>C159&lt;&gt;0</formula>
    </cfRule>
  </conditionalFormatting>
  <conditionalFormatting sqref="C85:I148">
    <cfRule type="cellIs" dxfId="178" priority="5" stopIfTrue="1" operator="equal">
      <formula>""</formula>
    </cfRule>
    <cfRule type="cellIs" dxfId="177" priority="6" stopIfTrue="1" operator="equal">
      <formula>"*"</formula>
    </cfRule>
    <cfRule type="expression" dxfId="176" priority="7" stopIfTrue="1">
      <formula>C159="-"</formula>
    </cfRule>
    <cfRule type="expression" dxfId="175" priority="8">
      <formula>C159&lt;&gt;0</formula>
    </cfRule>
  </conditionalFormatting>
  <conditionalFormatting sqref="K9:Q72">
    <cfRule type="cellIs" dxfId="174" priority="9" stopIfTrue="1" operator="equal">
      <formula>""</formula>
    </cfRule>
    <cfRule type="cellIs" dxfId="173" priority="10" stopIfTrue="1" operator="equal">
      <formula>"*"</formula>
    </cfRule>
    <cfRule type="expression" dxfId="172" priority="11" stopIfTrue="1">
      <formula>K159="-"</formula>
    </cfRule>
    <cfRule type="expression" dxfId="171" priority="12">
      <formula>K159&lt;&gt;0</formula>
    </cfRule>
  </conditionalFormatting>
  <conditionalFormatting sqref="K85:Q148">
    <cfRule type="cellIs" dxfId="170" priority="1" stopIfTrue="1" operator="equal">
      <formula>""</formula>
    </cfRule>
    <cfRule type="cellIs" dxfId="169" priority="2" stopIfTrue="1" operator="equal">
      <formula>"*"</formula>
    </cfRule>
    <cfRule type="expression" dxfId="168" priority="3" stopIfTrue="1">
      <formula>K159="-"</formula>
    </cfRule>
    <cfRule type="expression" dxfId="167" priority="4">
      <formula>K159&lt;&gt;0</formula>
    </cfRule>
  </conditionalFormatting>
  <pageMargins left="0.59055118110236227" right="0.78740157480314965" top="0.59055118110236227" bottom="0.59055118110236227" header="0.31496062992125984" footer="0.31496062992125984"/>
  <pageSetup paperSize="9" scale="93" pageOrder="overThenDown" orientation="portrait" r:id="rId1"/>
  <headerFooter alignWithMargins="0">
    <oddFooter>&amp;C&amp;"ＭＳ 明朝,標準"－ &amp;P －</oddFooter>
  </headerFooter>
  <colBreaks count="1" manualBreakCount="1">
    <brk id="9" min="1" max="7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theme="5"/>
  </sheetPr>
  <dimension ref="A1:U239"/>
  <sheetViews>
    <sheetView zoomScaleNormal="100" zoomScaleSheetLayoutView="100" workbookViewId="0">
      <pane xSplit="1" ySplit="7" topLeftCell="B8" activePane="bottomRight" state="frozen"/>
      <selection pane="topRight" activeCell="B1" sqref="B1"/>
      <selection pane="bottomLeft" activeCell="A8" sqref="A8"/>
      <selection pane="bottomRight"/>
    </sheetView>
  </sheetViews>
  <sheetFormatPr defaultColWidth="6.125" defaultRowHeight="11.25" x14ac:dyDescent="0.15"/>
  <cols>
    <col min="1" max="1" width="28.875" style="9" customWidth="1"/>
    <col min="2" max="2" width="15.5" style="9" customWidth="1"/>
    <col min="3" max="5" width="15.125" style="9" customWidth="1"/>
    <col min="6" max="6" width="9.75" style="9" customWidth="1"/>
    <col min="7" max="9" width="10.625" style="9" customWidth="1"/>
    <col min="10" max="10" width="9.75" style="9" customWidth="1"/>
    <col min="11" max="13" width="10.625" style="9" customWidth="1"/>
    <col min="14" max="16384" width="6.125" style="9"/>
  </cols>
  <sheetData>
    <row r="1" spans="1:21" s="73" customFormat="1" ht="18.75" x14ac:dyDescent="0.15">
      <c r="A1" s="73" t="s">
        <v>822</v>
      </c>
    </row>
    <row r="2" spans="1:21" s="8" customFormat="1" ht="18.75" customHeight="1" x14ac:dyDescent="0.2">
      <c r="A2" s="141" t="s">
        <v>798</v>
      </c>
      <c r="B2" s="141"/>
      <c r="C2" s="141"/>
      <c r="D2" s="141"/>
      <c r="E2" s="141"/>
      <c r="F2" s="161" t="s">
        <v>516</v>
      </c>
      <c r="G2" s="107"/>
      <c r="H2" s="107"/>
      <c r="I2" s="107"/>
      <c r="J2" s="35"/>
      <c r="K2" s="107"/>
      <c r="L2" s="107"/>
      <c r="M2" s="107"/>
      <c r="N2" s="7"/>
      <c r="O2" s="7"/>
      <c r="P2" s="7"/>
      <c r="Q2" s="7"/>
      <c r="R2" s="7"/>
      <c r="S2" s="7"/>
      <c r="T2" s="7"/>
      <c r="U2" s="7"/>
    </row>
    <row r="3" spans="1:21" s="8" customFormat="1" ht="15" customHeight="1" x14ac:dyDescent="0.2">
      <c r="B3" s="107"/>
      <c r="C3" s="107"/>
      <c r="D3" s="107"/>
      <c r="E3" s="154"/>
      <c r="F3" s="108" t="s">
        <v>683</v>
      </c>
      <c r="G3" s="109"/>
      <c r="H3" s="109"/>
      <c r="I3" s="109"/>
      <c r="J3" s="109"/>
      <c r="K3" s="109"/>
      <c r="L3" s="109"/>
      <c r="M3" s="109"/>
      <c r="N3" s="7"/>
      <c r="O3" s="7"/>
      <c r="P3" s="7"/>
      <c r="Q3" s="7"/>
      <c r="R3" s="7"/>
      <c r="S3" s="7"/>
      <c r="T3" s="7"/>
      <c r="U3" s="7"/>
    </row>
    <row r="4" spans="1:21" ht="1.1499999999999999" customHeight="1" x14ac:dyDescent="0.15">
      <c r="B4" s="10"/>
      <c r="C4" s="10"/>
      <c r="D4" s="10"/>
      <c r="E4" s="10"/>
      <c r="F4" s="10"/>
      <c r="G4" s="10"/>
      <c r="H4" s="10"/>
      <c r="I4" s="10"/>
      <c r="J4" s="10"/>
      <c r="K4" s="10"/>
      <c r="L4" s="10"/>
      <c r="M4" s="10"/>
      <c r="N4" s="10"/>
      <c r="O4" s="10"/>
      <c r="P4" s="10"/>
      <c r="Q4" s="10"/>
      <c r="R4" s="10"/>
      <c r="S4" s="10"/>
      <c r="T4" s="10"/>
      <c r="U4" s="10"/>
    </row>
    <row r="5" spans="1:21" ht="10.9" customHeight="1" x14ac:dyDescent="0.15">
      <c r="B5" s="10"/>
      <c r="C5" s="10"/>
      <c r="D5" s="10"/>
      <c r="E5" s="10"/>
      <c r="I5" s="11"/>
      <c r="M5" s="11" t="s">
        <v>4</v>
      </c>
      <c r="N5" s="10"/>
      <c r="O5" s="10"/>
      <c r="P5" s="10"/>
      <c r="Q5" s="10"/>
      <c r="R5" s="10"/>
      <c r="S5" s="10"/>
      <c r="T5" s="10"/>
      <c r="U5" s="10"/>
    </row>
    <row r="6" spans="1:21" ht="11.25" customHeight="1" x14ac:dyDescent="0.15">
      <c r="A6" s="12"/>
      <c r="B6" s="67" t="s">
        <v>5</v>
      </c>
      <c r="C6" s="1"/>
      <c r="D6" s="1"/>
      <c r="E6" s="1"/>
      <c r="F6" s="67" t="s">
        <v>196</v>
      </c>
      <c r="G6" s="1"/>
      <c r="H6" s="1"/>
      <c r="I6" s="1"/>
      <c r="J6" s="67" t="s">
        <v>195</v>
      </c>
      <c r="K6" s="1"/>
      <c r="L6" s="1"/>
      <c r="M6" s="1"/>
      <c r="N6" s="10"/>
      <c r="O6" s="10"/>
      <c r="P6" s="10"/>
      <c r="Q6" s="10"/>
      <c r="R6" s="10"/>
      <c r="S6" s="10"/>
      <c r="T6" s="10"/>
      <c r="U6" s="10"/>
    </row>
    <row r="7" spans="1:21" s="41" customFormat="1" ht="30.6" customHeight="1" x14ac:dyDescent="0.15">
      <c r="A7" s="83" t="s">
        <v>10</v>
      </c>
      <c r="B7" s="143" t="s">
        <v>5</v>
      </c>
      <c r="C7" s="5" t="s">
        <v>742</v>
      </c>
      <c r="D7" s="6" t="s">
        <v>743</v>
      </c>
      <c r="E7" s="157" t="s">
        <v>189</v>
      </c>
      <c r="F7" s="143" t="s">
        <v>121</v>
      </c>
      <c r="G7" s="5" t="s">
        <v>744</v>
      </c>
      <c r="H7" s="6" t="s">
        <v>745</v>
      </c>
      <c r="I7" s="157" t="s">
        <v>189</v>
      </c>
      <c r="J7" s="143" t="s">
        <v>146</v>
      </c>
      <c r="K7" s="5" t="s">
        <v>747</v>
      </c>
      <c r="L7" s="6" t="s">
        <v>745</v>
      </c>
      <c r="M7" s="157" t="s">
        <v>189</v>
      </c>
      <c r="N7" s="40"/>
      <c r="O7" s="40"/>
      <c r="P7" s="40"/>
      <c r="Q7" s="40"/>
      <c r="R7" s="40"/>
      <c r="S7" s="40"/>
      <c r="T7" s="40"/>
      <c r="U7" s="40"/>
    </row>
    <row r="8" spans="1:21" ht="11.25" customHeight="1" x14ac:dyDescent="0.15">
      <c r="A8" s="18" t="s">
        <v>24</v>
      </c>
      <c r="B8" s="19">
        <v>100</v>
      </c>
      <c r="C8" s="20">
        <v>10.8</v>
      </c>
      <c r="D8" s="22">
        <v>89</v>
      </c>
      <c r="E8" s="20">
        <v>0.2</v>
      </c>
      <c r="F8" s="19">
        <v>100</v>
      </c>
      <c r="G8" s="20">
        <v>13.5</v>
      </c>
      <c r="H8" s="20">
        <v>86.3</v>
      </c>
      <c r="I8" s="20">
        <v>0.1</v>
      </c>
      <c r="J8" s="19">
        <v>100</v>
      </c>
      <c r="K8" s="20">
        <v>6</v>
      </c>
      <c r="L8" s="20">
        <v>93.8</v>
      </c>
      <c r="M8" s="20">
        <v>0.2</v>
      </c>
      <c r="N8" s="22"/>
      <c r="O8" s="22"/>
      <c r="P8" s="22"/>
      <c r="Q8" s="22"/>
      <c r="R8" s="22"/>
      <c r="S8" s="22"/>
      <c r="T8" s="14"/>
    </row>
    <row r="9" spans="1:21" ht="11.25" customHeight="1" x14ac:dyDescent="0.15">
      <c r="A9" s="23" t="s">
        <v>25</v>
      </c>
      <c r="B9" s="24"/>
      <c r="C9" s="22"/>
      <c r="D9" s="22"/>
      <c r="E9" s="22"/>
      <c r="F9" s="24"/>
      <c r="G9" s="22"/>
      <c r="H9" s="22"/>
      <c r="I9" s="22"/>
      <c r="J9" s="24"/>
      <c r="K9" s="22"/>
      <c r="L9" s="22"/>
      <c r="M9" s="22"/>
      <c r="N9" s="22"/>
      <c r="O9" s="22"/>
      <c r="P9" s="22"/>
      <c r="Q9" s="22"/>
      <c r="R9" s="22"/>
      <c r="S9" s="22"/>
      <c r="T9" s="14"/>
    </row>
    <row r="10" spans="1:21" ht="11.25" customHeight="1" x14ac:dyDescent="0.15">
      <c r="A10" s="13" t="s">
        <v>26</v>
      </c>
      <c r="B10" s="24">
        <v>100</v>
      </c>
      <c r="C10" s="22">
        <v>11.9</v>
      </c>
      <c r="D10" s="22">
        <v>88.1</v>
      </c>
      <c r="E10" s="22">
        <v>0.1</v>
      </c>
      <c r="F10" s="24">
        <v>100</v>
      </c>
      <c r="G10" s="22">
        <v>13.3</v>
      </c>
      <c r="H10" s="22">
        <v>86.7</v>
      </c>
      <c r="I10" s="22">
        <v>0.1</v>
      </c>
      <c r="J10" s="24">
        <v>100</v>
      </c>
      <c r="K10" s="22">
        <v>6.3</v>
      </c>
      <c r="L10" s="22">
        <v>93.6</v>
      </c>
      <c r="M10" s="22">
        <v>0.1</v>
      </c>
      <c r="N10" s="22"/>
      <c r="O10" s="22"/>
      <c r="P10" s="22"/>
      <c r="Q10" s="22"/>
      <c r="R10" s="22"/>
      <c r="S10" s="22"/>
      <c r="T10" s="14"/>
    </row>
    <row r="11" spans="1:21" ht="11.25" customHeight="1" x14ac:dyDescent="0.15">
      <c r="A11" s="13" t="s">
        <v>27</v>
      </c>
      <c r="B11" s="24">
        <v>100</v>
      </c>
      <c r="C11" s="22">
        <v>9.6999999999999993</v>
      </c>
      <c r="D11" s="22">
        <v>90.1</v>
      </c>
      <c r="E11" s="22">
        <v>0.3</v>
      </c>
      <c r="F11" s="24">
        <v>100</v>
      </c>
      <c r="G11" s="22">
        <v>14.3</v>
      </c>
      <c r="H11" s="22">
        <v>85.5</v>
      </c>
      <c r="I11" s="22">
        <v>0.2</v>
      </c>
      <c r="J11" s="24">
        <v>100</v>
      </c>
      <c r="K11" s="22">
        <v>5.7</v>
      </c>
      <c r="L11" s="22">
        <v>94</v>
      </c>
      <c r="M11" s="22">
        <v>0.3</v>
      </c>
      <c r="N11" s="22"/>
      <c r="O11" s="22"/>
      <c r="P11" s="22"/>
      <c r="Q11" s="22"/>
      <c r="R11" s="22"/>
      <c r="S11" s="22"/>
      <c r="T11" s="14"/>
    </row>
    <row r="12" spans="1:21" ht="11.25" customHeight="1" x14ac:dyDescent="0.15">
      <c r="A12" s="23" t="s">
        <v>28</v>
      </c>
      <c r="B12" s="24"/>
      <c r="C12" s="22"/>
      <c r="D12" s="22"/>
      <c r="E12" s="22"/>
      <c r="F12" s="24"/>
      <c r="G12" s="22"/>
      <c r="H12" s="22"/>
      <c r="I12" s="22"/>
      <c r="J12" s="24"/>
      <c r="K12" s="22"/>
      <c r="L12" s="22"/>
      <c r="M12" s="22"/>
      <c r="N12" s="22"/>
      <c r="O12" s="22"/>
      <c r="P12" s="22"/>
      <c r="Q12" s="22"/>
      <c r="R12" s="22"/>
      <c r="S12" s="22"/>
      <c r="T12" s="14"/>
    </row>
    <row r="13" spans="1:21" ht="11.25" customHeight="1" x14ac:dyDescent="0.15">
      <c r="A13" s="13" t="s">
        <v>29</v>
      </c>
      <c r="B13" s="24">
        <v>100</v>
      </c>
      <c r="C13" s="22">
        <v>8.5</v>
      </c>
      <c r="D13" s="22">
        <v>91.5</v>
      </c>
      <c r="E13" s="22" t="s">
        <v>820</v>
      </c>
      <c r="F13" s="24">
        <v>100</v>
      </c>
      <c r="G13" s="22">
        <v>8.4</v>
      </c>
      <c r="H13" s="22">
        <v>91.6</v>
      </c>
      <c r="I13" s="22" t="s">
        <v>820</v>
      </c>
      <c r="J13" s="24">
        <v>100</v>
      </c>
      <c r="K13" s="22">
        <v>9.5</v>
      </c>
      <c r="L13" s="22">
        <v>90.5</v>
      </c>
      <c r="M13" s="22" t="s">
        <v>820</v>
      </c>
      <c r="N13" s="22"/>
      <c r="O13" s="22"/>
      <c r="P13" s="22"/>
      <c r="Q13" s="22"/>
      <c r="R13" s="22"/>
      <c r="S13" s="22"/>
      <c r="T13" s="14"/>
    </row>
    <row r="14" spans="1:21" ht="11.25" customHeight="1" x14ac:dyDescent="0.15">
      <c r="A14" s="13" t="s">
        <v>30</v>
      </c>
      <c r="B14" s="24">
        <v>100</v>
      </c>
      <c r="C14" s="22">
        <v>9.9</v>
      </c>
      <c r="D14" s="22">
        <v>89.9</v>
      </c>
      <c r="E14" s="22">
        <v>0.2</v>
      </c>
      <c r="F14" s="24">
        <v>100</v>
      </c>
      <c r="G14" s="22">
        <v>11.3</v>
      </c>
      <c r="H14" s="22">
        <v>88.5</v>
      </c>
      <c r="I14" s="22">
        <v>0.2</v>
      </c>
      <c r="J14" s="24">
        <v>100</v>
      </c>
      <c r="K14" s="22">
        <v>4.5</v>
      </c>
      <c r="L14" s="22">
        <v>95.4</v>
      </c>
      <c r="M14" s="22">
        <v>0.1</v>
      </c>
      <c r="N14" s="22"/>
      <c r="O14" s="22"/>
      <c r="P14" s="22"/>
      <c r="Q14" s="22"/>
      <c r="R14" s="22"/>
      <c r="S14" s="22"/>
      <c r="T14" s="14"/>
    </row>
    <row r="15" spans="1:21" ht="11.25" customHeight="1" x14ac:dyDescent="0.15">
      <c r="A15" s="13" t="s">
        <v>31</v>
      </c>
      <c r="B15" s="24">
        <v>100</v>
      </c>
      <c r="C15" s="22">
        <v>8.1</v>
      </c>
      <c r="D15" s="22">
        <v>91.7</v>
      </c>
      <c r="E15" s="22">
        <v>0.2</v>
      </c>
      <c r="F15" s="24">
        <v>100</v>
      </c>
      <c r="G15" s="22">
        <v>11.1</v>
      </c>
      <c r="H15" s="22">
        <v>88.7</v>
      </c>
      <c r="I15" s="22">
        <v>0.3</v>
      </c>
      <c r="J15" s="24">
        <v>100</v>
      </c>
      <c r="K15" s="22">
        <v>4.0999999999999996</v>
      </c>
      <c r="L15" s="22">
        <v>95.9</v>
      </c>
      <c r="M15" s="22" t="s">
        <v>820</v>
      </c>
      <c r="N15" s="22"/>
      <c r="O15" s="22"/>
      <c r="P15" s="22"/>
      <c r="Q15" s="22"/>
      <c r="R15" s="22"/>
      <c r="S15" s="22"/>
      <c r="T15" s="14"/>
    </row>
    <row r="16" spans="1:21" ht="11.25" customHeight="1" x14ac:dyDescent="0.15">
      <c r="A16" s="13" t="s">
        <v>32</v>
      </c>
      <c r="B16" s="24">
        <v>100</v>
      </c>
      <c r="C16" s="22">
        <v>8</v>
      </c>
      <c r="D16" s="22">
        <v>92</v>
      </c>
      <c r="E16" s="22" t="s">
        <v>820</v>
      </c>
      <c r="F16" s="24">
        <v>100</v>
      </c>
      <c r="G16" s="22">
        <v>8.1999999999999993</v>
      </c>
      <c r="H16" s="22">
        <v>91.8</v>
      </c>
      <c r="I16" s="22" t="s">
        <v>820</v>
      </c>
      <c r="J16" s="24">
        <v>100</v>
      </c>
      <c r="K16" s="22">
        <v>6.9</v>
      </c>
      <c r="L16" s="22">
        <v>93.1</v>
      </c>
      <c r="M16" s="22" t="s">
        <v>820</v>
      </c>
      <c r="N16" s="22"/>
      <c r="O16" s="22"/>
      <c r="P16" s="22"/>
      <c r="Q16" s="22"/>
      <c r="R16" s="22"/>
      <c r="S16" s="22"/>
      <c r="T16" s="14"/>
    </row>
    <row r="17" spans="1:20" ht="11.25" customHeight="1" x14ac:dyDescent="0.15">
      <c r="A17" s="13" t="s">
        <v>33</v>
      </c>
      <c r="B17" s="24">
        <v>100</v>
      </c>
      <c r="C17" s="22">
        <v>12</v>
      </c>
      <c r="D17" s="22">
        <v>87.7</v>
      </c>
      <c r="E17" s="22">
        <v>0.3</v>
      </c>
      <c r="F17" s="24">
        <v>100</v>
      </c>
      <c r="G17" s="22">
        <v>13.3</v>
      </c>
      <c r="H17" s="22">
        <v>86.5</v>
      </c>
      <c r="I17" s="22">
        <v>0.2</v>
      </c>
      <c r="J17" s="24">
        <v>100</v>
      </c>
      <c r="K17" s="22">
        <v>3.6</v>
      </c>
      <c r="L17" s="22">
        <v>96</v>
      </c>
      <c r="M17" s="22">
        <v>0.4</v>
      </c>
      <c r="N17" s="22"/>
      <c r="O17" s="22"/>
      <c r="P17" s="22"/>
      <c r="Q17" s="22"/>
      <c r="R17" s="22"/>
      <c r="S17" s="22"/>
      <c r="T17" s="14"/>
    </row>
    <row r="18" spans="1:20" ht="11.25" customHeight="1" x14ac:dyDescent="0.15">
      <c r="A18" s="13"/>
      <c r="B18" s="24"/>
      <c r="C18" s="22"/>
      <c r="D18" s="22"/>
      <c r="E18" s="22"/>
      <c r="F18" s="110"/>
      <c r="J18" s="110"/>
      <c r="N18" s="22"/>
      <c r="O18" s="22"/>
      <c r="P18" s="22"/>
      <c r="Q18" s="22"/>
      <c r="R18" s="22"/>
      <c r="S18" s="22"/>
      <c r="T18" s="14"/>
    </row>
    <row r="19" spans="1:20" ht="11.25" customHeight="1" x14ac:dyDescent="0.15">
      <c r="A19" s="13" t="s">
        <v>34</v>
      </c>
      <c r="B19" s="24">
        <v>100</v>
      </c>
      <c r="C19" s="22">
        <v>8.8000000000000007</v>
      </c>
      <c r="D19" s="22">
        <v>91.2</v>
      </c>
      <c r="E19" s="22">
        <v>0</v>
      </c>
      <c r="F19" s="24">
        <v>100</v>
      </c>
      <c r="G19" s="22">
        <v>9</v>
      </c>
      <c r="H19" s="22">
        <v>91</v>
      </c>
      <c r="I19" s="22" t="s">
        <v>820</v>
      </c>
      <c r="J19" s="24">
        <v>100</v>
      </c>
      <c r="K19" s="22">
        <v>4.8</v>
      </c>
      <c r="L19" s="22">
        <v>94.8</v>
      </c>
      <c r="M19" s="22">
        <v>0.4</v>
      </c>
      <c r="N19" s="22"/>
      <c r="O19" s="22"/>
      <c r="P19" s="22"/>
      <c r="Q19" s="22"/>
      <c r="R19" s="22"/>
      <c r="S19" s="22"/>
      <c r="T19" s="14"/>
    </row>
    <row r="20" spans="1:20" ht="11.25" customHeight="1" x14ac:dyDescent="0.15">
      <c r="A20" s="13" t="s">
        <v>35</v>
      </c>
      <c r="B20" s="24">
        <v>100</v>
      </c>
      <c r="C20" s="22">
        <v>22.9</v>
      </c>
      <c r="D20" s="22">
        <v>77.099999999999994</v>
      </c>
      <c r="E20" s="22" t="s">
        <v>820</v>
      </c>
      <c r="F20" s="24">
        <v>100</v>
      </c>
      <c r="G20" s="22">
        <v>24.8</v>
      </c>
      <c r="H20" s="22">
        <v>75.2</v>
      </c>
      <c r="I20" s="22" t="s">
        <v>820</v>
      </c>
      <c r="J20" s="24">
        <v>100</v>
      </c>
      <c r="K20" s="22">
        <v>7.6</v>
      </c>
      <c r="L20" s="22">
        <v>92.4</v>
      </c>
      <c r="M20" s="22" t="s">
        <v>820</v>
      </c>
      <c r="N20" s="22"/>
      <c r="O20" s="22"/>
      <c r="P20" s="22"/>
      <c r="Q20" s="22"/>
      <c r="R20" s="22"/>
      <c r="S20" s="22"/>
      <c r="T20" s="14"/>
    </row>
    <row r="21" spans="1:20" ht="11.25" customHeight="1" x14ac:dyDescent="0.15">
      <c r="A21" s="13" t="s">
        <v>36</v>
      </c>
      <c r="B21" s="24">
        <v>100</v>
      </c>
      <c r="C21" s="22">
        <v>8</v>
      </c>
      <c r="D21" s="22">
        <v>91.9</v>
      </c>
      <c r="E21" s="22">
        <v>0.1</v>
      </c>
      <c r="F21" s="24">
        <v>100</v>
      </c>
      <c r="G21" s="22">
        <v>10.5</v>
      </c>
      <c r="H21" s="22">
        <v>89.5</v>
      </c>
      <c r="I21" s="22" t="s">
        <v>820</v>
      </c>
      <c r="J21" s="24">
        <v>100</v>
      </c>
      <c r="K21" s="22">
        <v>1.7</v>
      </c>
      <c r="L21" s="22">
        <v>97.9</v>
      </c>
      <c r="M21" s="22">
        <v>0.5</v>
      </c>
      <c r="N21" s="22"/>
      <c r="O21" s="22"/>
      <c r="P21" s="22"/>
      <c r="Q21" s="22"/>
      <c r="R21" s="22"/>
      <c r="S21" s="22"/>
      <c r="T21" s="14"/>
    </row>
    <row r="22" spans="1:20" ht="11.25" customHeight="1" x14ac:dyDescent="0.15">
      <c r="A22" s="13" t="s">
        <v>37</v>
      </c>
      <c r="B22" s="24">
        <v>100</v>
      </c>
      <c r="C22" s="22">
        <v>10</v>
      </c>
      <c r="D22" s="22">
        <v>89.9</v>
      </c>
      <c r="E22" s="22">
        <v>0.1</v>
      </c>
      <c r="F22" s="24">
        <v>100</v>
      </c>
      <c r="G22" s="22">
        <v>14.3</v>
      </c>
      <c r="H22" s="22">
        <v>85.7</v>
      </c>
      <c r="I22" s="22" t="s">
        <v>820</v>
      </c>
      <c r="J22" s="24">
        <v>100</v>
      </c>
      <c r="K22" s="22">
        <v>5.3</v>
      </c>
      <c r="L22" s="22">
        <v>94.5</v>
      </c>
      <c r="M22" s="22">
        <v>0.3</v>
      </c>
      <c r="N22" s="22"/>
      <c r="O22" s="22"/>
      <c r="P22" s="22"/>
      <c r="Q22" s="22"/>
      <c r="R22" s="22"/>
      <c r="S22" s="22"/>
      <c r="T22" s="14"/>
    </row>
    <row r="23" spans="1:20" ht="11.25" customHeight="1" x14ac:dyDescent="0.15">
      <c r="A23" s="13" t="s">
        <v>38</v>
      </c>
      <c r="B23" s="24">
        <v>100</v>
      </c>
      <c r="C23" s="22">
        <v>14.6</v>
      </c>
      <c r="D23" s="22">
        <v>85.2</v>
      </c>
      <c r="E23" s="22">
        <v>0.2</v>
      </c>
      <c r="F23" s="24">
        <v>100</v>
      </c>
      <c r="G23" s="22">
        <v>15.9</v>
      </c>
      <c r="H23" s="22">
        <v>84.1</v>
      </c>
      <c r="I23" s="22" t="s">
        <v>820</v>
      </c>
      <c r="J23" s="24">
        <v>100</v>
      </c>
      <c r="K23" s="22">
        <v>8.6999999999999993</v>
      </c>
      <c r="L23" s="22">
        <v>90.2</v>
      </c>
      <c r="M23" s="22">
        <v>1.1000000000000001</v>
      </c>
      <c r="N23" s="22"/>
      <c r="O23" s="22"/>
      <c r="P23" s="22"/>
      <c r="Q23" s="22"/>
      <c r="R23" s="22"/>
      <c r="S23" s="22"/>
      <c r="T23" s="14"/>
    </row>
    <row r="24" spans="1:20" ht="11.25" customHeight="1" x14ac:dyDescent="0.15">
      <c r="A24" s="13" t="s">
        <v>39</v>
      </c>
      <c r="B24" s="24">
        <v>100</v>
      </c>
      <c r="C24" s="22">
        <v>6.6</v>
      </c>
      <c r="D24" s="22">
        <v>93.3</v>
      </c>
      <c r="E24" s="22">
        <v>0.1</v>
      </c>
      <c r="F24" s="24">
        <v>100</v>
      </c>
      <c r="G24" s="22">
        <v>11.2</v>
      </c>
      <c r="H24" s="22">
        <v>88.8</v>
      </c>
      <c r="I24" s="22" t="s">
        <v>820</v>
      </c>
      <c r="J24" s="24">
        <v>100</v>
      </c>
      <c r="K24" s="22">
        <v>4.7</v>
      </c>
      <c r="L24" s="22">
        <v>95.2</v>
      </c>
      <c r="M24" s="22">
        <v>0.1</v>
      </c>
      <c r="N24" s="22"/>
      <c r="O24" s="22"/>
      <c r="P24" s="22"/>
      <c r="Q24" s="22"/>
      <c r="R24" s="22"/>
      <c r="S24" s="22"/>
      <c r="T24" s="14"/>
    </row>
    <row r="25" spans="1:20" ht="11.25" customHeight="1" x14ac:dyDescent="0.15">
      <c r="A25" s="13"/>
      <c r="B25" s="24"/>
      <c r="C25" s="22"/>
      <c r="D25" s="22"/>
      <c r="E25" s="22"/>
      <c r="F25" s="24"/>
      <c r="G25" s="22"/>
      <c r="H25" s="22"/>
      <c r="I25" s="22"/>
      <c r="J25" s="24"/>
      <c r="K25" s="22"/>
      <c r="L25" s="22"/>
      <c r="M25" s="22"/>
      <c r="N25" s="22"/>
      <c r="O25" s="22"/>
      <c r="P25" s="22"/>
      <c r="Q25" s="22"/>
      <c r="R25" s="22"/>
      <c r="S25" s="22"/>
      <c r="T25" s="14"/>
    </row>
    <row r="26" spans="1:20" ht="11.25" customHeight="1" x14ac:dyDescent="0.15">
      <c r="A26" s="13" t="s">
        <v>40</v>
      </c>
      <c r="B26" s="24">
        <v>100</v>
      </c>
      <c r="C26" s="22">
        <v>21.2</v>
      </c>
      <c r="D26" s="22">
        <v>78.8</v>
      </c>
      <c r="E26" s="22" t="s">
        <v>820</v>
      </c>
      <c r="F26" s="24">
        <v>100</v>
      </c>
      <c r="G26" s="22">
        <v>24.4</v>
      </c>
      <c r="H26" s="22">
        <v>75.599999999999994</v>
      </c>
      <c r="I26" s="22" t="s">
        <v>820</v>
      </c>
      <c r="J26" s="24">
        <v>100</v>
      </c>
      <c r="K26" s="22">
        <v>10</v>
      </c>
      <c r="L26" s="22">
        <v>90</v>
      </c>
      <c r="M26" s="22" t="s">
        <v>820</v>
      </c>
      <c r="N26" s="22"/>
      <c r="O26" s="22"/>
      <c r="P26" s="22"/>
      <c r="Q26" s="22"/>
      <c r="R26" s="22"/>
      <c r="S26" s="22"/>
      <c r="T26" s="14"/>
    </row>
    <row r="27" spans="1:20" ht="11.25" customHeight="1" x14ac:dyDescent="0.15">
      <c r="A27" s="13" t="s">
        <v>41</v>
      </c>
      <c r="B27" s="24">
        <v>100</v>
      </c>
      <c r="C27" s="22">
        <v>9.3000000000000007</v>
      </c>
      <c r="D27" s="22">
        <v>90.7</v>
      </c>
      <c r="E27" s="22" t="s">
        <v>820</v>
      </c>
      <c r="F27" s="24">
        <v>100</v>
      </c>
      <c r="G27" s="22">
        <v>11.4</v>
      </c>
      <c r="H27" s="22">
        <v>88.6</v>
      </c>
      <c r="I27" s="22" t="s">
        <v>820</v>
      </c>
      <c r="J27" s="24">
        <v>100</v>
      </c>
      <c r="K27" s="22">
        <v>5.7</v>
      </c>
      <c r="L27" s="22">
        <v>94.3</v>
      </c>
      <c r="M27" s="22" t="s">
        <v>820</v>
      </c>
      <c r="N27" s="22"/>
      <c r="O27" s="22"/>
      <c r="P27" s="22"/>
      <c r="Q27" s="22"/>
      <c r="R27" s="22"/>
      <c r="S27" s="22"/>
      <c r="T27" s="14"/>
    </row>
    <row r="28" spans="1:20" ht="11.25" customHeight="1" x14ac:dyDescent="0.15">
      <c r="A28" s="13" t="s">
        <v>42</v>
      </c>
      <c r="B28" s="24">
        <v>100</v>
      </c>
      <c r="C28" s="22">
        <v>17.399999999999999</v>
      </c>
      <c r="D28" s="22">
        <v>82.6</v>
      </c>
      <c r="E28" s="22" t="s">
        <v>820</v>
      </c>
      <c r="F28" s="24">
        <v>100</v>
      </c>
      <c r="G28" s="22">
        <v>18.5</v>
      </c>
      <c r="H28" s="22">
        <v>81.5</v>
      </c>
      <c r="I28" s="22" t="s">
        <v>820</v>
      </c>
      <c r="J28" s="24">
        <v>100</v>
      </c>
      <c r="K28" s="22">
        <v>9.1</v>
      </c>
      <c r="L28" s="22">
        <v>90.9</v>
      </c>
      <c r="M28" s="22" t="s">
        <v>820</v>
      </c>
      <c r="N28" s="22"/>
      <c r="O28" s="22"/>
      <c r="P28" s="22"/>
      <c r="Q28" s="22"/>
      <c r="R28" s="22"/>
      <c r="S28" s="22"/>
      <c r="T28" s="14"/>
    </row>
    <row r="29" spans="1:20" ht="11.25" customHeight="1" x14ac:dyDescent="0.15">
      <c r="A29" s="13" t="s">
        <v>43</v>
      </c>
      <c r="B29" s="24">
        <v>100</v>
      </c>
      <c r="C29" s="22">
        <v>6.9</v>
      </c>
      <c r="D29" s="22">
        <v>93.1</v>
      </c>
      <c r="E29" s="22" t="s">
        <v>820</v>
      </c>
      <c r="F29" s="24">
        <v>100</v>
      </c>
      <c r="G29" s="22">
        <v>8.3000000000000007</v>
      </c>
      <c r="H29" s="22">
        <v>91.7</v>
      </c>
      <c r="I29" s="22" t="s">
        <v>820</v>
      </c>
      <c r="J29" s="24">
        <v>100</v>
      </c>
      <c r="K29" s="22">
        <v>6.5</v>
      </c>
      <c r="L29" s="22">
        <v>93.5</v>
      </c>
      <c r="M29" s="22" t="s">
        <v>820</v>
      </c>
      <c r="N29" s="22"/>
      <c r="O29" s="22"/>
      <c r="P29" s="22"/>
      <c r="Q29" s="22"/>
      <c r="R29" s="22"/>
      <c r="S29" s="22"/>
      <c r="T29" s="14"/>
    </row>
    <row r="30" spans="1:20" ht="11.25" customHeight="1" x14ac:dyDescent="0.15">
      <c r="A30" s="13" t="s">
        <v>44</v>
      </c>
      <c r="B30" s="24">
        <v>100</v>
      </c>
      <c r="C30" s="22">
        <v>4.0999999999999996</v>
      </c>
      <c r="D30" s="22">
        <v>95.9</v>
      </c>
      <c r="E30" s="22" t="s">
        <v>820</v>
      </c>
      <c r="F30" s="24">
        <v>100</v>
      </c>
      <c r="G30" s="22">
        <v>5.9</v>
      </c>
      <c r="H30" s="22">
        <v>94.1</v>
      </c>
      <c r="I30" s="22" t="s">
        <v>820</v>
      </c>
      <c r="J30" s="24">
        <v>100</v>
      </c>
      <c r="K30" s="22">
        <v>2.4</v>
      </c>
      <c r="L30" s="22">
        <v>97.6</v>
      </c>
      <c r="M30" s="22" t="s">
        <v>820</v>
      </c>
      <c r="N30" s="22"/>
      <c r="O30" s="22"/>
      <c r="P30" s="22"/>
      <c r="Q30" s="22"/>
      <c r="R30" s="22"/>
      <c r="S30" s="22"/>
      <c r="T30" s="14"/>
    </row>
    <row r="31" spans="1:20" ht="11.25" customHeight="1" x14ac:dyDescent="0.15">
      <c r="A31" s="13" t="s">
        <v>45</v>
      </c>
      <c r="B31" s="24">
        <v>100</v>
      </c>
      <c r="C31" s="22">
        <v>7.9</v>
      </c>
      <c r="D31" s="22">
        <v>92.1</v>
      </c>
      <c r="E31" s="22" t="s">
        <v>820</v>
      </c>
      <c r="F31" s="24">
        <v>100</v>
      </c>
      <c r="G31" s="22">
        <v>11</v>
      </c>
      <c r="H31" s="22">
        <v>89</v>
      </c>
      <c r="I31" s="22" t="s">
        <v>820</v>
      </c>
      <c r="J31" s="24">
        <v>100</v>
      </c>
      <c r="K31" s="22">
        <v>7.3</v>
      </c>
      <c r="L31" s="22">
        <v>92.7</v>
      </c>
      <c r="M31" s="22" t="s">
        <v>820</v>
      </c>
      <c r="N31" s="22"/>
      <c r="O31" s="22"/>
      <c r="P31" s="22"/>
      <c r="Q31" s="22"/>
      <c r="R31" s="22"/>
      <c r="S31" s="22"/>
      <c r="T31" s="14"/>
    </row>
    <row r="32" spans="1:20" ht="11.25" customHeight="1" x14ac:dyDescent="0.15">
      <c r="A32" s="13"/>
      <c r="B32" s="24"/>
      <c r="C32" s="22"/>
      <c r="D32" s="22"/>
      <c r="E32" s="22"/>
      <c r="F32" s="24"/>
      <c r="G32" s="22"/>
      <c r="H32" s="22"/>
      <c r="I32" s="22"/>
      <c r="J32" s="24"/>
      <c r="K32" s="22"/>
      <c r="L32" s="22"/>
      <c r="M32" s="22"/>
      <c r="N32" s="22"/>
      <c r="O32" s="22"/>
      <c r="P32" s="22"/>
      <c r="Q32" s="22"/>
      <c r="R32" s="22"/>
      <c r="S32" s="22"/>
      <c r="T32" s="14"/>
    </row>
    <row r="33" spans="1:20" ht="11.25" customHeight="1" x14ac:dyDescent="0.15">
      <c r="A33" s="13" t="s">
        <v>46</v>
      </c>
      <c r="B33" s="24">
        <v>100</v>
      </c>
      <c r="C33" s="22">
        <v>7.8</v>
      </c>
      <c r="D33" s="22">
        <v>90.9</v>
      </c>
      <c r="E33" s="22">
        <v>1.2</v>
      </c>
      <c r="F33" s="24">
        <v>100</v>
      </c>
      <c r="G33" s="22">
        <v>12.7</v>
      </c>
      <c r="H33" s="22">
        <v>87.3</v>
      </c>
      <c r="I33" s="22" t="s">
        <v>820</v>
      </c>
      <c r="J33" s="24">
        <v>100</v>
      </c>
      <c r="K33" s="22">
        <v>4.8</v>
      </c>
      <c r="L33" s="22">
        <v>93.2</v>
      </c>
      <c r="M33" s="22">
        <v>2</v>
      </c>
      <c r="N33" s="22"/>
      <c r="O33" s="22"/>
      <c r="P33" s="22"/>
      <c r="Q33" s="22"/>
      <c r="R33" s="22"/>
      <c r="S33" s="22"/>
      <c r="T33" s="14"/>
    </row>
    <row r="34" spans="1:20" ht="11.25" customHeight="1" x14ac:dyDescent="0.15">
      <c r="A34" s="13" t="s">
        <v>47</v>
      </c>
      <c r="B34" s="24">
        <v>100</v>
      </c>
      <c r="C34" s="22">
        <v>11.7</v>
      </c>
      <c r="D34" s="22">
        <v>88.3</v>
      </c>
      <c r="E34" s="22" t="s">
        <v>820</v>
      </c>
      <c r="F34" s="24">
        <v>100</v>
      </c>
      <c r="G34" s="22">
        <v>14.3</v>
      </c>
      <c r="H34" s="22">
        <v>85.7</v>
      </c>
      <c r="I34" s="22" t="s">
        <v>820</v>
      </c>
      <c r="J34" s="24">
        <v>100</v>
      </c>
      <c r="K34" s="22">
        <v>9.4</v>
      </c>
      <c r="L34" s="22">
        <v>90.6</v>
      </c>
      <c r="M34" s="22" t="s">
        <v>820</v>
      </c>
      <c r="N34" s="22"/>
      <c r="O34" s="22"/>
      <c r="P34" s="22"/>
      <c r="Q34" s="22"/>
      <c r="R34" s="22"/>
      <c r="S34" s="22"/>
      <c r="T34" s="14"/>
    </row>
    <row r="35" spans="1:20" ht="11.25" customHeight="1" x14ac:dyDescent="0.15">
      <c r="A35" s="13" t="s">
        <v>48</v>
      </c>
      <c r="B35" s="24">
        <v>100</v>
      </c>
      <c r="C35" s="22">
        <v>8.3000000000000007</v>
      </c>
      <c r="D35" s="22">
        <v>91.5</v>
      </c>
      <c r="E35" s="22">
        <v>0.2</v>
      </c>
      <c r="F35" s="24">
        <v>100</v>
      </c>
      <c r="G35" s="22">
        <v>13</v>
      </c>
      <c r="H35" s="22">
        <v>86.7</v>
      </c>
      <c r="I35" s="22">
        <v>0.3</v>
      </c>
      <c r="J35" s="24">
        <v>100</v>
      </c>
      <c r="K35" s="22">
        <v>3.6</v>
      </c>
      <c r="L35" s="22">
        <v>96.4</v>
      </c>
      <c r="M35" s="22">
        <v>0.1</v>
      </c>
      <c r="N35" s="22"/>
      <c r="O35" s="22"/>
      <c r="P35" s="22"/>
      <c r="Q35" s="22"/>
      <c r="R35" s="22"/>
      <c r="S35" s="22"/>
      <c r="T35" s="14"/>
    </row>
    <row r="36" spans="1:20" ht="11.25" customHeight="1" x14ac:dyDescent="0.15">
      <c r="A36" s="13" t="s">
        <v>49</v>
      </c>
      <c r="B36" s="24">
        <v>100</v>
      </c>
      <c r="C36" s="22">
        <v>10.199999999999999</v>
      </c>
      <c r="D36" s="22">
        <v>89.8</v>
      </c>
      <c r="E36" s="22" t="s">
        <v>820</v>
      </c>
      <c r="F36" s="24">
        <v>100</v>
      </c>
      <c r="G36" s="22">
        <v>14.3</v>
      </c>
      <c r="H36" s="22">
        <v>85.7</v>
      </c>
      <c r="I36" s="22" t="s">
        <v>820</v>
      </c>
      <c r="J36" s="24">
        <v>100</v>
      </c>
      <c r="K36" s="22">
        <v>6.6</v>
      </c>
      <c r="L36" s="22">
        <v>93.4</v>
      </c>
      <c r="M36" s="22" t="s">
        <v>820</v>
      </c>
      <c r="N36" s="22"/>
      <c r="O36" s="22"/>
      <c r="P36" s="22"/>
      <c r="Q36" s="22"/>
      <c r="R36" s="22"/>
      <c r="S36" s="22"/>
      <c r="T36" s="14"/>
    </row>
    <row r="37" spans="1:20" ht="11.25" customHeight="1" x14ac:dyDescent="0.15">
      <c r="A37" s="13" t="s">
        <v>50</v>
      </c>
      <c r="B37" s="24">
        <v>100</v>
      </c>
      <c r="C37" s="22">
        <v>10.8</v>
      </c>
      <c r="D37" s="22">
        <v>88.9</v>
      </c>
      <c r="E37" s="22">
        <v>0.3</v>
      </c>
      <c r="F37" s="24">
        <v>100</v>
      </c>
      <c r="G37" s="22">
        <v>13.4</v>
      </c>
      <c r="H37" s="22">
        <v>85.9</v>
      </c>
      <c r="I37" s="22">
        <v>0.7</v>
      </c>
      <c r="J37" s="24">
        <v>100</v>
      </c>
      <c r="K37" s="22">
        <v>8.9</v>
      </c>
      <c r="L37" s="22">
        <v>91.1</v>
      </c>
      <c r="M37" s="22" t="s">
        <v>820</v>
      </c>
      <c r="N37" s="22"/>
      <c r="O37" s="22"/>
      <c r="P37" s="22"/>
      <c r="Q37" s="22"/>
      <c r="R37" s="22"/>
      <c r="S37" s="22"/>
      <c r="T37" s="14"/>
    </row>
    <row r="38" spans="1:20" ht="11.25" customHeight="1" x14ac:dyDescent="0.15">
      <c r="A38" s="23" t="s">
        <v>51</v>
      </c>
      <c r="B38" s="24"/>
      <c r="C38" s="22"/>
      <c r="D38" s="22"/>
      <c r="E38" s="22"/>
      <c r="F38" s="24"/>
      <c r="G38" s="22"/>
      <c r="H38" s="22"/>
      <c r="I38" s="22"/>
      <c r="J38" s="24"/>
      <c r="K38" s="22"/>
      <c r="L38" s="22"/>
      <c r="M38" s="22"/>
      <c r="N38" s="22"/>
      <c r="O38" s="22"/>
      <c r="P38" s="22"/>
      <c r="Q38" s="22"/>
      <c r="R38" s="22"/>
      <c r="S38" s="22"/>
      <c r="T38" s="14"/>
    </row>
    <row r="39" spans="1:20" ht="11.25" customHeight="1" x14ac:dyDescent="0.15">
      <c r="A39" s="13" t="s">
        <v>515</v>
      </c>
      <c r="B39" s="24">
        <v>100</v>
      </c>
      <c r="C39" s="22">
        <v>7.1</v>
      </c>
      <c r="D39" s="22">
        <v>92.6</v>
      </c>
      <c r="E39" s="22">
        <v>0.3</v>
      </c>
      <c r="F39" s="24">
        <v>100</v>
      </c>
      <c r="G39" s="22">
        <v>8.1999999999999993</v>
      </c>
      <c r="H39" s="22">
        <v>91.7</v>
      </c>
      <c r="I39" s="22">
        <v>0.1</v>
      </c>
      <c r="J39" s="24">
        <v>100</v>
      </c>
      <c r="K39" s="22">
        <v>5.6</v>
      </c>
      <c r="L39" s="22">
        <v>94</v>
      </c>
      <c r="M39" s="22">
        <v>0.4</v>
      </c>
      <c r="N39" s="22"/>
      <c r="O39" s="22"/>
      <c r="P39" s="22"/>
      <c r="Q39" s="22"/>
      <c r="R39" s="22"/>
      <c r="S39" s="22"/>
      <c r="T39" s="14"/>
    </row>
    <row r="40" spans="1:20" ht="11.25" customHeight="1" x14ac:dyDescent="0.15">
      <c r="A40" s="13" t="s">
        <v>53</v>
      </c>
      <c r="B40" s="24">
        <v>100</v>
      </c>
      <c r="C40" s="22">
        <v>9.1999999999999993</v>
      </c>
      <c r="D40" s="22">
        <v>90.7</v>
      </c>
      <c r="E40" s="22">
        <v>0.1</v>
      </c>
      <c r="F40" s="24">
        <v>100</v>
      </c>
      <c r="G40" s="22">
        <v>11.5</v>
      </c>
      <c r="H40" s="22">
        <v>88.4</v>
      </c>
      <c r="I40" s="22">
        <v>0.1</v>
      </c>
      <c r="J40" s="24">
        <v>100</v>
      </c>
      <c r="K40" s="22">
        <v>5.8</v>
      </c>
      <c r="L40" s="22">
        <v>94.2</v>
      </c>
      <c r="M40" s="22" t="s">
        <v>820</v>
      </c>
      <c r="N40" s="22"/>
      <c r="O40" s="22"/>
      <c r="P40" s="22"/>
      <c r="Q40" s="22"/>
      <c r="R40" s="22"/>
      <c r="S40" s="22"/>
      <c r="T40" s="14"/>
    </row>
    <row r="41" spans="1:20" ht="11.25" customHeight="1" x14ac:dyDescent="0.15">
      <c r="A41" s="13" t="s">
        <v>54</v>
      </c>
      <c r="B41" s="24">
        <v>100</v>
      </c>
      <c r="C41" s="22">
        <v>10</v>
      </c>
      <c r="D41" s="22">
        <v>89.8</v>
      </c>
      <c r="E41" s="22">
        <v>0.2</v>
      </c>
      <c r="F41" s="24">
        <v>100</v>
      </c>
      <c r="G41" s="22">
        <v>12.7</v>
      </c>
      <c r="H41" s="22">
        <v>87.2</v>
      </c>
      <c r="I41" s="22">
        <v>0.1</v>
      </c>
      <c r="J41" s="24">
        <v>100</v>
      </c>
      <c r="K41" s="22">
        <v>5.3</v>
      </c>
      <c r="L41" s="22">
        <v>94.4</v>
      </c>
      <c r="M41" s="22">
        <v>0.4</v>
      </c>
      <c r="N41" s="22"/>
      <c r="O41" s="22"/>
      <c r="P41" s="22"/>
      <c r="Q41" s="22"/>
      <c r="R41" s="22"/>
      <c r="S41" s="22"/>
      <c r="T41" s="14"/>
    </row>
    <row r="42" spans="1:20" ht="11.25" customHeight="1" x14ac:dyDescent="0.15">
      <c r="A42" s="13" t="s">
        <v>55</v>
      </c>
      <c r="B42" s="24">
        <v>100</v>
      </c>
      <c r="C42" s="22">
        <v>13.5</v>
      </c>
      <c r="D42" s="22">
        <v>86.5</v>
      </c>
      <c r="E42" s="22">
        <v>0.1</v>
      </c>
      <c r="F42" s="24">
        <v>100</v>
      </c>
      <c r="G42" s="22">
        <v>15.9</v>
      </c>
      <c r="H42" s="22">
        <v>84.1</v>
      </c>
      <c r="I42" s="22" t="s">
        <v>820</v>
      </c>
      <c r="J42" s="24">
        <v>100</v>
      </c>
      <c r="K42" s="22">
        <v>8.5</v>
      </c>
      <c r="L42" s="22">
        <v>91.4</v>
      </c>
      <c r="M42" s="22">
        <v>0.2</v>
      </c>
      <c r="N42" s="22"/>
      <c r="O42" s="22"/>
      <c r="P42" s="22"/>
      <c r="Q42" s="22"/>
      <c r="R42" s="22"/>
      <c r="S42" s="22"/>
      <c r="T42" s="14"/>
    </row>
    <row r="43" spans="1:20" ht="11.25" customHeight="1" x14ac:dyDescent="0.15">
      <c r="A43" s="13" t="s">
        <v>514</v>
      </c>
      <c r="B43" s="24">
        <v>100</v>
      </c>
      <c r="C43" s="22">
        <v>19</v>
      </c>
      <c r="D43" s="22">
        <v>80.8</v>
      </c>
      <c r="E43" s="22">
        <v>0.3</v>
      </c>
      <c r="F43" s="24">
        <v>100</v>
      </c>
      <c r="G43" s="22">
        <v>22.3</v>
      </c>
      <c r="H43" s="22">
        <v>77.400000000000006</v>
      </c>
      <c r="I43" s="22">
        <v>0.3</v>
      </c>
      <c r="J43" s="24">
        <v>100</v>
      </c>
      <c r="K43" s="22">
        <v>5</v>
      </c>
      <c r="L43" s="22">
        <v>94.9</v>
      </c>
      <c r="M43" s="22">
        <v>0</v>
      </c>
      <c r="N43" s="22"/>
      <c r="O43" s="22"/>
      <c r="P43" s="22"/>
      <c r="Q43" s="22"/>
      <c r="R43" s="22"/>
      <c r="S43" s="22"/>
      <c r="T43" s="14"/>
    </row>
    <row r="44" spans="1:20" ht="11.25" customHeight="1" x14ac:dyDescent="0.15">
      <c r="A44" s="23" t="s">
        <v>57</v>
      </c>
      <c r="B44" s="24"/>
      <c r="C44" s="22"/>
      <c r="D44" s="22"/>
      <c r="E44" s="22"/>
      <c r="F44" s="24"/>
      <c r="G44" s="22"/>
      <c r="H44" s="22"/>
      <c r="I44" s="22"/>
      <c r="J44" s="24"/>
      <c r="K44" s="22"/>
      <c r="L44" s="22"/>
      <c r="M44" s="22"/>
      <c r="N44" s="22"/>
      <c r="O44" s="22"/>
      <c r="P44" s="22"/>
      <c r="Q44" s="22"/>
      <c r="R44" s="22"/>
      <c r="S44" s="22"/>
      <c r="T44" s="14"/>
    </row>
    <row r="45" spans="1:20" ht="11.25" customHeight="1" x14ac:dyDescent="0.15">
      <c r="A45" s="13" t="s">
        <v>52</v>
      </c>
      <c r="B45" s="24">
        <v>100</v>
      </c>
      <c r="C45" s="22">
        <v>5.2</v>
      </c>
      <c r="D45" s="22">
        <v>94.8</v>
      </c>
      <c r="E45" s="22" t="s">
        <v>820</v>
      </c>
      <c r="F45" s="24">
        <v>100</v>
      </c>
      <c r="G45" s="22">
        <v>6.4</v>
      </c>
      <c r="H45" s="22">
        <v>93.6</v>
      </c>
      <c r="I45" s="22" t="s">
        <v>820</v>
      </c>
      <c r="J45" s="24">
        <v>100</v>
      </c>
      <c r="K45" s="22">
        <v>2.7</v>
      </c>
      <c r="L45" s="22">
        <v>97.3</v>
      </c>
      <c r="M45" s="22" t="s">
        <v>820</v>
      </c>
      <c r="N45" s="22"/>
      <c r="O45" s="22"/>
      <c r="P45" s="22"/>
      <c r="Q45" s="22"/>
      <c r="R45" s="22"/>
      <c r="S45" s="22"/>
      <c r="T45" s="14"/>
    </row>
    <row r="46" spans="1:20" ht="11.25" customHeight="1" x14ac:dyDescent="0.15">
      <c r="A46" s="13" t="s">
        <v>299</v>
      </c>
      <c r="B46" s="24">
        <v>100</v>
      </c>
      <c r="C46" s="22">
        <v>10</v>
      </c>
      <c r="D46" s="22">
        <v>89.9</v>
      </c>
      <c r="E46" s="22">
        <v>0.2</v>
      </c>
      <c r="F46" s="24">
        <v>100</v>
      </c>
      <c r="G46" s="22">
        <v>11.3</v>
      </c>
      <c r="H46" s="22">
        <v>88.5</v>
      </c>
      <c r="I46" s="22">
        <v>0.2</v>
      </c>
      <c r="J46" s="24">
        <v>100</v>
      </c>
      <c r="K46" s="22">
        <v>7.5</v>
      </c>
      <c r="L46" s="22">
        <v>92.5</v>
      </c>
      <c r="M46" s="22" t="s">
        <v>820</v>
      </c>
      <c r="N46" s="22"/>
      <c r="O46" s="22"/>
      <c r="P46" s="22"/>
      <c r="Q46" s="22"/>
      <c r="R46" s="22"/>
      <c r="S46" s="22"/>
      <c r="T46" s="14"/>
    </row>
    <row r="47" spans="1:20" ht="11.25" customHeight="1" x14ac:dyDescent="0.15">
      <c r="A47" s="13" t="s">
        <v>54</v>
      </c>
      <c r="B47" s="24">
        <v>100</v>
      </c>
      <c r="C47" s="22">
        <v>6.7</v>
      </c>
      <c r="D47" s="22">
        <v>93.2</v>
      </c>
      <c r="E47" s="22">
        <v>0.2</v>
      </c>
      <c r="F47" s="24">
        <v>100</v>
      </c>
      <c r="G47" s="22">
        <v>9.1999999999999993</v>
      </c>
      <c r="H47" s="22">
        <v>90.7</v>
      </c>
      <c r="I47" s="22">
        <v>0.1</v>
      </c>
      <c r="J47" s="24">
        <v>100</v>
      </c>
      <c r="K47" s="22">
        <v>2.2000000000000002</v>
      </c>
      <c r="L47" s="22">
        <v>97.6</v>
      </c>
      <c r="M47" s="22">
        <v>0.2</v>
      </c>
      <c r="N47" s="22"/>
      <c r="O47" s="22"/>
      <c r="P47" s="22"/>
      <c r="Q47" s="22"/>
      <c r="R47" s="22"/>
      <c r="S47" s="22"/>
      <c r="T47" s="14"/>
    </row>
    <row r="48" spans="1:20" ht="11.25" customHeight="1" x14ac:dyDescent="0.15">
      <c r="A48" s="13" t="s">
        <v>513</v>
      </c>
      <c r="B48" s="24">
        <v>100</v>
      </c>
      <c r="C48" s="22">
        <v>11.1</v>
      </c>
      <c r="D48" s="22">
        <v>88.5</v>
      </c>
      <c r="E48" s="22">
        <v>0.4</v>
      </c>
      <c r="F48" s="24">
        <v>100</v>
      </c>
      <c r="G48" s="22">
        <v>13.4</v>
      </c>
      <c r="H48" s="22">
        <v>86.5</v>
      </c>
      <c r="I48" s="22">
        <v>0.1</v>
      </c>
      <c r="J48" s="24">
        <v>100</v>
      </c>
      <c r="K48" s="22">
        <v>7</v>
      </c>
      <c r="L48" s="22">
        <v>92.1</v>
      </c>
      <c r="M48" s="22">
        <v>1</v>
      </c>
      <c r="N48" s="22"/>
      <c r="O48" s="22"/>
      <c r="P48" s="22"/>
      <c r="Q48" s="22"/>
      <c r="R48" s="22"/>
      <c r="S48" s="22"/>
      <c r="T48" s="14"/>
    </row>
    <row r="49" spans="1:20" ht="11.25" customHeight="1" x14ac:dyDescent="0.15">
      <c r="A49" s="13" t="s">
        <v>297</v>
      </c>
      <c r="B49" s="24">
        <v>100</v>
      </c>
      <c r="C49" s="22">
        <v>14</v>
      </c>
      <c r="D49" s="22">
        <v>85.9</v>
      </c>
      <c r="E49" s="22">
        <v>0.1</v>
      </c>
      <c r="F49" s="24">
        <v>100</v>
      </c>
      <c r="G49" s="22">
        <v>18</v>
      </c>
      <c r="H49" s="22">
        <v>81.900000000000006</v>
      </c>
      <c r="I49" s="22">
        <v>0.1</v>
      </c>
      <c r="J49" s="24">
        <v>100</v>
      </c>
      <c r="K49" s="22">
        <v>7.4</v>
      </c>
      <c r="L49" s="22">
        <v>92.5</v>
      </c>
      <c r="M49" s="22">
        <v>0.1</v>
      </c>
      <c r="N49" s="22"/>
      <c r="O49" s="22"/>
      <c r="P49" s="22"/>
      <c r="Q49" s="22"/>
      <c r="R49" s="22"/>
      <c r="S49" s="22"/>
      <c r="T49" s="14"/>
    </row>
    <row r="50" spans="1:20" ht="11.25" customHeight="1" x14ac:dyDescent="0.15">
      <c r="A50" s="23" t="s">
        <v>58</v>
      </c>
      <c r="B50" s="24"/>
      <c r="C50" s="22"/>
      <c r="D50" s="22"/>
      <c r="E50" s="22"/>
      <c r="F50" s="24"/>
      <c r="G50" s="22"/>
      <c r="H50" s="22"/>
      <c r="I50" s="22"/>
      <c r="J50" s="24"/>
      <c r="K50" s="22"/>
      <c r="L50" s="22"/>
      <c r="M50" s="22"/>
      <c r="N50" s="22"/>
      <c r="O50" s="22"/>
      <c r="P50" s="22"/>
      <c r="Q50" s="22"/>
      <c r="R50" s="22"/>
      <c r="S50" s="22"/>
      <c r="T50" s="14"/>
    </row>
    <row r="51" spans="1:20" ht="11.25" customHeight="1" x14ac:dyDescent="0.15">
      <c r="A51" s="13" t="s">
        <v>59</v>
      </c>
      <c r="B51" s="24">
        <v>100</v>
      </c>
      <c r="C51" s="22">
        <v>4.0999999999999996</v>
      </c>
      <c r="D51" s="22">
        <v>95.9</v>
      </c>
      <c r="E51" s="22" t="s">
        <v>820</v>
      </c>
      <c r="F51" s="24">
        <v>100</v>
      </c>
      <c r="G51" s="22">
        <v>14.2</v>
      </c>
      <c r="H51" s="22">
        <v>85.8</v>
      </c>
      <c r="I51" s="22" t="s">
        <v>820</v>
      </c>
      <c r="J51" s="24">
        <v>100</v>
      </c>
      <c r="K51" s="22" t="s">
        <v>820</v>
      </c>
      <c r="L51" s="22">
        <v>100</v>
      </c>
      <c r="M51" s="22" t="s">
        <v>820</v>
      </c>
      <c r="N51" s="22"/>
      <c r="O51" s="22"/>
      <c r="P51" s="22"/>
      <c r="Q51" s="22"/>
      <c r="R51" s="22"/>
      <c r="S51" s="22"/>
      <c r="T51" s="14"/>
    </row>
    <row r="52" spans="1:20" ht="11.25" customHeight="1" x14ac:dyDescent="0.15">
      <c r="A52" s="13" t="s">
        <v>60</v>
      </c>
      <c r="B52" s="24">
        <v>100</v>
      </c>
      <c r="C52" s="22">
        <v>19.399999999999999</v>
      </c>
      <c r="D52" s="22">
        <v>80.5</v>
      </c>
      <c r="E52" s="22">
        <v>0.2</v>
      </c>
      <c r="F52" s="24">
        <v>100</v>
      </c>
      <c r="G52" s="22">
        <v>22.5</v>
      </c>
      <c r="H52" s="22">
        <v>77.3</v>
      </c>
      <c r="I52" s="22">
        <v>0.2</v>
      </c>
      <c r="J52" s="24">
        <v>100</v>
      </c>
      <c r="K52" s="22">
        <v>9</v>
      </c>
      <c r="L52" s="22">
        <v>91</v>
      </c>
      <c r="M52" s="22" t="s">
        <v>820</v>
      </c>
      <c r="N52" s="22"/>
      <c r="O52" s="22"/>
      <c r="P52" s="22"/>
      <c r="Q52" s="22"/>
      <c r="R52" s="22"/>
      <c r="S52" s="22"/>
      <c r="T52" s="14"/>
    </row>
    <row r="53" spans="1:20" ht="11.25" customHeight="1" x14ac:dyDescent="0.15">
      <c r="A53" s="13" t="s">
        <v>61</v>
      </c>
      <c r="B53" s="24">
        <v>100</v>
      </c>
      <c r="C53" s="22">
        <v>12.6</v>
      </c>
      <c r="D53" s="22">
        <v>87.3</v>
      </c>
      <c r="E53" s="22">
        <v>0.1</v>
      </c>
      <c r="F53" s="24">
        <v>100</v>
      </c>
      <c r="G53" s="22">
        <v>14.1</v>
      </c>
      <c r="H53" s="22">
        <v>85.9</v>
      </c>
      <c r="I53" s="22" t="s">
        <v>820</v>
      </c>
      <c r="J53" s="24">
        <v>100</v>
      </c>
      <c r="K53" s="22">
        <v>8.5</v>
      </c>
      <c r="L53" s="22">
        <v>91.3</v>
      </c>
      <c r="M53" s="22">
        <v>0.3</v>
      </c>
      <c r="N53" s="22"/>
      <c r="O53" s="22"/>
      <c r="P53" s="22"/>
      <c r="Q53" s="22"/>
      <c r="R53" s="22"/>
      <c r="S53" s="22"/>
      <c r="T53" s="14"/>
    </row>
    <row r="54" spans="1:20" ht="11.25" customHeight="1" x14ac:dyDescent="0.15">
      <c r="A54" s="13" t="s">
        <v>62</v>
      </c>
      <c r="B54" s="24">
        <v>100</v>
      </c>
      <c r="C54" s="22">
        <v>10</v>
      </c>
      <c r="D54" s="22">
        <v>89.8</v>
      </c>
      <c r="E54" s="22">
        <v>0.1</v>
      </c>
      <c r="F54" s="24">
        <v>100</v>
      </c>
      <c r="G54" s="22">
        <v>11.5</v>
      </c>
      <c r="H54" s="22">
        <v>88.4</v>
      </c>
      <c r="I54" s="22">
        <v>0.1</v>
      </c>
      <c r="J54" s="24">
        <v>100</v>
      </c>
      <c r="K54" s="22">
        <v>6.9</v>
      </c>
      <c r="L54" s="22">
        <v>92.9</v>
      </c>
      <c r="M54" s="22">
        <v>0.2</v>
      </c>
      <c r="N54" s="22"/>
      <c r="O54" s="22"/>
      <c r="P54" s="22"/>
      <c r="Q54" s="22"/>
      <c r="R54" s="22"/>
      <c r="S54" s="22"/>
      <c r="T54" s="14"/>
    </row>
    <row r="55" spans="1:20" ht="11.25" customHeight="1" x14ac:dyDescent="0.15">
      <c r="A55" s="13" t="s">
        <v>63</v>
      </c>
      <c r="B55" s="24">
        <v>100</v>
      </c>
      <c r="C55" s="22">
        <v>6.6</v>
      </c>
      <c r="D55" s="22">
        <v>93.2</v>
      </c>
      <c r="E55" s="22">
        <v>0.2</v>
      </c>
      <c r="F55" s="24">
        <v>100</v>
      </c>
      <c r="G55" s="22">
        <v>8</v>
      </c>
      <c r="H55" s="22">
        <v>91.8</v>
      </c>
      <c r="I55" s="22">
        <v>0.2</v>
      </c>
      <c r="J55" s="24">
        <v>100</v>
      </c>
      <c r="K55" s="22">
        <v>4.0999999999999996</v>
      </c>
      <c r="L55" s="22">
        <v>95.6</v>
      </c>
      <c r="M55" s="22">
        <v>0.3</v>
      </c>
      <c r="N55" s="22"/>
      <c r="O55" s="22"/>
      <c r="P55" s="22"/>
      <c r="Q55" s="22"/>
      <c r="R55" s="22"/>
      <c r="S55" s="22"/>
      <c r="T55" s="14"/>
    </row>
    <row r="56" spans="1:20" ht="11.25" customHeight="1" x14ac:dyDescent="0.15">
      <c r="A56" s="13" t="s">
        <v>64</v>
      </c>
      <c r="B56" s="24">
        <v>100</v>
      </c>
      <c r="C56" s="22">
        <v>4</v>
      </c>
      <c r="D56" s="22">
        <v>95.7</v>
      </c>
      <c r="E56" s="22">
        <v>0.3</v>
      </c>
      <c r="F56" s="24">
        <v>100</v>
      </c>
      <c r="G56" s="22">
        <v>5.9</v>
      </c>
      <c r="H56" s="22">
        <v>94.1</v>
      </c>
      <c r="I56" s="22">
        <v>0</v>
      </c>
      <c r="J56" s="24">
        <v>100</v>
      </c>
      <c r="K56" s="22">
        <v>3.5</v>
      </c>
      <c r="L56" s="22">
        <v>96.1</v>
      </c>
      <c r="M56" s="22">
        <v>0.4</v>
      </c>
      <c r="N56" s="22"/>
      <c r="O56" s="22"/>
      <c r="P56" s="22"/>
      <c r="Q56" s="22"/>
      <c r="R56" s="22"/>
      <c r="S56" s="22"/>
      <c r="T56" s="14"/>
    </row>
    <row r="57" spans="1:20" ht="11.25" customHeight="1" x14ac:dyDescent="0.15">
      <c r="A57" s="23" t="s">
        <v>76</v>
      </c>
      <c r="B57" s="24"/>
      <c r="C57" s="22"/>
      <c r="D57" s="22"/>
      <c r="E57" s="22"/>
      <c r="F57" s="24"/>
      <c r="G57" s="22"/>
      <c r="H57" s="22"/>
      <c r="I57" s="22"/>
      <c r="J57" s="24"/>
      <c r="K57" s="22"/>
      <c r="L57" s="22"/>
      <c r="M57" s="22"/>
      <c r="N57" s="22"/>
      <c r="O57" s="22"/>
      <c r="P57" s="22"/>
      <c r="Q57" s="22"/>
      <c r="R57" s="22"/>
      <c r="S57" s="22"/>
      <c r="T57" s="14"/>
    </row>
    <row r="58" spans="1:20" ht="11.25" customHeight="1" x14ac:dyDescent="0.15">
      <c r="A58" s="13" t="s">
        <v>497</v>
      </c>
      <c r="B58" s="24">
        <v>100</v>
      </c>
      <c r="C58" s="22">
        <v>7</v>
      </c>
      <c r="D58" s="22">
        <v>92.7</v>
      </c>
      <c r="E58" s="22">
        <v>0.3</v>
      </c>
      <c r="F58" s="24">
        <v>100</v>
      </c>
      <c r="G58" s="22">
        <v>9</v>
      </c>
      <c r="H58" s="22">
        <v>90.8</v>
      </c>
      <c r="I58" s="22">
        <v>0.2</v>
      </c>
      <c r="J58" s="24">
        <v>100</v>
      </c>
      <c r="K58" s="22">
        <v>4.5999999999999996</v>
      </c>
      <c r="L58" s="22">
        <v>95.1</v>
      </c>
      <c r="M58" s="22">
        <v>0.3</v>
      </c>
      <c r="N58" s="22"/>
      <c r="O58" s="22"/>
      <c r="P58" s="22"/>
      <c r="Q58" s="22"/>
      <c r="R58" s="22"/>
      <c r="S58" s="22"/>
      <c r="T58" s="14"/>
    </row>
    <row r="59" spans="1:20" ht="11.25" customHeight="1" x14ac:dyDescent="0.15">
      <c r="A59" s="13" t="s">
        <v>78</v>
      </c>
      <c r="B59" s="24">
        <v>100</v>
      </c>
      <c r="C59" s="22">
        <v>7.3</v>
      </c>
      <c r="D59" s="22">
        <v>92.6</v>
      </c>
      <c r="E59" s="22">
        <v>0.1</v>
      </c>
      <c r="F59" s="24">
        <v>100</v>
      </c>
      <c r="G59" s="22">
        <v>8.8000000000000007</v>
      </c>
      <c r="H59" s="22">
        <v>91.2</v>
      </c>
      <c r="I59" s="22" t="s">
        <v>820</v>
      </c>
      <c r="J59" s="24">
        <v>100</v>
      </c>
      <c r="K59" s="22">
        <v>5.7</v>
      </c>
      <c r="L59" s="22">
        <v>94.2</v>
      </c>
      <c r="M59" s="22">
        <v>0.1</v>
      </c>
      <c r="N59" s="22"/>
      <c r="O59" s="22"/>
      <c r="P59" s="22"/>
      <c r="Q59" s="22"/>
      <c r="R59" s="22"/>
      <c r="S59" s="22"/>
      <c r="T59" s="14"/>
    </row>
    <row r="60" spans="1:20" ht="11.25" customHeight="1" x14ac:dyDescent="0.15">
      <c r="A60" s="13" t="s">
        <v>79</v>
      </c>
      <c r="B60" s="24">
        <v>100</v>
      </c>
      <c r="C60" s="22">
        <v>17.600000000000001</v>
      </c>
      <c r="D60" s="22">
        <v>82.2</v>
      </c>
      <c r="E60" s="22">
        <v>0.2</v>
      </c>
      <c r="F60" s="24">
        <v>100</v>
      </c>
      <c r="G60" s="22">
        <v>19.5</v>
      </c>
      <c r="H60" s="22">
        <v>80.400000000000006</v>
      </c>
      <c r="I60" s="22">
        <v>0.1</v>
      </c>
      <c r="J60" s="24">
        <v>100</v>
      </c>
      <c r="K60" s="22">
        <v>11.4</v>
      </c>
      <c r="L60" s="22">
        <v>88.4</v>
      </c>
      <c r="M60" s="22">
        <v>0.2</v>
      </c>
      <c r="N60" s="22"/>
      <c r="O60" s="22"/>
      <c r="P60" s="22"/>
      <c r="Q60" s="22"/>
      <c r="R60" s="22"/>
      <c r="S60" s="22"/>
      <c r="T60" s="14"/>
    </row>
    <row r="61" spans="1:20" ht="11.25" customHeight="1" x14ac:dyDescent="0.15">
      <c r="A61" s="13" t="s">
        <v>80</v>
      </c>
      <c r="B61" s="24">
        <v>100</v>
      </c>
      <c r="C61" s="22">
        <v>11.7</v>
      </c>
      <c r="D61" s="22">
        <v>88.3</v>
      </c>
      <c r="E61" s="22" t="s">
        <v>820</v>
      </c>
      <c r="F61" s="24">
        <v>100</v>
      </c>
      <c r="G61" s="22">
        <v>13.6</v>
      </c>
      <c r="H61" s="22">
        <v>86.4</v>
      </c>
      <c r="I61" s="22" t="s">
        <v>820</v>
      </c>
      <c r="J61" s="24">
        <v>100</v>
      </c>
      <c r="K61" s="22">
        <v>4.4000000000000004</v>
      </c>
      <c r="L61" s="22">
        <v>95.6</v>
      </c>
      <c r="M61" s="22" t="s">
        <v>820</v>
      </c>
      <c r="N61" s="22"/>
      <c r="O61" s="22"/>
      <c r="P61" s="22"/>
      <c r="Q61" s="22"/>
      <c r="R61" s="22"/>
      <c r="S61" s="22"/>
      <c r="T61" s="14"/>
    </row>
    <row r="62" spans="1:20" ht="11.25" customHeight="1" x14ac:dyDescent="0.15">
      <c r="A62" s="13" t="s">
        <v>81</v>
      </c>
      <c r="B62" s="24">
        <v>100</v>
      </c>
      <c r="C62" s="22">
        <v>9.6999999999999993</v>
      </c>
      <c r="D62" s="22">
        <v>90.3</v>
      </c>
      <c r="E62" s="22" t="s">
        <v>820</v>
      </c>
      <c r="F62" s="24">
        <v>100</v>
      </c>
      <c r="G62" s="22">
        <v>8.3000000000000007</v>
      </c>
      <c r="H62" s="22">
        <v>91.7</v>
      </c>
      <c r="I62" s="22" t="s">
        <v>820</v>
      </c>
      <c r="J62" s="24">
        <v>100</v>
      </c>
      <c r="K62" s="22">
        <v>15.2</v>
      </c>
      <c r="L62" s="22">
        <v>84.8</v>
      </c>
      <c r="M62" s="22" t="s">
        <v>820</v>
      </c>
      <c r="N62" s="22"/>
      <c r="O62" s="22"/>
      <c r="P62" s="22"/>
      <c r="Q62" s="22"/>
      <c r="R62" s="22"/>
      <c r="S62" s="22"/>
      <c r="T62" s="14"/>
    </row>
    <row r="63" spans="1:20" ht="11.25" customHeight="1" x14ac:dyDescent="0.15">
      <c r="A63" s="13" t="s">
        <v>82</v>
      </c>
      <c r="B63" s="24">
        <v>100</v>
      </c>
      <c r="C63" s="22">
        <v>19.600000000000001</v>
      </c>
      <c r="D63" s="22">
        <v>80.400000000000006</v>
      </c>
      <c r="E63" s="22" t="s">
        <v>820</v>
      </c>
      <c r="F63" s="24">
        <v>100</v>
      </c>
      <c r="G63" s="22">
        <v>20.6</v>
      </c>
      <c r="H63" s="22">
        <v>79.400000000000006</v>
      </c>
      <c r="I63" s="22" t="s">
        <v>820</v>
      </c>
      <c r="J63" s="24">
        <v>100</v>
      </c>
      <c r="K63" s="22">
        <v>0.9</v>
      </c>
      <c r="L63" s="22">
        <v>99.1</v>
      </c>
      <c r="M63" s="22" t="s">
        <v>820</v>
      </c>
      <c r="N63" s="22"/>
      <c r="O63" s="22"/>
      <c r="P63" s="22"/>
      <c r="Q63" s="22"/>
      <c r="R63" s="22"/>
      <c r="S63" s="22"/>
      <c r="T63" s="14"/>
    </row>
    <row r="64" spans="1:20" ht="11.25" customHeight="1" x14ac:dyDescent="0.15">
      <c r="A64" s="13" t="s">
        <v>83</v>
      </c>
      <c r="B64" s="24">
        <v>100</v>
      </c>
      <c r="C64" s="22">
        <v>15.9</v>
      </c>
      <c r="D64" s="22">
        <v>84.1</v>
      </c>
      <c r="E64" s="22" t="s">
        <v>820</v>
      </c>
      <c r="F64" s="24">
        <v>100</v>
      </c>
      <c r="G64" s="22">
        <v>28.5</v>
      </c>
      <c r="H64" s="22">
        <v>71.5</v>
      </c>
      <c r="I64" s="22" t="s">
        <v>820</v>
      </c>
      <c r="J64" s="24">
        <v>100</v>
      </c>
      <c r="K64" s="22" t="s">
        <v>820</v>
      </c>
      <c r="L64" s="22">
        <v>100</v>
      </c>
      <c r="M64" s="22" t="s">
        <v>820</v>
      </c>
      <c r="N64" s="22"/>
      <c r="O64" s="22"/>
      <c r="P64" s="22"/>
      <c r="Q64" s="22"/>
      <c r="R64" s="22"/>
      <c r="S64" s="22"/>
      <c r="T64" s="14"/>
    </row>
    <row r="65" spans="1:21" ht="11.25" customHeight="1" x14ac:dyDescent="0.15">
      <c r="A65" s="23" t="s">
        <v>84</v>
      </c>
      <c r="B65" s="24"/>
      <c r="C65" s="22"/>
      <c r="D65" s="22"/>
      <c r="E65" s="22"/>
      <c r="F65" s="24"/>
      <c r="G65" s="22"/>
      <c r="H65" s="22"/>
      <c r="I65" s="22"/>
      <c r="J65" s="24"/>
      <c r="K65" s="22"/>
      <c r="L65" s="22"/>
      <c r="M65" s="22"/>
      <c r="N65" s="22"/>
      <c r="O65" s="22"/>
      <c r="P65" s="22"/>
      <c r="Q65" s="22"/>
      <c r="R65" s="22"/>
      <c r="S65" s="22"/>
      <c r="T65" s="14"/>
    </row>
    <row r="66" spans="1:21" ht="11.25" customHeight="1" x14ac:dyDescent="0.15">
      <c r="A66" s="13" t="s">
        <v>85</v>
      </c>
      <c r="B66" s="24">
        <v>100</v>
      </c>
      <c r="C66" s="22">
        <v>13.5</v>
      </c>
      <c r="D66" s="22">
        <v>86.3</v>
      </c>
      <c r="E66" s="22">
        <v>0.1</v>
      </c>
      <c r="F66" s="24">
        <v>100</v>
      </c>
      <c r="G66" s="22">
        <v>13.5</v>
      </c>
      <c r="H66" s="22">
        <v>86.3</v>
      </c>
      <c r="I66" s="22">
        <v>0.1</v>
      </c>
      <c r="J66" s="24" t="s">
        <v>820</v>
      </c>
      <c r="K66" s="22" t="s">
        <v>820</v>
      </c>
      <c r="L66" s="22" t="s">
        <v>820</v>
      </c>
      <c r="M66" s="22" t="s">
        <v>820</v>
      </c>
      <c r="N66" s="22"/>
      <c r="O66" s="22"/>
      <c r="P66" s="22"/>
      <c r="Q66" s="22"/>
      <c r="R66" s="22"/>
      <c r="S66" s="22"/>
      <c r="T66" s="14"/>
    </row>
    <row r="67" spans="1:21" ht="11.25" customHeight="1" x14ac:dyDescent="0.15">
      <c r="A67" s="13" t="s">
        <v>86</v>
      </c>
      <c r="B67" s="24">
        <v>100</v>
      </c>
      <c r="C67" s="22">
        <v>6</v>
      </c>
      <c r="D67" s="22">
        <v>93.8</v>
      </c>
      <c r="E67" s="22">
        <v>0.2</v>
      </c>
      <c r="F67" s="24" t="s">
        <v>820</v>
      </c>
      <c r="G67" s="22" t="s">
        <v>820</v>
      </c>
      <c r="H67" s="22" t="s">
        <v>820</v>
      </c>
      <c r="I67" s="22" t="s">
        <v>820</v>
      </c>
      <c r="J67" s="24">
        <v>100</v>
      </c>
      <c r="K67" s="22">
        <v>6</v>
      </c>
      <c r="L67" s="22">
        <v>93.8</v>
      </c>
      <c r="M67" s="22">
        <v>0.2</v>
      </c>
      <c r="N67" s="22"/>
      <c r="O67" s="22"/>
      <c r="P67" s="22"/>
      <c r="Q67" s="22"/>
      <c r="R67" s="22"/>
      <c r="S67" s="22"/>
      <c r="T67" s="14"/>
    </row>
    <row r="68" spans="1:21" ht="11.25" customHeight="1" x14ac:dyDescent="0.15">
      <c r="A68" s="13" t="s">
        <v>87</v>
      </c>
      <c r="B68" s="24">
        <v>100</v>
      </c>
      <c r="C68" s="22">
        <v>7.6</v>
      </c>
      <c r="D68" s="22">
        <v>92.4</v>
      </c>
      <c r="E68" s="22" t="s">
        <v>820</v>
      </c>
      <c r="F68" s="24" t="s">
        <v>820</v>
      </c>
      <c r="G68" s="22" t="s">
        <v>820</v>
      </c>
      <c r="H68" s="22" t="s">
        <v>820</v>
      </c>
      <c r="I68" s="22" t="s">
        <v>820</v>
      </c>
      <c r="J68" s="24">
        <v>100</v>
      </c>
      <c r="K68" s="22">
        <v>7.6</v>
      </c>
      <c r="L68" s="22">
        <v>92.4</v>
      </c>
      <c r="M68" s="22" t="s">
        <v>820</v>
      </c>
      <c r="N68" s="22"/>
      <c r="O68" s="22"/>
      <c r="P68" s="22"/>
      <c r="Q68" s="22"/>
      <c r="R68" s="22"/>
      <c r="S68" s="22"/>
      <c r="T68" s="14"/>
    </row>
    <row r="69" spans="1:21" ht="11.25" customHeight="1" x14ac:dyDescent="0.15">
      <c r="A69" s="13" t="s">
        <v>88</v>
      </c>
      <c r="B69" s="24">
        <v>100</v>
      </c>
      <c r="C69" s="22">
        <v>10.3</v>
      </c>
      <c r="D69" s="22">
        <v>89.5</v>
      </c>
      <c r="E69" s="22">
        <v>0.2</v>
      </c>
      <c r="F69" s="24" t="s">
        <v>820</v>
      </c>
      <c r="G69" s="22" t="s">
        <v>820</v>
      </c>
      <c r="H69" s="22" t="s">
        <v>820</v>
      </c>
      <c r="I69" s="22" t="s">
        <v>820</v>
      </c>
      <c r="J69" s="24">
        <v>100</v>
      </c>
      <c r="K69" s="22">
        <v>10.3</v>
      </c>
      <c r="L69" s="22">
        <v>89.5</v>
      </c>
      <c r="M69" s="22">
        <v>0.2</v>
      </c>
      <c r="N69" s="22"/>
      <c r="O69" s="22"/>
      <c r="P69" s="22"/>
      <c r="Q69" s="22"/>
      <c r="R69" s="22"/>
      <c r="S69" s="22"/>
      <c r="T69" s="14"/>
    </row>
    <row r="70" spans="1:21" ht="11.25" customHeight="1" x14ac:dyDescent="0.15">
      <c r="A70" s="13" t="s">
        <v>89</v>
      </c>
      <c r="B70" s="24">
        <v>100</v>
      </c>
      <c r="C70" s="22">
        <v>3.9</v>
      </c>
      <c r="D70" s="22">
        <v>95.8</v>
      </c>
      <c r="E70" s="22">
        <v>0.3</v>
      </c>
      <c r="F70" s="24" t="s">
        <v>820</v>
      </c>
      <c r="G70" s="22" t="s">
        <v>820</v>
      </c>
      <c r="H70" s="22" t="s">
        <v>820</v>
      </c>
      <c r="I70" s="22" t="s">
        <v>820</v>
      </c>
      <c r="J70" s="24">
        <v>100</v>
      </c>
      <c r="K70" s="22">
        <v>3.9</v>
      </c>
      <c r="L70" s="22">
        <v>95.8</v>
      </c>
      <c r="M70" s="22">
        <v>0.3</v>
      </c>
      <c r="N70" s="22"/>
      <c r="O70" s="22"/>
      <c r="P70" s="22"/>
      <c r="Q70" s="22"/>
      <c r="R70" s="22"/>
      <c r="S70" s="22"/>
      <c r="T70" s="14"/>
    </row>
    <row r="71" spans="1:21" ht="11.25" customHeight="1" x14ac:dyDescent="0.15">
      <c r="A71" s="26" t="s">
        <v>90</v>
      </c>
      <c r="B71" s="27">
        <v>100</v>
      </c>
      <c r="C71" s="28">
        <v>4.8</v>
      </c>
      <c r="D71" s="28">
        <v>95.2</v>
      </c>
      <c r="E71" s="28" t="s">
        <v>820</v>
      </c>
      <c r="F71" s="27" t="s">
        <v>820</v>
      </c>
      <c r="G71" s="28" t="s">
        <v>820</v>
      </c>
      <c r="H71" s="28" t="s">
        <v>820</v>
      </c>
      <c r="I71" s="28" t="s">
        <v>820</v>
      </c>
      <c r="J71" s="27">
        <v>100</v>
      </c>
      <c r="K71" s="28">
        <v>4.8</v>
      </c>
      <c r="L71" s="28">
        <v>95.2</v>
      </c>
      <c r="M71" s="28" t="s">
        <v>820</v>
      </c>
      <c r="N71" s="22"/>
      <c r="O71" s="22"/>
      <c r="P71" s="22"/>
      <c r="Q71" s="22"/>
      <c r="R71" s="22"/>
      <c r="S71" s="22"/>
      <c r="T71" s="14"/>
    </row>
    <row r="72" spans="1:21" ht="11.25" customHeight="1" x14ac:dyDescent="0.15">
      <c r="A72" s="15" t="s">
        <v>722</v>
      </c>
      <c r="B72" s="22"/>
      <c r="C72" s="22"/>
      <c r="D72" s="22"/>
      <c r="E72" s="22"/>
      <c r="F72" s="30" t="s">
        <v>118</v>
      </c>
      <c r="G72" s="22"/>
      <c r="H72" s="22"/>
      <c r="I72" s="22"/>
      <c r="J72" s="22"/>
      <c r="K72" s="22"/>
      <c r="L72" s="22"/>
      <c r="M72" s="22"/>
      <c r="N72" s="22"/>
      <c r="O72" s="22"/>
      <c r="P72" s="22"/>
      <c r="Q72" s="22"/>
      <c r="R72" s="22"/>
      <c r="S72" s="22"/>
      <c r="T72" s="14"/>
    </row>
    <row r="73" spans="1:21" ht="11.25" customHeight="1" x14ac:dyDescent="0.15">
      <c r="A73" s="15"/>
      <c r="B73" s="22"/>
      <c r="C73" s="22"/>
      <c r="D73" s="22"/>
      <c r="E73" s="22"/>
      <c r="F73" s="22"/>
      <c r="G73" s="22"/>
      <c r="H73" s="22"/>
      <c r="I73" s="22"/>
      <c r="J73" s="22"/>
      <c r="K73" s="22"/>
      <c r="L73" s="22"/>
      <c r="M73" s="22"/>
      <c r="N73" s="22"/>
      <c r="O73" s="22"/>
      <c r="P73" s="22"/>
      <c r="Q73" s="22"/>
      <c r="R73" s="22"/>
      <c r="S73" s="22"/>
      <c r="T73" s="14"/>
    </row>
    <row r="74" spans="1:21" ht="11.25" customHeight="1" x14ac:dyDescent="0.15">
      <c r="A74" s="15"/>
      <c r="B74" s="22"/>
      <c r="C74" s="22"/>
      <c r="D74" s="22"/>
      <c r="E74" s="22"/>
      <c r="F74" s="22"/>
      <c r="G74" s="22"/>
      <c r="H74" s="22"/>
      <c r="I74" s="22"/>
      <c r="J74" s="22"/>
      <c r="K74" s="22"/>
      <c r="L74" s="22"/>
      <c r="M74" s="22"/>
      <c r="N74" s="22"/>
      <c r="O74" s="22"/>
      <c r="P74" s="22"/>
      <c r="Q74" s="22"/>
      <c r="R74" s="22"/>
      <c r="S74" s="22"/>
      <c r="T74" s="14"/>
    </row>
    <row r="75" spans="1:21" ht="11.25" customHeight="1" x14ac:dyDescent="0.15">
      <c r="A75" s="15"/>
      <c r="B75" s="22"/>
      <c r="C75" s="22"/>
      <c r="D75" s="22"/>
      <c r="E75" s="22"/>
      <c r="F75" s="22"/>
      <c r="G75" s="22"/>
      <c r="H75" s="22"/>
      <c r="I75" s="22"/>
      <c r="J75" s="22"/>
      <c r="K75" s="22"/>
      <c r="L75" s="22"/>
      <c r="M75" s="22"/>
      <c r="N75" s="22"/>
      <c r="O75" s="22"/>
      <c r="P75" s="22"/>
      <c r="Q75" s="22"/>
      <c r="R75" s="22"/>
      <c r="S75" s="22"/>
      <c r="T75" s="14"/>
    </row>
    <row r="76" spans="1:21" ht="18.75" x14ac:dyDescent="0.15">
      <c r="A76" s="239" t="s">
        <v>825</v>
      </c>
      <c r="B76" s="209"/>
      <c r="C76" s="209"/>
      <c r="D76" s="209"/>
      <c r="E76" s="209"/>
      <c r="F76" s="209"/>
      <c r="G76" s="209"/>
      <c r="H76" s="209"/>
      <c r="I76" s="209"/>
      <c r="J76" s="209"/>
      <c r="K76" s="209"/>
      <c r="L76" s="209"/>
      <c r="M76" s="209"/>
    </row>
    <row r="77" spans="1:21" s="8" customFormat="1" ht="18.75" customHeight="1" x14ac:dyDescent="0.2">
      <c r="A77" s="207" t="s">
        <v>798</v>
      </c>
      <c r="B77" s="207"/>
      <c r="C77" s="207"/>
      <c r="D77" s="207"/>
      <c r="E77" s="207"/>
      <c r="F77" s="353" t="s">
        <v>516</v>
      </c>
      <c r="G77" s="364"/>
      <c r="H77" s="364"/>
      <c r="I77" s="364"/>
      <c r="J77" s="273"/>
      <c r="K77" s="364"/>
      <c r="L77" s="364"/>
      <c r="M77" s="364"/>
      <c r="N77" s="7"/>
      <c r="O77" s="7"/>
      <c r="P77" s="7"/>
      <c r="Q77" s="7"/>
      <c r="R77" s="7"/>
      <c r="S77" s="7"/>
      <c r="T77" s="7"/>
      <c r="U77" s="7"/>
    </row>
    <row r="78" spans="1:21" s="8" customFormat="1" ht="15" customHeight="1" x14ac:dyDescent="0.2">
      <c r="A78" s="248"/>
      <c r="B78" s="364"/>
      <c r="C78" s="364"/>
      <c r="D78" s="364"/>
      <c r="E78" s="245"/>
      <c r="F78" s="365" t="s">
        <v>683</v>
      </c>
      <c r="G78" s="366"/>
      <c r="H78" s="366"/>
      <c r="I78" s="366"/>
      <c r="J78" s="366"/>
      <c r="K78" s="366"/>
      <c r="L78" s="366"/>
      <c r="M78" s="366"/>
      <c r="N78" s="7"/>
      <c r="O78" s="7"/>
      <c r="P78" s="7"/>
      <c r="Q78" s="7"/>
      <c r="R78" s="7"/>
      <c r="S78" s="7"/>
      <c r="T78" s="7"/>
      <c r="U78" s="7"/>
    </row>
    <row r="79" spans="1:21" ht="1.1499999999999999" customHeight="1" x14ac:dyDescent="0.15">
      <c r="A79" s="209"/>
      <c r="B79" s="210"/>
      <c r="C79" s="210"/>
      <c r="D79" s="210"/>
      <c r="E79" s="210"/>
      <c r="F79" s="210"/>
      <c r="G79" s="210"/>
      <c r="H79" s="210"/>
      <c r="I79" s="210"/>
      <c r="J79" s="210"/>
      <c r="K79" s="210"/>
      <c r="L79" s="210"/>
      <c r="M79" s="210"/>
      <c r="N79" s="10"/>
      <c r="O79" s="10"/>
      <c r="P79" s="10"/>
      <c r="Q79" s="10"/>
      <c r="R79" s="10"/>
      <c r="S79" s="10"/>
      <c r="T79" s="10"/>
      <c r="U79" s="10"/>
    </row>
    <row r="80" spans="1:21" ht="10.9" customHeight="1" x14ac:dyDescent="0.15">
      <c r="A80" s="209"/>
      <c r="B80" s="210"/>
      <c r="C80" s="210"/>
      <c r="D80" s="210"/>
      <c r="E80" s="210"/>
      <c r="F80" s="209"/>
      <c r="G80" s="209"/>
      <c r="H80" s="209"/>
      <c r="I80" s="211"/>
      <c r="J80" s="209"/>
      <c r="K80" s="209"/>
      <c r="L80" s="209"/>
      <c r="M80" s="211" t="s">
        <v>4</v>
      </c>
      <c r="N80" s="10"/>
      <c r="O80" s="10"/>
      <c r="P80" s="10"/>
      <c r="Q80" s="10"/>
      <c r="R80" s="10"/>
      <c r="S80" s="10"/>
      <c r="T80" s="10"/>
      <c r="U80" s="10"/>
    </row>
    <row r="81" spans="1:21" ht="11.25" customHeight="1" x14ac:dyDescent="0.15">
      <c r="A81" s="212"/>
      <c r="B81" s="346" t="s">
        <v>5</v>
      </c>
      <c r="C81" s="215"/>
      <c r="D81" s="215"/>
      <c r="E81" s="215"/>
      <c r="F81" s="346" t="s">
        <v>196</v>
      </c>
      <c r="G81" s="215"/>
      <c r="H81" s="215"/>
      <c r="I81" s="215"/>
      <c r="J81" s="346" t="s">
        <v>195</v>
      </c>
      <c r="K81" s="215"/>
      <c r="L81" s="215"/>
      <c r="M81" s="215"/>
      <c r="N81" s="10"/>
      <c r="O81" s="10"/>
      <c r="P81" s="10"/>
      <c r="Q81" s="10"/>
      <c r="R81" s="10"/>
      <c r="S81" s="10"/>
      <c r="T81" s="10"/>
      <c r="U81" s="10"/>
    </row>
    <row r="82" spans="1:21" s="41" customFormat="1" ht="30.6" customHeight="1" x14ac:dyDescent="0.15">
      <c r="A82" s="282" t="s">
        <v>10</v>
      </c>
      <c r="B82" s="213" t="s">
        <v>5</v>
      </c>
      <c r="C82" s="224" t="s">
        <v>742</v>
      </c>
      <c r="D82" s="225" t="s">
        <v>743</v>
      </c>
      <c r="E82" s="283" t="s">
        <v>189</v>
      </c>
      <c r="F82" s="213" t="s">
        <v>121</v>
      </c>
      <c r="G82" s="224" t="s">
        <v>744</v>
      </c>
      <c r="H82" s="225" t="s">
        <v>745</v>
      </c>
      <c r="I82" s="283" t="s">
        <v>189</v>
      </c>
      <c r="J82" s="213" t="s">
        <v>146</v>
      </c>
      <c r="K82" s="224" t="s">
        <v>747</v>
      </c>
      <c r="L82" s="225" t="s">
        <v>745</v>
      </c>
      <c r="M82" s="283" t="s">
        <v>189</v>
      </c>
      <c r="N82" s="40"/>
      <c r="O82" s="40"/>
      <c r="P82" s="40"/>
      <c r="Q82" s="40"/>
      <c r="R82" s="40"/>
      <c r="S82" s="40"/>
      <c r="T82" s="40"/>
      <c r="U82" s="40"/>
    </row>
    <row r="83" spans="1:21" ht="11.25" customHeight="1" x14ac:dyDescent="0.15">
      <c r="A83" s="227" t="s">
        <v>24</v>
      </c>
      <c r="B83" s="228">
        <v>100</v>
      </c>
      <c r="C83" s="229">
        <v>10.6</v>
      </c>
      <c r="D83" s="233">
        <v>89.2</v>
      </c>
      <c r="E83" s="229">
        <v>0.2</v>
      </c>
      <c r="F83" s="228">
        <v>100</v>
      </c>
      <c r="G83" s="229">
        <v>13.3</v>
      </c>
      <c r="H83" s="229">
        <v>86.6</v>
      </c>
      <c r="I83" s="229">
        <v>0.1</v>
      </c>
      <c r="J83" s="228">
        <v>100</v>
      </c>
      <c r="K83" s="229">
        <v>5.8</v>
      </c>
      <c r="L83" s="229">
        <v>93.9</v>
      </c>
      <c r="M83" s="229">
        <v>0.2</v>
      </c>
      <c r="N83" s="22"/>
      <c r="O83" s="22"/>
      <c r="P83" s="22"/>
      <c r="Q83" s="22"/>
      <c r="R83" s="22"/>
      <c r="S83" s="22"/>
      <c r="T83" s="14"/>
    </row>
    <row r="84" spans="1:21" ht="11.25" customHeight="1" x14ac:dyDescent="0.15">
      <c r="A84" s="231" t="s">
        <v>25</v>
      </c>
      <c r="B84" s="232"/>
      <c r="C84" s="233"/>
      <c r="D84" s="233"/>
      <c r="E84" s="233"/>
      <c r="F84" s="232"/>
      <c r="G84" s="233"/>
      <c r="H84" s="233"/>
      <c r="I84" s="233"/>
      <c r="J84" s="232"/>
      <c r="K84" s="233"/>
      <c r="L84" s="233"/>
      <c r="M84" s="233"/>
      <c r="N84" s="22"/>
      <c r="O84" s="22"/>
      <c r="P84" s="22"/>
      <c r="Q84" s="22"/>
      <c r="R84" s="22"/>
      <c r="S84" s="22"/>
      <c r="T84" s="14"/>
    </row>
    <row r="85" spans="1:21" ht="11.25" customHeight="1" x14ac:dyDescent="0.15">
      <c r="A85" s="216" t="s">
        <v>26</v>
      </c>
      <c r="B85" s="232">
        <v>100</v>
      </c>
      <c r="C85" s="233">
        <v>11.7</v>
      </c>
      <c r="D85" s="233">
        <v>88.2</v>
      </c>
      <c r="E85" s="233">
        <v>0.1</v>
      </c>
      <c r="F85" s="232">
        <v>100</v>
      </c>
      <c r="G85" s="233">
        <v>13.1</v>
      </c>
      <c r="H85" s="233">
        <v>86.8</v>
      </c>
      <c r="I85" s="233">
        <v>0.1</v>
      </c>
      <c r="J85" s="232">
        <v>100</v>
      </c>
      <c r="K85" s="233">
        <v>6.3</v>
      </c>
      <c r="L85" s="233">
        <v>93.5</v>
      </c>
      <c r="M85" s="233">
        <v>0.2</v>
      </c>
      <c r="N85" s="22"/>
      <c r="O85" s="22"/>
      <c r="P85" s="22"/>
      <c r="Q85" s="22"/>
      <c r="R85" s="22"/>
      <c r="S85" s="22"/>
      <c r="T85" s="14"/>
    </row>
    <row r="86" spans="1:21" ht="11.25" customHeight="1" x14ac:dyDescent="0.15">
      <c r="A86" s="216" t="s">
        <v>27</v>
      </c>
      <c r="B86" s="232">
        <v>100</v>
      </c>
      <c r="C86" s="233">
        <v>9.4</v>
      </c>
      <c r="D86" s="233">
        <v>90.4</v>
      </c>
      <c r="E86" s="233">
        <v>0.2</v>
      </c>
      <c r="F86" s="232">
        <v>100</v>
      </c>
      <c r="G86" s="233">
        <v>13.9</v>
      </c>
      <c r="H86" s="233">
        <v>85.9</v>
      </c>
      <c r="I86" s="233">
        <v>0.2</v>
      </c>
      <c r="J86" s="232">
        <v>100</v>
      </c>
      <c r="K86" s="233">
        <v>5.4</v>
      </c>
      <c r="L86" s="233">
        <v>94.3</v>
      </c>
      <c r="M86" s="233">
        <v>0.3</v>
      </c>
      <c r="N86" s="22"/>
      <c r="O86" s="22"/>
      <c r="P86" s="22"/>
      <c r="Q86" s="22"/>
      <c r="R86" s="22"/>
      <c r="S86" s="22"/>
      <c r="T86" s="14"/>
    </row>
    <row r="87" spans="1:21" ht="11.25" customHeight="1" x14ac:dyDescent="0.15">
      <c r="A87" s="231" t="s">
        <v>28</v>
      </c>
      <c r="B87" s="232"/>
      <c r="C87" s="233"/>
      <c r="D87" s="233"/>
      <c r="E87" s="233"/>
      <c r="F87" s="232"/>
      <c r="G87" s="233"/>
      <c r="H87" s="233"/>
      <c r="I87" s="233"/>
      <c r="J87" s="232"/>
      <c r="K87" s="233"/>
      <c r="L87" s="233"/>
      <c r="M87" s="233"/>
      <c r="N87" s="22"/>
      <c r="O87" s="22"/>
      <c r="P87" s="22"/>
      <c r="Q87" s="22"/>
      <c r="R87" s="22"/>
      <c r="S87" s="22"/>
      <c r="T87" s="14"/>
    </row>
    <row r="88" spans="1:21" ht="11.25" customHeight="1" x14ac:dyDescent="0.15">
      <c r="A88" s="216" t="s">
        <v>29</v>
      </c>
      <c r="B88" s="232">
        <v>100</v>
      </c>
      <c r="C88" s="233">
        <v>8.5</v>
      </c>
      <c r="D88" s="233">
        <v>91.5</v>
      </c>
      <c r="E88" s="233" t="s">
        <v>779</v>
      </c>
      <c r="F88" s="232">
        <v>100</v>
      </c>
      <c r="G88" s="233">
        <v>8.4</v>
      </c>
      <c r="H88" s="233">
        <v>91.6</v>
      </c>
      <c r="I88" s="233" t="s">
        <v>779</v>
      </c>
      <c r="J88" s="232">
        <v>100</v>
      </c>
      <c r="K88" s="233">
        <v>9.5</v>
      </c>
      <c r="L88" s="233">
        <v>90.5</v>
      </c>
      <c r="M88" s="233" t="s">
        <v>779</v>
      </c>
      <c r="N88" s="22"/>
      <c r="O88" s="22"/>
      <c r="P88" s="22"/>
      <c r="Q88" s="22"/>
      <c r="R88" s="22"/>
      <c r="S88" s="22"/>
      <c r="T88" s="14"/>
    </row>
    <row r="89" spans="1:21" ht="11.25" customHeight="1" x14ac:dyDescent="0.15">
      <c r="A89" s="216" t="s">
        <v>30</v>
      </c>
      <c r="B89" s="232">
        <v>100</v>
      </c>
      <c r="C89" s="233">
        <v>10.199999999999999</v>
      </c>
      <c r="D89" s="233">
        <v>89.7</v>
      </c>
      <c r="E89" s="233">
        <v>0.1</v>
      </c>
      <c r="F89" s="232">
        <v>100</v>
      </c>
      <c r="G89" s="233">
        <v>11.4</v>
      </c>
      <c r="H89" s="233">
        <v>88.4</v>
      </c>
      <c r="I89" s="233">
        <v>0.1</v>
      </c>
      <c r="J89" s="232">
        <v>100</v>
      </c>
      <c r="K89" s="233">
        <v>5.3</v>
      </c>
      <c r="L89" s="233">
        <v>94.5</v>
      </c>
      <c r="M89" s="233">
        <v>0.2</v>
      </c>
      <c r="N89" s="22"/>
      <c r="O89" s="22"/>
      <c r="P89" s="22"/>
      <c r="Q89" s="22"/>
      <c r="R89" s="22"/>
      <c r="S89" s="22"/>
      <c r="T89" s="14"/>
    </row>
    <row r="90" spans="1:21" ht="11.25" customHeight="1" x14ac:dyDescent="0.15">
      <c r="A90" s="216" t="s">
        <v>31</v>
      </c>
      <c r="B90" s="232">
        <v>100</v>
      </c>
      <c r="C90" s="233">
        <v>9.1</v>
      </c>
      <c r="D90" s="233">
        <v>90.7</v>
      </c>
      <c r="E90" s="233">
        <v>0.2</v>
      </c>
      <c r="F90" s="232">
        <v>100</v>
      </c>
      <c r="G90" s="233">
        <v>11.7</v>
      </c>
      <c r="H90" s="233">
        <v>88.1</v>
      </c>
      <c r="I90" s="233">
        <v>0.2</v>
      </c>
      <c r="J90" s="232">
        <v>100</v>
      </c>
      <c r="K90" s="233">
        <v>4</v>
      </c>
      <c r="L90" s="233">
        <v>96</v>
      </c>
      <c r="M90" s="233" t="s">
        <v>779</v>
      </c>
      <c r="N90" s="22"/>
      <c r="O90" s="22"/>
      <c r="P90" s="22"/>
      <c r="Q90" s="22"/>
      <c r="R90" s="22"/>
      <c r="S90" s="22"/>
      <c r="T90" s="14"/>
    </row>
    <row r="91" spans="1:21" ht="11.25" customHeight="1" x14ac:dyDescent="0.15">
      <c r="A91" s="216" t="s">
        <v>32</v>
      </c>
      <c r="B91" s="232">
        <v>100</v>
      </c>
      <c r="C91" s="233">
        <v>8.9</v>
      </c>
      <c r="D91" s="233">
        <v>91.1</v>
      </c>
      <c r="E91" s="233" t="s">
        <v>779</v>
      </c>
      <c r="F91" s="232">
        <v>100</v>
      </c>
      <c r="G91" s="233">
        <v>9.1999999999999993</v>
      </c>
      <c r="H91" s="233">
        <v>90.8</v>
      </c>
      <c r="I91" s="233" t="s">
        <v>779</v>
      </c>
      <c r="J91" s="232">
        <v>100</v>
      </c>
      <c r="K91" s="233">
        <v>7.8</v>
      </c>
      <c r="L91" s="233">
        <v>92.2</v>
      </c>
      <c r="M91" s="233" t="s">
        <v>779</v>
      </c>
      <c r="N91" s="22"/>
      <c r="O91" s="22"/>
      <c r="P91" s="22"/>
      <c r="Q91" s="22"/>
      <c r="R91" s="22"/>
      <c r="S91" s="22"/>
      <c r="T91" s="14"/>
    </row>
    <row r="92" spans="1:21" ht="11.25" customHeight="1" x14ac:dyDescent="0.15">
      <c r="A92" s="216" t="s">
        <v>33</v>
      </c>
      <c r="B92" s="232">
        <v>100</v>
      </c>
      <c r="C92" s="233">
        <v>11.7</v>
      </c>
      <c r="D92" s="233">
        <v>88.1</v>
      </c>
      <c r="E92" s="233">
        <v>0.2</v>
      </c>
      <c r="F92" s="232">
        <v>100</v>
      </c>
      <c r="G92" s="233">
        <v>13</v>
      </c>
      <c r="H92" s="233">
        <v>86.8</v>
      </c>
      <c r="I92" s="233">
        <v>0.2</v>
      </c>
      <c r="J92" s="232">
        <v>100</v>
      </c>
      <c r="K92" s="233">
        <v>4.3</v>
      </c>
      <c r="L92" s="233">
        <v>95.2</v>
      </c>
      <c r="M92" s="233">
        <v>0.5</v>
      </c>
      <c r="N92" s="22"/>
      <c r="O92" s="22"/>
      <c r="P92" s="22"/>
      <c r="Q92" s="22"/>
      <c r="R92" s="22"/>
      <c r="S92" s="22"/>
      <c r="T92" s="14"/>
    </row>
    <row r="93" spans="1:21" ht="11.25" customHeight="1" x14ac:dyDescent="0.15">
      <c r="A93" s="216"/>
      <c r="B93" s="232"/>
      <c r="C93" s="233"/>
      <c r="D93" s="233"/>
      <c r="E93" s="233"/>
      <c r="F93" s="367"/>
      <c r="G93" s="209"/>
      <c r="H93" s="209"/>
      <c r="I93" s="209"/>
      <c r="J93" s="367"/>
      <c r="K93" s="209"/>
      <c r="L93" s="209"/>
      <c r="M93" s="209"/>
      <c r="N93" s="22"/>
      <c r="O93" s="22"/>
      <c r="P93" s="22"/>
      <c r="Q93" s="22"/>
      <c r="R93" s="22"/>
      <c r="S93" s="22"/>
      <c r="T93" s="14"/>
    </row>
    <row r="94" spans="1:21" ht="11.25" customHeight="1" x14ac:dyDescent="0.15">
      <c r="A94" s="216" t="s">
        <v>34</v>
      </c>
      <c r="B94" s="232">
        <v>100</v>
      </c>
      <c r="C94" s="233">
        <v>8.8000000000000007</v>
      </c>
      <c r="D94" s="233">
        <v>91.2</v>
      </c>
      <c r="E94" s="233">
        <v>0</v>
      </c>
      <c r="F94" s="232">
        <v>100</v>
      </c>
      <c r="G94" s="233">
        <v>9</v>
      </c>
      <c r="H94" s="233">
        <v>91</v>
      </c>
      <c r="I94" s="233" t="s">
        <v>779</v>
      </c>
      <c r="J94" s="232">
        <v>100</v>
      </c>
      <c r="K94" s="233">
        <v>4.8</v>
      </c>
      <c r="L94" s="233">
        <v>94.8</v>
      </c>
      <c r="M94" s="233">
        <v>0.4</v>
      </c>
      <c r="N94" s="22"/>
      <c r="O94" s="22"/>
      <c r="P94" s="22"/>
      <c r="Q94" s="22"/>
      <c r="R94" s="22"/>
      <c r="S94" s="22"/>
      <c r="T94" s="14"/>
    </row>
    <row r="95" spans="1:21" ht="11.25" customHeight="1" x14ac:dyDescent="0.15">
      <c r="A95" s="216" t="s">
        <v>35</v>
      </c>
      <c r="B95" s="232">
        <v>100</v>
      </c>
      <c r="C95" s="233">
        <v>22.9</v>
      </c>
      <c r="D95" s="233">
        <v>77.099999999999994</v>
      </c>
      <c r="E95" s="233" t="s">
        <v>779</v>
      </c>
      <c r="F95" s="232">
        <v>100</v>
      </c>
      <c r="G95" s="233">
        <v>24.8</v>
      </c>
      <c r="H95" s="233">
        <v>75.2</v>
      </c>
      <c r="I95" s="233" t="s">
        <v>779</v>
      </c>
      <c r="J95" s="232">
        <v>100</v>
      </c>
      <c r="K95" s="233">
        <v>7.6</v>
      </c>
      <c r="L95" s="233">
        <v>92.4</v>
      </c>
      <c r="M95" s="233" t="s">
        <v>779</v>
      </c>
      <c r="N95" s="22"/>
      <c r="O95" s="22"/>
      <c r="P95" s="22"/>
      <c r="Q95" s="22"/>
      <c r="R95" s="22"/>
      <c r="S95" s="22"/>
      <c r="T95" s="14"/>
    </row>
    <row r="96" spans="1:21" ht="11.25" customHeight="1" x14ac:dyDescent="0.15">
      <c r="A96" s="216" t="s">
        <v>36</v>
      </c>
      <c r="B96" s="232">
        <v>100</v>
      </c>
      <c r="C96" s="233">
        <v>8</v>
      </c>
      <c r="D96" s="233">
        <v>91.9</v>
      </c>
      <c r="E96" s="233">
        <v>0.1</v>
      </c>
      <c r="F96" s="232">
        <v>100</v>
      </c>
      <c r="G96" s="233">
        <v>10.5</v>
      </c>
      <c r="H96" s="233">
        <v>89.5</v>
      </c>
      <c r="I96" s="233" t="s">
        <v>779</v>
      </c>
      <c r="J96" s="232">
        <v>100</v>
      </c>
      <c r="K96" s="233">
        <v>1.7</v>
      </c>
      <c r="L96" s="233">
        <v>97.9</v>
      </c>
      <c r="M96" s="233">
        <v>0.5</v>
      </c>
      <c r="N96" s="22"/>
      <c r="O96" s="22"/>
      <c r="P96" s="22"/>
      <c r="Q96" s="22"/>
      <c r="R96" s="22"/>
      <c r="S96" s="22"/>
      <c r="T96" s="14"/>
    </row>
    <row r="97" spans="1:20" ht="11.25" customHeight="1" x14ac:dyDescent="0.15">
      <c r="A97" s="216" t="s">
        <v>37</v>
      </c>
      <c r="B97" s="232">
        <v>100</v>
      </c>
      <c r="C97" s="233">
        <v>9.1999999999999993</v>
      </c>
      <c r="D97" s="233">
        <v>90.7</v>
      </c>
      <c r="E97" s="233">
        <v>0.1</v>
      </c>
      <c r="F97" s="232">
        <v>100</v>
      </c>
      <c r="G97" s="233">
        <v>12.5</v>
      </c>
      <c r="H97" s="233">
        <v>87.5</v>
      </c>
      <c r="I97" s="233" t="s">
        <v>779</v>
      </c>
      <c r="J97" s="232">
        <v>100</v>
      </c>
      <c r="K97" s="233">
        <v>5.5</v>
      </c>
      <c r="L97" s="233">
        <v>94.2</v>
      </c>
      <c r="M97" s="233">
        <v>0.3</v>
      </c>
      <c r="N97" s="22"/>
      <c r="O97" s="22"/>
      <c r="P97" s="22"/>
      <c r="Q97" s="22"/>
      <c r="R97" s="22"/>
      <c r="S97" s="22"/>
      <c r="T97" s="14"/>
    </row>
    <row r="98" spans="1:20" ht="11.25" customHeight="1" x14ac:dyDescent="0.15">
      <c r="A98" s="216" t="s">
        <v>38</v>
      </c>
      <c r="B98" s="232">
        <v>100</v>
      </c>
      <c r="C98" s="233">
        <v>13.2</v>
      </c>
      <c r="D98" s="233">
        <v>86.6</v>
      </c>
      <c r="E98" s="233">
        <v>0.2</v>
      </c>
      <c r="F98" s="232">
        <v>100</v>
      </c>
      <c r="G98" s="233">
        <v>14.5</v>
      </c>
      <c r="H98" s="233">
        <v>85.5</v>
      </c>
      <c r="I98" s="233" t="s">
        <v>779</v>
      </c>
      <c r="J98" s="232">
        <v>100</v>
      </c>
      <c r="K98" s="233">
        <v>8.8000000000000007</v>
      </c>
      <c r="L98" s="233">
        <v>90.2</v>
      </c>
      <c r="M98" s="233">
        <v>1</v>
      </c>
      <c r="N98" s="22"/>
      <c r="O98" s="22"/>
      <c r="P98" s="22"/>
      <c r="Q98" s="22"/>
      <c r="R98" s="22"/>
      <c r="S98" s="22"/>
      <c r="T98" s="14"/>
    </row>
    <row r="99" spans="1:20" ht="11.25" customHeight="1" x14ac:dyDescent="0.15">
      <c r="A99" s="216" t="s">
        <v>39</v>
      </c>
      <c r="B99" s="232">
        <v>100</v>
      </c>
      <c r="C99" s="233">
        <v>6.4</v>
      </c>
      <c r="D99" s="233">
        <v>93.5</v>
      </c>
      <c r="E99" s="233">
        <v>0.1</v>
      </c>
      <c r="F99" s="232">
        <v>100</v>
      </c>
      <c r="G99" s="233">
        <v>9.5</v>
      </c>
      <c r="H99" s="233">
        <v>90.5</v>
      </c>
      <c r="I99" s="233" t="s">
        <v>779</v>
      </c>
      <c r="J99" s="232">
        <v>100</v>
      </c>
      <c r="K99" s="233">
        <v>4.7</v>
      </c>
      <c r="L99" s="233">
        <v>95.2</v>
      </c>
      <c r="M99" s="233">
        <v>0.1</v>
      </c>
      <c r="N99" s="22"/>
      <c r="O99" s="22"/>
      <c r="P99" s="22"/>
      <c r="Q99" s="22"/>
      <c r="R99" s="22"/>
      <c r="S99" s="22"/>
      <c r="T99" s="14"/>
    </row>
    <row r="100" spans="1:20" ht="11.25" customHeight="1" x14ac:dyDescent="0.15">
      <c r="A100" s="216"/>
      <c r="B100" s="232"/>
      <c r="C100" s="233"/>
      <c r="D100" s="233"/>
      <c r="E100" s="233"/>
      <c r="F100" s="232"/>
      <c r="G100" s="233"/>
      <c r="H100" s="233"/>
      <c r="I100" s="233"/>
      <c r="J100" s="232"/>
      <c r="K100" s="233"/>
      <c r="L100" s="233"/>
      <c r="M100" s="233"/>
      <c r="N100" s="22"/>
      <c r="O100" s="22"/>
      <c r="P100" s="22"/>
      <c r="Q100" s="22"/>
      <c r="R100" s="22"/>
      <c r="S100" s="22"/>
      <c r="T100" s="14"/>
    </row>
    <row r="101" spans="1:20" ht="11.25" customHeight="1" x14ac:dyDescent="0.15">
      <c r="A101" s="216" t="s">
        <v>40</v>
      </c>
      <c r="B101" s="232">
        <v>100</v>
      </c>
      <c r="C101" s="233">
        <v>21.2</v>
      </c>
      <c r="D101" s="233">
        <v>78.8</v>
      </c>
      <c r="E101" s="233" t="s">
        <v>779</v>
      </c>
      <c r="F101" s="232">
        <v>100</v>
      </c>
      <c r="G101" s="233">
        <v>24.4</v>
      </c>
      <c r="H101" s="233">
        <v>75.599999999999994</v>
      </c>
      <c r="I101" s="233" t="s">
        <v>779</v>
      </c>
      <c r="J101" s="232">
        <v>100</v>
      </c>
      <c r="K101" s="233">
        <v>10</v>
      </c>
      <c r="L101" s="233">
        <v>90</v>
      </c>
      <c r="M101" s="233" t="s">
        <v>779</v>
      </c>
      <c r="N101" s="22"/>
      <c r="O101" s="22"/>
      <c r="P101" s="22"/>
      <c r="Q101" s="22"/>
      <c r="R101" s="22"/>
      <c r="S101" s="22"/>
      <c r="T101" s="14"/>
    </row>
    <row r="102" spans="1:20" ht="11.25" customHeight="1" x14ac:dyDescent="0.15">
      <c r="A102" s="216" t="s">
        <v>41</v>
      </c>
      <c r="B102" s="232">
        <v>100</v>
      </c>
      <c r="C102" s="233">
        <v>9.3000000000000007</v>
      </c>
      <c r="D102" s="233">
        <v>90.7</v>
      </c>
      <c r="E102" s="233" t="s">
        <v>779</v>
      </c>
      <c r="F102" s="232">
        <v>100</v>
      </c>
      <c r="G102" s="233">
        <v>11.4</v>
      </c>
      <c r="H102" s="233">
        <v>88.6</v>
      </c>
      <c r="I102" s="233" t="s">
        <v>779</v>
      </c>
      <c r="J102" s="232">
        <v>100</v>
      </c>
      <c r="K102" s="233">
        <v>5.7</v>
      </c>
      <c r="L102" s="233">
        <v>94.3</v>
      </c>
      <c r="M102" s="233" t="s">
        <v>779</v>
      </c>
      <c r="N102" s="22"/>
      <c r="O102" s="22"/>
      <c r="P102" s="22"/>
      <c r="Q102" s="22"/>
      <c r="R102" s="22"/>
      <c r="S102" s="22"/>
      <c r="T102" s="14"/>
    </row>
    <row r="103" spans="1:20" ht="11.25" customHeight="1" x14ac:dyDescent="0.15">
      <c r="A103" s="216" t="s">
        <v>42</v>
      </c>
      <c r="B103" s="232">
        <v>100</v>
      </c>
      <c r="C103" s="233">
        <v>17.399999999999999</v>
      </c>
      <c r="D103" s="233">
        <v>82.6</v>
      </c>
      <c r="E103" s="233" t="s">
        <v>779</v>
      </c>
      <c r="F103" s="232">
        <v>100</v>
      </c>
      <c r="G103" s="233">
        <v>18.5</v>
      </c>
      <c r="H103" s="233">
        <v>81.5</v>
      </c>
      <c r="I103" s="233" t="s">
        <v>779</v>
      </c>
      <c r="J103" s="232">
        <v>100</v>
      </c>
      <c r="K103" s="233">
        <v>9.1</v>
      </c>
      <c r="L103" s="233">
        <v>90.9</v>
      </c>
      <c r="M103" s="233" t="s">
        <v>779</v>
      </c>
      <c r="N103" s="22"/>
      <c r="O103" s="22"/>
      <c r="P103" s="22"/>
      <c r="Q103" s="22"/>
      <c r="R103" s="22"/>
      <c r="S103" s="22"/>
      <c r="T103" s="14"/>
    </row>
    <row r="104" spans="1:20" ht="11.25" customHeight="1" x14ac:dyDescent="0.15">
      <c r="A104" s="216" t="s">
        <v>43</v>
      </c>
      <c r="B104" s="232">
        <v>100</v>
      </c>
      <c r="C104" s="233">
        <v>4.9000000000000004</v>
      </c>
      <c r="D104" s="233">
        <v>95.1</v>
      </c>
      <c r="E104" s="233" t="s">
        <v>779</v>
      </c>
      <c r="F104" s="232">
        <v>100</v>
      </c>
      <c r="G104" s="233">
        <v>8</v>
      </c>
      <c r="H104" s="233">
        <v>92</v>
      </c>
      <c r="I104" s="233" t="s">
        <v>779</v>
      </c>
      <c r="J104" s="232">
        <v>100</v>
      </c>
      <c r="K104" s="233">
        <v>3.8</v>
      </c>
      <c r="L104" s="233">
        <v>96.2</v>
      </c>
      <c r="M104" s="233" t="s">
        <v>779</v>
      </c>
      <c r="N104" s="22"/>
      <c r="O104" s="22"/>
      <c r="P104" s="22"/>
      <c r="Q104" s="22"/>
      <c r="R104" s="22"/>
      <c r="S104" s="22"/>
      <c r="T104" s="14"/>
    </row>
    <row r="105" spans="1:20" ht="11.25" customHeight="1" x14ac:dyDescent="0.15">
      <c r="A105" s="216" t="s">
        <v>44</v>
      </c>
      <c r="B105" s="232">
        <v>100</v>
      </c>
      <c r="C105" s="233">
        <v>2.5</v>
      </c>
      <c r="D105" s="233">
        <v>97.5</v>
      </c>
      <c r="E105" s="233" t="s">
        <v>779</v>
      </c>
      <c r="F105" s="232">
        <v>100</v>
      </c>
      <c r="G105" s="233">
        <v>4.7</v>
      </c>
      <c r="H105" s="233">
        <v>95.3</v>
      </c>
      <c r="I105" s="233" t="s">
        <v>779</v>
      </c>
      <c r="J105" s="232">
        <v>100</v>
      </c>
      <c r="K105" s="233">
        <v>1.7</v>
      </c>
      <c r="L105" s="233">
        <v>98.3</v>
      </c>
      <c r="M105" s="233" t="s">
        <v>779</v>
      </c>
      <c r="N105" s="22"/>
      <c r="O105" s="22"/>
      <c r="P105" s="22"/>
      <c r="Q105" s="22"/>
      <c r="R105" s="22"/>
      <c r="S105" s="22"/>
      <c r="T105" s="14"/>
    </row>
    <row r="106" spans="1:20" ht="11.25" customHeight="1" x14ac:dyDescent="0.15">
      <c r="A106" s="216" t="s">
        <v>45</v>
      </c>
      <c r="B106" s="232">
        <v>100</v>
      </c>
      <c r="C106" s="233">
        <v>8</v>
      </c>
      <c r="D106" s="233">
        <v>92</v>
      </c>
      <c r="E106" s="233" t="s">
        <v>779</v>
      </c>
      <c r="F106" s="232">
        <v>100</v>
      </c>
      <c r="G106" s="233">
        <v>13.6</v>
      </c>
      <c r="H106" s="233">
        <v>86.4</v>
      </c>
      <c r="I106" s="233" t="s">
        <v>779</v>
      </c>
      <c r="J106" s="232">
        <v>100</v>
      </c>
      <c r="K106" s="233">
        <v>6.4</v>
      </c>
      <c r="L106" s="233">
        <v>93.6</v>
      </c>
      <c r="M106" s="233" t="s">
        <v>779</v>
      </c>
      <c r="N106" s="22"/>
      <c r="O106" s="22"/>
      <c r="P106" s="22"/>
      <c r="Q106" s="22"/>
      <c r="R106" s="22"/>
      <c r="S106" s="22"/>
      <c r="T106" s="14"/>
    </row>
    <row r="107" spans="1:20" ht="11.25" customHeight="1" x14ac:dyDescent="0.15">
      <c r="A107" s="216"/>
      <c r="B107" s="232"/>
      <c r="C107" s="233"/>
      <c r="D107" s="233"/>
      <c r="E107" s="233"/>
      <c r="F107" s="232"/>
      <c r="G107" s="233"/>
      <c r="H107" s="233"/>
      <c r="I107" s="233"/>
      <c r="J107" s="232"/>
      <c r="K107" s="233"/>
      <c r="L107" s="233"/>
      <c r="M107" s="233"/>
      <c r="N107" s="22"/>
      <c r="O107" s="22"/>
      <c r="P107" s="22"/>
      <c r="Q107" s="22"/>
      <c r="R107" s="22"/>
      <c r="S107" s="22"/>
      <c r="T107" s="14"/>
    </row>
    <row r="108" spans="1:20" ht="11.25" customHeight="1" x14ac:dyDescent="0.15">
      <c r="A108" s="216" t="s">
        <v>46</v>
      </c>
      <c r="B108" s="232">
        <v>100</v>
      </c>
      <c r="C108" s="233">
        <v>7.8</v>
      </c>
      <c r="D108" s="233">
        <v>90.9</v>
      </c>
      <c r="E108" s="233">
        <v>1.2</v>
      </c>
      <c r="F108" s="232">
        <v>100</v>
      </c>
      <c r="G108" s="233">
        <v>12.7</v>
      </c>
      <c r="H108" s="233">
        <v>87.3</v>
      </c>
      <c r="I108" s="233" t="s">
        <v>779</v>
      </c>
      <c r="J108" s="232">
        <v>100</v>
      </c>
      <c r="K108" s="233">
        <v>4.8</v>
      </c>
      <c r="L108" s="233">
        <v>93.2</v>
      </c>
      <c r="M108" s="233">
        <v>2</v>
      </c>
      <c r="N108" s="22"/>
      <c r="O108" s="22"/>
      <c r="P108" s="22"/>
      <c r="Q108" s="22"/>
      <c r="R108" s="22"/>
      <c r="S108" s="22"/>
      <c r="T108" s="14"/>
    </row>
    <row r="109" spans="1:20" ht="11.25" customHeight="1" x14ac:dyDescent="0.15">
      <c r="A109" s="216" t="s">
        <v>47</v>
      </c>
      <c r="B109" s="232">
        <v>100</v>
      </c>
      <c r="C109" s="233">
        <v>11.7</v>
      </c>
      <c r="D109" s="233">
        <v>88.3</v>
      </c>
      <c r="E109" s="233" t="s">
        <v>779</v>
      </c>
      <c r="F109" s="232">
        <v>100</v>
      </c>
      <c r="G109" s="233">
        <v>14.3</v>
      </c>
      <c r="H109" s="233">
        <v>85.7</v>
      </c>
      <c r="I109" s="233" t="s">
        <v>779</v>
      </c>
      <c r="J109" s="232">
        <v>100</v>
      </c>
      <c r="K109" s="233">
        <v>9.4</v>
      </c>
      <c r="L109" s="233">
        <v>90.6</v>
      </c>
      <c r="M109" s="233" t="s">
        <v>779</v>
      </c>
      <c r="N109" s="22"/>
      <c r="O109" s="22"/>
      <c r="P109" s="22"/>
      <c r="Q109" s="22"/>
      <c r="R109" s="22"/>
      <c r="S109" s="22"/>
      <c r="T109" s="14"/>
    </row>
    <row r="110" spans="1:20" ht="11.25" customHeight="1" x14ac:dyDescent="0.15">
      <c r="A110" s="216" t="s">
        <v>48</v>
      </c>
      <c r="B110" s="232">
        <v>100</v>
      </c>
      <c r="C110" s="233">
        <v>8.3000000000000007</v>
      </c>
      <c r="D110" s="233">
        <v>91.5</v>
      </c>
      <c r="E110" s="233">
        <v>0.2</v>
      </c>
      <c r="F110" s="232">
        <v>100</v>
      </c>
      <c r="G110" s="233">
        <v>13</v>
      </c>
      <c r="H110" s="233">
        <v>86.7</v>
      </c>
      <c r="I110" s="233">
        <v>0.3</v>
      </c>
      <c r="J110" s="232">
        <v>100</v>
      </c>
      <c r="K110" s="233">
        <v>3.6</v>
      </c>
      <c r="L110" s="233">
        <v>96.4</v>
      </c>
      <c r="M110" s="233">
        <v>0.1</v>
      </c>
      <c r="N110" s="22"/>
      <c r="O110" s="22"/>
      <c r="P110" s="22"/>
      <c r="Q110" s="22"/>
      <c r="R110" s="22"/>
      <c r="S110" s="22"/>
      <c r="T110" s="14"/>
    </row>
    <row r="111" spans="1:20" ht="11.25" customHeight="1" x14ac:dyDescent="0.15">
      <c r="A111" s="216" t="s">
        <v>49</v>
      </c>
      <c r="B111" s="232">
        <v>100</v>
      </c>
      <c r="C111" s="233">
        <v>10.199999999999999</v>
      </c>
      <c r="D111" s="233">
        <v>89.8</v>
      </c>
      <c r="E111" s="233" t="s">
        <v>779</v>
      </c>
      <c r="F111" s="232">
        <v>100</v>
      </c>
      <c r="G111" s="233">
        <v>14.3</v>
      </c>
      <c r="H111" s="233">
        <v>85.7</v>
      </c>
      <c r="I111" s="233" t="s">
        <v>779</v>
      </c>
      <c r="J111" s="232">
        <v>100</v>
      </c>
      <c r="K111" s="233">
        <v>6.6</v>
      </c>
      <c r="L111" s="233">
        <v>93.4</v>
      </c>
      <c r="M111" s="233" t="s">
        <v>779</v>
      </c>
      <c r="N111" s="22"/>
      <c r="O111" s="22"/>
      <c r="P111" s="22"/>
      <c r="Q111" s="22"/>
      <c r="R111" s="22"/>
      <c r="S111" s="22"/>
      <c r="T111" s="14"/>
    </row>
    <row r="112" spans="1:20" ht="11.25" customHeight="1" x14ac:dyDescent="0.15">
      <c r="A112" s="216" t="s">
        <v>50</v>
      </c>
      <c r="B112" s="232">
        <v>100</v>
      </c>
      <c r="C112" s="233">
        <v>10.8</v>
      </c>
      <c r="D112" s="233">
        <v>88.9</v>
      </c>
      <c r="E112" s="233">
        <v>0.3</v>
      </c>
      <c r="F112" s="232">
        <v>100</v>
      </c>
      <c r="G112" s="233">
        <v>13.4</v>
      </c>
      <c r="H112" s="233">
        <v>85.9</v>
      </c>
      <c r="I112" s="233">
        <v>0.7</v>
      </c>
      <c r="J112" s="232">
        <v>100</v>
      </c>
      <c r="K112" s="233">
        <v>8.9</v>
      </c>
      <c r="L112" s="233">
        <v>91.1</v>
      </c>
      <c r="M112" s="233" t="s">
        <v>779</v>
      </c>
      <c r="N112" s="22"/>
      <c r="O112" s="22"/>
      <c r="P112" s="22"/>
      <c r="Q112" s="22"/>
      <c r="R112" s="22"/>
      <c r="S112" s="22"/>
      <c r="T112" s="14"/>
    </row>
    <row r="113" spans="1:20" ht="11.25" customHeight="1" x14ac:dyDescent="0.15">
      <c r="A113" s="231" t="s">
        <v>51</v>
      </c>
      <c r="B113" s="232"/>
      <c r="C113" s="233"/>
      <c r="D113" s="233"/>
      <c r="E113" s="233"/>
      <c r="F113" s="232"/>
      <c r="G113" s="233"/>
      <c r="H113" s="233"/>
      <c r="I113" s="233"/>
      <c r="J113" s="232"/>
      <c r="K113" s="233"/>
      <c r="L113" s="233"/>
      <c r="M113" s="233"/>
      <c r="N113" s="22"/>
      <c r="O113" s="22"/>
      <c r="P113" s="22"/>
      <c r="Q113" s="22"/>
      <c r="R113" s="22"/>
      <c r="S113" s="22"/>
      <c r="T113" s="14"/>
    </row>
    <row r="114" spans="1:20" ht="11.25" customHeight="1" x14ac:dyDescent="0.15">
      <c r="A114" s="216" t="s">
        <v>52</v>
      </c>
      <c r="B114" s="232">
        <v>100</v>
      </c>
      <c r="C114" s="233">
        <v>6.8</v>
      </c>
      <c r="D114" s="233">
        <v>92.9</v>
      </c>
      <c r="E114" s="233">
        <v>0.3</v>
      </c>
      <c r="F114" s="232">
        <v>100</v>
      </c>
      <c r="G114" s="233">
        <v>8.1999999999999993</v>
      </c>
      <c r="H114" s="233">
        <v>91.7</v>
      </c>
      <c r="I114" s="233">
        <v>0.1</v>
      </c>
      <c r="J114" s="232">
        <v>100</v>
      </c>
      <c r="K114" s="233">
        <v>4.8</v>
      </c>
      <c r="L114" s="233">
        <v>94.7</v>
      </c>
      <c r="M114" s="233">
        <v>0.4</v>
      </c>
      <c r="N114" s="22"/>
      <c r="O114" s="22"/>
      <c r="P114" s="22"/>
      <c r="Q114" s="22"/>
      <c r="R114" s="22"/>
      <c r="S114" s="22"/>
      <c r="T114" s="14"/>
    </row>
    <row r="115" spans="1:20" ht="11.25" customHeight="1" x14ac:dyDescent="0.15">
      <c r="A115" s="216" t="s">
        <v>53</v>
      </c>
      <c r="B115" s="232">
        <v>100</v>
      </c>
      <c r="C115" s="233">
        <v>9.3000000000000007</v>
      </c>
      <c r="D115" s="233">
        <v>90.6</v>
      </c>
      <c r="E115" s="233">
        <v>0.1</v>
      </c>
      <c r="F115" s="232">
        <v>100</v>
      </c>
      <c r="G115" s="233">
        <v>11.5</v>
      </c>
      <c r="H115" s="233">
        <v>88.3</v>
      </c>
      <c r="I115" s="233">
        <v>0.1</v>
      </c>
      <c r="J115" s="232">
        <v>100</v>
      </c>
      <c r="K115" s="233">
        <v>5.9</v>
      </c>
      <c r="L115" s="233">
        <v>94.1</v>
      </c>
      <c r="M115" s="233" t="s">
        <v>779</v>
      </c>
      <c r="N115" s="22"/>
      <c r="O115" s="22"/>
      <c r="P115" s="22"/>
      <c r="Q115" s="22"/>
      <c r="R115" s="22"/>
      <c r="S115" s="22"/>
      <c r="T115" s="14"/>
    </row>
    <row r="116" spans="1:20" ht="11.25" customHeight="1" x14ac:dyDescent="0.15">
      <c r="A116" s="216" t="s">
        <v>54</v>
      </c>
      <c r="B116" s="232">
        <v>100</v>
      </c>
      <c r="C116" s="233">
        <v>9.6999999999999993</v>
      </c>
      <c r="D116" s="233">
        <v>90.1</v>
      </c>
      <c r="E116" s="233">
        <v>0.2</v>
      </c>
      <c r="F116" s="232">
        <v>100</v>
      </c>
      <c r="G116" s="233">
        <v>12.5</v>
      </c>
      <c r="H116" s="233">
        <v>87.4</v>
      </c>
      <c r="I116" s="233">
        <v>0.1</v>
      </c>
      <c r="J116" s="232">
        <v>100</v>
      </c>
      <c r="K116" s="233">
        <v>5</v>
      </c>
      <c r="L116" s="233">
        <v>94.6</v>
      </c>
      <c r="M116" s="233">
        <v>0.4</v>
      </c>
      <c r="N116" s="22"/>
      <c r="O116" s="22"/>
      <c r="P116" s="22"/>
      <c r="Q116" s="22"/>
      <c r="R116" s="22"/>
      <c r="S116" s="22"/>
      <c r="T116" s="14"/>
    </row>
    <row r="117" spans="1:20" ht="11.25" customHeight="1" x14ac:dyDescent="0.15">
      <c r="A117" s="216" t="s">
        <v>55</v>
      </c>
      <c r="B117" s="232">
        <v>100</v>
      </c>
      <c r="C117" s="233">
        <v>13.5</v>
      </c>
      <c r="D117" s="233">
        <v>86.5</v>
      </c>
      <c r="E117" s="233">
        <v>0</v>
      </c>
      <c r="F117" s="232">
        <v>100</v>
      </c>
      <c r="G117" s="233">
        <v>15.7</v>
      </c>
      <c r="H117" s="233">
        <v>84.3</v>
      </c>
      <c r="I117" s="233" t="s">
        <v>779</v>
      </c>
      <c r="J117" s="232">
        <v>100</v>
      </c>
      <c r="K117" s="233">
        <v>8.6999999999999993</v>
      </c>
      <c r="L117" s="233">
        <v>91.1</v>
      </c>
      <c r="M117" s="233">
        <v>0.1</v>
      </c>
      <c r="N117" s="22"/>
      <c r="O117" s="22"/>
      <c r="P117" s="22"/>
      <c r="Q117" s="22"/>
      <c r="R117" s="22"/>
      <c r="S117" s="22"/>
      <c r="T117" s="14"/>
    </row>
    <row r="118" spans="1:20" ht="11.25" customHeight="1" x14ac:dyDescent="0.15">
      <c r="A118" s="216" t="s">
        <v>56</v>
      </c>
      <c r="B118" s="232">
        <v>100</v>
      </c>
      <c r="C118" s="233">
        <v>18.2</v>
      </c>
      <c r="D118" s="233">
        <v>81.599999999999994</v>
      </c>
      <c r="E118" s="233">
        <v>0.2</v>
      </c>
      <c r="F118" s="232">
        <v>100</v>
      </c>
      <c r="G118" s="233">
        <v>21.3</v>
      </c>
      <c r="H118" s="233">
        <v>78.5</v>
      </c>
      <c r="I118" s="233">
        <v>0.2</v>
      </c>
      <c r="J118" s="232">
        <v>100</v>
      </c>
      <c r="K118" s="233">
        <v>5.5</v>
      </c>
      <c r="L118" s="233">
        <v>94.5</v>
      </c>
      <c r="M118" s="233">
        <v>0</v>
      </c>
      <c r="N118" s="22"/>
      <c r="O118" s="22"/>
      <c r="P118" s="22"/>
      <c r="Q118" s="22"/>
      <c r="R118" s="22"/>
      <c r="S118" s="22"/>
      <c r="T118" s="14"/>
    </row>
    <row r="119" spans="1:20" ht="11.25" customHeight="1" x14ac:dyDescent="0.15">
      <c r="A119" s="231" t="s">
        <v>57</v>
      </c>
      <c r="B119" s="232"/>
      <c r="C119" s="233"/>
      <c r="D119" s="233"/>
      <c r="E119" s="233"/>
      <c r="F119" s="232"/>
      <c r="G119" s="233"/>
      <c r="H119" s="233"/>
      <c r="I119" s="233"/>
      <c r="J119" s="232"/>
      <c r="K119" s="233"/>
      <c r="L119" s="233"/>
      <c r="M119" s="233"/>
      <c r="N119" s="22"/>
      <c r="O119" s="22"/>
      <c r="P119" s="22"/>
      <c r="Q119" s="22"/>
      <c r="R119" s="22"/>
      <c r="S119" s="22"/>
      <c r="T119" s="14"/>
    </row>
    <row r="120" spans="1:20" ht="11.25" customHeight="1" x14ac:dyDescent="0.15">
      <c r="A120" s="216" t="s">
        <v>52</v>
      </c>
      <c r="B120" s="232">
        <v>100</v>
      </c>
      <c r="C120" s="233">
        <v>5.3</v>
      </c>
      <c r="D120" s="233">
        <v>94.7</v>
      </c>
      <c r="E120" s="233" t="s">
        <v>779</v>
      </c>
      <c r="F120" s="232">
        <v>100</v>
      </c>
      <c r="G120" s="233">
        <v>7.1</v>
      </c>
      <c r="H120" s="233">
        <v>92.9</v>
      </c>
      <c r="I120" s="233" t="s">
        <v>779</v>
      </c>
      <c r="J120" s="232">
        <v>100</v>
      </c>
      <c r="K120" s="233">
        <v>2.2000000000000002</v>
      </c>
      <c r="L120" s="233">
        <v>97.8</v>
      </c>
      <c r="M120" s="233" t="s">
        <v>779</v>
      </c>
      <c r="N120" s="22"/>
      <c r="O120" s="22"/>
      <c r="P120" s="22"/>
      <c r="Q120" s="22"/>
      <c r="R120" s="22"/>
      <c r="S120" s="22"/>
      <c r="T120" s="14"/>
    </row>
    <row r="121" spans="1:20" ht="11.25" customHeight="1" x14ac:dyDescent="0.15">
      <c r="A121" s="216" t="s">
        <v>53</v>
      </c>
      <c r="B121" s="232">
        <v>100</v>
      </c>
      <c r="C121" s="233">
        <v>9.9</v>
      </c>
      <c r="D121" s="233">
        <v>89.9</v>
      </c>
      <c r="E121" s="233">
        <v>0.2</v>
      </c>
      <c r="F121" s="232">
        <v>100</v>
      </c>
      <c r="G121" s="233">
        <v>11.3</v>
      </c>
      <c r="H121" s="233">
        <v>88.5</v>
      </c>
      <c r="I121" s="233">
        <v>0.2</v>
      </c>
      <c r="J121" s="232">
        <v>100</v>
      </c>
      <c r="K121" s="233">
        <v>7.5</v>
      </c>
      <c r="L121" s="233">
        <v>92.5</v>
      </c>
      <c r="M121" s="233" t="s">
        <v>779</v>
      </c>
      <c r="N121" s="22"/>
      <c r="O121" s="22"/>
      <c r="P121" s="22"/>
      <c r="Q121" s="22"/>
      <c r="R121" s="22"/>
      <c r="S121" s="22"/>
      <c r="T121" s="14"/>
    </row>
    <row r="122" spans="1:20" ht="11.25" customHeight="1" x14ac:dyDescent="0.15">
      <c r="A122" s="216" t="s">
        <v>54</v>
      </c>
      <c r="B122" s="232">
        <v>100</v>
      </c>
      <c r="C122" s="233">
        <v>6.6</v>
      </c>
      <c r="D122" s="233">
        <v>93.2</v>
      </c>
      <c r="E122" s="233">
        <v>0.2</v>
      </c>
      <c r="F122" s="232">
        <v>100</v>
      </c>
      <c r="G122" s="233">
        <v>8.9</v>
      </c>
      <c r="H122" s="233">
        <v>90.9</v>
      </c>
      <c r="I122" s="233">
        <v>0.1</v>
      </c>
      <c r="J122" s="232">
        <v>100</v>
      </c>
      <c r="K122" s="233">
        <v>2.4</v>
      </c>
      <c r="L122" s="233">
        <v>97.4</v>
      </c>
      <c r="M122" s="233">
        <v>0.2</v>
      </c>
      <c r="N122" s="22"/>
      <c r="O122" s="22"/>
      <c r="P122" s="22"/>
      <c r="Q122" s="22"/>
      <c r="R122" s="22"/>
      <c r="S122" s="22"/>
      <c r="T122" s="14"/>
    </row>
    <row r="123" spans="1:20" ht="11.25" customHeight="1" x14ac:dyDescent="0.15">
      <c r="A123" s="216" t="s">
        <v>55</v>
      </c>
      <c r="B123" s="232">
        <v>100</v>
      </c>
      <c r="C123" s="233">
        <v>10.6</v>
      </c>
      <c r="D123" s="233">
        <v>89</v>
      </c>
      <c r="E123" s="233">
        <v>0.4</v>
      </c>
      <c r="F123" s="232">
        <v>100</v>
      </c>
      <c r="G123" s="233">
        <v>12.9</v>
      </c>
      <c r="H123" s="233">
        <v>87</v>
      </c>
      <c r="I123" s="233">
        <v>0.1</v>
      </c>
      <c r="J123" s="232">
        <v>100</v>
      </c>
      <c r="K123" s="233">
        <v>6.2</v>
      </c>
      <c r="L123" s="233">
        <v>92.7</v>
      </c>
      <c r="M123" s="233">
        <v>1.1000000000000001</v>
      </c>
      <c r="N123" s="22"/>
      <c r="O123" s="22"/>
      <c r="P123" s="22"/>
      <c r="Q123" s="22"/>
      <c r="R123" s="22"/>
      <c r="S123" s="22"/>
      <c r="T123" s="14"/>
    </row>
    <row r="124" spans="1:20" ht="11.25" customHeight="1" x14ac:dyDescent="0.15">
      <c r="A124" s="216" t="s">
        <v>56</v>
      </c>
      <c r="B124" s="232">
        <v>100</v>
      </c>
      <c r="C124" s="233">
        <v>13.9</v>
      </c>
      <c r="D124" s="233">
        <v>86</v>
      </c>
      <c r="E124" s="233">
        <v>0.1</v>
      </c>
      <c r="F124" s="232">
        <v>100</v>
      </c>
      <c r="G124" s="233">
        <v>17.5</v>
      </c>
      <c r="H124" s="233">
        <v>82.4</v>
      </c>
      <c r="I124" s="233">
        <v>0.1</v>
      </c>
      <c r="J124" s="232">
        <v>100</v>
      </c>
      <c r="K124" s="233">
        <v>7.5</v>
      </c>
      <c r="L124" s="233">
        <v>92.5</v>
      </c>
      <c r="M124" s="233">
        <v>0.1</v>
      </c>
      <c r="N124" s="22"/>
      <c r="O124" s="22"/>
      <c r="P124" s="22"/>
      <c r="Q124" s="22"/>
      <c r="R124" s="22"/>
      <c r="S124" s="22"/>
      <c r="T124" s="14"/>
    </row>
    <row r="125" spans="1:20" ht="11.25" customHeight="1" x14ac:dyDescent="0.15">
      <c r="A125" s="231" t="s">
        <v>58</v>
      </c>
      <c r="B125" s="232"/>
      <c r="C125" s="233"/>
      <c r="D125" s="233"/>
      <c r="E125" s="233"/>
      <c r="F125" s="232"/>
      <c r="G125" s="233"/>
      <c r="H125" s="233"/>
      <c r="I125" s="233"/>
      <c r="J125" s="232"/>
      <c r="K125" s="233"/>
      <c r="L125" s="233"/>
      <c r="M125" s="233"/>
      <c r="N125" s="22"/>
      <c r="O125" s="22"/>
      <c r="P125" s="22"/>
      <c r="Q125" s="22"/>
      <c r="R125" s="22"/>
      <c r="S125" s="22"/>
      <c r="T125" s="14"/>
    </row>
    <row r="126" spans="1:20" ht="11.25" customHeight="1" x14ac:dyDescent="0.15">
      <c r="A126" s="216" t="s">
        <v>59</v>
      </c>
      <c r="B126" s="232">
        <v>100</v>
      </c>
      <c r="C126" s="233">
        <v>5.5</v>
      </c>
      <c r="D126" s="233">
        <v>94.5</v>
      </c>
      <c r="E126" s="233" t="s">
        <v>779</v>
      </c>
      <c r="F126" s="232">
        <v>100</v>
      </c>
      <c r="G126" s="233">
        <v>14.3</v>
      </c>
      <c r="H126" s="233">
        <v>85.7</v>
      </c>
      <c r="I126" s="233" t="s">
        <v>779</v>
      </c>
      <c r="J126" s="232">
        <v>100</v>
      </c>
      <c r="K126" s="233" t="s">
        <v>779</v>
      </c>
      <c r="L126" s="233">
        <v>100</v>
      </c>
      <c r="M126" s="233" t="s">
        <v>779</v>
      </c>
      <c r="N126" s="22"/>
      <c r="O126" s="22"/>
      <c r="P126" s="22"/>
      <c r="Q126" s="22"/>
      <c r="R126" s="22"/>
      <c r="S126" s="22"/>
      <c r="T126" s="14"/>
    </row>
    <row r="127" spans="1:20" ht="11.25" customHeight="1" x14ac:dyDescent="0.15">
      <c r="A127" s="216" t="s">
        <v>60</v>
      </c>
      <c r="B127" s="232">
        <v>100</v>
      </c>
      <c r="C127" s="233">
        <v>19.399999999999999</v>
      </c>
      <c r="D127" s="233">
        <v>80.5</v>
      </c>
      <c r="E127" s="233">
        <v>0.1</v>
      </c>
      <c r="F127" s="232">
        <v>100</v>
      </c>
      <c r="G127" s="233">
        <v>22.5</v>
      </c>
      <c r="H127" s="233">
        <v>77.400000000000006</v>
      </c>
      <c r="I127" s="233">
        <v>0.1</v>
      </c>
      <c r="J127" s="232">
        <v>100</v>
      </c>
      <c r="K127" s="233">
        <v>8.8000000000000007</v>
      </c>
      <c r="L127" s="233">
        <v>91.2</v>
      </c>
      <c r="M127" s="233" t="s">
        <v>779</v>
      </c>
      <c r="N127" s="22"/>
      <c r="O127" s="22"/>
      <c r="P127" s="22"/>
      <c r="Q127" s="22"/>
      <c r="R127" s="22"/>
      <c r="S127" s="22"/>
      <c r="T127" s="14"/>
    </row>
    <row r="128" spans="1:20" ht="11.25" customHeight="1" x14ac:dyDescent="0.15">
      <c r="A128" s="216" t="s">
        <v>61</v>
      </c>
      <c r="B128" s="232">
        <v>100</v>
      </c>
      <c r="C128" s="233">
        <v>12.4</v>
      </c>
      <c r="D128" s="233">
        <v>87.5</v>
      </c>
      <c r="E128" s="233">
        <v>0.1</v>
      </c>
      <c r="F128" s="232">
        <v>100</v>
      </c>
      <c r="G128" s="233">
        <v>13.9</v>
      </c>
      <c r="H128" s="233">
        <v>86.1</v>
      </c>
      <c r="I128" s="233" t="s">
        <v>779</v>
      </c>
      <c r="J128" s="232">
        <v>100</v>
      </c>
      <c r="K128" s="233">
        <v>8.5</v>
      </c>
      <c r="L128" s="233">
        <v>91.2</v>
      </c>
      <c r="M128" s="233">
        <v>0.3</v>
      </c>
      <c r="N128" s="22"/>
      <c r="O128" s="22"/>
      <c r="P128" s="22"/>
      <c r="Q128" s="22"/>
      <c r="R128" s="22"/>
      <c r="S128" s="22"/>
      <c r="T128" s="14"/>
    </row>
    <row r="129" spans="1:20" ht="11.25" customHeight="1" x14ac:dyDescent="0.15">
      <c r="A129" s="216" t="s">
        <v>62</v>
      </c>
      <c r="B129" s="232">
        <v>100</v>
      </c>
      <c r="C129" s="233">
        <v>9.5</v>
      </c>
      <c r="D129" s="233">
        <v>90.4</v>
      </c>
      <c r="E129" s="233">
        <v>0.1</v>
      </c>
      <c r="F129" s="232">
        <v>100</v>
      </c>
      <c r="G129" s="233">
        <v>11.2</v>
      </c>
      <c r="H129" s="233">
        <v>88.7</v>
      </c>
      <c r="I129" s="233">
        <v>0.1</v>
      </c>
      <c r="J129" s="232">
        <v>100</v>
      </c>
      <c r="K129" s="233">
        <v>5.9</v>
      </c>
      <c r="L129" s="233">
        <v>93.9</v>
      </c>
      <c r="M129" s="233">
        <v>0.2</v>
      </c>
      <c r="N129" s="22"/>
      <c r="O129" s="22"/>
      <c r="P129" s="22"/>
      <c r="Q129" s="22"/>
      <c r="R129" s="22"/>
      <c r="S129" s="22"/>
      <c r="T129" s="14"/>
    </row>
    <row r="130" spans="1:20" ht="11.25" customHeight="1" x14ac:dyDescent="0.15">
      <c r="A130" s="216" t="s">
        <v>63</v>
      </c>
      <c r="B130" s="232">
        <v>100</v>
      </c>
      <c r="C130" s="233">
        <v>6.4</v>
      </c>
      <c r="D130" s="233">
        <v>93.3</v>
      </c>
      <c r="E130" s="233">
        <v>0.2</v>
      </c>
      <c r="F130" s="232">
        <v>100</v>
      </c>
      <c r="G130" s="233">
        <v>7.8</v>
      </c>
      <c r="H130" s="233">
        <v>92</v>
      </c>
      <c r="I130" s="233">
        <v>0.2</v>
      </c>
      <c r="J130" s="232">
        <v>100</v>
      </c>
      <c r="K130" s="233">
        <v>4.2</v>
      </c>
      <c r="L130" s="233">
        <v>95.5</v>
      </c>
      <c r="M130" s="233">
        <v>0.3</v>
      </c>
      <c r="N130" s="22"/>
      <c r="O130" s="22"/>
      <c r="P130" s="22"/>
      <c r="Q130" s="22"/>
      <c r="R130" s="22"/>
      <c r="S130" s="22"/>
      <c r="T130" s="14"/>
    </row>
    <row r="131" spans="1:20" ht="11.25" customHeight="1" x14ac:dyDescent="0.15">
      <c r="A131" s="216" t="s">
        <v>64</v>
      </c>
      <c r="B131" s="232">
        <v>100</v>
      </c>
      <c r="C131" s="233">
        <v>4.2</v>
      </c>
      <c r="D131" s="233">
        <v>95.6</v>
      </c>
      <c r="E131" s="233">
        <v>0.3</v>
      </c>
      <c r="F131" s="232">
        <v>100</v>
      </c>
      <c r="G131" s="233">
        <v>5.9</v>
      </c>
      <c r="H131" s="233">
        <v>94</v>
      </c>
      <c r="I131" s="233">
        <v>0</v>
      </c>
      <c r="J131" s="232">
        <v>100</v>
      </c>
      <c r="K131" s="233">
        <v>3.8</v>
      </c>
      <c r="L131" s="233">
        <v>95.9</v>
      </c>
      <c r="M131" s="233">
        <v>0.3</v>
      </c>
      <c r="N131" s="22"/>
      <c r="O131" s="22"/>
      <c r="P131" s="22"/>
      <c r="Q131" s="22"/>
      <c r="R131" s="22"/>
      <c r="S131" s="22"/>
      <c r="T131" s="14"/>
    </row>
    <row r="132" spans="1:20" ht="11.25" customHeight="1" x14ac:dyDescent="0.15">
      <c r="A132" s="231" t="s">
        <v>76</v>
      </c>
      <c r="B132" s="232"/>
      <c r="C132" s="233"/>
      <c r="D132" s="233"/>
      <c r="E132" s="233"/>
      <c r="F132" s="232"/>
      <c r="G132" s="233"/>
      <c r="H132" s="233"/>
      <c r="I132" s="233"/>
      <c r="J132" s="232"/>
      <c r="K132" s="233"/>
      <c r="L132" s="233"/>
      <c r="M132" s="233"/>
      <c r="N132" s="22"/>
      <c r="O132" s="22"/>
      <c r="P132" s="22"/>
      <c r="Q132" s="22"/>
      <c r="R132" s="22"/>
      <c r="S132" s="22"/>
      <c r="T132" s="14"/>
    </row>
    <row r="133" spans="1:20" ht="11.25" customHeight="1" x14ac:dyDescent="0.15">
      <c r="A133" s="216" t="s">
        <v>497</v>
      </c>
      <c r="B133" s="232">
        <v>100</v>
      </c>
      <c r="C133" s="233">
        <v>6.9</v>
      </c>
      <c r="D133" s="233">
        <v>92.8</v>
      </c>
      <c r="E133" s="233">
        <v>0.3</v>
      </c>
      <c r="F133" s="232">
        <v>100</v>
      </c>
      <c r="G133" s="233">
        <v>8.6999999999999993</v>
      </c>
      <c r="H133" s="233">
        <v>91.1</v>
      </c>
      <c r="I133" s="233">
        <v>0.2</v>
      </c>
      <c r="J133" s="232">
        <v>100</v>
      </c>
      <c r="K133" s="233">
        <v>4.7</v>
      </c>
      <c r="L133" s="233">
        <v>95</v>
      </c>
      <c r="M133" s="233">
        <v>0.3</v>
      </c>
      <c r="N133" s="22"/>
      <c r="O133" s="22"/>
      <c r="P133" s="22"/>
      <c r="Q133" s="22"/>
      <c r="R133" s="22"/>
      <c r="S133" s="22"/>
      <c r="T133" s="14"/>
    </row>
    <row r="134" spans="1:20" ht="11.25" customHeight="1" x14ac:dyDescent="0.15">
      <c r="A134" s="216" t="s">
        <v>78</v>
      </c>
      <c r="B134" s="232">
        <v>100</v>
      </c>
      <c r="C134" s="233">
        <v>6.7</v>
      </c>
      <c r="D134" s="233">
        <v>93.2</v>
      </c>
      <c r="E134" s="233">
        <v>0</v>
      </c>
      <c r="F134" s="232">
        <v>100</v>
      </c>
      <c r="G134" s="233">
        <v>8.6</v>
      </c>
      <c r="H134" s="233">
        <v>91.4</v>
      </c>
      <c r="I134" s="233" t="s">
        <v>779</v>
      </c>
      <c r="J134" s="232">
        <v>100</v>
      </c>
      <c r="K134" s="233">
        <v>4.7</v>
      </c>
      <c r="L134" s="233">
        <v>95.3</v>
      </c>
      <c r="M134" s="233">
        <v>0.1</v>
      </c>
      <c r="N134" s="22"/>
      <c r="O134" s="22"/>
      <c r="P134" s="22"/>
      <c r="Q134" s="22"/>
      <c r="R134" s="22"/>
      <c r="S134" s="22"/>
      <c r="T134" s="14"/>
    </row>
    <row r="135" spans="1:20" ht="11.25" customHeight="1" x14ac:dyDescent="0.15">
      <c r="A135" s="216" t="s">
        <v>79</v>
      </c>
      <c r="B135" s="232">
        <v>100</v>
      </c>
      <c r="C135" s="233">
        <v>17.3</v>
      </c>
      <c r="D135" s="233">
        <v>82.6</v>
      </c>
      <c r="E135" s="233">
        <v>0.1</v>
      </c>
      <c r="F135" s="232">
        <v>100</v>
      </c>
      <c r="G135" s="233">
        <v>19.2</v>
      </c>
      <c r="H135" s="233">
        <v>80.7</v>
      </c>
      <c r="I135" s="233">
        <v>0.1</v>
      </c>
      <c r="J135" s="232">
        <v>100</v>
      </c>
      <c r="K135" s="233">
        <v>11</v>
      </c>
      <c r="L135" s="233">
        <v>88.7</v>
      </c>
      <c r="M135" s="233">
        <v>0.3</v>
      </c>
      <c r="N135" s="22"/>
      <c r="O135" s="22"/>
      <c r="P135" s="22"/>
      <c r="Q135" s="22"/>
      <c r="R135" s="22"/>
      <c r="S135" s="22"/>
      <c r="T135" s="14"/>
    </row>
    <row r="136" spans="1:20" ht="11.25" customHeight="1" x14ac:dyDescent="0.15">
      <c r="A136" s="216" t="s">
        <v>80</v>
      </c>
      <c r="B136" s="232">
        <v>100</v>
      </c>
      <c r="C136" s="233">
        <v>12.1</v>
      </c>
      <c r="D136" s="233">
        <v>87.9</v>
      </c>
      <c r="E136" s="233" t="s">
        <v>779</v>
      </c>
      <c r="F136" s="232">
        <v>100</v>
      </c>
      <c r="G136" s="233">
        <v>13.9</v>
      </c>
      <c r="H136" s="233">
        <v>86.1</v>
      </c>
      <c r="I136" s="233" t="s">
        <v>779</v>
      </c>
      <c r="J136" s="232">
        <v>100</v>
      </c>
      <c r="K136" s="233">
        <v>5.3</v>
      </c>
      <c r="L136" s="233">
        <v>94.7</v>
      </c>
      <c r="M136" s="233" t="s">
        <v>779</v>
      </c>
      <c r="N136" s="22"/>
      <c r="O136" s="22"/>
      <c r="P136" s="22"/>
      <c r="Q136" s="22"/>
      <c r="R136" s="22"/>
      <c r="S136" s="22"/>
      <c r="T136" s="14"/>
    </row>
    <row r="137" spans="1:20" ht="11.25" customHeight="1" x14ac:dyDescent="0.15">
      <c r="A137" s="216" t="s">
        <v>81</v>
      </c>
      <c r="B137" s="232">
        <v>100</v>
      </c>
      <c r="C137" s="233">
        <v>10.199999999999999</v>
      </c>
      <c r="D137" s="233">
        <v>89.8</v>
      </c>
      <c r="E137" s="233" t="s">
        <v>779</v>
      </c>
      <c r="F137" s="232">
        <v>100</v>
      </c>
      <c r="G137" s="233">
        <v>8.1999999999999993</v>
      </c>
      <c r="H137" s="233">
        <v>91.8</v>
      </c>
      <c r="I137" s="233" t="s">
        <v>779</v>
      </c>
      <c r="J137" s="232">
        <v>100</v>
      </c>
      <c r="K137" s="233">
        <v>17.899999999999999</v>
      </c>
      <c r="L137" s="233">
        <v>82.1</v>
      </c>
      <c r="M137" s="233" t="s">
        <v>779</v>
      </c>
      <c r="N137" s="22"/>
      <c r="O137" s="22"/>
      <c r="P137" s="22"/>
      <c r="Q137" s="22"/>
      <c r="R137" s="22"/>
      <c r="S137" s="22"/>
      <c r="T137" s="14"/>
    </row>
    <row r="138" spans="1:20" ht="11.25" customHeight="1" x14ac:dyDescent="0.15">
      <c r="A138" s="216" t="s">
        <v>82</v>
      </c>
      <c r="B138" s="232">
        <v>100</v>
      </c>
      <c r="C138" s="233">
        <v>19.7</v>
      </c>
      <c r="D138" s="233">
        <v>80.3</v>
      </c>
      <c r="E138" s="233" t="s">
        <v>779</v>
      </c>
      <c r="F138" s="232">
        <v>100</v>
      </c>
      <c r="G138" s="233">
        <v>20.6</v>
      </c>
      <c r="H138" s="233">
        <v>79.400000000000006</v>
      </c>
      <c r="I138" s="233" t="s">
        <v>779</v>
      </c>
      <c r="J138" s="232">
        <v>100</v>
      </c>
      <c r="K138" s="233">
        <v>0.9</v>
      </c>
      <c r="L138" s="233">
        <v>99.1</v>
      </c>
      <c r="M138" s="233" t="s">
        <v>779</v>
      </c>
      <c r="N138" s="22"/>
      <c r="O138" s="22"/>
      <c r="P138" s="22"/>
      <c r="Q138" s="22"/>
      <c r="R138" s="22"/>
      <c r="S138" s="22"/>
      <c r="T138" s="14"/>
    </row>
    <row r="139" spans="1:20" ht="11.25" customHeight="1" x14ac:dyDescent="0.15">
      <c r="A139" s="216" t="s">
        <v>83</v>
      </c>
      <c r="B139" s="232">
        <v>100</v>
      </c>
      <c r="C139" s="233">
        <v>16.3</v>
      </c>
      <c r="D139" s="233">
        <v>83.7</v>
      </c>
      <c r="E139" s="233" t="s">
        <v>779</v>
      </c>
      <c r="F139" s="232">
        <v>100</v>
      </c>
      <c r="G139" s="233">
        <v>28.8</v>
      </c>
      <c r="H139" s="233">
        <v>71.2</v>
      </c>
      <c r="I139" s="233" t="s">
        <v>779</v>
      </c>
      <c r="J139" s="232">
        <v>100</v>
      </c>
      <c r="K139" s="233" t="s">
        <v>779</v>
      </c>
      <c r="L139" s="233">
        <v>100</v>
      </c>
      <c r="M139" s="233" t="s">
        <v>779</v>
      </c>
      <c r="N139" s="22"/>
      <c r="O139" s="22"/>
      <c r="P139" s="22"/>
      <c r="Q139" s="22"/>
      <c r="R139" s="22"/>
      <c r="S139" s="22"/>
      <c r="T139" s="14"/>
    </row>
    <row r="140" spans="1:20" ht="11.25" customHeight="1" x14ac:dyDescent="0.15">
      <c r="A140" s="231" t="s">
        <v>84</v>
      </c>
      <c r="B140" s="232"/>
      <c r="C140" s="233"/>
      <c r="D140" s="233"/>
      <c r="E140" s="233"/>
      <c r="F140" s="232"/>
      <c r="G140" s="233"/>
      <c r="H140" s="233"/>
      <c r="I140" s="233"/>
      <c r="J140" s="232"/>
      <c r="K140" s="233"/>
      <c r="L140" s="233"/>
      <c r="M140" s="233"/>
      <c r="N140" s="22"/>
      <c r="O140" s="22"/>
      <c r="P140" s="22"/>
      <c r="Q140" s="22"/>
      <c r="R140" s="22"/>
      <c r="S140" s="22"/>
      <c r="T140" s="14"/>
    </row>
    <row r="141" spans="1:20" ht="11.25" customHeight="1" x14ac:dyDescent="0.15">
      <c r="A141" s="216" t="s">
        <v>85</v>
      </c>
      <c r="B141" s="232">
        <v>100</v>
      </c>
      <c r="C141" s="233">
        <v>13.3</v>
      </c>
      <c r="D141" s="233">
        <v>86.6</v>
      </c>
      <c r="E141" s="233">
        <v>0.1</v>
      </c>
      <c r="F141" s="232">
        <v>100</v>
      </c>
      <c r="G141" s="233">
        <v>13.3</v>
      </c>
      <c r="H141" s="233">
        <v>86.6</v>
      </c>
      <c r="I141" s="233">
        <v>0.1</v>
      </c>
      <c r="J141" s="232" t="s">
        <v>779</v>
      </c>
      <c r="K141" s="233" t="s">
        <v>779</v>
      </c>
      <c r="L141" s="233" t="s">
        <v>779</v>
      </c>
      <c r="M141" s="233" t="s">
        <v>779</v>
      </c>
      <c r="N141" s="22"/>
      <c r="O141" s="22"/>
      <c r="P141" s="22"/>
      <c r="Q141" s="22"/>
      <c r="R141" s="22"/>
      <c r="S141" s="22"/>
      <c r="T141" s="14"/>
    </row>
    <row r="142" spans="1:20" ht="11.25" customHeight="1" x14ac:dyDescent="0.15">
      <c r="A142" s="216" t="s">
        <v>86</v>
      </c>
      <c r="B142" s="232">
        <v>100</v>
      </c>
      <c r="C142" s="233">
        <v>5.8</v>
      </c>
      <c r="D142" s="233">
        <v>93.9</v>
      </c>
      <c r="E142" s="233">
        <v>0.2</v>
      </c>
      <c r="F142" s="232" t="s">
        <v>779</v>
      </c>
      <c r="G142" s="233" t="s">
        <v>779</v>
      </c>
      <c r="H142" s="233" t="s">
        <v>779</v>
      </c>
      <c r="I142" s="233" t="s">
        <v>779</v>
      </c>
      <c r="J142" s="232">
        <v>100</v>
      </c>
      <c r="K142" s="233">
        <v>5.8</v>
      </c>
      <c r="L142" s="233">
        <v>93.9</v>
      </c>
      <c r="M142" s="233">
        <v>0.2</v>
      </c>
      <c r="N142" s="22"/>
      <c r="O142" s="22"/>
      <c r="P142" s="22"/>
      <c r="Q142" s="22"/>
      <c r="R142" s="22"/>
      <c r="S142" s="22"/>
      <c r="T142" s="14"/>
    </row>
    <row r="143" spans="1:20" ht="11.25" customHeight="1" x14ac:dyDescent="0.15">
      <c r="A143" s="216" t="s">
        <v>87</v>
      </c>
      <c r="B143" s="232">
        <v>100</v>
      </c>
      <c r="C143" s="233">
        <v>7.5</v>
      </c>
      <c r="D143" s="233">
        <v>92.5</v>
      </c>
      <c r="E143" s="233" t="s">
        <v>779</v>
      </c>
      <c r="F143" s="232" t="s">
        <v>779</v>
      </c>
      <c r="G143" s="233" t="s">
        <v>779</v>
      </c>
      <c r="H143" s="233" t="s">
        <v>779</v>
      </c>
      <c r="I143" s="233" t="s">
        <v>779</v>
      </c>
      <c r="J143" s="232">
        <v>100</v>
      </c>
      <c r="K143" s="233">
        <v>7.5</v>
      </c>
      <c r="L143" s="233">
        <v>92.5</v>
      </c>
      <c r="M143" s="233" t="s">
        <v>779</v>
      </c>
      <c r="N143" s="22"/>
      <c r="O143" s="22"/>
      <c r="P143" s="22"/>
      <c r="Q143" s="22"/>
      <c r="R143" s="22"/>
      <c r="S143" s="22"/>
      <c r="T143" s="14"/>
    </row>
    <row r="144" spans="1:20" ht="11.25" customHeight="1" x14ac:dyDescent="0.15">
      <c r="A144" s="216" t="s">
        <v>88</v>
      </c>
      <c r="B144" s="232">
        <v>100</v>
      </c>
      <c r="C144" s="233">
        <v>9.8000000000000007</v>
      </c>
      <c r="D144" s="233">
        <v>89.9</v>
      </c>
      <c r="E144" s="233">
        <v>0.3</v>
      </c>
      <c r="F144" s="232" t="s">
        <v>779</v>
      </c>
      <c r="G144" s="233" t="s">
        <v>779</v>
      </c>
      <c r="H144" s="233" t="s">
        <v>779</v>
      </c>
      <c r="I144" s="233" t="s">
        <v>779</v>
      </c>
      <c r="J144" s="232">
        <v>100</v>
      </c>
      <c r="K144" s="233">
        <v>9.8000000000000007</v>
      </c>
      <c r="L144" s="233">
        <v>89.9</v>
      </c>
      <c r="M144" s="233">
        <v>0.3</v>
      </c>
      <c r="N144" s="22"/>
      <c r="O144" s="22"/>
      <c r="P144" s="22"/>
      <c r="Q144" s="22"/>
      <c r="R144" s="22"/>
      <c r="S144" s="22"/>
      <c r="T144" s="14"/>
    </row>
    <row r="145" spans="1:21" ht="11.25" customHeight="1" x14ac:dyDescent="0.15">
      <c r="A145" s="216" t="s">
        <v>89</v>
      </c>
      <c r="B145" s="232">
        <v>100</v>
      </c>
      <c r="C145" s="233">
        <v>3.6</v>
      </c>
      <c r="D145" s="233">
        <v>96.1</v>
      </c>
      <c r="E145" s="233">
        <v>0.3</v>
      </c>
      <c r="F145" s="232" t="s">
        <v>779</v>
      </c>
      <c r="G145" s="233" t="s">
        <v>779</v>
      </c>
      <c r="H145" s="233" t="s">
        <v>779</v>
      </c>
      <c r="I145" s="233" t="s">
        <v>779</v>
      </c>
      <c r="J145" s="232">
        <v>100</v>
      </c>
      <c r="K145" s="233">
        <v>3.6</v>
      </c>
      <c r="L145" s="233">
        <v>96.1</v>
      </c>
      <c r="M145" s="233">
        <v>0.3</v>
      </c>
      <c r="N145" s="22"/>
      <c r="O145" s="22"/>
      <c r="P145" s="22"/>
      <c r="Q145" s="22"/>
      <c r="R145" s="22"/>
      <c r="S145" s="22"/>
      <c r="T145" s="14"/>
    </row>
    <row r="146" spans="1:21" ht="11.25" customHeight="1" x14ac:dyDescent="0.15">
      <c r="A146" s="236" t="s">
        <v>90</v>
      </c>
      <c r="B146" s="237">
        <v>100</v>
      </c>
      <c r="C146" s="240">
        <v>5.4</v>
      </c>
      <c r="D146" s="240">
        <v>94.6</v>
      </c>
      <c r="E146" s="240" t="s">
        <v>779</v>
      </c>
      <c r="F146" s="237" t="s">
        <v>779</v>
      </c>
      <c r="G146" s="240" t="s">
        <v>779</v>
      </c>
      <c r="H146" s="240" t="s">
        <v>779</v>
      </c>
      <c r="I146" s="240" t="s">
        <v>779</v>
      </c>
      <c r="J146" s="237">
        <v>100</v>
      </c>
      <c r="K146" s="240">
        <v>5.4</v>
      </c>
      <c r="L146" s="240">
        <v>94.6</v>
      </c>
      <c r="M146" s="240" t="s">
        <v>779</v>
      </c>
      <c r="N146" s="22"/>
      <c r="O146" s="22"/>
      <c r="P146" s="22"/>
      <c r="Q146" s="22"/>
      <c r="R146" s="22"/>
      <c r="S146" s="22"/>
      <c r="T146" s="14"/>
    </row>
    <row r="147" spans="1:21" ht="11.25" customHeight="1" x14ac:dyDescent="0.15">
      <c r="A147" s="235" t="s">
        <v>722</v>
      </c>
      <c r="B147" s="233"/>
      <c r="C147" s="233"/>
      <c r="D147" s="233"/>
      <c r="E147" s="233"/>
      <c r="F147" s="238" t="s">
        <v>118</v>
      </c>
      <c r="G147" s="233"/>
      <c r="H147" s="233"/>
      <c r="I147" s="233"/>
      <c r="J147" s="233"/>
      <c r="K147" s="233"/>
      <c r="L147" s="233"/>
      <c r="M147" s="233"/>
      <c r="N147" s="22"/>
      <c r="O147" s="22"/>
      <c r="P147" s="22"/>
      <c r="Q147" s="22"/>
      <c r="R147" s="22"/>
      <c r="S147" s="22"/>
      <c r="T147" s="14"/>
    </row>
    <row r="148" spans="1:21" ht="11.25" hidden="1" customHeight="1" x14ac:dyDescent="0.15">
      <c r="A148" s="15"/>
      <c r="B148" s="22"/>
      <c r="C148" s="22"/>
      <c r="D148" s="22"/>
      <c r="E148" s="22"/>
      <c r="F148" s="22"/>
      <c r="G148" s="22"/>
      <c r="H148" s="22"/>
      <c r="I148" s="22"/>
      <c r="J148" s="22"/>
      <c r="K148" s="22"/>
      <c r="L148" s="22"/>
      <c r="M148" s="22"/>
      <c r="N148" s="22"/>
      <c r="O148" s="22"/>
      <c r="P148" s="22"/>
      <c r="Q148" s="22"/>
      <c r="R148" s="22"/>
      <c r="S148" s="22"/>
      <c r="T148" s="14"/>
    </row>
    <row r="149" spans="1:21" ht="18.75" hidden="1" x14ac:dyDescent="0.15">
      <c r="A149" s="73" t="s">
        <v>830</v>
      </c>
    </row>
    <row r="150" spans="1:21" s="8" customFormat="1" ht="18.75" hidden="1" customHeight="1" x14ac:dyDescent="0.2">
      <c r="A150" s="141" t="s">
        <v>798</v>
      </c>
      <c r="B150" s="141"/>
      <c r="C150" s="141"/>
      <c r="D150" s="141"/>
      <c r="E150" s="141"/>
      <c r="F150" s="161" t="s">
        <v>516</v>
      </c>
      <c r="G150" s="107"/>
      <c r="H150" s="107"/>
      <c r="I150" s="107"/>
      <c r="J150" s="35"/>
      <c r="K150" s="107"/>
      <c r="L150" s="107"/>
      <c r="M150" s="107"/>
      <c r="N150" s="7"/>
      <c r="O150" s="7"/>
      <c r="P150" s="7"/>
      <c r="Q150" s="7"/>
      <c r="R150" s="7"/>
      <c r="S150" s="7"/>
      <c r="T150" s="7"/>
      <c r="U150" s="7"/>
    </row>
    <row r="151" spans="1:21" s="8" customFormat="1" ht="15" hidden="1" customHeight="1" x14ac:dyDescent="0.2">
      <c r="B151" s="107"/>
      <c r="C151" s="107"/>
      <c r="D151" s="107"/>
      <c r="E151" s="154"/>
      <c r="F151" s="108" t="s">
        <v>683</v>
      </c>
      <c r="G151" s="109"/>
      <c r="H151" s="109"/>
      <c r="I151" s="109"/>
      <c r="J151" s="109"/>
      <c r="K151" s="109"/>
      <c r="L151" s="109"/>
      <c r="M151" s="109"/>
      <c r="N151" s="7"/>
      <c r="O151" s="7"/>
      <c r="P151" s="7"/>
      <c r="Q151" s="7"/>
      <c r="R151" s="7"/>
      <c r="S151" s="7"/>
      <c r="T151" s="7"/>
      <c r="U151" s="7"/>
    </row>
    <row r="152" spans="1:21" ht="1.1499999999999999" hidden="1" customHeight="1" x14ac:dyDescent="0.15">
      <c r="B152" s="10"/>
      <c r="C152" s="10"/>
      <c r="D152" s="10"/>
      <c r="E152" s="10"/>
      <c r="F152" s="10"/>
      <c r="G152" s="10"/>
      <c r="H152" s="10"/>
      <c r="I152" s="10"/>
      <c r="J152" s="10"/>
      <c r="K152" s="10"/>
      <c r="L152" s="10"/>
      <c r="M152" s="10"/>
      <c r="N152" s="10"/>
      <c r="O152" s="10"/>
      <c r="P152" s="10"/>
      <c r="Q152" s="10"/>
      <c r="R152" s="10"/>
      <c r="S152" s="10"/>
      <c r="T152" s="10"/>
      <c r="U152" s="10"/>
    </row>
    <row r="153" spans="1:21" ht="10.9" hidden="1" customHeight="1" x14ac:dyDescent="0.15">
      <c r="B153" s="10"/>
      <c r="C153" s="10"/>
      <c r="D153" s="10"/>
      <c r="E153" s="10"/>
      <c r="I153" s="11"/>
      <c r="M153" s="11" t="s">
        <v>4</v>
      </c>
      <c r="N153" s="10"/>
      <c r="O153" s="10"/>
      <c r="P153" s="10"/>
      <c r="Q153" s="10"/>
      <c r="R153" s="10"/>
      <c r="S153" s="10"/>
      <c r="T153" s="10"/>
      <c r="U153" s="10"/>
    </row>
    <row r="154" spans="1:21" ht="11.25" hidden="1" customHeight="1" x14ac:dyDescent="0.15">
      <c r="A154" s="12"/>
      <c r="B154" s="67" t="s">
        <v>5</v>
      </c>
      <c r="C154" s="1"/>
      <c r="D154" s="1"/>
      <c r="E154" s="1"/>
      <c r="F154" s="67" t="s">
        <v>196</v>
      </c>
      <c r="G154" s="1"/>
      <c r="H154" s="1"/>
      <c r="I154" s="1"/>
      <c r="J154" s="67" t="s">
        <v>195</v>
      </c>
      <c r="K154" s="1"/>
      <c r="L154" s="1"/>
      <c r="M154" s="1"/>
      <c r="N154" s="10"/>
      <c r="O154" s="10"/>
      <c r="P154" s="10"/>
      <c r="Q154" s="10"/>
      <c r="R154" s="10"/>
      <c r="S154" s="10"/>
      <c r="T154" s="10"/>
      <c r="U154" s="10"/>
    </row>
    <row r="155" spans="1:21" s="41" customFormat="1" ht="30.6" hidden="1" customHeight="1" x14ac:dyDescent="0.15">
      <c r="A155" s="83" t="s">
        <v>10</v>
      </c>
      <c r="B155" s="143" t="s">
        <v>5</v>
      </c>
      <c r="C155" s="5" t="s">
        <v>742</v>
      </c>
      <c r="D155" s="6" t="s">
        <v>743</v>
      </c>
      <c r="E155" s="157" t="s">
        <v>189</v>
      </c>
      <c r="F155" s="143" t="s">
        <v>121</v>
      </c>
      <c r="G155" s="5" t="s">
        <v>744</v>
      </c>
      <c r="H155" s="6" t="s">
        <v>745</v>
      </c>
      <c r="I155" s="157" t="s">
        <v>189</v>
      </c>
      <c r="J155" s="143" t="s">
        <v>146</v>
      </c>
      <c r="K155" s="5" t="s">
        <v>747</v>
      </c>
      <c r="L155" s="6" t="s">
        <v>745</v>
      </c>
      <c r="M155" s="157" t="s">
        <v>189</v>
      </c>
      <c r="N155" s="40"/>
      <c r="O155" s="40"/>
      <c r="P155" s="40"/>
      <c r="Q155" s="40"/>
      <c r="R155" s="40"/>
      <c r="S155" s="40"/>
      <c r="T155" s="40"/>
      <c r="U155" s="40"/>
    </row>
    <row r="156" spans="1:21" ht="11.25" hidden="1" customHeight="1" x14ac:dyDescent="0.15">
      <c r="A156" s="18" t="s">
        <v>24</v>
      </c>
      <c r="B156" s="19">
        <f>IF(B8="","",IF(AND(B8="-",B83="       -"),"-",IF(B8="-",0-B83,IF(B83="       -",B8,B8-B83))))</f>
        <v>0</v>
      </c>
      <c r="C156" s="20">
        <f t="shared" ref="C156:M156" si="0">IF(C8="","",IF(AND(C8="-",C83="       -"),"-",IF(C8="-",0-C83,IF(C83="       -",C8,C8-C83))))</f>
        <v>0.20000000000000107</v>
      </c>
      <c r="D156" s="20">
        <f t="shared" si="0"/>
        <v>-0.20000000000000284</v>
      </c>
      <c r="E156" s="20">
        <f t="shared" si="0"/>
        <v>0</v>
      </c>
      <c r="F156" s="19">
        <f t="shared" si="0"/>
        <v>0</v>
      </c>
      <c r="G156" s="20">
        <f t="shared" si="0"/>
        <v>0.19999999999999929</v>
      </c>
      <c r="H156" s="20">
        <f t="shared" si="0"/>
        <v>-0.29999999999999716</v>
      </c>
      <c r="I156" s="404">
        <f t="shared" si="0"/>
        <v>0</v>
      </c>
      <c r="J156" s="20">
        <f t="shared" si="0"/>
        <v>0</v>
      </c>
      <c r="K156" s="20">
        <f t="shared" si="0"/>
        <v>0.20000000000000018</v>
      </c>
      <c r="L156" s="20">
        <f t="shared" si="0"/>
        <v>-0.10000000000000853</v>
      </c>
      <c r="M156" s="20">
        <f t="shared" si="0"/>
        <v>0</v>
      </c>
      <c r="N156" s="22"/>
      <c r="O156" s="22"/>
      <c r="P156" s="22"/>
      <c r="Q156" s="22"/>
      <c r="R156" s="22"/>
      <c r="S156" s="22"/>
      <c r="T156" s="14"/>
    </row>
    <row r="157" spans="1:21" ht="11.25" hidden="1" customHeight="1" x14ac:dyDescent="0.15">
      <c r="A157" s="23" t="s">
        <v>25</v>
      </c>
      <c r="B157" s="24" t="str">
        <f t="shared" ref="B157:M157" si="1">IF(B9="","",IF(AND(B9="-",B84="       -"),"-",IF(B9="-",0-B84,IF(B84="       -",B9,B9-B84))))</f>
        <v/>
      </c>
      <c r="C157" s="22" t="str">
        <f t="shared" si="1"/>
        <v/>
      </c>
      <c r="D157" s="22" t="str">
        <f t="shared" si="1"/>
        <v/>
      </c>
      <c r="E157" s="22" t="str">
        <f t="shared" si="1"/>
        <v/>
      </c>
      <c r="F157" s="24" t="str">
        <f t="shared" si="1"/>
        <v/>
      </c>
      <c r="G157" s="22" t="str">
        <f t="shared" si="1"/>
        <v/>
      </c>
      <c r="H157" s="22" t="str">
        <f t="shared" si="1"/>
        <v/>
      </c>
      <c r="I157" s="405" t="str">
        <f t="shared" si="1"/>
        <v/>
      </c>
      <c r="J157" s="22" t="str">
        <f t="shared" si="1"/>
        <v/>
      </c>
      <c r="K157" s="22" t="str">
        <f t="shared" si="1"/>
        <v/>
      </c>
      <c r="L157" s="22" t="str">
        <f t="shared" si="1"/>
        <v/>
      </c>
      <c r="M157" s="22" t="str">
        <f t="shared" si="1"/>
        <v/>
      </c>
      <c r="N157" s="22"/>
      <c r="O157" s="22"/>
      <c r="P157" s="22"/>
      <c r="Q157" s="22"/>
      <c r="R157" s="22"/>
      <c r="S157" s="22"/>
      <c r="T157" s="14"/>
    </row>
    <row r="158" spans="1:21" ht="11.25" hidden="1" customHeight="1" x14ac:dyDescent="0.15">
      <c r="A158" s="13" t="s">
        <v>26</v>
      </c>
      <c r="B158" s="24">
        <f t="shared" ref="B158:M158" si="2">IF(B10="","",IF(AND(B10="-",B85="       -"),"-",IF(B10="-",0-B85,IF(B85="       -",B10,B10-B85))))</f>
        <v>0</v>
      </c>
      <c r="C158" s="22">
        <f t="shared" si="2"/>
        <v>0.20000000000000107</v>
      </c>
      <c r="D158" s="22">
        <f t="shared" si="2"/>
        <v>-0.10000000000000853</v>
      </c>
      <c r="E158" s="22">
        <f t="shared" si="2"/>
        <v>0</v>
      </c>
      <c r="F158" s="24">
        <f t="shared" si="2"/>
        <v>0</v>
      </c>
      <c r="G158" s="22">
        <f t="shared" si="2"/>
        <v>0.20000000000000107</v>
      </c>
      <c r="H158" s="22">
        <f t="shared" si="2"/>
        <v>-9.9999999999994316E-2</v>
      </c>
      <c r="I158" s="405">
        <f t="shared" si="2"/>
        <v>0</v>
      </c>
      <c r="J158" s="22">
        <f t="shared" si="2"/>
        <v>0</v>
      </c>
      <c r="K158" s="22">
        <f t="shared" si="2"/>
        <v>0</v>
      </c>
      <c r="L158" s="22">
        <f t="shared" si="2"/>
        <v>9.9999999999994316E-2</v>
      </c>
      <c r="M158" s="22">
        <f t="shared" si="2"/>
        <v>-0.1</v>
      </c>
      <c r="N158" s="22"/>
      <c r="O158" s="22"/>
      <c r="P158" s="22"/>
      <c r="Q158" s="22"/>
      <c r="R158" s="22"/>
      <c r="S158" s="22"/>
      <c r="T158" s="14"/>
    </row>
    <row r="159" spans="1:21" ht="11.25" hidden="1" customHeight="1" x14ac:dyDescent="0.15">
      <c r="A159" s="13" t="s">
        <v>27</v>
      </c>
      <c r="B159" s="24">
        <f t="shared" ref="B159:M159" si="3">IF(B11="","",IF(AND(B11="-",B86="       -"),"-",IF(B11="-",0-B86,IF(B86="       -",B11,B11-B86))))</f>
        <v>0</v>
      </c>
      <c r="C159" s="22">
        <f t="shared" si="3"/>
        <v>0.29999999999999893</v>
      </c>
      <c r="D159" s="22">
        <f t="shared" si="3"/>
        <v>-0.30000000000001137</v>
      </c>
      <c r="E159" s="22">
        <f t="shared" si="3"/>
        <v>9.9999999999999978E-2</v>
      </c>
      <c r="F159" s="24">
        <f t="shared" si="3"/>
        <v>0</v>
      </c>
      <c r="G159" s="22">
        <f t="shared" si="3"/>
        <v>0.40000000000000036</v>
      </c>
      <c r="H159" s="22">
        <f t="shared" si="3"/>
        <v>-0.40000000000000568</v>
      </c>
      <c r="I159" s="405">
        <f t="shared" si="3"/>
        <v>0</v>
      </c>
      <c r="J159" s="22">
        <f t="shared" si="3"/>
        <v>0</v>
      </c>
      <c r="K159" s="22">
        <f t="shared" si="3"/>
        <v>0.29999999999999982</v>
      </c>
      <c r="L159" s="22">
        <f t="shared" si="3"/>
        <v>-0.29999999999999716</v>
      </c>
      <c r="M159" s="22">
        <f t="shared" si="3"/>
        <v>0</v>
      </c>
      <c r="N159" s="22"/>
      <c r="O159" s="22"/>
      <c r="P159" s="22"/>
      <c r="Q159" s="22"/>
      <c r="R159" s="22"/>
      <c r="S159" s="22"/>
      <c r="T159" s="14"/>
    </row>
    <row r="160" spans="1:21" ht="11.25" hidden="1" customHeight="1" x14ac:dyDescent="0.15">
      <c r="A160" s="23" t="s">
        <v>28</v>
      </c>
      <c r="B160" s="24" t="str">
        <f t="shared" ref="B160:M160" si="4">IF(B12="","",IF(AND(B12="-",B87="       -"),"-",IF(B12="-",0-B87,IF(B87="       -",B12,B12-B87))))</f>
        <v/>
      </c>
      <c r="C160" s="22" t="str">
        <f t="shared" si="4"/>
        <v/>
      </c>
      <c r="D160" s="22" t="str">
        <f t="shared" si="4"/>
        <v/>
      </c>
      <c r="E160" s="22" t="str">
        <f t="shared" si="4"/>
        <v/>
      </c>
      <c r="F160" s="24" t="str">
        <f t="shared" si="4"/>
        <v/>
      </c>
      <c r="G160" s="22" t="str">
        <f t="shared" si="4"/>
        <v/>
      </c>
      <c r="H160" s="22" t="str">
        <f t="shared" si="4"/>
        <v/>
      </c>
      <c r="I160" s="405" t="str">
        <f t="shared" si="4"/>
        <v/>
      </c>
      <c r="J160" s="22" t="str">
        <f t="shared" si="4"/>
        <v/>
      </c>
      <c r="K160" s="22" t="str">
        <f t="shared" si="4"/>
        <v/>
      </c>
      <c r="L160" s="22" t="str">
        <f t="shared" si="4"/>
        <v/>
      </c>
      <c r="M160" s="22" t="str">
        <f t="shared" si="4"/>
        <v/>
      </c>
      <c r="N160" s="22"/>
      <c r="O160" s="22"/>
      <c r="P160" s="22"/>
      <c r="Q160" s="22"/>
      <c r="R160" s="22"/>
      <c r="S160" s="22"/>
      <c r="T160" s="14"/>
    </row>
    <row r="161" spans="1:20" ht="11.25" hidden="1" customHeight="1" x14ac:dyDescent="0.15">
      <c r="A161" s="13" t="s">
        <v>29</v>
      </c>
      <c r="B161" s="24">
        <f t="shared" ref="B161:M161" si="5">IF(B13="","",IF(AND(B13="-",B88="       -"),"-",IF(B13="-",0-B88,IF(B88="       -",B13,B13-B88))))</f>
        <v>0</v>
      </c>
      <c r="C161" s="22">
        <f t="shared" si="5"/>
        <v>0</v>
      </c>
      <c r="D161" s="22">
        <f t="shared" si="5"/>
        <v>0</v>
      </c>
      <c r="E161" s="22" t="str">
        <f t="shared" si="5"/>
        <v>-</v>
      </c>
      <c r="F161" s="24">
        <f t="shared" si="5"/>
        <v>0</v>
      </c>
      <c r="G161" s="22">
        <f t="shared" si="5"/>
        <v>0</v>
      </c>
      <c r="H161" s="22">
        <f t="shared" si="5"/>
        <v>0</v>
      </c>
      <c r="I161" s="405" t="str">
        <f t="shared" si="5"/>
        <v>-</v>
      </c>
      <c r="J161" s="22">
        <f t="shared" si="5"/>
        <v>0</v>
      </c>
      <c r="K161" s="22">
        <f t="shared" si="5"/>
        <v>0</v>
      </c>
      <c r="L161" s="22">
        <f t="shared" si="5"/>
        <v>0</v>
      </c>
      <c r="M161" s="22" t="str">
        <f t="shared" si="5"/>
        <v>-</v>
      </c>
      <c r="N161" s="22"/>
      <c r="O161" s="22"/>
      <c r="P161" s="22"/>
      <c r="Q161" s="22"/>
      <c r="R161" s="22"/>
      <c r="S161" s="22"/>
      <c r="T161" s="14"/>
    </row>
    <row r="162" spans="1:20" ht="11.25" hidden="1" customHeight="1" x14ac:dyDescent="0.15">
      <c r="A162" s="13" t="s">
        <v>30</v>
      </c>
      <c r="B162" s="24">
        <f t="shared" ref="B162:M162" si="6">IF(B14="","",IF(AND(B14="-",B89="       -"),"-",IF(B14="-",0-B89,IF(B89="       -",B14,B14-B89))))</f>
        <v>0</v>
      </c>
      <c r="C162" s="22">
        <f t="shared" si="6"/>
        <v>-0.29999999999999893</v>
      </c>
      <c r="D162" s="22">
        <f t="shared" si="6"/>
        <v>0.20000000000000284</v>
      </c>
      <c r="E162" s="22">
        <f t="shared" si="6"/>
        <v>0.1</v>
      </c>
      <c r="F162" s="24">
        <f t="shared" si="6"/>
        <v>0</v>
      </c>
      <c r="G162" s="22">
        <f t="shared" si="6"/>
        <v>-9.9999999999999645E-2</v>
      </c>
      <c r="H162" s="22">
        <f t="shared" si="6"/>
        <v>9.9999999999994316E-2</v>
      </c>
      <c r="I162" s="405">
        <f t="shared" si="6"/>
        <v>0.1</v>
      </c>
      <c r="J162" s="22">
        <f t="shared" si="6"/>
        <v>0</v>
      </c>
      <c r="K162" s="22">
        <f t="shared" si="6"/>
        <v>-0.79999999999999982</v>
      </c>
      <c r="L162" s="22">
        <f t="shared" si="6"/>
        <v>0.90000000000000568</v>
      </c>
      <c r="M162" s="22">
        <f t="shared" si="6"/>
        <v>-0.1</v>
      </c>
      <c r="N162" s="22"/>
      <c r="O162" s="22"/>
      <c r="P162" s="22"/>
      <c r="Q162" s="22"/>
      <c r="R162" s="22"/>
      <c r="S162" s="22"/>
      <c r="T162" s="14"/>
    </row>
    <row r="163" spans="1:20" ht="11.25" hidden="1" customHeight="1" x14ac:dyDescent="0.15">
      <c r="A163" s="13" t="s">
        <v>31</v>
      </c>
      <c r="B163" s="24">
        <f t="shared" ref="B163:M163" si="7">IF(B15="","",IF(AND(B15="-",B90="       -"),"-",IF(B15="-",0-B90,IF(B90="       -",B15,B15-B90))))</f>
        <v>0</v>
      </c>
      <c r="C163" s="22">
        <f t="shared" si="7"/>
        <v>-1</v>
      </c>
      <c r="D163" s="22">
        <f t="shared" si="7"/>
        <v>1</v>
      </c>
      <c r="E163" s="22">
        <f t="shared" si="7"/>
        <v>0</v>
      </c>
      <c r="F163" s="24">
        <f t="shared" si="7"/>
        <v>0</v>
      </c>
      <c r="G163" s="22">
        <f t="shared" si="7"/>
        <v>-0.59999999999999964</v>
      </c>
      <c r="H163" s="22">
        <f t="shared" si="7"/>
        <v>0.60000000000000853</v>
      </c>
      <c r="I163" s="405">
        <f t="shared" si="7"/>
        <v>9.9999999999999978E-2</v>
      </c>
      <c r="J163" s="22">
        <f t="shared" si="7"/>
        <v>0</v>
      </c>
      <c r="K163" s="22">
        <f t="shared" si="7"/>
        <v>9.9999999999999645E-2</v>
      </c>
      <c r="L163" s="22">
        <f t="shared" si="7"/>
        <v>-9.9999999999994316E-2</v>
      </c>
      <c r="M163" s="22" t="str">
        <f t="shared" si="7"/>
        <v>-</v>
      </c>
      <c r="N163" s="22"/>
      <c r="O163" s="22"/>
      <c r="P163" s="22"/>
      <c r="Q163" s="22"/>
      <c r="R163" s="22"/>
      <c r="S163" s="22"/>
      <c r="T163" s="14"/>
    </row>
    <row r="164" spans="1:20" ht="11.25" hidden="1" customHeight="1" x14ac:dyDescent="0.15">
      <c r="A164" s="13" t="s">
        <v>32</v>
      </c>
      <c r="B164" s="24">
        <f t="shared" ref="B164:M164" si="8">IF(B16="","",IF(AND(B16="-",B91="       -"),"-",IF(B16="-",0-B91,IF(B91="       -",B16,B16-B91))))</f>
        <v>0</v>
      </c>
      <c r="C164" s="22">
        <f t="shared" si="8"/>
        <v>-0.90000000000000036</v>
      </c>
      <c r="D164" s="22">
        <f t="shared" si="8"/>
        <v>0.90000000000000568</v>
      </c>
      <c r="E164" s="22" t="str">
        <f t="shared" si="8"/>
        <v>-</v>
      </c>
      <c r="F164" s="24">
        <f t="shared" si="8"/>
        <v>0</v>
      </c>
      <c r="G164" s="22">
        <f t="shared" si="8"/>
        <v>-1</v>
      </c>
      <c r="H164" s="22">
        <f t="shared" si="8"/>
        <v>1</v>
      </c>
      <c r="I164" s="405" t="str">
        <f t="shared" si="8"/>
        <v>-</v>
      </c>
      <c r="J164" s="22">
        <f t="shared" si="8"/>
        <v>0</v>
      </c>
      <c r="K164" s="22">
        <f t="shared" si="8"/>
        <v>-0.89999999999999947</v>
      </c>
      <c r="L164" s="22">
        <f t="shared" si="8"/>
        <v>0.89999999999999147</v>
      </c>
      <c r="M164" s="22" t="str">
        <f t="shared" si="8"/>
        <v>-</v>
      </c>
      <c r="N164" s="22"/>
      <c r="O164" s="22"/>
      <c r="P164" s="22"/>
      <c r="Q164" s="22"/>
      <c r="R164" s="22"/>
      <c r="S164" s="22"/>
      <c r="T164" s="14"/>
    </row>
    <row r="165" spans="1:20" ht="11.25" hidden="1" customHeight="1" x14ac:dyDescent="0.15">
      <c r="A165" s="13" t="s">
        <v>33</v>
      </c>
      <c r="B165" s="24">
        <f t="shared" ref="B165:M165" si="9">IF(B17="","",IF(AND(B17="-",B92="       -"),"-",IF(B17="-",0-B92,IF(B92="       -",B17,B17-B92))))</f>
        <v>0</v>
      </c>
      <c r="C165" s="22">
        <f t="shared" si="9"/>
        <v>0.30000000000000071</v>
      </c>
      <c r="D165" s="22">
        <f t="shared" si="9"/>
        <v>-0.39999999999999147</v>
      </c>
      <c r="E165" s="22">
        <f t="shared" si="9"/>
        <v>9.9999999999999978E-2</v>
      </c>
      <c r="F165" s="24">
        <f t="shared" si="9"/>
        <v>0</v>
      </c>
      <c r="G165" s="22">
        <f t="shared" si="9"/>
        <v>0.30000000000000071</v>
      </c>
      <c r="H165" s="22">
        <f t="shared" si="9"/>
        <v>-0.29999999999999716</v>
      </c>
      <c r="I165" s="405">
        <f t="shared" si="9"/>
        <v>0</v>
      </c>
      <c r="J165" s="22">
        <f t="shared" si="9"/>
        <v>0</v>
      </c>
      <c r="K165" s="22">
        <f t="shared" si="9"/>
        <v>-0.69999999999999973</v>
      </c>
      <c r="L165" s="22">
        <f t="shared" si="9"/>
        <v>0.79999999999999716</v>
      </c>
      <c r="M165" s="22">
        <f t="shared" si="9"/>
        <v>-9.9999999999999978E-2</v>
      </c>
      <c r="N165" s="22"/>
      <c r="O165" s="22"/>
      <c r="P165" s="22"/>
      <c r="Q165" s="22"/>
      <c r="R165" s="22"/>
      <c r="S165" s="22"/>
      <c r="T165" s="14"/>
    </row>
    <row r="166" spans="1:20" ht="11.25" hidden="1" customHeight="1" x14ac:dyDescent="0.15">
      <c r="A166" s="13"/>
      <c r="B166" s="24" t="str">
        <f t="shared" ref="B166:M166" si="10">IF(B18="","",IF(AND(B18="-",B93="       -"),"-",IF(B18="-",0-B93,IF(B93="       -",B18,B18-B93))))</f>
        <v/>
      </c>
      <c r="C166" s="22" t="str">
        <f t="shared" si="10"/>
        <v/>
      </c>
      <c r="D166" s="22" t="str">
        <f t="shared" si="10"/>
        <v/>
      </c>
      <c r="E166" s="22" t="str">
        <f t="shared" si="10"/>
        <v/>
      </c>
      <c r="F166" s="24" t="str">
        <f t="shared" si="10"/>
        <v/>
      </c>
      <c r="G166" s="22" t="str">
        <f t="shared" si="10"/>
        <v/>
      </c>
      <c r="H166" s="22" t="str">
        <f t="shared" si="10"/>
        <v/>
      </c>
      <c r="I166" s="405" t="str">
        <f t="shared" si="10"/>
        <v/>
      </c>
      <c r="J166" s="22" t="str">
        <f t="shared" si="10"/>
        <v/>
      </c>
      <c r="K166" s="22" t="str">
        <f t="shared" si="10"/>
        <v/>
      </c>
      <c r="L166" s="22" t="str">
        <f t="shared" si="10"/>
        <v/>
      </c>
      <c r="M166" s="22" t="str">
        <f t="shared" si="10"/>
        <v/>
      </c>
      <c r="N166" s="22"/>
      <c r="O166" s="22"/>
      <c r="P166" s="22"/>
      <c r="Q166" s="22"/>
      <c r="R166" s="22"/>
      <c r="S166" s="22"/>
      <c r="T166" s="14"/>
    </row>
    <row r="167" spans="1:20" ht="11.25" hidden="1" customHeight="1" x14ac:dyDescent="0.15">
      <c r="A167" s="13" t="s">
        <v>34</v>
      </c>
      <c r="B167" s="24">
        <f t="shared" ref="B167:M167" si="11">IF(B19="","",IF(AND(B19="-",B94="       -"),"-",IF(B19="-",0-B94,IF(B94="       -",B19,B19-B94))))</f>
        <v>0</v>
      </c>
      <c r="C167" s="22">
        <f t="shared" si="11"/>
        <v>0</v>
      </c>
      <c r="D167" s="22">
        <f t="shared" si="11"/>
        <v>0</v>
      </c>
      <c r="E167" s="22">
        <f t="shared" si="11"/>
        <v>0</v>
      </c>
      <c r="F167" s="24">
        <f t="shared" si="11"/>
        <v>0</v>
      </c>
      <c r="G167" s="22">
        <f t="shared" si="11"/>
        <v>0</v>
      </c>
      <c r="H167" s="22">
        <f t="shared" si="11"/>
        <v>0</v>
      </c>
      <c r="I167" s="405" t="str">
        <f t="shared" si="11"/>
        <v>-</v>
      </c>
      <c r="J167" s="22">
        <f t="shared" si="11"/>
        <v>0</v>
      </c>
      <c r="K167" s="22">
        <f t="shared" si="11"/>
        <v>0</v>
      </c>
      <c r="L167" s="22">
        <f t="shared" si="11"/>
        <v>0</v>
      </c>
      <c r="M167" s="22">
        <f t="shared" si="11"/>
        <v>0</v>
      </c>
      <c r="N167" s="22"/>
      <c r="O167" s="22"/>
      <c r="P167" s="22"/>
      <c r="Q167" s="22"/>
      <c r="R167" s="22"/>
      <c r="S167" s="22"/>
      <c r="T167" s="14"/>
    </row>
    <row r="168" spans="1:20" ht="11.25" hidden="1" customHeight="1" x14ac:dyDescent="0.15">
      <c r="A168" s="13" t="s">
        <v>35</v>
      </c>
      <c r="B168" s="24">
        <f t="shared" ref="B168:M168" si="12">IF(B20="","",IF(AND(B20="-",B95="       -"),"-",IF(B20="-",0-B95,IF(B95="       -",B20,B20-B95))))</f>
        <v>0</v>
      </c>
      <c r="C168" s="22">
        <f t="shared" si="12"/>
        <v>0</v>
      </c>
      <c r="D168" s="22">
        <f t="shared" si="12"/>
        <v>0</v>
      </c>
      <c r="E168" s="22" t="str">
        <f t="shared" si="12"/>
        <v>-</v>
      </c>
      <c r="F168" s="24">
        <f t="shared" si="12"/>
        <v>0</v>
      </c>
      <c r="G168" s="22">
        <f t="shared" si="12"/>
        <v>0</v>
      </c>
      <c r="H168" s="22">
        <f t="shared" si="12"/>
        <v>0</v>
      </c>
      <c r="I168" s="405" t="str">
        <f t="shared" si="12"/>
        <v>-</v>
      </c>
      <c r="J168" s="22">
        <f t="shared" si="12"/>
        <v>0</v>
      </c>
      <c r="K168" s="22">
        <f t="shared" si="12"/>
        <v>0</v>
      </c>
      <c r="L168" s="22">
        <f t="shared" si="12"/>
        <v>0</v>
      </c>
      <c r="M168" s="22" t="str">
        <f t="shared" si="12"/>
        <v>-</v>
      </c>
      <c r="N168" s="22"/>
      <c r="O168" s="22"/>
      <c r="P168" s="22"/>
      <c r="Q168" s="22"/>
      <c r="R168" s="22"/>
      <c r="S168" s="22"/>
      <c r="T168" s="14"/>
    </row>
    <row r="169" spans="1:20" ht="11.25" hidden="1" customHeight="1" x14ac:dyDescent="0.15">
      <c r="A169" s="13" t="s">
        <v>36</v>
      </c>
      <c r="B169" s="24">
        <f t="shared" ref="B169:M169" si="13">IF(B21="","",IF(AND(B21="-",B96="       -"),"-",IF(B21="-",0-B96,IF(B96="       -",B21,B21-B96))))</f>
        <v>0</v>
      </c>
      <c r="C169" s="22">
        <f t="shared" si="13"/>
        <v>0</v>
      </c>
      <c r="D169" s="22">
        <f t="shared" si="13"/>
        <v>0</v>
      </c>
      <c r="E169" s="22">
        <f t="shared" si="13"/>
        <v>0</v>
      </c>
      <c r="F169" s="24">
        <f t="shared" si="13"/>
        <v>0</v>
      </c>
      <c r="G169" s="22">
        <f t="shared" si="13"/>
        <v>0</v>
      </c>
      <c r="H169" s="22">
        <f t="shared" si="13"/>
        <v>0</v>
      </c>
      <c r="I169" s="405" t="str">
        <f t="shared" si="13"/>
        <v>-</v>
      </c>
      <c r="J169" s="22">
        <f t="shared" si="13"/>
        <v>0</v>
      </c>
      <c r="K169" s="22">
        <f t="shared" si="13"/>
        <v>0</v>
      </c>
      <c r="L169" s="22">
        <f t="shared" si="13"/>
        <v>0</v>
      </c>
      <c r="M169" s="22">
        <f t="shared" si="13"/>
        <v>0</v>
      </c>
      <c r="N169" s="22"/>
      <c r="O169" s="22"/>
      <c r="P169" s="22"/>
      <c r="Q169" s="22"/>
      <c r="R169" s="22"/>
      <c r="S169" s="22"/>
      <c r="T169" s="14"/>
    </row>
    <row r="170" spans="1:20" ht="11.25" hidden="1" customHeight="1" x14ac:dyDescent="0.15">
      <c r="A170" s="13" t="s">
        <v>37</v>
      </c>
      <c r="B170" s="24">
        <f t="shared" ref="B170:M170" si="14">IF(B22="","",IF(AND(B22="-",B97="       -"),"-",IF(B22="-",0-B97,IF(B97="       -",B22,B22-B97))))</f>
        <v>0</v>
      </c>
      <c r="C170" s="22">
        <f t="shared" si="14"/>
        <v>0.80000000000000071</v>
      </c>
      <c r="D170" s="22">
        <f t="shared" si="14"/>
        <v>-0.79999999999999716</v>
      </c>
      <c r="E170" s="22">
        <f t="shared" si="14"/>
        <v>0</v>
      </c>
      <c r="F170" s="24">
        <f t="shared" si="14"/>
        <v>0</v>
      </c>
      <c r="G170" s="22">
        <f t="shared" si="14"/>
        <v>1.8000000000000007</v>
      </c>
      <c r="H170" s="22">
        <f t="shared" si="14"/>
        <v>-1.7999999999999972</v>
      </c>
      <c r="I170" s="405" t="str">
        <f t="shared" si="14"/>
        <v>-</v>
      </c>
      <c r="J170" s="22">
        <f t="shared" si="14"/>
        <v>0</v>
      </c>
      <c r="K170" s="22">
        <f t="shared" si="14"/>
        <v>-0.20000000000000018</v>
      </c>
      <c r="L170" s="22">
        <f t="shared" si="14"/>
        <v>0.29999999999999716</v>
      </c>
      <c r="M170" s="22">
        <f t="shared" si="14"/>
        <v>0</v>
      </c>
      <c r="N170" s="22"/>
      <c r="O170" s="22"/>
      <c r="P170" s="22"/>
      <c r="Q170" s="22"/>
      <c r="R170" s="22"/>
      <c r="S170" s="22"/>
      <c r="T170" s="14"/>
    </row>
    <row r="171" spans="1:20" ht="11.25" hidden="1" customHeight="1" x14ac:dyDescent="0.15">
      <c r="A171" s="13" t="s">
        <v>38</v>
      </c>
      <c r="B171" s="24">
        <f t="shared" ref="B171:M171" si="15">IF(B23="","",IF(AND(B23="-",B98="       -"),"-",IF(B23="-",0-B98,IF(B98="       -",B23,B23-B98))))</f>
        <v>0</v>
      </c>
      <c r="C171" s="22">
        <f t="shared" si="15"/>
        <v>1.4000000000000004</v>
      </c>
      <c r="D171" s="22">
        <f t="shared" si="15"/>
        <v>-1.3999999999999915</v>
      </c>
      <c r="E171" s="22">
        <f t="shared" si="15"/>
        <v>0</v>
      </c>
      <c r="F171" s="24">
        <f t="shared" si="15"/>
        <v>0</v>
      </c>
      <c r="G171" s="22">
        <f t="shared" si="15"/>
        <v>1.4000000000000004</v>
      </c>
      <c r="H171" s="22">
        <f t="shared" si="15"/>
        <v>-1.4000000000000057</v>
      </c>
      <c r="I171" s="405" t="str">
        <f t="shared" si="15"/>
        <v>-</v>
      </c>
      <c r="J171" s="22">
        <f t="shared" si="15"/>
        <v>0</v>
      </c>
      <c r="K171" s="22">
        <f t="shared" si="15"/>
        <v>-0.10000000000000142</v>
      </c>
      <c r="L171" s="22">
        <f t="shared" si="15"/>
        <v>0</v>
      </c>
      <c r="M171" s="22">
        <f t="shared" si="15"/>
        <v>0.10000000000000009</v>
      </c>
      <c r="N171" s="22"/>
      <c r="O171" s="22"/>
      <c r="P171" s="22"/>
      <c r="Q171" s="22"/>
      <c r="R171" s="22"/>
      <c r="S171" s="22"/>
      <c r="T171" s="14"/>
    </row>
    <row r="172" spans="1:20" ht="11.25" hidden="1" customHeight="1" x14ac:dyDescent="0.15">
      <c r="A172" s="13" t="s">
        <v>39</v>
      </c>
      <c r="B172" s="24">
        <f t="shared" ref="B172:M172" si="16">IF(B24="","",IF(AND(B24="-",B99="       -"),"-",IF(B24="-",0-B99,IF(B99="       -",B24,B24-B99))))</f>
        <v>0</v>
      </c>
      <c r="C172" s="22">
        <f t="shared" si="16"/>
        <v>0.19999999999999929</v>
      </c>
      <c r="D172" s="22">
        <f t="shared" si="16"/>
        <v>-0.20000000000000284</v>
      </c>
      <c r="E172" s="22">
        <f t="shared" si="16"/>
        <v>0</v>
      </c>
      <c r="F172" s="24">
        <f t="shared" si="16"/>
        <v>0</v>
      </c>
      <c r="G172" s="22">
        <f t="shared" si="16"/>
        <v>1.6999999999999993</v>
      </c>
      <c r="H172" s="22">
        <f t="shared" si="16"/>
        <v>-1.7000000000000028</v>
      </c>
      <c r="I172" s="405" t="str">
        <f t="shared" si="16"/>
        <v>-</v>
      </c>
      <c r="J172" s="22">
        <f t="shared" si="16"/>
        <v>0</v>
      </c>
      <c r="K172" s="22">
        <f t="shared" si="16"/>
        <v>0</v>
      </c>
      <c r="L172" s="22">
        <f t="shared" si="16"/>
        <v>0</v>
      </c>
      <c r="M172" s="22">
        <f t="shared" si="16"/>
        <v>0</v>
      </c>
      <c r="N172" s="22"/>
      <c r="O172" s="22"/>
      <c r="P172" s="22"/>
      <c r="Q172" s="22"/>
      <c r="R172" s="22"/>
      <c r="S172" s="22"/>
      <c r="T172" s="14"/>
    </row>
    <row r="173" spans="1:20" ht="11.25" hidden="1" customHeight="1" x14ac:dyDescent="0.15">
      <c r="A173" s="13"/>
      <c r="B173" s="24" t="str">
        <f t="shared" ref="B173:M173" si="17">IF(B25="","",IF(AND(B25="-",B100="       -"),"-",IF(B25="-",0-B100,IF(B100="       -",B25,B25-B100))))</f>
        <v/>
      </c>
      <c r="C173" s="22" t="str">
        <f t="shared" si="17"/>
        <v/>
      </c>
      <c r="D173" s="22" t="str">
        <f t="shared" si="17"/>
        <v/>
      </c>
      <c r="E173" s="22" t="str">
        <f t="shared" si="17"/>
        <v/>
      </c>
      <c r="F173" s="24" t="str">
        <f t="shared" si="17"/>
        <v/>
      </c>
      <c r="G173" s="22" t="str">
        <f t="shared" si="17"/>
        <v/>
      </c>
      <c r="H173" s="22" t="str">
        <f t="shared" si="17"/>
        <v/>
      </c>
      <c r="I173" s="405" t="str">
        <f t="shared" si="17"/>
        <v/>
      </c>
      <c r="J173" s="22" t="str">
        <f t="shared" si="17"/>
        <v/>
      </c>
      <c r="K173" s="22" t="str">
        <f t="shared" si="17"/>
        <v/>
      </c>
      <c r="L173" s="22" t="str">
        <f t="shared" si="17"/>
        <v/>
      </c>
      <c r="M173" s="22" t="str">
        <f t="shared" si="17"/>
        <v/>
      </c>
      <c r="N173" s="22"/>
      <c r="O173" s="22"/>
      <c r="P173" s="22"/>
      <c r="Q173" s="22"/>
      <c r="R173" s="22"/>
      <c r="S173" s="22"/>
      <c r="T173" s="14"/>
    </row>
    <row r="174" spans="1:20" ht="11.25" hidden="1" customHeight="1" x14ac:dyDescent="0.15">
      <c r="A174" s="13" t="s">
        <v>40</v>
      </c>
      <c r="B174" s="24">
        <f t="shared" ref="B174:M174" si="18">IF(B26="","",IF(AND(B26="-",B101="       -"),"-",IF(B26="-",0-B101,IF(B101="       -",B26,B26-B101))))</f>
        <v>0</v>
      </c>
      <c r="C174" s="22">
        <f t="shared" si="18"/>
        <v>0</v>
      </c>
      <c r="D174" s="22">
        <f t="shared" si="18"/>
        <v>0</v>
      </c>
      <c r="E174" s="22" t="str">
        <f t="shared" si="18"/>
        <v>-</v>
      </c>
      <c r="F174" s="24">
        <f t="shared" si="18"/>
        <v>0</v>
      </c>
      <c r="G174" s="22">
        <f t="shared" si="18"/>
        <v>0</v>
      </c>
      <c r="H174" s="22">
        <f t="shared" si="18"/>
        <v>0</v>
      </c>
      <c r="I174" s="405" t="str">
        <f t="shared" si="18"/>
        <v>-</v>
      </c>
      <c r="J174" s="22">
        <f t="shared" si="18"/>
        <v>0</v>
      </c>
      <c r="K174" s="22">
        <f t="shared" si="18"/>
        <v>0</v>
      </c>
      <c r="L174" s="22">
        <f t="shared" si="18"/>
        <v>0</v>
      </c>
      <c r="M174" s="22" t="str">
        <f t="shared" si="18"/>
        <v>-</v>
      </c>
      <c r="N174" s="22"/>
      <c r="O174" s="22"/>
      <c r="P174" s="22"/>
      <c r="Q174" s="22"/>
      <c r="R174" s="22"/>
      <c r="S174" s="22"/>
      <c r="T174" s="14"/>
    </row>
    <row r="175" spans="1:20" ht="11.25" hidden="1" customHeight="1" x14ac:dyDescent="0.15">
      <c r="A175" s="13" t="s">
        <v>41</v>
      </c>
      <c r="B175" s="24">
        <f t="shared" ref="B175:M175" si="19">IF(B27="","",IF(AND(B27="-",B102="       -"),"-",IF(B27="-",0-B102,IF(B102="       -",B27,B27-B102))))</f>
        <v>0</v>
      </c>
      <c r="C175" s="22">
        <f t="shared" si="19"/>
        <v>0</v>
      </c>
      <c r="D175" s="22">
        <f t="shared" si="19"/>
        <v>0</v>
      </c>
      <c r="E175" s="22" t="str">
        <f t="shared" si="19"/>
        <v>-</v>
      </c>
      <c r="F175" s="24">
        <f t="shared" si="19"/>
        <v>0</v>
      </c>
      <c r="G175" s="22">
        <f t="shared" si="19"/>
        <v>0</v>
      </c>
      <c r="H175" s="22">
        <f t="shared" si="19"/>
        <v>0</v>
      </c>
      <c r="I175" s="405" t="str">
        <f t="shared" si="19"/>
        <v>-</v>
      </c>
      <c r="J175" s="22">
        <f t="shared" si="19"/>
        <v>0</v>
      </c>
      <c r="K175" s="22">
        <f t="shared" si="19"/>
        <v>0</v>
      </c>
      <c r="L175" s="22">
        <f t="shared" si="19"/>
        <v>0</v>
      </c>
      <c r="M175" s="22" t="str">
        <f t="shared" si="19"/>
        <v>-</v>
      </c>
      <c r="N175" s="22"/>
      <c r="O175" s="22"/>
      <c r="P175" s="22"/>
      <c r="Q175" s="22"/>
      <c r="R175" s="22"/>
      <c r="S175" s="22"/>
      <c r="T175" s="14"/>
    </row>
    <row r="176" spans="1:20" ht="11.25" hidden="1" customHeight="1" x14ac:dyDescent="0.15">
      <c r="A176" s="13" t="s">
        <v>42</v>
      </c>
      <c r="B176" s="24">
        <f t="shared" ref="B176:M176" si="20">IF(B28="","",IF(AND(B28="-",B103="       -"),"-",IF(B28="-",0-B103,IF(B103="       -",B28,B28-B103))))</f>
        <v>0</v>
      </c>
      <c r="C176" s="22">
        <f t="shared" si="20"/>
        <v>0</v>
      </c>
      <c r="D176" s="22">
        <f t="shared" si="20"/>
        <v>0</v>
      </c>
      <c r="E176" s="22" t="str">
        <f t="shared" si="20"/>
        <v>-</v>
      </c>
      <c r="F176" s="24">
        <f t="shared" si="20"/>
        <v>0</v>
      </c>
      <c r="G176" s="22">
        <f t="shared" si="20"/>
        <v>0</v>
      </c>
      <c r="H176" s="22">
        <f t="shared" si="20"/>
        <v>0</v>
      </c>
      <c r="I176" s="405" t="str">
        <f t="shared" si="20"/>
        <v>-</v>
      </c>
      <c r="J176" s="22">
        <f t="shared" si="20"/>
        <v>0</v>
      </c>
      <c r="K176" s="22">
        <f t="shared" si="20"/>
        <v>0</v>
      </c>
      <c r="L176" s="22">
        <f t="shared" si="20"/>
        <v>0</v>
      </c>
      <c r="M176" s="22" t="str">
        <f t="shared" si="20"/>
        <v>-</v>
      </c>
      <c r="N176" s="22"/>
      <c r="O176" s="22"/>
      <c r="P176" s="22"/>
      <c r="Q176" s="22"/>
      <c r="R176" s="22"/>
      <c r="S176" s="22"/>
      <c r="T176" s="14"/>
    </row>
    <row r="177" spans="1:20" ht="11.25" hidden="1" customHeight="1" x14ac:dyDescent="0.15">
      <c r="A177" s="13" t="s">
        <v>43</v>
      </c>
      <c r="B177" s="24">
        <f t="shared" ref="B177:M177" si="21">IF(B29="","",IF(AND(B29="-",B104="       -"),"-",IF(B29="-",0-B104,IF(B104="       -",B29,B29-B104))))</f>
        <v>0</v>
      </c>
      <c r="C177" s="22">
        <f t="shared" si="21"/>
        <v>2</v>
      </c>
      <c r="D177" s="22">
        <f t="shared" si="21"/>
        <v>-2</v>
      </c>
      <c r="E177" s="22" t="str">
        <f t="shared" si="21"/>
        <v>-</v>
      </c>
      <c r="F177" s="24">
        <f t="shared" si="21"/>
        <v>0</v>
      </c>
      <c r="G177" s="22">
        <f t="shared" si="21"/>
        <v>0.30000000000000071</v>
      </c>
      <c r="H177" s="22">
        <f t="shared" si="21"/>
        <v>-0.29999999999999716</v>
      </c>
      <c r="I177" s="405" t="str">
        <f t="shared" si="21"/>
        <v>-</v>
      </c>
      <c r="J177" s="22">
        <f t="shared" si="21"/>
        <v>0</v>
      </c>
      <c r="K177" s="22">
        <f t="shared" si="21"/>
        <v>2.7</v>
      </c>
      <c r="L177" s="22">
        <f t="shared" si="21"/>
        <v>-2.7000000000000028</v>
      </c>
      <c r="M177" s="22" t="str">
        <f t="shared" si="21"/>
        <v>-</v>
      </c>
      <c r="N177" s="22"/>
      <c r="O177" s="22"/>
      <c r="P177" s="22"/>
      <c r="Q177" s="22"/>
      <c r="R177" s="22"/>
      <c r="S177" s="22"/>
      <c r="T177" s="14"/>
    </row>
    <row r="178" spans="1:20" ht="11.25" hidden="1" customHeight="1" x14ac:dyDescent="0.15">
      <c r="A178" s="13" t="s">
        <v>44</v>
      </c>
      <c r="B178" s="24">
        <f t="shared" ref="B178:M178" si="22">IF(B30="","",IF(AND(B30="-",B105="       -"),"-",IF(B30="-",0-B105,IF(B105="       -",B30,B30-B105))))</f>
        <v>0</v>
      </c>
      <c r="C178" s="22">
        <f t="shared" si="22"/>
        <v>1.5999999999999996</v>
      </c>
      <c r="D178" s="22">
        <f t="shared" si="22"/>
        <v>-1.5999999999999943</v>
      </c>
      <c r="E178" s="22" t="str">
        <f t="shared" si="22"/>
        <v>-</v>
      </c>
      <c r="F178" s="24">
        <f t="shared" si="22"/>
        <v>0</v>
      </c>
      <c r="G178" s="22">
        <f t="shared" si="22"/>
        <v>1.2000000000000002</v>
      </c>
      <c r="H178" s="22">
        <f t="shared" si="22"/>
        <v>-1.2000000000000028</v>
      </c>
      <c r="I178" s="405" t="str">
        <f t="shared" si="22"/>
        <v>-</v>
      </c>
      <c r="J178" s="22">
        <f t="shared" si="22"/>
        <v>0</v>
      </c>
      <c r="K178" s="22">
        <f t="shared" si="22"/>
        <v>0.7</v>
      </c>
      <c r="L178" s="22">
        <f t="shared" si="22"/>
        <v>-0.70000000000000284</v>
      </c>
      <c r="M178" s="22" t="str">
        <f t="shared" si="22"/>
        <v>-</v>
      </c>
      <c r="N178" s="22"/>
      <c r="O178" s="22"/>
      <c r="P178" s="22"/>
      <c r="Q178" s="22"/>
      <c r="R178" s="22"/>
      <c r="S178" s="22"/>
      <c r="T178" s="14"/>
    </row>
    <row r="179" spans="1:20" ht="11.25" hidden="1" customHeight="1" x14ac:dyDescent="0.15">
      <c r="A179" s="13" t="s">
        <v>45</v>
      </c>
      <c r="B179" s="24">
        <f t="shared" ref="B179:M179" si="23">IF(B31="","",IF(AND(B31="-",B106="       -"),"-",IF(B31="-",0-B106,IF(B106="       -",B31,B31-B106))))</f>
        <v>0</v>
      </c>
      <c r="C179" s="22">
        <f t="shared" si="23"/>
        <v>-9.9999999999999645E-2</v>
      </c>
      <c r="D179" s="22">
        <f t="shared" si="23"/>
        <v>9.9999999999994316E-2</v>
      </c>
      <c r="E179" s="22" t="str">
        <f t="shared" si="23"/>
        <v>-</v>
      </c>
      <c r="F179" s="24">
        <f t="shared" si="23"/>
        <v>0</v>
      </c>
      <c r="G179" s="22">
        <f t="shared" si="23"/>
        <v>-2.5999999999999996</v>
      </c>
      <c r="H179" s="22">
        <f t="shared" si="23"/>
        <v>2.5999999999999943</v>
      </c>
      <c r="I179" s="405" t="str">
        <f t="shared" si="23"/>
        <v>-</v>
      </c>
      <c r="J179" s="22">
        <f t="shared" si="23"/>
        <v>0</v>
      </c>
      <c r="K179" s="22">
        <f t="shared" si="23"/>
        <v>0.89999999999999947</v>
      </c>
      <c r="L179" s="22">
        <f t="shared" si="23"/>
        <v>-0.89999999999999147</v>
      </c>
      <c r="M179" s="22" t="str">
        <f t="shared" si="23"/>
        <v>-</v>
      </c>
      <c r="N179" s="22"/>
      <c r="O179" s="22"/>
      <c r="P179" s="22"/>
      <c r="Q179" s="22"/>
      <c r="R179" s="22"/>
      <c r="S179" s="22"/>
      <c r="T179" s="14"/>
    </row>
    <row r="180" spans="1:20" ht="11.25" hidden="1" customHeight="1" x14ac:dyDescent="0.15">
      <c r="A180" s="13"/>
      <c r="B180" s="24" t="str">
        <f t="shared" ref="B180:M180" si="24">IF(B32="","",IF(AND(B32="-",B107="       -"),"-",IF(B32="-",0-B107,IF(B107="       -",B32,B32-B107))))</f>
        <v/>
      </c>
      <c r="C180" s="22" t="str">
        <f t="shared" si="24"/>
        <v/>
      </c>
      <c r="D180" s="22" t="str">
        <f t="shared" si="24"/>
        <v/>
      </c>
      <c r="E180" s="22" t="str">
        <f t="shared" si="24"/>
        <v/>
      </c>
      <c r="F180" s="24" t="str">
        <f t="shared" si="24"/>
        <v/>
      </c>
      <c r="G180" s="22" t="str">
        <f t="shared" si="24"/>
        <v/>
      </c>
      <c r="H180" s="22" t="str">
        <f t="shared" si="24"/>
        <v/>
      </c>
      <c r="I180" s="405" t="str">
        <f t="shared" si="24"/>
        <v/>
      </c>
      <c r="J180" s="22" t="str">
        <f t="shared" si="24"/>
        <v/>
      </c>
      <c r="K180" s="22" t="str">
        <f t="shared" si="24"/>
        <v/>
      </c>
      <c r="L180" s="22" t="str">
        <f t="shared" si="24"/>
        <v/>
      </c>
      <c r="M180" s="22" t="str">
        <f t="shared" si="24"/>
        <v/>
      </c>
      <c r="N180" s="22"/>
      <c r="O180" s="22"/>
      <c r="P180" s="22"/>
      <c r="Q180" s="22"/>
      <c r="R180" s="22"/>
      <c r="S180" s="22"/>
      <c r="T180" s="14"/>
    </row>
    <row r="181" spans="1:20" ht="11.25" hidden="1" customHeight="1" x14ac:dyDescent="0.15">
      <c r="A181" s="13" t="s">
        <v>46</v>
      </c>
      <c r="B181" s="24">
        <f t="shared" ref="B181:M181" si="25">IF(B33="","",IF(AND(B33="-",B108="       -"),"-",IF(B33="-",0-B108,IF(B108="       -",B33,B33-B108))))</f>
        <v>0</v>
      </c>
      <c r="C181" s="22">
        <f t="shared" si="25"/>
        <v>0</v>
      </c>
      <c r="D181" s="22">
        <f t="shared" si="25"/>
        <v>0</v>
      </c>
      <c r="E181" s="22">
        <f t="shared" si="25"/>
        <v>0</v>
      </c>
      <c r="F181" s="24">
        <f t="shared" si="25"/>
        <v>0</v>
      </c>
      <c r="G181" s="22">
        <f t="shared" si="25"/>
        <v>0</v>
      </c>
      <c r="H181" s="22">
        <f t="shared" si="25"/>
        <v>0</v>
      </c>
      <c r="I181" s="405" t="str">
        <f t="shared" si="25"/>
        <v>-</v>
      </c>
      <c r="J181" s="22">
        <f t="shared" si="25"/>
        <v>0</v>
      </c>
      <c r="K181" s="22">
        <f t="shared" si="25"/>
        <v>0</v>
      </c>
      <c r="L181" s="22">
        <f t="shared" si="25"/>
        <v>0</v>
      </c>
      <c r="M181" s="22">
        <f t="shared" si="25"/>
        <v>0</v>
      </c>
      <c r="N181" s="22"/>
      <c r="O181" s="22"/>
      <c r="P181" s="22"/>
      <c r="Q181" s="22"/>
      <c r="R181" s="22"/>
      <c r="S181" s="22"/>
      <c r="T181" s="14"/>
    </row>
    <row r="182" spans="1:20" ht="11.25" hidden="1" customHeight="1" x14ac:dyDescent="0.15">
      <c r="A182" s="13" t="s">
        <v>47</v>
      </c>
      <c r="B182" s="24">
        <f t="shared" ref="B182:M182" si="26">IF(B34="","",IF(AND(B34="-",B109="       -"),"-",IF(B34="-",0-B109,IF(B109="       -",B34,B34-B109))))</f>
        <v>0</v>
      </c>
      <c r="C182" s="22">
        <f t="shared" si="26"/>
        <v>0</v>
      </c>
      <c r="D182" s="22">
        <f t="shared" si="26"/>
        <v>0</v>
      </c>
      <c r="E182" s="22" t="str">
        <f t="shared" si="26"/>
        <v>-</v>
      </c>
      <c r="F182" s="24">
        <f t="shared" si="26"/>
        <v>0</v>
      </c>
      <c r="G182" s="22">
        <f t="shared" si="26"/>
        <v>0</v>
      </c>
      <c r="H182" s="22">
        <f t="shared" si="26"/>
        <v>0</v>
      </c>
      <c r="I182" s="405" t="str">
        <f t="shared" si="26"/>
        <v>-</v>
      </c>
      <c r="J182" s="22">
        <f t="shared" si="26"/>
        <v>0</v>
      </c>
      <c r="K182" s="22">
        <f t="shared" si="26"/>
        <v>0</v>
      </c>
      <c r="L182" s="22">
        <f t="shared" si="26"/>
        <v>0</v>
      </c>
      <c r="M182" s="22" t="str">
        <f t="shared" si="26"/>
        <v>-</v>
      </c>
      <c r="N182" s="22"/>
      <c r="O182" s="22"/>
      <c r="P182" s="22"/>
      <c r="Q182" s="22"/>
      <c r="R182" s="22"/>
      <c r="S182" s="22"/>
      <c r="T182" s="14"/>
    </row>
    <row r="183" spans="1:20" ht="11.25" hidden="1" customHeight="1" x14ac:dyDescent="0.15">
      <c r="A183" s="13" t="s">
        <v>48</v>
      </c>
      <c r="B183" s="24">
        <f t="shared" ref="B183:M183" si="27">IF(B35="","",IF(AND(B35="-",B110="       -"),"-",IF(B35="-",0-B110,IF(B110="       -",B35,B35-B110))))</f>
        <v>0</v>
      </c>
      <c r="C183" s="22">
        <f t="shared" si="27"/>
        <v>0</v>
      </c>
      <c r="D183" s="22">
        <f t="shared" si="27"/>
        <v>0</v>
      </c>
      <c r="E183" s="22">
        <f t="shared" si="27"/>
        <v>0</v>
      </c>
      <c r="F183" s="24">
        <f t="shared" si="27"/>
        <v>0</v>
      </c>
      <c r="G183" s="22">
        <f t="shared" si="27"/>
        <v>0</v>
      </c>
      <c r="H183" s="22">
        <f t="shared" si="27"/>
        <v>0</v>
      </c>
      <c r="I183" s="405">
        <f t="shared" si="27"/>
        <v>0</v>
      </c>
      <c r="J183" s="22">
        <f t="shared" si="27"/>
        <v>0</v>
      </c>
      <c r="K183" s="22">
        <f t="shared" si="27"/>
        <v>0</v>
      </c>
      <c r="L183" s="22">
        <f t="shared" si="27"/>
        <v>0</v>
      </c>
      <c r="M183" s="22">
        <f t="shared" si="27"/>
        <v>0</v>
      </c>
      <c r="N183" s="22"/>
      <c r="O183" s="22"/>
      <c r="P183" s="22"/>
      <c r="Q183" s="22"/>
      <c r="R183" s="22"/>
      <c r="S183" s="22"/>
      <c r="T183" s="14"/>
    </row>
    <row r="184" spans="1:20" ht="11.25" hidden="1" customHeight="1" x14ac:dyDescent="0.15">
      <c r="A184" s="13" t="s">
        <v>49</v>
      </c>
      <c r="B184" s="24">
        <f t="shared" ref="B184:M184" si="28">IF(B36="","",IF(AND(B36="-",B111="       -"),"-",IF(B36="-",0-B111,IF(B111="       -",B36,B36-B111))))</f>
        <v>0</v>
      </c>
      <c r="C184" s="22">
        <f t="shared" si="28"/>
        <v>0</v>
      </c>
      <c r="D184" s="22">
        <f t="shared" si="28"/>
        <v>0</v>
      </c>
      <c r="E184" s="22" t="str">
        <f t="shared" si="28"/>
        <v>-</v>
      </c>
      <c r="F184" s="24">
        <f t="shared" si="28"/>
        <v>0</v>
      </c>
      <c r="G184" s="22">
        <f t="shared" si="28"/>
        <v>0</v>
      </c>
      <c r="H184" s="22">
        <f t="shared" si="28"/>
        <v>0</v>
      </c>
      <c r="I184" s="405" t="str">
        <f t="shared" si="28"/>
        <v>-</v>
      </c>
      <c r="J184" s="22">
        <f t="shared" si="28"/>
        <v>0</v>
      </c>
      <c r="K184" s="22">
        <f t="shared" si="28"/>
        <v>0</v>
      </c>
      <c r="L184" s="22">
        <f t="shared" si="28"/>
        <v>0</v>
      </c>
      <c r="M184" s="22" t="str">
        <f t="shared" si="28"/>
        <v>-</v>
      </c>
      <c r="N184" s="22"/>
      <c r="O184" s="22"/>
      <c r="P184" s="22"/>
      <c r="Q184" s="22"/>
      <c r="R184" s="22"/>
      <c r="S184" s="22"/>
      <c r="T184" s="14"/>
    </row>
    <row r="185" spans="1:20" ht="11.25" hidden="1" customHeight="1" x14ac:dyDescent="0.15">
      <c r="A185" s="13" t="s">
        <v>50</v>
      </c>
      <c r="B185" s="24">
        <f t="shared" ref="B185:M185" si="29">IF(B37="","",IF(AND(B37="-",B112="       -"),"-",IF(B37="-",0-B112,IF(B112="       -",B37,B37-B112))))</f>
        <v>0</v>
      </c>
      <c r="C185" s="22">
        <f t="shared" si="29"/>
        <v>0</v>
      </c>
      <c r="D185" s="22">
        <f t="shared" si="29"/>
        <v>0</v>
      </c>
      <c r="E185" s="22">
        <f t="shared" si="29"/>
        <v>0</v>
      </c>
      <c r="F185" s="24">
        <f t="shared" si="29"/>
        <v>0</v>
      </c>
      <c r="G185" s="22">
        <f t="shared" si="29"/>
        <v>0</v>
      </c>
      <c r="H185" s="22">
        <f t="shared" si="29"/>
        <v>0</v>
      </c>
      <c r="I185" s="405">
        <f t="shared" si="29"/>
        <v>0</v>
      </c>
      <c r="J185" s="22">
        <f t="shared" si="29"/>
        <v>0</v>
      </c>
      <c r="K185" s="22">
        <f t="shared" si="29"/>
        <v>0</v>
      </c>
      <c r="L185" s="22">
        <f t="shared" si="29"/>
        <v>0</v>
      </c>
      <c r="M185" s="22" t="str">
        <f t="shared" si="29"/>
        <v>-</v>
      </c>
      <c r="N185" s="22"/>
      <c r="O185" s="22"/>
      <c r="P185" s="22"/>
      <c r="Q185" s="22"/>
      <c r="R185" s="22"/>
      <c r="S185" s="22"/>
      <c r="T185" s="14"/>
    </row>
    <row r="186" spans="1:20" ht="11.25" hidden="1" customHeight="1" x14ac:dyDescent="0.15">
      <c r="A186" s="23" t="s">
        <v>51</v>
      </c>
      <c r="B186" s="24" t="str">
        <f t="shared" ref="B186:M186" si="30">IF(B38="","",IF(AND(B38="-",B113="       -"),"-",IF(B38="-",0-B113,IF(B113="       -",B38,B38-B113))))</f>
        <v/>
      </c>
      <c r="C186" s="22" t="str">
        <f t="shared" si="30"/>
        <v/>
      </c>
      <c r="D186" s="22" t="str">
        <f t="shared" si="30"/>
        <v/>
      </c>
      <c r="E186" s="22" t="str">
        <f t="shared" si="30"/>
        <v/>
      </c>
      <c r="F186" s="24" t="str">
        <f t="shared" si="30"/>
        <v/>
      </c>
      <c r="G186" s="22" t="str">
        <f t="shared" si="30"/>
        <v/>
      </c>
      <c r="H186" s="22" t="str">
        <f t="shared" si="30"/>
        <v/>
      </c>
      <c r="I186" s="405" t="str">
        <f t="shared" si="30"/>
        <v/>
      </c>
      <c r="J186" s="22" t="str">
        <f t="shared" si="30"/>
        <v/>
      </c>
      <c r="K186" s="22" t="str">
        <f t="shared" si="30"/>
        <v/>
      </c>
      <c r="L186" s="22" t="str">
        <f t="shared" si="30"/>
        <v/>
      </c>
      <c r="M186" s="22" t="str">
        <f t="shared" si="30"/>
        <v/>
      </c>
      <c r="N186" s="22"/>
      <c r="O186" s="22"/>
      <c r="P186" s="22"/>
      <c r="Q186" s="22"/>
      <c r="R186" s="22"/>
      <c r="S186" s="22"/>
      <c r="T186" s="14"/>
    </row>
    <row r="187" spans="1:20" ht="11.25" hidden="1" customHeight="1" x14ac:dyDescent="0.15">
      <c r="A187" s="13" t="s">
        <v>52</v>
      </c>
      <c r="B187" s="24">
        <f t="shared" ref="B187:M187" si="31">IF(B39="","",IF(AND(B39="-",B114="       -"),"-",IF(B39="-",0-B114,IF(B114="       -",B39,B39-B114))))</f>
        <v>0</v>
      </c>
      <c r="C187" s="22">
        <f t="shared" si="31"/>
        <v>0.29999999999999982</v>
      </c>
      <c r="D187" s="22">
        <f t="shared" si="31"/>
        <v>-0.30000000000001137</v>
      </c>
      <c r="E187" s="22">
        <f t="shared" si="31"/>
        <v>0</v>
      </c>
      <c r="F187" s="24">
        <f t="shared" si="31"/>
        <v>0</v>
      </c>
      <c r="G187" s="22">
        <f t="shared" si="31"/>
        <v>0</v>
      </c>
      <c r="H187" s="22">
        <f t="shared" si="31"/>
        <v>0</v>
      </c>
      <c r="I187" s="405">
        <f t="shared" si="31"/>
        <v>0</v>
      </c>
      <c r="J187" s="22">
        <f t="shared" si="31"/>
        <v>0</v>
      </c>
      <c r="K187" s="22">
        <f t="shared" si="31"/>
        <v>0.79999999999999982</v>
      </c>
      <c r="L187" s="22">
        <f t="shared" si="31"/>
        <v>-0.70000000000000284</v>
      </c>
      <c r="M187" s="22">
        <f t="shared" si="31"/>
        <v>0</v>
      </c>
      <c r="N187" s="22"/>
      <c r="O187" s="22"/>
      <c r="P187" s="22"/>
      <c r="Q187" s="22"/>
      <c r="R187" s="22"/>
      <c r="S187" s="22"/>
      <c r="T187" s="14"/>
    </row>
    <row r="188" spans="1:20" ht="11.25" hidden="1" customHeight="1" x14ac:dyDescent="0.15">
      <c r="A188" s="13" t="s">
        <v>53</v>
      </c>
      <c r="B188" s="24">
        <f t="shared" ref="B188:M188" si="32">IF(B40="","",IF(AND(B40="-",B115="       -"),"-",IF(B40="-",0-B115,IF(B115="       -",B40,B40-B115))))</f>
        <v>0</v>
      </c>
      <c r="C188" s="22">
        <f t="shared" si="32"/>
        <v>-0.10000000000000142</v>
      </c>
      <c r="D188" s="22">
        <f t="shared" si="32"/>
        <v>0.10000000000000853</v>
      </c>
      <c r="E188" s="22">
        <f t="shared" si="32"/>
        <v>0</v>
      </c>
      <c r="F188" s="24">
        <f t="shared" si="32"/>
        <v>0</v>
      </c>
      <c r="G188" s="22">
        <f t="shared" si="32"/>
        <v>0</v>
      </c>
      <c r="H188" s="22">
        <f t="shared" si="32"/>
        <v>0.10000000000000853</v>
      </c>
      <c r="I188" s="405">
        <f t="shared" si="32"/>
        <v>0</v>
      </c>
      <c r="J188" s="22">
        <f t="shared" si="32"/>
        <v>0</v>
      </c>
      <c r="K188" s="22">
        <f t="shared" si="32"/>
        <v>-0.10000000000000053</v>
      </c>
      <c r="L188" s="22">
        <f t="shared" si="32"/>
        <v>0.10000000000000853</v>
      </c>
      <c r="M188" s="22" t="str">
        <f t="shared" si="32"/>
        <v>-</v>
      </c>
      <c r="N188" s="22"/>
      <c r="O188" s="22"/>
      <c r="P188" s="22"/>
      <c r="Q188" s="22"/>
      <c r="R188" s="22"/>
      <c r="S188" s="22"/>
      <c r="T188" s="14"/>
    </row>
    <row r="189" spans="1:20" ht="11.25" hidden="1" customHeight="1" x14ac:dyDescent="0.15">
      <c r="A189" s="13" t="s">
        <v>54</v>
      </c>
      <c r="B189" s="24">
        <f t="shared" ref="B189:M189" si="33">IF(B41="","",IF(AND(B41="-",B116="       -"),"-",IF(B41="-",0-B116,IF(B116="       -",B41,B41-B116))))</f>
        <v>0</v>
      </c>
      <c r="C189" s="22">
        <f t="shared" si="33"/>
        <v>0.30000000000000071</v>
      </c>
      <c r="D189" s="22">
        <f t="shared" si="33"/>
        <v>-0.29999999999999716</v>
      </c>
      <c r="E189" s="22">
        <f t="shared" si="33"/>
        <v>0</v>
      </c>
      <c r="F189" s="24">
        <f t="shared" si="33"/>
        <v>0</v>
      </c>
      <c r="G189" s="22">
        <f t="shared" si="33"/>
        <v>0.19999999999999929</v>
      </c>
      <c r="H189" s="22">
        <f t="shared" si="33"/>
        <v>-0.20000000000000284</v>
      </c>
      <c r="I189" s="405">
        <f t="shared" si="33"/>
        <v>0</v>
      </c>
      <c r="J189" s="22">
        <f t="shared" si="33"/>
        <v>0</v>
      </c>
      <c r="K189" s="22">
        <f t="shared" si="33"/>
        <v>0.29999999999999982</v>
      </c>
      <c r="L189" s="22">
        <f t="shared" si="33"/>
        <v>-0.19999999999998863</v>
      </c>
      <c r="M189" s="22">
        <f t="shared" si="33"/>
        <v>0</v>
      </c>
      <c r="N189" s="22"/>
      <c r="O189" s="22"/>
      <c r="P189" s="22"/>
      <c r="Q189" s="22"/>
      <c r="R189" s="22"/>
      <c r="S189" s="22"/>
      <c r="T189" s="14"/>
    </row>
    <row r="190" spans="1:20" ht="11.25" hidden="1" customHeight="1" x14ac:dyDescent="0.15">
      <c r="A190" s="13" t="s">
        <v>55</v>
      </c>
      <c r="B190" s="24">
        <f t="shared" ref="B190:M190" si="34">IF(B42="","",IF(AND(B42="-",B117="       -"),"-",IF(B42="-",0-B117,IF(B117="       -",B42,B42-B117))))</f>
        <v>0</v>
      </c>
      <c r="C190" s="22">
        <f t="shared" si="34"/>
        <v>0</v>
      </c>
      <c r="D190" s="22">
        <f t="shared" si="34"/>
        <v>0</v>
      </c>
      <c r="E190" s="22">
        <f t="shared" si="34"/>
        <v>0.1</v>
      </c>
      <c r="F190" s="24">
        <f t="shared" si="34"/>
        <v>0</v>
      </c>
      <c r="G190" s="22">
        <f t="shared" si="34"/>
        <v>0.20000000000000107</v>
      </c>
      <c r="H190" s="22">
        <f t="shared" si="34"/>
        <v>-0.20000000000000284</v>
      </c>
      <c r="I190" s="405" t="str">
        <f t="shared" si="34"/>
        <v>-</v>
      </c>
      <c r="J190" s="22">
        <f t="shared" si="34"/>
        <v>0</v>
      </c>
      <c r="K190" s="22">
        <f t="shared" si="34"/>
        <v>-0.19999999999999929</v>
      </c>
      <c r="L190" s="22">
        <f t="shared" si="34"/>
        <v>0.30000000000001137</v>
      </c>
      <c r="M190" s="22">
        <f t="shared" si="34"/>
        <v>0.1</v>
      </c>
      <c r="N190" s="22"/>
      <c r="O190" s="22"/>
      <c r="P190" s="22"/>
      <c r="Q190" s="22"/>
      <c r="R190" s="22"/>
      <c r="S190" s="22"/>
      <c r="T190" s="14"/>
    </row>
    <row r="191" spans="1:20" ht="11.25" hidden="1" customHeight="1" x14ac:dyDescent="0.15">
      <c r="A191" s="13" t="s">
        <v>56</v>
      </c>
      <c r="B191" s="24">
        <f t="shared" ref="B191:M191" si="35">IF(B43="","",IF(AND(B43="-",B118="       -"),"-",IF(B43="-",0-B118,IF(B118="       -",B43,B43-B118))))</f>
        <v>0</v>
      </c>
      <c r="C191" s="22">
        <f t="shared" si="35"/>
        <v>0.80000000000000071</v>
      </c>
      <c r="D191" s="22">
        <f t="shared" si="35"/>
        <v>-0.79999999999999716</v>
      </c>
      <c r="E191" s="22">
        <f t="shared" si="35"/>
        <v>9.9999999999999978E-2</v>
      </c>
      <c r="F191" s="24">
        <f t="shared" si="35"/>
        <v>0</v>
      </c>
      <c r="G191" s="22">
        <f t="shared" si="35"/>
        <v>1</v>
      </c>
      <c r="H191" s="22">
        <f t="shared" si="35"/>
        <v>-1.0999999999999943</v>
      </c>
      <c r="I191" s="405">
        <f t="shared" si="35"/>
        <v>9.9999999999999978E-2</v>
      </c>
      <c r="J191" s="22">
        <f t="shared" si="35"/>
        <v>0</v>
      </c>
      <c r="K191" s="22">
        <f t="shared" si="35"/>
        <v>-0.5</v>
      </c>
      <c r="L191" s="22">
        <f t="shared" si="35"/>
        <v>0.40000000000000568</v>
      </c>
      <c r="M191" s="22">
        <f t="shared" si="35"/>
        <v>0</v>
      </c>
      <c r="N191" s="22"/>
      <c r="O191" s="22"/>
      <c r="P191" s="22"/>
      <c r="Q191" s="22"/>
      <c r="R191" s="22"/>
      <c r="S191" s="22"/>
      <c r="T191" s="14"/>
    </row>
    <row r="192" spans="1:20" ht="11.25" hidden="1" customHeight="1" x14ac:dyDescent="0.15">
      <c r="A192" s="23" t="s">
        <v>57</v>
      </c>
      <c r="B192" s="24" t="str">
        <f t="shared" ref="B192:M192" si="36">IF(B44="","",IF(AND(B44="-",B119="       -"),"-",IF(B44="-",0-B119,IF(B119="       -",B44,B44-B119))))</f>
        <v/>
      </c>
      <c r="C192" s="22" t="str">
        <f t="shared" si="36"/>
        <v/>
      </c>
      <c r="D192" s="22" t="str">
        <f t="shared" si="36"/>
        <v/>
      </c>
      <c r="E192" s="22" t="str">
        <f t="shared" si="36"/>
        <v/>
      </c>
      <c r="F192" s="24" t="str">
        <f t="shared" si="36"/>
        <v/>
      </c>
      <c r="G192" s="22" t="str">
        <f t="shared" si="36"/>
        <v/>
      </c>
      <c r="H192" s="22" t="str">
        <f t="shared" si="36"/>
        <v/>
      </c>
      <c r="I192" s="405" t="str">
        <f t="shared" si="36"/>
        <v/>
      </c>
      <c r="J192" s="22" t="str">
        <f t="shared" si="36"/>
        <v/>
      </c>
      <c r="K192" s="22" t="str">
        <f t="shared" si="36"/>
        <v/>
      </c>
      <c r="L192" s="22" t="str">
        <f t="shared" si="36"/>
        <v/>
      </c>
      <c r="M192" s="22" t="str">
        <f t="shared" si="36"/>
        <v/>
      </c>
      <c r="N192" s="22"/>
      <c r="O192" s="22"/>
      <c r="P192" s="22"/>
      <c r="Q192" s="22"/>
      <c r="R192" s="22"/>
      <c r="S192" s="22"/>
      <c r="T192" s="14"/>
    </row>
    <row r="193" spans="1:20" ht="11.25" hidden="1" customHeight="1" x14ac:dyDescent="0.15">
      <c r="A193" s="13" t="s">
        <v>52</v>
      </c>
      <c r="B193" s="24">
        <f t="shared" ref="B193:M193" si="37">IF(B45="","",IF(AND(B45="-",B120="       -"),"-",IF(B45="-",0-B120,IF(B120="       -",B45,B45-B120))))</f>
        <v>0</v>
      </c>
      <c r="C193" s="22">
        <f t="shared" si="37"/>
        <v>-9.9999999999999645E-2</v>
      </c>
      <c r="D193" s="22">
        <f t="shared" si="37"/>
        <v>9.9999999999994316E-2</v>
      </c>
      <c r="E193" s="22" t="str">
        <f t="shared" si="37"/>
        <v>-</v>
      </c>
      <c r="F193" s="24">
        <f t="shared" si="37"/>
        <v>0</v>
      </c>
      <c r="G193" s="22">
        <f t="shared" si="37"/>
        <v>-0.69999999999999929</v>
      </c>
      <c r="H193" s="22">
        <f t="shared" si="37"/>
        <v>0.69999999999998863</v>
      </c>
      <c r="I193" s="405" t="str">
        <f t="shared" si="37"/>
        <v>-</v>
      </c>
      <c r="J193" s="22">
        <f t="shared" si="37"/>
        <v>0</v>
      </c>
      <c r="K193" s="22">
        <f t="shared" si="37"/>
        <v>0.5</v>
      </c>
      <c r="L193" s="22">
        <f t="shared" si="37"/>
        <v>-0.5</v>
      </c>
      <c r="M193" s="22" t="str">
        <f t="shared" si="37"/>
        <v>-</v>
      </c>
      <c r="N193" s="22"/>
      <c r="O193" s="22"/>
      <c r="P193" s="22"/>
      <c r="Q193" s="22"/>
      <c r="R193" s="22"/>
      <c r="S193" s="22"/>
      <c r="T193" s="14"/>
    </row>
    <row r="194" spans="1:20" ht="11.25" hidden="1" customHeight="1" x14ac:dyDescent="0.15">
      <c r="A194" s="13" t="s">
        <v>53</v>
      </c>
      <c r="B194" s="24">
        <f t="shared" ref="B194:M194" si="38">IF(B46="","",IF(AND(B46="-",B121="       -"),"-",IF(B46="-",0-B121,IF(B121="       -",B46,B46-B121))))</f>
        <v>0</v>
      </c>
      <c r="C194" s="22">
        <f t="shared" si="38"/>
        <v>9.9999999999999645E-2</v>
      </c>
      <c r="D194" s="22">
        <f t="shared" si="38"/>
        <v>0</v>
      </c>
      <c r="E194" s="22">
        <f t="shared" si="38"/>
        <v>0</v>
      </c>
      <c r="F194" s="24">
        <f t="shared" si="38"/>
        <v>0</v>
      </c>
      <c r="G194" s="22">
        <f t="shared" si="38"/>
        <v>0</v>
      </c>
      <c r="H194" s="22">
        <f t="shared" si="38"/>
        <v>0</v>
      </c>
      <c r="I194" s="405">
        <f t="shared" si="38"/>
        <v>0</v>
      </c>
      <c r="J194" s="22">
        <f t="shared" si="38"/>
        <v>0</v>
      </c>
      <c r="K194" s="22">
        <f t="shared" si="38"/>
        <v>0</v>
      </c>
      <c r="L194" s="22">
        <f t="shared" si="38"/>
        <v>0</v>
      </c>
      <c r="M194" s="22" t="str">
        <f t="shared" si="38"/>
        <v>-</v>
      </c>
      <c r="N194" s="22"/>
      <c r="O194" s="22"/>
      <c r="P194" s="22"/>
      <c r="Q194" s="22"/>
      <c r="R194" s="22"/>
      <c r="S194" s="22"/>
      <c r="T194" s="14"/>
    </row>
    <row r="195" spans="1:20" ht="11.25" hidden="1" customHeight="1" x14ac:dyDescent="0.15">
      <c r="A195" s="13" t="s">
        <v>54</v>
      </c>
      <c r="B195" s="24">
        <f t="shared" ref="B195:M195" si="39">IF(B47="","",IF(AND(B47="-",B122="       -"),"-",IF(B47="-",0-B122,IF(B122="       -",B47,B47-B122))))</f>
        <v>0</v>
      </c>
      <c r="C195" s="22">
        <f t="shared" si="39"/>
        <v>0.10000000000000053</v>
      </c>
      <c r="D195" s="22">
        <f t="shared" si="39"/>
        <v>0</v>
      </c>
      <c r="E195" s="22">
        <f t="shared" si="39"/>
        <v>0</v>
      </c>
      <c r="F195" s="24">
        <f t="shared" si="39"/>
        <v>0</v>
      </c>
      <c r="G195" s="22">
        <f t="shared" si="39"/>
        <v>0.29999999999999893</v>
      </c>
      <c r="H195" s="22">
        <f t="shared" si="39"/>
        <v>-0.20000000000000284</v>
      </c>
      <c r="I195" s="405">
        <f t="shared" si="39"/>
        <v>0</v>
      </c>
      <c r="J195" s="22">
        <f t="shared" si="39"/>
        <v>0</v>
      </c>
      <c r="K195" s="22">
        <f t="shared" si="39"/>
        <v>-0.19999999999999973</v>
      </c>
      <c r="L195" s="22">
        <f t="shared" si="39"/>
        <v>0.19999999999998863</v>
      </c>
      <c r="M195" s="22">
        <f t="shared" si="39"/>
        <v>0</v>
      </c>
      <c r="N195" s="22"/>
      <c r="O195" s="22"/>
      <c r="P195" s="22"/>
      <c r="Q195" s="22"/>
      <c r="R195" s="22"/>
      <c r="S195" s="22"/>
      <c r="T195" s="14"/>
    </row>
    <row r="196" spans="1:20" ht="11.25" hidden="1" customHeight="1" x14ac:dyDescent="0.15">
      <c r="A196" s="13" t="s">
        <v>55</v>
      </c>
      <c r="B196" s="24">
        <f t="shared" ref="B196:M196" si="40">IF(B48="","",IF(AND(B48="-",B123="       -"),"-",IF(B48="-",0-B123,IF(B123="       -",B48,B48-B123))))</f>
        <v>0</v>
      </c>
      <c r="C196" s="22">
        <f t="shared" si="40"/>
        <v>0.5</v>
      </c>
      <c r="D196" s="22">
        <f t="shared" si="40"/>
        <v>-0.5</v>
      </c>
      <c r="E196" s="22">
        <f t="shared" si="40"/>
        <v>0</v>
      </c>
      <c r="F196" s="24">
        <f t="shared" si="40"/>
        <v>0</v>
      </c>
      <c r="G196" s="22">
        <f t="shared" si="40"/>
        <v>0.5</v>
      </c>
      <c r="H196" s="22">
        <f t="shared" si="40"/>
        <v>-0.5</v>
      </c>
      <c r="I196" s="405">
        <f t="shared" si="40"/>
        <v>0</v>
      </c>
      <c r="J196" s="22">
        <f t="shared" si="40"/>
        <v>0</v>
      </c>
      <c r="K196" s="22">
        <f t="shared" si="40"/>
        <v>0.79999999999999982</v>
      </c>
      <c r="L196" s="22">
        <f t="shared" si="40"/>
        <v>-0.60000000000000853</v>
      </c>
      <c r="M196" s="22">
        <f t="shared" si="40"/>
        <v>-0.10000000000000009</v>
      </c>
      <c r="N196" s="22"/>
      <c r="O196" s="22"/>
      <c r="P196" s="22"/>
      <c r="Q196" s="22"/>
      <c r="R196" s="22"/>
      <c r="S196" s="22"/>
      <c r="T196" s="14"/>
    </row>
    <row r="197" spans="1:20" ht="11.25" hidden="1" customHeight="1" x14ac:dyDescent="0.15">
      <c r="A197" s="13" t="s">
        <v>56</v>
      </c>
      <c r="B197" s="24">
        <f t="shared" ref="B197:M197" si="41">IF(B49="","",IF(AND(B49="-",B124="       -"),"-",IF(B49="-",0-B124,IF(B124="       -",B49,B49-B124))))</f>
        <v>0</v>
      </c>
      <c r="C197" s="22">
        <f t="shared" si="41"/>
        <v>9.9999999999999645E-2</v>
      </c>
      <c r="D197" s="22">
        <f t="shared" si="41"/>
        <v>-9.9999999999994316E-2</v>
      </c>
      <c r="E197" s="22">
        <f t="shared" si="41"/>
        <v>0</v>
      </c>
      <c r="F197" s="24">
        <f t="shared" si="41"/>
        <v>0</v>
      </c>
      <c r="G197" s="22">
        <f t="shared" si="41"/>
        <v>0.5</v>
      </c>
      <c r="H197" s="22">
        <f t="shared" si="41"/>
        <v>-0.5</v>
      </c>
      <c r="I197" s="405">
        <f t="shared" si="41"/>
        <v>0</v>
      </c>
      <c r="J197" s="22">
        <f t="shared" si="41"/>
        <v>0</v>
      </c>
      <c r="K197" s="22">
        <f t="shared" si="41"/>
        <v>-9.9999999999999645E-2</v>
      </c>
      <c r="L197" s="22">
        <f t="shared" si="41"/>
        <v>0</v>
      </c>
      <c r="M197" s="22">
        <f t="shared" si="41"/>
        <v>0</v>
      </c>
      <c r="N197" s="22"/>
      <c r="O197" s="22"/>
      <c r="P197" s="22"/>
      <c r="Q197" s="22"/>
      <c r="R197" s="22"/>
      <c r="S197" s="22"/>
      <c r="T197" s="14"/>
    </row>
    <row r="198" spans="1:20" ht="11.25" hidden="1" customHeight="1" x14ac:dyDescent="0.15">
      <c r="A198" s="23" t="s">
        <v>58</v>
      </c>
      <c r="B198" s="24" t="str">
        <f t="shared" ref="B198:M198" si="42">IF(B50="","",IF(AND(B50="-",B125="       -"),"-",IF(B50="-",0-B125,IF(B125="       -",B50,B50-B125))))</f>
        <v/>
      </c>
      <c r="C198" s="22" t="str">
        <f t="shared" si="42"/>
        <v/>
      </c>
      <c r="D198" s="22" t="str">
        <f t="shared" si="42"/>
        <v/>
      </c>
      <c r="E198" s="22" t="str">
        <f t="shared" si="42"/>
        <v/>
      </c>
      <c r="F198" s="24" t="str">
        <f t="shared" si="42"/>
        <v/>
      </c>
      <c r="G198" s="22" t="str">
        <f t="shared" si="42"/>
        <v/>
      </c>
      <c r="H198" s="22" t="str">
        <f t="shared" si="42"/>
        <v/>
      </c>
      <c r="I198" s="405" t="str">
        <f t="shared" si="42"/>
        <v/>
      </c>
      <c r="J198" s="22" t="str">
        <f t="shared" si="42"/>
        <v/>
      </c>
      <c r="K198" s="22" t="str">
        <f t="shared" si="42"/>
        <v/>
      </c>
      <c r="L198" s="22" t="str">
        <f t="shared" si="42"/>
        <v/>
      </c>
      <c r="M198" s="22" t="str">
        <f t="shared" si="42"/>
        <v/>
      </c>
      <c r="N198" s="22"/>
      <c r="O198" s="22"/>
      <c r="P198" s="22"/>
      <c r="Q198" s="22"/>
      <c r="R198" s="22"/>
      <c r="S198" s="22"/>
      <c r="T198" s="14"/>
    </row>
    <row r="199" spans="1:20" ht="11.25" hidden="1" customHeight="1" x14ac:dyDescent="0.15">
      <c r="A199" s="13" t="s">
        <v>59</v>
      </c>
      <c r="B199" s="24">
        <f t="shared" ref="B199:M199" si="43">IF(B51="","",IF(AND(B51="-",B126="       -"),"-",IF(B51="-",0-B126,IF(B126="       -",B51,B51-B126))))</f>
        <v>0</v>
      </c>
      <c r="C199" s="22">
        <f t="shared" si="43"/>
        <v>-1.4000000000000004</v>
      </c>
      <c r="D199" s="22">
        <f t="shared" si="43"/>
        <v>1.4000000000000057</v>
      </c>
      <c r="E199" s="22" t="str">
        <f t="shared" si="43"/>
        <v>-</v>
      </c>
      <c r="F199" s="24">
        <f t="shared" si="43"/>
        <v>0</v>
      </c>
      <c r="G199" s="22">
        <f t="shared" si="43"/>
        <v>-0.10000000000000142</v>
      </c>
      <c r="H199" s="22">
        <f t="shared" si="43"/>
        <v>9.9999999999994316E-2</v>
      </c>
      <c r="I199" s="405" t="str">
        <f t="shared" si="43"/>
        <v>-</v>
      </c>
      <c r="J199" s="22">
        <f t="shared" si="43"/>
        <v>0</v>
      </c>
      <c r="K199" s="22" t="str">
        <f t="shared" si="43"/>
        <v>-</v>
      </c>
      <c r="L199" s="22">
        <f t="shared" si="43"/>
        <v>0</v>
      </c>
      <c r="M199" s="22" t="str">
        <f t="shared" si="43"/>
        <v>-</v>
      </c>
      <c r="N199" s="22"/>
      <c r="O199" s="22"/>
      <c r="P199" s="22"/>
      <c r="Q199" s="22"/>
      <c r="R199" s="22"/>
      <c r="S199" s="22"/>
      <c r="T199" s="14"/>
    </row>
    <row r="200" spans="1:20" ht="11.25" hidden="1" customHeight="1" x14ac:dyDescent="0.15">
      <c r="A200" s="13" t="s">
        <v>60</v>
      </c>
      <c r="B200" s="24">
        <f t="shared" ref="B200:M200" si="44">IF(B52="","",IF(AND(B52="-",B127="       -"),"-",IF(B52="-",0-B127,IF(B127="       -",B52,B52-B127))))</f>
        <v>0</v>
      </c>
      <c r="C200" s="22">
        <f t="shared" si="44"/>
        <v>0</v>
      </c>
      <c r="D200" s="22">
        <f t="shared" si="44"/>
        <v>0</v>
      </c>
      <c r="E200" s="22">
        <f t="shared" si="44"/>
        <v>0.1</v>
      </c>
      <c r="F200" s="24">
        <f t="shared" si="44"/>
        <v>0</v>
      </c>
      <c r="G200" s="22">
        <f t="shared" si="44"/>
        <v>0</v>
      </c>
      <c r="H200" s="22">
        <f t="shared" si="44"/>
        <v>-0.10000000000000853</v>
      </c>
      <c r="I200" s="405">
        <f t="shared" si="44"/>
        <v>0.1</v>
      </c>
      <c r="J200" s="22">
        <f t="shared" si="44"/>
        <v>0</v>
      </c>
      <c r="K200" s="22">
        <f t="shared" si="44"/>
        <v>0.19999999999999929</v>
      </c>
      <c r="L200" s="22">
        <f t="shared" si="44"/>
        <v>-0.20000000000000284</v>
      </c>
      <c r="M200" s="22" t="str">
        <f t="shared" si="44"/>
        <v>-</v>
      </c>
      <c r="N200" s="22"/>
      <c r="O200" s="22"/>
      <c r="P200" s="22"/>
      <c r="Q200" s="22"/>
      <c r="R200" s="22"/>
      <c r="S200" s="22"/>
      <c r="T200" s="14"/>
    </row>
    <row r="201" spans="1:20" ht="11.25" hidden="1" customHeight="1" x14ac:dyDescent="0.15">
      <c r="A201" s="13" t="s">
        <v>61</v>
      </c>
      <c r="B201" s="24">
        <f t="shared" ref="B201:M201" si="45">IF(B53="","",IF(AND(B53="-",B128="       -"),"-",IF(B53="-",0-B128,IF(B128="       -",B53,B53-B128))))</f>
        <v>0</v>
      </c>
      <c r="C201" s="22">
        <f t="shared" si="45"/>
        <v>0.19999999999999929</v>
      </c>
      <c r="D201" s="22">
        <f t="shared" si="45"/>
        <v>-0.20000000000000284</v>
      </c>
      <c r="E201" s="22">
        <f t="shared" si="45"/>
        <v>0</v>
      </c>
      <c r="F201" s="24">
        <f t="shared" si="45"/>
        <v>0</v>
      </c>
      <c r="G201" s="22">
        <f t="shared" si="45"/>
        <v>0.19999999999999929</v>
      </c>
      <c r="H201" s="22">
        <f t="shared" si="45"/>
        <v>-0.19999999999998863</v>
      </c>
      <c r="I201" s="405" t="str">
        <f t="shared" si="45"/>
        <v>-</v>
      </c>
      <c r="J201" s="22">
        <f t="shared" si="45"/>
        <v>0</v>
      </c>
      <c r="K201" s="22">
        <f t="shared" si="45"/>
        <v>0</v>
      </c>
      <c r="L201" s="22">
        <f t="shared" si="45"/>
        <v>9.9999999999994316E-2</v>
      </c>
      <c r="M201" s="22">
        <f t="shared" si="45"/>
        <v>0</v>
      </c>
      <c r="N201" s="22"/>
      <c r="O201" s="22"/>
      <c r="P201" s="22"/>
      <c r="Q201" s="22"/>
      <c r="R201" s="22"/>
      <c r="S201" s="22"/>
      <c r="T201" s="14"/>
    </row>
    <row r="202" spans="1:20" ht="11.25" hidden="1" customHeight="1" x14ac:dyDescent="0.15">
      <c r="A202" s="13" t="s">
        <v>62</v>
      </c>
      <c r="B202" s="24">
        <f t="shared" ref="B202:M202" si="46">IF(B54="","",IF(AND(B54="-",B129="       -"),"-",IF(B54="-",0-B129,IF(B129="       -",B54,B54-B129))))</f>
        <v>0</v>
      </c>
      <c r="C202" s="22">
        <f t="shared" si="46"/>
        <v>0.5</v>
      </c>
      <c r="D202" s="22">
        <f t="shared" si="46"/>
        <v>-0.60000000000000853</v>
      </c>
      <c r="E202" s="22">
        <f t="shared" si="46"/>
        <v>0</v>
      </c>
      <c r="F202" s="24">
        <f t="shared" si="46"/>
        <v>0</v>
      </c>
      <c r="G202" s="22">
        <f t="shared" si="46"/>
        <v>0.30000000000000071</v>
      </c>
      <c r="H202" s="22">
        <f t="shared" si="46"/>
        <v>-0.29999999999999716</v>
      </c>
      <c r="I202" s="405">
        <f t="shared" si="46"/>
        <v>0</v>
      </c>
      <c r="J202" s="22">
        <f t="shared" si="46"/>
        <v>0</v>
      </c>
      <c r="K202" s="22">
        <f t="shared" si="46"/>
        <v>1</v>
      </c>
      <c r="L202" s="22">
        <f t="shared" si="46"/>
        <v>-1</v>
      </c>
      <c r="M202" s="22">
        <f t="shared" si="46"/>
        <v>0</v>
      </c>
      <c r="N202" s="22"/>
      <c r="O202" s="22"/>
      <c r="P202" s="22"/>
      <c r="Q202" s="22"/>
      <c r="R202" s="22"/>
      <c r="S202" s="22"/>
      <c r="T202" s="14"/>
    </row>
    <row r="203" spans="1:20" ht="11.25" hidden="1" customHeight="1" x14ac:dyDescent="0.15">
      <c r="A203" s="13" t="s">
        <v>63</v>
      </c>
      <c r="B203" s="24">
        <f t="shared" ref="B203:M203" si="47">IF(B55="","",IF(AND(B55="-",B130="       -"),"-",IF(B55="-",0-B130,IF(B130="       -",B55,B55-B130))))</f>
        <v>0</v>
      </c>
      <c r="C203" s="22">
        <f t="shared" si="47"/>
        <v>0.19999999999999929</v>
      </c>
      <c r="D203" s="22">
        <f t="shared" si="47"/>
        <v>-9.9999999999994316E-2</v>
      </c>
      <c r="E203" s="22">
        <f t="shared" si="47"/>
        <v>0</v>
      </c>
      <c r="F203" s="24">
        <f t="shared" si="47"/>
        <v>0</v>
      </c>
      <c r="G203" s="22">
        <f t="shared" si="47"/>
        <v>0.20000000000000018</v>
      </c>
      <c r="H203" s="22">
        <f t="shared" si="47"/>
        <v>-0.20000000000000284</v>
      </c>
      <c r="I203" s="405">
        <f t="shared" si="47"/>
        <v>0</v>
      </c>
      <c r="J203" s="22">
        <f t="shared" si="47"/>
        <v>0</v>
      </c>
      <c r="K203" s="22">
        <f t="shared" si="47"/>
        <v>-0.10000000000000053</v>
      </c>
      <c r="L203" s="22">
        <f t="shared" si="47"/>
        <v>9.9999999999994316E-2</v>
      </c>
      <c r="M203" s="22">
        <f t="shared" si="47"/>
        <v>0</v>
      </c>
      <c r="N203" s="22"/>
      <c r="O203" s="22"/>
      <c r="P203" s="22"/>
      <c r="Q203" s="22"/>
      <c r="R203" s="22"/>
      <c r="S203" s="22"/>
      <c r="T203" s="14"/>
    </row>
    <row r="204" spans="1:20" ht="11.25" hidden="1" customHeight="1" x14ac:dyDescent="0.15">
      <c r="A204" s="13" t="s">
        <v>64</v>
      </c>
      <c r="B204" s="24">
        <f t="shared" ref="B204:M204" si="48">IF(B56="","",IF(AND(B56="-",B131="       -"),"-",IF(B56="-",0-B131,IF(B131="       -",B56,B56-B131))))</f>
        <v>0</v>
      </c>
      <c r="C204" s="22">
        <f t="shared" si="48"/>
        <v>-0.20000000000000018</v>
      </c>
      <c r="D204" s="22">
        <f t="shared" si="48"/>
        <v>0.10000000000000853</v>
      </c>
      <c r="E204" s="22">
        <f t="shared" si="48"/>
        <v>0</v>
      </c>
      <c r="F204" s="24">
        <f t="shared" si="48"/>
        <v>0</v>
      </c>
      <c r="G204" s="22">
        <f t="shared" si="48"/>
        <v>0</v>
      </c>
      <c r="H204" s="22">
        <f t="shared" si="48"/>
        <v>9.9999999999994316E-2</v>
      </c>
      <c r="I204" s="405">
        <f t="shared" si="48"/>
        <v>0</v>
      </c>
      <c r="J204" s="22">
        <f t="shared" si="48"/>
        <v>0</v>
      </c>
      <c r="K204" s="22">
        <f t="shared" si="48"/>
        <v>-0.29999999999999982</v>
      </c>
      <c r="L204" s="22">
        <f t="shared" si="48"/>
        <v>0.19999999999998863</v>
      </c>
      <c r="M204" s="22">
        <f t="shared" si="48"/>
        <v>0.10000000000000003</v>
      </c>
      <c r="N204" s="22"/>
      <c r="O204" s="22"/>
      <c r="P204" s="22"/>
      <c r="Q204" s="22"/>
      <c r="R204" s="22"/>
      <c r="S204" s="22"/>
      <c r="T204" s="14"/>
    </row>
    <row r="205" spans="1:20" ht="11.25" hidden="1" customHeight="1" x14ac:dyDescent="0.15">
      <c r="A205" s="23" t="s">
        <v>76</v>
      </c>
      <c r="B205" s="24" t="str">
        <f t="shared" ref="B205:M205" si="49">IF(B57="","",IF(AND(B57="-",B132="       -"),"-",IF(B57="-",0-B132,IF(B132="       -",B57,B57-B132))))</f>
        <v/>
      </c>
      <c r="C205" s="22" t="str">
        <f t="shared" si="49"/>
        <v/>
      </c>
      <c r="D205" s="22" t="str">
        <f t="shared" si="49"/>
        <v/>
      </c>
      <c r="E205" s="22" t="str">
        <f t="shared" si="49"/>
        <v/>
      </c>
      <c r="F205" s="24" t="str">
        <f t="shared" si="49"/>
        <v/>
      </c>
      <c r="G205" s="22" t="str">
        <f t="shared" si="49"/>
        <v/>
      </c>
      <c r="H205" s="22" t="str">
        <f t="shared" si="49"/>
        <v/>
      </c>
      <c r="I205" s="405" t="str">
        <f t="shared" si="49"/>
        <v/>
      </c>
      <c r="J205" s="22" t="str">
        <f t="shared" si="49"/>
        <v/>
      </c>
      <c r="K205" s="22" t="str">
        <f t="shared" si="49"/>
        <v/>
      </c>
      <c r="L205" s="22" t="str">
        <f t="shared" si="49"/>
        <v/>
      </c>
      <c r="M205" s="22" t="str">
        <f t="shared" si="49"/>
        <v/>
      </c>
      <c r="N205" s="22"/>
      <c r="O205" s="22"/>
      <c r="P205" s="22"/>
      <c r="Q205" s="22"/>
      <c r="R205" s="22"/>
      <c r="S205" s="22"/>
      <c r="T205" s="14"/>
    </row>
    <row r="206" spans="1:20" ht="11.25" hidden="1" customHeight="1" x14ac:dyDescent="0.15">
      <c r="A206" s="13" t="s">
        <v>497</v>
      </c>
      <c r="B206" s="24">
        <f t="shared" ref="B206:M206" si="50">IF(B58="","",IF(AND(B58="-",B133="       -"),"-",IF(B58="-",0-B133,IF(B133="       -",B58,B58-B133))))</f>
        <v>0</v>
      </c>
      <c r="C206" s="22">
        <f t="shared" si="50"/>
        <v>9.9999999999999645E-2</v>
      </c>
      <c r="D206" s="22">
        <f t="shared" si="50"/>
        <v>-9.9999999999994316E-2</v>
      </c>
      <c r="E206" s="22">
        <f t="shared" si="50"/>
        <v>0</v>
      </c>
      <c r="F206" s="24">
        <f t="shared" si="50"/>
        <v>0</v>
      </c>
      <c r="G206" s="22">
        <f t="shared" si="50"/>
        <v>0.30000000000000071</v>
      </c>
      <c r="H206" s="22">
        <f t="shared" si="50"/>
        <v>-0.29999999999999716</v>
      </c>
      <c r="I206" s="405">
        <f t="shared" si="50"/>
        <v>0</v>
      </c>
      <c r="J206" s="22">
        <f t="shared" si="50"/>
        <v>0</v>
      </c>
      <c r="K206" s="22">
        <f t="shared" si="50"/>
        <v>-0.10000000000000053</v>
      </c>
      <c r="L206" s="22">
        <f t="shared" si="50"/>
        <v>9.9999999999994316E-2</v>
      </c>
      <c r="M206" s="22">
        <f t="shared" si="50"/>
        <v>0</v>
      </c>
      <c r="N206" s="22"/>
      <c r="O206" s="22"/>
      <c r="P206" s="22"/>
      <c r="Q206" s="22"/>
      <c r="R206" s="22"/>
      <c r="S206" s="22"/>
      <c r="T206" s="14"/>
    </row>
    <row r="207" spans="1:20" ht="11.25" hidden="1" customHeight="1" x14ac:dyDescent="0.15">
      <c r="A207" s="13" t="s">
        <v>78</v>
      </c>
      <c r="B207" s="24">
        <f t="shared" ref="B207:M207" si="51">IF(B59="","",IF(AND(B59="-",B134="       -"),"-",IF(B59="-",0-B134,IF(B134="       -",B59,B59-B134))))</f>
        <v>0</v>
      </c>
      <c r="C207" s="22">
        <f t="shared" si="51"/>
        <v>0.59999999999999964</v>
      </c>
      <c r="D207" s="22">
        <f t="shared" si="51"/>
        <v>-0.60000000000000853</v>
      </c>
      <c r="E207" s="22">
        <f t="shared" si="51"/>
        <v>0.1</v>
      </c>
      <c r="F207" s="24">
        <f t="shared" si="51"/>
        <v>0</v>
      </c>
      <c r="G207" s="22">
        <f t="shared" si="51"/>
        <v>0.20000000000000107</v>
      </c>
      <c r="H207" s="22">
        <f t="shared" si="51"/>
        <v>-0.20000000000000284</v>
      </c>
      <c r="I207" s="405" t="str">
        <f t="shared" si="51"/>
        <v>-</v>
      </c>
      <c r="J207" s="22">
        <f t="shared" si="51"/>
        <v>0</v>
      </c>
      <c r="K207" s="22">
        <f t="shared" si="51"/>
        <v>1</v>
      </c>
      <c r="L207" s="22">
        <f t="shared" si="51"/>
        <v>-1.0999999999999943</v>
      </c>
      <c r="M207" s="22">
        <f t="shared" si="51"/>
        <v>0</v>
      </c>
      <c r="N207" s="22"/>
      <c r="O207" s="22"/>
      <c r="P207" s="22"/>
      <c r="Q207" s="22"/>
      <c r="R207" s="22"/>
      <c r="S207" s="22"/>
      <c r="T207" s="14"/>
    </row>
    <row r="208" spans="1:20" ht="11.25" hidden="1" customHeight="1" x14ac:dyDescent="0.15">
      <c r="A208" s="13" t="s">
        <v>79</v>
      </c>
      <c r="B208" s="24">
        <f t="shared" ref="B208:M208" si="52">IF(B60="","",IF(AND(B60="-",B135="       -"),"-",IF(B60="-",0-B135,IF(B135="       -",B60,B60-B135))))</f>
        <v>0</v>
      </c>
      <c r="C208" s="22">
        <f t="shared" si="52"/>
        <v>0.30000000000000071</v>
      </c>
      <c r="D208" s="22">
        <f t="shared" si="52"/>
        <v>-0.39999999999999147</v>
      </c>
      <c r="E208" s="22">
        <f t="shared" si="52"/>
        <v>0.1</v>
      </c>
      <c r="F208" s="24">
        <f t="shared" si="52"/>
        <v>0</v>
      </c>
      <c r="G208" s="22">
        <f t="shared" si="52"/>
        <v>0.30000000000000071</v>
      </c>
      <c r="H208" s="22">
        <f t="shared" si="52"/>
        <v>-0.29999999999999716</v>
      </c>
      <c r="I208" s="405">
        <f t="shared" si="52"/>
        <v>0</v>
      </c>
      <c r="J208" s="22">
        <f t="shared" si="52"/>
        <v>0</v>
      </c>
      <c r="K208" s="22">
        <f t="shared" si="52"/>
        <v>0.40000000000000036</v>
      </c>
      <c r="L208" s="22">
        <f t="shared" si="52"/>
        <v>-0.29999999999999716</v>
      </c>
      <c r="M208" s="22">
        <f t="shared" si="52"/>
        <v>-9.9999999999999978E-2</v>
      </c>
      <c r="N208" s="22"/>
      <c r="O208" s="22"/>
      <c r="P208" s="22"/>
      <c r="Q208" s="22"/>
      <c r="R208" s="22"/>
      <c r="S208" s="22"/>
      <c r="T208" s="14"/>
    </row>
    <row r="209" spans="1:20" ht="11.25" hidden="1" customHeight="1" x14ac:dyDescent="0.15">
      <c r="A209" s="13" t="s">
        <v>80</v>
      </c>
      <c r="B209" s="24">
        <f t="shared" ref="B209:M209" si="53">IF(B61="","",IF(AND(B61="-",B136="       -"),"-",IF(B61="-",0-B136,IF(B136="       -",B61,B61-B136))))</f>
        <v>0</v>
      </c>
      <c r="C209" s="22">
        <f t="shared" si="53"/>
        <v>-0.40000000000000036</v>
      </c>
      <c r="D209" s="22">
        <f t="shared" si="53"/>
        <v>0.39999999999999147</v>
      </c>
      <c r="E209" s="22" t="str">
        <f t="shared" si="53"/>
        <v>-</v>
      </c>
      <c r="F209" s="24">
        <f t="shared" si="53"/>
        <v>0</v>
      </c>
      <c r="G209" s="22">
        <f t="shared" si="53"/>
        <v>-0.30000000000000071</v>
      </c>
      <c r="H209" s="22">
        <f t="shared" si="53"/>
        <v>0.30000000000001137</v>
      </c>
      <c r="I209" s="405" t="str">
        <f t="shared" si="53"/>
        <v>-</v>
      </c>
      <c r="J209" s="22">
        <f t="shared" si="53"/>
        <v>0</v>
      </c>
      <c r="K209" s="22">
        <f t="shared" si="53"/>
        <v>-0.89999999999999947</v>
      </c>
      <c r="L209" s="22">
        <f t="shared" si="53"/>
        <v>0.89999999999999147</v>
      </c>
      <c r="M209" s="22" t="str">
        <f t="shared" si="53"/>
        <v>-</v>
      </c>
      <c r="N209" s="22"/>
      <c r="O209" s="22"/>
      <c r="P209" s="22"/>
      <c r="Q209" s="22"/>
      <c r="R209" s="22"/>
      <c r="S209" s="22"/>
      <c r="T209" s="14"/>
    </row>
    <row r="210" spans="1:20" ht="11.25" hidden="1" customHeight="1" x14ac:dyDescent="0.15">
      <c r="A210" s="13" t="s">
        <v>81</v>
      </c>
      <c r="B210" s="24">
        <f t="shared" ref="B210:M210" si="54">IF(B62="","",IF(AND(B62="-",B137="       -"),"-",IF(B62="-",0-B137,IF(B137="       -",B62,B62-B137))))</f>
        <v>0</v>
      </c>
      <c r="C210" s="22">
        <f t="shared" si="54"/>
        <v>-0.5</v>
      </c>
      <c r="D210" s="22">
        <f t="shared" si="54"/>
        <v>0.5</v>
      </c>
      <c r="E210" s="22" t="str">
        <f t="shared" si="54"/>
        <v>-</v>
      </c>
      <c r="F210" s="24">
        <f t="shared" si="54"/>
        <v>0</v>
      </c>
      <c r="G210" s="22">
        <f t="shared" si="54"/>
        <v>0.10000000000000142</v>
      </c>
      <c r="H210" s="22">
        <f t="shared" si="54"/>
        <v>-9.9999999999994316E-2</v>
      </c>
      <c r="I210" s="405" t="str">
        <f t="shared" si="54"/>
        <v>-</v>
      </c>
      <c r="J210" s="22">
        <f t="shared" si="54"/>
        <v>0</v>
      </c>
      <c r="K210" s="22">
        <f t="shared" si="54"/>
        <v>-2.6999999999999993</v>
      </c>
      <c r="L210" s="22">
        <f t="shared" si="54"/>
        <v>2.7000000000000028</v>
      </c>
      <c r="M210" s="22" t="str">
        <f t="shared" si="54"/>
        <v>-</v>
      </c>
      <c r="N210" s="22"/>
      <c r="O210" s="22"/>
      <c r="P210" s="22"/>
      <c r="Q210" s="22"/>
      <c r="R210" s="22"/>
      <c r="S210" s="22"/>
      <c r="T210" s="14"/>
    </row>
    <row r="211" spans="1:20" ht="11.25" hidden="1" customHeight="1" x14ac:dyDescent="0.15">
      <c r="A211" s="13" t="s">
        <v>82</v>
      </c>
      <c r="B211" s="24">
        <f t="shared" ref="B211:M211" si="55">IF(B63="","",IF(AND(B63="-",B138="       -"),"-",IF(B63="-",0-B138,IF(B138="       -",B63,B63-B138))))</f>
        <v>0</v>
      </c>
      <c r="C211" s="22">
        <f t="shared" si="55"/>
        <v>-9.9999999999997868E-2</v>
      </c>
      <c r="D211" s="22">
        <f t="shared" si="55"/>
        <v>0.10000000000000853</v>
      </c>
      <c r="E211" s="22" t="str">
        <f t="shared" si="55"/>
        <v>-</v>
      </c>
      <c r="F211" s="24">
        <f t="shared" si="55"/>
        <v>0</v>
      </c>
      <c r="G211" s="22">
        <f t="shared" si="55"/>
        <v>0</v>
      </c>
      <c r="H211" s="22">
        <f t="shared" si="55"/>
        <v>0</v>
      </c>
      <c r="I211" s="405" t="str">
        <f t="shared" si="55"/>
        <v>-</v>
      </c>
      <c r="J211" s="22">
        <f t="shared" si="55"/>
        <v>0</v>
      </c>
      <c r="K211" s="22">
        <f t="shared" si="55"/>
        <v>0</v>
      </c>
      <c r="L211" s="22">
        <f t="shared" si="55"/>
        <v>0</v>
      </c>
      <c r="M211" s="22" t="str">
        <f t="shared" si="55"/>
        <v>-</v>
      </c>
      <c r="N211" s="22"/>
      <c r="O211" s="22"/>
      <c r="P211" s="22"/>
      <c r="Q211" s="22"/>
      <c r="R211" s="22"/>
      <c r="S211" s="22"/>
      <c r="T211" s="14"/>
    </row>
    <row r="212" spans="1:20" ht="11.25" hidden="1" customHeight="1" x14ac:dyDescent="0.15">
      <c r="A212" s="13" t="s">
        <v>83</v>
      </c>
      <c r="B212" s="24">
        <f t="shared" ref="B212:M212" si="56">IF(B64="","",IF(AND(B64="-",B139="       -"),"-",IF(B64="-",0-B139,IF(B139="       -",B64,B64-B139))))</f>
        <v>0</v>
      </c>
      <c r="C212" s="22">
        <f t="shared" si="56"/>
        <v>-0.40000000000000036</v>
      </c>
      <c r="D212" s="22">
        <f t="shared" si="56"/>
        <v>0.39999999999999147</v>
      </c>
      <c r="E212" s="22" t="str">
        <f t="shared" si="56"/>
        <v>-</v>
      </c>
      <c r="F212" s="24">
        <f t="shared" si="56"/>
        <v>0</v>
      </c>
      <c r="G212" s="22">
        <f t="shared" si="56"/>
        <v>-0.30000000000000071</v>
      </c>
      <c r="H212" s="22">
        <f t="shared" si="56"/>
        <v>0.29999999999999716</v>
      </c>
      <c r="I212" s="405" t="str">
        <f t="shared" si="56"/>
        <v>-</v>
      </c>
      <c r="J212" s="22">
        <f t="shared" si="56"/>
        <v>0</v>
      </c>
      <c r="K212" s="22" t="str">
        <f t="shared" si="56"/>
        <v>-</v>
      </c>
      <c r="L212" s="22">
        <f t="shared" si="56"/>
        <v>0</v>
      </c>
      <c r="M212" s="22" t="str">
        <f t="shared" si="56"/>
        <v>-</v>
      </c>
      <c r="N212" s="22"/>
      <c r="O212" s="22"/>
      <c r="P212" s="22"/>
      <c r="Q212" s="22"/>
      <c r="R212" s="22"/>
      <c r="S212" s="22"/>
      <c r="T212" s="14"/>
    </row>
    <row r="213" spans="1:20" ht="11.25" hidden="1" customHeight="1" x14ac:dyDescent="0.15">
      <c r="A213" s="23" t="s">
        <v>84</v>
      </c>
      <c r="B213" s="24" t="str">
        <f t="shared" ref="B213:M213" si="57">IF(B65="","",IF(AND(B65="-",B140="       -"),"-",IF(B65="-",0-B140,IF(B140="       -",B65,B65-B140))))</f>
        <v/>
      </c>
      <c r="C213" s="22" t="str">
        <f t="shared" si="57"/>
        <v/>
      </c>
      <c r="D213" s="22" t="str">
        <f t="shared" si="57"/>
        <v/>
      </c>
      <c r="E213" s="22" t="str">
        <f t="shared" si="57"/>
        <v/>
      </c>
      <c r="F213" s="24" t="str">
        <f t="shared" si="57"/>
        <v/>
      </c>
      <c r="G213" s="22" t="str">
        <f t="shared" si="57"/>
        <v/>
      </c>
      <c r="H213" s="22" t="str">
        <f t="shared" si="57"/>
        <v/>
      </c>
      <c r="I213" s="405" t="str">
        <f t="shared" si="57"/>
        <v/>
      </c>
      <c r="J213" s="22" t="str">
        <f t="shared" si="57"/>
        <v/>
      </c>
      <c r="K213" s="22" t="str">
        <f t="shared" si="57"/>
        <v/>
      </c>
      <c r="L213" s="22" t="str">
        <f t="shared" si="57"/>
        <v/>
      </c>
      <c r="M213" s="22" t="str">
        <f t="shared" si="57"/>
        <v/>
      </c>
      <c r="N213" s="22"/>
      <c r="O213" s="22"/>
      <c r="P213" s="22"/>
      <c r="Q213" s="22"/>
      <c r="R213" s="22"/>
      <c r="S213" s="22"/>
      <c r="T213" s="14"/>
    </row>
    <row r="214" spans="1:20" ht="11.25" hidden="1" customHeight="1" x14ac:dyDescent="0.15">
      <c r="A214" s="13" t="s">
        <v>85</v>
      </c>
      <c r="B214" s="24">
        <f t="shared" ref="B214:M214" si="58">IF(B66="","",IF(AND(B66="-",B141="       -"),"-",IF(B66="-",0-B141,IF(B141="       -",B66,B66-B141))))</f>
        <v>0</v>
      </c>
      <c r="C214" s="22">
        <f t="shared" si="58"/>
        <v>0.19999999999999929</v>
      </c>
      <c r="D214" s="22">
        <f t="shared" si="58"/>
        <v>-0.29999999999999716</v>
      </c>
      <c r="E214" s="22">
        <f t="shared" si="58"/>
        <v>0</v>
      </c>
      <c r="F214" s="24">
        <f t="shared" si="58"/>
        <v>0</v>
      </c>
      <c r="G214" s="22">
        <f t="shared" si="58"/>
        <v>0.19999999999999929</v>
      </c>
      <c r="H214" s="22">
        <f t="shared" si="58"/>
        <v>-0.29999999999999716</v>
      </c>
      <c r="I214" s="405">
        <f t="shared" si="58"/>
        <v>0</v>
      </c>
      <c r="J214" s="22" t="str">
        <f t="shared" si="58"/>
        <v>-</v>
      </c>
      <c r="K214" s="22" t="str">
        <f t="shared" si="58"/>
        <v>-</v>
      </c>
      <c r="L214" s="22" t="str">
        <f t="shared" si="58"/>
        <v>-</v>
      </c>
      <c r="M214" s="22" t="str">
        <f t="shared" si="58"/>
        <v>-</v>
      </c>
      <c r="N214" s="22"/>
      <c r="O214" s="22"/>
      <c r="P214" s="22"/>
      <c r="Q214" s="22"/>
      <c r="R214" s="22"/>
      <c r="S214" s="22"/>
      <c r="T214" s="14"/>
    </row>
    <row r="215" spans="1:20" ht="11.25" hidden="1" customHeight="1" x14ac:dyDescent="0.15">
      <c r="A215" s="13" t="s">
        <v>86</v>
      </c>
      <c r="B215" s="24">
        <f t="shared" ref="B215:M215" si="59">IF(B67="","",IF(AND(B67="-",B142="       -"),"-",IF(B67="-",0-B142,IF(B142="       -",B67,B67-B142))))</f>
        <v>0</v>
      </c>
      <c r="C215" s="22">
        <f t="shared" si="59"/>
        <v>0.20000000000000018</v>
      </c>
      <c r="D215" s="22">
        <f t="shared" si="59"/>
        <v>-0.10000000000000853</v>
      </c>
      <c r="E215" s="22">
        <f t="shared" si="59"/>
        <v>0</v>
      </c>
      <c r="F215" s="24" t="str">
        <f t="shared" si="59"/>
        <v>-</v>
      </c>
      <c r="G215" s="22" t="str">
        <f t="shared" si="59"/>
        <v>-</v>
      </c>
      <c r="H215" s="22" t="str">
        <f t="shared" si="59"/>
        <v>-</v>
      </c>
      <c r="I215" s="405" t="str">
        <f t="shared" si="59"/>
        <v>-</v>
      </c>
      <c r="J215" s="22">
        <f t="shared" si="59"/>
        <v>0</v>
      </c>
      <c r="K215" s="22">
        <f t="shared" si="59"/>
        <v>0.20000000000000018</v>
      </c>
      <c r="L215" s="22">
        <f t="shared" si="59"/>
        <v>-0.10000000000000853</v>
      </c>
      <c r="M215" s="22">
        <f t="shared" si="59"/>
        <v>0</v>
      </c>
      <c r="N215" s="22"/>
      <c r="O215" s="22"/>
      <c r="P215" s="22"/>
      <c r="Q215" s="22"/>
      <c r="R215" s="22"/>
      <c r="S215" s="22"/>
      <c r="T215" s="14"/>
    </row>
    <row r="216" spans="1:20" ht="11.25" hidden="1" customHeight="1" x14ac:dyDescent="0.15">
      <c r="A216" s="13" t="s">
        <v>87</v>
      </c>
      <c r="B216" s="24">
        <f t="shared" ref="B216:M216" si="60">IF(B68="","",IF(AND(B68="-",B143="       -"),"-",IF(B68="-",0-B143,IF(B143="       -",B68,B68-B143))))</f>
        <v>0</v>
      </c>
      <c r="C216" s="22">
        <f t="shared" si="60"/>
        <v>9.9999999999999645E-2</v>
      </c>
      <c r="D216" s="22">
        <f t="shared" si="60"/>
        <v>-9.9999999999994316E-2</v>
      </c>
      <c r="E216" s="22" t="str">
        <f t="shared" si="60"/>
        <v>-</v>
      </c>
      <c r="F216" s="24" t="str">
        <f t="shared" si="60"/>
        <v>-</v>
      </c>
      <c r="G216" s="22" t="str">
        <f t="shared" si="60"/>
        <v>-</v>
      </c>
      <c r="H216" s="22" t="str">
        <f t="shared" si="60"/>
        <v>-</v>
      </c>
      <c r="I216" s="405" t="str">
        <f t="shared" si="60"/>
        <v>-</v>
      </c>
      <c r="J216" s="22">
        <f t="shared" si="60"/>
        <v>0</v>
      </c>
      <c r="K216" s="22">
        <f t="shared" si="60"/>
        <v>9.9999999999999645E-2</v>
      </c>
      <c r="L216" s="22">
        <f t="shared" si="60"/>
        <v>-9.9999999999994316E-2</v>
      </c>
      <c r="M216" s="22" t="str">
        <f t="shared" si="60"/>
        <v>-</v>
      </c>
      <c r="N216" s="22"/>
      <c r="O216" s="22"/>
      <c r="P216" s="22"/>
      <c r="Q216" s="22"/>
      <c r="R216" s="22"/>
      <c r="S216" s="22"/>
      <c r="T216" s="14"/>
    </row>
    <row r="217" spans="1:20" ht="11.25" hidden="1" customHeight="1" x14ac:dyDescent="0.15">
      <c r="A217" s="13" t="s">
        <v>88</v>
      </c>
      <c r="B217" s="24">
        <f t="shared" ref="B217:M217" si="61">IF(B69="","",IF(AND(B69="-",B144="       -"),"-",IF(B69="-",0-B144,IF(B144="       -",B69,B69-B144))))</f>
        <v>0</v>
      </c>
      <c r="C217" s="22">
        <f t="shared" si="61"/>
        <v>0.5</v>
      </c>
      <c r="D217" s="22">
        <f t="shared" si="61"/>
        <v>-0.40000000000000568</v>
      </c>
      <c r="E217" s="22">
        <f t="shared" si="61"/>
        <v>-9.9999999999999978E-2</v>
      </c>
      <c r="F217" s="24" t="str">
        <f t="shared" si="61"/>
        <v>-</v>
      </c>
      <c r="G217" s="22" t="str">
        <f t="shared" si="61"/>
        <v>-</v>
      </c>
      <c r="H217" s="22" t="str">
        <f t="shared" si="61"/>
        <v>-</v>
      </c>
      <c r="I217" s="405" t="str">
        <f t="shared" si="61"/>
        <v>-</v>
      </c>
      <c r="J217" s="22">
        <f t="shared" si="61"/>
        <v>0</v>
      </c>
      <c r="K217" s="22">
        <f t="shared" si="61"/>
        <v>0.5</v>
      </c>
      <c r="L217" s="22">
        <f t="shared" si="61"/>
        <v>-0.40000000000000568</v>
      </c>
      <c r="M217" s="22">
        <f t="shared" si="61"/>
        <v>-9.9999999999999978E-2</v>
      </c>
      <c r="N217" s="22"/>
      <c r="O217" s="22"/>
      <c r="P217" s="22"/>
      <c r="Q217" s="22"/>
      <c r="R217" s="22"/>
      <c r="S217" s="22"/>
      <c r="T217" s="14"/>
    </row>
    <row r="218" spans="1:20" ht="11.25" hidden="1" customHeight="1" x14ac:dyDescent="0.15">
      <c r="A218" s="13" t="s">
        <v>89</v>
      </c>
      <c r="B218" s="24">
        <f t="shared" ref="B218:M218" si="62">IF(B70="","",IF(AND(B70="-",B145="       -"),"-",IF(B70="-",0-B145,IF(B145="       -",B70,B70-B145))))</f>
        <v>0</v>
      </c>
      <c r="C218" s="22">
        <f t="shared" si="62"/>
        <v>0.29999999999999982</v>
      </c>
      <c r="D218" s="22">
        <f t="shared" si="62"/>
        <v>-0.29999999999999716</v>
      </c>
      <c r="E218" s="22">
        <f t="shared" si="62"/>
        <v>0</v>
      </c>
      <c r="F218" s="24" t="str">
        <f t="shared" si="62"/>
        <v>-</v>
      </c>
      <c r="G218" s="22" t="str">
        <f t="shared" si="62"/>
        <v>-</v>
      </c>
      <c r="H218" s="22" t="str">
        <f t="shared" si="62"/>
        <v>-</v>
      </c>
      <c r="I218" s="405" t="str">
        <f t="shared" si="62"/>
        <v>-</v>
      </c>
      <c r="J218" s="22">
        <f t="shared" si="62"/>
        <v>0</v>
      </c>
      <c r="K218" s="22">
        <f t="shared" si="62"/>
        <v>0.29999999999999982</v>
      </c>
      <c r="L218" s="22">
        <f t="shared" si="62"/>
        <v>-0.29999999999999716</v>
      </c>
      <c r="M218" s="22">
        <f t="shared" si="62"/>
        <v>0</v>
      </c>
      <c r="N218" s="22"/>
      <c r="O218" s="22"/>
      <c r="P218" s="22"/>
      <c r="Q218" s="22"/>
      <c r="R218" s="22"/>
      <c r="S218" s="22"/>
      <c r="T218" s="14"/>
    </row>
    <row r="219" spans="1:20" ht="11.25" hidden="1" customHeight="1" x14ac:dyDescent="0.15">
      <c r="A219" s="26" t="s">
        <v>90</v>
      </c>
      <c r="B219" s="27">
        <f t="shared" ref="B219:M219" si="63">IF(B71="","",IF(AND(B71="-",B146="       -"),"-",IF(B71="-",0-B146,IF(B146="       -",B71,B71-B146))))</f>
        <v>0</v>
      </c>
      <c r="C219" s="28">
        <f t="shared" si="63"/>
        <v>-0.60000000000000053</v>
      </c>
      <c r="D219" s="28">
        <f t="shared" si="63"/>
        <v>0.60000000000000853</v>
      </c>
      <c r="E219" s="28" t="str">
        <f t="shared" si="63"/>
        <v>-</v>
      </c>
      <c r="F219" s="27" t="str">
        <f t="shared" si="63"/>
        <v>-</v>
      </c>
      <c r="G219" s="28" t="str">
        <f t="shared" si="63"/>
        <v>-</v>
      </c>
      <c r="H219" s="28" t="str">
        <f t="shared" si="63"/>
        <v>-</v>
      </c>
      <c r="I219" s="403" t="str">
        <f t="shared" si="63"/>
        <v>-</v>
      </c>
      <c r="J219" s="28">
        <f t="shared" si="63"/>
        <v>0</v>
      </c>
      <c r="K219" s="28">
        <f t="shared" si="63"/>
        <v>-0.60000000000000053</v>
      </c>
      <c r="L219" s="28">
        <f t="shared" si="63"/>
        <v>0.60000000000000853</v>
      </c>
      <c r="M219" s="28" t="str">
        <f t="shared" si="63"/>
        <v>-</v>
      </c>
      <c r="N219" s="22"/>
      <c r="O219" s="22"/>
      <c r="P219" s="22"/>
      <c r="Q219" s="22"/>
      <c r="R219" s="22"/>
      <c r="S219" s="22"/>
      <c r="T219" s="14"/>
    </row>
    <row r="220" spans="1:20" ht="11.25" hidden="1" customHeight="1" x14ac:dyDescent="0.15">
      <c r="A220" s="15" t="s">
        <v>722</v>
      </c>
      <c r="B220" s="22"/>
      <c r="C220" s="22"/>
      <c r="D220" s="22"/>
      <c r="E220" s="22"/>
      <c r="F220" s="30" t="s">
        <v>118</v>
      </c>
      <c r="G220" s="22"/>
      <c r="H220" s="22"/>
      <c r="I220" s="22"/>
      <c r="J220" s="22"/>
      <c r="K220" s="22"/>
      <c r="L220" s="22"/>
      <c r="M220" s="22"/>
      <c r="N220" s="22"/>
      <c r="O220" s="22"/>
      <c r="P220" s="22"/>
      <c r="Q220" s="22"/>
      <c r="R220" s="22"/>
      <c r="S220" s="22"/>
      <c r="T220" s="14"/>
    </row>
    <row r="221" spans="1:20" x14ac:dyDescent="0.15">
      <c r="A221" s="15"/>
      <c r="B221" s="22"/>
      <c r="C221" s="22"/>
      <c r="D221" s="22"/>
      <c r="E221" s="22"/>
      <c r="F221" s="22"/>
      <c r="G221" s="22"/>
      <c r="H221" s="22"/>
      <c r="I221" s="22"/>
      <c r="J221" s="22"/>
      <c r="K221" s="22"/>
      <c r="L221" s="22"/>
      <c r="M221" s="22"/>
      <c r="N221" s="22"/>
      <c r="O221" s="22"/>
      <c r="P221" s="22"/>
      <c r="Q221" s="22"/>
      <c r="R221" s="22"/>
      <c r="S221" s="22"/>
      <c r="T221" s="14"/>
    </row>
    <row r="222" spans="1:20" x14ac:dyDescent="0.15">
      <c r="A222" s="15"/>
      <c r="B222" s="22"/>
      <c r="C222" s="22"/>
      <c r="D222" s="22"/>
      <c r="E222" s="22"/>
      <c r="F222" s="22"/>
      <c r="G222" s="22"/>
      <c r="H222" s="22"/>
      <c r="I222" s="22"/>
      <c r="J222" s="22"/>
      <c r="K222" s="22"/>
      <c r="L222" s="22"/>
      <c r="M222" s="22"/>
      <c r="N222" s="22"/>
      <c r="O222" s="22"/>
      <c r="P222" s="22"/>
      <c r="Q222" s="22"/>
      <c r="R222" s="22"/>
      <c r="S222" s="22"/>
      <c r="T222" s="14"/>
    </row>
    <row r="223" spans="1:20" x14ac:dyDescent="0.15">
      <c r="A223" s="15"/>
      <c r="B223" s="22"/>
      <c r="C223" s="22"/>
      <c r="D223" s="22"/>
      <c r="E223" s="22"/>
      <c r="F223" s="22"/>
      <c r="G223" s="22"/>
      <c r="H223" s="22"/>
      <c r="I223" s="22"/>
      <c r="J223" s="22"/>
      <c r="K223" s="22"/>
      <c r="L223" s="22"/>
      <c r="M223" s="22"/>
      <c r="N223" s="22"/>
      <c r="O223" s="22"/>
      <c r="P223" s="22"/>
      <c r="Q223" s="22"/>
      <c r="R223" s="22"/>
      <c r="S223" s="22"/>
      <c r="T223" s="14"/>
    </row>
    <row r="224" spans="1:20" x14ac:dyDescent="0.15">
      <c r="A224" s="15"/>
      <c r="B224" s="22"/>
      <c r="C224" s="22"/>
      <c r="D224" s="22"/>
      <c r="E224" s="22"/>
      <c r="F224" s="22"/>
      <c r="G224" s="22"/>
      <c r="H224" s="22"/>
      <c r="I224" s="22"/>
      <c r="J224" s="22"/>
      <c r="K224" s="22"/>
      <c r="L224" s="22"/>
      <c r="M224" s="22"/>
      <c r="N224" s="22"/>
      <c r="O224" s="22"/>
      <c r="P224" s="22"/>
      <c r="Q224" s="22"/>
      <c r="R224" s="22"/>
      <c r="S224" s="22"/>
      <c r="T224" s="14"/>
    </row>
    <row r="225" spans="1:20" x14ac:dyDescent="0.15">
      <c r="A225" s="15"/>
      <c r="B225" s="22"/>
      <c r="C225" s="22"/>
      <c r="D225" s="22"/>
      <c r="E225" s="22"/>
      <c r="F225" s="22"/>
      <c r="G225" s="22"/>
      <c r="H225" s="22"/>
      <c r="I225" s="22"/>
      <c r="J225" s="22"/>
      <c r="K225" s="22"/>
      <c r="L225" s="22"/>
      <c r="M225" s="22"/>
      <c r="N225" s="22"/>
      <c r="O225" s="22"/>
      <c r="P225" s="22"/>
      <c r="Q225" s="22"/>
      <c r="R225" s="22"/>
      <c r="S225" s="22"/>
      <c r="T225" s="14"/>
    </row>
    <row r="226" spans="1:20" x14ac:dyDescent="0.15">
      <c r="B226" s="22"/>
      <c r="C226" s="22"/>
      <c r="D226" s="22"/>
      <c r="E226" s="22"/>
      <c r="F226" s="22"/>
      <c r="G226" s="22"/>
      <c r="H226" s="22"/>
      <c r="I226" s="22"/>
      <c r="J226" s="22"/>
      <c r="K226" s="22"/>
      <c r="L226" s="22"/>
      <c r="M226" s="22"/>
      <c r="N226" s="22"/>
      <c r="O226" s="22"/>
      <c r="P226" s="22"/>
      <c r="Q226" s="22"/>
      <c r="R226" s="22"/>
      <c r="S226" s="22"/>
      <c r="T226" s="14"/>
    </row>
    <row r="227" spans="1:20" x14ac:dyDescent="0.15">
      <c r="B227" s="22"/>
      <c r="C227" s="22"/>
      <c r="D227" s="22"/>
      <c r="E227" s="22"/>
      <c r="F227" s="22"/>
      <c r="G227" s="22"/>
      <c r="H227" s="22"/>
      <c r="I227" s="22"/>
      <c r="J227" s="22"/>
      <c r="K227" s="22"/>
      <c r="L227" s="22"/>
      <c r="M227" s="22"/>
      <c r="N227" s="22"/>
      <c r="O227" s="22"/>
      <c r="P227" s="22"/>
      <c r="Q227" s="22"/>
      <c r="R227" s="22"/>
      <c r="S227" s="22"/>
      <c r="T227" s="14"/>
    </row>
    <row r="228" spans="1:20" x14ac:dyDescent="0.15">
      <c r="B228" s="22"/>
      <c r="C228" s="22"/>
      <c r="D228" s="22"/>
      <c r="E228" s="22"/>
      <c r="F228" s="22"/>
      <c r="G228" s="22"/>
      <c r="H228" s="22"/>
      <c r="I228" s="22"/>
      <c r="J228" s="22"/>
      <c r="K228" s="22"/>
      <c r="L228" s="22"/>
      <c r="M228" s="22"/>
      <c r="N228" s="22"/>
      <c r="O228" s="22"/>
      <c r="P228" s="22"/>
      <c r="Q228" s="22"/>
      <c r="R228" s="22"/>
      <c r="S228" s="22"/>
      <c r="T228" s="14"/>
    </row>
    <row r="229" spans="1:20" x14ac:dyDescent="0.15">
      <c r="B229" s="22"/>
      <c r="C229" s="22"/>
      <c r="D229" s="22"/>
      <c r="E229" s="22"/>
      <c r="F229" s="22"/>
      <c r="G229" s="22"/>
      <c r="H229" s="22"/>
      <c r="I229" s="22"/>
      <c r="J229" s="22"/>
      <c r="K229" s="22"/>
      <c r="L229" s="22"/>
      <c r="M229" s="22"/>
      <c r="N229" s="22"/>
      <c r="O229" s="22"/>
      <c r="P229" s="22"/>
      <c r="Q229" s="22"/>
      <c r="R229" s="22"/>
      <c r="S229" s="22"/>
      <c r="T229" s="14"/>
    </row>
    <row r="230" spans="1:20" x14ac:dyDescent="0.15">
      <c r="B230" s="22"/>
      <c r="C230" s="22"/>
      <c r="D230" s="22"/>
      <c r="E230" s="22"/>
      <c r="F230" s="22"/>
      <c r="G230" s="22"/>
      <c r="H230" s="22"/>
      <c r="I230" s="22"/>
      <c r="J230" s="22"/>
      <c r="K230" s="22"/>
      <c r="L230" s="22"/>
      <c r="M230" s="22"/>
      <c r="N230" s="22"/>
      <c r="O230" s="22"/>
      <c r="P230" s="22"/>
      <c r="Q230" s="22"/>
      <c r="R230" s="22"/>
      <c r="S230" s="22"/>
      <c r="T230" s="14"/>
    </row>
    <row r="231" spans="1:20" x14ac:dyDescent="0.15">
      <c r="B231" s="22"/>
      <c r="C231" s="22"/>
      <c r="D231" s="22"/>
      <c r="E231" s="22"/>
      <c r="F231" s="22"/>
      <c r="G231" s="22"/>
      <c r="H231" s="22"/>
      <c r="I231" s="22"/>
      <c r="J231" s="22"/>
      <c r="K231" s="22"/>
      <c r="L231" s="22"/>
      <c r="M231" s="22"/>
      <c r="N231" s="22"/>
      <c r="O231" s="22"/>
      <c r="P231" s="22"/>
      <c r="Q231" s="22"/>
      <c r="R231" s="22"/>
      <c r="S231" s="22"/>
      <c r="T231" s="14"/>
    </row>
    <row r="232" spans="1:20" x14ac:dyDescent="0.15">
      <c r="B232" s="22"/>
      <c r="C232" s="22"/>
      <c r="D232" s="22"/>
      <c r="E232" s="22"/>
      <c r="F232" s="22"/>
      <c r="G232" s="22"/>
      <c r="H232" s="22"/>
      <c r="I232" s="22"/>
      <c r="J232" s="22"/>
      <c r="K232" s="22"/>
      <c r="L232" s="22"/>
      <c r="M232" s="22"/>
      <c r="N232" s="22"/>
      <c r="O232" s="22"/>
      <c r="P232" s="22"/>
      <c r="Q232" s="22"/>
      <c r="R232" s="22"/>
      <c r="S232" s="22"/>
      <c r="T232" s="14"/>
    </row>
    <row r="233" spans="1:20" x14ac:dyDescent="0.15">
      <c r="B233" s="22"/>
      <c r="C233" s="22"/>
      <c r="D233" s="22"/>
      <c r="E233" s="22"/>
      <c r="F233" s="22"/>
      <c r="G233" s="22"/>
      <c r="H233" s="22"/>
      <c r="I233" s="22"/>
      <c r="J233" s="22"/>
      <c r="K233" s="22"/>
      <c r="L233" s="22"/>
      <c r="M233" s="22"/>
      <c r="N233" s="22"/>
      <c r="O233" s="22"/>
      <c r="P233" s="22"/>
      <c r="Q233" s="22"/>
      <c r="R233" s="22"/>
      <c r="S233" s="22"/>
      <c r="T233" s="14"/>
    </row>
    <row r="234" spans="1:20" x14ac:dyDescent="0.15">
      <c r="B234" s="14"/>
      <c r="C234" s="22"/>
      <c r="D234" s="22"/>
      <c r="E234" s="22"/>
      <c r="F234" s="14"/>
      <c r="G234" s="22"/>
      <c r="H234" s="22"/>
      <c r="I234" s="22"/>
      <c r="J234" s="14"/>
      <c r="K234" s="22"/>
      <c r="L234" s="22"/>
      <c r="M234" s="22"/>
      <c r="N234" s="14"/>
      <c r="O234" s="14"/>
      <c r="P234" s="14"/>
      <c r="Q234" s="14"/>
      <c r="R234" s="14"/>
      <c r="S234" s="14"/>
      <c r="T234" s="14"/>
    </row>
    <row r="235" spans="1:20" x14ac:dyDescent="0.15">
      <c r="B235" s="14"/>
      <c r="C235" s="22"/>
      <c r="D235" s="22"/>
      <c r="E235" s="22"/>
      <c r="F235" s="14"/>
      <c r="G235" s="22"/>
      <c r="H235" s="22"/>
      <c r="I235" s="22"/>
      <c r="J235" s="14"/>
      <c r="K235" s="22"/>
      <c r="L235" s="22"/>
      <c r="M235" s="22"/>
      <c r="N235" s="14"/>
      <c r="O235" s="14"/>
      <c r="P235" s="14"/>
      <c r="Q235" s="14"/>
      <c r="R235" s="14"/>
      <c r="S235" s="14"/>
      <c r="T235" s="14"/>
    </row>
    <row r="236" spans="1:20" x14ac:dyDescent="0.15">
      <c r="B236" s="14"/>
      <c r="C236" s="22"/>
      <c r="D236" s="22"/>
      <c r="E236" s="22"/>
      <c r="F236" s="14"/>
      <c r="G236" s="22"/>
      <c r="H236" s="22"/>
      <c r="I236" s="22"/>
      <c r="J236" s="14"/>
      <c r="K236" s="22"/>
      <c r="L236" s="22"/>
      <c r="M236" s="22"/>
      <c r="N236" s="14"/>
      <c r="O236" s="14"/>
      <c r="P236" s="14"/>
      <c r="Q236" s="14"/>
      <c r="R236" s="14"/>
      <c r="S236" s="14"/>
      <c r="T236" s="14"/>
    </row>
    <row r="237" spans="1:20" x14ac:dyDescent="0.15">
      <c r="C237" s="14"/>
      <c r="D237" s="14"/>
      <c r="E237" s="14"/>
      <c r="G237" s="14"/>
      <c r="H237" s="14"/>
      <c r="I237" s="14"/>
      <c r="K237" s="14"/>
      <c r="L237" s="14"/>
      <c r="M237" s="14"/>
    </row>
    <row r="238" spans="1:20" x14ac:dyDescent="0.15">
      <c r="C238" s="14"/>
      <c r="D238" s="14"/>
      <c r="E238" s="14"/>
      <c r="G238" s="14"/>
      <c r="H238" s="14"/>
      <c r="I238" s="14"/>
      <c r="K238" s="14"/>
      <c r="L238" s="14"/>
      <c r="M238" s="14"/>
    </row>
    <row r="239" spans="1:20" x14ac:dyDescent="0.15">
      <c r="C239" s="14"/>
      <c r="D239" s="14"/>
      <c r="E239" s="14"/>
      <c r="G239" s="14"/>
      <c r="H239" s="14"/>
      <c r="I239" s="14"/>
      <c r="K239" s="14"/>
      <c r="L239" s="14"/>
      <c r="M239" s="14"/>
    </row>
  </sheetData>
  <phoneticPr fontId="2"/>
  <conditionalFormatting sqref="B156:M219">
    <cfRule type="cellIs" dxfId="166" priority="9" operator="equal">
      <formula>""</formula>
    </cfRule>
    <cfRule type="cellIs" dxfId="165" priority="10" operator="equal">
      <formula>"-"</formula>
    </cfRule>
    <cfRule type="cellIs" dxfId="164" priority="11" operator="notEqual">
      <formula>0</formula>
    </cfRule>
  </conditionalFormatting>
  <conditionalFormatting sqref="C8:M71">
    <cfRule type="cellIs" dxfId="163" priority="5" stopIfTrue="1" operator="equal">
      <formula>""</formula>
    </cfRule>
    <cfRule type="cellIs" dxfId="162" priority="6" stopIfTrue="1" operator="equal">
      <formula>"*"</formula>
    </cfRule>
    <cfRule type="expression" dxfId="161" priority="7" stopIfTrue="1">
      <formula>C156="-"</formula>
    </cfRule>
    <cfRule type="expression" dxfId="160" priority="8">
      <formula>C156&lt;&gt;0</formula>
    </cfRule>
  </conditionalFormatting>
  <conditionalFormatting sqref="C83:M146">
    <cfRule type="cellIs" dxfId="159" priority="1" stopIfTrue="1" operator="equal">
      <formula>""</formula>
    </cfRule>
    <cfRule type="cellIs" dxfId="158" priority="2" stopIfTrue="1" operator="equal">
      <formula>"*"</formula>
    </cfRule>
    <cfRule type="expression" dxfId="157" priority="3" stopIfTrue="1">
      <formula>C156="-"</formula>
    </cfRule>
    <cfRule type="expression" dxfId="156" priority="4">
      <formula>C156&lt;&gt;0</formula>
    </cfRule>
  </conditionalFormatting>
  <pageMargins left="0.59055118110236227" right="0.78740157480314965" top="0.59055118110236227" bottom="0.59055118110236227" header="0.31496062992125984" footer="0.31496062992125984"/>
  <pageSetup paperSize="9" scale="98" firstPageNumber="218" pageOrder="overThenDown" orientation="portrait" r:id="rId1"/>
  <headerFooter alignWithMargins="0">
    <oddFooter>&amp;C&amp;"ＭＳ 明朝,標準"－ &amp;P －</oddFooter>
  </headerFooter>
  <colBreaks count="1" manualBreakCount="1">
    <brk id="5" min="1" max="71"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theme="5"/>
  </sheetPr>
  <dimension ref="A1:AG249"/>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21" width="7.125" style="9" customWidth="1"/>
    <col min="22" max="16384" width="6.125" style="9"/>
  </cols>
  <sheetData>
    <row r="1" spans="1:33" s="73" customFormat="1" ht="18.75" x14ac:dyDescent="0.15">
      <c r="A1" s="73" t="s">
        <v>822</v>
      </c>
    </row>
    <row r="2" spans="1:33" s="8" customFormat="1" ht="18.75" customHeight="1" x14ac:dyDescent="0.2">
      <c r="A2" s="141" t="s">
        <v>799</v>
      </c>
      <c r="B2" s="141"/>
      <c r="C2" s="141"/>
      <c r="D2" s="141"/>
      <c r="E2" s="141"/>
      <c r="F2" s="141"/>
      <c r="G2" s="141"/>
      <c r="H2" s="141"/>
      <c r="I2" s="141"/>
      <c r="J2" s="141"/>
      <c r="K2" s="141" t="s">
        <v>547</v>
      </c>
      <c r="L2" s="141"/>
      <c r="M2" s="141"/>
      <c r="N2" s="141"/>
      <c r="O2" s="141"/>
      <c r="P2" s="141"/>
      <c r="Q2" s="141"/>
      <c r="R2" s="141"/>
      <c r="S2" s="141"/>
      <c r="T2" s="7"/>
      <c r="U2" s="7"/>
      <c r="V2" s="7"/>
      <c r="W2" s="7"/>
      <c r="X2" s="7"/>
      <c r="Y2" s="7"/>
      <c r="Z2" s="7"/>
      <c r="AA2" s="7"/>
    </row>
    <row r="3" spans="1:33" s="8" customFormat="1" ht="15" customHeight="1" x14ac:dyDescent="0.2">
      <c r="A3" s="141"/>
      <c r="B3" s="141"/>
      <c r="C3" s="141"/>
      <c r="D3" s="141"/>
      <c r="E3" s="141"/>
      <c r="F3" s="141"/>
      <c r="G3" s="141"/>
      <c r="H3" s="141"/>
      <c r="I3" s="141"/>
      <c r="J3" s="141"/>
      <c r="K3" s="150"/>
      <c r="L3" s="150"/>
      <c r="M3" s="150"/>
      <c r="N3" s="150"/>
      <c r="O3" s="150"/>
      <c r="P3" s="150"/>
      <c r="Q3" s="129" t="s">
        <v>684</v>
      </c>
      <c r="R3" s="150"/>
      <c r="S3" s="150"/>
      <c r="T3" s="162"/>
      <c r="U3" s="7"/>
      <c r="V3" s="7"/>
      <c r="W3" s="7"/>
      <c r="X3" s="7"/>
      <c r="Y3" s="7"/>
      <c r="Z3" s="7"/>
      <c r="AA3" s="7"/>
    </row>
    <row r="4" spans="1:33" s="8" customFormat="1" ht="10.15" customHeight="1" x14ac:dyDescent="0.2">
      <c r="A4" s="139"/>
      <c r="B4" s="139"/>
      <c r="C4" s="139"/>
      <c r="D4" s="139"/>
      <c r="E4" s="139"/>
      <c r="F4" s="139"/>
      <c r="G4" s="139"/>
      <c r="H4" s="139"/>
      <c r="I4" s="139"/>
      <c r="J4" s="139"/>
      <c r="K4" s="150"/>
      <c r="L4" s="150"/>
      <c r="M4" s="150"/>
      <c r="N4" s="150"/>
      <c r="O4" s="150"/>
      <c r="P4" s="150"/>
      <c r="Q4" s="129"/>
      <c r="R4" s="150"/>
      <c r="S4" s="150"/>
      <c r="T4" s="7"/>
      <c r="U4" s="7"/>
      <c r="V4" s="7"/>
      <c r="W4" s="7"/>
      <c r="X4" s="7"/>
      <c r="Y4" s="7"/>
      <c r="Z4" s="7"/>
      <c r="AA4" s="7"/>
    </row>
    <row r="5" spans="1:33" s="8" customFormat="1" ht="10.15" customHeight="1" x14ac:dyDescent="0.15">
      <c r="A5" s="53"/>
      <c r="B5" s="7"/>
      <c r="C5" s="7"/>
      <c r="D5" s="7"/>
      <c r="E5" s="7"/>
      <c r="F5" s="7"/>
      <c r="G5" s="7"/>
      <c r="H5" s="7"/>
      <c r="I5" s="7"/>
      <c r="J5" s="7"/>
      <c r="K5" s="7"/>
      <c r="L5" s="7"/>
      <c r="M5" s="7"/>
      <c r="N5" s="7"/>
      <c r="O5" s="7"/>
      <c r="P5" s="7"/>
      <c r="Q5" s="7"/>
      <c r="R5" s="7"/>
      <c r="S5" s="7" t="s">
        <v>679</v>
      </c>
      <c r="T5" s="7"/>
      <c r="U5" s="7"/>
      <c r="V5" s="7"/>
      <c r="W5" s="7"/>
      <c r="X5" s="7"/>
      <c r="Y5" s="7"/>
      <c r="Z5" s="7"/>
      <c r="AA5" s="7"/>
    </row>
    <row r="6" spans="1:33" ht="11.25" customHeight="1" x14ac:dyDescent="0.15">
      <c r="A6" s="55"/>
      <c r="B6" s="36" t="s">
        <v>5</v>
      </c>
      <c r="C6" s="1"/>
      <c r="D6" s="1"/>
      <c r="E6" s="1"/>
      <c r="F6" s="1"/>
      <c r="G6" s="1"/>
      <c r="H6" s="1"/>
      <c r="I6" s="1"/>
      <c r="J6" s="1"/>
      <c r="K6" s="36" t="s">
        <v>196</v>
      </c>
      <c r="L6" s="1"/>
      <c r="M6" s="1"/>
      <c r="N6" s="1"/>
      <c r="O6" s="1"/>
      <c r="P6" s="1"/>
      <c r="Q6" s="1"/>
      <c r="R6" s="1"/>
      <c r="S6" s="1"/>
      <c r="T6" s="10"/>
      <c r="U6" s="10"/>
      <c r="V6" s="10"/>
      <c r="W6" s="10"/>
      <c r="X6" s="10"/>
      <c r="Y6" s="10"/>
      <c r="Z6" s="10"/>
      <c r="AA6" s="10"/>
    </row>
    <row r="7" spans="1:33" ht="11.25" customHeight="1" x14ac:dyDescent="0.15">
      <c r="A7" s="37"/>
      <c r="B7" s="426" t="s">
        <v>529</v>
      </c>
      <c r="C7" s="427"/>
      <c r="D7" s="1"/>
      <c r="E7" s="1"/>
      <c r="F7" s="1"/>
      <c r="G7" s="1"/>
      <c r="H7" s="1"/>
      <c r="I7" s="1"/>
      <c r="J7" s="1"/>
      <c r="K7" s="426" t="s">
        <v>528</v>
      </c>
      <c r="L7" s="427"/>
      <c r="M7" s="1"/>
      <c r="N7" s="1"/>
      <c r="O7" s="1"/>
      <c r="P7" s="1"/>
      <c r="Q7" s="1"/>
      <c r="R7" s="1"/>
      <c r="S7" s="1"/>
      <c r="T7" s="10"/>
      <c r="U7" s="10"/>
      <c r="V7" s="10"/>
      <c r="W7" s="10"/>
      <c r="X7" s="10"/>
      <c r="Y7" s="10"/>
      <c r="Z7" s="10"/>
      <c r="AA7" s="10"/>
    </row>
    <row r="8" spans="1:33" ht="11.25" customHeight="1" x14ac:dyDescent="0.15">
      <c r="B8" s="428"/>
      <c r="C8" s="429"/>
      <c r="D8" s="36" t="s">
        <v>785</v>
      </c>
      <c r="H8" s="55"/>
      <c r="I8" s="55"/>
      <c r="J8" s="55"/>
      <c r="K8" s="428"/>
      <c r="L8" s="429"/>
      <c r="M8" s="36" t="s">
        <v>786</v>
      </c>
      <c r="Q8" s="55"/>
      <c r="R8" s="55"/>
      <c r="S8" s="55"/>
      <c r="T8" s="10"/>
      <c r="U8" s="10"/>
      <c r="V8" s="10"/>
      <c r="W8" s="10"/>
      <c r="X8" s="10"/>
      <c r="Y8" s="10"/>
      <c r="Z8" s="10"/>
      <c r="AA8" s="10"/>
    </row>
    <row r="9" spans="1:33" s="41" customFormat="1" ht="115.5" customHeight="1" x14ac:dyDescent="0.15">
      <c r="A9" s="83" t="s">
        <v>10</v>
      </c>
      <c r="B9" s="430"/>
      <c r="C9" s="431"/>
      <c r="D9" s="5" t="s">
        <v>672</v>
      </c>
      <c r="E9" s="6" t="s">
        <v>673</v>
      </c>
      <c r="F9" s="6" t="s">
        <v>674</v>
      </c>
      <c r="G9" s="6" t="s">
        <v>675</v>
      </c>
      <c r="H9" s="105" t="s">
        <v>676</v>
      </c>
      <c r="I9" s="6" t="s">
        <v>677</v>
      </c>
      <c r="J9" s="157" t="s">
        <v>678</v>
      </c>
      <c r="K9" s="430"/>
      <c r="L9" s="431"/>
      <c r="M9" s="5" t="s">
        <v>672</v>
      </c>
      <c r="N9" s="6" t="s">
        <v>673</v>
      </c>
      <c r="O9" s="6" t="s">
        <v>674</v>
      </c>
      <c r="P9" s="6" t="s">
        <v>675</v>
      </c>
      <c r="Q9" s="105" t="s">
        <v>676</v>
      </c>
      <c r="R9" s="6" t="s">
        <v>677</v>
      </c>
      <c r="S9" s="157" t="s">
        <v>678</v>
      </c>
      <c r="T9" s="40"/>
      <c r="U9" s="40"/>
      <c r="V9" s="40"/>
      <c r="W9" s="40"/>
      <c r="X9" s="40"/>
      <c r="Y9" s="40"/>
      <c r="Z9" s="40"/>
      <c r="AA9" s="40"/>
    </row>
    <row r="10" spans="1:33" ht="11.25" customHeight="1" x14ac:dyDescent="0.15">
      <c r="A10" s="18" t="s">
        <v>24</v>
      </c>
      <c r="B10" s="59">
        <v>10.8</v>
      </c>
      <c r="C10" s="22">
        <v>100</v>
      </c>
      <c r="D10" s="20">
        <v>15.5</v>
      </c>
      <c r="E10" s="22">
        <v>4.8</v>
      </c>
      <c r="F10" s="20">
        <v>79.5</v>
      </c>
      <c r="G10" s="20">
        <v>5.7</v>
      </c>
      <c r="H10" s="20">
        <v>6.7</v>
      </c>
      <c r="I10" s="20">
        <v>9.4</v>
      </c>
      <c r="J10" s="20">
        <v>0.4</v>
      </c>
      <c r="K10" s="65">
        <v>13.5</v>
      </c>
      <c r="L10" s="20">
        <v>100</v>
      </c>
      <c r="M10" s="20">
        <v>16.899999999999999</v>
      </c>
      <c r="N10" s="20">
        <v>4.7</v>
      </c>
      <c r="O10" s="20">
        <v>82</v>
      </c>
      <c r="P10" s="20">
        <v>6</v>
      </c>
      <c r="Q10" s="20">
        <v>4.8</v>
      </c>
      <c r="R10" s="20">
        <v>7.3</v>
      </c>
      <c r="S10" s="20">
        <v>0.1</v>
      </c>
      <c r="T10" s="22"/>
      <c r="U10" s="22"/>
      <c r="V10" s="22"/>
      <c r="W10" s="22"/>
      <c r="X10" s="22"/>
      <c r="Y10" s="22"/>
      <c r="Z10" s="22"/>
      <c r="AA10" s="22"/>
      <c r="AB10" s="22"/>
      <c r="AC10" s="22"/>
      <c r="AD10" s="22"/>
      <c r="AE10" s="22"/>
      <c r="AF10" s="22"/>
      <c r="AG10" s="14"/>
    </row>
    <row r="11" spans="1:33" ht="11.25" customHeight="1" x14ac:dyDescent="0.15">
      <c r="A11" s="23" t="s">
        <v>25</v>
      </c>
      <c r="B11" s="42"/>
      <c r="C11" s="22"/>
      <c r="D11" s="22"/>
      <c r="E11" s="22"/>
      <c r="F11" s="22"/>
      <c r="G11" s="22"/>
      <c r="H11" s="22"/>
      <c r="I11" s="22"/>
      <c r="J11" s="22"/>
      <c r="K11" s="62"/>
      <c r="L11" s="22"/>
      <c r="M11" s="22"/>
      <c r="N11" s="22"/>
      <c r="O11" s="22"/>
      <c r="P11" s="22"/>
      <c r="Q11" s="22"/>
      <c r="R11" s="22"/>
      <c r="S11" s="22"/>
      <c r="T11" s="22"/>
      <c r="U11" s="22"/>
      <c r="V11" s="22"/>
      <c r="W11" s="22"/>
      <c r="X11" s="22"/>
      <c r="Y11" s="22"/>
      <c r="Z11" s="22"/>
      <c r="AA11" s="22"/>
      <c r="AB11" s="22"/>
      <c r="AC11" s="22"/>
      <c r="AD11" s="22"/>
      <c r="AE11" s="22"/>
      <c r="AF11" s="22"/>
      <c r="AG11" s="14"/>
    </row>
    <row r="12" spans="1:33" ht="11.25" customHeight="1" x14ac:dyDescent="0.15">
      <c r="A12" s="13" t="s">
        <v>26</v>
      </c>
      <c r="B12" s="42">
        <v>11.9</v>
      </c>
      <c r="C12" s="22">
        <v>100</v>
      </c>
      <c r="D12" s="22">
        <v>18.399999999999999</v>
      </c>
      <c r="E12" s="22">
        <v>5.4</v>
      </c>
      <c r="F12" s="22">
        <v>82.2</v>
      </c>
      <c r="G12" s="22">
        <v>4.5999999999999996</v>
      </c>
      <c r="H12" s="22">
        <v>5.4</v>
      </c>
      <c r="I12" s="22">
        <v>6.1</v>
      </c>
      <c r="J12" s="22">
        <v>0.2</v>
      </c>
      <c r="K12" s="62">
        <v>13.3</v>
      </c>
      <c r="L12" s="22">
        <v>100</v>
      </c>
      <c r="M12" s="22">
        <v>19.8</v>
      </c>
      <c r="N12" s="22">
        <v>4.8</v>
      </c>
      <c r="O12" s="22">
        <v>81.8</v>
      </c>
      <c r="P12" s="22">
        <v>4.8</v>
      </c>
      <c r="Q12" s="22">
        <v>4.2</v>
      </c>
      <c r="R12" s="22">
        <v>6.2</v>
      </c>
      <c r="S12" s="22">
        <v>0.2</v>
      </c>
      <c r="T12" s="22"/>
      <c r="U12" s="22"/>
      <c r="V12" s="22"/>
      <c r="W12" s="22"/>
      <c r="X12" s="22"/>
      <c r="Y12" s="22"/>
      <c r="Z12" s="22"/>
      <c r="AA12" s="22"/>
      <c r="AB12" s="22"/>
      <c r="AC12" s="22"/>
      <c r="AD12" s="22"/>
      <c r="AE12" s="22"/>
      <c r="AF12" s="22"/>
      <c r="AG12" s="14"/>
    </row>
    <row r="13" spans="1:33" ht="11.25" customHeight="1" x14ac:dyDescent="0.15">
      <c r="A13" s="13" t="s">
        <v>27</v>
      </c>
      <c r="B13" s="42">
        <v>9.6999999999999993</v>
      </c>
      <c r="C13" s="22">
        <v>100</v>
      </c>
      <c r="D13" s="22">
        <v>11.5</v>
      </c>
      <c r="E13" s="22">
        <v>3.8</v>
      </c>
      <c r="F13" s="22">
        <v>76.3</v>
      </c>
      <c r="G13" s="22">
        <v>7.4</v>
      </c>
      <c r="H13" s="22">
        <v>8.1</v>
      </c>
      <c r="I13" s="22">
        <v>13.7</v>
      </c>
      <c r="J13" s="22">
        <v>0.7</v>
      </c>
      <c r="K13" s="62">
        <v>14.3</v>
      </c>
      <c r="L13" s="22">
        <v>100</v>
      </c>
      <c r="M13" s="22">
        <v>11.5</v>
      </c>
      <c r="N13" s="22">
        <v>4.4000000000000004</v>
      </c>
      <c r="O13" s="22">
        <v>82.3</v>
      </c>
      <c r="P13" s="22">
        <v>8.4</v>
      </c>
      <c r="Q13" s="22">
        <v>6</v>
      </c>
      <c r="R13" s="22">
        <v>9.4</v>
      </c>
      <c r="S13" s="22" t="s">
        <v>820</v>
      </c>
      <c r="T13" s="22"/>
      <c r="U13" s="22"/>
      <c r="V13" s="22"/>
      <c r="W13" s="22"/>
      <c r="X13" s="22"/>
      <c r="Y13" s="22"/>
      <c r="Z13" s="22"/>
      <c r="AA13" s="22"/>
      <c r="AB13" s="22"/>
      <c r="AC13" s="22"/>
      <c r="AD13" s="22"/>
      <c r="AE13" s="22"/>
      <c r="AF13" s="22"/>
      <c r="AG13" s="14"/>
    </row>
    <row r="14" spans="1:33" ht="11.25" customHeight="1" x14ac:dyDescent="0.15">
      <c r="A14" s="23" t="s">
        <v>28</v>
      </c>
      <c r="B14" s="42"/>
      <c r="C14" s="22"/>
      <c r="D14" s="22"/>
      <c r="E14" s="22"/>
      <c r="F14" s="22"/>
      <c r="G14" s="22"/>
      <c r="H14" s="22"/>
      <c r="I14" s="22"/>
      <c r="J14" s="22"/>
      <c r="K14" s="62"/>
      <c r="L14" s="22"/>
      <c r="M14" s="22"/>
      <c r="N14" s="22"/>
      <c r="O14" s="22"/>
      <c r="P14" s="22"/>
      <c r="Q14" s="22"/>
      <c r="R14" s="22"/>
      <c r="S14" s="22"/>
      <c r="T14" s="22"/>
      <c r="U14" s="22"/>
      <c r="V14" s="22"/>
      <c r="W14" s="22"/>
      <c r="X14" s="22"/>
      <c r="Y14" s="22"/>
      <c r="Z14" s="22"/>
      <c r="AA14" s="22"/>
      <c r="AB14" s="22"/>
      <c r="AC14" s="22"/>
      <c r="AD14" s="22"/>
      <c r="AE14" s="22"/>
      <c r="AF14" s="22"/>
      <c r="AG14" s="14"/>
    </row>
    <row r="15" spans="1:33" ht="11.25" customHeight="1" x14ac:dyDescent="0.15">
      <c r="A15" s="13" t="s">
        <v>29</v>
      </c>
      <c r="B15" s="42">
        <v>8.5</v>
      </c>
      <c r="C15" s="22">
        <v>100</v>
      </c>
      <c r="D15" s="22">
        <v>19.399999999999999</v>
      </c>
      <c r="E15" s="22">
        <v>11.4</v>
      </c>
      <c r="F15" s="22">
        <v>64.099999999999994</v>
      </c>
      <c r="G15" s="22">
        <v>10.199999999999999</v>
      </c>
      <c r="H15" s="22">
        <v>6</v>
      </c>
      <c r="I15" s="22">
        <v>2</v>
      </c>
      <c r="J15" s="22">
        <v>3.2</v>
      </c>
      <c r="K15" s="62">
        <v>8.4</v>
      </c>
      <c r="L15" s="22">
        <v>100</v>
      </c>
      <c r="M15" s="22">
        <v>20.100000000000001</v>
      </c>
      <c r="N15" s="22">
        <v>11.4</v>
      </c>
      <c r="O15" s="22">
        <v>65.900000000000006</v>
      </c>
      <c r="P15" s="22">
        <v>8.1</v>
      </c>
      <c r="Q15" s="22">
        <v>6.3</v>
      </c>
      <c r="R15" s="22" t="s">
        <v>820</v>
      </c>
      <c r="S15" s="22">
        <v>3.6</v>
      </c>
      <c r="T15" s="22"/>
      <c r="U15" s="22"/>
      <c r="V15" s="22"/>
      <c r="W15" s="22"/>
      <c r="X15" s="22"/>
      <c r="Y15" s="22"/>
      <c r="Z15" s="22"/>
      <c r="AA15" s="22"/>
      <c r="AB15" s="22"/>
      <c r="AC15" s="22"/>
      <c r="AD15" s="22"/>
      <c r="AE15" s="22"/>
      <c r="AF15" s="22"/>
      <c r="AG15" s="14"/>
    </row>
    <row r="16" spans="1:33" ht="11.25" customHeight="1" x14ac:dyDescent="0.15">
      <c r="A16" s="13" t="s">
        <v>30</v>
      </c>
      <c r="B16" s="42">
        <v>9.9</v>
      </c>
      <c r="C16" s="22">
        <v>100</v>
      </c>
      <c r="D16" s="22">
        <v>14.8</v>
      </c>
      <c r="E16" s="22">
        <v>7.1</v>
      </c>
      <c r="F16" s="22">
        <v>73.900000000000006</v>
      </c>
      <c r="G16" s="22">
        <v>11.3</v>
      </c>
      <c r="H16" s="22">
        <v>6.4</v>
      </c>
      <c r="I16" s="22">
        <v>8.3000000000000007</v>
      </c>
      <c r="J16" s="22" t="s">
        <v>820</v>
      </c>
      <c r="K16" s="62">
        <v>11.3</v>
      </c>
      <c r="L16" s="22">
        <v>100</v>
      </c>
      <c r="M16" s="22">
        <v>15.1</v>
      </c>
      <c r="N16" s="22">
        <v>7.5</v>
      </c>
      <c r="O16" s="22">
        <v>74.5</v>
      </c>
      <c r="P16" s="22">
        <v>11.9</v>
      </c>
      <c r="Q16" s="22">
        <v>5.6</v>
      </c>
      <c r="R16" s="22">
        <v>7.6</v>
      </c>
      <c r="S16" s="22" t="s">
        <v>820</v>
      </c>
      <c r="T16" s="22"/>
      <c r="U16" s="22"/>
      <c r="V16" s="22"/>
      <c r="W16" s="22"/>
      <c r="X16" s="22"/>
      <c r="Y16" s="22"/>
      <c r="Z16" s="22"/>
      <c r="AA16" s="22"/>
      <c r="AB16" s="22"/>
      <c r="AC16" s="22"/>
      <c r="AD16" s="22"/>
      <c r="AE16" s="22"/>
      <c r="AF16" s="22"/>
      <c r="AG16" s="14"/>
    </row>
    <row r="17" spans="1:33" ht="11.25" customHeight="1" x14ac:dyDescent="0.15">
      <c r="A17" s="13" t="s">
        <v>31</v>
      </c>
      <c r="B17" s="42">
        <v>8.1</v>
      </c>
      <c r="C17" s="22">
        <v>100</v>
      </c>
      <c r="D17" s="22">
        <v>16</v>
      </c>
      <c r="E17" s="22">
        <v>8.1</v>
      </c>
      <c r="F17" s="22">
        <v>67.5</v>
      </c>
      <c r="G17" s="22">
        <v>3.6</v>
      </c>
      <c r="H17" s="22">
        <v>10.5</v>
      </c>
      <c r="I17" s="22">
        <v>13.7</v>
      </c>
      <c r="J17" s="22" t="s">
        <v>820</v>
      </c>
      <c r="K17" s="62">
        <v>11.1</v>
      </c>
      <c r="L17" s="22">
        <v>100</v>
      </c>
      <c r="M17" s="22">
        <v>20.100000000000001</v>
      </c>
      <c r="N17" s="22">
        <v>10.199999999999999</v>
      </c>
      <c r="O17" s="22">
        <v>65.2</v>
      </c>
      <c r="P17" s="22">
        <v>4.5</v>
      </c>
      <c r="Q17" s="22">
        <v>6.9</v>
      </c>
      <c r="R17" s="22">
        <v>11.4</v>
      </c>
      <c r="S17" s="22" t="s">
        <v>820</v>
      </c>
      <c r="T17" s="22"/>
      <c r="U17" s="22"/>
      <c r="V17" s="22"/>
      <c r="W17" s="22"/>
      <c r="X17" s="22"/>
      <c r="Y17" s="22"/>
      <c r="Z17" s="22"/>
      <c r="AA17" s="22"/>
      <c r="AB17" s="22"/>
      <c r="AC17" s="22"/>
      <c r="AD17" s="22"/>
      <c r="AE17" s="22"/>
      <c r="AF17" s="22"/>
      <c r="AG17" s="14"/>
    </row>
    <row r="18" spans="1:33" ht="11.25" customHeight="1" x14ac:dyDescent="0.15">
      <c r="A18" s="13" t="s">
        <v>32</v>
      </c>
      <c r="B18" s="42">
        <v>8</v>
      </c>
      <c r="C18" s="22">
        <v>100</v>
      </c>
      <c r="D18" s="22">
        <v>11.5</v>
      </c>
      <c r="E18" s="22">
        <v>4.9000000000000004</v>
      </c>
      <c r="F18" s="22">
        <v>78.8</v>
      </c>
      <c r="G18" s="22">
        <v>7.6</v>
      </c>
      <c r="H18" s="22">
        <v>4.8</v>
      </c>
      <c r="I18" s="22">
        <v>9.1</v>
      </c>
      <c r="J18" s="22" t="s">
        <v>820</v>
      </c>
      <c r="K18" s="62">
        <v>8.1999999999999993</v>
      </c>
      <c r="L18" s="22">
        <v>100</v>
      </c>
      <c r="M18" s="22">
        <v>10.9</v>
      </c>
      <c r="N18" s="22">
        <v>4.5</v>
      </c>
      <c r="O18" s="22">
        <v>78.8</v>
      </c>
      <c r="P18" s="22">
        <v>7.8</v>
      </c>
      <c r="Q18" s="22">
        <v>5.5</v>
      </c>
      <c r="R18" s="22">
        <v>9.3000000000000007</v>
      </c>
      <c r="S18" s="22" t="s">
        <v>820</v>
      </c>
      <c r="T18" s="22"/>
      <c r="U18" s="22"/>
      <c r="V18" s="22"/>
      <c r="W18" s="22"/>
      <c r="X18" s="22"/>
      <c r="Y18" s="22"/>
      <c r="Z18" s="22"/>
      <c r="AA18" s="22"/>
      <c r="AB18" s="22"/>
      <c r="AC18" s="22"/>
      <c r="AD18" s="22"/>
      <c r="AE18" s="22"/>
      <c r="AF18" s="22"/>
      <c r="AG18" s="14"/>
    </row>
    <row r="19" spans="1:33" ht="11.25" customHeight="1" x14ac:dyDescent="0.15">
      <c r="A19" s="13" t="s">
        <v>33</v>
      </c>
      <c r="B19" s="42">
        <v>12</v>
      </c>
      <c r="C19" s="22">
        <v>100</v>
      </c>
      <c r="D19" s="22">
        <v>15.7</v>
      </c>
      <c r="E19" s="22">
        <v>7.6</v>
      </c>
      <c r="F19" s="22">
        <v>74.2</v>
      </c>
      <c r="G19" s="22">
        <v>15.6</v>
      </c>
      <c r="H19" s="22">
        <v>5.7</v>
      </c>
      <c r="I19" s="22">
        <v>6.1</v>
      </c>
      <c r="J19" s="22" t="s">
        <v>820</v>
      </c>
      <c r="K19" s="62">
        <v>13.3</v>
      </c>
      <c r="L19" s="22">
        <v>100</v>
      </c>
      <c r="M19" s="22">
        <v>15.1</v>
      </c>
      <c r="N19" s="22">
        <v>7.9</v>
      </c>
      <c r="O19" s="22">
        <v>75.599999999999994</v>
      </c>
      <c r="P19" s="22">
        <v>15.6</v>
      </c>
      <c r="Q19" s="22">
        <v>5.2</v>
      </c>
      <c r="R19" s="22">
        <v>5.8</v>
      </c>
      <c r="S19" s="22" t="s">
        <v>820</v>
      </c>
      <c r="T19" s="22"/>
      <c r="U19" s="22"/>
      <c r="V19" s="22"/>
      <c r="W19" s="22"/>
      <c r="X19" s="22"/>
      <c r="Y19" s="22"/>
      <c r="Z19" s="22"/>
      <c r="AA19" s="22"/>
      <c r="AB19" s="22"/>
      <c r="AC19" s="22"/>
      <c r="AD19" s="22"/>
      <c r="AE19" s="22"/>
      <c r="AF19" s="22"/>
      <c r="AG19" s="14"/>
    </row>
    <row r="20" spans="1:33" ht="11.25" customHeight="1" x14ac:dyDescent="0.15">
      <c r="A20" s="13"/>
      <c r="B20" s="42"/>
      <c r="C20" s="22"/>
      <c r="D20" s="22"/>
      <c r="E20" s="22"/>
      <c r="F20" s="22"/>
      <c r="G20" s="22"/>
      <c r="H20" s="22"/>
      <c r="I20" s="22"/>
      <c r="J20" s="22"/>
      <c r="K20" s="62"/>
      <c r="L20" s="22"/>
      <c r="M20" s="22"/>
      <c r="N20" s="22"/>
      <c r="O20" s="22"/>
      <c r="P20" s="22"/>
      <c r="Q20" s="22"/>
      <c r="R20" s="22"/>
      <c r="S20" s="22"/>
      <c r="T20" s="22"/>
      <c r="U20" s="22"/>
      <c r="V20" s="22"/>
      <c r="W20" s="22"/>
      <c r="X20" s="22"/>
      <c r="Y20" s="22"/>
      <c r="Z20" s="22"/>
      <c r="AA20" s="22"/>
      <c r="AB20" s="22"/>
      <c r="AC20" s="22"/>
      <c r="AD20" s="22"/>
      <c r="AE20" s="22"/>
      <c r="AF20" s="22"/>
      <c r="AG20" s="14"/>
    </row>
    <row r="21" spans="1:33" ht="11.25" customHeight="1" x14ac:dyDescent="0.15">
      <c r="A21" s="13" t="s">
        <v>34</v>
      </c>
      <c r="B21" s="42">
        <v>8.8000000000000007</v>
      </c>
      <c r="C21" s="22">
        <v>100</v>
      </c>
      <c r="D21" s="22">
        <v>9.6</v>
      </c>
      <c r="E21" s="22">
        <v>6.9</v>
      </c>
      <c r="F21" s="22">
        <v>83.6</v>
      </c>
      <c r="G21" s="22">
        <v>7</v>
      </c>
      <c r="H21" s="22">
        <v>1</v>
      </c>
      <c r="I21" s="22">
        <v>18.5</v>
      </c>
      <c r="J21" s="22" t="s">
        <v>820</v>
      </c>
      <c r="K21" s="62">
        <v>9</v>
      </c>
      <c r="L21" s="22">
        <v>100</v>
      </c>
      <c r="M21" s="22">
        <v>9.3000000000000007</v>
      </c>
      <c r="N21" s="22">
        <v>7.1</v>
      </c>
      <c r="O21" s="22">
        <v>84.6</v>
      </c>
      <c r="P21" s="22">
        <v>7.1</v>
      </c>
      <c r="Q21" s="22" t="s">
        <v>820</v>
      </c>
      <c r="R21" s="22">
        <v>18.8</v>
      </c>
      <c r="S21" s="22" t="s">
        <v>820</v>
      </c>
      <c r="T21" s="22"/>
      <c r="U21" s="22"/>
      <c r="V21" s="22"/>
      <c r="W21" s="22"/>
      <c r="X21" s="22"/>
      <c r="Y21" s="22"/>
      <c r="Z21" s="22"/>
      <c r="AA21" s="22"/>
      <c r="AB21" s="22"/>
      <c r="AC21" s="22"/>
      <c r="AD21" s="22"/>
      <c r="AE21" s="22"/>
      <c r="AF21" s="22"/>
      <c r="AG21" s="14"/>
    </row>
    <row r="22" spans="1:33" ht="11.25" customHeight="1" x14ac:dyDescent="0.15">
      <c r="A22" s="13" t="s">
        <v>35</v>
      </c>
      <c r="B22" s="42">
        <v>22.9</v>
      </c>
      <c r="C22" s="22">
        <v>100</v>
      </c>
      <c r="D22" s="22">
        <v>15.7</v>
      </c>
      <c r="E22" s="22">
        <v>4.3</v>
      </c>
      <c r="F22" s="22">
        <v>81.400000000000006</v>
      </c>
      <c r="G22" s="22">
        <v>3.9</v>
      </c>
      <c r="H22" s="22">
        <v>8.5</v>
      </c>
      <c r="I22" s="22">
        <v>9.1</v>
      </c>
      <c r="J22" s="22" t="s">
        <v>820</v>
      </c>
      <c r="K22" s="62">
        <v>24.8</v>
      </c>
      <c r="L22" s="22">
        <v>100</v>
      </c>
      <c r="M22" s="22">
        <v>14.9</v>
      </c>
      <c r="N22" s="22">
        <v>3.1</v>
      </c>
      <c r="O22" s="22">
        <v>81.599999999999994</v>
      </c>
      <c r="P22" s="22">
        <v>4</v>
      </c>
      <c r="Q22" s="22">
        <v>7.7</v>
      </c>
      <c r="R22" s="22">
        <v>8.3000000000000007</v>
      </c>
      <c r="S22" s="22" t="s">
        <v>820</v>
      </c>
      <c r="T22" s="22"/>
      <c r="U22" s="22"/>
      <c r="V22" s="22"/>
      <c r="W22" s="22"/>
      <c r="X22" s="22"/>
      <c r="Y22" s="22"/>
      <c r="Z22" s="22"/>
      <c r="AA22" s="22"/>
      <c r="AB22" s="22"/>
      <c r="AC22" s="22"/>
      <c r="AD22" s="22"/>
      <c r="AE22" s="22"/>
      <c r="AF22" s="22"/>
      <c r="AG22" s="14"/>
    </row>
    <row r="23" spans="1:33" ht="11.25" customHeight="1" x14ac:dyDescent="0.15">
      <c r="A23" s="13" t="s">
        <v>36</v>
      </c>
      <c r="B23" s="42">
        <v>8</v>
      </c>
      <c r="C23" s="22">
        <v>100</v>
      </c>
      <c r="D23" s="22">
        <v>19.7</v>
      </c>
      <c r="E23" s="22">
        <v>1.6</v>
      </c>
      <c r="F23" s="22">
        <v>86.7</v>
      </c>
      <c r="G23" s="22">
        <v>3.3</v>
      </c>
      <c r="H23" s="22">
        <v>1.6</v>
      </c>
      <c r="I23" s="22">
        <v>14.8</v>
      </c>
      <c r="J23" s="22" t="s">
        <v>820</v>
      </c>
      <c r="K23" s="62">
        <v>10.5</v>
      </c>
      <c r="L23" s="22">
        <v>100</v>
      </c>
      <c r="M23" s="22">
        <v>19.100000000000001</v>
      </c>
      <c r="N23" s="22">
        <v>1.6</v>
      </c>
      <c r="O23" s="22">
        <v>89.9</v>
      </c>
      <c r="P23" s="22">
        <v>3.5</v>
      </c>
      <c r="Q23" s="22">
        <v>1.6</v>
      </c>
      <c r="R23" s="22">
        <v>9.5</v>
      </c>
      <c r="S23" s="22" t="s">
        <v>820</v>
      </c>
      <c r="T23" s="22"/>
      <c r="U23" s="22"/>
      <c r="V23" s="22"/>
      <c r="W23" s="22"/>
      <c r="X23" s="22"/>
      <c r="Y23" s="22"/>
      <c r="Z23" s="22"/>
      <c r="AA23" s="22"/>
      <c r="AB23" s="22"/>
      <c r="AC23" s="22"/>
      <c r="AD23" s="22"/>
      <c r="AE23" s="22"/>
      <c r="AF23" s="22"/>
      <c r="AG23" s="14"/>
    </row>
    <row r="24" spans="1:33" ht="11.25" customHeight="1" x14ac:dyDescent="0.15">
      <c r="A24" s="13" t="s">
        <v>37</v>
      </c>
      <c r="B24" s="42">
        <v>10</v>
      </c>
      <c r="C24" s="22">
        <v>100</v>
      </c>
      <c r="D24" s="22">
        <v>11.2</v>
      </c>
      <c r="E24" s="22">
        <v>0.9</v>
      </c>
      <c r="F24" s="22">
        <v>84.2</v>
      </c>
      <c r="G24" s="22">
        <v>3.2</v>
      </c>
      <c r="H24" s="22">
        <v>5.0999999999999996</v>
      </c>
      <c r="I24" s="22">
        <v>12.5</v>
      </c>
      <c r="J24" s="22">
        <v>1.7</v>
      </c>
      <c r="K24" s="62">
        <v>14.3</v>
      </c>
      <c r="L24" s="22">
        <v>100</v>
      </c>
      <c r="M24" s="22">
        <v>12.4</v>
      </c>
      <c r="N24" s="22">
        <v>1.2</v>
      </c>
      <c r="O24" s="22">
        <v>90.9</v>
      </c>
      <c r="P24" s="22">
        <v>2.5</v>
      </c>
      <c r="Q24" s="22">
        <v>2.7</v>
      </c>
      <c r="R24" s="22">
        <v>7.3</v>
      </c>
      <c r="S24" s="22" t="s">
        <v>820</v>
      </c>
      <c r="T24" s="22"/>
      <c r="U24" s="22"/>
      <c r="V24" s="22"/>
      <c r="W24" s="22"/>
      <c r="X24" s="22"/>
      <c r="Y24" s="22"/>
      <c r="Z24" s="22"/>
      <c r="AA24" s="22"/>
      <c r="AB24" s="22"/>
      <c r="AC24" s="22"/>
      <c r="AD24" s="22"/>
      <c r="AE24" s="22"/>
      <c r="AF24" s="22"/>
      <c r="AG24" s="14"/>
    </row>
    <row r="25" spans="1:33" ht="11.25" customHeight="1" x14ac:dyDescent="0.15">
      <c r="A25" s="13" t="s">
        <v>38</v>
      </c>
      <c r="B25" s="42">
        <v>14.6</v>
      </c>
      <c r="C25" s="22">
        <v>100</v>
      </c>
      <c r="D25" s="22">
        <v>8.6999999999999993</v>
      </c>
      <c r="E25" s="22">
        <v>1.5</v>
      </c>
      <c r="F25" s="22">
        <v>82.7</v>
      </c>
      <c r="G25" s="22">
        <v>4.4000000000000004</v>
      </c>
      <c r="H25" s="22">
        <v>8.3000000000000007</v>
      </c>
      <c r="I25" s="22">
        <v>9.6999999999999993</v>
      </c>
      <c r="J25" s="22" t="s">
        <v>820</v>
      </c>
      <c r="K25" s="62">
        <v>15.9</v>
      </c>
      <c r="L25" s="22">
        <v>100</v>
      </c>
      <c r="M25" s="22">
        <v>9.1</v>
      </c>
      <c r="N25" s="22">
        <v>1.7</v>
      </c>
      <c r="O25" s="22">
        <v>89.2</v>
      </c>
      <c r="P25" s="22">
        <v>3.4</v>
      </c>
      <c r="Q25" s="22">
        <v>3.7</v>
      </c>
      <c r="R25" s="22">
        <v>6.7</v>
      </c>
      <c r="S25" s="22" t="s">
        <v>820</v>
      </c>
      <c r="T25" s="22"/>
      <c r="U25" s="22"/>
      <c r="V25" s="22"/>
      <c r="W25" s="22"/>
      <c r="X25" s="22"/>
      <c r="Y25" s="22"/>
      <c r="Z25" s="22"/>
      <c r="AA25" s="22"/>
      <c r="AB25" s="22"/>
      <c r="AC25" s="22"/>
      <c r="AD25" s="22"/>
      <c r="AE25" s="22"/>
      <c r="AF25" s="22"/>
      <c r="AG25" s="14"/>
    </row>
    <row r="26" spans="1:33" ht="11.25" customHeight="1" x14ac:dyDescent="0.15">
      <c r="A26" s="13" t="s">
        <v>39</v>
      </c>
      <c r="B26" s="42">
        <v>6.6</v>
      </c>
      <c r="C26" s="22">
        <v>100</v>
      </c>
      <c r="D26" s="22">
        <v>15.3</v>
      </c>
      <c r="E26" s="22" t="s">
        <v>820</v>
      </c>
      <c r="F26" s="22">
        <v>86.5</v>
      </c>
      <c r="G26" s="22">
        <v>1.3</v>
      </c>
      <c r="H26" s="22" t="s">
        <v>820</v>
      </c>
      <c r="I26" s="22">
        <v>16.899999999999999</v>
      </c>
      <c r="J26" s="22">
        <v>4.3</v>
      </c>
      <c r="K26" s="62">
        <v>11.2</v>
      </c>
      <c r="L26" s="22">
        <v>100</v>
      </c>
      <c r="M26" s="22">
        <v>21.8</v>
      </c>
      <c r="N26" s="22" t="s">
        <v>820</v>
      </c>
      <c r="O26" s="22">
        <v>95.6</v>
      </c>
      <c r="P26" s="22" t="s">
        <v>820</v>
      </c>
      <c r="Q26" s="22" t="s">
        <v>820</v>
      </c>
      <c r="R26" s="22">
        <v>8.9</v>
      </c>
      <c r="S26" s="22" t="s">
        <v>820</v>
      </c>
      <c r="T26" s="22"/>
      <c r="U26" s="22"/>
      <c r="V26" s="22"/>
      <c r="W26" s="22"/>
      <c r="X26" s="22"/>
      <c r="Y26" s="22"/>
      <c r="Z26" s="22"/>
      <c r="AA26" s="22"/>
      <c r="AB26" s="22"/>
      <c r="AC26" s="22"/>
      <c r="AD26" s="22"/>
      <c r="AE26" s="22"/>
      <c r="AF26" s="22"/>
      <c r="AG26" s="14"/>
    </row>
    <row r="27" spans="1:33" ht="11.25" customHeight="1" x14ac:dyDescent="0.15">
      <c r="A27" s="13"/>
      <c r="B27" s="42"/>
      <c r="C27" s="22"/>
      <c r="D27" s="22"/>
      <c r="E27" s="22"/>
      <c r="F27" s="22"/>
      <c r="G27" s="22"/>
      <c r="H27" s="22"/>
      <c r="I27" s="22"/>
      <c r="J27" s="22"/>
      <c r="K27" s="62"/>
      <c r="L27" s="22"/>
      <c r="M27" s="22"/>
      <c r="N27" s="22"/>
      <c r="O27" s="22"/>
      <c r="P27" s="22"/>
      <c r="Q27" s="22"/>
      <c r="R27" s="22"/>
      <c r="S27" s="22"/>
      <c r="T27" s="22"/>
      <c r="U27" s="22"/>
      <c r="V27" s="22"/>
      <c r="W27" s="22"/>
      <c r="X27" s="22"/>
      <c r="Y27" s="22"/>
      <c r="Z27" s="22"/>
      <c r="AA27" s="22"/>
      <c r="AB27" s="22"/>
      <c r="AC27" s="22"/>
      <c r="AD27" s="22"/>
      <c r="AE27" s="22"/>
      <c r="AF27" s="22"/>
      <c r="AG27" s="14"/>
    </row>
    <row r="28" spans="1:33" ht="11.25" customHeight="1" x14ac:dyDescent="0.15">
      <c r="A28" s="13" t="s">
        <v>40</v>
      </c>
      <c r="B28" s="42">
        <v>21.2</v>
      </c>
      <c r="C28" s="22">
        <v>100</v>
      </c>
      <c r="D28" s="22">
        <v>35</v>
      </c>
      <c r="E28" s="22">
        <v>6.9</v>
      </c>
      <c r="F28" s="22">
        <v>88.7</v>
      </c>
      <c r="G28" s="22">
        <v>3.3</v>
      </c>
      <c r="H28" s="22">
        <v>4.5999999999999996</v>
      </c>
      <c r="I28" s="22">
        <v>0.6</v>
      </c>
      <c r="J28" s="22" t="s">
        <v>820</v>
      </c>
      <c r="K28" s="62">
        <v>24.4</v>
      </c>
      <c r="L28" s="22">
        <v>100</v>
      </c>
      <c r="M28" s="22">
        <v>37.9</v>
      </c>
      <c r="N28" s="22">
        <v>7.7</v>
      </c>
      <c r="O28" s="22">
        <v>87.4</v>
      </c>
      <c r="P28" s="22">
        <v>3.7</v>
      </c>
      <c r="Q28" s="22">
        <v>5.2</v>
      </c>
      <c r="R28" s="22" t="s">
        <v>820</v>
      </c>
      <c r="S28" s="22" t="s">
        <v>820</v>
      </c>
      <c r="T28" s="22"/>
      <c r="U28" s="22"/>
      <c r="V28" s="22"/>
      <c r="W28" s="22"/>
      <c r="X28" s="22"/>
      <c r="Y28" s="22"/>
      <c r="Z28" s="22"/>
      <c r="AA28" s="22"/>
      <c r="AB28" s="22"/>
      <c r="AC28" s="22"/>
      <c r="AD28" s="22"/>
      <c r="AE28" s="22"/>
      <c r="AF28" s="22"/>
      <c r="AG28" s="14"/>
    </row>
    <row r="29" spans="1:33" ht="11.25" customHeight="1" x14ac:dyDescent="0.15">
      <c r="A29" s="13" t="s">
        <v>41</v>
      </c>
      <c r="B29" s="42">
        <v>9.3000000000000007</v>
      </c>
      <c r="C29" s="22">
        <v>100</v>
      </c>
      <c r="D29" s="22">
        <v>23.1</v>
      </c>
      <c r="E29" s="22" t="s">
        <v>820</v>
      </c>
      <c r="F29" s="22">
        <v>72.099999999999994</v>
      </c>
      <c r="G29" s="22" t="s">
        <v>820</v>
      </c>
      <c r="H29" s="22">
        <v>17.5</v>
      </c>
      <c r="I29" s="22">
        <v>10.4</v>
      </c>
      <c r="J29" s="22" t="s">
        <v>820</v>
      </c>
      <c r="K29" s="62">
        <v>11.4</v>
      </c>
      <c r="L29" s="22">
        <v>100</v>
      </c>
      <c r="M29" s="22">
        <v>22.4</v>
      </c>
      <c r="N29" s="22" t="s">
        <v>820</v>
      </c>
      <c r="O29" s="22">
        <v>71.400000000000006</v>
      </c>
      <c r="P29" s="22" t="s">
        <v>820</v>
      </c>
      <c r="Q29" s="22">
        <v>22.6</v>
      </c>
      <c r="R29" s="22">
        <v>6</v>
      </c>
      <c r="S29" s="22" t="s">
        <v>820</v>
      </c>
      <c r="T29" s="22"/>
      <c r="U29" s="22"/>
      <c r="V29" s="22"/>
      <c r="W29" s="22"/>
      <c r="X29" s="22"/>
      <c r="Y29" s="22"/>
      <c r="Z29" s="22"/>
      <c r="AA29" s="22"/>
      <c r="AB29" s="22"/>
      <c r="AC29" s="22"/>
      <c r="AD29" s="22"/>
      <c r="AE29" s="22"/>
      <c r="AF29" s="22"/>
      <c r="AG29" s="14"/>
    </row>
    <row r="30" spans="1:33" ht="11.25" customHeight="1" x14ac:dyDescent="0.15">
      <c r="A30" s="13" t="s">
        <v>42</v>
      </c>
      <c r="B30" s="42">
        <v>17.399999999999999</v>
      </c>
      <c r="C30" s="22">
        <v>100</v>
      </c>
      <c r="D30" s="22">
        <v>17.600000000000001</v>
      </c>
      <c r="E30" s="22">
        <v>5.7</v>
      </c>
      <c r="F30" s="22">
        <v>82.7</v>
      </c>
      <c r="G30" s="22">
        <v>4.3</v>
      </c>
      <c r="H30" s="22">
        <v>2.8</v>
      </c>
      <c r="I30" s="22">
        <v>8.6</v>
      </c>
      <c r="J30" s="22" t="s">
        <v>820</v>
      </c>
      <c r="K30" s="62">
        <v>18.5</v>
      </c>
      <c r="L30" s="22">
        <v>100</v>
      </c>
      <c r="M30" s="22">
        <v>17.3</v>
      </c>
      <c r="N30" s="22">
        <v>6.1</v>
      </c>
      <c r="O30" s="22">
        <v>83.8</v>
      </c>
      <c r="P30" s="22">
        <v>4.2</v>
      </c>
      <c r="Q30" s="22">
        <v>1.9</v>
      </c>
      <c r="R30" s="22">
        <v>8.1</v>
      </c>
      <c r="S30" s="22" t="s">
        <v>820</v>
      </c>
      <c r="T30" s="22"/>
      <c r="U30" s="22"/>
      <c r="V30" s="22"/>
      <c r="W30" s="22"/>
      <c r="X30" s="22"/>
      <c r="Y30" s="22"/>
      <c r="Z30" s="22"/>
      <c r="AA30" s="22"/>
      <c r="AB30" s="22"/>
      <c r="AC30" s="22"/>
      <c r="AD30" s="22"/>
      <c r="AE30" s="22"/>
      <c r="AF30" s="22"/>
      <c r="AG30" s="14"/>
    </row>
    <row r="31" spans="1:33" ht="11.25" customHeight="1" x14ac:dyDescent="0.15">
      <c r="A31" s="13" t="s">
        <v>43</v>
      </c>
      <c r="B31" s="42">
        <v>6.9</v>
      </c>
      <c r="C31" s="22">
        <v>100</v>
      </c>
      <c r="D31" s="22">
        <v>6.6</v>
      </c>
      <c r="E31" s="22">
        <v>11.9</v>
      </c>
      <c r="F31" s="22">
        <v>78.8</v>
      </c>
      <c r="G31" s="22">
        <v>4.4000000000000004</v>
      </c>
      <c r="H31" s="22">
        <v>16.100000000000001</v>
      </c>
      <c r="I31" s="22">
        <v>9.1</v>
      </c>
      <c r="J31" s="22" t="s">
        <v>820</v>
      </c>
      <c r="K31" s="62">
        <v>8.3000000000000007</v>
      </c>
      <c r="L31" s="22">
        <v>100</v>
      </c>
      <c r="M31" s="22">
        <v>22.3</v>
      </c>
      <c r="N31" s="22" t="s">
        <v>820</v>
      </c>
      <c r="O31" s="22">
        <v>82.8</v>
      </c>
      <c r="P31" s="22">
        <v>14.7</v>
      </c>
      <c r="Q31" s="22" t="s">
        <v>820</v>
      </c>
      <c r="R31" s="22">
        <v>17.2</v>
      </c>
      <c r="S31" s="22" t="s">
        <v>820</v>
      </c>
      <c r="T31" s="22"/>
      <c r="U31" s="22"/>
      <c r="V31" s="22"/>
      <c r="W31" s="22"/>
      <c r="X31" s="22"/>
      <c r="Y31" s="22"/>
      <c r="Z31" s="22"/>
      <c r="AA31" s="22"/>
      <c r="AB31" s="22"/>
      <c r="AC31" s="22"/>
      <c r="AD31" s="22"/>
      <c r="AE31" s="22"/>
      <c r="AF31" s="22"/>
      <c r="AG31" s="14"/>
    </row>
    <row r="32" spans="1:33" ht="11.25" customHeight="1" x14ac:dyDescent="0.15">
      <c r="A32" s="13" t="s">
        <v>44</v>
      </c>
      <c r="B32" s="42">
        <v>4.0999999999999996</v>
      </c>
      <c r="C32" s="22" t="s">
        <v>746</v>
      </c>
      <c r="D32" s="22" t="s">
        <v>746</v>
      </c>
      <c r="E32" s="22" t="s">
        <v>746</v>
      </c>
      <c r="F32" s="22" t="s">
        <v>746</v>
      </c>
      <c r="G32" s="22" t="s">
        <v>746</v>
      </c>
      <c r="H32" s="22" t="s">
        <v>746</v>
      </c>
      <c r="I32" s="22" t="s">
        <v>746</v>
      </c>
      <c r="J32" s="22" t="s">
        <v>746</v>
      </c>
      <c r="K32" s="62">
        <v>5.9</v>
      </c>
      <c r="L32" s="22" t="s">
        <v>746</v>
      </c>
      <c r="M32" s="22" t="s">
        <v>746</v>
      </c>
      <c r="N32" s="22" t="s">
        <v>746</v>
      </c>
      <c r="O32" s="22" t="s">
        <v>746</v>
      </c>
      <c r="P32" s="22" t="s">
        <v>746</v>
      </c>
      <c r="Q32" s="22" t="s">
        <v>746</v>
      </c>
      <c r="R32" s="22" t="s">
        <v>746</v>
      </c>
      <c r="S32" s="22" t="s">
        <v>746</v>
      </c>
      <c r="T32" s="22"/>
      <c r="U32" s="22"/>
      <c r="V32" s="22"/>
      <c r="W32" s="22"/>
      <c r="X32" s="22"/>
      <c r="Y32" s="22"/>
      <c r="Z32" s="22"/>
      <c r="AA32" s="22"/>
      <c r="AB32" s="22"/>
      <c r="AC32" s="22"/>
      <c r="AD32" s="22"/>
      <c r="AE32" s="22"/>
      <c r="AF32" s="22"/>
      <c r="AG32" s="14"/>
    </row>
    <row r="33" spans="1:33" ht="11.25" customHeight="1" x14ac:dyDescent="0.15">
      <c r="A33" s="13" t="s">
        <v>45</v>
      </c>
      <c r="B33" s="42">
        <v>7.9</v>
      </c>
      <c r="C33" s="22">
        <v>100</v>
      </c>
      <c r="D33" s="22">
        <v>6</v>
      </c>
      <c r="E33" s="22">
        <v>14.1</v>
      </c>
      <c r="F33" s="22">
        <v>74.900000000000006</v>
      </c>
      <c r="G33" s="22">
        <v>5.2</v>
      </c>
      <c r="H33" s="22">
        <v>19</v>
      </c>
      <c r="I33" s="22">
        <v>6</v>
      </c>
      <c r="J33" s="22" t="s">
        <v>820</v>
      </c>
      <c r="K33" s="62">
        <v>11</v>
      </c>
      <c r="L33" s="22" t="s">
        <v>746</v>
      </c>
      <c r="M33" s="22" t="s">
        <v>746</v>
      </c>
      <c r="N33" s="22" t="s">
        <v>746</v>
      </c>
      <c r="O33" s="22" t="s">
        <v>746</v>
      </c>
      <c r="P33" s="22" t="s">
        <v>746</v>
      </c>
      <c r="Q33" s="22" t="s">
        <v>746</v>
      </c>
      <c r="R33" s="22" t="s">
        <v>746</v>
      </c>
      <c r="S33" s="22" t="s">
        <v>746</v>
      </c>
      <c r="T33" s="22"/>
      <c r="U33" s="22"/>
      <c r="V33" s="22"/>
      <c r="W33" s="22"/>
      <c r="X33" s="22"/>
      <c r="Y33" s="22"/>
      <c r="Z33" s="22"/>
      <c r="AA33" s="22"/>
      <c r="AB33" s="22"/>
      <c r="AC33" s="22"/>
      <c r="AD33" s="22"/>
      <c r="AE33" s="22"/>
      <c r="AF33" s="22"/>
      <c r="AG33" s="14"/>
    </row>
    <row r="34" spans="1:33" ht="11.25" customHeight="1" x14ac:dyDescent="0.15">
      <c r="A34" s="13"/>
      <c r="B34" s="42"/>
      <c r="C34" s="22"/>
      <c r="D34" s="22"/>
      <c r="E34" s="22"/>
      <c r="F34" s="22"/>
      <c r="G34" s="22"/>
      <c r="H34" s="22"/>
      <c r="I34" s="22"/>
      <c r="J34" s="22"/>
      <c r="K34" s="62"/>
      <c r="L34" s="22"/>
      <c r="M34" s="22"/>
      <c r="N34" s="22"/>
      <c r="O34" s="22"/>
      <c r="P34" s="22"/>
      <c r="Q34" s="22"/>
      <c r="R34" s="22"/>
      <c r="S34" s="22"/>
      <c r="T34" s="22"/>
      <c r="U34" s="22"/>
      <c r="V34" s="22"/>
      <c r="W34" s="22"/>
      <c r="X34" s="22"/>
      <c r="Y34" s="22"/>
      <c r="Z34" s="22"/>
      <c r="AA34" s="22"/>
      <c r="AB34" s="22"/>
      <c r="AC34" s="22"/>
      <c r="AD34" s="22"/>
      <c r="AE34" s="22"/>
      <c r="AF34" s="22"/>
      <c r="AG34" s="14"/>
    </row>
    <row r="35" spans="1:33" ht="11.25" customHeight="1" x14ac:dyDescent="0.15">
      <c r="A35" s="13" t="s">
        <v>46</v>
      </c>
      <c r="B35" s="42">
        <v>7.8</v>
      </c>
      <c r="C35" s="22">
        <v>100</v>
      </c>
      <c r="D35" s="22">
        <v>11.3</v>
      </c>
      <c r="E35" s="22">
        <v>4</v>
      </c>
      <c r="F35" s="22">
        <v>93.1</v>
      </c>
      <c r="G35" s="22">
        <v>1.9</v>
      </c>
      <c r="H35" s="22">
        <v>4</v>
      </c>
      <c r="I35" s="22">
        <v>11.1</v>
      </c>
      <c r="J35" s="22" t="s">
        <v>820</v>
      </c>
      <c r="K35" s="62">
        <v>12.7</v>
      </c>
      <c r="L35" s="22">
        <v>100</v>
      </c>
      <c r="M35" s="22">
        <v>18</v>
      </c>
      <c r="N35" s="22" t="s">
        <v>820</v>
      </c>
      <c r="O35" s="22">
        <v>95.4</v>
      </c>
      <c r="P35" s="22">
        <v>3</v>
      </c>
      <c r="Q35" s="22" t="s">
        <v>820</v>
      </c>
      <c r="R35" s="22">
        <v>7.2</v>
      </c>
      <c r="S35" s="22" t="s">
        <v>820</v>
      </c>
      <c r="T35" s="22"/>
      <c r="U35" s="22"/>
      <c r="V35" s="22"/>
      <c r="W35" s="22"/>
      <c r="X35" s="22"/>
      <c r="Y35" s="22"/>
      <c r="Z35" s="22"/>
      <c r="AA35" s="22"/>
      <c r="AB35" s="22"/>
      <c r="AC35" s="22"/>
      <c r="AD35" s="22"/>
      <c r="AE35" s="22"/>
      <c r="AF35" s="22"/>
      <c r="AG35" s="14"/>
    </row>
    <row r="36" spans="1:33" ht="11.25" customHeight="1" x14ac:dyDescent="0.15">
      <c r="A36" s="13" t="s">
        <v>47</v>
      </c>
      <c r="B36" s="42">
        <v>11.7</v>
      </c>
      <c r="C36" s="22">
        <v>100</v>
      </c>
      <c r="D36" s="22" t="s">
        <v>820</v>
      </c>
      <c r="E36" s="22">
        <v>8.5</v>
      </c>
      <c r="F36" s="22">
        <v>62.8</v>
      </c>
      <c r="G36" s="22">
        <v>3.1</v>
      </c>
      <c r="H36" s="22">
        <v>17.7</v>
      </c>
      <c r="I36" s="22">
        <v>11</v>
      </c>
      <c r="J36" s="22" t="s">
        <v>820</v>
      </c>
      <c r="K36" s="62">
        <v>14.3</v>
      </c>
      <c r="L36" s="22">
        <v>100</v>
      </c>
      <c r="M36" s="22" t="s">
        <v>820</v>
      </c>
      <c r="N36" s="22">
        <v>10.6</v>
      </c>
      <c r="O36" s="22">
        <v>54.2</v>
      </c>
      <c r="P36" s="22">
        <v>5.3</v>
      </c>
      <c r="Q36" s="22">
        <v>15.9</v>
      </c>
      <c r="R36" s="22">
        <v>19.2</v>
      </c>
      <c r="S36" s="22" t="s">
        <v>820</v>
      </c>
      <c r="T36" s="22"/>
      <c r="U36" s="22"/>
      <c r="V36" s="22"/>
      <c r="W36" s="22"/>
      <c r="X36" s="22"/>
      <c r="Y36" s="22"/>
      <c r="Z36" s="22"/>
      <c r="AA36" s="22"/>
      <c r="AB36" s="22"/>
      <c r="AC36" s="22"/>
      <c r="AD36" s="22"/>
      <c r="AE36" s="22"/>
      <c r="AF36" s="22"/>
      <c r="AG36" s="14"/>
    </row>
    <row r="37" spans="1:33" ht="11.25" customHeight="1" x14ac:dyDescent="0.15">
      <c r="A37" s="13" t="s">
        <v>48</v>
      </c>
      <c r="B37" s="42">
        <v>8.3000000000000007</v>
      </c>
      <c r="C37" s="22">
        <v>100</v>
      </c>
      <c r="D37" s="22">
        <v>1.3</v>
      </c>
      <c r="E37" s="22" t="s">
        <v>820</v>
      </c>
      <c r="F37" s="22">
        <v>54.7</v>
      </c>
      <c r="G37" s="22">
        <v>9</v>
      </c>
      <c r="H37" s="22">
        <v>12.8</v>
      </c>
      <c r="I37" s="22">
        <v>23.9</v>
      </c>
      <c r="J37" s="22" t="s">
        <v>820</v>
      </c>
      <c r="K37" s="62">
        <v>13</v>
      </c>
      <c r="L37" s="22">
        <v>100</v>
      </c>
      <c r="M37" s="22">
        <v>1.7</v>
      </c>
      <c r="N37" s="22" t="s">
        <v>820</v>
      </c>
      <c r="O37" s="22">
        <v>61</v>
      </c>
      <c r="P37" s="22">
        <v>11.5</v>
      </c>
      <c r="Q37" s="22">
        <v>16.100000000000001</v>
      </c>
      <c r="R37" s="22">
        <v>11.5</v>
      </c>
      <c r="S37" s="22" t="s">
        <v>820</v>
      </c>
      <c r="T37" s="22"/>
      <c r="U37" s="22"/>
      <c r="V37" s="22"/>
      <c r="W37" s="22"/>
      <c r="X37" s="22"/>
      <c r="Y37" s="22"/>
      <c r="Z37" s="22"/>
      <c r="AA37" s="22"/>
      <c r="AB37" s="22"/>
      <c r="AC37" s="22"/>
      <c r="AD37" s="22"/>
      <c r="AE37" s="22"/>
      <c r="AF37" s="22"/>
      <c r="AG37" s="14"/>
    </row>
    <row r="38" spans="1:33" ht="11.25" customHeight="1" x14ac:dyDescent="0.15">
      <c r="A38" s="13" t="s">
        <v>49</v>
      </c>
      <c r="B38" s="42">
        <v>10.199999999999999</v>
      </c>
      <c r="C38" s="22">
        <v>100</v>
      </c>
      <c r="D38" s="22">
        <v>16.2</v>
      </c>
      <c r="E38" s="22">
        <v>0.6</v>
      </c>
      <c r="F38" s="22">
        <v>79.5</v>
      </c>
      <c r="G38" s="22" t="s">
        <v>820</v>
      </c>
      <c r="H38" s="22">
        <v>9.3000000000000007</v>
      </c>
      <c r="I38" s="22">
        <v>11.5</v>
      </c>
      <c r="J38" s="22" t="s">
        <v>820</v>
      </c>
      <c r="K38" s="62">
        <v>14.3</v>
      </c>
      <c r="L38" s="22">
        <v>100</v>
      </c>
      <c r="M38" s="22">
        <v>11</v>
      </c>
      <c r="N38" s="22">
        <v>0.1</v>
      </c>
      <c r="O38" s="22">
        <v>91.2</v>
      </c>
      <c r="P38" s="22" t="s">
        <v>820</v>
      </c>
      <c r="Q38" s="22" t="s">
        <v>820</v>
      </c>
      <c r="R38" s="22">
        <v>9.6</v>
      </c>
      <c r="S38" s="22" t="s">
        <v>820</v>
      </c>
      <c r="T38" s="22"/>
      <c r="U38" s="22"/>
      <c r="V38" s="22"/>
      <c r="W38" s="22"/>
      <c r="X38" s="22"/>
      <c r="Y38" s="22"/>
      <c r="Z38" s="22"/>
      <c r="AA38" s="22"/>
      <c r="AB38" s="22"/>
      <c r="AC38" s="22"/>
      <c r="AD38" s="22"/>
      <c r="AE38" s="22"/>
      <c r="AF38" s="22"/>
      <c r="AG38" s="14"/>
    </row>
    <row r="39" spans="1:33" ht="11.25" customHeight="1" x14ac:dyDescent="0.15">
      <c r="A39" s="13" t="s">
        <v>50</v>
      </c>
      <c r="B39" s="42">
        <v>10.8</v>
      </c>
      <c r="C39" s="22">
        <v>100</v>
      </c>
      <c r="D39" s="22">
        <v>12.9</v>
      </c>
      <c r="E39" s="22">
        <v>2.8</v>
      </c>
      <c r="F39" s="22">
        <v>78.599999999999994</v>
      </c>
      <c r="G39" s="22">
        <v>3.3</v>
      </c>
      <c r="H39" s="22">
        <v>8.9</v>
      </c>
      <c r="I39" s="22">
        <v>8.6999999999999993</v>
      </c>
      <c r="J39" s="22" t="s">
        <v>820</v>
      </c>
      <c r="K39" s="62">
        <v>13.4</v>
      </c>
      <c r="L39" s="22">
        <v>100</v>
      </c>
      <c r="M39" s="22">
        <v>15.2</v>
      </c>
      <c r="N39" s="22">
        <v>2.8</v>
      </c>
      <c r="O39" s="22">
        <v>89</v>
      </c>
      <c r="P39" s="22" t="s">
        <v>820</v>
      </c>
      <c r="Q39" s="22">
        <v>3</v>
      </c>
      <c r="R39" s="22">
        <v>7</v>
      </c>
      <c r="S39" s="22" t="s">
        <v>820</v>
      </c>
      <c r="T39" s="22"/>
      <c r="U39" s="22"/>
      <c r="V39" s="22"/>
      <c r="W39" s="22"/>
      <c r="X39" s="22"/>
      <c r="Y39" s="22"/>
      <c r="Z39" s="22"/>
      <c r="AA39" s="22"/>
      <c r="AB39" s="22"/>
      <c r="AC39" s="22"/>
      <c r="AD39" s="22"/>
      <c r="AE39" s="22"/>
      <c r="AF39" s="22"/>
      <c r="AG39" s="14"/>
    </row>
    <row r="40" spans="1:33" ht="11.25" customHeight="1" x14ac:dyDescent="0.15">
      <c r="A40" s="23" t="s">
        <v>51</v>
      </c>
      <c r="B40" s="42"/>
      <c r="C40" s="22"/>
      <c r="D40" s="22"/>
      <c r="E40" s="22"/>
      <c r="F40" s="22"/>
      <c r="G40" s="22"/>
      <c r="H40" s="22"/>
      <c r="I40" s="22"/>
      <c r="J40" s="22"/>
      <c r="K40" s="62"/>
      <c r="L40" s="22"/>
      <c r="M40" s="22"/>
      <c r="N40" s="22"/>
      <c r="O40" s="22"/>
      <c r="P40" s="22"/>
      <c r="Q40" s="22"/>
      <c r="R40" s="22"/>
      <c r="S40" s="22"/>
      <c r="T40" s="22"/>
      <c r="U40" s="22"/>
      <c r="V40" s="22"/>
      <c r="W40" s="22"/>
      <c r="X40" s="22"/>
      <c r="Y40" s="22"/>
      <c r="Z40" s="22"/>
      <c r="AA40" s="22"/>
      <c r="AB40" s="22"/>
      <c r="AC40" s="22"/>
      <c r="AD40" s="22"/>
      <c r="AE40" s="22"/>
      <c r="AF40" s="22"/>
      <c r="AG40" s="14"/>
    </row>
    <row r="41" spans="1:33" ht="11.25" customHeight="1" x14ac:dyDescent="0.15">
      <c r="A41" s="13" t="s">
        <v>525</v>
      </c>
      <c r="B41" s="42">
        <v>7.1</v>
      </c>
      <c r="C41" s="22">
        <v>100</v>
      </c>
      <c r="D41" s="22">
        <v>21.2</v>
      </c>
      <c r="E41" s="22">
        <v>3.3</v>
      </c>
      <c r="F41" s="22">
        <v>82.4</v>
      </c>
      <c r="G41" s="22">
        <v>3.1</v>
      </c>
      <c r="H41" s="22">
        <v>4.8</v>
      </c>
      <c r="I41" s="22">
        <v>13.9</v>
      </c>
      <c r="J41" s="22">
        <v>2.1</v>
      </c>
      <c r="K41" s="62">
        <v>8.1999999999999993</v>
      </c>
      <c r="L41" s="22">
        <v>100</v>
      </c>
      <c r="M41" s="22">
        <v>26.3</v>
      </c>
      <c r="N41" s="22">
        <v>2.7</v>
      </c>
      <c r="O41" s="22">
        <v>86.3</v>
      </c>
      <c r="P41" s="22">
        <v>4.0999999999999996</v>
      </c>
      <c r="Q41" s="22">
        <v>3.2</v>
      </c>
      <c r="R41" s="22">
        <v>12.5</v>
      </c>
      <c r="S41" s="22" t="s">
        <v>820</v>
      </c>
      <c r="T41" s="22"/>
      <c r="U41" s="22"/>
      <c r="V41" s="22"/>
      <c r="W41" s="22"/>
      <c r="X41" s="22"/>
      <c r="Y41" s="22"/>
      <c r="Z41" s="22"/>
      <c r="AA41" s="22"/>
      <c r="AB41" s="22"/>
      <c r="AC41" s="22"/>
      <c r="AD41" s="22"/>
      <c r="AE41" s="22"/>
      <c r="AF41" s="22"/>
      <c r="AG41" s="14"/>
    </row>
    <row r="42" spans="1:33" ht="11.25" customHeight="1" x14ac:dyDescent="0.15">
      <c r="A42" s="13" t="s">
        <v>524</v>
      </c>
      <c r="B42" s="42">
        <v>9.1999999999999993</v>
      </c>
      <c r="C42" s="22">
        <v>100</v>
      </c>
      <c r="D42" s="22">
        <v>10.8</v>
      </c>
      <c r="E42" s="22">
        <v>4.4000000000000004</v>
      </c>
      <c r="F42" s="22">
        <v>73.900000000000006</v>
      </c>
      <c r="G42" s="22">
        <v>7.2</v>
      </c>
      <c r="H42" s="22">
        <v>8.9</v>
      </c>
      <c r="I42" s="22">
        <v>10.4</v>
      </c>
      <c r="J42" s="22">
        <v>0.6</v>
      </c>
      <c r="K42" s="62">
        <v>11.5</v>
      </c>
      <c r="L42" s="22">
        <v>100</v>
      </c>
      <c r="M42" s="22">
        <v>10.5</v>
      </c>
      <c r="N42" s="22">
        <v>2.2999999999999998</v>
      </c>
      <c r="O42" s="22">
        <v>73.8</v>
      </c>
      <c r="P42" s="22">
        <v>8.3000000000000007</v>
      </c>
      <c r="Q42" s="22">
        <v>8</v>
      </c>
      <c r="R42" s="22">
        <v>8.1999999999999993</v>
      </c>
      <c r="S42" s="22">
        <v>0.7</v>
      </c>
      <c r="T42" s="22"/>
      <c r="U42" s="22"/>
      <c r="V42" s="22"/>
      <c r="W42" s="22"/>
      <c r="X42" s="22"/>
      <c r="Y42" s="22"/>
      <c r="Z42" s="22"/>
      <c r="AA42" s="22"/>
      <c r="AB42" s="22"/>
      <c r="AC42" s="22"/>
      <c r="AD42" s="22"/>
      <c r="AE42" s="22"/>
      <c r="AF42" s="22"/>
      <c r="AG42" s="14"/>
    </row>
    <row r="43" spans="1:33" ht="11.25" customHeight="1" x14ac:dyDescent="0.15">
      <c r="A43" s="13" t="s">
        <v>526</v>
      </c>
      <c r="B43" s="42">
        <v>10</v>
      </c>
      <c r="C43" s="22">
        <v>100</v>
      </c>
      <c r="D43" s="22">
        <v>13.6</v>
      </c>
      <c r="E43" s="22">
        <v>6.2</v>
      </c>
      <c r="F43" s="22">
        <v>76.400000000000006</v>
      </c>
      <c r="G43" s="22">
        <v>2.2999999999999998</v>
      </c>
      <c r="H43" s="22">
        <v>9.6999999999999993</v>
      </c>
      <c r="I43" s="22">
        <v>9.8000000000000007</v>
      </c>
      <c r="J43" s="22" t="s">
        <v>820</v>
      </c>
      <c r="K43" s="62">
        <v>12.7</v>
      </c>
      <c r="L43" s="22">
        <v>100</v>
      </c>
      <c r="M43" s="22">
        <v>15.1</v>
      </c>
      <c r="N43" s="22">
        <v>7.5</v>
      </c>
      <c r="O43" s="22">
        <v>79.7</v>
      </c>
      <c r="P43" s="22">
        <v>2.2000000000000002</v>
      </c>
      <c r="Q43" s="22">
        <v>5.5</v>
      </c>
      <c r="R43" s="22">
        <v>7.2</v>
      </c>
      <c r="S43" s="22" t="s">
        <v>820</v>
      </c>
      <c r="T43" s="22"/>
      <c r="U43" s="22"/>
      <c r="V43" s="22"/>
      <c r="W43" s="22"/>
      <c r="X43" s="22"/>
      <c r="Y43" s="22"/>
      <c r="Z43" s="22"/>
      <c r="AA43" s="22"/>
      <c r="AB43" s="22"/>
      <c r="AC43" s="22"/>
      <c r="AD43" s="22"/>
      <c r="AE43" s="22"/>
      <c r="AF43" s="22"/>
      <c r="AG43" s="14"/>
    </row>
    <row r="44" spans="1:33" ht="11.25" customHeight="1" x14ac:dyDescent="0.15">
      <c r="A44" s="13" t="s">
        <v>522</v>
      </c>
      <c r="B44" s="42">
        <v>13.5</v>
      </c>
      <c r="C44" s="22">
        <v>100</v>
      </c>
      <c r="D44" s="22">
        <v>15.1</v>
      </c>
      <c r="E44" s="22">
        <v>5.2</v>
      </c>
      <c r="F44" s="22">
        <v>75.8</v>
      </c>
      <c r="G44" s="22">
        <v>8.4</v>
      </c>
      <c r="H44" s="22">
        <v>6</v>
      </c>
      <c r="I44" s="22">
        <v>8.9</v>
      </c>
      <c r="J44" s="22" t="s">
        <v>820</v>
      </c>
      <c r="K44" s="62">
        <v>15.9</v>
      </c>
      <c r="L44" s="22">
        <v>100</v>
      </c>
      <c r="M44" s="22">
        <v>18</v>
      </c>
      <c r="N44" s="22">
        <v>6.6</v>
      </c>
      <c r="O44" s="22">
        <v>79.599999999999994</v>
      </c>
      <c r="P44" s="22">
        <v>7.6</v>
      </c>
      <c r="Q44" s="22">
        <v>4.8</v>
      </c>
      <c r="R44" s="22">
        <v>6.1</v>
      </c>
      <c r="S44" s="22" t="s">
        <v>820</v>
      </c>
      <c r="T44" s="22"/>
      <c r="U44" s="22"/>
      <c r="V44" s="22"/>
      <c r="W44" s="22"/>
      <c r="X44" s="22"/>
      <c r="Y44" s="22"/>
      <c r="Z44" s="22"/>
      <c r="AA44" s="22"/>
      <c r="AB44" s="22"/>
      <c r="AC44" s="22"/>
      <c r="AD44" s="22"/>
      <c r="AE44" s="22"/>
      <c r="AF44" s="22"/>
      <c r="AG44" s="14"/>
    </row>
    <row r="45" spans="1:33" ht="11.25" customHeight="1" x14ac:dyDescent="0.15">
      <c r="A45" s="13" t="s">
        <v>521</v>
      </c>
      <c r="B45" s="42">
        <v>19</v>
      </c>
      <c r="C45" s="22">
        <v>100</v>
      </c>
      <c r="D45" s="22">
        <v>19.100000000000001</v>
      </c>
      <c r="E45" s="22">
        <v>3.7</v>
      </c>
      <c r="F45" s="22">
        <v>91.1</v>
      </c>
      <c r="G45" s="22">
        <v>7.4</v>
      </c>
      <c r="H45" s="22">
        <v>2.8</v>
      </c>
      <c r="I45" s="22">
        <v>5</v>
      </c>
      <c r="J45" s="22" t="s">
        <v>820</v>
      </c>
      <c r="K45" s="62">
        <v>22.3</v>
      </c>
      <c r="L45" s="22">
        <v>100</v>
      </c>
      <c r="M45" s="22">
        <v>18.5</v>
      </c>
      <c r="N45" s="22">
        <v>2.6</v>
      </c>
      <c r="O45" s="22">
        <v>91.4</v>
      </c>
      <c r="P45" s="22">
        <v>7.8</v>
      </c>
      <c r="Q45" s="22">
        <v>2.4</v>
      </c>
      <c r="R45" s="22">
        <v>5.0999999999999996</v>
      </c>
      <c r="S45" s="22" t="s">
        <v>820</v>
      </c>
      <c r="T45" s="22"/>
      <c r="U45" s="22"/>
      <c r="V45" s="22"/>
      <c r="W45" s="22"/>
      <c r="X45" s="22"/>
      <c r="Y45" s="22"/>
      <c r="Z45" s="22"/>
      <c r="AA45" s="22"/>
      <c r="AB45" s="22"/>
      <c r="AC45" s="22"/>
      <c r="AD45" s="22"/>
      <c r="AE45" s="22"/>
      <c r="AF45" s="22"/>
      <c r="AG45" s="14"/>
    </row>
    <row r="46" spans="1:33" ht="11.25" customHeight="1" x14ac:dyDescent="0.15">
      <c r="A46" s="23" t="s">
        <v>57</v>
      </c>
      <c r="B46" s="42"/>
      <c r="C46" s="22"/>
      <c r="D46" s="22"/>
      <c r="E46" s="22"/>
      <c r="F46" s="22"/>
      <c r="G46" s="22"/>
      <c r="H46" s="22"/>
      <c r="I46" s="22"/>
      <c r="J46" s="22"/>
      <c r="K46" s="62"/>
      <c r="L46" s="22"/>
      <c r="M46" s="22"/>
      <c r="N46" s="22"/>
      <c r="O46" s="22"/>
      <c r="P46" s="22"/>
      <c r="Q46" s="22"/>
      <c r="R46" s="22"/>
      <c r="S46" s="22"/>
      <c r="T46" s="22"/>
      <c r="U46" s="22"/>
      <c r="V46" s="22"/>
      <c r="W46" s="22"/>
      <c r="X46" s="22"/>
      <c r="Y46" s="22"/>
      <c r="Z46" s="22"/>
      <c r="AA46" s="22"/>
      <c r="AB46" s="22"/>
      <c r="AC46" s="22"/>
      <c r="AD46" s="22"/>
      <c r="AE46" s="22"/>
      <c r="AF46" s="22"/>
      <c r="AG46" s="14"/>
    </row>
    <row r="47" spans="1:33" ht="11.25" customHeight="1" x14ac:dyDescent="0.15">
      <c r="A47" s="13" t="s">
        <v>525</v>
      </c>
      <c r="B47" s="42">
        <v>5.2</v>
      </c>
      <c r="C47" s="22">
        <v>100</v>
      </c>
      <c r="D47" s="22">
        <v>9.1999999999999993</v>
      </c>
      <c r="E47" s="22">
        <v>4.4000000000000004</v>
      </c>
      <c r="F47" s="22">
        <v>77.8</v>
      </c>
      <c r="G47" s="22">
        <v>5.6</v>
      </c>
      <c r="H47" s="22">
        <v>8.1999999999999993</v>
      </c>
      <c r="I47" s="22">
        <v>12.4</v>
      </c>
      <c r="J47" s="22" t="s">
        <v>820</v>
      </c>
      <c r="K47" s="62">
        <v>6.4</v>
      </c>
      <c r="L47" s="22">
        <v>100</v>
      </c>
      <c r="M47" s="22">
        <v>11</v>
      </c>
      <c r="N47" s="22">
        <v>4.3</v>
      </c>
      <c r="O47" s="22">
        <v>78.400000000000006</v>
      </c>
      <c r="P47" s="22">
        <v>5.8</v>
      </c>
      <c r="Q47" s="22">
        <v>5.8</v>
      </c>
      <c r="R47" s="22">
        <v>14.8</v>
      </c>
      <c r="S47" s="22" t="s">
        <v>820</v>
      </c>
      <c r="T47" s="22"/>
      <c r="U47" s="22"/>
      <c r="V47" s="22"/>
      <c r="W47" s="22"/>
      <c r="X47" s="22"/>
      <c r="Y47" s="22"/>
      <c r="Z47" s="22"/>
      <c r="AA47" s="22"/>
      <c r="AB47" s="22"/>
      <c r="AC47" s="22"/>
      <c r="AD47" s="22"/>
      <c r="AE47" s="22"/>
      <c r="AF47" s="22"/>
      <c r="AG47" s="14"/>
    </row>
    <row r="48" spans="1:33" ht="11.25" customHeight="1" x14ac:dyDescent="0.15">
      <c r="A48" s="13" t="s">
        <v>524</v>
      </c>
      <c r="B48" s="42">
        <v>10</v>
      </c>
      <c r="C48" s="22">
        <v>100</v>
      </c>
      <c r="D48" s="22">
        <v>12.8</v>
      </c>
      <c r="E48" s="22">
        <v>2.4</v>
      </c>
      <c r="F48" s="22">
        <v>64.400000000000006</v>
      </c>
      <c r="G48" s="22">
        <v>8.3000000000000007</v>
      </c>
      <c r="H48" s="22">
        <v>8.4</v>
      </c>
      <c r="I48" s="22">
        <v>11.4</v>
      </c>
      <c r="J48" s="22">
        <v>0.9</v>
      </c>
      <c r="K48" s="62">
        <v>11.3</v>
      </c>
      <c r="L48" s="22">
        <v>100</v>
      </c>
      <c r="M48" s="22">
        <v>13.2</v>
      </c>
      <c r="N48" s="22">
        <v>2.6</v>
      </c>
      <c r="O48" s="22">
        <v>66.8</v>
      </c>
      <c r="P48" s="22">
        <v>9</v>
      </c>
      <c r="Q48" s="22">
        <v>5.5</v>
      </c>
      <c r="R48" s="22">
        <v>8.5</v>
      </c>
      <c r="S48" s="22">
        <v>1.3</v>
      </c>
      <c r="T48" s="22"/>
      <c r="U48" s="22"/>
      <c r="V48" s="22"/>
      <c r="W48" s="22"/>
      <c r="X48" s="22"/>
      <c r="Y48" s="22"/>
      <c r="Z48" s="22"/>
      <c r="AA48" s="22"/>
      <c r="AB48" s="22"/>
      <c r="AC48" s="22"/>
      <c r="AD48" s="22"/>
      <c r="AE48" s="22"/>
      <c r="AF48" s="22"/>
      <c r="AG48" s="14"/>
    </row>
    <row r="49" spans="1:33" ht="11.25" customHeight="1" x14ac:dyDescent="0.15">
      <c r="A49" s="13" t="s">
        <v>523</v>
      </c>
      <c r="B49" s="42">
        <v>6.7</v>
      </c>
      <c r="C49" s="22">
        <v>100</v>
      </c>
      <c r="D49" s="22">
        <v>19.100000000000001</v>
      </c>
      <c r="E49" s="22">
        <v>4.0999999999999996</v>
      </c>
      <c r="F49" s="22">
        <v>68.599999999999994</v>
      </c>
      <c r="G49" s="22">
        <v>2</v>
      </c>
      <c r="H49" s="22">
        <v>9.1999999999999993</v>
      </c>
      <c r="I49" s="22">
        <v>13.8</v>
      </c>
      <c r="J49" s="22">
        <v>2.4</v>
      </c>
      <c r="K49" s="62">
        <v>9.1999999999999993</v>
      </c>
      <c r="L49" s="22">
        <v>100</v>
      </c>
      <c r="M49" s="22">
        <v>20.399999999999999</v>
      </c>
      <c r="N49" s="22">
        <v>4.4000000000000004</v>
      </c>
      <c r="O49" s="22">
        <v>70.400000000000006</v>
      </c>
      <c r="P49" s="22">
        <v>2.2999999999999998</v>
      </c>
      <c r="Q49" s="22">
        <v>9.8000000000000007</v>
      </c>
      <c r="R49" s="22">
        <v>12.5</v>
      </c>
      <c r="S49" s="22" t="s">
        <v>820</v>
      </c>
      <c r="T49" s="22"/>
      <c r="U49" s="22"/>
      <c r="V49" s="22"/>
      <c r="W49" s="22"/>
      <c r="X49" s="22"/>
      <c r="Y49" s="22"/>
      <c r="Z49" s="22"/>
      <c r="AA49" s="22"/>
      <c r="AB49" s="22"/>
      <c r="AC49" s="22"/>
      <c r="AD49" s="22"/>
      <c r="AE49" s="22"/>
      <c r="AF49" s="22"/>
      <c r="AG49" s="14"/>
    </row>
    <row r="50" spans="1:33" ht="11.25" customHeight="1" x14ac:dyDescent="0.15">
      <c r="A50" s="13" t="s">
        <v>522</v>
      </c>
      <c r="B50" s="42">
        <v>11.1</v>
      </c>
      <c r="C50" s="22">
        <v>100</v>
      </c>
      <c r="D50" s="22">
        <v>10.9</v>
      </c>
      <c r="E50" s="22">
        <v>2.4</v>
      </c>
      <c r="F50" s="22">
        <v>82</v>
      </c>
      <c r="G50" s="22">
        <v>7.6</v>
      </c>
      <c r="H50" s="22">
        <v>8</v>
      </c>
      <c r="I50" s="22">
        <v>12.5</v>
      </c>
      <c r="J50" s="22" t="s">
        <v>820</v>
      </c>
      <c r="K50" s="62">
        <v>13.4</v>
      </c>
      <c r="L50" s="22">
        <v>100</v>
      </c>
      <c r="M50" s="22">
        <v>12.9</v>
      </c>
      <c r="N50" s="22">
        <v>3.1</v>
      </c>
      <c r="O50" s="22">
        <v>83.6</v>
      </c>
      <c r="P50" s="22">
        <v>6.3</v>
      </c>
      <c r="Q50" s="22">
        <v>8.8000000000000007</v>
      </c>
      <c r="R50" s="22">
        <v>9.3000000000000007</v>
      </c>
      <c r="S50" s="22" t="s">
        <v>820</v>
      </c>
      <c r="T50" s="22"/>
      <c r="U50" s="22"/>
      <c r="V50" s="22"/>
      <c r="W50" s="22"/>
      <c r="X50" s="22"/>
      <c r="Y50" s="22"/>
      <c r="Z50" s="22"/>
      <c r="AA50" s="22"/>
      <c r="AB50" s="22"/>
      <c r="AC50" s="22"/>
      <c r="AD50" s="22"/>
      <c r="AE50" s="22"/>
      <c r="AF50" s="22"/>
      <c r="AG50" s="14"/>
    </row>
    <row r="51" spans="1:33" ht="11.25" customHeight="1" x14ac:dyDescent="0.15">
      <c r="A51" s="13" t="s">
        <v>521</v>
      </c>
      <c r="B51" s="42">
        <v>14</v>
      </c>
      <c r="C51" s="22">
        <v>100</v>
      </c>
      <c r="D51" s="22">
        <v>17.3</v>
      </c>
      <c r="E51" s="22">
        <v>6.2</v>
      </c>
      <c r="F51" s="22">
        <v>84.3</v>
      </c>
      <c r="G51" s="22">
        <v>5.4</v>
      </c>
      <c r="H51" s="22">
        <v>5.3</v>
      </c>
      <c r="I51" s="22">
        <v>6.7</v>
      </c>
      <c r="J51" s="22" t="s">
        <v>820</v>
      </c>
      <c r="K51" s="62">
        <v>18</v>
      </c>
      <c r="L51" s="22">
        <v>100</v>
      </c>
      <c r="M51" s="22">
        <v>18.600000000000001</v>
      </c>
      <c r="N51" s="22">
        <v>5.6</v>
      </c>
      <c r="O51" s="22">
        <v>87.5</v>
      </c>
      <c r="P51" s="22">
        <v>6.2</v>
      </c>
      <c r="Q51" s="22">
        <v>2.2000000000000002</v>
      </c>
      <c r="R51" s="22">
        <v>4.5</v>
      </c>
      <c r="S51" s="22" t="s">
        <v>820</v>
      </c>
      <c r="T51" s="22"/>
      <c r="U51" s="22"/>
      <c r="V51" s="22"/>
      <c r="W51" s="22"/>
      <c r="X51" s="22"/>
      <c r="Y51" s="22"/>
      <c r="Z51" s="22"/>
      <c r="AA51" s="22"/>
      <c r="AB51" s="22"/>
      <c r="AC51" s="22"/>
      <c r="AD51" s="22"/>
      <c r="AE51" s="22"/>
      <c r="AF51" s="22"/>
      <c r="AG51" s="14"/>
    </row>
    <row r="52" spans="1:33" ht="11.25" customHeight="1" x14ac:dyDescent="0.15">
      <c r="A52" s="23" t="s">
        <v>58</v>
      </c>
      <c r="B52" s="42"/>
      <c r="C52" s="22"/>
      <c r="D52" s="22"/>
      <c r="E52" s="22"/>
      <c r="F52" s="22"/>
      <c r="G52" s="22"/>
      <c r="H52" s="22"/>
      <c r="I52" s="22"/>
      <c r="J52" s="22"/>
      <c r="K52" s="62"/>
      <c r="L52" s="22"/>
      <c r="M52" s="22"/>
      <c r="N52" s="22"/>
      <c r="O52" s="22"/>
      <c r="P52" s="22"/>
      <c r="Q52" s="22"/>
      <c r="R52" s="22"/>
      <c r="S52" s="22"/>
      <c r="T52" s="22"/>
      <c r="U52" s="22"/>
      <c r="V52" s="22"/>
      <c r="W52" s="22"/>
      <c r="X52" s="22"/>
      <c r="Y52" s="22"/>
      <c r="Z52" s="22"/>
      <c r="AA52" s="22"/>
      <c r="AB52" s="22"/>
      <c r="AC52" s="22"/>
      <c r="AD52" s="22"/>
      <c r="AE52" s="22"/>
      <c r="AF52" s="22"/>
      <c r="AG52" s="14"/>
    </row>
    <row r="53" spans="1:33" ht="11.25" customHeight="1" x14ac:dyDescent="0.15">
      <c r="A53" s="13" t="s">
        <v>59</v>
      </c>
      <c r="B53" s="42">
        <v>4.0999999999999996</v>
      </c>
      <c r="C53" s="22" t="s">
        <v>746</v>
      </c>
      <c r="D53" s="22" t="s">
        <v>746</v>
      </c>
      <c r="E53" s="22" t="s">
        <v>746</v>
      </c>
      <c r="F53" s="22" t="s">
        <v>746</v>
      </c>
      <c r="G53" s="22" t="s">
        <v>746</v>
      </c>
      <c r="H53" s="22" t="s">
        <v>746</v>
      </c>
      <c r="I53" s="22" t="s">
        <v>746</v>
      </c>
      <c r="J53" s="22" t="s">
        <v>746</v>
      </c>
      <c r="K53" s="62">
        <v>14.2</v>
      </c>
      <c r="L53" s="22" t="s">
        <v>746</v>
      </c>
      <c r="M53" s="22" t="s">
        <v>746</v>
      </c>
      <c r="N53" s="22" t="s">
        <v>746</v>
      </c>
      <c r="O53" s="22" t="s">
        <v>746</v>
      </c>
      <c r="P53" s="22" t="s">
        <v>746</v>
      </c>
      <c r="Q53" s="22" t="s">
        <v>746</v>
      </c>
      <c r="R53" s="22" t="s">
        <v>746</v>
      </c>
      <c r="S53" s="22" t="s">
        <v>746</v>
      </c>
      <c r="T53" s="22"/>
      <c r="U53" s="22"/>
      <c r="V53" s="22"/>
      <c r="W53" s="22"/>
      <c r="X53" s="22"/>
      <c r="Y53" s="22"/>
      <c r="Z53" s="22"/>
      <c r="AA53" s="22"/>
      <c r="AB53" s="22"/>
      <c r="AC53" s="22"/>
      <c r="AD53" s="22"/>
      <c r="AE53" s="22"/>
      <c r="AF53" s="22"/>
      <c r="AG53" s="14"/>
    </row>
    <row r="54" spans="1:33" ht="11.25" customHeight="1" x14ac:dyDescent="0.15">
      <c r="A54" s="13" t="s">
        <v>60</v>
      </c>
      <c r="B54" s="42">
        <v>19.399999999999999</v>
      </c>
      <c r="C54" s="22">
        <v>100</v>
      </c>
      <c r="D54" s="22">
        <v>17.7</v>
      </c>
      <c r="E54" s="22">
        <v>4.0999999999999996</v>
      </c>
      <c r="F54" s="22">
        <v>81.2</v>
      </c>
      <c r="G54" s="22">
        <v>8.8000000000000007</v>
      </c>
      <c r="H54" s="22">
        <v>5.0999999999999996</v>
      </c>
      <c r="I54" s="22">
        <v>7.1</v>
      </c>
      <c r="J54" s="22" t="s">
        <v>820</v>
      </c>
      <c r="K54" s="62">
        <v>22.5</v>
      </c>
      <c r="L54" s="22">
        <v>100</v>
      </c>
      <c r="M54" s="22">
        <v>18.7</v>
      </c>
      <c r="N54" s="22">
        <v>2.2999999999999998</v>
      </c>
      <c r="O54" s="22">
        <v>81.3</v>
      </c>
      <c r="P54" s="22">
        <v>8.1</v>
      </c>
      <c r="Q54" s="22">
        <v>4.9000000000000004</v>
      </c>
      <c r="R54" s="22">
        <v>7</v>
      </c>
      <c r="S54" s="22" t="s">
        <v>820</v>
      </c>
      <c r="T54" s="22"/>
      <c r="U54" s="22"/>
      <c r="V54" s="22"/>
      <c r="W54" s="22"/>
      <c r="X54" s="22"/>
      <c r="Y54" s="22"/>
      <c r="Z54" s="22"/>
      <c r="AA54" s="22"/>
      <c r="AB54" s="22"/>
      <c r="AC54" s="22"/>
      <c r="AD54" s="22"/>
      <c r="AE54" s="22"/>
      <c r="AF54" s="22"/>
      <c r="AG54" s="14"/>
    </row>
    <row r="55" spans="1:33" ht="11.25" customHeight="1" x14ac:dyDescent="0.15">
      <c r="A55" s="13" t="s">
        <v>61</v>
      </c>
      <c r="B55" s="42">
        <v>12.6</v>
      </c>
      <c r="C55" s="22">
        <v>100</v>
      </c>
      <c r="D55" s="22">
        <v>18.399999999999999</v>
      </c>
      <c r="E55" s="22">
        <v>7</v>
      </c>
      <c r="F55" s="22">
        <v>77.8</v>
      </c>
      <c r="G55" s="22">
        <v>5.0999999999999996</v>
      </c>
      <c r="H55" s="22">
        <v>8.1</v>
      </c>
      <c r="I55" s="22">
        <v>12.8</v>
      </c>
      <c r="J55" s="22" t="s">
        <v>820</v>
      </c>
      <c r="K55" s="62">
        <v>14.1</v>
      </c>
      <c r="L55" s="22">
        <v>100</v>
      </c>
      <c r="M55" s="22">
        <v>21.9</v>
      </c>
      <c r="N55" s="22">
        <v>8.1</v>
      </c>
      <c r="O55" s="22">
        <v>80.5</v>
      </c>
      <c r="P55" s="22">
        <v>5.9</v>
      </c>
      <c r="Q55" s="22">
        <v>5.4</v>
      </c>
      <c r="R55" s="22">
        <v>8.6999999999999993</v>
      </c>
      <c r="S55" s="22" t="s">
        <v>820</v>
      </c>
      <c r="T55" s="22"/>
      <c r="U55" s="22"/>
      <c r="V55" s="22"/>
      <c r="W55" s="22"/>
      <c r="X55" s="22"/>
      <c r="Y55" s="22"/>
      <c r="Z55" s="22"/>
      <c r="AA55" s="22"/>
      <c r="AB55" s="22"/>
      <c r="AC55" s="22"/>
      <c r="AD55" s="22"/>
      <c r="AE55" s="22"/>
      <c r="AF55" s="22"/>
      <c r="AG55" s="14"/>
    </row>
    <row r="56" spans="1:33" ht="11.25" customHeight="1" x14ac:dyDescent="0.15">
      <c r="A56" s="13" t="s">
        <v>62</v>
      </c>
      <c r="B56" s="42">
        <v>10</v>
      </c>
      <c r="C56" s="22">
        <v>100</v>
      </c>
      <c r="D56" s="22">
        <v>8.3000000000000007</v>
      </c>
      <c r="E56" s="22">
        <v>3.7</v>
      </c>
      <c r="F56" s="22">
        <v>81.7</v>
      </c>
      <c r="G56" s="22">
        <v>4.9000000000000004</v>
      </c>
      <c r="H56" s="22">
        <v>7.2</v>
      </c>
      <c r="I56" s="22">
        <v>6.5</v>
      </c>
      <c r="J56" s="22" t="s">
        <v>820</v>
      </c>
      <c r="K56" s="62">
        <v>11.5</v>
      </c>
      <c r="L56" s="22">
        <v>100</v>
      </c>
      <c r="M56" s="22">
        <v>8.1999999999999993</v>
      </c>
      <c r="N56" s="22">
        <v>4.5</v>
      </c>
      <c r="O56" s="22">
        <v>84.5</v>
      </c>
      <c r="P56" s="22">
        <v>6</v>
      </c>
      <c r="Q56" s="22">
        <v>4.9000000000000004</v>
      </c>
      <c r="R56" s="22">
        <v>5</v>
      </c>
      <c r="S56" s="22" t="s">
        <v>820</v>
      </c>
      <c r="T56" s="22"/>
      <c r="U56" s="22"/>
      <c r="V56" s="22"/>
      <c r="W56" s="22"/>
      <c r="X56" s="22"/>
      <c r="Y56" s="22"/>
      <c r="Z56" s="22"/>
      <c r="AA56" s="22"/>
      <c r="AB56" s="22"/>
      <c r="AC56" s="22"/>
      <c r="AD56" s="22"/>
      <c r="AE56" s="22"/>
      <c r="AF56" s="22"/>
      <c r="AG56" s="14"/>
    </row>
    <row r="57" spans="1:33" ht="11.25" customHeight="1" x14ac:dyDescent="0.15">
      <c r="A57" s="13" t="s">
        <v>520</v>
      </c>
      <c r="B57" s="42">
        <v>6.6</v>
      </c>
      <c r="C57" s="22">
        <v>100</v>
      </c>
      <c r="D57" s="22">
        <v>21.6</v>
      </c>
      <c r="E57" s="22">
        <v>5.0999999999999996</v>
      </c>
      <c r="F57" s="22">
        <v>82.3</v>
      </c>
      <c r="G57" s="22">
        <v>2.1</v>
      </c>
      <c r="H57" s="22">
        <v>3.6</v>
      </c>
      <c r="I57" s="22">
        <v>11.3</v>
      </c>
      <c r="J57" s="22" t="s">
        <v>820</v>
      </c>
      <c r="K57" s="62">
        <v>8</v>
      </c>
      <c r="L57" s="22">
        <v>100</v>
      </c>
      <c r="M57" s="22">
        <v>22.6</v>
      </c>
      <c r="N57" s="22">
        <v>5</v>
      </c>
      <c r="O57" s="22">
        <v>83.2</v>
      </c>
      <c r="P57" s="22">
        <v>0.4</v>
      </c>
      <c r="Q57" s="22">
        <v>3.3</v>
      </c>
      <c r="R57" s="22">
        <v>9.9</v>
      </c>
      <c r="S57" s="22" t="s">
        <v>820</v>
      </c>
      <c r="T57" s="22"/>
      <c r="U57" s="22"/>
      <c r="V57" s="22"/>
      <c r="W57" s="22"/>
      <c r="X57" s="22"/>
      <c r="Y57" s="22"/>
      <c r="Z57" s="22"/>
      <c r="AA57" s="22"/>
      <c r="AB57" s="22"/>
      <c r="AC57" s="22"/>
      <c r="AD57" s="22"/>
      <c r="AE57" s="22"/>
      <c r="AF57" s="22"/>
      <c r="AG57" s="14"/>
    </row>
    <row r="58" spans="1:33" ht="11.25" customHeight="1" x14ac:dyDescent="0.15">
      <c r="A58" s="13" t="s">
        <v>64</v>
      </c>
      <c r="B58" s="42">
        <v>4</v>
      </c>
      <c r="C58" s="22">
        <v>100</v>
      </c>
      <c r="D58" s="22">
        <v>12.4</v>
      </c>
      <c r="E58" s="22">
        <v>2.9</v>
      </c>
      <c r="F58" s="22">
        <v>57.2</v>
      </c>
      <c r="G58" s="22">
        <v>4.7</v>
      </c>
      <c r="H58" s="22">
        <v>10.1</v>
      </c>
      <c r="I58" s="22">
        <v>16.100000000000001</v>
      </c>
      <c r="J58" s="22">
        <v>11.5</v>
      </c>
      <c r="K58" s="62">
        <v>5.9</v>
      </c>
      <c r="L58" s="22" t="s">
        <v>746</v>
      </c>
      <c r="M58" s="22" t="s">
        <v>746</v>
      </c>
      <c r="N58" s="22" t="s">
        <v>746</v>
      </c>
      <c r="O58" s="22" t="s">
        <v>746</v>
      </c>
      <c r="P58" s="22" t="s">
        <v>746</v>
      </c>
      <c r="Q58" s="22" t="s">
        <v>746</v>
      </c>
      <c r="R58" s="22" t="s">
        <v>746</v>
      </c>
      <c r="S58" s="22" t="s">
        <v>746</v>
      </c>
      <c r="T58" s="22"/>
      <c r="U58" s="22"/>
      <c r="V58" s="22"/>
      <c r="W58" s="22"/>
      <c r="X58" s="22"/>
      <c r="Y58" s="22"/>
      <c r="Z58" s="22"/>
      <c r="AA58" s="22"/>
      <c r="AB58" s="22"/>
      <c r="AC58" s="22"/>
      <c r="AD58" s="22"/>
      <c r="AE58" s="22"/>
      <c r="AF58" s="22"/>
      <c r="AG58" s="14"/>
    </row>
    <row r="59" spans="1:33" ht="11.25" customHeight="1" x14ac:dyDescent="0.15">
      <c r="A59" s="23" t="s">
        <v>519</v>
      </c>
      <c r="C59" s="22"/>
      <c r="E59" s="22"/>
      <c r="F59" s="22"/>
      <c r="G59" s="22"/>
      <c r="H59" s="22"/>
      <c r="I59" s="22"/>
      <c r="J59" s="22"/>
      <c r="K59" s="62"/>
      <c r="L59" s="22"/>
      <c r="M59" s="22"/>
      <c r="N59" s="22"/>
      <c r="O59" s="22"/>
      <c r="P59" s="22"/>
      <c r="Q59" s="22"/>
      <c r="R59" s="22"/>
      <c r="S59" s="22"/>
      <c r="T59" s="22"/>
      <c r="U59" s="22"/>
      <c r="V59" s="22"/>
      <c r="W59" s="22"/>
      <c r="X59" s="22"/>
      <c r="Y59" s="22"/>
      <c r="Z59" s="22"/>
      <c r="AA59" s="22"/>
      <c r="AB59" s="22"/>
      <c r="AC59" s="22"/>
      <c r="AD59" s="22"/>
      <c r="AE59" s="22"/>
      <c r="AF59" s="22"/>
      <c r="AG59" s="14"/>
    </row>
    <row r="60" spans="1:33" ht="11.25" customHeight="1" x14ac:dyDescent="0.15">
      <c r="A60" s="13" t="s">
        <v>77</v>
      </c>
      <c r="B60" s="42">
        <v>7</v>
      </c>
      <c r="C60" s="22">
        <v>100</v>
      </c>
      <c r="D60" s="22">
        <v>16.100000000000001</v>
      </c>
      <c r="E60" s="22">
        <v>2.7</v>
      </c>
      <c r="F60" s="22">
        <v>80.2</v>
      </c>
      <c r="G60" s="22">
        <v>4</v>
      </c>
      <c r="H60" s="22">
        <v>2.2999999999999998</v>
      </c>
      <c r="I60" s="22">
        <v>11</v>
      </c>
      <c r="J60" s="22">
        <v>1.1000000000000001</v>
      </c>
      <c r="K60" s="62">
        <v>9</v>
      </c>
      <c r="L60" s="22">
        <v>100</v>
      </c>
      <c r="M60" s="22">
        <v>17.100000000000001</v>
      </c>
      <c r="N60" s="22">
        <v>2.7</v>
      </c>
      <c r="O60" s="22">
        <v>83.4</v>
      </c>
      <c r="P60" s="22">
        <v>2.6</v>
      </c>
      <c r="Q60" s="22">
        <v>1.5</v>
      </c>
      <c r="R60" s="22">
        <v>8.6999999999999993</v>
      </c>
      <c r="S60" s="22" t="s">
        <v>820</v>
      </c>
      <c r="T60" s="22"/>
      <c r="U60" s="22"/>
      <c r="V60" s="22"/>
      <c r="W60" s="22"/>
      <c r="X60" s="22"/>
      <c r="Y60" s="22"/>
      <c r="Z60" s="22"/>
      <c r="AA60" s="22"/>
      <c r="AB60" s="22"/>
      <c r="AC60" s="22"/>
      <c r="AD60" s="22"/>
      <c r="AE60" s="22"/>
      <c r="AF60" s="22"/>
      <c r="AG60" s="14"/>
    </row>
    <row r="61" spans="1:33" ht="11.25" customHeight="1" x14ac:dyDescent="0.15">
      <c r="A61" s="13" t="s">
        <v>78</v>
      </c>
      <c r="B61" s="42">
        <v>7.3</v>
      </c>
      <c r="C61" s="22">
        <v>100</v>
      </c>
      <c r="D61" s="22">
        <v>12</v>
      </c>
      <c r="E61" s="22">
        <v>7.8</v>
      </c>
      <c r="F61" s="22">
        <v>80.599999999999994</v>
      </c>
      <c r="G61" s="22">
        <v>4.7</v>
      </c>
      <c r="H61" s="22">
        <v>5.8</v>
      </c>
      <c r="I61" s="22">
        <v>9.6</v>
      </c>
      <c r="J61" s="22">
        <v>0.9</v>
      </c>
      <c r="K61" s="62">
        <v>8.8000000000000007</v>
      </c>
      <c r="L61" s="22">
        <v>100</v>
      </c>
      <c r="M61" s="22">
        <v>16.5</v>
      </c>
      <c r="N61" s="22">
        <v>10.4</v>
      </c>
      <c r="O61" s="22">
        <v>76.900000000000006</v>
      </c>
      <c r="P61" s="22">
        <v>6.9</v>
      </c>
      <c r="Q61" s="22">
        <v>4.5</v>
      </c>
      <c r="R61" s="22">
        <v>4.7</v>
      </c>
      <c r="S61" s="22">
        <v>1.4</v>
      </c>
      <c r="T61" s="22"/>
      <c r="U61" s="22"/>
      <c r="V61" s="22"/>
      <c r="W61" s="22"/>
      <c r="X61" s="22"/>
      <c r="Y61" s="22"/>
      <c r="Z61" s="22"/>
      <c r="AA61" s="22"/>
      <c r="AB61" s="22"/>
      <c r="AC61" s="22"/>
      <c r="AD61" s="22"/>
      <c r="AE61" s="22"/>
      <c r="AF61" s="22"/>
      <c r="AG61" s="14"/>
    </row>
    <row r="62" spans="1:33" ht="11.25" customHeight="1" x14ac:dyDescent="0.15">
      <c r="A62" s="13" t="s">
        <v>79</v>
      </c>
      <c r="B62" s="42">
        <v>17.600000000000001</v>
      </c>
      <c r="C62" s="22">
        <v>100</v>
      </c>
      <c r="D62" s="22">
        <v>15.7</v>
      </c>
      <c r="E62" s="22">
        <v>6.1</v>
      </c>
      <c r="F62" s="22">
        <v>78.099999999999994</v>
      </c>
      <c r="G62" s="22">
        <v>6.6</v>
      </c>
      <c r="H62" s="22">
        <v>10</v>
      </c>
      <c r="I62" s="22">
        <v>8.3000000000000007</v>
      </c>
      <c r="J62" s="22" t="s">
        <v>820</v>
      </c>
      <c r="K62" s="62">
        <v>19.5</v>
      </c>
      <c r="L62" s="22">
        <v>100</v>
      </c>
      <c r="M62" s="22">
        <v>17</v>
      </c>
      <c r="N62" s="22">
        <v>5.4</v>
      </c>
      <c r="O62" s="22">
        <v>81.599999999999994</v>
      </c>
      <c r="P62" s="22">
        <v>7.1</v>
      </c>
      <c r="Q62" s="22">
        <v>6.8</v>
      </c>
      <c r="R62" s="22">
        <v>7</v>
      </c>
      <c r="S62" s="22" t="s">
        <v>820</v>
      </c>
      <c r="T62" s="22"/>
      <c r="U62" s="22"/>
      <c r="V62" s="22"/>
      <c r="W62" s="22"/>
      <c r="X62" s="22"/>
      <c r="Y62" s="22"/>
      <c r="Z62" s="22"/>
      <c r="AA62" s="22"/>
      <c r="AB62" s="22"/>
      <c r="AC62" s="22"/>
      <c r="AD62" s="22"/>
      <c r="AE62" s="22"/>
      <c r="AF62" s="22"/>
      <c r="AG62" s="14"/>
    </row>
    <row r="63" spans="1:33" ht="11.25" customHeight="1" x14ac:dyDescent="0.15">
      <c r="A63" s="13" t="s">
        <v>80</v>
      </c>
      <c r="B63" s="42">
        <v>11.7</v>
      </c>
      <c r="C63" s="22">
        <v>100</v>
      </c>
      <c r="D63" s="22">
        <v>16.8</v>
      </c>
      <c r="E63" s="22">
        <v>3.3</v>
      </c>
      <c r="F63" s="22">
        <v>76</v>
      </c>
      <c r="G63" s="22">
        <v>10</v>
      </c>
      <c r="H63" s="22">
        <v>9.3000000000000007</v>
      </c>
      <c r="I63" s="22">
        <v>11.3</v>
      </c>
      <c r="J63" s="22" t="s">
        <v>820</v>
      </c>
      <c r="K63" s="62">
        <v>13.6</v>
      </c>
      <c r="L63" s="22">
        <v>100</v>
      </c>
      <c r="M63" s="22">
        <v>17.100000000000001</v>
      </c>
      <c r="N63" s="22">
        <v>3.6</v>
      </c>
      <c r="O63" s="22">
        <v>78.3</v>
      </c>
      <c r="P63" s="22">
        <v>10.3</v>
      </c>
      <c r="Q63" s="22">
        <v>7.6</v>
      </c>
      <c r="R63" s="22">
        <v>11.4</v>
      </c>
      <c r="S63" s="22" t="s">
        <v>820</v>
      </c>
      <c r="T63" s="22"/>
      <c r="U63" s="22"/>
      <c r="V63" s="22"/>
      <c r="W63" s="22"/>
      <c r="X63" s="22"/>
      <c r="Y63" s="22"/>
      <c r="Z63" s="22"/>
      <c r="AA63" s="22"/>
      <c r="AB63" s="22"/>
      <c r="AC63" s="22"/>
      <c r="AD63" s="22"/>
      <c r="AE63" s="22"/>
      <c r="AF63" s="22"/>
      <c r="AG63" s="14"/>
    </row>
    <row r="64" spans="1:33" ht="11.25" customHeight="1" x14ac:dyDescent="0.15">
      <c r="A64" s="13" t="s">
        <v>81</v>
      </c>
      <c r="B64" s="42">
        <v>9.6999999999999993</v>
      </c>
      <c r="C64" s="22" t="s">
        <v>746</v>
      </c>
      <c r="D64" s="22" t="s">
        <v>746</v>
      </c>
      <c r="E64" s="22" t="s">
        <v>746</v>
      </c>
      <c r="F64" s="22" t="s">
        <v>746</v>
      </c>
      <c r="G64" s="22" t="s">
        <v>746</v>
      </c>
      <c r="H64" s="22" t="s">
        <v>746</v>
      </c>
      <c r="I64" s="22" t="s">
        <v>746</v>
      </c>
      <c r="J64" s="22" t="s">
        <v>746</v>
      </c>
      <c r="K64" s="62">
        <v>8.3000000000000007</v>
      </c>
      <c r="L64" s="22" t="s">
        <v>746</v>
      </c>
      <c r="M64" s="22" t="s">
        <v>746</v>
      </c>
      <c r="N64" s="22" t="s">
        <v>746</v>
      </c>
      <c r="O64" s="22" t="s">
        <v>746</v>
      </c>
      <c r="P64" s="22" t="s">
        <v>746</v>
      </c>
      <c r="Q64" s="22" t="s">
        <v>746</v>
      </c>
      <c r="R64" s="22" t="s">
        <v>746</v>
      </c>
      <c r="S64" s="22" t="s">
        <v>746</v>
      </c>
      <c r="T64" s="22"/>
      <c r="U64" s="22"/>
      <c r="V64" s="22"/>
      <c r="W64" s="22"/>
      <c r="X64" s="22"/>
      <c r="Y64" s="22"/>
      <c r="Z64" s="22"/>
      <c r="AA64" s="22"/>
      <c r="AB64" s="22"/>
      <c r="AC64" s="22"/>
      <c r="AD64" s="22"/>
      <c r="AE64" s="22"/>
      <c r="AF64" s="22"/>
      <c r="AG64" s="14"/>
    </row>
    <row r="65" spans="1:33" ht="11.25" customHeight="1" x14ac:dyDescent="0.15">
      <c r="A65" s="13" t="s">
        <v>82</v>
      </c>
      <c r="B65" s="42">
        <v>19.600000000000001</v>
      </c>
      <c r="C65" s="22">
        <v>100</v>
      </c>
      <c r="D65" s="22">
        <v>5.0999999999999996</v>
      </c>
      <c r="E65" s="22">
        <v>1.8</v>
      </c>
      <c r="F65" s="22">
        <v>93.3</v>
      </c>
      <c r="G65" s="22">
        <v>4</v>
      </c>
      <c r="H65" s="22">
        <v>1.4</v>
      </c>
      <c r="I65" s="22">
        <v>0.7</v>
      </c>
      <c r="J65" s="22" t="s">
        <v>820</v>
      </c>
      <c r="K65" s="62">
        <v>20.6</v>
      </c>
      <c r="L65" s="22">
        <v>100</v>
      </c>
      <c r="M65" s="22">
        <v>5.0999999999999996</v>
      </c>
      <c r="N65" s="22">
        <v>1.8</v>
      </c>
      <c r="O65" s="22">
        <v>93.3</v>
      </c>
      <c r="P65" s="22">
        <v>4</v>
      </c>
      <c r="Q65" s="22">
        <v>1.4</v>
      </c>
      <c r="R65" s="22">
        <v>0.7</v>
      </c>
      <c r="S65" s="22" t="s">
        <v>820</v>
      </c>
      <c r="T65" s="22"/>
      <c r="U65" s="22"/>
      <c r="V65" s="22"/>
      <c r="W65" s="22"/>
      <c r="X65" s="22"/>
      <c r="Y65" s="22"/>
      <c r="Z65" s="22"/>
      <c r="AA65" s="22"/>
      <c r="AB65" s="22"/>
      <c r="AC65" s="22"/>
      <c r="AD65" s="22"/>
      <c r="AE65" s="22"/>
      <c r="AF65" s="22"/>
      <c r="AG65" s="14"/>
    </row>
    <row r="66" spans="1:33" ht="11.25" customHeight="1" x14ac:dyDescent="0.15">
      <c r="A66" s="13" t="s">
        <v>83</v>
      </c>
      <c r="B66" s="42">
        <v>15.9</v>
      </c>
      <c r="C66" s="22" t="s">
        <v>746</v>
      </c>
      <c r="D66" s="22" t="s">
        <v>746</v>
      </c>
      <c r="E66" s="22" t="s">
        <v>746</v>
      </c>
      <c r="F66" s="22" t="s">
        <v>746</v>
      </c>
      <c r="G66" s="22" t="s">
        <v>746</v>
      </c>
      <c r="H66" s="22" t="s">
        <v>746</v>
      </c>
      <c r="I66" s="22" t="s">
        <v>746</v>
      </c>
      <c r="J66" s="22" t="s">
        <v>746</v>
      </c>
      <c r="K66" s="62">
        <v>28.5</v>
      </c>
      <c r="L66" s="22" t="s">
        <v>746</v>
      </c>
      <c r="M66" s="22" t="s">
        <v>746</v>
      </c>
      <c r="N66" s="22" t="s">
        <v>746</v>
      </c>
      <c r="O66" s="22" t="s">
        <v>746</v>
      </c>
      <c r="P66" s="22" t="s">
        <v>746</v>
      </c>
      <c r="Q66" s="22" t="s">
        <v>746</v>
      </c>
      <c r="R66" s="22" t="s">
        <v>746</v>
      </c>
      <c r="S66" s="22" t="s">
        <v>746</v>
      </c>
      <c r="T66" s="22"/>
      <c r="U66" s="22"/>
      <c r="V66" s="22"/>
      <c r="W66" s="22"/>
      <c r="X66" s="22"/>
      <c r="Y66" s="22"/>
      <c r="Z66" s="22"/>
      <c r="AA66" s="22"/>
      <c r="AB66" s="22"/>
      <c r="AC66" s="22"/>
      <c r="AD66" s="22"/>
      <c r="AE66" s="22"/>
      <c r="AF66" s="22"/>
      <c r="AG66" s="14"/>
    </row>
    <row r="67" spans="1:33" ht="11.25" customHeight="1" x14ac:dyDescent="0.15">
      <c r="A67" s="23" t="s">
        <v>84</v>
      </c>
      <c r="B67" s="42"/>
      <c r="C67" s="22"/>
      <c r="D67" s="22"/>
      <c r="E67" s="22"/>
      <c r="F67" s="22"/>
      <c r="G67" s="22"/>
      <c r="H67" s="22"/>
      <c r="I67" s="22"/>
      <c r="J67" s="22"/>
      <c r="K67" s="62"/>
      <c r="L67" s="22"/>
      <c r="M67" s="22"/>
      <c r="N67" s="22"/>
      <c r="O67" s="22"/>
      <c r="P67" s="22"/>
      <c r="Q67" s="22"/>
      <c r="R67" s="22"/>
      <c r="S67" s="22"/>
      <c r="T67" s="22"/>
      <c r="U67" s="22"/>
      <c r="V67" s="22"/>
      <c r="W67" s="22"/>
      <c r="X67" s="22"/>
      <c r="Y67" s="22"/>
      <c r="Z67" s="22"/>
      <c r="AA67" s="22"/>
      <c r="AB67" s="22"/>
      <c r="AC67" s="22"/>
      <c r="AD67" s="22"/>
      <c r="AE67" s="22"/>
      <c r="AF67" s="22"/>
      <c r="AG67" s="14"/>
    </row>
    <row r="68" spans="1:33" ht="11.25" customHeight="1" x14ac:dyDescent="0.15">
      <c r="A68" s="13" t="s">
        <v>85</v>
      </c>
      <c r="B68" s="42">
        <v>13.5</v>
      </c>
      <c r="C68" s="22">
        <v>100</v>
      </c>
      <c r="D68" s="22">
        <v>16.899999999999999</v>
      </c>
      <c r="E68" s="22">
        <v>4.7</v>
      </c>
      <c r="F68" s="22">
        <v>82</v>
      </c>
      <c r="G68" s="22">
        <v>6</v>
      </c>
      <c r="H68" s="22">
        <v>4.8</v>
      </c>
      <c r="I68" s="22">
        <v>7.3</v>
      </c>
      <c r="J68" s="22">
        <v>0.1</v>
      </c>
      <c r="K68" s="62">
        <v>13.5</v>
      </c>
      <c r="L68" s="22">
        <v>100</v>
      </c>
      <c r="M68" s="22">
        <v>16.899999999999999</v>
      </c>
      <c r="N68" s="22">
        <v>4.7</v>
      </c>
      <c r="O68" s="22">
        <v>82</v>
      </c>
      <c r="P68" s="22">
        <v>6</v>
      </c>
      <c r="Q68" s="22">
        <v>4.8</v>
      </c>
      <c r="R68" s="22">
        <v>7.3</v>
      </c>
      <c r="S68" s="22">
        <v>0.1</v>
      </c>
      <c r="T68" s="22"/>
      <c r="U68" s="22"/>
      <c r="V68" s="22"/>
      <c r="W68" s="22"/>
      <c r="X68" s="22"/>
      <c r="Y68" s="22"/>
      <c r="Z68" s="22"/>
      <c r="AA68" s="22"/>
      <c r="AB68" s="22"/>
      <c r="AC68" s="22"/>
      <c r="AD68" s="22"/>
      <c r="AE68" s="22"/>
      <c r="AF68" s="22"/>
      <c r="AG68" s="14"/>
    </row>
    <row r="69" spans="1:33" ht="11.25" customHeight="1" x14ac:dyDescent="0.15">
      <c r="A69" s="13" t="s">
        <v>86</v>
      </c>
      <c r="B69" s="42">
        <v>6</v>
      </c>
      <c r="C69" s="22">
        <v>100</v>
      </c>
      <c r="D69" s="22">
        <v>9.5</v>
      </c>
      <c r="E69" s="22">
        <v>5.2</v>
      </c>
      <c r="F69" s="22">
        <v>69</v>
      </c>
      <c r="G69" s="22">
        <v>4.5</v>
      </c>
      <c r="H69" s="22">
        <v>14.4</v>
      </c>
      <c r="I69" s="22">
        <v>18</v>
      </c>
      <c r="J69" s="22">
        <v>1.4</v>
      </c>
      <c r="K69" s="62" t="s">
        <v>820</v>
      </c>
      <c r="L69" s="22" t="s">
        <v>820</v>
      </c>
      <c r="M69" s="22" t="s">
        <v>820</v>
      </c>
      <c r="N69" s="22" t="s">
        <v>820</v>
      </c>
      <c r="O69" s="22" t="s">
        <v>820</v>
      </c>
      <c r="P69" s="22" t="s">
        <v>820</v>
      </c>
      <c r="Q69" s="22" t="s">
        <v>820</v>
      </c>
      <c r="R69" s="22" t="s">
        <v>820</v>
      </c>
      <c r="S69" s="22" t="s">
        <v>820</v>
      </c>
      <c r="T69" s="22"/>
      <c r="U69" s="22"/>
      <c r="V69" s="22"/>
      <c r="W69" s="22"/>
      <c r="X69" s="22"/>
      <c r="Y69" s="22"/>
      <c r="Z69" s="22"/>
      <c r="AA69" s="22"/>
      <c r="AB69" s="22"/>
      <c r="AC69" s="22"/>
      <c r="AD69" s="22"/>
      <c r="AE69" s="22"/>
      <c r="AF69" s="22"/>
      <c r="AG69" s="14"/>
    </row>
    <row r="70" spans="1:33" ht="11.25" customHeight="1" x14ac:dyDescent="0.15">
      <c r="A70" s="13" t="s">
        <v>87</v>
      </c>
      <c r="B70" s="42">
        <v>7.6</v>
      </c>
      <c r="C70" s="22">
        <v>100</v>
      </c>
      <c r="D70" s="22">
        <v>19.399999999999999</v>
      </c>
      <c r="E70" s="22">
        <v>3.5</v>
      </c>
      <c r="F70" s="22">
        <v>85.7</v>
      </c>
      <c r="G70" s="22">
        <v>2.4</v>
      </c>
      <c r="H70" s="22">
        <v>3.1</v>
      </c>
      <c r="I70" s="22">
        <v>1</v>
      </c>
      <c r="J70" s="22" t="s">
        <v>820</v>
      </c>
      <c r="K70" s="62" t="s">
        <v>820</v>
      </c>
      <c r="L70" s="22" t="s">
        <v>820</v>
      </c>
      <c r="M70" s="22" t="s">
        <v>820</v>
      </c>
      <c r="N70" s="22" t="s">
        <v>820</v>
      </c>
      <c r="O70" s="22" t="s">
        <v>820</v>
      </c>
      <c r="P70" s="22" t="s">
        <v>820</v>
      </c>
      <c r="Q70" s="22" t="s">
        <v>820</v>
      </c>
      <c r="R70" s="22" t="s">
        <v>820</v>
      </c>
      <c r="S70" s="22" t="s">
        <v>820</v>
      </c>
      <c r="T70" s="22"/>
      <c r="U70" s="22"/>
      <c r="V70" s="22"/>
      <c r="W70" s="22"/>
      <c r="X70" s="22"/>
      <c r="Y70" s="22"/>
      <c r="Z70" s="22"/>
      <c r="AA70" s="22"/>
      <c r="AB70" s="22"/>
      <c r="AC70" s="22"/>
      <c r="AD70" s="22"/>
      <c r="AE70" s="22"/>
      <c r="AF70" s="22"/>
      <c r="AG70" s="14"/>
    </row>
    <row r="71" spans="1:33" ht="11.25" customHeight="1" x14ac:dyDescent="0.15">
      <c r="A71" s="13" t="s">
        <v>88</v>
      </c>
      <c r="B71" s="42">
        <v>10.3</v>
      </c>
      <c r="C71" s="22">
        <v>100</v>
      </c>
      <c r="D71" s="22">
        <v>8.1</v>
      </c>
      <c r="E71" s="22">
        <v>2.7</v>
      </c>
      <c r="F71" s="22">
        <v>59.4</v>
      </c>
      <c r="G71" s="22">
        <v>7.5</v>
      </c>
      <c r="H71" s="22">
        <v>25</v>
      </c>
      <c r="I71" s="22">
        <v>16.7</v>
      </c>
      <c r="J71" s="22" t="s">
        <v>820</v>
      </c>
      <c r="K71" s="62" t="s">
        <v>820</v>
      </c>
      <c r="L71" s="22" t="s">
        <v>820</v>
      </c>
      <c r="M71" s="22" t="s">
        <v>820</v>
      </c>
      <c r="N71" s="22" t="s">
        <v>820</v>
      </c>
      <c r="O71" s="22" t="s">
        <v>820</v>
      </c>
      <c r="P71" s="22" t="s">
        <v>820</v>
      </c>
      <c r="Q71" s="22" t="s">
        <v>820</v>
      </c>
      <c r="R71" s="22" t="s">
        <v>820</v>
      </c>
      <c r="S71" s="22" t="s">
        <v>820</v>
      </c>
      <c r="T71" s="22"/>
      <c r="U71" s="22"/>
      <c r="V71" s="22"/>
      <c r="W71" s="22"/>
      <c r="X71" s="22"/>
      <c r="Y71" s="22"/>
      <c r="Z71" s="22"/>
      <c r="AA71" s="22"/>
      <c r="AB71" s="22"/>
      <c r="AC71" s="22"/>
      <c r="AD71" s="22"/>
      <c r="AE71" s="22"/>
      <c r="AF71" s="22"/>
      <c r="AG71" s="14"/>
    </row>
    <row r="72" spans="1:33" ht="11.25" customHeight="1" x14ac:dyDescent="0.15">
      <c r="A72" s="13" t="s">
        <v>89</v>
      </c>
      <c r="B72" s="42">
        <v>3.9</v>
      </c>
      <c r="C72" s="22">
        <v>100</v>
      </c>
      <c r="D72" s="22">
        <v>5.4</v>
      </c>
      <c r="E72" s="22">
        <v>7.3</v>
      </c>
      <c r="F72" s="22">
        <v>80.3</v>
      </c>
      <c r="G72" s="22">
        <v>2.2000000000000002</v>
      </c>
      <c r="H72" s="22">
        <v>5.6</v>
      </c>
      <c r="I72" s="22">
        <v>20</v>
      </c>
      <c r="J72" s="22">
        <v>3.8</v>
      </c>
      <c r="K72" s="62" t="s">
        <v>820</v>
      </c>
      <c r="L72" s="22" t="s">
        <v>820</v>
      </c>
      <c r="M72" s="22" t="s">
        <v>820</v>
      </c>
      <c r="N72" s="22" t="s">
        <v>820</v>
      </c>
      <c r="O72" s="22" t="s">
        <v>820</v>
      </c>
      <c r="P72" s="22" t="s">
        <v>820</v>
      </c>
      <c r="Q72" s="22" t="s">
        <v>820</v>
      </c>
      <c r="R72" s="22" t="s">
        <v>820</v>
      </c>
      <c r="S72" s="22" t="s">
        <v>820</v>
      </c>
      <c r="T72" s="22"/>
      <c r="U72" s="22"/>
      <c r="V72" s="22"/>
      <c r="W72" s="22"/>
      <c r="X72" s="22"/>
      <c r="Y72" s="22"/>
      <c r="Z72" s="22"/>
      <c r="AA72" s="22"/>
      <c r="AB72" s="22"/>
      <c r="AC72" s="22"/>
      <c r="AD72" s="22"/>
      <c r="AE72" s="22"/>
      <c r="AF72" s="22"/>
      <c r="AG72" s="14"/>
    </row>
    <row r="73" spans="1:33" ht="11.25" customHeight="1" x14ac:dyDescent="0.15">
      <c r="A73" s="26" t="s">
        <v>90</v>
      </c>
      <c r="B73" s="63">
        <v>4.8</v>
      </c>
      <c r="C73" s="22">
        <v>100</v>
      </c>
      <c r="D73" s="22">
        <v>29.1</v>
      </c>
      <c r="E73" s="22">
        <v>13.1</v>
      </c>
      <c r="F73" s="22">
        <v>59.5</v>
      </c>
      <c r="G73" s="22">
        <v>0.1</v>
      </c>
      <c r="H73" s="22">
        <v>8.3000000000000007</v>
      </c>
      <c r="I73" s="22">
        <v>26.8</v>
      </c>
      <c r="J73" s="28" t="s">
        <v>820</v>
      </c>
      <c r="K73" s="72" t="s">
        <v>820</v>
      </c>
      <c r="L73" s="28" t="s">
        <v>820</v>
      </c>
      <c r="M73" s="28" t="s">
        <v>820</v>
      </c>
      <c r="N73" s="28" t="s">
        <v>820</v>
      </c>
      <c r="O73" s="28" t="s">
        <v>820</v>
      </c>
      <c r="P73" s="28" t="s">
        <v>820</v>
      </c>
      <c r="Q73" s="28" t="s">
        <v>820</v>
      </c>
      <c r="R73" s="28" t="s">
        <v>820</v>
      </c>
      <c r="S73" s="28" t="s">
        <v>820</v>
      </c>
      <c r="T73" s="22"/>
      <c r="U73" s="22"/>
      <c r="V73" s="22"/>
      <c r="W73" s="22"/>
      <c r="X73" s="22"/>
      <c r="Y73" s="22"/>
      <c r="Z73" s="22"/>
      <c r="AA73" s="22"/>
      <c r="AB73" s="22"/>
      <c r="AC73" s="22"/>
      <c r="AD73" s="22"/>
      <c r="AE73" s="22"/>
      <c r="AF73" s="22"/>
      <c r="AG73" s="14"/>
    </row>
    <row r="74" spans="1:33" ht="11.25" customHeight="1" x14ac:dyDescent="0.15">
      <c r="A74" s="43" t="s">
        <v>518</v>
      </c>
      <c r="B74" s="20"/>
      <c r="C74" s="20"/>
      <c r="D74" s="20"/>
      <c r="E74" s="20"/>
      <c r="F74" s="20"/>
      <c r="G74" s="20"/>
      <c r="H74" s="20"/>
      <c r="I74" s="20"/>
      <c r="J74" s="20"/>
      <c r="K74" s="106"/>
      <c r="L74" s="20"/>
      <c r="M74" s="20"/>
      <c r="N74" s="20"/>
      <c r="O74" s="20"/>
      <c r="P74" s="20"/>
      <c r="Q74" s="20"/>
      <c r="R74" s="20"/>
      <c r="S74" s="20"/>
      <c r="T74" s="22"/>
      <c r="U74" s="22"/>
      <c r="V74" s="22"/>
      <c r="W74" s="22"/>
      <c r="X74" s="22"/>
      <c r="Y74" s="22"/>
      <c r="Z74" s="22"/>
      <c r="AA74" s="22"/>
      <c r="AB74" s="22"/>
      <c r="AC74" s="22"/>
      <c r="AD74" s="22"/>
      <c r="AE74" s="22"/>
      <c r="AF74" s="22"/>
      <c r="AG74" s="14"/>
    </row>
    <row r="75" spans="1:33" ht="11.25" customHeight="1" x14ac:dyDescent="0.15">
      <c r="A75" s="15" t="s">
        <v>517</v>
      </c>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14"/>
    </row>
    <row r="76" spans="1:33" ht="11.25" customHeight="1" x14ac:dyDescent="0.15">
      <c r="A76" s="15" t="s">
        <v>724</v>
      </c>
      <c r="B76" s="22"/>
      <c r="C76" s="22"/>
      <c r="D76" s="22"/>
      <c r="E76" s="22"/>
      <c r="F76" s="22"/>
      <c r="G76" s="22"/>
      <c r="H76" s="22"/>
      <c r="I76" s="22"/>
      <c r="J76" s="22"/>
      <c r="K76" s="14" t="s">
        <v>67</v>
      </c>
      <c r="L76" s="22"/>
      <c r="M76" s="22"/>
      <c r="N76" s="22"/>
      <c r="O76" s="22"/>
      <c r="P76" s="22"/>
      <c r="Q76" s="22"/>
      <c r="R76" s="22"/>
      <c r="S76" s="22"/>
      <c r="T76" s="22"/>
      <c r="U76" s="22"/>
      <c r="V76" s="22"/>
      <c r="W76" s="22"/>
      <c r="X76" s="22"/>
      <c r="Y76" s="22"/>
      <c r="Z76" s="22"/>
      <c r="AA76" s="22"/>
      <c r="AB76" s="22"/>
      <c r="AC76" s="22"/>
      <c r="AD76" s="22"/>
      <c r="AE76" s="22"/>
      <c r="AF76" s="22"/>
      <c r="AG76" s="14"/>
    </row>
    <row r="77" spans="1:33" ht="11.25" customHeight="1" x14ac:dyDescent="0.15">
      <c r="A77" s="15"/>
      <c r="B77" s="22"/>
      <c r="C77" s="22"/>
      <c r="D77" s="22"/>
      <c r="E77" s="22"/>
      <c r="F77" s="22"/>
      <c r="G77" s="22"/>
      <c r="H77" s="22"/>
      <c r="I77" s="22"/>
      <c r="J77" s="22"/>
      <c r="K77" s="14"/>
      <c r="L77" s="22"/>
      <c r="M77" s="22"/>
      <c r="N77" s="22"/>
      <c r="O77" s="22"/>
      <c r="P77" s="22"/>
      <c r="Q77" s="22"/>
      <c r="R77" s="22"/>
      <c r="S77" s="22"/>
      <c r="T77" s="22"/>
      <c r="U77" s="22"/>
      <c r="V77" s="22"/>
      <c r="W77" s="22"/>
      <c r="X77" s="22"/>
      <c r="Y77" s="22"/>
      <c r="Z77" s="22"/>
      <c r="AA77" s="22"/>
      <c r="AB77" s="22"/>
      <c r="AC77" s="22"/>
      <c r="AD77" s="22"/>
      <c r="AE77" s="22"/>
      <c r="AF77" s="22"/>
      <c r="AG77" s="14"/>
    </row>
    <row r="78" spans="1:33" ht="11.25" customHeight="1" x14ac:dyDescent="0.15">
      <c r="A78" s="15"/>
      <c r="B78" s="22"/>
      <c r="C78" s="22"/>
      <c r="D78" s="22"/>
      <c r="E78" s="22"/>
      <c r="F78" s="22"/>
      <c r="G78" s="22"/>
      <c r="H78" s="22"/>
      <c r="I78" s="22"/>
      <c r="J78" s="22"/>
      <c r="K78" s="14"/>
      <c r="L78" s="22"/>
      <c r="M78" s="22"/>
      <c r="N78" s="22"/>
      <c r="O78" s="22"/>
      <c r="P78" s="22"/>
      <c r="Q78" s="22"/>
      <c r="R78" s="22"/>
      <c r="S78" s="22"/>
      <c r="T78" s="22"/>
      <c r="U78" s="22"/>
      <c r="V78" s="22"/>
      <c r="W78" s="22"/>
      <c r="X78" s="22"/>
      <c r="Y78" s="22"/>
      <c r="Z78" s="22"/>
      <c r="AA78" s="22"/>
      <c r="AB78" s="22"/>
      <c r="AC78" s="22"/>
      <c r="AD78" s="22"/>
      <c r="AE78" s="22"/>
      <c r="AF78" s="22"/>
      <c r="AG78" s="14"/>
    </row>
    <row r="79" spans="1:33" ht="11.25" customHeight="1" x14ac:dyDescent="0.15">
      <c r="A79" s="15"/>
      <c r="B79" s="22"/>
      <c r="C79" s="22"/>
      <c r="D79" s="22"/>
      <c r="E79" s="22"/>
      <c r="F79" s="22"/>
      <c r="G79" s="22"/>
      <c r="H79" s="22"/>
      <c r="I79" s="22"/>
      <c r="J79" s="22"/>
      <c r="K79" s="14"/>
      <c r="L79" s="22"/>
      <c r="M79" s="22"/>
      <c r="N79" s="22"/>
      <c r="O79" s="22"/>
      <c r="P79" s="22"/>
      <c r="Q79" s="22"/>
      <c r="R79" s="22"/>
      <c r="S79" s="22"/>
      <c r="T79" s="22"/>
      <c r="U79" s="22"/>
      <c r="V79" s="22"/>
      <c r="W79" s="22"/>
      <c r="X79" s="22"/>
      <c r="Y79" s="22"/>
      <c r="Z79" s="22"/>
      <c r="AA79" s="22"/>
      <c r="AB79" s="22"/>
      <c r="AC79" s="22"/>
      <c r="AD79" s="22"/>
      <c r="AE79" s="22"/>
      <c r="AF79" s="22"/>
      <c r="AG79" s="14"/>
    </row>
    <row r="80" spans="1:33" ht="18.75" x14ac:dyDescent="0.15">
      <c r="A80" s="239" t="s">
        <v>825</v>
      </c>
      <c r="B80" s="209"/>
      <c r="C80" s="209"/>
      <c r="D80" s="209"/>
      <c r="E80" s="209"/>
      <c r="F80" s="209"/>
      <c r="G80" s="209"/>
      <c r="H80" s="209"/>
      <c r="I80" s="209"/>
      <c r="J80" s="209"/>
      <c r="K80" s="209"/>
      <c r="L80" s="209"/>
      <c r="M80" s="209"/>
      <c r="N80" s="209"/>
      <c r="O80" s="209"/>
      <c r="P80" s="209"/>
      <c r="Q80" s="209"/>
      <c r="R80" s="209"/>
      <c r="S80" s="209"/>
    </row>
    <row r="81" spans="1:33" s="8" customFormat="1" ht="18.75" customHeight="1" x14ac:dyDescent="0.2">
      <c r="A81" s="207" t="s">
        <v>799</v>
      </c>
      <c r="B81" s="207"/>
      <c r="C81" s="207"/>
      <c r="D81" s="207"/>
      <c r="E81" s="207"/>
      <c r="F81" s="207"/>
      <c r="G81" s="207"/>
      <c r="H81" s="207"/>
      <c r="I81" s="207"/>
      <c r="J81" s="207"/>
      <c r="K81" s="207" t="s">
        <v>547</v>
      </c>
      <c r="L81" s="207"/>
      <c r="M81" s="207"/>
      <c r="N81" s="207"/>
      <c r="O81" s="207"/>
      <c r="P81" s="207"/>
      <c r="Q81" s="207"/>
      <c r="R81" s="207"/>
      <c r="S81" s="207"/>
      <c r="T81" s="7"/>
      <c r="U81" s="7"/>
      <c r="V81" s="7"/>
      <c r="W81" s="7"/>
      <c r="X81" s="7"/>
      <c r="Y81" s="7"/>
      <c r="Z81" s="7"/>
      <c r="AA81" s="7"/>
    </row>
    <row r="82" spans="1:33" s="8" customFormat="1" ht="15" customHeight="1" x14ac:dyDescent="0.2">
      <c r="A82" s="207"/>
      <c r="B82" s="207"/>
      <c r="C82" s="207"/>
      <c r="D82" s="207"/>
      <c r="E82" s="207"/>
      <c r="F82" s="207"/>
      <c r="G82" s="207"/>
      <c r="H82" s="207"/>
      <c r="I82" s="207"/>
      <c r="J82" s="207"/>
      <c r="K82" s="246"/>
      <c r="L82" s="246"/>
      <c r="M82" s="246"/>
      <c r="N82" s="246"/>
      <c r="O82" s="246"/>
      <c r="P82" s="246"/>
      <c r="Q82" s="368" t="s">
        <v>684</v>
      </c>
      <c r="R82" s="246"/>
      <c r="S82" s="246"/>
      <c r="T82" s="162"/>
      <c r="U82" s="7"/>
      <c r="V82" s="7"/>
      <c r="W82" s="7"/>
      <c r="X82" s="7"/>
      <c r="Y82" s="7"/>
      <c r="Z82" s="7"/>
      <c r="AA82" s="7"/>
    </row>
    <row r="83" spans="1:33" s="8" customFormat="1" ht="10.15" customHeight="1" x14ac:dyDescent="0.2">
      <c r="A83" s="205"/>
      <c r="B83" s="205"/>
      <c r="C83" s="205"/>
      <c r="D83" s="205"/>
      <c r="E83" s="205"/>
      <c r="F83" s="205"/>
      <c r="G83" s="205"/>
      <c r="H83" s="205"/>
      <c r="I83" s="205"/>
      <c r="J83" s="205"/>
      <c r="K83" s="246"/>
      <c r="L83" s="246"/>
      <c r="M83" s="246"/>
      <c r="N83" s="246"/>
      <c r="O83" s="246"/>
      <c r="P83" s="246"/>
      <c r="Q83" s="368"/>
      <c r="R83" s="246"/>
      <c r="S83" s="246"/>
      <c r="T83" s="7"/>
      <c r="U83" s="7"/>
      <c r="V83" s="7"/>
      <c r="W83" s="7"/>
      <c r="X83" s="7"/>
      <c r="Y83" s="7"/>
      <c r="Z83" s="7"/>
      <c r="AA83" s="7"/>
    </row>
    <row r="84" spans="1:33" s="8" customFormat="1" ht="10.15" customHeight="1" x14ac:dyDescent="0.15">
      <c r="A84" s="369"/>
      <c r="B84" s="249"/>
      <c r="C84" s="249"/>
      <c r="D84" s="249"/>
      <c r="E84" s="249"/>
      <c r="F84" s="249"/>
      <c r="G84" s="249"/>
      <c r="H84" s="249"/>
      <c r="I84" s="249"/>
      <c r="J84" s="249"/>
      <c r="K84" s="249"/>
      <c r="L84" s="249"/>
      <c r="M84" s="249"/>
      <c r="N84" s="249"/>
      <c r="O84" s="249"/>
      <c r="P84" s="249"/>
      <c r="Q84" s="249"/>
      <c r="R84" s="249"/>
      <c r="S84" s="249" t="s">
        <v>679</v>
      </c>
      <c r="T84" s="7"/>
      <c r="U84" s="7"/>
      <c r="V84" s="7"/>
      <c r="W84" s="7"/>
      <c r="X84" s="7"/>
      <c r="Y84" s="7"/>
      <c r="Z84" s="7"/>
      <c r="AA84" s="7"/>
    </row>
    <row r="85" spans="1:33" ht="11.25" customHeight="1" x14ac:dyDescent="0.15">
      <c r="A85" s="262"/>
      <c r="B85" s="261" t="s">
        <v>5</v>
      </c>
      <c r="C85" s="215"/>
      <c r="D85" s="215"/>
      <c r="E85" s="215"/>
      <c r="F85" s="215"/>
      <c r="G85" s="215"/>
      <c r="H85" s="215"/>
      <c r="I85" s="215"/>
      <c r="J85" s="215"/>
      <c r="K85" s="261" t="s">
        <v>196</v>
      </c>
      <c r="L85" s="215"/>
      <c r="M85" s="215"/>
      <c r="N85" s="215"/>
      <c r="O85" s="215"/>
      <c r="P85" s="215"/>
      <c r="Q85" s="215"/>
      <c r="R85" s="215"/>
      <c r="S85" s="215"/>
      <c r="T85" s="10"/>
      <c r="U85" s="10"/>
      <c r="V85" s="10"/>
      <c r="W85" s="10"/>
      <c r="X85" s="10"/>
      <c r="Y85" s="10"/>
      <c r="Z85" s="10"/>
      <c r="AA85" s="10"/>
    </row>
    <row r="86" spans="1:33" ht="11.25" customHeight="1" x14ac:dyDescent="0.15">
      <c r="A86" s="274"/>
      <c r="B86" s="413" t="s">
        <v>529</v>
      </c>
      <c r="C86" s="414"/>
      <c r="D86" s="215"/>
      <c r="E86" s="215"/>
      <c r="F86" s="215"/>
      <c r="G86" s="215"/>
      <c r="H86" s="215"/>
      <c r="I86" s="215"/>
      <c r="J86" s="215"/>
      <c r="K86" s="413" t="s">
        <v>528</v>
      </c>
      <c r="L86" s="414"/>
      <c r="M86" s="215"/>
      <c r="N86" s="215"/>
      <c r="O86" s="215"/>
      <c r="P86" s="215"/>
      <c r="Q86" s="215"/>
      <c r="R86" s="215"/>
      <c r="S86" s="215"/>
      <c r="T86" s="10"/>
      <c r="U86" s="10"/>
      <c r="V86" s="10"/>
      <c r="W86" s="10"/>
      <c r="X86" s="10"/>
      <c r="Y86" s="10"/>
      <c r="Z86" s="10"/>
      <c r="AA86" s="10"/>
    </row>
    <row r="87" spans="1:33" ht="11.25" customHeight="1" x14ac:dyDescent="0.15">
      <c r="A87" s="209"/>
      <c r="B87" s="415"/>
      <c r="C87" s="416"/>
      <c r="D87" s="261" t="s">
        <v>785</v>
      </c>
      <c r="E87" s="209"/>
      <c r="F87" s="209"/>
      <c r="G87" s="209"/>
      <c r="H87" s="262"/>
      <c r="I87" s="262"/>
      <c r="J87" s="262"/>
      <c r="K87" s="415"/>
      <c r="L87" s="416"/>
      <c r="M87" s="261" t="s">
        <v>786</v>
      </c>
      <c r="N87" s="209"/>
      <c r="O87" s="209"/>
      <c r="P87" s="209"/>
      <c r="Q87" s="262"/>
      <c r="R87" s="262"/>
      <c r="S87" s="262"/>
      <c r="T87" s="10"/>
      <c r="U87" s="10"/>
      <c r="V87" s="10"/>
      <c r="W87" s="10"/>
      <c r="X87" s="10"/>
      <c r="Y87" s="10"/>
      <c r="Z87" s="10"/>
      <c r="AA87" s="10"/>
    </row>
    <row r="88" spans="1:33" s="41" customFormat="1" ht="115.5" customHeight="1" x14ac:dyDescent="0.15">
      <c r="A88" s="282" t="s">
        <v>10</v>
      </c>
      <c r="B88" s="417"/>
      <c r="C88" s="418"/>
      <c r="D88" s="224" t="s">
        <v>672</v>
      </c>
      <c r="E88" s="225" t="s">
        <v>673</v>
      </c>
      <c r="F88" s="225" t="s">
        <v>674</v>
      </c>
      <c r="G88" s="225" t="s">
        <v>675</v>
      </c>
      <c r="H88" s="356" t="s">
        <v>676</v>
      </c>
      <c r="I88" s="225" t="s">
        <v>677</v>
      </c>
      <c r="J88" s="283" t="s">
        <v>678</v>
      </c>
      <c r="K88" s="417"/>
      <c r="L88" s="418"/>
      <c r="M88" s="224" t="s">
        <v>672</v>
      </c>
      <c r="N88" s="225" t="s">
        <v>673</v>
      </c>
      <c r="O88" s="225" t="s">
        <v>674</v>
      </c>
      <c r="P88" s="225" t="s">
        <v>675</v>
      </c>
      <c r="Q88" s="356" t="s">
        <v>676</v>
      </c>
      <c r="R88" s="225" t="s">
        <v>677</v>
      </c>
      <c r="S88" s="283" t="s">
        <v>678</v>
      </c>
      <c r="T88" s="40"/>
      <c r="U88" s="40"/>
      <c r="V88" s="40"/>
      <c r="W88" s="40"/>
      <c r="X88" s="40"/>
      <c r="Y88" s="40"/>
      <c r="Z88" s="40"/>
      <c r="AA88" s="40"/>
    </row>
    <row r="89" spans="1:33" ht="11.25" customHeight="1" x14ac:dyDescent="0.15">
      <c r="A89" s="227" t="s">
        <v>24</v>
      </c>
      <c r="B89" s="284">
        <v>10.6</v>
      </c>
      <c r="C89" s="233">
        <v>100</v>
      </c>
      <c r="D89" s="229">
        <v>16</v>
      </c>
      <c r="E89" s="233">
        <v>4.5999999999999996</v>
      </c>
      <c r="F89" s="229">
        <v>78.8</v>
      </c>
      <c r="G89" s="229">
        <v>5.9</v>
      </c>
      <c r="H89" s="229">
        <v>6.4</v>
      </c>
      <c r="I89" s="229">
        <v>9.9</v>
      </c>
      <c r="J89" s="229">
        <v>0.4</v>
      </c>
      <c r="K89" s="370">
        <v>13.3</v>
      </c>
      <c r="L89" s="229">
        <v>100</v>
      </c>
      <c r="M89" s="229">
        <v>17.399999999999999</v>
      </c>
      <c r="N89" s="229">
        <v>4.7</v>
      </c>
      <c r="O89" s="229">
        <v>81.2</v>
      </c>
      <c r="P89" s="229">
        <v>6.1</v>
      </c>
      <c r="Q89" s="229">
        <v>4.9000000000000004</v>
      </c>
      <c r="R89" s="229">
        <v>7.5</v>
      </c>
      <c r="S89" s="229">
        <v>0.1</v>
      </c>
      <c r="T89" s="22"/>
      <c r="U89" s="22"/>
      <c r="V89" s="22"/>
      <c r="W89" s="22"/>
      <c r="X89" s="22"/>
      <c r="Y89" s="22"/>
      <c r="Z89" s="22"/>
      <c r="AA89" s="22"/>
      <c r="AB89" s="22"/>
      <c r="AC89" s="22"/>
      <c r="AD89" s="22"/>
      <c r="AE89" s="22"/>
      <c r="AF89" s="22"/>
      <c r="AG89" s="14"/>
    </row>
    <row r="90" spans="1:33" ht="11.25" customHeight="1" x14ac:dyDescent="0.15">
      <c r="A90" s="231" t="s">
        <v>25</v>
      </c>
      <c r="B90" s="279"/>
      <c r="C90" s="233"/>
      <c r="D90" s="233"/>
      <c r="E90" s="233"/>
      <c r="F90" s="233"/>
      <c r="G90" s="233"/>
      <c r="H90" s="233"/>
      <c r="I90" s="233"/>
      <c r="J90" s="233"/>
      <c r="K90" s="288"/>
      <c r="L90" s="233"/>
      <c r="M90" s="233"/>
      <c r="N90" s="233"/>
      <c r="O90" s="233"/>
      <c r="P90" s="233"/>
      <c r="Q90" s="233"/>
      <c r="R90" s="233"/>
      <c r="S90" s="233"/>
      <c r="T90" s="22"/>
      <c r="U90" s="22"/>
      <c r="V90" s="22"/>
      <c r="W90" s="22"/>
      <c r="X90" s="22"/>
      <c r="Y90" s="22"/>
      <c r="Z90" s="22"/>
      <c r="AA90" s="22"/>
      <c r="AB90" s="22"/>
      <c r="AC90" s="22"/>
      <c r="AD90" s="22"/>
      <c r="AE90" s="22"/>
      <c r="AF90" s="22"/>
      <c r="AG90" s="14"/>
    </row>
    <row r="91" spans="1:33" ht="11.25" customHeight="1" x14ac:dyDescent="0.15">
      <c r="A91" s="216" t="s">
        <v>26</v>
      </c>
      <c r="B91" s="279">
        <v>11.7</v>
      </c>
      <c r="C91" s="233">
        <v>100</v>
      </c>
      <c r="D91" s="233">
        <v>18.7</v>
      </c>
      <c r="E91" s="233">
        <v>5.2</v>
      </c>
      <c r="F91" s="233">
        <v>81.099999999999994</v>
      </c>
      <c r="G91" s="233">
        <v>4.9000000000000004</v>
      </c>
      <c r="H91" s="233">
        <v>5.6</v>
      </c>
      <c r="I91" s="233">
        <v>6.4</v>
      </c>
      <c r="J91" s="233">
        <v>0.2</v>
      </c>
      <c r="K91" s="288">
        <v>13.1</v>
      </c>
      <c r="L91" s="233">
        <v>100</v>
      </c>
      <c r="M91" s="233">
        <v>20.2</v>
      </c>
      <c r="N91" s="233">
        <v>4.8</v>
      </c>
      <c r="O91" s="233">
        <v>80.900000000000006</v>
      </c>
      <c r="P91" s="233">
        <v>5.2</v>
      </c>
      <c r="Q91" s="233">
        <v>4.3</v>
      </c>
      <c r="R91" s="233">
        <v>6.4</v>
      </c>
      <c r="S91" s="233">
        <v>0.2</v>
      </c>
      <c r="T91" s="22"/>
      <c r="U91" s="22"/>
      <c r="V91" s="22"/>
      <c r="W91" s="22"/>
      <c r="X91" s="22"/>
      <c r="Y91" s="22"/>
      <c r="Z91" s="22"/>
      <c r="AA91" s="22"/>
      <c r="AB91" s="22"/>
      <c r="AC91" s="22"/>
      <c r="AD91" s="22"/>
      <c r="AE91" s="22"/>
      <c r="AF91" s="22"/>
      <c r="AG91" s="14"/>
    </row>
    <row r="92" spans="1:33" ht="11.25" customHeight="1" x14ac:dyDescent="0.15">
      <c r="A92" s="216" t="s">
        <v>27</v>
      </c>
      <c r="B92" s="279">
        <v>9.4</v>
      </c>
      <c r="C92" s="233">
        <v>100</v>
      </c>
      <c r="D92" s="233">
        <v>12.1</v>
      </c>
      <c r="E92" s="233">
        <v>3.9</v>
      </c>
      <c r="F92" s="233">
        <v>76.2</v>
      </c>
      <c r="G92" s="233">
        <v>7.4</v>
      </c>
      <c r="H92" s="233">
        <v>7.2</v>
      </c>
      <c r="I92" s="233">
        <v>14.7</v>
      </c>
      <c r="J92" s="233">
        <v>0.7</v>
      </c>
      <c r="K92" s="288">
        <v>13.9</v>
      </c>
      <c r="L92" s="233">
        <v>100</v>
      </c>
      <c r="M92" s="233">
        <v>12</v>
      </c>
      <c r="N92" s="233">
        <v>4.4000000000000004</v>
      </c>
      <c r="O92" s="233">
        <v>81.7</v>
      </c>
      <c r="P92" s="233">
        <v>8.1</v>
      </c>
      <c r="Q92" s="233">
        <v>6</v>
      </c>
      <c r="R92" s="233">
        <v>9.6</v>
      </c>
      <c r="S92" s="233" t="s">
        <v>779</v>
      </c>
      <c r="T92" s="22"/>
      <c r="U92" s="22"/>
      <c r="V92" s="22"/>
      <c r="W92" s="22"/>
      <c r="X92" s="22"/>
      <c r="Y92" s="22"/>
      <c r="Z92" s="22"/>
      <c r="AA92" s="22"/>
      <c r="AB92" s="22"/>
      <c r="AC92" s="22"/>
      <c r="AD92" s="22"/>
      <c r="AE92" s="22"/>
      <c r="AF92" s="22"/>
      <c r="AG92" s="14"/>
    </row>
    <row r="93" spans="1:33" ht="11.25" customHeight="1" x14ac:dyDescent="0.15">
      <c r="A93" s="231" t="s">
        <v>28</v>
      </c>
      <c r="B93" s="279"/>
      <c r="C93" s="233"/>
      <c r="D93" s="233"/>
      <c r="E93" s="233"/>
      <c r="F93" s="233"/>
      <c r="G93" s="233"/>
      <c r="H93" s="233"/>
      <c r="I93" s="233"/>
      <c r="J93" s="233"/>
      <c r="K93" s="288"/>
      <c r="L93" s="233"/>
      <c r="M93" s="233"/>
      <c r="N93" s="233"/>
      <c r="O93" s="233"/>
      <c r="P93" s="233"/>
      <c r="Q93" s="233"/>
      <c r="R93" s="233"/>
      <c r="S93" s="233"/>
      <c r="T93" s="22"/>
      <c r="U93" s="22"/>
      <c r="V93" s="22"/>
      <c r="W93" s="22"/>
      <c r="X93" s="22"/>
      <c r="Y93" s="22"/>
      <c r="Z93" s="22"/>
      <c r="AA93" s="22"/>
      <c r="AB93" s="22"/>
      <c r="AC93" s="22"/>
      <c r="AD93" s="22"/>
      <c r="AE93" s="22"/>
      <c r="AF93" s="22"/>
      <c r="AG93" s="14"/>
    </row>
    <row r="94" spans="1:33" ht="11.25" customHeight="1" x14ac:dyDescent="0.15">
      <c r="A94" s="216" t="s">
        <v>29</v>
      </c>
      <c r="B94" s="279">
        <v>8.5</v>
      </c>
      <c r="C94" s="233">
        <v>100</v>
      </c>
      <c r="D94" s="233">
        <v>19.399999999999999</v>
      </c>
      <c r="E94" s="233">
        <v>11.4</v>
      </c>
      <c r="F94" s="233">
        <v>64.099999999999994</v>
      </c>
      <c r="G94" s="233">
        <v>10.199999999999999</v>
      </c>
      <c r="H94" s="233">
        <v>6</v>
      </c>
      <c r="I94" s="233">
        <v>2</v>
      </c>
      <c r="J94" s="233">
        <v>3.2</v>
      </c>
      <c r="K94" s="288">
        <v>8.4</v>
      </c>
      <c r="L94" s="233">
        <v>100</v>
      </c>
      <c r="M94" s="233">
        <v>20.100000000000001</v>
      </c>
      <c r="N94" s="233">
        <v>11.4</v>
      </c>
      <c r="O94" s="233">
        <v>65.900000000000006</v>
      </c>
      <c r="P94" s="233">
        <v>8.1</v>
      </c>
      <c r="Q94" s="233">
        <v>6.3</v>
      </c>
      <c r="R94" s="233" t="s">
        <v>779</v>
      </c>
      <c r="S94" s="233">
        <v>3.6</v>
      </c>
      <c r="T94" s="22"/>
      <c r="U94" s="22"/>
      <c r="V94" s="22"/>
      <c r="W94" s="22"/>
      <c r="X94" s="22"/>
      <c r="Y94" s="22"/>
      <c r="Z94" s="22"/>
      <c r="AA94" s="22"/>
      <c r="AB94" s="22"/>
      <c r="AC94" s="22"/>
      <c r="AD94" s="22"/>
      <c r="AE94" s="22"/>
      <c r="AF94" s="22"/>
      <c r="AG94" s="14"/>
    </row>
    <row r="95" spans="1:33" ht="11.25" customHeight="1" x14ac:dyDescent="0.15">
      <c r="A95" s="216" t="s">
        <v>30</v>
      </c>
      <c r="B95" s="279">
        <v>10.199999999999999</v>
      </c>
      <c r="C95" s="233">
        <v>100</v>
      </c>
      <c r="D95" s="233">
        <v>14.8</v>
      </c>
      <c r="E95" s="233">
        <v>6.9</v>
      </c>
      <c r="F95" s="233">
        <v>72.099999999999994</v>
      </c>
      <c r="G95" s="233">
        <v>11.6</v>
      </c>
      <c r="H95" s="233">
        <v>6.2</v>
      </c>
      <c r="I95" s="233">
        <v>9.1</v>
      </c>
      <c r="J95" s="233" t="s">
        <v>779</v>
      </c>
      <c r="K95" s="288">
        <v>11.4</v>
      </c>
      <c r="L95" s="233">
        <v>100</v>
      </c>
      <c r="M95" s="233">
        <v>15.1</v>
      </c>
      <c r="N95" s="233">
        <v>7.3</v>
      </c>
      <c r="O95" s="233">
        <v>72.599999999999994</v>
      </c>
      <c r="P95" s="233">
        <v>12.2</v>
      </c>
      <c r="Q95" s="233">
        <v>5.6</v>
      </c>
      <c r="R95" s="233">
        <v>8.6</v>
      </c>
      <c r="S95" s="233" t="s">
        <v>779</v>
      </c>
      <c r="T95" s="22"/>
      <c r="U95" s="22"/>
      <c r="V95" s="22"/>
      <c r="W95" s="22"/>
      <c r="X95" s="22"/>
      <c r="Y95" s="22"/>
      <c r="Z95" s="22"/>
      <c r="AA95" s="22"/>
      <c r="AB95" s="22"/>
      <c r="AC95" s="22"/>
      <c r="AD95" s="22"/>
      <c r="AE95" s="22"/>
      <c r="AF95" s="22"/>
      <c r="AG95" s="14"/>
    </row>
    <row r="96" spans="1:33" ht="11.25" customHeight="1" x14ac:dyDescent="0.15">
      <c r="A96" s="216" t="s">
        <v>31</v>
      </c>
      <c r="B96" s="279">
        <v>9.1</v>
      </c>
      <c r="C96" s="233">
        <v>100</v>
      </c>
      <c r="D96" s="233">
        <v>22.5</v>
      </c>
      <c r="E96" s="233">
        <v>7.6</v>
      </c>
      <c r="F96" s="233">
        <v>64.900000000000006</v>
      </c>
      <c r="G96" s="233">
        <v>8.1999999999999993</v>
      </c>
      <c r="H96" s="233">
        <v>8.1999999999999993</v>
      </c>
      <c r="I96" s="233">
        <v>15.6</v>
      </c>
      <c r="J96" s="233" t="s">
        <v>779</v>
      </c>
      <c r="K96" s="288">
        <v>11.7</v>
      </c>
      <c r="L96" s="233">
        <v>100</v>
      </c>
      <c r="M96" s="233">
        <v>26.3</v>
      </c>
      <c r="N96" s="233">
        <v>8.9</v>
      </c>
      <c r="O96" s="233">
        <v>63.6</v>
      </c>
      <c r="P96" s="233">
        <v>9.6</v>
      </c>
      <c r="Q96" s="233">
        <v>5</v>
      </c>
      <c r="R96" s="233">
        <v>14.6</v>
      </c>
      <c r="S96" s="233" t="s">
        <v>779</v>
      </c>
      <c r="T96" s="22"/>
      <c r="U96" s="22"/>
      <c r="V96" s="22"/>
      <c r="W96" s="22"/>
      <c r="X96" s="22"/>
      <c r="Y96" s="22"/>
      <c r="Z96" s="22"/>
      <c r="AA96" s="22"/>
      <c r="AB96" s="22"/>
      <c r="AC96" s="22"/>
      <c r="AD96" s="22"/>
      <c r="AE96" s="22"/>
      <c r="AF96" s="22"/>
      <c r="AG96" s="14"/>
    </row>
    <row r="97" spans="1:33" ht="11.25" customHeight="1" x14ac:dyDescent="0.15">
      <c r="A97" s="216" t="s">
        <v>32</v>
      </c>
      <c r="B97" s="279">
        <v>8.9</v>
      </c>
      <c r="C97" s="233">
        <v>100</v>
      </c>
      <c r="D97" s="233">
        <v>7.7</v>
      </c>
      <c r="E97" s="233">
        <v>4.8</v>
      </c>
      <c r="F97" s="233">
        <v>77</v>
      </c>
      <c r="G97" s="233">
        <v>9.6</v>
      </c>
      <c r="H97" s="233">
        <v>5.7</v>
      </c>
      <c r="I97" s="233">
        <v>9.1</v>
      </c>
      <c r="J97" s="233" t="s">
        <v>779</v>
      </c>
      <c r="K97" s="288">
        <v>9.1999999999999993</v>
      </c>
      <c r="L97" s="233">
        <v>100</v>
      </c>
      <c r="M97" s="233">
        <v>6.6</v>
      </c>
      <c r="N97" s="233">
        <v>4.3</v>
      </c>
      <c r="O97" s="233">
        <v>76.5</v>
      </c>
      <c r="P97" s="233">
        <v>10.199999999999999</v>
      </c>
      <c r="Q97" s="233">
        <v>6.9</v>
      </c>
      <c r="R97" s="233">
        <v>9.6999999999999993</v>
      </c>
      <c r="S97" s="233" t="s">
        <v>779</v>
      </c>
      <c r="T97" s="22"/>
      <c r="U97" s="22"/>
      <c r="V97" s="22"/>
      <c r="W97" s="22"/>
      <c r="X97" s="22"/>
      <c r="Y97" s="22"/>
      <c r="Z97" s="22"/>
      <c r="AA97" s="22"/>
      <c r="AB97" s="22"/>
      <c r="AC97" s="22"/>
      <c r="AD97" s="22"/>
      <c r="AE97" s="22"/>
      <c r="AF97" s="22"/>
      <c r="AG97" s="14"/>
    </row>
    <row r="98" spans="1:33" ht="11.25" customHeight="1" x14ac:dyDescent="0.15">
      <c r="A98" s="216" t="s">
        <v>33</v>
      </c>
      <c r="B98" s="279">
        <v>11.7</v>
      </c>
      <c r="C98" s="233">
        <v>100</v>
      </c>
      <c r="D98" s="233">
        <v>15.8</v>
      </c>
      <c r="E98" s="233">
        <v>7.9</v>
      </c>
      <c r="F98" s="233">
        <v>72.2</v>
      </c>
      <c r="G98" s="233">
        <v>14.2</v>
      </c>
      <c r="H98" s="233">
        <v>5.6</v>
      </c>
      <c r="I98" s="233">
        <v>6.4</v>
      </c>
      <c r="J98" s="233" t="s">
        <v>779</v>
      </c>
      <c r="K98" s="288">
        <v>13</v>
      </c>
      <c r="L98" s="233">
        <v>100</v>
      </c>
      <c r="M98" s="233">
        <v>15.3</v>
      </c>
      <c r="N98" s="233">
        <v>8.4</v>
      </c>
      <c r="O98" s="233">
        <v>74</v>
      </c>
      <c r="P98" s="233">
        <v>14.2</v>
      </c>
      <c r="Q98" s="233">
        <v>5.0999999999999996</v>
      </c>
      <c r="R98" s="233">
        <v>5.6</v>
      </c>
      <c r="S98" s="233" t="s">
        <v>779</v>
      </c>
      <c r="T98" s="22"/>
      <c r="U98" s="22"/>
      <c r="V98" s="22"/>
      <c r="W98" s="22"/>
      <c r="X98" s="22"/>
      <c r="Y98" s="22"/>
      <c r="Z98" s="22"/>
      <c r="AA98" s="22"/>
      <c r="AB98" s="22"/>
      <c r="AC98" s="22"/>
      <c r="AD98" s="22"/>
      <c r="AE98" s="22"/>
      <c r="AF98" s="22"/>
      <c r="AG98" s="14"/>
    </row>
    <row r="99" spans="1:33" ht="11.25" customHeight="1" x14ac:dyDescent="0.15">
      <c r="A99" s="216"/>
      <c r="B99" s="279"/>
      <c r="C99" s="233"/>
      <c r="D99" s="233"/>
      <c r="E99" s="233"/>
      <c r="F99" s="233"/>
      <c r="G99" s="233"/>
      <c r="H99" s="233"/>
      <c r="I99" s="233"/>
      <c r="J99" s="233"/>
      <c r="K99" s="288"/>
      <c r="L99" s="233"/>
      <c r="M99" s="233"/>
      <c r="N99" s="233"/>
      <c r="O99" s="233"/>
      <c r="P99" s="233"/>
      <c r="Q99" s="233"/>
      <c r="R99" s="233"/>
      <c r="S99" s="233"/>
      <c r="T99" s="22"/>
      <c r="U99" s="22"/>
      <c r="V99" s="22"/>
      <c r="W99" s="22"/>
      <c r="X99" s="22"/>
      <c r="Y99" s="22"/>
      <c r="Z99" s="22"/>
      <c r="AA99" s="22"/>
      <c r="AB99" s="22"/>
      <c r="AC99" s="22"/>
      <c r="AD99" s="22"/>
      <c r="AE99" s="22"/>
      <c r="AF99" s="22"/>
      <c r="AG99" s="14"/>
    </row>
    <row r="100" spans="1:33" ht="11.25" customHeight="1" x14ac:dyDescent="0.15">
      <c r="A100" s="216" t="s">
        <v>34</v>
      </c>
      <c r="B100" s="279">
        <v>8.8000000000000007</v>
      </c>
      <c r="C100" s="233">
        <v>100</v>
      </c>
      <c r="D100" s="233">
        <v>9.6</v>
      </c>
      <c r="E100" s="233">
        <v>6.9</v>
      </c>
      <c r="F100" s="233">
        <v>83.6</v>
      </c>
      <c r="G100" s="233">
        <v>7</v>
      </c>
      <c r="H100" s="233">
        <v>1</v>
      </c>
      <c r="I100" s="233">
        <v>18.5</v>
      </c>
      <c r="J100" s="233" t="s">
        <v>779</v>
      </c>
      <c r="K100" s="288">
        <v>9</v>
      </c>
      <c r="L100" s="233">
        <v>100</v>
      </c>
      <c r="M100" s="233">
        <v>9.3000000000000007</v>
      </c>
      <c r="N100" s="233">
        <v>7.1</v>
      </c>
      <c r="O100" s="233">
        <v>84.6</v>
      </c>
      <c r="P100" s="233">
        <v>7.1</v>
      </c>
      <c r="Q100" s="233" t="s">
        <v>779</v>
      </c>
      <c r="R100" s="233">
        <v>18.8</v>
      </c>
      <c r="S100" s="233" t="s">
        <v>779</v>
      </c>
      <c r="T100" s="22"/>
      <c r="U100" s="22"/>
      <c r="V100" s="22"/>
      <c r="W100" s="22"/>
      <c r="X100" s="22"/>
      <c r="Y100" s="22"/>
      <c r="Z100" s="22"/>
      <c r="AA100" s="22"/>
      <c r="AB100" s="22"/>
      <c r="AC100" s="22"/>
      <c r="AD100" s="22"/>
      <c r="AE100" s="22"/>
      <c r="AF100" s="22"/>
      <c r="AG100" s="14"/>
    </row>
    <row r="101" spans="1:33" ht="11.25" customHeight="1" x14ac:dyDescent="0.15">
      <c r="A101" s="216" t="s">
        <v>35</v>
      </c>
      <c r="B101" s="279">
        <v>22.9</v>
      </c>
      <c r="C101" s="233">
        <v>100</v>
      </c>
      <c r="D101" s="233">
        <v>15.7</v>
      </c>
      <c r="E101" s="233">
        <v>4.3</v>
      </c>
      <c r="F101" s="233">
        <v>81.400000000000006</v>
      </c>
      <c r="G101" s="233">
        <v>3.9</v>
      </c>
      <c r="H101" s="233">
        <v>8.5</v>
      </c>
      <c r="I101" s="233">
        <v>9.1</v>
      </c>
      <c r="J101" s="233" t="s">
        <v>779</v>
      </c>
      <c r="K101" s="288">
        <v>24.8</v>
      </c>
      <c r="L101" s="233">
        <v>100</v>
      </c>
      <c r="M101" s="233">
        <v>14.9</v>
      </c>
      <c r="N101" s="233">
        <v>3.1</v>
      </c>
      <c r="O101" s="233">
        <v>81.599999999999994</v>
      </c>
      <c r="P101" s="233">
        <v>4</v>
      </c>
      <c r="Q101" s="233">
        <v>7.7</v>
      </c>
      <c r="R101" s="233">
        <v>8.3000000000000007</v>
      </c>
      <c r="S101" s="233" t="s">
        <v>779</v>
      </c>
      <c r="T101" s="22"/>
      <c r="U101" s="22"/>
      <c r="V101" s="22"/>
      <c r="W101" s="22"/>
      <c r="X101" s="22"/>
      <c r="Y101" s="22"/>
      <c r="Z101" s="22"/>
      <c r="AA101" s="22"/>
      <c r="AB101" s="22"/>
      <c r="AC101" s="22"/>
      <c r="AD101" s="22"/>
      <c r="AE101" s="22"/>
      <c r="AF101" s="22"/>
      <c r="AG101" s="14"/>
    </row>
    <row r="102" spans="1:33" ht="11.25" customHeight="1" x14ac:dyDescent="0.15">
      <c r="A102" s="216" t="s">
        <v>36</v>
      </c>
      <c r="B102" s="279">
        <v>8</v>
      </c>
      <c r="C102" s="233">
        <v>100</v>
      </c>
      <c r="D102" s="233">
        <v>19.7</v>
      </c>
      <c r="E102" s="233">
        <v>1.6</v>
      </c>
      <c r="F102" s="233">
        <v>86.7</v>
      </c>
      <c r="G102" s="233">
        <v>3.3</v>
      </c>
      <c r="H102" s="233">
        <v>1.6</v>
      </c>
      <c r="I102" s="233">
        <v>14.8</v>
      </c>
      <c r="J102" s="233" t="s">
        <v>779</v>
      </c>
      <c r="K102" s="288">
        <v>10.5</v>
      </c>
      <c r="L102" s="233">
        <v>100</v>
      </c>
      <c r="M102" s="233">
        <v>19.100000000000001</v>
      </c>
      <c r="N102" s="233">
        <v>1.6</v>
      </c>
      <c r="O102" s="233">
        <v>89.9</v>
      </c>
      <c r="P102" s="233">
        <v>3.5</v>
      </c>
      <c r="Q102" s="233">
        <v>1.6</v>
      </c>
      <c r="R102" s="233">
        <v>9.5</v>
      </c>
      <c r="S102" s="233" t="s">
        <v>779</v>
      </c>
      <c r="T102" s="22"/>
      <c r="U102" s="22"/>
      <c r="V102" s="22"/>
      <c r="W102" s="22"/>
      <c r="X102" s="22"/>
      <c r="Y102" s="22"/>
      <c r="Z102" s="22"/>
      <c r="AA102" s="22"/>
      <c r="AB102" s="22"/>
      <c r="AC102" s="22"/>
      <c r="AD102" s="22"/>
      <c r="AE102" s="22"/>
      <c r="AF102" s="22"/>
      <c r="AG102" s="14"/>
    </row>
    <row r="103" spans="1:33" ht="11.25" customHeight="1" x14ac:dyDescent="0.15">
      <c r="A103" s="216" t="s">
        <v>37</v>
      </c>
      <c r="B103" s="279">
        <v>9.1999999999999993</v>
      </c>
      <c r="C103" s="233">
        <v>100</v>
      </c>
      <c r="D103" s="233">
        <v>12.6</v>
      </c>
      <c r="E103" s="233">
        <v>0.9</v>
      </c>
      <c r="F103" s="233">
        <v>82.2</v>
      </c>
      <c r="G103" s="233">
        <v>3.4</v>
      </c>
      <c r="H103" s="233">
        <v>6.3</v>
      </c>
      <c r="I103" s="233">
        <v>13</v>
      </c>
      <c r="J103" s="233">
        <v>1.7</v>
      </c>
      <c r="K103" s="288">
        <v>12.5</v>
      </c>
      <c r="L103" s="233">
        <v>100</v>
      </c>
      <c r="M103" s="233">
        <v>14.7</v>
      </c>
      <c r="N103" s="233">
        <v>1.3</v>
      </c>
      <c r="O103" s="233">
        <v>90.5</v>
      </c>
      <c r="P103" s="233">
        <v>2.7</v>
      </c>
      <c r="Q103" s="233">
        <v>2.6</v>
      </c>
      <c r="R103" s="233">
        <v>6.7</v>
      </c>
      <c r="S103" s="233" t="s">
        <v>779</v>
      </c>
      <c r="T103" s="22"/>
      <c r="U103" s="22"/>
      <c r="V103" s="22"/>
      <c r="W103" s="22"/>
      <c r="X103" s="22"/>
      <c r="Y103" s="22"/>
      <c r="Z103" s="22"/>
      <c r="AA103" s="22"/>
      <c r="AB103" s="22"/>
      <c r="AC103" s="22"/>
      <c r="AD103" s="22"/>
      <c r="AE103" s="22"/>
      <c r="AF103" s="22"/>
      <c r="AG103" s="14"/>
    </row>
    <row r="104" spans="1:33" ht="11.25" customHeight="1" x14ac:dyDescent="0.15">
      <c r="A104" s="216" t="s">
        <v>38</v>
      </c>
      <c r="B104" s="279">
        <v>13.2</v>
      </c>
      <c r="C104" s="233">
        <v>100</v>
      </c>
      <c r="D104" s="233">
        <v>8.9</v>
      </c>
      <c r="E104" s="233">
        <v>1.6</v>
      </c>
      <c r="F104" s="233">
        <v>79</v>
      </c>
      <c r="G104" s="233">
        <v>5</v>
      </c>
      <c r="H104" s="233">
        <v>10.7</v>
      </c>
      <c r="I104" s="233">
        <v>10.4</v>
      </c>
      <c r="J104" s="233" t="s">
        <v>779</v>
      </c>
      <c r="K104" s="288">
        <v>14.5</v>
      </c>
      <c r="L104" s="233">
        <v>100</v>
      </c>
      <c r="M104" s="233">
        <v>9.6</v>
      </c>
      <c r="N104" s="233">
        <v>1.9</v>
      </c>
      <c r="O104" s="233">
        <v>88.4</v>
      </c>
      <c r="P104" s="233">
        <v>3.9</v>
      </c>
      <c r="Q104" s="233">
        <v>3.8</v>
      </c>
      <c r="R104" s="233">
        <v>5.5</v>
      </c>
      <c r="S104" s="233" t="s">
        <v>779</v>
      </c>
      <c r="T104" s="22"/>
      <c r="U104" s="22"/>
      <c r="V104" s="22"/>
      <c r="W104" s="22"/>
      <c r="X104" s="22"/>
      <c r="Y104" s="22"/>
      <c r="Z104" s="22"/>
      <c r="AA104" s="22"/>
      <c r="AB104" s="22"/>
      <c r="AC104" s="22"/>
      <c r="AD104" s="22"/>
      <c r="AE104" s="22"/>
      <c r="AF104" s="22"/>
      <c r="AG104" s="14"/>
    </row>
    <row r="105" spans="1:33" ht="11.25" customHeight="1" x14ac:dyDescent="0.15">
      <c r="A105" s="216" t="s">
        <v>39</v>
      </c>
      <c r="B105" s="279">
        <v>6.4</v>
      </c>
      <c r="C105" s="233">
        <v>100</v>
      </c>
      <c r="D105" s="233">
        <v>18</v>
      </c>
      <c r="E105" s="233" t="s">
        <v>779</v>
      </c>
      <c r="F105" s="233">
        <v>86.9</v>
      </c>
      <c r="G105" s="233">
        <v>1.2</v>
      </c>
      <c r="H105" s="233" t="s">
        <v>779</v>
      </c>
      <c r="I105" s="233">
        <v>16.899999999999999</v>
      </c>
      <c r="J105" s="233">
        <v>4.2</v>
      </c>
      <c r="K105" s="288">
        <v>9.5</v>
      </c>
      <c r="L105" s="233">
        <v>100</v>
      </c>
      <c r="M105" s="233">
        <v>26.4</v>
      </c>
      <c r="N105" s="233" t="s">
        <v>779</v>
      </c>
      <c r="O105" s="233">
        <v>95.3</v>
      </c>
      <c r="P105" s="233" t="s">
        <v>779</v>
      </c>
      <c r="Q105" s="233" t="s">
        <v>779</v>
      </c>
      <c r="R105" s="233">
        <v>9.3000000000000007</v>
      </c>
      <c r="S105" s="233" t="s">
        <v>779</v>
      </c>
      <c r="T105" s="22"/>
      <c r="U105" s="22"/>
      <c r="V105" s="22"/>
      <c r="W105" s="22"/>
      <c r="X105" s="22"/>
      <c r="Y105" s="22"/>
      <c r="Z105" s="22"/>
      <c r="AA105" s="22"/>
      <c r="AB105" s="22"/>
      <c r="AC105" s="22"/>
      <c r="AD105" s="22"/>
      <c r="AE105" s="22"/>
      <c r="AF105" s="22"/>
      <c r="AG105" s="14"/>
    </row>
    <row r="106" spans="1:33" ht="11.25" customHeight="1" x14ac:dyDescent="0.15">
      <c r="A106" s="216"/>
      <c r="B106" s="279"/>
      <c r="C106" s="233"/>
      <c r="D106" s="233"/>
      <c r="E106" s="233"/>
      <c r="F106" s="233"/>
      <c r="G106" s="233"/>
      <c r="H106" s="233"/>
      <c r="I106" s="233"/>
      <c r="J106" s="233"/>
      <c r="K106" s="288"/>
      <c r="L106" s="233"/>
      <c r="M106" s="233"/>
      <c r="N106" s="233"/>
      <c r="O106" s="233"/>
      <c r="P106" s="233"/>
      <c r="Q106" s="233"/>
      <c r="R106" s="233"/>
      <c r="S106" s="233"/>
      <c r="T106" s="22"/>
      <c r="U106" s="22"/>
      <c r="V106" s="22"/>
      <c r="W106" s="22"/>
      <c r="X106" s="22"/>
      <c r="Y106" s="22"/>
      <c r="Z106" s="22"/>
      <c r="AA106" s="22"/>
      <c r="AB106" s="22"/>
      <c r="AC106" s="22"/>
      <c r="AD106" s="22"/>
      <c r="AE106" s="22"/>
      <c r="AF106" s="22"/>
      <c r="AG106" s="14"/>
    </row>
    <row r="107" spans="1:33" ht="11.25" customHeight="1" x14ac:dyDescent="0.15">
      <c r="A107" s="216" t="s">
        <v>40</v>
      </c>
      <c r="B107" s="279">
        <v>21.2</v>
      </c>
      <c r="C107" s="233">
        <v>100</v>
      </c>
      <c r="D107" s="233">
        <v>35</v>
      </c>
      <c r="E107" s="233">
        <v>6.9</v>
      </c>
      <c r="F107" s="233">
        <v>88.7</v>
      </c>
      <c r="G107" s="233">
        <v>3.3</v>
      </c>
      <c r="H107" s="233">
        <v>4.5999999999999996</v>
      </c>
      <c r="I107" s="233">
        <v>0.6</v>
      </c>
      <c r="J107" s="233" t="s">
        <v>779</v>
      </c>
      <c r="K107" s="288">
        <v>24.4</v>
      </c>
      <c r="L107" s="233">
        <v>100</v>
      </c>
      <c r="M107" s="233">
        <v>37.9</v>
      </c>
      <c r="N107" s="233">
        <v>7.7</v>
      </c>
      <c r="O107" s="233">
        <v>87.4</v>
      </c>
      <c r="P107" s="233">
        <v>3.7</v>
      </c>
      <c r="Q107" s="233">
        <v>5.2</v>
      </c>
      <c r="R107" s="233" t="s">
        <v>779</v>
      </c>
      <c r="S107" s="233" t="s">
        <v>779</v>
      </c>
      <c r="T107" s="22"/>
      <c r="U107" s="22"/>
      <c r="V107" s="22"/>
      <c r="W107" s="22"/>
      <c r="X107" s="22"/>
      <c r="Y107" s="22"/>
      <c r="Z107" s="22"/>
      <c r="AA107" s="22"/>
      <c r="AB107" s="22"/>
      <c r="AC107" s="22"/>
      <c r="AD107" s="22"/>
      <c r="AE107" s="22"/>
      <c r="AF107" s="22"/>
      <c r="AG107" s="14"/>
    </row>
    <row r="108" spans="1:33" ht="11.25" customHeight="1" x14ac:dyDescent="0.15">
      <c r="A108" s="216" t="s">
        <v>41</v>
      </c>
      <c r="B108" s="279">
        <v>9.3000000000000007</v>
      </c>
      <c r="C108" s="233">
        <v>100</v>
      </c>
      <c r="D108" s="233">
        <v>23.1</v>
      </c>
      <c r="E108" s="233" t="s">
        <v>779</v>
      </c>
      <c r="F108" s="233">
        <v>72.099999999999994</v>
      </c>
      <c r="G108" s="233" t="s">
        <v>779</v>
      </c>
      <c r="H108" s="233">
        <v>17.5</v>
      </c>
      <c r="I108" s="233">
        <v>10.4</v>
      </c>
      <c r="J108" s="233" t="s">
        <v>779</v>
      </c>
      <c r="K108" s="288">
        <v>11.4</v>
      </c>
      <c r="L108" s="233">
        <v>100</v>
      </c>
      <c r="M108" s="233">
        <v>22.4</v>
      </c>
      <c r="N108" s="233" t="s">
        <v>779</v>
      </c>
      <c r="O108" s="233">
        <v>71.400000000000006</v>
      </c>
      <c r="P108" s="233" t="s">
        <v>779</v>
      </c>
      <c r="Q108" s="233">
        <v>22.6</v>
      </c>
      <c r="R108" s="233">
        <v>6</v>
      </c>
      <c r="S108" s="233" t="s">
        <v>779</v>
      </c>
      <c r="T108" s="22"/>
      <c r="U108" s="22"/>
      <c r="V108" s="22"/>
      <c r="W108" s="22"/>
      <c r="X108" s="22"/>
      <c r="Y108" s="22"/>
      <c r="Z108" s="22"/>
      <c r="AA108" s="22"/>
      <c r="AB108" s="22"/>
      <c r="AC108" s="22"/>
      <c r="AD108" s="22"/>
      <c r="AE108" s="22"/>
      <c r="AF108" s="22"/>
      <c r="AG108" s="14"/>
    </row>
    <row r="109" spans="1:33" ht="11.25" customHeight="1" x14ac:dyDescent="0.15">
      <c r="A109" s="216" t="s">
        <v>42</v>
      </c>
      <c r="B109" s="279">
        <v>17.399999999999999</v>
      </c>
      <c r="C109" s="233">
        <v>100</v>
      </c>
      <c r="D109" s="233">
        <v>17.600000000000001</v>
      </c>
      <c r="E109" s="233">
        <v>5.7</v>
      </c>
      <c r="F109" s="233">
        <v>82.7</v>
      </c>
      <c r="G109" s="233">
        <v>4.3</v>
      </c>
      <c r="H109" s="233">
        <v>2.8</v>
      </c>
      <c r="I109" s="233">
        <v>8.6</v>
      </c>
      <c r="J109" s="233" t="s">
        <v>779</v>
      </c>
      <c r="K109" s="288">
        <v>18.5</v>
      </c>
      <c r="L109" s="233">
        <v>100</v>
      </c>
      <c r="M109" s="233">
        <v>17.3</v>
      </c>
      <c r="N109" s="233">
        <v>6.1</v>
      </c>
      <c r="O109" s="233">
        <v>83.8</v>
      </c>
      <c r="P109" s="233">
        <v>4.2</v>
      </c>
      <c r="Q109" s="233">
        <v>1.9</v>
      </c>
      <c r="R109" s="233">
        <v>8.1</v>
      </c>
      <c r="S109" s="233" t="s">
        <v>779</v>
      </c>
      <c r="T109" s="22"/>
      <c r="U109" s="22"/>
      <c r="V109" s="22"/>
      <c r="W109" s="22"/>
      <c r="X109" s="22"/>
      <c r="Y109" s="22"/>
      <c r="Z109" s="22"/>
      <c r="AA109" s="22"/>
      <c r="AB109" s="22"/>
      <c r="AC109" s="22"/>
      <c r="AD109" s="22"/>
      <c r="AE109" s="22"/>
      <c r="AF109" s="22"/>
      <c r="AG109" s="14"/>
    </row>
    <row r="110" spans="1:33" ht="11.25" customHeight="1" x14ac:dyDescent="0.15">
      <c r="A110" s="216" t="s">
        <v>43</v>
      </c>
      <c r="B110" s="279">
        <v>4.9000000000000004</v>
      </c>
      <c r="C110" s="233">
        <v>100</v>
      </c>
      <c r="D110" s="233">
        <v>10.1</v>
      </c>
      <c r="E110" s="233">
        <v>9.8000000000000007</v>
      </c>
      <c r="F110" s="233">
        <v>87</v>
      </c>
      <c r="G110" s="233">
        <v>4</v>
      </c>
      <c r="H110" s="233">
        <v>6</v>
      </c>
      <c r="I110" s="233">
        <v>19</v>
      </c>
      <c r="J110" s="233" t="s">
        <v>779</v>
      </c>
      <c r="K110" s="288">
        <v>8</v>
      </c>
      <c r="L110" s="233">
        <v>100</v>
      </c>
      <c r="M110" s="233">
        <v>24.8</v>
      </c>
      <c r="N110" s="233" t="s">
        <v>779</v>
      </c>
      <c r="O110" s="233">
        <v>83.1</v>
      </c>
      <c r="P110" s="233">
        <v>9.8000000000000007</v>
      </c>
      <c r="Q110" s="233" t="s">
        <v>779</v>
      </c>
      <c r="R110" s="233">
        <v>16.899999999999999</v>
      </c>
      <c r="S110" s="233" t="s">
        <v>779</v>
      </c>
      <c r="T110" s="22"/>
      <c r="U110" s="22"/>
      <c r="V110" s="22"/>
      <c r="W110" s="22"/>
      <c r="X110" s="22"/>
      <c r="Y110" s="22"/>
      <c r="Z110" s="22"/>
      <c r="AA110" s="22"/>
      <c r="AB110" s="22"/>
      <c r="AC110" s="22"/>
      <c r="AD110" s="22"/>
      <c r="AE110" s="22"/>
      <c r="AF110" s="22"/>
      <c r="AG110" s="14"/>
    </row>
    <row r="111" spans="1:33" ht="11.25" customHeight="1" x14ac:dyDescent="0.15">
      <c r="A111" s="216" t="s">
        <v>44</v>
      </c>
      <c r="B111" s="279">
        <v>2.5</v>
      </c>
      <c r="C111" s="233" t="s">
        <v>746</v>
      </c>
      <c r="D111" s="233" t="s">
        <v>746</v>
      </c>
      <c r="E111" s="233" t="s">
        <v>746</v>
      </c>
      <c r="F111" s="233" t="s">
        <v>746</v>
      </c>
      <c r="G111" s="233" t="s">
        <v>746</v>
      </c>
      <c r="H111" s="233" t="s">
        <v>746</v>
      </c>
      <c r="I111" s="233" t="s">
        <v>746</v>
      </c>
      <c r="J111" s="233" t="s">
        <v>746</v>
      </c>
      <c r="K111" s="288">
        <v>4.7</v>
      </c>
      <c r="L111" s="233" t="s">
        <v>746</v>
      </c>
      <c r="M111" s="233" t="s">
        <v>746</v>
      </c>
      <c r="N111" s="233" t="s">
        <v>746</v>
      </c>
      <c r="O111" s="233" t="s">
        <v>746</v>
      </c>
      <c r="P111" s="233" t="s">
        <v>746</v>
      </c>
      <c r="Q111" s="233" t="s">
        <v>746</v>
      </c>
      <c r="R111" s="233" t="s">
        <v>746</v>
      </c>
      <c r="S111" s="233" t="s">
        <v>746</v>
      </c>
      <c r="T111" s="22"/>
      <c r="U111" s="22"/>
      <c r="V111" s="22"/>
      <c r="W111" s="22"/>
      <c r="X111" s="22"/>
      <c r="Y111" s="22"/>
      <c r="Z111" s="22"/>
      <c r="AA111" s="22"/>
      <c r="AB111" s="22"/>
      <c r="AC111" s="22"/>
      <c r="AD111" s="22"/>
      <c r="AE111" s="22"/>
      <c r="AF111" s="22"/>
      <c r="AG111" s="14"/>
    </row>
    <row r="112" spans="1:33" ht="11.25" customHeight="1" x14ac:dyDescent="0.15">
      <c r="A112" s="216" t="s">
        <v>45</v>
      </c>
      <c r="B112" s="279">
        <v>8</v>
      </c>
      <c r="C112" s="233">
        <v>100</v>
      </c>
      <c r="D112" s="233">
        <v>9.9</v>
      </c>
      <c r="E112" s="233">
        <v>13.9</v>
      </c>
      <c r="F112" s="233">
        <v>81.5</v>
      </c>
      <c r="G112" s="233">
        <v>5.7</v>
      </c>
      <c r="H112" s="233">
        <v>8.6</v>
      </c>
      <c r="I112" s="233">
        <v>9.9</v>
      </c>
      <c r="J112" s="233" t="s">
        <v>779</v>
      </c>
      <c r="K112" s="288">
        <v>13.6</v>
      </c>
      <c r="L112" s="233" t="s">
        <v>746</v>
      </c>
      <c r="M112" s="233" t="s">
        <v>746</v>
      </c>
      <c r="N112" s="233" t="s">
        <v>746</v>
      </c>
      <c r="O112" s="233" t="s">
        <v>746</v>
      </c>
      <c r="P112" s="233" t="s">
        <v>746</v>
      </c>
      <c r="Q112" s="233" t="s">
        <v>746</v>
      </c>
      <c r="R112" s="233" t="s">
        <v>746</v>
      </c>
      <c r="S112" s="233" t="s">
        <v>746</v>
      </c>
      <c r="T112" s="22"/>
      <c r="U112" s="22"/>
      <c r="V112" s="22"/>
      <c r="W112" s="22"/>
      <c r="X112" s="22"/>
      <c r="Y112" s="22"/>
      <c r="Z112" s="22"/>
      <c r="AA112" s="22"/>
      <c r="AB112" s="22"/>
      <c r="AC112" s="22"/>
      <c r="AD112" s="22"/>
      <c r="AE112" s="22"/>
      <c r="AF112" s="22"/>
      <c r="AG112" s="14"/>
    </row>
    <row r="113" spans="1:33" ht="11.25" customHeight="1" x14ac:dyDescent="0.15">
      <c r="A113" s="216"/>
      <c r="B113" s="279"/>
      <c r="C113" s="233"/>
      <c r="D113" s="233"/>
      <c r="E113" s="233"/>
      <c r="F113" s="233"/>
      <c r="G113" s="233"/>
      <c r="H113" s="233"/>
      <c r="I113" s="233"/>
      <c r="J113" s="233"/>
      <c r="K113" s="288"/>
      <c r="L113" s="233"/>
      <c r="M113" s="233"/>
      <c r="N113" s="233"/>
      <c r="O113" s="233"/>
      <c r="P113" s="233"/>
      <c r="Q113" s="233"/>
      <c r="R113" s="233"/>
      <c r="S113" s="233"/>
      <c r="T113" s="22"/>
      <c r="U113" s="22"/>
      <c r="V113" s="22"/>
      <c r="W113" s="22"/>
      <c r="X113" s="22"/>
      <c r="Y113" s="22"/>
      <c r="Z113" s="22"/>
      <c r="AA113" s="22"/>
      <c r="AB113" s="22"/>
      <c r="AC113" s="22"/>
      <c r="AD113" s="22"/>
      <c r="AE113" s="22"/>
      <c r="AF113" s="22"/>
      <c r="AG113" s="14"/>
    </row>
    <row r="114" spans="1:33" ht="11.25" customHeight="1" x14ac:dyDescent="0.15">
      <c r="A114" s="216" t="s">
        <v>46</v>
      </c>
      <c r="B114" s="279">
        <v>7.8</v>
      </c>
      <c r="C114" s="233">
        <v>100</v>
      </c>
      <c r="D114" s="233">
        <v>11.3</v>
      </c>
      <c r="E114" s="233">
        <v>4</v>
      </c>
      <c r="F114" s="233">
        <v>93.1</v>
      </c>
      <c r="G114" s="233">
        <v>1.9</v>
      </c>
      <c r="H114" s="233">
        <v>4</v>
      </c>
      <c r="I114" s="233">
        <v>11.1</v>
      </c>
      <c r="J114" s="233" t="s">
        <v>779</v>
      </c>
      <c r="K114" s="288">
        <v>12.7</v>
      </c>
      <c r="L114" s="233">
        <v>100</v>
      </c>
      <c r="M114" s="233">
        <v>18</v>
      </c>
      <c r="N114" s="233" t="s">
        <v>779</v>
      </c>
      <c r="O114" s="233">
        <v>95.4</v>
      </c>
      <c r="P114" s="233">
        <v>3</v>
      </c>
      <c r="Q114" s="233" t="s">
        <v>779</v>
      </c>
      <c r="R114" s="233">
        <v>7.2</v>
      </c>
      <c r="S114" s="233" t="s">
        <v>779</v>
      </c>
      <c r="T114" s="22"/>
      <c r="U114" s="22"/>
      <c r="V114" s="22"/>
      <c r="W114" s="22"/>
      <c r="X114" s="22"/>
      <c r="Y114" s="22"/>
      <c r="Z114" s="22"/>
      <c r="AA114" s="22"/>
      <c r="AB114" s="22"/>
      <c r="AC114" s="22"/>
      <c r="AD114" s="22"/>
      <c r="AE114" s="22"/>
      <c r="AF114" s="22"/>
      <c r="AG114" s="14"/>
    </row>
    <row r="115" spans="1:33" ht="11.25" customHeight="1" x14ac:dyDescent="0.15">
      <c r="A115" s="216" t="s">
        <v>47</v>
      </c>
      <c r="B115" s="279">
        <v>11.7</v>
      </c>
      <c r="C115" s="233">
        <v>100</v>
      </c>
      <c r="D115" s="233" t="s">
        <v>779</v>
      </c>
      <c r="E115" s="233">
        <v>8.5</v>
      </c>
      <c r="F115" s="233">
        <v>62.8</v>
      </c>
      <c r="G115" s="233">
        <v>3.1</v>
      </c>
      <c r="H115" s="233">
        <v>17.7</v>
      </c>
      <c r="I115" s="233">
        <v>11</v>
      </c>
      <c r="J115" s="233" t="s">
        <v>779</v>
      </c>
      <c r="K115" s="288">
        <v>14.3</v>
      </c>
      <c r="L115" s="233">
        <v>100</v>
      </c>
      <c r="M115" s="233" t="s">
        <v>779</v>
      </c>
      <c r="N115" s="233">
        <v>10.6</v>
      </c>
      <c r="O115" s="233">
        <v>54.2</v>
      </c>
      <c r="P115" s="233">
        <v>5.3</v>
      </c>
      <c r="Q115" s="233">
        <v>15.9</v>
      </c>
      <c r="R115" s="233">
        <v>19.2</v>
      </c>
      <c r="S115" s="233" t="s">
        <v>779</v>
      </c>
      <c r="T115" s="22"/>
      <c r="U115" s="22"/>
      <c r="V115" s="22"/>
      <c r="W115" s="22"/>
      <c r="X115" s="22"/>
      <c r="Y115" s="22"/>
      <c r="Z115" s="22"/>
      <c r="AA115" s="22"/>
      <c r="AB115" s="22"/>
      <c r="AC115" s="22"/>
      <c r="AD115" s="22"/>
      <c r="AE115" s="22"/>
      <c r="AF115" s="22"/>
      <c r="AG115" s="14"/>
    </row>
    <row r="116" spans="1:33" ht="11.25" customHeight="1" x14ac:dyDescent="0.15">
      <c r="A116" s="216" t="s">
        <v>48</v>
      </c>
      <c r="B116" s="279">
        <v>8.3000000000000007</v>
      </c>
      <c r="C116" s="233">
        <v>100</v>
      </c>
      <c r="D116" s="233">
        <v>1.3</v>
      </c>
      <c r="E116" s="233" t="s">
        <v>779</v>
      </c>
      <c r="F116" s="233">
        <v>54.7</v>
      </c>
      <c r="G116" s="233">
        <v>9</v>
      </c>
      <c r="H116" s="233">
        <v>12.8</v>
      </c>
      <c r="I116" s="233">
        <v>23.9</v>
      </c>
      <c r="J116" s="233" t="s">
        <v>779</v>
      </c>
      <c r="K116" s="288">
        <v>13</v>
      </c>
      <c r="L116" s="233">
        <v>100</v>
      </c>
      <c r="M116" s="233">
        <v>1.7</v>
      </c>
      <c r="N116" s="233" t="s">
        <v>779</v>
      </c>
      <c r="O116" s="233">
        <v>61</v>
      </c>
      <c r="P116" s="233">
        <v>11.5</v>
      </c>
      <c r="Q116" s="233">
        <v>16.100000000000001</v>
      </c>
      <c r="R116" s="233">
        <v>11.5</v>
      </c>
      <c r="S116" s="233" t="s">
        <v>779</v>
      </c>
      <c r="T116" s="22"/>
      <c r="U116" s="22"/>
      <c r="V116" s="22"/>
      <c r="W116" s="22"/>
      <c r="X116" s="22"/>
      <c r="Y116" s="22"/>
      <c r="Z116" s="22"/>
      <c r="AA116" s="22"/>
      <c r="AB116" s="22"/>
      <c r="AC116" s="22"/>
      <c r="AD116" s="22"/>
      <c r="AE116" s="22"/>
      <c r="AF116" s="22"/>
      <c r="AG116" s="14"/>
    </row>
    <row r="117" spans="1:33" ht="11.25" customHeight="1" x14ac:dyDescent="0.15">
      <c r="A117" s="216" t="s">
        <v>49</v>
      </c>
      <c r="B117" s="279">
        <v>10.199999999999999</v>
      </c>
      <c r="C117" s="233">
        <v>100</v>
      </c>
      <c r="D117" s="233">
        <v>16.2</v>
      </c>
      <c r="E117" s="233">
        <v>0.6</v>
      </c>
      <c r="F117" s="233">
        <v>79.5</v>
      </c>
      <c r="G117" s="233" t="s">
        <v>779</v>
      </c>
      <c r="H117" s="233">
        <v>9.3000000000000007</v>
      </c>
      <c r="I117" s="233">
        <v>11.5</v>
      </c>
      <c r="J117" s="233" t="s">
        <v>779</v>
      </c>
      <c r="K117" s="288">
        <v>14.3</v>
      </c>
      <c r="L117" s="233">
        <v>100</v>
      </c>
      <c r="M117" s="233">
        <v>11</v>
      </c>
      <c r="N117" s="233">
        <v>0.1</v>
      </c>
      <c r="O117" s="233">
        <v>91.2</v>
      </c>
      <c r="P117" s="233" t="s">
        <v>779</v>
      </c>
      <c r="Q117" s="233" t="s">
        <v>779</v>
      </c>
      <c r="R117" s="233">
        <v>9.6</v>
      </c>
      <c r="S117" s="233" t="s">
        <v>779</v>
      </c>
      <c r="T117" s="22"/>
      <c r="U117" s="22"/>
      <c r="V117" s="22"/>
      <c r="W117" s="22"/>
      <c r="X117" s="22"/>
      <c r="Y117" s="22"/>
      <c r="Z117" s="22"/>
      <c r="AA117" s="22"/>
      <c r="AB117" s="22"/>
      <c r="AC117" s="22"/>
      <c r="AD117" s="22"/>
      <c r="AE117" s="22"/>
      <c r="AF117" s="22"/>
      <c r="AG117" s="14"/>
    </row>
    <row r="118" spans="1:33" ht="11.25" customHeight="1" x14ac:dyDescent="0.15">
      <c r="A118" s="216" t="s">
        <v>50</v>
      </c>
      <c r="B118" s="279">
        <v>10.8</v>
      </c>
      <c r="C118" s="233">
        <v>100</v>
      </c>
      <c r="D118" s="233">
        <v>12.9</v>
      </c>
      <c r="E118" s="233">
        <v>2.8</v>
      </c>
      <c r="F118" s="233">
        <v>78.599999999999994</v>
      </c>
      <c r="G118" s="233">
        <v>3.3</v>
      </c>
      <c r="H118" s="233">
        <v>8.9</v>
      </c>
      <c r="I118" s="233">
        <v>8.6999999999999993</v>
      </c>
      <c r="J118" s="233" t="s">
        <v>779</v>
      </c>
      <c r="K118" s="288">
        <v>13.4</v>
      </c>
      <c r="L118" s="233">
        <v>100</v>
      </c>
      <c r="M118" s="233">
        <v>15.2</v>
      </c>
      <c r="N118" s="233">
        <v>2.8</v>
      </c>
      <c r="O118" s="233">
        <v>89</v>
      </c>
      <c r="P118" s="233" t="s">
        <v>779</v>
      </c>
      <c r="Q118" s="233">
        <v>3</v>
      </c>
      <c r="R118" s="233">
        <v>7</v>
      </c>
      <c r="S118" s="233" t="s">
        <v>779</v>
      </c>
      <c r="T118" s="22"/>
      <c r="U118" s="22"/>
      <c r="V118" s="22"/>
      <c r="W118" s="22"/>
      <c r="X118" s="22"/>
      <c r="Y118" s="22"/>
      <c r="Z118" s="22"/>
      <c r="AA118" s="22"/>
      <c r="AB118" s="22"/>
      <c r="AC118" s="22"/>
      <c r="AD118" s="22"/>
      <c r="AE118" s="22"/>
      <c r="AF118" s="22"/>
      <c r="AG118" s="14"/>
    </row>
    <row r="119" spans="1:33" ht="11.25" customHeight="1" x14ac:dyDescent="0.15">
      <c r="A119" s="231" t="s">
        <v>51</v>
      </c>
      <c r="B119" s="279"/>
      <c r="C119" s="233"/>
      <c r="D119" s="233"/>
      <c r="E119" s="233"/>
      <c r="F119" s="233"/>
      <c r="G119" s="233"/>
      <c r="H119" s="233"/>
      <c r="I119" s="233"/>
      <c r="J119" s="233"/>
      <c r="K119" s="288"/>
      <c r="L119" s="233"/>
      <c r="M119" s="233"/>
      <c r="N119" s="233"/>
      <c r="O119" s="233"/>
      <c r="P119" s="233"/>
      <c r="Q119" s="233"/>
      <c r="R119" s="233"/>
      <c r="S119" s="233"/>
      <c r="T119" s="22"/>
      <c r="U119" s="22"/>
      <c r="V119" s="22"/>
      <c r="W119" s="22"/>
      <c r="X119" s="22"/>
      <c r="Y119" s="22"/>
      <c r="Z119" s="22"/>
      <c r="AA119" s="22"/>
      <c r="AB119" s="22"/>
      <c r="AC119" s="22"/>
      <c r="AD119" s="22"/>
      <c r="AE119" s="22"/>
      <c r="AF119" s="22"/>
      <c r="AG119" s="14"/>
    </row>
    <row r="120" spans="1:33" ht="11.25" customHeight="1" x14ac:dyDescent="0.15">
      <c r="A120" s="216" t="s">
        <v>52</v>
      </c>
      <c r="B120" s="279">
        <v>6.8</v>
      </c>
      <c r="C120" s="233">
        <v>100</v>
      </c>
      <c r="D120" s="233">
        <v>20.9</v>
      </c>
      <c r="E120" s="233">
        <v>3.9</v>
      </c>
      <c r="F120" s="233">
        <v>80.099999999999994</v>
      </c>
      <c r="G120" s="233">
        <v>2.7</v>
      </c>
      <c r="H120" s="233">
        <v>5.4</v>
      </c>
      <c r="I120" s="233">
        <v>14.7</v>
      </c>
      <c r="J120" s="233">
        <v>2.1</v>
      </c>
      <c r="K120" s="288">
        <v>8.1999999999999993</v>
      </c>
      <c r="L120" s="233">
        <v>100</v>
      </c>
      <c r="M120" s="233">
        <v>24.7</v>
      </c>
      <c r="N120" s="233">
        <v>3.4</v>
      </c>
      <c r="O120" s="233">
        <v>85.6</v>
      </c>
      <c r="P120" s="233">
        <v>3.4</v>
      </c>
      <c r="Q120" s="233">
        <v>3.2</v>
      </c>
      <c r="R120" s="233">
        <v>11.9</v>
      </c>
      <c r="S120" s="233" t="s">
        <v>779</v>
      </c>
      <c r="T120" s="22"/>
      <c r="U120" s="22"/>
      <c r="V120" s="22"/>
      <c r="W120" s="22"/>
      <c r="X120" s="22"/>
      <c r="Y120" s="22"/>
      <c r="Z120" s="22"/>
      <c r="AA120" s="22"/>
      <c r="AB120" s="22"/>
      <c r="AC120" s="22"/>
      <c r="AD120" s="22"/>
      <c r="AE120" s="22"/>
      <c r="AF120" s="22"/>
      <c r="AG120" s="14"/>
    </row>
    <row r="121" spans="1:33" ht="11.25" customHeight="1" x14ac:dyDescent="0.15">
      <c r="A121" s="216" t="s">
        <v>53</v>
      </c>
      <c r="B121" s="279">
        <v>9.3000000000000007</v>
      </c>
      <c r="C121" s="233">
        <v>100</v>
      </c>
      <c r="D121" s="233">
        <v>10.9</v>
      </c>
      <c r="E121" s="233">
        <v>3.8</v>
      </c>
      <c r="F121" s="233">
        <v>73.8</v>
      </c>
      <c r="G121" s="233">
        <v>7.2</v>
      </c>
      <c r="H121" s="233">
        <v>9</v>
      </c>
      <c r="I121" s="233">
        <v>10.6</v>
      </c>
      <c r="J121" s="233">
        <v>0.5</v>
      </c>
      <c r="K121" s="288">
        <v>11.5</v>
      </c>
      <c r="L121" s="233">
        <v>100</v>
      </c>
      <c r="M121" s="233">
        <v>10.6</v>
      </c>
      <c r="N121" s="233">
        <v>2.6</v>
      </c>
      <c r="O121" s="233">
        <v>74.099999999999994</v>
      </c>
      <c r="P121" s="233">
        <v>8.3000000000000007</v>
      </c>
      <c r="Q121" s="233">
        <v>7.6</v>
      </c>
      <c r="R121" s="233">
        <v>8.1999999999999993</v>
      </c>
      <c r="S121" s="233">
        <v>0.7</v>
      </c>
      <c r="T121" s="22"/>
      <c r="U121" s="22"/>
      <c r="V121" s="22"/>
      <c r="W121" s="22"/>
      <c r="X121" s="22"/>
      <c r="Y121" s="22"/>
      <c r="Z121" s="22"/>
      <c r="AA121" s="22"/>
      <c r="AB121" s="22"/>
      <c r="AC121" s="22"/>
      <c r="AD121" s="22"/>
      <c r="AE121" s="22"/>
      <c r="AF121" s="22"/>
      <c r="AG121" s="14"/>
    </row>
    <row r="122" spans="1:33" ht="11.25" customHeight="1" x14ac:dyDescent="0.15">
      <c r="A122" s="216" t="s">
        <v>54</v>
      </c>
      <c r="B122" s="279">
        <v>9.6999999999999993</v>
      </c>
      <c r="C122" s="233">
        <v>100</v>
      </c>
      <c r="D122" s="233">
        <v>14.2</v>
      </c>
      <c r="E122" s="233">
        <v>6.3</v>
      </c>
      <c r="F122" s="233">
        <v>77.900000000000006</v>
      </c>
      <c r="G122" s="233">
        <v>2.5</v>
      </c>
      <c r="H122" s="233">
        <v>7.8</v>
      </c>
      <c r="I122" s="233">
        <v>10.5</v>
      </c>
      <c r="J122" s="233" t="s">
        <v>779</v>
      </c>
      <c r="K122" s="288">
        <v>12.5</v>
      </c>
      <c r="L122" s="233">
        <v>100</v>
      </c>
      <c r="M122" s="233">
        <v>15.3</v>
      </c>
      <c r="N122" s="233">
        <v>7.6</v>
      </c>
      <c r="O122" s="233">
        <v>79.8</v>
      </c>
      <c r="P122" s="233">
        <v>2.2999999999999998</v>
      </c>
      <c r="Q122" s="233">
        <v>5.4</v>
      </c>
      <c r="R122" s="233">
        <v>7.2</v>
      </c>
      <c r="S122" s="233" t="s">
        <v>779</v>
      </c>
      <c r="T122" s="22"/>
      <c r="U122" s="22"/>
      <c r="V122" s="22"/>
      <c r="W122" s="22"/>
      <c r="X122" s="22"/>
      <c r="Y122" s="22"/>
      <c r="Z122" s="22"/>
      <c r="AA122" s="22"/>
      <c r="AB122" s="22"/>
      <c r="AC122" s="22"/>
      <c r="AD122" s="22"/>
      <c r="AE122" s="22"/>
      <c r="AF122" s="22"/>
      <c r="AG122" s="14"/>
    </row>
    <row r="123" spans="1:33" ht="11.25" customHeight="1" x14ac:dyDescent="0.15">
      <c r="A123" s="216" t="s">
        <v>55</v>
      </c>
      <c r="B123" s="279">
        <v>13.5</v>
      </c>
      <c r="C123" s="233">
        <v>100</v>
      </c>
      <c r="D123" s="233">
        <v>15.7</v>
      </c>
      <c r="E123" s="233">
        <v>5</v>
      </c>
      <c r="F123" s="233">
        <v>75.7</v>
      </c>
      <c r="G123" s="233">
        <v>8.1999999999999993</v>
      </c>
      <c r="H123" s="233">
        <v>5.9</v>
      </c>
      <c r="I123" s="233">
        <v>9.3000000000000007</v>
      </c>
      <c r="J123" s="233" t="s">
        <v>779</v>
      </c>
      <c r="K123" s="288">
        <v>15.7</v>
      </c>
      <c r="L123" s="233">
        <v>100</v>
      </c>
      <c r="M123" s="233">
        <v>18.7</v>
      </c>
      <c r="N123" s="233">
        <v>6.4</v>
      </c>
      <c r="O123" s="233">
        <v>79.7</v>
      </c>
      <c r="P123" s="233">
        <v>7.1</v>
      </c>
      <c r="Q123" s="233">
        <v>4.7</v>
      </c>
      <c r="R123" s="233">
        <v>6.6</v>
      </c>
      <c r="S123" s="233" t="s">
        <v>779</v>
      </c>
      <c r="T123" s="22"/>
      <c r="U123" s="22"/>
      <c r="V123" s="22"/>
      <c r="W123" s="22"/>
      <c r="X123" s="22"/>
      <c r="Y123" s="22"/>
      <c r="Z123" s="22"/>
      <c r="AA123" s="22"/>
      <c r="AB123" s="22"/>
      <c r="AC123" s="22"/>
      <c r="AD123" s="22"/>
      <c r="AE123" s="22"/>
      <c r="AF123" s="22"/>
      <c r="AG123" s="14"/>
    </row>
    <row r="124" spans="1:33" ht="11.25" customHeight="1" x14ac:dyDescent="0.15">
      <c r="A124" s="216" t="s">
        <v>56</v>
      </c>
      <c r="B124" s="279">
        <v>18.2</v>
      </c>
      <c r="C124" s="233">
        <v>100</v>
      </c>
      <c r="D124" s="233">
        <v>20.7</v>
      </c>
      <c r="E124" s="233">
        <v>3.4</v>
      </c>
      <c r="F124" s="233">
        <v>87.9</v>
      </c>
      <c r="G124" s="233">
        <v>8.6</v>
      </c>
      <c r="H124" s="233">
        <v>3.3</v>
      </c>
      <c r="I124" s="233">
        <v>5.7</v>
      </c>
      <c r="J124" s="233" t="s">
        <v>779</v>
      </c>
      <c r="K124" s="288">
        <v>21.3</v>
      </c>
      <c r="L124" s="233">
        <v>100</v>
      </c>
      <c r="M124" s="233">
        <v>20.3</v>
      </c>
      <c r="N124" s="233">
        <v>2.2000000000000002</v>
      </c>
      <c r="O124" s="233">
        <v>87.9</v>
      </c>
      <c r="P124" s="233">
        <v>9.1</v>
      </c>
      <c r="Q124" s="233">
        <v>2.9</v>
      </c>
      <c r="R124" s="233">
        <v>5.8</v>
      </c>
      <c r="S124" s="233" t="s">
        <v>779</v>
      </c>
      <c r="T124" s="22"/>
      <c r="U124" s="22"/>
      <c r="V124" s="22"/>
      <c r="W124" s="22"/>
      <c r="X124" s="22"/>
      <c r="Y124" s="22"/>
      <c r="Z124" s="22"/>
      <c r="AA124" s="22"/>
      <c r="AB124" s="22"/>
      <c r="AC124" s="22"/>
      <c r="AD124" s="22"/>
      <c r="AE124" s="22"/>
      <c r="AF124" s="22"/>
      <c r="AG124" s="14"/>
    </row>
    <row r="125" spans="1:33" ht="11.25" customHeight="1" x14ac:dyDescent="0.15">
      <c r="A125" s="231" t="s">
        <v>57</v>
      </c>
      <c r="B125" s="279"/>
      <c r="C125" s="233"/>
      <c r="D125" s="233"/>
      <c r="E125" s="233"/>
      <c r="F125" s="233"/>
      <c r="G125" s="233"/>
      <c r="H125" s="233"/>
      <c r="I125" s="233"/>
      <c r="J125" s="233"/>
      <c r="K125" s="288"/>
      <c r="L125" s="233"/>
      <c r="M125" s="233"/>
      <c r="N125" s="233"/>
      <c r="O125" s="233"/>
      <c r="P125" s="233"/>
      <c r="Q125" s="233"/>
      <c r="R125" s="233"/>
      <c r="S125" s="233"/>
      <c r="T125" s="22"/>
      <c r="U125" s="22"/>
      <c r="V125" s="22"/>
      <c r="W125" s="22"/>
      <c r="X125" s="22"/>
      <c r="Y125" s="22"/>
      <c r="Z125" s="22"/>
      <c r="AA125" s="22"/>
      <c r="AB125" s="22"/>
      <c r="AC125" s="22"/>
      <c r="AD125" s="22"/>
      <c r="AE125" s="22"/>
      <c r="AF125" s="22"/>
      <c r="AG125" s="14"/>
    </row>
    <row r="126" spans="1:33" ht="11.25" customHeight="1" x14ac:dyDescent="0.15">
      <c r="A126" s="216" t="s">
        <v>52</v>
      </c>
      <c r="B126" s="279">
        <v>5.3</v>
      </c>
      <c r="C126" s="233">
        <v>100</v>
      </c>
      <c r="D126" s="233">
        <v>8.4</v>
      </c>
      <c r="E126" s="233">
        <v>5.3</v>
      </c>
      <c r="F126" s="233">
        <v>78.599999999999994</v>
      </c>
      <c r="G126" s="233">
        <v>5.2</v>
      </c>
      <c r="H126" s="233">
        <v>7.3</v>
      </c>
      <c r="I126" s="233">
        <v>11.3</v>
      </c>
      <c r="J126" s="233" t="s">
        <v>779</v>
      </c>
      <c r="K126" s="288">
        <v>7.1</v>
      </c>
      <c r="L126" s="233">
        <v>100</v>
      </c>
      <c r="M126" s="233">
        <v>9.8000000000000007</v>
      </c>
      <c r="N126" s="233">
        <v>5.4</v>
      </c>
      <c r="O126" s="233">
        <v>79.2</v>
      </c>
      <c r="P126" s="233">
        <v>5.2</v>
      </c>
      <c r="Q126" s="233">
        <v>5.2</v>
      </c>
      <c r="R126" s="233">
        <v>13.2</v>
      </c>
      <c r="S126" s="233" t="s">
        <v>779</v>
      </c>
      <c r="T126" s="22"/>
      <c r="U126" s="22"/>
      <c r="V126" s="22"/>
      <c r="W126" s="22"/>
      <c r="X126" s="22"/>
      <c r="Y126" s="22"/>
      <c r="Z126" s="22"/>
      <c r="AA126" s="22"/>
      <c r="AB126" s="22"/>
      <c r="AC126" s="22"/>
      <c r="AD126" s="22"/>
      <c r="AE126" s="22"/>
      <c r="AF126" s="22"/>
      <c r="AG126" s="14"/>
    </row>
    <row r="127" spans="1:33" ht="11.25" customHeight="1" x14ac:dyDescent="0.15">
      <c r="A127" s="216" t="s">
        <v>53</v>
      </c>
      <c r="B127" s="279">
        <v>9.9</v>
      </c>
      <c r="C127" s="233">
        <v>100</v>
      </c>
      <c r="D127" s="233">
        <v>12.7</v>
      </c>
      <c r="E127" s="233">
        <v>2.8</v>
      </c>
      <c r="F127" s="233">
        <v>64.400000000000006</v>
      </c>
      <c r="G127" s="233">
        <v>8</v>
      </c>
      <c r="H127" s="233">
        <v>9</v>
      </c>
      <c r="I127" s="233">
        <v>11.6</v>
      </c>
      <c r="J127" s="233">
        <v>0.9</v>
      </c>
      <c r="K127" s="288">
        <v>11.3</v>
      </c>
      <c r="L127" s="233">
        <v>100</v>
      </c>
      <c r="M127" s="233">
        <v>13.6</v>
      </c>
      <c r="N127" s="233">
        <v>2.8</v>
      </c>
      <c r="O127" s="233">
        <v>67.7</v>
      </c>
      <c r="P127" s="233">
        <v>8.9</v>
      </c>
      <c r="Q127" s="233">
        <v>5.4</v>
      </c>
      <c r="R127" s="233">
        <v>8.1999999999999993</v>
      </c>
      <c r="S127" s="233">
        <v>1.2</v>
      </c>
      <c r="T127" s="22"/>
      <c r="U127" s="22"/>
      <c r="V127" s="22"/>
      <c r="W127" s="22"/>
      <c r="X127" s="22"/>
      <c r="Y127" s="22"/>
      <c r="Z127" s="22"/>
      <c r="AA127" s="22"/>
      <c r="AB127" s="22"/>
      <c r="AC127" s="22"/>
      <c r="AD127" s="22"/>
      <c r="AE127" s="22"/>
      <c r="AF127" s="22"/>
      <c r="AG127" s="14"/>
    </row>
    <row r="128" spans="1:33" ht="11.25" customHeight="1" x14ac:dyDescent="0.15">
      <c r="A128" s="216" t="s">
        <v>54</v>
      </c>
      <c r="B128" s="279">
        <v>6.6</v>
      </c>
      <c r="C128" s="233">
        <v>100</v>
      </c>
      <c r="D128" s="233">
        <v>18.399999999999999</v>
      </c>
      <c r="E128" s="233">
        <v>4.0999999999999996</v>
      </c>
      <c r="F128" s="233">
        <v>68.7</v>
      </c>
      <c r="G128" s="233">
        <v>2</v>
      </c>
      <c r="H128" s="233">
        <v>9</v>
      </c>
      <c r="I128" s="233">
        <v>14.6</v>
      </c>
      <c r="J128" s="233">
        <v>2.2999999999999998</v>
      </c>
      <c r="K128" s="288">
        <v>8.9</v>
      </c>
      <c r="L128" s="233">
        <v>100</v>
      </c>
      <c r="M128" s="233">
        <v>19.899999999999999</v>
      </c>
      <c r="N128" s="233">
        <v>4.5999999999999996</v>
      </c>
      <c r="O128" s="233">
        <v>69.599999999999994</v>
      </c>
      <c r="P128" s="233">
        <v>2.4</v>
      </c>
      <c r="Q128" s="233">
        <v>9.6</v>
      </c>
      <c r="R128" s="233">
        <v>13</v>
      </c>
      <c r="S128" s="233" t="s">
        <v>779</v>
      </c>
      <c r="T128" s="22"/>
      <c r="U128" s="22"/>
      <c r="V128" s="22"/>
      <c r="W128" s="22"/>
      <c r="X128" s="22"/>
      <c r="Y128" s="22"/>
      <c r="Z128" s="22"/>
      <c r="AA128" s="22"/>
      <c r="AB128" s="22"/>
      <c r="AC128" s="22"/>
      <c r="AD128" s="22"/>
      <c r="AE128" s="22"/>
      <c r="AF128" s="22"/>
      <c r="AG128" s="14"/>
    </row>
    <row r="129" spans="1:33" ht="11.25" customHeight="1" x14ac:dyDescent="0.15">
      <c r="A129" s="216" t="s">
        <v>55</v>
      </c>
      <c r="B129" s="279">
        <v>10.6</v>
      </c>
      <c r="C129" s="233">
        <v>100</v>
      </c>
      <c r="D129" s="233">
        <v>11.5</v>
      </c>
      <c r="E129" s="233">
        <v>2.5</v>
      </c>
      <c r="F129" s="233">
        <v>81.2</v>
      </c>
      <c r="G129" s="233">
        <v>7.5</v>
      </c>
      <c r="H129" s="233">
        <v>8</v>
      </c>
      <c r="I129" s="233">
        <v>13.6</v>
      </c>
      <c r="J129" s="233" t="s">
        <v>779</v>
      </c>
      <c r="K129" s="288">
        <v>12.9</v>
      </c>
      <c r="L129" s="233">
        <v>100</v>
      </c>
      <c r="M129" s="233">
        <v>13.2</v>
      </c>
      <c r="N129" s="233">
        <v>3.2</v>
      </c>
      <c r="O129" s="233">
        <v>84.1</v>
      </c>
      <c r="P129" s="233">
        <v>5.9</v>
      </c>
      <c r="Q129" s="233">
        <v>8.9</v>
      </c>
      <c r="R129" s="233">
        <v>8.9</v>
      </c>
      <c r="S129" s="233" t="s">
        <v>779</v>
      </c>
      <c r="T129" s="22"/>
      <c r="U129" s="22"/>
      <c r="V129" s="22"/>
      <c r="W129" s="22"/>
      <c r="X129" s="22"/>
      <c r="Y129" s="22"/>
      <c r="Z129" s="22"/>
      <c r="AA129" s="22"/>
      <c r="AB129" s="22"/>
      <c r="AC129" s="22"/>
      <c r="AD129" s="22"/>
      <c r="AE129" s="22"/>
      <c r="AF129" s="22"/>
      <c r="AG129" s="14"/>
    </row>
    <row r="130" spans="1:33" ht="11.25" customHeight="1" x14ac:dyDescent="0.15">
      <c r="A130" s="216" t="s">
        <v>56</v>
      </c>
      <c r="B130" s="279">
        <v>13.9</v>
      </c>
      <c r="C130" s="233">
        <v>100</v>
      </c>
      <c r="D130" s="233">
        <v>18.2</v>
      </c>
      <c r="E130" s="233">
        <v>5.8</v>
      </c>
      <c r="F130" s="233">
        <v>83.6</v>
      </c>
      <c r="G130" s="233">
        <v>5.8</v>
      </c>
      <c r="H130" s="233">
        <v>4.7</v>
      </c>
      <c r="I130" s="233">
        <v>7.2</v>
      </c>
      <c r="J130" s="233" t="s">
        <v>779</v>
      </c>
      <c r="K130" s="288">
        <v>17.5</v>
      </c>
      <c r="L130" s="233">
        <v>100</v>
      </c>
      <c r="M130" s="233">
        <v>19.5</v>
      </c>
      <c r="N130" s="233">
        <v>5.5</v>
      </c>
      <c r="O130" s="233">
        <v>86</v>
      </c>
      <c r="P130" s="233">
        <v>6.6</v>
      </c>
      <c r="Q130" s="233">
        <v>2.4</v>
      </c>
      <c r="R130" s="233">
        <v>5.0999999999999996</v>
      </c>
      <c r="S130" s="233" t="s">
        <v>779</v>
      </c>
      <c r="T130" s="22"/>
      <c r="U130" s="22"/>
      <c r="V130" s="22"/>
      <c r="W130" s="22"/>
      <c r="X130" s="22"/>
      <c r="Y130" s="22"/>
      <c r="Z130" s="22"/>
      <c r="AA130" s="22"/>
      <c r="AB130" s="22"/>
      <c r="AC130" s="22"/>
      <c r="AD130" s="22"/>
      <c r="AE130" s="22"/>
      <c r="AF130" s="22"/>
      <c r="AG130" s="14"/>
    </row>
    <row r="131" spans="1:33" ht="11.25" customHeight="1" x14ac:dyDescent="0.15">
      <c r="A131" s="231" t="s">
        <v>58</v>
      </c>
      <c r="B131" s="279"/>
      <c r="C131" s="233"/>
      <c r="D131" s="233"/>
      <c r="E131" s="233"/>
      <c r="F131" s="233"/>
      <c r="G131" s="233"/>
      <c r="H131" s="233"/>
      <c r="I131" s="233"/>
      <c r="J131" s="233"/>
      <c r="K131" s="288"/>
      <c r="L131" s="233"/>
      <c r="M131" s="233"/>
      <c r="N131" s="233"/>
      <c r="O131" s="233"/>
      <c r="P131" s="233"/>
      <c r="Q131" s="233"/>
      <c r="R131" s="233"/>
      <c r="S131" s="233"/>
      <c r="T131" s="22"/>
      <c r="U131" s="22"/>
      <c r="V131" s="22"/>
      <c r="W131" s="22"/>
      <c r="X131" s="22"/>
      <c r="Y131" s="22"/>
      <c r="Z131" s="22"/>
      <c r="AA131" s="22"/>
      <c r="AB131" s="22"/>
      <c r="AC131" s="22"/>
      <c r="AD131" s="22"/>
      <c r="AE131" s="22"/>
      <c r="AF131" s="22"/>
      <c r="AG131" s="14"/>
    </row>
    <row r="132" spans="1:33" ht="11.25" customHeight="1" x14ac:dyDescent="0.15">
      <c r="A132" s="216" t="s">
        <v>59</v>
      </c>
      <c r="B132" s="279">
        <v>5.5</v>
      </c>
      <c r="C132" s="233" t="s">
        <v>746</v>
      </c>
      <c r="D132" s="233" t="s">
        <v>746</v>
      </c>
      <c r="E132" s="233" t="s">
        <v>746</v>
      </c>
      <c r="F132" s="233" t="s">
        <v>746</v>
      </c>
      <c r="G132" s="233" t="s">
        <v>746</v>
      </c>
      <c r="H132" s="233" t="s">
        <v>746</v>
      </c>
      <c r="I132" s="233" t="s">
        <v>746</v>
      </c>
      <c r="J132" s="233" t="s">
        <v>746</v>
      </c>
      <c r="K132" s="288">
        <v>14.3</v>
      </c>
      <c r="L132" s="233" t="s">
        <v>746</v>
      </c>
      <c r="M132" s="233" t="s">
        <v>746</v>
      </c>
      <c r="N132" s="233" t="s">
        <v>746</v>
      </c>
      <c r="O132" s="233" t="s">
        <v>746</v>
      </c>
      <c r="P132" s="233" t="s">
        <v>746</v>
      </c>
      <c r="Q132" s="233" t="s">
        <v>746</v>
      </c>
      <c r="R132" s="233" t="s">
        <v>746</v>
      </c>
      <c r="S132" s="233" t="s">
        <v>746</v>
      </c>
      <c r="T132" s="22"/>
      <c r="U132" s="22"/>
      <c r="V132" s="22"/>
      <c r="W132" s="22"/>
      <c r="X132" s="22"/>
      <c r="Y132" s="22"/>
      <c r="Z132" s="22"/>
      <c r="AA132" s="22"/>
      <c r="AB132" s="22"/>
      <c r="AC132" s="22"/>
      <c r="AD132" s="22"/>
      <c r="AE132" s="22"/>
      <c r="AF132" s="22"/>
      <c r="AG132" s="14"/>
    </row>
    <row r="133" spans="1:33" ht="11.25" customHeight="1" x14ac:dyDescent="0.15">
      <c r="A133" s="216" t="s">
        <v>60</v>
      </c>
      <c r="B133" s="279">
        <v>19.399999999999999</v>
      </c>
      <c r="C133" s="233">
        <v>100</v>
      </c>
      <c r="D133" s="233">
        <v>18.600000000000001</v>
      </c>
      <c r="E133" s="233">
        <v>3.4</v>
      </c>
      <c r="F133" s="233">
        <v>80.3</v>
      </c>
      <c r="G133" s="233">
        <v>9.1</v>
      </c>
      <c r="H133" s="233">
        <v>5.2</v>
      </c>
      <c r="I133" s="233">
        <v>7.3</v>
      </c>
      <c r="J133" s="233" t="s">
        <v>779</v>
      </c>
      <c r="K133" s="288">
        <v>22.5</v>
      </c>
      <c r="L133" s="233">
        <v>100</v>
      </c>
      <c r="M133" s="233">
        <v>19.600000000000001</v>
      </c>
      <c r="N133" s="233">
        <v>2.2000000000000002</v>
      </c>
      <c r="O133" s="233">
        <v>80.5</v>
      </c>
      <c r="P133" s="233">
        <v>8.3000000000000007</v>
      </c>
      <c r="Q133" s="233">
        <v>5</v>
      </c>
      <c r="R133" s="233">
        <v>7.3</v>
      </c>
      <c r="S133" s="233" t="s">
        <v>779</v>
      </c>
      <c r="T133" s="22"/>
      <c r="U133" s="22"/>
      <c r="V133" s="22"/>
      <c r="W133" s="22"/>
      <c r="X133" s="22"/>
      <c r="Y133" s="22"/>
      <c r="Z133" s="22"/>
      <c r="AA133" s="22"/>
      <c r="AB133" s="22"/>
      <c r="AC133" s="22"/>
      <c r="AD133" s="22"/>
      <c r="AE133" s="22"/>
      <c r="AF133" s="22"/>
      <c r="AG133" s="14"/>
    </row>
    <row r="134" spans="1:33" ht="11.25" customHeight="1" x14ac:dyDescent="0.15">
      <c r="A134" s="216" t="s">
        <v>61</v>
      </c>
      <c r="B134" s="279">
        <v>12.4</v>
      </c>
      <c r="C134" s="233">
        <v>100</v>
      </c>
      <c r="D134" s="233">
        <v>18.8</v>
      </c>
      <c r="E134" s="233">
        <v>7</v>
      </c>
      <c r="F134" s="233">
        <v>76.8</v>
      </c>
      <c r="G134" s="233">
        <v>4.8</v>
      </c>
      <c r="H134" s="233">
        <v>8.1</v>
      </c>
      <c r="I134" s="233">
        <v>14.1</v>
      </c>
      <c r="J134" s="233" t="s">
        <v>779</v>
      </c>
      <c r="K134" s="288">
        <v>13.9</v>
      </c>
      <c r="L134" s="233">
        <v>100</v>
      </c>
      <c r="M134" s="233">
        <v>22.8</v>
      </c>
      <c r="N134" s="233">
        <v>8.1999999999999993</v>
      </c>
      <c r="O134" s="233">
        <v>79.5</v>
      </c>
      <c r="P134" s="233">
        <v>5.4</v>
      </c>
      <c r="Q134" s="233">
        <v>5</v>
      </c>
      <c r="R134" s="233">
        <v>9.6</v>
      </c>
      <c r="S134" s="233" t="s">
        <v>779</v>
      </c>
      <c r="T134" s="22"/>
      <c r="U134" s="22"/>
      <c r="V134" s="22"/>
      <c r="W134" s="22"/>
      <c r="X134" s="22"/>
      <c r="Y134" s="22"/>
      <c r="Z134" s="22"/>
      <c r="AA134" s="22"/>
      <c r="AB134" s="22"/>
      <c r="AC134" s="22"/>
      <c r="AD134" s="22"/>
      <c r="AE134" s="22"/>
      <c r="AF134" s="22"/>
      <c r="AG134" s="14"/>
    </row>
    <row r="135" spans="1:33" ht="11.25" customHeight="1" x14ac:dyDescent="0.15">
      <c r="A135" s="216" t="s">
        <v>62</v>
      </c>
      <c r="B135" s="279">
        <v>9.5</v>
      </c>
      <c r="C135" s="233">
        <v>100</v>
      </c>
      <c r="D135" s="233">
        <v>8.9</v>
      </c>
      <c r="E135" s="233">
        <v>4.3</v>
      </c>
      <c r="F135" s="233">
        <v>82.4</v>
      </c>
      <c r="G135" s="233">
        <v>5</v>
      </c>
      <c r="H135" s="233">
        <v>5.5</v>
      </c>
      <c r="I135" s="233">
        <v>6.8</v>
      </c>
      <c r="J135" s="233" t="s">
        <v>779</v>
      </c>
      <c r="K135" s="288">
        <v>11.2</v>
      </c>
      <c r="L135" s="233">
        <v>100</v>
      </c>
      <c r="M135" s="233">
        <v>8.3000000000000007</v>
      </c>
      <c r="N135" s="233">
        <v>5.0999999999999996</v>
      </c>
      <c r="O135" s="233">
        <v>84.4</v>
      </c>
      <c r="P135" s="233">
        <v>5.8</v>
      </c>
      <c r="Q135" s="233">
        <v>4.8</v>
      </c>
      <c r="R135" s="233">
        <v>4.3</v>
      </c>
      <c r="S135" s="233" t="s">
        <v>779</v>
      </c>
      <c r="T135" s="22"/>
      <c r="U135" s="22"/>
      <c r="V135" s="22"/>
      <c r="W135" s="22"/>
      <c r="X135" s="22"/>
      <c r="Y135" s="22"/>
      <c r="Z135" s="22"/>
      <c r="AA135" s="22"/>
      <c r="AB135" s="22"/>
      <c r="AC135" s="22"/>
      <c r="AD135" s="22"/>
      <c r="AE135" s="22"/>
      <c r="AF135" s="22"/>
      <c r="AG135" s="14"/>
    </row>
    <row r="136" spans="1:33" ht="11.25" customHeight="1" x14ac:dyDescent="0.15">
      <c r="A136" s="216" t="s">
        <v>408</v>
      </c>
      <c r="B136" s="279">
        <v>6.4</v>
      </c>
      <c r="C136" s="233">
        <v>100</v>
      </c>
      <c r="D136" s="233">
        <v>20.399999999999999</v>
      </c>
      <c r="E136" s="233">
        <v>4.5</v>
      </c>
      <c r="F136" s="233">
        <v>80.7</v>
      </c>
      <c r="G136" s="233">
        <v>3.3</v>
      </c>
      <c r="H136" s="233">
        <v>4.5</v>
      </c>
      <c r="I136" s="233">
        <v>11.5</v>
      </c>
      <c r="J136" s="233" t="s">
        <v>779</v>
      </c>
      <c r="K136" s="288">
        <v>7.8</v>
      </c>
      <c r="L136" s="233">
        <v>100</v>
      </c>
      <c r="M136" s="233">
        <v>21.3</v>
      </c>
      <c r="N136" s="233">
        <v>4.2</v>
      </c>
      <c r="O136" s="233">
        <v>81.2</v>
      </c>
      <c r="P136" s="233">
        <v>1.9</v>
      </c>
      <c r="Q136" s="233">
        <v>4.3</v>
      </c>
      <c r="R136" s="233">
        <v>10.199999999999999</v>
      </c>
      <c r="S136" s="233" t="s">
        <v>779</v>
      </c>
      <c r="T136" s="22"/>
      <c r="U136" s="22"/>
      <c r="V136" s="22"/>
      <c r="W136" s="22"/>
      <c r="X136" s="22"/>
      <c r="Y136" s="22"/>
      <c r="Z136" s="22"/>
      <c r="AA136" s="22"/>
      <c r="AB136" s="22"/>
      <c r="AC136" s="22"/>
      <c r="AD136" s="22"/>
      <c r="AE136" s="22"/>
      <c r="AF136" s="22"/>
      <c r="AG136" s="14"/>
    </row>
    <row r="137" spans="1:33" ht="11.25" customHeight="1" x14ac:dyDescent="0.15">
      <c r="A137" s="216" t="s">
        <v>64</v>
      </c>
      <c r="B137" s="279">
        <v>4.2</v>
      </c>
      <c r="C137" s="233">
        <v>100</v>
      </c>
      <c r="D137" s="233">
        <v>12.1</v>
      </c>
      <c r="E137" s="233">
        <v>3.7</v>
      </c>
      <c r="F137" s="233">
        <v>57.5</v>
      </c>
      <c r="G137" s="233">
        <v>3.9</v>
      </c>
      <c r="H137" s="233">
        <v>11.1</v>
      </c>
      <c r="I137" s="233">
        <v>15.6</v>
      </c>
      <c r="J137" s="233">
        <v>10.199999999999999</v>
      </c>
      <c r="K137" s="288">
        <v>5.9</v>
      </c>
      <c r="L137" s="233" t="s">
        <v>746</v>
      </c>
      <c r="M137" s="233" t="s">
        <v>746</v>
      </c>
      <c r="N137" s="233" t="s">
        <v>746</v>
      </c>
      <c r="O137" s="233" t="s">
        <v>746</v>
      </c>
      <c r="P137" s="233" t="s">
        <v>746</v>
      </c>
      <c r="Q137" s="233" t="s">
        <v>746</v>
      </c>
      <c r="R137" s="233" t="s">
        <v>746</v>
      </c>
      <c r="S137" s="233" t="s">
        <v>746</v>
      </c>
      <c r="T137" s="22"/>
      <c r="U137" s="22"/>
      <c r="V137" s="22"/>
      <c r="W137" s="22"/>
      <c r="X137" s="22"/>
      <c r="Y137" s="22"/>
      <c r="Z137" s="22"/>
      <c r="AA137" s="22"/>
      <c r="AB137" s="22"/>
      <c r="AC137" s="22"/>
      <c r="AD137" s="22"/>
      <c r="AE137" s="22"/>
      <c r="AF137" s="22"/>
      <c r="AG137" s="14"/>
    </row>
    <row r="138" spans="1:33" ht="11.25" customHeight="1" x14ac:dyDescent="0.15">
      <c r="A138" s="231" t="s">
        <v>224</v>
      </c>
      <c r="B138" s="209"/>
      <c r="C138" s="233"/>
      <c r="D138" s="209"/>
      <c r="E138" s="233"/>
      <c r="F138" s="233"/>
      <c r="G138" s="233"/>
      <c r="H138" s="233"/>
      <c r="I138" s="233"/>
      <c r="J138" s="233"/>
      <c r="K138" s="288"/>
      <c r="L138" s="233"/>
      <c r="M138" s="233"/>
      <c r="N138" s="233"/>
      <c r="O138" s="233"/>
      <c r="P138" s="233"/>
      <c r="Q138" s="233"/>
      <c r="R138" s="233"/>
      <c r="S138" s="233"/>
      <c r="T138" s="22"/>
      <c r="U138" s="22"/>
      <c r="V138" s="22"/>
      <c r="W138" s="22"/>
      <c r="X138" s="22"/>
      <c r="Y138" s="22"/>
      <c r="Z138" s="22"/>
      <c r="AA138" s="22"/>
      <c r="AB138" s="22"/>
      <c r="AC138" s="22"/>
      <c r="AD138" s="22"/>
      <c r="AE138" s="22"/>
      <c r="AF138" s="22"/>
      <c r="AG138" s="14"/>
    </row>
    <row r="139" spans="1:33" ht="11.25" customHeight="1" x14ac:dyDescent="0.15">
      <c r="A139" s="216" t="s">
        <v>77</v>
      </c>
      <c r="B139" s="279">
        <v>6.9</v>
      </c>
      <c r="C139" s="233">
        <v>100</v>
      </c>
      <c r="D139" s="233">
        <v>15.6</v>
      </c>
      <c r="E139" s="233">
        <v>2.8</v>
      </c>
      <c r="F139" s="233">
        <v>79.900000000000006</v>
      </c>
      <c r="G139" s="233">
        <v>3.9</v>
      </c>
      <c r="H139" s="233">
        <v>2.2999999999999998</v>
      </c>
      <c r="I139" s="233">
        <v>10.6</v>
      </c>
      <c r="J139" s="233">
        <v>1.1000000000000001</v>
      </c>
      <c r="K139" s="288">
        <v>8.6999999999999993</v>
      </c>
      <c r="L139" s="233">
        <v>100</v>
      </c>
      <c r="M139" s="233">
        <v>16.3</v>
      </c>
      <c r="N139" s="233">
        <v>2.8</v>
      </c>
      <c r="O139" s="233">
        <v>83.2</v>
      </c>
      <c r="P139" s="233">
        <v>2.6</v>
      </c>
      <c r="Q139" s="233">
        <v>1.6</v>
      </c>
      <c r="R139" s="233">
        <v>8</v>
      </c>
      <c r="S139" s="233" t="s">
        <v>779</v>
      </c>
      <c r="T139" s="22"/>
      <c r="U139" s="22"/>
      <c r="V139" s="22"/>
      <c r="W139" s="22"/>
      <c r="X139" s="22"/>
      <c r="Y139" s="22"/>
      <c r="Z139" s="22"/>
      <c r="AA139" s="22"/>
      <c r="AB139" s="22"/>
      <c r="AC139" s="22"/>
      <c r="AD139" s="22"/>
      <c r="AE139" s="22"/>
      <c r="AF139" s="22"/>
      <c r="AG139" s="14"/>
    </row>
    <row r="140" spans="1:33" ht="11.25" customHeight="1" x14ac:dyDescent="0.15">
      <c r="A140" s="216" t="s">
        <v>78</v>
      </c>
      <c r="B140" s="279">
        <v>6.7</v>
      </c>
      <c r="C140" s="233">
        <v>100</v>
      </c>
      <c r="D140" s="233">
        <v>12.5</v>
      </c>
      <c r="E140" s="233">
        <v>7.6</v>
      </c>
      <c r="F140" s="233">
        <v>78.8</v>
      </c>
      <c r="G140" s="233">
        <v>4.2</v>
      </c>
      <c r="H140" s="233">
        <v>5.8</v>
      </c>
      <c r="I140" s="233">
        <v>11.9</v>
      </c>
      <c r="J140" s="233">
        <v>0.9</v>
      </c>
      <c r="K140" s="288">
        <v>8.6</v>
      </c>
      <c r="L140" s="233">
        <v>100</v>
      </c>
      <c r="M140" s="233">
        <v>16.3</v>
      </c>
      <c r="N140" s="233">
        <v>9.4</v>
      </c>
      <c r="O140" s="233">
        <v>75.3</v>
      </c>
      <c r="P140" s="233">
        <v>5.9</v>
      </c>
      <c r="Q140" s="233">
        <v>4.4000000000000004</v>
      </c>
      <c r="R140" s="233">
        <v>6.4</v>
      </c>
      <c r="S140" s="233">
        <v>1.4</v>
      </c>
      <c r="T140" s="22"/>
      <c r="U140" s="22"/>
      <c r="V140" s="22"/>
      <c r="W140" s="22"/>
      <c r="X140" s="22"/>
      <c r="Y140" s="22"/>
      <c r="Z140" s="22"/>
      <c r="AA140" s="22"/>
      <c r="AB140" s="22"/>
      <c r="AC140" s="22"/>
      <c r="AD140" s="22"/>
      <c r="AE140" s="22"/>
      <c r="AF140" s="22"/>
      <c r="AG140" s="14"/>
    </row>
    <row r="141" spans="1:33" ht="11.25" customHeight="1" x14ac:dyDescent="0.15">
      <c r="A141" s="216" t="s">
        <v>79</v>
      </c>
      <c r="B141" s="279">
        <v>17.3</v>
      </c>
      <c r="C141" s="233">
        <v>100</v>
      </c>
      <c r="D141" s="233">
        <v>17.100000000000001</v>
      </c>
      <c r="E141" s="233">
        <v>5.8</v>
      </c>
      <c r="F141" s="233">
        <v>78.2</v>
      </c>
      <c r="G141" s="233">
        <v>7.3</v>
      </c>
      <c r="H141" s="233">
        <v>9.1</v>
      </c>
      <c r="I141" s="233">
        <v>9</v>
      </c>
      <c r="J141" s="233" t="s">
        <v>779</v>
      </c>
      <c r="K141" s="288">
        <v>19.2</v>
      </c>
      <c r="L141" s="233">
        <v>100</v>
      </c>
      <c r="M141" s="233">
        <v>18.5</v>
      </c>
      <c r="N141" s="233">
        <v>5.5</v>
      </c>
      <c r="O141" s="233">
        <v>80.8</v>
      </c>
      <c r="P141" s="233">
        <v>7.8</v>
      </c>
      <c r="Q141" s="233">
        <v>6.8</v>
      </c>
      <c r="R141" s="233">
        <v>7.3</v>
      </c>
      <c r="S141" s="233" t="s">
        <v>779</v>
      </c>
      <c r="T141" s="22"/>
      <c r="U141" s="22"/>
      <c r="V141" s="22"/>
      <c r="W141" s="22"/>
      <c r="X141" s="22"/>
      <c r="Y141" s="22"/>
      <c r="Z141" s="22"/>
      <c r="AA141" s="22"/>
      <c r="AB141" s="22"/>
      <c r="AC141" s="22"/>
      <c r="AD141" s="22"/>
      <c r="AE141" s="22"/>
      <c r="AF141" s="22"/>
      <c r="AG141" s="14"/>
    </row>
    <row r="142" spans="1:33" ht="11.25" customHeight="1" x14ac:dyDescent="0.15">
      <c r="A142" s="216" t="s">
        <v>80</v>
      </c>
      <c r="B142" s="279">
        <v>12.1</v>
      </c>
      <c r="C142" s="233">
        <v>100</v>
      </c>
      <c r="D142" s="233">
        <v>16.899999999999999</v>
      </c>
      <c r="E142" s="233">
        <v>3.9</v>
      </c>
      <c r="F142" s="233">
        <v>72.7</v>
      </c>
      <c r="G142" s="233">
        <v>10.199999999999999</v>
      </c>
      <c r="H142" s="233">
        <v>9.4</v>
      </c>
      <c r="I142" s="233">
        <v>11.6</v>
      </c>
      <c r="J142" s="233" t="s">
        <v>779</v>
      </c>
      <c r="K142" s="288">
        <v>13.9</v>
      </c>
      <c r="L142" s="233">
        <v>100</v>
      </c>
      <c r="M142" s="233">
        <v>17.2</v>
      </c>
      <c r="N142" s="233">
        <v>4.2</v>
      </c>
      <c r="O142" s="233">
        <v>75.900000000000006</v>
      </c>
      <c r="P142" s="233">
        <v>10.1</v>
      </c>
      <c r="Q142" s="233">
        <v>7.1</v>
      </c>
      <c r="R142" s="233">
        <v>11.7</v>
      </c>
      <c r="S142" s="233" t="s">
        <v>779</v>
      </c>
      <c r="T142" s="22"/>
      <c r="U142" s="22"/>
      <c r="V142" s="22"/>
      <c r="W142" s="22"/>
      <c r="X142" s="22"/>
      <c r="Y142" s="22"/>
      <c r="Z142" s="22"/>
      <c r="AA142" s="22"/>
      <c r="AB142" s="22"/>
      <c r="AC142" s="22"/>
      <c r="AD142" s="22"/>
      <c r="AE142" s="22"/>
      <c r="AF142" s="22"/>
      <c r="AG142" s="14"/>
    </row>
    <row r="143" spans="1:33" ht="11.25" customHeight="1" x14ac:dyDescent="0.15">
      <c r="A143" s="216" t="s">
        <v>81</v>
      </c>
      <c r="B143" s="279">
        <v>10.199999999999999</v>
      </c>
      <c r="C143" s="233" t="s">
        <v>746</v>
      </c>
      <c r="D143" s="233" t="s">
        <v>746</v>
      </c>
      <c r="E143" s="233" t="s">
        <v>746</v>
      </c>
      <c r="F143" s="233" t="s">
        <v>746</v>
      </c>
      <c r="G143" s="233" t="s">
        <v>746</v>
      </c>
      <c r="H143" s="233" t="s">
        <v>746</v>
      </c>
      <c r="I143" s="233" t="s">
        <v>746</v>
      </c>
      <c r="J143" s="233" t="s">
        <v>746</v>
      </c>
      <c r="K143" s="288">
        <v>8.1999999999999993</v>
      </c>
      <c r="L143" s="233" t="s">
        <v>746</v>
      </c>
      <c r="M143" s="233" t="s">
        <v>746</v>
      </c>
      <c r="N143" s="233" t="s">
        <v>746</v>
      </c>
      <c r="O143" s="233" t="s">
        <v>746</v>
      </c>
      <c r="P143" s="233" t="s">
        <v>746</v>
      </c>
      <c r="Q143" s="233" t="s">
        <v>746</v>
      </c>
      <c r="R143" s="233" t="s">
        <v>746</v>
      </c>
      <c r="S143" s="233" t="s">
        <v>746</v>
      </c>
      <c r="T143" s="22"/>
      <c r="U143" s="22"/>
      <c r="V143" s="22"/>
      <c r="W143" s="22"/>
      <c r="X143" s="22"/>
      <c r="Y143" s="22"/>
      <c r="Z143" s="22"/>
      <c r="AA143" s="22"/>
      <c r="AB143" s="22"/>
      <c r="AC143" s="22"/>
      <c r="AD143" s="22"/>
      <c r="AE143" s="22"/>
      <c r="AF143" s="22"/>
      <c r="AG143" s="14"/>
    </row>
    <row r="144" spans="1:33" ht="11.25" customHeight="1" x14ac:dyDescent="0.15">
      <c r="A144" s="216" t="s">
        <v>82</v>
      </c>
      <c r="B144" s="279">
        <v>19.7</v>
      </c>
      <c r="C144" s="233">
        <v>100</v>
      </c>
      <c r="D144" s="233">
        <v>4.3</v>
      </c>
      <c r="E144" s="233">
        <v>1.7</v>
      </c>
      <c r="F144" s="233">
        <v>93.9</v>
      </c>
      <c r="G144" s="233">
        <v>2.9</v>
      </c>
      <c r="H144" s="233">
        <v>1.5</v>
      </c>
      <c r="I144" s="233">
        <v>0.7</v>
      </c>
      <c r="J144" s="233" t="s">
        <v>779</v>
      </c>
      <c r="K144" s="288">
        <v>20.6</v>
      </c>
      <c r="L144" s="233">
        <v>100</v>
      </c>
      <c r="M144" s="233">
        <v>4.3</v>
      </c>
      <c r="N144" s="233">
        <v>1.7</v>
      </c>
      <c r="O144" s="233">
        <v>93.9</v>
      </c>
      <c r="P144" s="233">
        <v>2.9</v>
      </c>
      <c r="Q144" s="233">
        <v>1.5</v>
      </c>
      <c r="R144" s="233">
        <v>0.7</v>
      </c>
      <c r="S144" s="233" t="s">
        <v>779</v>
      </c>
      <c r="T144" s="22"/>
      <c r="U144" s="22"/>
      <c r="V144" s="22"/>
      <c r="W144" s="22"/>
      <c r="X144" s="22"/>
      <c r="Y144" s="22"/>
      <c r="Z144" s="22"/>
      <c r="AA144" s="22"/>
      <c r="AB144" s="22"/>
      <c r="AC144" s="22"/>
      <c r="AD144" s="22"/>
      <c r="AE144" s="22"/>
      <c r="AF144" s="22"/>
      <c r="AG144" s="14"/>
    </row>
    <row r="145" spans="1:33" ht="11.25" customHeight="1" x14ac:dyDescent="0.15">
      <c r="A145" s="216" t="s">
        <v>83</v>
      </c>
      <c r="B145" s="279">
        <v>16.3</v>
      </c>
      <c r="C145" s="233" t="s">
        <v>746</v>
      </c>
      <c r="D145" s="233" t="s">
        <v>746</v>
      </c>
      <c r="E145" s="233" t="s">
        <v>746</v>
      </c>
      <c r="F145" s="233" t="s">
        <v>746</v>
      </c>
      <c r="G145" s="233" t="s">
        <v>746</v>
      </c>
      <c r="H145" s="233" t="s">
        <v>746</v>
      </c>
      <c r="I145" s="233" t="s">
        <v>746</v>
      </c>
      <c r="J145" s="233" t="s">
        <v>746</v>
      </c>
      <c r="K145" s="288">
        <v>28.8</v>
      </c>
      <c r="L145" s="233" t="s">
        <v>746</v>
      </c>
      <c r="M145" s="233" t="s">
        <v>746</v>
      </c>
      <c r="N145" s="233" t="s">
        <v>746</v>
      </c>
      <c r="O145" s="233" t="s">
        <v>746</v>
      </c>
      <c r="P145" s="233" t="s">
        <v>746</v>
      </c>
      <c r="Q145" s="233" t="s">
        <v>746</v>
      </c>
      <c r="R145" s="233" t="s">
        <v>746</v>
      </c>
      <c r="S145" s="233" t="s">
        <v>746</v>
      </c>
      <c r="T145" s="22"/>
      <c r="U145" s="22"/>
      <c r="V145" s="22"/>
      <c r="W145" s="22"/>
      <c r="X145" s="22"/>
      <c r="Y145" s="22"/>
      <c r="Z145" s="22"/>
      <c r="AA145" s="22"/>
      <c r="AB145" s="22"/>
      <c r="AC145" s="22"/>
      <c r="AD145" s="22"/>
      <c r="AE145" s="22"/>
      <c r="AF145" s="22"/>
      <c r="AG145" s="14"/>
    </row>
    <row r="146" spans="1:33" ht="11.25" customHeight="1" x14ac:dyDescent="0.15">
      <c r="A146" s="231" t="s">
        <v>84</v>
      </c>
      <c r="B146" s="279"/>
      <c r="C146" s="233"/>
      <c r="D146" s="233"/>
      <c r="E146" s="233"/>
      <c r="F146" s="233"/>
      <c r="G146" s="233"/>
      <c r="H146" s="233"/>
      <c r="I146" s="233"/>
      <c r="J146" s="233"/>
      <c r="K146" s="288"/>
      <c r="L146" s="233"/>
      <c r="M146" s="233"/>
      <c r="N146" s="233"/>
      <c r="O146" s="233"/>
      <c r="P146" s="233"/>
      <c r="Q146" s="233"/>
      <c r="R146" s="233"/>
      <c r="S146" s="233"/>
      <c r="T146" s="22"/>
      <c r="U146" s="22"/>
      <c r="V146" s="22"/>
      <c r="W146" s="22"/>
      <c r="X146" s="22"/>
      <c r="Y146" s="22"/>
      <c r="Z146" s="22"/>
      <c r="AA146" s="22"/>
      <c r="AB146" s="22"/>
      <c r="AC146" s="22"/>
      <c r="AD146" s="22"/>
      <c r="AE146" s="22"/>
      <c r="AF146" s="22"/>
      <c r="AG146" s="14"/>
    </row>
    <row r="147" spans="1:33" ht="11.25" customHeight="1" x14ac:dyDescent="0.15">
      <c r="A147" s="216" t="s">
        <v>85</v>
      </c>
      <c r="B147" s="279">
        <v>13.3</v>
      </c>
      <c r="C147" s="233">
        <v>100</v>
      </c>
      <c r="D147" s="233">
        <v>17.399999999999999</v>
      </c>
      <c r="E147" s="233">
        <v>4.7</v>
      </c>
      <c r="F147" s="233">
        <v>81.2</v>
      </c>
      <c r="G147" s="233">
        <v>6.1</v>
      </c>
      <c r="H147" s="233">
        <v>4.9000000000000004</v>
      </c>
      <c r="I147" s="233">
        <v>7.5</v>
      </c>
      <c r="J147" s="233">
        <v>0.1</v>
      </c>
      <c r="K147" s="288">
        <v>13.3</v>
      </c>
      <c r="L147" s="233">
        <v>100</v>
      </c>
      <c r="M147" s="233">
        <v>17.399999999999999</v>
      </c>
      <c r="N147" s="233">
        <v>4.7</v>
      </c>
      <c r="O147" s="233">
        <v>81.2</v>
      </c>
      <c r="P147" s="233">
        <v>6.1</v>
      </c>
      <c r="Q147" s="233">
        <v>4.9000000000000004</v>
      </c>
      <c r="R147" s="233">
        <v>7.5</v>
      </c>
      <c r="S147" s="233">
        <v>0.1</v>
      </c>
      <c r="T147" s="22"/>
      <c r="U147" s="22"/>
      <c r="V147" s="22"/>
      <c r="W147" s="22"/>
      <c r="X147" s="22"/>
      <c r="Y147" s="22"/>
      <c r="Z147" s="22"/>
      <c r="AA147" s="22"/>
      <c r="AB147" s="22"/>
      <c r="AC147" s="22"/>
      <c r="AD147" s="22"/>
      <c r="AE147" s="22"/>
      <c r="AF147" s="22"/>
      <c r="AG147" s="14"/>
    </row>
    <row r="148" spans="1:33" ht="11.25" customHeight="1" x14ac:dyDescent="0.15">
      <c r="A148" s="216" t="s">
        <v>86</v>
      </c>
      <c r="B148" s="279">
        <v>5.8</v>
      </c>
      <c r="C148" s="233">
        <v>100</v>
      </c>
      <c r="D148" s="233">
        <v>10.199999999999999</v>
      </c>
      <c r="E148" s="233">
        <v>4.4000000000000004</v>
      </c>
      <c r="F148" s="233">
        <v>68.900000000000006</v>
      </c>
      <c r="G148" s="233">
        <v>4.9000000000000004</v>
      </c>
      <c r="H148" s="233">
        <v>13</v>
      </c>
      <c r="I148" s="233">
        <v>20</v>
      </c>
      <c r="J148" s="233">
        <v>1.4</v>
      </c>
      <c r="K148" s="288" t="s">
        <v>779</v>
      </c>
      <c r="L148" s="233" t="s">
        <v>779</v>
      </c>
      <c r="M148" s="233" t="s">
        <v>779</v>
      </c>
      <c r="N148" s="233" t="s">
        <v>779</v>
      </c>
      <c r="O148" s="233" t="s">
        <v>779</v>
      </c>
      <c r="P148" s="233" t="s">
        <v>779</v>
      </c>
      <c r="Q148" s="233" t="s">
        <v>779</v>
      </c>
      <c r="R148" s="233" t="s">
        <v>779</v>
      </c>
      <c r="S148" s="233" t="s">
        <v>779</v>
      </c>
      <c r="T148" s="22"/>
      <c r="U148" s="22"/>
      <c r="V148" s="22"/>
      <c r="W148" s="22"/>
      <c r="X148" s="22"/>
      <c r="Y148" s="22"/>
      <c r="Z148" s="22"/>
      <c r="AA148" s="22"/>
      <c r="AB148" s="22"/>
      <c r="AC148" s="22"/>
      <c r="AD148" s="22"/>
      <c r="AE148" s="22"/>
      <c r="AF148" s="22"/>
      <c r="AG148" s="14"/>
    </row>
    <row r="149" spans="1:33" ht="11.25" customHeight="1" x14ac:dyDescent="0.15">
      <c r="A149" s="216" t="s">
        <v>87</v>
      </c>
      <c r="B149" s="279">
        <v>7.5</v>
      </c>
      <c r="C149" s="233">
        <v>100</v>
      </c>
      <c r="D149" s="233">
        <v>18.2</v>
      </c>
      <c r="E149" s="233">
        <v>5.2</v>
      </c>
      <c r="F149" s="233">
        <v>81.400000000000006</v>
      </c>
      <c r="G149" s="233">
        <v>4.5999999999999996</v>
      </c>
      <c r="H149" s="233">
        <v>3.8</v>
      </c>
      <c r="I149" s="233">
        <v>0.9</v>
      </c>
      <c r="J149" s="233" t="s">
        <v>779</v>
      </c>
      <c r="K149" s="288" t="s">
        <v>779</v>
      </c>
      <c r="L149" s="233" t="s">
        <v>779</v>
      </c>
      <c r="M149" s="233" t="s">
        <v>779</v>
      </c>
      <c r="N149" s="233" t="s">
        <v>779</v>
      </c>
      <c r="O149" s="233" t="s">
        <v>779</v>
      </c>
      <c r="P149" s="233" t="s">
        <v>779</v>
      </c>
      <c r="Q149" s="233" t="s">
        <v>779</v>
      </c>
      <c r="R149" s="233" t="s">
        <v>779</v>
      </c>
      <c r="S149" s="233" t="s">
        <v>779</v>
      </c>
      <c r="T149" s="22"/>
      <c r="U149" s="22"/>
      <c r="V149" s="22"/>
      <c r="W149" s="22"/>
      <c r="X149" s="22"/>
      <c r="Y149" s="22"/>
      <c r="Z149" s="22"/>
      <c r="AA149" s="22"/>
      <c r="AB149" s="22"/>
      <c r="AC149" s="22"/>
      <c r="AD149" s="22"/>
      <c r="AE149" s="22"/>
      <c r="AF149" s="22"/>
      <c r="AG149" s="14"/>
    </row>
    <row r="150" spans="1:33" ht="11.25" customHeight="1" x14ac:dyDescent="0.15">
      <c r="A150" s="216" t="s">
        <v>88</v>
      </c>
      <c r="B150" s="279">
        <v>9.8000000000000007</v>
      </c>
      <c r="C150" s="233">
        <v>100</v>
      </c>
      <c r="D150" s="233">
        <v>9.1999999999999993</v>
      </c>
      <c r="E150" s="233">
        <v>2.8</v>
      </c>
      <c r="F150" s="233">
        <v>62.8</v>
      </c>
      <c r="G150" s="233">
        <v>7.9</v>
      </c>
      <c r="H150" s="233">
        <v>20.6</v>
      </c>
      <c r="I150" s="233">
        <v>17.100000000000001</v>
      </c>
      <c r="J150" s="233" t="s">
        <v>779</v>
      </c>
      <c r="K150" s="288" t="s">
        <v>779</v>
      </c>
      <c r="L150" s="233" t="s">
        <v>779</v>
      </c>
      <c r="M150" s="233" t="s">
        <v>779</v>
      </c>
      <c r="N150" s="233" t="s">
        <v>779</v>
      </c>
      <c r="O150" s="233" t="s">
        <v>779</v>
      </c>
      <c r="P150" s="233" t="s">
        <v>779</v>
      </c>
      <c r="Q150" s="233" t="s">
        <v>779</v>
      </c>
      <c r="R150" s="233" t="s">
        <v>779</v>
      </c>
      <c r="S150" s="233" t="s">
        <v>779</v>
      </c>
      <c r="T150" s="22"/>
      <c r="U150" s="22"/>
      <c r="V150" s="22"/>
      <c r="W150" s="22"/>
      <c r="X150" s="22"/>
      <c r="Y150" s="22"/>
      <c r="Z150" s="22"/>
      <c r="AA150" s="22"/>
      <c r="AB150" s="22"/>
      <c r="AC150" s="22"/>
      <c r="AD150" s="22"/>
      <c r="AE150" s="22"/>
      <c r="AF150" s="22"/>
      <c r="AG150" s="14"/>
    </row>
    <row r="151" spans="1:33" ht="11.25" customHeight="1" x14ac:dyDescent="0.15">
      <c r="A151" s="216" t="s">
        <v>89</v>
      </c>
      <c r="B151" s="279">
        <v>3.6</v>
      </c>
      <c r="C151" s="233">
        <v>100</v>
      </c>
      <c r="D151" s="233">
        <v>5.8</v>
      </c>
      <c r="E151" s="233">
        <v>5</v>
      </c>
      <c r="F151" s="233">
        <v>77.2</v>
      </c>
      <c r="G151" s="233">
        <v>2.2000000000000002</v>
      </c>
      <c r="H151" s="233">
        <v>7.1</v>
      </c>
      <c r="I151" s="233">
        <v>25.7</v>
      </c>
      <c r="J151" s="233">
        <v>4</v>
      </c>
      <c r="K151" s="288" t="s">
        <v>779</v>
      </c>
      <c r="L151" s="233" t="s">
        <v>779</v>
      </c>
      <c r="M151" s="233" t="s">
        <v>779</v>
      </c>
      <c r="N151" s="233" t="s">
        <v>779</v>
      </c>
      <c r="O151" s="233" t="s">
        <v>779</v>
      </c>
      <c r="P151" s="233" t="s">
        <v>779</v>
      </c>
      <c r="Q151" s="233" t="s">
        <v>779</v>
      </c>
      <c r="R151" s="233" t="s">
        <v>779</v>
      </c>
      <c r="S151" s="233" t="s">
        <v>779</v>
      </c>
      <c r="T151" s="22"/>
      <c r="U151" s="22"/>
      <c r="V151" s="22"/>
      <c r="W151" s="22"/>
      <c r="X151" s="22"/>
      <c r="Y151" s="22"/>
      <c r="Z151" s="22"/>
      <c r="AA151" s="22"/>
      <c r="AB151" s="22"/>
      <c r="AC151" s="22"/>
      <c r="AD151" s="22"/>
      <c r="AE151" s="22"/>
      <c r="AF151" s="22"/>
      <c r="AG151" s="14"/>
    </row>
    <row r="152" spans="1:33" ht="11.25" customHeight="1" x14ac:dyDescent="0.15">
      <c r="A152" s="236" t="s">
        <v>90</v>
      </c>
      <c r="B152" s="341">
        <v>5.4</v>
      </c>
      <c r="C152" s="233">
        <v>100</v>
      </c>
      <c r="D152" s="233">
        <v>26.1</v>
      </c>
      <c r="E152" s="233">
        <v>11.7</v>
      </c>
      <c r="F152" s="233">
        <v>60.2</v>
      </c>
      <c r="G152" s="233">
        <v>0.1</v>
      </c>
      <c r="H152" s="233">
        <v>7.4</v>
      </c>
      <c r="I152" s="233">
        <v>27.5</v>
      </c>
      <c r="J152" s="240" t="s">
        <v>779</v>
      </c>
      <c r="K152" s="289" t="s">
        <v>779</v>
      </c>
      <c r="L152" s="240" t="s">
        <v>779</v>
      </c>
      <c r="M152" s="240" t="s">
        <v>779</v>
      </c>
      <c r="N152" s="240" t="s">
        <v>779</v>
      </c>
      <c r="O152" s="240" t="s">
        <v>779</v>
      </c>
      <c r="P152" s="240" t="s">
        <v>779</v>
      </c>
      <c r="Q152" s="240" t="s">
        <v>779</v>
      </c>
      <c r="R152" s="240" t="s">
        <v>779</v>
      </c>
      <c r="S152" s="240" t="s">
        <v>779</v>
      </c>
      <c r="T152" s="22"/>
      <c r="U152" s="22"/>
      <c r="V152" s="22"/>
      <c r="W152" s="22"/>
      <c r="X152" s="22"/>
      <c r="Y152" s="22"/>
      <c r="Z152" s="22"/>
      <c r="AA152" s="22"/>
      <c r="AB152" s="22"/>
      <c r="AC152" s="22"/>
      <c r="AD152" s="22"/>
      <c r="AE152" s="22"/>
      <c r="AF152" s="22"/>
      <c r="AG152" s="14"/>
    </row>
    <row r="153" spans="1:33" ht="11.25" customHeight="1" x14ac:dyDescent="0.15">
      <c r="A153" s="266" t="s">
        <v>518</v>
      </c>
      <c r="B153" s="229"/>
      <c r="C153" s="229"/>
      <c r="D153" s="229"/>
      <c r="E153" s="229"/>
      <c r="F153" s="229"/>
      <c r="G153" s="229"/>
      <c r="H153" s="229"/>
      <c r="I153" s="229"/>
      <c r="J153" s="229"/>
      <c r="K153" s="251"/>
      <c r="L153" s="229"/>
      <c r="M153" s="229"/>
      <c r="N153" s="229"/>
      <c r="O153" s="229"/>
      <c r="P153" s="229"/>
      <c r="Q153" s="229"/>
      <c r="R153" s="229"/>
      <c r="S153" s="229"/>
      <c r="T153" s="22"/>
      <c r="U153" s="22"/>
      <c r="V153" s="22"/>
      <c r="W153" s="22"/>
      <c r="X153" s="22"/>
      <c r="Y153" s="22"/>
      <c r="Z153" s="22"/>
      <c r="AA153" s="22"/>
      <c r="AB153" s="22"/>
      <c r="AC153" s="22"/>
      <c r="AD153" s="22"/>
      <c r="AE153" s="22"/>
      <c r="AF153" s="22"/>
      <c r="AG153" s="14"/>
    </row>
    <row r="154" spans="1:33" ht="11.25" customHeight="1" x14ac:dyDescent="0.15">
      <c r="A154" s="235" t="s">
        <v>517</v>
      </c>
      <c r="B154" s="233"/>
      <c r="C154" s="233"/>
      <c r="D154" s="233"/>
      <c r="E154" s="233"/>
      <c r="F154" s="233"/>
      <c r="G154" s="233"/>
      <c r="H154" s="233"/>
      <c r="I154" s="233"/>
      <c r="J154" s="233"/>
      <c r="K154" s="233"/>
      <c r="L154" s="233"/>
      <c r="M154" s="233"/>
      <c r="N154" s="233"/>
      <c r="O154" s="233"/>
      <c r="P154" s="233"/>
      <c r="Q154" s="233"/>
      <c r="R154" s="233"/>
      <c r="S154" s="233"/>
      <c r="T154" s="22"/>
      <c r="U154" s="22"/>
      <c r="V154" s="22"/>
      <c r="W154" s="22"/>
      <c r="X154" s="22"/>
      <c r="Y154" s="22"/>
      <c r="Z154" s="22"/>
      <c r="AA154" s="22"/>
      <c r="AB154" s="22"/>
      <c r="AC154" s="22"/>
      <c r="AD154" s="22"/>
      <c r="AE154" s="22"/>
      <c r="AF154" s="22"/>
      <c r="AG154" s="14"/>
    </row>
    <row r="155" spans="1:33" ht="11.25" customHeight="1" x14ac:dyDescent="0.15">
      <c r="A155" s="235" t="s">
        <v>688</v>
      </c>
      <c r="B155" s="233"/>
      <c r="C155" s="233"/>
      <c r="D155" s="233"/>
      <c r="E155" s="233"/>
      <c r="F155" s="233"/>
      <c r="G155" s="233"/>
      <c r="H155" s="233"/>
      <c r="I155" s="233"/>
      <c r="J155" s="233"/>
      <c r="K155" s="258" t="s">
        <v>67</v>
      </c>
      <c r="L155" s="233"/>
      <c r="M155" s="233"/>
      <c r="N155" s="233"/>
      <c r="O155" s="233"/>
      <c r="P155" s="233"/>
      <c r="Q155" s="233"/>
      <c r="R155" s="233"/>
      <c r="S155" s="233"/>
      <c r="T155" s="22"/>
      <c r="U155" s="22"/>
      <c r="V155" s="22"/>
      <c r="W155" s="22"/>
      <c r="X155" s="22"/>
      <c r="Y155" s="22"/>
      <c r="Z155" s="22"/>
      <c r="AA155" s="22"/>
      <c r="AB155" s="22"/>
      <c r="AC155" s="22"/>
      <c r="AD155" s="22"/>
      <c r="AE155" s="22"/>
      <c r="AF155" s="22"/>
      <c r="AG155" s="14"/>
    </row>
    <row r="156" spans="1:33" ht="18.75" hidden="1" x14ac:dyDescent="0.15">
      <c r="A156" s="73" t="s">
        <v>830</v>
      </c>
    </row>
    <row r="157" spans="1:33" s="8" customFormat="1" ht="18.75" hidden="1" customHeight="1" x14ac:dyDescent="0.2">
      <c r="A157" s="141" t="s">
        <v>799</v>
      </c>
      <c r="B157" s="141"/>
      <c r="C157" s="141"/>
      <c r="D157" s="141"/>
      <c r="E157" s="141"/>
      <c r="F157" s="141"/>
      <c r="G157" s="141"/>
      <c r="H157" s="141"/>
      <c r="I157" s="141"/>
      <c r="J157" s="141"/>
      <c r="K157" s="141" t="s">
        <v>547</v>
      </c>
      <c r="L157" s="141"/>
      <c r="M157" s="141"/>
      <c r="N157" s="141"/>
      <c r="O157" s="141"/>
      <c r="P157" s="141"/>
      <c r="Q157" s="141"/>
      <c r="R157" s="141"/>
      <c r="S157" s="141"/>
      <c r="T157" s="7"/>
      <c r="U157" s="7"/>
      <c r="V157" s="7"/>
      <c r="W157" s="7"/>
      <c r="X157" s="7"/>
      <c r="Y157" s="7"/>
      <c r="Z157" s="7"/>
      <c r="AA157" s="7"/>
    </row>
    <row r="158" spans="1:33" s="8" customFormat="1" ht="15" hidden="1" customHeight="1" x14ac:dyDescent="0.2">
      <c r="A158" s="141"/>
      <c r="B158" s="141"/>
      <c r="C158" s="141"/>
      <c r="D158" s="141"/>
      <c r="E158" s="141"/>
      <c r="F158" s="141"/>
      <c r="G158" s="141"/>
      <c r="H158" s="141"/>
      <c r="I158" s="141"/>
      <c r="J158" s="141"/>
      <c r="K158" s="150"/>
      <c r="L158" s="150"/>
      <c r="M158" s="150"/>
      <c r="N158" s="150"/>
      <c r="O158" s="150"/>
      <c r="P158" s="150"/>
      <c r="Q158" s="129" t="s">
        <v>684</v>
      </c>
      <c r="R158" s="150"/>
      <c r="S158" s="150"/>
      <c r="T158" s="162"/>
      <c r="U158" s="7"/>
      <c r="V158" s="7"/>
      <c r="W158" s="7"/>
      <c r="X158" s="7"/>
      <c r="Y158" s="7"/>
      <c r="Z158" s="7"/>
      <c r="AA158" s="7"/>
    </row>
    <row r="159" spans="1:33" s="8" customFormat="1" ht="10.15" hidden="1" customHeight="1" x14ac:dyDescent="0.2">
      <c r="A159" s="139"/>
      <c r="B159" s="139"/>
      <c r="C159" s="139"/>
      <c r="D159" s="139"/>
      <c r="E159" s="139"/>
      <c r="F159" s="139"/>
      <c r="G159" s="139"/>
      <c r="H159" s="139"/>
      <c r="I159" s="139"/>
      <c r="J159" s="139"/>
      <c r="K159" s="150"/>
      <c r="L159" s="150"/>
      <c r="M159" s="150"/>
      <c r="N159" s="150"/>
      <c r="O159" s="150"/>
      <c r="P159" s="150"/>
      <c r="Q159" s="129"/>
      <c r="R159" s="150"/>
      <c r="S159" s="150"/>
      <c r="T159" s="7"/>
      <c r="U159" s="7"/>
      <c r="V159" s="7"/>
      <c r="W159" s="7"/>
      <c r="X159" s="7"/>
      <c r="Y159" s="7"/>
      <c r="Z159" s="7"/>
      <c r="AA159" s="7"/>
    </row>
    <row r="160" spans="1:33" s="8" customFormat="1" ht="10.15" hidden="1" customHeight="1" x14ac:dyDescent="0.15">
      <c r="A160" s="53"/>
      <c r="B160" s="7"/>
      <c r="C160" s="7"/>
      <c r="D160" s="7"/>
      <c r="E160" s="7"/>
      <c r="F160" s="7"/>
      <c r="G160" s="7"/>
      <c r="H160" s="7"/>
      <c r="I160" s="7"/>
      <c r="J160" s="7"/>
      <c r="K160" s="7"/>
      <c r="L160" s="7"/>
      <c r="M160" s="7"/>
      <c r="N160" s="7"/>
      <c r="O160" s="7"/>
      <c r="P160" s="7"/>
      <c r="Q160" s="7"/>
      <c r="R160" s="7"/>
      <c r="S160" s="7" t="s">
        <v>679</v>
      </c>
      <c r="T160" s="7"/>
      <c r="U160" s="7"/>
      <c r="V160" s="7"/>
      <c r="W160" s="7"/>
      <c r="X160" s="7"/>
      <c r="Y160" s="7"/>
      <c r="Z160" s="7"/>
      <c r="AA160" s="7"/>
    </row>
    <row r="161" spans="1:33" ht="11.25" hidden="1" customHeight="1" x14ac:dyDescent="0.15">
      <c r="A161" s="55"/>
      <c r="B161" s="36" t="s">
        <v>5</v>
      </c>
      <c r="C161" s="1"/>
      <c r="D161" s="1"/>
      <c r="E161" s="1"/>
      <c r="F161" s="1"/>
      <c r="G161" s="1"/>
      <c r="H161" s="1"/>
      <c r="I161" s="1"/>
      <c r="J161" s="1"/>
      <c r="K161" s="36" t="s">
        <v>196</v>
      </c>
      <c r="L161" s="1"/>
      <c r="M161" s="1"/>
      <c r="N161" s="1"/>
      <c r="O161" s="1"/>
      <c r="P161" s="1"/>
      <c r="Q161" s="1"/>
      <c r="R161" s="1"/>
      <c r="S161" s="1"/>
      <c r="T161" s="10"/>
      <c r="U161" s="10"/>
      <c r="V161" s="10"/>
      <c r="W161" s="10"/>
      <c r="X161" s="10"/>
      <c r="Y161" s="10"/>
      <c r="Z161" s="10"/>
      <c r="AA161" s="10"/>
    </row>
    <row r="162" spans="1:33" ht="11.25" hidden="1" customHeight="1" x14ac:dyDescent="0.15">
      <c r="A162" s="37"/>
      <c r="B162" s="426" t="s">
        <v>529</v>
      </c>
      <c r="C162" s="427"/>
      <c r="D162" s="1"/>
      <c r="E162" s="1"/>
      <c r="F162" s="1"/>
      <c r="G162" s="1"/>
      <c r="H162" s="1"/>
      <c r="I162" s="1"/>
      <c r="J162" s="1"/>
      <c r="K162" s="426" t="s">
        <v>528</v>
      </c>
      <c r="L162" s="427"/>
      <c r="M162" s="1"/>
      <c r="N162" s="1"/>
      <c r="O162" s="1"/>
      <c r="P162" s="1"/>
      <c r="Q162" s="1"/>
      <c r="R162" s="1"/>
      <c r="S162" s="1"/>
      <c r="T162" s="10"/>
      <c r="U162" s="10"/>
      <c r="V162" s="10"/>
      <c r="W162" s="10"/>
      <c r="X162" s="10"/>
      <c r="Y162" s="10"/>
      <c r="Z162" s="10"/>
      <c r="AA162" s="10"/>
    </row>
    <row r="163" spans="1:33" ht="11.25" hidden="1" customHeight="1" x14ac:dyDescent="0.15">
      <c r="B163" s="428"/>
      <c r="C163" s="429"/>
      <c r="D163" s="36" t="s">
        <v>785</v>
      </c>
      <c r="H163" s="55"/>
      <c r="I163" s="55"/>
      <c r="J163" s="55"/>
      <c r="K163" s="428"/>
      <c r="L163" s="429"/>
      <c r="M163" s="36" t="s">
        <v>786</v>
      </c>
      <c r="Q163" s="55"/>
      <c r="R163" s="55"/>
      <c r="S163" s="55"/>
      <c r="T163" s="10"/>
      <c r="U163" s="10"/>
      <c r="V163" s="10"/>
      <c r="W163" s="10"/>
      <c r="X163" s="10"/>
      <c r="Y163" s="10"/>
      <c r="Z163" s="10"/>
      <c r="AA163" s="10"/>
    </row>
    <row r="164" spans="1:33" s="41" customFormat="1" ht="115.5" hidden="1" customHeight="1" x14ac:dyDescent="0.15">
      <c r="A164" s="83" t="s">
        <v>10</v>
      </c>
      <c r="B164" s="430"/>
      <c r="C164" s="431"/>
      <c r="D164" s="5" t="s">
        <v>672</v>
      </c>
      <c r="E164" s="6" t="s">
        <v>673</v>
      </c>
      <c r="F164" s="6" t="s">
        <v>674</v>
      </c>
      <c r="G164" s="6" t="s">
        <v>675</v>
      </c>
      <c r="H164" s="105" t="s">
        <v>676</v>
      </c>
      <c r="I164" s="6" t="s">
        <v>677</v>
      </c>
      <c r="J164" s="157" t="s">
        <v>678</v>
      </c>
      <c r="K164" s="430"/>
      <c r="L164" s="431"/>
      <c r="M164" s="5" t="s">
        <v>672</v>
      </c>
      <c r="N164" s="6" t="s">
        <v>673</v>
      </c>
      <c r="O164" s="6" t="s">
        <v>674</v>
      </c>
      <c r="P164" s="6" t="s">
        <v>675</v>
      </c>
      <c r="Q164" s="105" t="s">
        <v>676</v>
      </c>
      <c r="R164" s="6" t="s">
        <v>677</v>
      </c>
      <c r="S164" s="157" t="s">
        <v>678</v>
      </c>
      <c r="T164" s="40"/>
      <c r="U164" s="40"/>
      <c r="V164" s="40"/>
      <c r="W164" s="40"/>
      <c r="X164" s="40"/>
      <c r="Y164" s="40"/>
      <c r="Z164" s="40"/>
      <c r="AA164" s="40"/>
    </row>
    <row r="165" spans="1:33" ht="11.25" hidden="1" customHeight="1" x14ac:dyDescent="0.15">
      <c r="A165" s="18" t="s">
        <v>24</v>
      </c>
      <c r="B165" s="19">
        <f>IF(B10="","",IF(B10="*","*",IF(AND(B10="-",B89="       -"),"-",IF(B10="-",0-B89,IF(B89="       -",B10,B10-B89)))))</f>
        <v>0.20000000000000107</v>
      </c>
      <c r="C165" s="20">
        <f t="shared" ref="C165:S165" si="0">IF(C10="","",IF(C10="*","*",IF(AND(C10="-",C89="       -"),"-",IF(C10="-",0-C89,IF(C89="       -",C10,C10-C89)))))</f>
        <v>0</v>
      </c>
      <c r="D165" s="20">
        <f t="shared" si="0"/>
        <v>-0.5</v>
      </c>
      <c r="E165" s="20">
        <f t="shared" si="0"/>
        <v>0.20000000000000018</v>
      </c>
      <c r="F165" s="20">
        <f t="shared" si="0"/>
        <v>0.70000000000000284</v>
      </c>
      <c r="G165" s="20">
        <f t="shared" si="0"/>
        <v>-0.20000000000000018</v>
      </c>
      <c r="H165" s="20">
        <f t="shared" si="0"/>
        <v>0.29999999999999982</v>
      </c>
      <c r="I165" s="20">
        <f t="shared" si="0"/>
        <v>-0.5</v>
      </c>
      <c r="J165" s="20">
        <f t="shared" si="0"/>
        <v>0</v>
      </c>
      <c r="K165" s="20">
        <f t="shared" si="0"/>
        <v>0.19999999999999929</v>
      </c>
      <c r="L165" s="20">
        <f t="shared" si="0"/>
        <v>0</v>
      </c>
      <c r="M165" s="20">
        <f t="shared" si="0"/>
        <v>-0.5</v>
      </c>
      <c r="N165" s="20">
        <f t="shared" si="0"/>
        <v>0</v>
      </c>
      <c r="O165" s="20">
        <f t="shared" si="0"/>
        <v>0.79999999999999716</v>
      </c>
      <c r="P165" s="20">
        <f t="shared" si="0"/>
        <v>-9.9999999999999645E-2</v>
      </c>
      <c r="Q165" s="20">
        <f t="shared" si="0"/>
        <v>-0.10000000000000053</v>
      </c>
      <c r="R165" s="20">
        <f t="shared" si="0"/>
        <v>-0.20000000000000018</v>
      </c>
      <c r="S165" s="20">
        <f t="shared" si="0"/>
        <v>0</v>
      </c>
      <c r="T165" s="22"/>
      <c r="U165" s="22"/>
      <c r="V165" s="22"/>
      <c r="W165" s="22"/>
      <c r="X165" s="22"/>
      <c r="Y165" s="22"/>
      <c r="Z165" s="22"/>
      <c r="AA165" s="22"/>
      <c r="AB165" s="22"/>
      <c r="AC165" s="22"/>
      <c r="AD165" s="22"/>
      <c r="AE165" s="22"/>
      <c r="AF165" s="22"/>
      <c r="AG165" s="14"/>
    </row>
    <row r="166" spans="1:33" ht="11.25" hidden="1" customHeight="1" x14ac:dyDescent="0.15">
      <c r="A166" s="23" t="s">
        <v>25</v>
      </c>
      <c r="B166" s="24" t="str">
        <f t="shared" ref="B166:S166" si="1">IF(B11="","",IF(B11="*","*",IF(AND(B11="-",B90="       -"),"-",IF(B11="-",0-B90,IF(B90="       -",B11,B11-B90)))))</f>
        <v/>
      </c>
      <c r="C166" s="22" t="str">
        <f t="shared" si="1"/>
        <v/>
      </c>
      <c r="D166" s="22" t="str">
        <f t="shared" si="1"/>
        <v/>
      </c>
      <c r="E166" s="22" t="str">
        <f t="shared" si="1"/>
        <v/>
      </c>
      <c r="F166" s="22" t="str">
        <f t="shared" si="1"/>
        <v/>
      </c>
      <c r="G166" s="22" t="str">
        <f t="shared" si="1"/>
        <v/>
      </c>
      <c r="H166" s="22" t="str">
        <f t="shared" si="1"/>
        <v/>
      </c>
      <c r="I166" s="22" t="str">
        <f t="shared" si="1"/>
        <v/>
      </c>
      <c r="J166" s="22" t="str">
        <f t="shared" si="1"/>
        <v/>
      </c>
      <c r="K166" s="22" t="str">
        <f t="shared" si="1"/>
        <v/>
      </c>
      <c r="L166" s="22" t="str">
        <f t="shared" si="1"/>
        <v/>
      </c>
      <c r="M166" s="22" t="str">
        <f t="shared" si="1"/>
        <v/>
      </c>
      <c r="N166" s="22" t="str">
        <f t="shared" si="1"/>
        <v/>
      </c>
      <c r="O166" s="22" t="str">
        <f t="shared" si="1"/>
        <v/>
      </c>
      <c r="P166" s="22" t="str">
        <f t="shared" si="1"/>
        <v/>
      </c>
      <c r="Q166" s="22" t="str">
        <f t="shared" si="1"/>
        <v/>
      </c>
      <c r="R166" s="22" t="str">
        <f t="shared" si="1"/>
        <v/>
      </c>
      <c r="S166" s="22" t="str">
        <f t="shared" si="1"/>
        <v/>
      </c>
      <c r="T166" s="22"/>
      <c r="U166" s="22"/>
      <c r="V166" s="22"/>
      <c r="W166" s="22"/>
      <c r="X166" s="22"/>
      <c r="Y166" s="22"/>
      <c r="Z166" s="22"/>
      <c r="AA166" s="22"/>
      <c r="AB166" s="22"/>
      <c r="AC166" s="22"/>
      <c r="AD166" s="22"/>
      <c r="AE166" s="22"/>
      <c r="AF166" s="22"/>
      <c r="AG166" s="14"/>
    </row>
    <row r="167" spans="1:33" ht="11.25" hidden="1" customHeight="1" x14ac:dyDescent="0.15">
      <c r="A167" s="13" t="s">
        <v>26</v>
      </c>
      <c r="B167" s="24">
        <f t="shared" ref="B167:S167" si="2">IF(B12="","",IF(B12="*","*",IF(AND(B12="-",B91="       -"),"-",IF(B12="-",0-B91,IF(B91="       -",B12,B12-B91)))))</f>
        <v>0.20000000000000107</v>
      </c>
      <c r="C167" s="22">
        <f t="shared" si="2"/>
        <v>0</v>
      </c>
      <c r="D167" s="22">
        <f t="shared" si="2"/>
        <v>-0.30000000000000071</v>
      </c>
      <c r="E167" s="22">
        <f t="shared" si="2"/>
        <v>0.20000000000000018</v>
      </c>
      <c r="F167" s="22">
        <f t="shared" si="2"/>
        <v>1.1000000000000085</v>
      </c>
      <c r="G167" s="22">
        <f t="shared" si="2"/>
        <v>-0.30000000000000071</v>
      </c>
      <c r="H167" s="22">
        <f t="shared" si="2"/>
        <v>-0.19999999999999929</v>
      </c>
      <c r="I167" s="22">
        <f t="shared" si="2"/>
        <v>-0.30000000000000071</v>
      </c>
      <c r="J167" s="22">
        <f t="shared" si="2"/>
        <v>0</v>
      </c>
      <c r="K167" s="22">
        <f t="shared" si="2"/>
        <v>0.20000000000000107</v>
      </c>
      <c r="L167" s="22">
        <f t="shared" si="2"/>
        <v>0</v>
      </c>
      <c r="M167" s="22">
        <f t="shared" si="2"/>
        <v>-0.39999999999999858</v>
      </c>
      <c r="N167" s="22">
        <f t="shared" si="2"/>
        <v>0</v>
      </c>
      <c r="O167" s="22">
        <f t="shared" si="2"/>
        <v>0.89999999999999147</v>
      </c>
      <c r="P167" s="22">
        <f t="shared" si="2"/>
        <v>-0.40000000000000036</v>
      </c>
      <c r="Q167" s="22">
        <f t="shared" si="2"/>
        <v>-9.9999999999999645E-2</v>
      </c>
      <c r="R167" s="22">
        <f t="shared" si="2"/>
        <v>-0.20000000000000018</v>
      </c>
      <c r="S167" s="22">
        <f t="shared" si="2"/>
        <v>0</v>
      </c>
      <c r="T167" s="22"/>
      <c r="U167" s="22"/>
      <c r="V167" s="22"/>
      <c r="W167" s="22"/>
      <c r="X167" s="22"/>
      <c r="Y167" s="22"/>
      <c r="Z167" s="22"/>
      <c r="AA167" s="22"/>
      <c r="AB167" s="22"/>
      <c r="AC167" s="22"/>
      <c r="AD167" s="22"/>
      <c r="AE167" s="22"/>
      <c r="AF167" s="22"/>
      <c r="AG167" s="14"/>
    </row>
    <row r="168" spans="1:33" ht="11.25" hidden="1" customHeight="1" x14ac:dyDescent="0.15">
      <c r="A168" s="13" t="s">
        <v>27</v>
      </c>
      <c r="B168" s="24">
        <f t="shared" ref="B168:S168" si="3">IF(B13="","",IF(B13="*","*",IF(AND(B13="-",B92="       -"),"-",IF(B13="-",0-B92,IF(B92="       -",B13,B13-B92)))))</f>
        <v>0.29999999999999893</v>
      </c>
      <c r="C168" s="22">
        <f t="shared" si="3"/>
        <v>0</v>
      </c>
      <c r="D168" s="22">
        <f t="shared" si="3"/>
        <v>-0.59999999999999964</v>
      </c>
      <c r="E168" s="22">
        <f t="shared" si="3"/>
        <v>-0.10000000000000009</v>
      </c>
      <c r="F168" s="22">
        <f t="shared" si="3"/>
        <v>9.9999999999994316E-2</v>
      </c>
      <c r="G168" s="22">
        <f t="shared" si="3"/>
        <v>0</v>
      </c>
      <c r="H168" s="22">
        <f t="shared" si="3"/>
        <v>0.89999999999999947</v>
      </c>
      <c r="I168" s="22">
        <f t="shared" si="3"/>
        <v>-1</v>
      </c>
      <c r="J168" s="22">
        <f t="shared" si="3"/>
        <v>0</v>
      </c>
      <c r="K168" s="22">
        <f t="shared" si="3"/>
        <v>0.40000000000000036</v>
      </c>
      <c r="L168" s="22">
        <f t="shared" si="3"/>
        <v>0</v>
      </c>
      <c r="M168" s="22">
        <f t="shared" si="3"/>
        <v>-0.5</v>
      </c>
      <c r="N168" s="22">
        <f t="shared" si="3"/>
        <v>0</v>
      </c>
      <c r="O168" s="22">
        <f t="shared" si="3"/>
        <v>0.59999999999999432</v>
      </c>
      <c r="P168" s="22">
        <f t="shared" si="3"/>
        <v>0.30000000000000071</v>
      </c>
      <c r="Q168" s="22">
        <f t="shared" si="3"/>
        <v>0</v>
      </c>
      <c r="R168" s="22">
        <f t="shared" si="3"/>
        <v>-0.19999999999999929</v>
      </c>
      <c r="S168" s="22" t="str">
        <f t="shared" si="3"/>
        <v>-</v>
      </c>
      <c r="T168" s="22"/>
      <c r="U168" s="22"/>
      <c r="V168" s="22"/>
      <c r="W168" s="22"/>
      <c r="X168" s="22"/>
      <c r="Y168" s="22"/>
      <c r="Z168" s="22"/>
      <c r="AA168" s="22"/>
      <c r="AB168" s="22"/>
      <c r="AC168" s="22"/>
      <c r="AD168" s="22"/>
      <c r="AE168" s="22"/>
      <c r="AF168" s="22"/>
      <c r="AG168" s="14"/>
    </row>
    <row r="169" spans="1:33" ht="11.25" hidden="1" customHeight="1" x14ac:dyDescent="0.15">
      <c r="A169" s="23" t="s">
        <v>28</v>
      </c>
      <c r="B169" s="24" t="str">
        <f t="shared" ref="B169:S169" si="4">IF(B14="","",IF(B14="*","*",IF(AND(B14="-",B93="       -"),"-",IF(B14="-",0-B93,IF(B93="       -",B14,B14-B93)))))</f>
        <v/>
      </c>
      <c r="C169" s="22" t="str">
        <f t="shared" si="4"/>
        <v/>
      </c>
      <c r="D169" s="22" t="str">
        <f t="shared" si="4"/>
        <v/>
      </c>
      <c r="E169" s="22" t="str">
        <f t="shared" si="4"/>
        <v/>
      </c>
      <c r="F169" s="22" t="str">
        <f t="shared" si="4"/>
        <v/>
      </c>
      <c r="G169" s="22" t="str">
        <f t="shared" si="4"/>
        <v/>
      </c>
      <c r="H169" s="22" t="str">
        <f t="shared" si="4"/>
        <v/>
      </c>
      <c r="I169" s="22" t="str">
        <f t="shared" si="4"/>
        <v/>
      </c>
      <c r="J169" s="22" t="str">
        <f t="shared" si="4"/>
        <v/>
      </c>
      <c r="K169" s="22" t="str">
        <f t="shared" si="4"/>
        <v/>
      </c>
      <c r="L169" s="22" t="str">
        <f t="shared" si="4"/>
        <v/>
      </c>
      <c r="M169" s="22" t="str">
        <f t="shared" si="4"/>
        <v/>
      </c>
      <c r="N169" s="22" t="str">
        <f t="shared" si="4"/>
        <v/>
      </c>
      <c r="O169" s="22" t="str">
        <f t="shared" si="4"/>
        <v/>
      </c>
      <c r="P169" s="22" t="str">
        <f t="shared" si="4"/>
        <v/>
      </c>
      <c r="Q169" s="22" t="str">
        <f t="shared" si="4"/>
        <v/>
      </c>
      <c r="R169" s="22" t="str">
        <f t="shared" si="4"/>
        <v/>
      </c>
      <c r="S169" s="22" t="str">
        <f t="shared" si="4"/>
        <v/>
      </c>
      <c r="T169" s="22"/>
      <c r="U169" s="22"/>
      <c r="V169" s="22"/>
      <c r="W169" s="22"/>
      <c r="X169" s="22"/>
      <c r="Y169" s="22"/>
      <c r="Z169" s="22"/>
      <c r="AA169" s="22"/>
      <c r="AB169" s="22"/>
      <c r="AC169" s="22"/>
      <c r="AD169" s="22"/>
      <c r="AE169" s="22"/>
      <c r="AF169" s="22"/>
      <c r="AG169" s="14"/>
    </row>
    <row r="170" spans="1:33" ht="11.25" hidden="1" customHeight="1" x14ac:dyDescent="0.15">
      <c r="A170" s="13" t="s">
        <v>29</v>
      </c>
      <c r="B170" s="24">
        <f t="shared" ref="B170:S170" si="5">IF(B15="","",IF(B15="*","*",IF(AND(B15="-",B94="       -"),"-",IF(B15="-",0-B94,IF(B94="       -",B15,B15-B94)))))</f>
        <v>0</v>
      </c>
      <c r="C170" s="22">
        <f t="shared" si="5"/>
        <v>0</v>
      </c>
      <c r="D170" s="22">
        <f t="shared" si="5"/>
        <v>0</v>
      </c>
      <c r="E170" s="22">
        <f t="shared" si="5"/>
        <v>0</v>
      </c>
      <c r="F170" s="22">
        <f t="shared" si="5"/>
        <v>0</v>
      </c>
      <c r="G170" s="22">
        <f t="shared" si="5"/>
        <v>0</v>
      </c>
      <c r="H170" s="22">
        <f t="shared" si="5"/>
        <v>0</v>
      </c>
      <c r="I170" s="22">
        <f t="shared" si="5"/>
        <v>0</v>
      </c>
      <c r="J170" s="22">
        <f t="shared" si="5"/>
        <v>0</v>
      </c>
      <c r="K170" s="22">
        <f t="shared" si="5"/>
        <v>0</v>
      </c>
      <c r="L170" s="22">
        <f t="shared" si="5"/>
        <v>0</v>
      </c>
      <c r="M170" s="22">
        <f t="shared" si="5"/>
        <v>0</v>
      </c>
      <c r="N170" s="22">
        <f t="shared" si="5"/>
        <v>0</v>
      </c>
      <c r="O170" s="22">
        <f t="shared" si="5"/>
        <v>0</v>
      </c>
      <c r="P170" s="22">
        <f t="shared" si="5"/>
        <v>0</v>
      </c>
      <c r="Q170" s="22">
        <f t="shared" si="5"/>
        <v>0</v>
      </c>
      <c r="R170" s="22" t="str">
        <f t="shared" si="5"/>
        <v>-</v>
      </c>
      <c r="S170" s="22">
        <f t="shared" si="5"/>
        <v>0</v>
      </c>
      <c r="T170" s="22"/>
      <c r="U170" s="22"/>
      <c r="V170" s="22"/>
      <c r="W170" s="22"/>
      <c r="X170" s="22"/>
      <c r="Y170" s="22"/>
      <c r="Z170" s="22"/>
      <c r="AA170" s="22"/>
      <c r="AB170" s="22"/>
      <c r="AC170" s="22"/>
      <c r="AD170" s="22"/>
      <c r="AE170" s="22"/>
      <c r="AF170" s="22"/>
      <c r="AG170" s="14"/>
    </row>
    <row r="171" spans="1:33" ht="11.25" hidden="1" customHeight="1" x14ac:dyDescent="0.15">
      <c r="A171" s="13" t="s">
        <v>30</v>
      </c>
      <c r="B171" s="24">
        <f t="shared" ref="B171:S171" si="6">IF(B16="","",IF(B16="*","*",IF(AND(B16="-",B95="       -"),"-",IF(B16="-",0-B95,IF(B95="       -",B16,B16-B95)))))</f>
        <v>-0.29999999999999893</v>
      </c>
      <c r="C171" s="22">
        <f t="shared" si="6"/>
        <v>0</v>
      </c>
      <c r="D171" s="22">
        <f t="shared" si="6"/>
        <v>0</v>
      </c>
      <c r="E171" s="22">
        <f t="shared" si="6"/>
        <v>0.19999999999999929</v>
      </c>
      <c r="F171" s="22">
        <f t="shared" si="6"/>
        <v>1.8000000000000114</v>
      </c>
      <c r="G171" s="22">
        <f t="shared" si="6"/>
        <v>-0.29999999999999893</v>
      </c>
      <c r="H171" s="22">
        <f t="shared" si="6"/>
        <v>0.20000000000000018</v>
      </c>
      <c r="I171" s="22">
        <f t="shared" si="6"/>
        <v>-0.79999999999999893</v>
      </c>
      <c r="J171" s="22" t="str">
        <f t="shared" si="6"/>
        <v>-</v>
      </c>
      <c r="K171" s="22">
        <f t="shared" si="6"/>
        <v>-9.9999999999999645E-2</v>
      </c>
      <c r="L171" s="22">
        <f t="shared" si="6"/>
        <v>0</v>
      </c>
      <c r="M171" s="22">
        <f t="shared" si="6"/>
        <v>0</v>
      </c>
      <c r="N171" s="22">
        <f t="shared" si="6"/>
        <v>0.20000000000000018</v>
      </c>
      <c r="O171" s="22">
        <f t="shared" si="6"/>
        <v>1.9000000000000057</v>
      </c>
      <c r="P171" s="22">
        <f t="shared" si="6"/>
        <v>-0.29999999999999893</v>
      </c>
      <c r="Q171" s="22">
        <f t="shared" si="6"/>
        <v>0</v>
      </c>
      <c r="R171" s="22">
        <f t="shared" si="6"/>
        <v>-1</v>
      </c>
      <c r="S171" s="22" t="str">
        <f t="shared" si="6"/>
        <v>-</v>
      </c>
      <c r="T171" s="22"/>
      <c r="U171" s="22"/>
      <c r="V171" s="22"/>
      <c r="W171" s="22"/>
      <c r="X171" s="22"/>
      <c r="Y171" s="22"/>
      <c r="Z171" s="22"/>
      <c r="AA171" s="22"/>
      <c r="AB171" s="22"/>
      <c r="AC171" s="22"/>
      <c r="AD171" s="22"/>
      <c r="AE171" s="22"/>
      <c r="AF171" s="22"/>
      <c r="AG171" s="14"/>
    </row>
    <row r="172" spans="1:33" ht="11.25" hidden="1" customHeight="1" x14ac:dyDescent="0.15">
      <c r="A172" s="13" t="s">
        <v>31</v>
      </c>
      <c r="B172" s="24">
        <f t="shared" ref="B172:S172" si="7">IF(B17="","",IF(B17="*","*",IF(AND(B17="-",B96="       -"),"-",IF(B17="-",0-B96,IF(B96="       -",B17,B17-B96)))))</f>
        <v>-1</v>
      </c>
      <c r="C172" s="22">
        <f t="shared" si="7"/>
        <v>0</v>
      </c>
      <c r="D172" s="22">
        <f t="shared" si="7"/>
        <v>-6.5</v>
      </c>
      <c r="E172" s="22">
        <f t="shared" si="7"/>
        <v>0.5</v>
      </c>
      <c r="F172" s="22">
        <f t="shared" si="7"/>
        <v>2.5999999999999943</v>
      </c>
      <c r="G172" s="22">
        <f t="shared" si="7"/>
        <v>-4.5999999999999996</v>
      </c>
      <c r="H172" s="22">
        <f t="shared" si="7"/>
        <v>2.3000000000000007</v>
      </c>
      <c r="I172" s="22">
        <f t="shared" si="7"/>
        <v>-1.9000000000000004</v>
      </c>
      <c r="J172" s="22" t="str">
        <f t="shared" si="7"/>
        <v>-</v>
      </c>
      <c r="K172" s="22">
        <f t="shared" si="7"/>
        <v>-0.59999999999999964</v>
      </c>
      <c r="L172" s="22">
        <f t="shared" si="7"/>
        <v>0</v>
      </c>
      <c r="M172" s="22">
        <f t="shared" si="7"/>
        <v>-6.1999999999999993</v>
      </c>
      <c r="N172" s="22">
        <f t="shared" si="7"/>
        <v>1.2999999999999989</v>
      </c>
      <c r="O172" s="22">
        <f t="shared" si="7"/>
        <v>1.6000000000000014</v>
      </c>
      <c r="P172" s="22">
        <f t="shared" si="7"/>
        <v>-5.0999999999999996</v>
      </c>
      <c r="Q172" s="22">
        <f t="shared" si="7"/>
        <v>1.9000000000000004</v>
      </c>
      <c r="R172" s="22">
        <f t="shared" si="7"/>
        <v>-3.1999999999999993</v>
      </c>
      <c r="S172" s="22" t="str">
        <f t="shared" si="7"/>
        <v>-</v>
      </c>
      <c r="T172" s="22"/>
      <c r="U172" s="22"/>
      <c r="V172" s="22"/>
      <c r="W172" s="22"/>
      <c r="X172" s="22"/>
      <c r="Y172" s="22"/>
      <c r="Z172" s="22"/>
      <c r="AA172" s="22"/>
      <c r="AB172" s="22"/>
      <c r="AC172" s="22"/>
      <c r="AD172" s="22"/>
      <c r="AE172" s="22"/>
      <c r="AF172" s="22"/>
      <c r="AG172" s="14"/>
    </row>
    <row r="173" spans="1:33" ht="11.25" hidden="1" customHeight="1" x14ac:dyDescent="0.15">
      <c r="A173" s="13" t="s">
        <v>32</v>
      </c>
      <c r="B173" s="24">
        <f t="shared" ref="B173:S173" si="8">IF(B18="","",IF(B18="*","*",IF(AND(B18="-",B97="       -"),"-",IF(B18="-",0-B97,IF(B97="       -",B18,B18-B97)))))</f>
        <v>-0.90000000000000036</v>
      </c>
      <c r="C173" s="22">
        <f t="shared" si="8"/>
        <v>0</v>
      </c>
      <c r="D173" s="22">
        <f t="shared" si="8"/>
        <v>3.8</v>
      </c>
      <c r="E173" s="22">
        <f t="shared" si="8"/>
        <v>0.10000000000000053</v>
      </c>
      <c r="F173" s="22">
        <f t="shared" si="8"/>
        <v>1.7999999999999972</v>
      </c>
      <c r="G173" s="22">
        <f t="shared" si="8"/>
        <v>-2</v>
      </c>
      <c r="H173" s="22">
        <f t="shared" si="8"/>
        <v>-0.90000000000000036</v>
      </c>
      <c r="I173" s="22">
        <f t="shared" si="8"/>
        <v>0</v>
      </c>
      <c r="J173" s="22" t="str">
        <f t="shared" si="8"/>
        <v>-</v>
      </c>
      <c r="K173" s="22">
        <f t="shared" si="8"/>
        <v>-1</v>
      </c>
      <c r="L173" s="22">
        <f t="shared" si="8"/>
        <v>0</v>
      </c>
      <c r="M173" s="22">
        <f t="shared" si="8"/>
        <v>4.3000000000000007</v>
      </c>
      <c r="N173" s="22">
        <f t="shared" si="8"/>
        <v>0.20000000000000018</v>
      </c>
      <c r="O173" s="22">
        <f t="shared" si="8"/>
        <v>2.2999999999999972</v>
      </c>
      <c r="P173" s="22">
        <f t="shared" si="8"/>
        <v>-2.3999999999999995</v>
      </c>
      <c r="Q173" s="22">
        <f t="shared" si="8"/>
        <v>-1.4000000000000004</v>
      </c>
      <c r="R173" s="22">
        <f t="shared" si="8"/>
        <v>-0.39999999999999858</v>
      </c>
      <c r="S173" s="22" t="str">
        <f t="shared" si="8"/>
        <v>-</v>
      </c>
      <c r="T173" s="22"/>
      <c r="U173" s="22"/>
      <c r="V173" s="22"/>
      <c r="W173" s="22"/>
      <c r="X173" s="22"/>
      <c r="Y173" s="22"/>
      <c r="Z173" s="22"/>
      <c r="AA173" s="22"/>
      <c r="AB173" s="22"/>
      <c r="AC173" s="22"/>
      <c r="AD173" s="22"/>
      <c r="AE173" s="22"/>
      <c r="AF173" s="22"/>
      <c r="AG173" s="14"/>
    </row>
    <row r="174" spans="1:33" ht="11.25" hidden="1" customHeight="1" x14ac:dyDescent="0.15">
      <c r="A174" s="13" t="s">
        <v>33</v>
      </c>
      <c r="B174" s="24">
        <f t="shared" ref="B174:S174" si="9">IF(B19="","",IF(B19="*","*",IF(AND(B19="-",B98="       -"),"-",IF(B19="-",0-B98,IF(B98="       -",B19,B19-B98)))))</f>
        <v>0.30000000000000071</v>
      </c>
      <c r="C174" s="22">
        <f t="shared" si="9"/>
        <v>0</v>
      </c>
      <c r="D174" s="22">
        <f t="shared" si="9"/>
        <v>-0.10000000000000142</v>
      </c>
      <c r="E174" s="22">
        <f t="shared" si="9"/>
        <v>-0.30000000000000071</v>
      </c>
      <c r="F174" s="22">
        <f t="shared" si="9"/>
        <v>2</v>
      </c>
      <c r="G174" s="22">
        <f t="shared" si="9"/>
        <v>1.4000000000000004</v>
      </c>
      <c r="H174" s="22">
        <f t="shared" si="9"/>
        <v>0.10000000000000053</v>
      </c>
      <c r="I174" s="22">
        <f t="shared" si="9"/>
        <v>-0.30000000000000071</v>
      </c>
      <c r="J174" s="22" t="str">
        <f t="shared" si="9"/>
        <v>-</v>
      </c>
      <c r="K174" s="22">
        <f t="shared" si="9"/>
        <v>0.30000000000000071</v>
      </c>
      <c r="L174" s="22">
        <f t="shared" si="9"/>
        <v>0</v>
      </c>
      <c r="M174" s="22">
        <f t="shared" si="9"/>
        <v>-0.20000000000000107</v>
      </c>
      <c r="N174" s="22">
        <f t="shared" si="9"/>
        <v>-0.5</v>
      </c>
      <c r="O174" s="22">
        <f t="shared" si="9"/>
        <v>1.5999999999999943</v>
      </c>
      <c r="P174" s="22">
        <f t="shared" si="9"/>
        <v>1.4000000000000004</v>
      </c>
      <c r="Q174" s="22">
        <f t="shared" si="9"/>
        <v>0.10000000000000053</v>
      </c>
      <c r="R174" s="22">
        <f t="shared" si="9"/>
        <v>0.20000000000000018</v>
      </c>
      <c r="S174" s="22" t="str">
        <f t="shared" si="9"/>
        <v>-</v>
      </c>
      <c r="T174" s="22"/>
      <c r="U174" s="22"/>
      <c r="V174" s="22"/>
      <c r="W174" s="22"/>
      <c r="X174" s="22"/>
      <c r="Y174" s="22"/>
      <c r="Z174" s="22"/>
      <c r="AA174" s="22"/>
      <c r="AB174" s="22"/>
      <c r="AC174" s="22"/>
      <c r="AD174" s="22"/>
      <c r="AE174" s="22"/>
      <c r="AF174" s="22"/>
      <c r="AG174" s="14"/>
    </row>
    <row r="175" spans="1:33" ht="11.25" hidden="1" customHeight="1" x14ac:dyDescent="0.15">
      <c r="A175" s="13"/>
      <c r="B175" s="24" t="str">
        <f t="shared" ref="B175:S175" si="10">IF(B20="","",IF(B20="*","*",IF(AND(B20="-",B99="       -"),"-",IF(B20="-",0-B99,IF(B99="       -",B20,B20-B99)))))</f>
        <v/>
      </c>
      <c r="C175" s="22" t="str">
        <f t="shared" si="10"/>
        <v/>
      </c>
      <c r="D175" s="22" t="str">
        <f t="shared" si="10"/>
        <v/>
      </c>
      <c r="E175" s="22" t="str">
        <f t="shared" si="10"/>
        <v/>
      </c>
      <c r="F175" s="22" t="str">
        <f t="shared" si="10"/>
        <v/>
      </c>
      <c r="G175" s="22" t="str">
        <f t="shared" si="10"/>
        <v/>
      </c>
      <c r="H175" s="22" t="str">
        <f t="shared" si="10"/>
        <v/>
      </c>
      <c r="I175" s="22" t="str">
        <f t="shared" si="10"/>
        <v/>
      </c>
      <c r="J175" s="22" t="str">
        <f t="shared" si="10"/>
        <v/>
      </c>
      <c r="K175" s="22" t="str">
        <f t="shared" si="10"/>
        <v/>
      </c>
      <c r="L175" s="22" t="str">
        <f t="shared" si="10"/>
        <v/>
      </c>
      <c r="M175" s="22" t="str">
        <f t="shared" si="10"/>
        <v/>
      </c>
      <c r="N175" s="22" t="str">
        <f t="shared" si="10"/>
        <v/>
      </c>
      <c r="O175" s="22" t="str">
        <f t="shared" si="10"/>
        <v/>
      </c>
      <c r="P175" s="22" t="str">
        <f t="shared" si="10"/>
        <v/>
      </c>
      <c r="Q175" s="22" t="str">
        <f t="shared" si="10"/>
        <v/>
      </c>
      <c r="R175" s="22" t="str">
        <f t="shared" si="10"/>
        <v/>
      </c>
      <c r="S175" s="22" t="str">
        <f t="shared" si="10"/>
        <v/>
      </c>
      <c r="T175" s="22"/>
      <c r="U175" s="22"/>
      <c r="V175" s="22"/>
      <c r="W175" s="22"/>
      <c r="X175" s="22"/>
      <c r="Y175" s="22"/>
      <c r="Z175" s="22"/>
      <c r="AA175" s="22"/>
      <c r="AB175" s="22"/>
      <c r="AC175" s="22"/>
      <c r="AD175" s="22"/>
      <c r="AE175" s="22"/>
      <c r="AF175" s="22"/>
      <c r="AG175" s="14"/>
    </row>
    <row r="176" spans="1:33" ht="11.25" hidden="1" customHeight="1" x14ac:dyDescent="0.15">
      <c r="A176" s="13" t="s">
        <v>34</v>
      </c>
      <c r="B176" s="24">
        <f t="shared" ref="B176:S176" si="11">IF(B21="","",IF(B21="*","*",IF(AND(B21="-",B100="       -"),"-",IF(B21="-",0-B100,IF(B100="       -",B21,B21-B100)))))</f>
        <v>0</v>
      </c>
      <c r="C176" s="22">
        <f t="shared" si="11"/>
        <v>0</v>
      </c>
      <c r="D176" s="22">
        <f t="shared" si="11"/>
        <v>0</v>
      </c>
      <c r="E176" s="22">
        <f t="shared" si="11"/>
        <v>0</v>
      </c>
      <c r="F176" s="22">
        <f t="shared" si="11"/>
        <v>0</v>
      </c>
      <c r="G176" s="22">
        <f t="shared" si="11"/>
        <v>0</v>
      </c>
      <c r="H176" s="22">
        <f t="shared" si="11"/>
        <v>0</v>
      </c>
      <c r="I176" s="22">
        <f t="shared" si="11"/>
        <v>0</v>
      </c>
      <c r="J176" s="22" t="str">
        <f t="shared" si="11"/>
        <v>-</v>
      </c>
      <c r="K176" s="22">
        <f t="shared" si="11"/>
        <v>0</v>
      </c>
      <c r="L176" s="22">
        <f t="shared" si="11"/>
        <v>0</v>
      </c>
      <c r="M176" s="22">
        <f t="shared" si="11"/>
        <v>0</v>
      </c>
      <c r="N176" s="22">
        <f t="shared" si="11"/>
        <v>0</v>
      </c>
      <c r="O176" s="22">
        <f t="shared" si="11"/>
        <v>0</v>
      </c>
      <c r="P176" s="22">
        <f t="shared" si="11"/>
        <v>0</v>
      </c>
      <c r="Q176" s="22" t="str">
        <f t="shared" si="11"/>
        <v>-</v>
      </c>
      <c r="R176" s="22">
        <f t="shared" si="11"/>
        <v>0</v>
      </c>
      <c r="S176" s="22" t="str">
        <f t="shared" si="11"/>
        <v>-</v>
      </c>
      <c r="T176" s="22"/>
      <c r="U176" s="22"/>
      <c r="V176" s="22"/>
      <c r="W176" s="22"/>
      <c r="X176" s="22"/>
      <c r="Y176" s="22"/>
      <c r="Z176" s="22"/>
      <c r="AA176" s="22"/>
      <c r="AB176" s="22"/>
      <c r="AC176" s="22"/>
      <c r="AD176" s="22"/>
      <c r="AE176" s="22"/>
      <c r="AF176" s="22"/>
      <c r="AG176" s="14"/>
    </row>
    <row r="177" spans="1:33" ht="11.25" hidden="1" customHeight="1" x14ac:dyDescent="0.15">
      <c r="A177" s="13" t="s">
        <v>35</v>
      </c>
      <c r="B177" s="24">
        <f t="shared" ref="B177:S177" si="12">IF(B22="","",IF(B22="*","*",IF(AND(B22="-",B101="       -"),"-",IF(B22="-",0-B101,IF(B101="       -",B22,B22-B101)))))</f>
        <v>0</v>
      </c>
      <c r="C177" s="22">
        <f t="shared" si="12"/>
        <v>0</v>
      </c>
      <c r="D177" s="22">
        <f t="shared" si="12"/>
        <v>0</v>
      </c>
      <c r="E177" s="22">
        <f t="shared" si="12"/>
        <v>0</v>
      </c>
      <c r="F177" s="22">
        <f t="shared" si="12"/>
        <v>0</v>
      </c>
      <c r="G177" s="22">
        <f t="shared" si="12"/>
        <v>0</v>
      </c>
      <c r="H177" s="22">
        <f t="shared" si="12"/>
        <v>0</v>
      </c>
      <c r="I177" s="22">
        <f t="shared" si="12"/>
        <v>0</v>
      </c>
      <c r="J177" s="22" t="str">
        <f t="shared" si="12"/>
        <v>-</v>
      </c>
      <c r="K177" s="22">
        <f t="shared" si="12"/>
        <v>0</v>
      </c>
      <c r="L177" s="22">
        <f t="shared" si="12"/>
        <v>0</v>
      </c>
      <c r="M177" s="22">
        <f t="shared" si="12"/>
        <v>0</v>
      </c>
      <c r="N177" s="22">
        <f t="shared" si="12"/>
        <v>0</v>
      </c>
      <c r="O177" s="22">
        <f t="shared" si="12"/>
        <v>0</v>
      </c>
      <c r="P177" s="22">
        <f t="shared" si="12"/>
        <v>0</v>
      </c>
      <c r="Q177" s="22">
        <f t="shared" si="12"/>
        <v>0</v>
      </c>
      <c r="R177" s="22">
        <f t="shared" si="12"/>
        <v>0</v>
      </c>
      <c r="S177" s="22" t="str">
        <f t="shared" si="12"/>
        <v>-</v>
      </c>
      <c r="T177" s="22"/>
      <c r="U177" s="22"/>
      <c r="V177" s="22"/>
      <c r="W177" s="22"/>
      <c r="X177" s="22"/>
      <c r="Y177" s="22"/>
      <c r="Z177" s="22"/>
      <c r="AA177" s="22"/>
      <c r="AB177" s="22"/>
      <c r="AC177" s="22"/>
      <c r="AD177" s="22"/>
      <c r="AE177" s="22"/>
      <c r="AF177" s="22"/>
      <c r="AG177" s="14"/>
    </row>
    <row r="178" spans="1:33" ht="11.25" hidden="1" customHeight="1" x14ac:dyDescent="0.15">
      <c r="A178" s="13" t="s">
        <v>36</v>
      </c>
      <c r="B178" s="24">
        <f t="shared" ref="B178:S178" si="13">IF(B23="","",IF(B23="*","*",IF(AND(B23="-",B102="       -"),"-",IF(B23="-",0-B102,IF(B102="       -",B23,B23-B102)))))</f>
        <v>0</v>
      </c>
      <c r="C178" s="22">
        <f t="shared" si="13"/>
        <v>0</v>
      </c>
      <c r="D178" s="22">
        <f t="shared" si="13"/>
        <v>0</v>
      </c>
      <c r="E178" s="22">
        <f t="shared" si="13"/>
        <v>0</v>
      </c>
      <c r="F178" s="22">
        <f t="shared" si="13"/>
        <v>0</v>
      </c>
      <c r="G178" s="22">
        <f t="shared" si="13"/>
        <v>0</v>
      </c>
      <c r="H178" s="22">
        <f t="shared" si="13"/>
        <v>0</v>
      </c>
      <c r="I178" s="22">
        <f t="shared" si="13"/>
        <v>0</v>
      </c>
      <c r="J178" s="22" t="str">
        <f t="shared" si="13"/>
        <v>-</v>
      </c>
      <c r="K178" s="22">
        <f t="shared" si="13"/>
        <v>0</v>
      </c>
      <c r="L178" s="22">
        <f t="shared" si="13"/>
        <v>0</v>
      </c>
      <c r="M178" s="22">
        <f t="shared" si="13"/>
        <v>0</v>
      </c>
      <c r="N178" s="22">
        <f t="shared" si="13"/>
        <v>0</v>
      </c>
      <c r="O178" s="22">
        <f t="shared" si="13"/>
        <v>0</v>
      </c>
      <c r="P178" s="22">
        <f t="shared" si="13"/>
        <v>0</v>
      </c>
      <c r="Q178" s="22">
        <f t="shared" si="13"/>
        <v>0</v>
      </c>
      <c r="R178" s="22">
        <f t="shared" si="13"/>
        <v>0</v>
      </c>
      <c r="S178" s="22" t="str">
        <f t="shared" si="13"/>
        <v>-</v>
      </c>
      <c r="T178" s="22"/>
      <c r="U178" s="22"/>
      <c r="V178" s="22"/>
      <c r="W178" s="22"/>
      <c r="X178" s="22"/>
      <c r="Y178" s="22"/>
      <c r="Z178" s="22"/>
      <c r="AA178" s="22"/>
      <c r="AB178" s="22"/>
      <c r="AC178" s="22"/>
      <c r="AD178" s="22"/>
      <c r="AE178" s="22"/>
      <c r="AF178" s="22"/>
      <c r="AG178" s="14"/>
    </row>
    <row r="179" spans="1:33" ht="11.25" hidden="1" customHeight="1" x14ac:dyDescent="0.15">
      <c r="A179" s="13" t="s">
        <v>37</v>
      </c>
      <c r="B179" s="24">
        <f t="shared" ref="B179:S179" si="14">IF(B24="","",IF(B24="*","*",IF(AND(B24="-",B103="       -"),"-",IF(B24="-",0-B103,IF(B103="       -",B24,B24-B103)))))</f>
        <v>0.80000000000000071</v>
      </c>
      <c r="C179" s="22">
        <f t="shared" si="14"/>
        <v>0</v>
      </c>
      <c r="D179" s="22">
        <f t="shared" si="14"/>
        <v>-1.4000000000000004</v>
      </c>
      <c r="E179" s="22">
        <f t="shared" si="14"/>
        <v>0</v>
      </c>
      <c r="F179" s="22">
        <f t="shared" si="14"/>
        <v>2</v>
      </c>
      <c r="G179" s="22">
        <f t="shared" si="14"/>
        <v>-0.19999999999999973</v>
      </c>
      <c r="H179" s="22">
        <f t="shared" si="14"/>
        <v>-1.2000000000000002</v>
      </c>
      <c r="I179" s="22">
        <f t="shared" si="14"/>
        <v>-0.5</v>
      </c>
      <c r="J179" s="22">
        <f t="shared" si="14"/>
        <v>0</v>
      </c>
      <c r="K179" s="22">
        <f t="shared" si="14"/>
        <v>1.8000000000000007</v>
      </c>
      <c r="L179" s="22">
        <f t="shared" si="14"/>
        <v>0</v>
      </c>
      <c r="M179" s="22">
        <f t="shared" si="14"/>
        <v>-2.2999999999999989</v>
      </c>
      <c r="N179" s="22">
        <f t="shared" si="14"/>
        <v>-0.10000000000000009</v>
      </c>
      <c r="O179" s="22">
        <f t="shared" si="14"/>
        <v>0.40000000000000568</v>
      </c>
      <c r="P179" s="22">
        <f t="shared" si="14"/>
        <v>-0.20000000000000018</v>
      </c>
      <c r="Q179" s="22">
        <f t="shared" si="14"/>
        <v>0.10000000000000009</v>
      </c>
      <c r="R179" s="22">
        <f t="shared" si="14"/>
        <v>0.59999999999999964</v>
      </c>
      <c r="S179" s="22" t="str">
        <f t="shared" si="14"/>
        <v>-</v>
      </c>
      <c r="T179" s="22"/>
      <c r="U179" s="22"/>
      <c r="V179" s="22"/>
      <c r="W179" s="22"/>
      <c r="X179" s="22"/>
      <c r="Y179" s="22"/>
      <c r="Z179" s="22"/>
      <c r="AA179" s="22"/>
      <c r="AB179" s="22"/>
      <c r="AC179" s="22"/>
      <c r="AD179" s="22"/>
      <c r="AE179" s="22"/>
      <c r="AF179" s="22"/>
      <c r="AG179" s="14"/>
    </row>
    <row r="180" spans="1:33" ht="11.25" hidden="1" customHeight="1" x14ac:dyDescent="0.15">
      <c r="A180" s="13" t="s">
        <v>38</v>
      </c>
      <c r="B180" s="24">
        <f t="shared" ref="B180:S180" si="15">IF(B25="","",IF(B25="*","*",IF(AND(B25="-",B104="       -"),"-",IF(B25="-",0-B104,IF(B104="       -",B25,B25-B104)))))</f>
        <v>1.4000000000000004</v>
      </c>
      <c r="C180" s="22">
        <f t="shared" si="15"/>
        <v>0</v>
      </c>
      <c r="D180" s="22">
        <f t="shared" si="15"/>
        <v>-0.20000000000000107</v>
      </c>
      <c r="E180" s="22">
        <f t="shared" si="15"/>
        <v>-0.10000000000000009</v>
      </c>
      <c r="F180" s="22">
        <f t="shared" si="15"/>
        <v>3.7000000000000028</v>
      </c>
      <c r="G180" s="22">
        <f t="shared" si="15"/>
        <v>-0.59999999999999964</v>
      </c>
      <c r="H180" s="22">
        <f t="shared" si="15"/>
        <v>-2.3999999999999986</v>
      </c>
      <c r="I180" s="22">
        <f t="shared" si="15"/>
        <v>-0.70000000000000107</v>
      </c>
      <c r="J180" s="22" t="str">
        <f t="shared" si="15"/>
        <v>-</v>
      </c>
      <c r="K180" s="22">
        <f t="shared" si="15"/>
        <v>1.4000000000000004</v>
      </c>
      <c r="L180" s="22">
        <f t="shared" si="15"/>
        <v>0</v>
      </c>
      <c r="M180" s="22">
        <f t="shared" si="15"/>
        <v>-0.5</v>
      </c>
      <c r="N180" s="22">
        <f t="shared" si="15"/>
        <v>-0.19999999999999996</v>
      </c>
      <c r="O180" s="22">
        <f t="shared" si="15"/>
        <v>0.79999999999999716</v>
      </c>
      <c r="P180" s="22">
        <f t="shared" si="15"/>
        <v>-0.5</v>
      </c>
      <c r="Q180" s="22">
        <f t="shared" si="15"/>
        <v>-9.9999999999999645E-2</v>
      </c>
      <c r="R180" s="22">
        <f t="shared" si="15"/>
        <v>1.2000000000000002</v>
      </c>
      <c r="S180" s="22" t="str">
        <f t="shared" si="15"/>
        <v>-</v>
      </c>
      <c r="T180" s="22"/>
      <c r="U180" s="22"/>
      <c r="V180" s="22"/>
      <c r="W180" s="22"/>
      <c r="X180" s="22"/>
      <c r="Y180" s="22"/>
      <c r="Z180" s="22"/>
      <c r="AA180" s="22"/>
      <c r="AB180" s="22"/>
      <c r="AC180" s="22"/>
      <c r="AD180" s="22"/>
      <c r="AE180" s="22"/>
      <c r="AF180" s="22"/>
      <c r="AG180" s="14"/>
    </row>
    <row r="181" spans="1:33" ht="11.25" hidden="1" customHeight="1" x14ac:dyDescent="0.15">
      <c r="A181" s="13" t="s">
        <v>39</v>
      </c>
      <c r="B181" s="24">
        <f t="shared" ref="B181:S181" si="16">IF(B26="","",IF(B26="*","*",IF(AND(B26="-",B105="       -"),"-",IF(B26="-",0-B105,IF(B105="       -",B26,B26-B105)))))</f>
        <v>0.19999999999999929</v>
      </c>
      <c r="C181" s="22">
        <f t="shared" si="16"/>
        <v>0</v>
      </c>
      <c r="D181" s="22">
        <f t="shared" si="16"/>
        <v>-2.6999999999999993</v>
      </c>
      <c r="E181" s="22" t="str">
        <f t="shared" si="16"/>
        <v>-</v>
      </c>
      <c r="F181" s="22">
        <f t="shared" si="16"/>
        <v>-0.40000000000000568</v>
      </c>
      <c r="G181" s="22">
        <f t="shared" si="16"/>
        <v>0.10000000000000009</v>
      </c>
      <c r="H181" s="22" t="str">
        <f t="shared" si="16"/>
        <v>-</v>
      </c>
      <c r="I181" s="22">
        <f t="shared" si="16"/>
        <v>0</v>
      </c>
      <c r="J181" s="22">
        <f t="shared" si="16"/>
        <v>9.9999999999999645E-2</v>
      </c>
      <c r="K181" s="22">
        <f t="shared" si="16"/>
        <v>1.6999999999999993</v>
      </c>
      <c r="L181" s="22">
        <f t="shared" si="16"/>
        <v>0</v>
      </c>
      <c r="M181" s="22">
        <f t="shared" si="16"/>
        <v>-4.5999999999999979</v>
      </c>
      <c r="N181" s="22" t="str">
        <f t="shared" si="16"/>
        <v>-</v>
      </c>
      <c r="O181" s="22">
        <f t="shared" si="16"/>
        <v>0.29999999999999716</v>
      </c>
      <c r="P181" s="22" t="str">
        <f t="shared" si="16"/>
        <v>-</v>
      </c>
      <c r="Q181" s="22" t="str">
        <f t="shared" si="16"/>
        <v>-</v>
      </c>
      <c r="R181" s="22">
        <f t="shared" si="16"/>
        <v>-0.40000000000000036</v>
      </c>
      <c r="S181" s="22" t="str">
        <f t="shared" si="16"/>
        <v>-</v>
      </c>
      <c r="T181" s="22"/>
      <c r="U181" s="22"/>
      <c r="V181" s="22"/>
      <c r="W181" s="22"/>
      <c r="X181" s="22"/>
      <c r="Y181" s="22"/>
      <c r="Z181" s="22"/>
      <c r="AA181" s="22"/>
      <c r="AB181" s="22"/>
      <c r="AC181" s="22"/>
      <c r="AD181" s="22"/>
      <c r="AE181" s="22"/>
      <c r="AF181" s="22"/>
      <c r="AG181" s="14"/>
    </row>
    <row r="182" spans="1:33" ht="11.25" hidden="1" customHeight="1" x14ac:dyDescent="0.15">
      <c r="A182" s="13"/>
      <c r="B182" s="24" t="str">
        <f t="shared" ref="B182:S182" si="17">IF(B27="","",IF(B27="*","*",IF(AND(B27="-",B106="       -"),"-",IF(B27="-",0-B106,IF(B106="       -",B27,B27-B106)))))</f>
        <v/>
      </c>
      <c r="C182" s="22" t="str">
        <f t="shared" si="17"/>
        <v/>
      </c>
      <c r="D182" s="22" t="str">
        <f t="shared" si="17"/>
        <v/>
      </c>
      <c r="E182" s="22" t="str">
        <f t="shared" si="17"/>
        <v/>
      </c>
      <c r="F182" s="22" t="str">
        <f t="shared" si="17"/>
        <v/>
      </c>
      <c r="G182" s="22" t="str">
        <f t="shared" si="17"/>
        <v/>
      </c>
      <c r="H182" s="22" t="str">
        <f t="shared" si="17"/>
        <v/>
      </c>
      <c r="I182" s="22" t="str">
        <f t="shared" si="17"/>
        <v/>
      </c>
      <c r="J182" s="22" t="str">
        <f t="shared" si="17"/>
        <v/>
      </c>
      <c r="K182" s="22" t="str">
        <f t="shared" si="17"/>
        <v/>
      </c>
      <c r="L182" s="22" t="str">
        <f t="shared" si="17"/>
        <v/>
      </c>
      <c r="M182" s="22" t="str">
        <f t="shared" si="17"/>
        <v/>
      </c>
      <c r="N182" s="22" t="str">
        <f t="shared" si="17"/>
        <v/>
      </c>
      <c r="O182" s="22" t="str">
        <f t="shared" si="17"/>
        <v/>
      </c>
      <c r="P182" s="22" t="str">
        <f t="shared" si="17"/>
        <v/>
      </c>
      <c r="Q182" s="22" t="str">
        <f t="shared" si="17"/>
        <v/>
      </c>
      <c r="R182" s="22" t="str">
        <f t="shared" si="17"/>
        <v/>
      </c>
      <c r="S182" s="22" t="str">
        <f t="shared" si="17"/>
        <v/>
      </c>
      <c r="T182" s="22"/>
      <c r="U182" s="22"/>
      <c r="V182" s="22"/>
      <c r="W182" s="22"/>
      <c r="X182" s="22"/>
      <c r="Y182" s="22"/>
      <c r="Z182" s="22"/>
      <c r="AA182" s="22"/>
      <c r="AB182" s="22"/>
      <c r="AC182" s="22"/>
      <c r="AD182" s="22"/>
      <c r="AE182" s="22"/>
      <c r="AF182" s="22"/>
      <c r="AG182" s="14"/>
    </row>
    <row r="183" spans="1:33" ht="11.25" hidden="1" customHeight="1" x14ac:dyDescent="0.15">
      <c r="A183" s="13" t="s">
        <v>40</v>
      </c>
      <c r="B183" s="24">
        <f t="shared" ref="B183:S183" si="18">IF(B28="","",IF(B28="*","*",IF(AND(B28="-",B107="       -"),"-",IF(B28="-",0-B107,IF(B107="       -",B28,B28-B107)))))</f>
        <v>0</v>
      </c>
      <c r="C183" s="22">
        <f t="shared" si="18"/>
        <v>0</v>
      </c>
      <c r="D183" s="22">
        <f t="shared" si="18"/>
        <v>0</v>
      </c>
      <c r="E183" s="22">
        <f t="shared" si="18"/>
        <v>0</v>
      </c>
      <c r="F183" s="22">
        <f t="shared" si="18"/>
        <v>0</v>
      </c>
      <c r="G183" s="22">
        <f t="shared" si="18"/>
        <v>0</v>
      </c>
      <c r="H183" s="22">
        <f t="shared" si="18"/>
        <v>0</v>
      </c>
      <c r="I183" s="22">
        <f t="shared" si="18"/>
        <v>0</v>
      </c>
      <c r="J183" s="22" t="str">
        <f t="shared" si="18"/>
        <v>-</v>
      </c>
      <c r="K183" s="22">
        <f t="shared" si="18"/>
        <v>0</v>
      </c>
      <c r="L183" s="22">
        <f t="shared" si="18"/>
        <v>0</v>
      </c>
      <c r="M183" s="22">
        <f t="shared" si="18"/>
        <v>0</v>
      </c>
      <c r="N183" s="22">
        <f t="shared" si="18"/>
        <v>0</v>
      </c>
      <c r="O183" s="22">
        <f t="shared" si="18"/>
        <v>0</v>
      </c>
      <c r="P183" s="22">
        <f t="shared" si="18"/>
        <v>0</v>
      </c>
      <c r="Q183" s="22">
        <f t="shared" si="18"/>
        <v>0</v>
      </c>
      <c r="R183" s="22" t="str">
        <f t="shared" si="18"/>
        <v>-</v>
      </c>
      <c r="S183" s="22" t="str">
        <f t="shared" si="18"/>
        <v>-</v>
      </c>
      <c r="T183" s="22"/>
      <c r="U183" s="22"/>
      <c r="V183" s="22"/>
      <c r="W183" s="22"/>
      <c r="X183" s="22"/>
      <c r="Y183" s="22"/>
      <c r="Z183" s="22"/>
      <c r="AA183" s="22"/>
      <c r="AB183" s="22"/>
      <c r="AC183" s="22"/>
      <c r="AD183" s="22"/>
      <c r="AE183" s="22"/>
      <c r="AF183" s="22"/>
      <c r="AG183" s="14"/>
    </row>
    <row r="184" spans="1:33" ht="11.25" hidden="1" customHeight="1" x14ac:dyDescent="0.15">
      <c r="A184" s="13" t="s">
        <v>41</v>
      </c>
      <c r="B184" s="24">
        <f t="shared" ref="B184:S184" si="19">IF(B29="","",IF(B29="*","*",IF(AND(B29="-",B108="       -"),"-",IF(B29="-",0-B108,IF(B108="       -",B29,B29-B108)))))</f>
        <v>0</v>
      </c>
      <c r="C184" s="22">
        <f t="shared" si="19"/>
        <v>0</v>
      </c>
      <c r="D184" s="22">
        <f t="shared" si="19"/>
        <v>0</v>
      </c>
      <c r="E184" s="22" t="str">
        <f t="shared" si="19"/>
        <v>-</v>
      </c>
      <c r="F184" s="22">
        <f t="shared" si="19"/>
        <v>0</v>
      </c>
      <c r="G184" s="22" t="str">
        <f t="shared" si="19"/>
        <v>-</v>
      </c>
      <c r="H184" s="22">
        <f t="shared" si="19"/>
        <v>0</v>
      </c>
      <c r="I184" s="22">
        <f t="shared" si="19"/>
        <v>0</v>
      </c>
      <c r="J184" s="22" t="str">
        <f t="shared" si="19"/>
        <v>-</v>
      </c>
      <c r="K184" s="22">
        <f t="shared" si="19"/>
        <v>0</v>
      </c>
      <c r="L184" s="22">
        <f t="shared" si="19"/>
        <v>0</v>
      </c>
      <c r="M184" s="22">
        <f t="shared" si="19"/>
        <v>0</v>
      </c>
      <c r="N184" s="22" t="str">
        <f t="shared" si="19"/>
        <v>-</v>
      </c>
      <c r="O184" s="22">
        <f t="shared" si="19"/>
        <v>0</v>
      </c>
      <c r="P184" s="22" t="str">
        <f t="shared" si="19"/>
        <v>-</v>
      </c>
      <c r="Q184" s="22">
        <f t="shared" si="19"/>
        <v>0</v>
      </c>
      <c r="R184" s="22">
        <f t="shared" si="19"/>
        <v>0</v>
      </c>
      <c r="S184" s="22" t="str">
        <f t="shared" si="19"/>
        <v>-</v>
      </c>
      <c r="T184" s="22"/>
      <c r="U184" s="22"/>
      <c r="V184" s="22"/>
      <c r="W184" s="22"/>
      <c r="X184" s="22"/>
      <c r="Y184" s="22"/>
      <c r="Z184" s="22"/>
      <c r="AA184" s="22"/>
      <c r="AB184" s="22"/>
      <c r="AC184" s="22"/>
      <c r="AD184" s="22"/>
      <c r="AE184" s="22"/>
      <c r="AF184" s="22"/>
      <c r="AG184" s="14"/>
    </row>
    <row r="185" spans="1:33" ht="11.25" hidden="1" customHeight="1" x14ac:dyDescent="0.15">
      <c r="A185" s="13" t="s">
        <v>42</v>
      </c>
      <c r="B185" s="24">
        <f t="shared" ref="B185:S185" si="20">IF(B30="","",IF(B30="*","*",IF(AND(B30="-",B109="       -"),"-",IF(B30="-",0-B109,IF(B109="       -",B30,B30-B109)))))</f>
        <v>0</v>
      </c>
      <c r="C185" s="22">
        <f t="shared" si="20"/>
        <v>0</v>
      </c>
      <c r="D185" s="22">
        <f t="shared" si="20"/>
        <v>0</v>
      </c>
      <c r="E185" s="22">
        <f t="shared" si="20"/>
        <v>0</v>
      </c>
      <c r="F185" s="22">
        <f t="shared" si="20"/>
        <v>0</v>
      </c>
      <c r="G185" s="22">
        <f t="shared" si="20"/>
        <v>0</v>
      </c>
      <c r="H185" s="22">
        <f t="shared" si="20"/>
        <v>0</v>
      </c>
      <c r="I185" s="22">
        <f t="shared" si="20"/>
        <v>0</v>
      </c>
      <c r="J185" s="22" t="str">
        <f t="shared" si="20"/>
        <v>-</v>
      </c>
      <c r="K185" s="22">
        <f t="shared" si="20"/>
        <v>0</v>
      </c>
      <c r="L185" s="22">
        <f t="shared" si="20"/>
        <v>0</v>
      </c>
      <c r="M185" s="22">
        <f t="shared" si="20"/>
        <v>0</v>
      </c>
      <c r="N185" s="22">
        <f t="shared" si="20"/>
        <v>0</v>
      </c>
      <c r="O185" s="22">
        <f t="shared" si="20"/>
        <v>0</v>
      </c>
      <c r="P185" s="22">
        <f t="shared" si="20"/>
        <v>0</v>
      </c>
      <c r="Q185" s="22">
        <f t="shared" si="20"/>
        <v>0</v>
      </c>
      <c r="R185" s="22">
        <f t="shared" si="20"/>
        <v>0</v>
      </c>
      <c r="S185" s="22" t="str">
        <f t="shared" si="20"/>
        <v>-</v>
      </c>
      <c r="T185" s="22"/>
      <c r="U185" s="22"/>
      <c r="V185" s="22"/>
      <c r="W185" s="22"/>
      <c r="X185" s="22"/>
      <c r="Y185" s="22"/>
      <c r="Z185" s="22"/>
      <c r="AA185" s="22"/>
      <c r="AB185" s="22"/>
      <c r="AC185" s="22"/>
      <c r="AD185" s="22"/>
      <c r="AE185" s="22"/>
      <c r="AF185" s="22"/>
      <c r="AG185" s="14"/>
    </row>
    <row r="186" spans="1:33" ht="11.25" hidden="1" customHeight="1" x14ac:dyDescent="0.15">
      <c r="A186" s="13" t="s">
        <v>43</v>
      </c>
      <c r="B186" s="24">
        <f t="shared" ref="B186:S186" si="21">IF(B31="","",IF(B31="*","*",IF(AND(B31="-",B110="       -"),"-",IF(B31="-",0-B110,IF(B110="       -",B31,B31-B110)))))</f>
        <v>2</v>
      </c>
      <c r="C186" s="22">
        <f t="shared" si="21"/>
        <v>0</v>
      </c>
      <c r="D186" s="22">
        <f t="shared" si="21"/>
        <v>-3.5</v>
      </c>
      <c r="E186" s="22">
        <f t="shared" si="21"/>
        <v>2.0999999999999996</v>
      </c>
      <c r="F186" s="22">
        <f t="shared" si="21"/>
        <v>-8.2000000000000028</v>
      </c>
      <c r="G186" s="22">
        <f t="shared" si="21"/>
        <v>0.40000000000000036</v>
      </c>
      <c r="H186" s="22">
        <f t="shared" si="21"/>
        <v>10.100000000000001</v>
      </c>
      <c r="I186" s="22">
        <f t="shared" si="21"/>
        <v>-9.9</v>
      </c>
      <c r="J186" s="22" t="str">
        <f t="shared" si="21"/>
        <v>-</v>
      </c>
      <c r="K186" s="22">
        <f t="shared" si="21"/>
        <v>0.30000000000000071</v>
      </c>
      <c r="L186" s="22">
        <f t="shared" si="21"/>
        <v>0</v>
      </c>
      <c r="M186" s="22">
        <f t="shared" si="21"/>
        <v>-2.5</v>
      </c>
      <c r="N186" s="22" t="str">
        <f t="shared" si="21"/>
        <v>-</v>
      </c>
      <c r="O186" s="22">
        <f t="shared" si="21"/>
        <v>-0.29999999999999716</v>
      </c>
      <c r="P186" s="22">
        <f t="shared" si="21"/>
        <v>4.8999999999999986</v>
      </c>
      <c r="Q186" s="22" t="str">
        <f t="shared" si="21"/>
        <v>-</v>
      </c>
      <c r="R186" s="22">
        <f t="shared" si="21"/>
        <v>0.30000000000000071</v>
      </c>
      <c r="S186" s="22" t="str">
        <f t="shared" si="21"/>
        <v>-</v>
      </c>
      <c r="T186" s="22"/>
      <c r="U186" s="22"/>
      <c r="V186" s="22"/>
      <c r="W186" s="22"/>
      <c r="X186" s="22"/>
      <c r="Y186" s="22"/>
      <c r="Z186" s="22"/>
      <c r="AA186" s="22"/>
      <c r="AB186" s="22"/>
      <c r="AC186" s="22"/>
      <c r="AD186" s="22"/>
      <c r="AE186" s="22"/>
      <c r="AF186" s="22"/>
      <c r="AG186" s="14"/>
    </row>
    <row r="187" spans="1:33" ht="11.25" hidden="1" customHeight="1" x14ac:dyDescent="0.15">
      <c r="A187" s="13" t="s">
        <v>44</v>
      </c>
      <c r="B187" s="24">
        <f t="shared" ref="B187:S187" si="22">IF(B32="","",IF(B32="*","*",IF(AND(B32="-",B111="       -"),"-",IF(B32="-",0-B111,IF(B111="       -",B32,B32-B111)))))</f>
        <v>1.5999999999999996</v>
      </c>
      <c r="C187" s="22" t="str">
        <f t="shared" si="22"/>
        <v>*</v>
      </c>
      <c r="D187" s="22" t="str">
        <f t="shared" si="22"/>
        <v>*</v>
      </c>
      <c r="E187" s="22" t="str">
        <f t="shared" si="22"/>
        <v>*</v>
      </c>
      <c r="F187" s="22" t="str">
        <f t="shared" si="22"/>
        <v>*</v>
      </c>
      <c r="G187" s="22" t="str">
        <f t="shared" si="22"/>
        <v>*</v>
      </c>
      <c r="H187" s="22" t="str">
        <f t="shared" si="22"/>
        <v>*</v>
      </c>
      <c r="I187" s="22" t="str">
        <f t="shared" si="22"/>
        <v>*</v>
      </c>
      <c r="J187" s="22" t="str">
        <f t="shared" si="22"/>
        <v>*</v>
      </c>
      <c r="K187" s="22">
        <f t="shared" si="22"/>
        <v>1.2000000000000002</v>
      </c>
      <c r="L187" s="22" t="str">
        <f t="shared" si="22"/>
        <v>*</v>
      </c>
      <c r="M187" s="22" t="str">
        <f t="shared" si="22"/>
        <v>*</v>
      </c>
      <c r="N187" s="22" t="str">
        <f t="shared" si="22"/>
        <v>*</v>
      </c>
      <c r="O187" s="22" t="str">
        <f t="shared" si="22"/>
        <v>*</v>
      </c>
      <c r="P187" s="22" t="str">
        <f t="shared" si="22"/>
        <v>*</v>
      </c>
      <c r="Q187" s="22" t="str">
        <f t="shared" si="22"/>
        <v>*</v>
      </c>
      <c r="R187" s="22" t="str">
        <f t="shared" si="22"/>
        <v>*</v>
      </c>
      <c r="S187" s="22" t="str">
        <f t="shared" si="22"/>
        <v>*</v>
      </c>
      <c r="T187" s="22"/>
      <c r="U187" s="22"/>
      <c r="V187" s="22"/>
      <c r="W187" s="22"/>
      <c r="X187" s="22"/>
      <c r="Y187" s="22"/>
      <c r="Z187" s="22"/>
      <c r="AA187" s="22"/>
      <c r="AB187" s="22"/>
      <c r="AC187" s="22"/>
      <c r="AD187" s="22"/>
      <c r="AE187" s="22"/>
      <c r="AF187" s="22"/>
      <c r="AG187" s="14"/>
    </row>
    <row r="188" spans="1:33" ht="11.25" hidden="1" customHeight="1" x14ac:dyDescent="0.15">
      <c r="A188" s="13" t="s">
        <v>45</v>
      </c>
      <c r="B188" s="24">
        <f t="shared" ref="B188:S188" si="23">IF(B33="","",IF(B33="*","*",IF(AND(B33="-",B112="       -"),"-",IF(B33="-",0-B112,IF(B112="       -",B33,B33-B112)))))</f>
        <v>-9.9999999999999645E-2</v>
      </c>
      <c r="C188" s="22">
        <f t="shared" si="23"/>
        <v>0</v>
      </c>
      <c r="D188" s="22">
        <f t="shared" si="23"/>
        <v>-3.9000000000000004</v>
      </c>
      <c r="E188" s="22">
        <f t="shared" si="23"/>
        <v>0.19999999999999929</v>
      </c>
      <c r="F188" s="22">
        <f t="shared" si="23"/>
        <v>-6.5999999999999943</v>
      </c>
      <c r="G188" s="22">
        <f t="shared" si="23"/>
        <v>-0.5</v>
      </c>
      <c r="H188" s="22">
        <f t="shared" si="23"/>
        <v>10.4</v>
      </c>
      <c r="I188" s="22">
        <f t="shared" si="23"/>
        <v>-3.9000000000000004</v>
      </c>
      <c r="J188" s="22" t="str">
        <f t="shared" si="23"/>
        <v>-</v>
      </c>
      <c r="K188" s="22">
        <f t="shared" si="23"/>
        <v>-2.5999999999999996</v>
      </c>
      <c r="L188" s="22" t="str">
        <f t="shared" si="23"/>
        <v>*</v>
      </c>
      <c r="M188" s="22" t="str">
        <f t="shared" si="23"/>
        <v>*</v>
      </c>
      <c r="N188" s="22" t="str">
        <f t="shared" si="23"/>
        <v>*</v>
      </c>
      <c r="O188" s="22" t="str">
        <f t="shared" si="23"/>
        <v>*</v>
      </c>
      <c r="P188" s="22" t="str">
        <f t="shared" si="23"/>
        <v>*</v>
      </c>
      <c r="Q188" s="22" t="str">
        <f t="shared" si="23"/>
        <v>*</v>
      </c>
      <c r="R188" s="22" t="str">
        <f t="shared" si="23"/>
        <v>*</v>
      </c>
      <c r="S188" s="22" t="str">
        <f t="shared" si="23"/>
        <v>*</v>
      </c>
      <c r="T188" s="22"/>
      <c r="U188" s="22"/>
      <c r="V188" s="22"/>
      <c r="W188" s="22"/>
      <c r="X188" s="22"/>
      <c r="Y188" s="22"/>
      <c r="Z188" s="22"/>
      <c r="AA188" s="22"/>
      <c r="AB188" s="22"/>
      <c r="AC188" s="22"/>
      <c r="AD188" s="22"/>
      <c r="AE188" s="22"/>
      <c r="AF188" s="22"/>
      <c r="AG188" s="14"/>
    </row>
    <row r="189" spans="1:33" ht="11.25" hidden="1" customHeight="1" x14ac:dyDescent="0.15">
      <c r="A189" s="13"/>
      <c r="B189" s="24" t="str">
        <f t="shared" ref="B189:S189" si="24">IF(B34="","",IF(B34="*","*",IF(AND(B34="-",B113="       -"),"-",IF(B34="-",0-B113,IF(B113="       -",B34,B34-B113)))))</f>
        <v/>
      </c>
      <c r="C189" s="22" t="str">
        <f t="shared" si="24"/>
        <v/>
      </c>
      <c r="D189" s="22" t="str">
        <f t="shared" si="24"/>
        <v/>
      </c>
      <c r="E189" s="22" t="str">
        <f t="shared" si="24"/>
        <v/>
      </c>
      <c r="F189" s="22" t="str">
        <f t="shared" si="24"/>
        <v/>
      </c>
      <c r="G189" s="22" t="str">
        <f t="shared" si="24"/>
        <v/>
      </c>
      <c r="H189" s="22" t="str">
        <f t="shared" si="24"/>
        <v/>
      </c>
      <c r="I189" s="22" t="str">
        <f t="shared" si="24"/>
        <v/>
      </c>
      <c r="J189" s="22" t="str">
        <f t="shared" si="24"/>
        <v/>
      </c>
      <c r="K189" s="22" t="str">
        <f t="shared" si="24"/>
        <v/>
      </c>
      <c r="L189" s="22" t="str">
        <f t="shared" si="24"/>
        <v/>
      </c>
      <c r="M189" s="22" t="str">
        <f t="shared" si="24"/>
        <v/>
      </c>
      <c r="N189" s="22" t="str">
        <f t="shared" si="24"/>
        <v/>
      </c>
      <c r="O189" s="22" t="str">
        <f t="shared" si="24"/>
        <v/>
      </c>
      <c r="P189" s="22" t="str">
        <f t="shared" si="24"/>
        <v/>
      </c>
      <c r="Q189" s="22" t="str">
        <f t="shared" si="24"/>
        <v/>
      </c>
      <c r="R189" s="22" t="str">
        <f t="shared" si="24"/>
        <v/>
      </c>
      <c r="S189" s="22" t="str">
        <f t="shared" si="24"/>
        <v/>
      </c>
      <c r="T189" s="22"/>
      <c r="U189" s="22"/>
      <c r="V189" s="22"/>
      <c r="W189" s="22"/>
      <c r="X189" s="22"/>
      <c r="Y189" s="22"/>
      <c r="Z189" s="22"/>
      <c r="AA189" s="22"/>
      <c r="AB189" s="22"/>
      <c r="AC189" s="22"/>
      <c r="AD189" s="22"/>
      <c r="AE189" s="22"/>
      <c r="AF189" s="22"/>
      <c r="AG189" s="14"/>
    </row>
    <row r="190" spans="1:33" ht="11.25" hidden="1" customHeight="1" x14ac:dyDescent="0.15">
      <c r="A190" s="13" t="s">
        <v>46</v>
      </c>
      <c r="B190" s="24">
        <f t="shared" ref="B190:S190" si="25">IF(B35="","",IF(B35="*","*",IF(AND(B35="-",B114="       -"),"-",IF(B35="-",0-B114,IF(B114="       -",B35,B35-B114)))))</f>
        <v>0</v>
      </c>
      <c r="C190" s="22">
        <f t="shared" si="25"/>
        <v>0</v>
      </c>
      <c r="D190" s="22">
        <f t="shared" si="25"/>
        <v>0</v>
      </c>
      <c r="E190" s="22">
        <f t="shared" si="25"/>
        <v>0</v>
      </c>
      <c r="F190" s="22">
        <f t="shared" si="25"/>
        <v>0</v>
      </c>
      <c r="G190" s="22">
        <f t="shared" si="25"/>
        <v>0</v>
      </c>
      <c r="H190" s="22">
        <f t="shared" si="25"/>
        <v>0</v>
      </c>
      <c r="I190" s="22">
        <f t="shared" si="25"/>
        <v>0</v>
      </c>
      <c r="J190" s="22" t="str">
        <f t="shared" si="25"/>
        <v>-</v>
      </c>
      <c r="K190" s="22">
        <f t="shared" si="25"/>
        <v>0</v>
      </c>
      <c r="L190" s="22">
        <f t="shared" si="25"/>
        <v>0</v>
      </c>
      <c r="M190" s="22">
        <f t="shared" si="25"/>
        <v>0</v>
      </c>
      <c r="N190" s="22" t="str">
        <f t="shared" si="25"/>
        <v>-</v>
      </c>
      <c r="O190" s="22">
        <f t="shared" si="25"/>
        <v>0</v>
      </c>
      <c r="P190" s="22">
        <f t="shared" si="25"/>
        <v>0</v>
      </c>
      <c r="Q190" s="22" t="str">
        <f t="shared" si="25"/>
        <v>-</v>
      </c>
      <c r="R190" s="22">
        <f t="shared" si="25"/>
        <v>0</v>
      </c>
      <c r="S190" s="22" t="str">
        <f t="shared" si="25"/>
        <v>-</v>
      </c>
      <c r="T190" s="22"/>
      <c r="U190" s="22"/>
      <c r="V190" s="22"/>
      <c r="W190" s="22"/>
      <c r="X190" s="22"/>
      <c r="Y190" s="22"/>
      <c r="Z190" s="22"/>
      <c r="AA190" s="22"/>
      <c r="AB190" s="22"/>
      <c r="AC190" s="22"/>
      <c r="AD190" s="22"/>
      <c r="AE190" s="22"/>
      <c r="AF190" s="22"/>
      <c r="AG190" s="14"/>
    </row>
    <row r="191" spans="1:33" ht="11.25" hidden="1" customHeight="1" x14ac:dyDescent="0.15">
      <c r="A191" s="13" t="s">
        <v>47</v>
      </c>
      <c r="B191" s="24">
        <f t="shared" ref="B191:S191" si="26">IF(B36="","",IF(B36="*","*",IF(AND(B36="-",B115="       -"),"-",IF(B36="-",0-B115,IF(B115="       -",B36,B36-B115)))))</f>
        <v>0</v>
      </c>
      <c r="C191" s="22">
        <f t="shared" si="26"/>
        <v>0</v>
      </c>
      <c r="D191" s="22" t="str">
        <f t="shared" si="26"/>
        <v>-</v>
      </c>
      <c r="E191" s="22">
        <f t="shared" si="26"/>
        <v>0</v>
      </c>
      <c r="F191" s="22">
        <f t="shared" si="26"/>
        <v>0</v>
      </c>
      <c r="G191" s="22">
        <f t="shared" si="26"/>
        <v>0</v>
      </c>
      <c r="H191" s="22">
        <f t="shared" si="26"/>
        <v>0</v>
      </c>
      <c r="I191" s="22">
        <f t="shared" si="26"/>
        <v>0</v>
      </c>
      <c r="J191" s="22" t="str">
        <f t="shared" si="26"/>
        <v>-</v>
      </c>
      <c r="K191" s="22">
        <f t="shared" si="26"/>
        <v>0</v>
      </c>
      <c r="L191" s="22">
        <f t="shared" si="26"/>
        <v>0</v>
      </c>
      <c r="M191" s="22" t="str">
        <f t="shared" si="26"/>
        <v>-</v>
      </c>
      <c r="N191" s="22">
        <f t="shared" si="26"/>
        <v>0</v>
      </c>
      <c r="O191" s="22">
        <f t="shared" si="26"/>
        <v>0</v>
      </c>
      <c r="P191" s="22">
        <f t="shared" si="26"/>
        <v>0</v>
      </c>
      <c r="Q191" s="22">
        <f t="shared" si="26"/>
        <v>0</v>
      </c>
      <c r="R191" s="22">
        <f t="shared" si="26"/>
        <v>0</v>
      </c>
      <c r="S191" s="22" t="str">
        <f t="shared" si="26"/>
        <v>-</v>
      </c>
      <c r="T191" s="22"/>
      <c r="U191" s="22"/>
      <c r="V191" s="22"/>
      <c r="W191" s="22"/>
      <c r="X191" s="22"/>
      <c r="Y191" s="22"/>
      <c r="Z191" s="22"/>
      <c r="AA191" s="22"/>
      <c r="AB191" s="22"/>
      <c r="AC191" s="22"/>
      <c r="AD191" s="22"/>
      <c r="AE191" s="22"/>
      <c r="AF191" s="22"/>
      <c r="AG191" s="14"/>
    </row>
    <row r="192" spans="1:33" ht="11.25" hidden="1" customHeight="1" x14ac:dyDescent="0.15">
      <c r="A192" s="13" t="s">
        <v>48</v>
      </c>
      <c r="B192" s="24">
        <f t="shared" ref="B192:S192" si="27">IF(B37="","",IF(B37="*","*",IF(AND(B37="-",B116="       -"),"-",IF(B37="-",0-B116,IF(B116="       -",B37,B37-B116)))))</f>
        <v>0</v>
      </c>
      <c r="C192" s="22">
        <f t="shared" si="27"/>
        <v>0</v>
      </c>
      <c r="D192" s="22">
        <f t="shared" si="27"/>
        <v>0</v>
      </c>
      <c r="E192" s="22" t="str">
        <f t="shared" si="27"/>
        <v>-</v>
      </c>
      <c r="F192" s="22">
        <f t="shared" si="27"/>
        <v>0</v>
      </c>
      <c r="G192" s="22">
        <f t="shared" si="27"/>
        <v>0</v>
      </c>
      <c r="H192" s="22">
        <f t="shared" si="27"/>
        <v>0</v>
      </c>
      <c r="I192" s="22">
        <f t="shared" si="27"/>
        <v>0</v>
      </c>
      <c r="J192" s="22" t="str">
        <f t="shared" si="27"/>
        <v>-</v>
      </c>
      <c r="K192" s="22">
        <f t="shared" si="27"/>
        <v>0</v>
      </c>
      <c r="L192" s="22">
        <f t="shared" si="27"/>
        <v>0</v>
      </c>
      <c r="M192" s="22">
        <f t="shared" si="27"/>
        <v>0</v>
      </c>
      <c r="N192" s="22" t="str">
        <f t="shared" si="27"/>
        <v>-</v>
      </c>
      <c r="O192" s="22">
        <f t="shared" si="27"/>
        <v>0</v>
      </c>
      <c r="P192" s="22">
        <f t="shared" si="27"/>
        <v>0</v>
      </c>
      <c r="Q192" s="22">
        <f t="shared" si="27"/>
        <v>0</v>
      </c>
      <c r="R192" s="22">
        <f t="shared" si="27"/>
        <v>0</v>
      </c>
      <c r="S192" s="22" t="str">
        <f t="shared" si="27"/>
        <v>-</v>
      </c>
      <c r="T192" s="22"/>
      <c r="U192" s="22"/>
      <c r="V192" s="22"/>
      <c r="W192" s="22"/>
      <c r="X192" s="22"/>
      <c r="Y192" s="22"/>
      <c r="Z192" s="22"/>
      <c r="AA192" s="22"/>
      <c r="AB192" s="22"/>
      <c r="AC192" s="22"/>
      <c r="AD192" s="22"/>
      <c r="AE192" s="22"/>
      <c r="AF192" s="22"/>
      <c r="AG192" s="14"/>
    </row>
    <row r="193" spans="1:33" ht="11.25" hidden="1" customHeight="1" x14ac:dyDescent="0.15">
      <c r="A193" s="13" t="s">
        <v>49</v>
      </c>
      <c r="B193" s="24">
        <f t="shared" ref="B193:S193" si="28">IF(B38="","",IF(B38="*","*",IF(AND(B38="-",B117="       -"),"-",IF(B38="-",0-B117,IF(B117="       -",B38,B38-B117)))))</f>
        <v>0</v>
      </c>
      <c r="C193" s="22">
        <f t="shared" si="28"/>
        <v>0</v>
      </c>
      <c r="D193" s="22">
        <f t="shared" si="28"/>
        <v>0</v>
      </c>
      <c r="E193" s="22">
        <f t="shared" si="28"/>
        <v>0</v>
      </c>
      <c r="F193" s="22">
        <f t="shared" si="28"/>
        <v>0</v>
      </c>
      <c r="G193" s="22" t="str">
        <f t="shared" si="28"/>
        <v>-</v>
      </c>
      <c r="H193" s="22">
        <f t="shared" si="28"/>
        <v>0</v>
      </c>
      <c r="I193" s="22">
        <f t="shared" si="28"/>
        <v>0</v>
      </c>
      <c r="J193" s="22" t="str">
        <f t="shared" si="28"/>
        <v>-</v>
      </c>
      <c r="K193" s="22">
        <f t="shared" si="28"/>
        <v>0</v>
      </c>
      <c r="L193" s="22">
        <f t="shared" si="28"/>
        <v>0</v>
      </c>
      <c r="M193" s="22">
        <f t="shared" si="28"/>
        <v>0</v>
      </c>
      <c r="N193" s="22">
        <f t="shared" si="28"/>
        <v>0</v>
      </c>
      <c r="O193" s="22">
        <f t="shared" si="28"/>
        <v>0</v>
      </c>
      <c r="P193" s="22" t="str">
        <f t="shared" si="28"/>
        <v>-</v>
      </c>
      <c r="Q193" s="22" t="str">
        <f t="shared" si="28"/>
        <v>-</v>
      </c>
      <c r="R193" s="22">
        <f t="shared" si="28"/>
        <v>0</v>
      </c>
      <c r="S193" s="22" t="str">
        <f t="shared" si="28"/>
        <v>-</v>
      </c>
      <c r="T193" s="22"/>
      <c r="U193" s="22"/>
      <c r="V193" s="22"/>
      <c r="W193" s="22"/>
      <c r="X193" s="22"/>
      <c r="Y193" s="22"/>
      <c r="Z193" s="22"/>
      <c r="AA193" s="22"/>
      <c r="AB193" s="22"/>
      <c r="AC193" s="22"/>
      <c r="AD193" s="22"/>
      <c r="AE193" s="22"/>
      <c r="AF193" s="22"/>
      <c r="AG193" s="14"/>
    </row>
    <row r="194" spans="1:33" ht="11.25" hidden="1" customHeight="1" x14ac:dyDescent="0.15">
      <c r="A194" s="13" t="s">
        <v>50</v>
      </c>
      <c r="B194" s="24">
        <f t="shared" ref="B194:S194" si="29">IF(B39="","",IF(B39="*","*",IF(AND(B39="-",B118="       -"),"-",IF(B39="-",0-B118,IF(B118="       -",B39,B39-B118)))))</f>
        <v>0</v>
      </c>
      <c r="C194" s="22">
        <f t="shared" si="29"/>
        <v>0</v>
      </c>
      <c r="D194" s="22">
        <f t="shared" si="29"/>
        <v>0</v>
      </c>
      <c r="E194" s="22">
        <f t="shared" si="29"/>
        <v>0</v>
      </c>
      <c r="F194" s="22">
        <f t="shared" si="29"/>
        <v>0</v>
      </c>
      <c r="G194" s="22">
        <f t="shared" si="29"/>
        <v>0</v>
      </c>
      <c r="H194" s="22">
        <f t="shared" si="29"/>
        <v>0</v>
      </c>
      <c r="I194" s="22">
        <f t="shared" si="29"/>
        <v>0</v>
      </c>
      <c r="J194" s="22" t="str">
        <f t="shared" si="29"/>
        <v>-</v>
      </c>
      <c r="K194" s="22">
        <f t="shared" si="29"/>
        <v>0</v>
      </c>
      <c r="L194" s="22">
        <f t="shared" si="29"/>
        <v>0</v>
      </c>
      <c r="M194" s="22">
        <f t="shared" si="29"/>
        <v>0</v>
      </c>
      <c r="N194" s="22">
        <f t="shared" si="29"/>
        <v>0</v>
      </c>
      <c r="O194" s="22">
        <f t="shared" si="29"/>
        <v>0</v>
      </c>
      <c r="P194" s="22" t="str">
        <f t="shared" si="29"/>
        <v>-</v>
      </c>
      <c r="Q194" s="22">
        <f t="shared" si="29"/>
        <v>0</v>
      </c>
      <c r="R194" s="22">
        <f t="shared" si="29"/>
        <v>0</v>
      </c>
      <c r="S194" s="22" t="str">
        <f t="shared" si="29"/>
        <v>-</v>
      </c>
      <c r="T194" s="22"/>
      <c r="U194" s="22"/>
      <c r="V194" s="22"/>
      <c r="W194" s="22"/>
      <c r="X194" s="22"/>
      <c r="Y194" s="22"/>
      <c r="Z194" s="22"/>
      <c r="AA194" s="22"/>
      <c r="AB194" s="22"/>
      <c r="AC194" s="22"/>
      <c r="AD194" s="22"/>
      <c r="AE194" s="22"/>
      <c r="AF194" s="22"/>
      <c r="AG194" s="14"/>
    </row>
    <row r="195" spans="1:33" ht="11.25" hidden="1" customHeight="1" x14ac:dyDescent="0.15">
      <c r="A195" s="23" t="s">
        <v>51</v>
      </c>
      <c r="B195" s="24" t="str">
        <f t="shared" ref="B195:S195" si="30">IF(B40="","",IF(B40="*","*",IF(AND(B40="-",B119="       -"),"-",IF(B40="-",0-B119,IF(B119="       -",B40,B40-B119)))))</f>
        <v/>
      </c>
      <c r="C195" s="22" t="str">
        <f t="shared" si="30"/>
        <v/>
      </c>
      <c r="D195" s="22" t="str">
        <f t="shared" si="30"/>
        <v/>
      </c>
      <c r="E195" s="22" t="str">
        <f t="shared" si="30"/>
        <v/>
      </c>
      <c r="F195" s="22" t="str">
        <f t="shared" si="30"/>
        <v/>
      </c>
      <c r="G195" s="22" t="str">
        <f t="shared" si="30"/>
        <v/>
      </c>
      <c r="H195" s="22" t="str">
        <f t="shared" si="30"/>
        <v/>
      </c>
      <c r="I195" s="22" t="str">
        <f t="shared" si="30"/>
        <v/>
      </c>
      <c r="J195" s="22" t="str">
        <f t="shared" si="30"/>
        <v/>
      </c>
      <c r="K195" s="22" t="str">
        <f t="shared" si="30"/>
        <v/>
      </c>
      <c r="L195" s="22" t="str">
        <f t="shared" si="30"/>
        <v/>
      </c>
      <c r="M195" s="22" t="str">
        <f t="shared" si="30"/>
        <v/>
      </c>
      <c r="N195" s="22" t="str">
        <f t="shared" si="30"/>
        <v/>
      </c>
      <c r="O195" s="22" t="str">
        <f t="shared" si="30"/>
        <v/>
      </c>
      <c r="P195" s="22" t="str">
        <f t="shared" si="30"/>
        <v/>
      </c>
      <c r="Q195" s="22" t="str">
        <f t="shared" si="30"/>
        <v/>
      </c>
      <c r="R195" s="22" t="str">
        <f t="shared" si="30"/>
        <v/>
      </c>
      <c r="S195" s="22" t="str">
        <f t="shared" si="30"/>
        <v/>
      </c>
      <c r="T195" s="22"/>
      <c r="U195" s="22"/>
      <c r="V195" s="22"/>
      <c r="W195" s="22"/>
      <c r="X195" s="22"/>
      <c r="Y195" s="22"/>
      <c r="Z195" s="22"/>
      <c r="AA195" s="22"/>
      <c r="AB195" s="22"/>
      <c r="AC195" s="22"/>
      <c r="AD195" s="22"/>
      <c r="AE195" s="22"/>
      <c r="AF195" s="22"/>
      <c r="AG195" s="14"/>
    </row>
    <row r="196" spans="1:33" ht="11.25" hidden="1" customHeight="1" x14ac:dyDescent="0.15">
      <c r="A196" s="13" t="s">
        <v>52</v>
      </c>
      <c r="B196" s="24">
        <f t="shared" ref="B196:S196" si="31">IF(B41="","",IF(B41="*","*",IF(AND(B41="-",B120="       -"),"-",IF(B41="-",0-B120,IF(B120="       -",B41,B41-B120)))))</f>
        <v>0.29999999999999982</v>
      </c>
      <c r="C196" s="22">
        <f t="shared" si="31"/>
        <v>0</v>
      </c>
      <c r="D196" s="22">
        <f t="shared" si="31"/>
        <v>0.30000000000000071</v>
      </c>
      <c r="E196" s="22">
        <f t="shared" si="31"/>
        <v>-0.60000000000000009</v>
      </c>
      <c r="F196" s="22">
        <f t="shared" si="31"/>
        <v>2.3000000000000114</v>
      </c>
      <c r="G196" s="22">
        <f t="shared" si="31"/>
        <v>0.39999999999999991</v>
      </c>
      <c r="H196" s="22">
        <f t="shared" si="31"/>
        <v>-0.60000000000000053</v>
      </c>
      <c r="I196" s="22">
        <f t="shared" si="31"/>
        <v>-0.79999999999999893</v>
      </c>
      <c r="J196" s="22">
        <f t="shared" si="31"/>
        <v>0</v>
      </c>
      <c r="K196" s="22">
        <f t="shared" si="31"/>
        <v>0</v>
      </c>
      <c r="L196" s="22">
        <f t="shared" si="31"/>
        <v>0</v>
      </c>
      <c r="M196" s="22">
        <f t="shared" si="31"/>
        <v>1.6000000000000014</v>
      </c>
      <c r="N196" s="22">
        <f t="shared" si="31"/>
        <v>-0.69999999999999973</v>
      </c>
      <c r="O196" s="22">
        <f t="shared" si="31"/>
        <v>0.70000000000000284</v>
      </c>
      <c r="P196" s="22">
        <f t="shared" si="31"/>
        <v>0.69999999999999973</v>
      </c>
      <c r="Q196" s="22">
        <f t="shared" si="31"/>
        <v>0</v>
      </c>
      <c r="R196" s="22">
        <f t="shared" si="31"/>
        <v>0.59999999999999964</v>
      </c>
      <c r="S196" s="22" t="str">
        <f t="shared" si="31"/>
        <v>-</v>
      </c>
      <c r="T196" s="22"/>
      <c r="U196" s="22"/>
      <c r="V196" s="22"/>
      <c r="W196" s="22"/>
      <c r="X196" s="22"/>
      <c r="Y196" s="22"/>
      <c r="Z196" s="22"/>
      <c r="AA196" s="22"/>
      <c r="AB196" s="22"/>
      <c r="AC196" s="22"/>
      <c r="AD196" s="22"/>
      <c r="AE196" s="22"/>
      <c r="AF196" s="22"/>
      <c r="AG196" s="14"/>
    </row>
    <row r="197" spans="1:33" ht="11.25" hidden="1" customHeight="1" x14ac:dyDescent="0.15">
      <c r="A197" s="13" t="s">
        <v>53</v>
      </c>
      <c r="B197" s="24">
        <f t="shared" ref="B197:S197" si="32">IF(B42="","",IF(B42="*","*",IF(AND(B42="-",B121="       -"),"-",IF(B42="-",0-B121,IF(B121="       -",B42,B42-B121)))))</f>
        <v>-0.10000000000000142</v>
      </c>
      <c r="C197" s="22">
        <f t="shared" si="32"/>
        <v>0</v>
      </c>
      <c r="D197" s="22">
        <f t="shared" si="32"/>
        <v>-9.9999999999999645E-2</v>
      </c>
      <c r="E197" s="22">
        <f t="shared" si="32"/>
        <v>0.60000000000000053</v>
      </c>
      <c r="F197" s="22">
        <f t="shared" si="32"/>
        <v>0.10000000000000853</v>
      </c>
      <c r="G197" s="22">
        <f t="shared" si="32"/>
        <v>0</v>
      </c>
      <c r="H197" s="22">
        <f t="shared" si="32"/>
        <v>-9.9999999999999645E-2</v>
      </c>
      <c r="I197" s="22">
        <f t="shared" si="32"/>
        <v>-0.19999999999999929</v>
      </c>
      <c r="J197" s="22">
        <f t="shared" si="32"/>
        <v>9.9999999999999978E-2</v>
      </c>
      <c r="K197" s="22">
        <f t="shared" si="32"/>
        <v>0</v>
      </c>
      <c r="L197" s="22">
        <f t="shared" si="32"/>
        <v>0</v>
      </c>
      <c r="M197" s="22">
        <f t="shared" si="32"/>
        <v>-9.9999999999999645E-2</v>
      </c>
      <c r="N197" s="22">
        <f t="shared" si="32"/>
        <v>-0.30000000000000027</v>
      </c>
      <c r="O197" s="22">
        <f t="shared" si="32"/>
        <v>-0.29999999999999716</v>
      </c>
      <c r="P197" s="22">
        <f t="shared" si="32"/>
        <v>0</v>
      </c>
      <c r="Q197" s="22">
        <f t="shared" si="32"/>
        <v>0.40000000000000036</v>
      </c>
      <c r="R197" s="22">
        <f t="shared" si="32"/>
        <v>0</v>
      </c>
      <c r="S197" s="22">
        <f t="shared" si="32"/>
        <v>0</v>
      </c>
      <c r="T197" s="22"/>
      <c r="U197" s="22"/>
      <c r="V197" s="22"/>
      <c r="W197" s="22"/>
      <c r="X197" s="22"/>
      <c r="Y197" s="22"/>
      <c r="Z197" s="22"/>
      <c r="AA197" s="22"/>
      <c r="AB197" s="22"/>
      <c r="AC197" s="22"/>
      <c r="AD197" s="22"/>
      <c r="AE197" s="22"/>
      <c r="AF197" s="22"/>
      <c r="AG197" s="14"/>
    </row>
    <row r="198" spans="1:33" ht="11.25" hidden="1" customHeight="1" x14ac:dyDescent="0.15">
      <c r="A198" s="13" t="s">
        <v>54</v>
      </c>
      <c r="B198" s="24">
        <f t="shared" ref="B198:S198" si="33">IF(B43="","",IF(B43="*","*",IF(AND(B43="-",B122="       -"),"-",IF(B43="-",0-B122,IF(B122="       -",B43,B43-B122)))))</f>
        <v>0.30000000000000071</v>
      </c>
      <c r="C198" s="22">
        <f t="shared" si="33"/>
        <v>0</v>
      </c>
      <c r="D198" s="22">
        <f t="shared" si="33"/>
        <v>-0.59999999999999964</v>
      </c>
      <c r="E198" s="22">
        <f t="shared" si="33"/>
        <v>-9.9999999999999645E-2</v>
      </c>
      <c r="F198" s="22">
        <f t="shared" si="33"/>
        <v>-1.5</v>
      </c>
      <c r="G198" s="22">
        <f t="shared" si="33"/>
        <v>-0.20000000000000018</v>
      </c>
      <c r="H198" s="22">
        <f t="shared" si="33"/>
        <v>1.8999999999999995</v>
      </c>
      <c r="I198" s="22">
        <f t="shared" si="33"/>
        <v>-0.69999999999999929</v>
      </c>
      <c r="J198" s="22" t="str">
        <f t="shared" si="33"/>
        <v>-</v>
      </c>
      <c r="K198" s="22">
        <f t="shared" si="33"/>
        <v>0.19999999999999929</v>
      </c>
      <c r="L198" s="22">
        <f t="shared" si="33"/>
        <v>0</v>
      </c>
      <c r="M198" s="22">
        <f t="shared" si="33"/>
        <v>-0.20000000000000107</v>
      </c>
      <c r="N198" s="22">
        <f t="shared" si="33"/>
        <v>-9.9999999999999645E-2</v>
      </c>
      <c r="O198" s="22">
        <f t="shared" si="33"/>
        <v>-9.9999999999994316E-2</v>
      </c>
      <c r="P198" s="22">
        <f t="shared" si="33"/>
        <v>-9.9999999999999645E-2</v>
      </c>
      <c r="Q198" s="22">
        <f t="shared" si="33"/>
        <v>9.9999999999999645E-2</v>
      </c>
      <c r="R198" s="22">
        <f t="shared" si="33"/>
        <v>0</v>
      </c>
      <c r="S198" s="22" t="str">
        <f t="shared" si="33"/>
        <v>-</v>
      </c>
      <c r="T198" s="22"/>
      <c r="U198" s="22"/>
      <c r="V198" s="22"/>
      <c r="W198" s="22"/>
      <c r="X198" s="22"/>
      <c r="Y198" s="22"/>
      <c r="Z198" s="22"/>
      <c r="AA198" s="22"/>
      <c r="AB198" s="22"/>
      <c r="AC198" s="22"/>
      <c r="AD198" s="22"/>
      <c r="AE198" s="22"/>
      <c r="AF198" s="22"/>
      <c r="AG198" s="14"/>
    </row>
    <row r="199" spans="1:33" ht="11.25" hidden="1" customHeight="1" x14ac:dyDescent="0.15">
      <c r="A199" s="13" t="s">
        <v>55</v>
      </c>
      <c r="B199" s="24">
        <f t="shared" ref="B199:S199" si="34">IF(B44="","",IF(B44="*","*",IF(AND(B44="-",B123="       -"),"-",IF(B44="-",0-B123,IF(B123="       -",B44,B44-B123)))))</f>
        <v>0</v>
      </c>
      <c r="C199" s="22">
        <f t="shared" si="34"/>
        <v>0</v>
      </c>
      <c r="D199" s="22">
        <f t="shared" si="34"/>
        <v>-0.59999999999999964</v>
      </c>
      <c r="E199" s="22">
        <f t="shared" si="34"/>
        <v>0.20000000000000018</v>
      </c>
      <c r="F199" s="22">
        <f t="shared" si="34"/>
        <v>9.9999999999994316E-2</v>
      </c>
      <c r="G199" s="22">
        <f t="shared" si="34"/>
        <v>0.20000000000000107</v>
      </c>
      <c r="H199" s="22">
        <f t="shared" si="34"/>
        <v>9.9999999999999645E-2</v>
      </c>
      <c r="I199" s="22">
        <f t="shared" si="34"/>
        <v>-0.40000000000000036</v>
      </c>
      <c r="J199" s="22" t="str">
        <f t="shared" si="34"/>
        <v>-</v>
      </c>
      <c r="K199" s="22">
        <f t="shared" si="34"/>
        <v>0.20000000000000107</v>
      </c>
      <c r="L199" s="22">
        <f t="shared" si="34"/>
        <v>0</v>
      </c>
      <c r="M199" s="22">
        <f t="shared" si="34"/>
        <v>-0.69999999999999929</v>
      </c>
      <c r="N199" s="22">
        <f t="shared" si="34"/>
        <v>0.19999999999999929</v>
      </c>
      <c r="O199" s="22">
        <f t="shared" si="34"/>
        <v>-0.10000000000000853</v>
      </c>
      <c r="P199" s="22">
        <f t="shared" si="34"/>
        <v>0.5</v>
      </c>
      <c r="Q199" s="22">
        <f t="shared" si="34"/>
        <v>9.9999999999999645E-2</v>
      </c>
      <c r="R199" s="22">
        <f t="shared" si="34"/>
        <v>-0.5</v>
      </c>
      <c r="S199" s="22" t="str">
        <f t="shared" si="34"/>
        <v>-</v>
      </c>
      <c r="T199" s="22"/>
      <c r="U199" s="22"/>
      <c r="V199" s="22"/>
      <c r="W199" s="22"/>
      <c r="X199" s="22"/>
      <c r="Y199" s="22"/>
      <c r="Z199" s="22"/>
      <c r="AA199" s="22"/>
      <c r="AB199" s="22"/>
      <c r="AC199" s="22"/>
      <c r="AD199" s="22"/>
      <c r="AE199" s="22"/>
      <c r="AF199" s="22"/>
      <c r="AG199" s="14"/>
    </row>
    <row r="200" spans="1:33" ht="11.25" hidden="1" customHeight="1" x14ac:dyDescent="0.15">
      <c r="A200" s="13" t="s">
        <v>56</v>
      </c>
      <c r="B200" s="24">
        <f t="shared" ref="B200:S200" si="35">IF(B45="","",IF(B45="*","*",IF(AND(B45="-",B124="       -"),"-",IF(B45="-",0-B124,IF(B124="       -",B45,B45-B124)))))</f>
        <v>0.80000000000000071</v>
      </c>
      <c r="C200" s="22">
        <f t="shared" si="35"/>
        <v>0</v>
      </c>
      <c r="D200" s="22">
        <f t="shared" si="35"/>
        <v>-1.5999999999999979</v>
      </c>
      <c r="E200" s="22">
        <f t="shared" si="35"/>
        <v>0.30000000000000027</v>
      </c>
      <c r="F200" s="22">
        <f t="shared" si="35"/>
        <v>3.1999999999999886</v>
      </c>
      <c r="G200" s="22">
        <f t="shared" si="35"/>
        <v>-1.1999999999999993</v>
      </c>
      <c r="H200" s="22">
        <f t="shared" si="35"/>
        <v>-0.5</v>
      </c>
      <c r="I200" s="22">
        <f t="shared" si="35"/>
        <v>-0.70000000000000018</v>
      </c>
      <c r="J200" s="22" t="str">
        <f t="shared" si="35"/>
        <v>-</v>
      </c>
      <c r="K200" s="22">
        <f t="shared" si="35"/>
        <v>1</v>
      </c>
      <c r="L200" s="22">
        <f t="shared" si="35"/>
        <v>0</v>
      </c>
      <c r="M200" s="22">
        <f t="shared" si="35"/>
        <v>-1.8000000000000007</v>
      </c>
      <c r="N200" s="22">
        <f t="shared" si="35"/>
        <v>0.39999999999999991</v>
      </c>
      <c r="O200" s="22">
        <f t="shared" si="35"/>
        <v>3.5</v>
      </c>
      <c r="P200" s="22">
        <f t="shared" si="35"/>
        <v>-1.2999999999999998</v>
      </c>
      <c r="Q200" s="22">
        <f t="shared" si="35"/>
        <v>-0.5</v>
      </c>
      <c r="R200" s="22">
        <f t="shared" si="35"/>
        <v>-0.70000000000000018</v>
      </c>
      <c r="S200" s="22" t="str">
        <f t="shared" si="35"/>
        <v>-</v>
      </c>
      <c r="T200" s="22"/>
      <c r="U200" s="22"/>
      <c r="V200" s="22"/>
      <c r="W200" s="22"/>
      <c r="X200" s="22"/>
      <c r="Y200" s="22"/>
      <c r="Z200" s="22"/>
      <c r="AA200" s="22"/>
      <c r="AB200" s="22"/>
      <c r="AC200" s="22"/>
      <c r="AD200" s="22"/>
      <c r="AE200" s="22"/>
      <c r="AF200" s="22"/>
      <c r="AG200" s="14"/>
    </row>
    <row r="201" spans="1:33" ht="11.25" hidden="1" customHeight="1" x14ac:dyDescent="0.15">
      <c r="A201" s="23" t="s">
        <v>57</v>
      </c>
      <c r="B201" s="24" t="str">
        <f t="shared" ref="B201:S201" si="36">IF(B46="","",IF(B46="*","*",IF(AND(B46="-",B125="       -"),"-",IF(B46="-",0-B125,IF(B125="       -",B46,B46-B125)))))</f>
        <v/>
      </c>
      <c r="C201" s="22" t="str">
        <f t="shared" si="36"/>
        <v/>
      </c>
      <c r="D201" s="22" t="str">
        <f t="shared" si="36"/>
        <v/>
      </c>
      <c r="E201" s="22" t="str">
        <f t="shared" si="36"/>
        <v/>
      </c>
      <c r="F201" s="22" t="str">
        <f t="shared" si="36"/>
        <v/>
      </c>
      <c r="G201" s="22" t="str">
        <f t="shared" si="36"/>
        <v/>
      </c>
      <c r="H201" s="22" t="str">
        <f t="shared" si="36"/>
        <v/>
      </c>
      <c r="I201" s="22" t="str">
        <f t="shared" si="36"/>
        <v/>
      </c>
      <c r="J201" s="22" t="str">
        <f t="shared" si="36"/>
        <v/>
      </c>
      <c r="K201" s="22" t="str">
        <f t="shared" si="36"/>
        <v/>
      </c>
      <c r="L201" s="22" t="str">
        <f t="shared" si="36"/>
        <v/>
      </c>
      <c r="M201" s="22" t="str">
        <f t="shared" si="36"/>
        <v/>
      </c>
      <c r="N201" s="22" t="str">
        <f t="shared" si="36"/>
        <v/>
      </c>
      <c r="O201" s="22" t="str">
        <f t="shared" si="36"/>
        <v/>
      </c>
      <c r="P201" s="22" t="str">
        <f t="shared" si="36"/>
        <v/>
      </c>
      <c r="Q201" s="22" t="str">
        <f t="shared" si="36"/>
        <v/>
      </c>
      <c r="R201" s="22" t="str">
        <f t="shared" si="36"/>
        <v/>
      </c>
      <c r="S201" s="22" t="str">
        <f t="shared" si="36"/>
        <v/>
      </c>
      <c r="T201" s="22"/>
      <c r="U201" s="22"/>
      <c r="V201" s="22"/>
      <c r="W201" s="22"/>
      <c r="X201" s="22"/>
      <c r="Y201" s="22"/>
      <c r="Z201" s="22"/>
      <c r="AA201" s="22"/>
      <c r="AB201" s="22"/>
      <c r="AC201" s="22"/>
      <c r="AD201" s="22"/>
      <c r="AE201" s="22"/>
      <c r="AF201" s="22"/>
      <c r="AG201" s="14"/>
    </row>
    <row r="202" spans="1:33" ht="11.25" hidden="1" customHeight="1" x14ac:dyDescent="0.15">
      <c r="A202" s="13" t="s">
        <v>52</v>
      </c>
      <c r="B202" s="24">
        <f t="shared" ref="B202:S202" si="37">IF(B47="","",IF(B47="*","*",IF(AND(B47="-",B126="       -"),"-",IF(B47="-",0-B126,IF(B126="       -",B47,B47-B126)))))</f>
        <v>-9.9999999999999645E-2</v>
      </c>
      <c r="C202" s="22">
        <f t="shared" si="37"/>
        <v>0</v>
      </c>
      <c r="D202" s="22">
        <f t="shared" si="37"/>
        <v>0.79999999999999893</v>
      </c>
      <c r="E202" s="22">
        <f t="shared" si="37"/>
        <v>-0.89999999999999947</v>
      </c>
      <c r="F202" s="22">
        <f t="shared" si="37"/>
        <v>-0.79999999999999716</v>
      </c>
      <c r="G202" s="22">
        <f t="shared" si="37"/>
        <v>0.39999999999999947</v>
      </c>
      <c r="H202" s="22">
        <f t="shared" si="37"/>
        <v>0.89999999999999947</v>
      </c>
      <c r="I202" s="22">
        <f t="shared" si="37"/>
        <v>1.0999999999999996</v>
      </c>
      <c r="J202" s="22" t="str">
        <f t="shared" si="37"/>
        <v>-</v>
      </c>
      <c r="K202" s="22">
        <f t="shared" si="37"/>
        <v>-0.69999999999999929</v>
      </c>
      <c r="L202" s="22">
        <f t="shared" si="37"/>
        <v>0</v>
      </c>
      <c r="M202" s="22">
        <f t="shared" si="37"/>
        <v>1.1999999999999993</v>
      </c>
      <c r="N202" s="22">
        <f t="shared" si="37"/>
        <v>-1.1000000000000005</v>
      </c>
      <c r="O202" s="22">
        <f t="shared" si="37"/>
        <v>-0.79999999999999716</v>
      </c>
      <c r="P202" s="22">
        <f t="shared" si="37"/>
        <v>0.59999999999999964</v>
      </c>
      <c r="Q202" s="22">
        <f t="shared" si="37"/>
        <v>0.59999999999999964</v>
      </c>
      <c r="R202" s="22">
        <f t="shared" si="37"/>
        <v>1.6000000000000014</v>
      </c>
      <c r="S202" s="22" t="str">
        <f t="shared" si="37"/>
        <v>-</v>
      </c>
      <c r="T202" s="22"/>
      <c r="U202" s="22"/>
      <c r="V202" s="22"/>
      <c r="W202" s="22"/>
      <c r="X202" s="22"/>
      <c r="Y202" s="22"/>
      <c r="Z202" s="22"/>
      <c r="AA202" s="22"/>
      <c r="AB202" s="22"/>
      <c r="AC202" s="22"/>
      <c r="AD202" s="22"/>
      <c r="AE202" s="22"/>
      <c r="AF202" s="22"/>
      <c r="AG202" s="14"/>
    </row>
    <row r="203" spans="1:33" ht="11.25" hidden="1" customHeight="1" x14ac:dyDescent="0.15">
      <c r="A203" s="13" t="s">
        <v>53</v>
      </c>
      <c r="B203" s="24">
        <f t="shared" ref="B203:S203" si="38">IF(B48="","",IF(B48="*","*",IF(AND(B48="-",B127="       -"),"-",IF(B48="-",0-B127,IF(B127="       -",B48,B48-B127)))))</f>
        <v>9.9999999999999645E-2</v>
      </c>
      <c r="C203" s="22">
        <f t="shared" si="38"/>
        <v>0</v>
      </c>
      <c r="D203" s="22">
        <f t="shared" si="38"/>
        <v>0.10000000000000142</v>
      </c>
      <c r="E203" s="22">
        <f t="shared" si="38"/>
        <v>-0.39999999999999991</v>
      </c>
      <c r="F203" s="22">
        <f t="shared" si="38"/>
        <v>0</v>
      </c>
      <c r="G203" s="22">
        <f t="shared" si="38"/>
        <v>0.30000000000000071</v>
      </c>
      <c r="H203" s="22">
        <f t="shared" si="38"/>
        <v>-0.59999999999999964</v>
      </c>
      <c r="I203" s="22">
        <f t="shared" si="38"/>
        <v>-0.19999999999999929</v>
      </c>
      <c r="J203" s="22">
        <f t="shared" si="38"/>
        <v>0</v>
      </c>
      <c r="K203" s="22">
        <f t="shared" si="38"/>
        <v>0</v>
      </c>
      <c r="L203" s="22">
        <f t="shared" si="38"/>
        <v>0</v>
      </c>
      <c r="M203" s="22">
        <f t="shared" si="38"/>
        <v>-0.40000000000000036</v>
      </c>
      <c r="N203" s="22">
        <f t="shared" si="38"/>
        <v>-0.19999999999999973</v>
      </c>
      <c r="O203" s="22">
        <f t="shared" si="38"/>
        <v>-0.90000000000000568</v>
      </c>
      <c r="P203" s="22">
        <f t="shared" si="38"/>
        <v>9.9999999999999645E-2</v>
      </c>
      <c r="Q203" s="22">
        <f t="shared" si="38"/>
        <v>9.9999999999999645E-2</v>
      </c>
      <c r="R203" s="22">
        <f t="shared" si="38"/>
        <v>0.30000000000000071</v>
      </c>
      <c r="S203" s="22">
        <f t="shared" si="38"/>
        <v>0.10000000000000009</v>
      </c>
      <c r="T203" s="22"/>
      <c r="U203" s="22"/>
      <c r="V203" s="22"/>
      <c r="W203" s="22"/>
      <c r="X203" s="22"/>
      <c r="Y203" s="22"/>
      <c r="Z203" s="22"/>
      <c r="AA203" s="22"/>
      <c r="AB203" s="22"/>
      <c r="AC203" s="22"/>
      <c r="AD203" s="22"/>
      <c r="AE203" s="22"/>
      <c r="AF203" s="22"/>
      <c r="AG203" s="14"/>
    </row>
    <row r="204" spans="1:33" ht="11.25" hidden="1" customHeight="1" x14ac:dyDescent="0.15">
      <c r="A204" s="13" t="s">
        <v>54</v>
      </c>
      <c r="B204" s="24">
        <f t="shared" ref="B204:S204" si="39">IF(B49="","",IF(B49="*","*",IF(AND(B49="-",B128="       -"),"-",IF(B49="-",0-B128,IF(B128="       -",B49,B49-B128)))))</f>
        <v>0.10000000000000053</v>
      </c>
      <c r="C204" s="22">
        <f t="shared" si="39"/>
        <v>0</v>
      </c>
      <c r="D204" s="22">
        <f t="shared" si="39"/>
        <v>0.70000000000000284</v>
      </c>
      <c r="E204" s="22">
        <f t="shared" si="39"/>
        <v>0</v>
      </c>
      <c r="F204" s="22">
        <f t="shared" si="39"/>
        <v>-0.10000000000000853</v>
      </c>
      <c r="G204" s="22">
        <f t="shared" si="39"/>
        <v>0</v>
      </c>
      <c r="H204" s="22">
        <f t="shared" si="39"/>
        <v>0.19999999999999929</v>
      </c>
      <c r="I204" s="22">
        <f t="shared" si="39"/>
        <v>-0.79999999999999893</v>
      </c>
      <c r="J204" s="22">
        <f t="shared" si="39"/>
        <v>0.10000000000000009</v>
      </c>
      <c r="K204" s="22">
        <f t="shared" si="39"/>
        <v>0.29999999999999893</v>
      </c>
      <c r="L204" s="22">
        <f t="shared" si="39"/>
        <v>0</v>
      </c>
      <c r="M204" s="22">
        <f t="shared" si="39"/>
        <v>0.5</v>
      </c>
      <c r="N204" s="22">
        <f t="shared" si="39"/>
        <v>-0.19999999999999929</v>
      </c>
      <c r="O204" s="22">
        <f t="shared" si="39"/>
        <v>0.80000000000001137</v>
      </c>
      <c r="P204" s="22">
        <f t="shared" si="39"/>
        <v>-0.10000000000000009</v>
      </c>
      <c r="Q204" s="22">
        <f t="shared" si="39"/>
        <v>0.20000000000000107</v>
      </c>
      <c r="R204" s="22">
        <f t="shared" si="39"/>
        <v>-0.5</v>
      </c>
      <c r="S204" s="22" t="str">
        <f t="shared" si="39"/>
        <v>-</v>
      </c>
      <c r="T204" s="22"/>
      <c r="U204" s="22"/>
      <c r="V204" s="22"/>
      <c r="W204" s="22"/>
      <c r="X204" s="22"/>
      <c r="Y204" s="22"/>
      <c r="Z204" s="22"/>
      <c r="AA204" s="22"/>
      <c r="AB204" s="22"/>
      <c r="AC204" s="22"/>
      <c r="AD204" s="22"/>
      <c r="AE204" s="22"/>
      <c r="AF204" s="22"/>
      <c r="AG204" s="14"/>
    </row>
    <row r="205" spans="1:33" ht="11.25" hidden="1" customHeight="1" x14ac:dyDescent="0.15">
      <c r="A205" s="13" t="s">
        <v>55</v>
      </c>
      <c r="B205" s="24">
        <f t="shared" ref="B205:S205" si="40">IF(B50="","",IF(B50="*","*",IF(AND(B50="-",B129="       -"),"-",IF(B50="-",0-B129,IF(B129="       -",B50,B50-B129)))))</f>
        <v>0.5</v>
      </c>
      <c r="C205" s="22">
        <f t="shared" si="40"/>
        <v>0</v>
      </c>
      <c r="D205" s="22">
        <f t="shared" si="40"/>
        <v>-0.59999999999999964</v>
      </c>
      <c r="E205" s="22">
        <f t="shared" si="40"/>
        <v>-0.10000000000000009</v>
      </c>
      <c r="F205" s="22">
        <f t="shared" si="40"/>
        <v>0.79999999999999716</v>
      </c>
      <c r="G205" s="22">
        <f t="shared" si="40"/>
        <v>9.9999999999999645E-2</v>
      </c>
      <c r="H205" s="22">
        <f t="shared" si="40"/>
        <v>0</v>
      </c>
      <c r="I205" s="22">
        <f t="shared" si="40"/>
        <v>-1.0999999999999996</v>
      </c>
      <c r="J205" s="22" t="str">
        <f t="shared" si="40"/>
        <v>-</v>
      </c>
      <c r="K205" s="22">
        <f t="shared" si="40"/>
        <v>0.5</v>
      </c>
      <c r="L205" s="22">
        <f t="shared" si="40"/>
        <v>0</v>
      </c>
      <c r="M205" s="22">
        <f t="shared" si="40"/>
        <v>-0.29999999999999893</v>
      </c>
      <c r="N205" s="22">
        <f t="shared" si="40"/>
        <v>-0.10000000000000009</v>
      </c>
      <c r="O205" s="22">
        <f t="shared" si="40"/>
        <v>-0.5</v>
      </c>
      <c r="P205" s="22">
        <f t="shared" si="40"/>
        <v>0.39999999999999947</v>
      </c>
      <c r="Q205" s="22">
        <f t="shared" si="40"/>
        <v>-9.9999999999999645E-2</v>
      </c>
      <c r="R205" s="22">
        <f t="shared" si="40"/>
        <v>0.40000000000000036</v>
      </c>
      <c r="S205" s="22" t="str">
        <f t="shared" si="40"/>
        <v>-</v>
      </c>
      <c r="T205" s="22"/>
      <c r="U205" s="22"/>
      <c r="V205" s="22"/>
      <c r="W205" s="22"/>
      <c r="X205" s="22"/>
      <c r="Y205" s="22"/>
      <c r="Z205" s="22"/>
      <c r="AA205" s="22"/>
      <c r="AB205" s="22"/>
      <c r="AC205" s="22"/>
      <c r="AD205" s="22"/>
      <c r="AE205" s="22"/>
      <c r="AF205" s="22"/>
      <c r="AG205" s="14"/>
    </row>
    <row r="206" spans="1:33" ht="11.25" hidden="1" customHeight="1" x14ac:dyDescent="0.15">
      <c r="A206" s="13" t="s">
        <v>56</v>
      </c>
      <c r="B206" s="24">
        <f t="shared" ref="B206:S206" si="41">IF(B51="","",IF(B51="*","*",IF(AND(B51="-",B130="       -"),"-",IF(B51="-",0-B130,IF(B130="       -",B51,B51-B130)))))</f>
        <v>9.9999999999999645E-2</v>
      </c>
      <c r="C206" s="22">
        <f t="shared" si="41"/>
        <v>0</v>
      </c>
      <c r="D206" s="22">
        <f t="shared" si="41"/>
        <v>-0.89999999999999858</v>
      </c>
      <c r="E206" s="22">
        <f t="shared" si="41"/>
        <v>0.40000000000000036</v>
      </c>
      <c r="F206" s="22">
        <f t="shared" si="41"/>
        <v>0.70000000000000284</v>
      </c>
      <c r="G206" s="22">
        <f t="shared" si="41"/>
        <v>-0.39999999999999947</v>
      </c>
      <c r="H206" s="22">
        <f t="shared" si="41"/>
        <v>0.59999999999999964</v>
      </c>
      <c r="I206" s="22">
        <f t="shared" si="41"/>
        <v>-0.5</v>
      </c>
      <c r="J206" s="22" t="str">
        <f t="shared" si="41"/>
        <v>-</v>
      </c>
      <c r="K206" s="22">
        <f t="shared" si="41"/>
        <v>0.5</v>
      </c>
      <c r="L206" s="22">
        <f t="shared" si="41"/>
        <v>0</v>
      </c>
      <c r="M206" s="22">
        <f t="shared" si="41"/>
        <v>-0.89999999999999858</v>
      </c>
      <c r="N206" s="22">
        <f t="shared" si="41"/>
        <v>9.9999999999999645E-2</v>
      </c>
      <c r="O206" s="22">
        <f t="shared" si="41"/>
        <v>1.5</v>
      </c>
      <c r="P206" s="22">
        <f t="shared" si="41"/>
        <v>-0.39999999999999947</v>
      </c>
      <c r="Q206" s="22">
        <f t="shared" si="41"/>
        <v>-0.19999999999999973</v>
      </c>
      <c r="R206" s="22">
        <f t="shared" si="41"/>
        <v>-0.59999999999999964</v>
      </c>
      <c r="S206" s="22" t="str">
        <f t="shared" si="41"/>
        <v>-</v>
      </c>
      <c r="T206" s="22"/>
      <c r="U206" s="22"/>
      <c r="V206" s="22"/>
      <c r="W206" s="22"/>
      <c r="X206" s="22"/>
      <c r="Y206" s="22"/>
      <c r="Z206" s="22"/>
      <c r="AA206" s="22"/>
      <c r="AB206" s="22"/>
      <c r="AC206" s="22"/>
      <c r="AD206" s="22"/>
      <c r="AE206" s="22"/>
      <c r="AF206" s="22"/>
      <c r="AG206" s="14"/>
    </row>
    <row r="207" spans="1:33" ht="11.25" hidden="1" customHeight="1" x14ac:dyDescent="0.15">
      <c r="A207" s="23" t="s">
        <v>58</v>
      </c>
      <c r="B207" s="24" t="str">
        <f t="shared" ref="B207:S207" si="42">IF(B52="","",IF(B52="*","*",IF(AND(B52="-",B131="       -"),"-",IF(B52="-",0-B131,IF(B131="       -",B52,B52-B131)))))</f>
        <v/>
      </c>
      <c r="C207" s="22" t="str">
        <f t="shared" si="42"/>
        <v/>
      </c>
      <c r="D207" s="22" t="str">
        <f t="shared" si="42"/>
        <v/>
      </c>
      <c r="E207" s="22" t="str">
        <f t="shared" si="42"/>
        <v/>
      </c>
      <c r="F207" s="22" t="str">
        <f t="shared" si="42"/>
        <v/>
      </c>
      <c r="G207" s="22" t="str">
        <f t="shared" si="42"/>
        <v/>
      </c>
      <c r="H207" s="22" t="str">
        <f t="shared" si="42"/>
        <v/>
      </c>
      <c r="I207" s="22" t="str">
        <f t="shared" si="42"/>
        <v/>
      </c>
      <c r="J207" s="22" t="str">
        <f t="shared" si="42"/>
        <v/>
      </c>
      <c r="K207" s="22" t="str">
        <f t="shared" si="42"/>
        <v/>
      </c>
      <c r="L207" s="22" t="str">
        <f t="shared" si="42"/>
        <v/>
      </c>
      <c r="M207" s="22" t="str">
        <f t="shared" si="42"/>
        <v/>
      </c>
      <c r="N207" s="22" t="str">
        <f t="shared" si="42"/>
        <v/>
      </c>
      <c r="O207" s="22" t="str">
        <f t="shared" si="42"/>
        <v/>
      </c>
      <c r="P207" s="22" t="str">
        <f t="shared" si="42"/>
        <v/>
      </c>
      <c r="Q207" s="22" t="str">
        <f t="shared" si="42"/>
        <v/>
      </c>
      <c r="R207" s="22" t="str">
        <f t="shared" si="42"/>
        <v/>
      </c>
      <c r="S207" s="22" t="str">
        <f t="shared" si="42"/>
        <v/>
      </c>
      <c r="T207" s="22"/>
      <c r="U207" s="22"/>
      <c r="V207" s="22"/>
      <c r="W207" s="22"/>
      <c r="X207" s="22"/>
      <c r="Y207" s="22"/>
      <c r="Z207" s="22"/>
      <c r="AA207" s="22"/>
      <c r="AB207" s="22"/>
      <c r="AC207" s="22"/>
      <c r="AD207" s="22"/>
      <c r="AE207" s="22"/>
      <c r="AF207" s="22"/>
      <c r="AG207" s="14"/>
    </row>
    <row r="208" spans="1:33" ht="11.25" hidden="1" customHeight="1" x14ac:dyDescent="0.15">
      <c r="A208" s="13" t="s">
        <v>59</v>
      </c>
      <c r="B208" s="24">
        <f t="shared" ref="B208:S208" si="43">IF(B53="","",IF(B53="*","*",IF(AND(B53="-",B132="       -"),"-",IF(B53="-",0-B132,IF(B132="       -",B53,B53-B132)))))</f>
        <v>-1.4000000000000004</v>
      </c>
      <c r="C208" s="22" t="str">
        <f t="shared" si="43"/>
        <v>*</v>
      </c>
      <c r="D208" s="22" t="str">
        <f t="shared" si="43"/>
        <v>*</v>
      </c>
      <c r="E208" s="22" t="str">
        <f t="shared" si="43"/>
        <v>*</v>
      </c>
      <c r="F208" s="22" t="str">
        <f t="shared" si="43"/>
        <v>*</v>
      </c>
      <c r="G208" s="22" t="str">
        <f t="shared" si="43"/>
        <v>*</v>
      </c>
      <c r="H208" s="22" t="str">
        <f t="shared" si="43"/>
        <v>*</v>
      </c>
      <c r="I208" s="22" t="str">
        <f t="shared" si="43"/>
        <v>*</v>
      </c>
      <c r="J208" s="22" t="str">
        <f t="shared" si="43"/>
        <v>*</v>
      </c>
      <c r="K208" s="22">
        <f t="shared" si="43"/>
        <v>-0.10000000000000142</v>
      </c>
      <c r="L208" s="22" t="str">
        <f t="shared" si="43"/>
        <v>*</v>
      </c>
      <c r="M208" s="22" t="str">
        <f t="shared" si="43"/>
        <v>*</v>
      </c>
      <c r="N208" s="22" t="str">
        <f t="shared" si="43"/>
        <v>*</v>
      </c>
      <c r="O208" s="22" t="str">
        <f t="shared" si="43"/>
        <v>*</v>
      </c>
      <c r="P208" s="22" t="str">
        <f t="shared" si="43"/>
        <v>*</v>
      </c>
      <c r="Q208" s="22" t="str">
        <f t="shared" si="43"/>
        <v>*</v>
      </c>
      <c r="R208" s="22" t="str">
        <f t="shared" si="43"/>
        <v>*</v>
      </c>
      <c r="S208" s="22" t="str">
        <f t="shared" si="43"/>
        <v>*</v>
      </c>
      <c r="T208" s="22"/>
      <c r="U208" s="22"/>
      <c r="V208" s="22"/>
      <c r="W208" s="22"/>
      <c r="X208" s="22"/>
      <c r="Y208" s="22"/>
      <c r="Z208" s="22"/>
      <c r="AA208" s="22"/>
      <c r="AB208" s="22"/>
      <c r="AC208" s="22"/>
      <c r="AD208" s="22"/>
      <c r="AE208" s="22"/>
      <c r="AF208" s="22"/>
      <c r="AG208" s="14"/>
    </row>
    <row r="209" spans="1:33" ht="11.25" hidden="1" customHeight="1" x14ac:dyDescent="0.15">
      <c r="A209" s="13" t="s">
        <v>60</v>
      </c>
      <c r="B209" s="24">
        <f t="shared" ref="B209:S209" si="44">IF(B54="","",IF(B54="*","*",IF(AND(B54="-",B133="       -"),"-",IF(B54="-",0-B133,IF(B133="       -",B54,B54-B133)))))</f>
        <v>0</v>
      </c>
      <c r="C209" s="22">
        <f t="shared" si="44"/>
        <v>0</v>
      </c>
      <c r="D209" s="22">
        <f t="shared" si="44"/>
        <v>-0.90000000000000213</v>
      </c>
      <c r="E209" s="22">
        <f t="shared" si="44"/>
        <v>0.69999999999999973</v>
      </c>
      <c r="F209" s="22">
        <f t="shared" si="44"/>
        <v>0.90000000000000568</v>
      </c>
      <c r="G209" s="22">
        <f t="shared" si="44"/>
        <v>-0.29999999999999893</v>
      </c>
      <c r="H209" s="22">
        <f t="shared" si="44"/>
        <v>-0.10000000000000053</v>
      </c>
      <c r="I209" s="22">
        <f t="shared" si="44"/>
        <v>-0.20000000000000018</v>
      </c>
      <c r="J209" s="22" t="str">
        <f t="shared" si="44"/>
        <v>-</v>
      </c>
      <c r="K209" s="22">
        <f t="shared" si="44"/>
        <v>0</v>
      </c>
      <c r="L209" s="22">
        <f t="shared" si="44"/>
        <v>0</v>
      </c>
      <c r="M209" s="22">
        <f t="shared" si="44"/>
        <v>-0.90000000000000213</v>
      </c>
      <c r="N209" s="22">
        <f t="shared" si="44"/>
        <v>9.9999999999999645E-2</v>
      </c>
      <c r="O209" s="22">
        <f t="shared" si="44"/>
        <v>0.79999999999999716</v>
      </c>
      <c r="P209" s="22">
        <f t="shared" si="44"/>
        <v>-0.20000000000000107</v>
      </c>
      <c r="Q209" s="22">
        <f t="shared" si="44"/>
        <v>-9.9999999999999645E-2</v>
      </c>
      <c r="R209" s="22">
        <f t="shared" si="44"/>
        <v>-0.29999999999999982</v>
      </c>
      <c r="S209" s="22" t="str">
        <f t="shared" si="44"/>
        <v>-</v>
      </c>
      <c r="T209" s="22"/>
      <c r="U209" s="22"/>
      <c r="V209" s="22"/>
      <c r="W209" s="22"/>
      <c r="X209" s="22"/>
      <c r="Y209" s="22"/>
      <c r="Z209" s="22"/>
      <c r="AA209" s="22"/>
      <c r="AB209" s="22"/>
      <c r="AC209" s="22"/>
      <c r="AD209" s="22"/>
      <c r="AE209" s="22"/>
      <c r="AF209" s="22"/>
      <c r="AG209" s="14"/>
    </row>
    <row r="210" spans="1:33" ht="11.25" hidden="1" customHeight="1" x14ac:dyDescent="0.15">
      <c r="A210" s="13" t="s">
        <v>61</v>
      </c>
      <c r="B210" s="24">
        <f t="shared" ref="B210:S210" si="45">IF(B55="","",IF(B55="*","*",IF(AND(B55="-",B134="       -"),"-",IF(B55="-",0-B134,IF(B134="       -",B55,B55-B134)))))</f>
        <v>0.19999999999999929</v>
      </c>
      <c r="C210" s="22">
        <f t="shared" si="45"/>
        <v>0</v>
      </c>
      <c r="D210" s="22">
        <f t="shared" si="45"/>
        <v>-0.40000000000000213</v>
      </c>
      <c r="E210" s="22">
        <f t="shared" si="45"/>
        <v>0</v>
      </c>
      <c r="F210" s="22">
        <f t="shared" si="45"/>
        <v>1</v>
      </c>
      <c r="G210" s="22">
        <f t="shared" si="45"/>
        <v>0.29999999999999982</v>
      </c>
      <c r="H210" s="22">
        <f t="shared" si="45"/>
        <v>0</v>
      </c>
      <c r="I210" s="22">
        <f t="shared" si="45"/>
        <v>-1.2999999999999989</v>
      </c>
      <c r="J210" s="22" t="str">
        <f t="shared" si="45"/>
        <v>-</v>
      </c>
      <c r="K210" s="22">
        <f t="shared" si="45"/>
        <v>0.19999999999999929</v>
      </c>
      <c r="L210" s="22">
        <f t="shared" si="45"/>
        <v>0</v>
      </c>
      <c r="M210" s="22">
        <f t="shared" si="45"/>
        <v>-0.90000000000000213</v>
      </c>
      <c r="N210" s="22">
        <f t="shared" si="45"/>
        <v>-9.9999999999999645E-2</v>
      </c>
      <c r="O210" s="22">
        <f t="shared" si="45"/>
        <v>1</v>
      </c>
      <c r="P210" s="22">
        <f t="shared" si="45"/>
        <v>0.5</v>
      </c>
      <c r="Q210" s="22">
        <f t="shared" si="45"/>
        <v>0.40000000000000036</v>
      </c>
      <c r="R210" s="22">
        <f t="shared" si="45"/>
        <v>-0.90000000000000036</v>
      </c>
      <c r="S210" s="22" t="str">
        <f t="shared" si="45"/>
        <v>-</v>
      </c>
      <c r="T210" s="22"/>
      <c r="U210" s="22"/>
      <c r="V210" s="22"/>
      <c r="W210" s="22"/>
      <c r="X210" s="22"/>
      <c r="Y210" s="22"/>
      <c r="Z210" s="22"/>
      <c r="AA210" s="22"/>
      <c r="AB210" s="22"/>
      <c r="AC210" s="22"/>
      <c r="AD210" s="22"/>
      <c r="AE210" s="22"/>
      <c r="AF210" s="22"/>
      <c r="AG210" s="14"/>
    </row>
    <row r="211" spans="1:33" ht="11.25" hidden="1" customHeight="1" x14ac:dyDescent="0.15">
      <c r="A211" s="13" t="s">
        <v>62</v>
      </c>
      <c r="B211" s="24">
        <f t="shared" ref="B211:S211" si="46">IF(B56="","",IF(B56="*","*",IF(AND(B56="-",B135="       -"),"-",IF(B56="-",0-B135,IF(B135="       -",B56,B56-B135)))))</f>
        <v>0.5</v>
      </c>
      <c r="C211" s="22">
        <f t="shared" si="46"/>
        <v>0</v>
      </c>
      <c r="D211" s="22">
        <f t="shared" si="46"/>
        <v>-0.59999999999999964</v>
      </c>
      <c r="E211" s="22">
        <f t="shared" si="46"/>
        <v>-0.59999999999999964</v>
      </c>
      <c r="F211" s="22">
        <f t="shared" si="46"/>
        <v>-0.70000000000000284</v>
      </c>
      <c r="G211" s="22">
        <f t="shared" si="46"/>
        <v>-9.9999999999999645E-2</v>
      </c>
      <c r="H211" s="22">
        <f t="shared" si="46"/>
        <v>1.7000000000000002</v>
      </c>
      <c r="I211" s="22">
        <f t="shared" si="46"/>
        <v>-0.29999999999999982</v>
      </c>
      <c r="J211" s="22" t="str">
        <f t="shared" si="46"/>
        <v>-</v>
      </c>
      <c r="K211" s="22">
        <f t="shared" si="46"/>
        <v>0.30000000000000071</v>
      </c>
      <c r="L211" s="22">
        <f t="shared" si="46"/>
        <v>0</v>
      </c>
      <c r="M211" s="22">
        <f t="shared" si="46"/>
        <v>-0.10000000000000142</v>
      </c>
      <c r="N211" s="22">
        <f t="shared" si="46"/>
        <v>-0.59999999999999964</v>
      </c>
      <c r="O211" s="22">
        <f t="shared" si="46"/>
        <v>9.9999999999994316E-2</v>
      </c>
      <c r="P211" s="22">
        <f t="shared" si="46"/>
        <v>0.20000000000000018</v>
      </c>
      <c r="Q211" s="22">
        <f t="shared" si="46"/>
        <v>0.10000000000000053</v>
      </c>
      <c r="R211" s="22">
        <f t="shared" si="46"/>
        <v>0.70000000000000018</v>
      </c>
      <c r="S211" s="22" t="str">
        <f t="shared" si="46"/>
        <v>-</v>
      </c>
      <c r="T211" s="22"/>
      <c r="U211" s="22"/>
      <c r="V211" s="22"/>
      <c r="W211" s="22"/>
      <c r="X211" s="22"/>
      <c r="Y211" s="22"/>
      <c r="Z211" s="22"/>
      <c r="AA211" s="22"/>
      <c r="AB211" s="22"/>
      <c r="AC211" s="22"/>
      <c r="AD211" s="22"/>
      <c r="AE211" s="22"/>
      <c r="AF211" s="22"/>
      <c r="AG211" s="14"/>
    </row>
    <row r="212" spans="1:33" ht="11.25" hidden="1" customHeight="1" x14ac:dyDescent="0.15">
      <c r="A212" s="13" t="s">
        <v>408</v>
      </c>
      <c r="B212" s="24">
        <f t="shared" ref="B212:S212" si="47">IF(B57="","",IF(B57="*","*",IF(AND(B57="-",B136="       -"),"-",IF(B57="-",0-B136,IF(B136="       -",B57,B57-B136)))))</f>
        <v>0.19999999999999929</v>
      </c>
      <c r="C212" s="22">
        <f t="shared" si="47"/>
        <v>0</v>
      </c>
      <c r="D212" s="22">
        <f t="shared" si="47"/>
        <v>1.2000000000000028</v>
      </c>
      <c r="E212" s="22">
        <f t="shared" si="47"/>
        <v>0.59999999999999964</v>
      </c>
      <c r="F212" s="22">
        <f t="shared" si="47"/>
        <v>1.5999999999999943</v>
      </c>
      <c r="G212" s="22">
        <f t="shared" si="47"/>
        <v>-1.1999999999999997</v>
      </c>
      <c r="H212" s="22">
        <f t="shared" si="47"/>
        <v>-0.89999999999999991</v>
      </c>
      <c r="I212" s="22">
        <f t="shared" si="47"/>
        <v>-0.19999999999999929</v>
      </c>
      <c r="J212" s="22" t="str">
        <f t="shared" si="47"/>
        <v>-</v>
      </c>
      <c r="K212" s="22">
        <f t="shared" si="47"/>
        <v>0.20000000000000018</v>
      </c>
      <c r="L212" s="22">
        <f t="shared" si="47"/>
        <v>0</v>
      </c>
      <c r="M212" s="22">
        <f t="shared" si="47"/>
        <v>1.3000000000000007</v>
      </c>
      <c r="N212" s="22">
        <f t="shared" si="47"/>
        <v>0.79999999999999982</v>
      </c>
      <c r="O212" s="22">
        <f t="shared" si="47"/>
        <v>2</v>
      </c>
      <c r="P212" s="22">
        <f t="shared" si="47"/>
        <v>-1.5</v>
      </c>
      <c r="Q212" s="22">
        <f t="shared" si="47"/>
        <v>-1</v>
      </c>
      <c r="R212" s="22">
        <f t="shared" si="47"/>
        <v>-0.29999999999999893</v>
      </c>
      <c r="S212" s="22" t="str">
        <f t="shared" si="47"/>
        <v>-</v>
      </c>
      <c r="T212" s="22"/>
      <c r="U212" s="22"/>
      <c r="V212" s="22"/>
      <c r="W212" s="22"/>
      <c r="X212" s="22"/>
      <c r="Y212" s="22"/>
      <c r="Z212" s="22"/>
      <c r="AA212" s="22"/>
      <c r="AB212" s="22"/>
      <c r="AC212" s="22"/>
      <c r="AD212" s="22"/>
      <c r="AE212" s="22"/>
      <c r="AF212" s="22"/>
      <c r="AG212" s="14"/>
    </row>
    <row r="213" spans="1:33" ht="11.25" hidden="1" customHeight="1" x14ac:dyDescent="0.15">
      <c r="A213" s="13" t="s">
        <v>64</v>
      </c>
      <c r="B213" s="24">
        <f t="shared" ref="B213:S213" si="48">IF(B58="","",IF(B58="*","*",IF(AND(B58="-",B137="       -"),"-",IF(B58="-",0-B137,IF(B137="       -",B58,B58-B137)))))</f>
        <v>-0.20000000000000018</v>
      </c>
      <c r="C213" s="22">
        <f t="shared" si="48"/>
        <v>0</v>
      </c>
      <c r="D213" s="22">
        <f t="shared" si="48"/>
        <v>0.30000000000000071</v>
      </c>
      <c r="E213" s="22">
        <f t="shared" si="48"/>
        <v>-0.80000000000000027</v>
      </c>
      <c r="F213" s="22">
        <f t="shared" si="48"/>
        <v>-0.29999999999999716</v>
      </c>
      <c r="G213" s="22">
        <f t="shared" si="48"/>
        <v>0.80000000000000027</v>
      </c>
      <c r="H213" s="22">
        <f t="shared" si="48"/>
        <v>-1</v>
      </c>
      <c r="I213" s="22">
        <f t="shared" si="48"/>
        <v>0.50000000000000178</v>
      </c>
      <c r="J213" s="22">
        <f t="shared" si="48"/>
        <v>1.3000000000000007</v>
      </c>
      <c r="K213" s="22">
        <f t="shared" si="48"/>
        <v>0</v>
      </c>
      <c r="L213" s="22" t="str">
        <f t="shared" si="48"/>
        <v>*</v>
      </c>
      <c r="M213" s="22" t="str">
        <f t="shared" si="48"/>
        <v>*</v>
      </c>
      <c r="N213" s="22" t="str">
        <f t="shared" si="48"/>
        <v>*</v>
      </c>
      <c r="O213" s="22" t="str">
        <f t="shared" si="48"/>
        <v>*</v>
      </c>
      <c r="P213" s="22" t="str">
        <f t="shared" si="48"/>
        <v>*</v>
      </c>
      <c r="Q213" s="22" t="str">
        <f t="shared" si="48"/>
        <v>*</v>
      </c>
      <c r="R213" s="22" t="str">
        <f t="shared" si="48"/>
        <v>*</v>
      </c>
      <c r="S213" s="22" t="str">
        <f t="shared" si="48"/>
        <v>*</v>
      </c>
      <c r="T213" s="22"/>
      <c r="U213" s="22"/>
      <c r="V213" s="22"/>
      <c r="W213" s="22"/>
      <c r="X213" s="22"/>
      <c r="Y213" s="22"/>
      <c r="Z213" s="22"/>
      <c r="AA213" s="22"/>
      <c r="AB213" s="22"/>
      <c r="AC213" s="22"/>
      <c r="AD213" s="22"/>
      <c r="AE213" s="22"/>
      <c r="AF213" s="22"/>
      <c r="AG213" s="14"/>
    </row>
    <row r="214" spans="1:33" ht="11.25" hidden="1" customHeight="1" x14ac:dyDescent="0.15">
      <c r="A214" s="23" t="s">
        <v>224</v>
      </c>
      <c r="B214" s="24" t="str">
        <f t="shared" ref="B214:S214" si="49">IF(B59="","",IF(B59="*","*",IF(AND(B59="-",B138="       -"),"-",IF(B59="-",0-B138,IF(B138="       -",B59,B59-B138)))))</f>
        <v/>
      </c>
      <c r="C214" s="22" t="str">
        <f t="shared" si="49"/>
        <v/>
      </c>
      <c r="D214" s="22" t="str">
        <f t="shared" si="49"/>
        <v/>
      </c>
      <c r="E214" s="22" t="str">
        <f t="shared" si="49"/>
        <v/>
      </c>
      <c r="F214" s="22" t="str">
        <f t="shared" si="49"/>
        <v/>
      </c>
      <c r="G214" s="22" t="str">
        <f t="shared" si="49"/>
        <v/>
      </c>
      <c r="H214" s="22" t="str">
        <f t="shared" si="49"/>
        <v/>
      </c>
      <c r="I214" s="22" t="str">
        <f t="shared" si="49"/>
        <v/>
      </c>
      <c r="J214" s="22" t="str">
        <f t="shared" si="49"/>
        <v/>
      </c>
      <c r="K214" s="22" t="str">
        <f t="shared" si="49"/>
        <v/>
      </c>
      <c r="L214" s="22" t="str">
        <f t="shared" si="49"/>
        <v/>
      </c>
      <c r="M214" s="22" t="str">
        <f t="shared" si="49"/>
        <v/>
      </c>
      <c r="N214" s="22" t="str">
        <f t="shared" si="49"/>
        <v/>
      </c>
      <c r="O214" s="22" t="str">
        <f t="shared" si="49"/>
        <v/>
      </c>
      <c r="P214" s="22" t="str">
        <f t="shared" si="49"/>
        <v/>
      </c>
      <c r="Q214" s="22" t="str">
        <f t="shared" si="49"/>
        <v/>
      </c>
      <c r="R214" s="22" t="str">
        <f t="shared" si="49"/>
        <v/>
      </c>
      <c r="S214" s="22" t="str">
        <f t="shared" si="49"/>
        <v/>
      </c>
      <c r="T214" s="22"/>
      <c r="U214" s="22"/>
      <c r="V214" s="22"/>
      <c r="W214" s="22"/>
      <c r="X214" s="22"/>
      <c r="Y214" s="22"/>
      <c r="Z214" s="22"/>
      <c r="AA214" s="22"/>
      <c r="AB214" s="22"/>
      <c r="AC214" s="22"/>
      <c r="AD214" s="22"/>
      <c r="AE214" s="22"/>
      <c r="AF214" s="22"/>
      <c r="AG214" s="14"/>
    </row>
    <row r="215" spans="1:33" ht="11.25" hidden="1" customHeight="1" x14ac:dyDescent="0.15">
      <c r="A215" s="13" t="s">
        <v>77</v>
      </c>
      <c r="B215" s="24">
        <f t="shared" ref="B215:S215" si="50">IF(B60="","",IF(B60="*","*",IF(AND(B60="-",B139="       -"),"-",IF(B60="-",0-B139,IF(B139="       -",B60,B60-B139)))))</f>
        <v>9.9999999999999645E-2</v>
      </c>
      <c r="C215" s="22">
        <f t="shared" si="50"/>
        <v>0</v>
      </c>
      <c r="D215" s="22">
        <f t="shared" si="50"/>
        <v>0.50000000000000178</v>
      </c>
      <c r="E215" s="22">
        <f t="shared" si="50"/>
        <v>-9.9999999999999645E-2</v>
      </c>
      <c r="F215" s="22">
        <f t="shared" si="50"/>
        <v>0.29999999999999716</v>
      </c>
      <c r="G215" s="22">
        <f t="shared" si="50"/>
        <v>0.10000000000000009</v>
      </c>
      <c r="H215" s="22">
        <f t="shared" si="50"/>
        <v>0</v>
      </c>
      <c r="I215" s="22">
        <f t="shared" si="50"/>
        <v>0.40000000000000036</v>
      </c>
      <c r="J215" s="22">
        <f t="shared" si="50"/>
        <v>0</v>
      </c>
      <c r="K215" s="22">
        <f t="shared" si="50"/>
        <v>0.30000000000000071</v>
      </c>
      <c r="L215" s="22">
        <f t="shared" si="50"/>
        <v>0</v>
      </c>
      <c r="M215" s="22">
        <f t="shared" si="50"/>
        <v>0.80000000000000071</v>
      </c>
      <c r="N215" s="22">
        <f t="shared" si="50"/>
        <v>-9.9999999999999645E-2</v>
      </c>
      <c r="O215" s="22">
        <f t="shared" si="50"/>
        <v>0.20000000000000284</v>
      </c>
      <c r="P215" s="22">
        <f t="shared" si="50"/>
        <v>0</v>
      </c>
      <c r="Q215" s="22">
        <f t="shared" si="50"/>
        <v>-0.10000000000000009</v>
      </c>
      <c r="R215" s="22">
        <f t="shared" si="50"/>
        <v>0.69999999999999929</v>
      </c>
      <c r="S215" s="22" t="str">
        <f t="shared" si="50"/>
        <v>-</v>
      </c>
      <c r="T215" s="22"/>
      <c r="U215" s="22"/>
      <c r="V215" s="22"/>
      <c r="W215" s="22"/>
      <c r="X215" s="22"/>
      <c r="Y215" s="22"/>
      <c r="Z215" s="22"/>
      <c r="AA215" s="22"/>
      <c r="AB215" s="22"/>
      <c r="AC215" s="22"/>
      <c r="AD215" s="22"/>
      <c r="AE215" s="22"/>
      <c r="AF215" s="22"/>
      <c r="AG215" s="14"/>
    </row>
    <row r="216" spans="1:33" ht="11.25" hidden="1" customHeight="1" x14ac:dyDescent="0.15">
      <c r="A216" s="13" t="s">
        <v>78</v>
      </c>
      <c r="B216" s="24">
        <f t="shared" ref="B216:S216" si="51">IF(B61="","",IF(B61="*","*",IF(AND(B61="-",B140="       -"),"-",IF(B61="-",0-B140,IF(B140="       -",B61,B61-B140)))))</f>
        <v>0.59999999999999964</v>
      </c>
      <c r="C216" s="22">
        <f t="shared" si="51"/>
        <v>0</v>
      </c>
      <c r="D216" s="22">
        <f t="shared" si="51"/>
        <v>-0.5</v>
      </c>
      <c r="E216" s="22">
        <f t="shared" si="51"/>
        <v>0.20000000000000018</v>
      </c>
      <c r="F216" s="22">
        <f t="shared" si="51"/>
        <v>1.7999999999999972</v>
      </c>
      <c r="G216" s="22">
        <f t="shared" si="51"/>
        <v>0.5</v>
      </c>
      <c r="H216" s="22">
        <f t="shared" si="51"/>
        <v>0</v>
      </c>
      <c r="I216" s="22">
        <f t="shared" si="51"/>
        <v>-2.3000000000000007</v>
      </c>
      <c r="J216" s="22">
        <f t="shared" si="51"/>
        <v>0</v>
      </c>
      <c r="K216" s="22">
        <f t="shared" si="51"/>
        <v>0.20000000000000107</v>
      </c>
      <c r="L216" s="22">
        <f t="shared" si="51"/>
        <v>0</v>
      </c>
      <c r="M216" s="22">
        <f t="shared" si="51"/>
        <v>0.19999999999999929</v>
      </c>
      <c r="N216" s="22">
        <f t="shared" si="51"/>
        <v>1</v>
      </c>
      <c r="O216" s="22">
        <f t="shared" si="51"/>
        <v>1.6000000000000085</v>
      </c>
      <c r="P216" s="22">
        <f t="shared" si="51"/>
        <v>1</v>
      </c>
      <c r="Q216" s="22">
        <f t="shared" si="51"/>
        <v>9.9999999999999645E-2</v>
      </c>
      <c r="R216" s="22">
        <f t="shared" si="51"/>
        <v>-1.7000000000000002</v>
      </c>
      <c r="S216" s="22">
        <f t="shared" si="51"/>
        <v>0</v>
      </c>
      <c r="T216" s="22"/>
      <c r="U216" s="22"/>
      <c r="V216" s="22"/>
      <c r="W216" s="22"/>
      <c r="X216" s="22"/>
      <c r="Y216" s="22"/>
      <c r="Z216" s="22"/>
      <c r="AA216" s="22"/>
      <c r="AB216" s="22"/>
      <c r="AC216" s="22"/>
      <c r="AD216" s="22"/>
      <c r="AE216" s="22"/>
      <c r="AF216" s="22"/>
      <c r="AG216" s="14"/>
    </row>
    <row r="217" spans="1:33" ht="11.25" hidden="1" customHeight="1" x14ac:dyDescent="0.15">
      <c r="A217" s="13" t="s">
        <v>79</v>
      </c>
      <c r="B217" s="24">
        <f t="shared" ref="B217:S217" si="52">IF(B62="","",IF(B62="*","*",IF(AND(B62="-",B141="       -"),"-",IF(B62="-",0-B141,IF(B141="       -",B62,B62-B141)))))</f>
        <v>0.30000000000000071</v>
      </c>
      <c r="C217" s="22">
        <f t="shared" si="52"/>
        <v>0</v>
      </c>
      <c r="D217" s="22">
        <f t="shared" si="52"/>
        <v>-1.4000000000000021</v>
      </c>
      <c r="E217" s="22">
        <f t="shared" si="52"/>
        <v>0.29999999999999982</v>
      </c>
      <c r="F217" s="22">
        <f t="shared" si="52"/>
        <v>-0.10000000000000853</v>
      </c>
      <c r="G217" s="22">
        <f t="shared" si="52"/>
        <v>-0.70000000000000018</v>
      </c>
      <c r="H217" s="22">
        <f t="shared" si="52"/>
        <v>0.90000000000000036</v>
      </c>
      <c r="I217" s="22">
        <f t="shared" si="52"/>
        <v>-0.69999999999999929</v>
      </c>
      <c r="J217" s="22" t="str">
        <f t="shared" si="52"/>
        <v>-</v>
      </c>
      <c r="K217" s="22">
        <f t="shared" si="52"/>
        <v>0.30000000000000071</v>
      </c>
      <c r="L217" s="22">
        <f t="shared" si="52"/>
        <v>0</v>
      </c>
      <c r="M217" s="22">
        <f t="shared" si="52"/>
        <v>-1.5</v>
      </c>
      <c r="N217" s="22">
        <f t="shared" si="52"/>
        <v>-9.9999999999999645E-2</v>
      </c>
      <c r="O217" s="22">
        <f t="shared" si="52"/>
        <v>0.79999999999999716</v>
      </c>
      <c r="P217" s="22">
        <f t="shared" si="52"/>
        <v>-0.70000000000000018</v>
      </c>
      <c r="Q217" s="22">
        <f t="shared" si="52"/>
        <v>0</v>
      </c>
      <c r="R217" s="22">
        <f t="shared" si="52"/>
        <v>-0.29999999999999982</v>
      </c>
      <c r="S217" s="22" t="str">
        <f t="shared" si="52"/>
        <v>-</v>
      </c>
      <c r="T217" s="22"/>
      <c r="U217" s="22"/>
      <c r="V217" s="22"/>
      <c r="W217" s="22"/>
      <c r="X217" s="22"/>
      <c r="Y217" s="22"/>
      <c r="Z217" s="22"/>
      <c r="AA217" s="22"/>
      <c r="AB217" s="22"/>
      <c r="AC217" s="22"/>
      <c r="AD217" s="22"/>
      <c r="AE217" s="22"/>
      <c r="AF217" s="22"/>
      <c r="AG217" s="14"/>
    </row>
    <row r="218" spans="1:33" ht="11.25" hidden="1" customHeight="1" x14ac:dyDescent="0.15">
      <c r="A218" s="13" t="s">
        <v>80</v>
      </c>
      <c r="B218" s="24">
        <f t="shared" ref="B218:S218" si="53">IF(B63="","",IF(B63="*","*",IF(AND(B63="-",B142="       -"),"-",IF(B63="-",0-B142,IF(B142="       -",B63,B63-B142)))))</f>
        <v>-0.40000000000000036</v>
      </c>
      <c r="C218" s="22">
        <f t="shared" si="53"/>
        <v>0</v>
      </c>
      <c r="D218" s="22">
        <f t="shared" si="53"/>
        <v>-9.9999999999997868E-2</v>
      </c>
      <c r="E218" s="22">
        <f t="shared" si="53"/>
        <v>-0.60000000000000009</v>
      </c>
      <c r="F218" s="22">
        <f t="shared" si="53"/>
        <v>3.2999999999999972</v>
      </c>
      <c r="G218" s="22">
        <f t="shared" si="53"/>
        <v>-0.19999999999999929</v>
      </c>
      <c r="H218" s="22">
        <f t="shared" si="53"/>
        <v>-9.9999999999999645E-2</v>
      </c>
      <c r="I218" s="22">
        <f t="shared" si="53"/>
        <v>-0.29999999999999893</v>
      </c>
      <c r="J218" s="22" t="str">
        <f t="shared" si="53"/>
        <v>-</v>
      </c>
      <c r="K218" s="22">
        <f t="shared" si="53"/>
        <v>-0.30000000000000071</v>
      </c>
      <c r="L218" s="22">
        <f t="shared" si="53"/>
        <v>0</v>
      </c>
      <c r="M218" s="22">
        <f t="shared" si="53"/>
        <v>-9.9999999999997868E-2</v>
      </c>
      <c r="N218" s="22">
        <f t="shared" si="53"/>
        <v>-0.60000000000000009</v>
      </c>
      <c r="O218" s="22">
        <f t="shared" si="53"/>
        <v>2.3999999999999915</v>
      </c>
      <c r="P218" s="22">
        <f t="shared" si="53"/>
        <v>0.20000000000000107</v>
      </c>
      <c r="Q218" s="22">
        <f t="shared" si="53"/>
        <v>0.5</v>
      </c>
      <c r="R218" s="22">
        <f t="shared" si="53"/>
        <v>-0.29999999999999893</v>
      </c>
      <c r="S218" s="22" t="str">
        <f t="shared" si="53"/>
        <v>-</v>
      </c>
      <c r="T218" s="22"/>
      <c r="U218" s="22"/>
      <c r="V218" s="22"/>
      <c r="W218" s="22"/>
      <c r="X218" s="22"/>
      <c r="Y218" s="22"/>
      <c r="Z218" s="22"/>
      <c r="AA218" s="22"/>
      <c r="AB218" s="22"/>
      <c r="AC218" s="22"/>
      <c r="AD218" s="22"/>
      <c r="AE218" s="22"/>
      <c r="AF218" s="22"/>
      <c r="AG218" s="14"/>
    </row>
    <row r="219" spans="1:33" ht="11.25" hidden="1" customHeight="1" x14ac:dyDescent="0.15">
      <c r="A219" s="13" t="s">
        <v>81</v>
      </c>
      <c r="B219" s="24">
        <f t="shared" ref="B219:S219" si="54">IF(B64="","",IF(B64="*","*",IF(AND(B64="-",B143="       -"),"-",IF(B64="-",0-B143,IF(B143="       -",B64,B64-B143)))))</f>
        <v>-0.5</v>
      </c>
      <c r="C219" s="22" t="str">
        <f t="shared" si="54"/>
        <v>*</v>
      </c>
      <c r="D219" s="22" t="str">
        <f t="shared" si="54"/>
        <v>*</v>
      </c>
      <c r="E219" s="22" t="str">
        <f t="shared" si="54"/>
        <v>*</v>
      </c>
      <c r="F219" s="22" t="str">
        <f t="shared" si="54"/>
        <v>*</v>
      </c>
      <c r="G219" s="22" t="str">
        <f t="shared" si="54"/>
        <v>*</v>
      </c>
      <c r="H219" s="22" t="str">
        <f t="shared" si="54"/>
        <v>*</v>
      </c>
      <c r="I219" s="22" t="str">
        <f t="shared" si="54"/>
        <v>*</v>
      </c>
      <c r="J219" s="22" t="str">
        <f t="shared" si="54"/>
        <v>*</v>
      </c>
      <c r="K219" s="22">
        <f t="shared" si="54"/>
        <v>0.10000000000000142</v>
      </c>
      <c r="L219" s="22" t="str">
        <f t="shared" si="54"/>
        <v>*</v>
      </c>
      <c r="M219" s="22" t="str">
        <f t="shared" si="54"/>
        <v>*</v>
      </c>
      <c r="N219" s="22" t="str">
        <f t="shared" si="54"/>
        <v>*</v>
      </c>
      <c r="O219" s="22" t="str">
        <f t="shared" si="54"/>
        <v>*</v>
      </c>
      <c r="P219" s="22" t="str">
        <f t="shared" si="54"/>
        <v>*</v>
      </c>
      <c r="Q219" s="22" t="str">
        <f t="shared" si="54"/>
        <v>*</v>
      </c>
      <c r="R219" s="22" t="str">
        <f t="shared" si="54"/>
        <v>*</v>
      </c>
      <c r="S219" s="22" t="str">
        <f t="shared" si="54"/>
        <v>*</v>
      </c>
      <c r="T219" s="22"/>
      <c r="U219" s="22"/>
      <c r="V219" s="22"/>
      <c r="W219" s="22"/>
      <c r="X219" s="22"/>
      <c r="Y219" s="22"/>
      <c r="Z219" s="22"/>
      <c r="AA219" s="22"/>
      <c r="AB219" s="22"/>
      <c r="AC219" s="22"/>
      <c r="AD219" s="22"/>
      <c r="AE219" s="22"/>
      <c r="AF219" s="22"/>
      <c r="AG219" s="14"/>
    </row>
    <row r="220" spans="1:33" ht="11.25" hidden="1" customHeight="1" x14ac:dyDescent="0.15">
      <c r="A220" s="13" t="s">
        <v>82</v>
      </c>
      <c r="B220" s="24">
        <f t="shared" ref="B220:S220" si="55">IF(B65="","",IF(B65="*","*",IF(AND(B65="-",B144="       -"),"-",IF(B65="-",0-B144,IF(B144="       -",B65,B65-B144)))))</f>
        <v>-9.9999999999997868E-2</v>
      </c>
      <c r="C220" s="22">
        <f t="shared" si="55"/>
        <v>0</v>
      </c>
      <c r="D220" s="22">
        <f t="shared" si="55"/>
        <v>0.79999999999999982</v>
      </c>
      <c r="E220" s="22">
        <f t="shared" si="55"/>
        <v>0.10000000000000009</v>
      </c>
      <c r="F220" s="22">
        <f t="shared" si="55"/>
        <v>-0.60000000000000853</v>
      </c>
      <c r="G220" s="22">
        <f t="shared" si="55"/>
        <v>1.1000000000000001</v>
      </c>
      <c r="H220" s="22">
        <f t="shared" si="55"/>
        <v>-0.10000000000000009</v>
      </c>
      <c r="I220" s="22">
        <f t="shared" si="55"/>
        <v>0</v>
      </c>
      <c r="J220" s="22" t="str">
        <f t="shared" si="55"/>
        <v>-</v>
      </c>
      <c r="K220" s="22">
        <f t="shared" si="55"/>
        <v>0</v>
      </c>
      <c r="L220" s="22">
        <f t="shared" si="55"/>
        <v>0</v>
      </c>
      <c r="M220" s="22">
        <f t="shared" si="55"/>
        <v>0.79999999999999982</v>
      </c>
      <c r="N220" s="22">
        <f t="shared" si="55"/>
        <v>0.10000000000000009</v>
      </c>
      <c r="O220" s="22">
        <f t="shared" si="55"/>
        <v>-0.60000000000000853</v>
      </c>
      <c r="P220" s="22">
        <f t="shared" si="55"/>
        <v>1.1000000000000001</v>
      </c>
      <c r="Q220" s="22">
        <f t="shared" si="55"/>
        <v>-0.10000000000000009</v>
      </c>
      <c r="R220" s="22">
        <f t="shared" si="55"/>
        <v>0</v>
      </c>
      <c r="S220" s="22" t="str">
        <f t="shared" si="55"/>
        <v>-</v>
      </c>
      <c r="T220" s="22"/>
      <c r="U220" s="22"/>
      <c r="V220" s="22"/>
      <c r="W220" s="22"/>
      <c r="X220" s="22"/>
      <c r="Y220" s="22"/>
      <c r="Z220" s="22"/>
      <c r="AA220" s="22"/>
      <c r="AB220" s="22"/>
      <c r="AC220" s="22"/>
      <c r="AD220" s="22"/>
      <c r="AE220" s="22"/>
      <c r="AF220" s="22"/>
      <c r="AG220" s="14"/>
    </row>
    <row r="221" spans="1:33" ht="11.25" hidden="1" customHeight="1" x14ac:dyDescent="0.15">
      <c r="A221" s="13" t="s">
        <v>83</v>
      </c>
      <c r="B221" s="24">
        <f t="shared" ref="B221:S221" si="56">IF(B66="","",IF(B66="*","*",IF(AND(B66="-",B145="       -"),"-",IF(B66="-",0-B145,IF(B145="       -",B66,B66-B145)))))</f>
        <v>-0.40000000000000036</v>
      </c>
      <c r="C221" s="22" t="str">
        <f t="shared" si="56"/>
        <v>*</v>
      </c>
      <c r="D221" s="22" t="str">
        <f t="shared" si="56"/>
        <v>*</v>
      </c>
      <c r="E221" s="22" t="str">
        <f t="shared" si="56"/>
        <v>*</v>
      </c>
      <c r="F221" s="22" t="str">
        <f t="shared" si="56"/>
        <v>*</v>
      </c>
      <c r="G221" s="22" t="str">
        <f t="shared" si="56"/>
        <v>*</v>
      </c>
      <c r="H221" s="22" t="str">
        <f t="shared" si="56"/>
        <v>*</v>
      </c>
      <c r="I221" s="22" t="str">
        <f t="shared" si="56"/>
        <v>*</v>
      </c>
      <c r="J221" s="22" t="str">
        <f t="shared" si="56"/>
        <v>*</v>
      </c>
      <c r="K221" s="22">
        <f t="shared" si="56"/>
        <v>-0.30000000000000071</v>
      </c>
      <c r="L221" s="22" t="str">
        <f t="shared" si="56"/>
        <v>*</v>
      </c>
      <c r="M221" s="22" t="str">
        <f t="shared" si="56"/>
        <v>*</v>
      </c>
      <c r="N221" s="22" t="str">
        <f t="shared" si="56"/>
        <v>*</v>
      </c>
      <c r="O221" s="22" t="str">
        <f t="shared" si="56"/>
        <v>*</v>
      </c>
      <c r="P221" s="22" t="str">
        <f t="shared" si="56"/>
        <v>*</v>
      </c>
      <c r="Q221" s="22" t="str">
        <f t="shared" si="56"/>
        <v>*</v>
      </c>
      <c r="R221" s="22" t="str">
        <f t="shared" si="56"/>
        <v>*</v>
      </c>
      <c r="S221" s="22" t="str">
        <f t="shared" si="56"/>
        <v>*</v>
      </c>
      <c r="T221" s="22"/>
      <c r="U221" s="22"/>
      <c r="V221" s="22"/>
      <c r="W221" s="22"/>
      <c r="X221" s="22"/>
      <c r="Y221" s="22"/>
      <c r="Z221" s="22"/>
      <c r="AA221" s="22"/>
      <c r="AB221" s="22"/>
      <c r="AC221" s="22"/>
      <c r="AD221" s="22"/>
      <c r="AE221" s="22"/>
      <c r="AF221" s="22"/>
      <c r="AG221" s="14"/>
    </row>
    <row r="222" spans="1:33" ht="11.25" hidden="1" customHeight="1" x14ac:dyDescent="0.15">
      <c r="A222" s="23" t="s">
        <v>84</v>
      </c>
      <c r="B222" s="24" t="str">
        <f t="shared" ref="B222:S222" si="57">IF(B67="","",IF(B67="*","*",IF(AND(B67="-",B146="       -"),"-",IF(B67="-",0-B146,IF(B146="       -",B67,B67-B146)))))</f>
        <v/>
      </c>
      <c r="C222" s="22" t="str">
        <f t="shared" si="57"/>
        <v/>
      </c>
      <c r="D222" s="22" t="str">
        <f t="shared" si="57"/>
        <v/>
      </c>
      <c r="E222" s="22" t="str">
        <f t="shared" si="57"/>
        <v/>
      </c>
      <c r="F222" s="22" t="str">
        <f t="shared" si="57"/>
        <v/>
      </c>
      <c r="G222" s="22" t="str">
        <f t="shared" si="57"/>
        <v/>
      </c>
      <c r="H222" s="22" t="str">
        <f t="shared" si="57"/>
        <v/>
      </c>
      <c r="I222" s="22" t="str">
        <f t="shared" si="57"/>
        <v/>
      </c>
      <c r="J222" s="22" t="str">
        <f t="shared" si="57"/>
        <v/>
      </c>
      <c r="K222" s="22" t="str">
        <f t="shared" si="57"/>
        <v/>
      </c>
      <c r="L222" s="22" t="str">
        <f t="shared" si="57"/>
        <v/>
      </c>
      <c r="M222" s="22" t="str">
        <f t="shared" si="57"/>
        <v/>
      </c>
      <c r="N222" s="22" t="str">
        <f t="shared" si="57"/>
        <v/>
      </c>
      <c r="O222" s="22" t="str">
        <f t="shared" si="57"/>
        <v/>
      </c>
      <c r="P222" s="22" t="str">
        <f t="shared" si="57"/>
        <v/>
      </c>
      <c r="Q222" s="22" t="str">
        <f t="shared" si="57"/>
        <v/>
      </c>
      <c r="R222" s="22" t="str">
        <f t="shared" si="57"/>
        <v/>
      </c>
      <c r="S222" s="22" t="str">
        <f t="shared" si="57"/>
        <v/>
      </c>
      <c r="T222" s="22"/>
      <c r="U222" s="22"/>
      <c r="V222" s="22"/>
      <c r="W222" s="22"/>
      <c r="X222" s="22"/>
      <c r="Y222" s="22"/>
      <c r="Z222" s="22"/>
      <c r="AA222" s="22"/>
      <c r="AB222" s="22"/>
      <c r="AC222" s="22"/>
      <c r="AD222" s="22"/>
      <c r="AE222" s="22"/>
      <c r="AF222" s="22"/>
      <c r="AG222" s="14"/>
    </row>
    <row r="223" spans="1:33" ht="11.25" hidden="1" customHeight="1" x14ac:dyDescent="0.15">
      <c r="A223" s="13" t="s">
        <v>85</v>
      </c>
      <c r="B223" s="24">
        <f t="shared" ref="B223:S223" si="58">IF(B68="","",IF(B68="*","*",IF(AND(B68="-",B147="       -"),"-",IF(B68="-",0-B147,IF(B147="       -",B68,B68-B147)))))</f>
        <v>0.19999999999999929</v>
      </c>
      <c r="C223" s="22">
        <f t="shared" si="58"/>
        <v>0</v>
      </c>
      <c r="D223" s="22">
        <f t="shared" si="58"/>
        <v>-0.5</v>
      </c>
      <c r="E223" s="22">
        <f t="shared" si="58"/>
        <v>0</v>
      </c>
      <c r="F223" s="22">
        <f t="shared" si="58"/>
        <v>0.79999999999999716</v>
      </c>
      <c r="G223" s="22">
        <f t="shared" si="58"/>
        <v>-9.9999999999999645E-2</v>
      </c>
      <c r="H223" s="22">
        <f t="shared" si="58"/>
        <v>-0.10000000000000053</v>
      </c>
      <c r="I223" s="22">
        <f t="shared" si="58"/>
        <v>-0.20000000000000018</v>
      </c>
      <c r="J223" s="22">
        <f t="shared" si="58"/>
        <v>0</v>
      </c>
      <c r="K223" s="22">
        <f t="shared" si="58"/>
        <v>0.19999999999999929</v>
      </c>
      <c r="L223" s="22">
        <f t="shared" si="58"/>
        <v>0</v>
      </c>
      <c r="M223" s="22">
        <f t="shared" si="58"/>
        <v>-0.5</v>
      </c>
      <c r="N223" s="22">
        <f t="shared" si="58"/>
        <v>0</v>
      </c>
      <c r="O223" s="22">
        <f t="shared" si="58"/>
        <v>0.79999999999999716</v>
      </c>
      <c r="P223" s="22">
        <f t="shared" si="58"/>
        <v>-9.9999999999999645E-2</v>
      </c>
      <c r="Q223" s="22">
        <f t="shared" si="58"/>
        <v>-0.10000000000000053</v>
      </c>
      <c r="R223" s="22">
        <f t="shared" si="58"/>
        <v>-0.20000000000000018</v>
      </c>
      <c r="S223" s="22">
        <f t="shared" si="58"/>
        <v>0</v>
      </c>
      <c r="T223" s="22"/>
      <c r="U223" s="22"/>
      <c r="V223" s="22"/>
      <c r="W223" s="22"/>
      <c r="X223" s="22"/>
      <c r="Y223" s="22"/>
      <c r="Z223" s="22"/>
      <c r="AA223" s="22"/>
      <c r="AB223" s="22"/>
      <c r="AC223" s="22"/>
      <c r="AD223" s="22"/>
      <c r="AE223" s="22"/>
      <c r="AF223" s="22"/>
      <c r="AG223" s="14"/>
    </row>
    <row r="224" spans="1:33" ht="11.25" hidden="1" customHeight="1" x14ac:dyDescent="0.15">
      <c r="A224" s="13" t="s">
        <v>86</v>
      </c>
      <c r="B224" s="24">
        <f t="shared" ref="B224:S224" si="59">IF(B69="","",IF(B69="*","*",IF(AND(B69="-",B148="       -"),"-",IF(B69="-",0-B148,IF(B148="       -",B69,B69-B148)))))</f>
        <v>0.20000000000000018</v>
      </c>
      <c r="C224" s="22">
        <f t="shared" si="59"/>
        <v>0</v>
      </c>
      <c r="D224" s="22">
        <f t="shared" si="59"/>
        <v>-0.69999999999999929</v>
      </c>
      <c r="E224" s="22">
        <f t="shared" si="59"/>
        <v>0.79999999999999982</v>
      </c>
      <c r="F224" s="22">
        <f t="shared" si="59"/>
        <v>9.9999999999994316E-2</v>
      </c>
      <c r="G224" s="22">
        <f t="shared" si="59"/>
        <v>-0.40000000000000036</v>
      </c>
      <c r="H224" s="22">
        <f t="shared" si="59"/>
        <v>1.4000000000000004</v>
      </c>
      <c r="I224" s="22">
        <f t="shared" si="59"/>
        <v>-2</v>
      </c>
      <c r="J224" s="22">
        <f t="shared" si="59"/>
        <v>0</v>
      </c>
      <c r="K224" s="22" t="str">
        <f t="shared" si="59"/>
        <v>-</v>
      </c>
      <c r="L224" s="22" t="str">
        <f t="shared" si="59"/>
        <v>-</v>
      </c>
      <c r="M224" s="22" t="str">
        <f t="shared" si="59"/>
        <v>-</v>
      </c>
      <c r="N224" s="22" t="str">
        <f t="shared" si="59"/>
        <v>-</v>
      </c>
      <c r="O224" s="22" t="str">
        <f t="shared" si="59"/>
        <v>-</v>
      </c>
      <c r="P224" s="22" t="str">
        <f t="shared" si="59"/>
        <v>-</v>
      </c>
      <c r="Q224" s="22" t="str">
        <f t="shared" si="59"/>
        <v>-</v>
      </c>
      <c r="R224" s="22" t="str">
        <f t="shared" si="59"/>
        <v>-</v>
      </c>
      <c r="S224" s="22" t="str">
        <f t="shared" si="59"/>
        <v>-</v>
      </c>
      <c r="T224" s="22"/>
      <c r="U224" s="22"/>
      <c r="V224" s="22"/>
      <c r="W224" s="22"/>
      <c r="X224" s="22"/>
      <c r="Y224" s="22"/>
      <c r="Z224" s="22"/>
      <c r="AA224" s="22"/>
      <c r="AB224" s="22"/>
      <c r="AC224" s="22"/>
      <c r="AD224" s="22"/>
      <c r="AE224" s="22"/>
      <c r="AF224" s="22"/>
      <c r="AG224" s="14"/>
    </row>
    <row r="225" spans="1:33" ht="11.25" hidden="1" customHeight="1" x14ac:dyDescent="0.15">
      <c r="A225" s="13" t="s">
        <v>87</v>
      </c>
      <c r="B225" s="24">
        <f t="shared" ref="B225:S225" si="60">IF(B70="","",IF(B70="*","*",IF(AND(B70="-",B149="       -"),"-",IF(B70="-",0-B149,IF(B149="       -",B70,B70-B149)))))</f>
        <v>9.9999999999999645E-2</v>
      </c>
      <c r="C225" s="22">
        <f t="shared" si="60"/>
        <v>0</v>
      </c>
      <c r="D225" s="22">
        <f t="shared" si="60"/>
        <v>1.1999999999999993</v>
      </c>
      <c r="E225" s="22">
        <f t="shared" si="60"/>
        <v>-1.7000000000000002</v>
      </c>
      <c r="F225" s="22">
        <f t="shared" si="60"/>
        <v>4.2999999999999972</v>
      </c>
      <c r="G225" s="22">
        <f t="shared" si="60"/>
        <v>-2.1999999999999997</v>
      </c>
      <c r="H225" s="22">
        <f t="shared" si="60"/>
        <v>-0.69999999999999973</v>
      </c>
      <c r="I225" s="22">
        <f t="shared" si="60"/>
        <v>9.9999999999999978E-2</v>
      </c>
      <c r="J225" s="22" t="str">
        <f t="shared" si="60"/>
        <v>-</v>
      </c>
      <c r="K225" s="22" t="str">
        <f t="shared" si="60"/>
        <v>-</v>
      </c>
      <c r="L225" s="22" t="str">
        <f t="shared" si="60"/>
        <v>-</v>
      </c>
      <c r="M225" s="22" t="str">
        <f t="shared" si="60"/>
        <v>-</v>
      </c>
      <c r="N225" s="22" t="str">
        <f t="shared" si="60"/>
        <v>-</v>
      </c>
      <c r="O225" s="22" t="str">
        <f t="shared" si="60"/>
        <v>-</v>
      </c>
      <c r="P225" s="22" t="str">
        <f t="shared" si="60"/>
        <v>-</v>
      </c>
      <c r="Q225" s="22" t="str">
        <f t="shared" si="60"/>
        <v>-</v>
      </c>
      <c r="R225" s="22" t="str">
        <f t="shared" si="60"/>
        <v>-</v>
      </c>
      <c r="S225" s="22" t="str">
        <f t="shared" si="60"/>
        <v>-</v>
      </c>
      <c r="T225" s="22"/>
      <c r="U225" s="22"/>
      <c r="V225" s="22"/>
      <c r="W225" s="22"/>
      <c r="X225" s="22"/>
      <c r="Y225" s="22"/>
      <c r="Z225" s="22"/>
      <c r="AA225" s="22"/>
      <c r="AB225" s="22"/>
      <c r="AC225" s="22"/>
      <c r="AD225" s="22"/>
      <c r="AE225" s="22"/>
      <c r="AF225" s="22"/>
      <c r="AG225" s="14"/>
    </row>
    <row r="226" spans="1:33" ht="11.25" hidden="1" customHeight="1" x14ac:dyDescent="0.15">
      <c r="A226" s="13" t="s">
        <v>88</v>
      </c>
      <c r="B226" s="24">
        <f t="shared" ref="B226:S226" si="61">IF(B71="","",IF(B71="*","*",IF(AND(B71="-",B150="       -"),"-",IF(B71="-",0-B150,IF(B150="       -",B71,B71-B150)))))</f>
        <v>0.5</v>
      </c>
      <c r="C226" s="22">
        <f t="shared" si="61"/>
        <v>0</v>
      </c>
      <c r="D226" s="22">
        <f t="shared" si="61"/>
        <v>-1.0999999999999996</v>
      </c>
      <c r="E226" s="22">
        <f t="shared" si="61"/>
        <v>-9.9999999999999645E-2</v>
      </c>
      <c r="F226" s="22">
        <f t="shared" si="61"/>
        <v>-3.3999999999999986</v>
      </c>
      <c r="G226" s="22">
        <f t="shared" si="61"/>
        <v>-0.40000000000000036</v>
      </c>
      <c r="H226" s="22">
        <f t="shared" si="61"/>
        <v>4.3999999999999986</v>
      </c>
      <c r="I226" s="22">
        <f t="shared" si="61"/>
        <v>-0.40000000000000213</v>
      </c>
      <c r="J226" s="22" t="str">
        <f t="shared" si="61"/>
        <v>-</v>
      </c>
      <c r="K226" s="22" t="str">
        <f t="shared" si="61"/>
        <v>-</v>
      </c>
      <c r="L226" s="22" t="str">
        <f t="shared" si="61"/>
        <v>-</v>
      </c>
      <c r="M226" s="22" t="str">
        <f t="shared" si="61"/>
        <v>-</v>
      </c>
      <c r="N226" s="22" t="str">
        <f t="shared" si="61"/>
        <v>-</v>
      </c>
      <c r="O226" s="22" t="str">
        <f t="shared" si="61"/>
        <v>-</v>
      </c>
      <c r="P226" s="22" t="str">
        <f t="shared" si="61"/>
        <v>-</v>
      </c>
      <c r="Q226" s="22" t="str">
        <f t="shared" si="61"/>
        <v>-</v>
      </c>
      <c r="R226" s="22" t="str">
        <f t="shared" si="61"/>
        <v>-</v>
      </c>
      <c r="S226" s="22" t="str">
        <f t="shared" si="61"/>
        <v>-</v>
      </c>
      <c r="T226" s="22"/>
      <c r="U226" s="22"/>
      <c r="V226" s="22"/>
      <c r="W226" s="22"/>
      <c r="X226" s="22"/>
      <c r="Y226" s="22"/>
      <c r="Z226" s="22"/>
      <c r="AA226" s="22"/>
      <c r="AB226" s="22"/>
      <c r="AC226" s="22"/>
      <c r="AD226" s="22"/>
      <c r="AE226" s="22"/>
      <c r="AF226" s="22"/>
      <c r="AG226" s="14"/>
    </row>
    <row r="227" spans="1:33" ht="11.25" hidden="1" customHeight="1" x14ac:dyDescent="0.15">
      <c r="A227" s="13" t="s">
        <v>89</v>
      </c>
      <c r="B227" s="24">
        <f t="shared" ref="B227:S227" si="62">IF(B72="","",IF(B72="*","*",IF(AND(B72="-",B151="       -"),"-",IF(B72="-",0-B151,IF(B151="       -",B72,B72-B151)))))</f>
        <v>0.29999999999999982</v>
      </c>
      <c r="C227" s="22">
        <f t="shared" si="62"/>
        <v>0</v>
      </c>
      <c r="D227" s="22">
        <f t="shared" si="62"/>
        <v>-0.39999999999999947</v>
      </c>
      <c r="E227" s="22">
        <f t="shared" si="62"/>
        <v>2.2999999999999998</v>
      </c>
      <c r="F227" s="22">
        <f t="shared" si="62"/>
        <v>3.0999999999999943</v>
      </c>
      <c r="G227" s="22">
        <f t="shared" si="62"/>
        <v>0</v>
      </c>
      <c r="H227" s="22">
        <f t="shared" si="62"/>
        <v>-1.5</v>
      </c>
      <c r="I227" s="22">
        <f t="shared" si="62"/>
        <v>-5.6999999999999993</v>
      </c>
      <c r="J227" s="22">
        <f t="shared" si="62"/>
        <v>-0.20000000000000018</v>
      </c>
      <c r="K227" s="22" t="str">
        <f t="shared" si="62"/>
        <v>-</v>
      </c>
      <c r="L227" s="22" t="str">
        <f t="shared" si="62"/>
        <v>-</v>
      </c>
      <c r="M227" s="22" t="str">
        <f t="shared" si="62"/>
        <v>-</v>
      </c>
      <c r="N227" s="22" t="str">
        <f t="shared" si="62"/>
        <v>-</v>
      </c>
      <c r="O227" s="22" t="str">
        <f t="shared" si="62"/>
        <v>-</v>
      </c>
      <c r="P227" s="22" t="str">
        <f t="shared" si="62"/>
        <v>-</v>
      </c>
      <c r="Q227" s="22" t="str">
        <f t="shared" si="62"/>
        <v>-</v>
      </c>
      <c r="R227" s="22" t="str">
        <f t="shared" si="62"/>
        <v>-</v>
      </c>
      <c r="S227" s="22" t="str">
        <f t="shared" si="62"/>
        <v>-</v>
      </c>
      <c r="T227" s="22"/>
      <c r="U227" s="22"/>
      <c r="V227" s="22"/>
      <c r="W227" s="22"/>
      <c r="X227" s="22"/>
      <c r="Y227" s="22"/>
      <c r="Z227" s="22"/>
      <c r="AA227" s="22"/>
      <c r="AB227" s="22"/>
      <c r="AC227" s="22"/>
      <c r="AD227" s="22"/>
      <c r="AE227" s="22"/>
      <c r="AF227" s="22"/>
      <c r="AG227" s="14"/>
    </row>
    <row r="228" spans="1:33" ht="11.25" hidden="1" customHeight="1" x14ac:dyDescent="0.15">
      <c r="A228" s="26" t="s">
        <v>90</v>
      </c>
      <c r="B228" s="27">
        <f t="shared" ref="B228:S228" si="63">IF(B73="","",IF(B73="*","*",IF(AND(B73="-",B152="       -"),"-",IF(B73="-",0-B152,IF(B152="       -",B73,B73-B152)))))</f>
        <v>-0.60000000000000053</v>
      </c>
      <c r="C228" s="28">
        <f t="shared" si="63"/>
        <v>0</v>
      </c>
      <c r="D228" s="28">
        <f t="shared" si="63"/>
        <v>3</v>
      </c>
      <c r="E228" s="28">
        <f t="shared" si="63"/>
        <v>1.4000000000000004</v>
      </c>
      <c r="F228" s="28">
        <f t="shared" si="63"/>
        <v>-0.70000000000000284</v>
      </c>
      <c r="G228" s="28">
        <f t="shared" si="63"/>
        <v>0</v>
      </c>
      <c r="H228" s="28">
        <f t="shared" si="63"/>
        <v>0.90000000000000036</v>
      </c>
      <c r="I228" s="28">
        <f t="shared" si="63"/>
        <v>-0.69999999999999929</v>
      </c>
      <c r="J228" s="28" t="str">
        <f t="shared" si="63"/>
        <v>-</v>
      </c>
      <c r="K228" s="28" t="str">
        <f t="shared" si="63"/>
        <v>-</v>
      </c>
      <c r="L228" s="28" t="str">
        <f t="shared" si="63"/>
        <v>-</v>
      </c>
      <c r="M228" s="28" t="str">
        <f t="shared" si="63"/>
        <v>-</v>
      </c>
      <c r="N228" s="28" t="str">
        <f t="shared" si="63"/>
        <v>-</v>
      </c>
      <c r="O228" s="28" t="str">
        <f t="shared" si="63"/>
        <v>-</v>
      </c>
      <c r="P228" s="28" t="str">
        <f t="shared" si="63"/>
        <v>-</v>
      </c>
      <c r="Q228" s="28" t="str">
        <f t="shared" si="63"/>
        <v>-</v>
      </c>
      <c r="R228" s="28" t="str">
        <f t="shared" si="63"/>
        <v>-</v>
      </c>
      <c r="S228" s="28" t="str">
        <f t="shared" si="63"/>
        <v>-</v>
      </c>
      <c r="T228" s="22"/>
      <c r="U228" s="22"/>
      <c r="V228" s="22"/>
      <c r="W228" s="22"/>
      <c r="X228" s="22"/>
      <c r="Y228" s="22"/>
      <c r="Z228" s="22"/>
      <c r="AA228" s="22"/>
      <c r="AB228" s="22"/>
      <c r="AC228" s="22"/>
      <c r="AD228" s="22"/>
      <c r="AE228" s="22"/>
      <c r="AF228" s="22"/>
      <c r="AG228" s="14"/>
    </row>
    <row r="229" spans="1:33" ht="11.25" hidden="1" customHeight="1" x14ac:dyDescent="0.15">
      <c r="A229" s="43" t="s">
        <v>518</v>
      </c>
      <c r="B229" s="20"/>
      <c r="C229" s="20"/>
      <c r="D229" s="20"/>
      <c r="E229" s="20"/>
      <c r="F229" s="20"/>
      <c r="G229" s="20"/>
      <c r="H229" s="20"/>
      <c r="I229" s="20"/>
      <c r="J229" s="20"/>
      <c r="K229" s="106"/>
      <c r="L229" s="20"/>
      <c r="M229" s="20"/>
      <c r="N229" s="20"/>
      <c r="O229" s="20"/>
      <c r="P229" s="20"/>
      <c r="Q229" s="20"/>
      <c r="R229" s="20"/>
      <c r="S229" s="20"/>
      <c r="T229" s="22"/>
      <c r="U229" s="22"/>
      <c r="V229" s="22"/>
      <c r="W229" s="22"/>
      <c r="X229" s="22"/>
      <c r="Y229" s="22"/>
      <c r="Z229" s="22"/>
      <c r="AA229" s="22"/>
      <c r="AB229" s="22"/>
      <c r="AC229" s="22"/>
      <c r="AD229" s="22"/>
      <c r="AE229" s="22"/>
      <c r="AF229" s="22"/>
      <c r="AG229" s="14"/>
    </row>
    <row r="230" spans="1:33" ht="11.25" hidden="1" customHeight="1" x14ac:dyDescent="0.15">
      <c r="A230" s="15" t="s">
        <v>517</v>
      </c>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14"/>
    </row>
    <row r="231" spans="1:33" ht="11.25" hidden="1" customHeight="1" x14ac:dyDescent="0.15">
      <c r="A231" s="15" t="s">
        <v>688</v>
      </c>
      <c r="B231" s="22"/>
      <c r="C231" s="22"/>
      <c r="D231" s="22"/>
      <c r="E231" s="22"/>
      <c r="F231" s="22"/>
      <c r="G231" s="22"/>
      <c r="H231" s="22"/>
      <c r="I231" s="22"/>
      <c r="J231" s="22"/>
      <c r="K231" s="14" t="s">
        <v>67</v>
      </c>
      <c r="L231" s="22"/>
      <c r="M231" s="22"/>
      <c r="N231" s="22"/>
      <c r="O231" s="22"/>
      <c r="P231" s="22"/>
      <c r="Q231" s="22"/>
      <c r="R231" s="22"/>
      <c r="S231" s="22"/>
      <c r="T231" s="22"/>
      <c r="U231" s="22"/>
      <c r="V231" s="22"/>
      <c r="W231" s="22"/>
      <c r="X231" s="22"/>
      <c r="Y231" s="22"/>
      <c r="Z231" s="22"/>
      <c r="AA231" s="22"/>
      <c r="AB231" s="22"/>
      <c r="AC231" s="22"/>
      <c r="AD231" s="22"/>
      <c r="AE231" s="22"/>
      <c r="AF231" s="22"/>
      <c r="AG231" s="14"/>
    </row>
    <row r="232" spans="1:33" x14ac:dyDescent="0.15">
      <c r="A232" s="15"/>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14"/>
    </row>
    <row r="233" spans="1:33" x14ac:dyDescent="0.15">
      <c r="A233" s="15"/>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14"/>
    </row>
    <row r="234" spans="1:33" x14ac:dyDescent="0.15">
      <c r="A234" s="15"/>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14"/>
    </row>
    <row r="235" spans="1:33" x14ac:dyDescent="0.15">
      <c r="A235" s="15"/>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14"/>
    </row>
    <row r="236" spans="1:33" x14ac:dyDescent="0.15">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14"/>
    </row>
    <row r="237" spans="1:33" x14ac:dyDescent="0.15">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14"/>
    </row>
    <row r="238" spans="1:33" x14ac:dyDescent="0.15">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14"/>
    </row>
    <row r="239" spans="1:33" x14ac:dyDescent="0.15">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14"/>
    </row>
    <row r="240" spans="1:33" x14ac:dyDescent="0.15">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14"/>
    </row>
    <row r="241" spans="2:33" x14ac:dyDescent="0.15">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14"/>
    </row>
    <row r="242" spans="2:33" x14ac:dyDescent="0.15">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14"/>
    </row>
    <row r="243" spans="2:33" x14ac:dyDescent="0.15">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14"/>
    </row>
    <row r="244" spans="2:33" x14ac:dyDescent="0.15">
      <c r="B244" s="14"/>
      <c r="C244" s="14"/>
      <c r="D244" s="22"/>
      <c r="E244" s="22"/>
      <c r="F244" s="22"/>
      <c r="G244" s="22"/>
      <c r="H244" s="22"/>
      <c r="I244" s="22"/>
      <c r="J244" s="22"/>
      <c r="K244" s="14"/>
      <c r="L244" s="14"/>
      <c r="M244" s="22"/>
      <c r="N244" s="22"/>
      <c r="O244" s="22"/>
      <c r="P244" s="22"/>
      <c r="Q244" s="22"/>
      <c r="R244" s="22"/>
      <c r="S244" s="22"/>
      <c r="T244" s="14"/>
      <c r="U244" s="14"/>
      <c r="V244" s="14"/>
      <c r="W244" s="14"/>
      <c r="X244" s="14"/>
      <c r="Y244" s="14"/>
      <c r="Z244" s="14"/>
      <c r="AA244" s="14"/>
      <c r="AB244" s="14"/>
      <c r="AC244" s="14"/>
      <c r="AD244" s="14"/>
      <c r="AE244" s="14"/>
      <c r="AF244" s="14"/>
      <c r="AG244" s="14"/>
    </row>
    <row r="245" spans="2:33" x14ac:dyDescent="0.15">
      <c r="B245" s="14"/>
      <c r="C245" s="14"/>
      <c r="D245" s="22"/>
      <c r="E245" s="22"/>
      <c r="F245" s="22"/>
      <c r="G245" s="22"/>
      <c r="H245" s="22"/>
      <c r="I245" s="22"/>
      <c r="J245" s="22"/>
      <c r="K245" s="14"/>
      <c r="L245" s="14"/>
      <c r="M245" s="22"/>
      <c r="N245" s="22"/>
      <c r="O245" s="22"/>
      <c r="P245" s="22"/>
      <c r="Q245" s="22"/>
      <c r="R245" s="22"/>
      <c r="S245" s="22"/>
      <c r="T245" s="14"/>
      <c r="U245" s="14"/>
      <c r="V245" s="14"/>
      <c r="W245" s="14"/>
      <c r="X245" s="14"/>
      <c r="Y245" s="14"/>
      <c r="Z245" s="14"/>
      <c r="AA245" s="14"/>
      <c r="AB245" s="14"/>
      <c r="AC245" s="14"/>
      <c r="AD245" s="14"/>
      <c r="AE245" s="14"/>
      <c r="AF245" s="14"/>
      <c r="AG245" s="14"/>
    </row>
    <row r="246" spans="2:33" x14ac:dyDescent="0.15">
      <c r="B246" s="14"/>
      <c r="C246" s="14"/>
      <c r="D246" s="22"/>
      <c r="E246" s="22"/>
      <c r="F246" s="22"/>
      <c r="G246" s="22"/>
      <c r="H246" s="22"/>
      <c r="I246" s="22"/>
      <c r="J246" s="22"/>
      <c r="K246" s="14"/>
      <c r="L246" s="14"/>
      <c r="M246" s="22"/>
      <c r="N246" s="22"/>
      <c r="O246" s="22"/>
      <c r="P246" s="22"/>
      <c r="Q246" s="22"/>
      <c r="R246" s="22"/>
      <c r="S246" s="22"/>
      <c r="T246" s="14"/>
      <c r="U246" s="14"/>
      <c r="V246" s="14"/>
      <c r="W246" s="14"/>
      <c r="X246" s="14"/>
      <c r="Y246" s="14"/>
      <c r="Z246" s="14"/>
      <c r="AA246" s="14"/>
      <c r="AB246" s="14"/>
      <c r="AC246" s="14"/>
      <c r="AD246" s="14"/>
      <c r="AE246" s="14"/>
      <c r="AF246" s="14"/>
      <c r="AG246" s="14"/>
    </row>
    <row r="247" spans="2:33" x14ac:dyDescent="0.15">
      <c r="D247" s="14"/>
      <c r="E247" s="14"/>
      <c r="F247" s="14"/>
      <c r="G247" s="14"/>
      <c r="H247" s="14"/>
      <c r="I247" s="14"/>
      <c r="J247" s="14"/>
      <c r="M247" s="14"/>
      <c r="N247" s="14"/>
      <c r="O247" s="14"/>
      <c r="P247" s="14"/>
      <c r="Q247" s="14"/>
      <c r="R247" s="14"/>
      <c r="S247" s="14"/>
    </row>
    <row r="248" spans="2:33" x14ac:dyDescent="0.15">
      <c r="D248" s="14"/>
      <c r="E248" s="14"/>
      <c r="F248" s="14"/>
      <c r="G248" s="14"/>
      <c r="H248" s="14"/>
      <c r="I248" s="14"/>
      <c r="J248" s="14"/>
      <c r="M248" s="14"/>
      <c r="N248" s="14"/>
      <c r="O248" s="14"/>
      <c r="P248" s="14"/>
      <c r="Q248" s="14"/>
      <c r="R248" s="14"/>
      <c r="S248" s="14"/>
    </row>
    <row r="249" spans="2:33" x14ac:dyDescent="0.15">
      <c r="D249" s="14"/>
      <c r="E249" s="14"/>
      <c r="F249" s="14"/>
      <c r="G249" s="14"/>
      <c r="H249" s="14"/>
      <c r="I249" s="14"/>
      <c r="J249" s="14"/>
      <c r="M249" s="14"/>
      <c r="N249" s="14"/>
      <c r="O249" s="14"/>
      <c r="P249" s="14"/>
      <c r="Q249" s="14"/>
      <c r="R249" s="14"/>
      <c r="S249" s="14"/>
    </row>
  </sheetData>
  <mergeCells count="6">
    <mergeCell ref="B7:C9"/>
    <mergeCell ref="K7:L9"/>
    <mergeCell ref="B86:C88"/>
    <mergeCell ref="K86:L88"/>
    <mergeCell ref="B162:C164"/>
    <mergeCell ref="K162:L164"/>
  </mergeCells>
  <phoneticPr fontId="2"/>
  <conditionalFormatting sqref="B10:S73">
    <cfRule type="cellIs" dxfId="155" priority="9" stopIfTrue="1" operator="equal">
      <formula>""</formula>
    </cfRule>
    <cfRule type="cellIs" dxfId="154" priority="10" stopIfTrue="1" operator="equal">
      <formula>"*"</formula>
    </cfRule>
    <cfRule type="expression" dxfId="153" priority="11" stopIfTrue="1">
      <formula>B165="-"</formula>
    </cfRule>
    <cfRule type="expression" dxfId="152" priority="12">
      <formula>B165&lt;&gt;0</formula>
    </cfRule>
  </conditionalFormatting>
  <conditionalFormatting sqref="B89:S152">
    <cfRule type="cellIs" dxfId="151" priority="1" stopIfTrue="1" operator="equal">
      <formula>""</formula>
    </cfRule>
    <cfRule type="cellIs" dxfId="150" priority="6" stopIfTrue="1" operator="equal">
      <formula>"*"</formula>
    </cfRule>
    <cfRule type="expression" dxfId="149" priority="7" stopIfTrue="1">
      <formula>B165="-"</formula>
    </cfRule>
    <cfRule type="expression" dxfId="148" priority="8">
      <formula>B165&lt;&gt;0</formula>
    </cfRule>
  </conditionalFormatting>
  <conditionalFormatting sqref="B165:S228">
    <cfRule type="cellIs" dxfId="147" priority="16" operator="equal">
      <formula>""</formula>
    </cfRule>
    <cfRule type="cellIs" dxfId="146" priority="17" operator="equal">
      <formula>"-"</formula>
    </cfRule>
    <cfRule type="cellIs" dxfId="145" priority="18" operator="equal">
      <formula>"*"</formula>
    </cfRule>
    <cfRule type="cellIs" dxfId="144" priority="19" operator="notEqual">
      <formula>0</formula>
    </cfRule>
  </conditionalFormatting>
  <pageMargins left="0.59055118110236227" right="0.78740157480314965" top="0.59055118110236227" bottom="0.59055118110236227" header="0.31496062992125984" footer="0.31496062992125984"/>
  <pageSetup paperSize="9" scale="85" firstPageNumber="222" pageOrder="overThenDown" orientation="portrait" r:id="rId1"/>
  <headerFooter alignWithMargins="0">
    <oddFooter>&amp;C&amp;"ＭＳ 明朝,標準"－ &amp;P －</oddFooter>
  </headerFooter>
  <colBreaks count="1" manualBreakCount="1">
    <brk id="1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theme="5"/>
  </sheetPr>
  <dimension ref="A1:X253"/>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10" width="6.75" style="9" customWidth="1"/>
    <col min="11" max="16384" width="6.125" style="9"/>
  </cols>
  <sheetData>
    <row r="1" spans="1:24" s="73" customFormat="1" ht="18.75" x14ac:dyDescent="0.15">
      <c r="A1" s="73" t="s">
        <v>822</v>
      </c>
    </row>
    <row r="2" spans="1:24" s="8" customFormat="1" ht="18.75" customHeight="1" x14ac:dyDescent="0.2">
      <c r="A2" s="141" t="s">
        <v>800</v>
      </c>
      <c r="B2" s="141"/>
      <c r="C2" s="141"/>
      <c r="D2" s="141"/>
      <c r="E2" s="141"/>
      <c r="F2" s="141"/>
      <c r="G2" s="141"/>
      <c r="H2" s="141"/>
      <c r="I2" s="141"/>
      <c r="J2" s="113"/>
    </row>
    <row r="3" spans="1:24" s="8" customFormat="1" ht="21" customHeight="1" x14ac:dyDescent="0.2">
      <c r="A3" s="115" t="s">
        <v>685</v>
      </c>
      <c r="B3" s="112"/>
      <c r="C3" s="112"/>
      <c r="D3" s="112"/>
      <c r="E3" s="112"/>
      <c r="F3" s="112"/>
      <c r="G3" s="112"/>
      <c r="H3" s="112"/>
      <c r="I3" s="112"/>
      <c r="J3" s="113"/>
    </row>
    <row r="4" spans="1:24" s="8" customFormat="1" ht="10.15" customHeight="1" x14ac:dyDescent="0.2">
      <c r="A4" s="139"/>
      <c r="B4" s="150"/>
      <c r="C4" s="150"/>
      <c r="D4" s="150"/>
      <c r="E4" s="150"/>
      <c r="F4" s="150"/>
      <c r="G4" s="150"/>
      <c r="H4" s="150"/>
      <c r="I4" s="150"/>
      <c r="J4" s="150"/>
      <c r="K4" s="7"/>
      <c r="L4" s="7"/>
      <c r="M4" s="7"/>
      <c r="N4" s="7"/>
      <c r="O4" s="7"/>
      <c r="P4" s="7"/>
      <c r="Q4" s="7"/>
      <c r="R4" s="7"/>
    </row>
    <row r="5" spans="1:24" s="8" customFormat="1" ht="10.15" customHeight="1" x14ac:dyDescent="0.15">
      <c r="A5" s="53"/>
      <c r="B5" s="7"/>
      <c r="C5" s="7"/>
      <c r="D5" s="7"/>
      <c r="E5" s="7"/>
      <c r="F5" s="7"/>
      <c r="G5" s="7"/>
      <c r="H5" s="7"/>
      <c r="I5" s="54"/>
      <c r="J5" s="54" t="s">
        <v>4</v>
      </c>
      <c r="K5" s="7"/>
      <c r="L5" s="7"/>
      <c r="M5" s="7"/>
      <c r="N5" s="7"/>
      <c r="O5" s="7"/>
      <c r="P5" s="7"/>
      <c r="Q5" s="7"/>
      <c r="R5" s="7"/>
    </row>
    <row r="6" spans="1:24" ht="11.25" customHeight="1" x14ac:dyDescent="0.15">
      <c r="A6" s="104"/>
      <c r="B6" s="1" t="s">
        <v>195</v>
      </c>
      <c r="C6" s="1"/>
      <c r="D6" s="1"/>
      <c r="E6" s="1"/>
      <c r="F6" s="1"/>
      <c r="G6" s="1"/>
      <c r="H6" s="1"/>
      <c r="I6" s="56"/>
      <c r="J6" s="56"/>
      <c r="K6" s="10"/>
      <c r="L6" s="10"/>
      <c r="M6" s="10"/>
      <c r="N6" s="10"/>
      <c r="O6" s="10"/>
      <c r="P6" s="10"/>
      <c r="Q6" s="10"/>
      <c r="R6" s="10"/>
    </row>
    <row r="7" spans="1:24" ht="11.25" customHeight="1" x14ac:dyDescent="0.15">
      <c r="A7" s="12"/>
      <c r="B7" s="427" t="s">
        <v>528</v>
      </c>
      <c r="C7" s="427"/>
      <c r="D7" s="1"/>
      <c r="E7" s="1"/>
      <c r="F7" s="1"/>
      <c r="G7" s="1"/>
      <c r="H7" s="1"/>
      <c r="I7" s="1"/>
      <c r="J7" s="1"/>
      <c r="K7" s="10"/>
      <c r="L7" s="10"/>
      <c r="M7" s="10"/>
      <c r="N7" s="10"/>
      <c r="O7" s="10"/>
      <c r="P7" s="10"/>
      <c r="Q7" s="10"/>
      <c r="R7" s="10"/>
    </row>
    <row r="8" spans="1:24" ht="11.25" customHeight="1" x14ac:dyDescent="0.15">
      <c r="A8" s="37"/>
      <c r="B8" s="429"/>
      <c r="C8" s="429"/>
      <c r="D8" s="36" t="s">
        <v>786</v>
      </c>
      <c r="K8" s="10"/>
      <c r="L8" s="10"/>
      <c r="M8" s="10"/>
      <c r="N8" s="10"/>
      <c r="O8" s="10"/>
      <c r="P8" s="10"/>
      <c r="Q8" s="10"/>
      <c r="R8" s="10"/>
    </row>
    <row r="9" spans="1:24" s="41" customFormat="1" ht="115.5" customHeight="1" x14ac:dyDescent="0.15">
      <c r="A9" s="45" t="s">
        <v>10</v>
      </c>
      <c r="B9" s="431"/>
      <c r="C9" s="431"/>
      <c r="D9" s="5" t="s">
        <v>672</v>
      </c>
      <c r="E9" s="6" t="s">
        <v>673</v>
      </c>
      <c r="F9" s="6" t="s">
        <v>674</v>
      </c>
      <c r="G9" s="6" t="s">
        <v>675</v>
      </c>
      <c r="H9" s="105" t="s">
        <v>676</v>
      </c>
      <c r="I9" s="157" t="s">
        <v>677</v>
      </c>
      <c r="J9" s="157" t="s">
        <v>678</v>
      </c>
      <c r="K9" s="40"/>
      <c r="L9" s="40"/>
      <c r="M9" s="40"/>
      <c r="N9" s="40"/>
      <c r="O9" s="40"/>
      <c r="P9" s="40"/>
      <c r="Q9" s="40"/>
      <c r="R9" s="40"/>
    </row>
    <row r="10" spans="1:24" ht="11.25" customHeight="1" x14ac:dyDescent="0.15">
      <c r="A10" s="18" t="s">
        <v>24</v>
      </c>
      <c r="B10" s="59">
        <v>6</v>
      </c>
      <c r="C10" s="22">
        <v>100</v>
      </c>
      <c r="D10" s="20">
        <v>9.5</v>
      </c>
      <c r="E10" s="22">
        <v>5.2</v>
      </c>
      <c r="F10" s="20">
        <v>69</v>
      </c>
      <c r="G10" s="20">
        <v>4.5</v>
      </c>
      <c r="H10" s="20">
        <v>14.4</v>
      </c>
      <c r="I10" s="20">
        <v>18</v>
      </c>
      <c r="J10" s="20">
        <v>1.4</v>
      </c>
      <c r="K10" s="22"/>
      <c r="L10" s="22"/>
      <c r="M10" s="22"/>
      <c r="N10" s="22"/>
      <c r="O10" s="22"/>
      <c r="P10" s="22"/>
      <c r="Q10" s="22"/>
      <c r="R10" s="22"/>
      <c r="S10" s="22"/>
      <c r="T10" s="22"/>
      <c r="U10" s="22"/>
      <c r="V10" s="22"/>
      <c r="W10" s="22"/>
      <c r="X10" s="14"/>
    </row>
    <row r="11" spans="1:24" ht="11.25" customHeight="1" x14ac:dyDescent="0.15">
      <c r="A11" s="23" t="s">
        <v>25</v>
      </c>
      <c r="B11" s="42"/>
      <c r="C11" s="22"/>
      <c r="D11" s="22"/>
      <c r="E11" s="22"/>
      <c r="F11" s="22"/>
      <c r="G11" s="22"/>
      <c r="H11" s="22"/>
      <c r="I11" s="22"/>
      <c r="J11" s="22"/>
      <c r="K11" s="22"/>
      <c r="L11" s="22"/>
      <c r="M11" s="22"/>
      <c r="N11" s="22"/>
      <c r="O11" s="22"/>
      <c r="P11" s="22"/>
      <c r="Q11" s="22"/>
      <c r="R11" s="22"/>
      <c r="S11" s="22"/>
      <c r="T11" s="22"/>
      <c r="U11" s="22"/>
      <c r="V11" s="22"/>
      <c r="W11" s="22"/>
      <c r="X11" s="14"/>
    </row>
    <row r="12" spans="1:24" ht="11.25" customHeight="1" x14ac:dyDescent="0.15">
      <c r="A12" s="13" t="s">
        <v>26</v>
      </c>
      <c r="B12" s="42">
        <v>6.3</v>
      </c>
      <c r="C12" s="22">
        <v>100</v>
      </c>
      <c r="D12" s="22">
        <v>6.7</v>
      </c>
      <c r="E12" s="22">
        <v>11</v>
      </c>
      <c r="F12" s="22">
        <v>85.5</v>
      </c>
      <c r="G12" s="22">
        <v>3</v>
      </c>
      <c r="H12" s="22">
        <v>14.7</v>
      </c>
      <c r="I12" s="22">
        <v>5.9</v>
      </c>
      <c r="J12" s="22" t="s">
        <v>820</v>
      </c>
      <c r="K12" s="22"/>
      <c r="L12" s="22"/>
      <c r="M12" s="22"/>
      <c r="N12" s="22"/>
      <c r="O12" s="22"/>
      <c r="P12" s="22"/>
      <c r="Q12" s="22"/>
      <c r="R12" s="22"/>
      <c r="S12" s="22"/>
      <c r="T12" s="22"/>
      <c r="U12" s="22"/>
      <c r="V12" s="22"/>
      <c r="W12" s="22"/>
      <c r="X12" s="14"/>
    </row>
    <row r="13" spans="1:24" ht="11.25" customHeight="1" x14ac:dyDescent="0.15">
      <c r="A13" s="13" t="s">
        <v>27</v>
      </c>
      <c r="B13" s="42">
        <v>5.7</v>
      </c>
      <c r="C13" s="22">
        <v>100</v>
      </c>
      <c r="D13" s="22">
        <v>11.3</v>
      </c>
      <c r="E13" s="22">
        <v>2.4</v>
      </c>
      <c r="F13" s="22">
        <v>63.4</v>
      </c>
      <c r="G13" s="22">
        <v>5.4</v>
      </c>
      <c r="H13" s="22">
        <v>12.7</v>
      </c>
      <c r="I13" s="22">
        <v>23</v>
      </c>
      <c r="J13" s="22">
        <v>2.2000000000000002</v>
      </c>
      <c r="K13" s="22"/>
      <c r="L13" s="22"/>
      <c r="M13" s="22"/>
      <c r="N13" s="22"/>
      <c r="O13" s="22"/>
      <c r="P13" s="22"/>
      <c r="Q13" s="22"/>
      <c r="R13" s="22"/>
      <c r="S13" s="22"/>
      <c r="T13" s="22"/>
      <c r="U13" s="22"/>
      <c r="V13" s="22"/>
      <c r="W13" s="22"/>
      <c r="X13" s="14"/>
    </row>
    <row r="14" spans="1:24" ht="11.25" customHeight="1" x14ac:dyDescent="0.15">
      <c r="A14" s="23" t="s">
        <v>28</v>
      </c>
      <c r="B14" s="42"/>
      <c r="C14" s="22"/>
      <c r="D14" s="22"/>
      <c r="E14" s="22"/>
      <c r="F14" s="22"/>
      <c r="G14" s="22"/>
      <c r="H14" s="22"/>
      <c r="I14" s="22"/>
      <c r="J14" s="22"/>
      <c r="K14" s="22"/>
      <c r="L14" s="22"/>
      <c r="M14" s="22"/>
      <c r="N14" s="22"/>
      <c r="O14" s="22"/>
      <c r="P14" s="22"/>
      <c r="Q14" s="22"/>
      <c r="R14" s="22"/>
      <c r="S14" s="22"/>
      <c r="T14" s="22"/>
      <c r="U14" s="22"/>
      <c r="V14" s="22"/>
      <c r="W14" s="22"/>
      <c r="X14" s="14"/>
    </row>
    <row r="15" spans="1:24" ht="11.25" customHeight="1" x14ac:dyDescent="0.15">
      <c r="A15" s="13" t="s">
        <v>29</v>
      </c>
      <c r="B15" s="42">
        <v>9.5</v>
      </c>
      <c r="C15" s="22">
        <v>100</v>
      </c>
      <c r="D15" s="22">
        <v>14.5</v>
      </c>
      <c r="E15" s="22">
        <v>11.5</v>
      </c>
      <c r="F15" s="22">
        <v>50.4</v>
      </c>
      <c r="G15" s="22">
        <v>25.7</v>
      </c>
      <c r="H15" s="22">
        <v>3.6</v>
      </c>
      <c r="I15" s="22">
        <v>16.7</v>
      </c>
      <c r="J15" s="22" t="s">
        <v>820</v>
      </c>
      <c r="K15" s="22"/>
      <c r="L15" s="22"/>
      <c r="M15" s="22"/>
      <c r="N15" s="22"/>
      <c r="O15" s="22"/>
      <c r="P15" s="22"/>
      <c r="Q15" s="22"/>
      <c r="R15" s="22"/>
      <c r="S15" s="22"/>
      <c r="T15" s="22"/>
      <c r="U15" s="22"/>
      <c r="V15" s="22"/>
      <c r="W15" s="22"/>
      <c r="X15" s="14"/>
    </row>
    <row r="16" spans="1:24" ht="11.25" customHeight="1" x14ac:dyDescent="0.15">
      <c r="A16" s="13" t="s">
        <v>30</v>
      </c>
      <c r="B16" s="42">
        <v>4.5</v>
      </c>
      <c r="C16" s="22">
        <v>100</v>
      </c>
      <c r="D16" s="22">
        <v>11.8</v>
      </c>
      <c r="E16" s="22">
        <v>2.5</v>
      </c>
      <c r="F16" s="22">
        <v>68.400000000000006</v>
      </c>
      <c r="G16" s="22">
        <v>5.8</v>
      </c>
      <c r="H16" s="22">
        <v>14.6</v>
      </c>
      <c r="I16" s="22">
        <v>15.7</v>
      </c>
      <c r="J16" s="22" t="s">
        <v>820</v>
      </c>
      <c r="K16" s="22"/>
      <c r="L16" s="22"/>
      <c r="M16" s="22"/>
      <c r="N16" s="22"/>
      <c r="O16" s="22"/>
      <c r="P16" s="22"/>
      <c r="Q16" s="22"/>
      <c r="R16" s="22"/>
      <c r="S16" s="22"/>
      <c r="T16" s="22"/>
      <c r="U16" s="22"/>
      <c r="V16" s="22"/>
      <c r="W16" s="22"/>
      <c r="X16" s="14"/>
    </row>
    <row r="17" spans="1:24" ht="11.25" customHeight="1" x14ac:dyDescent="0.15">
      <c r="A17" s="13" t="s">
        <v>31</v>
      </c>
      <c r="B17" s="42">
        <v>4.0999999999999996</v>
      </c>
      <c r="C17" s="22" t="s">
        <v>746</v>
      </c>
      <c r="D17" s="22" t="s">
        <v>746</v>
      </c>
      <c r="E17" s="22" t="s">
        <v>746</v>
      </c>
      <c r="F17" s="22" t="s">
        <v>746</v>
      </c>
      <c r="G17" s="22" t="s">
        <v>746</v>
      </c>
      <c r="H17" s="22" t="s">
        <v>746</v>
      </c>
      <c r="I17" s="22" t="s">
        <v>746</v>
      </c>
      <c r="J17" s="22" t="s">
        <v>746</v>
      </c>
      <c r="K17" s="22"/>
      <c r="L17" s="22"/>
      <c r="M17" s="22"/>
      <c r="N17" s="22"/>
      <c r="O17" s="22"/>
      <c r="P17" s="22"/>
      <c r="Q17" s="22"/>
      <c r="R17" s="22"/>
      <c r="S17" s="22"/>
      <c r="T17" s="22"/>
      <c r="U17" s="22"/>
      <c r="V17" s="22"/>
      <c r="W17" s="22"/>
      <c r="X17" s="14"/>
    </row>
    <row r="18" spans="1:24" ht="11.25" customHeight="1" x14ac:dyDescent="0.15">
      <c r="A18" s="13" t="s">
        <v>32</v>
      </c>
      <c r="B18" s="42">
        <v>6.9</v>
      </c>
      <c r="C18" s="22">
        <v>100</v>
      </c>
      <c r="D18" s="22">
        <v>15.6</v>
      </c>
      <c r="E18" s="22">
        <v>7.7</v>
      </c>
      <c r="F18" s="22">
        <v>78.900000000000006</v>
      </c>
      <c r="G18" s="22">
        <v>5.6</v>
      </c>
      <c r="H18" s="22" t="s">
        <v>820</v>
      </c>
      <c r="I18" s="22">
        <v>7.8</v>
      </c>
      <c r="J18" s="22" t="s">
        <v>820</v>
      </c>
      <c r="K18" s="22"/>
      <c r="L18" s="22"/>
      <c r="M18" s="22"/>
      <c r="N18" s="22"/>
      <c r="O18" s="22"/>
      <c r="P18" s="22"/>
      <c r="Q18" s="22"/>
      <c r="R18" s="22"/>
      <c r="S18" s="22"/>
      <c r="T18" s="22"/>
      <c r="U18" s="22"/>
      <c r="V18" s="22"/>
      <c r="W18" s="22"/>
      <c r="X18" s="14"/>
    </row>
    <row r="19" spans="1:24" ht="11.25" customHeight="1" x14ac:dyDescent="0.15">
      <c r="A19" s="13" t="s">
        <v>33</v>
      </c>
      <c r="B19" s="42">
        <v>3.6</v>
      </c>
      <c r="C19" s="22" t="s">
        <v>746</v>
      </c>
      <c r="D19" s="22" t="s">
        <v>746</v>
      </c>
      <c r="E19" s="22" t="s">
        <v>746</v>
      </c>
      <c r="F19" s="22" t="s">
        <v>746</v>
      </c>
      <c r="G19" s="22" t="s">
        <v>746</v>
      </c>
      <c r="H19" s="22" t="s">
        <v>746</v>
      </c>
      <c r="I19" s="22" t="s">
        <v>746</v>
      </c>
      <c r="J19" s="22" t="s">
        <v>746</v>
      </c>
      <c r="K19" s="22"/>
      <c r="L19" s="22"/>
      <c r="M19" s="22"/>
      <c r="N19" s="22"/>
      <c r="O19" s="22"/>
      <c r="P19" s="22"/>
      <c r="Q19" s="22"/>
      <c r="R19" s="22"/>
      <c r="S19" s="22"/>
      <c r="T19" s="22"/>
      <c r="U19" s="22"/>
      <c r="V19" s="22"/>
      <c r="W19" s="22"/>
      <c r="X19" s="14"/>
    </row>
    <row r="20" spans="1:24" ht="11.25" customHeight="1" x14ac:dyDescent="0.15">
      <c r="A20" s="13"/>
      <c r="B20" s="42"/>
      <c r="C20" s="22"/>
      <c r="D20" s="22"/>
      <c r="E20" s="22"/>
      <c r="F20" s="22"/>
      <c r="G20" s="22"/>
      <c r="H20" s="22"/>
      <c r="I20" s="22"/>
      <c r="J20" s="22"/>
      <c r="K20" s="22"/>
      <c r="L20" s="22"/>
      <c r="M20" s="22"/>
      <c r="N20" s="22"/>
      <c r="O20" s="22"/>
      <c r="P20" s="22"/>
      <c r="Q20" s="22"/>
      <c r="R20" s="22"/>
      <c r="S20" s="22"/>
      <c r="T20" s="22"/>
      <c r="U20" s="22"/>
      <c r="V20" s="22"/>
      <c r="W20" s="22"/>
      <c r="X20" s="14"/>
    </row>
    <row r="21" spans="1:24" ht="11.25" customHeight="1" x14ac:dyDescent="0.15">
      <c r="A21" s="13" t="s">
        <v>34</v>
      </c>
      <c r="B21" s="42">
        <v>4.8</v>
      </c>
      <c r="C21" s="22" t="s">
        <v>746</v>
      </c>
      <c r="D21" s="22" t="s">
        <v>746</v>
      </c>
      <c r="E21" s="22" t="s">
        <v>746</v>
      </c>
      <c r="F21" s="22" t="s">
        <v>746</v>
      </c>
      <c r="G21" s="22" t="s">
        <v>746</v>
      </c>
      <c r="H21" s="22" t="s">
        <v>746</v>
      </c>
      <c r="I21" s="22" t="s">
        <v>746</v>
      </c>
      <c r="J21" s="22" t="s">
        <v>746</v>
      </c>
      <c r="K21" s="22"/>
      <c r="L21" s="22"/>
      <c r="M21" s="22"/>
      <c r="N21" s="22"/>
      <c r="O21" s="22"/>
      <c r="P21" s="22"/>
      <c r="Q21" s="22"/>
      <c r="R21" s="22"/>
      <c r="S21" s="22"/>
      <c r="T21" s="22"/>
      <c r="U21" s="22"/>
      <c r="V21" s="22"/>
      <c r="W21" s="22"/>
      <c r="X21" s="14"/>
    </row>
    <row r="22" spans="1:24" ht="11.25" customHeight="1" x14ac:dyDescent="0.15">
      <c r="A22" s="13" t="s">
        <v>35</v>
      </c>
      <c r="B22" s="42">
        <v>7.6</v>
      </c>
      <c r="C22" s="22" t="s">
        <v>746</v>
      </c>
      <c r="D22" s="22" t="s">
        <v>746</v>
      </c>
      <c r="E22" s="22" t="s">
        <v>746</v>
      </c>
      <c r="F22" s="22" t="s">
        <v>746</v>
      </c>
      <c r="G22" s="22" t="s">
        <v>746</v>
      </c>
      <c r="H22" s="22" t="s">
        <v>746</v>
      </c>
      <c r="I22" s="22" t="s">
        <v>746</v>
      </c>
      <c r="J22" s="22" t="s">
        <v>746</v>
      </c>
      <c r="K22" s="22"/>
      <c r="L22" s="22"/>
      <c r="M22" s="22"/>
      <c r="N22" s="22"/>
      <c r="O22" s="22"/>
      <c r="P22" s="22"/>
      <c r="Q22" s="22"/>
      <c r="R22" s="22"/>
      <c r="S22" s="22"/>
      <c r="T22" s="22"/>
      <c r="U22" s="22"/>
      <c r="V22" s="22"/>
      <c r="W22" s="22"/>
      <c r="X22" s="14"/>
    </row>
    <row r="23" spans="1:24" ht="11.25" customHeight="1" x14ac:dyDescent="0.15">
      <c r="A23" s="13" t="s">
        <v>36</v>
      </c>
      <c r="B23" s="42">
        <v>1.7</v>
      </c>
      <c r="C23" s="22" t="s">
        <v>746</v>
      </c>
      <c r="D23" s="22" t="s">
        <v>746</v>
      </c>
      <c r="E23" s="22" t="s">
        <v>746</v>
      </c>
      <c r="F23" s="22" t="s">
        <v>746</v>
      </c>
      <c r="G23" s="22" t="s">
        <v>746</v>
      </c>
      <c r="H23" s="22" t="s">
        <v>746</v>
      </c>
      <c r="I23" s="22" t="s">
        <v>746</v>
      </c>
      <c r="J23" s="22" t="s">
        <v>746</v>
      </c>
      <c r="K23" s="22"/>
      <c r="L23" s="22"/>
      <c r="M23" s="22"/>
      <c r="N23" s="22"/>
      <c r="O23" s="22"/>
      <c r="P23" s="22"/>
      <c r="Q23" s="22"/>
      <c r="R23" s="22"/>
      <c r="S23" s="22"/>
      <c r="T23" s="22"/>
      <c r="U23" s="22"/>
      <c r="V23" s="22"/>
      <c r="W23" s="22"/>
      <c r="X23" s="14"/>
    </row>
    <row r="24" spans="1:24" ht="11.25" customHeight="1" x14ac:dyDescent="0.15">
      <c r="A24" s="13" t="s">
        <v>37</v>
      </c>
      <c r="B24" s="42">
        <v>5.3</v>
      </c>
      <c r="C24" s="22">
        <v>100</v>
      </c>
      <c r="D24" s="22">
        <v>7.8</v>
      </c>
      <c r="E24" s="22" t="s">
        <v>820</v>
      </c>
      <c r="F24" s="22">
        <v>64.5</v>
      </c>
      <c r="G24" s="22">
        <v>5.2</v>
      </c>
      <c r="H24" s="22">
        <v>12.2</v>
      </c>
      <c r="I24" s="22">
        <v>27.8</v>
      </c>
      <c r="J24" s="22">
        <v>6.5</v>
      </c>
      <c r="K24" s="22"/>
      <c r="L24" s="22"/>
      <c r="M24" s="22"/>
      <c r="N24" s="22"/>
      <c r="O24" s="22"/>
      <c r="P24" s="22"/>
      <c r="Q24" s="22"/>
      <c r="R24" s="22"/>
      <c r="S24" s="22"/>
      <c r="T24" s="22"/>
      <c r="U24" s="22"/>
      <c r="V24" s="22"/>
      <c r="W24" s="22"/>
      <c r="X24" s="14"/>
    </row>
    <row r="25" spans="1:24" ht="11.25" customHeight="1" x14ac:dyDescent="0.15">
      <c r="A25" s="13" t="s">
        <v>38</v>
      </c>
      <c r="B25" s="42">
        <v>8.6999999999999993</v>
      </c>
      <c r="C25" s="22">
        <v>100</v>
      </c>
      <c r="D25" s="22">
        <v>5.3</v>
      </c>
      <c r="E25" s="22" t="s">
        <v>820</v>
      </c>
      <c r="F25" s="22">
        <v>26.1</v>
      </c>
      <c r="G25" s="22">
        <v>12.7</v>
      </c>
      <c r="H25" s="22">
        <v>48.4</v>
      </c>
      <c r="I25" s="22">
        <v>35.700000000000003</v>
      </c>
      <c r="J25" s="22" t="s">
        <v>820</v>
      </c>
      <c r="K25" s="22"/>
      <c r="L25" s="22"/>
      <c r="M25" s="22"/>
      <c r="N25" s="22"/>
      <c r="O25" s="22"/>
      <c r="P25" s="22"/>
      <c r="Q25" s="22"/>
      <c r="R25" s="22"/>
      <c r="S25" s="22"/>
      <c r="T25" s="22"/>
      <c r="U25" s="22"/>
      <c r="V25" s="22"/>
      <c r="W25" s="22"/>
      <c r="X25" s="14"/>
    </row>
    <row r="26" spans="1:24" ht="11.25" customHeight="1" x14ac:dyDescent="0.15">
      <c r="A26" s="13" t="s">
        <v>39</v>
      </c>
      <c r="B26" s="42">
        <v>4.7</v>
      </c>
      <c r="C26" s="22">
        <v>100</v>
      </c>
      <c r="D26" s="22">
        <v>8.6999999999999993</v>
      </c>
      <c r="E26" s="22" t="s">
        <v>820</v>
      </c>
      <c r="F26" s="22">
        <v>77.3</v>
      </c>
      <c r="G26" s="22">
        <v>2.7</v>
      </c>
      <c r="H26" s="22" t="s">
        <v>820</v>
      </c>
      <c r="I26" s="22">
        <v>25.1</v>
      </c>
      <c r="J26" s="22">
        <v>8.6999999999999993</v>
      </c>
      <c r="K26" s="22"/>
      <c r="L26" s="22"/>
      <c r="M26" s="22"/>
      <c r="N26" s="22"/>
      <c r="O26" s="22"/>
      <c r="P26" s="22"/>
      <c r="Q26" s="22"/>
      <c r="R26" s="22"/>
      <c r="S26" s="22"/>
      <c r="T26" s="22"/>
      <c r="U26" s="22"/>
      <c r="V26" s="22"/>
      <c r="W26" s="22"/>
      <c r="X26" s="14"/>
    </row>
    <row r="27" spans="1:24" ht="11.25" customHeight="1" x14ac:dyDescent="0.15">
      <c r="A27" s="13"/>
      <c r="B27" s="42"/>
      <c r="C27" s="22"/>
      <c r="D27" s="22"/>
      <c r="E27" s="22"/>
      <c r="F27" s="22"/>
      <c r="G27" s="22"/>
      <c r="H27" s="22"/>
      <c r="I27" s="22"/>
      <c r="J27" s="22"/>
      <c r="K27" s="22"/>
      <c r="L27" s="22"/>
      <c r="M27" s="22"/>
      <c r="N27" s="22"/>
      <c r="O27" s="22"/>
      <c r="P27" s="22"/>
      <c r="Q27" s="22"/>
      <c r="R27" s="22"/>
      <c r="S27" s="22"/>
      <c r="T27" s="22"/>
      <c r="U27" s="22"/>
      <c r="V27" s="22"/>
      <c r="W27" s="22"/>
      <c r="X27" s="14"/>
    </row>
    <row r="28" spans="1:24" ht="11.25" customHeight="1" x14ac:dyDescent="0.15">
      <c r="A28" s="13" t="s">
        <v>40</v>
      </c>
      <c r="B28" s="42">
        <v>10</v>
      </c>
      <c r="C28" s="22">
        <v>100</v>
      </c>
      <c r="D28" s="22">
        <v>10.9</v>
      </c>
      <c r="E28" s="22" t="s">
        <v>820</v>
      </c>
      <c r="F28" s="22">
        <v>100</v>
      </c>
      <c r="G28" s="22" t="s">
        <v>820</v>
      </c>
      <c r="H28" s="22" t="s">
        <v>820</v>
      </c>
      <c r="I28" s="22">
        <v>5.4</v>
      </c>
      <c r="J28" s="22" t="s">
        <v>820</v>
      </c>
      <c r="K28" s="22"/>
      <c r="L28" s="22"/>
      <c r="M28" s="22"/>
      <c r="N28" s="22"/>
      <c r="O28" s="22"/>
      <c r="P28" s="22"/>
      <c r="Q28" s="22"/>
      <c r="R28" s="22"/>
      <c r="S28" s="22"/>
      <c r="T28" s="22"/>
      <c r="U28" s="22"/>
      <c r="V28" s="22"/>
      <c r="W28" s="22"/>
      <c r="X28" s="14"/>
    </row>
    <row r="29" spans="1:24" ht="11.25" customHeight="1" x14ac:dyDescent="0.15">
      <c r="A29" s="13" t="s">
        <v>41</v>
      </c>
      <c r="B29" s="42">
        <v>5.7</v>
      </c>
      <c r="C29" s="22" t="s">
        <v>746</v>
      </c>
      <c r="D29" s="22" t="s">
        <v>746</v>
      </c>
      <c r="E29" s="22" t="s">
        <v>746</v>
      </c>
      <c r="F29" s="22" t="s">
        <v>746</v>
      </c>
      <c r="G29" s="22" t="s">
        <v>746</v>
      </c>
      <c r="H29" s="22" t="s">
        <v>746</v>
      </c>
      <c r="I29" s="22" t="s">
        <v>746</v>
      </c>
      <c r="J29" s="22" t="s">
        <v>746</v>
      </c>
      <c r="K29" s="22"/>
      <c r="L29" s="22"/>
      <c r="M29" s="22"/>
      <c r="N29" s="22"/>
      <c r="O29" s="22"/>
      <c r="P29" s="22"/>
      <c r="Q29" s="22"/>
      <c r="R29" s="22"/>
      <c r="S29" s="22"/>
      <c r="T29" s="22"/>
      <c r="U29" s="22"/>
      <c r="V29" s="22"/>
      <c r="W29" s="22"/>
      <c r="X29" s="14"/>
    </row>
    <row r="30" spans="1:24" ht="11.25" customHeight="1" x14ac:dyDescent="0.15">
      <c r="A30" s="13" t="s">
        <v>42</v>
      </c>
      <c r="B30" s="42">
        <v>9.1</v>
      </c>
      <c r="C30" s="22">
        <v>100</v>
      </c>
      <c r="D30" s="22">
        <v>22.5</v>
      </c>
      <c r="E30" s="22" t="s">
        <v>820</v>
      </c>
      <c r="F30" s="22">
        <v>66.2</v>
      </c>
      <c r="G30" s="22">
        <v>5.7</v>
      </c>
      <c r="H30" s="22">
        <v>17</v>
      </c>
      <c r="I30" s="22">
        <v>16.600000000000001</v>
      </c>
      <c r="J30" s="22" t="s">
        <v>820</v>
      </c>
      <c r="K30" s="22"/>
      <c r="L30" s="22"/>
      <c r="M30" s="22"/>
      <c r="N30" s="22"/>
      <c r="O30" s="22"/>
      <c r="P30" s="22"/>
      <c r="Q30" s="22"/>
      <c r="R30" s="22"/>
      <c r="S30" s="22"/>
      <c r="T30" s="22"/>
      <c r="U30" s="22"/>
      <c r="V30" s="22"/>
      <c r="W30" s="22"/>
      <c r="X30" s="14"/>
    </row>
    <row r="31" spans="1:24" ht="11.25" customHeight="1" x14ac:dyDescent="0.15">
      <c r="A31" s="13" t="s">
        <v>43</v>
      </c>
      <c r="B31" s="42">
        <v>6.5</v>
      </c>
      <c r="C31" s="22" t="s">
        <v>746</v>
      </c>
      <c r="D31" s="22" t="s">
        <v>746</v>
      </c>
      <c r="E31" s="22" t="s">
        <v>746</v>
      </c>
      <c r="F31" s="22" t="s">
        <v>746</v>
      </c>
      <c r="G31" s="22" t="s">
        <v>746</v>
      </c>
      <c r="H31" s="22" t="s">
        <v>746</v>
      </c>
      <c r="I31" s="22" t="s">
        <v>746</v>
      </c>
      <c r="J31" s="22" t="s">
        <v>746</v>
      </c>
      <c r="K31" s="22"/>
      <c r="L31" s="22"/>
      <c r="M31" s="22"/>
      <c r="N31" s="22"/>
      <c r="O31" s="22"/>
      <c r="P31" s="22"/>
      <c r="Q31" s="22"/>
      <c r="R31" s="22"/>
      <c r="S31" s="22"/>
      <c r="T31" s="22"/>
      <c r="U31" s="22"/>
      <c r="V31" s="22"/>
      <c r="W31" s="22"/>
      <c r="X31" s="14"/>
    </row>
    <row r="32" spans="1:24" ht="11.25" customHeight="1" x14ac:dyDescent="0.15">
      <c r="A32" s="13" t="s">
        <v>44</v>
      </c>
      <c r="B32" s="42">
        <v>2.4</v>
      </c>
      <c r="C32" s="22" t="s">
        <v>746</v>
      </c>
      <c r="D32" s="22" t="s">
        <v>746</v>
      </c>
      <c r="E32" s="22" t="s">
        <v>746</v>
      </c>
      <c r="F32" s="22" t="s">
        <v>746</v>
      </c>
      <c r="G32" s="22" t="s">
        <v>746</v>
      </c>
      <c r="H32" s="22" t="s">
        <v>746</v>
      </c>
      <c r="I32" s="22" t="s">
        <v>746</v>
      </c>
      <c r="J32" s="22" t="s">
        <v>746</v>
      </c>
      <c r="K32" s="22"/>
      <c r="L32" s="22"/>
      <c r="M32" s="22"/>
      <c r="N32" s="22"/>
      <c r="O32" s="22"/>
      <c r="P32" s="22"/>
      <c r="Q32" s="22"/>
      <c r="R32" s="22"/>
      <c r="S32" s="22"/>
      <c r="T32" s="22"/>
      <c r="U32" s="22"/>
      <c r="V32" s="22"/>
      <c r="W32" s="22"/>
      <c r="X32" s="14"/>
    </row>
    <row r="33" spans="1:24" ht="11.25" customHeight="1" x14ac:dyDescent="0.15">
      <c r="A33" s="13" t="s">
        <v>45</v>
      </c>
      <c r="B33" s="42">
        <v>7.3</v>
      </c>
      <c r="C33" s="22" t="s">
        <v>746</v>
      </c>
      <c r="D33" s="22" t="s">
        <v>746</v>
      </c>
      <c r="E33" s="22" t="s">
        <v>746</v>
      </c>
      <c r="F33" s="22" t="s">
        <v>746</v>
      </c>
      <c r="G33" s="22" t="s">
        <v>746</v>
      </c>
      <c r="H33" s="22" t="s">
        <v>746</v>
      </c>
      <c r="I33" s="22" t="s">
        <v>746</v>
      </c>
      <c r="J33" s="22" t="s">
        <v>746</v>
      </c>
      <c r="K33" s="22"/>
      <c r="L33" s="22"/>
      <c r="M33" s="22"/>
      <c r="N33" s="22"/>
      <c r="O33" s="22"/>
      <c r="P33" s="22"/>
      <c r="Q33" s="22"/>
      <c r="R33" s="22"/>
      <c r="S33" s="22"/>
      <c r="T33" s="22"/>
      <c r="U33" s="22"/>
      <c r="V33" s="22"/>
      <c r="W33" s="22"/>
      <c r="X33" s="14"/>
    </row>
    <row r="34" spans="1:24" ht="11.25" customHeight="1" x14ac:dyDescent="0.15">
      <c r="A34" s="13"/>
      <c r="B34" s="42"/>
      <c r="C34" s="22"/>
      <c r="D34" s="22"/>
      <c r="E34" s="22"/>
      <c r="F34" s="22"/>
      <c r="G34" s="22"/>
      <c r="H34" s="22"/>
      <c r="I34" s="22"/>
      <c r="J34" s="22"/>
      <c r="K34" s="22"/>
      <c r="L34" s="22"/>
      <c r="M34" s="22"/>
      <c r="N34" s="22"/>
      <c r="O34" s="22"/>
      <c r="P34" s="22"/>
      <c r="Q34" s="22"/>
      <c r="R34" s="22"/>
      <c r="S34" s="22"/>
      <c r="T34" s="22"/>
      <c r="U34" s="22"/>
      <c r="V34" s="22"/>
      <c r="W34" s="22"/>
      <c r="X34" s="14"/>
    </row>
    <row r="35" spans="1:24" ht="11.25" customHeight="1" x14ac:dyDescent="0.15">
      <c r="A35" s="13" t="s">
        <v>46</v>
      </c>
      <c r="B35" s="42">
        <v>4.8</v>
      </c>
      <c r="C35" s="22" t="s">
        <v>746</v>
      </c>
      <c r="D35" s="22" t="s">
        <v>746</v>
      </c>
      <c r="E35" s="22" t="s">
        <v>746</v>
      </c>
      <c r="F35" s="22" t="s">
        <v>746</v>
      </c>
      <c r="G35" s="22" t="s">
        <v>746</v>
      </c>
      <c r="H35" s="22" t="s">
        <v>746</v>
      </c>
      <c r="I35" s="22" t="s">
        <v>746</v>
      </c>
      <c r="J35" s="22" t="s">
        <v>746</v>
      </c>
      <c r="K35" s="22"/>
      <c r="L35" s="22"/>
      <c r="M35" s="22"/>
      <c r="N35" s="22"/>
      <c r="O35" s="22"/>
      <c r="P35" s="22"/>
      <c r="Q35" s="22"/>
      <c r="R35" s="22"/>
      <c r="S35" s="22"/>
      <c r="T35" s="22"/>
      <c r="U35" s="22"/>
      <c r="V35" s="22"/>
      <c r="W35" s="22"/>
      <c r="X35" s="14"/>
    </row>
    <row r="36" spans="1:24" ht="11.25" customHeight="1" x14ac:dyDescent="0.15">
      <c r="A36" s="13" t="s">
        <v>47</v>
      </c>
      <c r="B36" s="42">
        <v>9.4</v>
      </c>
      <c r="C36" s="22" t="s">
        <v>746</v>
      </c>
      <c r="D36" s="22" t="s">
        <v>746</v>
      </c>
      <c r="E36" s="22" t="s">
        <v>746</v>
      </c>
      <c r="F36" s="22" t="s">
        <v>746</v>
      </c>
      <c r="G36" s="22" t="s">
        <v>746</v>
      </c>
      <c r="H36" s="22" t="s">
        <v>746</v>
      </c>
      <c r="I36" s="22" t="s">
        <v>746</v>
      </c>
      <c r="J36" s="22" t="s">
        <v>746</v>
      </c>
      <c r="K36" s="22"/>
      <c r="L36" s="22"/>
      <c r="M36" s="22"/>
      <c r="N36" s="22"/>
      <c r="O36" s="22"/>
      <c r="P36" s="22"/>
      <c r="Q36" s="22"/>
      <c r="R36" s="22"/>
      <c r="S36" s="22"/>
      <c r="T36" s="22"/>
      <c r="U36" s="22"/>
      <c r="V36" s="22"/>
      <c r="W36" s="22"/>
      <c r="X36" s="14"/>
    </row>
    <row r="37" spans="1:24" ht="11.25" customHeight="1" x14ac:dyDescent="0.15">
      <c r="A37" s="13" t="s">
        <v>48</v>
      </c>
      <c r="B37" s="42">
        <v>3.6</v>
      </c>
      <c r="C37" s="22" t="s">
        <v>746</v>
      </c>
      <c r="D37" s="22" t="s">
        <v>746</v>
      </c>
      <c r="E37" s="22" t="s">
        <v>746</v>
      </c>
      <c r="F37" s="22" t="s">
        <v>746</v>
      </c>
      <c r="G37" s="22" t="s">
        <v>746</v>
      </c>
      <c r="H37" s="22" t="s">
        <v>746</v>
      </c>
      <c r="I37" s="22" t="s">
        <v>746</v>
      </c>
      <c r="J37" s="22" t="s">
        <v>746</v>
      </c>
      <c r="K37" s="22"/>
      <c r="L37" s="22"/>
      <c r="M37" s="22"/>
      <c r="N37" s="22"/>
      <c r="O37" s="22"/>
      <c r="P37" s="22"/>
      <c r="Q37" s="22"/>
      <c r="R37" s="22"/>
      <c r="S37" s="22"/>
      <c r="T37" s="22"/>
      <c r="U37" s="22"/>
      <c r="V37" s="22"/>
      <c r="W37" s="22"/>
      <c r="X37" s="14"/>
    </row>
    <row r="38" spans="1:24" ht="11.25" customHeight="1" x14ac:dyDescent="0.15">
      <c r="A38" s="13" t="s">
        <v>49</v>
      </c>
      <c r="B38" s="42">
        <v>6.6</v>
      </c>
      <c r="C38" s="22">
        <v>100</v>
      </c>
      <c r="D38" s="22">
        <v>26</v>
      </c>
      <c r="E38" s="22">
        <v>1.6</v>
      </c>
      <c r="F38" s="22">
        <v>57.3</v>
      </c>
      <c r="G38" s="22" t="s">
        <v>820</v>
      </c>
      <c r="H38" s="22">
        <v>27.1</v>
      </c>
      <c r="I38" s="22">
        <v>15.1</v>
      </c>
      <c r="J38" s="22" t="s">
        <v>820</v>
      </c>
      <c r="K38" s="22"/>
      <c r="L38" s="22"/>
      <c r="M38" s="22"/>
      <c r="N38" s="22"/>
      <c r="O38" s="22"/>
      <c r="P38" s="22"/>
      <c r="Q38" s="22"/>
      <c r="R38" s="22"/>
      <c r="S38" s="22"/>
      <c r="T38" s="22"/>
      <c r="U38" s="22"/>
      <c r="V38" s="22"/>
      <c r="W38" s="22"/>
      <c r="X38" s="14"/>
    </row>
    <row r="39" spans="1:24" ht="11.25" customHeight="1" x14ac:dyDescent="0.15">
      <c r="A39" s="13" t="s">
        <v>50</v>
      </c>
      <c r="B39" s="42">
        <v>8.9</v>
      </c>
      <c r="C39" s="22">
        <v>100</v>
      </c>
      <c r="D39" s="22">
        <v>10.3</v>
      </c>
      <c r="E39" s="22">
        <v>2.8</v>
      </c>
      <c r="F39" s="22">
        <v>67.400000000000006</v>
      </c>
      <c r="G39" s="22">
        <v>6.8</v>
      </c>
      <c r="H39" s="22">
        <v>15.2</v>
      </c>
      <c r="I39" s="22">
        <v>10.6</v>
      </c>
      <c r="J39" s="22" t="s">
        <v>820</v>
      </c>
      <c r="K39" s="22"/>
      <c r="L39" s="22"/>
      <c r="M39" s="22"/>
      <c r="N39" s="22"/>
      <c r="O39" s="22"/>
      <c r="P39" s="22"/>
      <c r="Q39" s="22"/>
      <c r="R39" s="22"/>
      <c r="S39" s="22"/>
      <c r="T39" s="22"/>
      <c r="U39" s="22"/>
      <c r="V39" s="22"/>
      <c r="W39" s="22"/>
      <c r="X39" s="14"/>
    </row>
    <row r="40" spans="1:24" ht="11.25" customHeight="1" x14ac:dyDescent="0.15">
      <c r="A40" s="23" t="s">
        <v>51</v>
      </c>
      <c r="B40" s="42"/>
      <c r="C40" s="22"/>
      <c r="D40" s="22"/>
      <c r="E40" s="22"/>
      <c r="F40" s="22"/>
      <c r="G40" s="22"/>
      <c r="H40" s="22"/>
      <c r="I40" s="22"/>
      <c r="J40" s="22"/>
      <c r="K40" s="22"/>
      <c r="L40" s="22"/>
      <c r="M40" s="22"/>
      <c r="N40" s="22"/>
      <c r="O40" s="22"/>
      <c r="P40" s="22"/>
      <c r="Q40" s="22"/>
      <c r="R40" s="22"/>
      <c r="S40" s="22"/>
      <c r="T40" s="22"/>
      <c r="U40" s="22"/>
      <c r="V40" s="22"/>
      <c r="W40" s="22"/>
      <c r="X40" s="14"/>
    </row>
    <row r="41" spans="1:24" ht="11.25" customHeight="1" x14ac:dyDescent="0.15">
      <c r="A41" s="13" t="s">
        <v>52</v>
      </c>
      <c r="B41" s="42">
        <v>5.6</v>
      </c>
      <c r="C41" s="22">
        <v>100</v>
      </c>
      <c r="D41" s="22">
        <v>10.199999999999999</v>
      </c>
      <c r="E41" s="22">
        <v>4.5</v>
      </c>
      <c r="F41" s="22">
        <v>74</v>
      </c>
      <c r="G41" s="22">
        <v>0.8</v>
      </c>
      <c r="H41" s="22">
        <v>8.3000000000000007</v>
      </c>
      <c r="I41" s="22">
        <v>16.899999999999999</v>
      </c>
      <c r="J41" s="22">
        <v>6.5</v>
      </c>
      <c r="K41" s="22"/>
      <c r="L41" s="22"/>
      <c r="M41" s="22"/>
      <c r="N41" s="22"/>
      <c r="O41" s="22"/>
      <c r="P41" s="22"/>
      <c r="Q41" s="22"/>
      <c r="R41" s="22"/>
      <c r="S41" s="22"/>
      <c r="T41" s="22"/>
      <c r="U41" s="22"/>
      <c r="V41" s="22"/>
      <c r="W41" s="22"/>
      <c r="X41" s="14"/>
    </row>
    <row r="42" spans="1:24" ht="11.25" customHeight="1" x14ac:dyDescent="0.15">
      <c r="A42" s="13" t="s">
        <v>524</v>
      </c>
      <c r="B42" s="42">
        <v>5.8</v>
      </c>
      <c r="C42" s="22">
        <v>100</v>
      </c>
      <c r="D42" s="22">
        <v>11.6</v>
      </c>
      <c r="E42" s="22">
        <v>11</v>
      </c>
      <c r="F42" s="22">
        <v>74.2</v>
      </c>
      <c r="G42" s="22">
        <v>3.8</v>
      </c>
      <c r="H42" s="22">
        <v>11.9</v>
      </c>
      <c r="I42" s="22">
        <v>17.2</v>
      </c>
      <c r="J42" s="22" t="s">
        <v>820</v>
      </c>
      <c r="K42" s="22"/>
      <c r="L42" s="22"/>
      <c r="M42" s="22"/>
      <c r="N42" s="22"/>
      <c r="O42" s="22"/>
      <c r="P42" s="22"/>
      <c r="Q42" s="22"/>
      <c r="R42" s="22"/>
      <c r="S42" s="22"/>
      <c r="T42" s="22"/>
      <c r="U42" s="22"/>
      <c r="V42" s="22"/>
      <c r="W42" s="22"/>
      <c r="X42" s="14"/>
    </row>
    <row r="43" spans="1:24" ht="11.25" customHeight="1" x14ac:dyDescent="0.15">
      <c r="A43" s="13" t="s">
        <v>54</v>
      </c>
      <c r="B43" s="42">
        <v>5.3</v>
      </c>
      <c r="C43" s="22">
        <v>100</v>
      </c>
      <c r="D43" s="22">
        <v>7.5</v>
      </c>
      <c r="E43" s="22">
        <v>0.7</v>
      </c>
      <c r="F43" s="22">
        <v>62.8</v>
      </c>
      <c r="G43" s="22">
        <v>2.7</v>
      </c>
      <c r="H43" s="22">
        <v>26.7</v>
      </c>
      <c r="I43" s="22">
        <v>20.6</v>
      </c>
      <c r="J43" s="22" t="s">
        <v>820</v>
      </c>
      <c r="K43" s="22"/>
      <c r="L43" s="22"/>
      <c r="M43" s="22"/>
      <c r="N43" s="22"/>
      <c r="O43" s="22"/>
      <c r="P43" s="22"/>
      <c r="Q43" s="22"/>
      <c r="R43" s="22"/>
      <c r="S43" s="22"/>
      <c r="T43" s="22"/>
      <c r="U43" s="22"/>
      <c r="V43" s="22"/>
      <c r="W43" s="22"/>
      <c r="X43" s="14"/>
    </row>
    <row r="44" spans="1:24" ht="11.25" customHeight="1" x14ac:dyDescent="0.15">
      <c r="A44" s="13" t="s">
        <v>55</v>
      </c>
      <c r="B44" s="42">
        <v>8.5</v>
      </c>
      <c r="C44" s="22">
        <v>100</v>
      </c>
      <c r="D44" s="22">
        <v>4</v>
      </c>
      <c r="E44" s="22" t="s">
        <v>820</v>
      </c>
      <c r="F44" s="22">
        <v>61.4</v>
      </c>
      <c r="G44" s="22">
        <v>11.7</v>
      </c>
      <c r="H44" s="22">
        <v>10.4</v>
      </c>
      <c r="I44" s="22">
        <v>19.8</v>
      </c>
      <c r="J44" s="22" t="s">
        <v>820</v>
      </c>
      <c r="K44" s="22"/>
      <c r="L44" s="22"/>
      <c r="M44" s="22"/>
      <c r="N44" s="22"/>
      <c r="O44" s="22"/>
      <c r="P44" s="22"/>
      <c r="Q44" s="22"/>
      <c r="R44" s="22"/>
      <c r="S44" s="22"/>
      <c r="T44" s="22"/>
      <c r="U44" s="22"/>
      <c r="V44" s="22"/>
      <c r="W44" s="22"/>
      <c r="X44" s="14"/>
    </row>
    <row r="45" spans="1:24" ht="11.25" customHeight="1" x14ac:dyDescent="0.15">
      <c r="A45" s="13" t="s">
        <v>56</v>
      </c>
      <c r="B45" s="42">
        <v>5</v>
      </c>
      <c r="C45" s="22">
        <v>100</v>
      </c>
      <c r="D45" s="22">
        <v>30.5</v>
      </c>
      <c r="E45" s="22">
        <v>24.3</v>
      </c>
      <c r="F45" s="22">
        <v>86.3</v>
      </c>
      <c r="G45" s="22" t="s">
        <v>820</v>
      </c>
      <c r="H45" s="22">
        <v>9.5</v>
      </c>
      <c r="I45" s="22">
        <v>5</v>
      </c>
      <c r="J45" s="22" t="s">
        <v>820</v>
      </c>
      <c r="K45" s="22"/>
      <c r="L45" s="22"/>
      <c r="M45" s="22"/>
      <c r="N45" s="22"/>
      <c r="O45" s="22"/>
      <c r="P45" s="22"/>
      <c r="Q45" s="22"/>
      <c r="R45" s="22"/>
      <c r="S45" s="22"/>
      <c r="T45" s="22"/>
      <c r="U45" s="22"/>
      <c r="V45" s="22"/>
      <c r="W45" s="22"/>
      <c r="X45" s="14"/>
    </row>
    <row r="46" spans="1:24" ht="11.25" customHeight="1" x14ac:dyDescent="0.15">
      <c r="A46" s="23" t="s">
        <v>57</v>
      </c>
      <c r="B46" s="42"/>
      <c r="C46" s="22"/>
      <c r="D46" s="22"/>
      <c r="E46" s="22"/>
      <c r="F46" s="22"/>
      <c r="G46" s="22"/>
      <c r="H46" s="22"/>
      <c r="I46" s="22"/>
      <c r="J46" s="22"/>
      <c r="K46" s="22"/>
      <c r="L46" s="22"/>
      <c r="M46" s="22"/>
      <c r="N46" s="22"/>
      <c r="O46" s="22"/>
      <c r="P46" s="22"/>
      <c r="Q46" s="22"/>
      <c r="R46" s="22"/>
      <c r="S46" s="22"/>
      <c r="T46" s="22"/>
      <c r="U46" s="22"/>
      <c r="V46" s="22"/>
      <c r="W46" s="22"/>
      <c r="X46" s="14"/>
    </row>
    <row r="47" spans="1:24" ht="11.25" customHeight="1" x14ac:dyDescent="0.15">
      <c r="A47" s="13" t="s">
        <v>52</v>
      </c>
      <c r="B47" s="42">
        <v>2.7</v>
      </c>
      <c r="C47" s="22" t="s">
        <v>746</v>
      </c>
      <c r="D47" s="22" t="s">
        <v>746</v>
      </c>
      <c r="E47" s="22" t="s">
        <v>746</v>
      </c>
      <c r="F47" s="22" t="s">
        <v>746</v>
      </c>
      <c r="G47" s="22" t="s">
        <v>746</v>
      </c>
      <c r="H47" s="22" t="s">
        <v>746</v>
      </c>
      <c r="I47" s="22" t="s">
        <v>746</v>
      </c>
      <c r="J47" s="22" t="s">
        <v>746</v>
      </c>
      <c r="K47" s="22"/>
      <c r="L47" s="22"/>
      <c r="M47" s="22"/>
      <c r="N47" s="22"/>
      <c r="O47" s="22"/>
      <c r="P47" s="22"/>
      <c r="Q47" s="22"/>
      <c r="R47" s="22"/>
      <c r="S47" s="22"/>
      <c r="T47" s="22"/>
      <c r="U47" s="22"/>
      <c r="V47" s="22"/>
      <c r="W47" s="22"/>
      <c r="X47" s="14"/>
    </row>
    <row r="48" spans="1:24" ht="11.25" customHeight="1" x14ac:dyDescent="0.15">
      <c r="A48" s="13" t="s">
        <v>524</v>
      </c>
      <c r="B48" s="42">
        <v>7.5</v>
      </c>
      <c r="C48" s="22">
        <v>100</v>
      </c>
      <c r="D48" s="22">
        <v>11.6</v>
      </c>
      <c r="E48" s="22">
        <v>2</v>
      </c>
      <c r="F48" s="22">
        <v>57.3</v>
      </c>
      <c r="G48" s="22">
        <v>6.2</v>
      </c>
      <c r="H48" s="22">
        <v>16.7</v>
      </c>
      <c r="I48" s="22">
        <v>19.5</v>
      </c>
      <c r="J48" s="22" t="s">
        <v>820</v>
      </c>
      <c r="K48" s="22"/>
      <c r="L48" s="22"/>
      <c r="M48" s="22"/>
      <c r="N48" s="22"/>
      <c r="O48" s="22"/>
      <c r="P48" s="22"/>
      <c r="Q48" s="22"/>
      <c r="R48" s="22"/>
      <c r="S48" s="22"/>
      <c r="T48" s="22"/>
      <c r="U48" s="22"/>
      <c r="V48" s="22"/>
      <c r="W48" s="22"/>
      <c r="X48" s="14"/>
    </row>
    <row r="49" spans="1:24" ht="11.25" customHeight="1" x14ac:dyDescent="0.15">
      <c r="A49" s="13" t="s">
        <v>54</v>
      </c>
      <c r="B49" s="42">
        <v>2.2000000000000002</v>
      </c>
      <c r="C49" s="22">
        <v>100</v>
      </c>
      <c r="D49" s="22">
        <v>9.4</v>
      </c>
      <c r="E49" s="22">
        <v>1.4</v>
      </c>
      <c r="F49" s="22">
        <v>54.7</v>
      </c>
      <c r="G49" s="22" t="s">
        <v>820</v>
      </c>
      <c r="H49" s="22">
        <v>5.0999999999999996</v>
      </c>
      <c r="I49" s="22">
        <v>24</v>
      </c>
      <c r="J49" s="22">
        <v>20.6</v>
      </c>
      <c r="K49" s="22"/>
      <c r="L49" s="22"/>
      <c r="M49" s="22"/>
      <c r="N49" s="22"/>
      <c r="O49" s="22"/>
      <c r="P49" s="22"/>
      <c r="Q49" s="22"/>
      <c r="R49" s="22"/>
      <c r="S49" s="22"/>
      <c r="T49" s="22"/>
      <c r="U49" s="22"/>
      <c r="V49" s="22"/>
      <c r="W49" s="22"/>
      <c r="X49" s="14"/>
    </row>
    <row r="50" spans="1:24" ht="11.25" customHeight="1" x14ac:dyDescent="0.15">
      <c r="A50" s="13" t="s">
        <v>55</v>
      </c>
      <c r="B50" s="42">
        <v>7</v>
      </c>
      <c r="C50" s="22">
        <v>100</v>
      </c>
      <c r="D50" s="22">
        <v>3.6</v>
      </c>
      <c r="E50" s="22" t="s">
        <v>820</v>
      </c>
      <c r="F50" s="22">
        <v>76.3</v>
      </c>
      <c r="G50" s="22">
        <v>12.1</v>
      </c>
      <c r="H50" s="22">
        <v>4.9000000000000004</v>
      </c>
      <c r="I50" s="22">
        <v>23.9</v>
      </c>
      <c r="J50" s="22" t="s">
        <v>820</v>
      </c>
      <c r="K50" s="22"/>
      <c r="L50" s="22"/>
      <c r="M50" s="22"/>
      <c r="N50" s="22"/>
      <c r="O50" s="22"/>
      <c r="P50" s="22"/>
      <c r="Q50" s="22"/>
      <c r="R50" s="22"/>
      <c r="S50" s="22"/>
      <c r="T50" s="22"/>
      <c r="U50" s="22"/>
      <c r="V50" s="22"/>
      <c r="W50" s="22"/>
      <c r="X50" s="14"/>
    </row>
    <row r="51" spans="1:24" ht="11.25" customHeight="1" x14ac:dyDescent="0.15">
      <c r="A51" s="13" t="s">
        <v>56</v>
      </c>
      <c r="B51" s="42">
        <v>7.4</v>
      </c>
      <c r="C51" s="22">
        <v>100</v>
      </c>
      <c r="D51" s="22">
        <v>11.8</v>
      </c>
      <c r="E51" s="22">
        <v>8.5</v>
      </c>
      <c r="F51" s="22">
        <v>71</v>
      </c>
      <c r="G51" s="22">
        <v>1.7</v>
      </c>
      <c r="H51" s="22">
        <v>18.100000000000001</v>
      </c>
      <c r="I51" s="22">
        <v>15.7</v>
      </c>
      <c r="J51" s="22" t="s">
        <v>820</v>
      </c>
      <c r="K51" s="22"/>
      <c r="L51" s="22"/>
      <c r="M51" s="22"/>
      <c r="N51" s="22"/>
      <c r="O51" s="22"/>
      <c r="P51" s="22"/>
      <c r="Q51" s="22"/>
      <c r="R51" s="22"/>
      <c r="S51" s="22"/>
      <c r="T51" s="22"/>
      <c r="U51" s="22"/>
      <c r="V51" s="22"/>
      <c r="W51" s="22"/>
      <c r="X51" s="14"/>
    </row>
    <row r="52" spans="1:24" ht="11.25" customHeight="1" x14ac:dyDescent="0.15">
      <c r="A52" s="23" t="s">
        <v>58</v>
      </c>
      <c r="B52" s="42"/>
      <c r="C52" s="22"/>
      <c r="D52" s="22"/>
      <c r="E52" s="22"/>
      <c r="F52" s="22"/>
      <c r="G52" s="22"/>
      <c r="H52" s="22"/>
      <c r="I52" s="22"/>
      <c r="J52" s="22"/>
      <c r="K52" s="22"/>
      <c r="L52" s="22"/>
      <c r="M52" s="22"/>
      <c r="N52" s="22"/>
      <c r="O52" s="22"/>
      <c r="P52" s="22"/>
      <c r="Q52" s="22"/>
      <c r="R52" s="22"/>
      <c r="S52" s="22"/>
      <c r="T52" s="22"/>
      <c r="U52" s="22"/>
      <c r="V52" s="22"/>
      <c r="W52" s="22"/>
      <c r="X52" s="14"/>
    </row>
    <row r="53" spans="1:24" ht="11.25" customHeight="1" x14ac:dyDescent="0.15">
      <c r="A53" s="13" t="s">
        <v>59</v>
      </c>
      <c r="B53" s="42" t="s">
        <v>820</v>
      </c>
      <c r="C53" s="22" t="s">
        <v>820</v>
      </c>
      <c r="D53" s="22" t="s">
        <v>820</v>
      </c>
      <c r="E53" s="22" t="s">
        <v>820</v>
      </c>
      <c r="F53" s="22" t="s">
        <v>820</v>
      </c>
      <c r="G53" s="22" t="s">
        <v>820</v>
      </c>
      <c r="H53" s="22" t="s">
        <v>820</v>
      </c>
      <c r="I53" s="22" t="s">
        <v>820</v>
      </c>
      <c r="J53" s="22" t="s">
        <v>820</v>
      </c>
      <c r="K53" s="22"/>
      <c r="L53" s="22"/>
      <c r="M53" s="22"/>
      <c r="N53" s="22"/>
      <c r="O53" s="22"/>
      <c r="P53" s="22"/>
      <c r="Q53" s="22"/>
      <c r="R53" s="22"/>
      <c r="S53" s="22"/>
      <c r="T53" s="22"/>
      <c r="U53" s="22"/>
      <c r="V53" s="22"/>
      <c r="W53" s="22"/>
      <c r="X53" s="14"/>
    </row>
    <row r="54" spans="1:24" ht="11.25" customHeight="1" x14ac:dyDescent="0.15">
      <c r="A54" s="13" t="s">
        <v>60</v>
      </c>
      <c r="B54" s="42">
        <v>9</v>
      </c>
      <c r="C54" s="22">
        <v>100</v>
      </c>
      <c r="D54" s="22">
        <v>9</v>
      </c>
      <c r="E54" s="22">
        <v>19.2</v>
      </c>
      <c r="F54" s="22">
        <v>79.900000000000006</v>
      </c>
      <c r="G54" s="22">
        <v>14.8</v>
      </c>
      <c r="H54" s="22">
        <v>6.8</v>
      </c>
      <c r="I54" s="22">
        <v>8.5</v>
      </c>
      <c r="J54" s="22" t="s">
        <v>820</v>
      </c>
      <c r="K54" s="22"/>
      <c r="L54" s="22"/>
      <c r="M54" s="22"/>
      <c r="N54" s="22"/>
      <c r="O54" s="22"/>
      <c r="P54" s="22"/>
      <c r="Q54" s="22"/>
      <c r="R54" s="22"/>
      <c r="S54" s="22"/>
      <c r="T54" s="22"/>
      <c r="U54" s="22"/>
      <c r="V54" s="22"/>
      <c r="W54" s="22"/>
      <c r="X54" s="14"/>
    </row>
    <row r="55" spans="1:24" ht="11.25" customHeight="1" x14ac:dyDescent="0.15">
      <c r="A55" s="13" t="s">
        <v>61</v>
      </c>
      <c r="B55" s="42">
        <v>8.5</v>
      </c>
      <c r="C55" s="22">
        <v>100</v>
      </c>
      <c r="D55" s="22">
        <v>2</v>
      </c>
      <c r="E55" s="22">
        <v>1.9</v>
      </c>
      <c r="F55" s="22">
        <v>65.5</v>
      </c>
      <c r="G55" s="22">
        <v>1.4</v>
      </c>
      <c r="H55" s="22">
        <v>20.8</v>
      </c>
      <c r="I55" s="22">
        <v>31.7</v>
      </c>
      <c r="J55" s="22" t="s">
        <v>820</v>
      </c>
      <c r="K55" s="22"/>
      <c r="L55" s="22"/>
      <c r="M55" s="22"/>
      <c r="N55" s="22"/>
      <c r="O55" s="22"/>
      <c r="P55" s="22"/>
      <c r="Q55" s="22"/>
      <c r="R55" s="22"/>
      <c r="S55" s="22"/>
      <c r="T55" s="22"/>
      <c r="U55" s="22"/>
      <c r="V55" s="22"/>
      <c r="W55" s="22"/>
      <c r="X55" s="14"/>
    </row>
    <row r="56" spans="1:24" ht="11.25" customHeight="1" x14ac:dyDescent="0.15">
      <c r="A56" s="13" t="s">
        <v>62</v>
      </c>
      <c r="B56" s="42">
        <v>6.9</v>
      </c>
      <c r="C56" s="22">
        <v>100</v>
      </c>
      <c r="D56" s="22">
        <v>8.8000000000000007</v>
      </c>
      <c r="E56" s="22">
        <v>0.6</v>
      </c>
      <c r="F56" s="22">
        <v>71.900000000000006</v>
      </c>
      <c r="G56" s="22">
        <v>1.2</v>
      </c>
      <c r="H56" s="22">
        <v>15.5</v>
      </c>
      <c r="I56" s="22">
        <v>11.7</v>
      </c>
      <c r="J56" s="22" t="s">
        <v>820</v>
      </c>
      <c r="K56" s="22"/>
      <c r="L56" s="22"/>
      <c r="M56" s="22"/>
      <c r="N56" s="22"/>
      <c r="O56" s="22"/>
      <c r="P56" s="22"/>
      <c r="Q56" s="22"/>
      <c r="R56" s="22"/>
      <c r="S56" s="22"/>
      <c r="T56" s="22"/>
      <c r="U56" s="22"/>
      <c r="V56" s="22"/>
      <c r="W56" s="22"/>
      <c r="X56" s="14"/>
    </row>
    <row r="57" spans="1:24" ht="11.25" customHeight="1" x14ac:dyDescent="0.15">
      <c r="A57" s="13" t="s">
        <v>520</v>
      </c>
      <c r="B57" s="42">
        <v>4.0999999999999996</v>
      </c>
      <c r="C57" s="22">
        <v>100</v>
      </c>
      <c r="D57" s="22">
        <v>18.2</v>
      </c>
      <c r="E57" s="22">
        <v>5.3</v>
      </c>
      <c r="F57" s="22">
        <v>79.099999999999994</v>
      </c>
      <c r="G57" s="22">
        <v>7.5</v>
      </c>
      <c r="H57" s="22">
        <v>4.5999999999999996</v>
      </c>
      <c r="I57" s="22">
        <v>15.9</v>
      </c>
      <c r="J57" s="22" t="s">
        <v>820</v>
      </c>
      <c r="K57" s="22"/>
      <c r="L57" s="22"/>
      <c r="M57" s="22"/>
      <c r="N57" s="22"/>
      <c r="O57" s="22"/>
      <c r="P57" s="22"/>
      <c r="Q57" s="22"/>
      <c r="R57" s="22"/>
      <c r="S57" s="22"/>
      <c r="T57" s="22"/>
      <c r="U57" s="22"/>
      <c r="V57" s="22"/>
      <c r="W57" s="22"/>
      <c r="X57" s="14"/>
    </row>
    <row r="58" spans="1:24" ht="11.25" customHeight="1" x14ac:dyDescent="0.15">
      <c r="A58" s="13" t="s">
        <v>64</v>
      </c>
      <c r="B58" s="42">
        <v>3.5</v>
      </c>
      <c r="C58" s="22">
        <v>100</v>
      </c>
      <c r="D58" s="22">
        <v>17.3</v>
      </c>
      <c r="E58" s="22">
        <v>4</v>
      </c>
      <c r="F58" s="22">
        <v>54.5</v>
      </c>
      <c r="G58" s="22">
        <v>1.4</v>
      </c>
      <c r="H58" s="22">
        <v>14.1</v>
      </c>
      <c r="I58" s="22">
        <v>17.8</v>
      </c>
      <c r="J58" s="22">
        <v>11.5</v>
      </c>
      <c r="K58" s="22"/>
      <c r="L58" s="22"/>
      <c r="M58" s="22"/>
      <c r="N58" s="22"/>
      <c r="O58" s="22"/>
      <c r="P58" s="22"/>
      <c r="Q58" s="22"/>
      <c r="R58" s="22"/>
      <c r="S58" s="22"/>
      <c r="T58" s="22"/>
      <c r="U58" s="22"/>
      <c r="V58" s="22"/>
      <c r="W58" s="22"/>
      <c r="X58" s="14"/>
    </row>
    <row r="59" spans="1:24" ht="11.25" customHeight="1" x14ac:dyDescent="0.15">
      <c r="A59" s="23" t="s">
        <v>322</v>
      </c>
      <c r="C59" s="22"/>
      <c r="E59" s="22"/>
      <c r="F59" s="22"/>
      <c r="G59" s="22"/>
      <c r="H59" s="22"/>
      <c r="I59" s="22"/>
      <c r="J59" s="22"/>
      <c r="K59" s="22"/>
      <c r="L59" s="22"/>
      <c r="M59" s="22"/>
      <c r="N59" s="22"/>
      <c r="O59" s="22"/>
      <c r="P59" s="22"/>
      <c r="Q59" s="22"/>
      <c r="R59" s="22"/>
      <c r="S59" s="22"/>
      <c r="T59" s="22"/>
      <c r="U59" s="22"/>
      <c r="V59" s="22"/>
      <c r="W59" s="22"/>
      <c r="X59" s="14"/>
    </row>
    <row r="60" spans="1:24" ht="11.25" customHeight="1" x14ac:dyDescent="0.15">
      <c r="A60" s="13" t="s">
        <v>77</v>
      </c>
      <c r="B60" s="42">
        <v>4.5999999999999996</v>
      </c>
      <c r="C60" s="22">
        <v>100</v>
      </c>
      <c r="D60" s="22">
        <v>13.7</v>
      </c>
      <c r="E60" s="22">
        <v>2.8</v>
      </c>
      <c r="F60" s="22">
        <v>72.2</v>
      </c>
      <c r="G60" s="22">
        <v>7.3</v>
      </c>
      <c r="H60" s="22">
        <v>4.0999999999999996</v>
      </c>
      <c r="I60" s="22">
        <v>16.7</v>
      </c>
      <c r="J60" s="22">
        <v>3.7</v>
      </c>
      <c r="K60" s="22"/>
      <c r="L60" s="22"/>
      <c r="M60" s="22"/>
      <c r="N60" s="22"/>
      <c r="O60" s="22"/>
      <c r="P60" s="22"/>
      <c r="Q60" s="22"/>
      <c r="R60" s="22"/>
      <c r="S60" s="22"/>
      <c r="T60" s="22"/>
      <c r="U60" s="22"/>
      <c r="V60" s="22"/>
      <c r="W60" s="22"/>
      <c r="X60" s="14"/>
    </row>
    <row r="61" spans="1:24" ht="11.25" customHeight="1" x14ac:dyDescent="0.15">
      <c r="A61" s="13" t="s">
        <v>78</v>
      </c>
      <c r="B61" s="42">
        <v>5.7</v>
      </c>
      <c r="C61" s="22">
        <v>100</v>
      </c>
      <c r="D61" s="22">
        <v>4.3</v>
      </c>
      <c r="E61" s="22">
        <v>3.4</v>
      </c>
      <c r="F61" s="22">
        <v>86.9</v>
      </c>
      <c r="G61" s="22">
        <v>0.8</v>
      </c>
      <c r="H61" s="22">
        <v>8</v>
      </c>
      <c r="I61" s="22">
        <v>18.100000000000001</v>
      </c>
      <c r="J61" s="22" t="s">
        <v>820</v>
      </c>
      <c r="K61" s="22"/>
      <c r="L61" s="22"/>
      <c r="M61" s="22"/>
      <c r="N61" s="22"/>
      <c r="O61" s="22"/>
      <c r="P61" s="22"/>
      <c r="Q61" s="22"/>
      <c r="R61" s="22"/>
      <c r="S61" s="22"/>
      <c r="T61" s="22"/>
      <c r="U61" s="22"/>
      <c r="V61" s="22"/>
      <c r="W61" s="22"/>
      <c r="X61" s="14"/>
    </row>
    <row r="62" spans="1:24" ht="11.25" customHeight="1" x14ac:dyDescent="0.15">
      <c r="A62" s="13" t="s">
        <v>79</v>
      </c>
      <c r="B62" s="42">
        <v>11.4</v>
      </c>
      <c r="C62" s="22">
        <v>100</v>
      </c>
      <c r="D62" s="22">
        <v>8.4</v>
      </c>
      <c r="E62" s="22">
        <v>10.199999999999999</v>
      </c>
      <c r="F62" s="22">
        <v>57.8</v>
      </c>
      <c r="G62" s="22">
        <v>4</v>
      </c>
      <c r="H62" s="22">
        <v>28.7</v>
      </c>
      <c r="I62" s="22">
        <v>16.100000000000001</v>
      </c>
      <c r="J62" s="22" t="s">
        <v>820</v>
      </c>
      <c r="K62" s="22"/>
      <c r="L62" s="22"/>
      <c r="M62" s="22"/>
      <c r="N62" s="22"/>
      <c r="O62" s="22"/>
      <c r="P62" s="22"/>
      <c r="Q62" s="22"/>
      <c r="R62" s="22"/>
      <c r="S62" s="22"/>
      <c r="T62" s="22"/>
      <c r="U62" s="22"/>
      <c r="V62" s="22"/>
      <c r="W62" s="22"/>
      <c r="X62" s="14"/>
    </row>
    <row r="63" spans="1:24" ht="11.25" customHeight="1" x14ac:dyDescent="0.15">
      <c r="A63" s="13" t="s">
        <v>80</v>
      </c>
      <c r="B63" s="42">
        <v>4.4000000000000004</v>
      </c>
      <c r="C63" s="22">
        <v>100</v>
      </c>
      <c r="D63" s="22">
        <v>13.2</v>
      </c>
      <c r="E63" s="22" t="s">
        <v>820</v>
      </c>
      <c r="F63" s="22">
        <v>49.5</v>
      </c>
      <c r="G63" s="22">
        <v>5.6</v>
      </c>
      <c r="H63" s="22">
        <v>29.6</v>
      </c>
      <c r="I63" s="22">
        <v>9.6999999999999993</v>
      </c>
      <c r="J63" s="22" t="s">
        <v>820</v>
      </c>
      <c r="K63" s="22"/>
      <c r="L63" s="22"/>
      <c r="M63" s="22"/>
      <c r="N63" s="22"/>
      <c r="O63" s="22"/>
      <c r="P63" s="22"/>
      <c r="Q63" s="22"/>
      <c r="R63" s="22"/>
      <c r="S63" s="22"/>
      <c r="T63" s="22"/>
      <c r="U63" s="22"/>
      <c r="V63" s="22"/>
      <c r="W63" s="22"/>
      <c r="X63" s="14"/>
    </row>
    <row r="64" spans="1:24" ht="11.25" customHeight="1" x14ac:dyDescent="0.15">
      <c r="A64" s="13" t="s">
        <v>81</v>
      </c>
      <c r="B64" s="42">
        <v>15.2</v>
      </c>
      <c r="C64" s="22" t="s">
        <v>746</v>
      </c>
      <c r="D64" s="22" t="s">
        <v>746</v>
      </c>
      <c r="E64" s="22" t="s">
        <v>746</v>
      </c>
      <c r="F64" s="22" t="s">
        <v>746</v>
      </c>
      <c r="G64" s="22" t="s">
        <v>746</v>
      </c>
      <c r="H64" s="22" t="s">
        <v>746</v>
      </c>
      <c r="I64" s="22" t="s">
        <v>746</v>
      </c>
      <c r="J64" s="22" t="s">
        <v>746</v>
      </c>
      <c r="K64" s="22"/>
      <c r="L64" s="22"/>
      <c r="M64" s="22"/>
      <c r="N64" s="22"/>
      <c r="O64" s="22"/>
      <c r="P64" s="22"/>
      <c r="Q64" s="22"/>
      <c r="R64" s="22"/>
      <c r="S64" s="22"/>
      <c r="T64" s="22"/>
      <c r="U64" s="22"/>
      <c r="V64" s="22"/>
      <c r="W64" s="22"/>
      <c r="X64" s="14"/>
    </row>
    <row r="65" spans="1:24" ht="11.25" customHeight="1" x14ac:dyDescent="0.15">
      <c r="A65" s="13" t="s">
        <v>82</v>
      </c>
      <c r="B65" s="42">
        <v>0.9</v>
      </c>
      <c r="C65" s="22" t="s">
        <v>746</v>
      </c>
      <c r="D65" s="22" t="s">
        <v>746</v>
      </c>
      <c r="E65" s="22" t="s">
        <v>746</v>
      </c>
      <c r="F65" s="22" t="s">
        <v>746</v>
      </c>
      <c r="G65" s="22" t="s">
        <v>746</v>
      </c>
      <c r="H65" s="22" t="s">
        <v>746</v>
      </c>
      <c r="I65" s="22" t="s">
        <v>746</v>
      </c>
      <c r="J65" s="22" t="s">
        <v>746</v>
      </c>
      <c r="K65" s="22"/>
      <c r="L65" s="22"/>
      <c r="M65" s="22"/>
      <c r="N65" s="22"/>
      <c r="O65" s="22"/>
      <c r="P65" s="22"/>
      <c r="Q65" s="22"/>
      <c r="R65" s="22"/>
      <c r="S65" s="22"/>
      <c r="T65" s="22"/>
      <c r="U65" s="22"/>
      <c r="V65" s="22"/>
      <c r="W65" s="22"/>
      <c r="X65" s="14"/>
    </row>
    <row r="66" spans="1:24" ht="11.25" customHeight="1" x14ac:dyDescent="0.15">
      <c r="A66" s="13" t="s">
        <v>83</v>
      </c>
      <c r="B66" s="42" t="s">
        <v>820</v>
      </c>
      <c r="C66" s="22" t="s">
        <v>820</v>
      </c>
      <c r="D66" s="22" t="s">
        <v>820</v>
      </c>
      <c r="E66" s="22" t="s">
        <v>820</v>
      </c>
      <c r="F66" s="22" t="s">
        <v>820</v>
      </c>
      <c r="G66" s="22" t="s">
        <v>820</v>
      </c>
      <c r="H66" s="22" t="s">
        <v>820</v>
      </c>
      <c r="I66" s="22" t="s">
        <v>820</v>
      </c>
      <c r="J66" s="22" t="s">
        <v>820</v>
      </c>
      <c r="K66" s="22"/>
      <c r="L66" s="22"/>
      <c r="M66" s="22"/>
      <c r="N66" s="22"/>
      <c r="O66" s="22"/>
      <c r="P66" s="22"/>
      <c r="Q66" s="22"/>
      <c r="R66" s="22"/>
      <c r="S66" s="22"/>
      <c r="T66" s="22"/>
      <c r="U66" s="22"/>
      <c r="V66" s="22"/>
      <c r="W66" s="22"/>
      <c r="X66" s="14"/>
    </row>
    <row r="67" spans="1:24" ht="11.25" customHeight="1" x14ac:dyDescent="0.15">
      <c r="A67" s="23" t="s">
        <v>84</v>
      </c>
      <c r="B67" s="42"/>
      <c r="C67" s="22"/>
      <c r="D67" s="22"/>
      <c r="E67" s="22"/>
      <c r="F67" s="22"/>
      <c r="G67" s="22"/>
      <c r="H67" s="22"/>
      <c r="I67" s="22"/>
      <c r="J67" s="22"/>
      <c r="K67" s="22"/>
      <c r="L67" s="22"/>
      <c r="M67" s="22"/>
      <c r="N67" s="22"/>
      <c r="O67" s="22"/>
      <c r="P67" s="22"/>
      <c r="Q67" s="22"/>
      <c r="R67" s="22"/>
      <c r="S67" s="22"/>
      <c r="T67" s="22"/>
      <c r="U67" s="22"/>
      <c r="V67" s="22"/>
      <c r="W67" s="22"/>
      <c r="X67" s="14"/>
    </row>
    <row r="68" spans="1:24" ht="11.25" customHeight="1" x14ac:dyDescent="0.15">
      <c r="A68" s="13" t="s">
        <v>85</v>
      </c>
      <c r="B68" s="42" t="s">
        <v>820</v>
      </c>
      <c r="C68" s="22" t="s">
        <v>820</v>
      </c>
      <c r="D68" s="22" t="s">
        <v>820</v>
      </c>
      <c r="E68" s="22" t="s">
        <v>820</v>
      </c>
      <c r="F68" s="22" t="s">
        <v>820</v>
      </c>
      <c r="G68" s="22" t="s">
        <v>820</v>
      </c>
      <c r="H68" s="22" t="s">
        <v>820</v>
      </c>
      <c r="I68" s="22" t="s">
        <v>820</v>
      </c>
      <c r="J68" s="22" t="s">
        <v>820</v>
      </c>
      <c r="K68" s="22"/>
      <c r="L68" s="22"/>
      <c r="M68" s="22"/>
      <c r="N68" s="22"/>
      <c r="O68" s="22"/>
      <c r="P68" s="22"/>
      <c r="Q68" s="22"/>
      <c r="R68" s="22"/>
      <c r="S68" s="22"/>
      <c r="T68" s="22"/>
      <c r="U68" s="22"/>
      <c r="V68" s="22"/>
      <c r="W68" s="22"/>
      <c r="X68" s="14"/>
    </row>
    <row r="69" spans="1:24" ht="11.25" customHeight="1" x14ac:dyDescent="0.15">
      <c r="A69" s="13" t="s">
        <v>86</v>
      </c>
      <c r="B69" s="42">
        <v>6</v>
      </c>
      <c r="C69" s="22">
        <v>100</v>
      </c>
      <c r="D69" s="22">
        <v>9.5</v>
      </c>
      <c r="E69" s="22">
        <v>5.2</v>
      </c>
      <c r="F69" s="22">
        <v>69</v>
      </c>
      <c r="G69" s="22">
        <v>4.5</v>
      </c>
      <c r="H69" s="22">
        <v>14.4</v>
      </c>
      <c r="I69" s="22">
        <v>18</v>
      </c>
      <c r="J69" s="22">
        <v>1.4</v>
      </c>
      <c r="K69" s="22"/>
      <c r="L69" s="22"/>
      <c r="M69" s="22"/>
      <c r="N69" s="22"/>
      <c r="O69" s="22"/>
      <c r="P69" s="22"/>
      <c r="Q69" s="22"/>
      <c r="R69" s="22"/>
      <c r="S69" s="22"/>
      <c r="T69" s="22"/>
      <c r="U69" s="22"/>
      <c r="V69" s="22"/>
      <c r="W69" s="22"/>
      <c r="X69" s="14"/>
    </row>
    <row r="70" spans="1:24" ht="11.25" customHeight="1" x14ac:dyDescent="0.15">
      <c r="A70" s="13" t="s">
        <v>87</v>
      </c>
      <c r="B70" s="42">
        <v>7.6</v>
      </c>
      <c r="C70" s="22">
        <v>100</v>
      </c>
      <c r="D70" s="22">
        <v>19.399999999999999</v>
      </c>
      <c r="E70" s="22">
        <v>3.5</v>
      </c>
      <c r="F70" s="22">
        <v>85.7</v>
      </c>
      <c r="G70" s="22">
        <v>2.4</v>
      </c>
      <c r="H70" s="22">
        <v>3.1</v>
      </c>
      <c r="I70" s="22">
        <v>1</v>
      </c>
      <c r="J70" s="22" t="s">
        <v>820</v>
      </c>
      <c r="K70" s="22"/>
      <c r="L70" s="22"/>
      <c r="M70" s="22"/>
      <c r="N70" s="22"/>
      <c r="O70" s="22"/>
      <c r="P70" s="22"/>
      <c r="Q70" s="22"/>
      <c r="R70" s="22"/>
      <c r="S70" s="22"/>
      <c r="T70" s="22"/>
      <c r="U70" s="22"/>
      <c r="V70" s="22"/>
      <c r="W70" s="22"/>
      <c r="X70" s="14"/>
    </row>
    <row r="71" spans="1:24" ht="11.25" customHeight="1" x14ac:dyDescent="0.15">
      <c r="A71" s="13" t="s">
        <v>88</v>
      </c>
      <c r="B71" s="42">
        <v>10.3</v>
      </c>
      <c r="C71" s="22">
        <v>100</v>
      </c>
      <c r="D71" s="22">
        <v>8.1</v>
      </c>
      <c r="E71" s="22">
        <v>2.7</v>
      </c>
      <c r="F71" s="22">
        <v>59.4</v>
      </c>
      <c r="G71" s="22">
        <v>7.5</v>
      </c>
      <c r="H71" s="22">
        <v>25</v>
      </c>
      <c r="I71" s="22">
        <v>16.7</v>
      </c>
      <c r="J71" s="22" t="s">
        <v>820</v>
      </c>
      <c r="K71" s="22"/>
      <c r="L71" s="22"/>
      <c r="M71" s="22"/>
      <c r="N71" s="22"/>
      <c r="O71" s="22"/>
      <c r="P71" s="22"/>
      <c r="Q71" s="22"/>
      <c r="R71" s="22"/>
      <c r="S71" s="22"/>
      <c r="T71" s="22"/>
      <c r="U71" s="22"/>
      <c r="V71" s="22"/>
      <c r="W71" s="22"/>
      <c r="X71" s="14"/>
    </row>
    <row r="72" spans="1:24" ht="11.25" customHeight="1" x14ac:dyDescent="0.15">
      <c r="A72" s="13" t="s">
        <v>89</v>
      </c>
      <c r="B72" s="42">
        <v>3.9</v>
      </c>
      <c r="C72" s="22">
        <v>100</v>
      </c>
      <c r="D72" s="22">
        <v>5.4</v>
      </c>
      <c r="E72" s="22">
        <v>7.3</v>
      </c>
      <c r="F72" s="22">
        <v>80.3</v>
      </c>
      <c r="G72" s="22">
        <v>2.2000000000000002</v>
      </c>
      <c r="H72" s="22">
        <v>5.6</v>
      </c>
      <c r="I72" s="22">
        <v>20</v>
      </c>
      <c r="J72" s="22">
        <v>3.8</v>
      </c>
      <c r="K72" s="22"/>
      <c r="L72" s="22"/>
      <c r="M72" s="22"/>
      <c r="N72" s="22"/>
      <c r="O72" s="22"/>
      <c r="P72" s="22"/>
      <c r="Q72" s="22"/>
      <c r="R72" s="22"/>
      <c r="S72" s="22"/>
      <c r="T72" s="22"/>
      <c r="U72" s="22"/>
      <c r="V72" s="22"/>
      <c r="W72" s="22"/>
      <c r="X72" s="14"/>
    </row>
    <row r="73" spans="1:24" ht="11.25" customHeight="1" x14ac:dyDescent="0.15">
      <c r="A73" s="26" t="s">
        <v>90</v>
      </c>
      <c r="B73" s="63">
        <v>4.8</v>
      </c>
      <c r="C73" s="22">
        <v>100</v>
      </c>
      <c r="D73" s="22">
        <v>29.1</v>
      </c>
      <c r="E73" s="22">
        <v>13.1</v>
      </c>
      <c r="F73" s="22">
        <v>59.5</v>
      </c>
      <c r="G73" s="22">
        <v>0.1</v>
      </c>
      <c r="H73" s="22">
        <v>8.3000000000000007</v>
      </c>
      <c r="I73" s="22">
        <v>26.8</v>
      </c>
      <c r="J73" s="28" t="s">
        <v>820</v>
      </c>
      <c r="K73" s="22"/>
      <c r="L73" s="22"/>
      <c r="M73" s="22"/>
      <c r="N73" s="22"/>
      <c r="O73" s="22"/>
      <c r="P73" s="22"/>
      <c r="Q73" s="22"/>
      <c r="R73" s="22"/>
      <c r="S73" s="22"/>
      <c r="T73" s="22"/>
      <c r="U73" s="22"/>
      <c r="V73" s="22"/>
      <c r="W73" s="22"/>
      <c r="X73" s="14"/>
    </row>
    <row r="74" spans="1:24" ht="11.25" customHeight="1" x14ac:dyDescent="0.15">
      <c r="A74" s="43" t="s">
        <v>518</v>
      </c>
      <c r="B74" s="20"/>
      <c r="C74" s="20"/>
      <c r="D74" s="20"/>
      <c r="E74" s="20"/>
      <c r="F74" s="20"/>
      <c r="G74" s="20"/>
      <c r="H74" s="20"/>
      <c r="I74" s="20"/>
      <c r="J74" s="20"/>
      <c r="K74" s="22"/>
      <c r="L74" s="22"/>
      <c r="M74" s="22"/>
      <c r="N74" s="22"/>
      <c r="O74" s="22"/>
      <c r="P74" s="22"/>
      <c r="Q74" s="22"/>
      <c r="R74" s="22"/>
      <c r="S74" s="22"/>
      <c r="T74" s="22"/>
      <c r="U74" s="22"/>
      <c r="V74" s="22"/>
      <c r="W74" s="22"/>
      <c r="X74" s="14"/>
    </row>
    <row r="75" spans="1:24" ht="11.25" customHeight="1" x14ac:dyDescent="0.15">
      <c r="A75" s="15" t="s">
        <v>517</v>
      </c>
      <c r="B75" s="22"/>
      <c r="C75" s="22"/>
      <c r="D75" s="22"/>
      <c r="E75" s="22"/>
      <c r="F75" s="22"/>
      <c r="G75" s="22"/>
      <c r="H75" s="22"/>
      <c r="I75" s="22"/>
      <c r="J75" s="22"/>
      <c r="K75" s="22"/>
      <c r="L75" s="22"/>
      <c r="M75" s="22"/>
      <c r="N75" s="22"/>
      <c r="O75" s="22"/>
      <c r="P75" s="22"/>
      <c r="Q75" s="22"/>
      <c r="R75" s="22"/>
      <c r="S75" s="22"/>
      <c r="T75" s="22"/>
      <c r="U75" s="22"/>
      <c r="V75" s="22"/>
      <c r="W75" s="22"/>
      <c r="X75" s="14"/>
    </row>
    <row r="76" spans="1:24" ht="11.25" customHeight="1" x14ac:dyDescent="0.15">
      <c r="A76" s="15" t="s">
        <v>681</v>
      </c>
      <c r="B76" s="22"/>
      <c r="C76" s="22"/>
      <c r="D76" s="22"/>
      <c r="E76" s="22"/>
      <c r="F76" s="22"/>
      <c r="G76" s="22"/>
      <c r="H76" s="22"/>
      <c r="I76" s="22"/>
      <c r="J76" s="22"/>
      <c r="K76" s="22"/>
      <c r="L76" s="22"/>
      <c r="M76" s="22"/>
      <c r="N76" s="22"/>
      <c r="O76" s="22"/>
      <c r="P76" s="22"/>
      <c r="Q76" s="22"/>
      <c r="R76" s="22"/>
      <c r="S76" s="22"/>
      <c r="T76" s="22"/>
      <c r="U76" s="22"/>
      <c r="V76" s="22"/>
      <c r="W76" s="22"/>
      <c r="X76" s="14"/>
    </row>
    <row r="77" spans="1:24" x14ac:dyDescent="0.15">
      <c r="A77" s="15" t="s">
        <v>682</v>
      </c>
      <c r="B77" s="22"/>
      <c r="C77" s="22"/>
      <c r="D77" s="22"/>
      <c r="E77" s="22"/>
      <c r="F77" s="22"/>
      <c r="G77" s="22"/>
      <c r="H77" s="22"/>
      <c r="I77" s="22"/>
      <c r="J77" s="22"/>
      <c r="K77" s="22"/>
      <c r="L77" s="22"/>
      <c r="M77" s="22"/>
      <c r="N77" s="22"/>
      <c r="O77" s="22"/>
      <c r="P77" s="22"/>
      <c r="Q77" s="22"/>
      <c r="R77" s="22"/>
      <c r="S77" s="22"/>
      <c r="T77" s="22"/>
      <c r="U77" s="22"/>
      <c r="V77" s="22"/>
      <c r="W77" s="22"/>
      <c r="X77" s="14"/>
    </row>
    <row r="78" spans="1:24" x14ac:dyDescent="0.15">
      <c r="A78" s="15"/>
      <c r="B78" s="22"/>
      <c r="C78" s="22"/>
      <c r="D78" s="22"/>
      <c r="E78" s="22"/>
      <c r="F78" s="22"/>
      <c r="G78" s="22"/>
      <c r="H78" s="22"/>
      <c r="I78" s="22"/>
      <c r="J78" s="22"/>
      <c r="K78" s="22"/>
      <c r="L78" s="22"/>
      <c r="M78" s="22"/>
      <c r="N78" s="22"/>
      <c r="O78" s="22"/>
      <c r="P78" s="22"/>
      <c r="Q78" s="22"/>
      <c r="R78" s="22"/>
      <c r="S78" s="22"/>
      <c r="T78" s="22"/>
      <c r="U78" s="22"/>
      <c r="V78" s="22"/>
      <c r="W78" s="22"/>
      <c r="X78" s="14"/>
    </row>
    <row r="79" spans="1:24" x14ac:dyDescent="0.15">
      <c r="A79" s="15"/>
      <c r="B79" s="22"/>
      <c r="C79" s="22"/>
      <c r="D79" s="22"/>
      <c r="E79" s="22"/>
      <c r="F79" s="22"/>
      <c r="G79" s="22"/>
      <c r="H79" s="22"/>
      <c r="I79" s="22"/>
      <c r="J79" s="22"/>
      <c r="K79" s="22"/>
      <c r="L79" s="22"/>
      <c r="M79" s="22"/>
      <c r="N79" s="22"/>
      <c r="O79" s="22"/>
      <c r="P79" s="22"/>
      <c r="Q79" s="22"/>
      <c r="R79" s="22"/>
      <c r="S79" s="22"/>
      <c r="T79" s="22"/>
      <c r="U79" s="22"/>
      <c r="V79" s="22"/>
      <c r="W79" s="22"/>
      <c r="X79" s="14"/>
    </row>
    <row r="80" spans="1:24" x14ac:dyDescent="0.15">
      <c r="A80" s="15"/>
      <c r="B80" s="22"/>
      <c r="C80" s="22"/>
      <c r="D80" s="22"/>
      <c r="E80" s="22"/>
      <c r="F80" s="22"/>
      <c r="G80" s="22"/>
      <c r="H80" s="22"/>
      <c r="I80" s="22"/>
      <c r="J80" s="22"/>
      <c r="K80" s="22"/>
      <c r="L80" s="22"/>
      <c r="M80" s="22"/>
      <c r="N80" s="22"/>
      <c r="O80" s="22"/>
      <c r="P80" s="22"/>
      <c r="Q80" s="22"/>
      <c r="R80" s="22"/>
      <c r="S80" s="22"/>
      <c r="T80" s="22"/>
      <c r="U80" s="22"/>
      <c r="V80" s="22"/>
      <c r="W80" s="22"/>
      <c r="X80" s="14"/>
    </row>
    <row r="81" spans="1:24" ht="18.75" x14ac:dyDescent="0.15">
      <c r="A81" s="239" t="s">
        <v>825</v>
      </c>
      <c r="B81" s="209"/>
      <c r="C81" s="209"/>
      <c r="D81" s="209"/>
      <c r="E81" s="209"/>
      <c r="F81" s="209"/>
      <c r="G81" s="209"/>
      <c r="H81" s="209"/>
      <c r="I81" s="209"/>
      <c r="J81" s="209"/>
      <c r="K81" s="209"/>
      <c r="L81" s="209"/>
    </row>
    <row r="82" spans="1:24" s="8" customFormat="1" ht="18.75" customHeight="1" x14ac:dyDescent="0.2">
      <c r="A82" s="207" t="s">
        <v>800</v>
      </c>
      <c r="B82" s="207"/>
      <c r="C82" s="207"/>
      <c r="D82" s="207"/>
      <c r="E82" s="207"/>
      <c r="F82" s="207"/>
      <c r="G82" s="207"/>
      <c r="H82" s="207"/>
      <c r="I82" s="207"/>
      <c r="J82" s="359"/>
      <c r="K82" s="248"/>
      <c r="L82" s="248"/>
    </row>
    <row r="83" spans="1:24" s="8" customFormat="1" ht="21" customHeight="1" x14ac:dyDescent="0.2">
      <c r="A83" s="358" t="s">
        <v>858</v>
      </c>
      <c r="B83" s="280"/>
      <c r="C83" s="280"/>
      <c r="D83" s="280"/>
      <c r="E83" s="280"/>
      <c r="F83" s="280"/>
      <c r="G83" s="280"/>
      <c r="H83" s="280"/>
      <c r="I83" s="280"/>
      <c r="J83" s="359"/>
      <c r="K83" s="248"/>
      <c r="L83" s="248"/>
    </row>
    <row r="84" spans="1:24" s="8" customFormat="1" ht="10.15" customHeight="1" x14ac:dyDescent="0.2">
      <c r="A84" s="205"/>
      <c r="B84" s="246"/>
      <c r="C84" s="246"/>
      <c r="D84" s="246"/>
      <c r="E84" s="246"/>
      <c r="F84" s="246"/>
      <c r="G84" s="246"/>
      <c r="H84" s="246"/>
      <c r="I84" s="246"/>
      <c r="J84" s="246"/>
      <c r="K84" s="249"/>
      <c r="L84" s="249"/>
      <c r="M84" s="7"/>
      <c r="N84" s="7"/>
      <c r="O84" s="7"/>
      <c r="P84" s="7"/>
      <c r="Q84" s="7"/>
      <c r="R84" s="7"/>
    </row>
    <row r="85" spans="1:24" s="8" customFormat="1" ht="10.15" customHeight="1" x14ac:dyDescent="0.15">
      <c r="A85" s="369"/>
      <c r="B85" s="249"/>
      <c r="C85" s="249"/>
      <c r="D85" s="249"/>
      <c r="E85" s="249"/>
      <c r="F85" s="249"/>
      <c r="G85" s="249"/>
      <c r="H85" s="249"/>
      <c r="I85" s="371"/>
      <c r="J85" s="371" t="s">
        <v>4</v>
      </c>
      <c r="K85" s="249"/>
      <c r="L85" s="249"/>
      <c r="M85" s="7"/>
      <c r="N85" s="7"/>
      <c r="O85" s="7"/>
      <c r="P85" s="7"/>
      <c r="Q85" s="7"/>
      <c r="R85" s="7"/>
    </row>
    <row r="86" spans="1:24" ht="11.25" customHeight="1" x14ac:dyDescent="0.15">
      <c r="A86" s="372"/>
      <c r="B86" s="215" t="s">
        <v>195</v>
      </c>
      <c r="C86" s="215"/>
      <c r="D86" s="215"/>
      <c r="E86" s="215"/>
      <c r="F86" s="215"/>
      <c r="G86" s="215"/>
      <c r="H86" s="215"/>
      <c r="I86" s="351"/>
      <c r="J86" s="351"/>
      <c r="K86" s="210"/>
      <c r="L86" s="210"/>
      <c r="M86" s="10"/>
      <c r="N86" s="10"/>
      <c r="O86" s="10"/>
      <c r="P86" s="10"/>
      <c r="Q86" s="10"/>
      <c r="R86" s="10"/>
    </row>
    <row r="87" spans="1:24" ht="11.25" customHeight="1" x14ac:dyDescent="0.15">
      <c r="A87" s="212"/>
      <c r="B87" s="414" t="s">
        <v>528</v>
      </c>
      <c r="C87" s="414"/>
      <c r="D87" s="215"/>
      <c r="E87" s="215"/>
      <c r="F87" s="215"/>
      <c r="G87" s="215"/>
      <c r="H87" s="215"/>
      <c r="I87" s="215"/>
      <c r="J87" s="215"/>
      <c r="K87" s="210"/>
      <c r="L87" s="210"/>
      <c r="M87" s="10"/>
      <c r="N87" s="10"/>
      <c r="O87" s="10"/>
      <c r="P87" s="10"/>
      <c r="Q87" s="10"/>
      <c r="R87" s="10"/>
    </row>
    <row r="88" spans="1:24" ht="11.25" customHeight="1" x14ac:dyDescent="0.15">
      <c r="A88" s="274"/>
      <c r="B88" s="416"/>
      <c r="C88" s="416"/>
      <c r="D88" s="261" t="s">
        <v>786</v>
      </c>
      <c r="E88" s="209"/>
      <c r="F88" s="209"/>
      <c r="G88" s="209"/>
      <c r="H88" s="209"/>
      <c r="I88" s="209"/>
      <c r="J88" s="209"/>
      <c r="K88" s="210"/>
      <c r="L88" s="210"/>
      <c r="M88" s="10"/>
      <c r="N88" s="10"/>
      <c r="O88" s="10"/>
      <c r="P88" s="10"/>
      <c r="Q88" s="10"/>
      <c r="R88" s="10"/>
    </row>
    <row r="89" spans="1:24" s="41" customFormat="1" ht="115.5" customHeight="1" x14ac:dyDescent="0.15">
      <c r="A89" s="326" t="s">
        <v>10</v>
      </c>
      <c r="B89" s="418"/>
      <c r="C89" s="418"/>
      <c r="D89" s="224" t="s">
        <v>672</v>
      </c>
      <c r="E89" s="225" t="s">
        <v>673</v>
      </c>
      <c r="F89" s="225" t="s">
        <v>674</v>
      </c>
      <c r="G89" s="225" t="s">
        <v>675</v>
      </c>
      <c r="H89" s="356" t="s">
        <v>676</v>
      </c>
      <c r="I89" s="283" t="s">
        <v>677</v>
      </c>
      <c r="J89" s="283" t="s">
        <v>678</v>
      </c>
      <c r="K89" s="218"/>
      <c r="L89" s="218"/>
      <c r="M89" s="40"/>
      <c r="N89" s="40"/>
      <c r="O89" s="40"/>
      <c r="P89" s="40"/>
      <c r="Q89" s="40"/>
      <c r="R89" s="40"/>
    </row>
    <row r="90" spans="1:24" ht="11.25" customHeight="1" x14ac:dyDescent="0.15">
      <c r="A90" s="227" t="s">
        <v>24</v>
      </c>
      <c r="B90" s="284">
        <v>5.8</v>
      </c>
      <c r="C90" s="233">
        <v>100</v>
      </c>
      <c r="D90" s="229">
        <v>10.199999999999999</v>
      </c>
      <c r="E90" s="233">
        <v>4.4000000000000004</v>
      </c>
      <c r="F90" s="229">
        <v>68.900000000000006</v>
      </c>
      <c r="G90" s="229">
        <v>4.9000000000000004</v>
      </c>
      <c r="H90" s="229">
        <v>13</v>
      </c>
      <c r="I90" s="229">
        <v>20</v>
      </c>
      <c r="J90" s="229">
        <v>1.4</v>
      </c>
      <c r="K90" s="233"/>
      <c r="L90" s="233"/>
      <c r="M90" s="22"/>
      <c r="N90" s="22"/>
      <c r="O90" s="22"/>
      <c r="P90" s="22"/>
      <c r="Q90" s="22"/>
      <c r="R90" s="22"/>
      <c r="S90" s="22"/>
      <c r="T90" s="22"/>
      <c r="U90" s="22"/>
      <c r="V90" s="22"/>
      <c r="W90" s="22"/>
      <c r="X90" s="14"/>
    </row>
    <row r="91" spans="1:24" ht="11.25" customHeight="1" x14ac:dyDescent="0.15">
      <c r="A91" s="231" t="s">
        <v>25</v>
      </c>
      <c r="B91" s="279"/>
      <c r="C91" s="233"/>
      <c r="D91" s="233"/>
      <c r="E91" s="233"/>
      <c r="F91" s="233"/>
      <c r="G91" s="233"/>
      <c r="H91" s="233"/>
      <c r="I91" s="233"/>
      <c r="J91" s="233"/>
      <c r="K91" s="233"/>
      <c r="L91" s="233"/>
      <c r="M91" s="22"/>
      <c r="N91" s="22"/>
      <c r="O91" s="22"/>
      <c r="P91" s="22"/>
      <c r="Q91" s="22"/>
      <c r="R91" s="22"/>
      <c r="S91" s="22"/>
      <c r="T91" s="22"/>
      <c r="U91" s="22"/>
      <c r="V91" s="22"/>
      <c r="W91" s="22"/>
      <c r="X91" s="14"/>
    </row>
    <row r="92" spans="1:24" ht="11.25" customHeight="1" x14ac:dyDescent="0.15">
      <c r="A92" s="216" t="s">
        <v>26</v>
      </c>
      <c r="B92" s="279">
        <v>6.3</v>
      </c>
      <c r="C92" s="233">
        <v>100</v>
      </c>
      <c r="D92" s="233">
        <v>7.3</v>
      </c>
      <c r="E92" s="233">
        <v>8.1</v>
      </c>
      <c r="F92" s="233">
        <v>82.8</v>
      </c>
      <c r="G92" s="233">
        <v>3.3</v>
      </c>
      <c r="H92" s="233">
        <v>15.5</v>
      </c>
      <c r="I92" s="233">
        <v>6.7</v>
      </c>
      <c r="J92" s="233" t="s">
        <v>779</v>
      </c>
      <c r="K92" s="233"/>
      <c r="L92" s="233"/>
      <c r="M92" s="22"/>
      <c r="N92" s="22"/>
      <c r="O92" s="22"/>
      <c r="P92" s="22"/>
      <c r="Q92" s="22"/>
      <c r="R92" s="22"/>
      <c r="S92" s="22"/>
      <c r="T92" s="22"/>
      <c r="U92" s="22"/>
      <c r="V92" s="22"/>
      <c r="W92" s="22"/>
      <c r="X92" s="14"/>
    </row>
    <row r="93" spans="1:24" ht="11.25" customHeight="1" x14ac:dyDescent="0.15">
      <c r="A93" s="216" t="s">
        <v>27</v>
      </c>
      <c r="B93" s="279">
        <v>5.4</v>
      </c>
      <c r="C93" s="233">
        <v>100</v>
      </c>
      <c r="D93" s="233">
        <v>12.2</v>
      </c>
      <c r="E93" s="233">
        <v>2.6</v>
      </c>
      <c r="F93" s="233">
        <v>64</v>
      </c>
      <c r="G93" s="233">
        <v>6.1</v>
      </c>
      <c r="H93" s="233">
        <v>9.9</v>
      </c>
      <c r="I93" s="233">
        <v>26.3</v>
      </c>
      <c r="J93" s="233">
        <v>2.2000000000000002</v>
      </c>
      <c r="K93" s="233"/>
      <c r="L93" s="233"/>
      <c r="M93" s="22"/>
      <c r="N93" s="22"/>
      <c r="O93" s="22"/>
      <c r="P93" s="22"/>
      <c r="Q93" s="22"/>
      <c r="R93" s="22"/>
      <c r="S93" s="22"/>
      <c r="T93" s="22"/>
      <c r="U93" s="22"/>
      <c r="V93" s="22"/>
      <c r="W93" s="22"/>
      <c r="X93" s="14"/>
    </row>
    <row r="94" spans="1:24" ht="11.25" customHeight="1" x14ac:dyDescent="0.15">
      <c r="A94" s="231" t="s">
        <v>28</v>
      </c>
      <c r="B94" s="279"/>
      <c r="C94" s="233"/>
      <c r="D94" s="233"/>
      <c r="E94" s="233"/>
      <c r="F94" s="233"/>
      <c r="G94" s="233"/>
      <c r="H94" s="233"/>
      <c r="I94" s="233"/>
      <c r="J94" s="233"/>
      <c r="K94" s="233"/>
      <c r="L94" s="233"/>
      <c r="M94" s="22"/>
      <c r="N94" s="22"/>
      <c r="O94" s="22"/>
      <c r="P94" s="22"/>
      <c r="Q94" s="22"/>
      <c r="R94" s="22"/>
      <c r="S94" s="22"/>
      <c r="T94" s="22"/>
      <c r="U94" s="22"/>
      <c r="V94" s="22"/>
      <c r="W94" s="22"/>
      <c r="X94" s="14"/>
    </row>
    <row r="95" spans="1:24" ht="11.25" customHeight="1" x14ac:dyDescent="0.15">
      <c r="A95" s="216" t="s">
        <v>29</v>
      </c>
      <c r="B95" s="279">
        <v>9.5</v>
      </c>
      <c r="C95" s="233">
        <v>100</v>
      </c>
      <c r="D95" s="233">
        <v>14.5</v>
      </c>
      <c r="E95" s="233">
        <v>11.5</v>
      </c>
      <c r="F95" s="233">
        <v>50.4</v>
      </c>
      <c r="G95" s="233">
        <v>25.7</v>
      </c>
      <c r="H95" s="233">
        <v>3.6</v>
      </c>
      <c r="I95" s="233">
        <v>16.7</v>
      </c>
      <c r="J95" s="233" t="s">
        <v>779</v>
      </c>
      <c r="K95" s="233"/>
      <c r="L95" s="233"/>
      <c r="M95" s="22"/>
      <c r="N95" s="22"/>
      <c r="O95" s="22"/>
      <c r="P95" s="22"/>
      <c r="Q95" s="22"/>
      <c r="R95" s="22"/>
      <c r="S95" s="22"/>
      <c r="T95" s="22"/>
      <c r="U95" s="22"/>
      <c r="V95" s="22"/>
      <c r="W95" s="22"/>
      <c r="X95" s="14"/>
    </row>
    <row r="96" spans="1:24" ht="11.25" customHeight="1" x14ac:dyDescent="0.15">
      <c r="A96" s="216" t="s">
        <v>30</v>
      </c>
      <c r="B96" s="279">
        <v>5.3</v>
      </c>
      <c r="C96" s="233">
        <v>100</v>
      </c>
      <c r="D96" s="233">
        <v>12.5</v>
      </c>
      <c r="E96" s="233">
        <v>3.4</v>
      </c>
      <c r="F96" s="233">
        <v>68.2</v>
      </c>
      <c r="G96" s="233">
        <v>6.6</v>
      </c>
      <c r="H96" s="233">
        <v>11.1</v>
      </c>
      <c r="I96" s="233">
        <v>13.7</v>
      </c>
      <c r="J96" s="233" t="s">
        <v>779</v>
      </c>
      <c r="K96" s="233"/>
      <c r="L96" s="233"/>
      <c r="M96" s="22"/>
      <c r="N96" s="22"/>
      <c r="O96" s="22"/>
      <c r="P96" s="22"/>
      <c r="Q96" s="22"/>
      <c r="R96" s="22"/>
      <c r="S96" s="22"/>
      <c r="T96" s="22"/>
      <c r="U96" s="22"/>
      <c r="V96" s="22"/>
      <c r="W96" s="22"/>
      <c r="X96" s="14"/>
    </row>
    <row r="97" spans="1:24" ht="11.25" customHeight="1" x14ac:dyDescent="0.15">
      <c r="A97" s="216" t="s">
        <v>31</v>
      </c>
      <c r="B97" s="279">
        <v>4</v>
      </c>
      <c r="C97" s="233" t="s">
        <v>746</v>
      </c>
      <c r="D97" s="233" t="s">
        <v>746</v>
      </c>
      <c r="E97" s="233" t="s">
        <v>746</v>
      </c>
      <c r="F97" s="233" t="s">
        <v>746</v>
      </c>
      <c r="G97" s="233" t="s">
        <v>746</v>
      </c>
      <c r="H97" s="233" t="s">
        <v>746</v>
      </c>
      <c r="I97" s="233" t="s">
        <v>746</v>
      </c>
      <c r="J97" s="233" t="s">
        <v>746</v>
      </c>
      <c r="K97" s="233"/>
      <c r="L97" s="233"/>
      <c r="M97" s="22"/>
      <c r="N97" s="22"/>
      <c r="O97" s="22"/>
      <c r="P97" s="22"/>
      <c r="Q97" s="22"/>
      <c r="R97" s="22"/>
      <c r="S97" s="22"/>
      <c r="T97" s="22"/>
      <c r="U97" s="22"/>
      <c r="V97" s="22"/>
      <c r="W97" s="22"/>
      <c r="X97" s="14"/>
    </row>
    <row r="98" spans="1:24" ht="11.25" customHeight="1" x14ac:dyDescent="0.15">
      <c r="A98" s="216" t="s">
        <v>32</v>
      </c>
      <c r="B98" s="279">
        <v>7.8</v>
      </c>
      <c r="C98" s="233">
        <v>100</v>
      </c>
      <c r="D98" s="233">
        <v>13</v>
      </c>
      <c r="E98" s="233">
        <v>7.4</v>
      </c>
      <c r="F98" s="233">
        <v>79.3</v>
      </c>
      <c r="G98" s="233">
        <v>6.8</v>
      </c>
      <c r="H98" s="233" t="s">
        <v>779</v>
      </c>
      <c r="I98" s="233">
        <v>6.5</v>
      </c>
      <c r="J98" s="233" t="s">
        <v>779</v>
      </c>
      <c r="K98" s="233"/>
      <c r="L98" s="233"/>
      <c r="M98" s="22"/>
      <c r="N98" s="22"/>
      <c r="O98" s="22"/>
      <c r="P98" s="22"/>
      <c r="Q98" s="22"/>
      <c r="R98" s="22"/>
      <c r="S98" s="22"/>
      <c r="T98" s="22"/>
      <c r="U98" s="22"/>
      <c r="V98" s="22"/>
      <c r="W98" s="22"/>
      <c r="X98" s="14"/>
    </row>
    <row r="99" spans="1:24" ht="11.25" customHeight="1" x14ac:dyDescent="0.15">
      <c r="A99" s="216" t="s">
        <v>33</v>
      </c>
      <c r="B99" s="279">
        <v>4.3</v>
      </c>
      <c r="C99" s="233" t="s">
        <v>746</v>
      </c>
      <c r="D99" s="233" t="s">
        <v>746</v>
      </c>
      <c r="E99" s="233" t="s">
        <v>746</v>
      </c>
      <c r="F99" s="233" t="s">
        <v>746</v>
      </c>
      <c r="G99" s="233" t="s">
        <v>746</v>
      </c>
      <c r="H99" s="233" t="s">
        <v>746</v>
      </c>
      <c r="I99" s="233" t="s">
        <v>746</v>
      </c>
      <c r="J99" s="233" t="s">
        <v>746</v>
      </c>
      <c r="K99" s="233"/>
      <c r="L99" s="233"/>
      <c r="M99" s="22"/>
      <c r="N99" s="22"/>
      <c r="O99" s="22"/>
      <c r="P99" s="22"/>
      <c r="Q99" s="22"/>
      <c r="R99" s="22"/>
      <c r="S99" s="22"/>
      <c r="T99" s="22"/>
      <c r="U99" s="22"/>
      <c r="V99" s="22"/>
      <c r="W99" s="22"/>
      <c r="X99" s="14"/>
    </row>
    <row r="100" spans="1:24" ht="11.25" customHeight="1" x14ac:dyDescent="0.15">
      <c r="A100" s="216"/>
      <c r="B100" s="279"/>
      <c r="C100" s="233"/>
      <c r="D100" s="233"/>
      <c r="E100" s="233"/>
      <c r="F100" s="233"/>
      <c r="G100" s="233"/>
      <c r="H100" s="233"/>
      <c r="I100" s="233"/>
      <c r="J100" s="233"/>
      <c r="K100" s="233"/>
      <c r="L100" s="233"/>
      <c r="M100" s="22"/>
      <c r="N100" s="22"/>
      <c r="O100" s="22"/>
      <c r="P100" s="22"/>
      <c r="Q100" s="22"/>
      <c r="R100" s="22"/>
      <c r="S100" s="22"/>
      <c r="T100" s="22"/>
      <c r="U100" s="22"/>
      <c r="V100" s="22"/>
      <c r="W100" s="22"/>
      <c r="X100" s="14"/>
    </row>
    <row r="101" spans="1:24" ht="11.25" customHeight="1" x14ac:dyDescent="0.15">
      <c r="A101" s="216" t="s">
        <v>34</v>
      </c>
      <c r="B101" s="279">
        <v>4.8</v>
      </c>
      <c r="C101" s="233" t="s">
        <v>746</v>
      </c>
      <c r="D101" s="233" t="s">
        <v>746</v>
      </c>
      <c r="E101" s="233" t="s">
        <v>746</v>
      </c>
      <c r="F101" s="233" t="s">
        <v>746</v>
      </c>
      <c r="G101" s="233" t="s">
        <v>746</v>
      </c>
      <c r="H101" s="233" t="s">
        <v>746</v>
      </c>
      <c r="I101" s="233" t="s">
        <v>746</v>
      </c>
      <c r="J101" s="233" t="s">
        <v>746</v>
      </c>
      <c r="K101" s="233"/>
      <c r="L101" s="233"/>
      <c r="M101" s="22"/>
      <c r="N101" s="22"/>
      <c r="O101" s="22"/>
      <c r="P101" s="22"/>
      <c r="Q101" s="22"/>
      <c r="R101" s="22"/>
      <c r="S101" s="22"/>
      <c r="T101" s="22"/>
      <c r="U101" s="22"/>
      <c r="V101" s="22"/>
      <c r="W101" s="22"/>
      <c r="X101" s="14"/>
    </row>
    <row r="102" spans="1:24" ht="11.25" customHeight="1" x14ac:dyDescent="0.15">
      <c r="A102" s="216" t="s">
        <v>35</v>
      </c>
      <c r="B102" s="279">
        <v>7.6</v>
      </c>
      <c r="C102" s="233" t="s">
        <v>746</v>
      </c>
      <c r="D102" s="233" t="s">
        <v>746</v>
      </c>
      <c r="E102" s="233" t="s">
        <v>746</v>
      </c>
      <c r="F102" s="233" t="s">
        <v>746</v>
      </c>
      <c r="G102" s="233" t="s">
        <v>746</v>
      </c>
      <c r="H102" s="233" t="s">
        <v>746</v>
      </c>
      <c r="I102" s="233" t="s">
        <v>746</v>
      </c>
      <c r="J102" s="233" t="s">
        <v>746</v>
      </c>
      <c r="K102" s="233"/>
      <c r="L102" s="233"/>
      <c r="M102" s="22"/>
      <c r="N102" s="22"/>
      <c r="O102" s="22"/>
      <c r="P102" s="22"/>
      <c r="Q102" s="22"/>
      <c r="R102" s="22"/>
      <c r="S102" s="22"/>
      <c r="T102" s="22"/>
      <c r="U102" s="22"/>
      <c r="V102" s="22"/>
      <c r="W102" s="22"/>
      <c r="X102" s="14"/>
    </row>
    <row r="103" spans="1:24" ht="11.25" customHeight="1" x14ac:dyDescent="0.15">
      <c r="A103" s="216" t="s">
        <v>36</v>
      </c>
      <c r="B103" s="279">
        <v>1.7</v>
      </c>
      <c r="C103" s="233" t="s">
        <v>746</v>
      </c>
      <c r="D103" s="233" t="s">
        <v>746</v>
      </c>
      <c r="E103" s="233" t="s">
        <v>746</v>
      </c>
      <c r="F103" s="233" t="s">
        <v>746</v>
      </c>
      <c r="G103" s="233" t="s">
        <v>746</v>
      </c>
      <c r="H103" s="233" t="s">
        <v>746</v>
      </c>
      <c r="I103" s="233" t="s">
        <v>746</v>
      </c>
      <c r="J103" s="233" t="s">
        <v>746</v>
      </c>
      <c r="K103" s="233"/>
      <c r="L103" s="233"/>
      <c r="M103" s="22"/>
      <c r="N103" s="22"/>
      <c r="O103" s="22"/>
      <c r="P103" s="22"/>
      <c r="Q103" s="22"/>
      <c r="R103" s="22"/>
      <c r="S103" s="22"/>
      <c r="T103" s="22"/>
      <c r="U103" s="22"/>
      <c r="V103" s="22"/>
      <c r="W103" s="22"/>
      <c r="X103" s="14"/>
    </row>
    <row r="104" spans="1:24" ht="11.25" customHeight="1" x14ac:dyDescent="0.15">
      <c r="A104" s="216" t="s">
        <v>37</v>
      </c>
      <c r="B104" s="279">
        <v>5.5</v>
      </c>
      <c r="C104" s="233">
        <v>100</v>
      </c>
      <c r="D104" s="233">
        <v>7.7</v>
      </c>
      <c r="E104" s="233" t="s">
        <v>779</v>
      </c>
      <c r="F104" s="233">
        <v>61.9</v>
      </c>
      <c r="G104" s="233">
        <v>5.3</v>
      </c>
      <c r="H104" s="233">
        <v>15.2</v>
      </c>
      <c r="I104" s="233">
        <v>28.8</v>
      </c>
      <c r="J104" s="233">
        <v>6</v>
      </c>
      <c r="K104" s="233"/>
      <c r="L104" s="233"/>
      <c r="M104" s="22"/>
      <c r="N104" s="22"/>
      <c r="O104" s="22"/>
      <c r="P104" s="22"/>
      <c r="Q104" s="22"/>
      <c r="R104" s="22"/>
      <c r="S104" s="22"/>
      <c r="T104" s="22"/>
      <c r="U104" s="22"/>
      <c r="V104" s="22"/>
      <c r="W104" s="22"/>
      <c r="X104" s="14"/>
    </row>
    <row r="105" spans="1:24" ht="11.25" customHeight="1" x14ac:dyDescent="0.15">
      <c r="A105" s="216" t="s">
        <v>38</v>
      </c>
      <c r="B105" s="279">
        <v>8.8000000000000007</v>
      </c>
      <c r="C105" s="233">
        <v>100</v>
      </c>
      <c r="D105" s="233">
        <v>5.3</v>
      </c>
      <c r="E105" s="233" t="s">
        <v>779</v>
      </c>
      <c r="F105" s="233">
        <v>28.3</v>
      </c>
      <c r="G105" s="233">
        <v>11.3</v>
      </c>
      <c r="H105" s="233">
        <v>47.7</v>
      </c>
      <c r="I105" s="233">
        <v>36.4</v>
      </c>
      <c r="J105" s="233" t="s">
        <v>779</v>
      </c>
      <c r="K105" s="233"/>
      <c r="L105" s="233"/>
      <c r="M105" s="22"/>
      <c r="N105" s="22"/>
      <c r="O105" s="22"/>
      <c r="P105" s="22"/>
      <c r="Q105" s="22"/>
      <c r="R105" s="22"/>
      <c r="S105" s="22"/>
      <c r="T105" s="22"/>
      <c r="U105" s="22"/>
      <c r="V105" s="22"/>
      <c r="W105" s="22"/>
      <c r="X105" s="14"/>
    </row>
    <row r="106" spans="1:24" ht="11.25" customHeight="1" x14ac:dyDescent="0.15">
      <c r="A106" s="216" t="s">
        <v>39</v>
      </c>
      <c r="B106" s="279">
        <v>4.7</v>
      </c>
      <c r="C106" s="233">
        <v>100</v>
      </c>
      <c r="D106" s="233">
        <v>8.8000000000000007</v>
      </c>
      <c r="E106" s="233" t="s">
        <v>779</v>
      </c>
      <c r="F106" s="233">
        <v>77.599999999999994</v>
      </c>
      <c r="G106" s="233">
        <v>2.5</v>
      </c>
      <c r="H106" s="233" t="s">
        <v>779</v>
      </c>
      <c r="I106" s="233">
        <v>25.2</v>
      </c>
      <c r="J106" s="233">
        <v>8.8000000000000007</v>
      </c>
      <c r="K106" s="233"/>
      <c r="L106" s="233"/>
      <c r="M106" s="22"/>
      <c r="N106" s="22"/>
      <c r="O106" s="22"/>
      <c r="P106" s="22"/>
      <c r="Q106" s="22"/>
      <c r="R106" s="22"/>
      <c r="S106" s="22"/>
      <c r="T106" s="22"/>
      <c r="U106" s="22"/>
      <c r="V106" s="22"/>
      <c r="W106" s="22"/>
      <c r="X106" s="14"/>
    </row>
    <row r="107" spans="1:24" ht="11.25" customHeight="1" x14ac:dyDescent="0.15">
      <c r="A107" s="216"/>
      <c r="B107" s="279"/>
      <c r="C107" s="233"/>
      <c r="D107" s="233"/>
      <c r="E107" s="233"/>
      <c r="F107" s="233"/>
      <c r="G107" s="233"/>
      <c r="H107" s="233"/>
      <c r="I107" s="233"/>
      <c r="J107" s="233"/>
      <c r="K107" s="233"/>
      <c r="L107" s="233"/>
      <c r="M107" s="22"/>
      <c r="N107" s="22"/>
      <c r="O107" s="22"/>
      <c r="P107" s="22"/>
      <c r="Q107" s="22"/>
      <c r="R107" s="22"/>
      <c r="S107" s="22"/>
      <c r="T107" s="22"/>
      <c r="U107" s="22"/>
      <c r="V107" s="22"/>
      <c r="W107" s="22"/>
      <c r="X107" s="14"/>
    </row>
    <row r="108" spans="1:24" ht="11.25" customHeight="1" x14ac:dyDescent="0.15">
      <c r="A108" s="216" t="s">
        <v>40</v>
      </c>
      <c r="B108" s="279">
        <v>10</v>
      </c>
      <c r="C108" s="233">
        <v>100</v>
      </c>
      <c r="D108" s="233">
        <v>10.9</v>
      </c>
      <c r="E108" s="233" t="s">
        <v>779</v>
      </c>
      <c r="F108" s="233">
        <v>100</v>
      </c>
      <c r="G108" s="233" t="s">
        <v>779</v>
      </c>
      <c r="H108" s="233" t="s">
        <v>779</v>
      </c>
      <c r="I108" s="233">
        <v>5.4</v>
      </c>
      <c r="J108" s="233" t="s">
        <v>779</v>
      </c>
      <c r="K108" s="233"/>
      <c r="L108" s="233"/>
      <c r="M108" s="22"/>
      <c r="N108" s="22"/>
      <c r="O108" s="22"/>
      <c r="P108" s="22"/>
      <c r="Q108" s="22"/>
      <c r="R108" s="22"/>
      <c r="S108" s="22"/>
      <c r="T108" s="22"/>
      <c r="U108" s="22"/>
      <c r="V108" s="22"/>
      <c r="W108" s="22"/>
      <c r="X108" s="14"/>
    </row>
    <row r="109" spans="1:24" ht="11.25" customHeight="1" x14ac:dyDescent="0.15">
      <c r="A109" s="216" t="s">
        <v>41</v>
      </c>
      <c r="B109" s="279">
        <v>5.7</v>
      </c>
      <c r="C109" s="233" t="s">
        <v>746</v>
      </c>
      <c r="D109" s="233" t="s">
        <v>746</v>
      </c>
      <c r="E109" s="233" t="s">
        <v>746</v>
      </c>
      <c r="F109" s="233" t="s">
        <v>746</v>
      </c>
      <c r="G109" s="233" t="s">
        <v>746</v>
      </c>
      <c r="H109" s="233" t="s">
        <v>746</v>
      </c>
      <c r="I109" s="233" t="s">
        <v>746</v>
      </c>
      <c r="J109" s="233" t="s">
        <v>746</v>
      </c>
      <c r="K109" s="233"/>
      <c r="L109" s="233"/>
      <c r="M109" s="22"/>
      <c r="N109" s="22"/>
      <c r="O109" s="22"/>
      <c r="P109" s="22"/>
      <c r="Q109" s="22"/>
      <c r="R109" s="22"/>
      <c r="S109" s="22"/>
      <c r="T109" s="22"/>
      <c r="U109" s="22"/>
      <c r="V109" s="22"/>
      <c r="W109" s="22"/>
      <c r="X109" s="14"/>
    </row>
    <row r="110" spans="1:24" ht="11.25" customHeight="1" x14ac:dyDescent="0.15">
      <c r="A110" s="216" t="s">
        <v>42</v>
      </c>
      <c r="B110" s="279">
        <v>9.1</v>
      </c>
      <c r="C110" s="233">
        <v>100</v>
      </c>
      <c r="D110" s="233">
        <v>22.5</v>
      </c>
      <c r="E110" s="233" t="s">
        <v>779</v>
      </c>
      <c r="F110" s="233">
        <v>66.2</v>
      </c>
      <c r="G110" s="233">
        <v>5.7</v>
      </c>
      <c r="H110" s="233">
        <v>17</v>
      </c>
      <c r="I110" s="233">
        <v>16.600000000000001</v>
      </c>
      <c r="J110" s="233" t="s">
        <v>779</v>
      </c>
      <c r="K110" s="233"/>
      <c r="L110" s="233"/>
      <c r="M110" s="22"/>
      <c r="N110" s="22"/>
      <c r="O110" s="22"/>
      <c r="P110" s="22"/>
      <c r="Q110" s="22"/>
      <c r="R110" s="22"/>
      <c r="S110" s="22"/>
      <c r="T110" s="22"/>
      <c r="U110" s="22"/>
      <c r="V110" s="22"/>
      <c r="W110" s="22"/>
      <c r="X110" s="14"/>
    </row>
    <row r="111" spans="1:24" ht="11.25" customHeight="1" x14ac:dyDescent="0.15">
      <c r="A111" s="216" t="s">
        <v>43</v>
      </c>
      <c r="B111" s="279">
        <v>3.8</v>
      </c>
      <c r="C111" s="233" t="s">
        <v>746</v>
      </c>
      <c r="D111" s="233" t="s">
        <v>746</v>
      </c>
      <c r="E111" s="233" t="s">
        <v>746</v>
      </c>
      <c r="F111" s="233" t="s">
        <v>746</v>
      </c>
      <c r="G111" s="233" t="s">
        <v>746</v>
      </c>
      <c r="H111" s="233" t="s">
        <v>746</v>
      </c>
      <c r="I111" s="233" t="s">
        <v>746</v>
      </c>
      <c r="J111" s="233" t="s">
        <v>746</v>
      </c>
      <c r="K111" s="233"/>
      <c r="L111" s="233"/>
      <c r="M111" s="22"/>
      <c r="N111" s="22"/>
      <c r="O111" s="22"/>
      <c r="P111" s="22"/>
      <c r="Q111" s="22"/>
      <c r="R111" s="22"/>
      <c r="S111" s="22"/>
      <c r="T111" s="22"/>
      <c r="U111" s="22"/>
      <c r="V111" s="22"/>
      <c r="W111" s="22"/>
      <c r="X111" s="14"/>
    </row>
    <row r="112" spans="1:24" ht="11.25" customHeight="1" x14ac:dyDescent="0.15">
      <c r="A112" s="216" t="s">
        <v>44</v>
      </c>
      <c r="B112" s="279">
        <v>1.7</v>
      </c>
      <c r="C112" s="233" t="s">
        <v>746</v>
      </c>
      <c r="D112" s="233" t="s">
        <v>746</v>
      </c>
      <c r="E112" s="233" t="s">
        <v>746</v>
      </c>
      <c r="F112" s="233" t="s">
        <v>746</v>
      </c>
      <c r="G112" s="233" t="s">
        <v>746</v>
      </c>
      <c r="H112" s="233" t="s">
        <v>746</v>
      </c>
      <c r="I112" s="233" t="s">
        <v>746</v>
      </c>
      <c r="J112" s="233" t="s">
        <v>746</v>
      </c>
      <c r="K112" s="233"/>
      <c r="L112" s="233"/>
      <c r="M112" s="22"/>
      <c r="N112" s="22"/>
      <c r="O112" s="22"/>
      <c r="P112" s="22"/>
      <c r="Q112" s="22"/>
      <c r="R112" s="22"/>
      <c r="S112" s="22"/>
      <c r="T112" s="22"/>
      <c r="U112" s="22"/>
      <c r="V112" s="22"/>
      <c r="W112" s="22"/>
      <c r="X112" s="14"/>
    </row>
    <row r="113" spans="1:24" ht="11.25" customHeight="1" x14ac:dyDescent="0.15">
      <c r="A113" s="216" t="s">
        <v>45</v>
      </c>
      <c r="B113" s="279">
        <v>6.4</v>
      </c>
      <c r="C113" s="233" t="s">
        <v>746</v>
      </c>
      <c r="D113" s="233" t="s">
        <v>746</v>
      </c>
      <c r="E113" s="233" t="s">
        <v>746</v>
      </c>
      <c r="F113" s="233" t="s">
        <v>746</v>
      </c>
      <c r="G113" s="233" t="s">
        <v>746</v>
      </c>
      <c r="H113" s="233" t="s">
        <v>746</v>
      </c>
      <c r="I113" s="233" t="s">
        <v>746</v>
      </c>
      <c r="J113" s="233" t="s">
        <v>746</v>
      </c>
      <c r="K113" s="233"/>
      <c r="L113" s="233"/>
      <c r="M113" s="22"/>
      <c r="N113" s="22"/>
      <c r="O113" s="22"/>
      <c r="P113" s="22"/>
      <c r="Q113" s="22"/>
      <c r="R113" s="22"/>
      <c r="S113" s="22"/>
      <c r="T113" s="22"/>
      <c r="U113" s="22"/>
      <c r="V113" s="22"/>
      <c r="W113" s="22"/>
      <c r="X113" s="14"/>
    </row>
    <row r="114" spans="1:24" ht="11.25" customHeight="1" x14ac:dyDescent="0.15">
      <c r="A114" s="216"/>
      <c r="B114" s="279"/>
      <c r="C114" s="233"/>
      <c r="D114" s="233"/>
      <c r="E114" s="233"/>
      <c r="F114" s="233"/>
      <c r="G114" s="233"/>
      <c r="H114" s="233"/>
      <c r="I114" s="233"/>
      <c r="J114" s="233"/>
      <c r="K114" s="233"/>
      <c r="L114" s="233"/>
      <c r="M114" s="22"/>
      <c r="N114" s="22"/>
      <c r="O114" s="22"/>
      <c r="P114" s="22"/>
      <c r="Q114" s="22"/>
      <c r="R114" s="22"/>
      <c r="S114" s="22"/>
      <c r="T114" s="22"/>
      <c r="U114" s="22"/>
      <c r="V114" s="22"/>
      <c r="W114" s="22"/>
      <c r="X114" s="14"/>
    </row>
    <row r="115" spans="1:24" ht="11.25" customHeight="1" x14ac:dyDescent="0.15">
      <c r="A115" s="216" t="s">
        <v>46</v>
      </c>
      <c r="B115" s="279">
        <v>4.8</v>
      </c>
      <c r="C115" s="233" t="s">
        <v>746</v>
      </c>
      <c r="D115" s="233" t="s">
        <v>746</v>
      </c>
      <c r="E115" s="233" t="s">
        <v>746</v>
      </c>
      <c r="F115" s="233" t="s">
        <v>746</v>
      </c>
      <c r="G115" s="233" t="s">
        <v>746</v>
      </c>
      <c r="H115" s="233" t="s">
        <v>746</v>
      </c>
      <c r="I115" s="233" t="s">
        <v>746</v>
      </c>
      <c r="J115" s="233" t="s">
        <v>746</v>
      </c>
      <c r="K115" s="233"/>
      <c r="L115" s="233"/>
      <c r="M115" s="22"/>
      <c r="N115" s="22"/>
      <c r="O115" s="22"/>
      <c r="P115" s="22"/>
      <c r="Q115" s="22"/>
      <c r="R115" s="22"/>
      <c r="S115" s="22"/>
      <c r="T115" s="22"/>
      <c r="U115" s="22"/>
      <c r="V115" s="22"/>
      <c r="W115" s="22"/>
      <c r="X115" s="14"/>
    </row>
    <row r="116" spans="1:24" ht="11.25" customHeight="1" x14ac:dyDescent="0.15">
      <c r="A116" s="216" t="s">
        <v>47</v>
      </c>
      <c r="B116" s="279">
        <v>9.4</v>
      </c>
      <c r="C116" s="233" t="s">
        <v>746</v>
      </c>
      <c r="D116" s="233" t="s">
        <v>746</v>
      </c>
      <c r="E116" s="233" t="s">
        <v>746</v>
      </c>
      <c r="F116" s="233" t="s">
        <v>746</v>
      </c>
      <c r="G116" s="233" t="s">
        <v>746</v>
      </c>
      <c r="H116" s="233" t="s">
        <v>746</v>
      </c>
      <c r="I116" s="233" t="s">
        <v>746</v>
      </c>
      <c r="J116" s="233" t="s">
        <v>746</v>
      </c>
      <c r="K116" s="233"/>
      <c r="L116" s="233"/>
      <c r="M116" s="22"/>
      <c r="N116" s="22"/>
      <c r="O116" s="22"/>
      <c r="P116" s="22"/>
      <c r="Q116" s="22"/>
      <c r="R116" s="22"/>
      <c r="S116" s="22"/>
      <c r="T116" s="22"/>
      <c r="U116" s="22"/>
      <c r="V116" s="22"/>
      <c r="W116" s="22"/>
      <c r="X116" s="14"/>
    </row>
    <row r="117" spans="1:24" ht="11.25" customHeight="1" x14ac:dyDescent="0.15">
      <c r="A117" s="216" t="s">
        <v>48</v>
      </c>
      <c r="B117" s="279">
        <v>3.6</v>
      </c>
      <c r="C117" s="233" t="s">
        <v>746</v>
      </c>
      <c r="D117" s="233" t="s">
        <v>746</v>
      </c>
      <c r="E117" s="233" t="s">
        <v>746</v>
      </c>
      <c r="F117" s="233" t="s">
        <v>746</v>
      </c>
      <c r="G117" s="233" t="s">
        <v>746</v>
      </c>
      <c r="H117" s="233" t="s">
        <v>746</v>
      </c>
      <c r="I117" s="233" t="s">
        <v>746</v>
      </c>
      <c r="J117" s="233" t="s">
        <v>746</v>
      </c>
      <c r="K117" s="233"/>
      <c r="L117" s="233"/>
      <c r="M117" s="22"/>
      <c r="N117" s="22"/>
      <c r="O117" s="22"/>
      <c r="P117" s="22"/>
      <c r="Q117" s="22"/>
      <c r="R117" s="22"/>
      <c r="S117" s="22"/>
      <c r="T117" s="22"/>
      <c r="U117" s="22"/>
      <c r="V117" s="22"/>
      <c r="W117" s="22"/>
      <c r="X117" s="14"/>
    </row>
    <row r="118" spans="1:24" ht="11.25" customHeight="1" x14ac:dyDescent="0.15">
      <c r="A118" s="216" t="s">
        <v>49</v>
      </c>
      <c r="B118" s="279">
        <v>6.6</v>
      </c>
      <c r="C118" s="233">
        <v>100</v>
      </c>
      <c r="D118" s="233">
        <v>26</v>
      </c>
      <c r="E118" s="233">
        <v>1.6</v>
      </c>
      <c r="F118" s="233">
        <v>57.3</v>
      </c>
      <c r="G118" s="233" t="s">
        <v>779</v>
      </c>
      <c r="H118" s="233">
        <v>27.1</v>
      </c>
      <c r="I118" s="233">
        <v>15.1</v>
      </c>
      <c r="J118" s="233" t="s">
        <v>779</v>
      </c>
      <c r="K118" s="233"/>
      <c r="L118" s="233"/>
      <c r="M118" s="22"/>
      <c r="N118" s="22"/>
      <c r="O118" s="22"/>
      <c r="P118" s="22"/>
      <c r="Q118" s="22"/>
      <c r="R118" s="22"/>
      <c r="S118" s="22"/>
      <c r="T118" s="22"/>
      <c r="U118" s="22"/>
      <c r="V118" s="22"/>
      <c r="W118" s="22"/>
      <c r="X118" s="14"/>
    </row>
    <row r="119" spans="1:24" ht="11.25" customHeight="1" x14ac:dyDescent="0.15">
      <c r="A119" s="216" t="s">
        <v>50</v>
      </c>
      <c r="B119" s="279">
        <v>8.9</v>
      </c>
      <c r="C119" s="233">
        <v>100</v>
      </c>
      <c r="D119" s="233">
        <v>10.3</v>
      </c>
      <c r="E119" s="233">
        <v>2.8</v>
      </c>
      <c r="F119" s="233">
        <v>67.400000000000006</v>
      </c>
      <c r="G119" s="233">
        <v>6.8</v>
      </c>
      <c r="H119" s="233">
        <v>15.2</v>
      </c>
      <c r="I119" s="233">
        <v>10.6</v>
      </c>
      <c r="J119" s="233" t="s">
        <v>779</v>
      </c>
      <c r="K119" s="233"/>
      <c r="L119" s="233"/>
      <c r="M119" s="22"/>
      <c r="N119" s="22"/>
      <c r="O119" s="22"/>
      <c r="P119" s="22"/>
      <c r="Q119" s="22"/>
      <c r="R119" s="22"/>
      <c r="S119" s="22"/>
      <c r="T119" s="22"/>
      <c r="U119" s="22"/>
      <c r="V119" s="22"/>
      <c r="W119" s="22"/>
      <c r="X119" s="14"/>
    </row>
    <row r="120" spans="1:24" ht="11.25" customHeight="1" x14ac:dyDescent="0.15">
      <c r="A120" s="231" t="s">
        <v>51</v>
      </c>
      <c r="B120" s="279"/>
      <c r="C120" s="233"/>
      <c r="D120" s="233"/>
      <c r="E120" s="233"/>
      <c r="F120" s="233"/>
      <c r="G120" s="233"/>
      <c r="H120" s="233"/>
      <c r="I120" s="233"/>
      <c r="J120" s="233"/>
      <c r="K120" s="233"/>
      <c r="L120" s="233"/>
      <c r="M120" s="22"/>
      <c r="N120" s="22"/>
      <c r="O120" s="22"/>
      <c r="P120" s="22"/>
      <c r="Q120" s="22"/>
      <c r="R120" s="22"/>
      <c r="S120" s="22"/>
      <c r="T120" s="22"/>
      <c r="U120" s="22"/>
      <c r="V120" s="22"/>
      <c r="W120" s="22"/>
      <c r="X120" s="14"/>
    </row>
    <row r="121" spans="1:24" ht="11.25" customHeight="1" x14ac:dyDescent="0.15">
      <c r="A121" s="216" t="s">
        <v>52</v>
      </c>
      <c r="B121" s="279">
        <v>4.8</v>
      </c>
      <c r="C121" s="233">
        <v>100</v>
      </c>
      <c r="D121" s="233">
        <v>11.5</v>
      </c>
      <c r="E121" s="233">
        <v>5.2</v>
      </c>
      <c r="F121" s="233">
        <v>66.5</v>
      </c>
      <c r="G121" s="233">
        <v>0.9</v>
      </c>
      <c r="H121" s="233">
        <v>10.7</v>
      </c>
      <c r="I121" s="233">
        <v>21.8</v>
      </c>
      <c r="J121" s="233">
        <v>7.2</v>
      </c>
      <c r="K121" s="233"/>
      <c r="L121" s="233"/>
      <c r="M121" s="22"/>
      <c r="N121" s="22"/>
      <c r="O121" s="22"/>
      <c r="P121" s="22"/>
      <c r="Q121" s="22"/>
      <c r="R121" s="22"/>
      <c r="S121" s="22"/>
      <c r="T121" s="22"/>
      <c r="U121" s="22"/>
      <c r="V121" s="22"/>
      <c r="W121" s="22"/>
      <c r="X121" s="14"/>
    </row>
    <row r="122" spans="1:24" ht="11.25" customHeight="1" x14ac:dyDescent="0.15">
      <c r="A122" s="216" t="s">
        <v>53</v>
      </c>
      <c r="B122" s="279">
        <v>5.9</v>
      </c>
      <c r="C122" s="233">
        <v>100</v>
      </c>
      <c r="D122" s="233">
        <v>11.5</v>
      </c>
      <c r="E122" s="233">
        <v>7.6</v>
      </c>
      <c r="F122" s="233">
        <v>72.7</v>
      </c>
      <c r="G122" s="233">
        <v>3.8</v>
      </c>
      <c r="H122" s="233">
        <v>13.2</v>
      </c>
      <c r="I122" s="233">
        <v>18</v>
      </c>
      <c r="J122" s="233" t="s">
        <v>779</v>
      </c>
      <c r="K122" s="233"/>
      <c r="L122" s="233"/>
      <c r="M122" s="22"/>
      <c r="N122" s="22"/>
      <c r="O122" s="22"/>
      <c r="P122" s="22"/>
      <c r="Q122" s="22"/>
      <c r="R122" s="22"/>
      <c r="S122" s="22"/>
      <c r="T122" s="22"/>
      <c r="U122" s="22"/>
      <c r="V122" s="22"/>
      <c r="W122" s="22"/>
      <c r="X122" s="14"/>
    </row>
    <row r="123" spans="1:24" ht="11.25" customHeight="1" x14ac:dyDescent="0.15">
      <c r="A123" s="216" t="s">
        <v>54</v>
      </c>
      <c r="B123" s="279">
        <v>5</v>
      </c>
      <c r="C123" s="233">
        <v>100</v>
      </c>
      <c r="D123" s="233">
        <v>9.4</v>
      </c>
      <c r="E123" s="233">
        <v>0.7</v>
      </c>
      <c r="F123" s="233">
        <v>70</v>
      </c>
      <c r="G123" s="233">
        <v>3.4</v>
      </c>
      <c r="H123" s="233">
        <v>18.100000000000001</v>
      </c>
      <c r="I123" s="233">
        <v>24.5</v>
      </c>
      <c r="J123" s="233" t="s">
        <v>779</v>
      </c>
      <c r="K123" s="233"/>
      <c r="L123" s="233"/>
      <c r="M123" s="22"/>
      <c r="N123" s="22"/>
      <c r="O123" s="22"/>
      <c r="P123" s="22"/>
      <c r="Q123" s="22"/>
      <c r="R123" s="22"/>
      <c r="S123" s="22"/>
      <c r="T123" s="22"/>
      <c r="U123" s="22"/>
      <c r="V123" s="22"/>
      <c r="W123" s="22"/>
      <c r="X123" s="14"/>
    </row>
    <row r="124" spans="1:24" ht="11.25" customHeight="1" x14ac:dyDescent="0.15">
      <c r="A124" s="216" t="s">
        <v>55</v>
      </c>
      <c r="B124" s="279">
        <v>8.6999999999999993</v>
      </c>
      <c r="C124" s="233">
        <v>100</v>
      </c>
      <c r="D124" s="233">
        <v>4.3</v>
      </c>
      <c r="E124" s="233" t="s">
        <v>779</v>
      </c>
      <c r="F124" s="233">
        <v>61</v>
      </c>
      <c r="G124" s="233">
        <v>12.1</v>
      </c>
      <c r="H124" s="233">
        <v>10.5</v>
      </c>
      <c r="I124" s="233">
        <v>19.600000000000001</v>
      </c>
      <c r="J124" s="233" t="s">
        <v>779</v>
      </c>
      <c r="K124" s="233"/>
      <c r="L124" s="233"/>
      <c r="M124" s="22"/>
      <c r="N124" s="22"/>
      <c r="O124" s="22"/>
      <c r="P124" s="22"/>
      <c r="Q124" s="22"/>
      <c r="R124" s="22"/>
      <c r="S124" s="22"/>
      <c r="T124" s="22"/>
      <c r="U124" s="22"/>
      <c r="V124" s="22"/>
      <c r="W124" s="22"/>
      <c r="X124" s="14"/>
    </row>
    <row r="125" spans="1:24" ht="11.25" customHeight="1" x14ac:dyDescent="0.15">
      <c r="A125" s="216" t="s">
        <v>56</v>
      </c>
      <c r="B125" s="279">
        <v>5.5</v>
      </c>
      <c r="C125" s="233">
        <v>100</v>
      </c>
      <c r="D125" s="233">
        <v>27.4</v>
      </c>
      <c r="E125" s="233">
        <v>21.8</v>
      </c>
      <c r="F125" s="233">
        <v>87.7</v>
      </c>
      <c r="G125" s="233" t="s">
        <v>779</v>
      </c>
      <c r="H125" s="233">
        <v>8.5</v>
      </c>
      <c r="I125" s="233">
        <v>4.5</v>
      </c>
      <c r="J125" s="233" t="s">
        <v>779</v>
      </c>
      <c r="K125" s="233"/>
      <c r="L125" s="233"/>
      <c r="M125" s="22"/>
      <c r="N125" s="22"/>
      <c r="O125" s="22"/>
      <c r="P125" s="22"/>
      <c r="Q125" s="22"/>
      <c r="R125" s="22"/>
      <c r="S125" s="22"/>
      <c r="T125" s="22"/>
      <c r="U125" s="22"/>
      <c r="V125" s="22"/>
      <c r="W125" s="22"/>
      <c r="X125" s="14"/>
    </row>
    <row r="126" spans="1:24" ht="11.25" customHeight="1" x14ac:dyDescent="0.15">
      <c r="A126" s="231" t="s">
        <v>57</v>
      </c>
      <c r="B126" s="279"/>
      <c r="C126" s="233"/>
      <c r="D126" s="233"/>
      <c r="E126" s="233"/>
      <c r="F126" s="233"/>
      <c r="G126" s="233"/>
      <c r="H126" s="233"/>
      <c r="I126" s="233"/>
      <c r="J126" s="233"/>
      <c r="K126" s="233"/>
      <c r="L126" s="233"/>
      <c r="M126" s="22"/>
      <c r="N126" s="22"/>
      <c r="O126" s="22"/>
      <c r="P126" s="22"/>
      <c r="Q126" s="22"/>
      <c r="R126" s="22"/>
      <c r="S126" s="22"/>
      <c r="T126" s="22"/>
      <c r="U126" s="22"/>
      <c r="V126" s="22"/>
      <c r="W126" s="22"/>
      <c r="X126" s="14"/>
    </row>
    <row r="127" spans="1:24" ht="11.25" customHeight="1" x14ac:dyDescent="0.15">
      <c r="A127" s="216" t="s">
        <v>52</v>
      </c>
      <c r="B127" s="279">
        <v>2.2000000000000002</v>
      </c>
      <c r="C127" s="233" t="s">
        <v>746</v>
      </c>
      <c r="D127" s="233" t="s">
        <v>746</v>
      </c>
      <c r="E127" s="233" t="s">
        <v>746</v>
      </c>
      <c r="F127" s="233" t="s">
        <v>746</v>
      </c>
      <c r="G127" s="233" t="s">
        <v>746</v>
      </c>
      <c r="H127" s="233" t="s">
        <v>746</v>
      </c>
      <c r="I127" s="233" t="s">
        <v>746</v>
      </c>
      <c r="J127" s="233" t="s">
        <v>746</v>
      </c>
      <c r="K127" s="233"/>
      <c r="L127" s="233"/>
      <c r="M127" s="22"/>
      <c r="N127" s="22"/>
      <c r="O127" s="22"/>
      <c r="P127" s="22"/>
      <c r="Q127" s="22"/>
      <c r="R127" s="22"/>
      <c r="S127" s="22"/>
      <c r="T127" s="22"/>
      <c r="U127" s="22"/>
      <c r="V127" s="22"/>
      <c r="W127" s="22"/>
      <c r="X127" s="14"/>
    </row>
    <row r="128" spans="1:24" ht="11.25" customHeight="1" x14ac:dyDescent="0.15">
      <c r="A128" s="216" t="s">
        <v>53</v>
      </c>
      <c r="B128" s="279">
        <v>7.5</v>
      </c>
      <c r="C128" s="233">
        <v>100</v>
      </c>
      <c r="D128" s="233">
        <v>10.5</v>
      </c>
      <c r="E128" s="233">
        <v>2.9</v>
      </c>
      <c r="F128" s="233">
        <v>55.9</v>
      </c>
      <c r="G128" s="233">
        <v>5.6</v>
      </c>
      <c r="H128" s="233">
        <v>18.600000000000001</v>
      </c>
      <c r="I128" s="233">
        <v>20.5</v>
      </c>
      <c r="J128" s="233" t="s">
        <v>779</v>
      </c>
      <c r="K128" s="233"/>
      <c r="L128" s="233"/>
      <c r="M128" s="22"/>
      <c r="N128" s="22"/>
      <c r="O128" s="22"/>
      <c r="P128" s="22"/>
      <c r="Q128" s="22"/>
      <c r="R128" s="22"/>
      <c r="S128" s="22"/>
      <c r="T128" s="22"/>
      <c r="U128" s="22"/>
      <c r="V128" s="22"/>
      <c r="W128" s="22"/>
      <c r="X128" s="14"/>
    </row>
    <row r="129" spans="1:24" ht="11.25" customHeight="1" x14ac:dyDescent="0.15">
      <c r="A129" s="216" t="s">
        <v>54</v>
      </c>
      <c r="B129" s="279">
        <v>2.4</v>
      </c>
      <c r="C129" s="233">
        <v>100</v>
      </c>
      <c r="D129" s="233">
        <v>8.4</v>
      </c>
      <c r="E129" s="233">
        <v>1.3</v>
      </c>
      <c r="F129" s="233">
        <v>62.7</v>
      </c>
      <c r="G129" s="233" t="s">
        <v>779</v>
      </c>
      <c r="H129" s="233">
        <v>4.5</v>
      </c>
      <c r="I129" s="233">
        <v>25.2</v>
      </c>
      <c r="J129" s="233">
        <v>17.600000000000001</v>
      </c>
      <c r="K129" s="233"/>
      <c r="L129" s="233"/>
      <c r="M129" s="22"/>
      <c r="N129" s="22"/>
      <c r="O129" s="22"/>
      <c r="P129" s="22"/>
      <c r="Q129" s="22"/>
      <c r="R129" s="22"/>
      <c r="S129" s="22"/>
      <c r="T129" s="22"/>
      <c r="U129" s="22"/>
      <c r="V129" s="22"/>
      <c r="W129" s="22"/>
      <c r="X129" s="14"/>
    </row>
    <row r="130" spans="1:24" ht="11.25" customHeight="1" x14ac:dyDescent="0.15">
      <c r="A130" s="216" t="s">
        <v>55</v>
      </c>
      <c r="B130" s="279">
        <v>6.2</v>
      </c>
      <c r="C130" s="233">
        <v>100</v>
      </c>
      <c r="D130" s="233">
        <v>4.9000000000000004</v>
      </c>
      <c r="E130" s="233" t="s">
        <v>779</v>
      </c>
      <c r="F130" s="233">
        <v>70.099999999999994</v>
      </c>
      <c r="G130" s="233">
        <v>13.8</v>
      </c>
      <c r="H130" s="233">
        <v>4.7</v>
      </c>
      <c r="I130" s="233">
        <v>31.8</v>
      </c>
      <c r="J130" s="233" t="s">
        <v>779</v>
      </c>
      <c r="K130" s="233"/>
      <c r="L130" s="233"/>
      <c r="M130" s="22"/>
      <c r="N130" s="22"/>
      <c r="O130" s="22"/>
      <c r="P130" s="22"/>
      <c r="Q130" s="22"/>
      <c r="R130" s="22"/>
      <c r="S130" s="22"/>
      <c r="T130" s="22"/>
      <c r="U130" s="22"/>
      <c r="V130" s="22"/>
      <c r="W130" s="22"/>
      <c r="X130" s="14"/>
    </row>
    <row r="131" spans="1:24" ht="11.25" customHeight="1" x14ac:dyDescent="0.15">
      <c r="A131" s="216" t="s">
        <v>56</v>
      </c>
      <c r="B131" s="279">
        <v>7.5</v>
      </c>
      <c r="C131" s="233">
        <v>100</v>
      </c>
      <c r="D131" s="233">
        <v>12.8</v>
      </c>
      <c r="E131" s="233">
        <v>6.9</v>
      </c>
      <c r="F131" s="233">
        <v>73.3</v>
      </c>
      <c r="G131" s="233">
        <v>2.5</v>
      </c>
      <c r="H131" s="233">
        <v>14.7</v>
      </c>
      <c r="I131" s="233">
        <v>16.3</v>
      </c>
      <c r="J131" s="233" t="s">
        <v>779</v>
      </c>
      <c r="K131" s="233"/>
      <c r="L131" s="233"/>
      <c r="M131" s="22"/>
      <c r="N131" s="22"/>
      <c r="O131" s="22"/>
      <c r="P131" s="22"/>
      <c r="Q131" s="22"/>
      <c r="R131" s="22"/>
      <c r="S131" s="22"/>
      <c r="T131" s="22"/>
      <c r="U131" s="22"/>
      <c r="V131" s="22"/>
      <c r="W131" s="22"/>
      <c r="X131" s="14"/>
    </row>
    <row r="132" spans="1:24" ht="11.25" customHeight="1" x14ac:dyDescent="0.15">
      <c r="A132" s="231" t="s">
        <v>58</v>
      </c>
      <c r="B132" s="279"/>
      <c r="C132" s="233"/>
      <c r="D132" s="233"/>
      <c r="E132" s="233"/>
      <c r="F132" s="233"/>
      <c r="G132" s="233"/>
      <c r="H132" s="233"/>
      <c r="I132" s="233"/>
      <c r="J132" s="233"/>
      <c r="K132" s="233"/>
      <c r="L132" s="233"/>
      <c r="M132" s="22"/>
      <c r="N132" s="22"/>
      <c r="O132" s="22"/>
      <c r="P132" s="22"/>
      <c r="Q132" s="22"/>
      <c r="R132" s="22"/>
      <c r="S132" s="22"/>
      <c r="T132" s="22"/>
      <c r="U132" s="22"/>
      <c r="V132" s="22"/>
      <c r="W132" s="22"/>
      <c r="X132" s="14"/>
    </row>
    <row r="133" spans="1:24" ht="11.25" customHeight="1" x14ac:dyDescent="0.15">
      <c r="A133" s="216" t="s">
        <v>59</v>
      </c>
      <c r="B133" s="279" t="s">
        <v>779</v>
      </c>
      <c r="C133" s="233" t="s">
        <v>779</v>
      </c>
      <c r="D133" s="233" t="s">
        <v>779</v>
      </c>
      <c r="E133" s="233" t="s">
        <v>779</v>
      </c>
      <c r="F133" s="233" t="s">
        <v>779</v>
      </c>
      <c r="G133" s="233" t="s">
        <v>779</v>
      </c>
      <c r="H133" s="233" t="s">
        <v>779</v>
      </c>
      <c r="I133" s="233" t="s">
        <v>779</v>
      </c>
      <c r="J133" s="233" t="s">
        <v>779</v>
      </c>
      <c r="K133" s="233"/>
      <c r="L133" s="233"/>
      <c r="M133" s="22"/>
      <c r="N133" s="22"/>
      <c r="O133" s="22"/>
      <c r="P133" s="22"/>
      <c r="Q133" s="22"/>
      <c r="R133" s="22"/>
      <c r="S133" s="22"/>
      <c r="T133" s="22"/>
      <c r="U133" s="22"/>
      <c r="V133" s="22"/>
      <c r="W133" s="22"/>
      <c r="X133" s="14"/>
    </row>
    <row r="134" spans="1:24" ht="11.25" customHeight="1" x14ac:dyDescent="0.15">
      <c r="A134" s="216" t="s">
        <v>60</v>
      </c>
      <c r="B134" s="279">
        <v>8.8000000000000007</v>
      </c>
      <c r="C134" s="233">
        <v>100</v>
      </c>
      <c r="D134" s="233">
        <v>9.9</v>
      </c>
      <c r="E134" s="233">
        <v>13.6</v>
      </c>
      <c r="F134" s="233">
        <v>79.099999999999994</v>
      </c>
      <c r="G134" s="233">
        <v>15.5</v>
      </c>
      <c r="H134" s="233">
        <v>7.1</v>
      </c>
      <c r="I134" s="233">
        <v>7.8</v>
      </c>
      <c r="J134" s="233" t="s">
        <v>779</v>
      </c>
      <c r="K134" s="233"/>
      <c r="L134" s="233"/>
      <c r="M134" s="22"/>
      <c r="N134" s="22"/>
      <c r="O134" s="22"/>
      <c r="P134" s="22"/>
      <c r="Q134" s="22"/>
      <c r="R134" s="22"/>
      <c r="S134" s="22"/>
      <c r="T134" s="22"/>
      <c r="U134" s="22"/>
      <c r="V134" s="22"/>
      <c r="W134" s="22"/>
      <c r="X134" s="14"/>
    </row>
    <row r="135" spans="1:24" ht="11.25" customHeight="1" x14ac:dyDescent="0.15">
      <c r="A135" s="216" t="s">
        <v>61</v>
      </c>
      <c r="B135" s="279">
        <v>8.5</v>
      </c>
      <c r="C135" s="233">
        <v>100</v>
      </c>
      <c r="D135" s="233">
        <v>1.9</v>
      </c>
      <c r="E135" s="233">
        <v>1.8</v>
      </c>
      <c r="F135" s="233">
        <v>65</v>
      </c>
      <c r="G135" s="233">
        <v>2.2999999999999998</v>
      </c>
      <c r="H135" s="233">
        <v>21.1</v>
      </c>
      <c r="I135" s="233">
        <v>33.200000000000003</v>
      </c>
      <c r="J135" s="233" t="s">
        <v>779</v>
      </c>
      <c r="K135" s="233"/>
      <c r="L135" s="233"/>
      <c r="M135" s="22"/>
      <c r="N135" s="22"/>
      <c r="O135" s="22"/>
      <c r="P135" s="22"/>
      <c r="Q135" s="22"/>
      <c r="R135" s="22"/>
      <c r="S135" s="22"/>
      <c r="T135" s="22"/>
      <c r="U135" s="22"/>
      <c r="V135" s="22"/>
      <c r="W135" s="22"/>
      <c r="X135" s="14"/>
    </row>
    <row r="136" spans="1:24" ht="11.25" customHeight="1" x14ac:dyDescent="0.15">
      <c r="A136" s="216" t="s">
        <v>62</v>
      </c>
      <c r="B136" s="279">
        <v>5.9</v>
      </c>
      <c r="C136" s="233">
        <v>100</v>
      </c>
      <c r="D136" s="233">
        <v>11.2</v>
      </c>
      <c r="E136" s="233">
        <v>0.7</v>
      </c>
      <c r="F136" s="233">
        <v>74.3</v>
      </c>
      <c r="G136" s="233">
        <v>1.5</v>
      </c>
      <c r="H136" s="233">
        <v>8.3000000000000007</v>
      </c>
      <c r="I136" s="233">
        <v>17.100000000000001</v>
      </c>
      <c r="J136" s="233" t="s">
        <v>779</v>
      </c>
      <c r="K136" s="233"/>
      <c r="L136" s="233"/>
      <c r="M136" s="22"/>
      <c r="N136" s="22"/>
      <c r="O136" s="22"/>
      <c r="P136" s="22"/>
      <c r="Q136" s="22"/>
      <c r="R136" s="22"/>
      <c r="S136" s="22"/>
      <c r="T136" s="22"/>
      <c r="U136" s="22"/>
      <c r="V136" s="22"/>
      <c r="W136" s="22"/>
      <c r="X136" s="14"/>
    </row>
    <row r="137" spans="1:24" ht="11.25" customHeight="1" x14ac:dyDescent="0.15">
      <c r="A137" s="216" t="s">
        <v>408</v>
      </c>
      <c r="B137" s="279">
        <v>4.2</v>
      </c>
      <c r="C137" s="233">
        <v>100</v>
      </c>
      <c r="D137" s="233">
        <v>17.899999999999999</v>
      </c>
      <c r="E137" s="233">
        <v>5.3</v>
      </c>
      <c r="F137" s="233">
        <v>79</v>
      </c>
      <c r="G137" s="233">
        <v>7.8</v>
      </c>
      <c r="H137" s="233">
        <v>5.3</v>
      </c>
      <c r="I137" s="233">
        <v>15.3</v>
      </c>
      <c r="J137" s="233" t="s">
        <v>779</v>
      </c>
      <c r="K137" s="233"/>
      <c r="L137" s="233"/>
      <c r="M137" s="22"/>
      <c r="N137" s="22"/>
      <c r="O137" s="22"/>
      <c r="P137" s="22"/>
      <c r="Q137" s="22"/>
      <c r="R137" s="22"/>
      <c r="S137" s="22"/>
      <c r="T137" s="22"/>
      <c r="U137" s="22"/>
      <c r="V137" s="22"/>
      <c r="W137" s="22"/>
      <c r="X137" s="14"/>
    </row>
    <row r="138" spans="1:24" ht="11.25" customHeight="1" x14ac:dyDescent="0.15">
      <c r="A138" s="216" t="s">
        <v>64</v>
      </c>
      <c r="B138" s="279">
        <v>3.8</v>
      </c>
      <c r="C138" s="233">
        <v>100</v>
      </c>
      <c r="D138" s="233">
        <v>16.5</v>
      </c>
      <c r="E138" s="233">
        <v>5</v>
      </c>
      <c r="F138" s="233">
        <v>54.6</v>
      </c>
      <c r="G138" s="233">
        <v>1.2</v>
      </c>
      <c r="H138" s="233">
        <v>15.1</v>
      </c>
      <c r="I138" s="233">
        <v>17.100000000000001</v>
      </c>
      <c r="J138" s="233">
        <v>9.9</v>
      </c>
      <c r="K138" s="233"/>
      <c r="L138" s="233"/>
      <c r="M138" s="22"/>
      <c r="N138" s="22"/>
      <c r="O138" s="22"/>
      <c r="P138" s="22"/>
      <c r="Q138" s="22"/>
      <c r="R138" s="22"/>
      <c r="S138" s="22"/>
      <c r="T138" s="22"/>
      <c r="U138" s="22"/>
      <c r="V138" s="22"/>
      <c r="W138" s="22"/>
      <c r="X138" s="14"/>
    </row>
    <row r="139" spans="1:24" ht="11.25" customHeight="1" x14ac:dyDescent="0.15">
      <c r="A139" s="231" t="s">
        <v>224</v>
      </c>
      <c r="B139" s="209"/>
      <c r="C139" s="233"/>
      <c r="D139" s="209"/>
      <c r="E139" s="233"/>
      <c r="F139" s="233"/>
      <c r="G139" s="233"/>
      <c r="H139" s="233"/>
      <c r="I139" s="233"/>
      <c r="J139" s="233"/>
      <c r="K139" s="233"/>
      <c r="L139" s="233"/>
      <c r="M139" s="22"/>
      <c r="N139" s="22"/>
      <c r="O139" s="22"/>
      <c r="P139" s="22"/>
      <c r="Q139" s="22"/>
      <c r="R139" s="22"/>
      <c r="S139" s="22"/>
      <c r="T139" s="22"/>
      <c r="U139" s="22"/>
      <c r="V139" s="22"/>
      <c r="W139" s="22"/>
      <c r="X139" s="14"/>
    </row>
    <row r="140" spans="1:24" ht="11.25" customHeight="1" x14ac:dyDescent="0.15">
      <c r="A140" s="216" t="s">
        <v>77</v>
      </c>
      <c r="B140" s="279">
        <v>4.7</v>
      </c>
      <c r="C140" s="233">
        <v>100</v>
      </c>
      <c r="D140" s="233">
        <v>14</v>
      </c>
      <c r="E140" s="233">
        <v>2.8</v>
      </c>
      <c r="F140" s="233">
        <v>72.2</v>
      </c>
      <c r="G140" s="233">
        <v>7</v>
      </c>
      <c r="H140" s="233">
        <v>4</v>
      </c>
      <c r="I140" s="233">
        <v>16.600000000000001</v>
      </c>
      <c r="J140" s="233">
        <v>3.5</v>
      </c>
      <c r="K140" s="233"/>
      <c r="L140" s="233"/>
      <c r="M140" s="22"/>
      <c r="N140" s="22"/>
      <c r="O140" s="22"/>
      <c r="P140" s="22"/>
      <c r="Q140" s="22"/>
      <c r="R140" s="22"/>
      <c r="S140" s="22"/>
      <c r="T140" s="22"/>
      <c r="U140" s="22"/>
      <c r="V140" s="22"/>
      <c r="W140" s="22"/>
      <c r="X140" s="14"/>
    </row>
    <row r="141" spans="1:24" ht="11.25" customHeight="1" x14ac:dyDescent="0.15">
      <c r="A141" s="216" t="s">
        <v>78</v>
      </c>
      <c r="B141" s="279">
        <v>4.7</v>
      </c>
      <c r="C141" s="233">
        <v>100</v>
      </c>
      <c r="D141" s="233">
        <v>5</v>
      </c>
      <c r="E141" s="233">
        <v>4</v>
      </c>
      <c r="F141" s="233">
        <v>85.7</v>
      </c>
      <c r="G141" s="233">
        <v>0.9</v>
      </c>
      <c r="H141" s="233">
        <v>8.4</v>
      </c>
      <c r="I141" s="233">
        <v>22.7</v>
      </c>
      <c r="J141" s="233" t="s">
        <v>779</v>
      </c>
      <c r="K141" s="233"/>
      <c r="L141" s="233"/>
      <c r="M141" s="22"/>
      <c r="N141" s="22"/>
      <c r="O141" s="22"/>
      <c r="P141" s="22"/>
      <c r="Q141" s="22"/>
      <c r="R141" s="22"/>
      <c r="S141" s="22"/>
      <c r="T141" s="22"/>
      <c r="U141" s="22"/>
      <c r="V141" s="22"/>
      <c r="W141" s="22"/>
      <c r="X141" s="14"/>
    </row>
    <row r="142" spans="1:24" ht="11.25" customHeight="1" x14ac:dyDescent="0.15">
      <c r="A142" s="216" t="s">
        <v>79</v>
      </c>
      <c r="B142" s="279">
        <v>11</v>
      </c>
      <c r="C142" s="233">
        <v>100</v>
      </c>
      <c r="D142" s="233">
        <v>8.9</v>
      </c>
      <c r="E142" s="233">
        <v>7.8</v>
      </c>
      <c r="F142" s="233">
        <v>62.4</v>
      </c>
      <c r="G142" s="233">
        <v>4.5</v>
      </c>
      <c r="H142" s="233">
        <v>22.4</v>
      </c>
      <c r="I142" s="233">
        <v>18.7</v>
      </c>
      <c r="J142" s="233" t="s">
        <v>779</v>
      </c>
      <c r="K142" s="233"/>
      <c r="L142" s="233"/>
      <c r="M142" s="22"/>
      <c r="N142" s="22"/>
      <c r="O142" s="22"/>
      <c r="P142" s="22"/>
      <c r="Q142" s="22"/>
      <c r="R142" s="22"/>
      <c r="S142" s="22"/>
      <c r="T142" s="22"/>
      <c r="U142" s="22"/>
      <c r="V142" s="22"/>
      <c r="W142" s="22"/>
      <c r="X142" s="14"/>
    </row>
    <row r="143" spans="1:24" ht="11.25" customHeight="1" x14ac:dyDescent="0.15">
      <c r="A143" s="216" t="s">
        <v>80</v>
      </c>
      <c r="B143" s="279">
        <v>5.3</v>
      </c>
      <c r="C143" s="233">
        <v>100</v>
      </c>
      <c r="D143" s="233">
        <v>14</v>
      </c>
      <c r="E143" s="233" t="s">
        <v>779</v>
      </c>
      <c r="F143" s="233">
        <v>38.799999999999997</v>
      </c>
      <c r="G143" s="233">
        <v>10.3</v>
      </c>
      <c r="H143" s="233">
        <v>32.700000000000003</v>
      </c>
      <c r="I143" s="233">
        <v>11</v>
      </c>
      <c r="J143" s="233" t="s">
        <v>779</v>
      </c>
      <c r="K143" s="233"/>
      <c r="L143" s="233"/>
      <c r="M143" s="22"/>
      <c r="N143" s="22"/>
      <c r="O143" s="22"/>
      <c r="P143" s="22"/>
      <c r="Q143" s="22"/>
      <c r="R143" s="22"/>
      <c r="S143" s="22"/>
      <c r="T143" s="22"/>
      <c r="U143" s="22"/>
      <c r="V143" s="22"/>
      <c r="W143" s="22"/>
      <c r="X143" s="14"/>
    </row>
    <row r="144" spans="1:24" ht="11.25" customHeight="1" x14ac:dyDescent="0.15">
      <c r="A144" s="216" t="s">
        <v>81</v>
      </c>
      <c r="B144" s="279">
        <v>17.899999999999999</v>
      </c>
      <c r="C144" s="233" t="s">
        <v>746</v>
      </c>
      <c r="D144" s="233" t="s">
        <v>746</v>
      </c>
      <c r="E144" s="233" t="s">
        <v>746</v>
      </c>
      <c r="F144" s="233" t="s">
        <v>746</v>
      </c>
      <c r="G144" s="233" t="s">
        <v>746</v>
      </c>
      <c r="H144" s="233" t="s">
        <v>746</v>
      </c>
      <c r="I144" s="233" t="s">
        <v>746</v>
      </c>
      <c r="J144" s="233" t="s">
        <v>746</v>
      </c>
      <c r="K144" s="233"/>
      <c r="L144" s="233"/>
      <c r="M144" s="22"/>
      <c r="N144" s="22"/>
      <c r="O144" s="22"/>
      <c r="P144" s="22"/>
      <c r="Q144" s="22"/>
      <c r="R144" s="22"/>
      <c r="S144" s="22"/>
      <c r="T144" s="22"/>
      <c r="U144" s="22"/>
      <c r="V144" s="22"/>
      <c r="W144" s="22"/>
      <c r="X144" s="14"/>
    </row>
    <row r="145" spans="1:24" ht="11.25" customHeight="1" x14ac:dyDescent="0.15">
      <c r="A145" s="216" t="s">
        <v>82</v>
      </c>
      <c r="B145" s="279">
        <v>0.9</v>
      </c>
      <c r="C145" s="233" t="s">
        <v>746</v>
      </c>
      <c r="D145" s="233" t="s">
        <v>746</v>
      </c>
      <c r="E145" s="233" t="s">
        <v>746</v>
      </c>
      <c r="F145" s="233" t="s">
        <v>746</v>
      </c>
      <c r="G145" s="233" t="s">
        <v>746</v>
      </c>
      <c r="H145" s="233" t="s">
        <v>746</v>
      </c>
      <c r="I145" s="233" t="s">
        <v>746</v>
      </c>
      <c r="J145" s="233" t="s">
        <v>746</v>
      </c>
      <c r="K145" s="233"/>
      <c r="L145" s="233"/>
      <c r="M145" s="22"/>
      <c r="N145" s="22"/>
      <c r="O145" s="22"/>
      <c r="P145" s="22"/>
      <c r="Q145" s="22"/>
      <c r="R145" s="22"/>
      <c r="S145" s="22"/>
      <c r="T145" s="22"/>
      <c r="U145" s="22"/>
      <c r="V145" s="22"/>
      <c r="W145" s="22"/>
      <c r="X145" s="14"/>
    </row>
    <row r="146" spans="1:24" ht="11.25" customHeight="1" x14ac:dyDescent="0.15">
      <c r="A146" s="216" t="s">
        <v>83</v>
      </c>
      <c r="B146" s="279" t="s">
        <v>779</v>
      </c>
      <c r="C146" s="233" t="s">
        <v>779</v>
      </c>
      <c r="D146" s="233" t="s">
        <v>779</v>
      </c>
      <c r="E146" s="233" t="s">
        <v>779</v>
      </c>
      <c r="F146" s="233" t="s">
        <v>779</v>
      </c>
      <c r="G146" s="233" t="s">
        <v>779</v>
      </c>
      <c r="H146" s="233" t="s">
        <v>779</v>
      </c>
      <c r="I146" s="233" t="s">
        <v>779</v>
      </c>
      <c r="J146" s="233" t="s">
        <v>779</v>
      </c>
      <c r="K146" s="233"/>
      <c r="L146" s="233"/>
      <c r="M146" s="22"/>
      <c r="N146" s="22"/>
      <c r="O146" s="22"/>
      <c r="P146" s="22"/>
      <c r="Q146" s="22"/>
      <c r="R146" s="22"/>
      <c r="S146" s="22"/>
      <c r="T146" s="22"/>
      <c r="U146" s="22"/>
      <c r="V146" s="22"/>
      <c r="W146" s="22"/>
      <c r="X146" s="14"/>
    </row>
    <row r="147" spans="1:24" ht="11.25" customHeight="1" x14ac:dyDescent="0.15">
      <c r="A147" s="231" t="s">
        <v>84</v>
      </c>
      <c r="B147" s="279"/>
      <c r="C147" s="233"/>
      <c r="D147" s="233"/>
      <c r="E147" s="233"/>
      <c r="F147" s="233"/>
      <c r="G147" s="233"/>
      <c r="H147" s="233"/>
      <c r="I147" s="233"/>
      <c r="J147" s="233"/>
      <c r="K147" s="233"/>
      <c r="L147" s="233"/>
      <c r="M147" s="22"/>
      <c r="N147" s="22"/>
      <c r="O147" s="22"/>
      <c r="P147" s="22"/>
      <c r="Q147" s="22"/>
      <c r="R147" s="22"/>
      <c r="S147" s="22"/>
      <c r="T147" s="22"/>
      <c r="U147" s="22"/>
      <c r="V147" s="22"/>
      <c r="W147" s="22"/>
      <c r="X147" s="14"/>
    </row>
    <row r="148" spans="1:24" ht="11.25" customHeight="1" x14ac:dyDescent="0.15">
      <c r="A148" s="216" t="s">
        <v>85</v>
      </c>
      <c r="B148" s="279" t="s">
        <v>779</v>
      </c>
      <c r="C148" s="233" t="s">
        <v>779</v>
      </c>
      <c r="D148" s="233" t="s">
        <v>779</v>
      </c>
      <c r="E148" s="233" t="s">
        <v>779</v>
      </c>
      <c r="F148" s="233" t="s">
        <v>779</v>
      </c>
      <c r="G148" s="233" t="s">
        <v>779</v>
      </c>
      <c r="H148" s="233" t="s">
        <v>779</v>
      </c>
      <c r="I148" s="233" t="s">
        <v>779</v>
      </c>
      <c r="J148" s="233" t="s">
        <v>779</v>
      </c>
      <c r="K148" s="233"/>
      <c r="L148" s="233"/>
      <c r="M148" s="22"/>
      <c r="N148" s="22"/>
      <c r="O148" s="22"/>
      <c r="P148" s="22"/>
      <c r="Q148" s="22"/>
      <c r="R148" s="22"/>
      <c r="S148" s="22"/>
      <c r="T148" s="22"/>
      <c r="U148" s="22"/>
      <c r="V148" s="22"/>
      <c r="W148" s="22"/>
      <c r="X148" s="14"/>
    </row>
    <row r="149" spans="1:24" ht="11.25" customHeight="1" x14ac:dyDescent="0.15">
      <c r="A149" s="216" t="s">
        <v>86</v>
      </c>
      <c r="B149" s="279">
        <v>5.8</v>
      </c>
      <c r="C149" s="233">
        <v>100</v>
      </c>
      <c r="D149" s="233">
        <v>10.199999999999999</v>
      </c>
      <c r="E149" s="233">
        <v>4.4000000000000004</v>
      </c>
      <c r="F149" s="233">
        <v>68.900000000000006</v>
      </c>
      <c r="G149" s="233">
        <v>4.9000000000000004</v>
      </c>
      <c r="H149" s="233">
        <v>13</v>
      </c>
      <c r="I149" s="233">
        <v>20</v>
      </c>
      <c r="J149" s="233">
        <v>1.4</v>
      </c>
      <c r="K149" s="233"/>
      <c r="L149" s="233"/>
      <c r="M149" s="22"/>
      <c r="N149" s="22"/>
      <c r="O149" s="22"/>
      <c r="P149" s="22"/>
      <c r="Q149" s="22"/>
      <c r="R149" s="22"/>
      <c r="S149" s="22"/>
      <c r="T149" s="22"/>
      <c r="U149" s="22"/>
      <c r="V149" s="22"/>
      <c r="W149" s="22"/>
      <c r="X149" s="14"/>
    </row>
    <row r="150" spans="1:24" ht="11.25" customHeight="1" x14ac:dyDescent="0.15">
      <c r="A150" s="216" t="s">
        <v>87</v>
      </c>
      <c r="B150" s="279">
        <v>7.5</v>
      </c>
      <c r="C150" s="233">
        <v>100</v>
      </c>
      <c r="D150" s="233">
        <v>18.2</v>
      </c>
      <c r="E150" s="233">
        <v>5.2</v>
      </c>
      <c r="F150" s="233">
        <v>81.400000000000006</v>
      </c>
      <c r="G150" s="233">
        <v>4.5999999999999996</v>
      </c>
      <c r="H150" s="233">
        <v>3.8</v>
      </c>
      <c r="I150" s="233">
        <v>0.9</v>
      </c>
      <c r="J150" s="233" t="s">
        <v>779</v>
      </c>
      <c r="K150" s="233"/>
      <c r="L150" s="233"/>
      <c r="M150" s="22"/>
      <c r="N150" s="22"/>
      <c r="O150" s="22"/>
      <c r="P150" s="22"/>
      <c r="Q150" s="22"/>
      <c r="R150" s="22"/>
      <c r="S150" s="22"/>
      <c r="T150" s="22"/>
      <c r="U150" s="22"/>
      <c r="V150" s="22"/>
      <c r="W150" s="22"/>
      <c r="X150" s="14"/>
    </row>
    <row r="151" spans="1:24" ht="11.25" customHeight="1" x14ac:dyDescent="0.15">
      <c r="A151" s="216" t="s">
        <v>88</v>
      </c>
      <c r="B151" s="279">
        <v>9.8000000000000007</v>
      </c>
      <c r="C151" s="233">
        <v>100</v>
      </c>
      <c r="D151" s="233">
        <v>9.1999999999999993</v>
      </c>
      <c r="E151" s="233">
        <v>2.8</v>
      </c>
      <c r="F151" s="233">
        <v>62.8</v>
      </c>
      <c r="G151" s="233">
        <v>7.9</v>
      </c>
      <c r="H151" s="233">
        <v>20.6</v>
      </c>
      <c r="I151" s="233">
        <v>17.100000000000001</v>
      </c>
      <c r="J151" s="233" t="s">
        <v>779</v>
      </c>
      <c r="K151" s="233"/>
      <c r="L151" s="233"/>
      <c r="M151" s="22"/>
      <c r="N151" s="22"/>
      <c r="O151" s="22"/>
      <c r="P151" s="22"/>
      <c r="Q151" s="22"/>
      <c r="R151" s="22"/>
      <c r="S151" s="22"/>
      <c r="T151" s="22"/>
      <c r="U151" s="22"/>
      <c r="V151" s="22"/>
      <c r="W151" s="22"/>
      <c r="X151" s="14"/>
    </row>
    <row r="152" spans="1:24" ht="11.25" customHeight="1" x14ac:dyDescent="0.15">
      <c r="A152" s="216" t="s">
        <v>89</v>
      </c>
      <c r="B152" s="279">
        <v>3.6</v>
      </c>
      <c r="C152" s="233">
        <v>100</v>
      </c>
      <c r="D152" s="233">
        <v>5.8</v>
      </c>
      <c r="E152" s="233">
        <v>5</v>
      </c>
      <c r="F152" s="233">
        <v>77.2</v>
      </c>
      <c r="G152" s="233">
        <v>2.2000000000000002</v>
      </c>
      <c r="H152" s="233">
        <v>7.1</v>
      </c>
      <c r="I152" s="233">
        <v>25.7</v>
      </c>
      <c r="J152" s="233">
        <v>4</v>
      </c>
      <c r="K152" s="233"/>
      <c r="L152" s="233"/>
      <c r="M152" s="22"/>
      <c r="N152" s="22"/>
      <c r="O152" s="22"/>
      <c r="P152" s="22"/>
      <c r="Q152" s="22"/>
      <c r="R152" s="22"/>
      <c r="S152" s="22"/>
      <c r="T152" s="22"/>
      <c r="U152" s="22"/>
      <c r="V152" s="22"/>
      <c r="W152" s="22"/>
      <c r="X152" s="14"/>
    </row>
    <row r="153" spans="1:24" ht="11.25" customHeight="1" x14ac:dyDescent="0.15">
      <c r="A153" s="236" t="s">
        <v>90</v>
      </c>
      <c r="B153" s="341">
        <v>5.4</v>
      </c>
      <c r="C153" s="233">
        <v>100</v>
      </c>
      <c r="D153" s="233">
        <v>26.1</v>
      </c>
      <c r="E153" s="233">
        <v>11.7</v>
      </c>
      <c r="F153" s="233">
        <v>60.2</v>
      </c>
      <c r="G153" s="233">
        <v>0.1</v>
      </c>
      <c r="H153" s="233">
        <v>7.4</v>
      </c>
      <c r="I153" s="233">
        <v>27.5</v>
      </c>
      <c r="J153" s="240" t="s">
        <v>779</v>
      </c>
      <c r="K153" s="233"/>
      <c r="L153" s="233"/>
      <c r="M153" s="22"/>
      <c r="N153" s="22"/>
      <c r="O153" s="22"/>
      <c r="P153" s="22"/>
      <c r="Q153" s="22"/>
      <c r="R153" s="22"/>
      <c r="S153" s="22"/>
      <c r="T153" s="22"/>
      <c r="U153" s="22"/>
      <c r="V153" s="22"/>
      <c r="W153" s="22"/>
      <c r="X153" s="14"/>
    </row>
    <row r="154" spans="1:24" ht="11.25" customHeight="1" x14ac:dyDescent="0.15">
      <c r="A154" s="266" t="s">
        <v>518</v>
      </c>
      <c r="B154" s="229"/>
      <c r="C154" s="229"/>
      <c r="D154" s="229"/>
      <c r="E154" s="229"/>
      <c r="F154" s="229"/>
      <c r="G154" s="229"/>
      <c r="H154" s="229"/>
      <c r="I154" s="229"/>
      <c r="J154" s="229"/>
      <c r="K154" s="233"/>
      <c r="L154" s="233"/>
      <c r="M154" s="22"/>
      <c r="N154" s="22"/>
      <c r="O154" s="22"/>
      <c r="P154" s="22"/>
      <c r="Q154" s="22"/>
      <c r="R154" s="22"/>
      <c r="S154" s="22"/>
      <c r="T154" s="22"/>
      <c r="U154" s="22"/>
      <c r="V154" s="22"/>
      <c r="W154" s="22"/>
      <c r="X154" s="14"/>
    </row>
    <row r="155" spans="1:24" ht="11.25" customHeight="1" x14ac:dyDescent="0.15">
      <c r="A155" s="235" t="s">
        <v>517</v>
      </c>
      <c r="B155" s="233"/>
      <c r="C155" s="233"/>
      <c r="D155" s="233"/>
      <c r="E155" s="233"/>
      <c r="F155" s="233"/>
      <c r="G155" s="233"/>
      <c r="H155" s="233"/>
      <c r="I155" s="233"/>
      <c r="J155" s="233"/>
      <c r="K155" s="233"/>
      <c r="L155" s="233"/>
      <c r="M155" s="22"/>
      <c r="N155" s="22"/>
      <c r="O155" s="22"/>
      <c r="P155" s="22"/>
      <c r="Q155" s="22"/>
      <c r="R155" s="22"/>
      <c r="S155" s="22"/>
      <c r="T155" s="22"/>
      <c r="U155" s="22"/>
      <c r="V155" s="22"/>
      <c r="W155" s="22"/>
      <c r="X155" s="14"/>
    </row>
    <row r="156" spans="1:24" ht="11.25" customHeight="1" x14ac:dyDescent="0.15">
      <c r="A156" s="235" t="s">
        <v>681</v>
      </c>
      <c r="B156" s="233"/>
      <c r="C156" s="233"/>
      <c r="D156" s="233"/>
      <c r="E156" s="233"/>
      <c r="F156" s="233"/>
      <c r="G156" s="233"/>
      <c r="H156" s="233"/>
      <c r="I156" s="233"/>
      <c r="J156" s="233"/>
      <c r="K156" s="233"/>
      <c r="L156" s="233"/>
      <c r="M156" s="22"/>
      <c r="N156" s="22"/>
      <c r="O156" s="22"/>
      <c r="P156" s="22"/>
      <c r="Q156" s="22"/>
      <c r="R156" s="22"/>
      <c r="S156" s="22"/>
      <c r="T156" s="22"/>
      <c r="U156" s="22"/>
      <c r="V156" s="22"/>
      <c r="W156" s="22"/>
      <c r="X156" s="14"/>
    </row>
    <row r="157" spans="1:24" x14ac:dyDescent="0.15">
      <c r="A157" s="235" t="s">
        <v>412</v>
      </c>
      <c r="B157" s="233"/>
      <c r="C157" s="233"/>
      <c r="D157" s="233"/>
      <c r="E157" s="233"/>
      <c r="F157" s="233"/>
      <c r="G157" s="233"/>
      <c r="H157" s="233"/>
      <c r="I157" s="233"/>
      <c r="J157" s="233"/>
      <c r="K157" s="233"/>
      <c r="L157" s="233"/>
      <c r="M157" s="22"/>
      <c r="N157" s="22"/>
      <c r="O157" s="22"/>
      <c r="P157" s="22"/>
      <c r="Q157" s="22"/>
      <c r="R157" s="22"/>
      <c r="S157" s="22"/>
      <c r="T157" s="22"/>
      <c r="U157" s="22"/>
      <c r="V157" s="22"/>
      <c r="W157" s="22"/>
      <c r="X157" s="14"/>
    </row>
    <row r="158" spans="1:24" ht="18.75" hidden="1" x14ac:dyDescent="0.15">
      <c r="A158" s="73" t="s">
        <v>830</v>
      </c>
    </row>
    <row r="159" spans="1:24" s="8" customFormat="1" ht="18.75" hidden="1" customHeight="1" x14ac:dyDescent="0.2">
      <c r="A159" s="141" t="s">
        <v>800</v>
      </c>
      <c r="B159" s="141"/>
      <c r="C159" s="141"/>
      <c r="D159" s="141"/>
      <c r="E159" s="141"/>
      <c r="F159" s="141"/>
      <c r="G159" s="141"/>
      <c r="H159" s="141"/>
      <c r="I159" s="141"/>
      <c r="J159" s="113"/>
    </row>
    <row r="160" spans="1:24" s="8" customFormat="1" ht="21" hidden="1" customHeight="1" x14ac:dyDescent="0.2">
      <c r="A160" s="115" t="s">
        <v>685</v>
      </c>
      <c r="B160" s="112"/>
      <c r="C160" s="112"/>
      <c r="D160" s="112"/>
      <c r="E160" s="112"/>
      <c r="F160" s="112"/>
      <c r="G160" s="112"/>
      <c r="H160" s="112"/>
      <c r="I160" s="112"/>
      <c r="J160" s="113"/>
    </row>
    <row r="161" spans="1:24" s="8" customFormat="1" ht="10.15" hidden="1" customHeight="1" x14ac:dyDescent="0.2">
      <c r="A161" s="139"/>
      <c r="B161" s="150"/>
      <c r="C161" s="150"/>
      <c r="D161" s="150"/>
      <c r="E161" s="150"/>
      <c r="F161" s="150"/>
      <c r="G161" s="150"/>
      <c r="H161" s="150"/>
      <c r="I161" s="150"/>
      <c r="J161" s="150"/>
      <c r="K161" s="7"/>
      <c r="L161" s="7"/>
      <c r="M161" s="7"/>
      <c r="N161" s="7"/>
      <c r="O161" s="7"/>
      <c r="P161" s="7"/>
      <c r="Q161" s="7"/>
      <c r="R161" s="7"/>
    </row>
    <row r="162" spans="1:24" s="8" customFormat="1" ht="10.15" hidden="1" customHeight="1" x14ac:dyDescent="0.15">
      <c r="A162" s="53"/>
      <c r="B162" s="7"/>
      <c r="C162" s="7"/>
      <c r="D162" s="7"/>
      <c r="E162" s="7"/>
      <c r="F162" s="7"/>
      <c r="G162" s="7"/>
      <c r="H162" s="7"/>
      <c r="I162" s="54"/>
      <c r="J162" s="54" t="s">
        <v>4</v>
      </c>
      <c r="K162" s="7"/>
      <c r="L162" s="7"/>
      <c r="M162" s="7"/>
      <c r="N162" s="7"/>
      <c r="O162" s="7"/>
      <c r="P162" s="7"/>
      <c r="Q162" s="7"/>
      <c r="R162" s="7"/>
    </row>
    <row r="163" spans="1:24" ht="11.25" hidden="1" customHeight="1" x14ac:dyDescent="0.15">
      <c r="A163" s="104"/>
      <c r="B163" s="1" t="s">
        <v>195</v>
      </c>
      <c r="C163" s="1"/>
      <c r="D163" s="1"/>
      <c r="E163" s="1"/>
      <c r="F163" s="1"/>
      <c r="G163" s="1"/>
      <c r="H163" s="1"/>
      <c r="I163" s="56"/>
      <c r="J163" s="56"/>
      <c r="K163" s="10"/>
      <c r="L163" s="10"/>
      <c r="M163" s="10"/>
      <c r="N163" s="10"/>
      <c r="O163" s="10"/>
      <c r="P163" s="10"/>
      <c r="Q163" s="10"/>
      <c r="R163" s="10"/>
    </row>
    <row r="164" spans="1:24" ht="11.25" hidden="1" customHeight="1" x14ac:dyDescent="0.15">
      <c r="A164" s="12"/>
      <c r="B164" s="427" t="s">
        <v>528</v>
      </c>
      <c r="C164" s="427"/>
      <c r="D164" s="1"/>
      <c r="E164" s="1"/>
      <c r="F164" s="1"/>
      <c r="G164" s="1"/>
      <c r="H164" s="1"/>
      <c r="I164" s="1"/>
      <c r="J164" s="1"/>
      <c r="K164" s="10"/>
      <c r="L164" s="10"/>
      <c r="M164" s="10"/>
      <c r="N164" s="10"/>
      <c r="O164" s="10"/>
      <c r="P164" s="10"/>
      <c r="Q164" s="10"/>
      <c r="R164" s="10"/>
    </row>
    <row r="165" spans="1:24" ht="11.25" hidden="1" customHeight="1" x14ac:dyDescent="0.15">
      <c r="A165" s="37"/>
      <c r="B165" s="429"/>
      <c r="C165" s="429"/>
      <c r="D165" s="36" t="s">
        <v>786</v>
      </c>
      <c r="K165" s="10"/>
      <c r="L165" s="10"/>
      <c r="M165" s="10"/>
      <c r="N165" s="10"/>
      <c r="O165" s="10"/>
      <c r="P165" s="10"/>
      <c r="Q165" s="10"/>
      <c r="R165" s="10"/>
    </row>
    <row r="166" spans="1:24" s="41" customFormat="1" ht="115.5" hidden="1" customHeight="1" x14ac:dyDescent="0.15">
      <c r="A166" s="45" t="s">
        <v>10</v>
      </c>
      <c r="B166" s="431"/>
      <c r="C166" s="431"/>
      <c r="D166" s="5" t="s">
        <v>672</v>
      </c>
      <c r="E166" s="6" t="s">
        <v>673</v>
      </c>
      <c r="F166" s="6" t="s">
        <v>674</v>
      </c>
      <c r="G166" s="6" t="s">
        <v>675</v>
      </c>
      <c r="H166" s="105" t="s">
        <v>676</v>
      </c>
      <c r="I166" s="157" t="s">
        <v>677</v>
      </c>
      <c r="J166" s="157" t="s">
        <v>678</v>
      </c>
      <c r="K166" s="40"/>
      <c r="L166" s="40"/>
      <c r="M166" s="40"/>
      <c r="N166" s="40"/>
      <c r="O166" s="40"/>
      <c r="P166" s="40"/>
      <c r="Q166" s="40"/>
      <c r="R166" s="40"/>
    </row>
    <row r="167" spans="1:24" ht="11.25" hidden="1" customHeight="1" x14ac:dyDescent="0.15">
      <c r="A167" s="18" t="s">
        <v>24</v>
      </c>
      <c r="B167" s="19">
        <f>IF(B10="","",IF(B10="*","*",IF(AND(B10="-",B90="       -"),"-",IF(B10="-",0-B90,IF(B90="       -",B10,B10-B90)))))</f>
        <v>0.20000000000000018</v>
      </c>
      <c r="C167" s="20">
        <f t="shared" ref="C167:J167" si="0">IF(C10="","",IF(C10="*","*",IF(AND(C10="-",C90="       -"),"-",IF(C10="-",0-C90,IF(C90="       -",C10,C10-C90)))))</f>
        <v>0</v>
      </c>
      <c r="D167" s="20">
        <f t="shared" si="0"/>
        <v>-0.69999999999999929</v>
      </c>
      <c r="E167" s="20">
        <f t="shared" si="0"/>
        <v>0.79999999999999982</v>
      </c>
      <c r="F167" s="20">
        <f t="shared" si="0"/>
        <v>9.9999999999994316E-2</v>
      </c>
      <c r="G167" s="20">
        <f t="shared" si="0"/>
        <v>-0.40000000000000036</v>
      </c>
      <c r="H167" s="20">
        <f t="shared" si="0"/>
        <v>1.4000000000000004</v>
      </c>
      <c r="I167" s="20">
        <f t="shared" si="0"/>
        <v>-2</v>
      </c>
      <c r="J167" s="20">
        <f t="shared" si="0"/>
        <v>0</v>
      </c>
      <c r="K167" s="22"/>
      <c r="L167" s="22"/>
      <c r="M167" s="22"/>
      <c r="N167" s="22"/>
      <c r="O167" s="22"/>
      <c r="P167" s="22"/>
      <c r="Q167" s="22"/>
      <c r="R167" s="22"/>
      <c r="S167" s="22"/>
      <c r="T167" s="22"/>
      <c r="U167" s="22"/>
      <c r="V167" s="22"/>
      <c r="W167" s="22"/>
      <c r="X167" s="14"/>
    </row>
    <row r="168" spans="1:24" ht="11.25" hidden="1" customHeight="1" x14ac:dyDescent="0.15">
      <c r="A168" s="23" t="s">
        <v>25</v>
      </c>
      <c r="B168" s="24" t="str">
        <f t="shared" ref="B168:J168" si="1">IF(B11="","",IF(B11="*","*",IF(AND(B11="-",B91="       -"),"-",IF(B11="-",0-B91,IF(B91="       -",B11,B11-B91)))))</f>
        <v/>
      </c>
      <c r="C168" s="22" t="str">
        <f t="shared" si="1"/>
        <v/>
      </c>
      <c r="D168" s="22" t="str">
        <f t="shared" si="1"/>
        <v/>
      </c>
      <c r="E168" s="22" t="str">
        <f t="shared" si="1"/>
        <v/>
      </c>
      <c r="F168" s="22" t="str">
        <f t="shared" si="1"/>
        <v/>
      </c>
      <c r="G168" s="22" t="str">
        <f t="shared" si="1"/>
        <v/>
      </c>
      <c r="H168" s="22" t="str">
        <f t="shared" si="1"/>
        <v/>
      </c>
      <c r="I168" s="22" t="str">
        <f t="shared" si="1"/>
        <v/>
      </c>
      <c r="J168" s="22" t="str">
        <f t="shared" si="1"/>
        <v/>
      </c>
      <c r="K168" s="22"/>
      <c r="L168" s="22"/>
      <c r="M168" s="22"/>
      <c r="N168" s="22"/>
      <c r="O168" s="22"/>
      <c r="P168" s="22"/>
      <c r="Q168" s="22"/>
      <c r="R168" s="22"/>
      <c r="S168" s="22"/>
      <c r="T168" s="22"/>
      <c r="U168" s="22"/>
      <c r="V168" s="22"/>
      <c r="W168" s="22"/>
      <c r="X168" s="14"/>
    </row>
    <row r="169" spans="1:24" ht="11.25" hidden="1" customHeight="1" x14ac:dyDescent="0.15">
      <c r="A169" s="13" t="s">
        <v>26</v>
      </c>
      <c r="B169" s="24">
        <f t="shared" ref="B169:J169" si="2">IF(B12="","",IF(B12="*","*",IF(AND(B12="-",B92="       -"),"-",IF(B12="-",0-B92,IF(B92="       -",B12,B12-B92)))))</f>
        <v>0</v>
      </c>
      <c r="C169" s="22">
        <f t="shared" si="2"/>
        <v>0</v>
      </c>
      <c r="D169" s="22">
        <f t="shared" si="2"/>
        <v>-0.59999999999999964</v>
      </c>
      <c r="E169" s="22">
        <f t="shared" si="2"/>
        <v>2.9000000000000004</v>
      </c>
      <c r="F169" s="22">
        <f t="shared" si="2"/>
        <v>2.7000000000000028</v>
      </c>
      <c r="G169" s="22">
        <f t="shared" si="2"/>
        <v>-0.29999999999999982</v>
      </c>
      <c r="H169" s="22">
        <f t="shared" si="2"/>
        <v>-0.80000000000000071</v>
      </c>
      <c r="I169" s="22">
        <f t="shared" si="2"/>
        <v>-0.79999999999999982</v>
      </c>
      <c r="J169" s="22" t="str">
        <f t="shared" si="2"/>
        <v>-</v>
      </c>
      <c r="K169" s="22"/>
      <c r="L169" s="22"/>
      <c r="M169" s="22"/>
      <c r="N169" s="22"/>
      <c r="O169" s="22"/>
      <c r="P169" s="22"/>
      <c r="Q169" s="22"/>
      <c r="R169" s="22"/>
      <c r="S169" s="22"/>
      <c r="T169" s="22"/>
      <c r="U169" s="22"/>
      <c r="V169" s="22"/>
      <c r="W169" s="22"/>
      <c r="X169" s="14"/>
    </row>
    <row r="170" spans="1:24" ht="11.25" hidden="1" customHeight="1" x14ac:dyDescent="0.15">
      <c r="A170" s="13" t="s">
        <v>27</v>
      </c>
      <c r="B170" s="24">
        <f t="shared" ref="B170:J170" si="3">IF(B13="","",IF(B13="*","*",IF(AND(B13="-",B93="       -"),"-",IF(B13="-",0-B93,IF(B93="       -",B13,B13-B93)))))</f>
        <v>0.29999999999999982</v>
      </c>
      <c r="C170" s="22">
        <f t="shared" si="3"/>
        <v>0</v>
      </c>
      <c r="D170" s="22">
        <f t="shared" si="3"/>
        <v>-0.89999999999999858</v>
      </c>
      <c r="E170" s="22">
        <f t="shared" si="3"/>
        <v>-0.20000000000000018</v>
      </c>
      <c r="F170" s="22">
        <f t="shared" si="3"/>
        <v>-0.60000000000000142</v>
      </c>
      <c r="G170" s="22">
        <f t="shared" si="3"/>
        <v>-0.69999999999999929</v>
      </c>
      <c r="H170" s="22">
        <f t="shared" si="3"/>
        <v>2.7999999999999989</v>
      </c>
      <c r="I170" s="22">
        <f t="shared" si="3"/>
        <v>-3.3000000000000007</v>
      </c>
      <c r="J170" s="22">
        <f t="shared" si="3"/>
        <v>0</v>
      </c>
      <c r="K170" s="22"/>
      <c r="L170" s="22"/>
      <c r="M170" s="22"/>
      <c r="N170" s="22"/>
      <c r="O170" s="22"/>
      <c r="P170" s="22"/>
      <c r="Q170" s="22"/>
      <c r="R170" s="22"/>
      <c r="S170" s="22"/>
      <c r="T170" s="22"/>
      <c r="U170" s="22"/>
      <c r="V170" s="22"/>
      <c r="W170" s="22"/>
      <c r="X170" s="14"/>
    </row>
    <row r="171" spans="1:24" ht="11.25" hidden="1" customHeight="1" x14ac:dyDescent="0.15">
      <c r="A171" s="23" t="s">
        <v>28</v>
      </c>
      <c r="B171" s="24" t="str">
        <f t="shared" ref="B171:J171" si="4">IF(B14="","",IF(B14="*","*",IF(AND(B14="-",B94="       -"),"-",IF(B14="-",0-B94,IF(B94="       -",B14,B14-B94)))))</f>
        <v/>
      </c>
      <c r="C171" s="22" t="str">
        <f t="shared" si="4"/>
        <v/>
      </c>
      <c r="D171" s="22" t="str">
        <f t="shared" si="4"/>
        <v/>
      </c>
      <c r="E171" s="22" t="str">
        <f t="shared" si="4"/>
        <v/>
      </c>
      <c r="F171" s="22" t="str">
        <f t="shared" si="4"/>
        <v/>
      </c>
      <c r="G171" s="22" t="str">
        <f t="shared" si="4"/>
        <v/>
      </c>
      <c r="H171" s="22" t="str">
        <f t="shared" si="4"/>
        <v/>
      </c>
      <c r="I171" s="22" t="str">
        <f t="shared" si="4"/>
        <v/>
      </c>
      <c r="J171" s="22" t="str">
        <f t="shared" si="4"/>
        <v/>
      </c>
      <c r="K171" s="22"/>
      <c r="L171" s="22"/>
      <c r="M171" s="22"/>
      <c r="N171" s="22"/>
      <c r="O171" s="22"/>
      <c r="P171" s="22"/>
      <c r="Q171" s="22"/>
      <c r="R171" s="22"/>
      <c r="S171" s="22"/>
      <c r="T171" s="22"/>
      <c r="U171" s="22"/>
      <c r="V171" s="22"/>
      <c r="W171" s="22"/>
      <c r="X171" s="14"/>
    </row>
    <row r="172" spans="1:24" ht="11.25" hidden="1" customHeight="1" x14ac:dyDescent="0.15">
      <c r="A172" s="13" t="s">
        <v>29</v>
      </c>
      <c r="B172" s="24">
        <f t="shared" ref="B172:J172" si="5">IF(B15="","",IF(B15="*","*",IF(AND(B15="-",B95="       -"),"-",IF(B15="-",0-B95,IF(B95="       -",B15,B15-B95)))))</f>
        <v>0</v>
      </c>
      <c r="C172" s="22">
        <f t="shared" si="5"/>
        <v>0</v>
      </c>
      <c r="D172" s="22">
        <f t="shared" si="5"/>
        <v>0</v>
      </c>
      <c r="E172" s="22">
        <f t="shared" si="5"/>
        <v>0</v>
      </c>
      <c r="F172" s="22">
        <f t="shared" si="5"/>
        <v>0</v>
      </c>
      <c r="G172" s="22">
        <f t="shared" si="5"/>
        <v>0</v>
      </c>
      <c r="H172" s="22">
        <f t="shared" si="5"/>
        <v>0</v>
      </c>
      <c r="I172" s="22">
        <f t="shared" si="5"/>
        <v>0</v>
      </c>
      <c r="J172" s="22" t="str">
        <f t="shared" si="5"/>
        <v>-</v>
      </c>
      <c r="K172" s="22"/>
      <c r="L172" s="22"/>
      <c r="M172" s="22"/>
      <c r="N172" s="22"/>
      <c r="O172" s="22"/>
      <c r="P172" s="22"/>
      <c r="Q172" s="22"/>
      <c r="R172" s="22"/>
      <c r="S172" s="22"/>
      <c r="T172" s="22"/>
      <c r="U172" s="22"/>
      <c r="V172" s="22"/>
      <c r="W172" s="22"/>
      <c r="X172" s="14"/>
    </row>
    <row r="173" spans="1:24" ht="11.25" hidden="1" customHeight="1" x14ac:dyDescent="0.15">
      <c r="A173" s="13" t="s">
        <v>30</v>
      </c>
      <c r="B173" s="24">
        <f t="shared" ref="B173:J173" si="6">IF(B16="","",IF(B16="*","*",IF(AND(B16="-",B96="       -"),"-",IF(B16="-",0-B96,IF(B96="       -",B16,B16-B96)))))</f>
        <v>-0.79999999999999982</v>
      </c>
      <c r="C173" s="22">
        <f t="shared" si="6"/>
        <v>0</v>
      </c>
      <c r="D173" s="22">
        <f t="shared" si="6"/>
        <v>-0.69999999999999929</v>
      </c>
      <c r="E173" s="22">
        <f t="shared" si="6"/>
        <v>-0.89999999999999991</v>
      </c>
      <c r="F173" s="22">
        <f t="shared" si="6"/>
        <v>0.20000000000000284</v>
      </c>
      <c r="G173" s="22">
        <f t="shared" si="6"/>
        <v>-0.79999999999999982</v>
      </c>
      <c r="H173" s="22">
        <f t="shared" si="6"/>
        <v>3.5</v>
      </c>
      <c r="I173" s="22">
        <f t="shared" si="6"/>
        <v>2</v>
      </c>
      <c r="J173" s="22" t="str">
        <f t="shared" si="6"/>
        <v>-</v>
      </c>
      <c r="K173" s="22"/>
      <c r="L173" s="22"/>
      <c r="M173" s="22"/>
      <c r="N173" s="22"/>
      <c r="O173" s="22"/>
      <c r="P173" s="22"/>
      <c r="Q173" s="22"/>
      <c r="R173" s="22"/>
      <c r="S173" s="22"/>
      <c r="T173" s="22"/>
      <c r="U173" s="22"/>
      <c r="V173" s="22"/>
      <c r="W173" s="22"/>
      <c r="X173" s="14"/>
    </row>
    <row r="174" spans="1:24" ht="11.25" hidden="1" customHeight="1" x14ac:dyDescent="0.15">
      <c r="A174" s="13" t="s">
        <v>31</v>
      </c>
      <c r="B174" s="24">
        <f t="shared" ref="B174:J174" si="7">IF(B17="","",IF(B17="*","*",IF(AND(B17="-",B97="       -"),"-",IF(B17="-",0-B97,IF(B97="       -",B17,B17-B97)))))</f>
        <v>9.9999999999999645E-2</v>
      </c>
      <c r="C174" s="22" t="str">
        <f t="shared" si="7"/>
        <v>*</v>
      </c>
      <c r="D174" s="22" t="str">
        <f t="shared" si="7"/>
        <v>*</v>
      </c>
      <c r="E174" s="22" t="str">
        <f t="shared" si="7"/>
        <v>*</v>
      </c>
      <c r="F174" s="22" t="str">
        <f t="shared" si="7"/>
        <v>*</v>
      </c>
      <c r="G174" s="22" t="str">
        <f t="shared" si="7"/>
        <v>*</v>
      </c>
      <c r="H174" s="22" t="str">
        <f t="shared" si="7"/>
        <v>*</v>
      </c>
      <c r="I174" s="22" t="str">
        <f t="shared" si="7"/>
        <v>*</v>
      </c>
      <c r="J174" s="22" t="str">
        <f t="shared" si="7"/>
        <v>*</v>
      </c>
      <c r="K174" s="22"/>
      <c r="L174" s="22"/>
      <c r="M174" s="22"/>
      <c r="N174" s="22"/>
      <c r="O174" s="22"/>
      <c r="P174" s="22"/>
      <c r="Q174" s="22"/>
      <c r="R174" s="22"/>
      <c r="S174" s="22"/>
      <c r="T174" s="22"/>
      <c r="U174" s="22"/>
      <c r="V174" s="22"/>
      <c r="W174" s="22"/>
      <c r="X174" s="14"/>
    </row>
    <row r="175" spans="1:24" ht="11.25" hidden="1" customHeight="1" x14ac:dyDescent="0.15">
      <c r="A175" s="13" t="s">
        <v>32</v>
      </c>
      <c r="B175" s="24">
        <f t="shared" ref="B175:J175" si="8">IF(B18="","",IF(B18="*","*",IF(AND(B18="-",B98="       -"),"-",IF(B18="-",0-B98,IF(B98="       -",B18,B18-B98)))))</f>
        <v>-0.89999999999999947</v>
      </c>
      <c r="C175" s="22">
        <f t="shared" si="8"/>
        <v>0</v>
      </c>
      <c r="D175" s="22">
        <f t="shared" si="8"/>
        <v>2.5999999999999996</v>
      </c>
      <c r="E175" s="22">
        <f t="shared" si="8"/>
        <v>0.29999999999999982</v>
      </c>
      <c r="F175" s="22">
        <f t="shared" si="8"/>
        <v>-0.39999999999999147</v>
      </c>
      <c r="G175" s="22">
        <f t="shared" si="8"/>
        <v>-1.2000000000000002</v>
      </c>
      <c r="H175" s="22" t="str">
        <f t="shared" si="8"/>
        <v>-</v>
      </c>
      <c r="I175" s="22">
        <f t="shared" si="8"/>
        <v>1.2999999999999998</v>
      </c>
      <c r="J175" s="22" t="str">
        <f t="shared" si="8"/>
        <v>-</v>
      </c>
      <c r="K175" s="22"/>
      <c r="L175" s="22"/>
      <c r="M175" s="22"/>
      <c r="N175" s="22"/>
      <c r="O175" s="22"/>
      <c r="P175" s="22"/>
      <c r="Q175" s="22"/>
      <c r="R175" s="22"/>
      <c r="S175" s="22"/>
      <c r="T175" s="22"/>
      <c r="U175" s="22"/>
      <c r="V175" s="22"/>
      <c r="W175" s="22"/>
      <c r="X175" s="14"/>
    </row>
    <row r="176" spans="1:24" ht="11.25" hidden="1" customHeight="1" x14ac:dyDescent="0.15">
      <c r="A176" s="13" t="s">
        <v>33</v>
      </c>
      <c r="B176" s="24">
        <f t="shared" ref="B176:J176" si="9">IF(B19="","",IF(B19="*","*",IF(AND(B19="-",B99="       -"),"-",IF(B19="-",0-B99,IF(B99="       -",B19,B19-B99)))))</f>
        <v>-0.69999999999999973</v>
      </c>
      <c r="C176" s="22" t="str">
        <f t="shared" si="9"/>
        <v>*</v>
      </c>
      <c r="D176" s="22" t="str">
        <f t="shared" si="9"/>
        <v>*</v>
      </c>
      <c r="E176" s="22" t="str">
        <f t="shared" si="9"/>
        <v>*</v>
      </c>
      <c r="F176" s="22" t="str">
        <f t="shared" si="9"/>
        <v>*</v>
      </c>
      <c r="G176" s="22" t="str">
        <f t="shared" si="9"/>
        <v>*</v>
      </c>
      <c r="H176" s="22" t="str">
        <f t="shared" si="9"/>
        <v>*</v>
      </c>
      <c r="I176" s="22" t="str">
        <f t="shared" si="9"/>
        <v>*</v>
      </c>
      <c r="J176" s="22" t="str">
        <f t="shared" si="9"/>
        <v>*</v>
      </c>
      <c r="K176" s="22"/>
      <c r="L176" s="22"/>
      <c r="M176" s="22"/>
      <c r="N176" s="22"/>
      <c r="O176" s="22"/>
      <c r="P176" s="22"/>
      <c r="Q176" s="22"/>
      <c r="R176" s="22"/>
      <c r="S176" s="22"/>
      <c r="T176" s="22"/>
      <c r="U176" s="22"/>
      <c r="V176" s="22"/>
      <c r="W176" s="22"/>
      <c r="X176" s="14"/>
    </row>
    <row r="177" spans="1:24" ht="11.25" hidden="1" customHeight="1" x14ac:dyDescent="0.15">
      <c r="A177" s="13"/>
      <c r="B177" s="24" t="str">
        <f t="shared" ref="B177:J177" si="10">IF(B20="","",IF(B20="*","*",IF(AND(B20="-",B100="       -"),"-",IF(B20="-",0-B100,IF(B100="       -",B20,B20-B100)))))</f>
        <v/>
      </c>
      <c r="C177" s="22" t="str">
        <f t="shared" si="10"/>
        <v/>
      </c>
      <c r="D177" s="22" t="str">
        <f t="shared" si="10"/>
        <v/>
      </c>
      <c r="E177" s="22" t="str">
        <f t="shared" si="10"/>
        <v/>
      </c>
      <c r="F177" s="22" t="str">
        <f t="shared" si="10"/>
        <v/>
      </c>
      <c r="G177" s="22" t="str">
        <f t="shared" si="10"/>
        <v/>
      </c>
      <c r="H177" s="22" t="str">
        <f t="shared" si="10"/>
        <v/>
      </c>
      <c r="I177" s="22" t="str">
        <f t="shared" si="10"/>
        <v/>
      </c>
      <c r="J177" s="22" t="str">
        <f t="shared" si="10"/>
        <v/>
      </c>
      <c r="K177" s="22"/>
      <c r="L177" s="22"/>
      <c r="M177" s="22"/>
      <c r="N177" s="22"/>
      <c r="O177" s="22"/>
      <c r="P177" s="22"/>
      <c r="Q177" s="22"/>
      <c r="R177" s="22"/>
      <c r="S177" s="22"/>
      <c r="T177" s="22"/>
      <c r="U177" s="22"/>
      <c r="V177" s="22"/>
      <c r="W177" s="22"/>
      <c r="X177" s="14"/>
    </row>
    <row r="178" spans="1:24" ht="11.25" hidden="1" customHeight="1" x14ac:dyDescent="0.15">
      <c r="A178" s="13" t="s">
        <v>34</v>
      </c>
      <c r="B178" s="24">
        <f t="shared" ref="B178:J178" si="11">IF(B21="","",IF(B21="*","*",IF(AND(B21="-",B101="       -"),"-",IF(B21="-",0-B101,IF(B101="       -",B21,B21-B101)))))</f>
        <v>0</v>
      </c>
      <c r="C178" s="22" t="str">
        <f t="shared" si="11"/>
        <v>*</v>
      </c>
      <c r="D178" s="22" t="str">
        <f t="shared" si="11"/>
        <v>*</v>
      </c>
      <c r="E178" s="22" t="str">
        <f t="shared" si="11"/>
        <v>*</v>
      </c>
      <c r="F178" s="22" t="str">
        <f t="shared" si="11"/>
        <v>*</v>
      </c>
      <c r="G178" s="22" t="str">
        <f t="shared" si="11"/>
        <v>*</v>
      </c>
      <c r="H178" s="22" t="str">
        <f t="shared" si="11"/>
        <v>*</v>
      </c>
      <c r="I178" s="22" t="str">
        <f t="shared" si="11"/>
        <v>*</v>
      </c>
      <c r="J178" s="22" t="str">
        <f t="shared" si="11"/>
        <v>*</v>
      </c>
      <c r="K178" s="22"/>
      <c r="L178" s="22"/>
      <c r="M178" s="22"/>
      <c r="N178" s="22"/>
      <c r="O178" s="22"/>
      <c r="P178" s="22"/>
      <c r="Q178" s="22"/>
      <c r="R178" s="22"/>
      <c r="S178" s="22"/>
      <c r="T178" s="22"/>
      <c r="U178" s="22"/>
      <c r="V178" s="22"/>
      <c r="W178" s="22"/>
      <c r="X178" s="14"/>
    </row>
    <row r="179" spans="1:24" ht="11.25" hidden="1" customHeight="1" x14ac:dyDescent="0.15">
      <c r="A179" s="13" t="s">
        <v>35</v>
      </c>
      <c r="B179" s="24">
        <f t="shared" ref="B179:J179" si="12">IF(B22="","",IF(B22="*","*",IF(AND(B22="-",B102="       -"),"-",IF(B22="-",0-B102,IF(B102="       -",B22,B22-B102)))))</f>
        <v>0</v>
      </c>
      <c r="C179" s="22" t="str">
        <f t="shared" si="12"/>
        <v>*</v>
      </c>
      <c r="D179" s="22" t="str">
        <f t="shared" si="12"/>
        <v>*</v>
      </c>
      <c r="E179" s="22" t="str">
        <f t="shared" si="12"/>
        <v>*</v>
      </c>
      <c r="F179" s="22" t="str">
        <f t="shared" si="12"/>
        <v>*</v>
      </c>
      <c r="G179" s="22" t="str">
        <f t="shared" si="12"/>
        <v>*</v>
      </c>
      <c r="H179" s="22" t="str">
        <f t="shared" si="12"/>
        <v>*</v>
      </c>
      <c r="I179" s="22" t="str">
        <f t="shared" si="12"/>
        <v>*</v>
      </c>
      <c r="J179" s="22" t="str">
        <f t="shared" si="12"/>
        <v>*</v>
      </c>
      <c r="K179" s="22"/>
      <c r="L179" s="22"/>
      <c r="M179" s="22"/>
      <c r="N179" s="22"/>
      <c r="O179" s="22"/>
      <c r="P179" s="22"/>
      <c r="Q179" s="22"/>
      <c r="R179" s="22"/>
      <c r="S179" s="22"/>
      <c r="T179" s="22"/>
      <c r="U179" s="22"/>
      <c r="V179" s="22"/>
      <c r="W179" s="22"/>
      <c r="X179" s="14"/>
    </row>
    <row r="180" spans="1:24" ht="11.25" hidden="1" customHeight="1" x14ac:dyDescent="0.15">
      <c r="A180" s="13" t="s">
        <v>36</v>
      </c>
      <c r="B180" s="24">
        <f t="shared" ref="B180:J180" si="13">IF(B23="","",IF(B23="*","*",IF(AND(B23="-",B103="       -"),"-",IF(B23="-",0-B103,IF(B103="       -",B23,B23-B103)))))</f>
        <v>0</v>
      </c>
      <c r="C180" s="22" t="str">
        <f t="shared" si="13"/>
        <v>*</v>
      </c>
      <c r="D180" s="22" t="str">
        <f t="shared" si="13"/>
        <v>*</v>
      </c>
      <c r="E180" s="22" t="str">
        <f t="shared" si="13"/>
        <v>*</v>
      </c>
      <c r="F180" s="22" t="str">
        <f t="shared" si="13"/>
        <v>*</v>
      </c>
      <c r="G180" s="22" t="str">
        <f t="shared" si="13"/>
        <v>*</v>
      </c>
      <c r="H180" s="22" t="str">
        <f t="shared" si="13"/>
        <v>*</v>
      </c>
      <c r="I180" s="22" t="str">
        <f t="shared" si="13"/>
        <v>*</v>
      </c>
      <c r="J180" s="22" t="str">
        <f t="shared" si="13"/>
        <v>*</v>
      </c>
      <c r="K180" s="22"/>
      <c r="L180" s="22"/>
      <c r="M180" s="22"/>
      <c r="N180" s="22"/>
      <c r="O180" s="22"/>
      <c r="P180" s="22"/>
      <c r="Q180" s="22"/>
      <c r="R180" s="22"/>
      <c r="S180" s="22"/>
      <c r="T180" s="22"/>
      <c r="U180" s="22"/>
      <c r="V180" s="22"/>
      <c r="W180" s="22"/>
      <c r="X180" s="14"/>
    </row>
    <row r="181" spans="1:24" ht="11.25" hidden="1" customHeight="1" x14ac:dyDescent="0.15">
      <c r="A181" s="13" t="s">
        <v>37</v>
      </c>
      <c r="B181" s="24">
        <f t="shared" ref="B181:J181" si="14">IF(B24="","",IF(B24="*","*",IF(AND(B24="-",B104="       -"),"-",IF(B24="-",0-B104,IF(B104="       -",B24,B24-B104)))))</f>
        <v>-0.20000000000000018</v>
      </c>
      <c r="C181" s="22">
        <f t="shared" si="14"/>
        <v>0</v>
      </c>
      <c r="D181" s="22">
        <f t="shared" si="14"/>
        <v>9.9999999999999645E-2</v>
      </c>
      <c r="E181" s="22" t="str">
        <f t="shared" si="14"/>
        <v>-</v>
      </c>
      <c r="F181" s="22">
        <f t="shared" si="14"/>
        <v>2.6000000000000014</v>
      </c>
      <c r="G181" s="22">
        <f t="shared" si="14"/>
        <v>-9.9999999999999645E-2</v>
      </c>
      <c r="H181" s="22">
        <f t="shared" si="14"/>
        <v>-3</v>
      </c>
      <c r="I181" s="22">
        <f t="shared" si="14"/>
        <v>-1</v>
      </c>
      <c r="J181" s="22">
        <f t="shared" si="14"/>
        <v>0.5</v>
      </c>
      <c r="K181" s="22"/>
      <c r="L181" s="22"/>
      <c r="M181" s="22"/>
      <c r="N181" s="22"/>
      <c r="O181" s="22"/>
      <c r="P181" s="22"/>
      <c r="Q181" s="22"/>
      <c r="R181" s="22"/>
      <c r="S181" s="22"/>
      <c r="T181" s="22"/>
      <c r="U181" s="22"/>
      <c r="V181" s="22"/>
      <c r="W181" s="22"/>
      <c r="X181" s="14"/>
    </row>
    <row r="182" spans="1:24" ht="11.25" hidden="1" customHeight="1" x14ac:dyDescent="0.15">
      <c r="A182" s="13" t="s">
        <v>38</v>
      </c>
      <c r="B182" s="24">
        <f t="shared" ref="B182:J182" si="15">IF(B25="","",IF(B25="*","*",IF(AND(B25="-",B105="       -"),"-",IF(B25="-",0-B105,IF(B105="       -",B25,B25-B105)))))</f>
        <v>-0.10000000000000142</v>
      </c>
      <c r="C182" s="22">
        <f t="shared" si="15"/>
        <v>0</v>
      </c>
      <c r="D182" s="22">
        <f t="shared" si="15"/>
        <v>0</v>
      </c>
      <c r="E182" s="22" t="str">
        <f t="shared" si="15"/>
        <v>-</v>
      </c>
      <c r="F182" s="22">
        <f t="shared" si="15"/>
        <v>-2.1999999999999993</v>
      </c>
      <c r="G182" s="22">
        <f t="shared" si="15"/>
        <v>1.3999999999999986</v>
      </c>
      <c r="H182" s="22">
        <f t="shared" si="15"/>
        <v>0.69999999999999574</v>
      </c>
      <c r="I182" s="22">
        <f t="shared" si="15"/>
        <v>-0.69999999999999574</v>
      </c>
      <c r="J182" s="22" t="str">
        <f t="shared" si="15"/>
        <v>-</v>
      </c>
      <c r="K182" s="22"/>
      <c r="L182" s="22"/>
      <c r="M182" s="22"/>
      <c r="N182" s="22"/>
      <c r="O182" s="22"/>
      <c r="P182" s="22"/>
      <c r="Q182" s="22"/>
      <c r="R182" s="22"/>
      <c r="S182" s="22"/>
      <c r="T182" s="22"/>
      <c r="U182" s="22"/>
      <c r="V182" s="22"/>
      <c r="W182" s="22"/>
      <c r="X182" s="14"/>
    </row>
    <row r="183" spans="1:24" ht="11.25" hidden="1" customHeight="1" x14ac:dyDescent="0.15">
      <c r="A183" s="13" t="s">
        <v>39</v>
      </c>
      <c r="B183" s="24">
        <f t="shared" ref="B183:J183" si="16">IF(B26="","",IF(B26="*","*",IF(AND(B26="-",B106="       -"),"-",IF(B26="-",0-B106,IF(B106="       -",B26,B26-B106)))))</f>
        <v>0</v>
      </c>
      <c r="C183" s="22">
        <f t="shared" si="16"/>
        <v>0</v>
      </c>
      <c r="D183" s="22">
        <f t="shared" si="16"/>
        <v>-0.10000000000000142</v>
      </c>
      <c r="E183" s="22" t="str">
        <f t="shared" si="16"/>
        <v>-</v>
      </c>
      <c r="F183" s="22">
        <f t="shared" si="16"/>
        <v>-0.29999999999999716</v>
      </c>
      <c r="G183" s="22">
        <f t="shared" si="16"/>
        <v>0.20000000000000018</v>
      </c>
      <c r="H183" s="22" t="str">
        <f t="shared" si="16"/>
        <v>-</v>
      </c>
      <c r="I183" s="22">
        <f t="shared" si="16"/>
        <v>-9.9999999999997868E-2</v>
      </c>
      <c r="J183" s="22">
        <f t="shared" si="16"/>
        <v>-0.10000000000000142</v>
      </c>
      <c r="K183" s="22"/>
      <c r="L183" s="22"/>
      <c r="M183" s="22"/>
      <c r="N183" s="22"/>
      <c r="O183" s="22"/>
      <c r="P183" s="22"/>
      <c r="Q183" s="22"/>
      <c r="R183" s="22"/>
      <c r="S183" s="22"/>
      <c r="T183" s="22"/>
      <c r="U183" s="22"/>
      <c r="V183" s="22"/>
      <c r="W183" s="22"/>
      <c r="X183" s="14"/>
    </row>
    <row r="184" spans="1:24" ht="11.25" hidden="1" customHeight="1" x14ac:dyDescent="0.15">
      <c r="A184" s="13"/>
      <c r="B184" s="24" t="str">
        <f t="shared" ref="B184:J184" si="17">IF(B27="","",IF(B27="*","*",IF(AND(B27="-",B107="       -"),"-",IF(B27="-",0-B107,IF(B107="       -",B27,B27-B107)))))</f>
        <v/>
      </c>
      <c r="C184" s="22" t="str">
        <f t="shared" si="17"/>
        <v/>
      </c>
      <c r="D184" s="22" t="str">
        <f t="shared" si="17"/>
        <v/>
      </c>
      <c r="E184" s="22" t="str">
        <f t="shared" si="17"/>
        <v/>
      </c>
      <c r="F184" s="22" t="str">
        <f t="shared" si="17"/>
        <v/>
      </c>
      <c r="G184" s="22" t="str">
        <f t="shared" si="17"/>
        <v/>
      </c>
      <c r="H184" s="22" t="str">
        <f t="shared" si="17"/>
        <v/>
      </c>
      <c r="I184" s="22" t="str">
        <f t="shared" si="17"/>
        <v/>
      </c>
      <c r="J184" s="22" t="str">
        <f t="shared" si="17"/>
        <v/>
      </c>
      <c r="K184" s="22"/>
      <c r="L184" s="22"/>
      <c r="M184" s="22"/>
      <c r="N184" s="22"/>
      <c r="O184" s="22"/>
      <c r="P184" s="22"/>
      <c r="Q184" s="22"/>
      <c r="R184" s="22"/>
      <c r="S184" s="22"/>
      <c r="T184" s="22"/>
      <c r="U184" s="22"/>
      <c r="V184" s="22"/>
      <c r="W184" s="22"/>
      <c r="X184" s="14"/>
    </row>
    <row r="185" spans="1:24" ht="11.25" hidden="1" customHeight="1" x14ac:dyDescent="0.15">
      <c r="A185" s="13" t="s">
        <v>40</v>
      </c>
      <c r="B185" s="24">
        <f t="shared" ref="B185:J185" si="18">IF(B28="","",IF(B28="*","*",IF(AND(B28="-",B108="       -"),"-",IF(B28="-",0-B108,IF(B108="       -",B28,B28-B108)))))</f>
        <v>0</v>
      </c>
      <c r="C185" s="22">
        <f t="shared" si="18"/>
        <v>0</v>
      </c>
      <c r="D185" s="22">
        <f t="shared" si="18"/>
        <v>0</v>
      </c>
      <c r="E185" s="22" t="str">
        <f t="shared" si="18"/>
        <v>-</v>
      </c>
      <c r="F185" s="22">
        <f t="shared" si="18"/>
        <v>0</v>
      </c>
      <c r="G185" s="22" t="str">
        <f t="shared" si="18"/>
        <v>-</v>
      </c>
      <c r="H185" s="22" t="str">
        <f t="shared" si="18"/>
        <v>-</v>
      </c>
      <c r="I185" s="22">
        <f t="shared" si="18"/>
        <v>0</v>
      </c>
      <c r="J185" s="22" t="str">
        <f t="shared" si="18"/>
        <v>-</v>
      </c>
      <c r="K185" s="22"/>
      <c r="L185" s="22"/>
      <c r="M185" s="22"/>
      <c r="N185" s="22"/>
      <c r="O185" s="22"/>
      <c r="P185" s="22"/>
      <c r="Q185" s="22"/>
      <c r="R185" s="22"/>
      <c r="S185" s="22"/>
      <c r="T185" s="22"/>
      <c r="U185" s="22"/>
      <c r="V185" s="22"/>
      <c r="W185" s="22"/>
      <c r="X185" s="14"/>
    </row>
    <row r="186" spans="1:24" ht="11.25" hidden="1" customHeight="1" x14ac:dyDescent="0.15">
      <c r="A186" s="13" t="s">
        <v>41</v>
      </c>
      <c r="B186" s="24">
        <f t="shared" ref="B186:J186" si="19">IF(B29="","",IF(B29="*","*",IF(AND(B29="-",B109="       -"),"-",IF(B29="-",0-B109,IF(B109="       -",B29,B29-B109)))))</f>
        <v>0</v>
      </c>
      <c r="C186" s="22" t="str">
        <f t="shared" si="19"/>
        <v>*</v>
      </c>
      <c r="D186" s="22" t="str">
        <f t="shared" si="19"/>
        <v>*</v>
      </c>
      <c r="E186" s="22" t="str">
        <f t="shared" si="19"/>
        <v>*</v>
      </c>
      <c r="F186" s="22" t="str">
        <f t="shared" si="19"/>
        <v>*</v>
      </c>
      <c r="G186" s="22" t="str">
        <f t="shared" si="19"/>
        <v>*</v>
      </c>
      <c r="H186" s="22" t="str">
        <f t="shared" si="19"/>
        <v>*</v>
      </c>
      <c r="I186" s="22" t="str">
        <f t="shared" si="19"/>
        <v>*</v>
      </c>
      <c r="J186" s="22" t="str">
        <f t="shared" si="19"/>
        <v>*</v>
      </c>
      <c r="K186" s="22"/>
      <c r="L186" s="22"/>
      <c r="M186" s="22"/>
      <c r="N186" s="22"/>
      <c r="O186" s="22"/>
      <c r="P186" s="22"/>
      <c r="Q186" s="22"/>
      <c r="R186" s="22"/>
      <c r="S186" s="22"/>
      <c r="T186" s="22"/>
      <c r="U186" s="22"/>
      <c r="V186" s="22"/>
      <c r="W186" s="22"/>
      <c r="X186" s="14"/>
    </row>
    <row r="187" spans="1:24" ht="11.25" hidden="1" customHeight="1" x14ac:dyDescent="0.15">
      <c r="A187" s="13" t="s">
        <v>42</v>
      </c>
      <c r="B187" s="24">
        <f t="shared" ref="B187:J187" si="20">IF(B30="","",IF(B30="*","*",IF(AND(B30="-",B110="       -"),"-",IF(B30="-",0-B110,IF(B110="       -",B30,B30-B110)))))</f>
        <v>0</v>
      </c>
      <c r="C187" s="22">
        <f t="shared" si="20"/>
        <v>0</v>
      </c>
      <c r="D187" s="22">
        <f t="shared" si="20"/>
        <v>0</v>
      </c>
      <c r="E187" s="22" t="str">
        <f t="shared" si="20"/>
        <v>-</v>
      </c>
      <c r="F187" s="22">
        <f t="shared" si="20"/>
        <v>0</v>
      </c>
      <c r="G187" s="22">
        <f t="shared" si="20"/>
        <v>0</v>
      </c>
      <c r="H187" s="22">
        <f t="shared" si="20"/>
        <v>0</v>
      </c>
      <c r="I187" s="22">
        <f t="shared" si="20"/>
        <v>0</v>
      </c>
      <c r="J187" s="22" t="str">
        <f t="shared" si="20"/>
        <v>-</v>
      </c>
      <c r="K187" s="22"/>
      <c r="L187" s="22"/>
      <c r="M187" s="22"/>
      <c r="N187" s="22"/>
      <c r="O187" s="22"/>
      <c r="P187" s="22"/>
      <c r="Q187" s="22"/>
      <c r="R187" s="22"/>
      <c r="S187" s="22"/>
      <c r="T187" s="22"/>
      <c r="U187" s="22"/>
      <c r="V187" s="22"/>
      <c r="W187" s="22"/>
      <c r="X187" s="14"/>
    </row>
    <row r="188" spans="1:24" ht="11.25" hidden="1" customHeight="1" x14ac:dyDescent="0.15">
      <c r="A188" s="13" t="s">
        <v>43</v>
      </c>
      <c r="B188" s="24">
        <f t="shared" ref="B188:J188" si="21">IF(B31="","",IF(B31="*","*",IF(AND(B31="-",B111="       -"),"-",IF(B31="-",0-B111,IF(B111="       -",B31,B31-B111)))))</f>
        <v>2.7</v>
      </c>
      <c r="C188" s="22" t="str">
        <f t="shared" si="21"/>
        <v>*</v>
      </c>
      <c r="D188" s="22" t="str">
        <f t="shared" si="21"/>
        <v>*</v>
      </c>
      <c r="E188" s="22" t="str">
        <f t="shared" si="21"/>
        <v>*</v>
      </c>
      <c r="F188" s="22" t="str">
        <f t="shared" si="21"/>
        <v>*</v>
      </c>
      <c r="G188" s="22" t="str">
        <f t="shared" si="21"/>
        <v>*</v>
      </c>
      <c r="H188" s="22" t="str">
        <f t="shared" si="21"/>
        <v>*</v>
      </c>
      <c r="I188" s="22" t="str">
        <f t="shared" si="21"/>
        <v>*</v>
      </c>
      <c r="J188" s="22" t="str">
        <f t="shared" si="21"/>
        <v>*</v>
      </c>
      <c r="K188" s="22"/>
      <c r="L188" s="22"/>
      <c r="M188" s="22"/>
      <c r="N188" s="22"/>
      <c r="O188" s="22"/>
      <c r="P188" s="22"/>
      <c r="Q188" s="22"/>
      <c r="R188" s="22"/>
      <c r="S188" s="22"/>
      <c r="T188" s="22"/>
      <c r="U188" s="22"/>
      <c r="V188" s="22"/>
      <c r="W188" s="22"/>
      <c r="X188" s="14"/>
    </row>
    <row r="189" spans="1:24" ht="11.25" hidden="1" customHeight="1" x14ac:dyDescent="0.15">
      <c r="A189" s="13" t="s">
        <v>44</v>
      </c>
      <c r="B189" s="24">
        <f t="shared" ref="B189:J189" si="22">IF(B32="","",IF(B32="*","*",IF(AND(B32="-",B112="       -"),"-",IF(B32="-",0-B112,IF(B112="       -",B32,B32-B112)))))</f>
        <v>0.7</v>
      </c>
      <c r="C189" s="22" t="str">
        <f t="shared" si="22"/>
        <v>*</v>
      </c>
      <c r="D189" s="22" t="str">
        <f t="shared" si="22"/>
        <v>*</v>
      </c>
      <c r="E189" s="22" t="str">
        <f t="shared" si="22"/>
        <v>*</v>
      </c>
      <c r="F189" s="22" t="str">
        <f t="shared" si="22"/>
        <v>*</v>
      </c>
      <c r="G189" s="22" t="str">
        <f t="shared" si="22"/>
        <v>*</v>
      </c>
      <c r="H189" s="22" t="str">
        <f t="shared" si="22"/>
        <v>*</v>
      </c>
      <c r="I189" s="22" t="str">
        <f t="shared" si="22"/>
        <v>*</v>
      </c>
      <c r="J189" s="22" t="str">
        <f t="shared" si="22"/>
        <v>*</v>
      </c>
      <c r="K189" s="22"/>
      <c r="L189" s="22"/>
      <c r="M189" s="22"/>
      <c r="N189" s="22"/>
      <c r="O189" s="22"/>
      <c r="P189" s="22"/>
      <c r="Q189" s="22"/>
      <c r="R189" s="22"/>
      <c r="S189" s="22"/>
      <c r="T189" s="22"/>
      <c r="U189" s="22"/>
      <c r="V189" s="22"/>
      <c r="W189" s="22"/>
      <c r="X189" s="14"/>
    </row>
    <row r="190" spans="1:24" ht="11.25" hidden="1" customHeight="1" x14ac:dyDescent="0.15">
      <c r="A190" s="13" t="s">
        <v>45</v>
      </c>
      <c r="B190" s="24">
        <f t="shared" ref="B190:J190" si="23">IF(B33="","",IF(B33="*","*",IF(AND(B33="-",B113="       -"),"-",IF(B33="-",0-B113,IF(B113="       -",B33,B33-B113)))))</f>
        <v>0.89999999999999947</v>
      </c>
      <c r="C190" s="22" t="str">
        <f t="shared" si="23"/>
        <v>*</v>
      </c>
      <c r="D190" s="22" t="str">
        <f t="shared" si="23"/>
        <v>*</v>
      </c>
      <c r="E190" s="22" t="str">
        <f t="shared" si="23"/>
        <v>*</v>
      </c>
      <c r="F190" s="22" t="str">
        <f t="shared" si="23"/>
        <v>*</v>
      </c>
      <c r="G190" s="22" t="str">
        <f t="shared" si="23"/>
        <v>*</v>
      </c>
      <c r="H190" s="22" t="str">
        <f t="shared" si="23"/>
        <v>*</v>
      </c>
      <c r="I190" s="22" t="str">
        <f t="shared" si="23"/>
        <v>*</v>
      </c>
      <c r="J190" s="22" t="str">
        <f t="shared" si="23"/>
        <v>*</v>
      </c>
      <c r="K190" s="22"/>
      <c r="L190" s="22"/>
      <c r="M190" s="22"/>
      <c r="N190" s="22"/>
      <c r="O190" s="22"/>
      <c r="P190" s="22"/>
      <c r="Q190" s="22"/>
      <c r="R190" s="22"/>
      <c r="S190" s="22"/>
      <c r="T190" s="22"/>
      <c r="U190" s="22"/>
      <c r="V190" s="22"/>
      <c r="W190" s="22"/>
      <c r="X190" s="14"/>
    </row>
    <row r="191" spans="1:24" ht="11.25" hidden="1" customHeight="1" x14ac:dyDescent="0.15">
      <c r="A191" s="13"/>
      <c r="B191" s="24" t="str">
        <f t="shared" ref="B191:J191" si="24">IF(B34="","",IF(B34="*","*",IF(AND(B34="-",B114="       -"),"-",IF(B34="-",0-B114,IF(B114="       -",B34,B34-B114)))))</f>
        <v/>
      </c>
      <c r="C191" s="22" t="str">
        <f t="shared" si="24"/>
        <v/>
      </c>
      <c r="D191" s="22" t="str">
        <f t="shared" si="24"/>
        <v/>
      </c>
      <c r="E191" s="22" t="str">
        <f t="shared" si="24"/>
        <v/>
      </c>
      <c r="F191" s="22" t="str">
        <f t="shared" si="24"/>
        <v/>
      </c>
      <c r="G191" s="22" t="str">
        <f t="shared" si="24"/>
        <v/>
      </c>
      <c r="H191" s="22" t="str">
        <f t="shared" si="24"/>
        <v/>
      </c>
      <c r="I191" s="22" t="str">
        <f t="shared" si="24"/>
        <v/>
      </c>
      <c r="J191" s="22" t="str">
        <f t="shared" si="24"/>
        <v/>
      </c>
      <c r="K191" s="22"/>
      <c r="L191" s="22"/>
      <c r="M191" s="22"/>
      <c r="N191" s="22"/>
      <c r="O191" s="22"/>
      <c r="P191" s="22"/>
      <c r="Q191" s="22"/>
      <c r="R191" s="22"/>
      <c r="S191" s="22"/>
      <c r="T191" s="22"/>
      <c r="U191" s="22"/>
      <c r="V191" s="22"/>
      <c r="W191" s="22"/>
      <c r="X191" s="14"/>
    </row>
    <row r="192" spans="1:24" ht="11.25" hidden="1" customHeight="1" x14ac:dyDescent="0.15">
      <c r="A192" s="13" t="s">
        <v>46</v>
      </c>
      <c r="B192" s="24">
        <f t="shared" ref="B192:J192" si="25">IF(B35="","",IF(B35="*","*",IF(AND(B35="-",B115="       -"),"-",IF(B35="-",0-B115,IF(B115="       -",B35,B35-B115)))))</f>
        <v>0</v>
      </c>
      <c r="C192" s="22" t="str">
        <f t="shared" si="25"/>
        <v>*</v>
      </c>
      <c r="D192" s="22" t="str">
        <f t="shared" si="25"/>
        <v>*</v>
      </c>
      <c r="E192" s="22" t="str">
        <f t="shared" si="25"/>
        <v>*</v>
      </c>
      <c r="F192" s="22" t="str">
        <f t="shared" si="25"/>
        <v>*</v>
      </c>
      <c r="G192" s="22" t="str">
        <f t="shared" si="25"/>
        <v>*</v>
      </c>
      <c r="H192" s="22" t="str">
        <f t="shared" si="25"/>
        <v>*</v>
      </c>
      <c r="I192" s="22" t="str">
        <f t="shared" si="25"/>
        <v>*</v>
      </c>
      <c r="J192" s="22" t="str">
        <f t="shared" si="25"/>
        <v>*</v>
      </c>
      <c r="K192" s="22"/>
      <c r="L192" s="22"/>
      <c r="M192" s="22"/>
      <c r="N192" s="22"/>
      <c r="O192" s="22"/>
      <c r="P192" s="22"/>
      <c r="Q192" s="22"/>
      <c r="R192" s="22"/>
      <c r="S192" s="22"/>
      <c r="T192" s="22"/>
      <c r="U192" s="22"/>
      <c r="V192" s="22"/>
      <c r="W192" s="22"/>
      <c r="X192" s="14"/>
    </row>
    <row r="193" spans="1:24" ht="11.25" hidden="1" customHeight="1" x14ac:dyDescent="0.15">
      <c r="A193" s="13" t="s">
        <v>47</v>
      </c>
      <c r="B193" s="24">
        <f t="shared" ref="B193:J193" si="26">IF(B36="","",IF(B36="*","*",IF(AND(B36="-",B116="       -"),"-",IF(B36="-",0-B116,IF(B116="       -",B36,B36-B116)))))</f>
        <v>0</v>
      </c>
      <c r="C193" s="22" t="str">
        <f t="shared" si="26"/>
        <v>*</v>
      </c>
      <c r="D193" s="22" t="str">
        <f t="shared" si="26"/>
        <v>*</v>
      </c>
      <c r="E193" s="22" t="str">
        <f t="shared" si="26"/>
        <v>*</v>
      </c>
      <c r="F193" s="22" t="str">
        <f t="shared" si="26"/>
        <v>*</v>
      </c>
      <c r="G193" s="22" t="str">
        <f t="shared" si="26"/>
        <v>*</v>
      </c>
      <c r="H193" s="22" t="str">
        <f t="shared" si="26"/>
        <v>*</v>
      </c>
      <c r="I193" s="22" t="str">
        <f t="shared" si="26"/>
        <v>*</v>
      </c>
      <c r="J193" s="22" t="str">
        <f t="shared" si="26"/>
        <v>*</v>
      </c>
      <c r="K193" s="22"/>
      <c r="L193" s="22"/>
      <c r="M193" s="22"/>
      <c r="N193" s="22"/>
      <c r="O193" s="22"/>
      <c r="P193" s="22"/>
      <c r="Q193" s="22"/>
      <c r="R193" s="22"/>
      <c r="S193" s="22"/>
      <c r="T193" s="22"/>
      <c r="U193" s="22"/>
      <c r="V193" s="22"/>
      <c r="W193" s="22"/>
      <c r="X193" s="14"/>
    </row>
    <row r="194" spans="1:24" ht="11.25" hidden="1" customHeight="1" x14ac:dyDescent="0.15">
      <c r="A194" s="13" t="s">
        <v>48</v>
      </c>
      <c r="B194" s="24">
        <f t="shared" ref="B194:J194" si="27">IF(B37="","",IF(B37="*","*",IF(AND(B37="-",B117="       -"),"-",IF(B37="-",0-B117,IF(B117="       -",B37,B37-B117)))))</f>
        <v>0</v>
      </c>
      <c r="C194" s="22" t="str">
        <f t="shared" si="27"/>
        <v>*</v>
      </c>
      <c r="D194" s="22" t="str">
        <f t="shared" si="27"/>
        <v>*</v>
      </c>
      <c r="E194" s="22" t="str">
        <f t="shared" si="27"/>
        <v>*</v>
      </c>
      <c r="F194" s="22" t="str">
        <f t="shared" si="27"/>
        <v>*</v>
      </c>
      <c r="G194" s="22" t="str">
        <f t="shared" si="27"/>
        <v>*</v>
      </c>
      <c r="H194" s="22" t="str">
        <f t="shared" si="27"/>
        <v>*</v>
      </c>
      <c r="I194" s="22" t="str">
        <f t="shared" si="27"/>
        <v>*</v>
      </c>
      <c r="J194" s="22" t="str">
        <f t="shared" si="27"/>
        <v>*</v>
      </c>
      <c r="K194" s="22"/>
      <c r="L194" s="22"/>
      <c r="M194" s="22"/>
      <c r="N194" s="22"/>
      <c r="O194" s="22"/>
      <c r="P194" s="22"/>
      <c r="Q194" s="22"/>
      <c r="R194" s="22"/>
      <c r="S194" s="22"/>
      <c r="T194" s="22"/>
      <c r="U194" s="22"/>
      <c r="V194" s="22"/>
      <c r="W194" s="22"/>
      <c r="X194" s="14"/>
    </row>
    <row r="195" spans="1:24" ht="11.25" hidden="1" customHeight="1" x14ac:dyDescent="0.15">
      <c r="A195" s="13" t="s">
        <v>49</v>
      </c>
      <c r="B195" s="24">
        <f t="shared" ref="B195:J195" si="28">IF(B38="","",IF(B38="*","*",IF(AND(B38="-",B118="       -"),"-",IF(B38="-",0-B118,IF(B118="       -",B38,B38-B118)))))</f>
        <v>0</v>
      </c>
      <c r="C195" s="22">
        <f t="shared" si="28"/>
        <v>0</v>
      </c>
      <c r="D195" s="22">
        <f t="shared" si="28"/>
        <v>0</v>
      </c>
      <c r="E195" s="22">
        <f t="shared" si="28"/>
        <v>0</v>
      </c>
      <c r="F195" s="22">
        <f t="shared" si="28"/>
        <v>0</v>
      </c>
      <c r="G195" s="22" t="str">
        <f t="shared" si="28"/>
        <v>-</v>
      </c>
      <c r="H195" s="22">
        <f t="shared" si="28"/>
        <v>0</v>
      </c>
      <c r="I195" s="22">
        <f t="shared" si="28"/>
        <v>0</v>
      </c>
      <c r="J195" s="22" t="str">
        <f t="shared" si="28"/>
        <v>-</v>
      </c>
      <c r="K195" s="22"/>
      <c r="L195" s="22"/>
      <c r="M195" s="22"/>
      <c r="N195" s="22"/>
      <c r="O195" s="22"/>
      <c r="P195" s="22"/>
      <c r="Q195" s="22"/>
      <c r="R195" s="22"/>
      <c r="S195" s="22"/>
      <c r="T195" s="22"/>
      <c r="U195" s="22"/>
      <c r="V195" s="22"/>
      <c r="W195" s="22"/>
      <c r="X195" s="14"/>
    </row>
    <row r="196" spans="1:24" ht="11.25" hidden="1" customHeight="1" x14ac:dyDescent="0.15">
      <c r="A196" s="13" t="s">
        <v>50</v>
      </c>
      <c r="B196" s="24">
        <f t="shared" ref="B196:J196" si="29">IF(B39="","",IF(B39="*","*",IF(AND(B39="-",B119="       -"),"-",IF(B39="-",0-B119,IF(B119="       -",B39,B39-B119)))))</f>
        <v>0</v>
      </c>
      <c r="C196" s="22">
        <f t="shared" si="29"/>
        <v>0</v>
      </c>
      <c r="D196" s="22">
        <f t="shared" si="29"/>
        <v>0</v>
      </c>
      <c r="E196" s="22">
        <f t="shared" si="29"/>
        <v>0</v>
      </c>
      <c r="F196" s="22">
        <f t="shared" si="29"/>
        <v>0</v>
      </c>
      <c r="G196" s="22">
        <f t="shared" si="29"/>
        <v>0</v>
      </c>
      <c r="H196" s="22">
        <f t="shared" si="29"/>
        <v>0</v>
      </c>
      <c r="I196" s="22">
        <f t="shared" si="29"/>
        <v>0</v>
      </c>
      <c r="J196" s="22" t="str">
        <f t="shared" si="29"/>
        <v>-</v>
      </c>
      <c r="K196" s="22"/>
      <c r="L196" s="22"/>
      <c r="M196" s="22"/>
      <c r="N196" s="22"/>
      <c r="O196" s="22"/>
      <c r="P196" s="22"/>
      <c r="Q196" s="22"/>
      <c r="R196" s="22"/>
      <c r="S196" s="22"/>
      <c r="T196" s="22"/>
      <c r="U196" s="22"/>
      <c r="V196" s="22"/>
      <c r="W196" s="22"/>
      <c r="X196" s="14"/>
    </row>
    <row r="197" spans="1:24" ht="11.25" hidden="1" customHeight="1" x14ac:dyDescent="0.15">
      <c r="A197" s="23" t="s">
        <v>51</v>
      </c>
      <c r="B197" s="24" t="str">
        <f t="shared" ref="B197:J197" si="30">IF(B40="","",IF(B40="*","*",IF(AND(B40="-",B120="       -"),"-",IF(B40="-",0-B120,IF(B120="       -",B40,B40-B120)))))</f>
        <v/>
      </c>
      <c r="C197" s="22" t="str">
        <f t="shared" si="30"/>
        <v/>
      </c>
      <c r="D197" s="22" t="str">
        <f t="shared" si="30"/>
        <v/>
      </c>
      <c r="E197" s="22" t="str">
        <f t="shared" si="30"/>
        <v/>
      </c>
      <c r="F197" s="22" t="str">
        <f t="shared" si="30"/>
        <v/>
      </c>
      <c r="G197" s="22" t="str">
        <f t="shared" si="30"/>
        <v/>
      </c>
      <c r="H197" s="22" t="str">
        <f t="shared" si="30"/>
        <v/>
      </c>
      <c r="I197" s="22" t="str">
        <f t="shared" si="30"/>
        <v/>
      </c>
      <c r="J197" s="22" t="str">
        <f t="shared" si="30"/>
        <v/>
      </c>
      <c r="K197" s="22"/>
      <c r="L197" s="22"/>
      <c r="M197" s="22"/>
      <c r="N197" s="22"/>
      <c r="O197" s="22"/>
      <c r="P197" s="22"/>
      <c r="Q197" s="22"/>
      <c r="R197" s="22"/>
      <c r="S197" s="22"/>
      <c r="T197" s="22"/>
      <c r="U197" s="22"/>
      <c r="V197" s="22"/>
      <c r="W197" s="22"/>
      <c r="X197" s="14"/>
    </row>
    <row r="198" spans="1:24" ht="11.25" hidden="1" customHeight="1" x14ac:dyDescent="0.15">
      <c r="A198" s="13" t="s">
        <v>52</v>
      </c>
      <c r="B198" s="24">
        <f t="shared" ref="B198:J198" si="31">IF(B41="","",IF(B41="*","*",IF(AND(B41="-",B121="       -"),"-",IF(B41="-",0-B121,IF(B121="       -",B41,B41-B121)))))</f>
        <v>0.79999999999999982</v>
      </c>
      <c r="C198" s="22">
        <f t="shared" si="31"/>
        <v>0</v>
      </c>
      <c r="D198" s="22">
        <f t="shared" si="31"/>
        <v>-1.3000000000000007</v>
      </c>
      <c r="E198" s="22">
        <f t="shared" si="31"/>
        <v>-0.70000000000000018</v>
      </c>
      <c r="F198" s="22">
        <f t="shared" si="31"/>
        <v>7.5</v>
      </c>
      <c r="G198" s="22">
        <f t="shared" si="31"/>
        <v>-9.9999999999999978E-2</v>
      </c>
      <c r="H198" s="22">
        <f t="shared" si="31"/>
        <v>-2.3999999999999986</v>
      </c>
      <c r="I198" s="22">
        <f t="shared" si="31"/>
        <v>-4.9000000000000021</v>
      </c>
      <c r="J198" s="22">
        <f t="shared" si="31"/>
        <v>-0.70000000000000018</v>
      </c>
      <c r="K198" s="22"/>
      <c r="L198" s="22"/>
      <c r="M198" s="22"/>
      <c r="N198" s="22"/>
      <c r="O198" s="22"/>
      <c r="P198" s="22"/>
      <c r="Q198" s="22"/>
      <c r="R198" s="22"/>
      <c r="S198" s="22"/>
      <c r="T198" s="22"/>
      <c r="U198" s="22"/>
      <c r="V198" s="22"/>
      <c r="W198" s="22"/>
      <c r="X198" s="14"/>
    </row>
    <row r="199" spans="1:24" ht="11.25" hidden="1" customHeight="1" x14ac:dyDescent="0.15">
      <c r="A199" s="13" t="s">
        <v>53</v>
      </c>
      <c r="B199" s="24">
        <f t="shared" ref="B199:J199" si="32">IF(B42="","",IF(B42="*","*",IF(AND(B42="-",B122="       -"),"-",IF(B42="-",0-B122,IF(B122="       -",B42,B42-B122)))))</f>
        <v>-0.10000000000000053</v>
      </c>
      <c r="C199" s="22">
        <f t="shared" si="32"/>
        <v>0</v>
      </c>
      <c r="D199" s="22">
        <f t="shared" si="32"/>
        <v>9.9999999999999645E-2</v>
      </c>
      <c r="E199" s="22">
        <f t="shared" si="32"/>
        <v>3.4000000000000004</v>
      </c>
      <c r="F199" s="22">
        <f t="shared" si="32"/>
        <v>1.5</v>
      </c>
      <c r="G199" s="22">
        <f t="shared" si="32"/>
        <v>0</v>
      </c>
      <c r="H199" s="22">
        <f t="shared" si="32"/>
        <v>-1.2999999999999989</v>
      </c>
      <c r="I199" s="22">
        <f t="shared" si="32"/>
        <v>-0.80000000000000071</v>
      </c>
      <c r="J199" s="22" t="str">
        <f t="shared" si="32"/>
        <v>-</v>
      </c>
      <c r="K199" s="22"/>
      <c r="L199" s="22"/>
      <c r="M199" s="22"/>
      <c r="N199" s="22"/>
      <c r="O199" s="22"/>
      <c r="P199" s="22"/>
      <c r="Q199" s="22"/>
      <c r="R199" s="22"/>
      <c r="S199" s="22"/>
      <c r="T199" s="22"/>
      <c r="U199" s="22"/>
      <c r="V199" s="22"/>
      <c r="W199" s="22"/>
      <c r="X199" s="14"/>
    </row>
    <row r="200" spans="1:24" ht="11.25" hidden="1" customHeight="1" x14ac:dyDescent="0.15">
      <c r="A200" s="13" t="s">
        <v>54</v>
      </c>
      <c r="B200" s="24">
        <f t="shared" ref="B200:J200" si="33">IF(B43="","",IF(B43="*","*",IF(AND(B43="-",B123="       -"),"-",IF(B43="-",0-B123,IF(B123="       -",B43,B43-B123)))))</f>
        <v>0.29999999999999982</v>
      </c>
      <c r="C200" s="22">
        <f t="shared" si="33"/>
        <v>0</v>
      </c>
      <c r="D200" s="22">
        <f t="shared" si="33"/>
        <v>-1.9000000000000004</v>
      </c>
      <c r="E200" s="22">
        <f t="shared" si="33"/>
        <v>0</v>
      </c>
      <c r="F200" s="22">
        <f t="shared" si="33"/>
        <v>-7.2000000000000028</v>
      </c>
      <c r="G200" s="22">
        <f t="shared" si="33"/>
        <v>-0.69999999999999973</v>
      </c>
      <c r="H200" s="22">
        <f t="shared" si="33"/>
        <v>8.5999999999999979</v>
      </c>
      <c r="I200" s="22">
        <f t="shared" si="33"/>
        <v>-3.8999999999999986</v>
      </c>
      <c r="J200" s="22" t="str">
        <f t="shared" si="33"/>
        <v>-</v>
      </c>
      <c r="K200" s="22"/>
      <c r="L200" s="22"/>
      <c r="M200" s="22"/>
      <c r="N200" s="22"/>
      <c r="O200" s="22"/>
      <c r="P200" s="22"/>
      <c r="Q200" s="22"/>
      <c r="R200" s="22"/>
      <c r="S200" s="22"/>
      <c r="T200" s="22"/>
      <c r="U200" s="22"/>
      <c r="V200" s="22"/>
      <c r="W200" s="22"/>
      <c r="X200" s="14"/>
    </row>
    <row r="201" spans="1:24" ht="11.25" hidden="1" customHeight="1" x14ac:dyDescent="0.15">
      <c r="A201" s="13" t="s">
        <v>55</v>
      </c>
      <c r="B201" s="24">
        <f t="shared" ref="B201:J201" si="34">IF(B44="","",IF(B44="*","*",IF(AND(B44="-",B124="       -"),"-",IF(B44="-",0-B124,IF(B124="       -",B44,B44-B124)))))</f>
        <v>-0.19999999999999929</v>
      </c>
      <c r="C201" s="22">
        <f t="shared" si="34"/>
        <v>0</v>
      </c>
      <c r="D201" s="22">
        <f t="shared" si="34"/>
        <v>-0.29999999999999982</v>
      </c>
      <c r="E201" s="22" t="str">
        <f t="shared" si="34"/>
        <v>-</v>
      </c>
      <c r="F201" s="22">
        <f t="shared" si="34"/>
        <v>0.39999999999999858</v>
      </c>
      <c r="G201" s="22">
        <f t="shared" si="34"/>
        <v>-0.40000000000000036</v>
      </c>
      <c r="H201" s="22">
        <f t="shared" si="34"/>
        <v>-9.9999999999999645E-2</v>
      </c>
      <c r="I201" s="22">
        <f t="shared" si="34"/>
        <v>0.19999999999999929</v>
      </c>
      <c r="J201" s="22" t="str">
        <f t="shared" si="34"/>
        <v>-</v>
      </c>
      <c r="K201" s="22"/>
      <c r="L201" s="22"/>
      <c r="M201" s="22"/>
      <c r="N201" s="22"/>
      <c r="O201" s="22"/>
      <c r="P201" s="22"/>
      <c r="Q201" s="22"/>
      <c r="R201" s="22"/>
      <c r="S201" s="22"/>
      <c r="T201" s="22"/>
      <c r="U201" s="22"/>
      <c r="V201" s="22"/>
      <c r="W201" s="22"/>
      <c r="X201" s="14"/>
    </row>
    <row r="202" spans="1:24" ht="11.25" hidden="1" customHeight="1" x14ac:dyDescent="0.15">
      <c r="A202" s="13" t="s">
        <v>56</v>
      </c>
      <c r="B202" s="24">
        <f t="shared" ref="B202:J202" si="35">IF(B45="","",IF(B45="*","*",IF(AND(B45="-",B125="       -"),"-",IF(B45="-",0-B125,IF(B125="       -",B45,B45-B125)))))</f>
        <v>-0.5</v>
      </c>
      <c r="C202" s="22">
        <f t="shared" si="35"/>
        <v>0</v>
      </c>
      <c r="D202" s="22">
        <f t="shared" si="35"/>
        <v>3.1000000000000014</v>
      </c>
      <c r="E202" s="22">
        <f t="shared" si="35"/>
        <v>2.5</v>
      </c>
      <c r="F202" s="22">
        <f t="shared" si="35"/>
        <v>-1.4000000000000057</v>
      </c>
      <c r="G202" s="22" t="str">
        <f t="shared" si="35"/>
        <v>-</v>
      </c>
      <c r="H202" s="22">
        <f t="shared" si="35"/>
        <v>1</v>
      </c>
      <c r="I202" s="22">
        <f t="shared" si="35"/>
        <v>0.5</v>
      </c>
      <c r="J202" s="22" t="str">
        <f t="shared" si="35"/>
        <v>-</v>
      </c>
      <c r="K202" s="22"/>
      <c r="L202" s="22"/>
      <c r="M202" s="22"/>
      <c r="N202" s="22"/>
      <c r="O202" s="22"/>
      <c r="P202" s="22"/>
      <c r="Q202" s="22"/>
      <c r="R202" s="22"/>
      <c r="S202" s="22"/>
      <c r="T202" s="22"/>
      <c r="U202" s="22"/>
      <c r="V202" s="22"/>
      <c r="W202" s="22"/>
      <c r="X202" s="14"/>
    </row>
    <row r="203" spans="1:24" ht="11.25" hidden="1" customHeight="1" x14ac:dyDescent="0.15">
      <c r="A203" s="23" t="s">
        <v>57</v>
      </c>
      <c r="B203" s="24" t="str">
        <f t="shared" ref="B203:J203" si="36">IF(B46="","",IF(B46="*","*",IF(AND(B46="-",B126="       -"),"-",IF(B46="-",0-B126,IF(B126="       -",B46,B46-B126)))))</f>
        <v/>
      </c>
      <c r="C203" s="22" t="str">
        <f t="shared" si="36"/>
        <v/>
      </c>
      <c r="D203" s="22" t="str">
        <f t="shared" si="36"/>
        <v/>
      </c>
      <c r="E203" s="22" t="str">
        <f t="shared" si="36"/>
        <v/>
      </c>
      <c r="F203" s="22" t="str">
        <f t="shared" si="36"/>
        <v/>
      </c>
      <c r="G203" s="22" t="str">
        <f t="shared" si="36"/>
        <v/>
      </c>
      <c r="H203" s="22" t="str">
        <f t="shared" si="36"/>
        <v/>
      </c>
      <c r="I203" s="22" t="str">
        <f t="shared" si="36"/>
        <v/>
      </c>
      <c r="J203" s="22" t="str">
        <f t="shared" si="36"/>
        <v/>
      </c>
      <c r="K203" s="22"/>
      <c r="L203" s="22"/>
      <c r="M203" s="22"/>
      <c r="N203" s="22"/>
      <c r="O203" s="22"/>
      <c r="P203" s="22"/>
      <c r="Q203" s="22"/>
      <c r="R203" s="22"/>
      <c r="S203" s="22"/>
      <c r="T203" s="22"/>
      <c r="U203" s="22"/>
      <c r="V203" s="22"/>
      <c r="W203" s="22"/>
      <c r="X203" s="14"/>
    </row>
    <row r="204" spans="1:24" ht="11.25" hidden="1" customHeight="1" x14ac:dyDescent="0.15">
      <c r="A204" s="13" t="s">
        <v>52</v>
      </c>
      <c r="B204" s="24">
        <f t="shared" ref="B204:J204" si="37">IF(B47="","",IF(B47="*","*",IF(AND(B47="-",B127="       -"),"-",IF(B47="-",0-B127,IF(B127="       -",B47,B47-B127)))))</f>
        <v>0.5</v>
      </c>
      <c r="C204" s="22" t="str">
        <f t="shared" si="37"/>
        <v>*</v>
      </c>
      <c r="D204" s="22" t="str">
        <f t="shared" si="37"/>
        <v>*</v>
      </c>
      <c r="E204" s="22" t="str">
        <f t="shared" si="37"/>
        <v>*</v>
      </c>
      <c r="F204" s="22" t="str">
        <f t="shared" si="37"/>
        <v>*</v>
      </c>
      <c r="G204" s="22" t="str">
        <f t="shared" si="37"/>
        <v>*</v>
      </c>
      <c r="H204" s="22" t="str">
        <f t="shared" si="37"/>
        <v>*</v>
      </c>
      <c r="I204" s="22" t="str">
        <f t="shared" si="37"/>
        <v>*</v>
      </c>
      <c r="J204" s="22" t="str">
        <f t="shared" si="37"/>
        <v>*</v>
      </c>
      <c r="K204" s="22"/>
      <c r="L204" s="22"/>
      <c r="M204" s="22"/>
      <c r="N204" s="22"/>
      <c r="O204" s="22"/>
      <c r="P204" s="22"/>
      <c r="Q204" s="22"/>
      <c r="R204" s="22"/>
      <c r="S204" s="22"/>
      <c r="T204" s="22"/>
      <c r="U204" s="22"/>
      <c r="V204" s="22"/>
      <c r="W204" s="22"/>
      <c r="X204" s="14"/>
    </row>
    <row r="205" spans="1:24" ht="11.25" hidden="1" customHeight="1" x14ac:dyDescent="0.15">
      <c r="A205" s="13" t="s">
        <v>53</v>
      </c>
      <c r="B205" s="24">
        <f t="shared" ref="B205:J205" si="38">IF(B48="","",IF(B48="*","*",IF(AND(B48="-",B128="       -"),"-",IF(B48="-",0-B128,IF(B128="       -",B48,B48-B128)))))</f>
        <v>0</v>
      </c>
      <c r="C205" s="22">
        <f t="shared" si="38"/>
        <v>0</v>
      </c>
      <c r="D205" s="22">
        <f t="shared" si="38"/>
        <v>1.0999999999999996</v>
      </c>
      <c r="E205" s="22">
        <f t="shared" si="38"/>
        <v>-0.89999999999999991</v>
      </c>
      <c r="F205" s="22">
        <f t="shared" si="38"/>
        <v>1.3999999999999986</v>
      </c>
      <c r="G205" s="22">
        <f t="shared" si="38"/>
        <v>0.60000000000000053</v>
      </c>
      <c r="H205" s="22">
        <f t="shared" si="38"/>
        <v>-1.9000000000000021</v>
      </c>
      <c r="I205" s="22">
        <f t="shared" si="38"/>
        <v>-1</v>
      </c>
      <c r="J205" s="22" t="str">
        <f t="shared" si="38"/>
        <v>-</v>
      </c>
      <c r="K205" s="22"/>
      <c r="L205" s="22"/>
      <c r="M205" s="22"/>
      <c r="N205" s="22"/>
      <c r="O205" s="22"/>
      <c r="P205" s="22"/>
      <c r="Q205" s="22"/>
      <c r="R205" s="22"/>
      <c r="S205" s="22"/>
      <c r="T205" s="22"/>
      <c r="U205" s="22"/>
      <c r="V205" s="22"/>
      <c r="W205" s="22"/>
      <c r="X205" s="14"/>
    </row>
    <row r="206" spans="1:24" ht="11.25" hidden="1" customHeight="1" x14ac:dyDescent="0.15">
      <c r="A206" s="13" t="s">
        <v>54</v>
      </c>
      <c r="B206" s="24">
        <f t="shared" ref="B206:J206" si="39">IF(B49="","",IF(B49="*","*",IF(AND(B49="-",B129="       -"),"-",IF(B49="-",0-B129,IF(B129="       -",B49,B49-B129)))))</f>
        <v>-0.19999999999999973</v>
      </c>
      <c r="C206" s="22">
        <f t="shared" si="39"/>
        <v>0</v>
      </c>
      <c r="D206" s="22">
        <f t="shared" si="39"/>
        <v>1</v>
      </c>
      <c r="E206" s="22">
        <f t="shared" si="39"/>
        <v>9.9999999999999867E-2</v>
      </c>
      <c r="F206" s="22">
        <f t="shared" si="39"/>
        <v>-8</v>
      </c>
      <c r="G206" s="22" t="str">
        <f t="shared" si="39"/>
        <v>-</v>
      </c>
      <c r="H206" s="22">
        <f t="shared" si="39"/>
        <v>0.59999999999999964</v>
      </c>
      <c r="I206" s="22">
        <f t="shared" si="39"/>
        <v>-1.1999999999999993</v>
      </c>
      <c r="J206" s="22">
        <f t="shared" si="39"/>
        <v>3</v>
      </c>
      <c r="K206" s="22"/>
      <c r="L206" s="22"/>
      <c r="M206" s="22"/>
      <c r="N206" s="22"/>
      <c r="O206" s="22"/>
      <c r="P206" s="22"/>
      <c r="Q206" s="22"/>
      <c r="R206" s="22"/>
      <c r="S206" s="22"/>
      <c r="T206" s="22"/>
      <c r="U206" s="22"/>
      <c r="V206" s="22"/>
      <c r="W206" s="22"/>
      <c r="X206" s="14"/>
    </row>
    <row r="207" spans="1:24" ht="11.25" hidden="1" customHeight="1" x14ac:dyDescent="0.15">
      <c r="A207" s="13" t="s">
        <v>55</v>
      </c>
      <c r="B207" s="24">
        <f t="shared" ref="B207:J207" si="40">IF(B50="","",IF(B50="*","*",IF(AND(B50="-",B130="       -"),"-",IF(B50="-",0-B130,IF(B130="       -",B50,B50-B130)))))</f>
        <v>0.79999999999999982</v>
      </c>
      <c r="C207" s="22">
        <f t="shared" si="40"/>
        <v>0</v>
      </c>
      <c r="D207" s="22">
        <f t="shared" si="40"/>
        <v>-1.3000000000000003</v>
      </c>
      <c r="E207" s="22" t="str">
        <f t="shared" si="40"/>
        <v>-</v>
      </c>
      <c r="F207" s="22">
        <f t="shared" si="40"/>
        <v>6.2000000000000028</v>
      </c>
      <c r="G207" s="22">
        <f t="shared" si="40"/>
        <v>-1.7000000000000011</v>
      </c>
      <c r="H207" s="22">
        <f t="shared" si="40"/>
        <v>0.20000000000000018</v>
      </c>
      <c r="I207" s="22">
        <f t="shared" si="40"/>
        <v>-7.9000000000000021</v>
      </c>
      <c r="J207" s="22" t="str">
        <f t="shared" si="40"/>
        <v>-</v>
      </c>
      <c r="K207" s="22"/>
      <c r="L207" s="22"/>
      <c r="M207" s="22"/>
      <c r="N207" s="22"/>
      <c r="O207" s="22"/>
      <c r="P207" s="22"/>
      <c r="Q207" s="22"/>
      <c r="R207" s="22"/>
      <c r="S207" s="22"/>
      <c r="T207" s="22"/>
      <c r="U207" s="22"/>
      <c r="V207" s="22"/>
      <c r="W207" s="22"/>
      <c r="X207" s="14"/>
    </row>
    <row r="208" spans="1:24" ht="11.25" hidden="1" customHeight="1" x14ac:dyDescent="0.15">
      <c r="A208" s="13" t="s">
        <v>56</v>
      </c>
      <c r="B208" s="24">
        <f t="shared" ref="B208:J208" si="41">IF(B51="","",IF(B51="*","*",IF(AND(B51="-",B131="       -"),"-",IF(B51="-",0-B131,IF(B131="       -",B51,B51-B131)))))</f>
        <v>-9.9999999999999645E-2</v>
      </c>
      <c r="C208" s="22">
        <f t="shared" si="41"/>
        <v>0</v>
      </c>
      <c r="D208" s="22">
        <f t="shared" si="41"/>
        <v>-1</v>
      </c>
      <c r="E208" s="22">
        <f t="shared" si="41"/>
        <v>1.5999999999999996</v>
      </c>
      <c r="F208" s="22">
        <f t="shared" si="41"/>
        <v>-2.2999999999999972</v>
      </c>
      <c r="G208" s="22">
        <f t="shared" si="41"/>
        <v>-0.8</v>
      </c>
      <c r="H208" s="22">
        <f t="shared" si="41"/>
        <v>3.4000000000000021</v>
      </c>
      <c r="I208" s="22">
        <f t="shared" si="41"/>
        <v>-0.60000000000000142</v>
      </c>
      <c r="J208" s="22" t="str">
        <f t="shared" si="41"/>
        <v>-</v>
      </c>
      <c r="K208" s="22"/>
      <c r="L208" s="22"/>
      <c r="M208" s="22"/>
      <c r="N208" s="22"/>
      <c r="O208" s="22"/>
      <c r="P208" s="22"/>
      <c r="Q208" s="22"/>
      <c r="R208" s="22"/>
      <c r="S208" s="22"/>
      <c r="T208" s="22"/>
      <c r="U208" s="22"/>
      <c r="V208" s="22"/>
      <c r="W208" s="22"/>
      <c r="X208" s="14"/>
    </row>
    <row r="209" spans="1:24" ht="11.25" hidden="1" customHeight="1" x14ac:dyDescent="0.15">
      <c r="A209" s="23" t="s">
        <v>58</v>
      </c>
      <c r="B209" s="24" t="str">
        <f t="shared" ref="B209:J209" si="42">IF(B52="","",IF(B52="*","*",IF(AND(B52="-",B132="       -"),"-",IF(B52="-",0-B132,IF(B132="       -",B52,B52-B132)))))</f>
        <v/>
      </c>
      <c r="C209" s="22" t="str">
        <f t="shared" si="42"/>
        <v/>
      </c>
      <c r="D209" s="22" t="str">
        <f t="shared" si="42"/>
        <v/>
      </c>
      <c r="E209" s="22" t="str">
        <f t="shared" si="42"/>
        <v/>
      </c>
      <c r="F209" s="22" t="str">
        <f t="shared" si="42"/>
        <v/>
      </c>
      <c r="G209" s="22" t="str">
        <f t="shared" si="42"/>
        <v/>
      </c>
      <c r="H209" s="22" t="str">
        <f t="shared" si="42"/>
        <v/>
      </c>
      <c r="I209" s="22" t="str">
        <f t="shared" si="42"/>
        <v/>
      </c>
      <c r="J209" s="22" t="str">
        <f t="shared" si="42"/>
        <v/>
      </c>
      <c r="K209" s="22"/>
      <c r="L209" s="22"/>
      <c r="M209" s="22"/>
      <c r="N209" s="22"/>
      <c r="O209" s="22"/>
      <c r="P209" s="22"/>
      <c r="Q209" s="22"/>
      <c r="R209" s="22"/>
      <c r="S209" s="22"/>
      <c r="T209" s="22"/>
      <c r="U209" s="22"/>
      <c r="V209" s="22"/>
      <c r="W209" s="22"/>
      <c r="X209" s="14"/>
    </row>
    <row r="210" spans="1:24" ht="11.25" hidden="1" customHeight="1" x14ac:dyDescent="0.15">
      <c r="A210" s="13" t="s">
        <v>59</v>
      </c>
      <c r="B210" s="24" t="str">
        <f t="shared" ref="B210:J210" si="43">IF(B53="","",IF(B53="*","*",IF(AND(B53="-",B133="       -"),"-",IF(B53="-",0-B133,IF(B133="       -",B53,B53-B133)))))</f>
        <v>-</v>
      </c>
      <c r="C210" s="22" t="str">
        <f t="shared" si="43"/>
        <v>-</v>
      </c>
      <c r="D210" s="22" t="str">
        <f t="shared" si="43"/>
        <v>-</v>
      </c>
      <c r="E210" s="22" t="str">
        <f t="shared" si="43"/>
        <v>-</v>
      </c>
      <c r="F210" s="22" t="str">
        <f t="shared" si="43"/>
        <v>-</v>
      </c>
      <c r="G210" s="22" t="str">
        <f t="shared" si="43"/>
        <v>-</v>
      </c>
      <c r="H210" s="22" t="str">
        <f t="shared" si="43"/>
        <v>-</v>
      </c>
      <c r="I210" s="22" t="str">
        <f t="shared" si="43"/>
        <v>-</v>
      </c>
      <c r="J210" s="22" t="str">
        <f t="shared" si="43"/>
        <v>-</v>
      </c>
      <c r="K210" s="22"/>
      <c r="L210" s="22"/>
      <c r="M210" s="22"/>
      <c r="N210" s="22"/>
      <c r="O210" s="22"/>
      <c r="P210" s="22"/>
      <c r="Q210" s="22"/>
      <c r="R210" s="22"/>
      <c r="S210" s="22"/>
      <c r="T210" s="22"/>
      <c r="U210" s="22"/>
      <c r="V210" s="22"/>
      <c r="W210" s="22"/>
      <c r="X210" s="14"/>
    </row>
    <row r="211" spans="1:24" ht="11.25" hidden="1" customHeight="1" x14ac:dyDescent="0.15">
      <c r="A211" s="13" t="s">
        <v>60</v>
      </c>
      <c r="B211" s="24">
        <f t="shared" ref="B211:J211" si="44">IF(B54="","",IF(B54="*","*",IF(AND(B54="-",B134="       -"),"-",IF(B54="-",0-B134,IF(B134="       -",B54,B54-B134)))))</f>
        <v>0.19999999999999929</v>
      </c>
      <c r="C211" s="22">
        <f t="shared" si="44"/>
        <v>0</v>
      </c>
      <c r="D211" s="22">
        <f t="shared" si="44"/>
        <v>-0.90000000000000036</v>
      </c>
      <c r="E211" s="22">
        <f t="shared" si="44"/>
        <v>5.6</v>
      </c>
      <c r="F211" s="22">
        <f t="shared" si="44"/>
        <v>0.80000000000001137</v>
      </c>
      <c r="G211" s="22">
        <f t="shared" si="44"/>
        <v>-0.69999999999999929</v>
      </c>
      <c r="H211" s="22">
        <f t="shared" si="44"/>
        <v>-0.29999999999999982</v>
      </c>
      <c r="I211" s="22">
        <f t="shared" si="44"/>
        <v>0.70000000000000018</v>
      </c>
      <c r="J211" s="22" t="str">
        <f t="shared" si="44"/>
        <v>-</v>
      </c>
      <c r="K211" s="22"/>
      <c r="L211" s="22"/>
      <c r="M211" s="22"/>
      <c r="N211" s="22"/>
      <c r="O211" s="22"/>
      <c r="P211" s="22"/>
      <c r="Q211" s="22"/>
      <c r="R211" s="22"/>
      <c r="S211" s="22"/>
      <c r="T211" s="22"/>
      <c r="U211" s="22"/>
      <c r="V211" s="22"/>
      <c r="W211" s="22"/>
      <c r="X211" s="14"/>
    </row>
    <row r="212" spans="1:24" ht="11.25" hidden="1" customHeight="1" x14ac:dyDescent="0.15">
      <c r="A212" s="13" t="s">
        <v>61</v>
      </c>
      <c r="B212" s="24">
        <f t="shared" ref="B212:J212" si="45">IF(B55="","",IF(B55="*","*",IF(AND(B55="-",B135="       -"),"-",IF(B55="-",0-B135,IF(B135="       -",B55,B55-B135)))))</f>
        <v>0</v>
      </c>
      <c r="C212" s="22">
        <f t="shared" si="45"/>
        <v>0</v>
      </c>
      <c r="D212" s="22">
        <f t="shared" si="45"/>
        <v>0.10000000000000009</v>
      </c>
      <c r="E212" s="22">
        <f t="shared" si="45"/>
        <v>9.9999999999999867E-2</v>
      </c>
      <c r="F212" s="22">
        <f t="shared" si="45"/>
        <v>0.5</v>
      </c>
      <c r="G212" s="22">
        <f t="shared" si="45"/>
        <v>-0.89999999999999991</v>
      </c>
      <c r="H212" s="22">
        <f t="shared" si="45"/>
        <v>-0.30000000000000071</v>
      </c>
      <c r="I212" s="22">
        <f t="shared" si="45"/>
        <v>-1.5000000000000036</v>
      </c>
      <c r="J212" s="22" t="str">
        <f t="shared" si="45"/>
        <v>-</v>
      </c>
      <c r="K212" s="22"/>
      <c r="L212" s="22"/>
      <c r="M212" s="22"/>
      <c r="N212" s="22"/>
      <c r="O212" s="22"/>
      <c r="P212" s="22"/>
      <c r="Q212" s="22"/>
      <c r="R212" s="22"/>
      <c r="S212" s="22"/>
      <c r="T212" s="22"/>
      <c r="U212" s="22"/>
      <c r="V212" s="22"/>
      <c r="W212" s="22"/>
      <c r="X212" s="14"/>
    </row>
    <row r="213" spans="1:24" ht="11.25" hidden="1" customHeight="1" x14ac:dyDescent="0.15">
      <c r="A213" s="13" t="s">
        <v>62</v>
      </c>
      <c r="B213" s="24">
        <f t="shared" ref="B213:J213" si="46">IF(B56="","",IF(B56="*","*",IF(AND(B56="-",B136="       -"),"-",IF(B56="-",0-B136,IF(B136="       -",B56,B56-B136)))))</f>
        <v>1</v>
      </c>
      <c r="C213" s="22">
        <f t="shared" si="46"/>
        <v>0</v>
      </c>
      <c r="D213" s="22">
        <f t="shared" si="46"/>
        <v>-2.3999999999999986</v>
      </c>
      <c r="E213" s="22">
        <f t="shared" si="46"/>
        <v>-9.9999999999999978E-2</v>
      </c>
      <c r="F213" s="22">
        <f t="shared" si="46"/>
        <v>-2.3999999999999915</v>
      </c>
      <c r="G213" s="22">
        <f t="shared" si="46"/>
        <v>-0.30000000000000004</v>
      </c>
      <c r="H213" s="22">
        <f t="shared" si="46"/>
        <v>7.1999999999999993</v>
      </c>
      <c r="I213" s="22">
        <f t="shared" si="46"/>
        <v>-5.4000000000000021</v>
      </c>
      <c r="J213" s="22" t="str">
        <f t="shared" si="46"/>
        <v>-</v>
      </c>
      <c r="K213" s="22"/>
      <c r="L213" s="22"/>
      <c r="M213" s="22"/>
      <c r="N213" s="22"/>
      <c r="O213" s="22"/>
      <c r="P213" s="22"/>
      <c r="Q213" s="22"/>
      <c r="R213" s="22"/>
      <c r="S213" s="22"/>
      <c r="T213" s="22"/>
      <c r="U213" s="22"/>
      <c r="V213" s="22"/>
      <c r="W213" s="22"/>
      <c r="X213" s="14"/>
    </row>
    <row r="214" spans="1:24" ht="11.25" hidden="1" customHeight="1" x14ac:dyDescent="0.15">
      <c r="A214" s="13" t="s">
        <v>408</v>
      </c>
      <c r="B214" s="24">
        <f t="shared" ref="B214:J214" si="47">IF(B57="","",IF(B57="*","*",IF(AND(B57="-",B137="       -"),"-",IF(B57="-",0-B137,IF(B137="       -",B57,B57-B137)))))</f>
        <v>-0.10000000000000053</v>
      </c>
      <c r="C214" s="22">
        <f t="shared" si="47"/>
        <v>0</v>
      </c>
      <c r="D214" s="22">
        <f t="shared" si="47"/>
        <v>0.30000000000000071</v>
      </c>
      <c r="E214" s="22">
        <f t="shared" si="47"/>
        <v>0</v>
      </c>
      <c r="F214" s="22">
        <f t="shared" si="47"/>
        <v>9.9999999999994316E-2</v>
      </c>
      <c r="G214" s="22">
        <f t="shared" si="47"/>
        <v>-0.29999999999999982</v>
      </c>
      <c r="H214" s="22">
        <f t="shared" si="47"/>
        <v>-0.70000000000000018</v>
      </c>
      <c r="I214" s="22">
        <f t="shared" si="47"/>
        <v>0.59999999999999964</v>
      </c>
      <c r="J214" s="22" t="str">
        <f t="shared" si="47"/>
        <v>-</v>
      </c>
      <c r="K214" s="22"/>
      <c r="L214" s="22"/>
      <c r="M214" s="22"/>
      <c r="N214" s="22"/>
      <c r="O214" s="22"/>
      <c r="P214" s="22"/>
      <c r="Q214" s="22"/>
      <c r="R214" s="22"/>
      <c r="S214" s="22"/>
      <c r="T214" s="22"/>
      <c r="U214" s="22"/>
      <c r="V214" s="22"/>
      <c r="W214" s="22"/>
      <c r="X214" s="14"/>
    </row>
    <row r="215" spans="1:24" ht="11.25" hidden="1" customHeight="1" x14ac:dyDescent="0.15">
      <c r="A215" s="13" t="s">
        <v>64</v>
      </c>
      <c r="B215" s="24">
        <f t="shared" ref="B215:J215" si="48">IF(B58="","",IF(B58="*","*",IF(AND(B58="-",B138="       -"),"-",IF(B58="-",0-B138,IF(B138="       -",B58,B58-B138)))))</f>
        <v>-0.29999999999999982</v>
      </c>
      <c r="C215" s="22">
        <f t="shared" si="48"/>
        <v>0</v>
      </c>
      <c r="D215" s="22">
        <f t="shared" si="48"/>
        <v>0.80000000000000071</v>
      </c>
      <c r="E215" s="22">
        <f t="shared" si="48"/>
        <v>-1</v>
      </c>
      <c r="F215" s="22">
        <f t="shared" si="48"/>
        <v>-0.10000000000000142</v>
      </c>
      <c r="G215" s="22">
        <f t="shared" si="48"/>
        <v>0.19999999999999996</v>
      </c>
      <c r="H215" s="22">
        <f t="shared" si="48"/>
        <v>-1</v>
      </c>
      <c r="I215" s="22">
        <f t="shared" si="48"/>
        <v>0.69999999999999929</v>
      </c>
      <c r="J215" s="22">
        <f t="shared" si="48"/>
        <v>1.5999999999999996</v>
      </c>
      <c r="K215" s="22"/>
      <c r="L215" s="22"/>
      <c r="M215" s="22"/>
      <c r="N215" s="22"/>
      <c r="O215" s="22"/>
      <c r="P215" s="22"/>
      <c r="Q215" s="22"/>
      <c r="R215" s="22"/>
      <c r="S215" s="22"/>
      <c r="T215" s="22"/>
      <c r="U215" s="22"/>
      <c r="V215" s="22"/>
      <c r="W215" s="22"/>
      <c r="X215" s="14"/>
    </row>
    <row r="216" spans="1:24" ht="11.25" hidden="1" customHeight="1" x14ac:dyDescent="0.15">
      <c r="A216" s="23" t="s">
        <v>224</v>
      </c>
      <c r="B216" s="24" t="str">
        <f t="shared" ref="B216:J216" si="49">IF(B59="","",IF(B59="*","*",IF(AND(B59="-",B139="       -"),"-",IF(B59="-",0-B139,IF(B139="       -",B59,B59-B139)))))</f>
        <v/>
      </c>
      <c r="C216" s="22" t="str">
        <f t="shared" si="49"/>
        <v/>
      </c>
      <c r="D216" s="22" t="str">
        <f t="shared" si="49"/>
        <v/>
      </c>
      <c r="E216" s="22" t="str">
        <f t="shared" si="49"/>
        <v/>
      </c>
      <c r="F216" s="22" t="str">
        <f t="shared" si="49"/>
        <v/>
      </c>
      <c r="G216" s="22" t="str">
        <f t="shared" si="49"/>
        <v/>
      </c>
      <c r="H216" s="22" t="str">
        <f t="shared" si="49"/>
        <v/>
      </c>
      <c r="I216" s="22" t="str">
        <f t="shared" si="49"/>
        <v/>
      </c>
      <c r="J216" s="22" t="str">
        <f t="shared" si="49"/>
        <v/>
      </c>
      <c r="K216" s="22"/>
      <c r="L216" s="22"/>
      <c r="M216" s="22"/>
      <c r="N216" s="22"/>
      <c r="O216" s="22"/>
      <c r="P216" s="22"/>
      <c r="Q216" s="22"/>
      <c r="R216" s="22"/>
      <c r="S216" s="22"/>
      <c r="T216" s="22"/>
      <c r="U216" s="22"/>
      <c r="V216" s="22"/>
      <c r="W216" s="22"/>
      <c r="X216" s="14"/>
    </row>
    <row r="217" spans="1:24" ht="11.25" hidden="1" customHeight="1" x14ac:dyDescent="0.15">
      <c r="A217" s="13" t="s">
        <v>77</v>
      </c>
      <c r="B217" s="24">
        <f t="shared" ref="B217:J217" si="50">IF(B60="","",IF(B60="*","*",IF(AND(B60="-",B140="       -"),"-",IF(B60="-",0-B140,IF(B140="       -",B60,B60-B140)))))</f>
        <v>-0.10000000000000053</v>
      </c>
      <c r="C217" s="22">
        <f t="shared" si="50"/>
        <v>0</v>
      </c>
      <c r="D217" s="22">
        <f t="shared" si="50"/>
        <v>-0.30000000000000071</v>
      </c>
      <c r="E217" s="22">
        <f t="shared" si="50"/>
        <v>0</v>
      </c>
      <c r="F217" s="22">
        <f t="shared" si="50"/>
        <v>0</v>
      </c>
      <c r="G217" s="22">
        <f t="shared" si="50"/>
        <v>0.29999999999999982</v>
      </c>
      <c r="H217" s="22">
        <f t="shared" si="50"/>
        <v>9.9999999999999645E-2</v>
      </c>
      <c r="I217" s="22">
        <f t="shared" si="50"/>
        <v>9.9999999999997868E-2</v>
      </c>
      <c r="J217" s="22">
        <f t="shared" si="50"/>
        <v>0.20000000000000018</v>
      </c>
      <c r="K217" s="22"/>
      <c r="L217" s="22"/>
      <c r="M217" s="22"/>
      <c r="N217" s="22"/>
      <c r="O217" s="22"/>
      <c r="P217" s="22"/>
      <c r="Q217" s="22"/>
      <c r="R217" s="22"/>
      <c r="S217" s="22"/>
      <c r="T217" s="22"/>
      <c r="U217" s="22"/>
      <c r="V217" s="22"/>
      <c r="W217" s="22"/>
      <c r="X217" s="14"/>
    </row>
    <row r="218" spans="1:24" ht="11.25" hidden="1" customHeight="1" x14ac:dyDescent="0.15">
      <c r="A218" s="13" t="s">
        <v>78</v>
      </c>
      <c r="B218" s="24">
        <f t="shared" ref="B218:J218" si="51">IF(B61="","",IF(B61="*","*",IF(AND(B61="-",B141="       -"),"-",IF(B61="-",0-B141,IF(B141="       -",B61,B61-B141)))))</f>
        <v>1</v>
      </c>
      <c r="C218" s="22">
        <f t="shared" si="51"/>
        <v>0</v>
      </c>
      <c r="D218" s="22">
        <f t="shared" si="51"/>
        <v>-0.70000000000000018</v>
      </c>
      <c r="E218" s="22">
        <f t="shared" si="51"/>
        <v>-0.60000000000000009</v>
      </c>
      <c r="F218" s="22">
        <f t="shared" si="51"/>
        <v>1.2000000000000028</v>
      </c>
      <c r="G218" s="22">
        <f t="shared" si="51"/>
        <v>-9.9999999999999978E-2</v>
      </c>
      <c r="H218" s="22">
        <f t="shared" si="51"/>
        <v>-0.40000000000000036</v>
      </c>
      <c r="I218" s="22">
        <f t="shared" si="51"/>
        <v>-4.5999999999999979</v>
      </c>
      <c r="J218" s="22" t="str">
        <f t="shared" si="51"/>
        <v>-</v>
      </c>
      <c r="K218" s="22"/>
      <c r="L218" s="22"/>
      <c r="M218" s="22"/>
      <c r="N218" s="22"/>
      <c r="O218" s="22"/>
      <c r="P218" s="22"/>
      <c r="Q218" s="22"/>
      <c r="R218" s="22"/>
      <c r="S218" s="22"/>
      <c r="T218" s="22"/>
      <c r="U218" s="22"/>
      <c r="V218" s="22"/>
      <c r="W218" s="22"/>
      <c r="X218" s="14"/>
    </row>
    <row r="219" spans="1:24" ht="11.25" hidden="1" customHeight="1" x14ac:dyDescent="0.15">
      <c r="A219" s="13" t="s">
        <v>79</v>
      </c>
      <c r="B219" s="24">
        <f t="shared" ref="B219:J219" si="52">IF(B62="","",IF(B62="*","*",IF(AND(B62="-",B142="       -"),"-",IF(B62="-",0-B142,IF(B142="       -",B62,B62-B142)))))</f>
        <v>0.40000000000000036</v>
      </c>
      <c r="C219" s="22">
        <f t="shared" si="52"/>
        <v>0</v>
      </c>
      <c r="D219" s="22">
        <f t="shared" si="52"/>
        <v>-0.5</v>
      </c>
      <c r="E219" s="22">
        <f t="shared" si="52"/>
        <v>2.3999999999999995</v>
      </c>
      <c r="F219" s="22">
        <f t="shared" si="52"/>
        <v>-4.6000000000000014</v>
      </c>
      <c r="G219" s="22">
        <f t="shared" si="52"/>
        <v>-0.5</v>
      </c>
      <c r="H219" s="22">
        <f t="shared" si="52"/>
        <v>6.3000000000000007</v>
      </c>
      <c r="I219" s="22">
        <f t="shared" si="52"/>
        <v>-2.5999999999999979</v>
      </c>
      <c r="J219" s="22" t="str">
        <f t="shared" si="52"/>
        <v>-</v>
      </c>
      <c r="K219" s="22"/>
      <c r="L219" s="22"/>
      <c r="M219" s="22"/>
      <c r="N219" s="22"/>
      <c r="O219" s="22"/>
      <c r="P219" s="22"/>
      <c r="Q219" s="22"/>
      <c r="R219" s="22"/>
      <c r="S219" s="22"/>
      <c r="T219" s="22"/>
      <c r="U219" s="22"/>
      <c r="V219" s="22"/>
      <c r="W219" s="22"/>
      <c r="X219" s="14"/>
    </row>
    <row r="220" spans="1:24" ht="11.25" hidden="1" customHeight="1" x14ac:dyDescent="0.15">
      <c r="A220" s="13" t="s">
        <v>80</v>
      </c>
      <c r="B220" s="24">
        <f t="shared" ref="B220:J220" si="53">IF(B63="","",IF(B63="*","*",IF(AND(B63="-",B143="       -"),"-",IF(B63="-",0-B143,IF(B143="       -",B63,B63-B143)))))</f>
        <v>-0.89999999999999947</v>
      </c>
      <c r="C220" s="22">
        <f t="shared" si="53"/>
        <v>0</v>
      </c>
      <c r="D220" s="22">
        <f t="shared" si="53"/>
        <v>-0.80000000000000071</v>
      </c>
      <c r="E220" s="22" t="str">
        <f t="shared" si="53"/>
        <v>-</v>
      </c>
      <c r="F220" s="22">
        <f t="shared" si="53"/>
        <v>10.700000000000003</v>
      </c>
      <c r="G220" s="22">
        <f t="shared" si="53"/>
        <v>-4.7000000000000011</v>
      </c>
      <c r="H220" s="22">
        <f t="shared" si="53"/>
        <v>-3.1000000000000014</v>
      </c>
      <c r="I220" s="22">
        <f t="shared" si="53"/>
        <v>-1.3000000000000007</v>
      </c>
      <c r="J220" s="22" t="str">
        <f t="shared" si="53"/>
        <v>-</v>
      </c>
      <c r="K220" s="22"/>
      <c r="L220" s="22"/>
      <c r="M220" s="22"/>
      <c r="N220" s="22"/>
      <c r="O220" s="22"/>
      <c r="P220" s="22"/>
      <c r="Q220" s="22"/>
      <c r="R220" s="22"/>
      <c r="S220" s="22"/>
      <c r="T220" s="22"/>
      <c r="U220" s="22"/>
      <c r="V220" s="22"/>
      <c r="W220" s="22"/>
      <c r="X220" s="14"/>
    </row>
    <row r="221" spans="1:24" ht="11.25" hidden="1" customHeight="1" x14ac:dyDescent="0.15">
      <c r="A221" s="13" t="s">
        <v>81</v>
      </c>
      <c r="B221" s="24">
        <f t="shared" ref="B221:J221" si="54">IF(B64="","",IF(B64="*","*",IF(AND(B64="-",B144="       -"),"-",IF(B64="-",0-B144,IF(B144="       -",B64,B64-B144)))))</f>
        <v>-2.6999999999999993</v>
      </c>
      <c r="C221" s="22" t="str">
        <f t="shared" si="54"/>
        <v>*</v>
      </c>
      <c r="D221" s="22" t="str">
        <f t="shared" si="54"/>
        <v>*</v>
      </c>
      <c r="E221" s="22" t="str">
        <f t="shared" si="54"/>
        <v>*</v>
      </c>
      <c r="F221" s="22" t="str">
        <f t="shared" si="54"/>
        <v>*</v>
      </c>
      <c r="G221" s="22" t="str">
        <f t="shared" si="54"/>
        <v>*</v>
      </c>
      <c r="H221" s="22" t="str">
        <f t="shared" si="54"/>
        <v>*</v>
      </c>
      <c r="I221" s="22" t="str">
        <f t="shared" si="54"/>
        <v>*</v>
      </c>
      <c r="J221" s="22" t="str">
        <f t="shared" si="54"/>
        <v>*</v>
      </c>
      <c r="K221" s="22"/>
      <c r="L221" s="22"/>
      <c r="M221" s="22"/>
      <c r="N221" s="22"/>
      <c r="O221" s="22"/>
      <c r="P221" s="22"/>
      <c r="Q221" s="22"/>
      <c r="R221" s="22"/>
      <c r="S221" s="22"/>
      <c r="T221" s="22"/>
      <c r="U221" s="22"/>
      <c r="V221" s="22"/>
      <c r="W221" s="22"/>
      <c r="X221" s="14"/>
    </row>
    <row r="222" spans="1:24" ht="11.25" hidden="1" customHeight="1" x14ac:dyDescent="0.15">
      <c r="A222" s="13" t="s">
        <v>82</v>
      </c>
      <c r="B222" s="24">
        <f t="shared" ref="B222:J222" si="55">IF(B65="","",IF(B65="*","*",IF(AND(B65="-",B145="       -"),"-",IF(B65="-",0-B145,IF(B145="       -",B65,B65-B145)))))</f>
        <v>0</v>
      </c>
      <c r="C222" s="22" t="str">
        <f t="shared" si="55"/>
        <v>*</v>
      </c>
      <c r="D222" s="22" t="str">
        <f t="shared" si="55"/>
        <v>*</v>
      </c>
      <c r="E222" s="22" t="str">
        <f t="shared" si="55"/>
        <v>*</v>
      </c>
      <c r="F222" s="22" t="str">
        <f t="shared" si="55"/>
        <v>*</v>
      </c>
      <c r="G222" s="22" t="str">
        <f t="shared" si="55"/>
        <v>*</v>
      </c>
      <c r="H222" s="22" t="str">
        <f t="shared" si="55"/>
        <v>*</v>
      </c>
      <c r="I222" s="22" t="str">
        <f t="shared" si="55"/>
        <v>*</v>
      </c>
      <c r="J222" s="22" t="str">
        <f t="shared" si="55"/>
        <v>*</v>
      </c>
      <c r="K222" s="22"/>
      <c r="L222" s="22"/>
      <c r="M222" s="22"/>
      <c r="N222" s="22"/>
      <c r="O222" s="22"/>
      <c r="P222" s="22"/>
      <c r="Q222" s="22"/>
      <c r="R222" s="22"/>
      <c r="S222" s="22"/>
      <c r="T222" s="22"/>
      <c r="U222" s="22"/>
      <c r="V222" s="22"/>
      <c r="W222" s="22"/>
      <c r="X222" s="14"/>
    </row>
    <row r="223" spans="1:24" ht="11.25" hidden="1" customHeight="1" x14ac:dyDescent="0.15">
      <c r="A223" s="13" t="s">
        <v>83</v>
      </c>
      <c r="B223" s="24" t="str">
        <f t="shared" ref="B223:J223" si="56">IF(B66="","",IF(B66="*","*",IF(AND(B66="-",B146="       -"),"-",IF(B66="-",0-B146,IF(B146="       -",B66,B66-B146)))))</f>
        <v>-</v>
      </c>
      <c r="C223" s="22" t="str">
        <f t="shared" si="56"/>
        <v>-</v>
      </c>
      <c r="D223" s="22" t="str">
        <f t="shared" si="56"/>
        <v>-</v>
      </c>
      <c r="E223" s="22" t="str">
        <f t="shared" si="56"/>
        <v>-</v>
      </c>
      <c r="F223" s="22" t="str">
        <f t="shared" si="56"/>
        <v>-</v>
      </c>
      <c r="G223" s="22" t="str">
        <f t="shared" si="56"/>
        <v>-</v>
      </c>
      <c r="H223" s="22" t="str">
        <f t="shared" si="56"/>
        <v>-</v>
      </c>
      <c r="I223" s="22" t="str">
        <f t="shared" si="56"/>
        <v>-</v>
      </c>
      <c r="J223" s="22" t="str">
        <f t="shared" si="56"/>
        <v>-</v>
      </c>
      <c r="K223" s="22"/>
      <c r="L223" s="22"/>
      <c r="M223" s="22"/>
      <c r="N223" s="22"/>
      <c r="O223" s="22"/>
      <c r="P223" s="22"/>
      <c r="Q223" s="22"/>
      <c r="R223" s="22"/>
      <c r="S223" s="22"/>
      <c r="T223" s="22"/>
      <c r="U223" s="22"/>
      <c r="V223" s="22"/>
      <c r="W223" s="22"/>
      <c r="X223" s="14"/>
    </row>
    <row r="224" spans="1:24" ht="11.25" hidden="1" customHeight="1" x14ac:dyDescent="0.15">
      <c r="A224" s="23" t="s">
        <v>84</v>
      </c>
      <c r="B224" s="24" t="str">
        <f t="shared" ref="B224:J224" si="57">IF(B67="","",IF(B67="*","*",IF(AND(B67="-",B147="       -"),"-",IF(B67="-",0-B147,IF(B147="       -",B67,B67-B147)))))</f>
        <v/>
      </c>
      <c r="C224" s="22" t="str">
        <f t="shared" si="57"/>
        <v/>
      </c>
      <c r="D224" s="22" t="str">
        <f t="shared" si="57"/>
        <v/>
      </c>
      <c r="E224" s="22" t="str">
        <f t="shared" si="57"/>
        <v/>
      </c>
      <c r="F224" s="22" t="str">
        <f t="shared" si="57"/>
        <v/>
      </c>
      <c r="G224" s="22" t="str">
        <f t="shared" si="57"/>
        <v/>
      </c>
      <c r="H224" s="22" t="str">
        <f t="shared" si="57"/>
        <v/>
      </c>
      <c r="I224" s="22" t="str">
        <f t="shared" si="57"/>
        <v/>
      </c>
      <c r="J224" s="22" t="str">
        <f t="shared" si="57"/>
        <v/>
      </c>
      <c r="K224" s="22"/>
      <c r="L224" s="22"/>
      <c r="M224" s="22"/>
      <c r="N224" s="22"/>
      <c r="O224" s="22"/>
      <c r="P224" s="22"/>
      <c r="Q224" s="22"/>
      <c r="R224" s="22"/>
      <c r="S224" s="22"/>
      <c r="T224" s="22"/>
      <c r="U224" s="22"/>
      <c r="V224" s="22"/>
      <c r="W224" s="22"/>
      <c r="X224" s="14"/>
    </row>
    <row r="225" spans="1:24" ht="11.25" hidden="1" customHeight="1" x14ac:dyDescent="0.15">
      <c r="A225" s="13" t="s">
        <v>85</v>
      </c>
      <c r="B225" s="24" t="str">
        <f t="shared" ref="B225:J225" si="58">IF(B68="","",IF(B68="*","*",IF(AND(B68="-",B148="       -"),"-",IF(B68="-",0-B148,IF(B148="       -",B68,B68-B148)))))</f>
        <v>-</v>
      </c>
      <c r="C225" s="22" t="str">
        <f t="shared" si="58"/>
        <v>-</v>
      </c>
      <c r="D225" s="22" t="str">
        <f t="shared" si="58"/>
        <v>-</v>
      </c>
      <c r="E225" s="22" t="str">
        <f t="shared" si="58"/>
        <v>-</v>
      </c>
      <c r="F225" s="22" t="str">
        <f t="shared" si="58"/>
        <v>-</v>
      </c>
      <c r="G225" s="22" t="str">
        <f t="shared" si="58"/>
        <v>-</v>
      </c>
      <c r="H225" s="22" t="str">
        <f t="shared" si="58"/>
        <v>-</v>
      </c>
      <c r="I225" s="22" t="str">
        <f t="shared" si="58"/>
        <v>-</v>
      </c>
      <c r="J225" s="22" t="str">
        <f t="shared" si="58"/>
        <v>-</v>
      </c>
      <c r="K225" s="22"/>
      <c r="L225" s="22"/>
      <c r="M225" s="22"/>
      <c r="N225" s="22"/>
      <c r="O225" s="22"/>
      <c r="P225" s="22"/>
      <c r="Q225" s="22"/>
      <c r="R225" s="22"/>
      <c r="S225" s="22"/>
      <c r="T225" s="22"/>
      <c r="U225" s="22"/>
      <c r="V225" s="22"/>
      <c r="W225" s="22"/>
      <c r="X225" s="14"/>
    </row>
    <row r="226" spans="1:24" ht="11.25" hidden="1" customHeight="1" x14ac:dyDescent="0.15">
      <c r="A226" s="13" t="s">
        <v>86</v>
      </c>
      <c r="B226" s="24">
        <f t="shared" ref="B226:J226" si="59">IF(B69="","",IF(B69="*","*",IF(AND(B69="-",B149="       -"),"-",IF(B69="-",0-B149,IF(B149="       -",B69,B69-B149)))))</f>
        <v>0.20000000000000018</v>
      </c>
      <c r="C226" s="22">
        <f t="shared" si="59"/>
        <v>0</v>
      </c>
      <c r="D226" s="22">
        <f t="shared" si="59"/>
        <v>-0.69999999999999929</v>
      </c>
      <c r="E226" s="22">
        <f t="shared" si="59"/>
        <v>0.79999999999999982</v>
      </c>
      <c r="F226" s="22">
        <f t="shared" si="59"/>
        <v>9.9999999999994316E-2</v>
      </c>
      <c r="G226" s="22">
        <f t="shared" si="59"/>
        <v>-0.40000000000000036</v>
      </c>
      <c r="H226" s="22">
        <f t="shared" si="59"/>
        <v>1.4000000000000004</v>
      </c>
      <c r="I226" s="22">
        <f t="shared" si="59"/>
        <v>-2</v>
      </c>
      <c r="J226" s="22">
        <f t="shared" si="59"/>
        <v>0</v>
      </c>
      <c r="K226" s="22"/>
      <c r="L226" s="22"/>
      <c r="M226" s="22"/>
      <c r="N226" s="22"/>
      <c r="O226" s="22"/>
      <c r="P226" s="22"/>
      <c r="Q226" s="22"/>
      <c r="R226" s="22"/>
      <c r="S226" s="22"/>
      <c r="T226" s="22"/>
      <c r="U226" s="22"/>
      <c r="V226" s="22"/>
      <c r="W226" s="22"/>
      <c r="X226" s="14"/>
    </row>
    <row r="227" spans="1:24" ht="11.25" hidden="1" customHeight="1" x14ac:dyDescent="0.15">
      <c r="A227" s="13" t="s">
        <v>87</v>
      </c>
      <c r="B227" s="24">
        <f t="shared" ref="B227:J227" si="60">IF(B70="","",IF(B70="*","*",IF(AND(B70="-",B150="       -"),"-",IF(B70="-",0-B150,IF(B150="       -",B70,B70-B150)))))</f>
        <v>9.9999999999999645E-2</v>
      </c>
      <c r="C227" s="22">
        <f t="shared" si="60"/>
        <v>0</v>
      </c>
      <c r="D227" s="22">
        <f t="shared" si="60"/>
        <v>1.1999999999999993</v>
      </c>
      <c r="E227" s="22">
        <f t="shared" si="60"/>
        <v>-1.7000000000000002</v>
      </c>
      <c r="F227" s="22">
        <f t="shared" si="60"/>
        <v>4.2999999999999972</v>
      </c>
      <c r="G227" s="22">
        <f t="shared" si="60"/>
        <v>-2.1999999999999997</v>
      </c>
      <c r="H227" s="22">
        <f t="shared" si="60"/>
        <v>-0.69999999999999973</v>
      </c>
      <c r="I227" s="22">
        <f t="shared" si="60"/>
        <v>9.9999999999999978E-2</v>
      </c>
      <c r="J227" s="22" t="str">
        <f t="shared" si="60"/>
        <v>-</v>
      </c>
      <c r="K227" s="22"/>
      <c r="L227" s="22"/>
      <c r="M227" s="22"/>
      <c r="N227" s="22"/>
      <c r="O227" s="22"/>
      <c r="P227" s="22"/>
      <c r="Q227" s="22"/>
      <c r="R227" s="22"/>
      <c r="S227" s="22"/>
      <c r="T227" s="22"/>
      <c r="U227" s="22"/>
      <c r="V227" s="22"/>
      <c r="W227" s="22"/>
      <c r="X227" s="14"/>
    </row>
    <row r="228" spans="1:24" ht="11.25" hidden="1" customHeight="1" x14ac:dyDescent="0.15">
      <c r="A228" s="13" t="s">
        <v>88</v>
      </c>
      <c r="B228" s="24">
        <f t="shared" ref="B228:J228" si="61">IF(B71="","",IF(B71="*","*",IF(AND(B71="-",B151="       -"),"-",IF(B71="-",0-B151,IF(B151="       -",B71,B71-B151)))))</f>
        <v>0.5</v>
      </c>
      <c r="C228" s="22">
        <f t="shared" si="61"/>
        <v>0</v>
      </c>
      <c r="D228" s="22">
        <f t="shared" si="61"/>
        <v>-1.0999999999999996</v>
      </c>
      <c r="E228" s="22">
        <f t="shared" si="61"/>
        <v>-9.9999999999999645E-2</v>
      </c>
      <c r="F228" s="22">
        <f t="shared" si="61"/>
        <v>-3.3999999999999986</v>
      </c>
      <c r="G228" s="22">
        <f t="shared" si="61"/>
        <v>-0.40000000000000036</v>
      </c>
      <c r="H228" s="22">
        <f t="shared" si="61"/>
        <v>4.3999999999999986</v>
      </c>
      <c r="I228" s="22">
        <f t="shared" si="61"/>
        <v>-0.40000000000000213</v>
      </c>
      <c r="J228" s="22" t="str">
        <f t="shared" si="61"/>
        <v>-</v>
      </c>
      <c r="K228" s="22"/>
      <c r="L228" s="22"/>
      <c r="M228" s="22"/>
      <c r="N228" s="22"/>
      <c r="O228" s="22"/>
      <c r="P228" s="22"/>
      <c r="Q228" s="22"/>
      <c r="R228" s="22"/>
      <c r="S228" s="22"/>
      <c r="T228" s="22"/>
      <c r="U228" s="22"/>
      <c r="V228" s="22"/>
      <c r="W228" s="22"/>
      <c r="X228" s="14"/>
    </row>
    <row r="229" spans="1:24" ht="11.25" hidden="1" customHeight="1" x14ac:dyDescent="0.15">
      <c r="A229" s="13" t="s">
        <v>89</v>
      </c>
      <c r="B229" s="24">
        <f t="shared" ref="B229:J229" si="62">IF(B72="","",IF(B72="*","*",IF(AND(B72="-",B152="       -"),"-",IF(B72="-",0-B152,IF(B152="       -",B72,B72-B152)))))</f>
        <v>0.29999999999999982</v>
      </c>
      <c r="C229" s="22">
        <f t="shared" si="62"/>
        <v>0</v>
      </c>
      <c r="D229" s="22">
        <f t="shared" si="62"/>
        <v>-0.39999999999999947</v>
      </c>
      <c r="E229" s="22">
        <f t="shared" si="62"/>
        <v>2.2999999999999998</v>
      </c>
      <c r="F229" s="22">
        <f t="shared" si="62"/>
        <v>3.0999999999999943</v>
      </c>
      <c r="G229" s="22">
        <f t="shared" si="62"/>
        <v>0</v>
      </c>
      <c r="H229" s="22">
        <f t="shared" si="62"/>
        <v>-1.5</v>
      </c>
      <c r="I229" s="22">
        <f t="shared" si="62"/>
        <v>-5.6999999999999993</v>
      </c>
      <c r="J229" s="22">
        <f t="shared" si="62"/>
        <v>-0.20000000000000018</v>
      </c>
      <c r="K229" s="22"/>
      <c r="L229" s="22"/>
      <c r="M229" s="22"/>
      <c r="N229" s="22"/>
      <c r="O229" s="22"/>
      <c r="P229" s="22"/>
      <c r="Q229" s="22"/>
      <c r="R229" s="22"/>
      <c r="S229" s="22"/>
      <c r="T229" s="22"/>
      <c r="U229" s="22"/>
      <c r="V229" s="22"/>
      <c r="W229" s="22"/>
      <c r="X229" s="14"/>
    </row>
    <row r="230" spans="1:24" ht="11.25" hidden="1" customHeight="1" x14ac:dyDescent="0.15">
      <c r="A230" s="26" t="s">
        <v>90</v>
      </c>
      <c r="B230" s="27">
        <f t="shared" ref="B230:J230" si="63">IF(B73="","",IF(B73="*","*",IF(AND(B73="-",B153="       -"),"-",IF(B73="-",0-B153,IF(B153="       -",B73,B73-B153)))))</f>
        <v>-0.60000000000000053</v>
      </c>
      <c r="C230" s="28">
        <f t="shared" si="63"/>
        <v>0</v>
      </c>
      <c r="D230" s="28">
        <f t="shared" si="63"/>
        <v>3</v>
      </c>
      <c r="E230" s="28">
        <f t="shared" si="63"/>
        <v>1.4000000000000004</v>
      </c>
      <c r="F230" s="28">
        <f t="shared" si="63"/>
        <v>-0.70000000000000284</v>
      </c>
      <c r="G230" s="28">
        <f t="shared" si="63"/>
        <v>0</v>
      </c>
      <c r="H230" s="28">
        <f t="shared" si="63"/>
        <v>0.90000000000000036</v>
      </c>
      <c r="I230" s="28">
        <f t="shared" si="63"/>
        <v>-0.69999999999999929</v>
      </c>
      <c r="J230" s="28" t="str">
        <f t="shared" si="63"/>
        <v>-</v>
      </c>
      <c r="K230" s="22"/>
      <c r="L230" s="22"/>
      <c r="M230" s="22"/>
      <c r="N230" s="22"/>
      <c r="O230" s="22"/>
      <c r="P230" s="22"/>
      <c r="Q230" s="22"/>
      <c r="R230" s="22"/>
      <c r="S230" s="22"/>
      <c r="T230" s="22"/>
      <c r="U230" s="22"/>
      <c r="V230" s="22"/>
      <c r="W230" s="22"/>
      <c r="X230" s="14"/>
    </row>
    <row r="231" spans="1:24" ht="11.25" hidden="1" customHeight="1" x14ac:dyDescent="0.15">
      <c r="A231" s="43" t="s">
        <v>518</v>
      </c>
      <c r="B231" s="20"/>
      <c r="C231" s="20"/>
      <c r="D231" s="20"/>
      <c r="E231" s="20"/>
      <c r="F231" s="20"/>
      <c r="G231" s="20"/>
      <c r="H231" s="20"/>
      <c r="I231" s="20"/>
      <c r="J231" s="20"/>
      <c r="K231" s="22"/>
      <c r="L231" s="22"/>
      <c r="M231" s="22"/>
      <c r="N231" s="22"/>
      <c r="O231" s="22"/>
      <c r="P231" s="22"/>
      <c r="Q231" s="22"/>
      <c r="R231" s="22"/>
      <c r="S231" s="22"/>
      <c r="T231" s="22"/>
      <c r="U231" s="22"/>
      <c r="V231" s="22"/>
      <c r="W231" s="22"/>
      <c r="X231" s="14"/>
    </row>
    <row r="232" spans="1:24" ht="11.25" hidden="1" customHeight="1" x14ac:dyDescent="0.15">
      <c r="A232" s="15" t="s">
        <v>517</v>
      </c>
      <c r="B232" s="22"/>
      <c r="C232" s="22"/>
      <c r="D232" s="22"/>
      <c r="E232" s="22"/>
      <c r="F232" s="22"/>
      <c r="G232" s="22"/>
      <c r="H232" s="22"/>
      <c r="I232" s="22"/>
      <c r="J232" s="22"/>
      <c r="K232" s="22"/>
      <c r="L232" s="22"/>
      <c r="M232" s="22"/>
      <c r="N232" s="22"/>
      <c r="O232" s="22"/>
      <c r="P232" s="22"/>
      <c r="Q232" s="22"/>
      <c r="R232" s="22"/>
      <c r="S232" s="22"/>
      <c r="T232" s="22"/>
      <c r="U232" s="22"/>
      <c r="V232" s="22"/>
      <c r="W232" s="22"/>
      <c r="X232" s="14"/>
    </row>
    <row r="233" spans="1:24" ht="11.25" hidden="1" customHeight="1" x14ac:dyDescent="0.15">
      <c r="A233" s="15" t="s">
        <v>681</v>
      </c>
      <c r="B233" s="22"/>
      <c r="C233" s="22"/>
      <c r="D233" s="22"/>
      <c r="E233" s="22"/>
      <c r="F233" s="22"/>
      <c r="G233" s="22"/>
      <c r="H233" s="22"/>
      <c r="I233" s="22"/>
      <c r="J233" s="22"/>
      <c r="K233" s="22"/>
      <c r="L233" s="22"/>
      <c r="M233" s="22"/>
      <c r="N233" s="22"/>
      <c r="O233" s="22"/>
      <c r="P233" s="22"/>
      <c r="Q233" s="22"/>
      <c r="R233" s="22"/>
      <c r="S233" s="22"/>
      <c r="T233" s="22"/>
      <c r="U233" s="22"/>
      <c r="V233" s="22"/>
      <c r="W233" s="22"/>
      <c r="X233" s="14"/>
    </row>
    <row r="234" spans="1:24" hidden="1" x14ac:dyDescent="0.15">
      <c r="A234" s="15" t="s">
        <v>412</v>
      </c>
      <c r="B234" s="22"/>
      <c r="C234" s="22"/>
      <c r="D234" s="22"/>
      <c r="E234" s="22"/>
      <c r="F234" s="22"/>
      <c r="G234" s="22"/>
      <c r="H234" s="22"/>
      <c r="I234" s="22"/>
      <c r="J234" s="22"/>
      <c r="K234" s="22"/>
      <c r="L234" s="22"/>
      <c r="M234" s="22"/>
      <c r="N234" s="22"/>
      <c r="O234" s="22"/>
      <c r="P234" s="22"/>
      <c r="Q234" s="22"/>
      <c r="R234" s="22"/>
      <c r="S234" s="22"/>
      <c r="T234" s="22"/>
      <c r="U234" s="22"/>
      <c r="V234" s="22"/>
      <c r="W234" s="22"/>
      <c r="X234" s="14"/>
    </row>
    <row r="235" spans="1:24" x14ac:dyDescent="0.15">
      <c r="A235" s="15"/>
      <c r="B235" s="22"/>
      <c r="C235" s="22"/>
      <c r="D235" s="22"/>
      <c r="E235" s="22"/>
      <c r="F235" s="22"/>
      <c r="G235" s="22"/>
      <c r="H235" s="22"/>
      <c r="I235" s="22"/>
      <c r="J235" s="22"/>
      <c r="K235" s="22"/>
      <c r="L235" s="22"/>
      <c r="M235" s="22"/>
      <c r="N235" s="22"/>
      <c r="O235" s="22"/>
      <c r="P235" s="22"/>
      <c r="Q235" s="22"/>
      <c r="R235" s="22"/>
      <c r="S235" s="22"/>
      <c r="T235" s="22"/>
      <c r="U235" s="22"/>
      <c r="V235" s="22"/>
      <c r="W235" s="22"/>
      <c r="X235" s="14"/>
    </row>
    <row r="236" spans="1:24" x14ac:dyDescent="0.15">
      <c r="A236" s="15"/>
      <c r="B236" s="22"/>
      <c r="C236" s="22"/>
      <c r="D236" s="22"/>
      <c r="E236" s="22"/>
      <c r="F236" s="22"/>
      <c r="G236" s="22"/>
      <c r="H236" s="22"/>
      <c r="I236" s="22"/>
      <c r="J236" s="22"/>
      <c r="K236" s="22"/>
      <c r="L236" s="22"/>
      <c r="M236" s="22"/>
      <c r="N236" s="22"/>
      <c r="O236" s="22"/>
      <c r="P236" s="22"/>
      <c r="Q236" s="22"/>
      <c r="R236" s="22"/>
      <c r="S236" s="22"/>
      <c r="T236" s="22"/>
      <c r="U236" s="22"/>
      <c r="V236" s="22"/>
      <c r="W236" s="22"/>
      <c r="X236" s="14"/>
    </row>
    <row r="237" spans="1:24" x14ac:dyDescent="0.15">
      <c r="A237" s="15"/>
      <c r="B237" s="22"/>
      <c r="C237" s="22"/>
      <c r="D237" s="22"/>
      <c r="E237" s="22"/>
      <c r="F237" s="22"/>
      <c r="G237" s="22"/>
      <c r="H237" s="22"/>
      <c r="I237" s="22"/>
      <c r="J237" s="22"/>
      <c r="K237" s="22"/>
      <c r="L237" s="22"/>
      <c r="M237" s="22"/>
      <c r="N237" s="22"/>
      <c r="O237" s="22"/>
      <c r="P237" s="22"/>
      <c r="Q237" s="22"/>
      <c r="R237" s="22"/>
      <c r="S237" s="22"/>
      <c r="T237" s="22"/>
      <c r="U237" s="22"/>
      <c r="V237" s="22"/>
      <c r="W237" s="22"/>
      <c r="X237" s="14"/>
    </row>
    <row r="238" spans="1:24" x14ac:dyDescent="0.15">
      <c r="A238" s="15"/>
      <c r="B238" s="22"/>
      <c r="C238" s="22"/>
      <c r="D238" s="22"/>
      <c r="E238" s="22"/>
      <c r="F238" s="22"/>
      <c r="G238" s="22"/>
      <c r="H238" s="22"/>
      <c r="I238" s="22"/>
      <c r="J238" s="22"/>
      <c r="K238" s="22"/>
      <c r="L238" s="22"/>
      <c r="M238" s="22"/>
      <c r="N238" s="22"/>
      <c r="O238" s="22"/>
      <c r="P238" s="22"/>
      <c r="Q238" s="22"/>
      <c r="R238" s="22"/>
      <c r="S238" s="22"/>
      <c r="T238" s="22"/>
      <c r="U238" s="22"/>
      <c r="V238" s="22"/>
      <c r="W238" s="22"/>
      <c r="X238" s="14"/>
    </row>
    <row r="239" spans="1:24" x14ac:dyDescent="0.15">
      <c r="A239" s="15"/>
      <c r="B239" s="22"/>
      <c r="C239" s="22"/>
      <c r="D239" s="22"/>
      <c r="E239" s="22"/>
      <c r="F239" s="22"/>
      <c r="G239" s="22"/>
      <c r="H239" s="22"/>
      <c r="I239" s="22"/>
      <c r="J239" s="22"/>
      <c r="K239" s="22"/>
      <c r="L239" s="22"/>
      <c r="M239" s="22"/>
      <c r="N239" s="22"/>
      <c r="O239" s="22"/>
      <c r="P239" s="22"/>
      <c r="Q239" s="22"/>
      <c r="R239" s="22"/>
      <c r="S239" s="22"/>
      <c r="T239" s="22"/>
      <c r="U239" s="22"/>
      <c r="V239" s="22"/>
      <c r="W239" s="22"/>
      <c r="X239" s="14"/>
    </row>
    <row r="240" spans="1:24" x14ac:dyDescent="0.15">
      <c r="B240" s="22"/>
      <c r="C240" s="22"/>
      <c r="D240" s="22"/>
      <c r="E240" s="22"/>
      <c r="F240" s="22"/>
      <c r="G240" s="22"/>
      <c r="H240" s="22"/>
      <c r="I240" s="22"/>
      <c r="J240" s="22"/>
      <c r="K240" s="22"/>
      <c r="L240" s="22"/>
      <c r="M240" s="22"/>
      <c r="N240" s="22"/>
      <c r="O240" s="22"/>
      <c r="P240" s="22"/>
      <c r="Q240" s="22"/>
      <c r="R240" s="22"/>
      <c r="S240" s="22"/>
      <c r="T240" s="22"/>
      <c r="U240" s="22"/>
      <c r="V240" s="22"/>
      <c r="W240" s="22"/>
      <c r="X240" s="14"/>
    </row>
    <row r="241" spans="2:24" x14ac:dyDescent="0.15">
      <c r="B241" s="22"/>
      <c r="C241" s="22"/>
      <c r="D241" s="22"/>
      <c r="E241" s="22"/>
      <c r="F241" s="22"/>
      <c r="G241" s="22"/>
      <c r="H241" s="22"/>
      <c r="I241" s="22"/>
      <c r="J241" s="22"/>
      <c r="K241" s="22"/>
      <c r="L241" s="22"/>
      <c r="M241" s="22"/>
      <c r="N241" s="22"/>
      <c r="O241" s="22"/>
      <c r="P241" s="22"/>
      <c r="Q241" s="22"/>
      <c r="R241" s="22"/>
      <c r="S241" s="22"/>
      <c r="T241" s="22"/>
      <c r="U241" s="22"/>
      <c r="V241" s="22"/>
      <c r="W241" s="22"/>
      <c r="X241" s="14"/>
    </row>
    <row r="242" spans="2:24" x14ac:dyDescent="0.15">
      <c r="B242" s="22"/>
      <c r="C242" s="22"/>
      <c r="D242" s="22"/>
      <c r="E242" s="22"/>
      <c r="F242" s="22"/>
      <c r="G242" s="22"/>
      <c r="H242" s="22"/>
      <c r="I242" s="22"/>
      <c r="J242" s="22"/>
      <c r="K242" s="22"/>
      <c r="L242" s="22"/>
      <c r="M242" s="22"/>
      <c r="N242" s="22"/>
      <c r="O242" s="22"/>
      <c r="P242" s="22"/>
      <c r="Q242" s="22"/>
      <c r="R242" s="22"/>
      <c r="S242" s="22"/>
      <c r="T242" s="22"/>
      <c r="U242" s="22"/>
      <c r="V242" s="22"/>
      <c r="W242" s="22"/>
      <c r="X242" s="14"/>
    </row>
    <row r="243" spans="2:24" x14ac:dyDescent="0.15">
      <c r="B243" s="22"/>
      <c r="C243" s="22"/>
      <c r="D243" s="22"/>
      <c r="E243" s="22"/>
      <c r="F243" s="22"/>
      <c r="G243" s="22"/>
      <c r="H243" s="22"/>
      <c r="I243" s="22"/>
      <c r="J243" s="22"/>
      <c r="K243" s="22"/>
      <c r="L243" s="22"/>
      <c r="M243" s="22"/>
      <c r="N243" s="22"/>
      <c r="O243" s="22"/>
      <c r="P243" s="22"/>
      <c r="Q243" s="22"/>
      <c r="R243" s="22"/>
      <c r="S243" s="22"/>
      <c r="T243" s="22"/>
      <c r="U243" s="22"/>
      <c r="V243" s="22"/>
      <c r="W243" s="22"/>
      <c r="X243" s="14"/>
    </row>
    <row r="244" spans="2:24" x14ac:dyDescent="0.15">
      <c r="B244" s="22"/>
      <c r="C244" s="22"/>
      <c r="D244" s="22"/>
      <c r="E244" s="22"/>
      <c r="F244" s="22"/>
      <c r="G244" s="22"/>
      <c r="H244" s="22"/>
      <c r="I244" s="22"/>
      <c r="J244" s="22"/>
      <c r="K244" s="22"/>
      <c r="L244" s="22"/>
      <c r="M244" s="22"/>
      <c r="N244" s="22"/>
      <c r="O244" s="22"/>
      <c r="P244" s="22"/>
      <c r="Q244" s="22"/>
      <c r="R244" s="22"/>
      <c r="S244" s="22"/>
      <c r="T244" s="22"/>
      <c r="U244" s="22"/>
      <c r="V244" s="22"/>
      <c r="W244" s="22"/>
      <c r="X244" s="14"/>
    </row>
    <row r="245" spans="2:24" x14ac:dyDescent="0.15">
      <c r="B245" s="22"/>
      <c r="C245" s="22"/>
      <c r="D245" s="22"/>
      <c r="E245" s="22"/>
      <c r="F245" s="22"/>
      <c r="G245" s="22"/>
      <c r="H245" s="22"/>
      <c r="I245" s="22"/>
      <c r="J245" s="22"/>
      <c r="K245" s="22"/>
      <c r="L245" s="22"/>
      <c r="M245" s="22"/>
      <c r="N245" s="22"/>
      <c r="O245" s="22"/>
      <c r="P245" s="22"/>
      <c r="Q245" s="22"/>
      <c r="R245" s="22"/>
      <c r="S245" s="22"/>
      <c r="T245" s="22"/>
      <c r="U245" s="22"/>
      <c r="V245" s="22"/>
      <c r="W245" s="22"/>
      <c r="X245" s="14"/>
    </row>
    <row r="246" spans="2:24" x14ac:dyDescent="0.15">
      <c r="B246" s="22"/>
      <c r="C246" s="22"/>
      <c r="D246" s="22"/>
      <c r="E246" s="22"/>
      <c r="F246" s="22"/>
      <c r="G246" s="22"/>
      <c r="H246" s="22"/>
      <c r="I246" s="22"/>
      <c r="J246" s="22"/>
      <c r="K246" s="22"/>
      <c r="L246" s="22"/>
      <c r="M246" s="22"/>
      <c r="N246" s="22"/>
      <c r="O246" s="22"/>
      <c r="P246" s="22"/>
      <c r="Q246" s="22"/>
      <c r="R246" s="22"/>
      <c r="S246" s="22"/>
      <c r="T246" s="22"/>
      <c r="U246" s="22"/>
      <c r="V246" s="22"/>
      <c r="W246" s="22"/>
      <c r="X246" s="14"/>
    </row>
    <row r="247" spans="2:24" x14ac:dyDescent="0.15">
      <c r="B247" s="22"/>
      <c r="C247" s="22"/>
      <c r="D247" s="22"/>
      <c r="E247" s="22"/>
      <c r="F247" s="22"/>
      <c r="G247" s="22"/>
      <c r="H247" s="22"/>
      <c r="I247" s="22"/>
      <c r="J247" s="22"/>
      <c r="K247" s="22"/>
      <c r="L247" s="22"/>
      <c r="M247" s="22"/>
      <c r="N247" s="22"/>
      <c r="O247" s="22"/>
      <c r="P247" s="22"/>
      <c r="Q247" s="22"/>
      <c r="R247" s="22"/>
      <c r="S247" s="22"/>
      <c r="T247" s="22"/>
      <c r="U247" s="22"/>
      <c r="V247" s="22"/>
      <c r="W247" s="22"/>
      <c r="X247" s="14"/>
    </row>
    <row r="248" spans="2:24" x14ac:dyDescent="0.15">
      <c r="B248" s="14"/>
      <c r="C248" s="14"/>
      <c r="D248" s="22"/>
      <c r="E248" s="22"/>
      <c r="F248" s="22"/>
      <c r="G248" s="22"/>
      <c r="H248" s="22"/>
      <c r="I248" s="22"/>
      <c r="J248" s="22"/>
      <c r="K248" s="14"/>
      <c r="L248" s="14"/>
      <c r="M248" s="14"/>
      <c r="N248" s="14"/>
      <c r="O248" s="14"/>
      <c r="P248" s="14"/>
      <c r="Q248" s="14"/>
      <c r="R248" s="14"/>
      <c r="S248" s="14"/>
      <c r="T248" s="14"/>
      <c r="U248" s="14"/>
      <c r="V248" s="14"/>
      <c r="W248" s="14"/>
      <c r="X248" s="14"/>
    </row>
    <row r="249" spans="2:24" x14ac:dyDescent="0.15">
      <c r="B249" s="14"/>
      <c r="C249" s="14"/>
      <c r="D249" s="22"/>
      <c r="E249" s="22"/>
      <c r="F249" s="22"/>
      <c r="G249" s="22"/>
      <c r="H249" s="22"/>
      <c r="I249" s="22"/>
      <c r="J249" s="22"/>
      <c r="K249" s="14"/>
      <c r="L249" s="14"/>
      <c r="M249" s="14"/>
      <c r="N249" s="14"/>
      <c r="O249" s="14"/>
      <c r="P249" s="14"/>
      <c r="Q249" s="14"/>
      <c r="R249" s="14"/>
      <c r="S249" s="14"/>
      <c r="T249" s="14"/>
      <c r="U249" s="14"/>
      <c r="V249" s="14"/>
      <c r="W249" s="14"/>
      <c r="X249" s="14"/>
    </row>
    <row r="250" spans="2:24" x14ac:dyDescent="0.15">
      <c r="B250" s="14"/>
      <c r="C250" s="14"/>
      <c r="D250" s="22"/>
      <c r="E250" s="22"/>
      <c r="F250" s="22"/>
      <c r="G250" s="22"/>
      <c r="H250" s="22"/>
      <c r="I250" s="22"/>
      <c r="J250" s="22"/>
      <c r="K250" s="14"/>
      <c r="L250" s="14"/>
      <c r="M250" s="14"/>
      <c r="N250" s="14"/>
      <c r="O250" s="14"/>
      <c r="P250" s="14"/>
      <c r="Q250" s="14"/>
      <c r="R250" s="14"/>
      <c r="S250" s="14"/>
      <c r="T250" s="14"/>
      <c r="U250" s="14"/>
      <c r="V250" s="14"/>
      <c r="W250" s="14"/>
      <c r="X250" s="14"/>
    </row>
    <row r="251" spans="2:24" x14ac:dyDescent="0.15">
      <c r="D251" s="14"/>
      <c r="E251" s="14"/>
      <c r="F251" s="14"/>
      <c r="G251" s="14"/>
      <c r="H251" s="14"/>
      <c r="I251" s="14"/>
      <c r="J251" s="14"/>
    </row>
    <row r="252" spans="2:24" x14ac:dyDescent="0.15">
      <c r="D252" s="14"/>
      <c r="E252" s="14"/>
      <c r="F252" s="14"/>
      <c r="G252" s="14"/>
      <c r="H252" s="14"/>
      <c r="I252" s="14"/>
      <c r="J252" s="14"/>
    </row>
    <row r="253" spans="2:24" x14ac:dyDescent="0.15">
      <c r="D253" s="14"/>
      <c r="E253" s="14"/>
      <c r="F253" s="14"/>
      <c r="G253" s="14"/>
      <c r="H253" s="14"/>
      <c r="I253" s="14"/>
      <c r="J253" s="14"/>
    </row>
  </sheetData>
  <mergeCells count="3">
    <mergeCell ref="B7:C9"/>
    <mergeCell ref="B87:C89"/>
    <mergeCell ref="B164:C166"/>
  </mergeCells>
  <phoneticPr fontId="2"/>
  <conditionalFormatting sqref="B10:J73">
    <cfRule type="cellIs" dxfId="143" priority="5" stopIfTrue="1" operator="equal">
      <formula>""</formula>
    </cfRule>
    <cfRule type="cellIs" dxfId="142" priority="6" stopIfTrue="1" operator="equal">
      <formula>"*"</formula>
    </cfRule>
    <cfRule type="expression" dxfId="141" priority="7" stopIfTrue="1">
      <formula>B167="-"</formula>
    </cfRule>
    <cfRule type="expression" dxfId="140" priority="8">
      <formula>B167&lt;&gt;0</formula>
    </cfRule>
  </conditionalFormatting>
  <conditionalFormatting sqref="B90:J153">
    <cfRule type="cellIs" dxfId="139" priority="1" stopIfTrue="1" operator="equal">
      <formula>""</formula>
    </cfRule>
    <cfRule type="cellIs" dxfId="138" priority="2" stopIfTrue="1" operator="equal">
      <formula>"*"</formula>
    </cfRule>
    <cfRule type="expression" dxfId="137" priority="3" stopIfTrue="1">
      <formula>B167="-"</formula>
    </cfRule>
    <cfRule type="expression" dxfId="136" priority="4">
      <formula>B167&lt;&gt;0</formula>
    </cfRule>
  </conditionalFormatting>
  <conditionalFormatting sqref="B167:J230">
    <cfRule type="cellIs" dxfId="135" priority="9" operator="equal">
      <formula>""</formula>
    </cfRule>
    <cfRule type="cellIs" dxfId="134" priority="10" operator="equal">
      <formula>"-"</formula>
    </cfRule>
    <cfRule type="cellIs" dxfId="133" priority="11" operator="equal">
      <formula>"*"</formula>
    </cfRule>
    <cfRule type="cellIs" dxfId="132" priority="12" operator="notEqual">
      <formula>0</formula>
    </cfRule>
  </conditionalFormatting>
  <pageMargins left="0.59055118110236227" right="0.78740157480314965" top="0.59055118110236227" bottom="0.59055118110236227" header="0.31496062992125984" footer="0.31496062992125984"/>
  <pageSetup paperSize="9" scale="84" firstPageNumber="222" pageOrder="overThenDown" orientation="portrait" r:id="rId1"/>
  <headerFooter alignWithMargins="0">
    <oddFooter>&amp;C&amp;"ＭＳ 明朝,標準"－ &amp;P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theme="5"/>
  </sheetPr>
  <dimension ref="A1:AK261"/>
  <sheetViews>
    <sheetView zoomScaleNormal="100" zoomScaleSheetLayoutView="100" workbookViewId="0">
      <pane xSplit="1" ySplit="10" topLeftCell="B11" activePane="bottomRight" state="frozen"/>
      <selection pane="topRight" activeCell="B1" sqref="B1"/>
      <selection pane="bottomLeft" activeCell="A11" sqref="A11"/>
      <selection pane="bottomRight"/>
    </sheetView>
  </sheetViews>
  <sheetFormatPr defaultColWidth="6.125" defaultRowHeight="11.25" x14ac:dyDescent="0.15"/>
  <cols>
    <col min="1" max="1" width="28.875" style="9" customWidth="1"/>
    <col min="2" max="5" width="9" style="9" customWidth="1"/>
    <col min="6" max="15" width="9.75" style="9" customWidth="1"/>
    <col min="16" max="16384" width="6.125" style="9"/>
  </cols>
  <sheetData>
    <row r="1" spans="1:37" s="73" customFormat="1" ht="18.75" x14ac:dyDescent="0.15">
      <c r="A1" s="73" t="s">
        <v>822</v>
      </c>
    </row>
    <row r="2" spans="1:37" s="8" customFormat="1" ht="18.75" customHeight="1" x14ac:dyDescent="0.2">
      <c r="A2" s="141" t="s">
        <v>801</v>
      </c>
      <c r="B2" s="141"/>
      <c r="C2" s="141"/>
      <c r="D2" s="141"/>
      <c r="E2" s="141"/>
      <c r="F2" s="141"/>
      <c r="G2" s="141"/>
      <c r="H2" s="141"/>
      <c r="I2" s="141" t="s">
        <v>547</v>
      </c>
      <c r="J2" s="141"/>
      <c r="K2" s="141"/>
      <c r="L2" s="141"/>
      <c r="M2" s="141"/>
      <c r="N2" s="141"/>
      <c r="O2" s="141"/>
      <c r="P2" s="141"/>
      <c r="Q2" s="7"/>
      <c r="R2" s="7"/>
      <c r="S2" s="7"/>
      <c r="T2" s="7"/>
      <c r="U2" s="7"/>
      <c r="V2" s="7"/>
      <c r="W2" s="7"/>
      <c r="X2" s="7"/>
      <c r="Y2" s="7"/>
      <c r="Z2" s="7"/>
      <c r="AA2" s="7"/>
      <c r="AB2" s="7"/>
      <c r="AC2" s="7"/>
      <c r="AD2" s="7"/>
      <c r="AE2" s="7"/>
      <c r="AF2" s="7"/>
      <c r="AG2" s="7"/>
      <c r="AH2" s="7"/>
      <c r="AI2" s="7"/>
      <c r="AJ2" s="7"/>
      <c r="AK2" s="7"/>
    </row>
    <row r="3" spans="1:37" s="8" customFormat="1" ht="15" customHeight="1" x14ac:dyDescent="0.2">
      <c r="A3" s="154"/>
      <c r="B3" s="154"/>
      <c r="C3" s="154"/>
      <c r="D3" s="154"/>
      <c r="E3" s="154"/>
      <c r="F3" s="154"/>
      <c r="G3" s="154"/>
      <c r="H3" s="154"/>
      <c r="I3" s="132" t="s">
        <v>686</v>
      </c>
      <c r="J3" s="51"/>
      <c r="K3" s="51"/>
      <c r="L3" s="51"/>
      <c r="M3" s="51"/>
      <c r="N3" s="51"/>
      <c r="O3" s="51"/>
      <c r="P3" s="51"/>
      <c r="Q3" s="7"/>
      <c r="R3" s="7"/>
      <c r="S3" s="7"/>
      <c r="T3" s="7"/>
      <c r="U3" s="7"/>
      <c r="V3" s="7"/>
      <c r="W3" s="7"/>
      <c r="X3" s="7"/>
      <c r="Y3" s="7"/>
      <c r="Z3" s="7"/>
      <c r="AA3" s="7"/>
      <c r="AB3" s="7"/>
      <c r="AC3" s="7"/>
      <c r="AD3" s="7"/>
      <c r="AE3" s="7"/>
      <c r="AF3" s="7"/>
      <c r="AG3" s="7"/>
      <c r="AH3" s="7"/>
      <c r="AI3" s="7"/>
      <c r="AJ3" s="7"/>
      <c r="AK3" s="7"/>
    </row>
    <row r="4" spans="1:37" s="8" customFormat="1" ht="10.15" customHeight="1" x14ac:dyDescent="0.2">
      <c r="A4" s="154"/>
      <c r="B4" s="154"/>
      <c r="C4" s="154"/>
      <c r="D4" s="154"/>
      <c r="E4" s="154"/>
      <c r="F4" s="154"/>
      <c r="G4" s="154"/>
      <c r="H4" s="154"/>
      <c r="I4" s="52"/>
      <c r="J4" s="52"/>
      <c r="K4" s="52"/>
      <c r="L4" s="52"/>
      <c r="M4" s="52"/>
      <c r="N4" s="52"/>
      <c r="O4" s="52"/>
      <c r="P4" s="52"/>
      <c r="Q4" s="7"/>
      <c r="R4" s="7"/>
      <c r="S4" s="7"/>
      <c r="T4" s="7"/>
      <c r="U4" s="7"/>
      <c r="V4" s="7"/>
      <c r="W4" s="7"/>
      <c r="X4" s="7"/>
      <c r="Y4" s="7"/>
      <c r="Z4" s="7"/>
      <c r="AA4" s="7"/>
      <c r="AB4" s="7"/>
      <c r="AC4" s="7"/>
      <c r="AD4" s="7"/>
      <c r="AE4" s="7"/>
      <c r="AF4" s="7"/>
      <c r="AG4" s="7"/>
      <c r="AH4" s="7"/>
      <c r="AI4" s="7"/>
      <c r="AJ4" s="7"/>
      <c r="AK4" s="7"/>
    </row>
    <row r="5" spans="1:37" s="8" customFormat="1" ht="13.15" customHeight="1" x14ac:dyDescent="0.15">
      <c r="A5" s="53"/>
      <c r="B5" s="7"/>
      <c r="C5" s="7"/>
      <c r="D5" s="7"/>
      <c r="E5" s="7"/>
      <c r="F5" s="7"/>
      <c r="G5" s="7"/>
      <c r="H5" s="7"/>
      <c r="I5" s="7"/>
      <c r="J5" s="7"/>
      <c r="K5" s="7"/>
      <c r="L5" s="7"/>
      <c r="M5" s="7"/>
      <c r="N5" s="7"/>
      <c r="O5" s="54" t="s">
        <v>4</v>
      </c>
      <c r="P5" s="7"/>
      <c r="Q5" s="7"/>
      <c r="R5" s="7"/>
      <c r="S5" s="7"/>
      <c r="T5" s="7"/>
      <c r="U5" s="7"/>
      <c r="V5" s="7"/>
      <c r="W5" s="7"/>
      <c r="X5" s="7"/>
      <c r="Y5" s="7"/>
      <c r="Z5" s="7"/>
      <c r="AA5" s="7"/>
      <c r="AB5" s="7"/>
      <c r="AC5" s="7"/>
      <c r="AD5" s="7"/>
      <c r="AE5" s="7"/>
      <c r="AF5" s="7"/>
      <c r="AG5" s="7"/>
      <c r="AH5" s="7"/>
      <c r="AI5" s="7"/>
      <c r="AJ5" s="7"/>
      <c r="AK5" s="7"/>
    </row>
    <row r="6" spans="1:37" ht="11.25" customHeight="1" x14ac:dyDescent="0.15">
      <c r="A6" s="55"/>
      <c r="B6" s="36" t="s">
        <v>5</v>
      </c>
      <c r="C6" s="1"/>
      <c r="D6" s="1"/>
      <c r="E6" s="1"/>
      <c r="F6" s="1"/>
      <c r="G6" s="1"/>
      <c r="H6" s="1"/>
      <c r="I6" s="1"/>
      <c r="J6" s="1"/>
      <c r="K6" s="1"/>
      <c r="L6" s="1"/>
      <c r="M6" s="1"/>
      <c r="N6" s="1"/>
      <c r="O6" s="56"/>
      <c r="P6" s="10"/>
      <c r="Q6" s="10"/>
      <c r="R6" s="10"/>
      <c r="S6" s="10"/>
      <c r="T6" s="10"/>
      <c r="U6" s="10"/>
      <c r="V6" s="10"/>
      <c r="W6" s="10"/>
      <c r="X6" s="10"/>
      <c r="Y6" s="10"/>
      <c r="Z6" s="10"/>
      <c r="AA6" s="10"/>
      <c r="AB6" s="10"/>
      <c r="AC6" s="10"/>
      <c r="AD6" s="10"/>
      <c r="AE6" s="10"/>
      <c r="AF6" s="10"/>
      <c r="AG6" s="10"/>
      <c r="AH6" s="10"/>
      <c r="AI6" s="10"/>
      <c r="AJ6" s="10"/>
      <c r="AK6" s="10"/>
    </row>
    <row r="7" spans="1:37" ht="11.25" customHeight="1" x14ac:dyDescent="0.15">
      <c r="A7" s="12"/>
      <c r="B7" s="426" t="s">
        <v>529</v>
      </c>
      <c r="C7" s="555"/>
      <c r="D7" s="2" t="s">
        <v>546</v>
      </c>
      <c r="E7" s="1"/>
      <c r="F7" s="57"/>
      <c r="G7" s="1"/>
      <c r="H7" s="1"/>
      <c r="I7" s="1"/>
      <c r="J7" s="1"/>
      <c r="K7" s="1"/>
      <c r="L7" s="1"/>
      <c r="M7" s="1"/>
      <c r="N7" s="1"/>
      <c r="O7" s="1"/>
      <c r="P7" s="10"/>
      <c r="Q7" s="10"/>
      <c r="R7" s="10"/>
      <c r="S7" s="10"/>
      <c r="T7" s="10"/>
      <c r="U7" s="10"/>
      <c r="V7" s="10"/>
      <c r="W7" s="10"/>
      <c r="X7" s="10"/>
      <c r="Y7" s="10"/>
      <c r="Z7" s="10"/>
      <c r="AA7" s="10"/>
      <c r="AB7" s="10"/>
      <c r="AC7" s="10"/>
      <c r="AD7" s="10"/>
      <c r="AE7" s="10"/>
      <c r="AF7" s="10"/>
      <c r="AG7" s="10"/>
      <c r="AH7" s="10"/>
      <c r="AI7" s="10"/>
      <c r="AJ7" s="10"/>
      <c r="AK7" s="10"/>
    </row>
    <row r="8" spans="1:37" ht="11.25" customHeight="1" x14ac:dyDescent="0.15">
      <c r="A8" s="37"/>
      <c r="B8" s="556"/>
      <c r="C8" s="557"/>
      <c r="D8" s="426" t="s">
        <v>545</v>
      </c>
      <c r="E8" s="427"/>
      <c r="F8" s="1"/>
      <c r="G8" s="1"/>
      <c r="H8" s="1"/>
      <c r="I8" s="1"/>
      <c r="J8" s="1"/>
      <c r="K8" s="1"/>
      <c r="L8" s="1"/>
      <c r="M8" s="1"/>
      <c r="N8" s="425" t="s">
        <v>544</v>
      </c>
      <c r="O8" s="432" t="s">
        <v>189</v>
      </c>
      <c r="P8" s="10"/>
      <c r="Q8" s="10"/>
      <c r="R8" s="10"/>
      <c r="S8" s="10"/>
      <c r="T8" s="10"/>
      <c r="U8" s="10"/>
      <c r="V8" s="10"/>
      <c r="W8" s="10"/>
      <c r="X8" s="10"/>
      <c r="Y8" s="10"/>
      <c r="Z8" s="10"/>
      <c r="AA8" s="10"/>
      <c r="AB8" s="10"/>
      <c r="AC8" s="10"/>
      <c r="AD8" s="10"/>
      <c r="AE8" s="10"/>
      <c r="AF8" s="10"/>
      <c r="AG8" s="10"/>
      <c r="AH8" s="10"/>
      <c r="AI8" s="10"/>
      <c r="AJ8" s="10"/>
      <c r="AK8" s="10"/>
    </row>
    <row r="9" spans="1:37" s="15" customFormat="1" ht="11.25" customHeight="1" x14ac:dyDescent="0.15">
      <c r="A9" s="13"/>
      <c r="B9" s="556"/>
      <c r="C9" s="557"/>
      <c r="D9" s="428"/>
      <c r="E9" s="429"/>
      <c r="F9" s="99" t="s">
        <v>543</v>
      </c>
      <c r="G9" s="3"/>
      <c r="H9" s="3"/>
      <c r="I9" s="3" t="s">
        <v>542</v>
      </c>
      <c r="J9" s="3"/>
      <c r="K9" s="3"/>
      <c r="L9" s="3"/>
      <c r="M9" s="4"/>
      <c r="N9" s="425"/>
      <c r="O9" s="432"/>
      <c r="P9" s="14"/>
      <c r="Q9" s="14"/>
      <c r="R9" s="14"/>
      <c r="S9" s="14"/>
      <c r="T9" s="14"/>
      <c r="U9" s="14"/>
      <c r="V9" s="14"/>
      <c r="W9" s="14"/>
      <c r="X9" s="14"/>
      <c r="Y9" s="14"/>
      <c r="Z9" s="14"/>
      <c r="AA9" s="14"/>
      <c r="AB9" s="14"/>
      <c r="AC9" s="14"/>
      <c r="AD9" s="14"/>
      <c r="AE9" s="14"/>
      <c r="AF9" s="14"/>
      <c r="AG9" s="14"/>
      <c r="AH9" s="14"/>
      <c r="AI9" s="14"/>
      <c r="AJ9" s="14"/>
      <c r="AK9" s="14"/>
    </row>
    <row r="10" spans="1:37" s="17" customFormat="1" ht="54" customHeight="1" x14ac:dyDescent="0.15">
      <c r="A10" s="149" t="s">
        <v>10</v>
      </c>
      <c r="B10" s="558"/>
      <c r="C10" s="559"/>
      <c r="D10" s="430"/>
      <c r="E10" s="431"/>
      <c r="F10" s="5" t="s">
        <v>541</v>
      </c>
      <c r="G10" s="6" t="s">
        <v>540</v>
      </c>
      <c r="H10" s="6" t="s">
        <v>539</v>
      </c>
      <c r="I10" s="6" t="s">
        <v>538</v>
      </c>
      <c r="J10" s="6" t="s">
        <v>537</v>
      </c>
      <c r="K10" s="6" t="s">
        <v>536</v>
      </c>
      <c r="L10" s="6" t="s">
        <v>535</v>
      </c>
      <c r="M10" s="58" t="s">
        <v>341</v>
      </c>
      <c r="N10" s="425"/>
      <c r="O10" s="432"/>
      <c r="P10" s="16"/>
      <c r="Q10" s="16"/>
      <c r="R10" s="16"/>
      <c r="S10" s="16"/>
      <c r="T10" s="16"/>
      <c r="U10" s="16"/>
      <c r="V10" s="16"/>
      <c r="W10" s="16"/>
      <c r="X10" s="16"/>
      <c r="Y10" s="16"/>
      <c r="Z10" s="16"/>
      <c r="AA10" s="16"/>
      <c r="AB10" s="16"/>
      <c r="AC10" s="16"/>
      <c r="AD10" s="16"/>
      <c r="AE10" s="16"/>
      <c r="AF10" s="16"/>
      <c r="AG10" s="16"/>
      <c r="AH10" s="16"/>
      <c r="AI10" s="16"/>
      <c r="AJ10" s="16"/>
      <c r="AK10" s="16"/>
    </row>
    <row r="11" spans="1:37" ht="11.25" customHeight="1" x14ac:dyDescent="0.15">
      <c r="A11" s="18" t="s">
        <v>24</v>
      </c>
      <c r="B11" s="59">
        <v>10.8</v>
      </c>
      <c r="C11" s="21">
        <v>100</v>
      </c>
      <c r="D11" s="21">
        <v>90</v>
      </c>
      <c r="E11" s="60">
        <v>100</v>
      </c>
      <c r="F11" s="60">
        <v>28.1</v>
      </c>
      <c r="G11" s="60">
        <v>25.6</v>
      </c>
      <c r="H11" s="60">
        <v>8.5</v>
      </c>
      <c r="I11" s="60">
        <v>48.1</v>
      </c>
      <c r="J11" s="60">
        <v>20.5</v>
      </c>
      <c r="K11" s="60">
        <v>32.4</v>
      </c>
      <c r="L11" s="60">
        <v>4</v>
      </c>
      <c r="M11" s="60">
        <v>12.2</v>
      </c>
      <c r="N11" s="21">
        <v>9.3000000000000007</v>
      </c>
      <c r="O11" s="21">
        <v>0.7</v>
      </c>
      <c r="P11" s="22"/>
      <c r="Q11" s="22"/>
      <c r="R11" s="22"/>
      <c r="S11" s="22"/>
      <c r="T11" s="22"/>
      <c r="U11" s="22"/>
      <c r="V11" s="14"/>
    </row>
    <row r="12" spans="1:37" ht="11.25" customHeight="1" x14ac:dyDescent="0.15">
      <c r="A12" s="23" t="s">
        <v>25</v>
      </c>
      <c r="B12" s="42"/>
      <c r="C12" s="25"/>
      <c r="D12" s="25"/>
      <c r="E12" s="61"/>
      <c r="F12" s="61"/>
      <c r="G12" s="61"/>
      <c r="H12" s="61"/>
      <c r="I12" s="61"/>
      <c r="J12" s="61"/>
      <c r="K12" s="61"/>
      <c r="L12" s="61"/>
      <c r="M12" s="61"/>
      <c r="N12" s="25"/>
      <c r="O12" s="25"/>
      <c r="P12" s="22"/>
      <c r="Q12" s="22"/>
      <c r="R12" s="22"/>
      <c r="S12" s="22"/>
      <c r="T12" s="22"/>
      <c r="U12" s="22"/>
      <c r="V12" s="14"/>
    </row>
    <row r="13" spans="1:37" ht="11.25" customHeight="1" x14ac:dyDescent="0.15">
      <c r="A13" s="13" t="s">
        <v>26</v>
      </c>
      <c r="B13" s="42">
        <v>11.9</v>
      </c>
      <c r="C13" s="25">
        <v>100</v>
      </c>
      <c r="D13" s="25">
        <v>92.7</v>
      </c>
      <c r="E13" s="61">
        <v>100</v>
      </c>
      <c r="F13" s="61">
        <v>30.4</v>
      </c>
      <c r="G13" s="61">
        <v>27.7</v>
      </c>
      <c r="H13" s="61">
        <v>8.3000000000000007</v>
      </c>
      <c r="I13" s="61">
        <v>52.2</v>
      </c>
      <c r="J13" s="61">
        <v>21.2</v>
      </c>
      <c r="K13" s="61">
        <v>32.6</v>
      </c>
      <c r="L13" s="61">
        <v>2.7</v>
      </c>
      <c r="M13" s="61">
        <v>10.6</v>
      </c>
      <c r="N13" s="25">
        <v>7.1</v>
      </c>
      <c r="O13" s="25">
        <v>0.2</v>
      </c>
      <c r="P13" s="22"/>
      <c r="Q13" s="22"/>
      <c r="R13" s="22"/>
      <c r="S13" s="22"/>
      <c r="T13" s="22"/>
      <c r="U13" s="22"/>
      <c r="V13" s="14"/>
    </row>
    <row r="14" spans="1:37" ht="11.25" customHeight="1" x14ac:dyDescent="0.15">
      <c r="A14" s="13" t="s">
        <v>27</v>
      </c>
      <c r="B14" s="42">
        <v>9.6999999999999993</v>
      </c>
      <c r="C14" s="25">
        <v>100</v>
      </c>
      <c r="D14" s="25">
        <v>86</v>
      </c>
      <c r="E14" s="61">
        <v>100</v>
      </c>
      <c r="F14" s="61">
        <v>24.6</v>
      </c>
      <c r="G14" s="61">
        <v>22.3</v>
      </c>
      <c r="H14" s="61">
        <v>8.1</v>
      </c>
      <c r="I14" s="61">
        <v>41.5</v>
      </c>
      <c r="J14" s="61">
        <v>19.399999999999999</v>
      </c>
      <c r="K14" s="61">
        <v>32.6</v>
      </c>
      <c r="L14" s="61">
        <v>6.2</v>
      </c>
      <c r="M14" s="61">
        <v>14.7</v>
      </c>
      <c r="N14" s="25">
        <v>12.7</v>
      </c>
      <c r="O14" s="25">
        <v>1.3</v>
      </c>
      <c r="P14" s="22"/>
      <c r="Q14" s="22"/>
      <c r="R14" s="22"/>
      <c r="S14" s="22"/>
      <c r="T14" s="22"/>
      <c r="U14" s="22"/>
      <c r="V14" s="14"/>
    </row>
    <row r="15" spans="1:37" ht="11.25" customHeight="1" x14ac:dyDescent="0.15">
      <c r="A15" s="23" t="s">
        <v>28</v>
      </c>
      <c r="B15" s="42"/>
      <c r="C15" s="25"/>
      <c r="D15" s="25"/>
      <c r="E15" s="61"/>
      <c r="F15" s="61"/>
      <c r="G15" s="61"/>
      <c r="H15" s="61"/>
      <c r="I15" s="61"/>
      <c r="J15" s="61"/>
      <c r="K15" s="61"/>
      <c r="L15" s="61"/>
      <c r="M15" s="61"/>
      <c r="N15" s="25"/>
      <c r="O15" s="25"/>
      <c r="P15" s="22"/>
      <c r="Q15" s="22"/>
      <c r="R15" s="22"/>
      <c r="S15" s="22"/>
      <c r="T15" s="22"/>
      <c r="U15" s="22"/>
      <c r="V15" s="14"/>
    </row>
    <row r="16" spans="1:37" ht="11.25" customHeight="1" x14ac:dyDescent="0.15">
      <c r="A16" s="13" t="s">
        <v>29</v>
      </c>
      <c r="B16" s="62">
        <v>8.5</v>
      </c>
      <c r="C16" s="25">
        <v>100</v>
      </c>
      <c r="D16" s="25">
        <v>92.4</v>
      </c>
      <c r="E16" s="61">
        <v>100</v>
      </c>
      <c r="F16" s="61">
        <v>36.1</v>
      </c>
      <c r="G16" s="61">
        <v>27.3</v>
      </c>
      <c r="H16" s="61">
        <v>0.5</v>
      </c>
      <c r="I16" s="61">
        <v>52.5</v>
      </c>
      <c r="J16" s="61">
        <v>13.1</v>
      </c>
      <c r="K16" s="61">
        <v>36.5</v>
      </c>
      <c r="L16" s="61">
        <v>3.9</v>
      </c>
      <c r="M16" s="61">
        <v>6.7</v>
      </c>
      <c r="N16" s="25">
        <v>3.4</v>
      </c>
      <c r="O16" s="25">
        <v>4.2</v>
      </c>
      <c r="P16" s="22"/>
      <c r="Q16" s="22"/>
      <c r="R16" s="22"/>
      <c r="S16" s="22"/>
      <c r="T16" s="22"/>
      <c r="U16" s="22"/>
      <c r="V16" s="14"/>
    </row>
    <row r="17" spans="1:22" ht="11.25" customHeight="1" x14ac:dyDescent="0.15">
      <c r="A17" s="13" t="s">
        <v>30</v>
      </c>
      <c r="B17" s="42">
        <v>9.9</v>
      </c>
      <c r="C17" s="25">
        <v>100</v>
      </c>
      <c r="D17" s="25">
        <v>91.2</v>
      </c>
      <c r="E17" s="61">
        <v>100</v>
      </c>
      <c r="F17" s="61">
        <v>27.4</v>
      </c>
      <c r="G17" s="61">
        <v>26.6</v>
      </c>
      <c r="H17" s="61">
        <v>10.199999999999999</v>
      </c>
      <c r="I17" s="61">
        <v>46.4</v>
      </c>
      <c r="J17" s="61">
        <v>22.2</v>
      </c>
      <c r="K17" s="61">
        <v>30.5</v>
      </c>
      <c r="L17" s="61">
        <v>4.7</v>
      </c>
      <c r="M17" s="61">
        <v>12</v>
      </c>
      <c r="N17" s="25">
        <v>8.8000000000000007</v>
      </c>
      <c r="O17" s="25" t="s">
        <v>820</v>
      </c>
      <c r="P17" s="22"/>
      <c r="Q17" s="22"/>
      <c r="R17" s="22"/>
      <c r="S17" s="22"/>
      <c r="T17" s="22"/>
      <c r="U17" s="22"/>
      <c r="V17" s="14"/>
    </row>
    <row r="18" spans="1:22" ht="11.25" customHeight="1" x14ac:dyDescent="0.15">
      <c r="A18" s="13" t="s">
        <v>31</v>
      </c>
      <c r="B18" s="62">
        <v>8.1</v>
      </c>
      <c r="C18" s="25">
        <v>100</v>
      </c>
      <c r="D18" s="25">
        <v>93.3</v>
      </c>
      <c r="E18" s="61">
        <v>100</v>
      </c>
      <c r="F18" s="61">
        <v>29.4</v>
      </c>
      <c r="G18" s="61">
        <v>22.9</v>
      </c>
      <c r="H18" s="61">
        <v>6.1</v>
      </c>
      <c r="I18" s="61">
        <v>51.1</v>
      </c>
      <c r="J18" s="61">
        <v>17.8</v>
      </c>
      <c r="K18" s="61">
        <v>23.7</v>
      </c>
      <c r="L18" s="61">
        <v>7.4</v>
      </c>
      <c r="M18" s="61">
        <v>16</v>
      </c>
      <c r="N18" s="25">
        <v>6.7</v>
      </c>
      <c r="O18" s="25" t="s">
        <v>820</v>
      </c>
      <c r="P18" s="22"/>
      <c r="Q18" s="22"/>
      <c r="R18" s="22"/>
      <c r="S18" s="22"/>
      <c r="T18" s="22"/>
      <c r="U18" s="22"/>
      <c r="V18" s="14"/>
    </row>
    <row r="19" spans="1:22" ht="11.25" customHeight="1" x14ac:dyDescent="0.15">
      <c r="A19" s="13" t="s">
        <v>32</v>
      </c>
      <c r="B19" s="62">
        <v>8</v>
      </c>
      <c r="C19" s="25">
        <v>100</v>
      </c>
      <c r="D19" s="25">
        <v>93.7</v>
      </c>
      <c r="E19" s="61">
        <v>100</v>
      </c>
      <c r="F19" s="61">
        <v>23.5</v>
      </c>
      <c r="G19" s="61">
        <v>25.8</v>
      </c>
      <c r="H19" s="61">
        <v>18.600000000000001</v>
      </c>
      <c r="I19" s="61">
        <v>51.5</v>
      </c>
      <c r="J19" s="61">
        <v>27</v>
      </c>
      <c r="K19" s="61">
        <v>25.4</v>
      </c>
      <c r="L19" s="61">
        <v>1.1000000000000001</v>
      </c>
      <c r="M19" s="61">
        <v>10.8</v>
      </c>
      <c r="N19" s="25">
        <v>6.3</v>
      </c>
      <c r="O19" s="25" t="s">
        <v>820</v>
      </c>
      <c r="P19" s="22"/>
      <c r="Q19" s="22"/>
      <c r="R19" s="22"/>
      <c r="S19" s="22"/>
      <c r="T19" s="22"/>
      <c r="U19" s="22"/>
      <c r="V19" s="14"/>
    </row>
    <row r="20" spans="1:22" ht="11.25" customHeight="1" x14ac:dyDescent="0.15">
      <c r="A20" s="13" t="s">
        <v>33</v>
      </c>
      <c r="B20" s="42">
        <v>12</v>
      </c>
      <c r="C20" s="25">
        <v>100</v>
      </c>
      <c r="D20" s="25">
        <v>89.4</v>
      </c>
      <c r="E20" s="61">
        <v>100</v>
      </c>
      <c r="F20" s="61">
        <v>28.3</v>
      </c>
      <c r="G20" s="61">
        <v>28.3</v>
      </c>
      <c r="H20" s="61">
        <v>8.1</v>
      </c>
      <c r="I20" s="61">
        <v>42.4</v>
      </c>
      <c r="J20" s="61">
        <v>21.7</v>
      </c>
      <c r="K20" s="61">
        <v>35.4</v>
      </c>
      <c r="L20" s="61">
        <v>5.4</v>
      </c>
      <c r="M20" s="61">
        <v>11</v>
      </c>
      <c r="N20" s="25">
        <v>10.6</v>
      </c>
      <c r="O20" s="25" t="s">
        <v>820</v>
      </c>
      <c r="P20" s="22"/>
      <c r="Q20" s="22"/>
      <c r="R20" s="22"/>
      <c r="S20" s="22"/>
      <c r="T20" s="22"/>
      <c r="U20" s="22"/>
      <c r="V20" s="14"/>
    </row>
    <row r="21" spans="1:22" ht="11.25" customHeight="1" x14ac:dyDescent="0.15">
      <c r="A21" s="13"/>
      <c r="B21" s="42"/>
      <c r="C21" s="25"/>
      <c r="D21" s="25"/>
      <c r="E21" s="61"/>
      <c r="F21" s="61"/>
      <c r="G21" s="61"/>
      <c r="H21" s="61"/>
      <c r="I21" s="61"/>
      <c r="J21" s="61"/>
      <c r="K21" s="61"/>
      <c r="L21" s="61"/>
      <c r="M21" s="61"/>
      <c r="N21" s="25"/>
      <c r="O21" s="25"/>
      <c r="P21" s="22"/>
      <c r="Q21" s="22"/>
      <c r="R21" s="22"/>
      <c r="S21" s="22"/>
      <c r="T21" s="22"/>
      <c r="U21" s="22"/>
      <c r="V21" s="14"/>
    </row>
    <row r="22" spans="1:22" ht="11.25" customHeight="1" x14ac:dyDescent="0.15">
      <c r="A22" s="13" t="s">
        <v>34</v>
      </c>
      <c r="B22" s="62">
        <v>8.8000000000000007</v>
      </c>
      <c r="C22" s="25">
        <v>100</v>
      </c>
      <c r="D22" s="25">
        <v>93.1</v>
      </c>
      <c r="E22" s="61">
        <v>100</v>
      </c>
      <c r="F22" s="61">
        <v>28.2</v>
      </c>
      <c r="G22" s="61">
        <v>16.899999999999999</v>
      </c>
      <c r="H22" s="61">
        <v>10.199999999999999</v>
      </c>
      <c r="I22" s="61">
        <v>80.900000000000006</v>
      </c>
      <c r="J22" s="61">
        <v>8.5</v>
      </c>
      <c r="K22" s="61">
        <v>50.4</v>
      </c>
      <c r="L22" s="61">
        <v>3</v>
      </c>
      <c r="M22" s="61">
        <v>2.6</v>
      </c>
      <c r="N22" s="25">
        <v>6.9</v>
      </c>
      <c r="O22" s="25" t="s">
        <v>820</v>
      </c>
      <c r="P22" s="22"/>
      <c r="Q22" s="22"/>
      <c r="R22" s="22"/>
      <c r="S22" s="22"/>
      <c r="T22" s="22"/>
      <c r="U22" s="22"/>
      <c r="V22" s="14"/>
    </row>
    <row r="23" spans="1:22" ht="11.25" customHeight="1" x14ac:dyDescent="0.15">
      <c r="A23" s="13" t="s">
        <v>35</v>
      </c>
      <c r="B23" s="42">
        <v>22.9</v>
      </c>
      <c r="C23" s="25">
        <v>100</v>
      </c>
      <c r="D23" s="25">
        <v>88.8</v>
      </c>
      <c r="E23" s="61">
        <v>100</v>
      </c>
      <c r="F23" s="61">
        <v>32.799999999999997</v>
      </c>
      <c r="G23" s="61">
        <v>20.399999999999999</v>
      </c>
      <c r="H23" s="61">
        <v>3.1</v>
      </c>
      <c r="I23" s="61">
        <v>38</v>
      </c>
      <c r="J23" s="61">
        <v>21.5</v>
      </c>
      <c r="K23" s="61">
        <v>31.6</v>
      </c>
      <c r="L23" s="61">
        <v>2.7</v>
      </c>
      <c r="M23" s="61">
        <v>11.8</v>
      </c>
      <c r="N23" s="25">
        <v>11.2</v>
      </c>
      <c r="O23" s="25" t="s">
        <v>820</v>
      </c>
      <c r="P23" s="22"/>
      <c r="Q23" s="22"/>
      <c r="R23" s="22"/>
      <c r="S23" s="22"/>
      <c r="T23" s="22"/>
      <c r="U23" s="22"/>
      <c r="V23" s="14"/>
    </row>
    <row r="24" spans="1:22" ht="11.25" customHeight="1" x14ac:dyDescent="0.15">
      <c r="A24" s="13" t="s">
        <v>36</v>
      </c>
      <c r="B24" s="62">
        <v>8</v>
      </c>
      <c r="C24" s="25">
        <v>100</v>
      </c>
      <c r="D24" s="25">
        <v>93.4</v>
      </c>
      <c r="E24" s="61">
        <v>100</v>
      </c>
      <c r="F24" s="61">
        <v>40.1</v>
      </c>
      <c r="G24" s="61">
        <v>21.9</v>
      </c>
      <c r="H24" s="61">
        <v>8.6999999999999993</v>
      </c>
      <c r="I24" s="61">
        <v>51.7</v>
      </c>
      <c r="J24" s="61">
        <v>18.2</v>
      </c>
      <c r="K24" s="61">
        <v>22.4</v>
      </c>
      <c r="L24" s="61">
        <v>3.5</v>
      </c>
      <c r="M24" s="61">
        <v>8.5</v>
      </c>
      <c r="N24" s="25">
        <v>6.6</v>
      </c>
      <c r="O24" s="25" t="s">
        <v>820</v>
      </c>
      <c r="P24" s="22"/>
      <c r="Q24" s="22"/>
      <c r="R24" s="22"/>
      <c r="S24" s="22"/>
      <c r="T24" s="22"/>
      <c r="U24" s="22"/>
      <c r="V24" s="14"/>
    </row>
    <row r="25" spans="1:22" ht="11.25" customHeight="1" x14ac:dyDescent="0.15">
      <c r="A25" s="13" t="s">
        <v>37</v>
      </c>
      <c r="B25" s="42">
        <v>10</v>
      </c>
      <c r="C25" s="25">
        <v>100</v>
      </c>
      <c r="D25" s="25">
        <v>85.4</v>
      </c>
      <c r="E25" s="61">
        <v>100</v>
      </c>
      <c r="F25" s="61">
        <v>18.600000000000001</v>
      </c>
      <c r="G25" s="61">
        <v>33.1</v>
      </c>
      <c r="H25" s="61">
        <v>11.8</v>
      </c>
      <c r="I25" s="61">
        <v>50.9</v>
      </c>
      <c r="J25" s="61">
        <v>23.6</v>
      </c>
      <c r="K25" s="61">
        <v>32.700000000000003</v>
      </c>
      <c r="L25" s="61">
        <v>3.2</v>
      </c>
      <c r="M25" s="61">
        <v>9.6999999999999993</v>
      </c>
      <c r="N25" s="25">
        <v>11.8</v>
      </c>
      <c r="O25" s="25">
        <v>2.8</v>
      </c>
      <c r="P25" s="22"/>
      <c r="Q25" s="22"/>
      <c r="R25" s="22"/>
      <c r="S25" s="22"/>
      <c r="T25" s="22"/>
      <c r="U25" s="22"/>
      <c r="V25" s="14"/>
    </row>
    <row r="26" spans="1:22" ht="11.25" customHeight="1" x14ac:dyDescent="0.15">
      <c r="A26" s="13" t="s">
        <v>38</v>
      </c>
      <c r="B26" s="62">
        <v>14.6</v>
      </c>
      <c r="C26" s="25">
        <v>100</v>
      </c>
      <c r="D26" s="25">
        <v>85.7</v>
      </c>
      <c r="E26" s="61">
        <v>100</v>
      </c>
      <c r="F26" s="61">
        <v>25.7</v>
      </c>
      <c r="G26" s="61">
        <v>33.4</v>
      </c>
      <c r="H26" s="61">
        <v>13.3</v>
      </c>
      <c r="I26" s="61">
        <v>60.9</v>
      </c>
      <c r="J26" s="61">
        <v>21.1</v>
      </c>
      <c r="K26" s="61">
        <v>33.700000000000003</v>
      </c>
      <c r="L26" s="61">
        <v>5.2</v>
      </c>
      <c r="M26" s="61">
        <v>5.0999999999999996</v>
      </c>
      <c r="N26" s="25">
        <v>14.3</v>
      </c>
      <c r="O26" s="25" t="s">
        <v>820</v>
      </c>
      <c r="P26" s="22"/>
      <c r="Q26" s="22"/>
      <c r="R26" s="22"/>
      <c r="S26" s="22"/>
      <c r="T26" s="22"/>
      <c r="U26" s="22"/>
      <c r="V26" s="14"/>
    </row>
    <row r="27" spans="1:22" ht="11.25" customHeight="1" x14ac:dyDescent="0.15">
      <c r="A27" s="13" t="s">
        <v>39</v>
      </c>
      <c r="B27" s="42">
        <v>6.6</v>
      </c>
      <c r="C27" s="25">
        <v>100</v>
      </c>
      <c r="D27" s="25">
        <v>84.9</v>
      </c>
      <c r="E27" s="61">
        <v>100</v>
      </c>
      <c r="F27" s="61">
        <v>7.1</v>
      </c>
      <c r="G27" s="61">
        <v>32.700000000000003</v>
      </c>
      <c r="H27" s="61">
        <v>9.1999999999999993</v>
      </c>
      <c r="I27" s="61">
        <v>34.6</v>
      </c>
      <c r="J27" s="61">
        <v>27.5</v>
      </c>
      <c r="K27" s="61">
        <v>31.1</v>
      </c>
      <c r="L27" s="61" t="s">
        <v>820</v>
      </c>
      <c r="M27" s="61">
        <v>17.100000000000001</v>
      </c>
      <c r="N27" s="25">
        <v>7.8</v>
      </c>
      <c r="O27" s="25">
        <v>7.3</v>
      </c>
      <c r="P27" s="22"/>
      <c r="Q27" s="22"/>
      <c r="R27" s="22"/>
      <c r="S27" s="22"/>
      <c r="T27" s="22"/>
      <c r="U27" s="22"/>
      <c r="V27" s="14"/>
    </row>
    <row r="28" spans="1:22" ht="11.25" customHeight="1" x14ac:dyDescent="0.15">
      <c r="A28" s="13"/>
      <c r="B28" s="42"/>
      <c r="C28" s="25"/>
      <c r="D28" s="25"/>
      <c r="E28" s="61"/>
      <c r="F28" s="61"/>
      <c r="G28" s="61"/>
      <c r="H28" s="61"/>
      <c r="I28" s="61"/>
      <c r="J28" s="61"/>
      <c r="K28" s="61"/>
      <c r="L28" s="61"/>
      <c r="M28" s="61"/>
      <c r="N28" s="25"/>
      <c r="O28" s="25"/>
      <c r="P28" s="22"/>
      <c r="Q28" s="22"/>
      <c r="R28" s="22"/>
      <c r="S28" s="22"/>
      <c r="T28" s="22"/>
      <c r="U28" s="22"/>
      <c r="V28" s="14"/>
    </row>
    <row r="29" spans="1:22" ht="11.25" customHeight="1" x14ac:dyDescent="0.15">
      <c r="A29" s="13" t="s">
        <v>40</v>
      </c>
      <c r="B29" s="62">
        <v>21.2</v>
      </c>
      <c r="C29" s="25">
        <v>100</v>
      </c>
      <c r="D29" s="25">
        <v>94.8</v>
      </c>
      <c r="E29" s="61">
        <v>100</v>
      </c>
      <c r="F29" s="61">
        <v>14.6</v>
      </c>
      <c r="G29" s="61">
        <v>33.799999999999997</v>
      </c>
      <c r="H29" s="61">
        <v>9.6999999999999993</v>
      </c>
      <c r="I29" s="61">
        <v>61.8</v>
      </c>
      <c r="J29" s="61">
        <v>19.2</v>
      </c>
      <c r="K29" s="61">
        <v>31.6</v>
      </c>
      <c r="L29" s="61" t="s">
        <v>820</v>
      </c>
      <c r="M29" s="61">
        <v>21.7</v>
      </c>
      <c r="N29" s="25">
        <v>4.5999999999999996</v>
      </c>
      <c r="O29" s="25">
        <v>0.6</v>
      </c>
      <c r="P29" s="22"/>
      <c r="Q29" s="22"/>
      <c r="R29" s="22"/>
      <c r="S29" s="22"/>
      <c r="T29" s="22"/>
      <c r="U29" s="22"/>
      <c r="V29" s="14"/>
    </row>
    <row r="30" spans="1:22" ht="11.25" customHeight="1" x14ac:dyDescent="0.15">
      <c r="A30" s="13" t="s">
        <v>41</v>
      </c>
      <c r="B30" s="62">
        <v>9.3000000000000007</v>
      </c>
      <c r="C30" s="25">
        <v>100</v>
      </c>
      <c r="D30" s="25">
        <v>100</v>
      </c>
      <c r="E30" s="61">
        <v>100</v>
      </c>
      <c r="F30" s="61">
        <v>43.3</v>
      </c>
      <c r="G30" s="61">
        <v>29.4</v>
      </c>
      <c r="H30" s="61">
        <v>5.9</v>
      </c>
      <c r="I30" s="61">
        <v>42</v>
      </c>
      <c r="J30" s="61">
        <v>5.9</v>
      </c>
      <c r="K30" s="61">
        <v>34.299999999999997</v>
      </c>
      <c r="L30" s="61" t="s">
        <v>820</v>
      </c>
      <c r="M30" s="61">
        <v>5.8</v>
      </c>
      <c r="N30" s="25" t="s">
        <v>820</v>
      </c>
      <c r="O30" s="25" t="s">
        <v>820</v>
      </c>
      <c r="P30" s="22"/>
      <c r="Q30" s="22"/>
      <c r="R30" s="22"/>
      <c r="S30" s="22"/>
      <c r="T30" s="22"/>
      <c r="U30" s="22"/>
      <c r="V30" s="14"/>
    </row>
    <row r="31" spans="1:22" ht="11.25" customHeight="1" x14ac:dyDescent="0.15">
      <c r="A31" s="13" t="s">
        <v>42</v>
      </c>
      <c r="B31" s="62">
        <v>17.399999999999999</v>
      </c>
      <c r="C31" s="25">
        <v>100</v>
      </c>
      <c r="D31" s="25">
        <v>84.6</v>
      </c>
      <c r="E31" s="61">
        <v>100</v>
      </c>
      <c r="F31" s="61">
        <v>36.299999999999997</v>
      </c>
      <c r="G31" s="61">
        <v>25.1</v>
      </c>
      <c r="H31" s="61">
        <v>8.5</v>
      </c>
      <c r="I31" s="61">
        <v>42.2</v>
      </c>
      <c r="J31" s="61">
        <v>14.3</v>
      </c>
      <c r="K31" s="61">
        <v>52.7</v>
      </c>
      <c r="L31" s="61">
        <v>2.8</v>
      </c>
      <c r="M31" s="61">
        <v>7</v>
      </c>
      <c r="N31" s="25">
        <v>15.4</v>
      </c>
      <c r="O31" s="25" t="s">
        <v>820</v>
      </c>
      <c r="P31" s="22"/>
      <c r="Q31" s="22"/>
      <c r="R31" s="22"/>
      <c r="S31" s="22"/>
      <c r="T31" s="22"/>
      <c r="U31" s="22"/>
      <c r="V31" s="14"/>
    </row>
    <row r="32" spans="1:22" ht="11.25" customHeight="1" x14ac:dyDescent="0.15">
      <c r="A32" s="13" t="s">
        <v>43</v>
      </c>
      <c r="B32" s="62">
        <v>6.9</v>
      </c>
      <c r="C32" s="25">
        <v>100</v>
      </c>
      <c r="D32" s="25">
        <v>83.9</v>
      </c>
      <c r="E32" s="61">
        <v>100</v>
      </c>
      <c r="F32" s="61">
        <v>32.6</v>
      </c>
      <c r="G32" s="61">
        <v>6.4</v>
      </c>
      <c r="H32" s="61">
        <v>14.2</v>
      </c>
      <c r="I32" s="61">
        <v>22.8</v>
      </c>
      <c r="J32" s="61">
        <v>4.2</v>
      </c>
      <c r="K32" s="61">
        <v>56</v>
      </c>
      <c r="L32" s="61">
        <v>2.4</v>
      </c>
      <c r="M32" s="61">
        <v>10.3</v>
      </c>
      <c r="N32" s="25">
        <v>16.100000000000001</v>
      </c>
      <c r="O32" s="25" t="s">
        <v>820</v>
      </c>
      <c r="P32" s="22"/>
      <c r="Q32" s="22"/>
      <c r="R32" s="22"/>
      <c r="S32" s="22"/>
      <c r="T32" s="22"/>
      <c r="U32" s="22"/>
      <c r="V32" s="14"/>
    </row>
    <row r="33" spans="1:22" ht="11.25" customHeight="1" x14ac:dyDescent="0.15">
      <c r="A33" s="13" t="s">
        <v>44</v>
      </c>
      <c r="B33" s="62">
        <v>4.0999999999999996</v>
      </c>
      <c r="C33" s="25" t="s">
        <v>746</v>
      </c>
      <c r="D33" s="25" t="s">
        <v>746</v>
      </c>
      <c r="E33" s="61" t="s">
        <v>746</v>
      </c>
      <c r="F33" s="61" t="s">
        <v>746</v>
      </c>
      <c r="G33" s="61" t="s">
        <v>746</v>
      </c>
      <c r="H33" s="61" t="s">
        <v>746</v>
      </c>
      <c r="I33" s="61" t="s">
        <v>746</v>
      </c>
      <c r="J33" s="61" t="s">
        <v>746</v>
      </c>
      <c r="K33" s="61" t="s">
        <v>746</v>
      </c>
      <c r="L33" s="61" t="s">
        <v>746</v>
      </c>
      <c r="M33" s="61" t="s">
        <v>746</v>
      </c>
      <c r="N33" s="25" t="s">
        <v>746</v>
      </c>
      <c r="O33" s="25" t="s">
        <v>746</v>
      </c>
      <c r="P33" s="22"/>
      <c r="Q33" s="22"/>
      <c r="R33" s="22"/>
      <c r="S33" s="22"/>
      <c r="T33" s="22"/>
      <c r="U33" s="22"/>
      <c r="V33" s="14"/>
    </row>
    <row r="34" spans="1:22" ht="11.25" customHeight="1" x14ac:dyDescent="0.15">
      <c r="A34" s="13" t="s">
        <v>45</v>
      </c>
      <c r="B34" s="62">
        <v>7.9</v>
      </c>
      <c r="C34" s="25">
        <v>100</v>
      </c>
      <c r="D34" s="61">
        <v>81</v>
      </c>
      <c r="E34" s="61">
        <v>100</v>
      </c>
      <c r="F34" s="61">
        <v>37.299999999999997</v>
      </c>
      <c r="G34" s="61">
        <v>5.2</v>
      </c>
      <c r="H34" s="61">
        <v>17.5</v>
      </c>
      <c r="I34" s="61">
        <v>13.7</v>
      </c>
      <c r="J34" s="61">
        <v>5.2</v>
      </c>
      <c r="K34" s="61">
        <v>61.7</v>
      </c>
      <c r="L34" s="61" t="s">
        <v>820</v>
      </c>
      <c r="M34" s="61">
        <v>1.1000000000000001</v>
      </c>
      <c r="N34" s="25">
        <v>19</v>
      </c>
      <c r="O34" s="25" t="s">
        <v>820</v>
      </c>
      <c r="P34" s="22"/>
      <c r="Q34" s="22"/>
      <c r="R34" s="22"/>
      <c r="S34" s="22"/>
      <c r="T34" s="22"/>
      <c r="U34" s="22"/>
      <c r="V34" s="14"/>
    </row>
    <row r="35" spans="1:22" ht="11.25" customHeight="1" x14ac:dyDescent="0.15">
      <c r="A35" s="13"/>
      <c r="B35" s="62"/>
      <c r="C35" s="25"/>
      <c r="D35" s="25"/>
      <c r="E35" s="61"/>
      <c r="F35" s="61"/>
      <c r="G35" s="61"/>
      <c r="H35" s="61"/>
      <c r="I35" s="61"/>
      <c r="J35" s="61"/>
      <c r="K35" s="61"/>
      <c r="L35" s="61"/>
      <c r="M35" s="61"/>
      <c r="N35" s="25"/>
      <c r="O35" s="25"/>
      <c r="P35" s="22"/>
      <c r="Q35" s="22"/>
      <c r="R35" s="22"/>
      <c r="S35" s="22"/>
      <c r="T35" s="22"/>
      <c r="U35" s="22"/>
      <c r="V35" s="14"/>
    </row>
    <row r="36" spans="1:22" ht="11.25" customHeight="1" x14ac:dyDescent="0.15">
      <c r="A36" s="13" t="s">
        <v>46</v>
      </c>
      <c r="B36" s="62">
        <v>7.8</v>
      </c>
      <c r="C36" s="25">
        <v>100</v>
      </c>
      <c r="D36" s="25">
        <v>84.6</v>
      </c>
      <c r="E36" s="61">
        <v>100</v>
      </c>
      <c r="F36" s="61">
        <v>43.4</v>
      </c>
      <c r="G36" s="61">
        <v>30.5</v>
      </c>
      <c r="H36" s="61">
        <v>28.6</v>
      </c>
      <c r="I36" s="61">
        <v>74.599999999999994</v>
      </c>
      <c r="J36" s="61">
        <v>57.5</v>
      </c>
      <c r="K36" s="61">
        <v>35.6</v>
      </c>
      <c r="L36" s="61" t="s">
        <v>820</v>
      </c>
      <c r="M36" s="61">
        <v>16.100000000000001</v>
      </c>
      <c r="N36" s="25">
        <v>15.4</v>
      </c>
      <c r="O36" s="25" t="s">
        <v>820</v>
      </c>
      <c r="P36" s="22"/>
      <c r="Q36" s="22"/>
      <c r="R36" s="22"/>
      <c r="S36" s="22"/>
      <c r="T36" s="22"/>
      <c r="U36" s="22"/>
      <c r="V36" s="14"/>
    </row>
    <row r="37" spans="1:22" ht="11.25" customHeight="1" x14ac:dyDescent="0.15">
      <c r="A37" s="13" t="s">
        <v>47</v>
      </c>
      <c r="B37" s="62">
        <v>11.7</v>
      </c>
      <c r="C37" s="25">
        <v>100</v>
      </c>
      <c r="D37" s="25">
        <v>96.6</v>
      </c>
      <c r="E37" s="61">
        <v>100</v>
      </c>
      <c r="F37" s="61">
        <v>31</v>
      </c>
      <c r="G37" s="61">
        <v>33.700000000000003</v>
      </c>
      <c r="H37" s="61">
        <v>12.9</v>
      </c>
      <c r="I37" s="61">
        <v>58.4</v>
      </c>
      <c r="J37" s="61">
        <v>31.9</v>
      </c>
      <c r="K37" s="61">
        <v>10.5</v>
      </c>
      <c r="L37" s="61">
        <v>9.5</v>
      </c>
      <c r="M37" s="61">
        <v>7.3</v>
      </c>
      <c r="N37" s="25">
        <v>3.4</v>
      </c>
      <c r="O37" s="25" t="s">
        <v>820</v>
      </c>
      <c r="P37" s="22"/>
      <c r="Q37" s="22"/>
      <c r="R37" s="22"/>
      <c r="S37" s="22"/>
      <c r="T37" s="22"/>
      <c r="U37" s="22"/>
      <c r="V37" s="14"/>
    </row>
    <row r="38" spans="1:22" ht="11.25" customHeight="1" x14ac:dyDescent="0.15">
      <c r="A38" s="13" t="s">
        <v>48</v>
      </c>
      <c r="B38" s="62">
        <v>8.3000000000000007</v>
      </c>
      <c r="C38" s="25">
        <v>100</v>
      </c>
      <c r="D38" s="25">
        <v>94.6</v>
      </c>
      <c r="E38" s="61">
        <v>100</v>
      </c>
      <c r="F38" s="61">
        <v>35.799999999999997</v>
      </c>
      <c r="G38" s="61">
        <v>29.1</v>
      </c>
      <c r="H38" s="61">
        <v>6.7</v>
      </c>
      <c r="I38" s="61">
        <v>61.6</v>
      </c>
      <c r="J38" s="61">
        <v>19.600000000000001</v>
      </c>
      <c r="K38" s="61">
        <v>36.5</v>
      </c>
      <c r="L38" s="61">
        <v>8.1</v>
      </c>
      <c r="M38" s="61">
        <v>12.9</v>
      </c>
      <c r="N38" s="25">
        <v>5.4</v>
      </c>
      <c r="O38" s="25" t="s">
        <v>820</v>
      </c>
      <c r="P38" s="22"/>
      <c r="Q38" s="22"/>
      <c r="R38" s="22"/>
      <c r="S38" s="22"/>
      <c r="T38" s="22"/>
      <c r="U38" s="22"/>
      <c r="V38" s="14"/>
    </row>
    <row r="39" spans="1:22" ht="11.25" customHeight="1" x14ac:dyDescent="0.15">
      <c r="A39" s="13" t="s">
        <v>49</v>
      </c>
      <c r="B39" s="42">
        <v>10.199999999999999</v>
      </c>
      <c r="C39" s="25">
        <v>100</v>
      </c>
      <c r="D39" s="25">
        <v>83.2</v>
      </c>
      <c r="E39" s="61">
        <v>100</v>
      </c>
      <c r="F39" s="61">
        <v>25.3</v>
      </c>
      <c r="G39" s="61">
        <v>19.5</v>
      </c>
      <c r="H39" s="61">
        <v>4</v>
      </c>
      <c r="I39" s="61">
        <v>39.6</v>
      </c>
      <c r="J39" s="61">
        <v>14.3</v>
      </c>
      <c r="K39" s="61">
        <v>47</v>
      </c>
      <c r="L39" s="61" t="s">
        <v>820</v>
      </c>
      <c r="M39" s="61">
        <v>12.5</v>
      </c>
      <c r="N39" s="25">
        <v>16.8</v>
      </c>
      <c r="O39" s="25" t="s">
        <v>820</v>
      </c>
      <c r="P39" s="22"/>
      <c r="Q39" s="22"/>
      <c r="R39" s="22"/>
      <c r="S39" s="22"/>
      <c r="T39" s="22"/>
      <c r="U39" s="22"/>
      <c r="V39" s="14"/>
    </row>
    <row r="40" spans="1:22" ht="11.25" customHeight="1" x14ac:dyDescent="0.15">
      <c r="A40" s="13" t="s">
        <v>50</v>
      </c>
      <c r="B40" s="62">
        <v>10.8</v>
      </c>
      <c r="C40" s="25">
        <v>100</v>
      </c>
      <c r="D40" s="25">
        <v>93.5</v>
      </c>
      <c r="E40" s="61">
        <v>100</v>
      </c>
      <c r="F40" s="61">
        <v>25.8</v>
      </c>
      <c r="G40" s="61">
        <v>20</v>
      </c>
      <c r="H40" s="61">
        <v>2.4</v>
      </c>
      <c r="I40" s="61">
        <v>49.1</v>
      </c>
      <c r="J40" s="61">
        <v>19.600000000000001</v>
      </c>
      <c r="K40" s="61">
        <v>25.2</v>
      </c>
      <c r="L40" s="61">
        <v>9</v>
      </c>
      <c r="M40" s="61">
        <v>18</v>
      </c>
      <c r="N40" s="25">
        <v>6.5</v>
      </c>
      <c r="O40" s="25" t="s">
        <v>820</v>
      </c>
      <c r="P40" s="22"/>
      <c r="Q40" s="22"/>
      <c r="R40" s="22"/>
      <c r="S40" s="22"/>
      <c r="T40" s="22"/>
      <c r="U40" s="22"/>
      <c r="V40" s="14"/>
    </row>
    <row r="41" spans="1:22" ht="11.25" customHeight="1" x14ac:dyDescent="0.15">
      <c r="A41" s="23" t="s">
        <v>51</v>
      </c>
      <c r="B41" s="42"/>
      <c r="C41" s="25"/>
      <c r="D41" s="25"/>
      <c r="E41" s="61"/>
      <c r="F41" s="61"/>
      <c r="G41" s="61"/>
      <c r="H41" s="61"/>
      <c r="I41" s="61"/>
      <c r="J41" s="61"/>
      <c r="K41" s="61"/>
      <c r="L41" s="61"/>
      <c r="M41" s="61"/>
      <c r="N41" s="25"/>
      <c r="O41" s="25"/>
      <c r="P41" s="22"/>
      <c r="Q41" s="22"/>
      <c r="R41" s="22"/>
      <c r="S41" s="22"/>
      <c r="T41" s="22"/>
      <c r="U41" s="22"/>
      <c r="V41" s="14"/>
    </row>
    <row r="42" spans="1:22" ht="11.25" customHeight="1" x14ac:dyDescent="0.15">
      <c r="A42" s="13" t="s">
        <v>52</v>
      </c>
      <c r="B42" s="42">
        <v>7.1</v>
      </c>
      <c r="C42" s="25">
        <v>100</v>
      </c>
      <c r="D42" s="25">
        <v>90.7</v>
      </c>
      <c r="E42" s="61">
        <v>100</v>
      </c>
      <c r="F42" s="61">
        <v>18.8</v>
      </c>
      <c r="G42" s="61">
        <v>27.7</v>
      </c>
      <c r="H42" s="61">
        <v>7</v>
      </c>
      <c r="I42" s="61">
        <v>41.1</v>
      </c>
      <c r="J42" s="61">
        <v>25.8</v>
      </c>
      <c r="K42" s="61">
        <v>45.6</v>
      </c>
      <c r="L42" s="61">
        <v>3.8</v>
      </c>
      <c r="M42" s="61">
        <v>7.8</v>
      </c>
      <c r="N42" s="25">
        <v>7</v>
      </c>
      <c r="O42" s="25">
        <v>2.2999999999999998</v>
      </c>
      <c r="P42" s="22"/>
      <c r="Q42" s="22"/>
      <c r="R42" s="22"/>
      <c r="S42" s="22"/>
      <c r="T42" s="22"/>
      <c r="U42" s="22"/>
      <c r="V42" s="14"/>
    </row>
    <row r="43" spans="1:22" ht="11.25" customHeight="1" x14ac:dyDescent="0.15">
      <c r="A43" s="13" t="s">
        <v>53</v>
      </c>
      <c r="B43" s="42">
        <v>9.1999999999999993</v>
      </c>
      <c r="C43" s="25">
        <v>100</v>
      </c>
      <c r="D43" s="25">
        <v>92.3</v>
      </c>
      <c r="E43" s="61">
        <v>100</v>
      </c>
      <c r="F43" s="61">
        <v>28.4</v>
      </c>
      <c r="G43" s="61">
        <v>23.1</v>
      </c>
      <c r="H43" s="61">
        <v>11</v>
      </c>
      <c r="I43" s="61">
        <v>44.2</v>
      </c>
      <c r="J43" s="61">
        <v>18.3</v>
      </c>
      <c r="K43" s="61">
        <v>17.2</v>
      </c>
      <c r="L43" s="61">
        <v>6.4</v>
      </c>
      <c r="M43" s="61">
        <v>17.2</v>
      </c>
      <c r="N43" s="25">
        <v>6.2</v>
      </c>
      <c r="O43" s="25">
        <v>1.5</v>
      </c>
      <c r="P43" s="22"/>
      <c r="Q43" s="22"/>
      <c r="R43" s="22"/>
      <c r="S43" s="22"/>
      <c r="T43" s="22"/>
      <c r="U43" s="22"/>
      <c r="V43" s="14"/>
    </row>
    <row r="44" spans="1:22" ht="11.25" customHeight="1" x14ac:dyDescent="0.15">
      <c r="A44" s="13" t="s">
        <v>54</v>
      </c>
      <c r="B44" s="42">
        <v>10</v>
      </c>
      <c r="C44" s="25">
        <v>100</v>
      </c>
      <c r="D44" s="25">
        <v>88.7</v>
      </c>
      <c r="E44" s="61">
        <v>100</v>
      </c>
      <c r="F44" s="61">
        <v>25.2</v>
      </c>
      <c r="G44" s="61">
        <v>29.5</v>
      </c>
      <c r="H44" s="61">
        <v>9</v>
      </c>
      <c r="I44" s="61">
        <v>54.8</v>
      </c>
      <c r="J44" s="61">
        <v>20.3</v>
      </c>
      <c r="K44" s="61">
        <v>28.2</v>
      </c>
      <c r="L44" s="61">
        <v>3.8</v>
      </c>
      <c r="M44" s="61">
        <v>9.6999999999999993</v>
      </c>
      <c r="N44" s="25">
        <v>11.3</v>
      </c>
      <c r="O44" s="25" t="s">
        <v>820</v>
      </c>
      <c r="P44" s="22"/>
      <c r="Q44" s="22"/>
      <c r="R44" s="22"/>
      <c r="S44" s="22"/>
      <c r="T44" s="22"/>
      <c r="U44" s="22"/>
      <c r="V44" s="14"/>
    </row>
    <row r="45" spans="1:22" ht="11.25" customHeight="1" x14ac:dyDescent="0.15">
      <c r="A45" s="13" t="s">
        <v>55</v>
      </c>
      <c r="B45" s="42">
        <v>13.5</v>
      </c>
      <c r="C45" s="25">
        <v>100</v>
      </c>
      <c r="D45" s="25">
        <v>91.8</v>
      </c>
      <c r="E45" s="61">
        <v>100</v>
      </c>
      <c r="F45" s="61">
        <v>40.299999999999997</v>
      </c>
      <c r="G45" s="61">
        <v>24.8</v>
      </c>
      <c r="H45" s="61">
        <v>8.1</v>
      </c>
      <c r="I45" s="61">
        <v>50.8</v>
      </c>
      <c r="J45" s="61">
        <v>22.4</v>
      </c>
      <c r="K45" s="61">
        <v>33.6</v>
      </c>
      <c r="L45" s="61">
        <v>5.7</v>
      </c>
      <c r="M45" s="61">
        <v>14</v>
      </c>
      <c r="N45" s="25">
        <v>8.1999999999999993</v>
      </c>
      <c r="O45" s="25" t="s">
        <v>820</v>
      </c>
      <c r="P45" s="22"/>
      <c r="Q45" s="22"/>
      <c r="R45" s="22"/>
      <c r="S45" s="22"/>
      <c r="T45" s="22"/>
      <c r="U45" s="22"/>
      <c r="V45" s="14"/>
    </row>
    <row r="46" spans="1:22" ht="11.25" customHeight="1" x14ac:dyDescent="0.15">
      <c r="A46" s="13" t="s">
        <v>376</v>
      </c>
      <c r="B46" s="42">
        <v>19</v>
      </c>
      <c r="C46" s="25">
        <v>100</v>
      </c>
      <c r="D46" s="25">
        <v>87</v>
      </c>
      <c r="E46" s="61">
        <v>100</v>
      </c>
      <c r="F46" s="61">
        <v>24.2</v>
      </c>
      <c r="G46" s="61">
        <v>22.4</v>
      </c>
      <c r="H46" s="61">
        <v>6.5</v>
      </c>
      <c r="I46" s="61">
        <v>45.3</v>
      </c>
      <c r="J46" s="61">
        <v>16.899999999999999</v>
      </c>
      <c r="K46" s="61">
        <v>43.4</v>
      </c>
      <c r="L46" s="61">
        <v>0</v>
      </c>
      <c r="M46" s="61">
        <v>11</v>
      </c>
      <c r="N46" s="25">
        <v>12.8</v>
      </c>
      <c r="O46" s="25">
        <v>0.2</v>
      </c>
      <c r="P46" s="22"/>
      <c r="Q46" s="22"/>
      <c r="R46" s="22"/>
      <c r="S46" s="22"/>
      <c r="T46" s="22"/>
      <c r="U46" s="22"/>
      <c r="V46" s="14"/>
    </row>
    <row r="47" spans="1:22" ht="11.25" customHeight="1" x14ac:dyDescent="0.15">
      <c r="A47" s="23" t="s">
        <v>57</v>
      </c>
      <c r="B47" s="42"/>
      <c r="C47" s="25"/>
      <c r="D47" s="25"/>
      <c r="E47" s="61"/>
      <c r="F47" s="61"/>
      <c r="G47" s="61"/>
      <c r="H47" s="61"/>
      <c r="I47" s="61"/>
      <c r="J47" s="61"/>
      <c r="K47" s="61"/>
      <c r="L47" s="61"/>
      <c r="M47" s="61"/>
      <c r="N47" s="25"/>
      <c r="O47" s="25"/>
      <c r="P47" s="22"/>
      <c r="Q47" s="22"/>
      <c r="R47" s="22"/>
      <c r="S47" s="22"/>
      <c r="T47" s="22"/>
      <c r="U47" s="22"/>
      <c r="V47" s="14"/>
    </row>
    <row r="48" spans="1:22" ht="11.25" customHeight="1" x14ac:dyDescent="0.15">
      <c r="A48" s="13" t="s">
        <v>534</v>
      </c>
      <c r="B48" s="42">
        <v>5.2</v>
      </c>
      <c r="C48" s="25">
        <v>100</v>
      </c>
      <c r="D48" s="25">
        <v>83.3</v>
      </c>
      <c r="E48" s="61">
        <v>100</v>
      </c>
      <c r="F48" s="61">
        <v>34.700000000000003</v>
      </c>
      <c r="G48" s="61">
        <v>37.299999999999997</v>
      </c>
      <c r="H48" s="61">
        <v>13.1</v>
      </c>
      <c r="I48" s="61">
        <v>57.5</v>
      </c>
      <c r="J48" s="61">
        <v>38.200000000000003</v>
      </c>
      <c r="K48" s="61">
        <v>44.8</v>
      </c>
      <c r="L48" s="61">
        <v>4</v>
      </c>
      <c r="M48" s="61">
        <v>8.6</v>
      </c>
      <c r="N48" s="25">
        <v>15.9</v>
      </c>
      <c r="O48" s="25">
        <v>0.8</v>
      </c>
      <c r="P48" s="22"/>
      <c r="Q48" s="22"/>
      <c r="R48" s="22"/>
      <c r="S48" s="22"/>
      <c r="T48" s="22"/>
      <c r="U48" s="22"/>
      <c r="V48" s="14"/>
    </row>
    <row r="49" spans="1:22" ht="11.25" customHeight="1" x14ac:dyDescent="0.15">
      <c r="A49" s="13" t="s">
        <v>53</v>
      </c>
      <c r="B49" s="42">
        <v>10</v>
      </c>
      <c r="C49" s="25">
        <v>100</v>
      </c>
      <c r="D49" s="25">
        <v>92.2</v>
      </c>
      <c r="E49" s="61">
        <v>100</v>
      </c>
      <c r="F49" s="61">
        <v>22.8</v>
      </c>
      <c r="G49" s="61">
        <v>13.2</v>
      </c>
      <c r="H49" s="61">
        <v>8.5</v>
      </c>
      <c r="I49" s="61">
        <v>42.1</v>
      </c>
      <c r="J49" s="61">
        <v>18</v>
      </c>
      <c r="K49" s="61">
        <v>11.2</v>
      </c>
      <c r="L49" s="61">
        <v>4.7</v>
      </c>
      <c r="M49" s="61">
        <v>22</v>
      </c>
      <c r="N49" s="25">
        <v>5.2</v>
      </c>
      <c r="O49" s="25">
        <v>2.6</v>
      </c>
      <c r="P49" s="22"/>
      <c r="Q49" s="22"/>
      <c r="R49" s="22"/>
      <c r="S49" s="22"/>
      <c r="T49" s="22"/>
      <c r="U49" s="22"/>
      <c r="V49" s="14"/>
    </row>
    <row r="50" spans="1:22" ht="11.25" customHeight="1" x14ac:dyDescent="0.15">
      <c r="A50" s="13" t="s">
        <v>54</v>
      </c>
      <c r="B50" s="42">
        <v>6.7</v>
      </c>
      <c r="C50" s="25">
        <v>100</v>
      </c>
      <c r="D50" s="25">
        <v>88.5</v>
      </c>
      <c r="E50" s="61">
        <v>100</v>
      </c>
      <c r="F50" s="61">
        <v>26.7</v>
      </c>
      <c r="G50" s="61">
        <v>29.8</v>
      </c>
      <c r="H50" s="61">
        <v>13.1</v>
      </c>
      <c r="I50" s="61">
        <v>47.1</v>
      </c>
      <c r="J50" s="61">
        <v>24.7</v>
      </c>
      <c r="K50" s="61">
        <v>30.8</v>
      </c>
      <c r="L50" s="61">
        <v>6.3</v>
      </c>
      <c r="M50" s="61">
        <v>10.9</v>
      </c>
      <c r="N50" s="25">
        <v>9.1999999999999993</v>
      </c>
      <c r="O50" s="25">
        <v>2.4</v>
      </c>
      <c r="P50" s="22"/>
      <c r="Q50" s="22"/>
      <c r="R50" s="22"/>
      <c r="S50" s="22"/>
      <c r="T50" s="22"/>
      <c r="U50" s="22"/>
      <c r="V50" s="14"/>
    </row>
    <row r="51" spans="1:22" ht="11.25" customHeight="1" x14ac:dyDescent="0.15">
      <c r="A51" s="13" t="s">
        <v>55</v>
      </c>
      <c r="B51" s="42">
        <v>11.1</v>
      </c>
      <c r="C51" s="25">
        <v>100</v>
      </c>
      <c r="D51" s="25">
        <v>93</v>
      </c>
      <c r="E51" s="61">
        <v>100</v>
      </c>
      <c r="F51" s="61">
        <v>22.5</v>
      </c>
      <c r="G51" s="61">
        <v>23.7</v>
      </c>
      <c r="H51" s="61">
        <v>4.8</v>
      </c>
      <c r="I51" s="61">
        <v>41.2</v>
      </c>
      <c r="J51" s="61">
        <v>17.5</v>
      </c>
      <c r="K51" s="61">
        <v>37.5</v>
      </c>
      <c r="L51" s="61">
        <v>7.3</v>
      </c>
      <c r="M51" s="61">
        <v>15.2</v>
      </c>
      <c r="N51" s="25">
        <v>7</v>
      </c>
      <c r="O51" s="25" t="s">
        <v>820</v>
      </c>
      <c r="P51" s="22"/>
      <c r="Q51" s="22"/>
      <c r="R51" s="22"/>
      <c r="S51" s="22"/>
      <c r="T51" s="22"/>
      <c r="U51" s="22"/>
      <c r="V51" s="14"/>
    </row>
    <row r="52" spans="1:22" ht="11.25" customHeight="1" x14ac:dyDescent="0.15">
      <c r="A52" s="13" t="s">
        <v>376</v>
      </c>
      <c r="B52" s="42">
        <v>14</v>
      </c>
      <c r="C52" s="25">
        <v>100</v>
      </c>
      <c r="D52" s="25">
        <v>89.4</v>
      </c>
      <c r="E52" s="61">
        <v>100</v>
      </c>
      <c r="F52" s="61">
        <v>31.1</v>
      </c>
      <c r="G52" s="61">
        <v>27.2</v>
      </c>
      <c r="H52" s="61">
        <v>8.4</v>
      </c>
      <c r="I52" s="61">
        <v>51.3</v>
      </c>
      <c r="J52" s="61">
        <v>19.899999999999999</v>
      </c>
      <c r="K52" s="61">
        <v>34.799999999999997</v>
      </c>
      <c r="L52" s="61">
        <v>2.2999999999999998</v>
      </c>
      <c r="M52" s="61">
        <v>9.5</v>
      </c>
      <c r="N52" s="25">
        <v>10.5</v>
      </c>
      <c r="O52" s="25">
        <v>0.1</v>
      </c>
      <c r="P52" s="22"/>
      <c r="Q52" s="22"/>
      <c r="R52" s="22"/>
      <c r="S52" s="22"/>
      <c r="T52" s="22"/>
      <c r="U52" s="22"/>
      <c r="V52" s="14"/>
    </row>
    <row r="53" spans="1:22" ht="11.25" customHeight="1" x14ac:dyDescent="0.15">
      <c r="A53" s="23" t="s">
        <v>58</v>
      </c>
      <c r="B53" s="42"/>
      <c r="C53" s="25"/>
      <c r="D53" s="25"/>
      <c r="E53" s="61"/>
      <c r="F53" s="61"/>
      <c r="G53" s="61"/>
      <c r="H53" s="61"/>
      <c r="I53" s="61"/>
      <c r="J53" s="61"/>
      <c r="K53" s="61"/>
      <c r="L53" s="61"/>
      <c r="M53" s="61"/>
      <c r="N53" s="25"/>
      <c r="O53" s="25"/>
      <c r="P53" s="22"/>
      <c r="Q53" s="22"/>
      <c r="R53" s="22"/>
      <c r="S53" s="22"/>
      <c r="T53" s="22"/>
      <c r="U53" s="22"/>
      <c r="V53" s="14"/>
    </row>
    <row r="54" spans="1:22" ht="11.25" customHeight="1" x14ac:dyDescent="0.15">
      <c r="A54" s="13" t="s">
        <v>59</v>
      </c>
      <c r="B54" s="42">
        <v>4.0999999999999996</v>
      </c>
      <c r="C54" s="25" t="s">
        <v>746</v>
      </c>
      <c r="D54" s="25" t="s">
        <v>746</v>
      </c>
      <c r="E54" s="25" t="s">
        <v>746</v>
      </c>
      <c r="F54" s="25" t="s">
        <v>746</v>
      </c>
      <c r="G54" s="25" t="s">
        <v>746</v>
      </c>
      <c r="H54" s="25" t="s">
        <v>746</v>
      </c>
      <c r="I54" s="25" t="s">
        <v>746</v>
      </c>
      <c r="J54" s="25" t="s">
        <v>746</v>
      </c>
      <c r="K54" s="25" t="s">
        <v>746</v>
      </c>
      <c r="L54" s="25" t="s">
        <v>746</v>
      </c>
      <c r="M54" s="25" t="s">
        <v>746</v>
      </c>
      <c r="N54" s="25" t="s">
        <v>746</v>
      </c>
      <c r="O54" s="25" t="s">
        <v>746</v>
      </c>
      <c r="P54" s="22"/>
      <c r="Q54" s="22"/>
      <c r="R54" s="22"/>
      <c r="S54" s="22"/>
      <c r="T54" s="22"/>
      <c r="U54" s="22"/>
      <c r="V54" s="14"/>
    </row>
    <row r="55" spans="1:22" ht="11.25" customHeight="1" x14ac:dyDescent="0.15">
      <c r="A55" s="13" t="s">
        <v>60</v>
      </c>
      <c r="B55" s="42">
        <v>19.399999999999999</v>
      </c>
      <c r="C55" s="25">
        <v>100</v>
      </c>
      <c r="D55" s="25">
        <v>90.4</v>
      </c>
      <c r="E55" s="61">
        <v>100</v>
      </c>
      <c r="F55" s="61">
        <v>30.8</v>
      </c>
      <c r="G55" s="61">
        <v>27.3</v>
      </c>
      <c r="H55" s="61">
        <v>9.6999999999999993</v>
      </c>
      <c r="I55" s="61">
        <v>55.3</v>
      </c>
      <c r="J55" s="61">
        <v>24.6</v>
      </c>
      <c r="K55" s="61">
        <v>27.1</v>
      </c>
      <c r="L55" s="61">
        <v>3.6</v>
      </c>
      <c r="M55" s="61">
        <v>14</v>
      </c>
      <c r="N55" s="25">
        <v>9.6</v>
      </c>
      <c r="O55" s="25" t="s">
        <v>820</v>
      </c>
      <c r="P55" s="22"/>
      <c r="Q55" s="22"/>
      <c r="R55" s="22"/>
      <c r="S55" s="22"/>
      <c r="T55" s="22"/>
      <c r="U55" s="22"/>
      <c r="V55" s="14"/>
    </row>
    <row r="56" spans="1:22" ht="11.25" customHeight="1" x14ac:dyDescent="0.15">
      <c r="A56" s="13" t="s">
        <v>61</v>
      </c>
      <c r="B56" s="42">
        <v>12.6</v>
      </c>
      <c r="C56" s="25">
        <v>100</v>
      </c>
      <c r="D56" s="25">
        <v>90.2</v>
      </c>
      <c r="E56" s="61">
        <v>100</v>
      </c>
      <c r="F56" s="61">
        <v>29.9</v>
      </c>
      <c r="G56" s="61">
        <v>30.8</v>
      </c>
      <c r="H56" s="61">
        <v>5.0999999999999996</v>
      </c>
      <c r="I56" s="61">
        <v>51.6</v>
      </c>
      <c r="J56" s="61">
        <v>20.399999999999999</v>
      </c>
      <c r="K56" s="61">
        <v>22.5</v>
      </c>
      <c r="L56" s="61">
        <v>5.5</v>
      </c>
      <c r="M56" s="61">
        <v>11.3</v>
      </c>
      <c r="N56" s="25">
        <v>9.8000000000000007</v>
      </c>
      <c r="O56" s="25" t="s">
        <v>820</v>
      </c>
      <c r="P56" s="22"/>
      <c r="Q56" s="22"/>
      <c r="R56" s="22"/>
      <c r="S56" s="22"/>
      <c r="T56" s="22"/>
      <c r="U56" s="22"/>
      <c r="V56" s="14"/>
    </row>
    <row r="57" spans="1:22" ht="11.25" customHeight="1" x14ac:dyDescent="0.15">
      <c r="A57" s="13" t="s">
        <v>62</v>
      </c>
      <c r="B57" s="42">
        <v>10</v>
      </c>
      <c r="C57" s="25">
        <v>100</v>
      </c>
      <c r="D57" s="25">
        <v>89.1</v>
      </c>
      <c r="E57" s="61">
        <v>100</v>
      </c>
      <c r="F57" s="61">
        <v>25.2</v>
      </c>
      <c r="G57" s="61">
        <v>22.8</v>
      </c>
      <c r="H57" s="61">
        <v>8</v>
      </c>
      <c r="I57" s="61">
        <v>41.6</v>
      </c>
      <c r="J57" s="61">
        <v>13.6</v>
      </c>
      <c r="K57" s="61">
        <v>46.8</v>
      </c>
      <c r="L57" s="61">
        <v>2.2999999999999998</v>
      </c>
      <c r="M57" s="61">
        <v>9.9</v>
      </c>
      <c r="N57" s="25">
        <v>10.9</v>
      </c>
      <c r="O57" s="25" t="s">
        <v>820</v>
      </c>
      <c r="P57" s="22"/>
      <c r="Q57" s="22"/>
      <c r="R57" s="22"/>
      <c r="S57" s="22"/>
      <c r="T57" s="22"/>
      <c r="U57" s="22"/>
      <c r="V57" s="14"/>
    </row>
    <row r="58" spans="1:22" ht="11.25" customHeight="1" x14ac:dyDescent="0.15">
      <c r="A58" s="13" t="s">
        <v>533</v>
      </c>
      <c r="B58" s="42">
        <v>6.6</v>
      </c>
      <c r="C58" s="25">
        <v>100</v>
      </c>
      <c r="D58" s="25">
        <v>94.2</v>
      </c>
      <c r="E58" s="61">
        <v>100</v>
      </c>
      <c r="F58" s="61">
        <v>24.7</v>
      </c>
      <c r="G58" s="61">
        <v>20.9</v>
      </c>
      <c r="H58" s="61">
        <v>9.5</v>
      </c>
      <c r="I58" s="61">
        <v>44.1</v>
      </c>
      <c r="J58" s="61">
        <v>23.1</v>
      </c>
      <c r="K58" s="61">
        <v>35.6</v>
      </c>
      <c r="L58" s="61">
        <v>3.7</v>
      </c>
      <c r="M58" s="61">
        <v>15</v>
      </c>
      <c r="N58" s="25">
        <v>5.5</v>
      </c>
      <c r="O58" s="25">
        <v>0.3</v>
      </c>
      <c r="P58" s="22"/>
      <c r="Q58" s="22"/>
      <c r="R58" s="22"/>
      <c r="S58" s="22"/>
      <c r="T58" s="22"/>
      <c r="U58" s="22"/>
      <c r="V58" s="14"/>
    </row>
    <row r="59" spans="1:22" ht="11.25" customHeight="1" x14ac:dyDescent="0.15">
      <c r="A59" s="13" t="s">
        <v>169</v>
      </c>
      <c r="B59" s="42">
        <v>4</v>
      </c>
      <c r="C59" s="25">
        <v>100</v>
      </c>
      <c r="D59" s="25">
        <v>73</v>
      </c>
      <c r="E59" s="61">
        <v>100</v>
      </c>
      <c r="F59" s="61">
        <v>24.4</v>
      </c>
      <c r="G59" s="61">
        <v>9.1</v>
      </c>
      <c r="H59" s="61">
        <v>8</v>
      </c>
      <c r="I59" s="61">
        <v>16.7</v>
      </c>
      <c r="J59" s="61">
        <v>25.1</v>
      </c>
      <c r="K59" s="61">
        <v>36.799999999999997</v>
      </c>
      <c r="L59" s="61">
        <v>15.8</v>
      </c>
      <c r="M59" s="61">
        <v>7.8</v>
      </c>
      <c r="N59" s="25">
        <v>8.8000000000000007</v>
      </c>
      <c r="O59" s="25">
        <v>18.2</v>
      </c>
      <c r="P59" s="22"/>
      <c r="Q59" s="22"/>
      <c r="R59" s="22"/>
      <c r="S59" s="22"/>
      <c r="T59" s="22"/>
      <c r="U59" s="22"/>
      <c r="V59" s="14"/>
    </row>
    <row r="60" spans="1:22" ht="11.25" customHeight="1" x14ac:dyDescent="0.15">
      <c r="A60" s="23" t="s">
        <v>76</v>
      </c>
      <c r="B60" s="42"/>
      <c r="C60" s="25"/>
      <c r="D60" s="25"/>
      <c r="E60" s="61"/>
      <c r="F60" s="61"/>
      <c r="G60" s="61"/>
      <c r="H60" s="61"/>
      <c r="I60" s="61"/>
      <c r="J60" s="61"/>
      <c r="K60" s="61"/>
      <c r="L60" s="61"/>
      <c r="M60" s="61"/>
      <c r="N60" s="25"/>
      <c r="O60" s="25"/>
      <c r="P60" s="22"/>
      <c r="Q60" s="22"/>
      <c r="R60" s="22"/>
      <c r="S60" s="22"/>
      <c r="T60" s="22"/>
      <c r="U60" s="22"/>
      <c r="V60" s="14"/>
    </row>
    <row r="61" spans="1:22" ht="11.25" customHeight="1" x14ac:dyDescent="0.15">
      <c r="A61" s="13" t="s">
        <v>407</v>
      </c>
      <c r="B61" s="42">
        <v>7</v>
      </c>
      <c r="C61" s="25">
        <v>100</v>
      </c>
      <c r="D61" s="25">
        <v>87.5</v>
      </c>
      <c r="E61" s="61">
        <v>100</v>
      </c>
      <c r="F61" s="61">
        <v>27.1</v>
      </c>
      <c r="G61" s="61">
        <v>20.9</v>
      </c>
      <c r="H61" s="61">
        <v>10.8</v>
      </c>
      <c r="I61" s="61">
        <v>46.6</v>
      </c>
      <c r="J61" s="61">
        <v>23.9</v>
      </c>
      <c r="K61" s="61">
        <v>34.9</v>
      </c>
      <c r="L61" s="61">
        <v>3.5</v>
      </c>
      <c r="M61" s="61">
        <v>12.4</v>
      </c>
      <c r="N61" s="25">
        <v>10.4</v>
      </c>
      <c r="O61" s="25">
        <v>2.1</v>
      </c>
      <c r="P61" s="22"/>
      <c r="Q61" s="22"/>
      <c r="R61" s="22"/>
      <c r="S61" s="22"/>
      <c r="T61" s="22"/>
      <c r="U61" s="22"/>
      <c r="V61" s="14"/>
    </row>
    <row r="62" spans="1:22" ht="11.25" customHeight="1" x14ac:dyDescent="0.15">
      <c r="A62" s="13" t="s">
        <v>78</v>
      </c>
      <c r="B62" s="42">
        <v>7.3</v>
      </c>
      <c r="C62" s="25">
        <v>100</v>
      </c>
      <c r="D62" s="25">
        <v>90.1</v>
      </c>
      <c r="E62" s="61">
        <v>100</v>
      </c>
      <c r="F62" s="61">
        <v>21.9</v>
      </c>
      <c r="G62" s="61">
        <v>10.6</v>
      </c>
      <c r="H62" s="61">
        <v>7.3</v>
      </c>
      <c r="I62" s="61">
        <v>50.5</v>
      </c>
      <c r="J62" s="61">
        <v>20.6</v>
      </c>
      <c r="K62" s="61">
        <v>37.6</v>
      </c>
      <c r="L62" s="61">
        <v>4.9000000000000004</v>
      </c>
      <c r="M62" s="61">
        <v>12.1</v>
      </c>
      <c r="N62" s="25">
        <v>9</v>
      </c>
      <c r="O62" s="25">
        <v>0.9</v>
      </c>
      <c r="P62" s="22"/>
      <c r="Q62" s="22"/>
      <c r="R62" s="22"/>
      <c r="S62" s="22"/>
      <c r="T62" s="22"/>
      <c r="U62" s="22"/>
      <c r="V62" s="14"/>
    </row>
    <row r="63" spans="1:22" ht="11.25" customHeight="1" x14ac:dyDescent="0.15">
      <c r="A63" s="13" t="s">
        <v>79</v>
      </c>
      <c r="B63" s="42">
        <v>17.600000000000001</v>
      </c>
      <c r="C63" s="25">
        <v>100</v>
      </c>
      <c r="D63" s="25">
        <v>90.9</v>
      </c>
      <c r="E63" s="61">
        <v>100</v>
      </c>
      <c r="F63" s="61">
        <v>29.7</v>
      </c>
      <c r="G63" s="61">
        <v>32.200000000000003</v>
      </c>
      <c r="H63" s="61">
        <v>8.9</v>
      </c>
      <c r="I63" s="61">
        <v>50.4</v>
      </c>
      <c r="J63" s="61">
        <v>16.899999999999999</v>
      </c>
      <c r="K63" s="61">
        <v>26.1</v>
      </c>
      <c r="L63" s="61">
        <v>4.7</v>
      </c>
      <c r="M63" s="61">
        <v>15</v>
      </c>
      <c r="N63" s="25">
        <v>9.1</v>
      </c>
      <c r="O63" s="25" t="s">
        <v>820</v>
      </c>
      <c r="P63" s="22"/>
      <c r="Q63" s="22"/>
      <c r="R63" s="22"/>
      <c r="S63" s="22"/>
      <c r="T63" s="22"/>
      <c r="U63" s="22"/>
      <c r="V63" s="14"/>
    </row>
    <row r="64" spans="1:22" ht="11.25" customHeight="1" x14ac:dyDescent="0.15">
      <c r="A64" s="13" t="s">
        <v>80</v>
      </c>
      <c r="B64" s="42">
        <v>11.7</v>
      </c>
      <c r="C64" s="25">
        <v>100</v>
      </c>
      <c r="D64" s="25">
        <v>92.2</v>
      </c>
      <c r="E64" s="61">
        <v>100</v>
      </c>
      <c r="F64" s="61">
        <v>34.5</v>
      </c>
      <c r="G64" s="61">
        <v>26.2</v>
      </c>
      <c r="H64" s="61">
        <v>6.7</v>
      </c>
      <c r="I64" s="61">
        <v>40</v>
      </c>
      <c r="J64" s="61">
        <v>26.8</v>
      </c>
      <c r="K64" s="61">
        <v>32.1</v>
      </c>
      <c r="L64" s="61">
        <v>4.5999999999999996</v>
      </c>
      <c r="M64" s="61">
        <v>7</v>
      </c>
      <c r="N64" s="25">
        <v>7.8</v>
      </c>
      <c r="O64" s="25" t="s">
        <v>820</v>
      </c>
      <c r="P64" s="22"/>
      <c r="Q64" s="22"/>
      <c r="R64" s="22"/>
      <c r="S64" s="22"/>
      <c r="T64" s="22"/>
      <c r="U64" s="22"/>
      <c r="V64" s="14"/>
    </row>
    <row r="65" spans="1:22" ht="11.25" customHeight="1" x14ac:dyDescent="0.15">
      <c r="A65" s="13" t="s">
        <v>81</v>
      </c>
      <c r="B65" s="42">
        <v>9.6999999999999993</v>
      </c>
      <c r="C65" s="25" t="s">
        <v>746</v>
      </c>
      <c r="D65" s="25" t="s">
        <v>746</v>
      </c>
      <c r="E65" s="61" t="s">
        <v>746</v>
      </c>
      <c r="F65" s="61" t="s">
        <v>746</v>
      </c>
      <c r="G65" s="61" t="s">
        <v>746</v>
      </c>
      <c r="H65" s="61" t="s">
        <v>746</v>
      </c>
      <c r="I65" s="61" t="s">
        <v>746</v>
      </c>
      <c r="J65" s="61" t="s">
        <v>746</v>
      </c>
      <c r="K65" s="61" t="s">
        <v>746</v>
      </c>
      <c r="L65" s="61" t="s">
        <v>746</v>
      </c>
      <c r="M65" s="61" t="s">
        <v>746</v>
      </c>
      <c r="N65" s="25" t="s">
        <v>746</v>
      </c>
      <c r="O65" s="25" t="s">
        <v>746</v>
      </c>
      <c r="P65" s="22"/>
      <c r="Q65" s="22"/>
      <c r="R65" s="22"/>
      <c r="S65" s="22"/>
      <c r="T65" s="22"/>
      <c r="U65" s="22"/>
      <c r="V65" s="14"/>
    </row>
    <row r="66" spans="1:22" ht="11.25" customHeight="1" x14ac:dyDescent="0.15">
      <c r="A66" s="13" t="s">
        <v>82</v>
      </c>
      <c r="B66" s="42">
        <v>19.600000000000001</v>
      </c>
      <c r="C66" s="25">
        <v>100</v>
      </c>
      <c r="D66" s="25">
        <v>89.8</v>
      </c>
      <c r="E66" s="61">
        <v>100</v>
      </c>
      <c r="F66" s="61">
        <v>30.8</v>
      </c>
      <c r="G66" s="61">
        <v>28.8</v>
      </c>
      <c r="H66" s="61">
        <v>4.8</v>
      </c>
      <c r="I66" s="61">
        <v>51.2</v>
      </c>
      <c r="J66" s="61">
        <v>10.6</v>
      </c>
      <c r="K66" s="61">
        <v>53.7</v>
      </c>
      <c r="L66" s="61">
        <v>0.3</v>
      </c>
      <c r="M66" s="61">
        <v>1.5</v>
      </c>
      <c r="N66" s="25">
        <v>10.199999999999999</v>
      </c>
      <c r="O66" s="25" t="s">
        <v>820</v>
      </c>
      <c r="P66" s="22"/>
      <c r="Q66" s="22"/>
      <c r="R66" s="22"/>
      <c r="S66" s="22"/>
      <c r="T66" s="22"/>
      <c r="U66" s="22"/>
      <c r="V66" s="14"/>
    </row>
    <row r="67" spans="1:22" ht="11.25" customHeight="1" x14ac:dyDescent="0.15">
      <c r="A67" s="13" t="s">
        <v>83</v>
      </c>
      <c r="B67" s="42">
        <v>15.9</v>
      </c>
      <c r="C67" s="25" t="s">
        <v>746</v>
      </c>
      <c r="D67" s="25" t="s">
        <v>746</v>
      </c>
      <c r="E67" s="25" t="s">
        <v>746</v>
      </c>
      <c r="F67" s="25" t="s">
        <v>746</v>
      </c>
      <c r="G67" s="25" t="s">
        <v>746</v>
      </c>
      <c r="H67" s="25" t="s">
        <v>746</v>
      </c>
      <c r="I67" s="25" t="s">
        <v>746</v>
      </c>
      <c r="J67" s="25" t="s">
        <v>746</v>
      </c>
      <c r="K67" s="25" t="s">
        <v>746</v>
      </c>
      <c r="L67" s="25" t="s">
        <v>746</v>
      </c>
      <c r="M67" s="25" t="s">
        <v>746</v>
      </c>
      <c r="N67" s="25" t="s">
        <v>746</v>
      </c>
      <c r="O67" s="25" t="s">
        <v>746</v>
      </c>
      <c r="P67" s="22"/>
      <c r="Q67" s="22"/>
      <c r="R67" s="22"/>
      <c r="S67" s="22"/>
      <c r="T67" s="22"/>
      <c r="U67" s="22"/>
      <c r="V67" s="14"/>
    </row>
    <row r="68" spans="1:22" ht="11.25" customHeight="1" x14ac:dyDescent="0.15">
      <c r="A68" s="23" t="s">
        <v>84</v>
      </c>
      <c r="B68" s="42"/>
      <c r="C68" s="25"/>
      <c r="D68" s="25"/>
      <c r="E68" s="61"/>
      <c r="F68" s="61"/>
      <c r="G68" s="61"/>
      <c r="H68" s="61"/>
      <c r="I68" s="61"/>
      <c r="J68" s="61"/>
      <c r="K68" s="61"/>
      <c r="L68" s="61"/>
      <c r="M68" s="61"/>
      <c r="N68" s="25"/>
      <c r="O68" s="25"/>
      <c r="P68" s="22"/>
      <c r="Q68" s="22"/>
      <c r="R68" s="22"/>
      <c r="S68" s="22"/>
      <c r="T68" s="22"/>
      <c r="U68" s="22"/>
      <c r="V68" s="14"/>
    </row>
    <row r="69" spans="1:22" ht="11.25" customHeight="1" x14ac:dyDescent="0.15">
      <c r="A69" s="13" t="s">
        <v>85</v>
      </c>
      <c r="B69" s="42">
        <v>13.5</v>
      </c>
      <c r="C69" s="25">
        <v>100</v>
      </c>
      <c r="D69" s="25">
        <v>91.4</v>
      </c>
      <c r="E69" s="61">
        <v>100</v>
      </c>
      <c r="F69" s="61">
        <v>29.8</v>
      </c>
      <c r="G69" s="61">
        <v>28.4</v>
      </c>
      <c r="H69" s="61">
        <v>7.9</v>
      </c>
      <c r="I69" s="61">
        <v>48.9</v>
      </c>
      <c r="J69" s="61">
        <v>19.5</v>
      </c>
      <c r="K69" s="61">
        <v>32.6</v>
      </c>
      <c r="L69" s="61">
        <v>2.2999999999999998</v>
      </c>
      <c r="M69" s="61">
        <v>11.3</v>
      </c>
      <c r="N69" s="25">
        <v>8.5</v>
      </c>
      <c r="O69" s="25">
        <v>0.1</v>
      </c>
      <c r="P69" s="22"/>
      <c r="Q69" s="22"/>
      <c r="R69" s="22"/>
      <c r="S69" s="22"/>
      <c r="T69" s="22"/>
      <c r="U69" s="22"/>
      <c r="V69" s="14"/>
    </row>
    <row r="70" spans="1:22" ht="11.25" customHeight="1" x14ac:dyDescent="0.15">
      <c r="A70" s="13" t="s">
        <v>86</v>
      </c>
      <c r="B70" s="42">
        <v>6</v>
      </c>
      <c r="C70" s="25">
        <v>100</v>
      </c>
      <c r="D70" s="25">
        <v>84.4</v>
      </c>
      <c r="E70" s="61">
        <v>100</v>
      </c>
      <c r="F70" s="61">
        <v>21</v>
      </c>
      <c r="G70" s="61">
        <v>12.8</v>
      </c>
      <c r="H70" s="61">
        <v>10.9</v>
      </c>
      <c r="I70" s="61">
        <v>44.5</v>
      </c>
      <c r="J70" s="61">
        <v>24.8</v>
      </c>
      <c r="K70" s="61">
        <v>31.4</v>
      </c>
      <c r="L70" s="61">
        <v>11.5</v>
      </c>
      <c r="M70" s="61">
        <v>16.3</v>
      </c>
      <c r="N70" s="25">
        <v>12.8</v>
      </c>
      <c r="O70" s="25">
        <v>2.8</v>
      </c>
      <c r="P70" s="22"/>
      <c r="Q70" s="22"/>
      <c r="R70" s="22"/>
      <c r="S70" s="22"/>
      <c r="T70" s="22"/>
      <c r="U70" s="22"/>
      <c r="V70" s="14"/>
    </row>
    <row r="71" spans="1:22" ht="11.25" customHeight="1" x14ac:dyDescent="0.15">
      <c r="A71" s="13" t="s">
        <v>87</v>
      </c>
      <c r="B71" s="42">
        <v>7.6</v>
      </c>
      <c r="C71" s="25">
        <v>100</v>
      </c>
      <c r="D71" s="25">
        <v>77.400000000000006</v>
      </c>
      <c r="E71" s="61">
        <v>100</v>
      </c>
      <c r="F71" s="61">
        <v>13.7</v>
      </c>
      <c r="G71" s="61">
        <v>6.1</v>
      </c>
      <c r="H71" s="61">
        <v>4</v>
      </c>
      <c r="I71" s="61">
        <v>27.1</v>
      </c>
      <c r="J71" s="61">
        <v>18.7</v>
      </c>
      <c r="K71" s="61">
        <v>47</v>
      </c>
      <c r="L71" s="61" t="s">
        <v>820</v>
      </c>
      <c r="M71" s="61">
        <v>7.3</v>
      </c>
      <c r="N71" s="25">
        <v>22.6</v>
      </c>
      <c r="O71" s="25" t="s">
        <v>820</v>
      </c>
      <c r="P71" s="22"/>
      <c r="Q71" s="22"/>
      <c r="R71" s="22"/>
      <c r="S71" s="22"/>
      <c r="T71" s="22"/>
      <c r="U71" s="22"/>
      <c r="V71" s="14"/>
    </row>
    <row r="72" spans="1:22" ht="11.25" customHeight="1" x14ac:dyDescent="0.15">
      <c r="A72" s="13" t="s">
        <v>88</v>
      </c>
      <c r="B72" s="42">
        <v>10.3</v>
      </c>
      <c r="C72" s="25">
        <v>100</v>
      </c>
      <c r="D72" s="25">
        <v>82.6</v>
      </c>
      <c r="E72" s="61">
        <v>100</v>
      </c>
      <c r="F72" s="61">
        <v>23.9</v>
      </c>
      <c r="G72" s="61">
        <v>15.5</v>
      </c>
      <c r="H72" s="61">
        <v>7.6</v>
      </c>
      <c r="I72" s="61">
        <v>51.6</v>
      </c>
      <c r="J72" s="61">
        <v>25.9</v>
      </c>
      <c r="K72" s="61">
        <v>19.100000000000001</v>
      </c>
      <c r="L72" s="61">
        <v>20.3</v>
      </c>
      <c r="M72" s="61">
        <v>13.2</v>
      </c>
      <c r="N72" s="25">
        <v>17.399999999999999</v>
      </c>
      <c r="O72" s="25" t="s">
        <v>820</v>
      </c>
      <c r="P72" s="22"/>
      <c r="Q72" s="22"/>
      <c r="R72" s="22"/>
      <c r="S72" s="22"/>
      <c r="T72" s="22"/>
      <c r="U72" s="22"/>
      <c r="V72" s="14"/>
    </row>
    <row r="73" spans="1:22" ht="11.25" customHeight="1" x14ac:dyDescent="0.15">
      <c r="A73" s="13" t="s">
        <v>89</v>
      </c>
      <c r="B73" s="42">
        <v>3.9</v>
      </c>
      <c r="C73" s="25">
        <v>100</v>
      </c>
      <c r="D73" s="25">
        <v>89.1</v>
      </c>
      <c r="E73" s="61">
        <v>100</v>
      </c>
      <c r="F73" s="61">
        <v>22.2</v>
      </c>
      <c r="G73" s="61">
        <v>11.5</v>
      </c>
      <c r="H73" s="61">
        <v>17.8</v>
      </c>
      <c r="I73" s="61">
        <v>39.1</v>
      </c>
      <c r="J73" s="61">
        <v>23</v>
      </c>
      <c r="K73" s="61">
        <v>41.8</v>
      </c>
      <c r="L73" s="61">
        <v>4.7</v>
      </c>
      <c r="M73" s="61">
        <v>21.2</v>
      </c>
      <c r="N73" s="25">
        <v>6.1</v>
      </c>
      <c r="O73" s="25">
        <v>4.8</v>
      </c>
      <c r="P73" s="22"/>
      <c r="Q73" s="22"/>
      <c r="R73" s="22"/>
      <c r="S73" s="22"/>
      <c r="T73" s="22"/>
      <c r="U73" s="22"/>
      <c r="V73" s="14"/>
    </row>
    <row r="74" spans="1:22" ht="11.25" customHeight="1" x14ac:dyDescent="0.15">
      <c r="A74" s="26" t="s">
        <v>90</v>
      </c>
      <c r="B74" s="63">
        <v>4.8</v>
      </c>
      <c r="C74" s="29">
        <v>100</v>
      </c>
      <c r="D74" s="29">
        <v>93.5</v>
      </c>
      <c r="E74" s="61">
        <v>100</v>
      </c>
      <c r="F74" s="64">
        <v>5.2</v>
      </c>
      <c r="G74" s="64">
        <v>11.7</v>
      </c>
      <c r="H74" s="64">
        <v>2.7</v>
      </c>
      <c r="I74" s="64">
        <v>50</v>
      </c>
      <c r="J74" s="64">
        <v>34.700000000000003</v>
      </c>
      <c r="K74" s="64">
        <v>33.6</v>
      </c>
      <c r="L74" s="64">
        <v>7.4</v>
      </c>
      <c r="M74" s="64">
        <v>19</v>
      </c>
      <c r="N74" s="25">
        <v>6.5</v>
      </c>
      <c r="O74" s="25" t="s">
        <v>820</v>
      </c>
      <c r="P74" s="22"/>
      <c r="Q74" s="22"/>
      <c r="R74" s="22"/>
      <c r="S74" s="22"/>
      <c r="T74" s="22"/>
      <c r="U74" s="22"/>
      <c r="V74" s="14"/>
    </row>
    <row r="75" spans="1:22" ht="11.25" customHeight="1" x14ac:dyDescent="0.15">
      <c r="A75" s="43" t="s">
        <v>532</v>
      </c>
      <c r="B75" s="65"/>
      <c r="C75" s="20"/>
      <c r="D75" s="21"/>
      <c r="E75" s="60"/>
      <c r="F75" s="60"/>
      <c r="G75" s="60"/>
      <c r="H75" s="60"/>
      <c r="I75" s="60"/>
      <c r="J75" s="60"/>
      <c r="K75" s="60"/>
      <c r="L75" s="60"/>
      <c r="M75" s="60"/>
      <c r="N75" s="21"/>
      <c r="O75" s="21"/>
      <c r="P75" s="22"/>
      <c r="Q75" s="22"/>
      <c r="R75" s="22"/>
      <c r="S75" s="22"/>
      <c r="T75" s="22"/>
      <c r="U75" s="22"/>
      <c r="V75" s="14"/>
    </row>
    <row r="76" spans="1:22" ht="11.25" customHeight="1" x14ac:dyDescent="0.15">
      <c r="A76" s="15" t="s">
        <v>531</v>
      </c>
      <c r="B76" s="62"/>
      <c r="C76" s="22"/>
      <c r="D76" s="25"/>
      <c r="E76" s="61"/>
      <c r="F76" s="61"/>
      <c r="G76" s="61"/>
      <c r="H76" s="61"/>
      <c r="I76" s="61"/>
      <c r="J76" s="61"/>
      <c r="K76" s="61"/>
      <c r="L76" s="61"/>
      <c r="M76" s="61"/>
      <c r="N76" s="25"/>
      <c r="O76" s="25"/>
      <c r="P76" s="22"/>
      <c r="Q76" s="22"/>
      <c r="R76" s="22"/>
      <c r="S76" s="22"/>
      <c r="T76" s="22"/>
      <c r="U76" s="22"/>
      <c r="V76" s="14"/>
    </row>
    <row r="77" spans="1:22" ht="11.25" customHeight="1" x14ac:dyDescent="0.15">
      <c r="A77" s="15" t="s">
        <v>530</v>
      </c>
      <c r="B77" s="62"/>
      <c r="C77" s="22"/>
      <c r="D77" s="22"/>
      <c r="E77" s="22"/>
      <c r="F77" s="22"/>
      <c r="G77" s="22"/>
      <c r="H77" s="22"/>
      <c r="I77" s="22"/>
      <c r="J77" s="22"/>
      <c r="K77" s="22"/>
      <c r="L77" s="22"/>
      <c r="M77" s="22"/>
      <c r="N77" s="22"/>
      <c r="O77" s="22"/>
      <c r="P77" s="22"/>
      <c r="Q77" s="22"/>
      <c r="R77" s="22"/>
      <c r="S77" s="22"/>
      <c r="T77" s="22"/>
      <c r="U77" s="22"/>
      <c r="V77" s="14"/>
    </row>
    <row r="78" spans="1:22" ht="11.25" customHeight="1" x14ac:dyDescent="0.15">
      <c r="A78" s="15" t="s">
        <v>725</v>
      </c>
      <c r="B78" s="62"/>
      <c r="C78" s="22"/>
      <c r="D78" s="22"/>
      <c r="E78" s="22"/>
      <c r="F78" s="22"/>
      <c r="G78" s="22"/>
      <c r="H78" s="22"/>
      <c r="I78" s="30" t="s">
        <v>726</v>
      </c>
      <c r="J78" s="22"/>
      <c r="K78" s="22"/>
      <c r="L78" s="22"/>
      <c r="M78" s="22"/>
      <c r="N78" s="22"/>
      <c r="O78" s="22"/>
      <c r="P78" s="22"/>
      <c r="Q78" s="22"/>
      <c r="R78" s="22"/>
      <c r="S78" s="22"/>
      <c r="T78" s="22"/>
      <c r="U78" s="22"/>
      <c r="V78" s="14"/>
    </row>
    <row r="79" spans="1:22" ht="11.25" customHeight="1" x14ac:dyDescent="0.15">
      <c r="A79" s="15"/>
      <c r="B79" s="62"/>
      <c r="C79" s="22"/>
      <c r="D79" s="22"/>
      <c r="E79" s="22"/>
      <c r="F79" s="22"/>
      <c r="G79" s="22"/>
      <c r="H79" s="22"/>
      <c r="I79" s="30"/>
      <c r="J79" s="22"/>
      <c r="K79" s="22"/>
      <c r="L79" s="22"/>
      <c r="M79" s="22"/>
      <c r="N79" s="22"/>
      <c r="O79" s="22"/>
      <c r="P79" s="22"/>
      <c r="Q79" s="22"/>
      <c r="R79" s="22"/>
      <c r="S79" s="22"/>
      <c r="T79" s="22"/>
      <c r="U79" s="22"/>
      <c r="V79" s="14"/>
    </row>
    <row r="80" spans="1:22" ht="11.25" customHeight="1" x14ac:dyDescent="0.15">
      <c r="A80" s="15"/>
      <c r="B80" s="62"/>
      <c r="C80" s="22"/>
      <c r="D80" s="22"/>
      <c r="E80" s="22"/>
      <c r="F80" s="22"/>
      <c r="G80" s="22"/>
      <c r="H80" s="22"/>
      <c r="I80" s="30"/>
      <c r="J80" s="22"/>
      <c r="K80" s="22"/>
      <c r="L80" s="22"/>
      <c r="M80" s="22"/>
      <c r="N80" s="22"/>
      <c r="O80" s="22"/>
      <c r="P80" s="22"/>
      <c r="Q80" s="22"/>
      <c r="R80" s="22"/>
      <c r="S80" s="22"/>
      <c r="T80" s="22"/>
      <c r="U80" s="22"/>
      <c r="V80" s="14"/>
    </row>
    <row r="81" spans="1:37" ht="11.25" customHeight="1" x14ac:dyDescent="0.15">
      <c r="A81" s="15"/>
      <c r="B81" s="62"/>
      <c r="C81" s="22"/>
      <c r="D81" s="22"/>
      <c r="E81" s="22"/>
      <c r="F81" s="22"/>
      <c r="G81" s="22"/>
      <c r="H81" s="22"/>
      <c r="I81" s="30"/>
      <c r="J81" s="22"/>
      <c r="K81" s="22"/>
      <c r="L81" s="22"/>
      <c r="M81" s="22"/>
      <c r="N81" s="22"/>
      <c r="O81" s="22"/>
      <c r="P81" s="22"/>
      <c r="Q81" s="22"/>
      <c r="R81" s="22"/>
      <c r="S81" s="22"/>
      <c r="T81" s="22"/>
      <c r="U81" s="22"/>
      <c r="V81" s="14"/>
    </row>
    <row r="82" spans="1:37" ht="18.75" x14ac:dyDescent="0.15">
      <c r="A82" s="239" t="s">
        <v>825</v>
      </c>
      <c r="B82" s="209"/>
      <c r="C82" s="209"/>
      <c r="D82" s="209"/>
      <c r="E82" s="209"/>
      <c r="F82" s="209"/>
      <c r="G82" s="209"/>
      <c r="H82" s="209"/>
      <c r="I82" s="209"/>
      <c r="J82" s="209"/>
      <c r="K82" s="209"/>
      <c r="L82" s="209"/>
      <c r="M82" s="209"/>
      <c r="N82" s="209"/>
      <c r="O82" s="209"/>
    </row>
    <row r="83" spans="1:37" s="8" customFormat="1" ht="18.75" customHeight="1" x14ac:dyDescent="0.2">
      <c r="A83" s="207" t="s">
        <v>801</v>
      </c>
      <c r="B83" s="207"/>
      <c r="C83" s="207"/>
      <c r="D83" s="207"/>
      <c r="E83" s="207"/>
      <c r="F83" s="207"/>
      <c r="G83" s="207"/>
      <c r="H83" s="207"/>
      <c r="I83" s="207" t="s">
        <v>547</v>
      </c>
      <c r="J83" s="207"/>
      <c r="K83" s="207"/>
      <c r="L83" s="207"/>
      <c r="M83" s="207"/>
      <c r="N83" s="207"/>
      <c r="O83" s="207"/>
      <c r="P83" s="141"/>
      <c r="Q83" s="7"/>
      <c r="R83" s="7"/>
      <c r="S83" s="7"/>
      <c r="T83" s="7"/>
      <c r="U83" s="7"/>
      <c r="V83" s="7"/>
      <c r="W83" s="7"/>
      <c r="X83" s="7"/>
      <c r="Y83" s="7"/>
      <c r="Z83" s="7"/>
      <c r="AA83" s="7"/>
      <c r="AB83" s="7"/>
      <c r="AC83" s="7"/>
      <c r="AD83" s="7"/>
      <c r="AE83" s="7"/>
      <c r="AF83" s="7"/>
      <c r="AG83" s="7"/>
      <c r="AH83" s="7"/>
      <c r="AI83" s="7"/>
      <c r="AJ83" s="7"/>
      <c r="AK83" s="7"/>
    </row>
    <row r="84" spans="1:37" s="8" customFormat="1" ht="15" customHeight="1" x14ac:dyDescent="0.2">
      <c r="A84" s="245"/>
      <c r="B84" s="245"/>
      <c r="C84" s="245"/>
      <c r="D84" s="245"/>
      <c r="E84" s="245"/>
      <c r="F84" s="245"/>
      <c r="G84" s="245"/>
      <c r="H84" s="245"/>
      <c r="I84" s="373" t="s">
        <v>686</v>
      </c>
      <c r="J84" s="374"/>
      <c r="K84" s="374"/>
      <c r="L84" s="374"/>
      <c r="M84" s="374"/>
      <c r="N84" s="374"/>
      <c r="O84" s="374"/>
      <c r="P84" s="51"/>
      <c r="Q84" s="7"/>
      <c r="R84" s="7"/>
      <c r="S84" s="7"/>
      <c r="T84" s="7"/>
      <c r="U84" s="7"/>
      <c r="V84" s="7"/>
      <c r="W84" s="7"/>
      <c r="X84" s="7"/>
      <c r="Y84" s="7"/>
      <c r="Z84" s="7"/>
      <c r="AA84" s="7"/>
      <c r="AB84" s="7"/>
      <c r="AC84" s="7"/>
      <c r="AD84" s="7"/>
      <c r="AE84" s="7"/>
      <c r="AF84" s="7"/>
      <c r="AG84" s="7"/>
      <c r="AH84" s="7"/>
      <c r="AI84" s="7"/>
      <c r="AJ84" s="7"/>
      <c r="AK84" s="7"/>
    </row>
    <row r="85" spans="1:37" s="8" customFormat="1" ht="10.15" customHeight="1" x14ac:dyDescent="0.2">
      <c r="A85" s="245"/>
      <c r="B85" s="245"/>
      <c r="C85" s="245"/>
      <c r="D85" s="245"/>
      <c r="E85" s="245"/>
      <c r="F85" s="245"/>
      <c r="G85" s="245"/>
      <c r="H85" s="245"/>
      <c r="I85" s="362"/>
      <c r="J85" s="362"/>
      <c r="K85" s="362"/>
      <c r="L85" s="362"/>
      <c r="M85" s="362"/>
      <c r="N85" s="362"/>
      <c r="O85" s="362"/>
      <c r="P85" s="52"/>
      <c r="Q85" s="7"/>
      <c r="R85" s="7"/>
      <c r="S85" s="7"/>
      <c r="T85" s="7"/>
      <c r="U85" s="7"/>
      <c r="V85" s="7"/>
      <c r="W85" s="7"/>
      <c r="X85" s="7"/>
      <c r="Y85" s="7"/>
      <c r="Z85" s="7"/>
      <c r="AA85" s="7"/>
      <c r="AB85" s="7"/>
      <c r="AC85" s="7"/>
      <c r="AD85" s="7"/>
      <c r="AE85" s="7"/>
      <c r="AF85" s="7"/>
      <c r="AG85" s="7"/>
      <c r="AH85" s="7"/>
      <c r="AI85" s="7"/>
      <c r="AJ85" s="7"/>
      <c r="AK85" s="7"/>
    </row>
    <row r="86" spans="1:37" s="8" customFormat="1" ht="13.15" customHeight="1" x14ac:dyDescent="0.15">
      <c r="A86" s="369"/>
      <c r="B86" s="249"/>
      <c r="C86" s="249"/>
      <c r="D86" s="249"/>
      <c r="E86" s="249"/>
      <c r="F86" s="249"/>
      <c r="G86" s="249"/>
      <c r="H86" s="249"/>
      <c r="I86" s="249"/>
      <c r="J86" s="249"/>
      <c r="K86" s="249"/>
      <c r="L86" s="249"/>
      <c r="M86" s="249"/>
      <c r="N86" s="249"/>
      <c r="O86" s="371" t="s">
        <v>4</v>
      </c>
      <c r="P86" s="7"/>
      <c r="Q86" s="7"/>
      <c r="R86" s="7"/>
      <c r="S86" s="7"/>
      <c r="T86" s="7"/>
      <c r="U86" s="7"/>
      <c r="V86" s="7"/>
      <c r="W86" s="7"/>
      <c r="X86" s="7"/>
      <c r="Y86" s="7"/>
      <c r="Z86" s="7"/>
      <c r="AA86" s="7"/>
      <c r="AB86" s="7"/>
      <c r="AC86" s="7"/>
      <c r="AD86" s="7"/>
      <c r="AE86" s="7"/>
      <c r="AF86" s="7"/>
      <c r="AG86" s="7"/>
      <c r="AH86" s="7"/>
      <c r="AI86" s="7"/>
      <c r="AJ86" s="7"/>
      <c r="AK86" s="7"/>
    </row>
    <row r="87" spans="1:37" ht="11.25" customHeight="1" x14ac:dyDescent="0.15">
      <c r="A87" s="262"/>
      <c r="B87" s="261" t="s">
        <v>5</v>
      </c>
      <c r="C87" s="215"/>
      <c r="D87" s="215"/>
      <c r="E87" s="215"/>
      <c r="F87" s="215"/>
      <c r="G87" s="215"/>
      <c r="H87" s="215"/>
      <c r="I87" s="215"/>
      <c r="J87" s="215"/>
      <c r="K87" s="215"/>
      <c r="L87" s="215"/>
      <c r="M87" s="215"/>
      <c r="N87" s="215"/>
      <c r="O87" s="351"/>
      <c r="P87" s="10"/>
      <c r="Q87" s="10"/>
      <c r="R87" s="10"/>
      <c r="S87" s="10"/>
      <c r="T87" s="10"/>
      <c r="U87" s="10"/>
      <c r="V87" s="10"/>
      <c r="W87" s="10"/>
      <c r="X87" s="10"/>
      <c r="Y87" s="10"/>
      <c r="Z87" s="10"/>
      <c r="AA87" s="10"/>
      <c r="AB87" s="10"/>
      <c r="AC87" s="10"/>
      <c r="AD87" s="10"/>
      <c r="AE87" s="10"/>
      <c r="AF87" s="10"/>
      <c r="AG87" s="10"/>
      <c r="AH87" s="10"/>
      <c r="AI87" s="10"/>
      <c r="AJ87" s="10"/>
      <c r="AK87" s="10"/>
    </row>
    <row r="88" spans="1:37" ht="11.25" customHeight="1" x14ac:dyDescent="0.15">
      <c r="A88" s="212"/>
      <c r="B88" s="413" t="s">
        <v>529</v>
      </c>
      <c r="C88" s="560"/>
      <c r="D88" s="219" t="s">
        <v>546</v>
      </c>
      <c r="E88" s="215"/>
      <c r="F88" s="330"/>
      <c r="G88" s="215"/>
      <c r="H88" s="215"/>
      <c r="I88" s="215"/>
      <c r="J88" s="215"/>
      <c r="K88" s="215"/>
      <c r="L88" s="215"/>
      <c r="M88" s="215"/>
      <c r="N88" s="215"/>
      <c r="O88" s="215"/>
      <c r="P88" s="10"/>
      <c r="Q88" s="10"/>
      <c r="R88" s="10"/>
      <c r="S88" s="10"/>
      <c r="T88" s="10"/>
      <c r="U88" s="10"/>
      <c r="V88" s="10"/>
      <c r="W88" s="10"/>
      <c r="X88" s="10"/>
      <c r="Y88" s="10"/>
      <c r="Z88" s="10"/>
      <c r="AA88" s="10"/>
      <c r="AB88" s="10"/>
      <c r="AC88" s="10"/>
      <c r="AD88" s="10"/>
      <c r="AE88" s="10"/>
      <c r="AF88" s="10"/>
      <c r="AG88" s="10"/>
      <c r="AH88" s="10"/>
      <c r="AI88" s="10"/>
      <c r="AJ88" s="10"/>
      <c r="AK88" s="10"/>
    </row>
    <row r="89" spans="1:37" ht="11.25" customHeight="1" x14ac:dyDescent="0.15">
      <c r="A89" s="274"/>
      <c r="B89" s="561"/>
      <c r="C89" s="562"/>
      <c r="D89" s="413" t="s">
        <v>545</v>
      </c>
      <c r="E89" s="414"/>
      <c r="F89" s="215"/>
      <c r="G89" s="215"/>
      <c r="H89" s="215"/>
      <c r="I89" s="215"/>
      <c r="J89" s="215"/>
      <c r="K89" s="215"/>
      <c r="L89" s="215"/>
      <c r="M89" s="215"/>
      <c r="N89" s="412" t="s">
        <v>544</v>
      </c>
      <c r="O89" s="419" t="s">
        <v>189</v>
      </c>
      <c r="P89" s="10"/>
      <c r="Q89" s="10"/>
      <c r="R89" s="10"/>
      <c r="S89" s="10"/>
      <c r="T89" s="10"/>
      <c r="U89" s="10"/>
      <c r="V89" s="10"/>
      <c r="W89" s="10"/>
      <c r="X89" s="10"/>
      <c r="Y89" s="10"/>
      <c r="Z89" s="10"/>
      <c r="AA89" s="10"/>
      <c r="AB89" s="10"/>
      <c r="AC89" s="10"/>
      <c r="AD89" s="10"/>
      <c r="AE89" s="10"/>
      <c r="AF89" s="10"/>
      <c r="AG89" s="10"/>
      <c r="AH89" s="10"/>
      <c r="AI89" s="10"/>
      <c r="AJ89" s="10"/>
      <c r="AK89" s="10"/>
    </row>
    <row r="90" spans="1:37" s="15" customFormat="1" ht="11.25" customHeight="1" x14ac:dyDescent="0.15">
      <c r="A90" s="216"/>
      <c r="B90" s="561"/>
      <c r="C90" s="562"/>
      <c r="D90" s="415"/>
      <c r="E90" s="416"/>
      <c r="F90" s="375" t="s">
        <v>543</v>
      </c>
      <c r="G90" s="220"/>
      <c r="H90" s="220"/>
      <c r="I90" s="220" t="s">
        <v>542</v>
      </c>
      <c r="J90" s="220"/>
      <c r="K90" s="220"/>
      <c r="L90" s="220"/>
      <c r="M90" s="221"/>
      <c r="N90" s="412"/>
      <c r="O90" s="419"/>
      <c r="P90" s="14"/>
      <c r="Q90" s="14"/>
      <c r="R90" s="14"/>
      <c r="S90" s="14"/>
      <c r="T90" s="14"/>
      <c r="U90" s="14"/>
      <c r="V90" s="14"/>
      <c r="W90" s="14"/>
      <c r="X90" s="14"/>
      <c r="Y90" s="14"/>
      <c r="Z90" s="14"/>
      <c r="AA90" s="14"/>
      <c r="AB90" s="14"/>
      <c r="AC90" s="14"/>
      <c r="AD90" s="14"/>
      <c r="AE90" s="14"/>
      <c r="AF90" s="14"/>
      <c r="AG90" s="14"/>
      <c r="AH90" s="14"/>
      <c r="AI90" s="14"/>
      <c r="AJ90" s="14"/>
      <c r="AK90" s="14"/>
    </row>
    <row r="91" spans="1:37" s="17" customFormat="1" ht="54" customHeight="1" x14ac:dyDescent="0.15">
      <c r="A91" s="252" t="s">
        <v>10</v>
      </c>
      <c r="B91" s="563"/>
      <c r="C91" s="564"/>
      <c r="D91" s="417"/>
      <c r="E91" s="418"/>
      <c r="F91" s="224" t="s">
        <v>541</v>
      </c>
      <c r="G91" s="225" t="s">
        <v>540</v>
      </c>
      <c r="H91" s="225" t="s">
        <v>539</v>
      </c>
      <c r="I91" s="225" t="s">
        <v>538</v>
      </c>
      <c r="J91" s="225" t="s">
        <v>537</v>
      </c>
      <c r="K91" s="225" t="s">
        <v>536</v>
      </c>
      <c r="L91" s="225" t="s">
        <v>535</v>
      </c>
      <c r="M91" s="357" t="s">
        <v>341</v>
      </c>
      <c r="N91" s="412"/>
      <c r="O91" s="419"/>
      <c r="P91" s="16"/>
      <c r="Q91" s="16"/>
      <c r="R91" s="16"/>
      <c r="S91" s="16"/>
      <c r="T91" s="16"/>
      <c r="U91" s="16"/>
      <c r="V91" s="16"/>
      <c r="W91" s="16"/>
      <c r="X91" s="16"/>
      <c r="Y91" s="16"/>
      <c r="Z91" s="16"/>
      <c r="AA91" s="16"/>
      <c r="AB91" s="16"/>
      <c r="AC91" s="16"/>
      <c r="AD91" s="16"/>
      <c r="AE91" s="16"/>
      <c r="AF91" s="16"/>
      <c r="AG91" s="16"/>
      <c r="AH91" s="16"/>
      <c r="AI91" s="16"/>
      <c r="AJ91" s="16"/>
      <c r="AK91" s="16"/>
    </row>
    <row r="92" spans="1:37" ht="11.25" customHeight="1" x14ac:dyDescent="0.15">
      <c r="A92" s="227" t="s">
        <v>24</v>
      </c>
      <c r="B92" s="284">
        <v>10.6</v>
      </c>
      <c r="C92" s="230">
        <v>100</v>
      </c>
      <c r="D92" s="230">
        <v>90.4</v>
      </c>
      <c r="E92" s="376">
        <v>100</v>
      </c>
      <c r="F92" s="376">
        <v>28.4</v>
      </c>
      <c r="G92" s="376">
        <v>25.6</v>
      </c>
      <c r="H92" s="376">
        <v>8.4</v>
      </c>
      <c r="I92" s="376">
        <v>48.7</v>
      </c>
      <c r="J92" s="376">
        <v>20.399999999999999</v>
      </c>
      <c r="K92" s="376">
        <v>31.4</v>
      </c>
      <c r="L92" s="376">
        <v>4.3</v>
      </c>
      <c r="M92" s="376">
        <v>12.5</v>
      </c>
      <c r="N92" s="230">
        <v>9</v>
      </c>
      <c r="O92" s="230">
        <v>0.6</v>
      </c>
      <c r="P92" s="22"/>
      <c r="Q92" s="22"/>
      <c r="R92" s="22"/>
      <c r="S92" s="22"/>
      <c r="T92" s="22"/>
      <c r="U92" s="22"/>
      <c r="V92" s="14"/>
    </row>
    <row r="93" spans="1:37" ht="11.25" customHeight="1" x14ac:dyDescent="0.15">
      <c r="A93" s="231" t="s">
        <v>25</v>
      </c>
      <c r="B93" s="279"/>
      <c r="C93" s="234"/>
      <c r="D93" s="234"/>
      <c r="E93" s="377"/>
      <c r="F93" s="377"/>
      <c r="G93" s="377"/>
      <c r="H93" s="377"/>
      <c r="I93" s="377"/>
      <c r="J93" s="377"/>
      <c r="K93" s="377"/>
      <c r="L93" s="377"/>
      <c r="M93" s="377"/>
      <c r="N93" s="234"/>
      <c r="O93" s="234"/>
      <c r="P93" s="22"/>
      <c r="Q93" s="22"/>
      <c r="R93" s="22"/>
      <c r="S93" s="22"/>
      <c r="T93" s="22"/>
      <c r="U93" s="22"/>
      <c r="V93" s="14"/>
    </row>
    <row r="94" spans="1:37" ht="11.25" customHeight="1" x14ac:dyDescent="0.15">
      <c r="A94" s="216" t="s">
        <v>26</v>
      </c>
      <c r="B94" s="279">
        <v>11.7</v>
      </c>
      <c r="C94" s="234">
        <v>100</v>
      </c>
      <c r="D94" s="234">
        <v>92.4</v>
      </c>
      <c r="E94" s="377">
        <v>100</v>
      </c>
      <c r="F94" s="377">
        <v>30.9</v>
      </c>
      <c r="G94" s="377">
        <v>27.9</v>
      </c>
      <c r="H94" s="377">
        <v>8.1999999999999993</v>
      </c>
      <c r="I94" s="377">
        <v>52.3</v>
      </c>
      <c r="J94" s="377">
        <v>20.7</v>
      </c>
      <c r="K94" s="377">
        <v>32.4</v>
      </c>
      <c r="L94" s="377">
        <v>3</v>
      </c>
      <c r="M94" s="377">
        <v>10.6</v>
      </c>
      <c r="N94" s="234">
        <v>7.4</v>
      </c>
      <c r="O94" s="234">
        <v>0.2</v>
      </c>
      <c r="P94" s="22"/>
      <c r="Q94" s="22"/>
      <c r="R94" s="22"/>
      <c r="S94" s="22"/>
      <c r="T94" s="22"/>
      <c r="U94" s="22"/>
      <c r="V94" s="14"/>
    </row>
    <row r="95" spans="1:37" ht="11.25" customHeight="1" x14ac:dyDescent="0.15">
      <c r="A95" s="216" t="s">
        <v>27</v>
      </c>
      <c r="B95" s="279">
        <v>9.4</v>
      </c>
      <c r="C95" s="234">
        <v>100</v>
      </c>
      <c r="D95" s="234">
        <v>87.1</v>
      </c>
      <c r="E95" s="377">
        <v>100</v>
      </c>
      <c r="F95" s="377">
        <v>24.4</v>
      </c>
      <c r="G95" s="377">
        <v>22.2</v>
      </c>
      <c r="H95" s="377">
        <v>8.1</v>
      </c>
      <c r="I95" s="377">
        <v>43</v>
      </c>
      <c r="J95" s="377">
        <v>20</v>
      </c>
      <c r="K95" s="377">
        <v>30.2</v>
      </c>
      <c r="L95" s="377">
        <v>6.5</v>
      </c>
      <c r="M95" s="377">
        <v>15.5</v>
      </c>
      <c r="N95" s="234">
        <v>11.5</v>
      </c>
      <c r="O95" s="234">
        <v>1.3</v>
      </c>
      <c r="P95" s="22"/>
      <c r="Q95" s="22"/>
      <c r="R95" s="22"/>
      <c r="S95" s="22"/>
      <c r="T95" s="22"/>
      <c r="U95" s="22"/>
      <c r="V95" s="14"/>
    </row>
    <row r="96" spans="1:37" ht="11.25" customHeight="1" x14ac:dyDescent="0.15">
      <c r="A96" s="231" t="s">
        <v>28</v>
      </c>
      <c r="B96" s="279"/>
      <c r="C96" s="234"/>
      <c r="D96" s="234"/>
      <c r="E96" s="377"/>
      <c r="F96" s="377"/>
      <c r="G96" s="377"/>
      <c r="H96" s="377"/>
      <c r="I96" s="377"/>
      <c r="J96" s="377"/>
      <c r="K96" s="377"/>
      <c r="L96" s="377"/>
      <c r="M96" s="377"/>
      <c r="N96" s="234"/>
      <c r="O96" s="234"/>
      <c r="P96" s="22"/>
      <c r="Q96" s="22"/>
      <c r="R96" s="22"/>
      <c r="S96" s="22"/>
      <c r="T96" s="22"/>
      <c r="U96" s="22"/>
      <c r="V96" s="14"/>
    </row>
    <row r="97" spans="1:22" ht="11.25" customHeight="1" x14ac:dyDescent="0.15">
      <c r="A97" s="216" t="s">
        <v>29</v>
      </c>
      <c r="B97" s="288">
        <v>8.5</v>
      </c>
      <c r="C97" s="234">
        <v>100</v>
      </c>
      <c r="D97" s="234">
        <v>92.4</v>
      </c>
      <c r="E97" s="377">
        <v>100</v>
      </c>
      <c r="F97" s="377">
        <v>36.1</v>
      </c>
      <c r="G97" s="377">
        <v>27.3</v>
      </c>
      <c r="H97" s="377">
        <v>0.5</v>
      </c>
      <c r="I97" s="377">
        <v>52.5</v>
      </c>
      <c r="J97" s="377">
        <v>13.1</v>
      </c>
      <c r="K97" s="377">
        <v>36.5</v>
      </c>
      <c r="L97" s="377">
        <v>3.9</v>
      </c>
      <c r="M97" s="377">
        <v>6.7</v>
      </c>
      <c r="N97" s="234">
        <v>3.4</v>
      </c>
      <c r="O97" s="234">
        <v>4.2</v>
      </c>
      <c r="P97" s="22"/>
      <c r="Q97" s="22"/>
      <c r="R97" s="22"/>
      <c r="S97" s="22"/>
      <c r="T97" s="22"/>
      <c r="U97" s="22"/>
      <c r="V97" s="14"/>
    </row>
    <row r="98" spans="1:22" ht="11.25" customHeight="1" x14ac:dyDescent="0.15">
      <c r="A98" s="216" t="s">
        <v>30</v>
      </c>
      <c r="B98" s="279">
        <v>10.199999999999999</v>
      </c>
      <c r="C98" s="234">
        <v>100</v>
      </c>
      <c r="D98" s="234">
        <v>90.9</v>
      </c>
      <c r="E98" s="377">
        <v>100</v>
      </c>
      <c r="F98" s="377">
        <v>29.5</v>
      </c>
      <c r="G98" s="377">
        <v>27.5</v>
      </c>
      <c r="H98" s="377">
        <v>11</v>
      </c>
      <c r="I98" s="377">
        <v>46.9</v>
      </c>
      <c r="J98" s="377">
        <v>20.8</v>
      </c>
      <c r="K98" s="377">
        <v>30.3</v>
      </c>
      <c r="L98" s="377">
        <v>4.5</v>
      </c>
      <c r="M98" s="377">
        <v>11.6</v>
      </c>
      <c r="N98" s="234">
        <v>9.1</v>
      </c>
      <c r="O98" s="234" t="s">
        <v>779</v>
      </c>
      <c r="P98" s="22"/>
      <c r="Q98" s="22"/>
      <c r="R98" s="22"/>
      <c r="S98" s="22"/>
      <c r="T98" s="22"/>
      <c r="U98" s="22"/>
      <c r="V98" s="14"/>
    </row>
    <row r="99" spans="1:22" ht="11.25" customHeight="1" x14ac:dyDescent="0.15">
      <c r="A99" s="216" t="s">
        <v>31</v>
      </c>
      <c r="B99" s="288">
        <v>9.1</v>
      </c>
      <c r="C99" s="234">
        <v>100</v>
      </c>
      <c r="D99" s="234">
        <v>95.1</v>
      </c>
      <c r="E99" s="377">
        <v>100</v>
      </c>
      <c r="F99" s="377">
        <v>36.299999999999997</v>
      </c>
      <c r="G99" s="377">
        <v>25.3</v>
      </c>
      <c r="H99" s="377">
        <v>10.5</v>
      </c>
      <c r="I99" s="377">
        <v>48.2</v>
      </c>
      <c r="J99" s="377">
        <v>13.8</v>
      </c>
      <c r="K99" s="377">
        <v>22.4</v>
      </c>
      <c r="L99" s="377">
        <v>6.2</v>
      </c>
      <c r="M99" s="377">
        <v>15.1</v>
      </c>
      <c r="N99" s="234">
        <v>4.9000000000000004</v>
      </c>
      <c r="O99" s="234" t="s">
        <v>779</v>
      </c>
      <c r="P99" s="22"/>
      <c r="Q99" s="22"/>
      <c r="R99" s="22"/>
      <c r="S99" s="22"/>
      <c r="T99" s="22"/>
      <c r="U99" s="22"/>
      <c r="V99" s="14"/>
    </row>
    <row r="100" spans="1:22" ht="11.25" customHeight="1" x14ac:dyDescent="0.15">
      <c r="A100" s="216" t="s">
        <v>32</v>
      </c>
      <c r="B100" s="288">
        <v>8.9</v>
      </c>
      <c r="C100" s="234">
        <v>100</v>
      </c>
      <c r="D100" s="234">
        <v>93.1</v>
      </c>
      <c r="E100" s="377">
        <v>100</v>
      </c>
      <c r="F100" s="377">
        <v>24.7</v>
      </c>
      <c r="G100" s="377">
        <v>27.6</v>
      </c>
      <c r="H100" s="377">
        <v>16</v>
      </c>
      <c r="I100" s="377">
        <v>52.4</v>
      </c>
      <c r="J100" s="377">
        <v>24.9</v>
      </c>
      <c r="K100" s="377">
        <v>27.6</v>
      </c>
      <c r="L100" s="377">
        <v>1.2</v>
      </c>
      <c r="M100" s="377">
        <v>10.6</v>
      </c>
      <c r="N100" s="234">
        <v>6.9</v>
      </c>
      <c r="O100" s="234" t="s">
        <v>779</v>
      </c>
      <c r="P100" s="22"/>
      <c r="Q100" s="22"/>
      <c r="R100" s="22"/>
      <c r="S100" s="22"/>
      <c r="T100" s="22"/>
      <c r="U100" s="22"/>
      <c r="V100" s="14"/>
    </row>
    <row r="101" spans="1:22" ht="11.25" customHeight="1" x14ac:dyDescent="0.15">
      <c r="A101" s="216" t="s">
        <v>33</v>
      </c>
      <c r="B101" s="279">
        <v>11.7</v>
      </c>
      <c r="C101" s="234">
        <v>100</v>
      </c>
      <c r="D101" s="234">
        <v>87.7</v>
      </c>
      <c r="E101" s="377">
        <v>100</v>
      </c>
      <c r="F101" s="377">
        <v>29.3</v>
      </c>
      <c r="G101" s="377">
        <v>28.4</v>
      </c>
      <c r="H101" s="377">
        <v>8</v>
      </c>
      <c r="I101" s="377">
        <v>42.8</v>
      </c>
      <c r="J101" s="377">
        <v>21.5</v>
      </c>
      <c r="K101" s="377">
        <v>35.700000000000003</v>
      </c>
      <c r="L101" s="377">
        <v>5.8</v>
      </c>
      <c r="M101" s="377">
        <v>10.5</v>
      </c>
      <c r="N101" s="234">
        <v>12.3</v>
      </c>
      <c r="O101" s="234" t="s">
        <v>779</v>
      </c>
      <c r="P101" s="22"/>
      <c r="Q101" s="22"/>
      <c r="R101" s="22"/>
      <c r="S101" s="22"/>
      <c r="T101" s="22"/>
      <c r="U101" s="22"/>
      <c r="V101" s="14"/>
    </row>
    <row r="102" spans="1:22" ht="11.25" customHeight="1" x14ac:dyDescent="0.15">
      <c r="A102" s="216"/>
      <c r="B102" s="279"/>
      <c r="C102" s="234"/>
      <c r="D102" s="234"/>
      <c r="E102" s="377"/>
      <c r="F102" s="377"/>
      <c r="G102" s="377"/>
      <c r="H102" s="377"/>
      <c r="I102" s="377"/>
      <c r="J102" s="377"/>
      <c r="K102" s="377"/>
      <c r="L102" s="377"/>
      <c r="M102" s="377"/>
      <c r="N102" s="234"/>
      <c r="O102" s="234"/>
      <c r="P102" s="22"/>
      <c r="Q102" s="22"/>
      <c r="R102" s="22"/>
      <c r="S102" s="22"/>
      <c r="T102" s="22"/>
      <c r="U102" s="22"/>
      <c r="V102" s="14"/>
    </row>
    <row r="103" spans="1:22" ht="11.25" customHeight="1" x14ac:dyDescent="0.15">
      <c r="A103" s="216" t="s">
        <v>34</v>
      </c>
      <c r="B103" s="288">
        <v>8.8000000000000007</v>
      </c>
      <c r="C103" s="234">
        <v>100</v>
      </c>
      <c r="D103" s="234">
        <v>93.1</v>
      </c>
      <c r="E103" s="377">
        <v>100</v>
      </c>
      <c r="F103" s="377">
        <v>28.2</v>
      </c>
      <c r="G103" s="377">
        <v>16.899999999999999</v>
      </c>
      <c r="H103" s="377">
        <v>10.199999999999999</v>
      </c>
      <c r="I103" s="377">
        <v>80.900000000000006</v>
      </c>
      <c r="J103" s="377">
        <v>8.5</v>
      </c>
      <c r="K103" s="377">
        <v>50.4</v>
      </c>
      <c r="L103" s="377">
        <v>3</v>
      </c>
      <c r="M103" s="377">
        <v>2.6</v>
      </c>
      <c r="N103" s="234">
        <v>6.9</v>
      </c>
      <c r="O103" s="234" t="s">
        <v>779</v>
      </c>
      <c r="P103" s="22"/>
      <c r="Q103" s="22"/>
      <c r="R103" s="22"/>
      <c r="S103" s="22"/>
      <c r="T103" s="22"/>
      <c r="U103" s="22"/>
      <c r="V103" s="14"/>
    </row>
    <row r="104" spans="1:22" ht="11.25" customHeight="1" x14ac:dyDescent="0.15">
      <c r="A104" s="216" t="s">
        <v>35</v>
      </c>
      <c r="B104" s="279">
        <v>22.9</v>
      </c>
      <c r="C104" s="234">
        <v>100</v>
      </c>
      <c r="D104" s="234">
        <v>88.8</v>
      </c>
      <c r="E104" s="377">
        <v>100</v>
      </c>
      <c r="F104" s="377">
        <v>32.799999999999997</v>
      </c>
      <c r="G104" s="377">
        <v>20.399999999999999</v>
      </c>
      <c r="H104" s="377">
        <v>3.1</v>
      </c>
      <c r="I104" s="377">
        <v>38</v>
      </c>
      <c r="J104" s="377">
        <v>21.5</v>
      </c>
      <c r="K104" s="377">
        <v>31.6</v>
      </c>
      <c r="L104" s="377">
        <v>2.7</v>
      </c>
      <c r="M104" s="377">
        <v>11.8</v>
      </c>
      <c r="N104" s="234">
        <v>11.2</v>
      </c>
      <c r="O104" s="234" t="s">
        <v>779</v>
      </c>
      <c r="P104" s="22"/>
      <c r="Q104" s="22"/>
      <c r="R104" s="22"/>
      <c r="S104" s="22"/>
      <c r="T104" s="22"/>
      <c r="U104" s="22"/>
      <c r="V104" s="14"/>
    </row>
    <row r="105" spans="1:22" ht="11.25" customHeight="1" x14ac:dyDescent="0.15">
      <c r="A105" s="216" t="s">
        <v>36</v>
      </c>
      <c r="B105" s="288">
        <v>8</v>
      </c>
      <c r="C105" s="234">
        <v>100</v>
      </c>
      <c r="D105" s="234">
        <v>93.4</v>
      </c>
      <c r="E105" s="377">
        <v>100</v>
      </c>
      <c r="F105" s="377">
        <v>40.1</v>
      </c>
      <c r="G105" s="377">
        <v>21.9</v>
      </c>
      <c r="H105" s="377">
        <v>8.6999999999999993</v>
      </c>
      <c r="I105" s="377">
        <v>51.7</v>
      </c>
      <c r="J105" s="377">
        <v>18.2</v>
      </c>
      <c r="K105" s="377">
        <v>22.4</v>
      </c>
      <c r="L105" s="377">
        <v>3.5</v>
      </c>
      <c r="M105" s="377">
        <v>8.5</v>
      </c>
      <c r="N105" s="234">
        <v>6.6</v>
      </c>
      <c r="O105" s="234" t="s">
        <v>779</v>
      </c>
      <c r="P105" s="22"/>
      <c r="Q105" s="22"/>
      <c r="R105" s="22"/>
      <c r="S105" s="22"/>
      <c r="T105" s="22"/>
      <c r="U105" s="22"/>
      <c r="V105" s="14"/>
    </row>
    <row r="106" spans="1:22" ht="11.25" customHeight="1" x14ac:dyDescent="0.15">
      <c r="A106" s="216" t="s">
        <v>37</v>
      </c>
      <c r="B106" s="279">
        <v>9.1999999999999993</v>
      </c>
      <c r="C106" s="234">
        <v>100</v>
      </c>
      <c r="D106" s="234">
        <v>85.4</v>
      </c>
      <c r="E106" s="377">
        <v>100</v>
      </c>
      <c r="F106" s="377">
        <v>16.5</v>
      </c>
      <c r="G106" s="377">
        <v>31.1</v>
      </c>
      <c r="H106" s="377">
        <v>11.2</v>
      </c>
      <c r="I106" s="377">
        <v>49.1</v>
      </c>
      <c r="J106" s="377">
        <v>24.3</v>
      </c>
      <c r="K106" s="377">
        <v>29.8</v>
      </c>
      <c r="L106" s="377">
        <v>4.5999999999999996</v>
      </c>
      <c r="M106" s="377">
        <v>10.9</v>
      </c>
      <c r="N106" s="234">
        <v>11.8</v>
      </c>
      <c r="O106" s="234">
        <v>2.9</v>
      </c>
      <c r="P106" s="22"/>
      <c r="Q106" s="22"/>
      <c r="R106" s="22"/>
      <c r="S106" s="22"/>
      <c r="T106" s="22"/>
      <c r="U106" s="22"/>
      <c r="V106" s="14"/>
    </row>
    <row r="107" spans="1:22" ht="11.25" customHeight="1" x14ac:dyDescent="0.15">
      <c r="A107" s="216" t="s">
        <v>38</v>
      </c>
      <c r="B107" s="288">
        <v>13.2</v>
      </c>
      <c r="C107" s="234">
        <v>100</v>
      </c>
      <c r="D107" s="234">
        <v>86.1</v>
      </c>
      <c r="E107" s="377">
        <v>100</v>
      </c>
      <c r="F107" s="377">
        <v>22</v>
      </c>
      <c r="G107" s="377">
        <v>30.4</v>
      </c>
      <c r="H107" s="377">
        <v>12</v>
      </c>
      <c r="I107" s="377">
        <v>58.5</v>
      </c>
      <c r="J107" s="377">
        <v>21.4</v>
      </c>
      <c r="K107" s="377">
        <v>29.3</v>
      </c>
      <c r="L107" s="377">
        <v>7.7</v>
      </c>
      <c r="M107" s="377">
        <v>6.1</v>
      </c>
      <c r="N107" s="234">
        <v>13.9</v>
      </c>
      <c r="O107" s="234" t="s">
        <v>779</v>
      </c>
      <c r="P107" s="22"/>
      <c r="Q107" s="22"/>
      <c r="R107" s="22"/>
      <c r="S107" s="22"/>
      <c r="T107" s="22"/>
      <c r="U107" s="22"/>
      <c r="V107" s="14"/>
    </row>
    <row r="108" spans="1:22" ht="11.25" customHeight="1" x14ac:dyDescent="0.15">
      <c r="A108" s="216" t="s">
        <v>39</v>
      </c>
      <c r="B108" s="279">
        <v>6.4</v>
      </c>
      <c r="C108" s="234">
        <v>100</v>
      </c>
      <c r="D108" s="234">
        <v>84.3</v>
      </c>
      <c r="E108" s="377">
        <v>100</v>
      </c>
      <c r="F108" s="377">
        <v>8.4</v>
      </c>
      <c r="G108" s="377">
        <v>32.200000000000003</v>
      </c>
      <c r="H108" s="377">
        <v>10.1</v>
      </c>
      <c r="I108" s="377">
        <v>35.5</v>
      </c>
      <c r="J108" s="377">
        <v>28.7</v>
      </c>
      <c r="K108" s="377">
        <v>30.6</v>
      </c>
      <c r="L108" s="377" t="s">
        <v>779</v>
      </c>
      <c r="M108" s="377">
        <v>17.8</v>
      </c>
      <c r="N108" s="234">
        <v>8.8000000000000007</v>
      </c>
      <c r="O108" s="234">
        <v>7</v>
      </c>
      <c r="P108" s="22"/>
      <c r="Q108" s="22"/>
      <c r="R108" s="22"/>
      <c r="S108" s="22"/>
      <c r="T108" s="22"/>
      <c r="U108" s="22"/>
      <c r="V108" s="14"/>
    </row>
    <row r="109" spans="1:22" ht="11.25" customHeight="1" x14ac:dyDescent="0.15">
      <c r="A109" s="216"/>
      <c r="B109" s="279"/>
      <c r="C109" s="234"/>
      <c r="D109" s="234"/>
      <c r="E109" s="377"/>
      <c r="F109" s="377"/>
      <c r="G109" s="377"/>
      <c r="H109" s="377"/>
      <c r="I109" s="377"/>
      <c r="J109" s="377"/>
      <c r="K109" s="377"/>
      <c r="L109" s="377"/>
      <c r="M109" s="377"/>
      <c r="N109" s="234"/>
      <c r="O109" s="234"/>
      <c r="P109" s="22"/>
      <c r="Q109" s="22"/>
      <c r="R109" s="22"/>
      <c r="S109" s="22"/>
      <c r="T109" s="22"/>
      <c r="U109" s="22"/>
      <c r="V109" s="14"/>
    </row>
    <row r="110" spans="1:22" ht="11.25" customHeight="1" x14ac:dyDescent="0.15">
      <c r="A110" s="216" t="s">
        <v>40</v>
      </c>
      <c r="B110" s="288">
        <v>21.2</v>
      </c>
      <c r="C110" s="234">
        <v>100</v>
      </c>
      <c r="D110" s="234">
        <v>94.8</v>
      </c>
      <c r="E110" s="377">
        <v>100</v>
      </c>
      <c r="F110" s="377">
        <v>14.6</v>
      </c>
      <c r="G110" s="377">
        <v>33.799999999999997</v>
      </c>
      <c r="H110" s="377">
        <v>9.6999999999999993</v>
      </c>
      <c r="I110" s="377">
        <v>61.8</v>
      </c>
      <c r="J110" s="377">
        <v>19.2</v>
      </c>
      <c r="K110" s="377">
        <v>31.6</v>
      </c>
      <c r="L110" s="377" t="s">
        <v>779</v>
      </c>
      <c r="M110" s="377">
        <v>21.7</v>
      </c>
      <c r="N110" s="234">
        <v>4.5999999999999996</v>
      </c>
      <c r="O110" s="234">
        <v>0.6</v>
      </c>
      <c r="P110" s="22"/>
      <c r="Q110" s="22"/>
      <c r="R110" s="22"/>
      <c r="S110" s="22"/>
      <c r="T110" s="22"/>
      <c r="U110" s="22"/>
      <c r="V110" s="14"/>
    </row>
    <row r="111" spans="1:22" ht="11.25" customHeight="1" x14ac:dyDescent="0.15">
      <c r="A111" s="216" t="s">
        <v>41</v>
      </c>
      <c r="B111" s="288">
        <v>9.3000000000000007</v>
      </c>
      <c r="C111" s="234">
        <v>100</v>
      </c>
      <c r="D111" s="234">
        <v>100</v>
      </c>
      <c r="E111" s="377">
        <v>100</v>
      </c>
      <c r="F111" s="377">
        <v>43.3</v>
      </c>
      <c r="G111" s="377">
        <v>29.4</v>
      </c>
      <c r="H111" s="377">
        <v>5.9</v>
      </c>
      <c r="I111" s="377">
        <v>42</v>
      </c>
      <c r="J111" s="377">
        <v>5.9</v>
      </c>
      <c r="K111" s="377">
        <v>34.299999999999997</v>
      </c>
      <c r="L111" s="377" t="s">
        <v>779</v>
      </c>
      <c r="M111" s="377">
        <v>5.8</v>
      </c>
      <c r="N111" s="234" t="s">
        <v>779</v>
      </c>
      <c r="O111" s="234" t="s">
        <v>779</v>
      </c>
      <c r="P111" s="22"/>
      <c r="Q111" s="22"/>
      <c r="R111" s="22"/>
      <c r="S111" s="22"/>
      <c r="T111" s="22"/>
      <c r="U111" s="22"/>
      <c r="V111" s="14"/>
    </row>
    <row r="112" spans="1:22" ht="11.25" customHeight="1" x14ac:dyDescent="0.15">
      <c r="A112" s="216" t="s">
        <v>42</v>
      </c>
      <c r="B112" s="288">
        <v>17.399999999999999</v>
      </c>
      <c r="C112" s="234">
        <v>100</v>
      </c>
      <c r="D112" s="234">
        <v>84.6</v>
      </c>
      <c r="E112" s="377">
        <v>100</v>
      </c>
      <c r="F112" s="377">
        <v>36.299999999999997</v>
      </c>
      <c r="G112" s="377">
        <v>25.1</v>
      </c>
      <c r="H112" s="377">
        <v>8.5</v>
      </c>
      <c r="I112" s="377">
        <v>42.2</v>
      </c>
      <c r="J112" s="377">
        <v>14.3</v>
      </c>
      <c r="K112" s="377">
        <v>52.7</v>
      </c>
      <c r="L112" s="377">
        <v>2.8</v>
      </c>
      <c r="M112" s="377">
        <v>7</v>
      </c>
      <c r="N112" s="234">
        <v>15.4</v>
      </c>
      <c r="O112" s="234" t="s">
        <v>779</v>
      </c>
      <c r="P112" s="22"/>
      <c r="Q112" s="22"/>
      <c r="R112" s="22"/>
      <c r="S112" s="22"/>
      <c r="T112" s="22"/>
      <c r="U112" s="22"/>
      <c r="V112" s="14"/>
    </row>
    <row r="113" spans="1:22" ht="11.25" customHeight="1" x14ac:dyDescent="0.15">
      <c r="A113" s="216" t="s">
        <v>43</v>
      </c>
      <c r="B113" s="288">
        <v>4.9000000000000004</v>
      </c>
      <c r="C113" s="234">
        <v>100</v>
      </c>
      <c r="D113" s="234">
        <v>94</v>
      </c>
      <c r="E113" s="377">
        <v>100</v>
      </c>
      <c r="F113" s="377">
        <v>28.5</v>
      </c>
      <c r="G113" s="377">
        <v>9.3000000000000007</v>
      </c>
      <c r="H113" s="377">
        <v>10.4</v>
      </c>
      <c r="I113" s="377">
        <v>42</v>
      </c>
      <c r="J113" s="377">
        <v>6.2</v>
      </c>
      <c r="K113" s="377">
        <v>44.5</v>
      </c>
      <c r="L113" s="377">
        <v>6.4</v>
      </c>
      <c r="M113" s="377">
        <v>16.100000000000001</v>
      </c>
      <c r="N113" s="234">
        <v>6</v>
      </c>
      <c r="O113" s="234" t="s">
        <v>779</v>
      </c>
      <c r="P113" s="22"/>
      <c r="Q113" s="22"/>
      <c r="R113" s="22"/>
      <c r="S113" s="22"/>
      <c r="T113" s="22"/>
      <c r="U113" s="22"/>
      <c r="V113" s="14"/>
    </row>
    <row r="114" spans="1:22" ht="11.25" customHeight="1" x14ac:dyDescent="0.15">
      <c r="A114" s="216" t="s">
        <v>44</v>
      </c>
      <c r="B114" s="288">
        <v>2.5</v>
      </c>
      <c r="C114" s="234" t="s">
        <v>746</v>
      </c>
      <c r="D114" s="234" t="s">
        <v>746</v>
      </c>
      <c r="E114" s="377" t="s">
        <v>746</v>
      </c>
      <c r="F114" s="377" t="s">
        <v>746</v>
      </c>
      <c r="G114" s="377" t="s">
        <v>746</v>
      </c>
      <c r="H114" s="377" t="s">
        <v>746</v>
      </c>
      <c r="I114" s="377" t="s">
        <v>746</v>
      </c>
      <c r="J114" s="377" t="s">
        <v>746</v>
      </c>
      <c r="K114" s="377" t="s">
        <v>746</v>
      </c>
      <c r="L114" s="377" t="s">
        <v>746</v>
      </c>
      <c r="M114" s="377" t="s">
        <v>746</v>
      </c>
      <c r="N114" s="234" t="s">
        <v>746</v>
      </c>
      <c r="O114" s="234" t="s">
        <v>746</v>
      </c>
      <c r="P114" s="22"/>
      <c r="Q114" s="22"/>
      <c r="R114" s="22"/>
      <c r="S114" s="22"/>
      <c r="T114" s="22"/>
      <c r="U114" s="22"/>
      <c r="V114" s="14"/>
    </row>
    <row r="115" spans="1:22" ht="11.25" customHeight="1" x14ac:dyDescent="0.15">
      <c r="A115" s="216" t="s">
        <v>45</v>
      </c>
      <c r="B115" s="288">
        <v>8</v>
      </c>
      <c r="C115" s="234">
        <v>100</v>
      </c>
      <c r="D115" s="377">
        <v>91.4</v>
      </c>
      <c r="E115" s="377">
        <v>100</v>
      </c>
      <c r="F115" s="377">
        <v>37.299999999999997</v>
      </c>
      <c r="G115" s="377">
        <v>9.1</v>
      </c>
      <c r="H115" s="377">
        <v>15.2</v>
      </c>
      <c r="I115" s="377">
        <v>24.5</v>
      </c>
      <c r="J115" s="377">
        <v>9.1</v>
      </c>
      <c r="K115" s="377">
        <v>50.7</v>
      </c>
      <c r="L115" s="377" t="s">
        <v>779</v>
      </c>
      <c r="M115" s="377">
        <v>4.5999999999999996</v>
      </c>
      <c r="N115" s="234">
        <v>8.6</v>
      </c>
      <c r="O115" s="234" t="s">
        <v>779</v>
      </c>
      <c r="P115" s="22"/>
      <c r="Q115" s="22"/>
      <c r="R115" s="22"/>
      <c r="S115" s="22"/>
      <c r="T115" s="22"/>
      <c r="U115" s="22"/>
      <c r="V115" s="14"/>
    </row>
    <row r="116" spans="1:22" ht="11.25" customHeight="1" x14ac:dyDescent="0.15">
      <c r="A116" s="216"/>
      <c r="B116" s="288"/>
      <c r="C116" s="234"/>
      <c r="D116" s="234"/>
      <c r="E116" s="377"/>
      <c r="F116" s="377"/>
      <c r="G116" s="377"/>
      <c r="H116" s="377"/>
      <c r="I116" s="377"/>
      <c r="J116" s="377"/>
      <c r="K116" s="377"/>
      <c r="L116" s="377"/>
      <c r="M116" s="377"/>
      <c r="N116" s="234"/>
      <c r="O116" s="234"/>
      <c r="P116" s="22"/>
      <c r="Q116" s="22"/>
      <c r="R116" s="22"/>
      <c r="S116" s="22"/>
      <c r="T116" s="22"/>
      <c r="U116" s="22"/>
      <c r="V116" s="14"/>
    </row>
    <row r="117" spans="1:22" ht="11.25" customHeight="1" x14ac:dyDescent="0.15">
      <c r="A117" s="216" t="s">
        <v>46</v>
      </c>
      <c r="B117" s="288">
        <v>7.8</v>
      </c>
      <c r="C117" s="234">
        <v>100</v>
      </c>
      <c r="D117" s="234">
        <v>84.6</v>
      </c>
      <c r="E117" s="377">
        <v>100</v>
      </c>
      <c r="F117" s="377">
        <v>43.4</v>
      </c>
      <c r="G117" s="377">
        <v>30.5</v>
      </c>
      <c r="H117" s="377">
        <v>28.6</v>
      </c>
      <c r="I117" s="377">
        <v>74.599999999999994</v>
      </c>
      <c r="J117" s="377">
        <v>57.5</v>
      </c>
      <c r="K117" s="377">
        <v>35.6</v>
      </c>
      <c r="L117" s="377" t="s">
        <v>779</v>
      </c>
      <c r="M117" s="377">
        <v>16.100000000000001</v>
      </c>
      <c r="N117" s="234">
        <v>15.4</v>
      </c>
      <c r="O117" s="234" t="s">
        <v>779</v>
      </c>
      <c r="P117" s="22"/>
      <c r="Q117" s="22"/>
      <c r="R117" s="22"/>
      <c r="S117" s="22"/>
      <c r="T117" s="22"/>
      <c r="U117" s="22"/>
      <c r="V117" s="14"/>
    </row>
    <row r="118" spans="1:22" ht="11.25" customHeight="1" x14ac:dyDescent="0.15">
      <c r="A118" s="216" t="s">
        <v>47</v>
      </c>
      <c r="B118" s="288">
        <v>11.7</v>
      </c>
      <c r="C118" s="234">
        <v>100</v>
      </c>
      <c r="D118" s="234">
        <v>96.6</v>
      </c>
      <c r="E118" s="377">
        <v>100</v>
      </c>
      <c r="F118" s="377">
        <v>31</v>
      </c>
      <c r="G118" s="377">
        <v>33.700000000000003</v>
      </c>
      <c r="H118" s="377">
        <v>12.9</v>
      </c>
      <c r="I118" s="377">
        <v>58.4</v>
      </c>
      <c r="J118" s="377">
        <v>31.9</v>
      </c>
      <c r="K118" s="377">
        <v>10.5</v>
      </c>
      <c r="L118" s="377">
        <v>9.5</v>
      </c>
      <c r="M118" s="377">
        <v>7.3</v>
      </c>
      <c r="N118" s="234">
        <v>3.4</v>
      </c>
      <c r="O118" s="234" t="s">
        <v>779</v>
      </c>
      <c r="P118" s="22"/>
      <c r="Q118" s="22"/>
      <c r="R118" s="22"/>
      <c r="S118" s="22"/>
      <c r="T118" s="22"/>
      <c r="U118" s="22"/>
      <c r="V118" s="14"/>
    </row>
    <row r="119" spans="1:22" ht="11.25" customHeight="1" x14ac:dyDescent="0.15">
      <c r="A119" s="216" t="s">
        <v>48</v>
      </c>
      <c r="B119" s="288">
        <v>8.3000000000000007</v>
      </c>
      <c r="C119" s="234">
        <v>100</v>
      </c>
      <c r="D119" s="234">
        <v>94.6</v>
      </c>
      <c r="E119" s="377">
        <v>100</v>
      </c>
      <c r="F119" s="377">
        <v>35.799999999999997</v>
      </c>
      <c r="G119" s="377">
        <v>29.1</v>
      </c>
      <c r="H119" s="377">
        <v>6.7</v>
      </c>
      <c r="I119" s="377">
        <v>61.6</v>
      </c>
      <c r="J119" s="377">
        <v>19.600000000000001</v>
      </c>
      <c r="K119" s="377">
        <v>36.5</v>
      </c>
      <c r="L119" s="377">
        <v>8.1</v>
      </c>
      <c r="M119" s="377">
        <v>12.9</v>
      </c>
      <c r="N119" s="234">
        <v>5.4</v>
      </c>
      <c r="O119" s="234" t="s">
        <v>779</v>
      </c>
      <c r="P119" s="22"/>
      <c r="Q119" s="22"/>
      <c r="R119" s="22"/>
      <c r="S119" s="22"/>
      <c r="T119" s="22"/>
      <c r="U119" s="22"/>
      <c r="V119" s="14"/>
    </row>
    <row r="120" spans="1:22" ht="11.25" customHeight="1" x14ac:dyDescent="0.15">
      <c r="A120" s="216" t="s">
        <v>49</v>
      </c>
      <c r="B120" s="279">
        <v>10.199999999999999</v>
      </c>
      <c r="C120" s="234">
        <v>100</v>
      </c>
      <c r="D120" s="234">
        <v>83.2</v>
      </c>
      <c r="E120" s="377">
        <v>100</v>
      </c>
      <c r="F120" s="377">
        <v>25.3</v>
      </c>
      <c r="G120" s="377">
        <v>19.5</v>
      </c>
      <c r="H120" s="377">
        <v>4</v>
      </c>
      <c r="I120" s="377">
        <v>39.6</v>
      </c>
      <c r="J120" s="377">
        <v>14.3</v>
      </c>
      <c r="K120" s="377">
        <v>47</v>
      </c>
      <c r="L120" s="377" t="s">
        <v>779</v>
      </c>
      <c r="M120" s="377">
        <v>12.5</v>
      </c>
      <c r="N120" s="234">
        <v>16.8</v>
      </c>
      <c r="O120" s="234" t="s">
        <v>779</v>
      </c>
      <c r="P120" s="22"/>
      <c r="Q120" s="22"/>
      <c r="R120" s="22"/>
      <c r="S120" s="22"/>
      <c r="T120" s="22"/>
      <c r="U120" s="22"/>
      <c r="V120" s="14"/>
    </row>
    <row r="121" spans="1:22" ht="11.25" customHeight="1" x14ac:dyDescent="0.15">
      <c r="A121" s="216" t="s">
        <v>50</v>
      </c>
      <c r="B121" s="288">
        <v>10.8</v>
      </c>
      <c r="C121" s="234">
        <v>100</v>
      </c>
      <c r="D121" s="234">
        <v>93.5</v>
      </c>
      <c r="E121" s="377">
        <v>100</v>
      </c>
      <c r="F121" s="377">
        <v>25.8</v>
      </c>
      <c r="G121" s="377">
        <v>20</v>
      </c>
      <c r="H121" s="377">
        <v>2.4</v>
      </c>
      <c r="I121" s="377">
        <v>49.1</v>
      </c>
      <c r="J121" s="377">
        <v>19.600000000000001</v>
      </c>
      <c r="K121" s="377">
        <v>25.2</v>
      </c>
      <c r="L121" s="377">
        <v>9</v>
      </c>
      <c r="M121" s="377">
        <v>18</v>
      </c>
      <c r="N121" s="234">
        <v>6.5</v>
      </c>
      <c r="O121" s="234" t="s">
        <v>779</v>
      </c>
      <c r="P121" s="22"/>
      <c r="Q121" s="22"/>
      <c r="R121" s="22"/>
      <c r="S121" s="22"/>
      <c r="T121" s="22"/>
      <c r="U121" s="22"/>
      <c r="V121" s="14"/>
    </row>
    <row r="122" spans="1:22" ht="11.25" customHeight="1" x14ac:dyDescent="0.15">
      <c r="A122" s="231" t="s">
        <v>51</v>
      </c>
      <c r="B122" s="279"/>
      <c r="C122" s="234"/>
      <c r="D122" s="234"/>
      <c r="E122" s="377"/>
      <c r="F122" s="377"/>
      <c r="G122" s="377"/>
      <c r="H122" s="377"/>
      <c r="I122" s="377"/>
      <c r="J122" s="377"/>
      <c r="K122" s="377"/>
      <c r="L122" s="377"/>
      <c r="M122" s="377"/>
      <c r="N122" s="234"/>
      <c r="O122" s="234"/>
      <c r="P122" s="22"/>
      <c r="Q122" s="22"/>
      <c r="R122" s="22"/>
      <c r="S122" s="22"/>
      <c r="T122" s="22"/>
      <c r="U122" s="22"/>
      <c r="V122" s="14"/>
    </row>
    <row r="123" spans="1:22" ht="11.25" customHeight="1" x14ac:dyDescent="0.15">
      <c r="A123" s="216" t="s">
        <v>52</v>
      </c>
      <c r="B123" s="279">
        <v>6.8</v>
      </c>
      <c r="C123" s="234">
        <v>100</v>
      </c>
      <c r="D123" s="234">
        <v>89.3</v>
      </c>
      <c r="E123" s="377">
        <v>100</v>
      </c>
      <c r="F123" s="377">
        <v>19.600000000000001</v>
      </c>
      <c r="G123" s="377">
        <v>29.1</v>
      </c>
      <c r="H123" s="377">
        <v>5.9</v>
      </c>
      <c r="I123" s="377">
        <v>45.1</v>
      </c>
      <c r="J123" s="377">
        <v>26.6</v>
      </c>
      <c r="K123" s="377">
        <v>42.7</v>
      </c>
      <c r="L123" s="377">
        <v>4.3</v>
      </c>
      <c r="M123" s="377">
        <v>8.1999999999999993</v>
      </c>
      <c r="N123" s="234">
        <v>8.4</v>
      </c>
      <c r="O123" s="234">
        <v>2.2999999999999998</v>
      </c>
      <c r="P123" s="22"/>
      <c r="Q123" s="22"/>
      <c r="R123" s="22"/>
      <c r="S123" s="22"/>
      <c r="T123" s="22"/>
      <c r="U123" s="22"/>
      <c r="V123" s="14"/>
    </row>
    <row r="124" spans="1:22" ht="11.25" customHeight="1" x14ac:dyDescent="0.15">
      <c r="A124" s="216" t="s">
        <v>53</v>
      </c>
      <c r="B124" s="279">
        <v>9.3000000000000007</v>
      </c>
      <c r="C124" s="234">
        <v>100</v>
      </c>
      <c r="D124" s="234">
        <v>92.5</v>
      </c>
      <c r="E124" s="377">
        <v>100</v>
      </c>
      <c r="F124" s="377">
        <v>26.7</v>
      </c>
      <c r="G124" s="377">
        <v>23.3</v>
      </c>
      <c r="H124" s="377">
        <v>10</v>
      </c>
      <c r="I124" s="377">
        <v>45.1</v>
      </c>
      <c r="J124" s="377">
        <v>18.8</v>
      </c>
      <c r="K124" s="377">
        <v>17.5</v>
      </c>
      <c r="L124" s="377">
        <v>6.6</v>
      </c>
      <c r="M124" s="377">
        <v>18</v>
      </c>
      <c r="N124" s="234">
        <v>6.1</v>
      </c>
      <c r="O124" s="234">
        <v>1.4</v>
      </c>
      <c r="P124" s="22"/>
      <c r="Q124" s="22"/>
      <c r="R124" s="22"/>
      <c r="S124" s="22"/>
      <c r="T124" s="22"/>
      <c r="U124" s="22"/>
      <c r="V124" s="14"/>
    </row>
    <row r="125" spans="1:22" ht="11.25" customHeight="1" x14ac:dyDescent="0.15">
      <c r="A125" s="216" t="s">
        <v>54</v>
      </c>
      <c r="B125" s="279">
        <v>9.6999999999999993</v>
      </c>
      <c r="C125" s="234">
        <v>100</v>
      </c>
      <c r="D125" s="234">
        <v>90.4</v>
      </c>
      <c r="E125" s="377">
        <v>100</v>
      </c>
      <c r="F125" s="377">
        <v>25.4</v>
      </c>
      <c r="G125" s="377">
        <v>29.2</v>
      </c>
      <c r="H125" s="377">
        <v>9.1</v>
      </c>
      <c r="I125" s="377">
        <v>54.6</v>
      </c>
      <c r="J125" s="377">
        <v>19.5</v>
      </c>
      <c r="K125" s="377">
        <v>27.7</v>
      </c>
      <c r="L125" s="377">
        <v>4.4000000000000004</v>
      </c>
      <c r="M125" s="377">
        <v>9.6999999999999993</v>
      </c>
      <c r="N125" s="234">
        <v>9.6</v>
      </c>
      <c r="O125" s="234" t="s">
        <v>779</v>
      </c>
      <c r="P125" s="22"/>
      <c r="Q125" s="22"/>
      <c r="R125" s="22"/>
      <c r="S125" s="22"/>
      <c r="T125" s="22"/>
      <c r="U125" s="22"/>
      <c r="V125" s="14"/>
    </row>
    <row r="126" spans="1:22" ht="11.25" customHeight="1" x14ac:dyDescent="0.15">
      <c r="A126" s="216" t="s">
        <v>55</v>
      </c>
      <c r="B126" s="279">
        <v>13.5</v>
      </c>
      <c r="C126" s="234">
        <v>100</v>
      </c>
      <c r="D126" s="234">
        <v>91.9</v>
      </c>
      <c r="E126" s="377">
        <v>100</v>
      </c>
      <c r="F126" s="377">
        <v>40.799999999999997</v>
      </c>
      <c r="G126" s="377">
        <v>24.7</v>
      </c>
      <c r="H126" s="377">
        <v>8.1999999999999993</v>
      </c>
      <c r="I126" s="377">
        <v>50.9</v>
      </c>
      <c r="J126" s="377">
        <v>22.8</v>
      </c>
      <c r="K126" s="377">
        <v>33.1</v>
      </c>
      <c r="L126" s="377">
        <v>5.6</v>
      </c>
      <c r="M126" s="377">
        <v>13.6</v>
      </c>
      <c r="N126" s="234">
        <v>8.1</v>
      </c>
      <c r="O126" s="234" t="s">
        <v>779</v>
      </c>
      <c r="P126" s="22"/>
      <c r="Q126" s="22"/>
      <c r="R126" s="22"/>
      <c r="S126" s="22"/>
      <c r="T126" s="22"/>
      <c r="U126" s="22"/>
      <c r="V126" s="14"/>
    </row>
    <row r="127" spans="1:22" ht="11.25" customHeight="1" x14ac:dyDescent="0.15">
      <c r="A127" s="216" t="s">
        <v>56</v>
      </c>
      <c r="B127" s="279">
        <v>18.2</v>
      </c>
      <c r="C127" s="234">
        <v>100</v>
      </c>
      <c r="D127" s="234">
        <v>87</v>
      </c>
      <c r="E127" s="377">
        <v>100</v>
      </c>
      <c r="F127" s="377">
        <v>25.2</v>
      </c>
      <c r="G127" s="377">
        <v>22.2</v>
      </c>
      <c r="H127" s="377">
        <v>7.8</v>
      </c>
      <c r="I127" s="377">
        <v>44.7</v>
      </c>
      <c r="J127" s="377">
        <v>16.2</v>
      </c>
      <c r="K127" s="377">
        <v>41.9</v>
      </c>
      <c r="L127" s="377">
        <v>0</v>
      </c>
      <c r="M127" s="377">
        <v>11.4</v>
      </c>
      <c r="N127" s="234">
        <v>12.8</v>
      </c>
      <c r="O127" s="234">
        <v>0.2</v>
      </c>
      <c r="P127" s="22"/>
      <c r="Q127" s="22"/>
      <c r="R127" s="22"/>
      <c r="S127" s="22"/>
      <c r="T127" s="22"/>
      <c r="U127" s="22"/>
      <c r="V127" s="14"/>
    </row>
    <row r="128" spans="1:22" ht="11.25" customHeight="1" x14ac:dyDescent="0.15">
      <c r="A128" s="231" t="s">
        <v>57</v>
      </c>
      <c r="B128" s="279"/>
      <c r="C128" s="234"/>
      <c r="D128" s="234"/>
      <c r="E128" s="377"/>
      <c r="F128" s="377"/>
      <c r="G128" s="377"/>
      <c r="H128" s="377"/>
      <c r="I128" s="377"/>
      <c r="J128" s="377"/>
      <c r="K128" s="377"/>
      <c r="L128" s="377"/>
      <c r="M128" s="377"/>
      <c r="N128" s="234"/>
      <c r="O128" s="234"/>
      <c r="P128" s="22"/>
      <c r="Q128" s="22"/>
      <c r="R128" s="22"/>
      <c r="S128" s="22"/>
      <c r="T128" s="22"/>
      <c r="U128" s="22"/>
      <c r="V128" s="14"/>
    </row>
    <row r="129" spans="1:22" ht="11.25" customHeight="1" x14ac:dyDescent="0.15">
      <c r="A129" s="216" t="s">
        <v>52</v>
      </c>
      <c r="B129" s="279">
        <v>5.3</v>
      </c>
      <c r="C129" s="234">
        <v>100</v>
      </c>
      <c r="D129" s="234">
        <v>81.599999999999994</v>
      </c>
      <c r="E129" s="377">
        <v>100</v>
      </c>
      <c r="F129" s="377">
        <v>33.700000000000003</v>
      </c>
      <c r="G129" s="377">
        <v>37.1</v>
      </c>
      <c r="H129" s="377">
        <v>12.2</v>
      </c>
      <c r="I129" s="377">
        <v>57.4</v>
      </c>
      <c r="J129" s="377">
        <v>36.9</v>
      </c>
      <c r="K129" s="377">
        <v>43.1</v>
      </c>
      <c r="L129" s="377">
        <v>3.5</v>
      </c>
      <c r="M129" s="377">
        <v>8</v>
      </c>
      <c r="N129" s="234">
        <v>17.7</v>
      </c>
      <c r="O129" s="234">
        <v>0.7</v>
      </c>
      <c r="P129" s="22"/>
      <c r="Q129" s="22"/>
      <c r="R129" s="22"/>
      <c r="S129" s="22"/>
      <c r="T129" s="22"/>
      <c r="U129" s="22"/>
      <c r="V129" s="14"/>
    </row>
    <row r="130" spans="1:22" ht="11.25" customHeight="1" x14ac:dyDescent="0.15">
      <c r="A130" s="216" t="s">
        <v>53</v>
      </c>
      <c r="B130" s="279">
        <v>9.9</v>
      </c>
      <c r="C130" s="234">
        <v>100</v>
      </c>
      <c r="D130" s="234">
        <v>92.7</v>
      </c>
      <c r="E130" s="377">
        <v>100</v>
      </c>
      <c r="F130" s="377">
        <v>21.8</v>
      </c>
      <c r="G130" s="377">
        <v>13.5</v>
      </c>
      <c r="H130" s="377">
        <v>8.1</v>
      </c>
      <c r="I130" s="377">
        <v>42.4</v>
      </c>
      <c r="J130" s="377">
        <v>17.899999999999999</v>
      </c>
      <c r="K130" s="377">
        <v>11.7</v>
      </c>
      <c r="L130" s="377">
        <v>5.5</v>
      </c>
      <c r="M130" s="377">
        <v>21.9</v>
      </c>
      <c r="N130" s="234">
        <v>5</v>
      </c>
      <c r="O130" s="234">
        <v>2.2999999999999998</v>
      </c>
      <c r="P130" s="22"/>
      <c r="Q130" s="22"/>
      <c r="R130" s="22"/>
      <c r="S130" s="22"/>
      <c r="T130" s="22"/>
      <c r="U130" s="22"/>
      <c r="V130" s="14"/>
    </row>
    <row r="131" spans="1:22" ht="11.25" customHeight="1" x14ac:dyDescent="0.15">
      <c r="A131" s="216" t="s">
        <v>54</v>
      </c>
      <c r="B131" s="279">
        <v>6.6</v>
      </c>
      <c r="C131" s="234">
        <v>100</v>
      </c>
      <c r="D131" s="234">
        <v>88.2</v>
      </c>
      <c r="E131" s="377">
        <v>100</v>
      </c>
      <c r="F131" s="377">
        <v>26.6</v>
      </c>
      <c r="G131" s="377">
        <v>30.8</v>
      </c>
      <c r="H131" s="377">
        <v>11.4</v>
      </c>
      <c r="I131" s="377">
        <v>47</v>
      </c>
      <c r="J131" s="377">
        <v>22.2</v>
      </c>
      <c r="K131" s="377">
        <v>31.7</v>
      </c>
      <c r="L131" s="377">
        <v>7.2</v>
      </c>
      <c r="M131" s="377">
        <v>10.6</v>
      </c>
      <c r="N131" s="234">
        <v>9.5</v>
      </c>
      <c r="O131" s="234">
        <v>2.2999999999999998</v>
      </c>
      <c r="P131" s="22"/>
      <c r="Q131" s="22"/>
      <c r="R131" s="22"/>
      <c r="S131" s="22"/>
      <c r="T131" s="22"/>
      <c r="U131" s="22"/>
      <c r="V131" s="14"/>
    </row>
    <row r="132" spans="1:22" ht="11.25" customHeight="1" x14ac:dyDescent="0.15">
      <c r="A132" s="216" t="s">
        <v>55</v>
      </c>
      <c r="B132" s="279">
        <v>10.6</v>
      </c>
      <c r="C132" s="234">
        <v>100</v>
      </c>
      <c r="D132" s="234">
        <v>92.8</v>
      </c>
      <c r="E132" s="377">
        <v>100</v>
      </c>
      <c r="F132" s="377">
        <v>23.1</v>
      </c>
      <c r="G132" s="377">
        <v>23.7</v>
      </c>
      <c r="H132" s="377">
        <v>5.2</v>
      </c>
      <c r="I132" s="377">
        <v>43.7</v>
      </c>
      <c r="J132" s="377">
        <v>19.100000000000001</v>
      </c>
      <c r="K132" s="377">
        <v>35.5</v>
      </c>
      <c r="L132" s="377">
        <v>7.8</v>
      </c>
      <c r="M132" s="377">
        <v>16.5</v>
      </c>
      <c r="N132" s="234">
        <v>7.2</v>
      </c>
      <c r="O132" s="234" t="s">
        <v>779</v>
      </c>
      <c r="P132" s="22"/>
      <c r="Q132" s="22"/>
      <c r="R132" s="22"/>
      <c r="S132" s="22"/>
      <c r="T132" s="22"/>
      <c r="U132" s="22"/>
      <c r="V132" s="14"/>
    </row>
    <row r="133" spans="1:22" ht="11.25" customHeight="1" x14ac:dyDescent="0.15">
      <c r="A133" s="216" t="s">
        <v>56</v>
      </c>
      <c r="B133" s="279">
        <v>13.9</v>
      </c>
      <c r="C133" s="234">
        <v>100</v>
      </c>
      <c r="D133" s="234">
        <v>90.3</v>
      </c>
      <c r="E133" s="377">
        <v>100</v>
      </c>
      <c r="F133" s="377">
        <v>31.5</v>
      </c>
      <c r="G133" s="377">
        <v>27.2</v>
      </c>
      <c r="H133" s="377">
        <v>8.6</v>
      </c>
      <c r="I133" s="377">
        <v>51.5</v>
      </c>
      <c r="J133" s="377">
        <v>19.7</v>
      </c>
      <c r="K133" s="377">
        <v>33.700000000000003</v>
      </c>
      <c r="L133" s="377">
        <v>2.2999999999999998</v>
      </c>
      <c r="M133" s="377">
        <v>9.6999999999999993</v>
      </c>
      <c r="N133" s="234">
        <v>9.6</v>
      </c>
      <c r="O133" s="234">
        <v>0.1</v>
      </c>
      <c r="P133" s="22"/>
      <c r="Q133" s="22"/>
      <c r="R133" s="22"/>
      <c r="S133" s="22"/>
      <c r="T133" s="22"/>
      <c r="U133" s="22"/>
      <c r="V133" s="14"/>
    </row>
    <row r="134" spans="1:22" ht="11.25" customHeight="1" x14ac:dyDescent="0.15">
      <c r="A134" s="231" t="s">
        <v>58</v>
      </c>
      <c r="B134" s="279"/>
      <c r="C134" s="234"/>
      <c r="D134" s="234"/>
      <c r="E134" s="377"/>
      <c r="F134" s="377"/>
      <c r="G134" s="377"/>
      <c r="H134" s="377"/>
      <c r="I134" s="377"/>
      <c r="J134" s="377"/>
      <c r="K134" s="377"/>
      <c r="L134" s="377"/>
      <c r="M134" s="377"/>
      <c r="N134" s="234"/>
      <c r="O134" s="234"/>
      <c r="P134" s="22"/>
      <c r="Q134" s="22"/>
      <c r="R134" s="22"/>
      <c r="S134" s="22"/>
      <c r="T134" s="22"/>
      <c r="U134" s="22"/>
      <c r="V134" s="14"/>
    </row>
    <row r="135" spans="1:22" ht="11.25" customHeight="1" x14ac:dyDescent="0.15">
      <c r="A135" s="216" t="s">
        <v>59</v>
      </c>
      <c r="B135" s="279">
        <v>5.5</v>
      </c>
      <c r="C135" s="234" t="s">
        <v>746</v>
      </c>
      <c r="D135" s="234" t="s">
        <v>746</v>
      </c>
      <c r="E135" s="234" t="s">
        <v>746</v>
      </c>
      <c r="F135" s="234" t="s">
        <v>746</v>
      </c>
      <c r="G135" s="234" t="s">
        <v>746</v>
      </c>
      <c r="H135" s="234" t="s">
        <v>746</v>
      </c>
      <c r="I135" s="234" t="s">
        <v>746</v>
      </c>
      <c r="J135" s="234" t="s">
        <v>746</v>
      </c>
      <c r="K135" s="234" t="s">
        <v>746</v>
      </c>
      <c r="L135" s="234" t="s">
        <v>746</v>
      </c>
      <c r="M135" s="234" t="s">
        <v>746</v>
      </c>
      <c r="N135" s="234" t="s">
        <v>746</v>
      </c>
      <c r="O135" s="234" t="s">
        <v>746</v>
      </c>
      <c r="P135" s="22"/>
      <c r="Q135" s="22"/>
      <c r="R135" s="22"/>
      <c r="S135" s="22"/>
      <c r="T135" s="22"/>
      <c r="U135" s="22"/>
      <c r="V135" s="14"/>
    </row>
    <row r="136" spans="1:22" ht="11.25" customHeight="1" x14ac:dyDescent="0.15">
      <c r="A136" s="216" t="s">
        <v>60</v>
      </c>
      <c r="B136" s="279">
        <v>19.399999999999999</v>
      </c>
      <c r="C136" s="234">
        <v>100</v>
      </c>
      <c r="D136" s="234">
        <v>89.9</v>
      </c>
      <c r="E136" s="377">
        <v>100</v>
      </c>
      <c r="F136" s="377">
        <v>31</v>
      </c>
      <c r="G136" s="377">
        <v>28</v>
      </c>
      <c r="H136" s="377">
        <v>10.3</v>
      </c>
      <c r="I136" s="377">
        <v>56.2</v>
      </c>
      <c r="J136" s="377">
        <v>23.9</v>
      </c>
      <c r="K136" s="377">
        <v>27.2</v>
      </c>
      <c r="L136" s="377">
        <v>3.6</v>
      </c>
      <c r="M136" s="377">
        <v>13.7</v>
      </c>
      <c r="N136" s="234">
        <v>10.1</v>
      </c>
      <c r="O136" s="234" t="s">
        <v>779</v>
      </c>
      <c r="P136" s="22"/>
      <c r="Q136" s="22"/>
      <c r="R136" s="22"/>
      <c r="S136" s="22"/>
      <c r="T136" s="22"/>
      <c r="U136" s="22"/>
      <c r="V136" s="14"/>
    </row>
    <row r="137" spans="1:22" ht="11.25" customHeight="1" x14ac:dyDescent="0.15">
      <c r="A137" s="216" t="s">
        <v>61</v>
      </c>
      <c r="B137" s="279">
        <v>12.4</v>
      </c>
      <c r="C137" s="234">
        <v>100</v>
      </c>
      <c r="D137" s="234">
        <v>91</v>
      </c>
      <c r="E137" s="377">
        <v>100</v>
      </c>
      <c r="F137" s="377">
        <v>29.8</v>
      </c>
      <c r="G137" s="377">
        <v>31.8</v>
      </c>
      <c r="H137" s="377">
        <v>5.3</v>
      </c>
      <c r="I137" s="377">
        <v>50.7</v>
      </c>
      <c r="J137" s="377">
        <v>20.5</v>
      </c>
      <c r="K137" s="377">
        <v>22.9</v>
      </c>
      <c r="L137" s="377">
        <v>5.3</v>
      </c>
      <c r="M137" s="377">
        <v>12.6</v>
      </c>
      <c r="N137" s="234">
        <v>9</v>
      </c>
      <c r="O137" s="234" t="s">
        <v>779</v>
      </c>
      <c r="P137" s="22"/>
      <c r="Q137" s="22"/>
      <c r="R137" s="22"/>
      <c r="S137" s="22"/>
      <c r="T137" s="22"/>
      <c r="U137" s="22"/>
      <c r="V137" s="14"/>
    </row>
    <row r="138" spans="1:22" ht="11.25" customHeight="1" x14ac:dyDescent="0.15">
      <c r="A138" s="216" t="s">
        <v>62</v>
      </c>
      <c r="B138" s="279">
        <v>9.5</v>
      </c>
      <c r="C138" s="234">
        <v>100</v>
      </c>
      <c r="D138" s="234">
        <v>90.3</v>
      </c>
      <c r="E138" s="377">
        <v>100</v>
      </c>
      <c r="F138" s="377">
        <v>25.2</v>
      </c>
      <c r="G138" s="377">
        <v>21.6</v>
      </c>
      <c r="H138" s="377">
        <v>7.5</v>
      </c>
      <c r="I138" s="377">
        <v>43.9</v>
      </c>
      <c r="J138" s="377">
        <v>14.9</v>
      </c>
      <c r="K138" s="377">
        <v>44.3</v>
      </c>
      <c r="L138" s="377">
        <v>2.8</v>
      </c>
      <c r="M138" s="377">
        <v>10.199999999999999</v>
      </c>
      <c r="N138" s="234">
        <v>9.6999999999999993</v>
      </c>
      <c r="O138" s="234" t="s">
        <v>779</v>
      </c>
      <c r="P138" s="22"/>
      <c r="Q138" s="22"/>
      <c r="R138" s="22"/>
      <c r="S138" s="22"/>
      <c r="T138" s="22"/>
      <c r="U138" s="22"/>
      <c r="V138" s="14"/>
    </row>
    <row r="139" spans="1:22" ht="11.25" customHeight="1" x14ac:dyDescent="0.15">
      <c r="A139" s="216" t="s">
        <v>408</v>
      </c>
      <c r="B139" s="279">
        <v>6.4</v>
      </c>
      <c r="C139" s="234">
        <v>100</v>
      </c>
      <c r="D139" s="234">
        <v>93.7</v>
      </c>
      <c r="E139" s="377">
        <v>100</v>
      </c>
      <c r="F139" s="377">
        <v>26.4</v>
      </c>
      <c r="G139" s="377">
        <v>20.8</v>
      </c>
      <c r="H139" s="377">
        <v>8.4</v>
      </c>
      <c r="I139" s="377">
        <v>43.2</v>
      </c>
      <c r="J139" s="377">
        <v>20.9</v>
      </c>
      <c r="K139" s="377">
        <v>33.5</v>
      </c>
      <c r="L139" s="377">
        <v>4</v>
      </c>
      <c r="M139" s="377">
        <v>14.2</v>
      </c>
      <c r="N139" s="234">
        <v>6</v>
      </c>
      <c r="O139" s="234">
        <v>0.3</v>
      </c>
      <c r="P139" s="22"/>
      <c r="Q139" s="22"/>
      <c r="R139" s="22"/>
      <c r="S139" s="22"/>
      <c r="T139" s="22"/>
      <c r="U139" s="22"/>
      <c r="V139" s="14"/>
    </row>
    <row r="140" spans="1:22" ht="11.25" customHeight="1" x14ac:dyDescent="0.15">
      <c r="A140" s="216" t="s">
        <v>169</v>
      </c>
      <c r="B140" s="279">
        <v>4.2</v>
      </c>
      <c r="C140" s="234">
        <v>100</v>
      </c>
      <c r="D140" s="234">
        <v>76</v>
      </c>
      <c r="E140" s="377">
        <v>100</v>
      </c>
      <c r="F140" s="377">
        <v>22.9</v>
      </c>
      <c r="G140" s="377">
        <v>7.5</v>
      </c>
      <c r="H140" s="377">
        <v>7.3</v>
      </c>
      <c r="I140" s="377">
        <v>20</v>
      </c>
      <c r="J140" s="377">
        <v>23</v>
      </c>
      <c r="K140" s="377">
        <v>33.5</v>
      </c>
      <c r="L140" s="377">
        <v>18.2</v>
      </c>
      <c r="M140" s="377">
        <v>9.5</v>
      </c>
      <c r="N140" s="234">
        <v>8.1</v>
      </c>
      <c r="O140" s="234">
        <v>16</v>
      </c>
      <c r="P140" s="22"/>
      <c r="Q140" s="22"/>
      <c r="R140" s="22"/>
      <c r="S140" s="22"/>
      <c r="T140" s="22"/>
      <c r="U140" s="22"/>
      <c r="V140" s="14"/>
    </row>
    <row r="141" spans="1:22" ht="11.25" customHeight="1" x14ac:dyDescent="0.15">
      <c r="A141" s="231" t="s">
        <v>76</v>
      </c>
      <c r="B141" s="279"/>
      <c r="C141" s="234"/>
      <c r="D141" s="234"/>
      <c r="E141" s="377"/>
      <c r="F141" s="377"/>
      <c r="G141" s="377"/>
      <c r="H141" s="377"/>
      <c r="I141" s="377"/>
      <c r="J141" s="377"/>
      <c r="K141" s="377"/>
      <c r="L141" s="377"/>
      <c r="M141" s="377"/>
      <c r="N141" s="234"/>
      <c r="O141" s="234"/>
      <c r="P141" s="22"/>
      <c r="Q141" s="22"/>
      <c r="R141" s="22"/>
      <c r="S141" s="22"/>
      <c r="T141" s="22"/>
      <c r="U141" s="22"/>
      <c r="V141" s="14"/>
    </row>
    <row r="142" spans="1:22" ht="11.25" customHeight="1" x14ac:dyDescent="0.15">
      <c r="A142" s="216" t="s">
        <v>407</v>
      </c>
      <c r="B142" s="279">
        <v>6.9</v>
      </c>
      <c r="C142" s="234">
        <v>100</v>
      </c>
      <c r="D142" s="234">
        <v>86.6</v>
      </c>
      <c r="E142" s="377">
        <v>100</v>
      </c>
      <c r="F142" s="377">
        <v>27.5</v>
      </c>
      <c r="G142" s="377">
        <v>20.5</v>
      </c>
      <c r="H142" s="377">
        <v>10.199999999999999</v>
      </c>
      <c r="I142" s="377">
        <v>46.4</v>
      </c>
      <c r="J142" s="377">
        <v>23.1</v>
      </c>
      <c r="K142" s="377">
        <v>35.200000000000003</v>
      </c>
      <c r="L142" s="377">
        <v>3.7</v>
      </c>
      <c r="M142" s="377">
        <v>11.8</v>
      </c>
      <c r="N142" s="234">
        <v>11.4</v>
      </c>
      <c r="O142" s="234">
        <v>2</v>
      </c>
      <c r="P142" s="22"/>
      <c r="Q142" s="22"/>
      <c r="R142" s="22"/>
      <c r="S142" s="22"/>
      <c r="T142" s="22"/>
      <c r="U142" s="22"/>
      <c r="V142" s="14"/>
    </row>
    <row r="143" spans="1:22" ht="11.25" customHeight="1" x14ac:dyDescent="0.15">
      <c r="A143" s="216" t="s">
        <v>78</v>
      </c>
      <c r="B143" s="279">
        <v>6.7</v>
      </c>
      <c r="C143" s="234">
        <v>100</v>
      </c>
      <c r="D143" s="234">
        <v>90</v>
      </c>
      <c r="E143" s="377">
        <v>100</v>
      </c>
      <c r="F143" s="377">
        <v>23.6</v>
      </c>
      <c r="G143" s="377">
        <v>11.4</v>
      </c>
      <c r="H143" s="377">
        <v>7.9</v>
      </c>
      <c r="I143" s="377">
        <v>54.3</v>
      </c>
      <c r="J143" s="377">
        <v>21.5</v>
      </c>
      <c r="K143" s="377">
        <v>33.1</v>
      </c>
      <c r="L143" s="377">
        <v>5.8</v>
      </c>
      <c r="M143" s="377">
        <v>11.8</v>
      </c>
      <c r="N143" s="234">
        <v>9.1</v>
      </c>
      <c r="O143" s="234">
        <v>0.9</v>
      </c>
      <c r="P143" s="22"/>
      <c r="Q143" s="22"/>
      <c r="R143" s="22"/>
      <c r="S143" s="22"/>
      <c r="T143" s="22"/>
      <c r="U143" s="22"/>
      <c r="V143" s="14"/>
    </row>
    <row r="144" spans="1:22" ht="11.25" customHeight="1" x14ac:dyDescent="0.15">
      <c r="A144" s="216" t="s">
        <v>79</v>
      </c>
      <c r="B144" s="279">
        <v>17.3</v>
      </c>
      <c r="C144" s="234">
        <v>100</v>
      </c>
      <c r="D144" s="234">
        <v>91.8</v>
      </c>
      <c r="E144" s="377">
        <v>100</v>
      </c>
      <c r="F144" s="377">
        <v>29.6</v>
      </c>
      <c r="G144" s="377">
        <v>32.299999999999997</v>
      </c>
      <c r="H144" s="377">
        <v>8.5</v>
      </c>
      <c r="I144" s="377">
        <v>50.7</v>
      </c>
      <c r="J144" s="377">
        <v>17</v>
      </c>
      <c r="K144" s="377">
        <v>25.1</v>
      </c>
      <c r="L144" s="377">
        <v>4.9000000000000004</v>
      </c>
      <c r="M144" s="377">
        <v>15.6</v>
      </c>
      <c r="N144" s="234">
        <v>8.1999999999999993</v>
      </c>
      <c r="O144" s="234" t="s">
        <v>779</v>
      </c>
      <c r="P144" s="22"/>
      <c r="Q144" s="22"/>
      <c r="R144" s="22"/>
      <c r="S144" s="22"/>
      <c r="T144" s="22"/>
      <c r="U144" s="22"/>
      <c r="V144" s="14"/>
    </row>
    <row r="145" spans="1:22" ht="11.25" customHeight="1" x14ac:dyDescent="0.15">
      <c r="A145" s="216" t="s">
        <v>80</v>
      </c>
      <c r="B145" s="279">
        <v>12.1</v>
      </c>
      <c r="C145" s="234">
        <v>100</v>
      </c>
      <c r="D145" s="234">
        <v>92.4</v>
      </c>
      <c r="E145" s="377">
        <v>100</v>
      </c>
      <c r="F145" s="377">
        <v>35</v>
      </c>
      <c r="G145" s="377">
        <v>27.4</v>
      </c>
      <c r="H145" s="377">
        <v>7.3</v>
      </c>
      <c r="I145" s="377">
        <v>38.5</v>
      </c>
      <c r="J145" s="377">
        <v>26.3</v>
      </c>
      <c r="K145" s="377">
        <v>30.9</v>
      </c>
      <c r="L145" s="377">
        <v>5</v>
      </c>
      <c r="M145" s="377">
        <v>7.4</v>
      </c>
      <c r="N145" s="234">
        <v>7.6</v>
      </c>
      <c r="O145" s="234" t="s">
        <v>779</v>
      </c>
      <c r="P145" s="22"/>
      <c r="Q145" s="22"/>
      <c r="R145" s="22"/>
      <c r="S145" s="22"/>
      <c r="T145" s="22"/>
      <c r="U145" s="22"/>
      <c r="V145" s="14"/>
    </row>
    <row r="146" spans="1:22" ht="11.25" customHeight="1" x14ac:dyDescent="0.15">
      <c r="A146" s="216" t="s">
        <v>81</v>
      </c>
      <c r="B146" s="279">
        <v>10.199999999999999</v>
      </c>
      <c r="C146" s="234" t="s">
        <v>746</v>
      </c>
      <c r="D146" s="234" t="s">
        <v>746</v>
      </c>
      <c r="E146" s="377" t="s">
        <v>746</v>
      </c>
      <c r="F146" s="377" t="s">
        <v>746</v>
      </c>
      <c r="G146" s="377" t="s">
        <v>746</v>
      </c>
      <c r="H146" s="377" t="s">
        <v>746</v>
      </c>
      <c r="I146" s="377" t="s">
        <v>746</v>
      </c>
      <c r="J146" s="377" t="s">
        <v>746</v>
      </c>
      <c r="K146" s="377" t="s">
        <v>746</v>
      </c>
      <c r="L146" s="377" t="s">
        <v>746</v>
      </c>
      <c r="M146" s="377" t="s">
        <v>746</v>
      </c>
      <c r="N146" s="234" t="s">
        <v>746</v>
      </c>
      <c r="O146" s="234" t="s">
        <v>746</v>
      </c>
      <c r="P146" s="22"/>
      <c r="Q146" s="22"/>
      <c r="R146" s="22"/>
      <c r="S146" s="22"/>
      <c r="T146" s="22"/>
      <c r="U146" s="22"/>
      <c r="V146" s="14"/>
    </row>
    <row r="147" spans="1:22" ht="11.25" customHeight="1" x14ac:dyDescent="0.15">
      <c r="A147" s="216" t="s">
        <v>82</v>
      </c>
      <c r="B147" s="279">
        <v>19.7</v>
      </c>
      <c r="C147" s="234">
        <v>100</v>
      </c>
      <c r="D147" s="234">
        <v>92</v>
      </c>
      <c r="E147" s="377">
        <v>100</v>
      </c>
      <c r="F147" s="377">
        <v>29.3</v>
      </c>
      <c r="G147" s="377">
        <v>24.7</v>
      </c>
      <c r="H147" s="377">
        <v>6.5</v>
      </c>
      <c r="I147" s="377">
        <v>53.8</v>
      </c>
      <c r="J147" s="377">
        <v>11.1</v>
      </c>
      <c r="K147" s="377">
        <v>54.8</v>
      </c>
      <c r="L147" s="377">
        <v>0.3</v>
      </c>
      <c r="M147" s="377">
        <v>1.8</v>
      </c>
      <c r="N147" s="234">
        <v>8</v>
      </c>
      <c r="O147" s="234" t="s">
        <v>779</v>
      </c>
      <c r="P147" s="22"/>
      <c r="Q147" s="22"/>
      <c r="R147" s="22"/>
      <c r="S147" s="22"/>
      <c r="T147" s="22"/>
      <c r="U147" s="22"/>
      <c r="V147" s="14"/>
    </row>
    <row r="148" spans="1:22" ht="11.25" customHeight="1" x14ac:dyDescent="0.15">
      <c r="A148" s="216" t="s">
        <v>83</v>
      </c>
      <c r="B148" s="279">
        <v>16.3</v>
      </c>
      <c r="C148" s="234" t="s">
        <v>746</v>
      </c>
      <c r="D148" s="234" t="s">
        <v>746</v>
      </c>
      <c r="E148" s="234" t="s">
        <v>746</v>
      </c>
      <c r="F148" s="234" t="s">
        <v>746</v>
      </c>
      <c r="G148" s="234" t="s">
        <v>746</v>
      </c>
      <c r="H148" s="234" t="s">
        <v>746</v>
      </c>
      <c r="I148" s="234" t="s">
        <v>746</v>
      </c>
      <c r="J148" s="234" t="s">
        <v>746</v>
      </c>
      <c r="K148" s="234" t="s">
        <v>746</v>
      </c>
      <c r="L148" s="234" t="s">
        <v>746</v>
      </c>
      <c r="M148" s="234" t="s">
        <v>746</v>
      </c>
      <c r="N148" s="234" t="s">
        <v>746</v>
      </c>
      <c r="O148" s="234" t="s">
        <v>746</v>
      </c>
      <c r="P148" s="22"/>
      <c r="Q148" s="22"/>
      <c r="R148" s="22"/>
      <c r="S148" s="22"/>
      <c r="T148" s="22"/>
      <c r="U148" s="22"/>
      <c r="V148" s="14"/>
    </row>
    <row r="149" spans="1:22" ht="11.25" customHeight="1" x14ac:dyDescent="0.15">
      <c r="A149" s="231" t="s">
        <v>84</v>
      </c>
      <c r="B149" s="279"/>
      <c r="C149" s="234"/>
      <c r="D149" s="234"/>
      <c r="E149" s="377"/>
      <c r="F149" s="377"/>
      <c r="G149" s="377"/>
      <c r="H149" s="377"/>
      <c r="I149" s="377"/>
      <c r="J149" s="377"/>
      <c r="K149" s="377"/>
      <c r="L149" s="377"/>
      <c r="M149" s="377"/>
      <c r="N149" s="234"/>
      <c r="O149" s="234"/>
      <c r="P149" s="22"/>
      <c r="Q149" s="22"/>
      <c r="R149" s="22"/>
      <c r="S149" s="22"/>
      <c r="T149" s="22"/>
      <c r="U149" s="22"/>
      <c r="V149" s="14"/>
    </row>
    <row r="150" spans="1:22" ht="11.25" customHeight="1" x14ac:dyDescent="0.15">
      <c r="A150" s="216" t="s">
        <v>85</v>
      </c>
      <c r="B150" s="279">
        <v>13.3</v>
      </c>
      <c r="C150" s="234">
        <v>100</v>
      </c>
      <c r="D150" s="234">
        <v>91.3</v>
      </c>
      <c r="E150" s="377">
        <v>100</v>
      </c>
      <c r="F150" s="377">
        <v>30.1</v>
      </c>
      <c r="G150" s="377">
        <v>28.4</v>
      </c>
      <c r="H150" s="377">
        <v>8</v>
      </c>
      <c r="I150" s="377">
        <v>49</v>
      </c>
      <c r="J150" s="377">
        <v>19.100000000000001</v>
      </c>
      <c r="K150" s="377">
        <v>32.200000000000003</v>
      </c>
      <c r="L150" s="377">
        <v>2.2999999999999998</v>
      </c>
      <c r="M150" s="377">
        <v>11.4</v>
      </c>
      <c r="N150" s="234">
        <v>8.6</v>
      </c>
      <c r="O150" s="234">
        <v>0.1</v>
      </c>
      <c r="P150" s="22"/>
      <c r="Q150" s="22"/>
      <c r="R150" s="22"/>
      <c r="S150" s="22"/>
      <c r="T150" s="22"/>
      <c r="U150" s="22"/>
      <c r="V150" s="14"/>
    </row>
    <row r="151" spans="1:22" ht="11.25" customHeight="1" x14ac:dyDescent="0.15">
      <c r="A151" s="216" t="s">
        <v>86</v>
      </c>
      <c r="B151" s="279">
        <v>5.8</v>
      </c>
      <c r="C151" s="234">
        <v>100</v>
      </c>
      <c r="D151" s="234">
        <v>86.7</v>
      </c>
      <c r="E151" s="377">
        <v>100</v>
      </c>
      <c r="F151" s="377">
        <v>20.9</v>
      </c>
      <c r="G151" s="377">
        <v>13.5</v>
      </c>
      <c r="H151" s="377">
        <v>10.3</v>
      </c>
      <c r="I151" s="377">
        <v>47.2</v>
      </c>
      <c r="J151" s="377">
        <v>26</v>
      </c>
      <c r="K151" s="377">
        <v>27.6</v>
      </c>
      <c r="L151" s="377">
        <v>13</v>
      </c>
      <c r="M151" s="377">
        <v>17.100000000000001</v>
      </c>
      <c r="N151" s="234">
        <v>10.6</v>
      </c>
      <c r="O151" s="234">
        <v>2.7</v>
      </c>
      <c r="P151" s="22"/>
      <c r="Q151" s="22"/>
      <c r="R151" s="22"/>
      <c r="S151" s="22"/>
      <c r="T151" s="22"/>
      <c r="U151" s="22"/>
      <c r="V151" s="14"/>
    </row>
    <row r="152" spans="1:22" ht="11.25" customHeight="1" x14ac:dyDescent="0.15">
      <c r="A152" s="216" t="s">
        <v>87</v>
      </c>
      <c r="B152" s="279">
        <v>7.5</v>
      </c>
      <c r="C152" s="234">
        <v>100</v>
      </c>
      <c r="D152" s="234">
        <v>80.5</v>
      </c>
      <c r="E152" s="377">
        <v>100</v>
      </c>
      <c r="F152" s="377">
        <v>15.3</v>
      </c>
      <c r="G152" s="377">
        <v>8.4</v>
      </c>
      <c r="H152" s="377">
        <v>4.8</v>
      </c>
      <c r="I152" s="377">
        <v>27.6</v>
      </c>
      <c r="J152" s="377">
        <v>16.5</v>
      </c>
      <c r="K152" s="377">
        <v>44.7</v>
      </c>
      <c r="L152" s="377" t="s">
        <v>779</v>
      </c>
      <c r="M152" s="377">
        <v>11.1</v>
      </c>
      <c r="N152" s="234">
        <v>19.5</v>
      </c>
      <c r="O152" s="234" t="s">
        <v>779</v>
      </c>
      <c r="P152" s="22"/>
      <c r="Q152" s="22"/>
      <c r="R152" s="22"/>
      <c r="S152" s="22"/>
      <c r="T152" s="22"/>
      <c r="U152" s="22"/>
      <c r="V152" s="14"/>
    </row>
    <row r="153" spans="1:22" ht="11.25" customHeight="1" x14ac:dyDescent="0.15">
      <c r="A153" s="216" t="s">
        <v>88</v>
      </c>
      <c r="B153" s="279">
        <v>9.8000000000000007</v>
      </c>
      <c r="C153" s="234">
        <v>100</v>
      </c>
      <c r="D153" s="234">
        <v>87.6</v>
      </c>
      <c r="E153" s="377">
        <v>100</v>
      </c>
      <c r="F153" s="377">
        <v>25</v>
      </c>
      <c r="G153" s="377">
        <v>15.9</v>
      </c>
      <c r="H153" s="377">
        <v>8.1999999999999993</v>
      </c>
      <c r="I153" s="377">
        <v>50</v>
      </c>
      <c r="J153" s="377">
        <v>26</v>
      </c>
      <c r="K153" s="377">
        <v>18.5</v>
      </c>
      <c r="L153" s="377">
        <v>21.3</v>
      </c>
      <c r="M153" s="377">
        <v>12.6</v>
      </c>
      <c r="N153" s="234">
        <v>12.4</v>
      </c>
      <c r="O153" s="234" t="s">
        <v>779</v>
      </c>
      <c r="P153" s="22"/>
      <c r="Q153" s="22"/>
      <c r="R153" s="22"/>
      <c r="S153" s="22"/>
      <c r="T153" s="22"/>
      <c r="U153" s="22"/>
      <c r="V153" s="14"/>
    </row>
    <row r="154" spans="1:22" ht="11.25" customHeight="1" x14ac:dyDescent="0.15">
      <c r="A154" s="216" t="s">
        <v>89</v>
      </c>
      <c r="B154" s="279">
        <v>3.6</v>
      </c>
      <c r="C154" s="234">
        <v>100</v>
      </c>
      <c r="D154" s="234">
        <v>88.3</v>
      </c>
      <c r="E154" s="377">
        <v>100</v>
      </c>
      <c r="F154" s="377">
        <v>20.9</v>
      </c>
      <c r="G154" s="377">
        <v>12.3</v>
      </c>
      <c r="H154" s="377">
        <v>16.399999999999999</v>
      </c>
      <c r="I154" s="377">
        <v>47.9</v>
      </c>
      <c r="J154" s="377">
        <v>25.9</v>
      </c>
      <c r="K154" s="377">
        <v>34.299999999999997</v>
      </c>
      <c r="L154" s="377">
        <v>7</v>
      </c>
      <c r="M154" s="377">
        <v>24.7</v>
      </c>
      <c r="N154" s="234">
        <v>6.6</v>
      </c>
      <c r="O154" s="234">
        <v>5.0999999999999996</v>
      </c>
      <c r="P154" s="22"/>
      <c r="Q154" s="22"/>
      <c r="R154" s="22"/>
      <c r="S154" s="22"/>
      <c r="T154" s="22"/>
      <c r="U154" s="22"/>
      <c r="V154" s="14"/>
    </row>
    <row r="155" spans="1:22" ht="11.25" customHeight="1" x14ac:dyDescent="0.15">
      <c r="A155" s="236" t="s">
        <v>90</v>
      </c>
      <c r="B155" s="341">
        <v>5.4</v>
      </c>
      <c r="C155" s="241">
        <v>100</v>
      </c>
      <c r="D155" s="241">
        <v>92.9</v>
      </c>
      <c r="E155" s="377">
        <v>100</v>
      </c>
      <c r="F155" s="378">
        <v>4.7</v>
      </c>
      <c r="G155" s="378">
        <v>10.6</v>
      </c>
      <c r="H155" s="378">
        <v>2.5</v>
      </c>
      <c r="I155" s="378">
        <v>51.2</v>
      </c>
      <c r="J155" s="378">
        <v>37</v>
      </c>
      <c r="K155" s="378">
        <v>30.4</v>
      </c>
      <c r="L155" s="378">
        <v>6.6</v>
      </c>
      <c r="M155" s="378">
        <v>17.2</v>
      </c>
      <c r="N155" s="234">
        <v>7.1</v>
      </c>
      <c r="O155" s="234" t="s">
        <v>779</v>
      </c>
      <c r="P155" s="22"/>
      <c r="Q155" s="22"/>
      <c r="R155" s="22"/>
      <c r="S155" s="22"/>
      <c r="T155" s="22"/>
      <c r="U155" s="22"/>
      <c r="V155" s="14"/>
    </row>
    <row r="156" spans="1:22" ht="11.25" customHeight="1" x14ac:dyDescent="0.15">
      <c r="A156" s="266" t="s">
        <v>532</v>
      </c>
      <c r="B156" s="370"/>
      <c r="C156" s="229"/>
      <c r="D156" s="230"/>
      <c r="E156" s="376"/>
      <c r="F156" s="376"/>
      <c r="G156" s="376"/>
      <c r="H156" s="376"/>
      <c r="I156" s="376"/>
      <c r="J156" s="376"/>
      <c r="K156" s="376"/>
      <c r="L156" s="376"/>
      <c r="M156" s="376"/>
      <c r="N156" s="230"/>
      <c r="O156" s="230"/>
      <c r="P156" s="22"/>
      <c r="Q156" s="22"/>
      <c r="R156" s="22"/>
      <c r="S156" s="22"/>
      <c r="T156" s="22"/>
      <c r="U156" s="22"/>
      <c r="V156" s="14"/>
    </row>
    <row r="157" spans="1:22" ht="11.25" customHeight="1" x14ac:dyDescent="0.15">
      <c r="A157" s="235" t="s">
        <v>531</v>
      </c>
      <c r="B157" s="288"/>
      <c r="C157" s="233"/>
      <c r="D157" s="234"/>
      <c r="E157" s="377"/>
      <c r="F157" s="377"/>
      <c r="G157" s="377"/>
      <c r="H157" s="377"/>
      <c r="I157" s="377"/>
      <c r="J157" s="377"/>
      <c r="K157" s="377"/>
      <c r="L157" s="377"/>
      <c r="M157" s="377"/>
      <c r="N157" s="234"/>
      <c r="O157" s="234"/>
      <c r="P157" s="22"/>
      <c r="Q157" s="22"/>
      <c r="R157" s="22"/>
      <c r="S157" s="22"/>
      <c r="T157" s="22"/>
      <c r="U157" s="22"/>
      <c r="V157" s="14"/>
    </row>
    <row r="158" spans="1:22" ht="11.25" customHeight="1" x14ac:dyDescent="0.15">
      <c r="A158" s="235" t="s">
        <v>530</v>
      </c>
      <c r="B158" s="288"/>
      <c r="C158" s="233"/>
      <c r="D158" s="233"/>
      <c r="E158" s="233"/>
      <c r="F158" s="233"/>
      <c r="G158" s="233"/>
      <c r="H158" s="233"/>
      <c r="I158" s="233"/>
      <c r="J158" s="233"/>
      <c r="K158" s="233"/>
      <c r="L158" s="233"/>
      <c r="M158" s="233"/>
      <c r="N158" s="233"/>
      <c r="O158" s="233"/>
      <c r="P158" s="22"/>
      <c r="Q158" s="22"/>
      <c r="R158" s="22"/>
      <c r="S158" s="22"/>
      <c r="T158" s="22"/>
      <c r="U158" s="22"/>
      <c r="V158" s="14"/>
    </row>
    <row r="159" spans="1:22" ht="11.25" customHeight="1" x14ac:dyDescent="0.15">
      <c r="A159" s="235" t="s">
        <v>710</v>
      </c>
      <c r="B159" s="288"/>
      <c r="C159" s="233"/>
      <c r="D159" s="233"/>
      <c r="E159" s="233"/>
      <c r="F159" s="233"/>
      <c r="G159" s="233"/>
      <c r="H159" s="233"/>
      <c r="I159" s="238" t="s">
        <v>67</v>
      </c>
      <c r="J159" s="233"/>
      <c r="K159" s="233"/>
      <c r="L159" s="233"/>
      <c r="M159" s="233"/>
      <c r="N159" s="233"/>
      <c r="O159" s="233"/>
      <c r="P159" s="22"/>
      <c r="Q159" s="22"/>
      <c r="R159" s="22"/>
      <c r="S159" s="22"/>
      <c r="T159" s="22"/>
      <c r="U159" s="22"/>
      <c r="V159" s="14"/>
    </row>
    <row r="160" spans="1:22" ht="18.75" hidden="1" x14ac:dyDescent="0.15">
      <c r="A160" s="73" t="s">
        <v>830</v>
      </c>
    </row>
    <row r="161" spans="1:37" s="8" customFormat="1" ht="18.75" hidden="1" customHeight="1" x14ac:dyDescent="0.2">
      <c r="A161" s="141" t="s">
        <v>801</v>
      </c>
      <c r="B161" s="141"/>
      <c r="C161" s="141"/>
      <c r="D161" s="141"/>
      <c r="E161" s="141"/>
      <c r="F161" s="141"/>
      <c r="G161" s="141"/>
      <c r="H161" s="141"/>
      <c r="I161" s="141" t="s">
        <v>547</v>
      </c>
      <c r="J161" s="141"/>
      <c r="K161" s="141"/>
      <c r="L161" s="141"/>
      <c r="M161" s="141"/>
      <c r="N161" s="141"/>
      <c r="O161" s="141"/>
      <c r="P161" s="141"/>
      <c r="Q161" s="7"/>
      <c r="R161" s="7"/>
      <c r="S161" s="7"/>
      <c r="T161" s="7"/>
      <c r="U161" s="7"/>
      <c r="V161" s="7"/>
      <c r="W161" s="7"/>
      <c r="X161" s="7"/>
      <c r="Y161" s="7"/>
      <c r="Z161" s="7"/>
      <c r="AA161" s="7"/>
      <c r="AB161" s="7"/>
      <c r="AC161" s="7"/>
      <c r="AD161" s="7"/>
      <c r="AE161" s="7"/>
      <c r="AF161" s="7"/>
      <c r="AG161" s="7"/>
      <c r="AH161" s="7"/>
      <c r="AI161" s="7"/>
      <c r="AJ161" s="7"/>
      <c r="AK161" s="7"/>
    </row>
    <row r="162" spans="1:37" s="8" customFormat="1" ht="15" hidden="1" customHeight="1" x14ac:dyDescent="0.2">
      <c r="A162" s="154"/>
      <c r="B162" s="154"/>
      <c r="C162" s="154"/>
      <c r="D162" s="154"/>
      <c r="E162" s="154"/>
      <c r="F162" s="154"/>
      <c r="G162" s="154"/>
      <c r="H162" s="154"/>
      <c r="I162" s="132" t="s">
        <v>686</v>
      </c>
      <c r="J162" s="51"/>
      <c r="K162" s="51"/>
      <c r="L162" s="51"/>
      <c r="M162" s="51"/>
      <c r="N162" s="51"/>
      <c r="O162" s="51"/>
      <c r="P162" s="51"/>
      <c r="Q162" s="7"/>
      <c r="R162" s="7"/>
      <c r="S162" s="7"/>
      <c r="T162" s="7"/>
      <c r="U162" s="7"/>
      <c r="V162" s="7"/>
      <c r="W162" s="7"/>
      <c r="X162" s="7"/>
      <c r="Y162" s="7"/>
      <c r="Z162" s="7"/>
      <c r="AA162" s="7"/>
      <c r="AB162" s="7"/>
      <c r="AC162" s="7"/>
      <c r="AD162" s="7"/>
      <c r="AE162" s="7"/>
      <c r="AF162" s="7"/>
      <c r="AG162" s="7"/>
      <c r="AH162" s="7"/>
      <c r="AI162" s="7"/>
      <c r="AJ162" s="7"/>
      <c r="AK162" s="7"/>
    </row>
    <row r="163" spans="1:37" s="8" customFormat="1" ht="10.15" hidden="1" customHeight="1" x14ac:dyDescent="0.2">
      <c r="A163" s="154"/>
      <c r="B163" s="154"/>
      <c r="C163" s="154"/>
      <c r="D163" s="154"/>
      <c r="E163" s="154"/>
      <c r="F163" s="154"/>
      <c r="G163" s="154"/>
      <c r="H163" s="154"/>
      <c r="I163" s="52"/>
      <c r="J163" s="52"/>
      <c r="K163" s="52"/>
      <c r="L163" s="52"/>
      <c r="M163" s="52"/>
      <c r="N163" s="52"/>
      <c r="O163" s="52"/>
      <c r="P163" s="52"/>
      <c r="Q163" s="7"/>
      <c r="R163" s="7"/>
      <c r="S163" s="7"/>
      <c r="T163" s="7"/>
      <c r="U163" s="7"/>
      <c r="V163" s="7"/>
      <c r="W163" s="7"/>
      <c r="X163" s="7"/>
      <c r="Y163" s="7"/>
      <c r="Z163" s="7"/>
      <c r="AA163" s="7"/>
      <c r="AB163" s="7"/>
      <c r="AC163" s="7"/>
      <c r="AD163" s="7"/>
      <c r="AE163" s="7"/>
      <c r="AF163" s="7"/>
      <c r="AG163" s="7"/>
      <c r="AH163" s="7"/>
      <c r="AI163" s="7"/>
      <c r="AJ163" s="7"/>
      <c r="AK163" s="7"/>
    </row>
    <row r="164" spans="1:37" s="8" customFormat="1" ht="13.15" hidden="1" customHeight="1" x14ac:dyDescent="0.15">
      <c r="A164" s="53"/>
      <c r="B164" s="7"/>
      <c r="C164" s="7"/>
      <c r="D164" s="7"/>
      <c r="E164" s="7"/>
      <c r="F164" s="7"/>
      <c r="G164" s="7"/>
      <c r="H164" s="7"/>
      <c r="I164" s="7"/>
      <c r="J164" s="7"/>
      <c r="K164" s="7"/>
      <c r="L164" s="7"/>
      <c r="M164" s="7"/>
      <c r="N164" s="7"/>
      <c r="O164" s="54" t="s">
        <v>4</v>
      </c>
      <c r="P164" s="7"/>
      <c r="Q164" s="7"/>
      <c r="R164" s="7"/>
      <c r="S164" s="7"/>
      <c r="T164" s="7"/>
      <c r="U164" s="7"/>
      <c r="V164" s="7"/>
      <c r="W164" s="7"/>
      <c r="X164" s="7"/>
      <c r="Y164" s="7"/>
      <c r="Z164" s="7"/>
      <c r="AA164" s="7"/>
      <c r="AB164" s="7"/>
      <c r="AC164" s="7"/>
      <c r="AD164" s="7"/>
      <c r="AE164" s="7"/>
      <c r="AF164" s="7"/>
      <c r="AG164" s="7"/>
      <c r="AH164" s="7"/>
      <c r="AI164" s="7"/>
      <c r="AJ164" s="7"/>
      <c r="AK164" s="7"/>
    </row>
    <row r="165" spans="1:37" ht="11.25" hidden="1" customHeight="1" x14ac:dyDescent="0.15">
      <c r="A165" s="55"/>
      <c r="B165" s="36" t="s">
        <v>5</v>
      </c>
      <c r="C165" s="1"/>
      <c r="D165" s="1"/>
      <c r="E165" s="1"/>
      <c r="F165" s="1"/>
      <c r="G165" s="1"/>
      <c r="H165" s="1"/>
      <c r="I165" s="1"/>
      <c r="J165" s="1"/>
      <c r="K165" s="1"/>
      <c r="L165" s="1"/>
      <c r="M165" s="1"/>
      <c r="N165" s="1"/>
      <c r="O165" s="56"/>
      <c r="P165" s="10"/>
      <c r="Q165" s="10"/>
      <c r="R165" s="10"/>
      <c r="S165" s="10"/>
      <c r="T165" s="10"/>
      <c r="U165" s="10"/>
      <c r="V165" s="10"/>
      <c r="W165" s="10"/>
      <c r="X165" s="10"/>
      <c r="Y165" s="10"/>
      <c r="Z165" s="10"/>
      <c r="AA165" s="10"/>
      <c r="AB165" s="10"/>
      <c r="AC165" s="10"/>
      <c r="AD165" s="10"/>
      <c r="AE165" s="10"/>
      <c r="AF165" s="10"/>
      <c r="AG165" s="10"/>
      <c r="AH165" s="10"/>
      <c r="AI165" s="10"/>
      <c r="AJ165" s="10"/>
      <c r="AK165" s="10"/>
    </row>
    <row r="166" spans="1:37" ht="11.25" hidden="1" customHeight="1" x14ac:dyDescent="0.15">
      <c r="A166" s="12"/>
      <c r="B166" s="426" t="s">
        <v>529</v>
      </c>
      <c r="C166" s="555"/>
      <c r="D166" s="2" t="s">
        <v>546</v>
      </c>
      <c r="E166" s="1"/>
      <c r="F166" s="57"/>
      <c r="G166" s="1"/>
      <c r="H166" s="1"/>
      <c r="I166" s="1"/>
      <c r="J166" s="1"/>
      <c r="K166" s="1"/>
      <c r="L166" s="1"/>
      <c r="M166" s="1"/>
      <c r="N166" s="1"/>
      <c r="O166" s="1"/>
      <c r="P166" s="10"/>
      <c r="Q166" s="10"/>
      <c r="R166" s="10"/>
      <c r="S166" s="10"/>
      <c r="T166" s="10"/>
      <c r="U166" s="10"/>
      <c r="V166" s="10"/>
      <c r="W166" s="10"/>
      <c r="X166" s="10"/>
      <c r="Y166" s="10"/>
      <c r="Z166" s="10"/>
      <c r="AA166" s="10"/>
      <c r="AB166" s="10"/>
      <c r="AC166" s="10"/>
      <c r="AD166" s="10"/>
      <c r="AE166" s="10"/>
      <c r="AF166" s="10"/>
      <c r="AG166" s="10"/>
      <c r="AH166" s="10"/>
      <c r="AI166" s="10"/>
      <c r="AJ166" s="10"/>
      <c r="AK166" s="10"/>
    </row>
    <row r="167" spans="1:37" ht="11.25" hidden="1" customHeight="1" x14ac:dyDescent="0.15">
      <c r="A167" s="37"/>
      <c r="B167" s="556"/>
      <c r="C167" s="557"/>
      <c r="D167" s="426" t="s">
        <v>545</v>
      </c>
      <c r="E167" s="427"/>
      <c r="F167" s="1"/>
      <c r="G167" s="1"/>
      <c r="H167" s="1"/>
      <c r="I167" s="1"/>
      <c r="J167" s="1"/>
      <c r="K167" s="1"/>
      <c r="L167" s="1"/>
      <c r="M167" s="1"/>
      <c r="N167" s="425" t="s">
        <v>544</v>
      </c>
      <c r="O167" s="432" t="s">
        <v>189</v>
      </c>
      <c r="P167" s="10"/>
      <c r="Q167" s="10"/>
      <c r="R167" s="10"/>
      <c r="S167" s="10"/>
      <c r="T167" s="10"/>
      <c r="U167" s="10"/>
      <c r="V167" s="10"/>
      <c r="W167" s="10"/>
      <c r="X167" s="10"/>
      <c r="Y167" s="10"/>
      <c r="Z167" s="10"/>
      <c r="AA167" s="10"/>
      <c r="AB167" s="10"/>
      <c r="AC167" s="10"/>
      <c r="AD167" s="10"/>
      <c r="AE167" s="10"/>
      <c r="AF167" s="10"/>
      <c r="AG167" s="10"/>
      <c r="AH167" s="10"/>
      <c r="AI167" s="10"/>
      <c r="AJ167" s="10"/>
      <c r="AK167" s="10"/>
    </row>
    <row r="168" spans="1:37" s="15" customFormat="1" ht="11.25" hidden="1" customHeight="1" x14ac:dyDescent="0.15">
      <c r="A168" s="13"/>
      <c r="B168" s="556"/>
      <c r="C168" s="557"/>
      <c r="D168" s="428"/>
      <c r="E168" s="429"/>
      <c r="F168" s="99" t="s">
        <v>543</v>
      </c>
      <c r="G168" s="3"/>
      <c r="H168" s="3"/>
      <c r="I168" s="3" t="s">
        <v>542</v>
      </c>
      <c r="J168" s="3"/>
      <c r="K168" s="3"/>
      <c r="L168" s="3"/>
      <c r="M168" s="4"/>
      <c r="N168" s="425"/>
      <c r="O168" s="432"/>
      <c r="P168" s="14"/>
      <c r="Q168" s="14"/>
      <c r="R168" s="14"/>
      <c r="S168" s="14"/>
      <c r="T168" s="14"/>
      <c r="U168" s="14"/>
      <c r="V168" s="14"/>
      <c r="W168" s="14"/>
      <c r="X168" s="14"/>
      <c r="Y168" s="14"/>
      <c r="Z168" s="14"/>
      <c r="AA168" s="14"/>
      <c r="AB168" s="14"/>
      <c r="AC168" s="14"/>
      <c r="AD168" s="14"/>
      <c r="AE168" s="14"/>
      <c r="AF168" s="14"/>
      <c r="AG168" s="14"/>
      <c r="AH168" s="14"/>
      <c r="AI168" s="14"/>
      <c r="AJ168" s="14"/>
      <c r="AK168" s="14"/>
    </row>
    <row r="169" spans="1:37" s="17" customFormat="1" ht="54" hidden="1" customHeight="1" x14ac:dyDescent="0.15">
      <c r="A169" s="149" t="s">
        <v>10</v>
      </c>
      <c r="B169" s="558"/>
      <c r="C169" s="559"/>
      <c r="D169" s="430"/>
      <c r="E169" s="431"/>
      <c r="F169" s="5" t="s">
        <v>541</v>
      </c>
      <c r="G169" s="6" t="s">
        <v>540</v>
      </c>
      <c r="H169" s="6" t="s">
        <v>539</v>
      </c>
      <c r="I169" s="6" t="s">
        <v>538</v>
      </c>
      <c r="J169" s="6" t="s">
        <v>537</v>
      </c>
      <c r="K169" s="6" t="s">
        <v>536</v>
      </c>
      <c r="L169" s="6" t="s">
        <v>535</v>
      </c>
      <c r="M169" s="58" t="s">
        <v>341</v>
      </c>
      <c r="N169" s="425"/>
      <c r="O169" s="432"/>
      <c r="P169" s="16"/>
      <c r="Q169" s="16"/>
      <c r="R169" s="16"/>
      <c r="S169" s="16"/>
      <c r="T169" s="16"/>
      <c r="U169" s="16"/>
      <c r="V169" s="16"/>
      <c r="W169" s="16"/>
      <c r="X169" s="16"/>
      <c r="Y169" s="16"/>
      <c r="Z169" s="16"/>
      <c r="AA169" s="16"/>
      <c r="AB169" s="16"/>
      <c r="AC169" s="16"/>
      <c r="AD169" s="16"/>
      <c r="AE169" s="16"/>
      <c r="AF169" s="16"/>
      <c r="AG169" s="16"/>
      <c r="AH169" s="16"/>
      <c r="AI169" s="16"/>
      <c r="AJ169" s="16"/>
      <c r="AK169" s="16"/>
    </row>
    <row r="170" spans="1:37" ht="11.25" hidden="1" customHeight="1" x14ac:dyDescent="0.15">
      <c r="A170" s="18" t="s">
        <v>24</v>
      </c>
      <c r="B170" s="19">
        <f>IF(B11="","",IF(B11="*","*",IF(AND(B11="-",B92="       -"),"-",IF(B11="-",0-B92,IF(B92="       -",B11,B11-B92)))))</f>
        <v>0.20000000000000107</v>
      </c>
      <c r="C170" s="20">
        <f t="shared" ref="C170:O170" si="0">IF(C11="","",IF(C11="*","*",IF(AND(C11="-",C92="       -"),"-",IF(C11="-",0-C92,IF(C92="       -",C11,C11-C92)))))</f>
        <v>0</v>
      </c>
      <c r="D170" s="20">
        <f t="shared" si="0"/>
        <v>-0.40000000000000568</v>
      </c>
      <c r="E170" s="20">
        <f t="shared" si="0"/>
        <v>0</v>
      </c>
      <c r="F170" s="20">
        <f t="shared" si="0"/>
        <v>-0.29999999999999716</v>
      </c>
      <c r="G170" s="20">
        <f t="shared" si="0"/>
        <v>0</v>
      </c>
      <c r="H170" s="20">
        <f t="shared" si="0"/>
        <v>9.9999999999999645E-2</v>
      </c>
      <c r="I170" s="20">
        <f t="shared" si="0"/>
        <v>-0.60000000000000142</v>
      </c>
      <c r="J170" s="20">
        <f t="shared" si="0"/>
        <v>0.10000000000000142</v>
      </c>
      <c r="K170" s="20">
        <f t="shared" si="0"/>
        <v>1</v>
      </c>
      <c r="L170" s="20">
        <f t="shared" si="0"/>
        <v>-0.29999999999999982</v>
      </c>
      <c r="M170" s="20">
        <f t="shared" si="0"/>
        <v>-0.30000000000000071</v>
      </c>
      <c r="N170" s="20">
        <f t="shared" si="0"/>
        <v>0.30000000000000071</v>
      </c>
      <c r="O170" s="20">
        <f t="shared" si="0"/>
        <v>9.9999999999999978E-2</v>
      </c>
      <c r="P170" s="22"/>
      <c r="Q170" s="22"/>
      <c r="R170" s="22"/>
      <c r="S170" s="22"/>
      <c r="T170" s="22"/>
      <c r="U170" s="22"/>
      <c r="V170" s="14"/>
    </row>
    <row r="171" spans="1:37" ht="11.25" hidden="1" customHeight="1" x14ac:dyDescent="0.15">
      <c r="A171" s="23" t="s">
        <v>25</v>
      </c>
      <c r="B171" s="24" t="str">
        <f t="shared" ref="B171:O171" si="1">IF(B12="","",IF(B12="*","*",IF(AND(B12="-",B93="       -"),"-",IF(B12="-",0-B93,IF(B93="       -",B12,B12-B93)))))</f>
        <v/>
      </c>
      <c r="C171" s="22" t="str">
        <f t="shared" si="1"/>
        <v/>
      </c>
      <c r="D171" s="22" t="str">
        <f t="shared" si="1"/>
        <v/>
      </c>
      <c r="E171" s="22" t="str">
        <f t="shared" si="1"/>
        <v/>
      </c>
      <c r="F171" s="22" t="str">
        <f t="shared" si="1"/>
        <v/>
      </c>
      <c r="G171" s="22" t="str">
        <f t="shared" si="1"/>
        <v/>
      </c>
      <c r="H171" s="22" t="str">
        <f t="shared" si="1"/>
        <v/>
      </c>
      <c r="I171" s="22" t="str">
        <f t="shared" si="1"/>
        <v/>
      </c>
      <c r="J171" s="22" t="str">
        <f t="shared" si="1"/>
        <v/>
      </c>
      <c r="K171" s="22" t="str">
        <f t="shared" si="1"/>
        <v/>
      </c>
      <c r="L171" s="22" t="str">
        <f t="shared" si="1"/>
        <v/>
      </c>
      <c r="M171" s="22" t="str">
        <f t="shared" si="1"/>
        <v/>
      </c>
      <c r="N171" s="22" t="str">
        <f t="shared" si="1"/>
        <v/>
      </c>
      <c r="O171" s="22" t="str">
        <f t="shared" si="1"/>
        <v/>
      </c>
      <c r="P171" s="22"/>
      <c r="Q171" s="22"/>
      <c r="R171" s="22"/>
      <c r="S171" s="22"/>
      <c r="T171" s="22"/>
      <c r="U171" s="22"/>
      <c r="V171" s="14"/>
    </row>
    <row r="172" spans="1:37" ht="11.25" hidden="1" customHeight="1" x14ac:dyDescent="0.15">
      <c r="A172" s="13" t="s">
        <v>26</v>
      </c>
      <c r="B172" s="24">
        <f t="shared" ref="B172:O172" si="2">IF(B13="","",IF(B13="*","*",IF(AND(B13="-",B94="       -"),"-",IF(B13="-",0-B94,IF(B94="       -",B13,B13-B94)))))</f>
        <v>0.20000000000000107</v>
      </c>
      <c r="C172" s="22">
        <f t="shared" si="2"/>
        <v>0</v>
      </c>
      <c r="D172" s="22">
        <f t="shared" si="2"/>
        <v>0.29999999999999716</v>
      </c>
      <c r="E172" s="22">
        <f t="shared" si="2"/>
        <v>0</v>
      </c>
      <c r="F172" s="22">
        <f t="shared" si="2"/>
        <v>-0.5</v>
      </c>
      <c r="G172" s="22">
        <f t="shared" si="2"/>
        <v>-0.19999999999999929</v>
      </c>
      <c r="H172" s="22">
        <f t="shared" si="2"/>
        <v>0.10000000000000142</v>
      </c>
      <c r="I172" s="22">
        <f t="shared" si="2"/>
        <v>-9.9999999999994316E-2</v>
      </c>
      <c r="J172" s="22">
        <f t="shared" si="2"/>
        <v>0.5</v>
      </c>
      <c r="K172" s="22">
        <f t="shared" si="2"/>
        <v>0.20000000000000284</v>
      </c>
      <c r="L172" s="22">
        <f t="shared" si="2"/>
        <v>-0.29999999999999982</v>
      </c>
      <c r="M172" s="22">
        <f t="shared" si="2"/>
        <v>0</v>
      </c>
      <c r="N172" s="22">
        <f t="shared" si="2"/>
        <v>-0.30000000000000071</v>
      </c>
      <c r="O172" s="22">
        <f t="shared" si="2"/>
        <v>0</v>
      </c>
      <c r="P172" s="22"/>
      <c r="Q172" s="22"/>
      <c r="R172" s="22"/>
      <c r="S172" s="22"/>
      <c r="T172" s="22"/>
      <c r="U172" s="22"/>
      <c r="V172" s="14"/>
    </row>
    <row r="173" spans="1:37" ht="11.25" hidden="1" customHeight="1" x14ac:dyDescent="0.15">
      <c r="A173" s="13" t="s">
        <v>27</v>
      </c>
      <c r="B173" s="24">
        <f t="shared" ref="B173:O173" si="3">IF(B14="","",IF(B14="*","*",IF(AND(B14="-",B95="       -"),"-",IF(B14="-",0-B95,IF(B95="       -",B14,B14-B95)))))</f>
        <v>0.29999999999999893</v>
      </c>
      <c r="C173" s="22">
        <f t="shared" si="3"/>
        <v>0</v>
      </c>
      <c r="D173" s="22">
        <f t="shared" si="3"/>
        <v>-1.0999999999999943</v>
      </c>
      <c r="E173" s="22">
        <f t="shared" si="3"/>
        <v>0</v>
      </c>
      <c r="F173" s="22">
        <f t="shared" si="3"/>
        <v>0.20000000000000284</v>
      </c>
      <c r="G173" s="22">
        <f t="shared" si="3"/>
        <v>0.10000000000000142</v>
      </c>
      <c r="H173" s="22">
        <f t="shared" si="3"/>
        <v>0</v>
      </c>
      <c r="I173" s="22">
        <f t="shared" si="3"/>
        <v>-1.5</v>
      </c>
      <c r="J173" s="22">
        <f t="shared" si="3"/>
        <v>-0.60000000000000142</v>
      </c>
      <c r="K173" s="22">
        <f t="shared" si="3"/>
        <v>2.4000000000000021</v>
      </c>
      <c r="L173" s="22">
        <f t="shared" si="3"/>
        <v>-0.29999999999999982</v>
      </c>
      <c r="M173" s="22">
        <f t="shared" si="3"/>
        <v>-0.80000000000000071</v>
      </c>
      <c r="N173" s="22">
        <f t="shared" si="3"/>
        <v>1.1999999999999993</v>
      </c>
      <c r="O173" s="22">
        <f t="shared" si="3"/>
        <v>0</v>
      </c>
      <c r="P173" s="22"/>
      <c r="Q173" s="22"/>
      <c r="R173" s="22"/>
      <c r="S173" s="22"/>
      <c r="T173" s="22"/>
      <c r="U173" s="22"/>
      <c r="V173" s="14"/>
    </row>
    <row r="174" spans="1:37" ht="11.25" hidden="1" customHeight="1" x14ac:dyDescent="0.15">
      <c r="A174" s="23" t="s">
        <v>28</v>
      </c>
      <c r="B174" s="24" t="str">
        <f t="shared" ref="B174:O174" si="4">IF(B15="","",IF(B15="*","*",IF(AND(B15="-",B96="       -"),"-",IF(B15="-",0-B96,IF(B96="       -",B15,B15-B96)))))</f>
        <v/>
      </c>
      <c r="C174" s="22" t="str">
        <f t="shared" si="4"/>
        <v/>
      </c>
      <c r="D174" s="22" t="str">
        <f t="shared" si="4"/>
        <v/>
      </c>
      <c r="E174" s="22" t="str">
        <f t="shared" si="4"/>
        <v/>
      </c>
      <c r="F174" s="22" t="str">
        <f t="shared" si="4"/>
        <v/>
      </c>
      <c r="G174" s="22" t="str">
        <f t="shared" si="4"/>
        <v/>
      </c>
      <c r="H174" s="22" t="str">
        <f t="shared" si="4"/>
        <v/>
      </c>
      <c r="I174" s="22" t="str">
        <f t="shared" si="4"/>
        <v/>
      </c>
      <c r="J174" s="22" t="str">
        <f t="shared" si="4"/>
        <v/>
      </c>
      <c r="K174" s="22" t="str">
        <f t="shared" si="4"/>
        <v/>
      </c>
      <c r="L174" s="22" t="str">
        <f t="shared" si="4"/>
        <v/>
      </c>
      <c r="M174" s="22" t="str">
        <f t="shared" si="4"/>
        <v/>
      </c>
      <c r="N174" s="22" t="str">
        <f t="shared" si="4"/>
        <v/>
      </c>
      <c r="O174" s="22" t="str">
        <f t="shared" si="4"/>
        <v/>
      </c>
      <c r="P174" s="22"/>
      <c r="Q174" s="22"/>
      <c r="R174" s="22"/>
      <c r="S174" s="22"/>
      <c r="T174" s="22"/>
      <c r="U174" s="22"/>
      <c r="V174" s="14"/>
    </row>
    <row r="175" spans="1:37" ht="11.25" hidden="1" customHeight="1" x14ac:dyDescent="0.15">
      <c r="A175" s="13" t="s">
        <v>29</v>
      </c>
      <c r="B175" s="24">
        <f t="shared" ref="B175:O175" si="5">IF(B16="","",IF(B16="*","*",IF(AND(B16="-",B97="       -"),"-",IF(B16="-",0-B97,IF(B97="       -",B16,B16-B97)))))</f>
        <v>0</v>
      </c>
      <c r="C175" s="22">
        <f t="shared" si="5"/>
        <v>0</v>
      </c>
      <c r="D175" s="22">
        <f t="shared" si="5"/>
        <v>0</v>
      </c>
      <c r="E175" s="22">
        <f t="shared" si="5"/>
        <v>0</v>
      </c>
      <c r="F175" s="22">
        <f t="shared" si="5"/>
        <v>0</v>
      </c>
      <c r="G175" s="22">
        <f t="shared" si="5"/>
        <v>0</v>
      </c>
      <c r="H175" s="22">
        <f t="shared" si="5"/>
        <v>0</v>
      </c>
      <c r="I175" s="22">
        <f t="shared" si="5"/>
        <v>0</v>
      </c>
      <c r="J175" s="22">
        <f t="shared" si="5"/>
        <v>0</v>
      </c>
      <c r="K175" s="22">
        <f t="shared" si="5"/>
        <v>0</v>
      </c>
      <c r="L175" s="22">
        <f t="shared" si="5"/>
        <v>0</v>
      </c>
      <c r="M175" s="22">
        <f t="shared" si="5"/>
        <v>0</v>
      </c>
      <c r="N175" s="22">
        <f t="shared" si="5"/>
        <v>0</v>
      </c>
      <c r="O175" s="22">
        <f t="shared" si="5"/>
        <v>0</v>
      </c>
      <c r="P175" s="22"/>
      <c r="Q175" s="22"/>
      <c r="R175" s="22"/>
      <c r="S175" s="22"/>
      <c r="T175" s="22"/>
      <c r="U175" s="22"/>
      <c r="V175" s="14"/>
    </row>
    <row r="176" spans="1:37" ht="11.25" hidden="1" customHeight="1" x14ac:dyDescent="0.15">
      <c r="A176" s="13" t="s">
        <v>30</v>
      </c>
      <c r="B176" s="24">
        <f t="shared" ref="B176:O176" si="6">IF(B17="","",IF(B17="*","*",IF(AND(B17="-",B98="       -"),"-",IF(B17="-",0-B98,IF(B98="       -",B17,B17-B98)))))</f>
        <v>-0.29999999999999893</v>
      </c>
      <c r="C176" s="22">
        <f t="shared" si="6"/>
        <v>0</v>
      </c>
      <c r="D176" s="22">
        <f t="shared" si="6"/>
        <v>0.29999999999999716</v>
      </c>
      <c r="E176" s="22">
        <f t="shared" si="6"/>
        <v>0</v>
      </c>
      <c r="F176" s="22">
        <f t="shared" si="6"/>
        <v>-2.1000000000000014</v>
      </c>
      <c r="G176" s="22">
        <f t="shared" si="6"/>
        <v>-0.89999999999999858</v>
      </c>
      <c r="H176" s="22">
        <f t="shared" si="6"/>
        <v>-0.80000000000000071</v>
      </c>
      <c r="I176" s="22">
        <f t="shared" si="6"/>
        <v>-0.5</v>
      </c>
      <c r="J176" s="22">
        <f t="shared" si="6"/>
        <v>1.3999999999999986</v>
      </c>
      <c r="K176" s="22">
        <f t="shared" si="6"/>
        <v>0.19999999999999929</v>
      </c>
      <c r="L176" s="22">
        <f t="shared" si="6"/>
        <v>0.20000000000000018</v>
      </c>
      <c r="M176" s="22">
        <f t="shared" si="6"/>
        <v>0.40000000000000036</v>
      </c>
      <c r="N176" s="22">
        <f t="shared" si="6"/>
        <v>-0.29999999999999893</v>
      </c>
      <c r="O176" s="22" t="str">
        <f t="shared" si="6"/>
        <v>-</v>
      </c>
      <c r="P176" s="22"/>
      <c r="Q176" s="22"/>
      <c r="R176" s="22"/>
      <c r="S176" s="22"/>
      <c r="T176" s="22"/>
      <c r="U176" s="22"/>
      <c r="V176" s="14"/>
    </row>
    <row r="177" spans="1:22" ht="11.25" hidden="1" customHeight="1" x14ac:dyDescent="0.15">
      <c r="A177" s="13" t="s">
        <v>31</v>
      </c>
      <c r="B177" s="24">
        <f t="shared" ref="B177:O177" si="7">IF(B18="","",IF(B18="*","*",IF(AND(B18="-",B99="       -"),"-",IF(B18="-",0-B99,IF(B99="       -",B18,B18-B99)))))</f>
        <v>-1</v>
      </c>
      <c r="C177" s="22">
        <f t="shared" si="7"/>
        <v>0</v>
      </c>
      <c r="D177" s="22">
        <f t="shared" si="7"/>
        <v>-1.7999999999999972</v>
      </c>
      <c r="E177" s="22">
        <f t="shared" si="7"/>
        <v>0</v>
      </c>
      <c r="F177" s="22">
        <f t="shared" si="7"/>
        <v>-6.8999999999999986</v>
      </c>
      <c r="G177" s="22">
        <f t="shared" si="7"/>
        <v>-2.4000000000000021</v>
      </c>
      <c r="H177" s="22">
        <f t="shared" si="7"/>
        <v>-4.4000000000000004</v>
      </c>
      <c r="I177" s="22">
        <f t="shared" si="7"/>
        <v>2.8999999999999986</v>
      </c>
      <c r="J177" s="22">
        <f t="shared" si="7"/>
        <v>4</v>
      </c>
      <c r="K177" s="22">
        <f t="shared" si="7"/>
        <v>1.3000000000000007</v>
      </c>
      <c r="L177" s="22">
        <f t="shared" si="7"/>
        <v>1.2000000000000002</v>
      </c>
      <c r="M177" s="22">
        <f t="shared" si="7"/>
        <v>0.90000000000000036</v>
      </c>
      <c r="N177" s="22">
        <f t="shared" si="7"/>
        <v>1.7999999999999998</v>
      </c>
      <c r="O177" s="22" t="str">
        <f t="shared" si="7"/>
        <v>-</v>
      </c>
      <c r="P177" s="22"/>
      <c r="Q177" s="22"/>
      <c r="R177" s="22"/>
      <c r="S177" s="22"/>
      <c r="T177" s="22"/>
      <c r="U177" s="22"/>
      <c r="V177" s="14"/>
    </row>
    <row r="178" spans="1:22" ht="11.25" hidden="1" customHeight="1" x14ac:dyDescent="0.15">
      <c r="A178" s="13" t="s">
        <v>32</v>
      </c>
      <c r="B178" s="24">
        <f t="shared" ref="B178:O178" si="8">IF(B19="","",IF(B19="*","*",IF(AND(B19="-",B100="       -"),"-",IF(B19="-",0-B100,IF(B100="       -",B19,B19-B100)))))</f>
        <v>-0.90000000000000036</v>
      </c>
      <c r="C178" s="22">
        <f t="shared" si="8"/>
        <v>0</v>
      </c>
      <c r="D178" s="22">
        <f t="shared" si="8"/>
        <v>0.60000000000000853</v>
      </c>
      <c r="E178" s="22">
        <f t="shared" si="8"/>
        <v>0</v>
      </c>
      <c r="F178" s="22">
        <f t="shared" si="8"/>
        <v>-1.1999999999999993</v>
      </c>
      <c r="G178" s="22">
        <f t="shared" si="8"/>
        <v>-1.8000000000000007</v>
      </c>
      <c r="H178" s="22">
        <f t="shared" si="8"/>
        <v>2.6000000000000014</v>
      </c>
      <c r="I178" s="22">
        <f t="shared" si="8"/>
        <v>-0.89999999999999858</v>
      </c>
      <c r="J178" s="22">
        <f t="shared" si="8"/>
        <v>2.1000000000000014</v>
      </c>
      <c r="K178" s="22">
        <f t="shared" si="8"/>
        <v>-2.2000000000000028</v>
      </c>
      <c r="L178" s="22">
        <f t="shared" si="8"/>
        <v>-9.9999999999999867E-2</v>
      </c>
      <c r="M178" s="22">
        <f t="shared" si="8"/>
        <v>0.20000000000000107</v>
      </c>
      <c r="N178" s="22">
        <f t="shared" si="8"/>
        <v>-0.60000000000000053</v>
      </c>
      <c r="O178" s="22" t="str">
        <f t="shared" si="8"/>
        <v>-</v>
      </c>
      <c r="P178" s="22"/>
      <c r="Q178" s="22"/>
      <c r="R178" s="22"/>
      <c r="S178" s="22"/>
      <c r="T178" s="22"/>
      <c r="U178" s="22"/>
      <c r="V178" s="14"/>
    </row>
    <row r="179" spans="1:22" ht="11.25" hidden="1" customHeight="1" x14ac:dyDescent="0.15">
      <c r="A179" s="13" t="s">
        <v>33</v>
      </c>
      <c r="B179" s="24">
        <f t="shared" ref="B179:O179" si="9">IF(B20="","",IF(B20="*","*",IF(AND(B20="-",B101="       -"),"-",IF(B20="-",0-B101,IF(B101="       -",B20,B20-B101)))))</f>
        <v>0.30000000000000071</v>
      </c>
      <c r="C179" s="22">
        <f t="shared" si="9"/>
        <v>0</v>
      </c>
      <c r="D179" s="22">
        <f t="shared" si="9"/>
        <v>1.7000000000000028</v>
      </c>
      <c r="E179" s="22">
        <f t="shared" si="9"/>
        <v>0</v>
      </c>
      <c r="F179" s="22">
        <f t="shared" si="9"/>
        <v>-1</v>
      </c>
      <c r="G179" s="22">
        <f t="shared" si="9"/>
        <v>-9.9999999999997868E-2</v>
      </c>
      <c r="H179" s="22">
        <f t="shared" si="9"/>
        <v>9.9999999999999645E-2</v>
      </c>
      <c r="I179" s="22">
        <f t="shared" si="9"/>
        <v>-0.39999999999999858</v>
      </c>
      <c r="J179" s="22">
        <f t="shared" si="9"/>
        <v>0.19999999999999929</v>
      </c>
      <c r="K179" s="22">
        <f t="shared" si="9"/>
        <v>-0.30000000000000426</v>
      </c>
      <c r="L179" s="22">
        <f t="shared" si="9"/>
        <v>-0.39999999999999947</v>
      </c>
      <c r="M179" s="22">
        <f t="shared" si="9"/>
        <v>0.5</v>
      </c>
      <c r="N179" s="22">
        <f t="shared" si="9"/>
        <v>-1.7000000000000011</v>
      </c>
      <c r="O179" s="22" t="str">
        <f t="shared" si="9"/>
        <v>-</v>
      </c>
      <c r="P179" s="22"/>
      <c r="Q179" s="22"/>
      <c r="R179" s="22"/>
      <c r="S179" s="22"/>
      <c r="T179" s="22"/>
      <c r="U179" s="22"/>
      <c r="V179" s="14"/>
    </row>
    <row r="180" spans="1:22" ht="11.25" hidden="1" customHeight="1" x14ac:dyDescent="0.15">
      <c r="A180" s="13"/>
      <c r="B180" s="24" t="str">
        <f t="shared" ref="B180:O180" si="10">IF(B21="","",IF(B21="*","*",IF(AND(B21="-",B102="       -"),"-",IF(B21="-",0-B102,IF(B102="       -",B21,B21-B102)))))</f>
        <v/>
      </c>
      <c r="C180" s="22" t="str">
        <f t="shared" si="10"/>
        <v/>
      </c>
      <c r="D180" s="22" t="str">
        <f t="shared" si="10"/>
        <v/>
      </c>
      <c r="E180" s="22" t="str">
        <f t="shared" si="10"/>
        <v/>
      </c>
      <c r="F180" s="22" t="str">
        <f t="shared" si="10"/>
        <v/>
      </c>
      <c r="G180" s="22" t="str">
        <f t="shared" si="10"/>
        <v/>
      </c>
      <c r="H180" s="22" t="str">
        <f t="shared" si="10"/>
        <v/>
      </c>
      <c r="I180" s="22" t="str">
        <f t="shared" si="10"/>
        <v/>
      </c>
      <c r="J180" s="22" t="str">
        <f t="shared" si="10"/>
        <v/>
      </c>
      <c r="K180" s="22" t="str">
        <f t="shared" si="10"/>
        <v/>
      </c>
      <c r="L180" s="22" t="str">
        <f t="shared" si="10"/>
        <v/>
      </c>
      <c r="M180" s="22" t="str">
        <f t="shared" si="10"/>
        <v/>
      </c>
      <c r="N180" s="22" t="str">
        <f t="shared" si="10"/>
        <v/>
      </c>
      <c r="O180" s="22" t="str">
        <f t="shared" si="10"/>
        <v/>
      </c>
      <c r="P180" s="22"/>
      <c r="Q180" s="22"/>
      <c r="R180" s="22"/>
      <c r="S180" s="22"/>
      <c r="T180" s="22"/>
      <c r="U180" s="22"/>
      <c r="V180" s="14"/>
    </row>
    <row r="181" spans="1:22" ht="11.25" hidden="1" customHeight="1" x14ac:dyDescent="0.15">
      <c r="A181" s="13" t="s">
        <v>34</v>
      </c>
      <c r="B181" s="24">
        <f t="shared" ref="B181:O181" si="11">IF(B22="","",IF(B22="*","*",IF(AND(B22="-",B103="       -"),"-",IF(B22="-",0-B103,IF(B103="       -",B22,B22-B103)))))</f>
        <v>0</v>
      </c>
      <c r="C181" s="22">
        <f t="shared" si="11"/>
        <v>0</v>
      </c>
      <c r="D181" s="22">
        <f t="shared" si="11"/>
        <v>0</v>
      </c>
      <c r="E181" s="22">
        <f t="shared" si="11"/>
        <v>0</v>
      </c>
      <c r="F181" s="22">
        <f t="shared" si="11"/>
        <v>0</v>
      </c>
      <c r="G181" s="22">
        <f t="shared" si="11"/>
        <v>0</v>
      </c>
      <c r="H181" s="22">
        <f t="shared" si="11"/>
        <v>0</v>
      </c>
      <c r="I181" s="22">
        <f t="shared" si="11"/>
        <v>0</v>
      </c>
      <c r="J181" s="22">
        <f t="shared" si="11"/>
        <v>0</v>
      </c>
      <c r="K181" s="22">
        <f t="shared" si="11"/>
        <v>0</v>
      </c>
      <c r="L181" s="22">
        <f t="shared" si="11"/>
        <v>0</v>
      </c>
      <c r="M181" s="22">
        <f t="shared" si="11"/>
        <v>0</v>
      </c>
      <c r="N181" s="22">
        <f t="shared" si="11"/>
        <v>0</v>
      </c>
      <c r="O181" s="22" t="str">
        <f t="shared" si="11"/>
        <v>-</v>
      </c>
      <c r="P181" s="22"/>
      <c r="Q181" s="22"/>
      <c r="R181" s="22"/>
      <c r="S181" s="22"/>
      <c r="T181" s="22"/>
      <c r="U181" s="22"/>
      <c r="V181" s="14"/>
    </row>
    <row r="182" spans="1:22" ht="11.25" hidden="1" customHeight="1" x14ac:dyDescent="0.15">
      <c r="A182" s="13" t="s">
        <v>35</v>
      </c>
      <c r="B182" s="24">
        <f t="shared" ref="B182:O182" si="12">IF(B23="","",IF(B23="*","*",IF(AND(B23="-",B104="       -"),"-",IF(B23="-",0-B104,IF(B104="       -",B23,B23-B104)))))</f>
        <v>0</v>
      </c>
      <c r="C182" s="22">
        <f t="shared" si="12"/>
        <v>0</v>
      </c>
      <c r="D182" s="22">
        <f t="shared" si="12"/>
        <v>0</v>
      </c>
      <c r="E182" s="22">
        <f t="shared" si="12"/>
        <v>0</v>
      </c>
      <c r="F182" s="22">
        <f t="shared" si="12"/>
        <v>0</v>
      </c>
      <c r="G182" s="22">
        <f t="shared" si="12"/>
        <v>0</v>
      </c>
      <c r="H182" s="22">
        <f t="shared" si="12"/>
        <v>0</v>
      </c>
      <c r="I182" s="22">
        <f t="shared" si="12"/>
        <v>0</v>
      </c>
      <c r="J182" s="22">
        <f t="shared" si="12"/>
        <v>0</v>
      </c>
      <c r="K182" s="22">
        <f t="shared" si="12"/>
        <v>0</v>
      </c>
      <c r="L182" s="22">
        <f t="shared" si="12"/>
        <v>0</v>
      </c>
      <c r="M182" s="22">
        <f t="shared" si="12"/>
        <v>0</v>
      </c>
      <c r="N182" s="22">
        <f t="shared" si="12"/>
        <v>0</v>
      </c>
      <c r="O182" s="22" t="str">
        <f t="shared" si="12"/>
        <v>-</v>
      </c>
      <c r="P182" s="22"/>
      <c r="Q182" s="22"/>
      <c r="R182" s="22"/>
      <c r="S182" s="22"/>
      <c r="T182" s="22"/>
      <c r="U182" s="22"/>
      <c r="V182" s="14"/>
    </row>
    <row r="183" spans="1:22" ht="11.25" hidden="1" customHeight="1" x14ac:dyDescent="0.15">
      <c r="A183" s="13" t="s">
        <v>36</v>
      </c>
      <c r="B183" s="24">
        <f t="shared" ref="B183:O183" si="13">IF(B24="","",IF(B24="*","*",IF(AND(B24="-",B105="       -"),"-",IF(B24="-",0-B105,IF(B105="       -",B24,B24-B105)))))</f>
        <v>0</v>
      </c>
      <c r="C183" s="22">
        <f t="shared" si="13"/>
        <v>0</v>
      </c>
      <c r="D183" s="22">
        <f t="shared" si="13"/>
        <v>0</v>
      </c>
      <c r="E183" s="22">
        <f t="shared" si="13"/>
        <v>0</v>
      </c>
      <c r="F183" s="22">
        <f t="shared" si="13"/>
        <v>0</v>
      </c>
      <c r="G183" s="22">
        <f t="shared" si="13"/>
        <v>0</v>
      </c>
      <c r="H183" s="22">
        <f t="shared" si="13"/>
        <v>0</v>
      </c>
      <c r="I183" s="22">
        <f t="shared" si="13"/>
        <v>0</v>
      </c>
      <c r="J183" s="22">
        <f t="shared" si="13"/>
        <v>0</v>
      </c>
      <c r="K183" s="22">
        <f t="shared" si="13"/>
        <v>0</v>
      </c>
      <c r="L183" s="22">
        <f t="shared" si="13"/>
        <v>0</v>
      </c>
      <c r="M183" s="22">
        <f t="shared" si="13"/>
        <v>0</v>
      </c>
      <c r="N183" s="22">
        <f t="shared" si="13"/>
        <v>0</v>
      </c>
      <c r="O183" s="22" t="str">
        <f t="shared" si="13"/>
        <v>-</v>
      </c>
      <c r="P183" s="22"/>
      <c r="Q183" s="22"/>
      <c r="R183" s="22"/>
      <c r="S183" s="22"/>
      <c r="T183" s="22"/>
      <c r="U183" s="22"/>
      <c r="V183" s="14"/>
    </row>
    <row r="184" spans="1:22" ht="11.25" hidden="1" customHeight="1" x14ac:dyDescent="0.15">
      <c r="A184" s="13" t="s">
        <v>37</v>
      </c>
      <c r="B184" s="24">
        <f t="shared" ref="B184:O184" si="14">IF(B25="","",IF(B25="*","*",IF(AND(B25="-",B106="       -"),"-",IF(B25="-",0-B106,IF(B106="       -",B25,B25-B106)))))</f>
        <v>0.80000000000000071</v>
      </c>
      <c r="C184" s="22">
        <f t="shared" si="14"/>
        <v>0</v>
      </c>
      <c r="D184" s="22">
        <f t="shared" si="14"/>
        <v>0</v>
      </c>
      <c r="E184" s="22">
        <f t="shared" si="14"/>
        <v>0</v>
      </c>
      <c r="F184" s="22">
        <f t="shared" si="14"/>
        <v>2.1000000000000014</v>
      </c>
      <c r="G184" s="22">
        <f t="shared" si="14"/>
        <v>2</v>
      </c>
      <c r="H184" s="22">
        <f t="shared" si="14"/>
        <v>0.60000000000000142</v>
      </c>
      <c r="I184" s="22">
        <f t="shared" si="14"/>
        <v>1.7999999999999972</v>
      </c>
      <c r="J184" s="22">
        <f t="shared" si="14"/>
        <v>-0.69999999999999929</v>
      </c>
      <c r="K184" s="22">
        <f t="shared" si="14"/>
        <v>2.9000000000000021</v>
      </c>
      <c r="L184" s="22">
        <f t="shared" si="14"/>
        <v>-1.3999999999999995</v>
      </c>
      <c r="M184" s="22">
        <f t="shared" si="14"/>
        <v>-1.2000000000000011</v>
      </c>
      <c r="N184" s="22">
        <f t="shared" si="14"/>
        <v>0</v>
      </c>
      <c r="O184" s="22">
        <f t="shared" si="14"/>
        <v>-0.10000000000000009</v>
      </c>
      <c r="P184" s="22"/>
      <c r="Q184" s="22"/>
      <c r="R184" s="22"/>
      <c r="S184" s="22"/>
      <c r="T184" s="22"/>
      <c r="U184" s="22"/>
      <c r="V184" s="14"/>
    </row>
    <row r="185" spans="1:22" ht="11.25" hidden="1" customHeight="1" x14ac:dyDescent="0.15">
      <c r="A185" s="13" t="s">
        <v>38</v>
      </c>
      <c r="B185" s="24">
        <f t="shared" ref="B185:O185" si="15">IF(B26="","",IF(B26="*","*",IF(AND(B26="-",B107="       -"),"-",IF(B26="-",0-B107,IF(B107="       -",B26,B26-B107)))))</f>
        <v>1.4000000000000004</v>
      </c>
      <c r="C185" s="22">
        <f t="shared" si="15"/>
        <v>0</v>
      </c>
      <c r="D185" s="22">
        <f t="shared" si="15"/>
        <v>-0.39999999999999147</v>
      </c>
      <c r="E185" s="22">
        <f t="shared" si="15"/>
        <v>0</v>
      </c>
      <c r="F185" s="22">
        <f t="shared" si="15"/>
        <v>3.6999999999999993</v>
      </c>
      <c r="G185" s="22">
        <f t="shared" si="15"/>
        <v>3</v>
      </c>
      <c r="H185" s="22">
        <f t="shared" si="15"/>
        <v>1.3000000000000007</v>
      </c>
      <c r="I185" s="22">
        <f t="shared" si="15"/>
        <v>2.3999999999999986</v>
      </c>
      <c r="J185" s="22">
        <f t="shared" si="15"/>
        <v>-0.29999999999999716</v>
      </c>
      <c r="K185" s="22">
        <f t="shared" si="15"/>
        <v>4.4000000000000021</v>
      </c>
      <c r="L185" s="22">
        <f t="shared" si="15"/>
        <v>-2.5</v>
      </c>
      <c r="M185" s="22">
        <f t="shared" si="15"/>
        <v>-1</v>
      </c>
      <c r="N185" s="22">
        <f t="shared" si="15"/>
        <v>0.40000000000000036</v>
      </c>
      <c r="O185" s="22" t="str">
        <f t="shared" si="15"/>
        <v>-</v>
      </c>
      <c r="P185" s="22"/>
      <c r="Q185" s="22"/>
      <c r="R185" s="22"/>
      <c r="S185" s="22"/>
      <c r="T185" s="22"/>
      <c r="U185" s="22"/>
      <c r="V185" s="14"/>
    </row>
    <row r="186" spans="1:22" ht="11.25" hidden="1" customHeight="1" x14ac:dyDescent="0.15">
      <c r="A186" s="13" t="s">
        <v>39</v>
      </c>
      <c r="B186" s="24">
        <f t="shared" ref="B186:O186" si="16">IF(B27="","",IF(B27="*","*",IF(AND(B27="-",B108="       -"),"-",IF(B27="-",0-B108,IF(B108="       -",B27,B27-B108)))))</f>
        <v>0.19999999999999929</v>
      </c>
      <c r="C186" s="22">
        <f t="shared" si="16"/>
        <v>0</v>
      </c>
      <c r="D186" s="22">
        <f t="shared" si="16"/>
        <v>0.60000000000000853</v>
      </c>
      <c r="E186" s="22">
        <f t="shared" si="16"/>
        <v>0</v>
      </c>
      <c r="F186" s="22">
        <f t="shared" si="16"/>
        <v>-1.3000000000000007</v>
      </c>
      <c r="G186" s="22">
        <f t="shared" si="16"/>
        <v>0.5</v>
      </c>
      <c r="H186" s="22">
        <f t="shared" si="16"/>
        <v>-0.90000000000000036</v>
      </c>
      <c r="I186" s="22">
        <f t="shared" si="16"/>
        <v>-0.89999999999999858</v>
      </c>
      <c r="J186" s="22">
        <f t="shared" si="16"/>
        <v>-1.1999999999999993</v>
      </c>
      <c r="K186" s="22">
        <f t="shared" si="16"/>
        <v>0.5</v>
      </c>
      <c r="L186" s="22" t="str">
        <f t="shared" si="16"/>
        <v>-</v>
      </c>
      <c r="M186" s="22">
        <f t="shared" si="16"/>
        <v>-0.69999999999999929</v>
      </c>
      <c r="N186" s="22">
        <f t="shared" si="16"/>
        <v>-1.0000000000000009</v>
      </c>
      <c r="O186" s="22">
        <f t="shared" si="16"/>
        <v>0.29999999999999982</v>
      </c>
      <c r="P186" s="22"/>
      <c r="Q186" s="22"/>
      <c r="R186" s="22"/>
      <c r="S186" s="22"/>
      <c r="T186" s="22"/>
      <c r="U186" s="22"/>
      <c r="V186" s="14"/>
    </row>
    <row r="187" spans="1:22" ht="11.25" hidden="1" customHeight="1" x14ac:dyDescent="0.15">
      <c r="A187" s="13"/>
      <c r="B187" s="24" t="str">
        <f t="shared" ref="B187:O187" si="17">IF(B28="","",IF(B28="*","*",IF(AND(B28="-",B109="       -"),"-",IF(B28="-",0-B109,IF(B109="       -",B28,B28-B109)))))</f>
        <v/>
      </c>
      <c r="C187" s="22" t="str">
        <f t="shared" si="17"/>
        <v/>
      </c>
      <c r="D187" s="22" t="str">
        <f t="shared" si="17"/>
        <v/>
      </c>
      <c r="E187" s="22" t="str">
        <f t="shared" si="17"/>
        <v/>
      </c>
      <c r="F187" s="22" t="str">
        <f t="shared" si="17"/>
        <v/>
      </c>
      <c r="G187" s="22" t="str">
        <f t="shared" si="17"/>
        <v/>
      </c>
      <c r="H187" s="22" t="str">
        <f t="shared" si="17"/>
        <v/>
      </c>
      <c r="I187" s="22" t="str">
        <f t="shared" si="17"/>
        <v/>
      </c>
      <c r="J187" s="22" t="str">
        <f t="shared" si="17"/>
        <v/>
      </c>
      <c r="K187" s="22" t="str">
        <f t="shared" si="17"/>
        <v/>
      </c>
      <c r="L187" s="22" t="str">
        <f t="shared" si="17"/>
        <v/>
      </c>
      <c r="M187" s="22" t="str">
        <f t="shared" si="17"/>
        <v/>
      </c>
      <c r="N187" s="22" t="str">
        <f t="shared" si="17"/>
        <v/>
      </c>
      <c r="O187" s="22" t="str">
        <f t="shared" si="17"/>
        <v/>
      </c>
      <c r="P187" s="22"/>
      <c r="Q187" s="22"/>
      <c r="R187" s="22"/>
      <c r="S187" s="22"/>
      <c r="T187" s="22"/>
      <c r="U187" s="22"/>
      <c r="V187" s="14"/>
    </row>
    <row r="188" spans="1:22" ht="11.25" hidden="1" customHeight="1" x14ac:dyDescent="0.15">
      <c r="A188" s="13" t="s">
        <v>40</v>
      </c>
      <c r="B188" s="24">
        <f t="shared" ref="B188:O188" si="18">IF(B29="","",IF(B29="*","*",IF(AND(B29="-",B110="       -"),"-",IF(B29="-",0-B110,IF(B110="       -",B29,B29-B110)))))</f>
        <v>0</v>
      </c>
      <c r="C188" s="22">
        <f t="shared" si="18"/>
        <v>0</v>
      </c>
      <c r="D188" s="22">
        <f t="shared" si="18"/>
        <v>0</v>
      </c>
      <c r="E188" s="22">
        <f t="shared" si="18"/>
        <v>0</v>
      </c>
      <c r="F188" s="22">
        <f t="shared" si="18"/>
        <v>0</v>
      </c>
      <c r="G188" s="22">
        <f t="shared" si="18"/>
        <v>0</v>
      </c>
      <c r="H188" s="22">
        <f t="shared" si="18"/>
        <v>0</v>
      </c>
      <c r="I188" s="22">
        <f t="shared" si="18"/>
        <v>0</v>
      </c>
      <c r="J188" s="22">
        <f t="shared" si="18"/>
        <v>0</v>
      </c>
      <c r="K188" s="22">
        <f t="shared" si="18"/>
        <v>0</v>
      </c>
      <c r="L188" s="22" t="str">
        <f t="shared" si="18"/>
        <v>-</v>
      </c>
      <c r="M188" s="22">
        <f t="shared" si="18"/>
        <v>0</v>
      </c>
      <c r="N188" s="22">
        <f t="shared" si="18"/>
        <v>0</v>
      </c>
      <c r="O188" s="22">
        <f t="shared" si="18"/>
        <v>0</v>
      </c>
      <c r="P188" s="22"/>
      <c r="Q188" s="22"/>
      <c r="R188" s="22"/>
      <c r="S188" s="22"/>
      <c r="T188" s="22"/>
      <c r="U188" s="22"/>
      <c r="V188" s="14"/>
    </row>
    <row r="189" spans="1:22" ht="11.25" hidden="1" customHeight="1" x14ac:dyDescent="0.15">
      <c r="A189" s="13" t="s">
        <v>41</v>
      </c>
      <c r="B189" s="24">
        <f t="shared" ref="B189:O189" si="19">IF(B30="","",IF(B30="*","*",IF(AND(B30="-",B111="       -"),"-",IF(B30="-",0-B111,IF(B111="       -",B30,B30-B111)))))</f>
        <v>0</v>
      </c>
      <c r="C189" s="22">
        <f t="shared" si="19"/>
        <v>0</v>
      </c>
      <c r="D189" s="22">
        <f t="shared" si="19"/>
        <v>0</v>
      </c>
      <c r="E189" s="22">
        <f t="shared" si="19"/>
        <v>0</v>
      </c>
      <c r="F189" s="22">
        <f t="shared" si="19"/>
        <v>0</v>
      </c>
      <c r="G189" s="22">
        <f t="shared" si="19"/>
        <v>0</v>
      </c>
      <c r="H189" s="22">
        <f t="shared" si="19"/>
        <v>0</v>
      </c>
      <c r="I189" s="22">
        <f t="shared" si="19"/>
        <v>0</v>
      </c>
      <c r="J189" s="22">
        <f t="shared" si="19"/>
        <v>0</v>
      </c>
      <c r="K189" s="22">
        <f t="shared" si="19"/>
        <v>0</v>
      </c>
      <c r="L189" s="22" t="str">
        <f t="shared" si="19"/>
        <v>-</v>
      </c>
      <c r="M189" s="22">
        <f t="shared" si="19"/>
        <v>0</v>
      </c>
      <c r="N189" s="22" t="str">
        <f t="shared" si="19"/>
        <v>-</v>
      </c>
      <c r="O189" s="22" t="str">
        <f t="shared" si="19"/>
        <v>-</v>
      </c>
      <c r="P189" s="22"/>
      <c r="Q189" s="22"/>
      <c r="R189" s="22"/>
      <c r="S189" s="22"/>
      <c r="T189" s="22"/>
      <c r="U189" s="22"/>
      <c r="V189" s="14"/>
    </row>
    <row r="190" spans="1:22" ht="11.25" hidden="1" customHeight="1" x14ac:dyDescent="0.15">
      <c r="A190" s="13" t="s">
        <v>42</v>
      </c>
      <c r="B190" s="24">
        <f t="shared" ref="B190:O190" si="20">IF(B31="","",IF(B31="*","*",IF(AND(B31="-",B112="       -"),"-",IF(B31="-",0-B112,IF(B112="       -",B31,B31-B112)))))</f>
        <v>0</v>
      </c>
      <c r="C190" s="22">
        <f t="shared" si="20"/>
        <v>0</v>
      </c>
      <c r="D190" s="22">
        <f t="shared" si="20"/>
        <v>0</v>
      </c>
      <c r="E190" s="22">
        <f t="shared" si="20"/>
        <v>0</v>
      </c>
      <c r="F190" s="22">
        <f t="shared" si="20"/>
        <v>0</v>
      </c>
      <c r="G190" s="22">
        <f t="shared" si="20"/>
        <v>0</v>
      </c>
      <c r="H190" s="22">
        <f t="shared" si="20"/>
        <v>0</v>
      </c>
      <c r="I190" s="22">
        <f t="shared" si="20"/>
        <v>0</v>
      </c>
      <c r="J190" s="22">
        <f t="shared" si="20"/>
        <v>0</v>
      </c>
      <c r="K190" s="22">
        <f t="shared" si="20"/>
        <v>0</v>
      </c>
      <c r="L190" s="22">
        <f t="shared" si="20"/>
        <v>0</v>
      </c>
      <c r="M190" s="22">
        <f t="shared" si="20"/>
        <v>0</v>
      </c>
      <c r="N190" s="22">
        <f t="shared" si="20"/>
        <v>0</v>
      </c>
      <c r="O190" s="22" t="str">
        <f t="shared" si="20"/>
        <v>-</v>
      </c>
      <c r="P190" s="22"/>
      <c r="Q190" s="22"/>
      <c r="R190" s="22"/>
      <c r="S190" s="22"/>
      <c r="T190" s="22"/>
      <c r="U190" s="22"/>
      <c r="V190" s="14"/>
    </row>
    <row r="191" spans="1:22" ht="11.25" hidden="1" customHeight="1" x14ac:dyDescent="0.15">
      <c r="A191" s="13" t="s">
        <v>43</v>
      </c>
      <c r="B191" s="24">
        <f t="shared" ref="B191:O191" si="21">IF(B32="","",IF(B32="*","*",IF(AND(B32="-",B113="       -"),"-",IF(B32="-",0-B113,IF(B113="       -",B32,B32-B113)))))</f>
        <v>2</v>
      </c>
      <c r="C191" s="22">
        <f t="shared" si="21"/>
        <v>0</v>
      </c>
      <c r="D191" s="22">
        <f t="shared" si="21"/>
        <v>-10.099999999999994</v>
      </c>
      <c r="E191" s="22">
        <f t="shared" si="21"/>
        <v>0</v>
      </c>
      <c r="F191" s="22">
        <f t="shared" si="21"/>
        <v>4.1000000000000014</v>
      </c>
      <c r="G191" s="22">
        <f t="shared" si="21"/>
        <v>-2.9000000000000004</v>
      </c>
      <c r="H191" s="22">
        <f t="shared" si="21"/>
        <v>3.7999999999999989</v>
      </c>
      <c r="I191" s="22">
        <f t="shared" si="21"/>
        <v>-19.2</v>
      </c>
      <c r="J191" s="22">
        <f t="shared" si="21"/>
        <v>-2</v>
      </c>
      <c r="K191" s="22">
        <f t="shared" si="21"/>
        <v>11.5</v>
      </c>
      <c r="L191" s="22">
        <f t="shared" si="21"/>
        <v>-4</v>
      </c>
      <c r="M191" s="22">
        <f t="shared" si="21"/>
        <v>-5.8000000000000007</v>
      </c>
      <c r="N191" s="22">
        <f t="shared" si="21"/>
        <v>10.100000000000001</v>
      </c>
      <c r="O191" s="22" t="str">
        <f t="shared" si="21"/>
        <v>-</v>
      </c>
      <c r="P191" s="22"/>
      <c r="Q191" s="22"/>
      <c r="R191" s="22"/>
      <c r="S191" s="22"/>
      <c r="T191" s="22"/>
      <c r="U191" s="22"/>
      <c r="V191" s="14"/>
    </row>
    <row r="192" spans="1:22" ht="11.25" hidden="1" customHeight="1" x14ac:dyDescent="0.15">
      <c r="A192" s="13" t="s">
        <v>44</v>
      </c>
      <c r="B192" s="24">
        <f t="shared" ref="B192:O192" si="22">IF(B33="","",IF(B33="*","*",IF(AND(B33="-",B114="       -"),"-",IF(B33="-",0-B114,IF(B114="       -",B33,B33-B114)))))</f>
        <v>1.5999999999999996</v>
      </c>
      <c r="C192" s="22" t="str">
        <f t="shared" si="22"/>
        <v>*</v>
      </c>
      <c r="D192" s="22" t="str">
        <f t="shared" si="22"/>
        <v>*</v>
      </c>
      <c r="E192" s="22" t="str">
        <f t="shared" si="22"/>
        <v>*</v>
      </c>
      <c r="F192" s="22" t="str">
        <f t="shared" si="22"/>
        <v>*</v>
      </c>
      <c r="G192" s="22" t="str">
        <f t="shared" si="22"/>
        <v>*</v>
      </c>
      <c r="H192" s="22" t="str">
        <f t="shared" si="22"/>
        <v>*</v>
      </c>
      <c r="I192" s="22" t="str">
        <f t="shared" si="22"/>
        <v>*</v>
      </c>
      <c r="J192" s="22" t="str">
        <f t="shared" si="22"/>
        <v>*</v>
      </c>
      <c r="K192" s="22" t="str">
        <f t="shared" si="22"/>
        <v>*</v>
      </c>
      <c r="L192" s="22" t="str">
        <f t="shared" si="22"/>
        <v>*</v>
      </c>
      <c r="M192" s="22" t="str">
        <f t="shared" si="22"/>
        <v>*</v>
      </c>
      <c r="N192" s="22" t="str">
        <f t="shared" si="22"/>
        <v>*</v>
      </c>
      <c r="O192" s="22" t="str">
        <f t="shared" si="22"/>
        <v>*</v>
      </c>
      <c r="P192" s="22"/>
      <c r="Q192" s="22"/>
      <c r="R192" s="22"/>
      <c r="S192" s="22"/>
      <c r="T192" s="22"/>
      <c r="U192" s="22"/>
      <c r="V192" s="14"/>
    </row>
    <row r="193" spans="1:22" ht="11.25" hidden="1" customHeight="1" x14ac:dyDescent="0.15">
      <c r="A193" s="13" t="s">
        <v>45</v>
      </c>
      <c r="B193" s="24">
        <f t="shared" ref="B193:O193" si="23">IF(B34="","",IF(B34="*","*",IF(AND(B34="-",B115="       -"),"-",IF(B34="-",0-B115,IF(B115="       -",B34,B34-B115)))))</f>
        <v>-9.9999999999999645E-2</v>
      </c>
      <c r="C193" s="22">
        <f t="shared" si="23"/>
        <v>0</v>
      </c>
      <c r="D193" s="22">
        <f t="shared" si="23"/>
        <v>-10.400000000000006</v>
      </c>
      <c r="E193" s="22">
        <f t="shared" si="23"/>
        <v>0</v>
      </c>
      <c r="F193" s="22">
        <f t="shared" si="23"/>
        <v>0</v>
      </c>
      <c r="G193" s="22">
        <f t="shared" si="23"/>
        <v>-3.8999999999999995</v>
      </c>
      <c r="H193" s="22">
        <f t="shared" si="23"/>
        <v>2.3000000000000007</v>
      </c>
      <c r="I193" s="22">
        <f t="shared" si="23"/>
        <v>-10.8</v>
      </c>
      <c r="J193" s="22">
        <f t="shared" si="23"/>
        <v>-3.8999999999999995</v>
      </c>
      <c r="K193" s="22">
        <f t="shared" si="23"/>
        <v>11</v>
      </c>
      <c r="L193" s="22" t="str">
        <f t="shared" si="23"/>
        <v>-</v>
      </c>
      <c r="M193" s="22">
        <f t="shared" si="23"/>
        <v>-3.4999999999999996</v>
      </c>
      <c r="N193" s="22">
        <f t="shared" si="23"/>
        <v>10.4</v>
      </c>
      <c r="O193" s="22" t="str">
        <f t="shared" si="23"/>
        <v>-</v>
      </c>
      <c r="P193" s="22"/>
      <c r="Q193" s="22"/>
      <c r="R193" s="22"/>
      <c r="S193" s="22"/>
      <c r="T193" s="22"/>
      <c r="U193" s="22"/>
      <c r="V193" s="14"/>
    </row>
    <row r="194" spans="1:22" ht="11.25" hidden="1" customHeight="1" x14ac:dyDescent="0.15">
      <c r="A194" s="13"/>
      <c r="B194" s="24" t="str">
        <f t="shared" ref="B194:O194" si="24">IF(B35="","",IF(B35="*","*",IF(AND(B35="-",B116="       -"),"-",IF(B35="-",0-B116,IF(B116="       -",B35,B35-B116)))))</f>
        <v/>
      </c>
      <c r="C194" s="22" t="str">
        <f t="shared" si="24"/>
        <v/>
      </c>
      <c r="D194" s="22" t="str">
        <f t="shared" si="24"/>
        <v/>
      </c>
      <c r="E194" s="22" t="str">
        <f t="shared" si="24"/>
        <v/>
      </c>
      <c r="F194" s="22" t="str">
        <f t="shared" si="24"/>
        <v/>
      </c>
      <c r="G194" s="22" t="str">
        <f t="shared" si="24"/>
        <v/>
      </c>
      <c r="H194" s="22" t="str">
        <f t="shared" si="24"/>
        <v/>
      </c>
      <c r="I194" s="22" t="str">
        <f t="shared" si="24"/>
        <v/>
      </c>
      <c r="J194" s="22" t="str">
        <f t="shared" si="24"/>
        <v/>
      </c>
      <c r="K194" s="22" t="str">
        <f t="shared" si="24"/>
        <v/>
      </c>
      <c r="L194" s="22" t="str">
        <f t="shared" si="24"/>
        <v/>
      </c>
      <c r="M194" s="22" t="str">
        <f t="shared" si="24"/>
        <v/>
      </c>
      <c r="N194" s="22" t="str">
        <f t="shared" si="24"/>
        <v/>
      </c>
      <c r="O194" s="22" t="str">
        <f t="shared" si="24"/>
        <v/>
      </c>
      <c r="P194" s="22"/>
      <c r="Q194" s="22"/>
      <c r="R194" s="22"/>
      <c r="S194" s="22"/>
      <c r="T194" s="22"/>
      <c r="U194" s="22"/>
      <c r="V194" s="14"/>
    </row>
    <row r="195" spans="1:22" ht="11.25" hidden="1" customHeight="1" x14ac:dyDescent="0.15">
      <c r="A195" s="13" t="s">
        <v>46</v>
      </c>
      <c r="B195" s="24">
        <f t="shared" ref="B195:O195" si="25">IF(B36="","",IF(B36="*","*",IF(AND(B36="-",B117="       -"),"-",IF(B36="-",0-B117,IF(B117="       -",B36,B36-B117)))))</f>
        <v>0</v>
      </c>
      <c r="C195" s="22">
        <f t="shared" si="25"/>
        <v>0</v>
      </c>
      <c r="D195" s="22">
        <f t="shared" si="25"/>
        <v>0</v>
      </c>
      <c r="E195" s="22">
        <f t="shared" si="25"/>
        <v>0</v>
      </c>
      <c r="F195" s="22">
        <f t="shared" si="25"/>
        <v>0</v>
      </c>
      <c r="G195" s="22">
        <f t="shared" si="25"/>
        <v>0</v>
      </c>
      <c r="H195" s="22">
        <f t="shared" si="25"/>
        <v>0</v>
      </c>
      <c r="I195" s="22">
        <f t="shared" si="25"/>
        <v>0</v>
      </c>
      <c r="J195" s="22">
        <f t="shared" si="25"/>
        <v>0</v>
      </c>
      <c r="K195" s="22">
        <f t="shared" si="25"/>
        <v>0</v>
      </c>
      <c r="L195" s="22" t="str">
        <f t="shared" si="25"/>
        <v>-</v>
      </c>
      <c r="M195" s="22">
        <f t="shared" si="25"/>
        <v>0</v>
      </c>
      <c r="N195" s="22">
        <f t="shared" si="25"/>
        <v>0</v>
      </c>
      <c r="O195" s="22" t="str">
        <f t="shared" si="25"/>
        <v>-</v>
      </c>
      <c r="P195" s="22"/>
      <c r="Q195" s="22"/>
      <c r="R195" s="22"/>
      <c r="S195" s="22"/>
      <c r="T195" s="22"/>
      <c r="U195" s="22"/>
      <c r="V195" s="14"/>
    </row>
    <row r="196" spans="1:22" ht="11.25" hidden="1" customHeight="1" x14ac:dyDescent="0.15">
      <c r="A196" s="13" t="s">
        <v>47</v>
      </c>
      <c r="B196" s="24">
        <f t="shared" ref="B196:O196" si="26">IF(B37="","",IF(B37="*","*",IF(AND(B37="-",B118="       -"),"-",IF(B37="-",0-B118,IF(B118="       -",B37,B37-B118)))))</f>
        <v>0</v>
      </c>
      <c r="C196" s="22">
        <f t="shared" si="26"/>
        <v>0</v>
      </c>
      <c r="D196" s="22">
        <f t="shared" si="26"/>
        <v>0</v>
      </c>
      <c r="E196" s="22">
        <f t="shared" si="26"/>
        <v>0</v>
      </c>
      <c r="F196" s="22">
        <f t="shared" si="26"/>
        <v>0</v>
      </c>
      <c r="G196" s="22">
        <f t="shared" si="26"/>
        <v>0</v>
      </c>
      <c r="H196" s="22">
        <f t="shared" si="26"/>
        <v>0</v>
      </c>
      <c r="I196" s="22">
        <f t="shared" si="26"/>
        <v>0</v>
      </c>
      <c r="J196" s="22">
        <f t="shared" si="26"/>
        <v>0</v>
      </c>
      <c r="K196" s="22">
        <f t="shared" si="26"/>
        <v>0</v>
      </c>
      <c r="L196" s="22">
        <f t="shared" si="26"/>
        <v>0</v>
      </c>
      <c r="M196" s="22">
        <f t="shared" si="26"/>
        <v>0</v>
      </c>
      <c r="N196" s="22">
        <f t="shared" si="26"/>
        <v>0</v>
      </c>
      <c r="O196" s="22" t="str">
        <f t="shared" si="26"/>
        <v>-</v>
      </c>
      <c r="P196" s="22"/>
      <c r="Q196" s="22"/>
      <c r="R196" s="22"/>
      <c r="S196" s="22"/>
      <c r="T196" s="22"/>
      <c r="U196" s="22"/>
      <c r="V196" s="14"/>
    </row>
    <row r="197" spans="1:22" ht="11.25" hidden="1" customHeight="1" x14ac:dyDescent="0.15">
      <c r="A197" s="13" t="s">
        <v>48</v>
      </c>
      <c r="B197" s="24">
        <f t="shared" ref="B197:O197" si="27">IF(B38="","",IF(B38="*","*",IF(AND(B38="-",B119="       -"),"-",IF(B38="-",0-B119,IF(B119="       -",B38,B38-B119)))))</f>
        <v>0</v>
      </c>
      <c r="C197" s="22">
        <f t="shared" si="27"/>
        <v>0</v>
      </c>
      <c r="D197" s="22">
        <f t="shared" si="27"/>
        <v>0</v>
      </c>
      <c r="E197" s="22">
        <f t="shared" si="27"/>
        <v>0</v>
      </c>
      <c r="F197" s="22">
        <f t="shared" si="27"/>
        <v>0</v>
      </c>
      <c r="G197" s="22">
        <f t="shared" si="27"/>
        <v>0</v>
      </c>
      <c r="H197" s="22">
        <f t="shared" si="27"/>
        <v>0</v>
      </c>
      <c r="I197" s="22">
        <f t="shared" si="27"/>
        <v>0</v>
      </c>
      <c r="J197" s="22">
        <f t="shared" si="27"/>
        <v>0</v>
      </c>
      <c r="K197" s="22">
        <f t="shared" si="27"/>
        <v>0</v>
      </c>
      <c r="L197" s="22">
        <f t="shared" si="27"/>
        <v>0</v>
      </c>
      <c r="M197" s="22">
        <f t="shared" si="27"/>
        <v>0</v>
      </c>
      <c r="N197" s="22">
        <f t="shared" si="27"/>
        <v>0</v>
      </c>
      <c r="O197" s="22" t="str">
        <f t="shared" si="27"/>
        <v>-</v>
      </c>
      <c r="P197" s="22"/>
      <c r="Q197" s="22"/>
      <c r="R197" s="22"/>
      <c r="S197" s="22"/>
      <c r="T197" s="22"/>
      <c r="U197" s="22"/>
      <c r="V197" s="14"/>
    </row>
    <row r="198" spans="1:22" ht="11.25" hidden="1" customHeight="1" x14ac:dyDescent="0.15">
      <c r="A198" s="13" t="s">
        <v>49</v>
      </c>
      <c r="B198" s="24">
        <f t="shared" ref="B198:O198" si="28">IF(B39="","",IF(B39="*","*",IF(AND(B39="-",B120="       -"),"-",IF(B39="-",0-B120,IF(B120="       -",B39,B39-B120)))))</f>
        <v>0</v>
      </c>
      <c r="C198" s="22">
        <f t="shared" si="28"/>
        <v>0</v>
      </c>
      <c r="D198" s="22">
        <f t="shared" si="28"/>
        <v>0</v>
      </c>
      <c r="E198" s="22">
        <f t="shared" si="28"/>
        <v>0</v>
      </c>
      <c r="F198" s="22">
        <f t="shared" si="28"/>
        <v>0</v>
      </c>
      <c r="G198" s="22">
        <f t="shared" si="28"/>
        <v>0</v>
      </c>
      <c r="H198" s="22">
        <f t="shared" si="28"/>
        <v>0</v>
      </c>
      <c r="I198" s="22">
        <f t="shared" si="28"/>
        <v>0</v>
      </c>
      <c r="J198" s="22">
        <f t="shared" si="28"/>
        <v>0</v>
      </c>
      <c r="K198" s="22">
        <f t="shared" si="28"/>
        <v>0</v>
      </c>
      <c r="L198" s="22" t="str">
        <f t="shared" si="28"/>
        <v>-</v>
      </c>
      <c r="M198" s="22">
        <f t="shared" si="28"/>
        <v>0</v>
      </c>
      <c r="N198" s="22">
        <f t="shared" si="28"/>
        <v>0</v>
      </c>
      <c r="O198" s="22" t="str">
        <f t="shared" si="28"/>
        <v>-</v>
      </c>
      <c r="P198" s="22"/>
      <c r="Q198" s="22"/>
      <c r="R198" s="22"/>
      <c r="S198" s="22"/>
      <c r="T198" s="22"/>
      <c r="U198" s="22"/>
      <c r="V198" s="14"/>
    </row>
    <row r="199" spans="1:22" ht="11.25" hidden="1" customHeight="1" x14ac:dyDescent="0.15">
      <c r="A199" s="13" t="s">
        <v>50</v>
      </c>
      <c r="B199" s="24">
        <f t="shared" ref="B199:O199" si="29">IF(B40="","",IF(B40="*","*",IF(AND(B40="-",B121="       -"),"-",IF(B40="-",0-B121,IF(B121="       -",B40,B40-B121)))))</f>
        <v>0</v>
      </c>
      <c r="C199" s="22">
        <f t="shared" si="29"/>
        <v>0</v>
      </c>
      <c r="D199" s="22">
        <f t="shared" si="29"/>
        <v>0</v>
      </c>
      <c r="E199" s="22">
        <f t="shared" si="29"/>
        <v>0</v>
      </c>
      <c r="F199" s="22">
        <f t="shared" si="29"/>
        <v>0</v>
      </c>
      <c r="G199" s="22">
        <f t="shared" si="29"/>
        <v>0</v>
      </c>
      <c r="H199" s="22">
        <f t="shared" si="29"/>
        <v>0</v>
      </c>
      <c r="I199" s="22">
        <f t="shared" si="29"/>
        <v>0</v>
      </c>
      <c r="J199" s="22">
        <f t="shared" si="29"/>
        <v>0</v>
      </c>
      <c r="K199" s="22">
        <f t="shared" si="29"/>
        <v>0</v>
      </c>
      <c r="L199" s="22">
        <f t="shared" si="29"/>
        <v>0</v>
      </c>
      <c r="M199" s="22">
        <f t="shared" si="29"/>
        <v>0</v>
      </c>
      <c r="N199" s="22">
        <f t="shared" si="29"/>
        <v>0</v>
      </c>
      <c r="O199" s="22" t="str">
        <f t="shared" si="29"/>
        <v>-</v>
      </c>
      <c r="P199" s="22"/>
      <c r="Q199" s="22"/>
      <c r="R199" s="22"/>
      <c r="S199" s="22"/>
      <c r="T199" s="22"/>
      <c r="U199" s="22"/>
      <c r="V199" s="14"/>
    </row>
    <row r="200" spans="1:22" ht="11.25" hidden="1" customHeight="1" x14ac:dyDescent="0.15">
      <c r="A200" s="23" t="s">
        <v>51</v>
      </c>
      <c r="B200" s="24" t="str">
        <f t="shared" ref="B200:O200" si="30">IF(B41="","",IF(B41="*","*",IF(AND(B41="-",B122="       -"),"-",IF(B41="-",0-B122,IF(B122="       -",B41,B41-B122)))))</f>
        <v/>
      </c>
      <c r="C200" s="22" t="str">
        <f t="shared" si="30"/>
        <v/>
      </c>
      <c r="D200" s="22" t="str">
        <f t="shared" si="30"/>
        <v/>
      </c>
      <c r="E200" s="22" t="str">
        <f t="shared" si="30"/>
        <v/>
      </c>
      <c r="F200" s="22" t="str">
        <f t="shared" si="30"/>
        <v/>
      </c>
      <c r="G200" s="22" t="str">
        <f t="shared" si="30"/>
        <v/>
      </c>
      <c r="H200" s="22" t="str">
        <f t="shared" si="30"/>
        <v/>
      </c>
      <c r="I200" s="22" t="str">
        <f t="shared" si="30"/>
        <v/>
      </c>
      <c r="J200" s="22" t="str">
        <f t="shared" si="30"/>
        <v/>
      </c>
      <c r="K200" s="22" t="str">
        <f t="shared" si="30"/>
        <v/>
      </c>
      <c r="L200" s="22" t="str">
        <f t="shared" si="30"/>
        <v/>
      </c>
      <c r="M200" s="22" t="str">
        <f t="shared" si="30"/>
        <v/>
      </c>
      <c r="N200" s="22" t="str">
        <f t="shared" si="30"/>
        <v/>
      </c>
      <c r="O200" s="22" t="str">
        <f t="shared" si="30"/>
        <v/>
      </c>
      <c r="P200" s="22"/>
      <c r="Q200" s="22"/>
      <c r="R200" s="22"/>
      <c r="S200" s="22"/>
      <c r="T200" s="22"/>
      <c r="U200" s="22"/>
      <c r="V200" s="14"/>
    </row>
    <row r="201" spans="1:22" ht="11.25" hidden="1" customHeight="1" x14ac:dyDescent="0.15">
      <c r="A201" s="13" t="s">
        <v>52</v>
      </c>
      <c r="B201" s="24">
        <f t="shared" ref="B201:O201" si="31">IF(B42="","",IF(B42="*","*",IF(AND(B42="-",B123="       -"),"-",IF(B42="-",0-B123,IF(B123="       -",B42,B42-B123)))))</f>
        <v>0.29999999999999982</v>
      </c>
      <c r="C201" s="22">
        <f t="shared" si="31"/>
        <v>0</v>
      </c>
      <c r="D201" s="22">
        <f t="shared" si="31"/>
        <v>1.4000000000000057</v>
      </c>
      <c r="E201" s="22">
        <f t="shared" si="31"/>
        <v>0</v>
      </c>
      <c r="F201" s="22">
        <f t="shared" si="31"/>
        <v>-0.80000000000000071</v>
      </c>
      <c r="G201" s="22">
        <f t="shared" si="31"/>
        <v>-1.4000000000000021</v>
      </c>
      <c r="H201" s="22">
        <f t="shared" si="31"/>
        <v>1.0999999999999996</v>
      </c>
      <c r="I201" s="22">
        <f t="shared" si="31"/>
        <v>-4</v>
      </c>
      <c r="J201" s="22">
        <f t="shared" si="31"/>
        <v>-0.80000000000000071</v>
      </c>
      <c r="K201" s="22">
        <f t="shared" si="31"/>
        <v>2.8999999999999986</v>
      </c>
      <c r="L201" s="22">
        <f t="shared" si="31"/>
        <v>-0.5</v>
      </c>
      <c r="M201" s="22">
        <f t="shared" si="31"/>
        <v>-0.39999999999999947</v>
      </c>
      <c r="N201" s="22">
        <f t="shared" si="31"/>
        <v>-1.4000000000000004</v>
      </c>
      <c r="O201" s="22">
        <f t="shared" si="31"/>
        <v>0</v>
      </c>
      <c r="P201" s="22"/>
      <c r="Q201" s="22"/>
      <c r="R201" s="22"/>
      <c r="S201" s="22"/>
      <c r="T201" s="22"/>
      <c r="U201" s="22"/>
      <c r="V201" s="14"/>
    </row>
    <row r="202" spans="1:22" ht="11.25" hidden="1" customHeight="1" x14ac:dyDescent="0.15">
      <c r="A202" s="13" t="s">
        <v>53</v>
      </c>
      <c r="B202" s="24">
        <f t="shared" ref="B202:O202" si="32">IF(B43="","",IF(B43="*","*",IF(AND(B43="-",B124="       -"),"-",IF(B43="-",0-B124,IF(B124="       -",B43,B43-B124)))))</f>
        <v>-0.10000000000000142</v>
      </c>
      <c r="C202" s="22">
        <f t="shared" si="32"/>
        <v>0</v>
      </c>
      <c r="D202" s="22">
        <f t="shared" si="32"/>
        <v>-0.20000000000000284</v>
      </c>
      <c r="E202" s="22">
        <f t="shared" si="32"/>
        <v>0</v>
      </c>
      <c r="F202" s="22">
        <f t="shared" si="32"/>
        <v>1.6999999999999993</v>
      </c>
      <c r="G202" s="22">
        <f t="shared" si="32"/>
        <v>-0.19999999999999929</v>
      </c>
      <c r="H202" s="22">
        <f t="shared" si="32"/>
        <v>1</v>
      </c>
      <c r="I202" s="22">
        <f t="shared" si="32"/>
        <v>-0.89999999999999858</v>
      </c>
      <c r="J202" s="22">
        <f t="shared" si="32"/>
        <v>-0.5</v>
      </c>
      <c r="K202" s="22">
        <f t="shared" si="32"/>
        <v>-0.30000000000000071</v>
      </c>
      <c r="L202" s="22">
        <f t="shared" si="32"/>
        <v>-0.19999999999999929</v>
      </c>
      <c r="M202" s="22">
        <f t="shared" si="32"/>
        <v>-0.80000000000000071</v>
      </c>
      <c r="N202" s="22">
        <f t="shared" si="32"/>
        <v>0.10000000000000053</v>
      </c>
      <c r="O202" s="22">
        <f t="shared" si="32"/>
        <v>0.10000000000000009</v>
      </c>
      <c r="P202" s="22"/>
      <c r="Q202" s="22"/>
      <c r="R202" s="22"/>
      <c r="S202" s="22"/>
      <c r="T202" s="22"/>
      <c r="U202" s="22"/>
      <c r="V202" s="14"/>
    </row>
    <row r="203" spans="1:22" ht="11.25" hidden="1" customHeight="1" x14ac:dyDescent="0.15">
      <c r="A203" s="13" t="s">
        <v>54</v>
      </c>
      <c r="B203" s="24">
        <f t="shared" ref="B203:O203" si="33">IF(B44="","",IF(B44="*","*",IF(AND(B44="-",B125="       -"),"-",IF(B44="-",0-B125,IF(B125="       -",B44,B44-B125)))))</f>
        <v>0.30000000000000071</v>
      </c>
      <c r="C203" s="22">
        <f t="shared" si="33"/>
        <v>0</v>
      </c>
      <c r="D203" s="22">
        <f t="shared" si="33"/>
        <v>-1.7000000000000028</v>
      </c>
      <c r="E203" s="22">
        <f t="shared" si="33"/>
        <v>0</v>
      </c>
      <c r="F203" s="22">
        <f t="shared" si="33"/>
        <v>-0.19999999999999929</v>
      </c>
      <c r="G203" s="22">
        <f t="shared" si="33"/>
        <v>0.30000000000000071</v>
      </c>
      <c r="H203" s="22">
        <f t="shared" si="33"/>
        <v>-9.9999999999999645E-2</v>
      </c>
      <c r="I203" s="22">
        <f t="shared" si="33"/>
        <v>0.19999999999999574</v>
      </c>
      <c r="J203" s="22">
        <f t="shared" si="33"/>
        <v>0.80000000000000071</v>
      </c>
      <c r="K203" s="22">
        <f t="shared" si="33"/>
        <v>0.5</v>
      </c>
      <c r="L203" s="22">
        <f t="shared" si="33"/>
        <v>-0.60000000000000053</v>
      </c>
      <c r="M203" s="22">
        <f t="shared" si="33"/>
        <v>0</v>
      </c>
      <c r="N203" s="22">
        <f t="shared" si="33"/>
        <v>1.7000000000000011</v>
      </c>
      <c r="O203" s="22" t="str">
        <f t="shared" si="33"/>
        <v>-</v>
      </c>
      <c r="P203" s="22"/>
      <c r="Q203" s="22"/>
      <c r="R203" s="22"/>
      <c r="S203" s="22"/>
      <c r="T203" s="22"/>
      <c r="U203" s="22"/>
      <c r="V203" s="14"/>
    </row>
    <row r="204" spans="1:22" ht="11.25" hidden="1" customHeight="1" x14ac:dyDescent="0.15">
      <c r="A204" s="13" t="s">
        <v>55</v>
      </c>
      <c r="B204" s="24">
        <f t="shared" ref="B204:O204" si="34">IF(B45="","",IF(B45="*","*",IF(AND(B45="-",B126="       -"),"-",IF(B45="-",0-B126,IF(B126="       -",B45,B45-B126)))))</f>
        <v>0</v>
      </c>
      <c r="C204" s="22">
        <f t="shared" si="34"/>
        <v>0</v>
      </c>
      <c r="D204" s="22">
        <f t="shared" si="34"/>
        <v>-0.10000000000000853</v>
      </c>
      <c r="E204" s="22">
        <f t="shared" si="34"/>
        <v>0</v>
      </c>
      <c r="F204" s="22">
        <f t="shared" si="34"/>
        <v>-0.5</v>
      </c>
      <c r="G204" s="22">
        <f t="shared" si="34"/>
        <v>0.10000000000000142</v>
      </c>
      <c r="H204" s="22">
        <f t="shared" si="34"/>
        <v>-9.9999999999999645E-2</v>
      </c>
      <c r="I204" s="22">
        <f t="shared" si="34"/>
        <v>-0.10000000000000142</v>
      </c>
      <c r="J204" s="22">
        <f t="shared" si="34"/>
        <v>-0.40000000000000213</v>
      </c>
      <c r="K204" s="22">
        <f t="shared" si="34"/>
        <v>0.5</v>
      </c>
      <c r="L204" s="22">
        <f t="shared" si="34"/>
        <v>0.10000000000000053</v>
      </c>
      <c r="M204" s="22">
        <f t="shared" si="34"/>
        <v>0.40000000000000036</v>
      </c>
      <c r="N204" s="22">
        <f t="shared" si="34"/>
        <v>9.9999999999999645E-2</v>
      </c>
      <c r="O204" s="22" t="str">
        <f t="shared" si="34"/>
        <v>-</v>
      </c>
      <c r="P204" s="22"/>
      <c r="Q204" s="22"/>
      <c r="R204" s="22"/>
      <c r="S204" s="22"/>
      <c r="T204" s="22"/>
      <c r="U204" s="22"/>
      <c r="V204" s="14"/>
    </row>
    <row r="205" spans="1:22" ht="11.25" hidden="1" customHeight="1" x14ac:dyDescent="0.15">
      <c r="A205" s="13" t="s">
        <v>56</v>
      </c>
      <c r="B205" s="24">
        <f t="shared" ref="B205:O205" si="35">IF(B46="","",IF(B46="*","*",IF(AND(B46="-",B127="       -"),"-",IF(B46="-",0-B127,IF(B127="       -",B46,B46-B127)))))</f>
        <v>0.80000000000000071</v>
      </c>
      <c r="C205" s="22">
        <f t="shared" si="35"/>
        <v>0</v>
      </c>
      <c r="D205" s="22">
        <f t="shared" si="35"/>
        <v>0</v>
      </c>
      <c r="E205" s="22">
        <f t="shared" si="35"/>
        <v>0</v>
      </c>
      <c r="F205" s="22">
        <f t="shared" si="35"/>
        <v>-1</v>
      </c>
      <c r="G205" s="22">
        <f t="shared" si="35"/>
        <v>0.19999999999999929</v>
      </c>
      <c r="H205" s="22">
        <f t="shared" si="35"/>
        <v>-1.2999999999999998</v>
      </c>
      <c r="I205" s="22">
        <f t="shared" si="35"/>
        <v>0.59999999999999432</v>
      </c>
      <c r="J205" s="22">
        <f t="shared" si="35"/>
        <v>0.69999999999999929</v>
      </c>
      <c r="K205" s="22">
        <f t="shared" si="35"/>
        <v>1.5</v>
      </c>
      <c r="L205" s="22">
        <f t="shared" si="35"/>
        <v>0</v>
      </c>
      <c r="M205" s="22">
        <f t="shared" si="35"/>
        <v>-0.40000000000000036</v>
      </c>
      <c r="N205" s="22">
        <f t="shared" si="35"/>
        <v>0</v>
      </c>
      <c r="O205" s="22">
        <f t="shared" si="35"/>
        <v>0</v>
      </c>
      <c r="P205" s="22"/>
      <c r="Q205" s="22"/>
      <c r="R205" s="22"/>
      <c r="S205" s="22"/>
      <c r="T205" s="22"/>
      <c r="U205" s="22"/>
      <c r="V205" s="14"/>
    </row>
    <row r="206" spans="1:22" ht="11.25" hidden="1" customHeight="1" x14ac:dyDescent="0.15">
      <c r="A206" s="23" t="s">
        <v>57</v>
      </c>
      <c r="B206" s="24" t="str">
        <f t="shared" ref="B206:O206" si="36">IF(B47="","",IF(B47="*","*",IF(AND(B47="-",B128="       -"),"-",IF(B47="-",0-B128,IF(B128="       -",B47,B47-B128)))))</f>
        <v/>
      </c>
      <c r="C206" s="22" t="str">
        <f t="shared" si="36"/>
        <v/>
      </c>
      <c r="D206" s="22" t="str">
        <f t="shared" si="36"/>
        <v/>
      </c>
      <c r="E206" s="22" t="str">
        <f t="shared" si="36"/>
        <v/>
      </c>
      <c r="F206" s="22" t="str">
        <f t="shared" si="36"/>
        <v/>
      </c>
      <c r="G206" s="22" t="str">
        <f t="shared" si="36"/>
        <v/>
      </c>
      <c r="H206" s="22" t="str">
        <f t="shared" si="36"/>
        <v/>
      </c>
      <c r="I206" s="22" t="str">
        <f t="shared" si="36"/>
        <v/>
      </c>
      <c r="J206" s="22" t="str">
        <f t="shared" si="36"/>
        <v/>
      </c>
      <c r="K206" s="22" t="str">
        <f t="shared" si="36"/>
        <v/>
      </c>
      <c r="L206" s="22" t="str">
        <f t="shared" si="36"/>
        <v/>
      </c>
      <c r="M206" s="22" t="str">
        <f t="shared" si="36"/>
        <v/>
      </c>
      <c r="N206" s="22" t="str">
        <f t="shared" si="36"/>
        <v/>
      </c>
      <c r="O206" s="22" t="str">
        <f t="shared" si="36"/>
        <v/>
      </c>
      <c r="P206" s="22"/>
      <c r="Q206" s="22"/>
      <c r="R206" s="22"/>
      <c r="S206" s="22"/>
      <c r="T206" s="22"/>
      <c r="U206" s="22"/>
      <c r="V206" s="14"/>
    </row>
    <row r="207" spans="1:22" ht="11.25" hidden="1" customHeight="1" x14ac:dyDescent="0.15">
      <c r="A207" s="13" t="s">
        <v>52</v>
      </c>
      <c r="B207" s="24">
        <f t="shared" ref="B207:O207" si="37">IF(B48="","",IF(B48="*","*",IF(AND(B48="-",B129="       -"),"-",IF(B48="-",0-B129,IF(B129="       -",B48,B48-B129)))))</f>
        <v>-9.9999999999999645E-2</v>
      </c>
      <c r="C207" s="22">
        <f t="shared" si="37"/>
        <v>0</v>
      </c>
      <c r="D207" s="22">
        <f t="shared" si="37"/>
        <v>1.7000000000000028</v>
      </c>
      <c r="E207" s="22">
        <f t="shared" si="37"/>
        <v>0</v>
      </c>
      <c r="F207" s="22">
        <f t="shared" si="37"/>
        <v>1</v>
      </c>
      <c r="G207" s="22">
        <f t="shared" si="37"/>
        <v>0.19999999999999574</v>
      </c>
      <c r="H207" s="22">
        <f t="shared" si="37"/>
        <v>0.90000000000000036</v>
      </c>
      <c r="I207" s="22">
        <f t="shared" si="37"/>
        <v>0.10000000000000142</v>
      </c>
      <c r="J207" s="22">
        <f t="shared" si="37"/>
        <v>1.3000000000000043</v>
      </c>
      <c r="K207" s="22">
        <f t="shared" si="37"/>
        <v>1.6999999999999957</v>
      </c>
      <c r="L207" s="22">
        <f t="shared" si="37"/>
        <v>0.5</v>
      </c>
      <c r="M207" s="22">
        <f t="shared" si="37"/>
        <v>0.59999999999999964</v>
      </c>
      <c r="N207" s="22">
        <f t="shared" si="37"/>
        <v>-1.7999999999999989</v>
      </c>
      <c r="O207" s="22">
        <f t="shared" si="37"/>
        <v>0.10000000000000009</v>
      </c>
      <c r="P207" s="22"/>
      <c r="Q207" s="22"/>
      <c r="R207" s="22"/>
      <c r="S207" s="22"/>
      <c r="T207" s="22"/>
      <c r="U207" s="22"/>
      <c r="V207" s="14"/>
    </row>
    <row r="208" spans="1:22" ht="11.25" hidden="1" customHeight="1" x14ac:dyDescent="0.15">
      <c r="A208" s="13" t="s">
        <v>53</v>
      </c>
      <c r="B208" s="24">
        <f t="shared" ref="B208:O208" si="38">IF(B49="","",IF(B49="*","*",IF(AND(B49="-",B130="       -"),"-",IF(B49="-",0-B130,IF(B130="       -",B49,B49-B130)))))</f>
        <v>9.9999999999999645E-2</v>
      </c>
      <c r="C208" s="22">
        <f t="shared" si="38"/>
        <v>0</v>
      </c>
      <c r="D208" s="22">
        <f t="shared" si="38"/>
        <v>-0.5</v>
      </c>
      <c r="E208" s="22">
        <f t="shared" si="38"/>
        <v>0</v>
      </c>
      <c r="F208" s="22">
        <f t="shared" si="38"/>
        <v>1</v>
      </c>
      <c r="G208" s="22">
        <f t="shared" si="38"/>
        <v>-0.30000000000000071</v>
      </c>
      <c r="H208" s="22">
        <f t="shared" si="38"/>
        <v>0.40000000000000036</v>
      </c>
      <c r="I208" s="22">
        <f t="shared" si="38"/>
        <v>-0.29999999999999716</v>
      </c>
      <c r="J208" s="22">
        <f t="shared" si="38"/>
        <v>0.10000000000000142</v>
      </c>
      <c r="K208" s="22">
        <f t="shared" si="38"/>
        <v>-0.5</v>
      </c>
      <c r="L208" s="22">
        <f t="shared" si="38"/>
        <v>-0.79999999999999982</v>
      </c>
      <c r="M208" s="22">
        <f t="shared" si="38"/>
        <v>0.10000000000000142</v>
      </c>
      <c r="N208" s="22">
        <f t="shared" si="38"/>
        <v>0.20000000000000018</v>
      </c>
      <c r="O208" s="22">
        <f t="shared" si="38"/>
        <v>0.30000000000000027</v>
      </c>
      <c r="P208" s="22"/>
      <c r="Q208" s="22"/>
      <c r="R208" s="22"/>
      <c r="S208" s="22"/>
      <c r="T208" s="22"/>
      <c r="U208" s="22"/>
      <c r="V208" s="14"/>
    </row>
    <row r="209" spans="1:22" ht="11.25" hidden="1" customHeight="1" x14ac:dyDescent="0.15">
      <c r="A209" s="13" t="s">
        <v>54</v>
      </c>
      <c r="B209" s="24">
        <f t="shared" ref="B209:O209" si="39">IF(B50="","",IF(B50="*","*",IF(AND(B50="-",B131="       -"),"-",IF(B50="-",0-B131,IF(B131="       -",B50,B50-B131)))))</f>
        <v>0.10000000000000053</v>
      </c>
      <c r="C209" s="22">
        <f t="shared" si="39"/>
        <v>0</v>
      </c>
      <c r="D209" s="22">
        <f t="shared" si="39"/>
        <v>0.29999999999999716</v>
      </c>
      <c r="E209" s="22">
        <f t="shared" si="39"/>
        <v>0</v>
      </c>
      <c r="F209" s="22">
        <f t="shared" si="39"/>
        <v>9.9999999999997868E-2</v>
      </c>
      <c r="G209" s="22">
        <f t="shared" si="39"/>
        <v>-1</v>
      </c>
      <c r="H209" s="22">
        <f t="shared" si="39"/>
        <v>1.6999999999999993</v>
      </c>
      <c r="I209" s="22">
        <f t="shared" si="39"/>
        <v>0.10000000000000142</v>
      </c>
      <c r="J209" s="22">
        <f t="shared" si="39"/>
        <v>2.5</v>
      </c>
      <c r="K209" s="22">
        <f t="shared" si="39"/>
        <v>-0.89999999999999858</v>
      </c>
      <c r="L209" s="22">
        <f t="shared" si="39"/>
        <v>-0.90000000000000036</v>
      </c>
      <c r="M209" s="22">
        <f t="shared" si="39"/>
        <v>0.30000000000000071</v>
      </c>
      <c r="N209" s="22">
        <f t="shared" si="39"/>
        <v>-0.30000000000000071</v>
      </c>
      <c r="O209" s="22">
        <f t="shared" si="39"/>
        <v>0.10000000000000009</v>
      </c>
      <c r="P209" s="22"/>
      <c r="Q209" s="22"/>
      <c r="R209" s="22"/>
      <c r="S209" s="22"/>
      <c r="T209" s="22"/>
      <c r="U209" s="22"/>
      <c r="V209" s="14"/>
    </row>
    <row r="210" spans="1:22" ht="11.25" hidden="1" customHeight="1" x14ac:dyDescent="0.15">
      <c r="A210" s="13" t="s">
        <v>55</v>
      </c>
      <c r="B210" s="24">
        <f t="shared" ref="B210:O210" si="40">IF(B51="","",IF(B51="*","*",IF(AND(B51="-",B132="       -"),"-",IF(B51="-",0-B132,IF(B132="       -",B51,B51-B132)))))</f>
        <v>0.5</v>
      </c>
      <c r="C210" s="22">
        <f t="shared" si="40"/>
        <v>0</v>
      </c>
      <c r="D210" s="22">
        <f t="shared" si="40"/>
        <v>0.20000000000000284</v>
      </c>
      <c r="E210" s="22">
        <f t="shared" si="40"/>
        <v>0</v>
      </c>
      <c r="F210" s="22">
        <f t="shared" si="40"/>
        <v>-0.60000000000000142</v>
      </c>
      <c r="G210" s="22">
        <f t="shared" si="40"/>
        <v>0</v>
      </c>
      <c r="H210" s="22">
        <f t="shared" si="40"/>
        <v>-0.40000000000000036</v>
      </c>
      <c r="I210" s="22">
        <f t="shared" si="40"/>
        <v>-2.5</v>
      </c>
      <c r="J210" s="22">
        <f t="shared" si="40"/>
        <v>-1.6000000000000014</v>
      </c>
      <c r="K210" s="22">
        <f t="shared" si="40"/>
        <v>2</v>
      </c>
      <c r="L210" s="22">
        <f t="shared" si="40"/>
        <v>-0.5</v>
      </c>
      <c r="M210" s="22">
        <f t="shared" si="40"/>
        <v>-1.3000000000000007</v>
      </c>
      <c r="N210" s="22">
        <f t="shared" si="40"/>
        <v>-0.20000000000000018</v>
      </c>
      <c r="O210" s="22" t="str">
        <f t="shared" si="40"/>
        <v>-</v>
      </c>
      <c r="P210" s="22"/>
      <c r="Q210" s="22"/>
      <c r="R210" s="22"/>
      <c r="S210" s="22"/>
      <c r="T210" s="22"/>
      <c r="U210" s="22"/>
      <c r="V210" s="14"/>
    </row>
    <row r="211" spans="1:22" ht="11.25" hidden="1" customHeight="1" x14ac:dyDescent="0.15">
      <c r="A211" s="13" t="s">
        <v>56</v>
      </c>
      <c r="B211" s="24">
        <f t="shared" ref="B211:O211" si="41">IF(B52="","",IF(B52="*","*",IF(AND(B52="-",B133="       -"),"-",IF(B52="-",0-B133,IF(B133="       -",B52,B52-B133)))))</f>
        <v>9.9999999999999645E-2</v>
      </c>
      <c r="C211" s="22">
        <f t="shared" si="41"/>
        <v>0</v>
      </c>
      <c r="D211" s="22">
        <f t="shared" si="41"/>
        <v>-0.89999999999999147</v>
      </c>
      <c r="E211" s="22">
        <f t="shared" si="41"/>
        <v>0</v>
      </c>
      <c r="F211" s="22">
        <f t="shared" si="41"/>
        <v>-0.39999999999999858</v>
      </c>
      <c r="G211" s="22">
        <f t="shared" si="41"/>
        <v>0</v>
      </c>
      <c r="H211" s="22">
        <f t="shared" si="41"/>
        <v>-0.19999999999999929</v>
      </c>
      <c r="I211" s="22">
        <f t="shared" si="41"/>
        <v>-0.20000000000000284</v>
      </c>
      <c r="J211" s="22">
        <f t="shared" si="41"/>
        <v>0.19999999999999929</v>
      </c>
      <c r="K211" s="22">
        <f t="shared" si="41"/>
        <v>1.0999999999999943</v>
      </c>
      <c r="L211" s="22">
        <f t="shared" si="41"/>
        <v>0</v>
      </c>
      <c r="M211" s="22">
        <f t="shared" si="41"/>
        <v>-0.19999999999999929</v>
      </c>
      <c r="N211" s="22">
        <f t="shared" si="41"/>
        <v>0.90000000000000036</v>
      </c>
      <c r="O211" s="22">
        <f t="shared" si="41"/>
        <v>0</v>
      </c>
      <c r="P211" s="22"/>
      <c r="Q211" s="22"/>
      <c r="R211" s="22"/>
      <c r="S211" s="22"/>
      <c r="T211" s="22"/>
      <c r="U211" s="22"/>
      <c r="V211" s="14"/>
    </row>
    <row r="212" spans="1:22" ht="11.25" hidden="1" customHeight="1" x14ac:dyDescent="0.15">
      <c r="A212" s="23" t="s">
        <v>58</v>
      </c>
      <c r="B212" s="24" t="str">
        <f t="shared" ref="B212:O212" si="42">IF(B53="","",IF(B53="*","*",IF(AND(B53="-",B134="       -"),"-",IF(B53="-",0-B134,IF(B134="       -",B53,B53-B134)))))</f>
        <v/>
      </c>
      <c r="C212" s="22" t="str">
        <f t="shared" si="42"/>
        <v/>
      </c>
      <c r="D212" s="22" t="str">
        <f t="shared" si="42"/>
        <v/>
      </c>
      <c r="E212" s="22" t="str">
        <f t="shared" si="42"/>
        <v/>
      </c>
      <c r="F212" s="22" t="str">
        <f t="shared" si="42"/>
        <v/>
      </c>
      <c r="G212" s="22" t="str">
        <f t="shared" si="42"/>
        <v/>
      </c>
      <c r="H212" s="22" t="str">
        <f t="shared" si="42"/>
        <v/>
      </c>
      <c r="I212" s="22" t="str">
        <f t="shared" si="42"/>
        <v/>
      </c>
      <c r="J212" s="22" t="str">
        <f t="shared" si="42"/>
        <v/>
      </c>
      <c r="K212" s="22" t="str">
        <f t="shared" si="42"/>
        <v/>
      </c>
      <c r="L212" s="22" t="str">
        <f t="shared" si="42"/>
        <v/>
      </c>
      <c r="M212" s="22" t="str">
        <f t="shared" si="42"/>
        <v/>
      </c>
      <c r="N212" s="22" t="str">
        <f t="shared" si="42"/>
        <v/>
      </c>
      <c r="O212" s="22" t="str">
        <f t="shared" si="42"/>
        <v/>
      </c>
      <c r="P212" s="22"/>
      <c r="Q212" s="22"/>
      <c r="R212" s="22"/>
      <c r="S212" s="22"/>
      <c r="T212" s="22"/>
      <c r="U212" s="22"/>
      <c r="V212" s="14"/>
    </row>
    <row r="213" spans="1:22" ht="11.25" hidden="1" customHeight="1" x14ac:dyDescent="0.15">
      <c r="A213" s="13" t="s">
        <v>59</v>
      </c>
      <c r="B213" s="24">
        <f t="shared" ref="B213:O213" si="43">IF(B54="","",IF(B54="*","*",IF(AND(B54="-",B135="       -"),"-",IF(B54="-",0-B135,IF(B135="       -",B54,B54-B135)))))</f>
        <v>-1.4000000000000004</v>
      </c>
      <c r="C213" s="22" t="str">
        <f t="shared" si="43"/>
        <v>*</v>
      </c>
      <c r="D213" s="22" t="str">
        <f t="shared" si="43"/>
        <v>*</v>
      </c>
      <c r="E213" s="22" t="str">
        <f t="shared" si="43"/>
        <v>*</v>
      </c>
      <c r="F213" s="22" t="str">
        <f t="shared" si="43"/>
        <v>*</v>
      </c>
      <c r="G213" s="22" t="str">
        <f t="shared" si="43"/>
        <v>*</v>
      </c>
      <c r="H213" s="22" t="str">
        <f t="shared" si="43"/>
        <v>*</v>
      </c>
      <c r="I213" s="22" t="str">
        <f t="shared" si="43"/>
        <v>*</v>
      </c>
      <c r="J213" s="22" t="str">
        <f t="shared" si="43"/>
        <v>*</v>
      </c>
      <c r="K213" s="22" t="str">
        <f t="shared" si="43"/>
        <v>*</v>
      </c>
      <c r="L213" s="22" t="str">
        <f t="shared" si="43"/>
        <v>*</v>
      </c>
      <c r="M213" s="22" t="str">
        <f t="shared" si="43"/>
        <v>*</v>
      </c>
      <c r="N213" s="22" t="str">
        <f t="shared" si="43"/>
        <v>*</v>
      </c>
      <c r="O213" s="22" t="str">
        <f t="shared" si="43"/>
        <v>*</v>
      </c>
      <c r="P213" s="22"/>
      <c r="Q213" s="22"/>
      <c r="R213" s="22"/>
      <c r="S213" s="22"/>
      <c r="T213" s="22"/>
      <c r="U213" s="22"/>
      <c r="V213" s="14"/>
    </row>
    <row r="214" spans="1:22" ht="11.25" hidden="1" customHeight="1" x14ac:dyDescent="0.15">
      <c r="A214" s="13" t="s">
        <v>60</v>
      </c>
      <c r="B214" s="24">
        <f t="shared" ref="B214:O214" si="44">IF(B55="","",IF(B55="*","*",IF(AND(B55="-",B136="       -"),"-",IF(B55="-",0-B136,IF(B136="       -",B55,B55-B136)))))</f>
        <v>0</v>
      </c>
      <c r="C214" s="22">
        <f t="shared" si="44"/>
        <v>0</v>
      </c>
      <c r="D214" s="22">
        <f t="shared" si="44"/>
        <v>0.5</v>
      </c>
      <c r="E214" s="22">
        <f t="shared" si="44"/>
        <v>0</v>
      </c>
      <c r="F214" s="22">
        <f t="shared" si="44"/>
        <v>-0.19999999999999929</v>
      </c>
      <c r="G214" s="22">
        <f t="shared" si="44"/>
        <v>-0.69999999999999929</v>
      </c>
      <c r="H214" s="22">
        <f t="shared" si="44"/>
        <v>-0.60000000000000142</v>
      </c>
      <c r="I214" s="22">
        <f t="shared" si="44"/>
        <v>-0.90000000000000568</v>
      </c>
      <c r="J214" s="22">
        <f t="shared" si="44"/>
        <v>0.70000000000000284</v>
      </c>
      <c r="K214" s="22">
        <f t="shared" si="44"/>
        <v>-9.9999999999997868E-2</v>
      </c>
      <c r="L214" s="22">
        <f t="shared" si="44"/>
        <v>0</v>
      </c>
      <c r="M214" s="22">
        <f t="shared" si="44"/>
        <v>0.30000000000000071</v>
      </c>
      <c r="N214" s="22">
        <f t="shared" si="44"/>
        <v>-0.5</v>
      </c>
      <c r="O214" s="22" t="str">
        <f t="shared" si="44"/>
        <v>-</v>
      </c>
      <c r="P214" s="22"/>
      <c r="Q214" s="22"/>
      <c r="R214" s="22"/>
      <c r="S214" s="22"/>
      <c r="T214" s="22"/>
      <c r="U214" s="22"/>
      <c r="V214" s="14"/>
    </row>
    <row r="215" spans="1:22" ht="11.25" hidden="1" customHeight="1" x14ac:dyDescent="0.15">
      <c r="A215" s="13" t="s">
        <v>61</v>
      </c>
      <c r="B215" s="24">
        <f t="shared" ref="B215:O215" si="45">IF(B56="","",IF(B56="*","*",IF(AND(B56="-",B137="       -"),"-",IF(B56="-",0-B137,IF(B137="       -",B56,B56-B137)))))</f>
        <v>0.19999999999999929</v>
      </c>
      <c r="C215" s="22">
        <f t="shared" si="45"/>
        <v>0</v>
      </c>
      <c r="D215" s="22">
        <f t="shared" si="45"/>
        <v>-0.79999999999999716</v>
      </c>
      <c r="E215" s="22">
        <f t="shared" si="45"/>
        <v>0</v>
      </c>
      <c r="F215" s="22">
        <f t="shared" si="45"/>
        <v>9.9999999999997868E-2</v>
      </c>
      <c r="G215" s="22">
        <f t="shared" si="45"/>
        <v>-1</v>
      </c>
      <c r="H215" s="22">
        <f t="shared" si="45"/>
        <v>-0.20000000000000018</v>
      </c>
      <c r="I215" s="22">
        <f t="shared" si="45"/>
        <v>0.89999999999999858</v>
      </c>
      <c r="J215" s="22">
        <f t="shared" si="45"/>
        <v>-0.10000000000000142</v>
      </c>
      <c r="K215" s="22">
        <f t="shared" si="45"/>
        <v>-0.39999999999999858</v>
      </c>
      <c r="L215" s="22">
        <f t="shared" si="45"/>
        <v>0.20000000000000018</v>
      </c>
      <c r="M215" s="22">
        <f t="shared" si="45"/>
        <v>-1.2999999999999989</v>
      </c>
      <c r="N215" s="22">
        <f t="shared" si="45"/>
        <v>0.80000000000000071</v>
      </c>
      <c r="O215" s="22" t="str">
        <f t="shared" si="45"/>
        <v>-</v>
      </c>
      <c r="P215" s="22"/>
      <c r="Q215" s="22"/>
      <c r="R215" s="22"/>
      <c r="S215" s="22"/>
      <c r="T215" s="22"/>
      <c r="U215" s="22"/>
      <c r="V215" s="14"/>
    </row>
    <row r="216" spans="1:22" ht="11.25" hidden="1" customHeight="1" x14ac:dyDescent="0.15">
      <c r="A216" s="13" t="s">
        <v>62</v>
      </c>
      <c r="B216" s="24">
        <f t="shared" ref="B216:O216" si="46">IF(B57="","",IF(B57="*","*",IF(AND(B57="-",B138="       -"),"-",IF(B57="-",0-B138,IF(B138="       -",B57,B57-B138)))))</f>
        <v>0.5</v>
      </c>
      <c r="C216" s="22">
        <f t="shared" si="46"/>
        <v>0</v>
      </c>
      <c r="D216" s="22">
        <f t="shared" si="46"/>
        <v>-1.2000000000000028</v>
      </c>
      <c r="E216" s="22">
        <f t="shared" si="46"/>
        <v>0</v>
      </c>
      <c r="F216" s="22">
        <f t="shared" si="46"/>
        <v>0</v>
      </c>
      <c r="G216" s="22">
        <f t="shared" si="46"/>
        <v>1.1999999999999993</v>
      </c>
      <c r="H216" s="22">
        <f t="shared" si="46"/>
        <v>0.5</v>
      </c>
      <c r="I216" s="22">
        <f t="shared" si="46"/>
        <v>-2.2999999999999972</v>
      </c>
      <c r="J216" s="22">
        <f t="shared" si="46"/>
        <v>-1.3000000000000007</v>
      </c>
      <c r="K216" s="22">
        <f t="shared" si="46"/>
        <v>2.5</v>
      </c>
      <c r="L216" s="22">
        <f t="shared" si="46"/>
        <v>-0.5</v>
      </c>
      <c r="M216" s="22">
        <f t="shared" si="46"/>
        <v>-0.29999999999999893</v>
      </c>
      <c r="N216" s="22">
        <f t="shared" si="46"/>
        <v>1.2000000000000011</v>
      </c>
      <c r="O216" s="22" t="str">
        <f t="shared" si="46"/>
        <v>-</v>
      </c>
      <c r="P216" s="22"/>
      <c r="Q216" s="22"/>
      <c r="R216" s="22"/>
      <c r="S216" s="22"/>
      <c r="T216" s="22"/>
      <c r="U216" s="22"/>
      <c r="V216" s="14"/>
    </row>
    <row r="217" spans="1:22" ht="11.25" hidden="1" customHeight="1" x14ac:dyDescent="0.15">
      <c r="A217" s="13" t="s">
        <v>408</v>
      </c>
      <c r="B217" s="24">
        <f t="shared" ref="B217:O217" si="47">IF(B58="","",IF(B58="*","*",IF(AND(B58="-",B139="       -"),"-",IF(B58="-",0-B139,IF(B139="       -",B58,B58-B139)))))</f>
        <v>0.19999999999999929</v>
      </c>
      <c r="C217" s="22">
        <f t="shared" si="47"/>
        <v>0</v>
      </c>
      <c r="D217" s="22">
        <f t="shared" si="47"/>
        <v>0.5</v>
      </c>
      <c r="E217" s="22">
        <f t="shared" si="47"/>
        <v>0</v>
      </c>
      <c r="F217" s="22">
        <f t="shared" si="47"/>
        <v>-1.6999999999999993</v>
      </c>
      <c r="G217" s="22">
        <f t="shared" si="47"/>
        <v>9.9999999999997868E-2</v>
      </c>
      <c r="H217" s="22">
        <f t="shared" si="47"/>
        <v>1.0999999999999996</v>
      </c>
      <c r="I217" s="22">
        <f t="shared" si="47"/>
        <v>0.89999999999999858</v>
      </c>
      <c r="J217" s="22">
        <f t="shared" si="47"/>
        <v>2.2000000000000028</v>
      </c>
      <c r="K217" s="22">
        <f t="shared" si="47"/>
        <v>2.1000000000000014</v>
      </c>
      <c r="L217" s="22">
        <f t="shared" si="47"/>
        <v>-0.29999999999999982</v>
      </c>
      <c r="M217" s="22">
        <f t="shared" si="47"/>
        <v>0.80000000000000071</v>
      </c>
      <c r="N217" s="22">
        <f t="shared" si="47"/>
        <v>-0.5</v>
      </c>
      <c r="O217" s="22">
        <f t="shared" si="47"/>
        <v>0</v>
      </c>
      <c r="P217" s="22"/>
      <c r="Q217" s="22"/>
      <c r="R217" s="22"/>
      <c r="S217" s="22"/>
      <c r="T217" s="22"/>
      <c r="U217" s="22"/>
      <c r="V217" s="14"/>
    </row>
    <row r="218" spans="1:22" ht="11.25" hidden="1" customHeight="1" x14ac:dyDescent="0.15">
      <c r="A218" s="13" t="s">
        <v>169</v>
      </c>
      <c r="B218" s="24">
        <f t="shared" ref="B218:O218" si="48">IF(B59="","",IF(B59="*","*",IF(AND(B59="-",B140="       -"),"-",IF(B59="-",0-B140,IF(B140="       -",B59,B59-B140)))))</f>
        <v>-0.20000000000000018</v>
      </c>
      <c r="C218" s="22">
        <f t="shared" si="48"/>
        <v>0</v>
      </c>
      <c r="D218" s="22">
        <f t="shared" si="48"/>
        <v>-3</v>
      </c>
      <c r="E218" s="22">
        <f t="shared" si="48"/>
        <v>0</v>
      </c>
      <c r="F218" s="22">
        <f t="shared" si="48"/>
        <v>1.5</v>
      </c>
      <c r="G218" s="22">
        <f t="shared" si="48"/>
        <v>1.5999999999999996</v>
      </c>
      <c r="H218" s="22">
        <f t="shared" si="48"/>
        <v>0.70000000000000018</v>
      </c>
      <c r="I218" s="22">
        <f t="shared" si="48"/>
        <v>-3.3000000000000007</v>
      </c>
      <c r="J218" s="22">
        <f t="shared" si="48"/>
        <v>2.1000000000000014</v>
      </c>
      <c r="K218" s="22">
        <f t="shared" si="48"/>
        <v>3.2999999999999972</v>
      </c>
      <c r="L218" s="22">
        <f t="shared" si="48"/>
        <v>-2.3999999999999986</v>
      </c>
      <c r="M218" s="22">
        <f t="shared" si="48"/>
        <v>-1.7000000000000002</v>
      </c>
      <c r="N218" s="22">
        <f t="shared" si="48"/>
        <v>0.70000000000000107</v>
      </c>
      <c r="O218" s="22">
        <f t="shared" si="48"/>
        <v>2.1999999999999993</v>
      </c>
      <c r="P218" s="22"/>
      <c r="Q218" s="22"/>
      <c r="R218" s="22"/>
      <c r="S218" s="22"/>
      <c r="T218" s="22"/>
      <c r="U218" s="22"/>
      <c r="V218" s="14"/>
    </row>
    <row r="219" spans="1:22" ht="11.25" hidden="1" customHeight="1" x14ac:dyDescent="0.15">
      <c r="A219" s="23" t="s">
        <v>76</v>
      </c>
      <c r="B219" s="24" t="str">
        <f t="shared" ref="B219:O219" si="49">IF(B60="","",IF(B60="*","*",IF(AND(B60="-",B141="       -"),"-",IF(B60="-",0-B141,IF(B141="       -",B60,B60-B141)))))</f>
        <v/>
      </c>
      <c r="C219" s="22" t="str">
        <f t="shared" si="49"/>
        <v/>
      </c>
      <c r="D219" s="22" t="str">
        <f t="shared" si="49"/>
        <v/>
      </c>
      <c r="E219" s="22" t="str">
        <f t="shared" si="49"/>
        <v/>
      </c>
      <c r="F219" s="22" t="str">
        <f t="shared" si="49"/>
        <v/>
      </c>
      <c r="G219" s="22" t="str">
        <f t="shared" si="49"/>
        <v/>
      </c>
      <c r="H219" s="22" t="str">
        <f t="shared" si="49"/>
        <v/>
      </c>
      <c r="I219" s="22" t="str">
        <f t="shared" si="49"/>
        <v/>
      </c>
      <c r="J219" s="22" t="str">
        <f t="shared" si="49"/>
        <v/>
      </c>
      <c r="K219" s="22" t="str">
        <f t="shared" si="49"/>
        <v/>
      </c>
      <c r="L219" s="22" t="str">
        <f t="shared" si="49"/>
        <v/>
      </c>
      <c r="M219" s="22" t="str">
        <f t="shared" si="49"/>
        <v/>
      </c>
      <c r="N219" s="22" t="str">
        <f t="shared" si="49"/>
        <v/>
      </c>
      <c r="O219" s="22" t="str">
        <f t="shared" si="49"/>
        <v/>
      </c>
      <c r="P219" s="22"/>
      <c r="Q219" s="22"/>
      <c r="R219" s="22"/>
      <c r="S219" s="22"/>
      <c r="T219" s="22"/>
      <c r="U219" s="22"/>
      <c r="V219" s="14"/>
    </row>
    <row r="220" spans="1:22" ht="11.25" hidden="1" customHeight="1" x14ac:dyDescent="0.15">
      <c r="A220" s="13" t="s">
        <v>407</v>
      </c>
      <c r="B220" s="24">
        <f t="shared" ref="B220:O220" si="50">IF(B61="","",IF(B61="*","*",IF(AND(B61="-",B142="       -"),"-",IF(B61="-",0-B142,IF(B142="       -",B61,B61-B142)))))</f>
        <v>9.9999999999999645E-2</v>
      </c>
      <c r="C220" s="22">
        <f t="shared" si="50"/>
        <v>0</v>
      </c>
      <c r="D220" s="22">
        <f t="shared" si="50"/>
        <v>0.90000000000000568</v>
      </c>
      <c r="E220" s="22">
        <f t="shared" si="50"/>
        <v>0</v>
      </c>
      <c r="F220" s="22">
        <f t="shared" si="50"/>
        <v>-0.39999999999999858</v>
      </c>
      <c r="G220" s="22">
        <f t="shared" si="50"/>
        <v>0.39999999999999858</v>
      </c>
      <c r="H220" s="22">
        <f t="shared" si="50"/>
        <v>0.60000000000000142</v>
      </c>
      <c r="I220" s="22">
        <f t="shared" si="50"/>
        <v>0.20000000000000284</v>
      </c>
      <c r="J220" s="22">
        <f t="shared" si="50"/>
        <v>0.79999999999999716</v>
      </c>
      <c r="K220" s="22">
        <f t="shared" si="50"/>
        <v>-0.30000000000000426</v>
      </c>
      <c r="L220" s="22">
        <f t="shared" si="50"/>
        <v>-0.20000000000000018</v>
      </c>
      <c r="M220" s="22">
        <f t="shared" si="50"/>
        <v>0.59999999999999964</v>
      </c>
      <c r="N220" s="22">
        <f t="shared" si="50"/>
        <v>-1</v>
      </c>
      <c r="O220" s="22">
        <f t="shared" si="50"/>
        <v>0.10000000000000009</v>
      </c>
      <c r="P220" s="22"/>
      <c r="Q220" s="22"/>
      <c r="R220" s="22"/>
      <c r="S220" s="22"/>
      <c r="T220" s="22"/>
      <c r="U220" s="22"/>
      <c r="V220" s="14"/>
    </row>
    <row r="221" spans="1:22" ht="11.25" hidden="1" customHeight="1" x14ac:dyDescent="0.15">
      <c r="A221" s="13" t="s">
        <v>78</v>
      </c>
      <c r="B221" s="24">
        <f t="shared" ref="B221:O221" si="51">IF(B62="","",IF(B62="*","*",IF(AND(B62="-",B143="       -"),"-",IF(B62="-",0-B143,IF(B143="       -",B62,B62-B143)))))</f>
        <v>0.59999999999999964</v>
      </c>
      <c r="C221" s="22">
        <f t="shared" si="51"/>
        <v>0</v>
      </c>
      <c r="D221" s="22">
        <f t="shared" si="51"/>
        <v>9.9999999999994316E-2</v>
      </c>
      <c r="E221" s="22">
        <f t="shared" si="51"/>
        <v>0</v>
      </c>
      <c r="F221" s="22">
        <f t="shared" si="51"/>
        <v>-1.7000000000000028</v>
      </c>
      <c r="G221" s="22">
        <f t="shared" si="51"/>
        <v>-0.80000000000000071</v>
      </c>
      <c r="H221" s="22">
        <f t="shared" si="51"/>
        <v>-0.60000000000000053</v>
      </c>
      <c r="I221" s="22">
        <f t="shared" si="51"/>
        <v>-3.7999999999999972</v>
      </c>
      <c r="J221" s="22">
        <f t="shared" si="51"/>
        <v>-0.89999999999999858</v>
      </c>
      <c r="K221" s="22">
        <f t="shared" si="51"/>
        <v>4.5</v>
      </c>
      <c r="L221" s="22">
        <f t="shared" si="51"/>
        <v>-0.89999999999999947</v>
      </c>
      <c r="M221" s="22">
        <f t="shared" si="51"/>
        <v>0.29999999999999893</v>
      </c>
      <c r="N221" s="22">
        <f t="shared" si="51"/>
        <v>-9.9999999999999645E-2</v>
      </c>
      <c r="O221" s="22">
        <f t="shared" si="51"/>
        <v>0</v>
      </c>
      <c r="P221" s="22"/>
      <c r="Q221" s="22"/>
      <c r="R221" s="22"/>
      <c r="S221" s="22"/>
      <c r="T221" s="22"/>
      <c r="U221" s="22"/>
      <c r="V221" s="14"/>
    </row>
    <row r="222" spans="1:22" ht="11.25" hidden="1" customHeight="1" x14ac:dyDescent="0.15">
      <c r="A222" s="13" t="s">
        <v>79</v>
      </c>
      <c r="B222" s="24">
        <f t="shared" ref="B222:O222" si="52">IF(B63="","",IF(B63="*","*",IF(AND(B63="-",B144="       -"),"-",IF(B63="-",0-B144,IF(B144="       -",B63,B63-B144)))))</f>
        <v>0.30000000000000071</v>
      </c>
      <c r="C222" s="22">
        <f t="shared" si="52"/>
        <v>0</v>
      </c>
      <c r="D222" s="22">
        <f t="shared" si="52"/>
        <v>-0.89999999999999147</v>
      </c>
      <c r="E222" s="22">
        <f t="shared" si="52"/>
        <v>0</v>
      </c>
      <c r="F222" s="22">
        <f t="shared" si="52"/>
        <v>9.9999999999997868E-2</v>
      </c>
      <c r="G222" s="22">
        <f t="shared" si="52"/>
        <v>-9.9999999999994316E-2</v>
      </c>
      <c r="H222" s="22">
        <f t="shared" si="52"/>
        <v>0.40000000000000036</v>
      </c>
      <c r="I222" s="22">
        <f t="shared" si="52"/>
        <v>-0.30000000000000426</v>
      </c>
      <c r="J222" s="22">
        <f t="shared" si="52"/>
        <v>-0.10000000000000142</v>
      </c>
      <c r="K222" s="22">
        <f t="shared" si="52"/>
        <v>1</v>
      </c>
      <c r="L222" s="22">
        <f t="shared" si="52"/>
        <v>-0.20000000000000018</v>
      </c>
      <c r="M222" s="22">
        <f t="shared" si="52"/>
        <v>-0.59999999999999964</v>
      </c>
      <c r="N222" s="22">
        <f t="shared" si="52"/>
        <v>0.90000000000000036</v>
      </c>
      <c r="O222" s="22" t="str">
        <f t="shared" si="52"/>
        <v>-</v>
      </c>
      <c r="P222" s="22"/>
      <c r="Q222" s="22"/>
      <c r="R222" s="22"/>
      <c r="S222" s="22"/>
      <c r="T222" s="22"/>
      <c r="U222" s="22"/>
      <c r="V222" s="14"/>
    </row>
    <row r="223" spans="1:22" ht="11.25" hidden="1" customHeight="1" x14ac:dyDescent="0.15">
      <c r="A223" s="13" t="s">
        <v>80</v>
      </c>
      <c r="B223" s="24">
        <f t="shared" ref="B223:O223" si="53">IF(B64="","",IF(B64="*","*",IF(AND(B64="-",B145="       -"),"-",IF(B64="-",0-B145,IF(B145="       -",B64,B64-B145)))))</f>
        <v>-0.40000000000000036</v>
      </c>
      <c r="C223" s="22">
        <f t="shared" si="53"/>
        <v>0</v>
      </c>
      <c r="D223" s="22">
        <f t="shared" si="53"/>
        <v>-0.20000000000000284</v>
      </c>
      <c r="E223" s="22">
        <f t="shared" si="53"/>
        <v>0</v>
      </c>
      <c r="F223" s="22">
        <f t="shared" si="53"/>
        <v>-0.5</v>
      </c>
      <c r="G223" s="22">
        <f t="shared" si="53"/>
        <v>-1.1999999999999993</v>
      </c>
      <c r="H223" s="22">
        <f t="shared" si="53"/>
        <v>-0.59999999999999964</v>
      </c>
      <c r="I223" s="22">
        <f t="shared" si="53"/>
        <v>1.5</v>
      </c>
      <c r="J223" s="22">
        <f t="shared" si="53"/>
        <v>0.5</v>
      </c>
      <c r="K223" s="22">
        <f t="shared" si="53"/>
        <v>1.2000000000000028</v>
      </c>
      <c r="L223" s="22">
        <f t="shared" si="53"/>
        <v>-0.40000000000000036</v>
      </c>
      <c r="M223" s="22">
        <f t="shared" si="53"/>
        <v>-0.40000000000000036</v>
      </c>
      <c r="N223" s="22">
        <f t="shared" si="53"/>
        <v>0.20000000000000018</v>
      </c>
      <c r="O223" s="22" t="str">
        <f t="shared" si="53"/>
        <v>-</v>
      </c>
      <c r="P223" s="22"/>
      <c r="Q223" s="22"/>
      <c r="R223" s="22"/>
      <c r="S223" s="22"/>
      <c r="T223" s="22"/>
      <c r="U223" s="22"/>
      <c r="V223" s="14"/>
    </row>
    <row r="224" spans="1:22" ht="11.25" hidden="1" customHeight="1" x14ac:dyDescent="0.15">
      <c r="A224" s="13" t="s">
        <v>81</v>
      </c>
      <c r="B224" s="24">
        <f t="shared" ref="B224:O224" si="54">IF(B65="","",IF(B65="*","*",IF(AND(B65="-",B146="       -"),"-",IF(B65="-",0-B146,IF(B146="       -",B65,B65-B146)))))</f>
        <v>-0.5</v>
      </c>
      <c r="C224" s="22" t="str">
        <f t="shared" si="54"/>
        <v>*</v>
      </c>
      <c r="D224" s="22" t="str">
        <f t="shared" si="54"/>
        <v>*</v>
      </c>
      <c r="E224" s="22" t="str">
        <f t="shared" si="54"/>
        <v>*</v>
      </c>
      <c r="F224" s="22" t="str">
        <f t="shared" si="54"/>
        <v>*</v>
      </c>
      <c r="G224" s="22" t="str">
        <f t="shared" si="54"/>
        <v>*</v>
      </c>
      <c r="H224" s="22" t="str">
        <f t="shared" si="54"/>
        <v>*</v>
      </c>
      <c r="I224" s="22" t="str">
        <f t="shared" si="54"/>
        <v>*</v>
      </c>
      <c r="J224" s="22" t="str">
        <f t="shared" si="54"/>
        <v>*</v>
      </c>
      <c r="K224" s="22" t="str">
        <f t="shared" si="54"/>
        <v>*</v>
      </c>
      <c r="L224" s="22" t="str">
        <f t="shared" si="54"/>
        <v>*</v>
      </c>
      <c r="M224" s="22" t="str">
        <f t="shared" si="54"/>
        <v>*</v>
      </c>
      <c r="N224" s="22" t="str">
        <f t="shared" si="54"/>
        <v>*</v>
      </c>
      <c r="O224" s="22" t="str">
        <f t="shared" si="54"/>
        <v>*</v>
      </c>
      <c r="P224" s="22"/>
      <c r="Q224" s="22"/>
      <c r="R224" s="22"/>
      <c r="S224" s="22"/>
      <c r="T224" s="22"/>
      <c r="U224" s="22"/>
      <c r="V224" s="14"/>
    </row>
    <row r="225" spans="1:22" ht="11.25" hidden="1" customHeight="1" x14ac:dyDescent="0.15">
      <c r="A225" s="13" t="s">
        <v>82</v>
      </c>
      <c r="B225" s="24">
        <f t="shared" ref="B225:O225" si="55">IF(B66="","",IF(B66="*","*",IF(AND(B66="-",B147="       -"),"-",IF(B66="-",0-B147,IF(B147="       -",B66,B66-B147)))))</f>
        <v>-9.9999999999997868E-2</v>
      </c>
      <c r="C225" s="22">
        <f t="shared" si="55"/>
        <v>0</v>
      </c>
      <c r="D225" s="22">
        <f t="shared" si="55"/>
        <v>-2.2000000000000028</v>
      </c>
      <c r="E225" s="22">
        <f t="shared" si="55"/>
        <v>0</v>
      </c>
      <c r="F225" s="22">
        <f t="shared" si="55"/>
        <v>1.5</v>
      </c>
      <c r="G225" s="22">
        <f t="shared" si="55"/>
        <v>4.1000000000000014</v>
      </c>
      <c r="H225" s="22">
        <f t="shared" si="55"/>
        <v>-1.7000000000000002</v>
      </c>
      <c r="I225" s="22">
        <f t="shared" si="55"/>
        <v>-2.5999999999999943</v>
      </c>
      <c r="J225" s="22">
        <f t="shared" si="55"/>
        <v>-0.5</v>
      </c>
      <c r="K225" s="22">
        <f t="shared" si="55"/>
        <v>-1.0999999999999943</v>
      </c>
      <c r="L225" s="22">
        <f t="shared" si="55"/>
        <v>0</v>
      </c>
      <c r="M225" s="22">
        <f t="shared" si="55"/>
        <v>-0.30000000000000004</v>
      </c>
      <c r="N225" s="22">
        <f t="shared" si="55"/>
        <v>2.1999999999999993</v>
      </c>
      <c r="O225" s="22" t="str">
        <f t="shared" si="55"/>
        <v>-</v>
      </c>
      <c r="P225" s="22"/>
      <c r="Q225" s="22"/>
      <c r="R225" s="22"/>
      <c r="S225" s="22"/>
      <c r="T225" s="22"/>
      <c r="U225" s="22"/>
      <c r="V225" s="14"/>
    </row>
    <row r="226" spans="1:22" ht="11.25" hidden="1" customHeight="1" x14ac:dyDescent="0.15">
      <c r="A226" s="13" t="s">
        <v>83</v>
      </c>
      <c r="B226" s="24">
        <f t="shared" ref="B226:O226" si="56">IF(B67="","",IF(B67="*","*",IF(AND(B67="-",B148="       -"),"-",IF(B67="-",0-B148,IF(B148="       -",B67,B67-B148)))))</f>
        <v>-0.40000000000000036</v>
      </c>
      <c r="C226" s="22" t="str">
        <f t="shared" si="56"/>
        <v>*</v>
      </c>
      <c r="D226" s="22" t="str">
        <f t="shared" si="56"/>
        <v>*</v>
      </c>
      <c r="E226" s="22" t="str">
        <f t="shared" si="56"/>
        <v>*</v>
      </c>
      <c r="F226" s="22" t="str">
        <f t="shared" si="56"/>
        <v>*</v>
      </c>
      <c r="G226" s="22" t="str">
        <f t="shared" si="56"/>
        <v>*</v>
      </c>
      <c r="H226" s="22" t="str">
        <f t="shared" si="56"/>
        <v>*</v>
      </c>
      <c r="I226" s="22" t="str">
        <f t="shared" si="56"/>
        <v>*</v>
      </c>
      <c r="J226" s="22" t="str">
        <f t="shared" si="56"/>
        <v>*</v>
      </c>
      <c r="K226" s="22" t="str">
        <f t="shared" si="56"/>
        <v>*</v>
      </c>
      <c r="L226" s="22" t="str">
        <f t="shared" si="56"/>
        <v>*</v>
      </c>
      <c r="M226" s="22" t="str">
        <f t="shared" si="56"/>
        <v>*</v>
      </c>
      <c r="N226" s="22" t="str">
        <f t="shared" si="56"/>
        <v>*</v>
      </c>
      <c r="O226" s="22" t="str">
        <f t="shared" si="56"/>
        <v>*</v>
      </c>
      <c r="P226" s="22"/>
      <c r="Q226" s="22"/>
      <c r="R226" s="22"/>
      <c r="S226" s="22"/>
      <c r="T226" s="22"/>
      <c r="U226" s="22"/>
      <c r="V226" s="14"/>
    </row>
    <row r="227" spans="1:22" ht="11.25" hidden="1" customHeight="1" x14ac:dyDescent="0.15">
      <c r="A227" s="23" t="s">
        <v>84</v>
      </c>
      <c r="B227" s="24" t="str">
        <f t="shared" ref="B227:O227" si="57">IF(B68="","",IF(B68="*","*",IF(AND(B68="-",B149="       -"),"-",IF(B68="-",0-B149,IF(B149="       -",B68,B68-B149)))))</f>
        <v/>
      </c>
      <c r="C227" s="22" t="str">
        <f t="shared" si="57"/>
        <v/>
      </c>
      <c r="D227" s="22" t="str">
        <f t="shared" si="57"/>
        <v/>
      </c>
      <c r="E227" s="22" t="str">
        <f t="shared" si="57"/>
        <v/>
      </c>
      <c r="F227" s="22" t="str">
        <f t="shared" si="57"/>
        <v/>
      </c>
      <c r="G227" s="22" t="str">
        <f t="shared" si="57"/>
        <v/>
      </c>
      <c r="H227" s="22" t="str">
        <f t="shared" si="57"/>
        <v/>
      </c>
      <c r="I227" s="22" t="str">
        <f t="shared" si="57"/>
        <v/>
      </c>
      <c r="J227" s="22" t="str">
        <f t="shared" si="57"/>
        <v/>
      </c>
      <c r="K227" s="22" t="str">
        <f t="shared" si="57"/>
        <v/>
      </c>
      <c r="L227" s="22" t="str">
        <f t="shared" si="57"/>
        <v/>
      </c>
      <c r="M227" s="22" t="str">
        <f t="shared" si="57"/>
        <v/>
      </c>
      <c r="N227" s="22" t="str">
        <f t="shared" si="57"/>
        <v/>
      </c>
      <c r="O227" s="22" t="str">
        <f t="shared" si="57"/>
        <v/>
      </c>
      <c r="P227" s="22"/>
      <c r="Q227" s="22"/>
      <c r="R227" s="22"/>
      <c r="S227" s="22"/>
      <c r="T227" s="22"/>
      <c r="U227" s="22"/>
      <c r="V227" s="14"/>
    </row>
    <row r="228" spans="1:22" ht="11.25" hidden="1" customHeight="1" x14ac:dyDescent="0.15">
      <c r="A228" s="13" t="s">
        <v>85</v>
      </c>
      <c r="B228" s="24">
        <f t="shared" ref="B228:O228" si="58">IF(B69="","",IF(B69="*","*",IF(AND(B69="-",B150="       -"),"-",IF(B69="-",0-B150,IF(B150="       -",B69,B69-B150)))))</f>
        <v>0.19999999999999929</v>
      </c>
      <c r="C228" s="22">
        <f t="shared" si="58"/>
        <v>0</v>
      </c>
      <c r="D228" s="22">
        <f t="shared" si="58"/>
        <v>0.10000000000000853</v>
      </c>
      <c r="E228" s="22">
        <f t="shared" si="58"/>
        <v>0</v>
      </c>
      <c r="F228" s="22">
        <f t="shared" si="58"/>
        <v>-0.30000000000000071</v>
      </c>
      <c r="G228" s="22">
        <f t="shared" si="58"/>
        <v>0</v>
      </c>
      <c r="H228" s="22">
        <f t="shared" si="58"/>
        <v>-9.9999999999999645E-2</v>
      </c>
      <c r="I228" s="22">
        <f t="shared" si="58"/>
        <v>-0.10000000000000142</v>
      </c>
      <c r="J228" s="22">
        <f t="shared" si="58"/>
        <v>0.39999999999999858</v>
      </c>
      <c r="K228" s="22">
        <f t="shared" si="58"/>
        <v>0.39999999999999858</v>
      </c>
      <c r="L228" s="22">
        <f t="shared" si="58"/>
        <v>0</v>
      </c>
      <c r="M228" s="22">
        <f t="shared" si="58"/>
        <v>-9.9999999999999645E-2</v>
      </c>
      <c r="N228" s="22">
        <f t="shared" si="58"/>
        <v>-9.9999999999999645E-2</v>
      </c>
      <c r="O228" s="22">
        <f t="shared" si="58"/>
        <v>0</v>
      </c>
      <c r="P228" s="22"/>
      <c r="Q228" s="22"/>
      <c r="R228" s="22"/>
      <c r="S228" s="22"/>
      <c r="T228" s="22"/>
      <c r="U228" s="22"/>
      <c r="V228" s="14"/>
    </row>
    <row r="229" spans="1:22" ht="11.25" hidden="1" customHeight="1" x14ac:dyDescent="0.15">
      <c r="A229" s="13" t="s">
        <v>86</v>
      </c>
      <c r="B229" s="24">
        <f t="shared" ref="B229:O229" si="59">IF(B70="","",IF(B70="*","*",IF(AND(B70="-",B151="       -"),"-",IF(B70="-",0-B151,IF(B151="       -",B70,B70-B151)))))</f>
        <v>0.20000000000000018</v>
      </c>
      <c r="C229" s="22">
        <f t="shared" si="59"/>
        <v>0</v>
      </c>
      <c r="D229" s="22">
        <f t="shared" si="59"/>
        <v>-2.2999999999999972</v>
      </c>
      <c r="E229" s="22">
        <f t="shared" si="59"/>
        <v>0</v>
      </c>
      <c r="F229" s="22">
        <f t="shared" si="59"/>
        <v>0.10000000000000142</v>
      </c>
      <c r="G229" s="22">
        <f t="shared" si="59"/>
        <v>-0.69999999999999929</v>
      </c>
      <c r="H229" s="22">
        <f t="shared" si="59"/>
        <v>0.59999999999999964</v>
      </c>
      <c r="I229" s="22">
        <f t="shared" si="59"/>
        <v>-2.7000000000000028</v>
      </c>
      <c r="J229" s="22">
        <f t="shared" si="59"/>
        <v>-1.1999999999999993</v>
      </c>
      <c r="K229" s="22">
        <f t="shared" si="59"/>
        <v>3.7999999999999972</v>
      </c>
      <c r="L229" s="22">
        <f t="shared" si="59"/>
        <v>-1.5</v>
      </c>
      <c r="M229" s="22">
        <f t="shared" si="59"/>
        <v>-0.80000000000000071</v>
      </c>
      <c r="N229" s="22">
        <f t="shared" si="59"/>
        <v>2.2000000000000011</v>
      </c>
      <c r="O229" s="22">
        <f t="shared" si="59"/>
        <v>9.9999999999999645E-2</v>
      </c>
      <c r="P229" s="22"/>
      <c r="Q229" s="22"/>
      <c r="R229" s="22"/>
      <c r="S229" s="22"/>
      <c r="T229" s="22"/>
      <c r="U229" s="22"/>
      <c r="V229" s="14"/>
    </row>
    <row r="230" spans="1:22" ht="11.25" hidden="1" customHeight="1" x14ac:dyDescent="0.15">
      <c r="A230" s="13" t="s">
        <v>87</v>
      </c>
      <c r="B230" s="24">
        <f t="shared" ref="B230:O230" si="60">IF(B71="","",IF(B71="*","*",IF(AND(B71="-",B152="       -"),"-",IF(B71="-",0-B152,IF(B152="       -",B71,B71-B152)))))</f>
        <v>9.9999999999999645E-2</v>
      </c>
      <c r="C230" s="22">
        <f t="shared" si="60"/>
        <v>0</v>
      </c>
      <c r="D230" s="22">
        <f t="shared" si="60"/>
        <v>-3.0999999999999943</v>
      </c>
      <c r="E230" s="22">
        <f t="shared" si="60"/>
        <v>0</v>
      </c>
      <c r="F230" s="22">
        <f t="shared" si="60"/>
        <v>-1.6000000000000014</v>
      </c>
      <c r="G230" s="22">
        <f t="shared" si="60"/>
        <v>-2.3000000000000007</v>
      </c>
      <c r="H230" s="22">
        <f t="shared" si="60"/>
        <v>-0.79999999999999982</v>
      </c>
      <c r="I230" s="22">
        <f t="shared" si="60"/>
        <v>-0.5</v>
      </c>
      <c r="J230" s="22">
        <f t="shared" si="60"/>
        <v>2.1999999999999993</v>
      </c>
      <c r="K230" s="22">
        <f t="shared" si="60"/>
        <v>2.2999999999999972</v>
      </c>
      <c r="L230" s="22" t="str">
        <f t="shared" si="60"/>
        <v>-</v>
      </c>
      <c r="M230" s="22">
        <f t="shared" si="60"/>
        <v>-3.8</v>
      </c>
      <c r="N230" s="22">
        <f t="shared" si="60"/>
        <v>3.1000000000000014</v>
      </c>
      <c r="O230" s="22" t="str">
        <f t="shared" si="60"/>
        <v>-</v>
      </c>
      <c r="P230" s="22"/>
      <c r="Q230" s="22"/>
      <c r="R230" s="22"/>
      <c r="S230" s="22"/>
      <c r="T230" s="22"/>
      <c r="U230" s="22"/>
      <c r="V230" s="14"/>
    </row>
    <row r="231" spans="1:22" ht="11.25" hidden="1" customHeight="1" x14ac:dyDescent="0.15">
      <c r="A231" s="13" t="s">
        <v>88</v>
      </c>
      <c r="B231" s="24">
        <f t="shared" ref="B231:O231" si="61">IF(B72="","",IF(B72="*","*",IF(AND(B72="-",B153="       -"),"-",IF(B72="-",0-B153,IF(B153="       -",B72,B72-B153)))))</f>
        <v>0.5</v>
      </c>
      <c r="C231" s="22">
        <f t="shared" si="61"/>
        <v>0</v>
      </c>
      <c r="D231" s="22">
        <f t="shared" si="61"/>
        <v>-5</v>
      </c>
      <c r="E231" s="22">
        <f t="shared" si="61"/>
        <v>0</v>
      </c>
      <c r="F231" s="22">
        <f t="shared" si="61"/>
        <v>-1.1000000000000014</v>
      </c>
      <c r="G231" s="22">
        <f t="shared" si="61"/>
        <v>-0.40000000000000036</v>
      </c>
      <c r="H231" s="22">
        <f t="shared" si="61"/>
        <v>-0.59999999999999964</v>
      </c>
      <c r="I231" s="22">
        <f t="shared" si="61"/>
        <v>1.6000000000000014</v>
      </c>
      <c r="J231" s="22">
        <f t="shared" si="61"/>
        <v>-0.10000000000000142</v>
      </c>
      <c r="K231" s="22">
        <f t="shared" si="61"/>
        <v>0.60000000000000142</v>
      </c>
      <c r="L231" s="22">
        <f t="shared" si="61"/>
        <v>-1</v>
      </c>
      <c r="M231" s="22">
        <f t="shared" si="61"/>
        <v>0.59999999999999964</v>
      </c>
      <c r="N231" s="22">
        <f t="shared" si="61"/>
        <v>4.9999999999999982</v>
      </c>
      <c r="O231" s="22" t="str">
        <f t="shared" si="61"/>
        <v>-</v>
      </c>
      <c r="P231" s="22"/>
      <c r="Q231" s="22"/>
      <c r="R231" s="22"/>
      <c r="S231" s="22"/>
      <c r="T231" s="22"/>
      <c r="U231" s="22"/>
      <c r="V231" s="14"/>
    </row>
    <row r="232" spans="1:22" ht="11.25" hidden="1" customHeight="1" x14ac:dyDescent="0.15">
      <c r="A232" s="13" t="s">
        <v>89</v>
      </c>
      <c r="B232" s="24">
        <f t="shared" ref="B232:O232" si="62">IF(B73="","",IF(B73="*","*",IF(AND(B73="-",B154="       -"),"-",IF(B73="-",0-B154,IF(B154="       -",B73,B73-B154)))))</f>
        <v>0.29999999999999982</v>
      </c>
      <c r="C232" s="22">
        <f t="shared" si="62"/>
        <v>0</v>
      </c>
      <c r="D232" s="22">
        <f t="shared" si="62"/>
        <v>0.79999999999999716</v>
      </c>
      <c r="E232" s="22">
        <f t="shared" si="62"/>
        <v>0</v>
      </c>
      <c r="F232" s="22">
        <f t="shared" si="62"/>
        <v>1.3000000000000007</v>
      </c>
      <c r="G232" s="22">
        <f t="shared" si="62"/>
        <v>-0.80000000000000071</v>
      </c>
      <c r="H232" s="22">
        <f t="shared" si="62"/>
        <v>1.4000000000000021</v>
      </c>
      <c r="I232" s="22">
        <f t="shared" si="62"/>
        <v>-8.7999999999999972</v>
      </c>
      <c r="J232" s="22">
        <f t="shared" si="62"/>
        <v>-2.8999999999999986</v>
      </c>
      <c r="K232" s="22">
        <f t="shared" si="62"/>
        <v>7.5</v>
      </c>
      <c r="L232" s="22">
        <f t="shared" si="62"/>
        <v>-2.2999999999999998</v>
      </c>
      <c r="M232" s="22">
        <f t="shared" si="62"/>
        <v>-3.5</v>
      </c>
      <c r="N232" s="22">
        <f t="shared" si="62"/>
        <v>-0.5</v>
      </c>
      <c r="O232" s="22">
        <f t="shared" si="62"/>
        <v>-0.29999999999999982</v>
      </c>
      <c r="P232" s="22"/>
      <c r="Q232" s="22"/>
      <c r="R232" s="22"/>
      <c r="S232" s="22"/>
      <c r="T232" s="22"/>
      <c r="U232" s="22"/>
      <c r="V232" s="14"/>
    </row>
    <row r="233" spans="1:22" ht="11.25" hidden="1" customHeight="1" x14ac:dyDescent="0.15">
      <c r="A233" s="26" t="s">
        <v>90</v>
      </c>
      <c r="B233" s="27">
        <f t="shared" ref="B233:O233" si="63">IF(B74="","",IF(B74="*","*",IF(AND(B74="-",B155="       -"),"-",IF(B74="-",0-B155,IF(B155="       -",B74,B74-B155)))))</f>
        <v>-0.60000000000000053</v>
      </c>
      <c r="C233" s="28">
        <f t="shared" si="63"/>
        <v>0</v>
      </c>
      <c r="D233" s="28">
        <f t="shared" si="63"/>
        <v>0.59999999999999432</v>
      </c>
      <c r="E233" s="28">
        <f t="shared" si="63"/>
        <v>0</v>
      </c>
      <c r="F233" s="28">
        <f t="shared" si="63"/>
        <v>0.5</v>
      </c>
      <c r="G233" s="28">
        <f t="shared" si="63"/>
        <v>1.0999999999999996</v>
      </c>
      <c r="H233" s="28">
        <f t="shared" si="63"/>
        <v>0.20000000000000018</v>
      </c>
      <c r="I233" s="28">
        <f t="shared" si="63"/>
        <v>-1.2000000000000028</v>
      </c>
      <c r="J233" s="28">
        <f t="shared" si="63"/>
        <v>-2.2999999999999972</v>
      </c>
      <c r="K233" s="28">
        <f t="shared" si="63"/>
        <v>3.2000000000000028</v>
      </c>
      <c r="L233" s="28">
        <f t="shared" si="63"/>
        <v>0.80000000000000071</v>
      </c>
      <c r="M233" s="28">
        <f t="shared" si="63"/>
        <v>1.8000000000000007</v>
      </c>
      <c r="N233" s="28">
        <f t="shared" si="63"/>
        <v>-0.59999999999999964</v>
      </c>
      <c r="O233" s="28" t="str">
        <f t="shared" si="63"/>
        <v>-</v>
      </c>
      <c r="P233" s="22"/>
      <c r="Q233" s="22"/>
      <c r="R233" s="22"/>
      <c r="S233" s="22"/>
      <c r="T233" s="22"/>
      <c r="U233" s="22"/>
      <c r="V233" s="14"/>
    </row>
    <row r="234" spans="1:22" ht="11.25" hidden="1" customHeight="1" x14ac:dyDescent="0.15">
      <c r="A234" s="43" t="s">
        <v>532</v>
      </c>
      <c r="B234" s="65"/>
      <c r="C234" s="20"/>
      <c r="D234" s="21"/>
      <c r="E234" s="60"/>
      <c r="F234" s="60"/>
      <c r="G234" s="60"/>
      <c r="H234" s="60"/>
      <c r="I234" s="60"/>
      <c r="J234" s="60"/>
      <c r="K234" s="60"/>
      <c r="L234" s="60"/>
      <c r="M234" s="60"/>
      <c r="N234" s="21"/>
      <c r="O234" s="21"/>
      <c r="P234" s="22"/>
      <c r="Q234" s="22"/>
      <c r="R234" s="22"/>
      <c r="S234" s="22"/>
      <c r="T234" s="22"/>
      <c r="U234" s="22"/>
      <c r="V234" s="14"/>
    </row>
    <row r="235" spans="1:22" ht="11.25" hidden="1" customHeight="1" x14ac:dyDescent="0.15">
      <c r="A235" s="15" t="s">
        <v>531</v>
      </c>
      <c r="B235" s="62"/>
      <c r="C235" s="22"/>
      <c r="D235" s="25"/>
      <c r="E235" s="61"/>
      <c r="F235" s="61"/>
      <c r="G235" s="61"/>
      <c r="H235" s="61"/>
      <c r="I235" s="61"/>
      <c r="J235" s="61"/>
      <c r="K235" s="61"/>
      <c r="L235" s="61"/>
      <c r="M235" s="61"/>
      <c r="N235" s="25"/>
      <c r="O235" s="25"/>
      <c r="P235" s="22"/>
      <c r="Q235" s="22"/>
      <c r="R235" s="22"/>
      <c r="S235" s="22"/>
      <c r="T235" s="22"/>
      <c r="U235" s="22"/>
      <c r="V235" s="14"/>
    </row>
    <row r="236" spans="1:22" ht="11.25" hidden="1" customHeight="1" x14ac:dyDescent="0.15">
      <c r="A236" s="15" t="s">
        <v>530</v>
      </c>
      <c r="B236" s="62"/>
      <c r="C236" s="22"/>
      <c r="D236" s="22"/>
      <c r="E236" s="22"/>
      <c r="F236" s="22"/>
      <c r="G236" s="22"/>
      <c r="H236" s="22"/>
      <c r="I236" s="22"/>
      <c r="J236" s="22"/>
      <c r="K236" s="22"/>
      <c r="L236" s="22"/>
      <c r="M236" s="22"/>
      <c r="N236" s="22"/>
      <c r="O236" s="22"/>
      <c r="P236" s="22"/>
      <c r="Q236" s="22"/>
      <c r="R236" s="22"/>
      <c r="S236" s="22"/>
      <c r="T236" s="22"/>
      <c r="U236" s="22"/>
      <c r="V236" s="14"/>
    </row>
    <row r="237" spans="1:22" ht="11.25" hidden="1" customHeight="1" x14ac:dyDescent="0.15">
      <c r="A237" s="15" t="s">
        <v>710</v>
      </c>
      <c r="B237" s="62"/>
      <c r="C237" s="22"/>
      <c r="D237" s="22"/>
      <c r="E237" s="22"/>
      <c r="F237" s="22"/>
      <c r="G237" s="22"/>
      <c r="H237" s="22"/>
      <c r="I237" s="30" t="s">
        <v>67</v>
      </c>
      <c r="J237" s="22"/>
      <c r="K237" s="22"/>
      <c r="L237" s="22"/>
      <c r="M237" s="22"/>
      <c r="N237" s="22"/>
      <c r="O237" s="22"/>
      <c r="P237" s="22"/>
      <c r="Q237" s="22"/>
      <c r="R237" s="22"/>
      <c r="S237" s="22"/>
      <c r="T237" s="22"/>
      <c r="U237" s="22"/>
      <c r="V237" s="14"/>
    </row>
    <row r="238" spans="1:22" ht="11.25" customHeight="1" x14ac:dyDescent="0.15">
      <c r="A238" s="15"/>
      <c r="B238" s="22"/>
      <c r="C238" s="22"/>
      <c r="D238" s="22"/>
      <c r="E238" s="22"/>
      <c r="F238" s="22"/>
      <c r="G238" s="22"/>
      <c r="H238" s="22"/>
      <c r="I238" s="22"/>
      <c r="J238" s="22"/>
      <c r="K238" s="22"/>
      <c r="L238" s="22"/>
      <c r="M238" s="22"/>
      <c r="N238" s="22"/>
      <c r="O238" s="22"/>
      <c r="P238" s="22"/>
      <c r="Q238" s="22"/>
      <c r="R238" s="22"/>
      <c r="S238" s="22"/>
      <c r="T238" s="22"/>
      <c r="U238" s="22"/>
      <c r="V238" s="14"/>
    </row>
    <row r="239" spans="1:22" ht="11.25" customHeight="1" x14ac:dyDescent="0.15">
      <c r="A239" s="15"/>
      <c r="B239" s="22"/>
      <c r="C239" s="22"/>
      <c r="D239" s="22"/>
      <c r="E239" s="22"/>
      <c r="F239" s="22"/>
      <c r="G239" s="22"/>
      <c r="H239" s="22"/>
      <c r="I239" s="22"/>
      <c r="J239" s="22"/>
      <c r="K239" s="22"/>
      <c r="L239" s="22"/>
      <c r="M239" s="22"/>
      <c r="N239" s="22"/>
      <c r="O239" s="22"/>
      <c r="P239" s="22"/>
      <c r="Q239" s="22"/>
      <c r="R239" s="22"/>
      <c r="S239" s="22"/>
      <c r="T239" s="22"/>
      <c r="U239" s="22"/>
      <c r="V239" s="14"/>
    </row>
    <row r="240" spans="1:22" ht="11.25" customHeight="1" x14ac:dyDescent="0.15">
      <c r="A240" s="15"/>
      <c r="B240" s="22"/>
      <c r="C240" s="22"/>
      <c r="D240" s="22"/>
      <c r="E240" s="22"/>
      <c r="F240" s="22"/>
      <c r="G240" s="22"/>
      <c r="H240" s="22"/>
      <c r="I240" s="22"/>
      <c r="J240" s="22"/>
      <c r="K240" s="22"/>
      <c r="L240" s="22"/>
      <c r="M240" s="22"/>
      <c r="N240" s="22"/>
      <c r="O240" s="22"/>
      <c r="P240" s="22"/>
      <c r="Q240" s="22"/>
      <c r="R240" s="22"/>
      <c r="S240" s="22"/>
      <c r="T240" s="22"/>
      <c r="U240" s="22"/>
      <c r="V240" s="14"/>
    </row>
    <row r="241" spans="1:22" ht="11.25" customHeight="1" x14ac:dyDescent="0.15">
      <c r="A241" s="15"/>
      <c r="B241" s="22"/>
      <c r="C241" s="22"/>
      <c r="D241" s="22"/>
      <c r="E241" s="22"/>
      <c r="F241" s="22"/>
      <c r="G241" s="22"/>
      <c r="H241" s="22"/>
      <c r="I241" s="22"/>
      <c r="J241" s="22"/>
      <c r="K241" s="22"/>
      <c r="L241" s="22"/>
      <c r="M241" s="22"/>
      <c r="N241" s="22"/>
      <c r="O241" s="22"/>
      <c r="P241" s="22"/>
      <c r="Q241" s="22"/>
      <c r="R241" s="22"/>
      <c r="S241" s="22"/>
      <c r="T241" s="22"/>
      <c r="U241" s="22"/>
      <c r="V241" s="14"/>
    </row>
    <row r="242" spans="1:22" x14ac:dyDescent="0.15">
      <c r="A242" s="15"/>
      <c r="B242" s="22"/>
      <c r="C242" s="22"/>
      <c r="D242" s="22"/>
      <c r="E242" s="22"/>
      <c r="F242" s="22"/>
      <c r="G242" s="22"/>
      <c r="H242" s="22"/>
      <c r="I242" s="22"/>
      <c r="J242" s="22"/>
      <c r="K242" s="22"/>
      <c r="L242" s="22"/>
      <c r="M242" s="22"/>
      <c r="N242" s="22"/>
      <c r="O242" s="22"/>
      <c r="P242" s="22"/>
      <c r="Q242" s="22"/>
      <c r="R242" s="22"/>
      <c r="S242" s="22"/>
      <c r="T242" s="22"/>
      <c r="U242" s="22"/>
      <c r="V242" s="14"/>
    </row>
    <row r="243" spans="1:22" x14ac:dyDescent="0.15">
      <c r="A243" s="15"/>
      <c r="B243" s="22"/>
      <c r="C243" s="22"/>
      <c r="D243" s="22"/>
      <c r="E243" s="22"/>
      <c r="F243" s="22"/>
      <c r="G243" s="22"/>
      <c r="H243" s="22"/>
      <c r="I243" s="22"/>
      <c r="J243" s="22"/>
      <c r="K243" s="22"/>
      <c r="L243" s="22"/>
      <c r="M243" s="22"/>
      <c r="N243" s="22"/>
      <c r="O243" s="22"/>
      <c r="P243" s="22"/>
      <c r="Q243" s="22"/>
      <c r="R243" s="22"/>
      <c r="S243" s="22"/>
      <c r="T243" s="22"/>
      <c r="U243" s="22"/>
      <c r="V243" s="14"/>
    </row>
    <row r="244" spans="1:22" x14ac:dyDescent="0.15">
      <c r="A244" s="15"/>
      <c r="B244" s="22"/>
      <c r="C244" s="22"/>
      <c r="D244" s="22"/>
      <c r="E244" s="22"/>
      <c r="F244" s="22"/>
      <c r="G244" s="22"/>
      <c r="H244" s="22"/>
      <c r="I244" s="22"/>
      <c r="J244" s="22"/>
      <c r="K244" s="22"/>
      <c r="L244" s="22"/>
      <c r="M244" s="22"/>
      <c r="N244" s="22"/>
      <c r="O244" s="22"/>
      <c r="P244" s="22"/>
      <c r="Q244" s="22"/>
      <c r="R244" s="22"/>
      <c r="S244" s="22"/>
      <c r="T244" s="22"/>
      <c r="U244" s="22"/>
      <c r="V244" s="14"/>
    </row>
    <row r="245" spans="1:22" x14ac:dyDescent="0.15">
      <c r="A245" s="15"/>
      <c r="B245" s="22"/>
      <c r="C245" s="22"/>
      <c r="D245" s="22"/>
      <c r="E245" s="22"/>
      <c r="F245" s="22"/>
      <c r="G245" s="22"/>
      <c r="H245" s="22"/>
      <c r="I245" s="22"/>
      <c r="J245" s="22"/>
      <c r="K245" s="22"/>
      <c r="L245" s="22"/>
      <c r="M245" s="22"/>
      <c r="N245" s="22"/>
      <c r="O245" s="22"/>
      <c r="P245" s="22"/>
      <c r="Q245" s="22"/>
      <c r="R245" s="22"/>
      <c r="S245" s="22"/>
      <c r="T245" s="22"/>
      <c r="U245" s="22"/>
      <c r="V245" s="14"/>
    </row>
    <row r="246" spans="1:22" x14ac:dyDescent="0.15">
      <c r="A246" s="15"/>
      <c r="B246" s="22"/>
      <c r="C246" s="22"/>
      <c r="D246" s="22"/>
      <c r="E246" s="22"/>
      <c r="F246" s="22"/>
      <c r="G246" s="22"/>
      <c r="H246" s="22"/>
      <c r="I246" s="22"/>
      <c r="J246" s="22"/>
      <c r="K246" s="22"/>
      <c r="L246" s="22"/>
      <c r="M246" s="22"/>
      <c r="N246" s="22"/>
      <c r="O246" s="22"/>
      <c r="P246" s="22"/>
      <c r="Q246" s="22"/>
      <c r="R246" s="22"/>
      <c r="S246" s="22"/>
      <c r="T246" s="22"/>
      <c r="U246" s="22"/>
      <c r="V246" s="14"/>
    </row>
    <row r="247" spans="1:22" x14ac:dyDescent="0.15">
      <c r="A247" s="15"/>
      <c r="B247" s="22"/>
      <c r="C247" s="22"/>
      <c r="D247" s="22"/>
      <c r="E247" s="22"/>
      <c r="F247" s="22"/>
      <c r="G247" s="22"/>
      <c r="H247" s="22"/>
      <c r="I247" s="22"/>
      <c r="J247" s="22"/>
      <c r="K247" s="22"/>
      <c r="L247" s="22"/>
      <c r="M247" s="22"/>
      <c r="N247" s="22"/>
      <c r="O247" s="22"/>
      <c r="P247" s="22"/>
      <c r="Q247" s="22"/>
      <c r="R247" s="22"/>
      <c r="S247" s="22"/>
      <c r="T247" s="22"/>
      <c r="U247" s="22"/>
      <c r="V247" s="14"/>
    </row>
    <row r="248" spans="1:22" x14ac:dyDescent="0.15">
      <c r="B248" s="22"/>
      <c r="C248" s="22"/>
      <c r="D248" s="22"/>
      <c r="E248" s="22"/>
      <c r="F248" s="22"/>
      <c r="G248" s="22"/>
      <c r="H248" s="22"/>
      <c r="I248" s="22"/>
      <c r="J248" s="22"/>
      <c r="K248" s="22"/>
      <c r="L248" s="22"/>
      <c r="M248" s="22"/>
      <c r="N248" s="22"/>
      <c r="O248" s="22"/>
      <c r="P248" s="22"/>
      <c r="Q248" s="22"/>
      <c r="R248" s="22"/>
      <c r="S248" s="22"/>
      <c r="T248" s="22"/>
      <c r="U248" s="22"/>
      <c r="V248" s="14"/>
    </row>
    <row r="249" spans="1:22" x14ac:dyDescent="0.15">
      <c r="B249" s="22"/>
      <c r="C249" s="22"/>
      <c r="D249" s="22"/>
      <c r="E249" s="22"/>
      <c r="F249" s="22"/>
      <c r="G249" s="22"/>
      <c r="H249" s="22"/>
      <c r="I249" s="22"/>
      <c r="J249" s="22"/>
      <c r="K249" s="22"/>
      <c r="L249" s="22"/>
      <c r="M249" s="22"/>
      <c r="N249" s="22"/>
      <c r="O249" s="22"/>
      <c r="P249" s="22"/>
      <c r="Q249" s="22"/>
      <c r="R249" s="22"/>
      <c r="S249" s="22"/>
      <c r="T249" s="22"/>
      <c r="U249" s="22"/>
      <c r="V249" s="14"/>
    </row>
    <row r="250" spans="1:22" x14ac:dyDescent="0.15">
      <c r="B250" s="22"/>
      <c r="C250" s="22"/>
      <c r="D250" s="22"/>
      <c r="E250" s="22"/>
      <c r="F250" s="22"/>
      <c r="G250" s="22"/>
      <c r="H250" s="22"/>
      <c r="I250" s="22"/>
      <c r="J250" s="22"/>
      <c r="K250" s="22"/>
      <c r="L250" s="22"/>
      <c r="M250" s="22"/>
      <c r="N250" s="22"/>
      <c r="O250" s="22"/>
      <c r="P250" s="22"/>
      <c r="Q250" s="22"/>
      <c r="R250" s="22"/>
      <c r="S250" s="22"/>
      <c r="T250" s="22"/>
      <c r="U250" s="22"/>
      <c r="V250" s="14"/>
    </row>
    <row r="251" spans="1:22" x14ac:dyDescent="0.15">
      <c r="B251" s="22"/>
      <c r="C251" s="22"/>
      <c r="D251" s="22"/>
      <c r="E251" s="22"/>
      <c r="F251" s="22"/>
      <c r="G251" s="22"/>
      <c r="H251" s="22"/>
      <c r="I251" s="22"/>
      <c r="J251" s="22"/>
      <c r="K251" s="22"/>
      <c r="L251" s="22"/>
      <c r="M251" s="22"/>
      <c r="N251" s="22"/>
      <c r="O251" s="22"/>
      <c r="P251" s="22"/>
      <c r="Q251" s="22"/>
      <c r="R251" s="22"/>
      <c r="S251" s="22"/>
      <c r="T251" s="22"/>
      <c r="U251" s="22"/>
      <c r="V251" s="14"/>
    </row>
    <row r="252" spans="1:22" x14ac:dyDescent="0.15">
      <c r="B252" s="22"/>
      <c r="C252" s="22"/>
      <c r="D252" s="22"/>
      <c r="E252" s="22"/>
      <c r="F252" s="22"/>
      <c r="G252" s="22"/>
      <c r="H252" s="22"/>
      <c r="I252" s="22"/>
      <c r="J252" s="22"/>
      <c r="K252" s="22"/>
      <c r="L252" s="22"/>
      <c r="M252" s="22"/>
      <c r="N252" s="22"/>
      <c r="O252" s="22"/>
      <c r="P252" s="22"/>
      <c r="Q252" s="22"/>
      <c r="R252" s="22"/>
      <c r="S252" s="22"/>
      <c r="T252" s="22"/>
      <c r="U252" s="22"/>
      <c r="V252" s="14"/>
    </row>
    <row r="253" spans="1:22" x14ac:dyDescent="0.15">
      <c r="B253" s="22"/>
      <c r="C253" s="22"/>
      <c r="D253" s="22"/>
      <c r="E253" s="22"/>
      <c r="F253" s="22"/>
      <c r="G253" s="22"/>
      <c r="H253" s="22"/>
      <c r="I253" s="22"/>
      <c r="J253" s="22"/>
      <c r="K253" s="22"/>
      <c r="L253" s="22"/>
      <c r="M253" s="22"/>
      <c r="N253" s="22"/>
      <c r="O253" s="22"/>
      <c r="P253" s="22"/>
      <c r="Q253" s="22"/>
      <c r="R253" s="22"/>
      <c r="S253" s="22"/>
      <c r="T253" s="22"/>
      <c r="U253" s="22"/>
      <c r="V253" s="14"/>
    </row>
    <row r="254" spans="1:22" x14ac:dyDescent="0.15">
      <c r="B254" s="22"/>
      <c r="C254" s="22"/>
      <c r="D254" s="22"/>
      <c r="E254" s="22"/>
      <c r="F254" s="22"/>
      <c r="G254" s="22"/>
      <c r="H254" s="22"/>
      <c r="I254" s="22"/>
      <c r="J254" s="22"/>
      <c r="K254" s="22"/>
      <c r="L254" s="22"/>
      <c r="M254" s="22"/>
      <c r="N254" s="22"/>
      <c r="O254" s="22"/>
      <c r="P254" s="22"/>
      <c r="Q254" s="22"/>
      <c r="R254" s="22"/>
      <c r="S254" s="22"/>
      <c r="T254" s="22"/>
      <c r="U254" s="22"/>
      <c r="V254" s="14"/>
    </row>
    <row r="255" spans="1:22" x14ac:dyDescent="0.15">
      <c r="B255" s="22"/>
      <c r="C255" s="22"/>
      <c r="D255" s="22"/>
      <c r="E255" s="22"/>
      <c r="F255" s="22"/>
      <c r="G255" s="22"/>
      <c r="H255" s="22"/>
      <c r="I255" s="22"/>
      <c r="J255" s="22"/>
      <c r="K255" s="22"/>
      <c r="L255" s="22"/>
      <c r="M255" s="22"/>
      <c r="N255" s="22"/>
      <c r="O255" s="22"/>
      <c r="P255" s="22"/>
      <c r="Q255" s="22"/>
      <c r="R255" s="22"/>
      <c r="S255" s="22"/>
      <c r="T255" s="22"/>
      <c r="U255" s="22"/>
      <c r="V255" s="14"/>
    </row>
    <row r="256" spans="1:22" x14ac:dyDescent="0.15">
      <c r="B256" s="14"/>
      <c r="C256" s="14"/>
      <c r="D256" s="22"/>
      <c r="E256" s="22"/>
      <c r="F256" s="22"/>
      <c r="G256" s="22"/>
      <c r="H256" s="22"/>
      <c r="I256" s="22"/>
      <c r="J256" s="22"/>
      <c r="K256" s="22"/>
      <c r="L256" s="22"/>
      <c r="M256" s="22"/>
      <c r="N256" s="22"/>
      <c r="O256" s="22"/>
      <c r="P256" s="14"/>
      <c r="Q256" s="14"/>
      <c r="R256" s="14"/>
      <c r="S256" s="14"/>
      <c r="T256" s="14"/>
      <c r="U256" s="14"/>
      <c r="V256" s="14"/>
    </row>
    <row r="257" spans="2:22" x14ac:dyDescent="0.15">
      <c r="B257" s="14"/>
      <c r="C257" s="14"/>
      <c r="D257" s="22"/>
      <c r="E257" s="22"/>
      <c r="F257" s="22"/>
      <c r="G257" s="22"/>
      <c r="H257" s="22"/>
      <c r="I257" s="22"/>
      <c r="J257" s="22"/>
      <c r="K257" s="22"/>
      <c r="L257" s="22"/>
      <c r="M257" s="22"/>
      <c r="N257" s="22"/>
      <c r="O257" s="22"/>
      <c r="P257" s="14"/>
      <c r="Q257" s="14"/>
      <c r="R257" s="14"/>
      <c r="S257" s="14"/>
      <c r="T257" s="14"/>
      <c r="U257" s="14"/>
      <c r="V257" s="14"/>
    </row>
    <row r="258" spans="2:22" x14ac:dyDescent="0.15">
      <c r="B258" s="14"/>
      <c r="C258" s="14"/>
      <c r="D258" s="22"/>
      <c r="E258" s="22"/>
      <c r="F258" s="22"/>
      <c r="G258" s="22"/>
      <c r="H258" s="22"/>
      <c r="I258" s="22"/>
      <c r="J258" s="22"/>
      <c r="K258" s="22"/>
      <c r="L258" s="22"/>
      <c r="M258" s="22"/>
      <c r="N258" s="22"/>
      <c r="O258" s="22"/>
      <c r="P258" s="14"/>
      <c r="Q258" s="14"/>
      <c r="R258" s="14"/>
      <c r="S258" s="14"/>
      <c r="T258" s="14"/>
      <c r="U258" s="14"/>
      <c r="V258" s="14"/>
    </row>
    <row r="259" spans="2:22" x14ac:dyDescent="0.15">
      <c r="D259" s="14"/>
      <c r="E259" s="14"/>
      <c r="F259" s="14"/>
      <c r="G259" s="14"/>
      <c r="H259" s="14"/>
      <c r="I259" s="14"/>
      <c r="J259" s="14"/>
      <c r="K259" s="14"/>
      <c r="L259" s="14"/>
      <c r="M259" s="14"/>
      <c r="N259" s="14"/>
      <c r="O259" s="14"/>
    </row>
    <row r="260" spans="2:22" x14ac:dyDescent="0.15">
      <c r="D260" s="14"/>
      <c r="E260" s="14"/>
      <c r="F260" s="14"/>
      <c r="G260" s="14"/>
      <c r="H260" s="14"/>
      <c r="I260" s="14"/>
      <c r="J260" s="14"/>
      <c r="K260" s="14"/>
      <c r="L260" s="14"/>
      <c r="M260" s="14"/>
      <c r="N260" s="14"/>
      <c r="O260" s="14"/>
    </row>
    <row r="261" spans="2:22" x14ac:dyDescent="0.15">
      <c r="D261" s="14"/>
      <c r="E261" s="14"/>
      <c r="F261" s="14"/>
      <c r="G261" s="14"/>
      <c r="H261" s="14"/>
      <c r="I261" s="14"/>
      <c r="J261" s="14"/>
      <c r="K261" s="14"/>
      <c r="L261" s="14"/>
      <c r="M261" s="14"/>
      <c r="N261" s="14"/>
      <c r="O261" s="14"/>
    </row>
  </sheetData>
  <mergeCells count="12">
    <mergeCell ref="B166:C169"/>
    <mergeCell ref="D167:E169"/>
    <mergeCell ref="N167:N169"/>
    <mergeCell ref="O167:O169"/>
    <mergeCell ref="B7:C10"/>
    <mergeCell ref="D8:E10"/>
    <mergeCell ref="N8:N10"/>
    <mergeCell ref="O8:O10"/>
    <mergeCell ref="B88:C91"/>
    <mergeCell ref="D89:E91"/>
    <mergeCell ref="N89:N91"/>
    <mergeCell ref="O89:O91"/>
  </mergeCells>
  <phoneticPr fontId="2"/>
  <conditionalFormatting sqref="B11:O74">
    <cfRule type="cellIs" dxfId="131" priority="5" stopIfTrue="1" operator="equal">
      <formula>""</formula>
    </cfRule>
    <cfRule type="cellIs" dxfId="130" priority="6" stopIfTrue="1" operator="equal">
      <formula>"*"</formula>
    </cfRule>
    <cfRule type="expression" dxfId="129" priority="7" stopIfTrue="1">
      <formula>B170="-"</formula>
    </cfRule>
    <cfRule type="expression" dxfId="128" priority="8">
      <formula>B170&lt;&gt;0</formula>
    </cfRule>
  </conditionalFormatting>
  <conditionalFormatting sqref="B92:O155">
    <cfRule type="cellIs" dxfId="127" priority="1" stopIfTrue="1" operator="equal">
      <formula>""</formula>
    </cfRule>
    <cfRule type="cellIs" dxfId="126" priority="2" stopIfTrue="1" operator="equal">
      <formula>"*"</formula>
    </cfRule>
    <cfRule type="expression" dxfId="125" priority="3" stopIfTrue="1">
      <formula>B170="-"</formula>
    </cfRule>
    <cfRule type="expression" dxfId="124" priority="4">
      <formula>B170&lt;&gt;0</formula>
    </cfRule>
  </conditionalFormatting>
  <conditionalFormatting sqref="B170:O233">
    <cfRule type="cellIs" dxfId="123" priority="9" operator="equal">
      <formula>""</formula>
    </cfRule>
    <cfRule type="cellIs" dxfId="122" priority="10" operator="equal">
      <formula>"-"</formula>
    </cfRule>
    <cfRule type="cellIs" dxfId="121" priority="11" operator="equal">
      <formula>"*"</formula>
    </cfRule>
    <cfRule type="cellIs" dxfId="120" priority="12" operator="notEqual">
      <formula>0</formula>
    </cfRule>
  </conditionalFormatting>
  <pageMargins left="0.59055118110236227" right="0.78740157480314965" top="0.59055118110236227" bottom="0.59055118110236227" header="0.31496062992125984" footer="0.31496062992125984"/>
  <pageSetup paperSize="9" scale="88" firstPageNumber="192" pageOrder="overThenDown" orientation="portrait" r:id="rId1"/>
  <headerFooter alignWithMargins="0">
    <oddFooter>&amp;C&amp;"ＭＳ 明朝,標準"－ &amp;P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theme="5"/>
  </sheetPr>
  <dimension ref="A1:AL230"/>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2" width="11.875" style="9" customWidth="1"/>
    <col min="3" max="8" width="10" style="9" customWidth="1"/>
    <col min="9" max="24" width="7.375" style="9" customWidth="1"/>
    <col min="25" max="16384" width="6.125" style="9"/>
  </cols>
  <sheetData>
    <row r="1" spans="1:38" s="73" customFormat="1" ht="18.75" x14ac:dyDescent="0.15">
      <c r="A1" s="73" t="s">
        <v>829</v>
      </c>
    </row>
    <row r="2" spans="1:38" s="8" customFormat="1" ht="21" customHeight="1" x14ac:dyDescent="0.2">
      <c r="A2" s="66" t="s">
        <v>798</v>
      </c>
      <c r="B2" s="141"/>
      <c r="C2" s="141"/>
      <c r="D2" s="141"/>
      <c r="E2" s="141"/>
      <c r="F2" s="141"/>
      <c r="G2" s="141"/>
      <c r="H2" s="141"/>
      <c r="I2" s="141" t="s">
        <v>687</v>
      </c>
      <c r="J2" s="141"/>
      <c r="K2" s="141"/>
      <c r="L2" s="141"/>
      <c r="M2" s="141"/>
      <c r="N2" s="141"/>
      <c r="O2" s="141"/>
      <c r="P2" s="141"/>
      <c r="Q2" s="141"/>
      <c r="R2" s="141"/>
      <c r="S2" s="141"/>
      <c r="T2" s="141"/>
      <c r="U2" s="141"/>
      <c r="V2" s="141"/>
      <c r="W2" s="141"/>
      <c r="X2" s="141"/>
      <c r="Y2" s="7"/>
      <c r="Z2" s="7"/>
      <c r="AA2" s="7"/>
      <c r="AB2" s="7"/>
      <c r="AC2" s="7"/>
      <c r="AD2" s="7"/>
      <c r="AE2" s="7"/>
      <c r="AF2" s="7"/>
    </row>
    <row r="3" spans="1:38" s="8" customFormat="1" ht="10.15" customHeight="1" x14ac:dyDescent="0.2">
      <c r="A3" s="160"/>
      <c r="B3" s="160"/>
      <c r="C3" s="160"/>
      <c r="D3" s="160"/>
      <c r="E3" s="160"/>
      <c r="F3" s="160"/>
      <c r="G3" s="160"/>
      <c r="H3" s="160"/>
      <c r="I3" s="160"/>
      <c r="J3" s="160"/>
      <c r="K3" s="160"/>
      <c r="L3" s="160"/>
      <c r="M3" s="160"/>
      <c r="N3" s="160"/>
      <c r="O3" s="160"/>
      <c r="P3" s="160"/>
      <c r="Q3" s="160"/>
      <c r="R3" s="160"/>
      <c r="S3" s="160"/>
      <c r="T3" s="160"/>
      <c r="U3" s="160"/>
      <c r="V3" s="160"/>
      <c r="W3" s="160"/>
      <c r="X3" s="160"/>
      <c r="Y3" s="7"/>
      <c r="Z3" s="7"/>
      <c r="AA3" s="7"/>
      <c r="AB3" s="7"/>
      <c r="AC3" s="7"/>
      <c r="AD3" s="7"/>
      <c r="AE3" s="7"/>
      <c r="AF3" s="7"/>
    </row>
    <row r="4" spans="1:38" s="8" customFormat="1" ht="12" customHeight="1" x14ac:dyDescent="0.15">
      <c r="A4" s="53"/>
      <c r="B4" s="53"/>
      <c r="C4" s="53"/>
      <c r="D4" s="53"/>
      <c r="E4" s="53"/>
      <c r="F4" s="53"/>
      <c r="G4" s="53"/>
      <c r="H4" s="53"/>
      <c r="I4" s="7"/>
      <c r="J4" s="7"/>
      <c r="K4" s="7"/>
      <c r="L4" s="7"/>
      <c r="M4" s="7"/>
      <c r="N4" s="7"/>
      <c r="O4" s="7"/>
      <c r="P4" s="7"/>
      <c r="Q4" s="7"/>
      <c r="R4" s="7"/>
      <c r="S4" s="7"/>
      <c r="T4" s="7"/>
      <c r="U4" s="7"/>
      <c r="V4" s="7"/>
      <c r="W4" s="7"/>
      <c r="X4" s="54" t="s">
        <v>4</v>
      </c>
      <c r="Y4" s="7"/>
      <c r="Z4" s="7"/>
      <c r="AA4" s="7"/>
      <c r="AB4" s="7"/>
      <c r="AC4" s="7"/>
      <c r="AD4" s="7"/>
      <c r="AE4" s="7"/>
      <c r="AF4" s="7"/>
    </row>
    <row r="5" spans="1:38" ht="11.25" customHeight="1" x14ac:dyDescent="0.15">
      <c r="A5" s="12"/>
      <c r="B5" s="67" t="s">
        <v>570</v>
      </c>
      <c r="C5" s="55"/>
      <c r="D5" s="55"/>
      <c r="E5" s="55"/>
      <c r="F5" s="55"/>
      <c r="G5" s="55"/>
      <c r="H5" s="55"/>
      <c r="I5" s="1"/>
      <c r="J5" s="1"/>
      <c r="K5" s="1"/>
      <c r="L5" s="1"/>
      <c r="M5" s="1"/>
      <c r="N5" s="1"/>
      <c r="O5" s="1"/>
      <c r="P5" s="1"/>
      <c r="Q5" s="1"/>
      <c r="R5" s="1"/>
      <c r="S5" s="1"/>
      <c r="T5" s="1"/>
      <c r="U5" s="1"/>
      <c r="V5" s="1"/>
      <c r="W5" s="1"/>
      <c r="X5" s="1"/>
      <c r="Y5" s="10"/>
      <c r="Z5" s="10"/>
      <c r="AA5" s="10"/>
      <c r="AB5" s="10"/>
      <c r="AC5" s="10"/>
      <c r="AD5" s="10"/>
      <c r="AE5" s="10"/>
      <c r="AF5" s="10"/>
    </row>
    <row r="6" spans="1:38" ht="11.25" customHeight="1" x14ac:dyDescent="0.15">
      <c r="A6" s="37"/>
      <c r="B6" s="67" t="s">
        <v>569</v>
      </c>
      <c r="C6" s="55"/>
      <c r="D6" s="55"/>
      <c r="E6" s="55"/>
      <c r="F6" s="55"/>
      <c r="G6" s="55"/>
      <c r="H6" s="55"/>
      <c r="I6" s="426" t="s">
        <v>568</v>
      </c>
      <c r="J6" s="427"/>
      <c r="K6" s="1"/>
      <c r="L6" s="1"/>
      <c r="M6" s="1"/>
      <c r="N6" s="1"/>
      <c r="O6" s="1"/>
      <c r="P6" s="1"/>
      <c r="Q6" s="426" t="s">
        <v>567</v>
      </c>
      <c r="R6" s="427"/>
      <c r="S6" s="1"/>
      <c r="T6" s="1"/>
      <c r="U6" s="1"/>
      <c r="V6" s="1"/>
      <c r="W6" s="1"/>
      <c r="X6" s="1"/>
      <c r="Y6" s="10"/>
      <c r="Z6" s="10"/>
      <c r="AA6" s="10"/>
      <c r="AB6" s="10"/>
      <c r="AC6" s="10"/>
      <c r="AD6" s="10"/>
      <c r="AE6" s="10"/>
      <c r="AF6" s="10"/>
    </row>
    <row r="7" spans="1:38" ht="11.25" customHeight="1" x14ac:dyDescent="0.15">
      <c r="B7" s="565" t="s">
        <v>5</v>
      </c>
      <c r="C7" s="429" t="s">
        <v>566</v>
      </c>
      <c r="D7" s="438" t="s">
        <v>565</v>
      </c>
      <c r="E7" s="438" t="s">
        <v>564</v>
      </c>
      <c r="F7" s="438" t="s">
        <v>563</v>
      </c>
      <c r="G7" s="438" t="s">
        <v>562</v>
      </c>
      <c r="H7" s="464" t="s">
        <v>551</v>
      </c>
      <c r="I7" s="428"/>
      <c r="J7" s="429"/>
      <c r="K7" s="36" t="s">
        <v>561</v>
      </c>
      <c r="M7" s="55"/>
      <c r="N7" s="55"/>
      <c r="O7" s="55"/>
      <c r="P7" s="55"/>
      <c r="Q7" s="428"/>
      <c r="R7" s="429"/>
      <c r="S7" s="36" t="s">
        <v>560</v>
      </c>
      <c r="U7" s="55"/>
      <c r="V7" s="55"/>
      <c r="W7" s="55"/>
      <c r="X7" s="55"/>
      <c r="Y7" s="10"/>
      <c r="Z7" s="10"/>
      <c r="AA7" s="10"/>
      <c r="AB7" s="10"/>
      <c r="AC7" s="10"/>
      <c r="AD7" s="10"/>
      <c r="AE7" s="10"/>
      <c r="AF7" s="10"/>
    </row>
    <row r="8" spans="1:38" s="41" customFormat="1" ht="87.75" customHeight="1" x14ac:dyDescent="0.15">
      <c r="A8" s="68" t="s">
        <v>10</v>
      </c>
      <c r="B8" s="566"/>
      <c r="C8" s="431"/>
      <c r="D8" s="529"/>
      <c r="E8" s="529"/>
      <c r="F8" s="529"/>
      <c r="G8" s="529"/>
      <c r="H8" s="553"/>
      <c r="I8" s="430"/>
      <c r="J8" s="429"/>
      <c r="K8" s="153" t="s">
        <v>559</v>
      </c>
      <c r="L8" s="147" t="s">
        <v>558</v>
      </c>
      <c r="M8" s="147" t="s">
        <v>554</v>
      </c>
      <c r="N8" s="151" t="s">
        <v>553</v>
      </c>
      <c r="O8" s="151" t="s">
        <v>552</v>
      </c>
      <c r="P8" s="151" t="s">
        <v>551</v>
      </c>
      <c r="Q8" s="430"/>
      <c r="R8" s="431"/>
      <c r="S8" s="5" t="s">
        <v>557</v>
      </c>
      <c r="T8" s="6" t="s">
        <v>556</v>
      </c>
      <c r="U8" s="6" t="s">
        <v>555</v>
      </c>
      <c r="V8" s="157" t="s">
        <v>553</v>
      </c>
      <c r="W8" s="157" t="s">
        <v>552</v>
      </c>
      <c r="X8" s="151" t="s">
        <v>551</v>
      </c>
      <c r="Y8" s="40"/>
      <c r="Z8" s="40"/>
      <c r="AA8" s="40"/>
      <c r="AB8" s="40"/>
      <c r="AC8" s="40"/>
      <c r="AD8" s="40"/>
      <c r="AE8" s="40"/>
      <c r="AF8" s="40"/>
    </row>
    <row r="9" spans="1:38" ht="11.25" customHeight="1" x14ac:dyDescent="0.15">
      <c r="A9" s="18" t="s">
        <v>24</v>
      </c>
      <c r="B9" s="20">
        <v>100</v>
      </c>
      <c r="C9" s="20">
        <v>29.9</v>
      </c>
      <c r="D9" s="22">
        <v>21.9</v>
      </c>
      <c r="E9" s="22">
        <v>2.2999999999999998</v>
      </c>
      <c r="F9" s="22">
        <v>26.1</v>
      </c>
      <c r="G9" s="22">
        <v>18.899999999999999</v>
      </c>
      <c r="H9" s="22">
        <v>1</v>
      </c>
      <c r="I9" s="59">
        <v>10.8</v>
      </c>
      <c r="J9" s="21">
        <v>100</v>
      </c>
      <c r="K9" s="21">
        <v>41.9</v>
      </c>
      <c r="L9" s="21">
        <v>28.7</v>
      </c>
      <c r="M9" s="21">
        <v>4.0999999999999996</v>
      </c>
      <c r="N9" s="21">
        <v>12.1</v>
      </c>
      <c r="O9" s="21">
        <v>12.3</v>
      </c>
      <c r="P9" s="69">
        <v>0.8</v>
      </c>
      <c r="Q9" s="65">
        <v>89</v>
      </c>
      <c r="R9" s="21">
        <v>100</v>
      </c>
      <c r="S9" s="21">
        <v>28.4</v>
      </c>
      <c r="T9" s="21">
        <v>21</v>
      </c>
      <c r="U9" s="21">
        <v>2</v>
      </c>
      <c r="V9" s="21">
        <v>27.8</v>
      </c>
      <c r="W9" s="21">
        <v>19.7</v>
      </c>
      <c r="X9" s="21">
        <v>1</v>
      </c>
      <c r="Y9" s="22"/>
      <c r="Z9" s="22"/>
      <c r="AA9" s="22"/>
      <c r="AB9" s="22"/>
      <c r="AC9" s="22"/>
      <c r="AD9" s="22"/>
      <c r="AE9" s="22"/>
      <c r="AF9" s="22"/>
      <c r="AG9" s="22"/>
      <c r="AH9" s="22"/>
      <c r="AI9" s="22"/>
      <c r="AJ9" s="22"/>
      <c r="AK9" s="22"/>
      <c r="AL9" s="14"/>
    </row>
    <row r="10" spans="1:38" ht="11.25" customHeight="1" x14ac:dyDescent="0.15">
      <c r="A10" s="23" t="s">
        <v>25</v>
      </c>
      <c r="B10" s="22"/>
      <c r="C10" s="22"/>
      <c r="D10" s="22"/>
      <c r="E10" s="22"/>
      <c r="F10" s="22"/>
      <c r="G10" s="22"/>
      <c r="H10" s="22"/>
      <c r="I10" s="42"/>
      <c r="J10" s="25"/>
      <c r="K10" s="25"/>
      <c r="L10" s="25"/>
      <c r="M10" s="25"/>
      <c r="N10" s="25"/>
      <c r="O10" s="25"/>
      <c r="P10" s="70"/>
      <c r="Q10" s="62"/>
      <c r="R10" s="25"/>
      <c r="S10" s="25"/>
      <c r="T10" s="25"/>
      <c r="U10" s="25"/>
      <c r="V10" s="25"/>
      <c r="W10" s="25"/>
      <c r="X10" s="25"/>
      <c r="Y10" s="22"/>
      <c r="Z10" s="22"/>
      <c r="AA10" s="22"/>
      <c r="AB10" s="22"/>
      <c r="AC10" s="22"/>
      <c r="AD10" s="22"/>
      <c r="AE10" s="22"/>
      <c r="AF10" s="22"/>
      <c r="AG10" s="22"/>
      <c r="AH10" s="22"/>
      <c r="AI10" s="22"/>
      <c r="AJ10" s="22"/>
      <c r="AK10" s="22"/>
      <c r="AL10" s="14"/>
    </row>
    <row r="11" spans="1:38" ht="11.25" customHeight="1" x14ac:dyDescent="0.15">
      <c r="A11" s="13" t="s">
        <v>26</v>
      </c>
      <c r="B11" s="22">
        <v>100</v>
      </c>
      <c r="C11" s="22">
        <v>29.9</v>
      </c>
      <c r="D11" s="22">
        <v>22.6</v>
      </c>
      <c r="E11" s="22">
        <v>2.9</v>
      </c>
      <c r="F11" s="22">
        <v>27.5</v>
      </c>
      <c r="G11" s="22">
        <v>16.2</v>
      </c>
      <c r="H11" s="22">
        <v>0.9</v>
      </c>
      <c r="I11" s="42">
        <v>11.9</v>
      </c>
      <c r="J11" s="25">
        <v>100</v>
      </c>
      <c r="K11" s="25">
        <v>43</v>
      </c>
      <c r="L11" s="25">
        <v>24.9</v>
      </c>
      <c r="M11" s="25">
        <v>5.4</v>
      </c>
      <c r="N11" s="25">
        <v>15.9</v>
      </c>
      <c r="O11" s="25">
        <v>10.5</v>
      </c>
      <c r="P11" s="70">
        <v>0.3</v>
      </c>
      <c r="Q11" s="62">
        <v>88.1</v>
      </c>
      <c r="R11" s="25">
        <v>100</v>
      </c>
      <c r="S11" s="25">
        <v>28.1</v>
      </c>
      <c r="T11" s="25">
        <v>22.3</v>
      </c>
      <c r="U11" s="25">
        <v>2.5</v>
      </c>
      <c r="V11" s="25">
        <v>29.1</v>
      </c>
      <c r="W11" s="25">
        <v>17</v>
      </c>
      <c r="X11" s="25">
        <v>0.9</v>
      </c>
      <c r="Y11" s="22"/>
      <c r="Z11" s="22"/>
      <c r="AA11" s="22"/>
      <c r="AB11" s="22"/>
      <c r="AC11" s="22"/>
      <c r="AD11" s="22"/>
      <c r="AE11" s="22"/>
      <c r="AF11" s="22"/>
      <c r="AG11" s="22"/>
      <c r="AH11" s="22"/>
      <c r="AI11" s="22"/>
      <c r="AJ11" s="22"/>
      <c r="AK11" s="22"/>
      <c r="AL11" s="14"/>
    </row>
    <row r="12" spans="1:38" ht="11.25" customHeight="1" x14ac:dyDescent="0.15">
      <c r="A12" s="13" t="s">
        <v>27</v>
      </c>
      <c r="B12" s="22">
        <v>100</v>
      </c>
      <c r="C12" s="22">
        <v>29.9</v>
      </c>
      <c r="D12" s="22">
        <v>21.2</v>
      </c>
      <c r="E12" s="22">
        <v>1.5</v>
      </c>
      <c r="F12" s="22">
        <v>24.3</v>
      </c>
      <c r="G12" s="22">
        <v>22.1</v>
      </c>
      <c r="H12" s="22">
        <v>1.2</v>
      </c>
      <c r="I12" s="42">
        <v>9.6999999999999993</v>
      </c>
      <c r="J12" s="25">
        <v>100</v>
      </c>
      <c r="K12" s="25">
        <v>40.9</v>
      </c>
      <c r="L12" s="25">
        <v>34.5</v>
      </c>
      <c r="M12" s="25">
        <v>2.2999999999999998</v>
      </c>
      <c r="N12" s="25">
        <v>6.1</v>
      </c>
      <c r="O12" s="25">
        <v>14.7</v>
      </c>
      <c r="P12" s="70">
        <v>1.6</v>
      </c>
      <c r="Q12" s="62">
        <v>90.1</v>
      </c>
      <c r="R12" s="25">
        <v>100</v>
      </c>
      <c r="S12" s="25">
        <v>28.8</v>
      </c>
      <c r="T12" s="25">
        <v>19.7</v>
      </c>
      <c r="U12" s="25">
        <v>1.4</v>
      </c>
      <c r="V12" s="25">
        <v>26.2</v>
      </c>
      <c r="W12" s="25">
        <v>22.9</v>
      </c>
      <c r="X12" s="25">
        <v>1</v>
      </c>
      <c r="Y12" s="22"/>
      <c r="Z12" s="22"/>
      <c r="AA12" s="22"/>
      <c r="AB12" s="22"/>
      <c r="AC12" s="22"/>
      <c r="AD12" s="22"/>
      <c r="AE12" s="22"/>
      <c r="AF12" s="22"/>
      <c r="AG12" s="22"/>
      <c r="AH12" s="22"/>
      <c r="AI12" s="22"/>
      <c r="AJ12" s="22"/>
      <c r="AK12" s="22"/>
      <c r="AL12" s="14"/>
    </row>
    <row r="13" spans="1:38" ht="11.25" customHeight="1" x14ac:dyDescent="0.15">
      <c r="A13" s="23" t="s">
        <v>28</v>
      </c>
      <c r="B13" s="22"/>
      <c r="C13" s="22"/>
      <c r="D13" s="22"/>
      <c r="E13" s="22"/>
      <c r="F13" s="22"/>
      <c r="G13" s="22"/>
      <c r="H13" s="22"/>
      <c r="I13" s="42"/>
      <c r="J13" s="25"/>
      <c r="K13" s="25"/>
      <c r="L13" s="25"/>
      <c r="M13" s="25"/>
      <c r="N13" s="25"/>
      <c r="O13" s="25"/>
      <c r="P13" s="70"/>
      <c r="Q13" s="62"/>
      <c r="R13" s="25"/>
      <c r="S13" s="25"/>
      <c r="T13" s="25"/>
      <c r="U13" s="25"/>
      <c r="V13" s="25"/>
      <c r="W13" s="25"/>
      <c r="X13" s="25"/>
      <c r="Y13" s="22"/>
      <c r="Z13" s="22"/>
      <c r="AA13" s="22"/>
      <c r="AB13" s="22"/>
      <c r="AC13" s="22"/>
      <c r="AD13" s="22"/>
      <c r="AE13" s="22"/>
      <c r="AF13" s="22"/>
      <c r="AG13" s="22"/>
      <c r="AH13" s="22"/>
      <c r="AI13" s="22"/>
      <c r="AJ13" s="22"/>
      <c r="AK13" s="22"/>
      <c r="AL13" s="14"/>
    </row>
    <row r="14" spans="1:38" ht="11.25" customHeight="1" x14ac:dyDescent="0.15">
      <c r="A14" s="13" t="s">
        <v>29</v>
      </c>
      <c r="B14" s="22">
        <v>100</v>
      </c>
      <c r="C14" s="22">
        <v>29.9</v>
      </c>
      <c r="D14" s="22">
        <v>25.1</v>
      </c>
      <c r="E14" s="22">
        <v>0.4</v>
      </c>
      <c r="F14" s="22">
        <v>23.2</v>
      </c>
      <c r="G14" s="22">
        <v>20.5</v>
      </c>
      <c r="H14" s="22">
        <v>0.9</v>
      </c>
      <c r="I14" s="42">
        <v>8.5</v>
      </c>
      <c r="J14" s="25">
        <v>100</v>
      </c>
      <c r="K14" s="25">
        <v>43.5</v>
      </c>
      <c r="L14" s="25">
        <v>23</v>
      </c>
      <c r="M14" s="25">
        <v>0.4</v>
      </c>
      <c r="N14" s="25">
        <v>14</v>
      </c>
      <c r="O14" s="25">
        <v>15.8</v>
      </c>
      <c r="P14" s="70">
        <v>3.2</v>
      </c>
      <c r="Q14" s="62">
        <v>91.5</v>
      </c>
      <c r="R14" s="25">
        <v>100</v>
      </c>
      <c r="S14" s="25">
        <v>28.6</v>
      </c>
      <c r="T14" s="25">
        <v>25.3</v>
      </c>
      <c r="U14" s="25">
        <v>0.4</v>
      </c>
      <c r="V14" s="25">
        <v>24</v>
      </c>
      <c r="W14" s="25">
        <v>21</v>
      </c>
      <c r="X14" s="25">
        <v>0.7</v>
      </c>
      <c r="Y14" s="22"/>
      <c r="Z14" s="22"/>
      <c r="AA14" s="22"/>
      <c r="AB14" s="22"/>
      <c r="AC14" s="22"/>
      <c r="AD14" s="22"/>
      <c r="AE14" s="22"/>
      <c r="AF14" s="22"/>
      <c r="AG14" s="22"/>
      <c r="AH14" s="22"/>
      <c r="AI14" s="22"/>
      <c r="AJ14" s="22"/>
      <c r="AK14" s="22"/>
      <c r="AL14" s="14"/>
    </row>
    <row r="15" spans="1:38" ht="11.25" customHeight="1" x14ac:dyDescent="0.15">
      <c r="A15" s="13" t="s">
        <v>30</v>
      </c>
      <c r="B15" s="22">
        <v>100</v>
      </c>
      <c r="C15" s="22">
        <v>30</v>
      </c>
      <c r="D15" s="22">
        <v>22</v>
      </c>
      <c r="E15" s="22">
        <v>2.4</v>
      </c>
      <c r="F15" s="22">
        <v>25.9</v>
      </c>
      <c r="G15" s="22">
        <v>18.7</v>
      </c>
      <c r="H15" s="22">
        <v>1.1000000000000001</v>
      </c>
      <c r="I15" s="42">
        <v>9.9</v>
      </c>
      <c r="J15" s="25">
        <v>100</v>
      </c>
      <c r="K15" s="25">
        <v>42.7</v>
      </c>
      <c r="L15" s="25">
        <v>24.1</v>
      </c>
      <c r="M15" s="25">
        <v>6.4</v>
      </c>
      <c r="N15" s="25">
        <v>13.2</v>
      </c>
      <c r="O15" s="25">
        <v>13.2</v>
      </c>
      <c r="P15" s="70">
        <v>0.3</v>
      </c>
      <c r="Q15" s="62">
        <v>89.9</v>
      </c>
      <c r="R15" s="25">
        <v>100</v>
      </c>
      <c r="S15" s="25">
        <v>28.6</v>
      </c>
      <c r="T15" s="25">
        <v>21.7</v>
      </c>
      <c r="U15" s="25">
        <v>1.9</v>
      </c>
      <c r="V15" s="25">
        <v>27.3</v>
      </c>
      <c r="W15" s="25">
        <v>19.399999999999999</v>
      </c>
      <c r="X15" s="25">
        <v>1.1000000000000001</v>
      </c>
      <c r="Y15" s="22"/>
      <c r="Z15" s="22"/>
      <c r="AA15" s="22"/>
      <c r="AB15" s="22"/>
      <c r="AC15" s="22"/>
      <c r="AD15" s="22"/>
      <c r="AE15" s="22"/>
      <c r="AF15" s="22"/>
      <c r="AG15" s="22"/>
      <c r="AH15" s="22"/>
      <c r="AI15" s="22"/>
      <c r="AJ15" s="22"/>
      <c r="AK15" s="22"/>
      <c r="AL15" s="14"/>
    </row>
    <row r="16" spans="1:38" ht="11.25" customHeight="1" x14ac:dyDescent="0.15">
      <c r="A16" s="13" t="s">
        <v>31</v>
      </c>
      <c r="B16" s="22">
        <v>100</v>
      </c>
      <c r="C16" s="22">
        <v>31.4</v>
      </c>
      <c r="D16" s="22">
        <v>18.7</v>
      </c>
      <c r="E16" s="22">
        <v>1.6</v>
      </c>
      <c r="F16" s="22">
        <v>27.7</v>
      </c>
      <c r="G16" s="22">
        <v>20</v>
      </c>
      <c r="H16" s="22">
        <v>0.5</v>
      </c>
      <c r="I16" s="42">
        <v>8.1</v>
      </c>
      <c r="J16" s="25">
        <v>100</v>
      </c>
      <c r="K16" s="25">
        <v>41.1</v>
      </c>
      <c r="L16" s="25">
        <v>17.100000000000001</v>
      </c>
      <c r="M16" s="25">
        <v>1.6</v>
      </c>
      <c r="N16" s="25">
        <v>13.9</v>
      </c>
      <c r="O16" s="25">
        <v>26.4</v>
      </c>
      <c r="P16" s="70" t="s">
        <v>820</v>
      </c>
      <c r="Q16" s="62">
        <v>91.7</v>
      </c>
      <c r="R16" s="25">
        <v>100</v>
      </c>
      <c r="S16" s="25">
        <v>30.6</v>
      </c>
      <c r="T16" s="25">
        <v>18.899999999999999</v>
      </c>
      <c r="U16" s="25">
        <v>1.5</v>
      </c>
      <c r="V16" s="25">
        <v>28.9</v>
      </c>
      <c r="W16" s="25">
        <v>19.5</v>
      </c>
      <c r="X16" s="25">
        <v>0.6</v>
      </c>
      <c r="Y16" s="22"/>
      <c r="Z16" s="22"/>
      <c r="AA16" s="22"/>
      <c r="AB16" s="22"/>
      <c r="AC16" s="22"/>
      <c r="AD16" s="22"/>
      <c r="AE16" s="22"/>
      <c r="AF16" s="22"/>
      <c r="AG16" s="22"/>
      <c r="AH16" s="22"/>
      <c r="AI16" s="22"/>
      <c r="AJ16" s="22"/>
      <c r="AK16" s="22"/>
      <c r="AL16" s="14"/>
    </row>
    <row r="17" spans="1:38" ht="11.25" customHeight="1" x14ac:dyDescent="0.15">
      <c r="A17" s="13" t="s">
        <v>32</v>
      </c>
      <c r="B17" s="22">
        <v>100</v>
      </c>
      <c r="C17" s="22">
        <v>29.5</v>
      </c>
      <c r="D17" s="22">
        <v>20.8</v>
      </c>
      <c r="E17" s="22">
        <v>2.2000000000000002</v>
      </c>
      <c r="F17" s="22">
        <v>26.4</v>
      </c>
      <c r="G17" s="22">
        <v>20.9</v>
      </c>
      <c r="H17" s="22">
        <v>0.2</v>
      </c>
      <c r="I17" s="42">
        <v>8</v>
      </c>
      <c r="J17" s="25">
        <v>100</v>
      </c>
      <c r="K17" s="25">
        <v>52.1</v>
      </c>
      <c r="L17" s="25">
        <v>18.899999999999999</v>
      </c>
      <c r="M17" s="25">
        <v>3.1</v>
      </c>
      <c r="N17" s="25">
        <v>18.3</v>
      </c>
      <c r="O17" s="25">
        <v>7.5</v>
      </c>
      <c r="P17" s="70" t="s">
        <v>820</v>
      </c>
      <c r="Q17" s="62">
        <v>92</v>
      </c>
      <c r="R17" s="25">
        <v>100</v>
      </c>
      <c r="S17" s="25">
        <v>27.5</v>
      </c>
      <c r="T17" s="25">
        <v>20.9</v>
      </c>
      <c r="U17" s="25">
        <v>2.2000000000000002</v>
      </c>
      <c r="V17" s="25">
        <v>27.1</v>
      </c>
      <c r="W17" s="25">
        <v>22.1</v>
      </c>
      <c r="X17" s="25">
        <v>0.2</v>
      </c>
      <c r="Y17" s="22"/>
      <c r="Z17" s="22"/>
      <c r="AA17" s="22"/>
      <c r="AB17" s="22"/>
      <c r="AC17" s="22"/>
      <c r="AD17" s="22"/>
      <c r="AE17" s="22"/>
      <c r="AF17" s="22"/>
      <c r="AG17" s="22"/>
      <c r="AH17" s="22"/>
      <c r="AI17" s="22"/>
      <c r="AJ17" s="22"/>
      <c r="AK17" s="22"/>
      <c r="AL17" s="14"/>
    </row>
    <row r="18" spans="1:38" ht="11.25" customHeight="1" x14ac:dyDescent="0.15">
      <c r="A18" s="13" t="s">
        <v>33</v>
      </c>
      <c r="B18" s="22">
        <v>100</v>
      </c>
      <c r="C18" s="22">
        <v>29.5</v>
      </c>
      <c r="D18" s="22">
        <v>24.4</v>
      </c>
      <c r="E18" s="22">
        <v>2.9</v>
      </c>
      <c r="F18" s="22">
        <v>24.6</v>
      </c>
      <c r="G18" s="22">
        <v>16.7</v>
      </c>
      <c r="H18" s="22">
        <v>1.9</v>
      </c>
      <c r="I18" s="42">
        <v>12</v>
      </c>
      <c r="J18" s="25">
        <v>100</v>
      </c>
      <c r="K18" s="25">
        <v>39.299999999999997</v>
      </c>
      <c r="L18" s="25">
        <v>28.8</v>
      </c>
      <c r="M18" s="25">
        <v>9.6</v>
      </c>
      <c r="N18" s="25">
        <v>10.9</v>
      </c>
      <c r="O18" s="25">
        <v>10.8</v>
      </c>
      <c r="P18" s="70">
        <v>0.6</v>
      </c>
      <c r="Q18" s="62">
        <v>87.7</v>
      </c>
      <c r="R18" s="25">
        <v>100</v>
      </c>
      <c r="S18" s="25">
        <v>28.3</v>
      </c>
      <c r="T18" s="25">
        <v>23.7</v>
      </c>
      <c r="U18" s="25">
        <v>2</v>
      </c>
      <c r="V18" s="25">
        <v>26.5</v>
      </c>
      <c r="W18" s="25">
        <v>17.5</v>
      </c>
      <c r="X18" s="25">
        <v>2</v>
      </c>
      <c r="Y18" s="22"/>
      <c r="Z18" s="22"/>
      <c r="AA18" s="22"/>
      <c r="AB18" s="22"/>
      <c r="AC18" s="22"/>
      <c r="AD18" s="22"/>
      <c r="AE18" s="22"/>
      <c r="AF18" s="22"/>
      <c r="AG18" s="22"/>
      <c r="AH18" s="22"/>
      <c r="AI18" s="22"/>
      <c r="AJ18" s="22"/>
      <c r="AK18" s="22"/>
      <c r="AL18" s="14"/>
    </row>
    <row r="19" spans="1:38" ht="11.25" customHeight="1" x14ac:dyDescent="0.15">
      <c r="A19" s="13"/>
      <c r="B19" s="22"/>
      <c r="C19" s="22"/>
      <c r="D19" s="22"/>
      <c r="E19" s="22"/>
      <c r="F19" s="22"/>
      <c r="G19" s="22"/>
      <c r="H19" s="22"/>
      <c r="I19" s="42"/>
      <c r="J19" s="25"/>
      <c r="K19" s="25"/>
      <c r="L19" s="25"/>
      <c r="M19" s="25"/>
      <c r="N19" s="25"/>
      <c r="O19" s="25"/>
      <c r="P19" s="70"/>
      <c r="Q19" s="62"/>
      <c r="R19" s="25"/>
      <c r="S19" s="25"/>
      <c r="T19" s="25"/>
      <c r="U19" s="25"/>
      <c r="V19" s="25"/>
      <c r="W19" s="25"/>
      <c r="X19" s="25"/>
      <c r="Y19" s="22"/>
      <c r="Z19" s="22"/>
      <c r="AA19" s="22"/>
      <c r="AB19" s="22"/>
      <c r="AC19" s="22"/>
      <c r="AD19" s="22"/>
      <c r="AE19" s="22"/>
      <c r="AF19" s="22"/>
      <c r="AG19" s="22"/>
      <c r="AH19" s="22"/>
      <c r="AI19" s="22"/>
      <c r="AJ19" s="22"/>
      <c r="AK19" s="22"/>
      <c r="AL19" s="14"/>
    </row>
    <row r="20" spans="1:38" ht="11.25" customHeight="1" x14ac:dyDescent="0.15">
      <c r="A20" s="13" t="s">
        <v>34</v>
      </c>
      <c r="B20" s="22">
        <v>100</v>
      </c>
      <c r="C20" s="22">
        <v>36.4</v>
      </c>
      <c r="D20" s="22">
        <v>15.3</v>
      </c>
      <c r="E20" s="22">
        <v>3.3</v>
      </c>
      <c r="F20" s="22">
        <v>34.299999999999997</v>
      </c>
      <c r="G20" s="22">
        <v>9.8000000000000007</v>
      </c>
      <c r="H20" s="22">
        <v>0.9</v>
      </c>
      <c r="I20" s="42">
        <v>8.8000000000000007</v>
      </c>
      <c r="J20" s="25">
        <v>100</v>
      </c>
      <c r="K20" s="25">
        <v>48</v>
      </c>
      <c r="L20" s="25">
        <v>43.4</v>
      </c>
      <c r="M20" s="25" t="s">
        <v>820</v>
      </c>
      <c r="N20" s="25">
        <v>8.1</v>
      </c>
      <c r="O20" s="25">
        <v>0.5</v>
      </c>
      <c r="P20" s="70" t="s">
        <v>820</v>
      </c>
      <c r="Q20" s="62">
        <v>91.2</v>
      </c>
      <c r="R20" s="25">
        <v>100</v>
      </c>
      <c r="S20" s="25">
        <v>35.299999999999997</v>
      </c>
      <c r="T20" s="25">
        <v>12.6</v>
      </c>
      <c r="U20" s="25">
        <v>3.7</v>
      </c>
      <c r="V20" s="25">
        <v>36.799999999999997</v>
      </c>
      <c r="W20" s="25">
        <v>10.7</v>
      </c>
      <c r="X20" s="25">
        <v>1</v>
      </c>
      <c r="Y20" s="22"/>
      <c r="Z20" s="22"/>
      <c r="AA20" s="22"/>
      <c r="AB20" s="22"/>
      <c r="AC20" s="22"/>
      <c r="AD20" s="22"/>
      <c r="AE20" s="22"/>
      <c r="AF20" s="22"/>
      <c r="AG20" s="22"/>
      <c r="AH20" s="22"/>
      <c r="AI20" s="22"/>
      <c r="AJ20" s="22"/>
      <c r="AK20" s="22"/>
      <c r="AL20" s="14"/>
    </row>
    <row r="21" spans="1:38" ht="11.25" customHeight="1" x14ac:dyDescent="0.15">
      <c r="A21" s="13" t="s">
        <v>35</v>
      </c>
      <c r="B21" s="22">
        <v>100</v>
      </c>
      <c r="C21" s="22">
        <v>34.6</v>
      </c>
      <c r="D21" s="22">
        <v>30.8</v>
      </c>
      <c r="E21" s="22">
        <v>4</v>
      </c>
      <c r="F21" s="22">
        <v>19.600000000000001</v>
      </c>
      <c r="G21" s="22">
        <v>11</v>
      </c>
      <c r="H21" s="22" t="s">
        <v>820</v>
      </c>
      <c r="I21" s="42">
        <v>22.9</v>
      </c>
      <c r="J21" s="25">
        <v>100</v>
      </c>
      <c r="K21" s="25">
        <v>36.4</v>
      </c>
      <c r="L21" s="25">
        <v>38.5</v>
      </c>
      <c r="M21" s="25">
        <v>1.4</v>
      </c>
      <c r="N21" s="25">
        <v>9.8000000000000007</v>
      </c>
      <c r="O21" s="25">
        <v>13.9</v>
      </c>
      <c r="P21" s="70" t="s">
        <v>820</v>
      </c>
      <c r="Q21" s="62">
        <v>77.099999999999994</v>
      </c>
      <c r="R21" s="25">
        <v>100</v>
      </c>
      <c r="S21" s="25">
        <v>34</v>
      </c>
      <c r="T21" s="25">
        <v>28.6</v>
      </c>
      <c r="U21" s="25">
        <v>4.8</v>
      </c>
      <c r="V21" s="25">
        <v>22.5</v>
      </c>
      <c r="W21" s="25">
        <v>10.199999999999999</v>
      </c>
      <c r="X21" s="25" t="s">
        <v>820</v>
      </c>
      <c r="Y21" s="22"/>
      <c r="Z21" s="22"/>
      <c r="AA21" s="22"/>
      <c r="AB21" s="22"/>
      <c r="AC21" s="22"/>
      <c r="AD21" s="22"/>
      <c r="AE21" s="22"/>
      <c r="AF21" s="22"/>
      <c r="AG21" s="22"/>
      <c r="AH21" s="22"/>
      <c r="AI21" s="22"/>
      <c r="AJ21" s="22"/>
      <c r="AK21" s="22"/>
      <c r="AL21" s="14"/>
    </row>
    <row r="22" spans="1:38" ht="11.25" customHeight="1" x14ac:dyDescent="0.15">
      <c r="A22" s="13" t="s">
        <v>36</v>
      </c>
      <c r="B22" s="22">
        <v>100</v>
      </c>
      <c r="C22" s="22">
        <v>27.8</v>
      </c>
      <c r="D22" s="22">
        <v>20.6</v>
      </c>
      <c r="E22" s="22">
        <v>3</v>
      </c>
      <c r="F22" s="22">
        <v>25.3</v>
      </c>
      <c r="G22" s="22">
        <v>22.4</v>
      </c>
      <c r="H22" s="22">
        <v>0.9</v>
      </c>
      <c r="I22" s="42">
        <v>8</v>
      </c>
      <c r="J22" s="25">
        <v>100</v>
      </c>
      <c r="K22" s="25">
        <v>33.9</v>
      </c>
      <c r="L22" s="25">
        <v>28.8</v>
      </c>
      <c r="M22" s="25">
        <v>11.4</v>
      </c>
      <c r="N22" s="25">
        <v>13</v>
      </c>
      <c r="O22" s="25">
        <v>12.8</v>
      </c>
      <c r="P22" s="70" t="s">
        <v>820</v>
      </c>
      <c r="Q22" s="62">
        <v>91.9</v>
      </c>
      <c r="R22" s="25">
        <v>100</v>
      </c>
      <c r="S22" s="25">
        <v>27.3</v>
      </c>
      <c r="T22" s="25">
        <v>19.899999999999999</v>
      </c>
      <c r="U22" s="25">
        <v>2.2000000000000002</v>
      </c>
      <c r="V22" s="25">
        <v>26.5</v>
      </c>
      <c r="W22" s="25">
        <v>23.2</v>
      </c>
      <c r="X22" s="25">
        <v>0.9</v>
      </c>
      <c r="Y22" s="22"/>
      <c r="Z22" s="22"/>
      <c r="AA22" s="22"/>
      <c r="AB22" s="22"/>
      <c r="AC22" s="22"/>
      <c r="AD22" s="22"/>
      <c r="AE22" s="22"/>
      <c r="AF22" s="22"/>
      <c r="AG22" s="22"/>
      <c r="AH22" s="22"/>
      <c r="AI22" s="22"/>
      <c r="AJ22" s="22"/>
      <c r="AK22" s="22"/>
      <c r="AL22" s="14"/>
    </row>
    <row r="23" spans="1:38" ht="11.25" customHeight="1" x14ac:dyDescent="0.15">
      <c r="A23" s="13" t="s">
        <v>37</v>
      </c>
      <c r="B23" s="22">
        <v>100</v>
      </c>
      <c r="C23" s="22">
        <v>28.5</v>
      </c>
      <c r="D23" s="22">
        <v>19.3</v>
      </c>
      <c r="E23" s="22">
        <v>3</v>
      </c>
      <c r="F23" s="22">
        <v>26.6</v>
      </c>
      <c r="G23" s="22">
        <v>21.5</v>
      </c>
      <c r="H23" s="22">
        <v>1.2</v>
      </c>
      <c r="I23" s="42">
        <v>10</v>
      </c>
      <c r="J23" s="25">
        <v>100</v>
      </c>
      <c r="K23" s="25">
        <v>51.3</v>
      </c>
      <c r="L23" s="25">
        <v>18.100000000000001</v>
      </c>
      <c r="M23" s="25">
        <v>4</v>
      </c>
      <c r="N23" s="25">
        <v>10.8</v>
      </c>
      <c r="O23" s="25">
        <v>13</v>
      </c>
      <c r="P23" s="70">
        <v>2.8</v>
      </c>
      <c r="Q23" s="62">
        <v>89.9</v>
      </c>
      <c r="R23" s="25">
        <v>100</v>
      </c>
      <c r="S23" s="25">
        <v>25.9</v>
      </c>
      <c r="T23" s="25">
        <v>19.5</v>
      </c>
      <c r="U23" s="25">
        <v>2.9</v>
      </c>
      <c r="V23" s="25">
        <v>28.4</v>
      </c>
      <c r="W23" s="25">
        <v>22.4</v>
      </c>
      <c r="X23" s="25">
        <v>0.9</v>
      </c>
      <c r="Y23" s="22"/>
      <c r="Z23" s="22"/>
      <c r="AA23" s="22"/>
      <c r="AB23" s="22"/>
      <c r="AC23" s="22"/>
      <c r="AD23" s="22"/>
      <c r="AE23" s="22"/>
      <c r="AF23" s="22"/>
      <c r="AG23" s="22"/>
      <c r="AH23" s="22"/>
      <c r="AI23" s="22"/>
      <c r="AJ23" s="22"/>
      <c r="AK23" s="22"/>
      <c r="AL23" s="14"/>
    </row>
    <row r="24" spans="1:38" ht="11.25" customHeight="1" x14ac:dyDescent="0.15">
      <c r="A24" s="13" t="s">
        <v>38</v>
      </c>
      <c r="B24" s="22">
        <v>100</v>
      </c>
      <c r="C24" s="22">
        <v>31.8</v>
      </c>
      <c r="D24" s="22">
        <v>21.1</v>
      </c>
      <c r="E24" s="22">
        <v>5.2</v>
      </c>
      <c r="F24" s="22">
        <v>25.3</v>
      </c>
      <c r="G24" s="22">
        <v>15.9</v>
      </c>
      <c r="H24" s="22">
        <v>0.7</v>
      </c>
      <c r="I24" s="42">
        <v>14.6</v>
      </c>
      <c r="J24" s="25">
        <v>100</v>
      </c>
      <c r="K24" s="25">
        <v>50.6</v>
      </c>
      <c r="L24" s="25">
        <v>17.8</v>
      </c>
      <c r="M24" s="25">
        <v>6.5</v>
      </c>
      <c r="N24" s="25">
        <v>10.9</v>
      </c>
      <c r="O24" s="25">
        <v>14.2</v>
      </c>
      <c r="P24" s="70" t="s">
        <v>820</v>
      </c>
      <c r="Q24" s="62">
        <v>85.2</v>
      </c>
      <c r="R24" s="25">
        <v>100</v>
      </c>
      <c r="S24" s="25">
        <v>28.5</v>
      </c>
      <c r="T24" s="25">
        <v>21.8</v>
      </c>
      <c r="U24" s="25">
        <v>4.9000000000000004</v>
      </c>
      <c r="V24" s="25">
        <v>27.8</v>
      </c>
      <c r="W24" s="25">
        <v>16.2</v>
      </c>
      <c r="X24" s="25">
        <v>0.8</v>
      </c>
      <c r="Y24" s="22"/>
      <c r="Z24" s="22"/>
      <c r="AA24" s="22"/>
      <c r="AB24" s="22"/>
      <c r="AC24" s="22"/>
      <c r="AD24" s="22"/>
      <c r="AE24" s="22"/>
      <c r="AF24" s="22"/>
      <c r="AG24" s="22"/>
      <c r="AH24" s="22"/>
      <c r="AI24" s="22"/>
      <c r="AJ24" s="22"/>
      <c r="AK24" s="22"/>
      <c r="AL24" s="14"/>
    </row>
    <row r="25" spans="1:38" ht="11.25" customHeight="1" x14ac:dyDescent="0.15">
      <c r="A25" s="13" t="s">
        <v>39</v>
      </c>
      <c r="B25" s="22">
        <v>100</v>
      </c>
      <c r="C25" s="22">
        <v>26</v>
      </c>
      <c r="D25" s="22">
        <v>18</v>
      </c>
      <c r="E25" s="22">
        <v>1.5</v>
      </c>
      <c r="F25" s="22">
        <v>27.5</v>
      </c>
      <c r="G25" s="22">
        <v>25.5</v>
      </c>
      <c r="H25" s="22">
        <v>1.5</v>
      </c>
      <c r="I25" s="42">
        <v>6.6</v>
      </c>
      <c r="J25" s="25">
        <v>100</v>
      </c>
      <c r="K25" s="25">
        <v>52.4</v>
      </c>
      <c r="L25" s="25">
        <v>18.7</v>
      </c>
      <c r="M25" s="25" t="s">
        <v>820</v>
      </c>
      <c r="N25" s="25">
        <v>10.5</v>
      </c>
      <c r="O25" s="25">
        <v>11.1</v>
      </c>
      <c r="P25" s="70">
        <v>7.3</v>
      </c>
      <c r="Q25" s="62">
        <v>93.3</v>
      </c>
      <c r="R25" s="25">
        <v>100</v>
      </c>
      <c r="S25" s="25">
        <v>24.2</v>
      </c>
      <c r="T25" s="25">
        <v>18</v>
      </c>
      <c r="U25" s="25">
        <v>1.6</v>
      </c>
      <c r="V25" s="25">
        <v>28.7</v>
      </c>
      <c r="W25" s="25">
        <v>26.5</v>
      </c>
      <c r="X25" s="25">
        <v>1</v>
      </c>
      <c r="Y25" s="22"/>
      <c r="Z25" s="22"/>
      <c r="AA25" s="22"/>
      <c r="AB25" s="22"/>
      <c r="AC25" s="22"/>
      <c r="AD25" s="22"/>
      <c r="AE25" s="22"/>
      <c r="AF25" s="22"/>
      <c r="AG25" s="22"/>
      <c r="AH25" s="22"/>
      <c r="AI25" s="22"/>
      <c r="AJ25" s="22"/>
      <c r="AK25" s="22"/>
      <c r="AL25" s="14"/>
    </row>
    <row r="26" spans="1:38" ht="11.25" customHeight="1" x14ac:dyDescent="0.15">
      <c r="A26" s="13"/>
      <c r="B26" s="22"/>
      <c r="C26" s="22"/>
      <c r="D26" s="22"/>
      <c r="E26" s="22"/>
      <c r="F26" s="22"/>
      <c r="G26" s="22"/>
      <c r="H26" s="22"/>
      <c r="I26" s="42"/>
      <c r="J26" s="25"/>
      <c r="K26" s="25"/>
      <c r="L26" s="25"/>
      <c r="M26" s="25"/>
      <c r="N26" s="25"/>
      <c r="O26" s="25"/>
      <c r="P26" s="70"/>
      <c r="Q26" s="62"/>
      <c r="R26" s="25"/>
      <c r="S26" s="25"/>
      <c r="T26" s="25"/>
      <c r="U26" s="25"/>
      <c r="V26" s="25"/>
      <c r="W26" s="25"/>
      <c r="X26" s="25"/>
      <c r="Y26" s="22"/>
      <c r="Z26" s="22"/>
      <c r="AA26" s="22"/>
      <c r="AB26" s="22"/>
      <c r="AC26" s="22"/>
      <c r="AD26" s="22"/>
      <c r="AE26" s="22"/>
      <c r="AF26" s="22"/>
      <c r="AG26" s="22"/>
      <c r="AH26" s="22"/>
      <c r="AI26" s="22"/>
      <c r="AJ26" s="22"/>
      <c r="AK26" s="22"/>
      <c r="AL26" s="14"/>
    </row>
    <row r="27" spans="1:38" ht="11.25" customHeight="1" x14ac:dyDescent="0.15">
      <c r="A27" s="13" t="s">
        <v>40</v>
      </c>
      <c r="B27" s="22">
        <v>100</v>
      </c>
      <c r="C27" s="22">
        <v>39.6</v>
      </c>
      <c r="D27" s="22">
        <v>23.5</v>
      </c>
      <c r="E27" s="22">
        <v>3.3</v>
      </c>
      <c r="F27" s="22">
        <v>22.2</v>
      </c>
      <c r="G27" s="22">
        <v>9.6</v>
      </c>
      <c r="H27" s="22">
        <v>1.7</v>
      </c>
      <c r="I27" s="42">
        <v>21.2</v>
      </c>
      <c r="J27" s="25">
        <v>100</v>
      </c>
      <c r="K27" s="25">
        <v>35.299999999999997</v>
      </c>
      <c r="L27" s="25">
        <v>36.1</v>
      </c>
      <c r="M27" s="25">
        <v>6.6</v>
      </c>
      <c r="N27" s="25">
        <v>18.7</v>
      </c>
      <c r="O27" s="25">
        <v>3.3</v>
      </c>
      <c r="P27" s="70" t="s">
        <v>820</v>
      </c>
      <c r="Q27" s="62">
        <v>78.8</v>
      </c>
      <c r="R27" s="25">
        <v>100</v>
      </c>
      <c r="S27" s="25">
        <v>40.799999999999997</v>
      </c>
      <c r="T27" s="25">
        <v>20.2</v>
      </c>
      <c r="U27" s="25">
        <v>2.5</v>
      </c>
      <c r="V27" s="25">
        <v>23.1</v>
      </c>
      <c r="W27" s="25">
        <v>11.3</v>
      </c>
      <c r="X27" s="25">
        <v>2.1</v>
      </c>
      <c r="Y27" s="22"/>
      <c r="Z27" s="22"/>
      <c r="AA27" s="22"/>
      <c r="AB27" s="22"/>
      <c r="AC27" s="22"/>
      <c r="AD27" s="22"/>
      <c r="AE27" s="22"/>
      <c r="AF27" s="22"/>
      <c r="AG27" s="22"/>
      <c r="AH27" s="22"/>
      <c r="AI27" s="22"/>
      <c r="AJ27" s="22"/>
      <c r="AK27" s="22"/>
      <c r="AL27" s="14"/>
    </row>
    <row r="28" spans="1:38" ht="11.25" customHeight="1" x14ac:dyDescent="0.15">
      <c r="A28" s="13" t="s">
        <v>41</v>
      </c>
      <c r="B28" s="22">
        <v>100</v>
      </c>
      <c r="C28" s="22">
        <v>29.7</v>
      </c>
      <c r="D28" s="22">
        <v>24.4</v>
      </c>
      <c r="E28" s="22">
        <v>0.9</v>
      </c>
      <c r="F28" s="22">
        <v>26.2</v>
      </c>
      <c r="G28" s="22">
        <v>17.600000000000001</v>
      </c>
      <c r="H28" s="22">
        <v>1.2</v>
      </c>
      <c r="I28" s="42">
        <v>9.3000000000000007</v>
      </c>
      <c r="J28" s="25">
        <v>100</v>
      </c>
      <c r="K28" s="25">
        <v>41.5</v>
      </c>
      <c r="L28" s="25">
        <v>33.799999999999997</v>
      </c>
      <c r="M28" s="25" t="s">
        <v>820</v>
      </c>
      <c r="N28" s="25">
        <v>10.5</v>
      </c>
      <c r="O28" s="25">
        <v>14.2</v>
      </c>
      <c r="P28" s="70" t="s">
        <v>820</v>
      </c>
      <c r="Q28" s="62">
        <v>90.7</v>
      </c>
      <c r="R28" s="25">
        <v>100</v>
      </c>
      <c r="S28" s="25">
        <v>28.4</v>
      </c>
      <c r="T28" s="25">
        <v>23.5</v>
      </c>
      <c r="U28" s="25">
        <v>1</v>
      </c>
      <c r="V28" s="25">
        <v>27.8</v>
      </c>
      <c r="W28" s="25">
        <v>17.899999999999999</v>
      </c>
      <c r="X28" s="25">
        <v>1.3</v>
      </c>
      <c r="Y28" s="22"/>
      <c r="Z28" s="22"/>
      <c r="AA28" s="22"/>
      <c r="AB28" s="22"/>
      <c r="AC28" s="22"/>
      <c r="AD28" s="22"/>
      <c r="AE28" s="22"/>
      <c r="AF28" s="22"/>
      <c r="AG28" s="22"/>
      <c r="AH28" s="22"/>
      <c r="AI28" s="22"/>
      <c r="AJ28" s="22"/>
      <c r="AK28" s="22"/>
      <c r="AL28" s="14"/>
    </row>
    <row r="29" spans="1:38" ht="11.25" customHeight="1" x14ac:dyDescent="0.15">
      <c r="A29" s="13" t="s">
        <v>42</v>
      </c>
      <c r="B29" s="22">
        <v>100</v>
      </c>
      <c r="C29" s="22">
        <v>30.2</v>
      </c>
      <c r="D29" s="22">
        <v>30.7</v>
      </c>
      <c r="E29" s="22">
        <v>1.7</v>
      </c>
      <c r="F29" s="22">
        <v>25</v>
      </c>
      <c r="G29" s="22">
        <v>11.3</v>
      </c>
      <c r="H29" s="22">
        <v>1.1000000000000001</v>
      </c>
      <c r="I29" s="42">
        <v>17.399999999999999</v>
      </c>
      <c r="J29" s="25">
        <v>100</v>
      </c>
      <c r="K29" s="25">
        <v>45.7</v>
      </c>
      <c r="L29" s="25">
        <v>43.1</v>
      </c>
      <c r="M29" s="25">
        <v>2.2000000000000002</v>
      </c>
      <c r="N29" s="25">
        <v>6.5</v>
      </c>
      <c r="O29" s="25">
        <v>2.6</v>
      </c>
      <c r="P29" s="70" t="s">
        <v>820</v>
      </c>
      <c r="Q29" s="62">
        <v>82.6</v>
      </c>
      <c r="R29" s="25">
        <v>100</v>
      </c>
      <c r="S29" s="25">
        <v>27</v>
      </c>
      <c r="T29" s="25">
        <v>28</v>
      </c>
      <c r="U29" s="25">
        <v>1.7</v>
      </c>
      <c r="V29" s="25">
        <v>28.8</v>
      </c>
      <c r="W29" s="25">
        <v>13.1</v>
      </c>
      <c r="X29" s="25">
        <v>1.3</v>
      </c>
      <c r="Y29" s="22"/>
      <c r="Z29" s="22"/>
      <c r="AA29" s="22"/>
      <c r="AB29" s="22"/>
      <c r="AC29" s="22"/>
      <c r="AD29" s="22"/>
      <c r="AE29" s="22"/>
      <c r="AF29" s="22"/>
      <c r="AG29" s="22"/>
      <c r="AH29" s="22"/>
      <c r="AI29" s="22"/>
      <c r="AJ29" s="22"/>
      <c r="AK29" s="22"/>
      <c r="AL29" s="14"/>
    </row>
    <row r="30" spans="1:38" ht="11.25" customHeight="1" x14ac:dyDescent="0.15">
      <c r="A30" s="13" t="s">
        <v>43</v>
      </c>
      <c r="B30" s="22">
        <v>100</v>
      </c>
      <c r="C30" s="22">
        <v>26.2</v>
      </c>
      <c r="D30" s="22">
        <v>19.399999999999999</v>
      </c>
      <c r="E30" s="22">
        <v>0.7</v>
      </c>
      <c r="F30" s="22">
        <v>31.7</v>
      </c>
      <c r="G30" s="22">
        <v>21.4</v>
      </c>
      <c r="H30" s="22">
        <v>0.6</v>
      </c>
      <c r="I30" s="42">
        <v>6.9</v>
      </c>
      <c r="J30" s="25">
        <v>100</v>
      </c>
      <c r="K30" s="25">
        <v>24.1</v>
      </c>
      <c r="L30" s="25">
        <v>63.3</v>
      </c>
      <c r="M30" s="25" t="s">
        <v>820</v>
      </c>
      <c r="N30" s="25">
        <v>3.8</v>
      </c>
      <c r="O30" s="25">
        <v>4.4000000000000004</v>
      </c>
      <c r="P30" s="70">
        <v>4.4000000000000004</v>
      </c>
      <c r="Q30" s="62">
        <v>93.1</v>
      </c>
      <c r="R30" s="25">
        <v>100</v>
      </c>
      <c r="S30" s="25">
        <v>26.3</v>
      </c>
      <c r="T30" s="25">
        <v>16.100000000000001</v>
      </c>
      <c r="U30" s="25">
        <v>0.8</v>
      </c>
      <c r="V30" s="25">
        <v>33.799999999999997</v>
      </c>
      <c r="W30" s="25">
        <v>22.6</v>
      </c>
      <c r="X30" s="25">
        <v>0.3</v>
      </c>
      <c r="Y30" s="22"/>
      <c r="Z30" s="22"/>
      <c r="AA30" s="22"/>
      <c r="AB30" s="22"/>
      <c r="AC30" s="22"/>
      <c r="AD30" s="22"/>
      <c r="AE30" s="22"/>
      <c r="AF30" s="22"/>
      <c r="AG30" s="22"/>
      <c r="AH30" s="22"/>
      <c r="AI30" s="22"/>
      <c r="AJ30" s="22"/>
      <c r="AK30" s="22"/>
      <c r="AL30" s="14"/>
    </row>
    <row r="31" spans="1:38" ht="11.25" customHeight="1" x14ac:dyDescent="0.15">
      <c r="A31" s="13" t="s">
        <v>44</v>
      </c>
      <c r="B31" s="22">
        <v>100</v>
      </c>
      <c r="C31" s="22">
        <v>31.6</v>
      </c>
      <c r="D31" s="22">
        <v>19.3</v>
      </c>
      <c r="E31" s="22">
        <v>1.6</v>
      </c>
      <c r="F31" s="22">
        <v>31.3</v>
      </c>
      <c r="G31" s="22">
        <v>16.100000000000001</v>
      </c>
      <c r="H31" s="22" t="s">
        <v>820</v>
      </c>
      <c r="I31" s="42">
        <v>4.0999999999999996</v>
      </c>
      <c r="J31" s="25" t="s">
        <v>746</v>
      </c>
      <c r="K31" s="25" t="s">
        <v>746</v>
      </c>
      <c r="L31" s="25" t="s">
        <v>746</v>
      </c>
      <c r="M31" s="25" t="s">
        <v>746</v>
      </c>
      <c r="N31" s="25" t="s">
        <v>746</v>
      </c>
      <c r="O31" s="25" t="s">
        <v>746</v>
      </c>
      <c r="P31" s="70" t="s">
        <v>746</v>
      </c>
      <c r="Q31" s="62">
        <v>95.9</v>
      </c>
      <c r="R31" s="25">
        <v>100</v>
      </c>
      <c r="S31" s="25">
        <v>30.8</v>
      </c>
      <c r="T31" s="25">
        <v>19</v>
      </c>
      <c r="U31" s="25">
        <v>1.7</v>
      </c>
      <c r="V31" s="25">
        <v>31.6</v>
      </c>
      <c r="W31" s="25">
        <v>16.8</v>
      </c>
      <c r="X31" s="25" t="s">
        <v>820</v>
      </c>
      <c r="Y31" s="22"/>
      <c r="Z31" s="22"/>
      <c r="AA31" s="22"/>
      <c r="AB31" s="22"/>
      <c r="AC31" s="22"/>
      <c r="AD31" s="22"/>
      <c r="AE31" s="22"/>
      <c r="AF31" s="22"/>
      <c r="AG31" s="22"/>
      <c r="AH31" s="22"/>
      <c r="AI31" s="22"/>
      <c r="AJ31" s="22"/>
      <c r="AK31" s="22"/>
      <c r="AL31" s="14"/>
    </row>
    <row r="32" spans="1:38" ht="11.25" customHeight="1" x14ac:dyDescent="0.15">
      <c r="A32" s="13" t="s">
        <v>45</v>
      </c>
      <c r="B32" s="22">
        <v>100</v>
      </c>
      <c r="C32" s="22">
        <v>24.3</v>
      </c>
      <c r="D32" s="22">
        <v>19.399999999999999</v>
      </c>
      <c r="E32" s="22">
        <v>0.4</v>
      </c>
      <c r="F32" s="22">
        <v>31.9</v>
      </c>
      <c r="G32" s="22">
        <v>23.2</v>
      </c>
      <c r="H32" s="22">
        <v>0.8</v>
      </c>
      <c r="I32" s="42">
        <v>7.9</v>
      </c>
      <c r="J32" s="25">
        <v>100</v>
      </c>
      <c r="K32" s="25">
        <v>19.2</v>
      </c>
      <c r="L32" s="25">
        <v>70.400000000000006</v>
      </c>
      <c r="M32" s="25" t="s">
        <v>820</v>
      </c>
      <c r="N32" s="25" t="s">
        <v>820</v>
      </c>
      <c r="O32" s="25">
        <v>5.2</v>
      </c>
      <c r="P32" s="70">
        <v>5.2</v>
      </c>
      <c r="Q32" s="62">
        <v>92.1</v>
      </c>
      <c r="R32" s="25">
        <v>100</v>
      </c>
      <c r="S32" s="25">
        <v>24.7</v>
      </c>
      <c r="T32" s="25">
        <v>15</v>
      </c>
      <c r="U32" s="25">
        <v>0.4</v>
      </c>
      <c r="V32" s="25">
        <v>34.6</v>
      </c>
      <c r="W32" s="25">
        <v>24.8</v>
      </c>
      <c r="X32" s="25">
        <v>0.4</v>
      </c>
      <c r="Y32" s="22"/>
      <c r="Z32" s="22"/>
      <c r="AA32" s="22"/>
      <c r="AB32" s="22"/>
      <c r="AC32" s="22"/>
      <c r="AD32" s="22"/>
      <c r="AE32" s="22"/>
      <c r="AF32" s="22"/>
      <c r="AG32" s="22"/>
      <c r="AH32" s="22"/>
      <c r="AI32" s="22"/>
      <c r="AJ32" s="22"/>
      <c r="AK32" s="22"/>
      <c r="AL32" s="14"/>
    </row>
    <row r="33" spans="1:38" ht="11.25" customHeight="1" x14ac:dyDescent="0.15">
      <c r="A33" s="13"/>
      <c r="B33" s="22"/>
      <c r="C33" s="22"/>
      <c r="D33" s="22"/>
      <c r="E33" s="22"/>
      <c r="F33" s="22"/>
      <c r="G33" s="22"/>
      <c r="H33" s="22"/>
      <c r="I33" s="42"/>
      <c r="J33" s="25"/>
      <c r="K33" s="25"/>
      <c r="L33" s="25"/>
      <c r="M33" s="25"/>
      <c r="N33" s="25"/>
      <c r="O33" s="25"/>
      <c r="P33" s="70"/>
      <c r="Q33" s="62"/>
      <c r="R33" s="25"/>
      <c r="S33" s="25"/>
      <c r="T33" s="25"/>
      <c r="U33" s="25"/>
      <c r="V33" s="25"/>
      <c r="W33" s="25"/>
      <c r="X33" s="25"/>
      <c r="Y33" s="22"/>
      <c r="Z33" s="22"/>
      <c r="AA33" s="22"/>
      <c r="AB33" s="22"/>
      <c r="AC33" s="22"/>
      <c r="AD33" s="22"/>
      <c r="AE33" s="22"/>
      <c r="AF33" s="22"/>
      <c r="AG33" s="22"/>
      <c r="AH33" s="22"/>
      <c r="AI33" s="22"/>
      <c r="AJ33" s="22"/>
      <c r="AK33" s="22"/>
      <c r="AL33" s="14"/>
    </row>
    <row r="34" spans="1:38" ht="11.25" customHeight="1" x14ac:dyDescent="0.15">
      <c r="A34" s="13" t="s">
        <v>46</v>
      </c>
      <c r="B34" s="22">
        <v>100</v>
      </c>
      <c r="C34" s="22">
        <v>28</v>
      </c>
      <c r="D34" s="22">
        <v>20.7</v>
      </c>
      <c r="E34" s="22">
        <v>1.4</v>
      </c>
      <c r="F34" s="22">
        <v>27.1</v>
      </c>
      <c r="G34" s="22">
        <v>21.9</v>
      </c>
      <c r="H34" s="22">
        <v>0.9</v>
      </c>
      <c r="I34" s="42">
        <v>7.8</v>
      </c>
      <c r="J34" s="25">
        <v>100</v>
      </c>
      <c r="K34" s="25">
        <v>47.3</v>
      </c>
      <c r="L34" s="25">
        <v>33.799999999999997</v>
      </c>
      <c r="M34" s="25" t="s">
        <v>820</v>
      </c>
      <c r="N34" s="25">
        <v>14.1</v>
      </c>
      <c r="O34" s="25">
        <v>4.8</v>
      </c>
      <c r="P34" s="70" t="s">
        <v>820</v>
      </c>
      <c r="Q34" s="62">
        <v>90.9</v>
      </c>
      <c r="R34" s="25">
        <v>100</v>
      </c>
      <c r="S34" s="25">
        <v>26.7</v>
      </c>
      <c r="T34" s="25">
        <v>19.8</v>
      </c>
      <c r="U34" s="25">
        <v>1.5</v>
      </c>
      <c r="V34" s="25">
        <v>27.9</v>
      </c>
      <c r="W34" s="25">
        <v>23.7</v>
      </c>
      <c r="X34" s="25">
        <v>0.3</v>
      </c>
      <c r="Y34" s="22"/>
      <c r="Z34" s="22"/>
      <c r="AA34" s="22"/>
      <c r="AB34" s="22"/>
      <c r="AC34" s="22"/>
      <c r="AD34" s="22"/>
      <c r="AE34" s="22"/>
      <c r="AF34" s="22"/>
      <c r="AG34" s="22"/>
      <c r="AH34" s="22"/>
      <c r="AI34" s="22"/>
      <c r="AJ34" s="22"/>
      <c r="AK34" s="22"/>
      <c r="AL34" s="14"/>
    </row>
    <row r="35" spans="1:38" ht="11.25" customHeight="1" x14ac:dyDescent="0.15">
      <c r="A35" s="13" t="s">
        <v>47</v>
      </c>
      <c r="B35" s="22">
        <v>100</v>
      </c>
      <c r="C35" s="22">
        <v>30.6</v>
      </c>
      <c r="D35" s="22">
        <v>15.5</v>
      </c>
      <c r="E35" s="22">
        <v>3.6</v>
      </c>
      <c r="F35" s="22">
        <v>21.6</v>
      </c>
      <c r="G35" s="22">
        <v>28.3</v>
      </c>
      <c r="H35" s="22">
        <v>0.4</v>
      </c>
      <c r="I35" s="42">
        <v>11.7</v>
      </c>
      <c r="J35" s="25">
        <v>100</v>
      </c>
      <c r="K35" s="25">
        <v>46.3</v>
      </c>
      <c r="L35" s="25">
        <v>27.9</v>
      </c>
      <c r="M35" s="25">
        <v>12.4</v>
      </c>
      <c r="N35" s="25">
        <v>7</v>
      </c>
      <c r="O35" s="25">
        <v>6.5</v>
      </c>
      <c r="P35" s="70" t="s">
        <v>820</v>
      </c>
      <c r="Q35" s="62">
        <v>88.3</v>
      </c>
      <c r="R35" s="25">
        <v>100</v>
      </c>
      <c r="S35" s="25">
        <v>28.6</v>
      </c>
      <c r="T35" s="25">
        <v>13.8</v>
      </c>
      <c r="U35" s="25">
        <v>2.5</v>
      </c>
      <c r="V35" s="25">
        <v>23.5</v>
      </c>
      <c r="W35" s="25">
        <v>31.2</v>
      </c>
      <c r="X35" s="25">
        <v>0.5</v>
      </c>
      <c r="Y35" s="22"/>
      <c r="Z35" s="22"/>
      <c r="AA35" s="22"/>
      <c r="AB35" s="22"/>
      <c r="AC35" s="22"/>
      <c r="AD35" s="22"/>
      <c r="AE35" s="22"/>
      <c r="AF35" s="22"/>
      <c r="AG35" s="22"/>
      <c r="AH35" s="22"/>
      <c r="AI35" s="22"/>
      <c r="AJ35" s="22"/>
      <c r="AK35" s="22"/>
      <c r="AL35" s="14"/>
    </row>
    <row r="36" spans="1:38" ht="11.25" customHeight="1" x14ac:dyDescent="0.15">
      <c r="A36" s="13" t="s">
        <v>48</v>
      </c>
      <c r="B36" s="22">
        <v>100</v>
      </c>
      <c r="C36" s="22">
        <v>30.1</v>
      </c>
      <c r="D36" s="22">
        <v>16.2</v>
      </c>
      <c r="E36" s="22">
        <v>3.1</v>
      </c>
      <c r="F36" s="22">
        <v>26.4</v>
      </c>
      <c r="G36" s="22">
        <v>22.7</v>
      </c>
      <c r="H36" s="22">
        <v>1.5</v>
      </c>
      <c r="I36" s="42">
        <v>8.3000000000000007</v>
      </c>
      <c r="J36" s="25">
        <v>100</v>
      </c>
      <c r="K36" s="25">
        <v>45.5</v>
      </c>
      <c r="L36" s="25">
        <v>11.7</v>
      </c>
      <c r="M36" s="25">
        <v>7.6</v>
      </c>
      <c r="N36" s="25">
        <v>3.4</v>
      </c>
      <c r="O36" s="25">
        <v>31.9</v>
      </c>
      <c r="P36" s="70" t="s">
        <v>820</v>
      </c>
      <c r="Q36" s="62">
        <v>91.5</v>
      </c>
      <c r="R36" s="25">
        <v>100</v>
      </c>
      <c r="S36" s="25">
        <v>28.8</v>
      </c>
      <c r="T36" s="25">
        <v>16.7</v>
      </c>
      <c r="U36" s="25">
        <v>2.7</v>
      </c>
      <c r="V36" s="25">
        <v>28.5</v>
      </c>
      <c r="W36" s="25">
        <v>21.9</v>
      </c>
      <c r="X36" s="25">
        <v>1.6</v>
      </c>
      <c r="Y36" s="22"/>
      <c r="Z36" s="22"/>
      <c r="AA36" s="22"/>
      <c r="AB36" s="22"/>
      <c r="AC36" s="22"/>
      <c r="AD36" s="22"/>
      <c r="AE36" s="22"/>
      <c r="AF36" s="22"/>
      <c r="AG36" s="22"/>
      <c r="AH36" s="22"/>
      <c r="AI36" s="22"/>
      <c r="AJ36" s="22"/>
      <c r="AK36" s="22"/>
      <c r="AL36" s="14"/>
    </row>
    <row r="37" spans="1:38" ht="11.25" customHeight="1" x14ac:dyDescent="0.15">
      <c r="A37" s="13" t="s">
        <v>49</v>
      </c>
      <c r="B37" s="22">
        <v>100</v>
      </c>
      <c r="C37" s="22">
        <v>30.7</v>
      </c>
      <c r="D37" s="22">
        <v>17.100000000000001</v>
      </c>
      <c r="E37" s="22">
        <v>0.5</v>
      </c>
      <c r="F37" s="22">
        <v>24.7</v>
      </c>
      <c r="G37" s="22">
        <v>24.7</v>
      </c>
      <c r="H37" s="22">
        <v>2.2999999999999998</v>
      </c>
      <c r="I37" s="42">
        <v>10.199999999999999</v>
      </c>
      <c r="J37" s="25">
        <v>100</v>
      </c>
      <c r="K37" s="25">
        <v>41.1</v>
      </c>
      <c r="L37" s="25">
        <v>20</v>
      </c>
      <c r="M37" s="25">
        <v>0.5</v>
      </c>
      <c r="N37" s="25">
        <v>19.3</v>
      </c>
      <c r="O37" s="25">
        <v>19.100000000000001</v>
      </c>
      <c r="P37" s="70" t="s">
        <v>820</v>
      </c>
      <c r="Q37" s="62">
        <v>89.8</v>
      </c>
      <c r="R37" s="25">
        <v>100</v>
      </c>
      <c r="S37" s="25">
        <v>29.5</v>
      </c>
      <c r="T37" s="25">
        <v>16.8</v>
      </c>
      <c r="U37" s="25">
        <v>0.6</v>
      </c>
      <c r="V37" s="25">
        <v>25.3</v>
      </c>
      <c r="W37" s="25">
        <v>25.3</v>
      </c>
      <c r="X37" s="25">
        <v>2.6</v>
      </c>
      <c r="Y37" s="22"/>
      <c r="Z37" s="22"/>
      <c r="AA37" s="22"/>
      <c r="AB37" s="22"/>
      <c r="AC37" s="22"/>
      <c r="AD37" s="22"/>
      <c r="AE37" s="22"/>
      <c r="AF37" s="22"/>
      <c r="AG37" s="22"/>
      <c r="AH37" s="22"/>
      <c r="AI37" s="22"/>
      <c r="AJ37" s="22"/>
      <c r="AK37" s="22"/>
      <c r="AL37" s="14"/>
    </row>
    <row r="38" spans="1:38" ht="11.25" customHeight="1" x14ac:dyDescent="0.15">
      <c r="A38" s="13" t="s">
        <v>50</v>
      </c>
      <c r="B38" s="22">
        <v>100</v>
      </c>
      <c r="C38" s="22">
        <v>30.3</v>
      </c>
      <c r="D38" s="22">
        <v>21.5</v>
      </c>
      <c r="E38" s="22">
        <v>0.9</v>
      </c>
      <c r="F38" s="22">
        <v>28.7</v>
      </c>
      <c r="G38" s="22">
        <v>17.5</v>
      </c>
      <c r="H38" s="22">
        <v>1.2</v>
      </c>
      <c r="I38" s="42">
        <v>10.8</v>
      </c>
      <c r="J38" s="25">
        <v>100</v>
      </c>
      <c r="K38" s="25">
        <v>42.5</v>
      </c>
      <c r="L38" s="25">
        <v>24.1</v>
      </c>
      <c r="M38" s="25" t="s">
        <v>820</v>
      </c>
      <c r="N38" s="25">
        <v>15.4</v>
      </c>
      <c r="O38" s="25">
        <v>18</v>
      </c>
      <c r="P38" s="70" t="s">
        <v>820</v>
      </c>
      <c r="Q38" s="62">
        <v>88.9</v>
      </c>
      <c r="R38" s="25">
        <v>100</v>
      </c>
      <c r="S38" s="25">
        <v>28.9</v>
      </c>
      <c r="T38" s="25">
        <v>21.3</v>
      </c>
      <c r="U38" s="25">
        <v>1</v>
      </c>
      <c r="V38" s="25">
        <v>30.4</v>
      </c>
      <c r="W38" s="25">
        <v>17.5</v>
      </c>
      <c r="X38" s="25">
        <v>1</v>
      </c>
      <c r="Y38" s="22"/>
      <c r="Z38" s="22"/>
      <c r="AA38" s="22"/>
      <c r="AB38" s="22"/>
      <c r="AC38" s="22"/>
      <c r="AD38" s="22"/>
      <c r="AE38" s="22"/>
      <c r="AF38" s="22"/>
      <c r="AG38" s="22"/>
      <c r="AH38" s="22"/>
      <c r="AI38" s="22"/>
      <c r="AJ38" s="22"/>
      <c r="AK38" s="22"/>
      <c r="AL38" s="14"/>
    </row>
    <row r="39" spans="1:38" ht="11.25" customHeight="1" x14ac:dyDescent="0.15">
      <c r="A39" s="23" t="s">
        <v>51</v>
      </c>
      <c r="B39" s="22"/>
      <c r="C39" s="22"/>
      <c r="D39" s="22"/>
      <c r="E39" s="22"/>
      <c r="F39" s="22"/>
      <c r="G39" s="22"/>
      <c r="H39" s="22"/>
      <c r="I39" s="42"/>
      <c r="J39" s="25"/>
      <c r="K39" s="25"/>
      <c r="L39" s="25"/>
      <c r="M39" s="25"/>
      <c r="N39" s="25"/>
      <c r="O39" s="25"/>
      <c r="P39" s="70"/>
      <c r="Q39" s="62"/>
      <c r="R39" s="25"/>
      <c r="S39" s="25"/>
      <c r="T39" s="25"/>
      <c r="U39" s="25"/>
      <c r="V39" s="25"/>
      <c r="W39" s="25"/>
      <c r="X39" s="25"/>
      <c r="Y39" s="22"/>
      <c r="Z39" s="22"/>
      <c r="AA39" s="22"/>
      <c r="AB39" s="22"/>
      <c r="AC39" s="22"/>
      <c r="AD39" s="22"/>
      <c r="AE39" s="22"/>
      <c r="AF39" s="22"/>
      <c r="AG39" s="22"/>
      <c r="AH39" s="22"/>
      <c r="AI39" s="22"/>
      <c r="AJ39" s="22"/>
      <c r="AK39" s="22"/>
      <c r="AL39" s="14"/>
    </row>
    <row r="40" spans="1:38" ht="11.25" customHeight="1" x14ac:dyDescent="0.15">
      <c r="A40" s="13" t="s">
        <v>52</v>
      </c>
      <c r="B40" s="22">
        <v>100</v>
      </c>
      <c r="C40" s="22">
        <v>25.9</v>
      </c>
      <c r="D40" s="22">
        <v>20.6</v>
      </c>
      <c r="E40" s="22">
        <v>2.2000000000000002</v>
      </c>
      <c r="F40" s="22">
        <v>28.1</v>
      </c>
      <c r="G40" s="22">
        <v>22.3</v>
      </c>
      <c r="H40" s="22">
        <v>0.9</v>
      </c>
      <c r="I40" s="42">
        <v>7.1</v>
      </c>
      <c r="J40" s="25">
        <v>100</v>
      </c>
      <c r="K40" s="25">
        <v>42.3</v>
      </c>
      <c r="L40" s="25">
        <v>31.2</v>
      </c>
      <c r="M40" s="25">
        <v>4.5</v>
      </c>
      <c r="N40" s="25">
        <v>6.5</v>
      </c>
      <c r="O40" s="25">
        <v>11.6</v>
      </c>
      <c r="P40" s="70">
        <v>4</v>
      </c>
      <c r="Q40" s="62">
        <v>92.6</v>
      </c>
      <c r="R40" s="25">
        <v>100</v>
      </c>
      <c r="S40" s="25">
        <v>24.7</v>
      </c>
      <c r="T40" s="25">
        <v>19.8</v>
      </c>
      <c r="U40" s="25">
        <v>2.1</v>
      </c>
      <c r="V40" s="25">
        <v>29.7</v>
      </c>
      <c r="W40" s="25">
        <v>23.2</v>
      </c>
      <c r="X40" s="25">
        <v>0.5</v>
      </c>
      <c r="Y40" s="22"/>
      <c r="Z40" s="22"/>
      <c r="AA40" s="22"/>
      <c r="AB40" s="22"/>
      <c r="AC40" s="22"/>
      <c r="AD40" s="22"/>
      <c r="AE40" s="22"/>
      <c r="AF40" s="22"/>
      <c r="AG40" s="22"/>
      <c r="AH40" s="22"/>
      <c r="AI40" s="22"/>
      <c r="AJ40" s="22"/>
      <c r="AK40" s="22"/>
      <c r="AL40" s="14"/>
    </row>
    <row r="41" spans="1:38" ht="11.25" customHeight="1" x14ac:dyDescent="0.15">
      <c r="A41" s="13" t="s">
        <v>375</v>
      </c>
      <c r="B41" s="22">
        <v>100</v>
      </c>
      <c r="C41" s="22">
        <v>27.3</v>
      </c>
      <c r="D41" s="22">
        <v>19.100000000000001</v>
      </c>
      <c r="E41" s="22">
        <v>1.9</v>
      </c>
      <c r="F41" s="22">
        <v>28.7</v>
      </c>
      <c r="G41" s="22">
        <v>21.6</v>
      </c>
      <c r="H41" s="22">
        <v>1.4</v>
      </c>
      <c r="I41" s="42">
        <v>9.1999999999999993</v>
      </c>
      <c r="J41" s="25">
        <v>100</v>
      </c>
      <c r="K41" s="25">
        <v>48.1</v>
      </c>
      <c r="L41" s="25">
        <v>21.2</v>
      </c>
      <c r="M41" s="25">
        <v>5.9</v>
      </c>
      <c r="N41" s="25">
        <v>11.3</v>
      </c>
      <c r="O41" s="25">
        <v>12</v>
      </c>
      <c r="P41" s="70">
        <v>1.5</v>
      </c>
      <c r="Q41" s="62">
        <v>90.7</v>
      </c>
      <c r="R41" s="25">
        <v>100</v>
      </c>
      <c r="S41" s="25">
        <v>25.2</v>
      </c>
      <c r="T41" s="25">
        <v>18.899999999999999</v>
      </c>
      <c r="U41" s="25">
        <v>1.5</v>
      </c>
      <c r="V41" s="25">
        <v>30.5</v>
      </c>
      <c r="W41" s="25">
        <v>22.6</v>
      </c>
      <c r="X41" s="25">
        <v>1.3</v>
      </c>
      <c r="Y41" s="22"/>
      <c r="Z41" s="22"/>
      <c r="AA41" s="22"/>
      <c r="AB41" s="22"/>
      <c r="AC41" s="22"/>
      <c r="AD41" s="22"/>
      <c r="AE41" s="22"/>
      <c r="AF41" s="22"/>
      <c r="AG41" s="22"/>
      <c r="AH41" s="22"/>
      <c r="AI41" s="22"/>
      <c r="AJ41" s="22"/>
      <c r="AK41" s="22"/>
      <c r="AL41" s="14"/>
    </row>
    <row r="42" spans="1:38" ht="11.25" customHeight="1" x14ac:dyDescent="0.15">
      <c r="A42" s="13" t="s">
        <v>54</v>
      </c>
      <c r="B42" s="22">
        <v>100</v>
      </c>
      <c r="C42" s="22">
        <v>30.5</v>
      </c>
      <c r="D42" s="22">
        <v>21.6</v>
      </c>
      <c r="E42" s="22">
        <v>1.5</v>
      </c>
      <c r="F42" s="22">
        <v>26.4</v>
      </c>
      <c r="G42" s="22">
        <v>18.899999999999999</v>
      </c>
      <c r="H42" s="22">
        <v>1.1000000000000001</v>
      </c>
      <c r="I42" s="42">
        <v>10</v>
      </c>
      <c r="J42" s="25">
        <v>100</v>
      </c>
      <c r="K42" s="25">
        <v>38.799999999999997</v>
      </c>
      <c r="L42" s="25">
        <v>29.3</v>
      </c>
      <c r="M42" s="25">
        <v>3.5</v>
      </c>
      <c r="N42" s="25">
        <v>16.100000000000001</v>
      </c>
      <c r="O42" s="25">
        <v>12.4</v>
      </c>
      <c r="P42" s="70" t="s">
        <v>820</v>
      </c>
      <c r="Q42" s="62">
        <v>89.8</v>
      </c>
      <c r="R42" s="25">
        <v>100</v>
      </c>
      <c r="S42" s="25">
        <v>29.6</v>
      </c>
      <c r="T42" s="25">
        <v>20.8</v>
      </c>
      <c r="U42" s="25">
        <v>1.3</v>
      </c>
      <c r="V42" s="25">
        <v>27.6</v>
      </c>
      <c r="W42" s="25">
        <v>19.600000000000001</v>
      </c>
      <c r="X42" s="25">
        <v>1.2</v>
      </c>
      <c r="Y42" s="22"/>
      <c r="Z42" s="22"/>
      <c r="AA42" s="22"/>
      <c r="AB42" s="22"/>
      <c r="AC42" s="22"/>
      <c r="AD42" s="22"/>
      <c r="AE42" s="22"/>
      <c r="AF42" s="22"/>
      <c r="AG42" s="22"/>
      <c r="AH42" s="22"/>
      <c r="AI42" s="22"/>
      <c r="AJ42" s="22"/>
      <c r="AK42" s="22"/>
      <c r="AL42" s="14"/>
    </row>
    <row r="43" spans="1:38" ht="11.25" customHeight="1" x14ac:dyDescent="0.15">
      <c r="A43" s="13" t="s">
        <v>55</v>
      </c>
      <c r="B43" s="22">
        <v>100</v>
      </c>
      <c r="C43" s="22">
        <v>34.5</v>
      </c>
      <c r="D43" s="22">
        <v>25.4</v>
      </c>
      <c r="E43" s="22">
        <v>3</v>
      </c>
      <c r="F43" s="22">
        <v>21.9</v>
      </c>
      <c r="G43" s="22">
        <v>14.9</v>
      </c>
      <c r="H43" s="22">
        <v>0.3</v>
      </c>
      <c r="I43" s="42">
        <v>13.5</v>
      </c>
      <c r="J43" s="25">
        <v>100</v>
      </c>
      <c r="K43" s="25">
        <v>40.6</v>
      </c>
      <c r="L43" s="25">
        <v>28.5</v>
      </c>
      <c r="M43" s="25">
        <v>3.4</v>
      </c>
      <c r="N43" s="25">
        <v>13.3</v>
      </c>
      <c r="O43" s="25">
        <v>14.2</v>
      </c>
      <c r="P43" s="70" t="s">
        <v>820</v>
      </c>
      <c r="Q43" s="62">
        <v>86.5</v>
      </c>
      <c r="R43" s="25">
        <v>100</v>
      </c>
      <c r="S43" s="25">
        <v>33.6</v>
      </c>
      <c r="T43" s="25">
        <v>24.9</v>
      </c>
      <c r="U43" s="25">
        <v>2.9</v>
      </c>
      <c r="V43" s="25">
        <v>23.2</v>
      </c>
      <c r="W43" s="25">
        <v>15</v>
      </c>
      <c r="X43" s="25">
        <v>0.3</v>
      </c>
      <c r="Y43" s="22"/>
      <c r="Z43" s="22"/>
      <c r="AA43" s="22"/>
      <c r="AB43" s="22"/>
      <c r="AC43" s="22"/>
      <c r="AD43" s="22"/>
      <c r="AE43" s="22"/>
      <c r="AF43" s="22"/>
      <c r="AG43" s="22"/>
      <c r="AH43" s="22"/>
      <c r="AI43" s="22"/>
      <c r="AJ43" s="22"/>
      <c r="AK43" s="22"/>
      <c r="AL43" s="14"/>
    </row>
    <row r="44" spans="1:38" ht="11.25" customHeight="1" x14ac:dyDescent="0.15">
      <c r="A44" s="13" t="s">
        <v>56</v>
      </c>
      <c r="B44" s="22">
        <v>100</v>
      </c>
      <c r="C44" s="22">
        <v>33.700000000000003</v>
      </c>
      <c r="D44" s="22">
        <v>25</v>
      </c>
      <c r="E44" s="22">
        <v>3.6</v>
      </c>
      <c r="F44" s="22">
        <v>22.9</v>
      </c>
      <c r="G44" s="22">
        <v>13.5</v>
      </c>
      <c r="H44" s="22">
        <v>1.3</v>
      </c>
      <c r="I44" s="42">
        <v>19</v>
      </c>
      <c r="J44" s="25">
        <v>100</v>
      </c>
      <c r="K44" s="25">
        <v>40.6</v>
      </c>
      <c r="L44" s="25">
        <v>34.4</v>
      </c>
      <c r="M44" s="25">
        <v>3.5</v>
      </c>
      <c r="N44" s="25">
        <v>10.5</v>
      </c>
      <c r="O44" s="25">
        <v>10.9</v>
      </c>
      <c r="P44" s="70" t="s">
        <v>820</v>
      </c>
      <c r="Q44" s="62">
        <v>80.8</v>
      </c>
      <c r="R44" s="25">
        <v>100</v>
      </c>
      <c r="S44" s="25">
        <v>32.200000000000003</v>
      </c>
      <c r="T44" s="25">
        <v>22.6</v>
      </c>
      <c r="U44" s="25">
        <v>3.6</v>
      </c>
      <c r="V44" s="25">
        <v>25.9</v>
      </c>
      <c r="W44" s="25">
        <v>14.1</v>
      </c>
      <c r="X44" s="25">
        <v>1.6</v>
      </c>
      <c r="Y44" s="22"/>
      <c r="Z44" s="22"/>
      <c r="AA44" s="22"/>
      <c r="AB44" s="22"/>
      <c r="AC44" s="22"/>
      <c r="AD44" s="22"/>
      <c r="AE44" s="22"/>
      <c r="AF44" s="22"/>
      <c r="AG44" s="22"/>
      <c r="AH44" s="22"/>
      <c r="AI44" s="22"/>
      <c r="AJ44" s="22"/>
      <c r="AK44" s="22"/>
      <c r="AL44" s="14"/>
    </row>
    <row r="45" spans="1:38" ht="11.25" customHeight="1" x14ac:dyDescent="0.15">
      <c r="A45" s="23" t="s">
        <v>57</v>
      </c>
      <c r="B45" s="22"/>
      <c r="C45" s="22"/>
      <c r="D45" s="22"/>
      <c r="E45" s="22"/>
      <c r="F45" s="22"/>
      <c r="G45" s="22"/>
      <c r="H45" s="22"/>
      <c r="I45" s="42"/>
      <c r="J45" s="25"/>
      <c r="K45" s="25"/>
      <c r="L45" s="25"/>
      <c r="M45" s="25"/>
      <c r="N45" s="25"/>
      <c r="O45" s="25"/>
      <c r="P45" s="70"/>
      <c r="Q45" s="62"/>
      <c r="R45" s="25"/>
      <c r="S45" s="25"/>
      <c r="T45" s="25"/>
      <c r="U45" s="25"/>
      <c r="V45" s="25"/>
      <c r="W45" s="25"/>
      <c r="X45" s="25"/>
      <c r="Y45" s="22"/>
      <c r="Z45" s="22"/>
      <c r="AA45" s="22"/>
      <c r="AB45" s="22"/>
      <c r="AC45" s="22"/>
      <c r="AD45" s="22"/>
      <c r="AE45" s="22"/>
      <c r="AF45" s="22"/>
      <c r="AG45" s="22"/>
      <c r="AH45" s="22"/>
      <c r="AI45" s="22"/>
      <c r="AJ45" s="22"/>
      <c r="AK45" s="22"/>
      <c r="AL45" s="14"/>
    </row>
    <row r="46" spans="1:38" ht="11.25" customHeight="1" x14ac:dyDescent="0.15">
      <c r="A46" s="13" t="s">
        <v>52</v>
      </c>
      <c r="B46" s="22">
        <v>100</v>
      </c>
      <c r="C46" s="22">
        <v>24.4</v>
      </c>
      <c r="D46" s="22">
        <v>23.1</v>
      </c>
      <c r="E46" s="22">
        <v>1.6</v>
      </c>
      <c r="F46" s="22">
        <v>25.8</v>
      </c>
      <c r="G46" s="22">
        <v>24.4</v>
      </c>
      <c r="H46" s="22">
        <v>0.7</v>
      </c>
      <c r="I46" s="42">
        <v>5.2</v>
      </c>
      <c r="J46" s="25">
        <v>100</v>
      </c>
      <c r="K46" s="25">
        <v>37</v>
      </c>
      <c r="L46" s="25">
        <v>32.200000000000003</v>
      </c>
      <c r="M46" s="25">
        <v>9.3000000000000007</v>
      </c>
      <c r="N46" s="25">
        <v>7.1</v>
      </c>
      <c r="O46" s="25">
        <v>14.4</v>
      </c>
      <c r="P46" s="70" t="s">
        <v>820</v>
      </c>
      <c r="Q46" s="62">
        <v>94.8</v>
      </c>
      <c r="R46" s="25">
        <v>100</v>
      </c>
      <c r="S46" s="25">
        <v>23.7</v>
      </c>
      <c r="T46" s="25">
        <v>22.6</v>
      </c>
      <c r="U46" s="25">
        <v>1.2</v>
      </c>
      <c r="V46" s="25">
        <v>26.8</v>
      </c>
      <c r="W46" s="25">
        <v>24.9</v>
      </c>
      <c r="X46" s="25">
        <v>0.8</v>
      </c>
      <c r="Y46" s="22"/>
      <c r="Z46" s="22"/>
      <c r="AA46" s="22"/>
      <c r="AB46" s="22"/>
      <c r="AC46" s="22"/>
      <c r="AD46" s="22"/>
      <c r="AE46" s="22"/>
      <c r="AF46" s="22"/>
      <c r="AG46" s="22"/>
      <c r="AH46" s="22"/>
      <c r="AI46" s="22"/>
      <c r="AJ46" s="22"/>
      <c r="AK46" s="22"/>
      <c r="AL46" s="14"/>
    </row>
    <row r="47" spans="1:38" ht="11.25" customHeight="1" x14ac:dyDescent="0.15">
      <c r="A47" s="13" t="s">
        <v>238</v>
      </c>
      <c r="B47" s="22">
        <v>100</v>
      </c>
      <c r="C47" s="22">
        <v>27.3</v>
      </c>
      <c r="D47" s="22">
        <v>18.2</v>
      </c>
      <c r="E47" s="22">
        <v>2.1</v>
      </c>
      <c r="F47" s="22">
        <v>29.8</v>
      </c>
      <c r="G47" s="22">
        <v>21</v>
      </c>
      <c r="H47" s="22">
        <v>1.7</v>
      </c>
      <c r="I47" s="42">
        <v>10</v>
      </c>
      <c r="J47" s="25">
        <v>100</v>
      </c>
      <c r="K47" s="25">
        <v>45.4</v>
      </c>
      <c r="L47" s="25">
        <v>16.7</v>
      </c>
      <c r="M47" s="25">
        <v>11.5</v>
      </c>
      <c r="N47" s="25">
        <v>9.9</v>
      </c>
      <c r="O47" s="25">
        <v>13.2</v>
      </c>
      <c r="P47" s="70">
        <v>3.3</v>
      </c>
      <c r="Q47" s="62">
        <v>89.9</v>
      </c>
      <c r="R47" s="25">
        <v>100</v>
      </c>
      <c r="S47" s="25">
        <v>25.3</v>
      </c>
      <c r="T47" s="25">
        <v>18.399999999999999</v>
      </c>
      <c r="U47" s="25">
        <v>1.1000000000000001</v>
      </c>
      <c r="V47" s="25">
        <v>32</v>
      </c>
      <c r="W47" s="25">
        <v>21.9</v>
      </c>
      <c r="X47" s="25">
        <v>1.3</v>
      </c>
      <c r="Y47" s="22"/>
      <c r="Z47" s="22"/>
      <c r="AA47" s="22"/>
      <c r="AB47" s="22"/>
      <c r="AC47" s="22"/>
      <c r="AD47" s="22"/>
      <c r="AE47" s="22"/>
      <c r="AF47" s="22"/>
      <c r="AG47" s="22"/>
      <c r="AH47" s="22"/>
      <c r="AI47" s="22"/>
      <c r="AJ47" s="22"/>
      <c r="AK47" s="22"/>
      <c r="AL47" s="14"/>
    </row>
    <row r="48" spans="1:38" ht="11.25" customHeight="1" x14ac:dyDescent="0.15">
      <c r="A48" s="13" t="s">
        <v>54</v>
      </c>
      <c r="B48" s="22">
        <v>100</v>
      </c>
      <c r="C48" s="22">
        <v>25.8</v>
      </c>
      <c r="D48" s="22">
        <v>21.9</v>
      </c>
      <c r="E48" s="22">
        <v>1.5</v>
      </c>
      <c r="F48" s="22">
        <v>29.1</v>
      </c>
      <c r="G48" s="22">
        <v>20.399999999999999</v>
      </c>
      <c r="H48" s="22">
        <v>1.3</v>
      </c>
      <c r="I48" s="42">
        <v>6.7</v>
      </c>
      <c r="J48" s="25">
        <v>100</v>
      </c>
      <c r="K48" s="25">
        <v>46.6</v>
      </c>
      <c r="L48" s="25">
        <v>25.9</v>
      </c>
      <c r="M48" s="25">
        <v>3.7</v>
      </c>
      <c r="N48" s="25">
        <v>7.9</v>
      </c>
      <c r="O48" s="25">
        <v>13.5</v>
      </c>
      <c r="P48" s="70">
        <v>2.4</v>
      </c>
      <c r="Q48" s="62">
        <v>93.2</v>
      </c>
      <c r="R48" s="25">
        <v>100</v>
      </c>
      <c r="S48" s="25">
        <v>24.4</v>
      </c>
      <c r="T48" s="25">
        <v>21.6</v>
      </c>
      <c r="U48" s="25">
        <v>1.4</v>
      </c>
      <c r="V48" s="25">
        <v>30.6</v>
      </c>
      <c r="W48" s="25">
        <v>20.9</v>
      </c>
      <c r="X48" s="25">
        <v>1.1000000000000001</v>
      </c>
      <c r="Y48" s="22"/>
      <c r="Z48" s="22"/>
      <c r="AA48" s="22"/>
      <c r="AB48" s="22"/>
      <c r="AC48" s="22"/>
      <c r="AD48" s="22"/>
      <c r="AE48" s="22"/>
      <c r="AF48" s="22"/>
      <c r="AG48" s="22"/>
      <c r="AH48" s="22"/>
      <c r="AI48" s="22"/>
      <c r="AJ48" s="22"/>
      <c r="AK48" s="22"/>
      <c r="AL48" s="14"/>
    </row>
    <row r="49" spans="1:38" ht="11.25" customHeight="1" x14ac:dyDescent="0.15">
      <c r="A49" s="13" t="s">
        <v>55</v>
      </c>
      <c r="B49" s="22">
        <v>100</v>
      </c>
      <c r="C49" s="22">
        <v>31.5</v>
      </c>
      <c r="D49" s="22">
        <v>23.1</v>
      </c>
      <c r="E49" s="22">
        <v>2.8</v>
      </c>
      <c r="F49" s="22">
        <v>24.1</v>
      </c>
      <c r="G49" s="22">
        <v>17.8</v>
      </c>
      <c r="H49" s="22">
        <v>0.7</v>
      </c>
      <c r="I49" s="42">
        <v>11.1</v>
      </c>
      <c r="J49" s="25">
        <v>100</v>
      </c>
      <c r="K49" s="25">
        <v>41.6</v>
      </c>
      <c r="L49" s="25">
        <v>29.8</v>
      </c>
      <c r="M49" s="25">
        <v>2.9</v>
      </c>
      <c r="N49" s="25">
        <v>11.7</v>
      </c>
      <c r="O49" s="25">
        <v>13.1</v>
      </c>
      <c r="P49" s="70">
        <v>1</v>
      </c>
      <c r="Q49" s="62">
        <v>88.5</v>
      </c>
      <c r="R49" s="25">
        <v>100</v>
      </c>
      <c r="S49" s="25">
        <v>30.3</v>
      </c>
      <c r="T49" s="25">
        <v>22.4</v>
      </c>
      <c r="U49" s="25">
        <v>2.7</v>
      </c>
      <c r="V49" s="25">
        <v>25.7</v>
      </c>
      <c r="W49" s="25">
        <v>18.5</v>
      </c>
      <c r="X49" s="25">
        <v>0.5</v>
      </c>
      <c r="Y49" s="22"/>
      <c r="Z49" s="22"/>
      <c r="AA49" s="22"/>
      <c r="AB49" s="22"/>
      <c r="AC49" s="22"/>
      <c r="AD49" s="22"/>
      <c r="AE49" s="22"/>
      <c r="AF49" s="22"/>
      <c r="AG49" s="22"/>
      <c r="AH49" s="22"/>
      <c r="AI49" s="22"/>
      <c r="AJ49" s="22"/>
      <c r="AK49" s="22"/>
      <c r="AL49" s="14"/>
    </row>
    <row r="50" spans="1:38" ht="11.25" customHeight="1" x14ac:dyDescent="0.15">
      <c r="A50" s="13" t="s">
        <v>56</v>
      </c>
      <c r="B50" s="22">
        <v>100</v>
      </c>
      <c r="C50" s="22">
        <v>32.9</v>
      </c>
      <c r="D50" s="22">
        <v>22.2</v>
      </c>
      <c r="E50" s="22">
        <v>2.5</v>
      </c>
      <c r="F50" s="22">
        <v>24.5</v>
      </c>
      <c r="G50" s="22">
        <v>16.899999999999999</v>
      </c>
      <c r="H50" s="22">
        <v>0.9</v>
      </c>
      <c r="I50" s="42">
        <v>14</v>
      </c>
      <c r="J50" s="25">
        <v>100</v>
      </c>
      <c r="K50" s="25">
        <v>40.6</v>
      </c>
      <c r="L50" s="25">
        <v>31.3</v>
      </c>
      <c r="M50" s="25">
        <v>2.6</v>
      </c>
      <c r="N50" s="25">
        <v>14.1</v>
      </c>
      <c r="O50" s="25">
        <v>11.4</v>
      </c>
      <c r="P50" s="70" t="s">
        <v>820</v>
      </c>
      <c r="Q50" s="62">
        <v>85.9</v>
      </c>
      <c r="R50" s="25">
        <v>100</v>
      </c>
      <c r="S50" s="25">
        <v>31.7</v>
      </c>
      <c r="T50" s="25">
        <v>20.7</v>
      </c>
      <c r="U50" s="25">
        <v>2.5</v>
      </c>
      <c r="V50" s="25">
        <v>26.2</v>
      </c>
      <c r="W50" s="25">
        <v>17.8</v>
      </c>
      <c r="X50" s="25">
        <v>1</v>
      </c>
      <c r="Y50" s="22"/>
      <c r="Z50" s="22"/>
      <c r="AA50" s="22"/>
      <c r="AB50" s="22"/>
      <c r="AC50" s="22"/>
      <c r="AD50" s="22"/>
      <c r="AE50" s="22"/>
      <c r="AF50" s="22"/>
      <c r="AG50" s="22"/>
      <c r="AH50" s="22"/>
      <c r="AI50" s="22"/>
      <c r="AJ50" s="22"/>
      <c r="AK50" s="22"/>
      <c r="AL50" s="14"/>
    </row>
    <row r="51" spans="1:38" ht="11.25" customHeight="1" x14ac:dyDescent="0.15">
      <c r="A51" s="23" t="s">
        <v>58</v>
      </c>
      <c r="B51" s="22"/>
      <c r="C51" s="22"/>
      <c r="D51" s="22"/>
      <c r="E51" s="22"/>
      <c r="F51" s="22"/>
      <c r="G51" s="22"/>
      <c r="H51" s="22"/>
      <c r="I51" s="42"/>
      <c r="J51" s="25"/>
      <c r="K51" s="25"/>
      <c r="L51" s="25"/>
      <c r="M51" s="25"/>
      <c r="N51" s="25"/>
      <c r="O51" s="25"/>
      <c r="P51" s="70"/>
      <c r="Q51" s="62"/>
      <c r="R51" s="25"/>
      <c r="S51" s="25"/>
      <c r="T51" s="25"/>
      <c r="U51" s="25"/>
      <c r="V51" s="25"/>
      <c r="W51" s="25"/>
      <c r="X51" s="25"/>
      <c r="Y51" s="22"/>
      <c r="Z51" s="22"/>
      <c r="AA51" s="22"/>
      <c r="AB51" s="22"/>
      <c r="AC51" s="22"/>
      <c r="AD51" s="22"/>
      <c r="AE51" s="22"/>
      <c r="AF51" s="22"/>
      <c r="AG51" s="22"/>
      <c r="AH51" s="22"/>
      <c r="AI51" s="22"/>
      <c r="AJ51" s="22"/>
      <c r="AK51" s="22"/>
      <c r="AL51" s="14"/>
    </row>
    <row r="52" spans="1:38" ht="11.25" customHeight="1" x14ac:dyDescent="0.15">
      <c r="A52" s="13" t="s">
        <v>59</v>
      </c>
      <c r="B52" s="22">
        <v>100</v>
      </c>
      <c r="C52" s="22">
        <v>26.8</v>
      </c>
      <c r="D52" s="22">
        <v>2.5</v>
      </c>
      <c r="E52" s="22" t="s">
        <v>820</v>
      </c>
      <c r="F52" s="22">
        <v>26</v>
      </c>
      <c r="G52" s="22">
        <v>42.3</v>
      </c>
      <c r="H52" s="22">
        <v>2.2999999999999998</v>
      </c>
      <c r="I52" s="42">
        <v>4.0999999999999996</v>
      </c>
      <c r="J52" s="25" t="s">
        <v>746</v>
      </c>
      <c r="K52" s="25" t="s">
        <v>746</v>
      </c>
      <c r="L52" s="25" t="s">
        <v>746</v>
      </c>
      <c r="M52" s="25" t="s">
        <v>746</v>
      </c>
      <c r="N52" s="25" t="s">
        <v>746</v>
      </c>
      <c r="O52" s="25" t="s">
        <v>746</v>
      </c>
      <c r="P52" s="70" t="s">
        <v>746</v>
      </c>
      <c r="Q52" s="62">
        <v>95.9</v>
      </c>
      <c r="R52" s="25">
        <v>100</v>
      </c>
      <c r="S52" s="25">
        <v>25.2</v>
      </c>
      <c r="T52" s="25">
        <v>2</v>
      </c>
      <c r="U52" s="25" t="s">
        <v>820</v>
      </c>
      <c r="V52" s="25">
        <v>27.1</v>
      </c>
      <c r="W52" s="25">
        <v>43.3</v>
      </c>
      <c r="X52" s="25">
        <v>2.4</v>
      </c>
      <c r="Y52" s="22"/>
      <c r="Z52" s="22"/>
      <c r="AA52" s="22"/>
      <c r="AB52" s="22"/>
      <c r="AC52" s="22"/>
      <c r="AD52" s="22"/>
      <c r="AE52" s="22"/>
      <c r="AF52" s="22"/>
      <c r="AG52" s="22"/>
      <c r="AH52" s="22"/>
      <c r="AI52" s="22"/>
      <c r="AJ52" s="22"/>
      <c r="AK52" s="22"/>
      <c r="AL52" s="14"/>
    </row>
    <row r="53" spans="1:38" ht="11.25" customHeight="1" x14ac:dyDescent="0.15">
      <c r="A53" s="13" t="s">
        <v>60</v>
      </c>
      <c r="B53" s="22">
        <v>100</v>
      </c>
      <c r="C53" s="22">
        <v>34</v>
      </c>
      <c r="D53" s="22">
        <v>23</v>
      </c>
      <c r="E53" s="22">
        <v>3.1</v>
      </c>
      <c r="F53" s="22">
        <v>20.8</v>
      </c>
      <c r="G53" s="22">
        <v>18.2</v>
      </c>
      <c r="H53" s="22">
        <v>0.9</v>
      </c>
      <c r="I53" s="42">
        <v>19.399999999999999</v>
      </c>
      <c r="J53" s="25">
        <v>100</v>
      </c>
      <c r="K53" s="25">
        <v>44.8</v>
      </c>
      <c r="L53" s="25">
        <v>29.6</v>
      </c>
      <c r="M53" s="25">
        <v>4.5</v>
      </c>
      <c r="N53" s="25">
        <v>12.9</v>
      </c>
      <c r="O53" s="25">
        <v>8.1999999999999993</v>
      </c>
      <c r="P53" s="70" t="s">
        <v>820</v>
      </c>
      <c r="Q53" s="62">
        <v>80.5</v>
      </c>
      <c r="R53" s="25">
        <v>100</v>
      </c>
      <c r="S53" s="25">
        <v>31.5</v>
      </c>
      <c r="T53" s="25">
        <v>21.2</v>
      </c>
      <c r="U53" s="25">
        <v>2.7</v>
      </c>
      <c r="V53" s="25">
        <v>22.8</v>
      </c>
      <c r="W53" s="25">
        <v>20.6</v>
      </c>
      <c r="X53" s="25">
        <v>1.1000000000000001</v>
      </c>
      <c r="Y53" s="22"/>
      <c r="Z53" s="22"/>
      <c r="AA53" s="22"/>
      <c r="AB53" s="22"/>
      <c r="AC53" s="22"/>
      <c r="AD53" s="22"/>
      <c r="AE53" s="22"/>
      <c r="AF53" s="22"/>
      <c r="AG53" s="22"/>
      <c r="AH53" s="22"/>
      <c r="AI53" s="22"/>
      <c r="AJ53" s="22"/>
      <c r="AK53" s="22"/>
      <c r="AL53" s="14"/>
    </row>
    <row r="54" spans="1:38" ht="11.25" customHeight="1" x14ac:dyDescent="0.15">
      <c r="A54" s="13" t="s">
        <v>61</v>
      </c>
      <c r="B54" s="22">
        <v>100</v>
      </c>
      <c r="C54" s="22">
        <v>34.200000000000003</v>
      </c>
      <c r="D54" s="22">
        <v>26</v>
      </c>
      <c r="E54" s="22">
        <v>2.6</v>
      </c>
      <c r="F54" s="22">
        <v>20.7</v>
      </c>
      <c r="G54" s="22">
        <v>15.4</v>
      </c>
      <c r="H54" s="22">
        <v>1.1000000000000001</v>
      </c>
      <c r="I54" s="42">
        <v>12.6</v>
      </c>
      <c r="J54" s="25">
        <v>100</v>
      </c>
      <c r="K54" s="25">
        <v>43</v>
      </c>
      <c r="L54" s="25">
        <v>29.5</v>
      </c>
      <c r="M54" s="25">
        <v>3.6</v>
      </c>
      <c r="N54" s="25">
        <v>10.5</v>
      </c>
      <c r="O54" s="25">
        <v>12.3</v>
      </c>
      <c r="P54" s="70">
        <v>1.1000000000000001</v>
      </c>
      <c r="Q54" s="62">
        <v>87.3</v>
      </c>
      <c r="R54" s="25">
        <v>100</v>
      </c>
      <c r="S54" s="25">
        <v>32.9</v>
      </c>
      <c r="T54" s="25">
        <v>25.5</v>
      </c>
      <c r="U54" s="25">
        <v>2.5</v>
      </c>
      <c r="V54" s="25">
        <v>22.2</v>
      </c>
      <c r="W54" s="25">
        <v>15.9</v>
      </c>
      <c r="X54" s="25">
        <v>1.1000000000000001</v>
      </c>
      <c r="Y54" s="22"/>
      <c r="Z54" s="22"/>
      <c r="AA54" s="22"/>
      <c r="AB54" s="22"/>
      <c r="AC54" s="22"/>
      <c r="AD54" s="22"/>
      <c r="AE54" s="22"/>
      <c r="AF54" s="22"/>
      <c r="AG54" s="22"/>
      <c r="AH54" s="22"/>
      <c r="AI54" s="22"/>
      <c r="AJ54" s="22"/>
      <c r="AK54" s="22"/>
      <c r="AL54" s="14"/>
    </row>
    <row r="55" spans="1:38" ht="11.25" customHeight="1" x14ac:dyDescent="0.15">
      <c r="A55" s="13" t="s">
        <v>62</v>
      </c>
      <c r="B55" s="22">
        <v>100</v>
      </c>
      <c r="C55" s="22">
        <v>31.1</v>
      </c>
      <c r="D55" s="22">
        <v>22.8</v>
      </c>
      <c r="E55" s="22">
        <v>1.8</v>
      </c>
      <c r="F55" s="22">
        <v>23.7</v>
      </c>
      <c r="G55" s="22">
        <v>20.100000000000001</v>
      </c>
      <c r="H55" s="22">
        <v>0.6</v>
      </c>
      <c r="I55" s="42">
        <v>10</v>
      </c>
      <c r="J55" s="25">
        <v>100</v>
      </c>
      <c r="K55" s="25">
        <v>38</v>
      </c>
      <c r="L55" s="25">
        <v>33.5</v>
      </c>
      <c r="M55" s="25">
        <v>3.3</v>
      </c>
      <c r="N55" s="25">
        <v>11.6</v>
      </c>
      <c r="O55" s="25">
        <v>13.6</v>
      </c>
      <c r="P55" s="70" t="s">
        <v>820</v>
      </c>
      <c r="Q55" s="62">
        <v>89.8</v>
      </c>
      <c r="R55" s="25">
        <v>100</v>
      </c>
      <c r="S55" s="25">
        <v>30.3</v>
      </c>
      <c r="T55" s="25">
        <v>21.6</v>
      </c>
      <c r="U55" s="25">
        <v>1.6</v>
      </c>
      <c r="V55" s="25">
        <v>25</v>
      </c>
      <c r="W55" s="25">
        <v>20.8</v>
      </c>
      <c r="X55" s="25">
        <v>0.6</v>
      </c>
      <c r="Y55" s="22"/>
      <c r="Z55" s="22"/>
      <c r="AA55" s="22"/>
      <c r="AB55" s="22"/>
      <c r="AC55" s="22"/>
      <c r="AD55" s="22"/>
      <c r="AE55" s="22"/>
      <c r="AF55" s="22"/>
      <c r="AG55" s="22"/>
      <c r="AH55" s="22"/>
      <c r="AI55" s="22"/>
      <c r="AJ55" s="22"/>
      <c r="AK55" s="22"/>
      <c r="AL55" s="14"/>
    </row>
    <row r="56" spans="1:38" ht="11.25" customHeight="1" x14ac:dyDescent="0.15">
      <c r="A56" s="13" t="s">
        <v>63</v>
      </c>
      <c r="B56" s="22">
        <v>100</v>
      </c>
      <c r="C56" s="22">
        <v>25.9</v>
      </c>
      <c r="D56" s="22">
        <v>19.899999999999999</v>
      </c>
      <c r="E56" s="22">
        <v>2.2999999999999998</v>
      </c>
      <c r="F56" s="22">
        <v>30.7</v>
      </c>
      <c r="G56" s="22">
        <v>20</v>
      </c>
      <c r="H56" s="22">
        <v>1.2</v>
      </c>
      <c r="I56" s="42">
        <v>6.6</v>
      </c>
      <c r="J56" s="25">
        <v>100</v>
      </c>
      <c r="K56" s="25">
        <v>45.7</v>
      </c>
      <c r="L56" s="25">
        <v>16.3</v>
      </c>
      <c r="M56" s="25">
        <v>5.4</v>
      </c>
      <c r="N56" s="25">
        <v>13.8</v>
      </c>
      <c r="O56" s="25">
        <v>18.7</v>
      </c>
      <c r="P56" s="70" t="s">
        <v>820</v>
      </c>
      <c r="Q56" s="62">
        <v>93.2</v>
      </c>
      <c r="R56" s="25">
        <v>100</v>
      </c>
      <c r="S56" s="25">
        <v>24.6</v>
      </c>
      <c r="T56" s="25">
        <v>20.2</v>
      </c>
      <c r="U56" s="25">
        <v>2</v>
      </c>
      <c r="V56" s="25">
        <v>32</v>
      </c>
      <c r="W56" s="25">
        <v>20</v>
      </c>
      <c r="X56" s="25">
        <v>1.2</v>
      </c>
      <c r="Y56" s="22"/>
      <c r="Z56" s="22"/>
      <c r="AA56" s="22"/>
      <c r="AB56" s="22"/>
      <c r="AC56" s="22"/>
      <c r="AD56" s="22"/>
      <c r="AE56" s="22"/>
      <c r="AF56" s="22"/>
      <c r="AG56" s="22"/>
      <c r="AH56" s="22"/>
      <c r="AI56" s="22"/>
      <c r="AJ56" s="22"/>
      <c r="AK56" s="22"/>
      <c r="AL56" s="14"/>
    </row>
    <row r="57" spans="1:38" ht="11.25" customHeight="1" x14ac:dyDescent="0.15">
      <c r="A57" s="13" t="s">
        <v>550</v>
      </c>
      <c r="B57" s="22">
        <v>100</v>
      </c>
      <c r="C57" s="22">
        <v>17.100000000000001</v>
      </c>
      <c r="D57" s="22">
        <v>15.5</v>
      </c>
      <c r="E57" s="22">
        <v>1.5</v>
      </c>
      <c r="F57" s="22">
        <v>45.2</v>
      </c>
      <c r="G57" s="22">
        <v>18.899999999999999</v>
      </c>
      <c r="H57" s="22">
        <v>1.8</v>
      </c>
      <c r="I57" s="42">
        <v>4</v>
      </c>
      <c r="J57" s="25">
        <v>100</v>
      </c>
      <c r="K57" s="25">
        <v>26</v>
      </c>
      <c r="L57" s="25">
        <v>28.3</v>
      </c>
      <c r="M57" s="25">
        <v>6.8</v>
      </c>
      <c r="N57" s="25">
        <v>11.9</v>
      </c>
      <c r="O57" s="25">
        <v>10.6</v>
      </c>
      <c r="P57" s="70">
        <v>16.399999999999999</v>
      </c>
      <c r="Q57" s="62">
        <v>95.7</v>
      </c>
      <c r="R57" s="25">
        <v>100</v>
      </c>
      <c r="S57" s="25">
        <v>16.8</v>
      </c>
      <c r="T57" s="25">
        <v>15.1</v>
      </c>
      <c r="U57" s="25">
        <v>1.3</v>
      </c>
      <c r="V57" s="25">
        <v>46.7</v>
      </c>
      <c r="W57" s="25">
        <v>19.3</v>
      </c>
      <c r="X57" s="25">
        <v>0.9</v>
      </c>
      <c r="Y57" s="22"/>
      <c r="Z57" s="22"/>
      <c r="AA57" s="22"/>
      <c r="AB57" s="22"/>
      <c r="AC57" s="22"/>
      <c r="AD57" s="22"/>
      <c r="AE57" s="22"/>
      <c r="AF57" s="22"/>
      <c r="AG57" s="22"/>
      <c r="AH57" s="22"/>
      <c r="AI57" s="22"/>
      <c r="AJ57" s="22"/>
      <c r="AK57" s="22"/>
      <c r="AL57" s="14"/>
    </row>
    <row r="58" spans="1:38" ht="11.25" customHeight="1" x14ac:dyDescent="0.15">
      <c r="A58" s="23" t="s">
        <v>76</v>
      </c>
      <c r="B58" s="22"/>
      <c r="C58" s="22"/>
      <c r="D58" s="22"/>
      <c r="E58" s="22"/>
      <c r="F58" s="22"/>
      <c r="G58" s="22"/>
      <c r="H58" s="22"/>
      <c r="I58" s="42"/>
      <c r="J58" s="25"/>
      <c r="K58" s="25"/>
      <c r="L58" s="25"/>
      <c r="M58" s="25"/>
      <c r="N58" s="25"/>
      <c r="O58" s="25"/>
      <c r="P58" s="70"/>
      <c r="Q58" s="62"/>
      <c r="R58" s="25"/>
      <c r="S58" s="25"/>
      <c r="T58" s="25"/>
      <c r="U58" s="25"/>
      <c r="V58" s="25"/>
      <c r="W58" s="25"/>
      <c r="X58" s="25"/>
      <c r="Y58" s="22"/>
      <c r="Z58" s="22"/>
      <c r="AA58" s="22"/>
      <c r="AB58" s="22"/>
      <c r="AC58" s="22"/>
      <c r="AD58" s="22"/>
      <c r="AE58" s="22"/>
      <c r="AF58" s="22"/>
      <c r="AG58" s="22"/>
      <c r="AH58" s="22"/>
      <c r="AI58" s="22"/>
      <c r="AJ58" s="22"/>
      <c r="AK58" s="22"/>
      <c r="AL58" s="14"/>
    </row>
    <row r="59" spans="1:38" ht="11.25" customHeight="1" x14ac:dyDescent="0.15">
      <c r="A59" s="13" t="s">
        <v>407</v>
      </c>
      <c r="B59" s="22">
        <v>100</v>
      </c>
      <c r="C59" s="22">
        <v>26.9</v>
      </c>
      <c r="D59" s="22">
        <v>15.3</v>
      </c>
      <c r="E59" s="22">
        <v>1.3</v>
      </c>
      <c r="F59" s="22">
        <v>30.4</v>
      </c>
      <c r="G59" s="22">
        <v>24.6</v>
      </c>
      <c r="H59" s="22">
        <v>1.6</v>
      </c>
      <c r="I59" s="42">
        <v>7</v>
      </c>
      <c r="J59" s="25">
        <v>100</v>
      </c>
      <c r="K59" s="25">
        <v>45.9</v>
      </c>
      <c r="L59" s="25">
        <v>15.9</v>
      </c>
      <c r="M59" s="25">
        <v>6.4</v>
      </c>
      <c r="N59" s="25">
        <v>13.4</v>
      </c>
      <c r="O59" s="25">
        <v>15.6</v>
      </c>
      <c r="P59" s="70">
        <v>2.8</v>
      </c>
      <c r="Q59" s="62">
        <v>92.7</v>
      </c>
      <c r="R59" s="25">
        <v>100</v>
      </c>
      <c r="S59" s="25">
        <v>25.5</v>
      </c>
      <c r="T59" s="25">
        <v>15.3</v>
      </c>
      <c r="U59" s="25">
        <v>0.9</v>
      </c>
      <c r="V59" s="25">
        <v>31.7</v>
      </c>
      <c r="W59" s="25">
        <v>25.3</v>
      </c>
      <c r="X59" s="25">
        <v>1.4</v>
      </c>
      <c r="Y59" s="22"/>
      <c r="Z59" s="22"/>
      <c r="AA59" s="22"/>
      <c r="AB59" s="22"/>
      <c r="AC59" s="22"/>
      <c r="AD59" s="22"/>
      <c r="AE59" s="22"/>
      <c r="AF59" s="22"/>
      <c r="AG59" s="22"/>
      <c r="AH59" s="22"/>
      <c r="AI59" s="22"/>
      <c r="AJ59" s="22"/>
      <c r="AK59" s="22"/>
      <c r="AL59" s="14"/>
    </row>
    <row r="60" spans="1:38" ht="11.25" customHeight="1" x14ac:dyDescent="0.15">
      <c r="A60" s="13" t="s">
        <v>78</v>
      </c>
      <c r="B60" s="22">
        <v>100</v>
      </c>
      <c r="C60" s="22">
        <v>30.6</v>
      </c>
      <c r="D60" s="22">
        <v>20.5</v>
      </c>
      <c r="E60" s="22">
        <v>1.9</v>
      </c>
      <c r="F60" s="22">
        <v>23.7</v>
      </c>
      <c r="G60" s="22">
        <v>22.5</v>
      </c>
      <c r="H60" s="22">
        <v>0.8</v>
      </c>
      <c r="I60" s="42">
        <v>7.3</v>
      </c>
      <c r="J60" s="25">
        <v>100</v>
      </c>
      <c r="K60" s="25">
        <v>38.200000000000003</v>
      </c>
      <c r="L60" s="25">
        <v>35.299999999999997</v>
      </c>
      <c r="M60" s="25">
        <v>0.7</v>
      </c>
      <c r="N60" s="25">
        <v>9.3000000000000007</v>
      </c>
      <c r="O60" s="25">
        <v>16.600000000000001</v>
      </c>
      <c r="P60" s="70" t="s">
        <v>820</v>
      </c>
      <c r="Q60" s="62">
        <v>92.6</v>
      </c>
      <c r="R60" s="25">
        <v>100</v>
      </c>
      <c r="S60" s="25">
        <v>30</v>
      </c>
      <c r="T60" s="25">
        <v>19.3</v>
      </c>
      <c r="U60" s="25">
        <v>2</v>
      </c>
      <c r="V60" s="25">
        <v>24.8</v>
      </c>
      <c r="W60" s="25">
        <v>23</v>
      </c>
      <c r="X60" s="25">
        <v>0.8</v>
      </c>
      <c r="Y60" s="22"/>
      <c r="Z60" s="22"/>
      <c r="AA60" s="22"/>
      <c r="AB60" s="22"/>
      <c r="AC60" s="22"/>
      <c r="AD60" s="22"/>
      <c r="AE60" s="22"/>
      <c r="AF60" s="22"/>
      <c r="AG60" s="22"/>
      <c r="AH60" s="22"/>
      <c r="AI60" s="22"/>
      <c r="AJ60" s="22"/>
      <c r="AK60" s="22"/>
      <c r="AL60" s="14"/>
    </row>
    <row r="61" spans="1:38" ht="11.25" customHeight="1" x14ac:dyDescent="0.15">
      <c r="A61" s="13" t="s">
        <v>79</v>
      </c>
      <c r="B61" s="22">
        <v>100</v>
      </c>
      <c r="C61" s="22">
        <v>33.200000000000003</v>
      </c>
      <c r="D61" s="22">
        <v>28.3</v>
      </c>
      <c r="E61" s="22">
        <v>2.8</v>
      </c>
      <c r="F61" s="22">
        <v>23.4</v>
      </c>
      <c r="G61" s="22">
        <v>11.8</v>
      </c>
      <c r="H61" s="22">
        <v>0.5</v>
      </c>
      <c r="I61" s="42">
        <v>17.600000000000001</v>
      </c>
      <c r="J61" s="25">
        <v>100</v>
      </c>
      <c r="K61" s="25">
        <v>40.1</v>
      </c>
      <c r="L61" s="25">
        <v>32.1</v>
      </c>
      <c r="M61" s="25">
        <v>2.7</v>
      </c>
      <c r="N61" s="25">
        <v>12.5</v>
      </c>
      <c r="O61" s="25">
        <v>12.7</v>
      </c>
      <c r="P61" s="70" t="s">
        <v>820</v>
      </c>
      <c r="Q61" s="62">
        <v>82.2</v>
      </c>
      <c r="R61" s="25">
        <v>100</v>
      </c>
      <c r="S61" s="25">
        <v>31.8</v>
      </c>
      <c r="T61" s="25">
        <v>27.4</v>
      </c>
      <c r="U61" s="25">
        <v>2.8</v>
      </c>
      <c r="V61" s="25">
        <v>25.8</v>
      </c>
      <c r="W61" s="25">
        <v>11.6</v>
      </c>
      <c r="X61" s="25">
        <v>0.6</v>
      </c>
      <c r="Y61" s="22"/>
      <c r="Z61" s="22"/>
      <c r="AA61" s="22"/>
      <c r="AB61" s="22"/>
      <c r="AC61" s="22"/>
      <c r="AD61" s="22"/>
      <c r="AE61" s="22"/>
      <c r="AF61" s="22"/>
      <c r="AG61" s="22"/>
      <c r="AH61" s="22"/>
      <c r="AI61" s="22"/>
      <c r="AJ61" s="22"/>
      <c r="AK61" s="22"/>
      <c r="AL61" s="14"/>
    </row>
    <row r="62" spans="1:38" ht="11.25" customHeight="1" x14ac:dyDescent="0.15">
      <c r="A62" s="13" t="s">
        <v>80</v>
      </c>
      <c r="B62" s="22">
        <v>100</v>
      </c>
      <c r="C62" s="22">
        <v>28.8</v>
      </c>
      <c r="D62" s="22">
        <v>30</v>
      </c>
      <c r="E62" s="22">
        <v>3.6</v>
      </c>
      <c r="F62" s="22">
        <v>23.3</v>
      </c>
      <c r="G62" s="22">
        <v>13.6</v>
      </c>
      <c r="H62" s="22">
        <v>0.7</v>
      </c>
      <c r="I62" s="42">
        <v>11.7</v>
      </c>
      <c r="J62" s="25">
        <v>100</v>
      </c>
      <c r="K62" s="25">
        <v>41</v>
      </c>
      <c r="L62" s="25">
        <v>28.5</v>
      </c>
      <c r="M62" s="25">
        <v>6.6</v>
      </c>
      <c r="N62" s="25">
        <v>19.600000000000001</v>
      </c>
      <c r="O62" s="25">
        <v>3.1</v>
      </c>
      <c r="P62" s="70">
        <v>1.1000000000000001</v>
      </c>
      <c r="Q62" s="62">
        <v>88.3</v>
      </c>
      <c r="R62" s="25">
        <v>100</v>
      </c>
      <c r="S62" s="25">
        <v>27.2</v>
      </c>
      <c r="T62" s="25">
        <v>30.2</v>
      </c>
      <c r="U62" s="25">
        <v>3.2</v>
      </c>
      <c r="V62" s="25">
        <v>23.8</v>
      </c>
      <c r="W62" s="25">
        <v>15</v>
      </c>
      <c r="X62" s="25">
        <v>0.7</v>
      </c>
      <c r="Y62" s="22"/>
      <c r="Z62" s="22"/>
      <c r="AA62" s="22"/>
      <c r="AB62" s="22"/>
      <c r="AC62" s="22"/>
      <c r="AD62" s="22"/>
      <c r="AE62" s="22"/>
      <c r="AF62" s="22"/>
      <c r="AG62" s="22"/>
      <c r="AH62" s="22"/>
      <c r="AI62" s="22"/>
      <c r="AJ62" s="22"/>
      <c r="AK62" s="22"/>
      <c r="AL62" s="14"/>
    </row>
    <row r="63" spans="1:38" ht="11.25" customHeight="1" x14ac:dyDescent="0.15">
      <c r="A63" s="13" t="s">
        <v>81</v>
      </c>
      <c r="B63" s="22">
        <v>100</v>
      </c>
      <c r="C63" s="22">
        <v>37.9</v>
      </c>
      <c r="D63" s="22">
        <v>26.4</v>
      </c>
      <c r="E63" s="22">
        <v>4.3</v>
      </c>
      <c r="F63" s="22">
        <v>27.9</v>
      </c>
      <c r="G63" s="22">
        <v>2.8</v>
      </c>
      <c r="H63" s="22">
        <v>0.7</v>
      </c>
      <c r="I63" s="42">
        <v>9.6999999999999993</v>
      </c>
      <c r="J63" s="25" t="s">
        <v>746</v>
      </c>
      <c r="K63" s="25" t="s">
        <v>746</v>
      </c>
      <c r="L63" s="25" t="s">
        <v>746</v>
      </c>
      <c r="M63" s="25" t="s">
        <v>746</v>
      </c>
      <c r="N63" s="25" t="s">
        <v>746</v>
      </c>
      <c r="O63" s="25" t="s">
        <v>746</v>
      </c>
      <c r="P63" s="70" t="s">
        <v>746</v>
      </c>
      <c r="Q63" s="62">
        <v>90.3</v>
      </c>
      <c r="R63" s="25">
        <v>100</v>
      </c>
      <c r="S63" s="25">
        <v>33.6</v>
      </c>
      <c r="T63" s="25">
        <v>28</v>
      </c>
      <c r="U63" s="25">
        <v>3.7</v>
      </c>
      <c r="V63" s="25">
        <v>30.9</v>
      </c>
      <c r="W63" s="25">
        <v>3.1</v>
      </c>
      <c r="X63" s="25">
        <v>0.7</v>
      </c>
      <c r="Y63" s="22"/>
      <c r="Z63" s="22"/>
      <c r="AA63" s="22"/>
      <c r="AB63" s="22"/>
      <c r="AC63" s="22"/>
      <c r="AD63" s="22"/>
      <c r="AE63" s="22"/>
      <c r="AF63" s="22"/>
      <c r="AG63" s="22"/>
      <c r="AH63" s="22"/>
      <c r="AI63" s="22"/>
      <c r="AJ63" s="22"/>
      <c r="AK63" s="22"/>
      <c r="AL63" s="14"/>
    </row>
    <row r="64" spans="1:38" ht="11.25" customHeight="1" x14ac:dyDescent="0.15">
      <c r="A64" s="13" t="s">
        <v>82</v>
      </c>
      <c r="B64" s="22">
        <v>100</v>
      </c>
      <c r="C64" s="22">
        <v>36.200000000000003</v>
      </c>
      <c r="D64" s="22">
        <v>30.8</v>
      </c>
      <c r="E64" s="22">
        <v>6.7</v>
      </c>
      <c r="F64" s="22">
        <v>16.399999999999999</v>
      </c>
      <c r="G64" s="22">
        <v>9.9</v>
      </c>
      <c r="H64" s="22">
        <v>0</v>
      </c>
      <c r="I64" s="42">
        <v>19.600000000000001</v>
      </c>
      <c r="J64" s="25">
        <v>100</v>
      </c>
      <c r="K64" s="25">
        <v>46.5</v>
      </c>
      <c r="L64" s="25">
        <v>37.299999999999997</v>
      </c>
      <c r="M64" s="25">
        <v>6.4</v>
      </c>
      <c r="N64" s="25">
        <v>3</v>
      </c>
      <c r="O64" s="25">
        <v>6.9</v>
      </c>
      <c r="P64" s="70" t="s">
        <v>820</v>
      </c>
      <c r="Q64" s="62">
        <v>80.400000000000006</v>
      </c>
      <c r="R64" s="25">
        <v>100</v>
      </c>
      <c r="S64" s="25">
        <v>33.700000000000003</v>
      </c>
      <c r="T64" s="25">
        <v>29.2</v>
      </c>
      <c r="U64" s="25">
        <v>6.7</v>
      </c>
      <c r="V64" s="25">
        <v>19.7</v>
      </c>
      <c r="W64" s="25">
        <v>10.6</v>
      </c>
      <c r="X64" s="25">
        <v>0</v>
      </c>
      <c r="Y64" s="22"/>
      <c r="Z64" s="22"/>
      <c r="AA64" s="22"/>
      <c r="AB64" s="22"/>
      <c r="AC64" s="22"/>
      <c r="AD64" s="22"/>
      <c r="AE64" s="22"/>
      <c r="AF64" s="22"/>
      <c r="AG64" s="22"/>
      <c r="AH64" s="22"/>
      <c r="AI64" s="22"/>
      <c r="AJ64" s="22"/>
      <c r="AK64" s="22"/>
      <c r="AL64" s="14"/>
    </row>
    <row r="65" spans="1:38" ht="11.25" customHeight="1" x14ac:dyDescent="0.15">
      <c r="A65" s="13" t="s">
        <v>83</v>
      </c>
      <c r="B65" s="22">
        <v>100</v>
      </c>
      <c r="C65" s="22">
        <v>25.1</v>
      </c>
      <c r="D65" s="22">
        <v>29.3</v>
      </c>
      <c r="E65" s="22">
        <v>1.8</v>
      </c>
      <c r="F65" s="22">
        <v>31</v>
      </c>
      <c r="G65" s="22">
        <v>11.8</v>
      </c>
      <c r="H65" s="22">
        <v>1</v>
      </c>
      <c r="I65" s="42">
        <v>15.9</v>
      </c>
      <c r="J65" s="25" t="s">
        <v>746</v>
      </c>
      <c r="K65" s="25" t="s">
        <v>746</v>
      </c>
      <c r="L65" s="25" t="s">
        <v>746</v>
      </c>
      <c r="M65" s="25" t="s">
        <v>746</v>
      </c>
      <c r="N65" s="25" t="s">
        <v>746</v>
      </c>
      <c r="O65" s="25" t="s">
        <v>746</v>
      </c>
      <c r="P65" s="70" t="s">
        <v>746</v>
      </c>
      <c r="Q65" s="62">
        <v>84.1</v>
      </c>
      <c r="R65" s="25">
        <v>100</v>
      </c>
      <c r="S65" s="25">
        <v>29.9</v>
      </c>
      <c r="T65" s="25">
        <v>15.9</v>
      </c>
      <c r="U65" s="25">
        <v>2.1</v>
      </c>
      <c r="V65" s="25">
        <v>36.9</v>
      </c>
      <c r="W65" s="25">
        <v>14.1</v>
      </c>
      <c r="X65" s="25">
        <v>1.1000000000000001</v>
      </c>
      <c r="Y65" s="22"/>
      <c r="Z65" s="22"/>
      <c r="AA65" s="22"/>
      <c r="AB65" s="22"/>
      <c r="AC65" s="22"/>
      <c r="AD65" s="22"/>
      <c r="AE65" s="22"/>
      <c r="AF65" s="22"/>
      <c r="AG65" s="22"/>
      <c r="AH65" s="22"/>
      <c r="AI65" s="22"/>
      <c r="AJ65" s="22"/>
      <c r="AK65" s="22"/>
      <c r="AL65" s="14"/>
    </row>
    <row r="66" spans="1:38" ht="11.25" customHeight="1" x14ac:dyDescent="0.15">
      <c r="A66" s="23" t="s">
        <v>84</v>
      </c>
      <c r="B66" s="22"/>
      <c r="C66" s="22"/>
      <c r="D66" s="22"/>
      <c r="E66" s="22"/>
      <c r="F66" s="22"/>
      <c r="G66" s="22"/>
      <c r="H66" s="22"/>
      <c r="I66" s="42"/>
      <c r="J66" s="25"/>
      <c r="K66" s="25"/>
      <c r="L66" s="25"/>
      <c r="M66" s="25"/>
      <c r="N66" s="25"/>
      <c r="O66" s="25"/>
      <c r="P66" s="70"/>
      <c r="Q66" s="62"/>
      <c r="R66" s="25"/>
      <c r="S66" s="25"/>
      <c r="T66" s="25"/>
      <c r="U66" s="25"/>
      <c r="V66" s="25"/>
      <c r="W66" s="25"/>
      <c r="X66" s="25"/>
      <c r="Y66" s="22"/>
      <c r="Z66" s="22"/>
      <c r="AA66" s="22"/>
      <c r="AB66" s="22"/>
      <c r="AC66" s="22"/>
      <c r="AD66" s="22"/>
      <c r="AE66" s="22"/>
      <c r="AF66" s="22"/>
      <c r="AG66" s="22"/>
      <c r="AH66" s="22"/>
      <c r="AI66" s="22"/>
      <c r="AJ66" s="22"/>
      <c r="AK66" s="22"/>
      <c r="AL66" s="14"/>
    </row>
    <row r="67" spans="1:38" ht="11.25" customHeight="1" x14ac:dyDescent="0.15">
      <c r="A67" s="13" t="s">
        <v>85</v>
      </c>
      <c r="B67" s="22">
        <v>100</v>
      </c>
      <c r="C67" s="22">
        <v>32.6</v>
      </c>
      <c r="D67" s="22">
        <v>24.3</v>
      </c>
      <c r="E67" s="22">
        <v>2.9</v>
      </c>
      <c r="F67" s="22">
        <v>23.7</v>
      </c>
      <c r="G67" s="22">
        <v>15.6</v>
      </c>
      <c r="H67" s="22">
        <v>0.9</v>
      </c>
      <c r="I67" s="42">
        <v>13.5</v>
      </c>
      <c r="J67" s="25">
        <v>100</v>
      </c>
      <c r="K67" s="25">
        <v>42.7</v>
      </c>
      <c r="L67" s="25">
        <v>28.1</v>
      </c>
      <c r="M67" s="25">
        <v>4.5</v>
      </c>
      <c r="N67" s="25">
        <v>13</v>
      </c>
      <c r="O67" s="25">
        <v>11.5</v>
      </c>
      <c r="P67" s="70">
        <v>0.4</v>
      </c>
      <c r="Q67" s="62">
        <v>86.3</v>
      </c>
      <c r="R67" s="25">
        <v>100</v>
      </c>
      <c r="S67" s="25">
        <v>31.1</v>
      </c>
      <c r="T67" s="25">
        <v>23.7</v>
      </c>
      <c r="U67" s="25">
        <v>2.6</v>
      </c>
      <c r="V67" s="25">
        <v>25.4</v>
      </c>
      <c r="W67" s="25">
        <v>16.3</v>
      </c>
      <c r="X67" s="25">
        <v>1</v>
      </c>
      <c r="Y67" s="22"/>
      <c r="Z67" s="22"/>
      <c r="AA67" s="22"/>
      <c r="AB67" s="22"/>
      <c r="AC67" s="22"/>
      <c r="AD67" s="22"/>
      <c r="AE67" s="22"/>
      <c r="AF67" s="22"/>
      <c r="AG67" s="22"/>
      <c r="AH67" s="22"/>
      <c r="AI67" s="22"/>
      <c r="AJ67" s="22"/>
      <c r="AK67" s="22"/>
      <c r="AL67" s="14"/>
    </row>
    <row r="68" spans="1:38" ht="11.25" customHeight="1" x14ac:dyDescent="0.15">
      <c r="A68" s="13" t="s">
        <v>86</v>
      </c>
      <c r="B68" s="22">
        <v>100</v>
      </c>
      <c r="C68" s="22">
        <v>24.9</v>
      </c>
      <c r="D68" s="22">
        <v>17.399999999999999</v>
      </c>
      <c r="E68" s="22">
        <v>1.2</v>
      </c>
      <c r="F68" s="22">
        <v>30.4</v>
      </c>
      <c r="G68" s="22">
        <v>24.9</v>
      </c>
      <c r="H68" s="22">
        <v>1.2</v>
      </c>
      <c r="I68" s="42">
        <v>6</v>
      </c>
      <c r="J68" s="25">
        <v>100</v>
      </c>
      <c r="K68" s="25">
        <v>38.700000000000003</v>
      </c>
      <c r="L68" s="25">
        <v>31.5</v>
      </c>
      <c r="M68" s="25">
        <v>2.5</v>
      </c>
      <c r="N68" s="25">
        <v>8.8000000000000007</v>
      </c>
      <c r="O68" s="25">
        <v>15.7</v>
      </c>
      <c r="P68" s="70">
        <v>2.8</v>
      </c>
      <c r="Q68" s="62">
        <v>93.8</v>
      </c>
      <c r="R68" s="25">
        <v>100</v>
      </c>
      <c r="S68" s="25">
        <v>24</v>
      </c>
      <c r="T68" s="25">
        <v>16.600000000000001</v>
      </c>
      <c r="U68" s="25">
        <v>1.1000000000000001</v>
      </c>
      <c r="V68" s="25">
        <v>31.8</v>
      </c>
      <c r="W68" s="25">
        <v>25.5</v>
      </c>
      <c r="X68" s="25">
        <v>1</v>
      </c>
      <c r="Y68" s="22"/>
      <c r="Z68" s="22"/>
      <c r="AA68" s="22"/>
      <c r="AB68" s="22"/>
      <c r="AC68" s="22"/>
      <c r="AD68" s="22"/>
      <c r="AE68" s="22"/>
      <c r="AF68" s="22"/>
      <c r="AG68" s="22"/>
      <c r="AH68" s="22"/>
      <c r="AI68" s="22"/>
      <c r="AJ68" s="22"/>
      <c r="AK68" s="22"/>
      <c r="AL68" s="14"/>
    </row>
    <row r="69" spans="1:38" ht="11.25" customHeight="1" x14ac:dyDescent="0.15">
      <c r="A69" s="13" t="s">
        <v>87</v>
      </c>
      <c r="B69" s="22">
        <v>100</v>
      </c>
      <c r="C69" s="22">
        <v>23.6</v>
      </c>
      <c r="D69" s="22">
        <v>18.100000000000001</v>
      </c>
      <c r="E69" s="22">
        <v>3.4</v>
      </c>
      <c r="F69" s="22">
        <v>34.299999999999997</v>
      </c>
      <c r="G69" s="22">
        <v>19.899999999999999</v>
      </c>
      <c r="H69" s="22">
        <v>0.8</v>
      </c>
      <c r="I69" s="42">
        <v>7.6</v>
      </c>
      <c r="J69" s="25">
        <v>100</v>
      </c>
      <c r="K69" s="25">
        <v>41.2</v>
      </c>
      <c r="L69" s="25">
        <v>30</v>
      </c>
      <c r="M69" s="25" t="s">
        <v>820</v>
      </c>
      <c r="N69" s="25">
        <v>11.2</v>
      </c>
      <c r="O69" s="25">
        <v>17.600000000000001</v>
      </c>
      <c r="P69" s="70" t="s">
        <v>820</v>
      </c>
      <c r="Q69" s="62">
        <v>92.4</v>
      </c>
      <c r="R69" s="25">
        <v>100</v>
      </c>
      <c r="S69" s="25">
        <v>22.1</v>
      </c>
      <c r="T69" s="25">
        <v>17.100000000000001</v>
      </c>
      <c r="U69" s="25">
        <v>3.7</v>
      </c>
      <c r="V69" s="25">
        <v>36.1</v>
      </c>
      <c r="W69" s="25">
        <v>20.100000000000001</v>
      </c>
      <c r="X69" s="25">
        <v>0.9</v>
      </c>
      <c r="Y69" s="22"/>
      <c r="Z69" s="22"/>
      <c r="AA69" s="22"/>
      <c r="AB69" s="22"/>
      <c r="AC69" s="22"/>
      <c r="AD69" s="22"/>
      <c r="AE69" s="22"/>
      <c r="AF69" s="22"/>
      <c r="AG69" s="22"/>
      <c r="AH69" s="22"/>
      <c r="AI69" s="22"/>
      <c r="AJ69" s="22"/>
      <c r="AK69" s="22"/>
      <c r="AL69" s="14"/>
    </row>
    <row r="70" spans="1:38" ht="11.25" customHeight="1" x14ac:dyDescent="0.15">
      <c r="A70" s="13" t="s">
        <v>88</v>
      </c>
      <c r="B70" s="22">
        <v>100</v>
      </c>
      <c r="C70" s="22">
        <v>29.5</v>
      </c>
      <c r="D70" s="22">
        <v>23.2</v>
      </c>
      <c r="E70" s="22">
        <v>1.6</v>
      </c>
      <c r="F70" s="22">
        <v>25.5</v>
      </c>
      <c r="G70" s="22">
        <v>18.8</v>
      </c>
      <c r="H70" s="22">
        <v>1.5</v>
      </c>
      <c r="I70" s="42">
        <v>10.3</v>
      </c>
      <c r="J70" s="25">
        <v>100</v>
      </c>
      <c r="K70" s="25">
        <v>46.5</v>
      </c>
      <c r="L70" s="25">
        <v>24.4</v>
      </c>
      <c r="M70" s="25">
        <v>4.0999999999999996</v>
      </c>
      <c r="N70" s="25">
        <v>7.3</v>
      </c>
      <c r="O70" s="25">
        <v>17.8</v>
      </c>
      <c r="P70" s="70" t="s">
        <v>820</v>
      </c>
      <c r="Q70" s="62">
        <v>89.5</v>
      </c>
      <c r="R70" s="25">
        <v>100</v>
      </c>
      <c r="S70" s="25">
        <v>27.5</v>
      </c>
      <c r="T70" s="25">
        <v>23.1</v>
      </c>
      <c r="U70" s="25">
        <v>1.3</v>
      </c>
      <c r="V70" s="25">
        <v>27.6</v>
      </c>
      <c r="W70" s="25">
        <v>18.899999999999999</v>
      </c>
      <c r="X70" s="25">
        <v>1.5</v>
      </c>
      <c r="Y70" s="22"/>
      <c r="Z70" s="22"/>
      <c r="AA70" s="22"/>
      <c r="AB70" s="22"/>
      <c r="AC70" s="22"/>
      <c r="AD70" s="22"/>
      <c r="AE70" s="22"/>
      <c r="AF70" s="22"/>
      <c r="AG70" s="22"/>
      <c r="AH70" s="22"/>
      <c r="AI70" s="22"/>
      <c r="AJ70" s="22"/>
      <c r="AK70" s="22"/>
      <c r="AL70" s="14"/>
    </row>
    <row r="71" spans="1:38" ht="11.25" customHeight="1" x14ac:dyDescent="0.15">
      <c r="A71" s="13" t="s">
        <v>89</v>
      </c>
      <c r="B71" s="22">
        <v>100</v>
      </c>
      <c r="C71" s="22">
        <v>23.1</v>
      </c>
      <c r="D71" s="22">
        <v>14.3</v>
      </c>
      <c r="E71" s="22">
        <v>0.7</v>
      </c>
      <c r="F71" s="22">
        <v>32.1</v>
      </c>
      <c r="G71" s="22">
        <v>28.8</v>
      </c>
      <c r="H71" s="22">
        <v>1</v>
      </c>
      <c r="I71" s="42">
        <v>3.9</v>
      </c>
      <c r="J71" s="25">
        <v>100</v>
      </c>
      <c r="K71" s="25">
        <v>26.5</v>
      </c>
      <c r="L71" s="25">
        <v>39.5</v>
      </c>
      <c r="M71" s="25">
        <v>1.5</v>
      </c>
      <c r="N71" s="25">
        <v>11.8</v>
      </c>
      <c r="O71" s="25">
        <v>15.7</v>
      </c>
      <c r="P71" s="70">
        <v>5</v>
      </c>
      <c r="Q71" s="62">
        <v>95.8</v>
      </c>
      <c r="R71" s="25">
        <v>100</v>
      </c>
      <c r="S71" s="25">
        <v>23</v>
      </c>
      <c r="T71" s="25">
        <v>13.3</v>
      </c>
      <c r="U71" s="25">
        <v>0.7</v>
      </c>
      <c r="V71" s="25">
        <v>32.9</v>
      </c>
      <c r="W71" s="25">
        <v>29.4</v>
      </c>
      <c r="X71" s="25">
        <v>0.7</v>
      </c>
      <c r="Y71" s="22"/>
      <c r="Z71" s="22"/>
      <c r="AA71" s="22"/>
      <c r="AB71" s="22"/>
      <c r="AC71" s="22"/>
      <c r="AD71" s="22"/>
      <c r="AE71" s="22"/>
      <c r="AF71" s="22"/>
      <c r="AG71" s="22"/>
      <c r="AH71" s="22"/>
      <c r="AI71" s="22"/>
      <c r="AJ71" s="22"/>
      <c r="AK71" s="22"/>
      <c r="AL71" s="14"/>
    </row>
    <row r="72" spans="1:38" ht="11.25" customHeight="1" x14ac:dyDescent="0.15">
      <c r="A72" s="26" t="s">
        <v>90</v>
      </c>
      <c r="B72" s="28">
        <v>100</v>
      </c>
      <c r="C72" s="22">
        <v>24</v>
      </c>
      <c r="D72" s="22">
        <v>19.899999999999999</v>
      </c>
      <c r="E72" s="22">
        <v>1</v>
      </c>
      <c r="F72" s="22">
        <v>31.2</v>
      </c>
      <c r="G72" s="22">
        <v>22.8</v>
      </c>
      <c r="H72" s="22">
        <v>1.1000000000000001</v>
      </c>
      <c r="I72" s="63">
        <v>4.8</v>
      </c>
      <c r="J72" s="29">
        <v>100</v>
      </c>
      <c r="K72" s="29">
        <v>54.6</v>
      </c>
      <c r="L72" s="29">
        <v>43</v>
      </c>
      <c r="M72" s="29">
        <v>1.1000000000000001</v>
      </c>
      <c r="N72" s="29">
        <v>0.1</v>
      </c>
      <c r="O72" s="29">
        <v>1.2</v>
      </c>
      <c r="P72" s="71" t="s">
        <v>820</v>
      </c>
      <c r="Q72" s="72">
        <v>95.2</v>
      </c>
      <c r="R72" s="29">
        <v>100</v>
      </c>
      <c r="S72" s="29">
        <v>22.5</v>
      </c>
      <c r="T72" s="29">
        <v>18.7</v>
      </c>
      <c r="U72" s="29">
        <v>1</v>
      </c>
      <c r="V72" s="29">
        <v>32.799999999999997</v>
      </c>
      <c r="W72" s="29">
        <v>23.9</v>
      </c>
      <c r="X72" s="29">
        <v>1.2</v>
      </c>
      <c r="Y72" s="22"/>
      <c r="Z72" s="22"/>
      <c r="AA72" s="22"/>
      <c r="AB72" s="22"/>
      <c r="AC72" s="22"/>
      <c r="AD72" s="22"/>
      <c r="AE72" s="22"/>
      <c r="AF72" s="22"/>
      <c r="AG72" s="22"/>
      <c r="AH72" s="22"/>
      <c r="AI72" s="22"/>
      <c r="AJ72" s="22"/>
      <c r="AK72" s="22"/>
      <c r="AL72" s="14"/>
    </row>
    <row r="73" spans="1:38" ht="11.25" customHeight="1" x14ac:dyDescent="0.15">
      <c r="A73" s="43" t="s">
        <v>549</v>
      </c>
      <c r="B73" s="43"/>
      <c r="C73" s="43"/>
      <c r="D73" s="43"/>
      <c r="E73" s="43"/>
      <c r="F73" s="43"/>
      <c r="G73" s="43"/>
      <c r="H73" s="43"/>
      <c r="I73" s="20"/>
      <c r="J73" s="22"/>
      <c r="K73" s="22"/>
      <c r="L73" s="22"/>
      <c r="M73" s="22"/>
      <c r="N73" s="22"/>
      <c r="O73" s="22"/>
      <c r="P73" s="22"/>
      <c r="Q73" s="20"/>
      <c r="R73" s="20"/>
      <c r="S73" s="20"/>
      <c r="T73" s="20"/>
      <c r="U73" s="20"/>
      <c r="V73" s="20"/>
      <c r="W73" s="20"/>
      <c r="X73" s="22"/>
      <c r="Y73" s="22"/>
      <c r="Z73" s="22"/>
      <c r="AA73" s="22"/>
      <c r="AB73" s="22"/>
      <c r="AC73" s="22"/>
      <c r="AD73" s="22"/>
      <c r="AE73" s="22"/>
      <c r="AF73" s="22"/>
      <c r="AG73" s="22"/>
      <c r="AH73" s="22"/>
      <c r="AI73" s="22"/>
      <c r="AJ73" s="22"/>
      <c r="AK73" s="22"/>
      <c r="AL73" s="14"/>
    </row>
    <row r="74" spans="1:38" ht="11.25" customHeight="1" x14ac:dyDescent="0.15">
      <c r="A74" s="15" t="s">
        <v>548</v>
      </c>
      <c r="B74" s="15"/>
      <c r="C74" s="15"/>
      <c r="D74" s="15"/>
      <c r="E74" s="15"/>
      <c r="F74" s="15"/>
      <c r="G74" s="15"/>
      <c r="H74" s="15"/>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14"/>
    </row>
    <row r="75" spans="1:38" ht="11.25" customHeight="1" x14ac:dyDescent="0.15">
      <c r="A75" s="15" t="s">
        <v>681</v>
      </c>
      <c r="B75" s="15"/>
      <c r="C75" s="15"/>
      <c r="D75" s="15"/>
      <c r="E75" s="15"/>
      <c r="F75" s="15"/>
      <c r="G75" s="15"/>
      <c r="H75" s="15"/>
      <c r="I75" s="30" t="s">
        <v>739</v>
      </c>
      <c r="J75" s="22"/>
      <c r="K75" s="22"/>
      <c r="L75" s="22"/>
      <c r="M75" s="22"/>
      <c r="N75" s="22"/>
      <c r="O75" s="22"/>
      <c r="P75" s="22"/>
      <c r="Q75" s="14"/>
      <c r="R75" s="22"/>
      <c r="S75" s="22"/>
      <c r="T75" s="22"/>
      <c r="U75" s="22"/>
      <c r="V75" s="22"/>
      <c r="W75" s="22"/>
      <c r="X75" s="22"/>
      <c r="Y75" s="22"/>
      <c r="Z75" s="22"/>
      <c r="AA75" s="22"/>
      <c r="AB75" s="22"/>
      <c r="AC75" s="22"/>
      <c r="AD75" s="22"/>
      <c r="AE75" s="22"/>
      <c r="AF75" s="22"/>
      <c r="AG75" s="22"/>
      <c r="AH75" s="22"/>
      <c r="AI75" s="22"/>
      <c r="AJ75" s="22"/>
      <c r="AK75" s="22"/>
      <c r="AL75" s="14"/>
    </row>
    <row r="76" spans="1:38" x14ac:dyDescent="0.15">
      <c r="A76" s="15"/>
      <c r="B76" s="15"/>
      <c r="C76" s="15"/>
      <c r="D76" s="15"/>
      <c r="E76" s="15"/>
      <c r="F76" s="15"/>
      <c r="G76" s="15"/>
      <c r="H76" s="15"/>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14"/>
    </row>
    <row r="77" spans="1:38" x14ac:dyDescent="0.15">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14"/>
    </row>
    <row r="78" spans="1:38" x14ac:dyDescent="0.15">
      <c r="I78" s="14"/>
      <c r="J78" s="14"/>
      <c r="K78" s="22"/>
      <c r="L78" s="22"/>
      <c r="M78" s="22"/>
      <c r="N78" s="22"/>
      <c r="O78" s="22"/>
      <c r="P78" s="22"/>
      <c r="Q78" s="14"/>
      <c r="R78" s="14"/>
      <c r="S78" s="22"/>
      <c r="T78" s="22"/>
      <c r="U78" s="22"/>
      <c r="V78" s="22"/>
      <c r="W78" s="22"/>
      <c r="X78" s="22"/>
      <c r="Y78" s="14"/>
      <c r="Z78" s="14"/>
      <c r="AA78" s="14"/>
      <c r="AB78" s="14"/>
      <c r="AC78" s="14"/>
      <c r="AD78" s="14"/>
      <c r="AE78" s="14"/>
      <c r="AF78" s="14"/>
      <c r="AG78" s="14"/>
      <c r="AH78" s="14"/>
      <c r="AI78" s="14"/>
      <c r="AJ78" s="14"/>
      <c r="AK78" s="14"/>
      <c r="AL78" s="14"/>
    </row>
    <row r="79" spans="1:38" ht="18.75" x14ac:dyDescent="0.15">
      <c r="A79" s="239" t="s">
        <v>833</v>
      </c>
      <c r="B79" s="209"/>
      <c r="C79" s="209"/>
      <c r="D79" s="209"/>
      <c r="E79" s="209"/>
      <c r="F79" s="209"/>
      <c r="G79" s="209"/>
      <c r="H79" s="209"/>
      <c r="I79" s="209"/>
      <c r="J79" s="209"/>
      <c r="K79" s="209"/>
      <c r="L79" s="209"/>
      <c r="M79" s="209"/>
      <c r="N79" s="209"/>
      <c r="O79" s="209"/>
      <c r="P79" s="209"/>
      <c r="Q79" s="209"/>
      <c r="R79" s="209"/>
      <c r="S79" s="209"/>
      <c r="T79" s="209"/>
      <c r="U79" s="209"/>
      <c r="V79" s="209"/>
      <c r="W79" s="209"/>
      <c r="X79" s="209"/>
    </row>
    <row r="80" spans="1:38" s="8" customFormat="1" ht="21" customHeight="1" x14ac:dyDescent="0.2">
      <c r="A80" s="379" t="s">
        <v>798</v>
      </c>
      <c r="B80" s="207"/>
      <c r="C80" s="207"/>
      <c r="D80" s="207"/>
      <c r="E80" s="207"/>
      <c r="F80" s="207"/>
      <c r="G80" s="207"/>
      <c r="H80" s="207"/>
      <c r="I80" s="207" t="s">
        <v>859</v>
      </c>
      <c r="J80" s="207"/>
      <c r="K80" s="207"/>
      <c r="L80" s="207"/>
      <c r="M80" s="207"/>
      <c r="N80" s="207"/>
      <c r="O80" s="207"/>
      <c r="P80" s="207"/>
      <c r="Q80" s="207"/>
      <c r="R80" s="207"/>
      <c r="S80" s="207"/>
      <c r="T80" s="207"/>
      <c r="U80" s="207"/>
      <c r="V80" s="207"/>
      <c r="W80" s="207"/>
      <c r="X80" s="207"/>
      <c r="Y80" s="7"/>
      <c r="Z80" s="7"/>
      <c r="AA80" s="7"/>
      <c r="AB80" s="7"/>
      <c r="AC80" s="7"/>
      <c r="AD80" s="7"/>
      <c r="AE80" s="7"/>
      <c r="AF80" s="7"/>
    </row>
    <row r="81" spans="1:38" s="8" customFormat="1" ht="10.15" customHeight="1" x14ac:dyDescent="0.2">
      <c r="A81" s="352"/>
      <c r="B81" s="352"/>
      <c r="C81" s="352"/>
      <c r="D81" s="352"/>
      <c r="E81" s="352"/>
      <c r="F81" s="352"/>
      <c r="G81" s="352"/>
      <c r="H81" s="352"/>
      <c r="I81" s="352"/>
      <c r="J81" s="352"/>
      <c r="K81" s="352"/>
      <c r="L81" s="352"/>
      <c r="M81" s="352"/>
      <c r="N81" s="352"/>
      <c r="O81" s="352"/>
      <c r="P81" s="352"/>
      <c r="Q81" s="352"/>
      <c r="R81" s="352"/>
      <c r="S81" s="352"/>
      <c r="T81" s="352"/>
      <c r="U81" s="352"/>
      <c r="V81" s="352"/>
      <c r="W81" s="352"/>
      <c r="X81" s="352"/>
      <c r="Y81" s="7"/>
      <c r="Z81" s="7"/>
      <c r="AA81" s="7"/>
      <c r="AB81" s="7"/>
      <c r="AC81" s="7"/>
      <c r="AD81" s="7"/>
      <c r="AE81" s="7"/>
      <c r="AF81" s="7"/>
    </row>
    <row r="82" spans="1:38" s="8" customFormat="1" ht="12" customHeight="1" x14ac:dyDescent="0.15">
      <c r="A82" s="369"/>
      <c r="B82" s="369"/>
      <c r="C82" s="369"/>
      <c r="D82" s="369"/>
      <c r="E82" s="369"/>
      <c r="F82" s="369"/>
      <c r="G82" s="369"/>
      <c r="H82" s="369"/>
      <c r="I82" s="249"/>
      <c r="J82" s="249"/>
      <c r="K82" s="249"/>
      <c r="L82" s="249"/>
      <c r="M82" s="249"/>
      <c r="N82" s="249"/>
      <c r="O82" s="249"/>
      <c r="P82" s="249"/>
      <c r="Q82" s="249"/>
      <c r="R82" s="249"/>
      <c r="S82" s="249"/>
      <c r="T82" s="249"/>
      <c r="U82" s="249"/>
      <c r="V82" s="249"/>
      <c r="W82" s="249"/>
      <c r="X82" s="371" t="s">
        <v>4</v>
      </c>
      <c r="Y82" s="7"/>
      <c r="Z82" s="7"/>
      <c r="AA82" s="7"/>
      <c r="AB82" s="7"/>
      <c r="AC82" s="7"/>
      <c r="AD82" s="7"/>
      <c r="AE82" s="7"/>
      <c r="AF82" s="7"/>
    </row>
    <row r="83" spans="1:38" ht="11.25" customHeight="1" x14ac:dyDescent="0.15">
      <c r="A83" s="212"/>
      <c r="B83" s="346" t="s">
        <v>570</v>
      </c>
      <c r="C83" s="262"/>
      <c r="D83" s="262"/>
      <c r="E83" s="262"/>
      <c r="F83" s="262"/>
      <c r="G83" s="262"/>
      <c r="H83" s="262"/>
      <c r="I83" s="215"/>
      <c r="J83" s="215"/>
      <c r="K83" s="215"/>
      <c r="L83" s="215"/>
      <c r="M83" s="215"/>
      <c r="N83" s="215"/>
      <c r="O83" s="215"/>
      <c r="P83" s="215"/>
      <c r="Q83" s="215"/>
      <c r="R83" s="215"/>
      <c r="S83" s="215"/>
      <c r="T83" s="215"/>
      <c r="U83" s="215"/>
      <c r="V83" s="215"/>
      <c r="W83" s="215"/>
      <c r="X83" s="215"/>
      <c r="Y83" s="10"/>
      <c r="Z83" s="10"/>
      <c r="AA83" s="10"/>
      <c r="AB83" s="10"/>
      <c r="AC83" s="10"/>
      <c r="AD83" s="10"/>
      <c r="AE83" s="10"/>
      <c r="AF83" s="10"/>
    </row>
    <row r="84" spans="1:38" ht="11.25" customHeight="1" x14ac:dyDescent="0.15">
      <c r="A84" s="274"/>
      <c r="B84" s="346" t="s">
        <v>560</v>
      </c>
      <c r="C84" s="262"/>
      <c r="D84" s="262"/>
      <c r="E84" s="262"/>
      <c r="F84" s="262"/>
      <c r="G84" s="262"/>
      <c r="H84" s="262"/>
      <c r="I84" s="413" t="s">
        <v>568</v>
      </c>
      <c r="J84" s="414"/>
      <c r="K84" s="215"/>
      <c r="L84" s="215"/>
      <c r="M84" s="215"/>
      <c r="N84" s="215"/>
      <c r="O84" s="215"/>
      <c r="P84" s="215"/>
      <c r="Q84" s="413" t="s">
        <v>567</v>
      </c>
      <c r="R84" s="414"/>
      <c r="S84" s="215"/>
      <c r="T84" s="215"/>
      <c r="U84" s="215"/>
      <c r="V84" s="215"/>
      <c r="W84" s="215"/>
      <c r="X84" s="215"/>
      <c r="Y84" s="10"/>
      <c r="Z84" s="10"/>
      <c r="AA84" s="10"/>
      <c r="AB84" s="10"/>
      <c r="AC84" s="10"/>
      <c r="AD84" s="10"/>
      <c r="AE84" s="10"/>
      <c r="AF84" s="10"/>
    </row>
    <row r="85" spans="1:38" ht="11.25" customHeight="1" x14ac:dyDescent="0.15">
      <c r="A85" s="209"/>
      <c r="B85" s="567" t="s">
        <v>5</v>
      </c>
      <c r="C85" s="416" t="s">
        <v>566</v>
      </c>
      <c r="D85" s="453" t="s">
        <v>565</v>
      </c>
      <c r="E85" s="453" t="s">
        <v>564</v>
      </c>
      <c r="F85" s="453" t="s">
        <v>563</v>
      </c>
      <c r="G85" s="453" t="s">
        <v>562</v>
      </c>
      <c r="H85" s="481" t="s">
        <v>551</v>
      </c>
      <c r="I85" s="415"/>
      <c r="J85" s="416"/>
      <c r="K85" s="261" t="s">
        <v>560</v>
      </c>
      <c r="L85" s="209"/>
      <c r="M85" s="262"/>
      <c r="N85" s="262"/>
      <c r="O85" s="262"/>
      <c r="P85" s="262"/>
      <c r="Q85" s="415"/>
      <c r="R85" s="416"/>
      <c r="S85" s="261" t="s">
        <v>560</v>
      </c>
      <c r="T85" s="209"/>
      <c r="U85" s="262"/>
      <c r="V85" s="262"/>
      <c r="W85" s="262"/>
      <c r="X85" s="262"/>
      <c r="Y85" s="10"/>
      <c r="Z85" s="10"/>
      <c r="AA85" s="10"/>
      <c r="AB85" s="10"/>
      <c r="AC85" s="10"/>
      <c r="AD85" s="10"/>
      <c r="AE85" s="10"/>
      <c r="AF85" s="10"/>
    </row>
    <row r="86" spans="1:38" s="41" customFormat="1" ht="87.75" customHeight="1" x14ac:dyDescent="0.15">
      <c r="A86" s="380" t="s">
        <v>10</v>
      </c>
      <c r="B86" s="568"/>
      <c r="C86" s="418"/>
      <c r="D86" s="538"/>
      <c r="E86" s="538"/>
      <c r="F86" s="538"/>
      <c r="G86" s="538"/>
      <c r="H86" s="554"/>
      <c r="I86" s="417"/>
      <c r="J86" s="416"/>
      <c r="K86" s="277" t="s">
        <v>559</v>
      </c>
      <c r="L86" s="253" t="s">
        <v>558</v>
      </c>
      <c r="M86" s="253" t="s">
        <v>554</v>
      </c>
      <c r="N86" s="255" t="s">
        <v>553</v>
      </c>
      <c r="O86" s="255" t="s">
        <v>552</v>
      </c>
      <c r="P86" s="255" t="s">
        <v>551</v>
      </c>
      <c r="Q86" s="417"/>
      <c r="R86" s="418"/>
      <c r="S86" s="224" t="s">
        <v>557</v>
      </c>
      <c r="T86" s="225" t="s">
        <v>556</v>
      </c>
      <c r="U86" s="225" t="s">
        <v>554</v>
      </c>
      <c r="V86" s="283" t="s">
        <v>553</v>
      </c>
      <c r="W86" s="283" t="s">
        <v>552</v>
      </c>
      <c r="X86" s="255" t="s">
        <v>551</v>
      </c>
      <c r="Y86" s="40"/>
      <c r="Z86" s="40"/>
      <c r="AA86" s="40"/>
      <c r="AB86" s="40"/>
      <c r="AC86" s="40"/>
      <c r="AD86" s="40"/>
      <c r="AE86" s="40"/>
      <c r="AF86" s="40"/>
    </row>
    <row r="87" spans="1:38" ht="11.25" customHeight="1" x14ac:dyDescent="0.15">
      <c r="A87" s="227" t="s">
        <v>24</v>
      </c>
      <c r="B87" s="229">
        <v>100</v>
      </c>
      <c r="C87" s="229">
        <v>29.7</v>
      </c>
      <c r="D87" s="233">
        <v>21.9</v>
      </c>
      <c r="E87" s="233">
        <v>2.2000000000000002</v>
      </c>
      <c r="F87" s="233">
        <v>26.4</v>
      </c>
      <c r="G87" s="233">
        <v>18.8</v>
      </c>
      <c r="H87" s="233">
        <v>1</v>
      </c>
      <c r="I87" s="284">
        <v>10.6</v>
      </c>
      <c r="J87" s="230">
        <v>100</v>
      </c>
      <c r="K87" s="230">
        <v>41.9</v>
      </c>
      <c r="L87" s="230">
        <v>27.8</v>
      </c>
      <c r="M87" s="230">
        <v>4.5999999999999996</v>
      </c>
      <c r="N87" s="230">
        <v>12.4</v>
      </c>
      <c r="O87" s="230">
        <v>12.5</v>
      </c>
      <c r="P87" s="381">
        <v>0.8</v>
      </c>
      <c r="Q87" s="370">
        <v>89.2</v>
      </c>
      <c r="R87" s="230">
        <v>100</v>
      </c>
      <c r="S87" s="230">
        <v>28.3</v>
      </c>
      <c r="T87" s="230">
        <v>21.2</v>
      </c>
      <c r="U87" s="230">
        <v>2</v>
      </c>
      <c r="V87" s="230">
        <v>28.1</v>
      </c>
      <c r="W87" s="230">
        <v>19.5</v>
      </c>
      <c r="X87" s="230">
        <v>0.9</v>
      </c>
      <c r="Y87" s="22"/>
      <c r="Z87" s="22"/>
      <c r="AA87" s="22"/>
      <c r="AB87" s="22"/>
      <c r="AC87" s="22"/>
      <c r="AD87" s="22"/>
      <c r="AE87" s="22"/>
      <c r="AF87" s="22"/>
      <c r="AG87" s="22"/>
      <c r="AH87" s="22"/>
      <c r="AI87" s="22"/>
      <c r="AJ87" s="22"/>
      <c r="AK87" s="22"/>
      <c r="AL87" s="14"/>
    </row>
    <row r="88" spans="1:38" ht="11.25" customHeight="1" x14ac:dyDescent="0.15">
      <c r="A88" s="231" t="s">
        <v>25</v>
      </c>
      <c r="B88" s="233"/>
      <c r="C88" s="233"/>
      <c r="D88" s="233"/>
      <c r="E88" s="233"/>
      <c r="F88" s="233"/>
      <c r="G88" s="233"/>
      <c r="H88" s="233"/>
      <c r="I88" s="279"/>
      <c r="J88" s="234"/>
      <c r="K88" s="234"/>
      <c r="L88" s="234"/>
      <c r="M88" s="234"/>
      <c r="N88" s="234"/>
      <c r="O88" s="234"/>
      <c r="P88" s="382"/>
      <c r="Q88" s="288"/>
      <c r="R88" s="234"/>
      <c r="S88" s="234"/>
      <c r="T88" s="234"/>
      <c r="U88" s="234"/>
      <c r="V88" s="234"/>
      <c r="W88" s="234"/>
      <c r="X88" s="234"/>
      <c r="Y88" s="22"/>
      <c r="Z88" s="22"/>
      <c r="AA88" s="22"/>
      <c r="AB88" s="22"/>
      <c r="AC88" s="22"/>
      <c r="AD88" s="22"/>
      <c r="AE88" s="22"/>
      <c r="AF88" s="22"/>
      <c r="AG88" s="22"/>
      <c r="AH88" s="22"/>
      <c r="AI88" s="22"/>
      <c r="AJ88" s="22"/>
      <c r="AK88" s="22"/>
      <c r="AL88" s="14"/>
    </row>
    <row r="89" spans="1:38" ht="11.25" customHeight="1" x14ac:dyDescent="0.15">
      <c r="A89" s="216" t="s">
        <v>26</v>
      </c>
      <c r="B89" s="233">
        <v>100</v>
      </c>
      <c r="C89" s="233">
        <v>29.3</v>
      </c>
      <c r="D89" s="233">
        <v>22.7</v>
      </c>
      <c r="E89" s="233">
        <v>2.8</v>
      </c>
      <c r="F89" s="233">
        <v>28.4</v>
      </c>
      <c r="G89" s="233">
        <v>15.8</v>
      </c>
      <c r="H89" s="233">
        <v>0.9</v>
      </c>
      <c r="I89" s="279">
        <v>11.7</v>
      </c>
      <c r="J89" s="234">
        <v>100</v>
      </c>
      <c r="K89" s="234">
        <v>42.5</v>
      </c>
      <c r="L89" s="234">
        <v>25</v>
      </c>
      <c r="M89" s="234">
        <v>5.6</v>
      </c>
      <c r="N89" s="234">
        <v>16</v>
      </c>
      <c r="O89" s="234">
        <v>10.4</v>
      </c>
      <c r="P89" s="382">
        <v>0.4</v>
      </c>
      <c r="Q89" s="288">
        <v>88.2</v>
      </c>
      <c r="R89" s="234">
        <v>100</v>
      </c>
      <c r="S89" s="234">
        <v>27.6</v>
      </c>
      <c r="T89" s="234">
        <v>22.4</v>
      </c>
      <c r="U89" s="234">
        <v>2.4</v>
      </c>
      <c r="V89" s="234">
        <v>30.1</v>
      </c>
      <c r="W89" s="234">
        <v>16.5</v>
      </c>
      <c r="X89" s="234">
        <v>0.9</v>
      </c>
      <c r="Y89" s="22"/>
      <c r="Z89" s="22"/>
      <c r="AA89" s="22"/>
      <c r="AB89" s="22"/>
      <c r="AC89" s="22"/>
      <c r="AD89" s="22"/>
      <c r="AE89" s="22"/>
      <c r="AF89" s="22"/>
      <c r="AG89" s="22"/>
      <c r="AH89" s="22"/>
      <c r="AI89" s="22"/>
      <c r="AJ89" s="22"/>
      <c r="AK89" s="22"/>
      <c r="AL89" s="14"/>
    </row>
    <row r="90" spans="1:38" ht="11.25" customHeight="1" x14ac:dyDescent="0.15">
      <c r="A90" s="216" t="s">
        <v>27</v>
      </c>
      <c r="B90" s="233">
        <v>100</v>
      </c>
      <c r="C90" s="233">
        <v>30.1</v>
      </c>
      <c r="D90" s="233">
        <v>21.1</v>
      </c>
      <c r="E90" s="233">
        <v>1.5</v>
      </c>
      <c r="F90" s="233">
        <v>23.9</v>
      </c>
      <c r="G90" s="233">
        <v>22.2</v>
      </c>
      <c r="H90" s="233">
        <v>1.1000000000000001</v>
      </c>
      <c r="I90" s="279">
        <v>9.4</v>
      </c>
      <c r="J90" s="234">
        <v>100</v>
      </c>
      <c r="K90" s="234">
        <v>41.7</v>
      </c>
      <c r="L90" s="234">
        <v>32.200000000000003</v>
      </c>
      <c r="M90" s="234">
        <v>3</v>
      </c>
      <c r="N90" s="234">
        <v>6.5</v>
      </c>
      <c r="O90" s="234">
        <v>15.2</v>
      </c>
      <c r="P90" s="382">
        <v>1.4</v>
      </c>
      <c r="Q90" s="288">
        <v>90.4</v>
      </c>
      <c r="R90" s="234">
        <v>100</v>
      </c>
      <c r="S90" s="234">
        <v>29</v>
      </c>
      <c r="T90" s="234">
        <v>20</v>
      </c>
      <c r="U90" s="234">
        <v>1.4</v>
      </c>
      <c r="V90" s="234">
        <v>25.7</v>
      </c>
      <c r="W90" s="234">
        <v>22.9</v>
      </c>
      <c r="X90" s="234">
        <v>0.9</v>
      </c>
      <c r="Y90" s="22"/>
      <c r="Z90" s="22"/>
      <c r="AA90" s="22"/>
      <c r="AB90" s="22"/>
      <c r="AC90" s="22"/>
      <c r="AD90" s="22"/>
      <c r="AE90" s="22"/>
      <c r="AF90" s="22"/>
      <c r="AG90" s="22"/>
      <c r="AH90" s="22"/>
      <c r="AI90" s="22"/>
      <c r="AJ90" s="22"/>
      <c r="AK90" s="22"/>
      <c r="AL90" s="14"/>
    </row>
    <row r="91" spans="1:38" ht="11.25" customHeight="1" x14ac:dyDescent="0.15">
      <c r="A91" s="231" t="s">
        <v>28</v>
      </c>
      <c r="B91" s="233"/>
      <c r="C91" s="233"/>
      <c r="D91" s="233"/>
      <c r="E91" s="233"/>
      <c r="F91" s="233"/>
      <c r="G91" s="233"/>
      <c r="H91" s="233"/>
      <c r="I91" s="279"/>
      <c r="J91" s="234"/>
      <c r="K91" s="234"/>
      <c r="L91" s="234"/>
      <c r="M91" s="234"/>
      <c r="N91" s="234"/>
      <c r="O91" s="234"/>
      <c r="P91" s="382"/>
      <c r="Q91" s="288"/>
      <c r="R91" s="234"/>
      <c r="S91" s="234"/>
      <c r="T91" s="234"/>
      <c r="U91" s="234"/>
      <c r="V91" s="234"/>
      <c r="W91" s="234"/>
      <c r="X91" s="234"/>
      <c r="Y91" s="22"/>
      <c r="Z91" s="22"/>
      <c r="AA91" s="22"/>
      <c r="AB91" s="22"/>
      <c r="AC91" s="22"/>
      <c r="AD91" s="22"/>
      <c r="AE91" s="22"/>
      <c r="AF91" s="22"/>
      <c r="AG91" s="22"/>
      <c r="AH91" s="22"/>
      <c r="AI91" s="22"/>
      <c r="AJ91" s="22"/>
      <c r="AK91" s="22"/>
      <c r="AL91" s="14"/>
    </row>
    <row r="92" spans="1:38" ht="11.25" customHeight="1" x14ac:dyDescent="0.15">
      <c r="A92" s="216" t="s">
        <v>29</v>
      </c>
      <c r="B92" s="233">
        <v>100</v>
      </c>
      <c r="C92" s="233">
        <v>29.9</v>
      </c>
      <c r="D92" s="233">
        <v>25.1</v>
      </c>
      <c r="E92" s="233">
        <v>0.4</v>
      </c>
      <c r="F92" s="233">
        <v>23.2</v>
      </c>
      <c r="G92" s="233">
        <v>20.5</v>
      </c>
      <c r="H92" s="233">
        <v>0.9</v>
      </c>
      <c r="I92" s="279">
        <v>8.5</v>
      </c>
      <c r="J92" s="234">
        <v>100</v>
      </c>
      <c r="K92" s="234">
        <v>43.5</v>
      </c>
      <c r="L92" s="234">
        <v>23</v>
      </c>
      <c r="M92" s="234">
        <v>0.4</v>
      </c>
      <c r="N92" s="234">
        <v>14</v>
      </c>
      <c r="O92" s="234">
        <v>15.8</v>
      </c>
      <c r="P92" s="382">
        <v>3.2</v>
      </c>
      <c r="Q92" s="288">
        <v>91.5</v>
      </c>
      <c r="R92" s="234">
        <v>100</v>
      </c>
      <c r="S92" s="234">
        <v>28.6</v>
      </c>
      <c r="T92" s="234">
        <v>25.3</v>
      </c>
      <c r="U92" s="234">
        <v>0.4</v>
      </c>
      <c r="V92" s="234">
        <v>24</v>
      </c>
      <c r="W92" s="234">
        <v>21</v>
      </c>
      <c r="X92" s="234">
        <v>0.7</v>
      </c>
      <c r="Y92" s="22"/>
      <c r="Z92" s="22"/>
      <c r="AA92" s="22"/>
      <c r="AB92" s="22"/>
      <c r="AC92" s="22"/>
      <c r="AD92" s="22"/>
      <c r="AE92" s="22"/>
      <c r="AF92" s="22"/>
      <c r="AG92" s="22"/>
      <c r="AH92" s="22"/>
      <c r="AI92" s="22"/>
      <c r="AJ92" s="22"/>
      <c r="AK92" s="22"/>
      <c r="AL92" s="14"/>
    </row>
    <row r="93" spans="1:38" ht="11.25" customHeight="1" x14ac:dyDescent="0.15">
      <c r="A93" s="216" t="s">
        <v>30</v>
      </c>
      <c r="B93" s="233">
        <v>100</v>
      </c>
      <c r="C93" s="233">
        <v>29.5</v>
      </c>
      <c r="D93" s="233">
        <v>21.8</v>
      </c>
      <c r="E93" s="233">
        <v>2.5</v>
      </c>
      <c r="F93" s="233">
        <v>26.5</v>
      </c>
      <c r="G93" s="233">
        <v>18.7</v>
      </c>
      <c r="H93" s="233">
        <v>1.1000000000000001</v>
      </c>
      <c r="I93" s="279">
        <v>10.199999999999999</v>
      </c>
      <c r="J93" s="234">
        <v>100</v>
      </c>
      <c r="K93" s="234">
        <v>43.1</v>
      </c>
      <c r="L93" s="234">
        <v>22.4</v>
      </c>
      <c r="M93" s="234">
        <v>7.4</v>
      </c>
      <c r="N93" s="234">
        <v>13.1</v>
      </c>
      <c r="O93" s="234">
        <v>13.5</v>
      </c>
      <c r="P93" s="382">
        <v>0.5</v>
      </c>
      <c r="Q93" s="288">
        <v>89.7</v>
      </c>
      <c r="R93" s="234">
        <v>100</v>
      </c>
      <c r="S93" s="234">
        <v>28</v>
      </c>
      <c r="T93" s="234">
        <v>21.7</v>
      </c>
      <c r="U93" s="234">
        <v>1.9</v>
      </c>
      <c r="V93" s="234">
        <v>28</v>
      </c>
      <c r="W93" s="234">
        <v>19.3</v>
      </c>
      <c r="X93" s="234">
        <v>1.1000000000000001</v>
      </c>
      <c r="Y93" s="22"/>
      <c r="Z93" s="22"/>
      <c r="AA93" s="22"/>
      <c r="AB93" s="22"/>
      <c r="AC93" s="22"/>
      <c r="AD93" s="22"/>
      <c r="AE93" s="22"/>
      <c r="AF93" s="22"/>
      <c r="AG93" s="22"/>
      <c r="AH93" s="22"/>
      <c r="AI93" s="22"/>
      <c r="AJ93" s="22"/>
      <c r="AK93" s="22"/>
      <c r="AL93" s="14"/>
    </row>
    <row r="94" spans="1:38" ht="11.25" customHeight="1" x14ac:dyDescent="0.15">
      <c r="A94" s="216" t="s">
        <v>31</v>
      </c>
      <c r="B94" s="233">
        <v>100</v>
      </c>
      <c r="C94" s="233">
        <v>31.1</v>
      </c>
      <c r="D94" s="233">
        <v>19.7</v>
      </c>
      <c r="E94" s="233">
        <v>2</v>
      </c>
      <c r="F94" s="233">
        <v>26.6</v>
      </c>
      <c r="G94" s="233">
        <v>19.899999999999999</v>
      </c>
      <c r="H94" s="233">
        <v>0.8</v>
      </c>
      <c r="I94" s="279">
        <v>9.1</v>
      </c>
      <c r="J94" s="234">
        <v>100</v>
      </c>
      <c r="K94" s="234">
        <v>41.5</v>
      </c>
      <c r="L94" s="234">
        <v>13.9</v>
      </c>
      <c r="M94" s="234">
        <v>6.2</v>
      </c>
      <c r="N94" s="234">
        <v>11.5</v>
      </c>
      <c r="O94" s="234">
        <v>26.8</v>
      </c>
      <c r="P94" s="382" t="s">
        <v>779</v>
      </c>
      <c r="Q94" s="288">
        <v>90.7</v>
      </c>
      <c r="R94" s="234">
        <v>100</v>
      </c>
      <c r="S94" s="234">
        <v>30.1</v>
      </c>
      <c r="T94" s="234">
        <v>20.3</v>
      </c>
      <c r="U94" s="234">
        <v>1.4</v>
      </c>
      <c r="V94" s="234">
        <v>28.2</v>
      </c>
      <c r="W94" s="234">
        <v>19.2</v>
      </c>
      <c r="X94" s="234">
        <v>0.9</v>
      </c>
      <c r="Y94" s="22"/>
      <c r="Z94" s="22"/>
      <c r="AA94" s="22"/>
      <c r="AB94" s="22"/>
      <c r="AC94" s="22"/>
      <c r="AD94" s="22"/>
      <c r="AE94" s="22"/>
      <c r="AF94" s="22"/>
      <c r="AG94" s="22"/>
      <c r="AH94" s="22"/>
      <c r="AI94" s="22"/>
      <c r="AJ94" s="22"/>
      <c r="AK94" s="22"/>
      <c r="AL94" s="14"/>
    </row>
    <row r="95" spans="1:38" ht="11.25" customHeight="1" x14ac:dyDescent="0.15">
      <c r="A95" s="216" t="s">
        <v>32</v>
      </c>
      <c r="B95" s="233">
        <v>100</v>
      </c>
      <c r="C95" s="233">
        <v>29.9</v>
      </c>
      <c r="D95" s="233">
        <v>20.2</v>
      </c>
      <c r="E95" s="233">
        <v>2.5</v>
      </c>
      <c r="F95" s="233">
        <v>27.5</v>
      </c>
      <c r="G95" s="233">
        <v>19.8</v>
      </c>
      <c r="H95" s="233">
        <v>0.2</v>
      </c>
      <c r="I95" s="279">
        <v>8.9</v>
      </c>
      <c r="J95" s="234">
        <v>100</v>
      </c>
      <c r="K95" s="234">
        <v>52.3</v>
      </c>
      <c r="L95" s="234">
        <v>19.600000000000001</v>
      </c>
      <c r="M95" s="234">
        <v>3.6</v>
      </c>
      <c r="N95" s="234">
        <v>17.600000000000001</v>
      </c>
      <c r="O95" s="234">
        <v>6.9</v>
      </c>
      <c r="P95" s="382" t="s">
        <v>779</v>
      </c>
      <c r="Q95" s="288">
        <v>91.1</v>
      </c>
      <c r="R95" s="234">
        <v>100</v>
      </c>
      <c r="S95" s="234">
        <v>27.7</v>
      </c>
      <c r="T95" s="234">
        <v>20.2</v>
      </c>
      <c r="U95" s="234">
        <v>2.2999999999999998</v>
      </c>
      <c r="V95" s="234">
        <v>28.5</v>
      </c>
      <c r="W95" s="234">
        <v>21</v>
      </c>
      <c r="X95" s="234">
        <v>0.2</v>
      </c>
      <c r="Y95" s="22"/>
      <c r="Z95" s="22"/>
      <c r="AA95" s="22"/>
      <c r="AB95" s="22"/>
      <c r="AC95" s="22"/>
      <c r="AD95" s="22"/>
      <c r="AE95" s="22"/>
      <c r="AF95" s="22"/>
      <c r="AG95" s="22"/>
      <c r="AH95" s="22"/>
      <c r="AI95" s="22"/>
      <c r="AJ95" s="22"/>
      <c r="AK95" s="22"/>
      <c r="AL95" s="14"/>
    </row>
    <row r="96" spans="1:38" ht="11.25" customHeight="1" x14ac:dyDescent="0.15">
      <c r="A96" s="216" t="s">
        <v>33</v>
      </c>
      <c r="B96" s="233">
        <v>100</v>
      </c>
      <c r="C96" s="233">
        <v>28.2</v>
      </c>
      <c r="D96" s="233">
        <v>24.2</v>
      </c>
      <c r="E96" s="233">
        <v>2.9</v>
      </c>
      <c r="F96" s="233">
        <v>25.5</v>
      </c>
      <c r="G96" s="233">
        <v>17.3</v>
      </c>
      <c r="H96" s="233">
        <v>1.9</v>
      </c>
      <c r="I96" s="279">
        <v>11.7</v>
      </c>
      <c r="J96" s="234">
        <v>100</v>
      </c>
      <c r="K96" s="234">
        <v>38.200000000000003</v>
      </c>
      <c r="L96" s="234">
        <v>27.7</v>
      </c>
      <c r="M96" s="234">
        <v>10.199999999999999</v>
      </c>
      <c r="N96" s="234">
        <v>11</v>
      </c>
      <c r="O96" s="234">
        <v>11.8</v>
      </c>
      <c r="P96" s="382">
        <v>1</v>
      </c>
      <c r="Q96" s="288">
        <v>88.1</v>
      </c>
      <c r="R96" s="234">
        <v>100</v>
      </c>
      <c r="S96" s="234">
        <v>27</v>
      </c>
      <c r="T96" s="234">
        <v>23.6</v>
      </c>
      <c r="U96" s="234">
        <v>1.9</v>
      </c>
      <c r="V96" s="234">
        <v>27.5</v>
      </c>
      <c r="W96" s="234">
        <v>18</v>
      </c>
      <c r="X96" s="234">
        <v>1.9</v>
      </c>
      <c r="Y96" s="22"/>
      <c r="Z96" s="22"/>
      <c r="AA96" s="22"/>
      <c r="AB96" s="22"/>
      <c r="AC96" s="22"/>
      <c r="AD96" s="22"/>
      <c r="AE96" s="22"/>
      <c r="AF96" s="22"/>
      <c r="AG96" s="22"/>
      <c r="AH96" s="22"/>
      <c r="AI96" s="22"/>
      <c r="AJ96" s="22"/>
      <c r="AK96" s="22"/>
      <c r="AL96" s="14"/>
    </row>
    <row r="97" spans="1:38" ht="11.25" customHeight="1" x14ac:dyDescent="0.15">
      <c r="A97" s="216"/>
      <c r="B97" s="233"/>
      <c r="C97" s="233"/>
      <c r="D97" s="233"/>
      <c r="E97" s="233"/>
      <c r="F97" s="233"/>
      <c r="G97" s="233"/>
      <c r="H97" s="233"/>
      <c r="I97" s="279"/>
      <c r="J97" s="234"/>
      <c r="K97" s="234"/>
      <c r="L97" s="234"/>
      <c r="M97" s="234"/>
      <c r="N97" s="234"/>
      <c r="O97" s="234"/>
      <c r="P97" s="382"/>
      <c r="Q97" s="288"/>
      <c r="R97" s="234"/>
      <c r="S97" s="234"/>
      <c r="T97" s="234"/>
      <c r="U97" s="234"/>
      <c r="V97" s="234"/>
      <c r="W97" s="234"/>
      <c r="X97" s="234"/>
      <c r="Y97" s="22"/>
      <c r="Z97" s="22"/>
      <c r="AA97" s="22"/>
      <c r="AB97" s="22"/>
      <c r="AC97" s="22"/>
      <c r="AD97" s="22"/>
      <c r="AE97" s="22"/>
      <c r="AF97" s="22"/>
      <c r="AG97" s="22"/>
      <c r="AH97" s="22"/>
      <c r="AI97" s="22"/>
      <c r="AJ97" s="22"/>
      <c r="AK97" s="22"/>
      <c r="AL97" s="14"/>
    </row>
    <row r="98" spans="1:38" ht="11.25" customHeight="1" x14ac:dyDescent="0.15">
      <c r="A98" s="216" t="s">
        <v>34</v>
      </c>
      <c r="B98" s="233">
        <v>100</v>
      </c>
      <c r="C98" s="233">
        <v>36.4</v>
      </c>
      <c r="D98" s="233">
        <v>15.3</v>
      </c>
      <c r="E98" s="233">
        <v>3.3</v>
      </c>
      <c r="F98" s="233">
        <v>34.299999999999997</v>
      </c>
      <c r="G98" s="233">
        <v>9.8000000000000007</v>
      </c>
      <c r="H98" s="233">
        <v>0.9</v>
      </c>
      <c r="I98" s="279">
        <v>8.8000000000000007</v>
      </c>
      <c r="J98" s="234">
        <v>100</v>
      </c>
      <c r="K98" s="234">
        <v>48</v>
      </c>
      <c r="L98" s="234">
        <v>43.4</v>
      </c>
      <c r="M98" s="234" t="s">
        <v>779</v>
      </c>
      <c r="N98" s="234">
        <v>8.1</v>
      </c>
      <c r="O98" s="234">
        <v>0.5</v>
      </c>
      <c r="P98" s="382" t="s">
        <v>779</v>
      </c>
      <c r="Q98" s="288">
        <v>91.2</v>
      </c>
      <c r="R98" s="234">
        <v>100</v>
      </c>
      <c r="S98" s="234">
        <v>35.299999999999997</v>
      </c>
      <c r="T98" s="234">
        <v>12.6</v>
      </c>
      <c r="U98" s="234">
        <v>3.7</v>
      </c>
      <c r="V98" s="234">
        <v>36.799999999999997</v>
      </c>
      <c r="W98" s="234">
        <v>10.7</v>
      </c>
      <c r="X98" s="234">
        <v>1</v>
      </c>
      <c r="Y98" s="22"/>
      <c r="Z98" s="22"/>
      <c r="AA98" s="22"/>
      <c r="AB98" s="22"/>
      <c r="AC98" s="22"/>
      <c r="AD98" s="22"/>
      <c r="AE98" s="22"/>
      <c r="AF98" s="22"/>
      <c r="AG98" s="22"/>
      <c r="AH98" s="22"/>
      <c r="AI98" s="22"/>
      <c r="AJ98" s="22"/>
      <c r="AK98" s="22"/>
      <c r="AL98" s="14"/>
    </row>
    <row r="99" spans="1:38" ht="11.25" customHeight="1" x14ac:dyDescent="0.15">
      <c r="A99" s="216" t="s">
        <v>35</v>
      </c>
      <c r="B99" s="233">
        <v>100</v>
      </c>
      <c r="C99" s="233">
        <v>34.6</v>
      </c>
      <c r="D99" s="233">
        <v>30.8</v>
      </c>
      <c r="E99" s="233">
        <v>4</v>
      </c>
      <c r="F99" s="233">
        <v>19.600000000000001</v>
      </c>
      <c r="G99" s="233">
        <v>11</v>
      </c>
      <c r="H99" s="233" t="s">
        <v>779</v>
      </c>
      <c r="I99" s="279">
        <v>22.9</v>
      </c>
      <c r="J99" s="234">
        <v>100</v>
      </c>
      <c r="K99" s="234">
        <v>36.4</v>
      </c>
      <c r="L99" s="234">
        <v>38.5</v>
      </c>
      <c r="M99" s="234">
        <v>1.4</v>
      </c>
      <c r="N99" s="234">
        <v>9.8000000000000007</v>
      </c>
      <c r="O99" s="234">
        <v>13.9</v>
      </c>
      <c r="P99" s="382" t="s">
        <v>779</v>
      </c>
      <c r="Q99" s="288">
        <v>77.099999999999994</v>
      </c>
      <c r="R99" s="234">
        <v>100</v>
      </c>
      <c r="S99" s="234">
        <v>34</v>
      </c>
      <c r="T99" s="234">
        <v>28.6</v>
      </c>
      <c r="U99" s="234">
        <v>4.8</v>
      </c>
      <c r="V99" s="234">
        <v>22.5</v>
      </c>
      <c r="W99" s="234">
        <v>10.199999999999999</v>
      </c>
      <c r="X99" s="234" t="s">
        <v>779</v>
      </c>
      <c r="Y99" s="22"/>
      <c r="Z99" s="22"/>
      <c r="AA99" s="22"/>
      <c r="AB99" s="22"/>
      <c r="AC99" s="22"/>
      <c r="AD99" s="22"/>
      <c r="AE99" s="22"/>
      <c r="AF99" s="22"/>
      <c r="AG99" s="22"/>
      <c r="AH99" s="22"/>
      <c r="AI99" s="22"/>
      <c r="AJ99" s="22"/>
      <c r="AK99" s="22"/>
      <c r="AL99" s="14"/>
    </row>
    <row r="100" spans="1:38" ht="11.25" customHeight="1" x14ac:dyDescent="0.15">
      <c r="A100" s="216" t="s">
        <v>36</v>
      </c>
      <c r="B100" s="233">
        <v>100</v>
      </c>
      <c r="C100" s="233">
        <v>27.8</v>
      </c>
      <c r="D100" s="233">
        <v>20.6</v>
      </c>
      <c r="E100" s="233">
        <v>3</v>
      </c>
      <c r="F100" s="233">
        <v>25.3</v>
      </c>
      <c r="G100" s="233">
        <v>22.4</v>
      </c>
      <c r="H100" s="233">
        <v>0.9</v>
      </c>
      <c r="I100" s="279">
        <v>8</v>
      </c>
      <c r="J100" s="234">
        <v>100</v>
      </c>
      <c r="K100" s="234">
        <v>33.9</v>
      </c>
      <c r="L100" s="234">
        <v>28.8</v>
      </c>
      <c r="M100" s="234">
        <v>11.4</v>
      </c>
      <c r="N100" s="234">
        <v>13</v>
      </c>
      <c r="O100" s="234">
        <v>12.8</v>
      </c>
      <c r="P100" s="382" t="s">
        <v>779</v>
      </c>
      <c r="Q100" s="288">
        <v>91.9</v>
      </c>
      <c r="R100" s="234">
        <v>100</v>
      </c>
      <c r="S100" s="234">
        <v>27.3</v>
      </c>
      <c r="T100" s="234">
        <v>19.899999999999999</v>
      </c>
      <c r="U100" s="234">
        <v>2.2000000000000002</v>
      </c>
      <c r="V100" s="234">
        <v>26.5</v>
      </c>
      <c r="W100" s="234">
        <v>23.2</v>
      </c>
      <c r="X100" s="234">
        <v>0.9</v>
      </c>
      <c r="Y100" s="22"/>
      <c r="Z100" s="22"/>
      <c r="AA100" s="22"/>
      <c r="AB100" s="22"/>
      <c r="AC100" s="22"/>
      <c r="AD100" s="22"/>
      <c r="AE100" s="22"/>
      <c r="AF100" s="22"/>
      <c r="AG100" s="22"/>
      <c r="AH100" s="22"/>
      <c r="AI100" s="22"/>
      <c r="AJ100" s="22"/>
      <c r="AK100" s="22"/>
      <c r="AL100" s="14"/>
    </row>
    <row r="101" spans="1:38" ht="11.25" customHeight="1" x14ac:dyDescent="0.15">
      <c r="A101" s="216" t="s">
        <v>37</v>
      </c>
      <c r="B101" s="233">
        <v>100</v>
      </c>
      <c r="C101" s="233">
        <v>27.9</v>
      </c>
      <c r="D101" s="233">
        <v>19.7</v>
      </c>
      <c r="E101" s="233">
        <v>2.9</v>
      </c>
      <c r="F101" s="233">
        <v>27</v>
      </c>
      <c r="G101" s="233">
        <v>21.5</v>
      </c>
      <c r="H101" s="233">
        <v>1.1000000000000001</v>
      </c>
      <c r="I101" s="279">
        <v>9.1999999999999993</v>
      </c>
      <c r="J101" s="234">
        <v>100</v>
      </c>
      <c r="K101" s="234">
        <v>49.1</v>
      </c>
      <c r="L101" s="234">
        <v>19.2</v>
      </c>
      <c r="M101" s="234">
        <v>4.8</v>
      </c>
      <c r="N101" s="234">
        <v>11.1</v>
      </c>
      <c r="O101" s="234">
        <v>12.9</v>
      </c>
      <c r="P101" s="382">
        <v>2.9</v>
      </c>
      <c r="Q101" s="288">
        <v>90.7</v>
      </c>
      <c r="R101" s="234">
        <v>100</v>
      </c>
      <c r="S101" s="234">
        <v>25.6</v>
      </c>
      <c r="T101" s="234">
        <v>19.8</v>
      </c>
      <c r="U101" s="234">
        <v>2.7</v>
      </c>
      <c r="V101" s="234">
        <v>28.6</v>
      </c>
      <c r="W101" s="234">
        <v>22.4</v>
      </c>
      <c r="X101" s="234">
        <v>0.9</v>
      </c>
      <c r="Y101" s="22"/>
      <c r="Z101" s="22"/>
      <c r="AA101" s="22"/>
      <c r="AB101" s="22"/>
      <c r="AC101" s="22"/>
      <c r="AD101" s="22"/>
      <c r="AE101" s="22"/>
      <c r="AF101" s="22"/>
      <c r="AG101" s="22"/>
      <c r="AH101" s="22"/>
      <c r="AI101" s="22"/>
      <c r="AJ101" s="22"/>
      <c r="AK101" s="22"/>
      <c r="AL101" s="14"/>
    </row>
    <row r="102" spans="1:38" ht="11.25" customHeight="1" x14ac:dyDescent="0.15">
      <c r="A102" s="216" t="s">
        <v>38</v>
      </c>
      <c r="B102" s="233">
        <v>100</v>
      </c>
      <c r="C102" s="233">
        <v>30.1</v>
      </c>
      <c r="D102" s="233">
        <v>21.7</v>
      </c>
      <c r="E102" s="233">
        <v>4.9000000000000004</v>
      </c>
      <c r="F102" s="233">
        <v>26.4</v>
      </c>
      <c r="G102" s="233">
        <v>16.3</v>
      </c>
      <c r="H102" s="233">
        <v>0.7</v>
      </c>
      <c r="I102" s="279">
        <v>13.2</v>
      </c>
      <c r="J102" s="234">
        <v>100</v>
      </c>
      <c r="K102" s="234">
        <v>48.5</v>
      </c>
      <c r="L102" s="234">
        <v>19.2</v>
      </c>
      <c r="M102" s="234">
        <v>8.1999999999999993</v>
      </c>
      <c r="N102" s="234">
        <v>10.4</v>
      </c>
      <c r="O102" s="234">
        <v>13.8</v>
      </c>
      <c r="P102" s="382" t="s">
        <v>779</v>
      </c>
      <c r="Q102" s="288">
        <v>86.6</v>
      </c>
      <c r="R102" s="234">
        <v>100</v>
      </c>
      <c r="S102" s="234">
        <v>27.1</v>
      </c>
      <c r="T102" s="234">
        <v>22.1</v>
      </c>
      <c r="U102" s="234">
        <v>4.4000000000000004</v>
      </c>
      <c r="V102" s="234">
        <v>28.9</v>
      </c>
      <c r="W102" s="234">
        <v>16.7</v>
      </c>
      <c r="X102" s="234">
        <v>0.8</v>
      </c>
      <c r="Y102" s="22"/>
      <c r="Z102" s="22"/>
      <c r="AA102" s="22"/>
      <c r="AB102" s="22"/>
      <c r="AC102" s="22"/>
      <c r="AD102" s="22"/>
      <c r="AE102" s="22"/>
      <c r="AF102" s="22"/>
      <c r="AG102" s="22"/>
      <c r="AH102" s="22"/>
      <c r="AI102" s="22"/>
      <c r="AJ102" s="22"/>
      <c r="AK102" s="22"/>
      <c r="AL102" s="14"/>
    </row>
    <row r="103" spans="1:38" ht="11.25" customHeight="1" x14ac:dyDescent="0.15">
      <c r="A103" s="216" t="s">
        <v>39</v>
      </c>
      <c r="B103" s="233">
        <v>100</v>
      </c>
      <c r="C103" s="233">
        <v>26.3</v>
      </c>
      <c r="D103" s="233">
        <v>18.3</v>
      </c>
      <c r="E103" s="233">
        <v>1.5</v>
      </c>
      <c r="F103" s="233">
        <v>27.3</v>
      </c>
      <c r="G103" s="233">
        <v>25.1</v>
      </c>
      <c r="H103" s="233">
        <v>1.4</v>
      </c>
      <c r="I103" s="279">
        <v>6.4</v>
      </c>
      <c r="J103" s="234">
        <v>100</v>
      </c>
      <c r="K103" s="234">
        <v>50</v>
      </c>
      <c r="L103" s="234">
        <v>19.3</v>
      </c>
      <c r="M103" s="234" t="s">
        <v>779</v>
      </c>
      <c r="N103" s="234">
        <v>12.1</v>
      </c>
      <c r="O103" s="234">
        <v>11.6</v>
      </c>
      <c r="P103" s="382">
        <v>7</v>
      </c>
      <c r="Q103" s="288">
        <v>93.5</v>
      </c>
      <c r="R103" s="234">
        <v>100</v>
      </c>
      <c r="S103" s="234">
        <v>24.7</v>
      </c>
      <c r="T103" s="234">
        <v>18.3</v>
      </c>
      <c r="U103" s="234">
        <v>1.6</v>
      </c>
      <c r="V103" s="234">
        <v>28.4</v>
      </c>
      <c r="W103" s="234">
        <v>26</v>
      </c>
      <c r="X103" s="234">
        <v>1</v>
      </c>
      <c r="Y103" s="22"/>
      <c r="Z103" s="22"/>
      <c r="AA103" s="22"/>
      <c r="AB103" s="22"/>
      <c r="AC103" s="22"/>
      <c r="AD103" s="22"/>
      <c r="AE103" s="22"/>
      <c r="AF103" s="22"/>
      <c r="AG103" s="22"/>
      <c r="AH103" s="22"/>
      <c r="AI103" s="22"/>
      <c r="AJ103" s="22"/>
      <c r="AK103" s="22"/>
      <c r="AL103" s="14"/>
    </row>
    <row r="104" spans="1:38" ht="11.25" customHeight="1" x14ac:dyDescent="0.15">
      <c r="A104" s="216"/>
      <c r="B104" s="233"/>
      <c r="C104" s="233"/>
      <c r="D104" s="233"/>
      <c r="E104" s="233"/>
      <c r="F104" s="233"/>
      <c r="G104" s="233"/>
      <c r="H104" s="233"/>
      <c r="I104" s="279"/>
      <c r="J104" s="234"/>
      <c r="K104" s="234"/>
      <c r="L104" s="234"/>
      <c r="M104" s="234"/>
      <c r="N104" s="234"/>
      <c r="O104" s="234"/>
      <c r="P104" s="382"/>
      <c r="Q104" s="288"/>
      <c r="R104" s="234"/>
      <c r="S104" s="234"/>
      <c r="T104" s="234"/>
      <c r="U104" s="234"/>
      <c r="V104" s="234"/>
      <c r="W104" s="234"/>
      <c r="X104" s="234"/>
      <c r="Y104" s="22"/>
      <c r="Z104" s="22"/>
      <c r="AA104" s="22"/>
      <c r="AB104" s="22"/>
      <c r="AC104" s="22"/>
      <c r="AD104" s="22"/>
      <c r="AE104" s="22"/>
      <c r="AF104" s="22"/>
      <c r="AG104" s="22"/>
      <c r="AH104" s="22"/>
      <c r="AI104" s="22"/>
      <c r="AJ104" s="22"/>
      <c r="AK104" s="22"/>
      <c r="AL104" s="14"/>
    </row>
    <row r="105" spans="1:38" ht="11.25" customHeight="1" x14ac:dyDescent="0.15">
      <c r="A105" s="216" t="s">
        <v>40</v>
      </c>
      <c r="B105" s="233">
        <v>100</v>
      </c>
      <c r="C105" s="233">
        <v>39.6</v>
      </c>
      <c r="D105" s="233">
        <v>23.5</v>
      </c>
      <c r="E105" s="233">
        <v>3.3</v>
      </c>
      <c r="F105" s="233">
        <v>22.2</v>
      </c>
      <c r="G105" s="233">
        <v>9.6</v>
      </c>
      <c r="H105" s="233">
        <v>1.7</v>
      </c>
      <c r="I105" s="279">
        <v>21.2</v>
      </c>
      <c r="J105" s="234">
        <v>100</v>
      </c>
      <c r="K105" s="234">
        <v>35.299999999999997</v>
      </c>
      <c r="L105" s="234">
        <v>36.1</v>
      </c>
      <c r="M105" s="234">
        <v>6.6</v>
      </c>
      <c r="N105" s="234">
        <v>18.7</v>
      </c>
      <c r="O105" s="234">
        <v>3.3</v>
      </c>
      <c r="P105" s="382" t="s">
        <v>779</v>
      </c>
      <c r="Q105" s="288">
        <v>78.8</v>
      </c>
      <c r="R105" s="234">
        <v>100</v>
      </c>
      <c r="S105" s="234">
        <v>40.799999999999997</v>
      </c>
      <c r="T105" s="234">
        <v>20.2</v>
      </c>
      <c r="U105" s="234">
        <v>2.5</v>
      </c>
      <c r="V105" s="234">
        <v>23.1</v>
      </c>
      <c r="W105" s="234">
        <v>11.3</v>
      </c>
      <c r="X105" s="234">
        <v>2.1</v>
      </c>
      <c r="Y105" s="22"/>
      <c r="Z105" s="22"/>
      <c r="AA105" s="22"/>
      <c r="AB105" s="22"/>
      <c r="AC105" s="22"/>
      <c r="AD105" s="22"/>
      <c r="AE105" s="22"/>
      <c r="AF105" s="22"/>
      <c r="AG105" s="22"/>
      <c r="AH105" s="22"/>
      <c r="AI105" s="22"/>
      <c r="AJ105" s="22"/>
      <c r="AK105" s="22"/>
      <c r="AL105" s="14"/>
    </row>
    <row r="106" spans="1:38" ht="11.25" customHeight="1" x14ac:dyDescent="0.15">
      <c r="A106" s="216" t="s">
        <v>41</v>
      </c>
      <c r="B106" s="233">
        <v>100</v>
      </c>
      <c r="C106" s="233">
        <v>29.7</v>
      </c>
      <c r="D106" s="233">
        <v>24.4</v>
      </c>
      <c r="E106" s="233">
        <v>0.9</v>
      </c>
      <c r="F106" s="233">
        <v>26.2</v>
      </c>
      <c r="G106" s="233">
        <v>17.600000000000001</v>
      </c>
      <c r="H106" s="233">
        <v>1.2</v>
      </c>
      <c r="I106" s="279">
        <v>9.3000000000000007</v>
      </c>
      <c r="J106" s="234">
        <v>100</v>
      </c>
      <c r="K106" s="234">
        <v>41.5</v>
      </c>
      <c r="L106" s="234">
        <v>33.799999999999997</v>
      </c>
      <c r="M106" s="234" t="s">
        <v>779</v>
      </c>
      <c r="N106" s="234">
        <v>10.5</v>
      </c>
      <c r="O106" s="234">
        <v>14.2</v>
      </c>
      <c r="P106" s="382" t="s">
        <v>779</v>
      </c>
      <c r="Q106" s="288">
        <v>90.7</v>
      </c>
      <c r="R106" s="234">
        <v>100</v>
      </c>
      <c r="S106" s="234">
        <v>28.4</v>
      </c>
      <c r="T106" s="234">
        <v>23.5</v>
      </c>
      <c r="U106" s="234">
        <v>1</v>
      </c>
      <c r="V106" s="234">
        <v>27.8</v>
      </c>
      <c r="W106" s="234">
        <v>17.899999999999999</v>
      </c>
      <c r="X106" s="234">
        <v>1.3</v>
      </c>
      <c r="Y106" s="22"/>
      <c r="Z106" s="22"/>
      <c r="AA106" s="22"/>
      <c r="AB106" s="22"/>
      <c r="AC106" s="22"/>
      <c r="AD106" s="22"/>
      <c r="AE106" s="22"/>
      <c r="AF106" s="22"/>
      <c r="AG106" s="22"/>
      <c r="AH106" s="22"/>
      <c r="AI106" s="22"/>
      <c r="AJ106" s="22"/>
      <c r="AK106" s="22"/>
      <c r="AL106" s="14"/>
    </row>
    <row r="107" spans="1:38" ht="11.25" customHeight="1" x14ac:dyDescent="0.15">
      <c r="A107" s="216" t="s">
        <v>42</v>
      </c>
      <c r="B107" s="233">
        <v>100</v>
      </c>
      <c r="C107" s="233">
        <v>30.2</v>
      </c>
      <c r="D107" s="233">
        <v>30.7</v>
      </c>
      <c r="E107" s="233">
        <v>1.7</v>
      </c>
      <c r="F107" s="233">
        <v>25</v>
      </c>
      <c r="G107" s="233">
        <v>11.3</v>
      </c>
      <c r="H107" s="233">
        <v>1.1000000000000001</v>
      </c>
      <c r="I107" s="279">
        <v>17.399999999999999</v>
      </c>
      <c r="J107" s="234">
        <v>100</v>
      </c>
      <c r="K107" s="234">
        <v>45.7</v>
      </c>
      <c r="L107" s="234">
        <v>43.1</v>
      </c>
      <c r="M107" s="234">
        <v>2.2000000000000002</v>
      </c>
      <c r="N107" s="234">
        <v>6.5</v>
      </c>
      <c r="O107" s="234">
        <v>2.6</v>
      </c>
      <c r="P107" s="382" t="s">
        <v>779</v>
      </c>
      <c r="Q107" s="288">
        <v>82.6</v>
      </c>
      <c r="R107" s="234">
        <v>100</v>
      </c>
      <c r="S107" s="234">
        <v>27</v>
      </c>
      <c r="T107" s="234">
        <v>28</v>
      </c>
      <c r="U107" s="234">
        <v>1.7</v>
      </c>
      <c r="V107" s="234">
        <v>28.8</v>
      </c>
      <c r="W107" s="234">
        <v>13.1</v>
      </c>
      <c r="X107" s="234">
        <v>1.3</v>
      </c>
      <c r="Y107" s="22"/>
      <c r="Z107" s="22"/>
      <c r="AA107" s="22"/>
      <c r="AB107" s="22"/>
      <c r="AC107" s="22"/>
      <c r="AD107" s="22"/>
      <c r="AE107" s="22"/>
      <c r="AF107" s="22"/>
      <c r="AG107" s="22"/>
      <c r="AH107" s="22"/>
      <c r="AI107" s="22"/>
      <c r="AJ107" s="22"/>
      <c r="AK107" s="22"/>
      <c r="AL107" s="14"/>
    </row>
    <row r="108" spans="1:38" ht="11.25" customHeight="1" x14ac:dyDescent="0.15">
      <c r="A108" s="216" t="s">
        <v>43</v>
      </c>
      <c r="B108" s="233">
        <v>100</v>
      </c>
      <c r="C108" s="233">
        <v>27.3</v>
      </c>
      <c r="D108" s="233">
        <v>19.8</v>
      </c>
      <c r="E108" s="233">
        <v>0.5</v>
      </c>
      <c r="F108" s="233">
        <v>33.1</v>
      </c>
      <c r="G108" s="233">
        <v>18.899999999999999</v>
      </c>
      <c r="H108" s="233">
        <v>0.4</v>
      </c>
      <c r="I108" s="279">
        <v>4.9000000000000004</v>
      </c>
      <c r="J108" s="234">
        <v>100</v>
      </c>
      <c r="K108" s="234">
        <v>30.5</v>
      </c>
      <c r="L108" s="234">
        <v>52.5</v>
      </c>
      <c r="M108" s="234" t="s">
        <v>779</v>
      </c>
      <c r="N108" s="234">
        <v>8.9</v>
      </c>
      <c r="O108" s="234">
        <v>4</v>
      </c>
      <c r="P108" s="382">
        <v>4</v>
      </c>
      <c r="Q108" s="288">
        <v>95.1</v>
      </c>
      <c r="R108" s="234">
        <v>100</v>
      </c>
      <c r="S108" s="234">
        <v>27.2</v>
      </c>
      <c r="T108" s="234">
        <v>18.100000000000001</v>
      </c>
      <c r="U108" s="234">
        <v>0.5</v>
      </c>
      <c r="V108" s="234">
        <v>34.4</v>
      </c>
      <c r="W108" s="234">
        <v>19.7</v>
      </c>
      <c r="X108" s="234">
        <v>0.2</v>
      </c>
      <c r="Y108" s="22"/>
      <c r="Z108" s="22"/>
      <c r="AA108" s="22"/>
      <c r="AB108" s="22"/>
      <c r="AC108" s="22"/>
      <c r="AD108" s="22"/>
      <c r="AE108" s="22"/>
      <c r="AF108" s="22"/>
      <c r="AG108" s="22"/>
      <c r="AH108" s="22"/>
      <c r="AI108" s="22"/>
      <c r="AJ108" s="22"/>
      <c r="AK108" s="22"/>
      <c r="AL108" s="14"/>
    </row>
    <row r="109" spans="1:38" ht="11.25" customHeight="1" x14ac:dyDescent="0.15">
      <c r="A109" s="216" t="s">
        <v>44</v>
      </c>
      <c r="B109" s="233">
        <v>100</v>
      </c>
      <c r="C109" s="233">
        <v>29</v>
      </c>
      <c r="D109" s="233">
        <v>19.2</v>
      </c>
      <c r="E109" s="233">
        <v>0.5</v>
      </c>
      <c r="F109" s="233">
        <v>34.299999999999997</v>
      </c>
      <c r="G109" s="233">
        <v>16.899999999999999</v>
      </c>
      <c r="H109" s="233" t="s">
        <v>779</v>
      </c>
      <c r="I109" s="279">
        <v>2.5</v>
      </c>
      <c r="J109" s="234" t="s">
        <v>746</v>
      </c>
      <c r="K109" s="234" t="s">
        <v>746</v>
      </c>
      <c r="L109" s="234" t="s">
        <v>746</v>
      </c>
      <c r="M109" s="234" t="s">
        <v>746</v>
      </c>
      <c r="N109" s="234" t="s">
        <v>746</v>
      </c>
      <c r="O109" s="234" t="s">
        <v>746</v>
      </c>
      <c r="P109" s="382" t="s">
        <v>746</v>
      </c>
      <c r="Q109" s="288">
        <v>97.5</v>
      </c>
      <c r="R109" s="234">
        <v>100</v>
      </c>
      <c r="S109" s="234">
        <v>28.7</v>
      </c>
      <c r="T109" s="234">
        <v>19</v>
      </c>
      <c r="U109" s="234">
        <v>0.5</v>
      </c>
      <c r="V109" s="234">
        <v>34.4</v>
      </c>
      <c r="W109" s="234">
        <v>17.399999999999999</v>
      </c>
      <c r="X109" s="234" t="s">
        <v>779</v>
      </c>
      <c r="Y109" s="22"/>
      <c r="Z109" s="22"/>
      <c r="AA109" s="22"/>
      <c r="AB109" s="22"/>
      <c r="AC109" s="22"/>
      <c r="AD109" s="22"/>
      <c r="AE109" s="22"/>
      <c r="AF109" s="22"/>
      <c r="AG109" s="22"/>
      <c r="AH109" s="22"/>
      <c r="AI109" s="22"/>
      <c r="AJ109" s="22"/>
      <c r="AK109" s="22"/>
      <c r="AL109" s="14"/>
    </row>
    <row r="110" spans="1:38" ht="11.25" customHeight="1" x14ac:dyDescent="0.15">
      <c r="A110" s="216" t="s">
        <v>45</v>
      </c>
      <c r="B110" s="233">
        <v>100</v>
      </c>
      <c r="C110" s="233">
        <v>25.1</v>
      </c>
      <c r="D110" s="233">
        <v>20.6</v>
      </c>
      <c r="E110" s="233">
        <v>0.5</v>
      </c>
      <c r="F110" s="233">
        <v>31.5</v>
      </c>
      <c r="G110" s="233">
        <v>21.6</v>
      </c>
      <c r="H110" s="233">
        <v>0.8</v>
      </c>
      <c r="I110" s="279">
        <v>8</v>
      </c>
      <c r="J110" s="234">
        <v>100</v>
      </c>
      <c r="K110" s="234">
        <v>26.4</v>
      </c>
      <c r="L110" s="234">
        <v>62.1</v>
      </c>
      <c r="M110" s="234" t="s">
        <v>779</v>
      </c>
      <c r="N110" s="234" t="s">
        <v>779</v>
      </c>
      <c r="O110" s="234">
        <v>5.7</v>
      </c>
      <c r="P110" s="382">
        <v>5.7</v>
      </c>
      <c r="Q110" s="288">
        <v>92</v>
      </c>
      <c r="R110" s="234">
        <v>100</v>
      </c>
      <c r="S110" s="234">
        <v>24.9</v>
      </c>
      <c r="T110" s="234">
        <v>17</v>
      </c>
      <c r="U110" s="234">
        <v>0.5</v>
      </c>
      <c r="V110" s="234">
        <v>34.299999999999997</v>
      </c>
      <c r="W110" s="234">
        <v>22.9</v>
      </c>
      <c r="X110" s="234">
        <v>0.4</v>
      </c>
      <c r="Y110" s="22"/>
      <c r="Z110" s="22"/>
      <c r="AA110" s="22"/>
      <c r="AB110" s="22"/>
      <c r="AC110" s="22"/>
      <c r="AD110" s="22"/>
      <c r="AE110" s="22"/>
      <c r="AF110" s="22"/>
      <c r="AG110" s="22"/>
      <c r="AH110" s="22"/>
      <c r="AI110" s="22"/>
      <c r="AJ110" s="22"/>
      <c r="AK110" s="22"/>
      <c r="AL110" s="14"/>
    </row>
    <row r="111" spans="1:38" ht="11.25" customHeight="1" x14ac:dyDescent="0.15">
      <c r="A111" s="216"/>
      <c r="B111" s="233"/>
      <c r="C111" s="233"/>
      <c r="D111" s="233"/>
      <c r="E111" s="233"/>
      <c r="F111" s="233"/>
      <c r="G111" s="233"/>
      <c r="H111" s="233"/>
      <c r="I111" s="279"/>
      <c r="J111" s="234"/>
      <c r="K111" s="234"/>
      <c r="L111" s="234"/>
      <c r="M111" s="234"/>
      <c r="N111" s="234"/>
      <c r="O111" s="234"/>
      <c r="P111" s="382"/>
      <c r="Q111" s="288"/>
      <c r="R111" s="234"/>
      <c r="S111" s="234"/>
      <c r="T111" s="234"/>
      <c r="U111" s="234"/>
      <c r="V111" s="234"/>
      <c r="W111" s="234"/>
      <c r="X111" s="234"/>
      <c r="Y111" s="22"/>
      <c r="Z111" s="22"/>
      <c r="AA111" s="22"/>
      <c r="AB111" s="22"/>
      <c r="AC111" s="22"/>
      <c r="AD111" s="22"/>
      <c r="AE111" s="22"/>
      <c r="AF111" s="22"/>
      <c r="AG111" s="22"/>
      <c r="AH111" s="22"/>
      <c r="AI111" s="22"/>
      <c r="AJ111" s="22"/>
      <c r="AK111" s="22"/>
      <c r="AL111" s="14"/>
    </row>
    <row r="112" spans="1:38" ht="11.25" customHeight="1" x14ac:dyDescent="0.15">
      <c r="A112" s="216" t="s">
        <v>46</v>
      </c>
      <c r="B112" s="233">
        <v>100</v>
      </c>
      <c r="C112" s="233">
        <v>28</v>
      </c>
      <c r="D112" s="233">
        <v>20.7</v>
      </c>
      <c r="E112" s="233">
        <v>1.4</v>
      </c>
      <c r="F112" s="233">
        <v>27.1</v>
      </c>
      <c r="G112" s="233">
        <v>21.9</v>
      </c>
      <c r="H112" s="233">
        <v>0.9</v>
      </c>
      <c r="I112" s="279">
        <v>7.8</v>
      </c>
      <c r="J112" s="234">
        <v>100</v>
      </c>
      <c r="K112" s="234">
        <v>47.3</v>
      </c>
      <c r="L112" s="234">
        <v>33.799999999999997</v>
      </c>
      <c r="M112" s="234" t="s">
        <v>779</v>
      </c>
      <c r="N112" s="234">
        <v>14.1</v>
      </c>
      <c r="O112" s="234">
        <v>4.8</v>
      </c>
      <c r="P112" s="382" t="s">
        <v>779</v>
      </c>
      <c r="Q112" s="288">
        <v>90.9</v>
      </c>
      <c r="R112" s="234">
        <v>100</v>
      </c>
      <c r="S112" s="234">
        <v>26.7</v>
      </c>
      <c r="T112" s="234">
        <v>19.8</v>
      </c>
      <c r="U112" s="234">
        <v>1.5</v>
      </c>
      <c r="V112" s="234">
        <v>27.9</v>
      </c>
      <c r="W112" s="234">
        <v>23.7</v>
      </c>
      <c r="X112" s="234">
        <v>0.3</v>
      </c>
      <c r="Y112" s="22"/>
      <c r="Z112" s="22"/>
      <c r="AA112" s="22"/>
      <c r="AB112" s="22"/>
      <c r="AC112" s="22"/>
      <c r="AD112" s="22"/>
      <c r="AE112" s="22"/>
      <c r="AF112" s="22"/>
      <c r="AG112" s="22"/>
      <c r="AH112" s="22"/>
      <c r="AI112" s="22"/>
      <c r="AJ112" s="22"/>
      <c r="AK112" s="22"/>
      <c r="AL112" s="14"/>
    </row>
    <row r="113" spans="1:38" ht="11.25" customHeight="1" x14ac:dyDescent="0.15">
      <c r="A113" s="216" t="s">
        <v>47</v>
      </c>
      <c r="B113" s="233">
        <v>100</v>
      </c>
      <c r="C113" s="233">
        <v>30.6</v>
      </c>
      <c r="D113" s="233">
        <v>15.5</v>
      </c>
      <c r="E113" s="233">
        <v>3.6</v>
      </c>
      <c r="F113" s="233">
        <v>21.6</v>
      </c>
      <c r="G113" s="233">
        <v>28.3</v>
      </c>
      <c r="H113" s="233">
        <v>0.4</v>
      </c>
      <c r="I113" s="279">
        <v>11.7</v>
      </c>
      <c r="J113" s="234">
        <v>100</v>
      </c>
      <c r="K113" s="234">
        <v>46.3</v>
      </c>
      <c r="L113" s="234">
        <v>27.9</v>
      </c>
      <c r="M113" s="234">
        <v>12.4</v>
      </c>
      <c r="N113" s="234">
        <v>7</v>
      </c>
      <c r="O113" s="234">
        <v>6.5</v>
      </c>
      <c r="P113" s="382" t="s">
        <v>779</v>
      </c>
      <c r="Q113" s="288">
        <v>88.3</v>
      </c>
      <c r="R113" s="234">
        <v>100</v>
      </c>
      <c r="S113" s="234">
        <v>28.6</v>
      </c>
      <c r="T113" s="234">
        <v>13.8</v>
      </c>
      <c r="U113" s="234">
        <v>2.5</v>
      </c>
      <c r="V113" s="234">
        <v>23.5</v>
      </c>
      <c r="W113" s="234">
        <v>31.2</v>
      </c>
      <c r="X113" s="234">
        <v>0.5</v>
      </c>
      <c r="Y113" s="22"/>
      <c r="Z113" s="22"/>
      <c r="AA113" s="22"/>
      <c r="AB113" s="22"/>
      <c r="AC113" s="22"/>
      <c r="AD113" s="22"/>
      <c r="AE113" s="22"/>
      <c r="AF113" s="22"/>
      <c r="AG113" s="22"/>
      <c r="AH113" s="22"/>
      <c r="AI113" s="22"/>
      <c r="AJ113" s="22"/>
      <c r="AK113" s="22"/>
      <c r="AL113" s="14"/>
    </row>
    <row r="114" spans="1:38" ht="11.25" customHeight="1" x14ac:dyDescent="0.15">
      <c r="A114" s="216" t="s">
        <v>48</v>
      </c>
      <c r="B114" s="233">
        <v>100</v>
      </c>
      <c r="C114" s="233">
        <v>30.1</v>
      </c>
      <c r="D114" s="233">
        <v>16.2</v>
      </c>
      <c r="E114" s="233">
        <v>3.1</v>
      </c>
      <c r="F114" s="233">
        <v>26.4</v>
      </c>
      <c r="G114" s="233">
        <v>22.7</v>
      </c>
      <c r="H114" s="233">
        <v>1.5</v>
      </c>
      <c r="I114" s="279">
        <v>8.3000000000000007</v>
      </c>
      <c r="J114" s="234">
        <v>100</v>
      </c>
      <c r="K114" s="234">
        <v>45.5</v>
      </c>
      <c r="L114" s="234">
        <v>11.7</v>
      </c>
      <c r="M114" s="234">
        <v>7.6</v>
      </c>
      <c r="N114" s="234">
        <v>3.4</v>
      </c>
      <c r="O114" s="234">
        <v>31.9</v>
      </c>
      <c r="P114" s="382" t="s">
        <v>779</v>
      </c>
      <c r="Q114" s="288">
        <v>91.5</v>
      </c>
      <c r="R114" s="234">
        <v>100</v>
      </c>
      <c r="S114" s="234">
        <v>28.8</v>
      </c>
      <c r="T114" s="234">
        <v>16.7</v>
      </c>
      <c r="U114" s="234">
        <v>2.7</v>
      </c>
      <c r="V114" s="234">
        <v>28.5</v>
      </c>
      <c r="W114" s="234">
        <v>21.9</v>
      </c>
      <c r="X114" s="234">
        <v>1.6</v>
      </c>
      <c r="Y114" s="22"/>
      <c r="Z114" s="22"/>
      <c r="AA114" s="22"/>
      <c r="AB114" s="22"/>
      <c r="AC114" s="22"/>
      <c r="AD114" s="22"/>
      <c r="AE114" s="22"/>
      <c r="AF114" s="22"/>
      <c r="AG114" s="22"/>
      <c r="AH114" s="22"/>
      <c r="AI114" s="22"/>
      <c r="AJ114" s="22"/>
      <c r="AK114" s="22"/>
      <c r="AL114" s="14"/>
    </row>
    <row r="115" spans="1:38" ht="11.25" customHeight="1" x14ac:dyDescent="0.15">
      <c r="A115" s="216" t="s">
        <v>49</v>
      </c>
      <c r="B115" s="233">
        <v>100</v>
      </c>
      <c r="C115" s="233">
        <v>30.7</v>
      </c>
      <c r="D115" s="233">
        <v>17.100000000000001</v>
      </c>
      <c r="E115" s="233">
        <v>0.5</v>
      </c>
      <c r="F115" s="233">
        <v>24.7</v>
      </c>
      <c r="G115" s="233">
        <v>24.7</v>
      </c>
      <c r="H115" s="233">
        <v>2.2999999999999998</v>
      </c>
      <c r="I115" s="279">
        <v>10.199999999999999</v>
      </c>
      <c r="J115" s="234">
        <v>100</v>
      </c>
      <c r="K115" s="234">
        <v>41.1</v>
      </c>
      <c r="L115" s="234">
        <v>20</v>
      </c>
      <c r="M115" s="234">
        <v>0.5</v>
      </c>
      <c r="N115" s="234">
        <v>19.3</v>
      </c>
      <c r="O115" s="234">
        <v>19.100000000000001</v>
      </c>
      <c r="P115" s="382" t="s">
        <v>779</v>
      </c>
      <c r="Q115" s="288">
        <v>89.8</v>
      </c>
      <c r="R115" s="234">
        <v>100</v>
      </c>
      <c r="S115" s="234">
        <v>29.5</v>
      </c>
      <c r="T115" s="234">
        <v>16.8</v>
      </c>
      <c r="U115" s="234">
        <v>0.6</v>
      </c>
      <c r="V115" s="234">
        <v>25.3</v>
      </c>
      <c r="W115" s="234">
        <v>25.3</v>
      </c>
      <c r="X115" s="234">
        <v>2.6</v>
      </c>
      <c r="Y115" s="22"/>
      <c r="Z115" s="22"/>
      <c r="AA115" s="22"/>
      <c r="AB115" s="22"/>
      <c r="AC115" s="22"/>
      <c r="AD115" s="22"/>
      <c r="AE115" s="22"/>
      <c r="AF115" s="22"/>
      <c r="AG115" s="22"/>
      <c r="AH115" s="22"/>
      <c r="AI115" s="22"/>
      <c r="AJ115" s="22"/>
      <c r="AK115" s="22"/>
      <c r="AL115" s="14"/>
    </row>
    <row r="116" spans="1:38" ht="11.25" customHeight="1" x14ac:dyDescent="0.15">
      <c r="A116" s="216" t="s">
        <v>50</v>
      </c>
      <c r="B116" s="233">
        <v>100</v>
      </c>
      <c r="C116" s="233">
        <v>30.3</v>
      </c>
      <c r="D116" s="233">
        <v>21.5</v>
      </c>
      <c r="E116" s="233">
        <v>0.9</v>
      </c>
      <c r="F116" s="233">
        <v>28.7</v>
      </c>
      <c r="G116" s="233">
        <v>17.5</v>
      </c>
      <c r="H116" s="233">
        <v>1.2</v>
      </c>
      <c r="I116" s="279">
        <v>10.8</v>
      </c>
      <c r="J116" s="234">
        <v>100</v>
      </c>
      <c r="K116" s="234">
        <v>42.5</v>
      </c>
      <c r="L116" s="234">
        <v>24.1</v>
      </c>
      <c r="M116" s="234" t="s">
        <v>779</v>
      </c>
      <c r="N116" s="234">
        <v>15.4</v>
      </c>
      <c r="O116" s="234">
        <v>18</v>
      </c>
      <c r="P116" s="382" t="s">
        <v>779</v>
      </c>
      <c r="Q116" s="288">
        <v>88.9</v>
      </c>
      <c r="R116" s="234">
        <v>100</v>
      </c>
      <c r="S116" s="234">
        <v>28.9</v>
      </c>
      <c r="T116" s="234">
        <v>21.3</v>
      </c>
      <c r="U116" s="234">
        <v>1</v>
      </c>
      <c r="V116" s="234">
        <v>30.4</v>
      </c>
      <c r="W116" s="234">
        <v>17.5</v>
      </c>
      <c r="X116" s="234">
        <v>1</v>
      </c>
      <c r="Y116" s="22"/>
      <c r="Z116" s="22"/>
      <c r="AA116" s="22"/>
      <c r="AB116" s="22"/>
      <c r="AC116" s="22"/>
      <c r="AD116" s="22"/>
      <c r="AE116" s="22"/>
      <c r="AF116" s="22"/>
      <c r="AG116" s="22"/>
      <c r="AH116" s="22"/>
      <c r="AI116" s="22"/>
      <c r="AJ116" s="22"/>
      <c r="AK116" s="22"/>
      <c r="AL116" s="14"/>
    </row>
    <row r="117" spans="1:38" ht="11.25" customHeight="1" x14ac:dyDescent="0.15">
      <c r="A117" s="231" t="s">
        <v>51</v>
      </c>
      <c r="B117" s="233"/>
      <c r="C117" s="233"/>
      <c r="D117" s="233"/>
      <c r="E117" s="233"/>
      <c r="F117" s="233"/>
      <c r="G117" s="233"/>
      <c r="H117" s="233"/>
      <c r="I117" s="279"/>
      <c r="J117" s="234"/>
      <c r="K117" s="234"/>
      <c r="L117" s="234"/>
      <c r="M117" s="234"/>
      <c r="N117" s="234"/>
      <c r="O117" s="234"/>
      <c r="P117" s="382"/>
      <c r="Q117" s="288"/>
      <c r="R117" s="234"/>
      <c r="S117" s="234"/>
      <c r="T117" s="234"/>
      <c r="U117" s="234"/>
      <c r="V117" s="234"/>
      <c r="W117" s="234"/>
      <c r="X117" s="234"/>
      <c r="Y117" s="22"/>
      <c r="Z117" s="22"/>
      <c r="AA117" s="22"/>
      <c r="AB117" s="22"/>
      <c r="AC117" s="22"/>
      <c r="AD117" s="22"/>
      <c r="AE117" s="22"/>
      <c r="AF117" s="22"/>
      <c r="AG117" s="22"/>
      <c r="AH117" s="22"/>
      <c r="AI117" s="22"/>
      <c r="AJ117" s="22"/>
      <c r="AK117" s="22"/>
      <c r="AL117" s="14"/>
    </row>
    <row r="118" spans="1:38" ht="11.25" customHeight="1" x14ac:dyDescent="0.15">
      <c r="A118" s="216" t="s">
        <v>52</v>
      </c>
      <c r="B118" s="233">
        <v>100</v>
      </c>
      <c r="C118" s="233">
        <v>25.8</v>
      </c>
      <c r="D118" s="233">
        <v>21</v>
      </c>
      <c r="E118" s="233">
        <v>2.4</v>
      </c>
      <c r="F118" s="233">
        <v>28.9</v>
      </c>
      <c r="G118" s="233">
        <v>20.9</v>
      </c>
      <c r="H118" s="233">
        <v>1</v>
      </c>
      <c r="I118" s="279">
        <v>6.8</v>
      </c>
      <c r="J118" s="234">
        <v>100</v>
      </c>
      <c r="K118" s="234">
        <v>42.9</v>
      </c>
      <c r="L118" s="234">
        <v>27.1</v>
      </c>
      <c r="M118" s="234">
        <v>6</v>
      </c>
      <c r="N118" s="234">
        <v>7.2</v>
      </c>
      <c r="O118" s="234">
        <v>12.8</v>
      </c>
      <c r="P118" s="382">
        <v>4</v>
      </c>
      <c r="Q118" s="288">
        <v>92.9</v>
      </c>
      <c r="R118" s="234">
        <v>100</v>
      </c>
      <c r="S118" s="234">
        <v>24.7</v>
      </c>
      <c r="T118" s="234">
        <v>20.6</v>
      </c>
      <c r="U118" s="234">
        <v>2.1</v>
      </c>
      <c r="V118" s="234">
        <v>30.4</v>
      </c>
      <c r="W118" s="234">
        <v>21.6</v>
      </c>
      <c r="X118" s="234">
        <v>0.6</v>
      </c>
      <c r="Y118" s="22"/>
      <c r="Z118" s="22"/>
      <c r="AA118" s="22"/>
      <c r="AB118" s="22"/>
      <c r="AC118" s="22"/>
      <c r="AD118" s="22"/>
      <c r="AE118" s="22"/>
      <c r="AF118" s="22"/>
      <c r="AG118" s="22"/>
      <c r="AH118" s="22"/>
      <c r="AI118" s="22"/>
      <c r="AJ118" s="22"/>
      <c r="AK118" s="22"/>
      <c r="AL118" s="14"/>
    </row>
    <row r="119" spans="1:38" ht="11.25" customHeight="1" x14ac:dyDescent="0.15">
      <c r="A119" s="216" t="s">
        <v>53</v>
      </c>
      <c r="B119" s="233">
        <v>100</v>
      </c>
      <c r="C119" s="233">
        <v>27.4</v>
      </c>
      <c r="D119" s="233">
        <v>18.8</v>
      </c>
      <c r="E119" s="233">
        <v>1.9</v>
      </c>
      <c r="F119" s="233">
        <v>28.6</v>
      </c>
      <c r="G119" s="233">
        <v>21.9</v>
      </c>
      <c r="H119" s="233">
        <v>1.4</v>
      </c>
      <c r="I119" s="279">
        <v>9.3000000000000007</v>
      </c>
      <c r="J119" s="234">
        <v>100</v>
      </c>
      <c r="K119" s="234">
        <v>47.6</v>
      </c>
      <c r="L119" s="234">
        <v>21</v>
      </c>
      <c r="M119" s="234">
        <v>6.2</v>
      </c>
      <c r="N119" s="234">
        <v>11.5</v>
      </c>
      <c r="O119" s="234">
        <v>12.4</v>
      </c>
      <c r="P119" s="382">
        <v>1.4</v>
      </c>
      <c r="Q119" s="288">
        <v>90.6</v>
      </c>
      <c r="R119" s="234">
        <v>100</v>
      </c>
      <c r="S119" s="234">
        <v>25.4</v>
      </c>
      <c r="T119" s="234">
        <v>18.600000000000001</v>
      </c>
      <c r="U119" s="234">
        <v>1.5</v>
      </c>
      <c r="V119" s="234">
        <v>30.4</v>
      </c>
      <c r="W119" s="234">
        <v>22.9</v>
      </c>
      <c r="X119" s="234">
        <v>1.3</v>
      </c>
      <c r="Y119" s="22"/>
      <c r="Z119" s="22"/>
      <c r="AA119" s="22"/>
      <c r="AB119" s="22"/>
      <c r="AC119" s="22"/>
      <c r="AD119" s="22"/>
      <c r="AE119" s="22"/>
      <c r="AF119" s="22"/>
      <c r="AG119" s="22"/>
      <c r="AH119" s="22"/>
      <c r="AI119" s="22"/>
      <c r="AJ119" s="22"/>
      <c r="AK119" s="22"/>
      <c r="AL119" s="14"/>
    </row>
    <row r="120" spans="1:38" ht="11.25" customHeight="1" x14ac:dyDescent="0.15">
      <c r="A120" s="216" t="s">
        <v>54</v>
      </c>
      <c r="B120" s="233">
        <v>100</v>
      </c>
      <c r="C120" s="233">
        <v>30.1</v>
      </c>
      <c r="D120" s="233">
        <v>21.5</v>
      </c>
      <c r="E120" s="233">
        <v>1.5</v>
      </c>
      <c r="F120" s="233">
        <v>26.8</v>
      </c>
      <c r="G120" s="233">
        <v>19</v>
      </c>
      <c r="H120" s="233">
        <v>1.1000000000000001</v>
      </c>
      <c r="I120" s="279">
        <v>9.6999999999999993</v>
      </c>
      <c r="J120" s="234">
        <v>100</v>
      </c>
      <c r="K120" s="234">
        <v>39</v>
      </c>
      <c r="L120" s="234">
        <v>28.2</v>
      </c>
      <c r="M120" s="234">
        <v>3.4</v>
      </c>
      <c r="N120" s="234">
        <v>17.2</v>
      </c>
      <c r="O120" s="234">
        <v>12.2</v>
      </c>
      <c r="P120" s="382" t="s">
        <v>779</v>
      </c>
      <c r="Q120" s="288">
        <v>90.1</v>
      </c>
      <c r="R120" s="234">
        <v>100</v>
      </c>
      <c r="S120" s="234">
        <v>29.1</v>
      </c>
      <c r="T120" s="234">
        <v>20.8</v>
      </c>
      <c r="U120" s="234">
        <v>1.3</v>
      </c>
      <c r="V120" s="234">
        <v>27.9</v>
      </c>
      <c r="W120" s="234">
        <v>19.7</v>
      </c>
      <c r="X120" s="234">
        <v>1.2</v>
      </c>
      <c r="Y120" s="22"/>
      <c r="Z120" s="22"/>
      <c r="AA120" s="22"/>
      <c r="AB120" s="22"/>
      <c r="AC120" s="22"/>
      <c r="AD120" s="22"/>
      <c r="AE120" s="22"/>
      <c r="AF120" s="22"/>
      <c r="AG120" s="22"/>
      <c r="AH120" s="22"/>
      <c r="AI120" s="22"/>
      <c r="AJ120" s="22"/>
      <c r="AK120" s="22"/>
      <c r="AL120" s="14"/>
    </row>
    <row r="121" spans="1:38" ht="11.25" customHeight="1" x14ac:dyDescent="0.15">
      <c r="A121" s="216" t="s">
        <v>55</v>
      </c>
      <c r="B121" s="233">
        <v>100</v>
      </c>
      <c r="C121" s="233">
        <v>34.5</v>
      </c>
      <c r="D121" s="233">
        <v>25.5</v>
      </c>
      <c r="E121" s="233">
        <v>3</v>
      </c>
      <c r="F121" s="233">
        <v>21.8</v>
      </c>
      <c r="G121" s="233">
        <v>14.9</v>
      </c>
      <c r="H121" s="233">
        <v>0.3</v>
      </c>
      <c r="I121" s="279">
        <v>13.5</v>
      </c>
      <c r="J121" s="234">
        <v>100</v>
      </c>
      <c r="K121" s="234">
        <v>40.799999999999997</v>
      </c>
      <c r="L121" s="234">
        <v>28</v>
      </c>
      <c r="M121" s="234">
        <v>3.4</v>
      </c>
      <c r="N121" s="234">
        <v>13.8</v>
      </c>
      <c r="O121" s="234">
        <v>13.9</v>
      </c>
      <c r="P121" s="382" t="s">
        <v>779</v>
      </c>
      <c r="Q121" s="288">
        <v>86.5</v>
      </c>
      <c r="R121" s="234">
        <v>100</v>
      </c>
      <c r="S121" s="234">
        <v>33.5</v>
      </c>
      <c r="T121" s="234">
        <v>25.1</v>
      </c>
      <c r="U121" s="234">
        <v>2.9</v>
      </c>
      <c r="V121" s="234">
        <v>23.1</v>
      </c>
      <c r="W121" s="234">
        <v>15.1</v>
      </c>
      <c r="X121" s="234">
        <v>0.3</v>
      </c>
      <c r="Y121" s="22"/>
      <c r="Z121" s="22"/>
      <c r="AA121" s="22"/>
      <c r="AB121" s="22"/>
      <c r="AC121" s="22"/>
      <c r="AD121" s="22"/>
      <c r="AE121" s="22"/>
      <c r="AF121" s="22"/>
      <c r="AG121" s="22"/>
      <c r="AH121" s="22"/>
      <c r="AI121" s="22"/>
      <c r="AJ121" s="22"/>
      <c r="AK121" s="22"/>
      <c r="AL121" s="14"/>
    </row>
    <row r="122" spans="1:38" ht="11.25" customHeight="1" x14ac:dyDescent="0.15">
      <c r="A122" s="216" t="s">
        <v>56</v>
      </c>
      <c r="B122" s="233">
        <v>100</v>
      </c>
      <c r="C122" s="233">
        <v>32.9</v>
      </c>
      <c r="D122" s="233">
        <v>25.2</v>
      </c>
      <c r="E122" s="233">
        <v>3.2</v>
      </c>
      <c r="F122" s="233">
        <v>23.9</v>
      </c>
      <c r="G122" s="233">
        <v>13.8</v>
      </c>
      <c r="H122" s="233">
        <v>1.1000000000000001</v>
      </c>
      <c r="I122" s="279">
        <v>18.2</v>
      </c>
      <c r="J122" s="234">
        <v>100</v>
      </c>
      <c r="K122" s="234">
        <v>40.299999999999997</v>
      </c>
      <c r="L122" s="234">
        <v>35</v>
      </c>
      <c r="M122" s="234">
        <v>4.5999999999999996</v>
      </c>
      <c r="N122" s="234">
        <v>9.1</v>
      </c>
      <c r="O122" s="234">
        <v>11</v>
      </c>
      <c r="P122" s="382" t="s">
        <v>779</v>
      </c>
      <c r="Q122" s="288">
        <v>81.599999999999994</v>
      </c>
      <c r="R122" s="234">
        <v>100</v>
      </c>
      <c r="S122" s="234">
        <v>31.3</v>
      </c>
      <c r="T122" s="234">
        <v>22.8</v>
      </c>
      <c r="U122" s="234">
        <v>2.9</v>
      </c>
      <c r="V122" s="234">
        <v>27.2</v>
      </c>
      <c r="W122" s="234">
        <v>14.4</v>
      </c>
      <c r="X122" s="234">
        <v>1.3</v>
      </c>
      <c r="Y122" s="22"/>
      <c r="Z122" s="22"/>
      <c r="AA122" s="22"/>
      <c r="AB122" s="22"/>
      <c r="AC122" s="22"/>
      <c r="AD122" s="22"/>
      <c r="AE122" s="22"/>
      <c r="AF122" s="22"/>
      <c r="AG122" s="22"/>
      <c r="AH122" s="22"/>
      <c r="AI122" s="22"/>
      <c r="AJ122" s="22"/>
      <c r="AK122" s="22"/>
      <c r="AL122" s="14"/>
    </row>
    <row r="123" spans="1:38" ht="11.25" customHeight="1" x14ac:dyDescent="0.15">
      <c r="A123" s="231" t="s">
        <v>57</v>
      </c>
      <c r="B123" s="233"/>
      <c r="C123" s="233"/>
      <c r="D123" s="233"/>
      <c r="E123" s="233"/>
      <c r="F123" s="233"/>
      <c r="G123" s="233"/>
      <c r="H123" s="233"/>
      <c r="I123" s="279"/>
      <c r="J123" s="234"/>
      <c r="K123" s="234"/>
      <c r="L123" s="234"/>
      <c r="M123" s="234"/>
      <c r="N123" s="234"/>
      <c r="O123" s="234"/>
      <c r="P123" s="382"/>
      <c r="Q123" s="288"/>
      <c r="R123" s="234"/>
      <c r="S123" s="234"/>
      <c r="T123" s="234"/>
      <c r="U123" s="234"/>
      <c r="V123" s="234"/>
      <c r="W123" s="234"/>
      <c r="X123" s="234"/>
      <c r="Y123" s="22"/>
      <c r="Z123" s="22"/>
      <c r="AA123" s="22"/>
      <c r="AB123" s="22"/>
      <c r="AC123" s="22"/>
      <c r="AD123" s="22"/>
      <c r="AE123" s="22"/>
      <c r="AF123" s="22"/>
      <c r="AG123" s="22"/>
      <c r="AH123" s="22"/>
      <c r="AI123" s="22"/>
      <c r="AJ123" s="22"/>
      <c r="AK123" s="22"/>
      <c r="AL123" s="14"/>
    </row>
    <row r="124" spans="1:38" ht="11.25" customHeight="1" x14ac:dyDescent="0.15">
      <c r="A124" s="216" t="s">
        <v>52</v>
      </c>
      <c r="B124" s="233">
        <v>100</v>
      </c>
      <c r="C124" s="233">
        <v>23.4</v>
      </c>
      <c r="D124" s="233">
        <v>24</v>
      </c>
      <c r="E124" s="233">
        <v>1.8</v>
      </c>
      <c r="F124" s="233">
        <v>26.9</v>
      </c>
      <c r="G124" s="233">
        <v>23.1</v>
      </c>
      <c r="H124" s="233">
        <v>0.8</v>
      </c>
      <c r="I124" s="279">
        <v>5.3</v>
      </c>
      <c r="J124" s="234">
        <v>100</v>
      </c>
      <c r="K124" s="234">
        <v>36.9</v>
      </c>
      <c r="L124" s="234">
        <v>29.8</v>
      </c>
      <c r="M124" s="234">
        <v>11.1</v>
      </c>
      <c r="N124" s="234">
        <v>7.8</v>
      </c>
      <c r="O124" s="234">
        <v>14.4</v>
      </c>
      <c r="P124" s="382" t="s">
        <v>779</v>
      </c>
      <c r="Q124" s="288">
        <v>94.7</v>
      </c>
      <c r="R124" s="234">
        <v>100</v>
      </c>
      <c r="S124" s="234">
        <v>22.7</v>
      </c>
      <c r="T124" s="234">
        <v>23.6</v>
      </c>
      <c r="U124" s="234">
        <v>1.3</v>
      </c>
      <c r="V124" s="234">
        <v>28</v>
      </c>
      <c r="W124" s="234">
        <v>23.6</v>
      </c>
      <c r="X124" s="234">
        <v>0.8</v>
      </c>
      <c r="Y124" s="22"/>
      <c r="Z124" s="22"/>
      <c r="AA124" s="22"/>
      <c r="AB124" s="22"/>
      <c r="AC124" s="22"/>
      <c r="AD124" s="22"/>
      <c r="AE124" s="22"/>
      <c r="AF124" s="22"/>
      <c r="AG124" s="22"/>
      <c r="AH124" s="22"/>
      <c r="AI124" s="22"/>
      <c r="AJ124" s="22"/>
      <c r="AK124" s="22"/>
      <c r="AL124" s="14"/>
    </row>
    <row r="125" spans="1:38" ht="11.25" customHeight="1" x14ac:dyDescent="0.15">
      <c r="A125" s="216" t="s">
        <v>53</v>
      </c>
      <c r="B125" s="233">
        <v>100</v>
      </c>
      <c r="C125" s="233">
        <v>27.2</v>
      </c>
      <c r="D125" s="233">
        <v>18</v>
      </c>
      <c r="E125" s="233">
        <v>2.1</v>
      </c>
      <c r="F125" s="233">
        <v>30</v>
      </c>
      <c r="G125" s="233">
        <v>21.1</v>
      </c>
      <c r="H125" s="233">
        <v>1.6</v>
      </c>
      <c r="I125" s="279">
        <v>9.9</v>
      </c>
      <c r="J125" s="234">
        <v>100</v>
      </c>
      <c r="K125" s="234">
        <v>44.7</v>
      </c>
      <c r="L125" s="234">
        <v>16.2</v>
      </c>
      <c r="M125" s="234">
        <v>11.9</v>
      </c>
      <c r="N125" s="234">
        <v>10.199999999999999</v>
      </c>
      <c r="O125" s="234">
        <v>13.6</v>
      </c>
      <c r="P125" s="382">
        <v>3.4</v>
      </c>
      <c r="Q125" s="288">
        <v>89.9</v>
      </c>
      <c r="R125" s="234">
        <v>100</v>
      </c>
      <c r="S125" s="234">
        <v>25.3</v>
      </c>
      <c r="T125" s="234">
        <v>18.3</v>
      </c>
      <c r="U125" s="234">
        <v>1</v>
      </c>
      <c r="V125" s="234">
        <v>32.299999999999997</v>
      </c>
      <c r="W125" s="234">
        <v>22</v>
      </c>
      <c r="X125" s="234">
        <v>1.2</v>
      </c>
      <c r="Y125" s="22"/>
      <c r="Z125" s="22"/>
      <c r="AA125" s="22"/>
      <c r="AB125" s="22"/>
      <c r="AC125" s="22"/>
      <c r="AD125" s="22"/>
      <c r="AE125" s="22"/>
      <c r="AF125" s="22"/>
      <c r="AG125" s="22"/>
      <c r="AH125" s="22"/>
      <c r="AI125" s="22"/>
      <c r="AJ125" s="22"/>
      <c r="AK125" s="22"/>
      <c r="AL125" s="14"/>
    </row>
    <row r="126" spans="1:38" ht="11.25" customHeight="1" x14ac:dyDescent="0.15">
      <c r="A126" s="216" t="s">
        <v>54</v>
      </c>
      <c r="B126" s="233">
        <v>100</v>
      </c>
      <c r="C126" s="233">
        <v>26.1</v>
      </c>
      <c r="D126" s="233">
        <v>21.4</v>
      </c>
      <c r="E126" s="233">
        <v>1.5</v>
      </c>
      <c r="F126" s="233">
        <v>29</v>
      </c>
      <c r="G126" s="233">
        <v>20.6</v>
      </c>
      <c r="H126" s="233">
        <v>1.3</v>
      </c>
      <c r="I126" s="279">
        <v>6.6</v>
      </c>
      <c r="J126" s="234">
        <v>100</v>
      </c>
      <c r="K126" s="234">
        <v>44.8</v>
      </c>
      <c r="L126" s="234">
        <v>26.9</v>
      </c>
      <c r="M126" s="234">
        <v>3.8</v>
      </c>
      <c r="N126" s="234">
        <v>8</v>
      </c>
      <c r="O126" s="234">
        <v>14.1</v>
      </c>
      <c r="P126" s="382">
        <v>2.2999999999999998</v>
      </c>
      <c r="Q126" s="288">
        <v>93.2</v>
      </c>
      <c r="R126" s="234">
        <v>100</v>
      </c>
      <c r="S126" s="234">
        <v>24.9</v>
      </c>
      <c r="T126" s="234">
        <v>21</v>
      </c>
      <c r="U126" s="234">
        <v>1.4</v>
      </c>
      <c r="V126" s="234">
        <v>30.6</v>
      </c>
      <c r="W126" s="234">
        <v>21</v>
      </c>
      <c r="X126" s="234">
        <v>1.2</v>
      </c>
      <c r="Y126" s="22"/>
      <c r="Z126" s="22"/>
      <c r="AA126" s="22"/>
      <c r="AB126" s="22"/>
      <c r="AC126" s="22"/>
      <c r="AD126" s="22"/>
      <c r="AE126" s="22"/>
      <c r="AF126" s="22"/>
      <c r="AG126" s="22"/>
      <c r="AH126" s="22"/>
      <c r="AI126" s="22"/>
      <c r="AJ126" s="22"/>
      <c r="AK126" s="22"/>
      <c r="AL126" s="14"/>
    </row>
    <row r="127" spans="1:38" ht="11.25" customHeight="1" x14ac:dyDescent="0.15">
      <c r="A127" s="216" t="s">
        <v>55</v>
      </c>
      <c r="B127" s="233">
        <v>100</v>
      </c>
      <c r="C127" s="233">
        <v>31.3</v>
      </c>
      <c r="D127" s="233">
        <v>23.2</v>
      </c>
      <c r="E127" s="233">
        <v>2.8</v>
      </c>
      <c r="F127" s="233">
        <v>24</v>
      </c>
      <c r="G127" s="233">
        <v>18.100000000000001</v>
      </c>
      <c r="H127" s="233">
        <v>0.6</v>
      </c>
      <c r="I127" s="279">
        <v>10.6</v>
      </c>
      <c r="J127" s="234">
        <v>100</v>
      </c>
      <c r="K127" s="234">
        <v>43.1</v>
      </c>
      <c r="L127" s="234">
        <v>26.7</v>
      </c>
      <c r="M127" s="234">
        <v>3.1</v>
      </c>
      <c r="N127" s="234">
        <v>13.2</v>
      </c>
      <c r="O127" s="234">
        <v>13.2</v>
      </c>
      <c r="P127" s="382">
        <v>0.7</v>
      </c>
      <c r="Q127" s="288">
        <v>89</v>
      </c>
      <c r="R127" s="234">
        <v>100</v>
      </c>
      <c r="S127" s="234">
        <v>30</v>
      </c>
      <c r="T127" s="234">
        <v>22.9</v>
      </c>
      <c r="U127" s="234">
        <v>2.7</v>
      </c>
      <c r="V127" s="234">
        <v>25.2</v>
      </c>
      <c r="W127" s="234">
        <v>18.8</v>
      </c>
      <c r="X127" s="234">
        <v>0.5</v>
      </c>
      <c r="Y127" s="22"/>
      <c r="Z127" s="22"/>
      <c r="AA127" s="22"/>
      <c r="AB127" s="22"/>
      <c r="AC127" s="22"/>
      <c r="AD127" s="22"/>
      <c r="AE127" s="22"/>
      <c r="AF127" s="22"/>
      <c r="AG127" s="22"/>
      <c r="AH127" s="22"/>
      <c r="AI127" s="22"/>
      <c r="AJ127" s="22"/>
      <c r="AK127" s="22"/>
      <c r="AL127" s="14"/>
    </row>
    <row r="128" spans="1:38" ht="11.25" customHeight="1" x14ac:dyDescent="0.15">
      <c r="A128" s="216" t="s">
        <v>56</v>
      </c>
      <c r="B128" s="233">
        <v>100</v>
      </c>
      <c r="C128" s="233">
        <v>32.799999999999997</v>
      </c>
      <c r="D128" s="233">
        <v>22.4</v>
      </c>
      <c r="E128" s="233">
        <v>2.5</v>
      </c>
      <c r="F128" s="233">
        <v>25</v>
      </c>
      <c r="G128" s="233">
        <v>16.399999999999999</v>
      </c>
      <c r="H128" s="233">
        <v>0.8</v>
      </c>
      <c r="I128" s="279">
        <v>13.9</v>
      </c>
      <c r="J128" s="234">
        <v>100</v>
      </c>
      <c r="K128" s="234">
        <v>40.700000000000003</v>
      </c>
      <c r="L128" s="234">
        <v>30.9</v>
      </c>
      <c r="M128" s="234">
        <v>2.9</v>
      </c>
      <c r="N128" s="234">
        <v>14</v>
      </c>
      <c r="O128" s="234">
        <v>11.4</v>
      </c>
      <c r="P128" s="382" t="s">
        <v>779</v>
      </c>
      <c r="Q128" s="288">
        <v>86</v>
      </c>
      <c r="R128" s="234">
        <v>100</v>
      </c>
      <c r="S128" s="234">
        <v>31.6</v>
      </c>
      <c r="T128" s="234">
        <v>21</v>
      </c>
      <c r="U128" s="234">
        <v>2.4</v>
      </c>
      <c r="V128" s="234">
        <v>26.8</v>
      </c>
      <c r="W128" s="234">
        <v>17.3</v>
      </c>
      <c r="X128" s="234">
        <v>0.9</v>
      </c>
      <c r="Y128" s="22"/>
      <c r="Z128" s="22"/>
      <c r="AA128" s="22"/>
      <c r="AB128" s="22"/>
      <c r="AC128" s="22"/>
      <c r="AD128" s="22"/>
      <c r="AE128" s="22"/>
      <c r="AF128" s="22"/>
      <c r="AG128" s="22"/>
      <c r="AH128" s="22"/>
      <c r="AI128" s="22"/>
      <c r="AJ128" s="22"/>
      <c r="AK128" s="22"/>
      <c r="AL128" s="14"/>
    </row>
    <row r="129" spans="1:38" ht="11.25" customHeight="1" x14ac:dyDescent="0.15">
      <c r="A129" s="231" t="s">
        <v>58</v>
      </c>
      <c r="B129" s="233"/>
      <c r="C129" s="233"/>
      <c r="D129" s="233"/>
      <c r="E129" s="233"/>
      <c r="F129" s="233"/>
      <c r="G129" s="233"/>
      <c r="H129" s="233"/>
      <c r="I129" s="279"/>
      <c r="J129" s="234"/>
      <c r="K129" s="234"/>
      <c r="L129" s="234"/>
      <c r="M129" s="234"/>
      <c r="N129" s="234"/>
      <c r="O129" s="234"/>
      <c r="P129" s="382"/>
      <c r="Q129" s="288"/>
      <c r="R129" s="234"/>
      <c r="S129" s="234"/>
      <c r="T129" s="234"/>
      <c r="U129" s="234"/>
      <c r="V129" s="234"/>
      <c r="W129" s="234"/>
      <c r="X129" s="234"/>
      <c r="Y129" s="22"/>
      <c r="Z129" s="22"/>
      <c r="AA129" s="22"/>
      <c r="AB129" s="22"/>
      <c r="AC129" s="22"/>
      <c r="AD129" s="22"/>
      <c r="AE129" s="22"/>
      <c r="AF129" s="22"/>
      <c r="AG129" s="22"/>
      <c r="AH129" s="22"/>
      <c r="AI129" s="22"/>
      <c r="AJ129" s="22"/>
      <c r="AK129" s="22"/>
      <c r="AL129" s="14"/>
    </row>
    <row r="130" spans="1:38" ht="11.25" customHeight="1" x14ac:dyDescent="0.15">
      <c r="A130" s="216" t="s">
        <v>59</v>
      </c>
      <c r="B130" s="233">
        <v>100</v>
      </c>
      <c r="C130" s="233">
        <v>28.8</v>
      </c>
      <c r="D130" s="233">
        <v>2.6</v>
      </c>
      <c r="E130" s="233" t="s">
        <v>779</v>
      </c>
      <c r="F130" s="233">
        <v>26.4</v>
      </c>
      <c r="G130" s="233">
        <v>39.6</v>
      </c>
      <c r="H130" s="233">
        <v>2.6</v>
      </c>
      <c r="I130" s="279">
        <v>5.5</v>
      </c>
      <c r="J130" s="234" t="s">
        <v>746</v>
      </c>
      <c r="K130" s="234" t="s">
        <v>746</v>
      </c>
      <c r="L130" s="234" t="s">
        <v>746</v>
      </c>
      <c r="M130" s="234" t="s">
        <v>746</v>
      </c>
      <c r="N130" s="234" t="s">
        <v>746</v>
      </c>
      <c r="O130" s="234" t="s">
        <v>746</v>
      </c>
      <c r="P130" s="382" t="s">
        <v>746</v>
      </c>
      <c r="Q130" s="288">
        <v>94.5</v>
      </c>
      <c r="R130" s="234">
        <v>100</v>
      </c>
      <c r="S130" s="234">
        <v>26.8</v>
      </c>
      <c r="T130" s="234">
        <v>1.9</v>
      </c>
      <c r="U130" s="234" t="s">
        <v>779</v>
      </c>
      <c r="V130" s="234">
        <v>27.9</v>
      </c>
      <c r="W130" s="234">
        <v>40.700000000000003</v>
      </c>
      <c r="X130" s="234">
        <v>2.8</v>
      </c>
      <c r="Y130" s="22"/>
      <c r="Z130" s="22"/>
      <c r="AA130" s="22"/>
      <c r="AB130" s="22"/>
      <c r="AC130" s="22"/>
      <c r="AD130" s="22"/>
      <c r="AE130" s="22"/>
      <c r="AF130" s="22"/>
      <c r="AG130" s="22"/>
      <c r="AH130" s="22"/>
      <c r="AI130" s="22"/>
      <c r="AJ130" s="22"/>
      <c r="AK130" s="22"/>
      <c r="AL130" s="14"/>
    </row>
    <row r="131" spans="1:38" ht="11.25" customHeight="1" x14ac:dyDescent="0.15">
      <c r="A131" s="216" t="s">
        <v>60</v>
      </c>
      <c r="B131" s="233">
        <v>100</v>
      </c>
      <c r="C131" s="233">
        <v>34</v>
      </c>
      <c r="D131" s="233">
        <v>22.6</v>
      </c>
      <c r="E131" s="233">
        <v>2.9</v>
      </c>
      <c r="F131" s="233">
        <v>22.1</v>
      </c>
      <c r="G131" s="233">
        <v>17.5</v>
      </c>
      <c r="H131" s="233">
        <v>0.9</v>
      </c>
      <c r="I131" s="279">
        <v>19.399999999999999</v>
      </c>
      <c r="J131" s="234">
        <v>100</v>
      </c>
      <c r="K131" s="234">
        <v>46</v>
      </c>
      <c r="L131" s="234">
        <v>28.7</v>
      </c>
      <c r="M131" s="234">
        <v>4.5</v>
      </c>
      <c r="N131" s="234">
        <v>12.6</v>
      </c>
      <c r="O131" s="234">
        <v>8.3000000000000007</v>
      </c>
      <c r="P131" s="382" t="s">
        <v>779</v>
      </c>
      <c r="Q131" s="288">
        <v>80.5</v>
      </c>
      <c r="R131" s="234">
        <v>100</v>
      </c>
      <c r="S131" s="234">
        <v>31.2</v>
      </c>
      <c r="T131" s="234">
        <v>21.1</v>
      </c>
      <c r="U131" s="234">
        <v>2.5</v>
      </c>
      <c r="V131" s="234">
        <v>24.4</v>
      </c>
      <c r="W131" s="234">
        <v>19.7</v>
      </c>
      <c r="X131" s="234">
        <v>1.1000000000000001</v>
      </c>
      <c r="Y131" s="22"/>
      <c r="Z131" s="22"/>
      <c r="AA131" s="22"/>
      <c r="AB131" s="22"/>
      <c r="AC131" s="22"/>
      <c r="AD131" s="22"/>
      <c r="AE131" s="22"/>
      <c r="AF131" s="22"/>
      <c r="AG131" s="22"/>
      <c r="AH131" s="22"/>
      <c r="AI131" s="22"/>
      <c r="AJ131" s="22"/>
      <c r="AK131" s="22"/>
      <c r="AL131" s="14"/>
    </row>
    <row r="132" spans="1:38" ht="11.25" customHeight="1" x14ac:dyDescent="0.15">
      <c r="A132" s="216" t="s">
        <v>61</v>
      </c>
      <c r="B132" s="233">
        <v>100</v>
      </c>
      <c r="C132" s="233">
        <v>33.6</v>
      </c>
      <c r="D132" s="233">
        <v>26.3</v>
      </c>
      <c r="E132" s="233">
        <v>2.5</v>
      </c>
      <c r="F132" s="233">
        <v>20.8</v>
      </c>
      <c r="G132" s="233">
        <v>15.8</v>
      </c>
      <c r="H132" s="233">
        <v>1</v>
      </c>
      <c r="I132" s="279">
        <v>12.4</v>
      </c>
      <c r="J132" s="234">
        <v>100</v>
      </c>
      <c r="K132" s="234">
        <v>42.3</v>
      </c>
      <c r="L132" s="234">
        <v>29.5</v>
      </c>
      <c r="M132" s="234">
        <v>4.0999999999999996</v>
      </c>
      <c r="N132" s="234">
        <v>11.3</v>
      </c>
      <c r="O132" s="234">
        <v>11.9</v>
      </c>
      <c r="P132" s="382">
        <v>0.9</v>
      </c>
      <c r="Q132" s="288">
        <v>87.5</v>
      </c>
      <c r="R132" s="234">
        <v>100</v>
      </c>
      <c r="S132" s="234">
        <v>32.299999999999997</v>
      </c>
      <c r="T132" s="234">
        <v>25.9</v>
      </c>
      <c r="U132" s="234">
        <v>2.2999999999999998</v>
      </c>
      <c r="V132" s="234">
        <v>22.1</v>
      </c>
      <c r="W132" s="234">
        <v>16.3</v>
      </c>
      <c r="X132" s="234">
        <v>1.1000000000000001</v>
      </c>
      <c r="Y132" s="22"/>
      <c r="Z132" s="22"/>
      <c r="AA132" s="22"/>
      <c r="AB132" s="22"/>
      <c r="AC132" s="22"/>
      <c r="AD132" s="22"/>
      <c r="AE132" s="22"/>
      <c r="AF132" s="22"/>
      <c r="AG132" s="22"/>
      <c r="AH132" s="22"/>
      <c r="AI132" s="22"/>
      <c r="AJ132" s="22"/>
      <c r="AK132" s="22"/>
      <c r="AL132" s="14"/>
    </row>
    <row r="133" spans="1:38" ht="11.25" customHeight="1" x14ac:dyDescent="0.15">
      <c r="A133" s="216" t="s">
        <v>62</v>
      </c>
      <c r="B133" s="233">
        <v>100</v>
      </c>
      <c r="C133" s="233">
        <v>30.9</v>
      </c>
      <c r="D133" s="233">
        <v>22.7</v>
      </c>
      <c r="E133" s="233">
        <v>1.8</v>
      </c>
      <c r="F133" s="233">
        <v>24</v>
      </c>
      <c r="G133" s="233">
        <v>20</v>
      </c>
      <c r="H133" s="233">
        <v>0.6</v>
      </c>
      <c r="I133" s="279">
        <v>9.5</v>
      </c>
      <c r="J133" s="234">
        <v>100</v>
      </c>
      <c r="K133" s="234">
        <v>38.6</v>
      </c>
      <c r="L133" s="234">
        <v>31.2</v>
      </c>
      <c r="M133" s="234">
        <v>3.8</v>
      </c>
      <c r="N133" s="234">
        <v>12.3</v>
      </c>
      <c r="O133" s="234">
        <v>14.1</v>
      </c>
      <c r="P133" s="382" t="s">
        <v>779</v>
      </c>
      <c r="Q133" s="288">
        <v>90.4</v>
      </c>
      <c r="R133" s="234">
        <v>100</v>
      </c>
      <c r="S133" s="234">
        <v>30.1</v>
      </c>
      <c r="T133" s="234">
        <v>21.8</v>
      </c>
      <c r="U133" s="234">
        <v>1.6</v>
      </c>
      <c r="V133" s="234">
        <v>25.2</v>
      </c>
      <c r="W133" s="234">
        <v>20.7</v>
      </c>
      <c r="X133" s="234">
        <v>0.6</v>
      </c>
      <c r="Y133" s="22"/>
      <c r="Z133" s="22"/>
      <c r="AA133" s="22"/>
      <c r="AB133" s="22"/>
      <c r="AC133" s="22"/>
      <c r="AD133" s="22"/>
      <c r="AE133" s="22"/>
      <c r="AF133" s="22"/>
      <c r="AG133" s="22"/>
      <c r="AH133" s="22"/>
      <c r="AI133" s="22"/>
      <c r="AJ133" s="22"/>
      <c r="AK133" s="22"/>
      <c r="AL133" s="14"/>
    </row>
    <row r="134" spans="1:38" ht="11.25" customHeight="1" x14ac:dyDescent="0.15">
      <c r="A134" s="216" t="s">
        <v>63</v>
      </c>
      <c r="B134" s="233">
        <v>100</v>
      </c>
      <c r="C134" s="233">
        <v>26.1</v>
      </c>
      <c r="D134" s="233">
        <v>20.2</v>
      </c>
      <c r="E134" s="233">
        <v>2.4</v>
      </c>
      <c r="F134" s="233">
        <v>30.3</v>
      </c>
      <c r="G134" s="233">
        <v>19.899999999999999</v>
      </c>
      <c r="H134" s="233">
        <v>1.1000000000000001</v>
      </c>
      <c r="I134" s="279">
        <v>6.4</v>
      </c>
      <c r="J134" s="234">
        <v>100</v>
      </c>
      <c r="K134" s="234">
        <v>43.8</v>
      </c>
      <c r="L134" s="234">
        <v>16.7</v>
      </c>
      <c r="M134" s="234">
        <v>6.6</v>
      </c>
      <c r="N134" s="234">
        <v>13.8</v>
      </c>
      <c r="O134" s="234">
        <v>19.2</v>
      </c>
      <c r="P134" s="382" t="s">
        <v>779</v>
      </c>
      <c r="Q134" s="288">
        <v>93.3</v>
      </c>
      <c r="R134" s="234">
        <v>100</v>
      </c>
      <c r="S134" s="234">
        <v>25</v>
      </c>
      <c r="T134" s="234">
        <v>20.399999999999999</v>
      </c>
      <c r="U134" s="234">
        <v>2.1</v>
      </c>
      <c r="V134" s="234">
        <v>31.6</v>
      </c>
      <c r="W134" s="234">
        <v>19.899999999999999</v>
      </c>
      <c r="X134" s="234">
        <v>1.1000000000000001</v>
      </c>
      <c r="Y134" s="22"/>
      <c r="Z134" s="22"/>
      <c r="AA134" s="22"/>
      <c r="AB134" s="22"/>
      <c r="AC134" s="22"/>
      <c r="AD134" s="22"/>
      <c r="AE134" s="22"/>
      <c r="AF134" s="22"/>
      <c r="AG134" s="22"/>
      <c r="AH134" s="22"/>
      <c r="AI134" s="22"/>
      <c r="AJ134" s="22"/>
      <c r="AK134" s="22"/>
      <c r="AL134" s="14"/>
    </row>
    <row r="135" spans="1:38" ht="11.25" customHeight="1" x14ac:dyDescent="0.15">
      <c r="A135" s="216" t="s">
        <v>169</v>
      </c>
      <c r="B135" s="233">
        <v>100</v>
      </c>
      <c r="C135" s="233">
        <v>17.100000000000001</v>
      </c>
      <c r="D135" s="233">
        <v>14.9</v>
      </c>
      <c r="E135" s="233">
        <v>1.5</v>
      </c>
      <c r="F135" s="233">
        <v>45.3</v>
      </c>
      <c r="G135" s="233">
        <v>19.5</v>
      </c>
      <c r="H135" s="233">
        <v>1.7</v>
      </c>
      <c r="I135" s="279">
        <v>4.2</v>
      </c>
      <c r="J135" s="234">
        <v>100</v>
      </c>
      <c r="K135" s="234">
        <v>24.2</v>
      </c>
      <c r="L135" s="234">
        <v>28</v>
      </c>
      <c r="M135" s="234">
        <v>7.7</v>
      </c>
      <c r="N135" s="234">
        <v>11.6</v>
      </c>
      <c r="O135" s="234">
        <v>12.8</v>
      </c>
      <c r="P135" s="382">
        <v>15.7</v>
      </c>
      <c r="Q135" s="288">
        <v>95.6</v>
      </c>
      <c r="R135" s="234">
        <v>100</v>
      </c>
      <c r="S135" s="234">
        <v>16.8</v>
      </c>
      <c r="T135" s="234">
        <v>14.4</v>
      </c>
      <c r="U135" s="234">
        <v>1.3</v>
      </c>
      <c r="V135" s="234">
        <v>46.9</v>
      </c>
      <c r="W135" s="234">
        <v>19.8</v>
      </c>
      <c r="X135" s="234">
        <v>0.8</v>
      </c>
      <c r="Y135" s="22"/>
      <c r="Z135" s="22"/>
      <c r="AA135" s="22"/>
      <c r="AB135" s="22"/>
      <c r="AC135" s="22"/>
      <c r="AD135" s="22"/>
      <c r="AE135" s="22"/>
      <c r="AF135" s="22"/>
      <c r="AG135" s="22"/>
      <c r="AH135" s="22"/>
      <c r="AI135" s="22"/>
      <c r="AJ135" s="22"/>
      <c r="AK135" s="22"/>
      <c r="AL135" s="14"/>
    </row>
    <row r="136" spans="1:38" ht="11.25" customHeight="1" x14ac:dyDescent="0.15">
      <c r="A136" s="231" t="s">
        <v>76</v>
      </c>
      <c r="B136" s="233"/>
      <c r="C136" s="233"/>
      <c r="D136" s="233"/>
      <c r="E136" s="233"/>
      <c r="F136" s="233"/>
      <c r="G136" s="233"/>
      <c r="H136" s="233"/>
      <c r="I136" s="279"/>
      <c r="J136" s="234"/>
      <c r="K136" s="234"/>
      <c r="L136" s="234"/>
      <c r="M136" s="234"/>
      <c r="N136" s="234"/>
      <c r="O136" s="234"/>
      <c r="P136" s="382"/>
      <c r="Q136" s="288"/>
      <c r="R136" s="234"/>
      <c r="S136" s="234"/>
      <c r="T136" s="234"/>
      <c r="U136" s="234"/>
      <c r="V136" s="234"/>
      <c r="W136" s="234"/>
      <c r="X136" s="234"/>
      <c r="Y136" s="22"/>
      <c r="Z136" s="22"/>
      <c r="AA136" s="22"/>
      <c r="AB136" s="22"/>
      <c r="AC136" s="22"/>
      <c r="AD136" s="22"/>
      <c r="AE136" s="22"/>
      <c r="AF136" s="22"/>
      <c r="AG136" s="22"/>
      <c r="AH136" s="22"/>
      <c r="AI136" s="22"/>
      <c r="AJ136" s="22"/>
      <c r="AK136" s="22"/>
      <c r="AL136" s="14"/>
    </row>
    <row r="137" spans="1:38" ht="11.25" customHeight="1" x14ac:dyDescent="0.15">
      <c r="A137" s="216" t="s">
        <v>407</v>
      </c>
      <c r="B137" s="233">
        <v>100</v>
      </c>
      <c r="C137" s="233">
        <v>26.3</v>
      </c>
      <c r="D137" s="233">
        <v>15.3</v>
      </c>
      <c r="E137" s="233">
        <v>1.3</v>
      </c>
      <c r="F137" s="233">
        <v>31.3</v>
      </c>
      <c r="G137" s="233">
        <v>24.2</v>
      </c>
      <c r="H137" s="233">
        <v>1.6</v>
      </c>
      <c r="I137" s="279">
        <v>6.9</v>
      </c>
      <c r="J137" s="234">
        <v>100</v>
      </c>
      <c r="K137" s="234">
        <v>45.3</v>
      </c>
      <c r="L137" s="234">
        <v>15.6</v>
      </c>
      <c r="M137" s="234">
        <v>6.6</v>
      </c>
      <c r="N137" s="234">
        <v>13.8</v>
      </c>
      <c r="O137" s="234">
        <v>16</v>
      </c>
      <c r="P137" s="382">
        <v>2.7</v>
      </c>
      <c r="Q137" s="288">
        <v>92.8</v>
      </c>
      <c r="R137" s="234">
        <v>100</v>
      </c>
      <c r="S137" s="234">
        <v>25</v>
      </c>
      <c r="T137" s="234">
        <v>15.3</v>
      </c>
      <c r="U137" s="234">
        <v>0.9</v>
      </c>
      <c r="V137" s="234">
        <v>32.6</v>
      </c>
      <c r="W137" s="234">
        <v>24.9</v>
      </c>
      <c r="X137" s="234">
        <v>1.3</v>
      </c>
      <c r="Y137" s="22"/>
      <c r="Z137" s="22"/>
      <c r="AA137" s="22"/>
      <c r="AB137" s="22"/>
      <c r="AC137" s="22"/>
      <c r="AD137" s="22"/>
      <c r="AE137" s="22"/>
      <c r="AF137" s="22"/>
      <c r="AG137" s="22"/>
      <c r="AH137" s="22"/>
      <c r="AI137" s="22"/>
      <c r="AJ137" s="22"/>
      <c r="AK137" s="22"/>
      <c r="AL137" s="14"/>
    </row>
    <row r="138" spans="1:38" ht="11.25" customHeight="1" x14ac:dyDescent="0.15">
      <c r="A138" s="216" t="s">
        <v>78</v>
      </c>
      <c r="B138" s="233">
        <v>100</v>
      </c>
      <c r="C138" s="233">
        <v>30.8</v>
      </c>
      <c r="D138" s="233">
        <v>20.6</v>
      </c>
      <c r="E138" s="233">
        <v>1.9</v>
      </c>
      <c r="F138" s="233">
        <v>22.9</v>
      </c>
      <c r="G138" s="233">
        <v>23.1</v>
      </c>
      <c r="H138" s="233">
        <v>0.8</v>
      </c>
      <c r="I138" s="279">
        <v>6.7</v>
      </c>
      <c r="J138" s="234">
        <v>100</v>
      </c>
      <c r="K138" s="234">
        <v>38.6</v>
      </c>
      <c r="L138" s="234">
        <v>32.200000000000003</v>
      </c>
      <c r="M138" s="234">
        <v>0.8</v>
      </c>
      <c r="N138" s="234">
        <v>9.9</v>
      </c>
      <c r="O138" s="234">
        <v>18.600000000000001</v>
      </c>
      <c r="P138" s="382" t="s">
        <v>779</v>
      </c>
      <c r="Q138" s="288">
        <v>93.2</v>
      </c>
      <c r="R138" s="234">
        <v>100</v>
      </c>
      <c r="S138" s="234">
        <v>30.3</v>
      </c>
      <c r="T138" s="234">
        <v>19.8</v>
      </c>
      <c r="U138" s="234">
        <v>1.9</v>
      </c>
      <c r="V138" s="234">
        <v>23.8</v>
      </c>
      <c r="W138" s="234">
        <v>23.4</v>
      </c>
      <c r="X138" s="234">
        <v>0.8</v>
      </c>
      <c r="Y138" s="22"/>
      <c r="Z138" s="22"/>
      <c r="AA138" s="22"/>
      <c r="AB138" s="22"/>
      <c r="AC138" s="22"/>
      <c r="AD138" s="22"/>
      <c r="AE138" s="22"/>
      <c r="AF138" s="22"/>
      <c r="AG138" s="22"/>
      <c r="AH138" s="22"/>
      <c r="AI138" s="22"/>
      <c r="AJ138" s="22"/>
      <c r="AK138" s="22"/>
      <c r="AL138" s="14"/>
    </row>
    <row r="139" spans="1:38" ht="11.25" customHeight="1" x14ac:dyDescent="0.15">
      <c r="A139" s="216" t="s">
        <v>79</v>
      </c>
      <c r="B139" s="233">
        <v>100</v>
      </c>
      <c r="C139" s="233">
        <v>32.799999999999997</v>
      </c>
      <c r="D139" s="233">
        <v>28.3</v>
      </c>
      <c r="E139" s="233">
        <v>2.8</v>
      </c>
      <c r="F139" s="233">
        <v>23.9</v>
      </c>
      <c r="G139" s="233">
        <v>11.7</v>
      </c>
      <c r="H139" s="233">
        <v>0.5</v>
      </c>
      <c r="I139" s="279">
        <v>17.3</v>
      </c>
      <c r="J139" s="234">
        <v>100</v>
      </c>
      <c r="K139" s="234">
        <v>40.1</v>
      </c>
      <c r="L139" s="234">
        <v>31.2</v>
      </c>
      <c r="M139" s="234">
        <v>3.4</v>
      </c>
      <c r="N139" s="234">
        <v>12.8</v>
      </c>
      <c r="O139" s="234">
        <v>12.5</v>
      </c>
      <c r="P139" s="382" t="s">
        <v>779</v>
      </c>
      <c r="Q139" s="288">
        <v>82.6</v>
      </c>
      <c r="R139" s="234">
        <v>100</v>
      </c>
      <c r="S139" s="234">
        <v>31.3</v>
      </c>
      <c r="T139" s="234">
        <v>27.6</v>
      </c>
      <c r="U139" s="234">
        <v>2.7</v>
      </c>
      <c r="V139" s="234">
        <v>26.2</v>
      </c>
      <c r="W139" s="234">
        <v>11.5</v>
      </c>
      <c r="X139" s="234">
        <v>0.6</v>
      </c>
      <c r="Y139" s="22"/>
      <c r="Z139" s="22"/>
      <c r="AA139" s="22"/>
      <c r="AB139" s="22"/>
      <c r="AC139" s="22"/>
      <c r="AD139" s="22"/>
      <c r="AE139" s="22"/>
      <c r="AF139" s="22"/>
      <c r="AG139" s="22"/>
      <c r="AH139" s="22"/>
      <c r="AI139" s="22"/>
      <c r="AJ139" s="22"/>
      <c r="AK139" s="22"/>
      <c r="AL139" s="14"/>
    </row>
    <row r="140" spans="1:38" ht="11.25" customHeight="1" x14ac:dyDescent="0.15">
      <c r="A140" s="216" t="s">
        <v>80</v>
      </c>
      <c r="B140" s="233">
        <v>100</v>
      </c>
      <c r="C140" s="233">
        <v>30</v>
      </c>
      <c r="D140" s="233">
        <v>30.1</v>
      </c>
      <c r="E140" s="233">
        <v>3.5</v>
      </c>
      <c r="F140" s="233">
        <v>23.4</v>
      </c>
      <c r="G140" s="233">
        <v>12.3</v>
      </c>
      <c r="H140" s="233">
        <v>0.7</v>
      </c>
      <c r="I140" s="279">
        <v>12.1</v>
      </c>
      <c r="J140" s="234">
        <v>100</v>
      </c>
      <c r="K140" s="234">
        <v>41.7</v>
      </c>
      <c r="L140" s="234">
        <v>27.8</v>
      </c>
      <c r="M140" s="234">
        <v>7.6</v>
      </c>
      <c r="N140" s="234">
        <v>18.600000000000001</v>
      </c>
      <c r="O140" s="234">
        <v>3.2</v>
      </c>
      <c r="P140" s="382">
        <v>1.1000000000000001</v>
      </c>
      <c r="Q140" s="288">
        <v>87.9</v>
      </c>
      <c r="R140" s="234">
        <v>100</v>
      </c>
      <c r="S140" s="234">
        <v>28.4</v>
      </c>
      <c r="T140" s="234">
        <v>30.5</v>
      </c>
      <c r="U140" s="234">
        <v>2.9</v>
      </c>
      <c r="V140" s="234">
        <v>24</v>
      </c>
      <c r="W140" s="234">
        <v>13.5</v>
      </c>
      <c r="X140" s="234">
        <v>0.7</v>
      </c>
      <c r="Y140" s="22"/>
      <c r="Z140" s="22"/>
      <c r="AA140" s="22"/>
      <c r="AB140" s="22"/>
      <c r="AC140" s="22"/>
      <c r="AD140" s="22"/>
      <c r="AE140" s="22"/>
      <c r="AF140" s="22"/>
      <c r="AG140" s="22"/>
      <c r="AH140" s="22"/>
      <c r="AI140" s="22"/>
      <c r="AJ140" s="22"/>
      <c r="AK140" s="22"/>
      <c r="AL140" s="14"/>
    </row>
    <row r="141" spans="1:38" ht="11.25" customHeight="1" x14ac:dyDescent="0.15">
      <c r="A141" s="216" t="s">
        <v>81</v>
      </c>
      <c r="B141" s="233">
        <v>100</v>
      </c>
      <c r="C141" s="233">
        <v>38.6</v>
      </c>
      <c r="D141" s="233">
        <v>26.8</v>
      </c>
      <c r="E141" s="233">
        <v>4.9000000000000004</v>
      </c>
      <c r="F141" s="233">
        <v>26.2</v>
      </c>
      <c r="G141" s="233">
        <v>2.8</v>
      </c>
      <c r="H141" s="233">
        <v>0.7</v>
      </c>
      <c r="I141" s="279">
        <v>10.199999999999999</v>
      </c>
      <c r="J141" s="234" t="s">
        <v>746</v>
      </c>
      <c r="K141" s="234" t="s">
        <v>746</v>
      </c>
      <c r="L141" s="234" t="s">
        <v>746</v>
      </c>
      <c r="M141" s="234" t="s">
        <v>746</v>
      </c>
      <c r="N141" s="234" t="s">
        <v>746</v>
      </c>
      <c r="O141" s="234" t="s">
        <v>746</v>
      </c>
      <c r="P141" s="382" t="s">
        <v>746</v>
      </c>
      <c r="Q141" s="288">
        <v>89.8</v>
      </c>
      <c r="R141" s="234">
        <v>100</v>
      </c>
      <c r="S141" s="234">
        <v>34.700000000000003</v>
      </c>
      <c r="T141" s="234">
        <v>28.5</v>
      </c>
      <c r="U141" s="234">
        <v>3.7</v>
      </c>
      <c r="V141" s="234">
        <v>29.2</v>
      </c>
      <c r="W141" s="234">
        <v>3.1</v>
      </c>
      <c r="X141" s="234">
        <v>0.7</v>
      </c>
      <c r="Y141" s="22"/>
      <c r="Z141" s="22"/>
      <c r="AA141" s="22"/>
      <c r="AB141" s="22"/>
      <c r="AC141" s="22"/>
      <c r="AD141" s="22"/>
      <c r="AE141" s="22"/>
      <c r="AF141" s="22"/>
      <c r="AG141" s="22"/>
      <c r="AH141" s="22"/>
      <c r="AI141" s="22"/>
      <c r="AJ141" s="22"/>
      <c r="AK141" s="22"/>
      <c r="AL141" s="14"/>
    </row>
    <row r="142" spans="1:38" ht="11.25" customHeight="1" x14ac:dyDescent="0.15">
      <c r="A142" s="216" t="s">
        <v>82</v>
      </c>
      <c r="B142" s="233">
        <v>100</v>
      </c>
      <c r="C142" s="233">
        <v>35.799999999999997</v>
      </c>
      <c r="D142" s="233">
        <v>31</v>
      </c>
      <c r="E142" s="233">
        <v>6.2</v>
      </c>
      <c r="F142" s="233">
        <v>17</v>
      </c>
      <c r="G142" s="233">
        <v>9.9</v>
      </c>
      <c r="H142" s="233">
        <v>0</v>
      </c>
      <c r="I142" s="279">
        <v>19.7</v>
      </c>
      <c r="J142" s="234">
        <v>100</v>
      </c>
      <c r="K142" s="234">
        <v>47.6</v>
      </c>
      <c r="L142" s="234">
        <v>38</v>
      </c>
      <c r="M142" s="234">
        <v>5.2</v>
      </c>
      <c r="N142" s="234">
        <v>3.3</v>
      </c>
      <c r="O142" s="234">
        <v>5.9</v>
      </c>
      <c r="P142" s="382" t="s">
        <v>779</v>
      </c>
      <c r="Q142" s="288">
        <v>80.3</v>
      </c>
      <c r="R142" s="234">
        <v>100</v>
      </c>
      <c r="S142" s="234">
        <v>32.9</v>
      </c>
      <c r="T142" s="234">
        <v>29.3</v>
      </c>
      <c r="U142" s="234">
        <v>6.5</v>
      </c>
      <c r="V142" s="234">
        <v>20.399999999999999</v>
      </c>
      <c r="W142" s="234">
        <v>10.9</v>
      </c>
      <c r="X142" s="234">
        <v>0</v>
      </c>
      <c r="Y142" s="22"/>
      <c r="Z142" s="22"/>
      <c r="AA142" s="22"/>
      <c r="AB142" s="22"/>
      <c r="AC142" s="22"/>
      <c r="AD142" s="22"/>
      <c r="AE142" s="22"/>
      <c r="AF142" s="22"/>
      <c r="AG142" s="22"/>
      <c r="AH142" s="22"/>
      <c r="AI142" s="22"/>
      <c r="AJ142" s="22"/>
      <c r="AK142" s="22"/>
      <c r="AL142" s="14"/>
    </row>
    <row r="143" spans="1:38" ht="11.25" customHeight="1" x14ac:dyDescent="0.15">
      <c r="A143" s="216" t="s">
        <v>83</v>
      </c>
      <c r="B143" s="233">
        <v>100</v>
      </c>
      <c r="C143" s="233">
        <v>23.8</v>
      </c>
      <c r="D143" s="233">
        <v>30</v>
      </c>
      <c r="E143" s="233">
        <v>2.2000000000000002</v>
      </c>
      <c r="F143" s="233">
        <v>30.3</v>
      </c>
      <c r="G143" s="233">
        <v>12.8</v>
      </c>
      <c r="H143" s="233">
        <v>1</v>
      </c>
      <c r="I143" s="279">
        <v>16.3</v>
      </c>
      <c r="J143" s="234" t="s">
        <v>746</v>
      </c>
      <c r="K143" s="234" t="s">
        <v>746</v>
      </c>
      <c r="L143" s="234" t="s">
        <v>746</v>
      </c>
      <c r="M143" s="234" t="s">
        <v>746</v>
      </c>
      <c r="N143" s="234" t="s">
        <v>746</v>
      </c>
      <c r="O143" s="234" t="s">
        <v>746</v>
      </c>
      <c r="P143" s="382" t="s">
        <v>746</v>
      </c>
      <c r="Q143" s="288">
        <v>83.7</v>
      </c>
      <c r="R143" s="234">
        <v>100</v>
      </c>
      <c r="S143" s="234">
        <v>28.4</v>
      </c>
      <c r="T143" s="234">
        <v>16.3</v>
      </c>
      <c r="U143" s="234">
        <v>2.6</v>
      </c>
      <c r="V143" s="234">
        <v>36.200000000000003</v>
      </c>
      <c r="W143" s="234">
        <v>15.3</v>
      </c>
      <c r="X143" s="234">
        <v>1.2</v>
      </c>
      <c r="Y143" s="22"/>
      <c r="Z143" s="22"/>
      <c r="AA143" s="22"/>
      <c r="AB143" s="22"/>
      <c r="AC143" s="22"/>
      <c r="AD143" s="22"/>
      <c r="AE143" s="22"/>
      <c r="AF143" s="22"/>
      <c r="AG143" s="22"/>
      <c r="AH143" s="22"/>
      <c r="AI143" s="22"/>
      <c r="AJ143" s="22"/>
      <c r="AK143" s="22"/>
      <c r="AL143" s="14"/>
    </row>
    <row r="144" spans="1:38" ht="11.25" customHeight="1" x14ac:dyDescent="0.15">
      <c r="A144" s="231" t="s">
        <v>84</v>
      </c>
      <c r="B144" s="233"/>
      <c r="C144" s="233"/>
      <c r="D144" s="233"/>
      <c r="E144" s="233"/>
      <c r="F144" s="233"/>
      <c r="G144" s="233"/>
      <c r="H144" s="233"/>
      <c r="I144" s="279"/>
      <c r="J144" s="234"/>
      <c r="K144" s="234"/>
      <c r="L144" s="234"/>
      <c r="M144" s="234"/>
      <c r="N144" s="234"/>
      <c r="O144" s="234"/>
      <c r="P144" s="382"/>
      <c r="Q144" s="288"/>
      <c r="R144" s="234"/>
      <c r="S144" s="234"/>
      <c r="T144" s="234"/>
      <c r="U144" s="234"/>
      <c r="V144" s="234"/>
      <c r="W144" s="234"/>
      <c r="X144" s="234"/>
      <c r="Y144" s="22"/>
      <c r="Z144" s="22"/>
      <c r="AA144" s="22"/>
      <c r="AB144" s="22"/>
      <c r="AC144" s="22"/>
      <c r="AD144" s="22"/>
      <c r="AE144" s="22"/>
      <c r="AF144" s="22"/>
      <c r="AG144" s="22"/>
      <c r="AH144" s="22"/>
      <c r="AI144" s="22"/>
      <c r="AJ144" s="22"/>
      <c r="AK144" s="22"/>
      <c r="AL144" s="14"/>
    </row>
    <row r="145" spans="1:38" ht="11.25" customHeight="1" x14ac:dyDescent="0.15">
      <c r="A145" s="216" t="s">
        <v>85</v>
      </c>
      <c r="B145" s="233">
        <v>100</v>
      </c>
      <c r="C145" s="233">
        <v>32.299999999999997</v>
      </c>
      <c r="D145" s="233">
        <v>24.4</v>
      </c>
      <c r="E145" s="233">
        <v>2.8</v>
      </c>
      <c r="F145" s="233">
        <v>24</v>
      </c>
      <c r="G145" s="233">
        <v>15.7</v>
      </c>
      <c r="H145" s="233">
        <v>0.9</v>
      </c>
      <c r="I145" s="279">
        <v>13.3</v>
      </c>
      <c r="J145" s="234">
        <v>100</v>
      </c>
      <c r="K145" s="234">
        <v>42.4</v>
      </c>
      <c r="L145" s="234">
        <v>28</v>
      </c>
      <c r="M145" s="234">
        <v>4.9000000000000004</v>
      </c>
      <c r="N145" s="234">
        <v>13</v>
      </c>
      <c r="O145" s="234">
        <v>11.5</v>
      </c>
      <c r="P145" s="382">
        <v>0.3</v>
      </c>
      <c r="Q145" s="288">
        <v>86.6</v>
      </c>
      <c r="R145" s="234">
        <v>100</v>
      </c>
      <c r="S145" s="234">
        <v>30.8</v>
      </c>
      <c r="T145" s="234">
        <v>23.8</v>
      </c>
      <c r="U145" s="234">
        <v>2.5</v>
      </c>
      <c r="V145" s="234">
        <v>25.7</v>
      </c>
      <c r="W145" s="234">
        <v>16.399999999999999</v>
      </c>
      <c r="X145" s="234">
        <v>0.9</v>
      </c>
      <c r="Y145" s="22"/>
      <c r="Z145" s="22"/>
      <c r="AA145" s="22"/>
      <c r="AB145" s="22"/>
      <c r="AC145" s="22"/>
      <c r="AD145" s="22"/>
      <c r="AE145" s="22"/>
      <c r="AF145" s="22"/>
      <c r="AG145" s="22"/>
      <c r="AH145" s="22"/>
      <c r="AI145" s="22"/>
      <c r="AJ145" s="22"/>
      <c r="AK145" s="22"/>
      <c r="AL145" s="14"/>
    </row>
    <row r="146" spans="1:38" ht="11.25" customHeight="1" x14ac:dyDescent="0.15">
      <c r="A146" s="216" t="s">
        <v>86</v>
      </c>
      <c r="B146" s="233">
        <v>100</v>
      </c>
      <c r="C146" s="233">
        <v>25</v>
      </c>
      <c r="D146" s="233">
        <v>17.399999999999999</v>
      </c>
      <c r="E146" s="233">
        <v>1.2</v>
      </c>
      <c r="F146" s="233">
        <v>30.9</v>
      </c>
      <c r="G146" s="233">
        <v>24.3</v>
      </c>
      <c r="H146" s="233">
        <v>1.2</v>
      </c>
      <c r="I146" s="279">
        <v>5.8</v>
      </c>
      <c r="J146" s="234">
        <v>100</v>
      </c>
      <c r="K146" s="234">
        <v>39.9</v>
      </c>
      <c r="L146" s="234">
        <v>27.3</v>
      </c>
      <c r="M146" s="234">
        <v>3.2</v>
      </c>
      <c r="N146" s="234">
        <v>9.9</v>
      </c>
      <c r="O146" s="234">
        <v>16.7</v>
      </c>
      <c r="P146" s="382">
        <v>3</v>
      </c>
      <c r="Q146" s="288">
        <v>93.9</v>
      </c>
      <c r="R146" s="234">
        <v>100</v>
      </c>
      <c r="S146" s="234">
        <v>24.1</v>
      </c>
      <c r="T146" s="234">
        <v>16.899999999999999</v>
      </c>
      <c r="U146" s="234">
        <v>1.1000000000000001</v>
      </c>
      <c r="V146" s="234">
        <v>32.200000000000003</v>
      </c>
      <c r="W146" s="234">
        <v>24.8</v>
      </c>
      <c r="X146" s="234">
        <v>1</v>
      </c>
      <c r="Y146" s="22"/>
      <c r="Z146" s="22"/>
      <c r="AA146" s="22"/>
      <c r="AB146" s="22"/>
      <c r="AC146" s="22"/>
      <c r="AD146" s="22"/>
      <c r="AE146" s="22"/>
      <c r="AF146" s="22"/>
      <c r="AG146" s="22"/>
      <c r="AH146" s="22"/>
      <c r="AI146" s="22"/>
      <c r="AJ146" s="22"/>
      <c r="AK146" s="22"/>
      <c r="AL146" s="14"/>
    </row>
    <row r="147" spans="1:38" ht="11.25" customHeight="1" x14ac:dyDescent="0.15">
      <c r="A147" s="216" t="s">
        <v>87</v>
      </c>
      <c r="B147" s="233">
        <v>100</v>
      </c>
      <c r="C147" s="233">
        <v>21.1</v>
      </c>
      <c r="D147" s="233">
        <v>18.899999999999999</v>
      </c>
      <c r="E147" s="233">
        <v>3.2</v>
      </c>
      <c r="F147" s="233">
        <v>36.299999999999997</v>
      </c>
      <c r="G147" s="233">
        <v>19.7</v>
      </c>
      <c r="H147" s="233">
        <v>0.9</v>
      </c>
      <c r="I147" s="279">
        <v>7.5</v>
      </c>
      <c r="J147" s="234">
        <v>100</v>
      </c>
      <c r="K147" s="234">
        <v>37.6</v>
      </c>
      <c r="L147" s="234">
        <v>32.200000000000003</v>
      </c>
      <c r="M147" s="234" t="s">
        <v>779</v>
      </c>
      <c r="N147" s="234">
        <v>10.6</v>
      </c>
      <c r="O147" s="234">
        <v>19.7</v>
      </c>
      <c r="P147" s="382" t="s">
        <v>779</v>
      </c>
      <c r="Q147" s="288">
        <v>92.5</v>
      </c>
      <c r="R147" s="234">
        <v>100</v>
      </c>
      <c r="S147" s="234">
        <v>19.7</v>
      </c>
      <c r="T147" s="234">
        <v>17.8</v>
      </c>
      <c r="U147" s="234">
        <v>3.5</v>
      </c>
      <c r="V147" s="234">
        <v>38.4</v>
      </c>
      <c r="W147" s="234">
        <v>19.7</v>
      </c>
      <c r="X147" s="234">
        <v>0.9</v>
      </c>
      <c r="Y147" s="22"/>
      <c r="Z147" s="22"/>
      <c r="AA147" s="22"/>
      <c r="AB147" s="22"/>
      <c r="AC147" s="22"/>
      <c r="AD147" s="22"/>
      <c r="AE147" s="22"/>
      <c r="AF147" s="22"/>
      <c r="AG147" s="22"/>
      <c r="AH147" s="22"/>
      <c r="AI147" s="22"/>
      <c r="AJ147" s="22"/>
      <c r="AK147" s="22"/>
      <c r="AL147" s="14"/>
    </row>
    <row r="148" spans="1:38" ht="11.25" customHeight="1" x14ac:dyDescent="0.15">
      <c r="A148" s="216" t="s">
        <v>88</v>
      </c>
      <c r="B148" s="233">
        <v>100</v>
      </c>
      <c r="C148" s="233">
        <v>30.4</v>
      </c>
      <c r="D148" s="233">
        <v>22.4</v>
      </c>
      <c r="E148" s="233">
        <v>1.6</v>
      </c>
      <c r="F148" s="233">
        <v>26.7</v>
      </c>
      <c r="G148" s="233">
        <v>17.600000000000001</v>
      </c>
      <c r="H148" s="233">
        <v>1.4</v>
      </c>
      <c r="I148" s="279">
        <v>9.8000000000000007</v>
      </c>
      <c r="J148" s="234">
        <v>100</v>
      </c>
      <c r="K148" s="234">
        <v>48.4</v>
      </c>
      <c r="L148" s="234">
        <v>20.399999999999999</v>
      </c>
      <c r="M148" s="234">
        <v>4.7</v>
      </c>
      <c r="N148" s="234">
        <v>8.4</v>
      </c>
      <c r="O148" s="234">
        <v>18.2</v>
      </c>
      <c r="P148" s="382" t="s">
        <v>779</v>
      </c>
      <c r="Q148" s="288">
        <v>89.9</v>
      </c>
      <c r="R148" s="234">
        <v>100</v>
      </c>
      <c r="S148" s="234">
        <v>28.3</v>
      </c>
      <c r="T148" s="234">
        <v>22.6</v>
      </c>
      <c r="U148" s="234">
        <v>1.3</v>
      </c>
      <c r="V148" s="234">
        <v>28.7</v>
      </c>
      <c r="W148" s="234">
        <v>17.5</v>
      </c>
      <c r="X148" s="234">
        <v>1.5</v>
      </c>
      <c r="Y148" s="22"/>
      <c r="Z148" s="22"/>
      <c r="AA148" s="22"/>
      <c r="AB148" s="22"/>
      <c r="AC148" s="22"/>
      <c r="AD148" s="22"/>
      <c r="AE148" s="22"/>
      <c r="AF148" s="22"/>
      <c r="AG148" s="22"/>
      <c r="AH148" s="22"/>
      <c r="AI148" s="22"/>
      <c r="AJ148" s="22"/>
      <c r="AK148" s="22"/>
      <c r="AL148" s="14"/>
    </row>
    <row r="149" spans="1:38" ht="11.25" customHeight="1" x14ac:dyDescent="0.15">
      <c r="A149" s="216" t="s">
        <v>89</v>
      </c>
      <c r="B149" s="233">
        <v>100</v>
      </c>
      <c r="C149" s="233">
        <v>23.1</v>
      </c>
      <c r="D149" s="233">
        <v>14.2</v>
      </c>
      <c r="E149" s="233">
        <v>0.8</v>
      </c>
      <c r="F149" s="233">
        <v>31.8</v>
      </c>
      <c r="G149" s="233">
        <v>29</v>
      </c>
      <c r="H149" s="233">
        <v>1</v>
      </c>
      <c r="I149" s="279">
        <v>3.6</v>
      </c>
      <c r="J149" s="234">
        <v>100</v>
      </c>
      <c r="K149" s="234">
        <v>25.8</v>
      </c>
      <c r="L149" s="234">
        <v>33.5</v>
      </c>
      <c r="M149" s="234">
        <v>2.7</v>
      </c>
      <c r="N149" s="234">
        <v>14.3</v>
      </c>
      <c r="O149" s="234">
        <v>17.600000000000001</v>
      </c>
      <c r="P149" s="382">
        <v>6.1</v>
      </c>
      <c r="Q149" s="288">
        <v>96.1</v>
      </c>
      <c r="R149" s="234">
        <v>100</v>
      </c>
      <c r="S149" s="234">
        <v>23.1</v>
      </c>
      <c r="T149" s="234">
        <v>13.5</v>
      </c>
      <c r="U149" s="234">
        <v>0.7</v>
      </c>
      <c r="V149" s="234">
        <v>32.5</v>
      </c>
      <c r="W149" s="234">
        <v>29.5</v>
      </c>
      <c r="X149" s="234">
        <v>0.7</v>
      </c>
      <c r="Y149" s="22"/>
      <c r="Z149" s="22"/>
      <c r="AA149" s="22"/>
      <c r="AB149" s="22"/>
      <c r="AC149" s="22"/>
      <c r="AD149" s="22"/>
      <c r="AE149" s="22"/>
      <c r="AF149" s="22"/>
      <c r="AG149" s="22"/>
      <c r="AH149" s="22"/>
      <c r="AI149" s="22"/>
      <c r="AJ149" s="22"/>
      <c r="AK149" s="22"/>
      <c r="AL149" s="14"/>
    </row>
    <row r="150" spans="1:38" ht="11.25" customHeight="1" x14ac:dyDescent="0.15">
      <c r="A150" s="236" t="s">
        <v>90</v>
      </c>
      <c r="B150" s="240">
        <v>100</v>
      </c>
      <c r="C150" s="233">
        <v>23.9</v>
      </c>
      <c r="D150" s="233">
        <v>21.3</v>
      </c>
      <c r="E150" s="233">
        <v>1.1000000000000001</v>
      </c>
      <c r="F150" s="233">
        <v>32.5</v>
      </c>
      <c r="G150" s="233">
        <v>20.100000000000001</v>
      </c>
      <c r="H150" s="233">
        <v>1.1000000000000001</v>
      </c>
      <c r="I150" s="341">
        <v>5.4</v>
      </c>
      <c r="J150" s="241">
        <v>100</v>
      </c>
      <c r="K150" s="241">
        <v>59.2</v>
      </c>
      <c r="L150" s="241">
        <v>38.6</v>
      </c>
      <c r="M150" s="241">
        <v>1</v>
      </c>
      <c r="N150" s="241">
        <v>0.1</v>
      </c>
      <c r="O150" s="241">
        <v>1.1000000000000001</v>
      </c>
      <c r="P150" s="383" t="s">
        <v>779</v>
      </c>
      <c r="Q150" s="289">
        <v>94.6</v>
      </c>
      <c r="R150" s="241">
        <v>100</v>
      </c>
      <c r="S150" s="241">
        <v>21.9</v>
      </c>
      <c r="T150" s="241">
        <v>20.3</v>
      </c>
      <c r="U150" s="241">
        <v>1.1000000000000001</v>
      </c>
      <c r="V150" s="241">
        <v>34.299999999999997</v>
      </c>
      <c r="W150" s="241">
        <v>21.2</v>
      </c>
      <c r="X150" s="241">
        <v>1.2</v>
      </c>
      <c r="Y150" s="22"/>
      <c r="Z150" s="22"/>
      <c r="AA150" s="22"/>
      <c r="AB150" s="22"/>
      <c r="AC150" s="22"/>
      <c r="AD150" s="22"/>
      <c r="AE150" s="22"/>
      <c r="AF150" s="22"/>
      <c r="AG150" s="22"/>
      <c r="AH150" s="22"/>
      <c r="AI150" s="22"/>
      <c r="AJ150" s="22"/>
      <c r="AK150" s="22"/>
      <c r="AL150" s="14"/>
    </row>
    <row r="151" spans="1:38" ht="11.25" customHeight="1" x14ac:dyDescent="0.15">
      <c r="A151" s="266" t="s">
        <v>549</v>
      </c>
      <c r="B151" s="266"/>
      <c r="C151" s="266"/>
      <c r="D151" s="266"/>
      <c r="E151" s="266"/>
      <c r="F151" s="266"/>
      <c r="G151" s="266"/>
      <c r="H151" s="266"/>
      <c r="I151" s="229"/>
      <c r="J151" s="233"/>
      <c r="K151" s="233"/>
      <c r="L151" s="233"/>
      <c r="M151" s="233"/>
      <c r="N151" s="233"/>
      <c r="O151" s="233"/>
      <c r="P151" s="233"/>
      <c r="Q151" s="229"/>
      <c r="R151" s="229"/>
      <c r="S151" s="229"/>
      <c r="T151" s="229"/>
      <c r="U151" s="229"/>
      <c r="V151" s="229"/>
      <c r="W151" s="229"/>
      <c r="X151" s="233"/>
      <c r="Y151" s="22"/>
      <c r="Z151" s="22"/>
      <c r="AA151" s="22"/>
      <c r="AB151" s="22"/>
      <c r="AC151" s="22"/>
      <c r="AD151" s="22"/>
      <c r="AE151" s="22"/>
      <c r="AF151" s="22"/>
      <c r="AG151" s="22"/>
      <c r="AH151" s="22"/>
      <c r="AI151" s="22"/>
      <c r="AJ151" s="22"/>
      <c r="AK151" s="22"/>
      <c r="AL151" s="14"/>
    </row>
    <row r="152" spans="1:38" ht="11.25" customHeight="1" x14ac:dyDescent="0.15">
      <c r="A152" s="235" t="s">
        <v>548</v>
      </c>
      <c r="B152" s="235"/>
      <c r="C152" s="235"/>
      <c r="D152" s="235"/>
      <c r="E152" s="235"/>
      <c r="F152" s="235"/>
      <c r="G152" s="235"/>
      <c r="H152" s="235"/>
      <c r="I152" s="233"/>
      <c r="J152" s="233"/>
      <c r="K152" s="233"/>
      <c r="L152" s="233"/>
      <c r="M152" s="233"/>
      <c r="N152" s="233"/>
      <c r="O152" s="233"/>
      <c r="P152" s="233"/>
      <c r="Q152" s="233"/>
      <c r="R152" s="233"/>
      <c r="S152" s="233"/>
      <c r="T152" s="233"/>
      <c r="U152" s="233"/>
      <c r="V152" s="233"/>
      <c r="W152" s="233"/>
      <c r="X152" s="233"/>
      <c r="Y152" s="22"/>
      <c r="Z152" s="22"/>
      <c r="AA152" s="22"/>
      <c r="AB152" s="22"/>
      <c r="AC152" s="22"/>
      <c r="AD152" s="22"/>
      <c r="AE152" s="22"/>
      <c r="AF152" s="22"/>
      <c r="AG152" s="22"/>
      <c r="AH152" s="22"/>
      <c r="AI152" s="22"/>
      <c r="AJ152" s="22"/>
      <c r="AK152" s="22"/>
      <c r="AL152" s="14"/>
    </row>
    <row r="153" spans="1:38" ht="11.25" customHeight="1" x14ac:dyDescent="0.15">
      <c r="A153" s="235" t="s">
        <v>681</v>
      </c>
      <c r="B153" s="235"/>
      <c r="C153" s="235"/>
      <c r="D153" s="235"/>
      <c r="E153" s="235"/>
      <c r="F153" s="235"/>
      <c r="G153" s="235"/>
      <c r="H153" s="235"/>
      <c r="I153" s="238" t="s">
        <v>739</v>
      </c>
      <c r="J153" s="233"/>
      <c r="K153" s="233"/>
      <c r="L153" s="233"/>
      <c r="M153" s="233"/>
      <c r="N153" s="233"/>
      <c r="O153" s="233"/>
      <c r="P153" s="233"/>
      <c r="Q153" s="258"/>
      <c r="R153" s="233"/>
      <c r="S153" s="233"/>
      <c r="T153" s="233"/>
      <c r="U153" s="233"/>
      <c r="V153" s="233"/>
      <c r="W153" s="233"/>
      <c r="X153" s="233"/>
      <c r="Y153" s="22"/>
      <c r="Z153" s="22"/>
      <c r="AA153" s="22"/>
      <c r="AB153" s="22"/>
      <c r="AC153" s="22"/>
      <c r="AD153" s="22"/>
      <c r="AE153" s="22"/>
      <c r="AF153" s="22"/>
      <c r="AG153" s="22"/>
      <c r="AH153" s="22"/>
      <c r="AI153" s="22"/>
      <c r="AJ153" s="22"/>
      <c r="AK153" s="22"/>
      <c r="AL153" s="14"/>
    </row>
    <row r="154" spans="1:38" hidden="1" x14ac:dyDescent="0.15">
      <c r="I154" s="14"/>
      <c r="J154" s="14"/>
      <c r="K154" s="22"/>
      <c r="L154" s="22"/>
      <c r="M154" s="22"/>
      <c r="N154" s="22"/>
      <c r="O154" s="22"/>
      <c r="P154" s="22"/>
      <c r="Q154" s="14"/>
      <c r="R154" s="14"/>
      <c r="S154" s="22"/>
      <c r="T154" s="22"/>
      <c r="U154" s="22"/>
      <c r="V154" s="22"/>
      <c r="W154" s="22"/>
      <c r="X154" s="22"/>
      <c r="Y154" s="14"/>
      <c r="Z154" s="14"/>
      <c r="AA154" s="14"/>
      <c r="AB154" s="14"/>
      <c r="AC154" s="14"/>
      <c r="AD154" s="14"/>
      <c r="AE154" s="14"/>
      <c r="AF154" s="14"/>
      <c r="AG154" s="14"/>
      <c r="AH154" s="14"/>
      <c r="AI154" s="14"/>
      <c r="AJ154" s="14"/>
      <c r="AK154" s="14"/>
      <c r="AL154" s="14"/>
    </row>
    <row r="155" spans="1:38" hidden="1" x14ac:dyDescent="0.15"/>
    <row r="156" spans="1:38" ht="18.75" hidden="1" x14ac:dyDescent="0.15">
      <c r="A156" s="73" t="s">
        <v>834</v>
      </c>
    </row>
    <row r="157" spans="1:38" s="8" customFormat="1" ht="21" hidden="1" customHeight="1" x14ac:dyDescent="0.2">
      <c r="A157" s="66" t="s">
        <v>798</v>
      </c>
      <c r="B157" s="141"/>
      <c r="C157" s="141"/>
      <c r="D157" s="141"/>
      <c r="E157" s="141"/>
      <c r="F157" s="141"/>
      <c r="G157" s="141"/>
      <c r="H157" s="141"/>
      <c r="I157" s="141" t="s">
        <v>687</v>
      </c>
      <c r="J157" s="141"/>
      <c r="K157" s="141"/>
      <c r="L157" s="141"/>
      <c r="M157" s="141"/>
      <c r="N157" s="141"/>
      <c r="O157" s="141"/>
      <c r="P157" s="141"/>
      <c r="Q157" s="141"/>
      <c r="R157" s="141"/>
      <c r="S157" s="141"/>
      <c r="T157" s="141"/>
      <c r="U157" s="141"/>
      <c r="V157" s="141"/>
      <c r="W157" s="141"/>
      <c r="X157" s="141"/>
      <c r="Y157" s="7"/>
      <c r="Z157" s="7"/>
      <c r="AA157" s="7"/>
      <c r="AB157" s="7"/>
      <c r="AC157" s="7"/>
      <c r="AD157" s="7"/>
      <c r="AE157" s="7"/>
      <c r="AF157" s="7"/>
    </row>
    <row r="158" spans="1:38" s="8" customFormat="1" ht="10.15" hidden="1" customHeight="1"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7"/>
      <c r="Z158" s="7"/>
      <c r="AA158" s="7"/>
      <c r="AB158" s="7"/>
      <c r="AC158" s="7"/>
      <c r="AD158" s="7"/>
      <c r="AE158" s="7"/>
      <c r="AF158" s="7"/>
    </row>
    <row r="159" spans="1:38" s="8" customFormat="1" ht="12" hidden="1" customHeight="1" x14ac:dyDescent="0.15">
      <c r="A159" s="53"/>
      <c r="B159" s="53"/>
      <c r="C159" s="53"/>
      <c r="D159" s="53"/>
      <c r="E159" s="53"/>
      <c r="F159" s="53"/>
      <c r="G159" s="53"/>
      <c r="H159" s="53"/>
      <c r="I159" s="7"/>
      <c r="J159" s="7"/>
      <c r="K159" s="7"/>
      <c r="L159" s="7"/>
      <c r="M159" s="7"/>
      <c r="N159" s="7"/>
      <c r="O159" s="7"/>
      <c r="P159" s="7"/>
      <c r="Q159" s="7"/>
      <c r="R159" s="7"/>
      <c r="S159" s="7"/>
      <c r="T159" s="7"/>
      <c r="U159" s="7"/>
      <c r="V159" s="7"/>
      <c r="W159" s="7"/>
      <c r="X159" s="54" t="s">
        <v>4</v>
      </c>
      <c r="Y159" s="7"/>
      <c r="Z159" s="7"/>
      <c r="AA159" s="7"/>
      <c r="AB159" s="7"/>
      <c r="AC159" s="7"/>
      <c r="AD159" s="7"/>
      <c r="AE159" s="7"/>
      <c r="AF159" s="7"/>
    </row>
    <row r="160" spans="1:38" ht="11.25" hidden="1" customHeight="1" x14ac:dyDescent="0.15">
      <c r="A160" s="12"/>
      <c r="B160" s="67" t="s">
        <v>570</v>
      </c>
      <c r="C160" s="55"/>
      <c r="D160" s="55"/>
      <c r="E160" s="55"/>
      <c r="F160" s="55"/>
      <c r="G160" s="55"/>
      <c r="H160" s="55"/>
      <c r="I160" s="1"/>
      <c r="J160" s="1"/>
      <c r="K160" s="1"/>
      <c r="L160" s="1"/>
      <c r="M160" s="1"/>
      <c r="N160" s="1"/>
      <c r="O160" s="1"/>
      <c r="P160" s="1"/>
      <c r="Q160" s="1"/>
      <c r="R160" s="1"/>
      <c r="S160" s="1"/>
      <c r="T160" s="1"/>
      <c r="U160" s="1"/>
      <c r="V160" s="1"/>
      <c r="W160" s="1"/>
      <c r="X160" s="1"/>
      <c r="Y160" s="10"/>
      <c r="Z160" s="10"/>
      <c r="AA160" s="10"/>
      <c r="AB160" s="10"/>
      <c r="AC160" s="10"/>
      <c r="AD160" s="10"/>
      <c r="AE160" s="10"/>
      <c r="AF160" s="10"/>
    </row>
    <row r="161" spans="1:38" ht="11.25" hidden="1" customHeight="1" x14ac:dyDescent="0.15">
      <c r="A161" s="37"/>
      <c r="B161" s="67" t="s">
        <v>560</v>
      </c>
      <c r="C161" s="55"/>
      <c r="D161" s="55"/>
      <c r="E161" s="55"/>
      <c r="F161" s="55"/>
      <c r="G161" s="55"/>
      <c r="H161" s="55"/>
      <c r="I161" s="426" t="s">
        <v>568</v>
      </c>
      <c r="J161" s="427"/>
      <c r="K161" s="1"/>
      <c r="L161" s="1"/>
      <c r="M161" s="1"/>
      <c r="N161" s="1"/>
      <c r="O161" s="1"/>
      <c r="P161" s="1"/>
      <c r="Q161" s="426" t="s">
        <v>567</v>
      </c>
      <c r="R161" s="427"/>
      <c r="S161" s="1"/>
      <c r="T161" s="1"/>
      <c r="U161" s="1"/>
      <c r="V161" s="1"/>
      <c r="W161" s="1"/>
      <c r="X161" s="1"/>
      <c r="Y161" s="10"/>
      <c r="Z161" s="10"/>
      <c r="AA161" s="10"/>
      <c r="AB161" s="10"/>
      <c r="AC161" s="10"/>
      <c r="AD161" s="10"/>
      <c r="AE161" s="10"/>
      <c r="AF161" s="10"/>
    </row>
    <row r="162" spans="1:38" ht="11.25" hidden="1" customHeight="1" x14ac:dyDescent="0.15">
      <c r="B162" s="565" t="s">
        <v>5</v>
      </c>
      <c r="C162" s="429" t="s">
        <v>566</v>
      </c>
      <c r="D162" s="438" t="s">
        <v>565</v>
      </c>
      <c r="E162" s="438" t="s">
        <v>564</v>
      </c>
      <c r="F162" s="438" t="s">
        <v>563</v>
      </c>
      <c r="G162" s="438" t="s">
        <v>562</v>
      </c>
      <c r="H162" s="464" t="s">
        <v>551</v>
      </c>
      <c r="I162" s="428"/>
      <c r="J162" s="429"/>
      <c r="K162" s="36" t="s">
        <v>560</v>
      </c>
      <c r="M162" s="55"/>
      <c r="N162" s="55"/>
      <c r="O162" s="55"/>
      <c r="P162" s="55"/>
      <c r="Q162" s="428"/>
      <c r="R162" s="429"/>
      <c r="S162" s="36" t="s">
        <v>560</v>
      </c>
      <c r="U162" s="55"/>
      <c r="V162" s="55"/>
      <c r="W162" s="55"/>
      <c r="X162" s="55"/>
      <c r="Y162" s="10"/>
      <c r="Z162" s="10"/>
      <c r="AA162" s="10"/>
      <c r="AB162" s="10"/>
      <c r="AC162" s="10"/>
      <c r="AD162" s="10"/>
      <c r="AE162" s="10"/>
      <c r="AF162" s="10"/>
    </row>
    <row r="163" spans="1:38" s="41" customFormat="1" ht="87.75" hidden="1" customHeight="1" x14ac:dyDescent="0.15">
      <c r="A163" s="68" t="s">
        <v>10</v>
      </c>
      <c r="B163" s="566"/>
      <c r="C163" s="431"/>
      <c r="D163" s="529"/>
      <c r="E163" s="529"/>
      <c r="F163" s="529"/>
      <c r="G163" s="529"/>
      <c r="H163" s="553"/>
      <c r="I163" s="430"/>
      <c r="J163" s="429"/>
      <c r="K163" s="153" t="s">
        <v>559</v>
      </c>
      <c r="L163" s="147" t="s">
        <v>558</v>
      </c>
      <c r="M163" s="147" t="s">
        <v>554</v>
      </c>
      <c r="N163" s="151" t="s">
        <v>553</v>
      </c>
      <c r="O163" s="151" t="s">
        <v>552</v>
      </c>
      <c r="P163" s="151" t="s">
        <v>551</v>
      </c>
      <c r="Q163" s="430"/>
      <c r="R163" s="431"/>
      <c r="S163" s="5" t="s">
        <v>557</v>
      </c>
      <c r="T163" s="6" t="s">
        <v>556</v>
      </c>
      <c r="U163" s="6" t="s">
        <v>554</v>
      </c>
      <c r="V163" s="157" t="s">
        <v>553</v>
      </c>
      <c r="W163" s="157" t="s">
        <v>552</v>
      </c>
      <c r="X163" s="151" t="s">
        <v>551</v>
      </c>
      <c r="Y163" s="40"/>
      <c r="Z163" s="40"/>
      <c r="AA163" s="40"/>
      <c r="AB163" s="40"/>
      <c r="AC163" s="40"/>
      <c r="AD163" s="40"/>
      <c r="AE163" s="40"/>
      <c r="AF163" s="40"/>
    </row>
    <row r="164" spans="1:38" ht="11.25" hidden="1" customHeight="1" x14ac:dyDescent="0.15">
      <c r="A164" s="18" t="s">
        <v>24</v>
      </c>
      <c r="B164" s="19">
        <f t="shared" ref="B164:X164" si="0">IF(B9="","",IF(B9="*","*",IF(AND(B9="-",B87="       -"),"-",IF(B9="-",0-B87,IF(B87="       -",B9,B9-B87)))))</f>
        <v>0</v>
      </c>
      <c r="C164" s="20">
        <f t="shared" si="0"/>
        <v>0.19999999999999929</v>
      </c>
      <c r="D164" s="20">
        <f t="shared" si="0"/>
        <v>0</v>
      </c>
      <c r="E164" s="20">
        <f t="shared" si="0"/>
        <v>9.9999999999999645E-2</v>
      </c>
      <c r="F164" s="20">
        <f t="shared" si="0"/>
        <v>-0.29999999999999716</v>
      </c>
      <c r="G164" s="20">
        <f t="shared" si="0"/>
        <v>9.9999999999997868E-2</v>
      </c>
      <c r="H164" s="20">
        <f t="shared" si="0"/>
        <v>0</v>
      </c>
      <c r="I164" s="19">
        <f t="shared" si="0"/>
        <v>0.20000000000000107</v>
      </c>
      <c r="J164" s="20">
        <f t="shared" si="0"/>
        <v>0</v>
      </c>
      <c r="K164" s="20">
        <f t="shared" si="0"/>
        <v>0</v>
      </c>
      <c r="L164" s="20">
        <f t="shared" si="0"/>
        <v>0.89999999999999858</v>
      </c>
      <c r="M164" s="20">
        <f t="shared" si="0"/>
        <v>-0.5</v>
      </c>
      <c r="N164" s="20">
        <f t="shared" si="0"/>
        <v>-0.30000000000000071</v>
      </c>
      <c r="O164" s="20">
        <f t="shared" si="0"/>
        <v>-0.19999999999999929</v>
      </c>
      <c r="P164" s="404">
        <f t="shared" si="0"/>
        <v>0</v>
      </c>
      <c r="Q164" s="20">
        <f t="shared" si="0"/>
        <v>-0.20000000000000284</v>
      </c>
      <c r="R164" s="20">
        <f t="shared" si="0"/>
        <v>0</v>
      </c>
      <c r="S164" s="20">
        <f t="shared" si="0"/>
        <v>9.9999999999997868E-2</v>
      </c>
      <c r="T164" s="20">
        <f t="shared" si="0"/>
        <v>-0.19999999999999929</v>
      </c>
      <c r="U164" s="20">
        <f t="shared" si="0"/>
        <v>0</v>
      </c>
      <c r="V164" s="20">
        <f t="shared" si="0"/>
        <v>-0.30000000000000071</v>
      </c>
      <c r="W164" s="20">
        <f t="shared" si="0"/>
        <v>0.19999999999999929</v>
      </c>
      <c r="X164" s="20">
        <f t="shared" si="0"/>
        <v>9.9999999999999978E-2</v>
      </c>
      <c r="Y164" s="22"/>
      <c r="Z164" s="22"/>
      <c r="AA164" s="22"/>
      <c r="AB164" s="22"/>
      <c r="AC164" s="22"/>
      <c r="AD164" s="22"/>
      <c r="AE164" s="22"/>
      <c r="AF164" s="22"/>
      <c r="AG164" s="22"/>
      <c r="AH164" s="22"/>
      <c r="AI164" s="22"/>
      <c r="AJ164" s="22"/>
      <c r="AK164" s="22"/>
      <c r="AL164" s="14"/>
    </row>
    <row r="165" spans="1:38" ht="11.25" hidden="1" customHeight="1" x14ac:dyDescent="0.15">
      <c r="A165" s="23" t="s">
        <v>25</v>
      </c>
      <c r="B165" s="24" t="str">
        <f t="shared" ref="B165:X165" si="1">IF(B10="","",IF(B10="*","*",IF(AND(B10="-",B88="       -"),"-",IF(B10="-",0-B88,IF(B88="       -",B10,B10-B88)))))</f>
        <v/>
      </c>
      <c r="C165" s="22" t="str">
        <f t="shared" si="1"/>
        <v/>
      </c>
      <c r="D165" s="22" t="str">
        <f t="shared" si="1"/>
        <v/>
      </c>
      <c r="E165" s="22" t="str">
        <f t="shared" si="1"/>
        <v/>
      </c>
      <c r="F165" s="22" t="str">
        <f t="shared" si="1"/>
        <v/>
      </c>
      <c r="G165" s="22" t="str">
        <f t="shared" si="1"/>
        <v/>
      </c>
      <c r="H165" s="22" t="str">
        <f t="shared" si="1"/>
        <v/>
      </c>
      <c r="I165" s="24" t="str">
        <f t="shared" si="1"/>
        <v/>
      </c>
      <c r="J165" s="22" t="str">
        <f t="shared" si="1"/>
        <v/>
      </c>
      <c r="K165" s="22" t="str">
        <f t="shared" si="1"/>
        <v/>
      </c>
      <c r="L165" s="22" t="str">
        <f t="shared" si="1"/>
        <v/>
      </c>
      <c r="M165" s="22" t="str">
        <f t="shared" si="1"/>
        <v/>
      </c>
      <c r="N165" s="22" t="str">
        <f t="shared" si="1"/>
        <v/>
      </c>
      <c r="O165" s="22" t="str">
        <f t="shared" si="1"/>
        <v/>
      </c>
      <c r="P165" s="405" t="str">
        <f t="shared" si="1"/>
        <v/>
      </c>
      <c r="Q165" s="22" t="str">
        <f t="shared" si="1"/>
        <v/>
      </c>
      <c r="R165" s="22" t="str">
        <f t="shared" si="1"/>
        <v/>
      </c>
      <c r="S165" s="22" t="str">
        <f t="shared" si="1"/>
        <v/>
      </c>
      <c r="T165" s="22" t="str">
        <f t="shared" si="1"/>
        <v/>
      </c>
      <c r="U165" s="22" t="str">
        <f t="shared" si="1"/>
        <v/>
      </c>
      <c r="V165" s="22" t="str">
        <f t="shared" si="1"/>
        <v/>
      </c>
      <c r="W165" s="22" t="str">
        <f t="shared" si="1"/>
        <v/>
      </c>
      <c r="X165" s="22" t="str">
        <f t="shared" si="1"/>
        <v/>
      </c>
      <c r="Y165" s="22"/>
      <c r="Z165" s="22"/>
      <c r="AA165" s="22"/>
      <c r="AB165" s="22"/>
      <c r="AC165" s="22"/>
      <c r="AD165" s="22"/>
      <c r="AE165" s="22"/>
      <c r="AF165" s="22"/>
      <c r="AG165" s="22"/>
      <c r="AH165" s="22"/>
      <c r="AI165" s="22"/>
      <c r="AJ165" s="22"/>
      <c r="AK165" s="22"/>
      <c r="AL165" s="14"/>
    </row>
    <row r="166" spans="1:38" ht="11.25" hidden="1" customHeight="1" x14ac:dyDescent="0.15">
      <c r="A166" s="13" t="s">
        <v>26</v>
      </c>
      <c r="B166" s="24">
        <f t="shared" ref="B166:X166" si="2">IF(B11="","",IF(B11="*","*",IF(AND(B11="-",B89="       -"),"-",IF(B11="-",0-B89,IF(B89="       -",B11,B11-B89)))))</f>
        <v>0</v>
      </c>
      <c r="C166" s="22">
        <f t="shared" si="2"/>
        <v>0.59999999999999787</v>
      </c>
      <c r="D166" s="22">
        <f t="shared" si="2"/>
        <v>-9.9999999999997868E-2</v>
      </c>
      <c r="E166" s="22">
        <f t="shared" si="2"/>
        <v>0.10000000000000009</v>
      </c>
      <c r="F166" s="22">
        <f t="shared" si="2"/>
        <v>-0.89999999999999858</v>
      </c>
      <c r="G166" s="22">
        <f t="shared" si="2"/>
        <v>0.39999999999999858</v>
      </c>
      <c r="H166" s="22">
        <f t="shared" si="2"/>
        <v>0</v>
      </c>
      <c r="I166" s="24">
        <f t="shared" si="2"/>
        <v>0.20000000000000107</v>
      </c>
      <c r="J166" s="22">
        <f t="shared" si="2"/>
        <v>0</v>
      </c>
      <c r="K166" s="22">
        <f t="shared" si="2"/>
        <v>0.5</v>
      </c>
      <c r="L166" s="22">
        <f t="shared" si="2"/>
        <v>-0.10000000000000142</v>
      </c>
      <c r="M166" s="22">
        <f t="shared" si="2"/>
        <v>-0.19999999999999929</v>
      </c>
      <c r="N166" s="22">
        <f t="shared" si="2"/>
        <v>-9.9999999999999645E-2</v>
      </c>
      <c r="O166" s="22">
        <f t="shared" si="2"/>
        <v>9.9999999999999645E-2</v>
      </c>
      <c r="P166" s="405">
        <f t="shared" si="2"/>
        <v>-0.10000000000000003</v>
      </c>
      <c r="Q166" s="22">
        <f t="shared" si="2"/>
        <v>-0.10000000000000853</v>
      </c>
      <c r="R166" s="22">
        <f t="shared" si="2"/>
        <v>0</v>
      </c>
      <c r="S166" s="22">
        <f t="shared" si="2"/>
        <v>0.5</v>
      </c>
      <c r="T166" s="22">
        <f t="shared" si="2"/>
        <v>-9.9999999999997868E-2</v>
      </c>
      <c r="U166" s="22">
        <f t="shared" si="2"/>
        <v>0.10000000000000009</v>
      </c>
      <c r="V166" s="22">
        <f t="shared" si="2"/>
        <v>-1</v>
      </c>
      <c r="W166" s="22">
        <f t="shared" si="2"/>
        <v>0.5</v>
      </c>
      <c r="X166" s="22">
        <f t="shared" si="2"/>
        <v>0</v>
      </c>
      <c r="Y166" s="22"/>
      <c r="Z166" s="22"/>
      <c r="AA166" s="22"/>
      <c r="AB166" s="22"/>
      <c r="AC166" s="22"/>
      <c r="AD166" s="22"/>
      <c r="AE166" s="22"/>
      <c r="AF166" s="22"/>
      <c r="AG166" s="22"/>
      <c r="AH166" s="22"/>
      <c r="AI166" s="22"/>
      <c r="AJ166" s="22"/>
      <c r="AK166" s="22"/>
      <c r="AL166" s="14"/>
    </row>
    <row r="167" spans="1:38" ht="11.25" hidden="1" customHeight="1" x14ac:dyDescent="0.15">
      <c r="A167" s="13" t="s">
        <v>27</v>
      </c>
      <c r="B167" s="24">
        <f t="shared" ref="B167:X167" si="3">IF(B12="","",IF(B12="*","*",IF(AND(B12="-",B90="       -"),"-",IF(B12="-",0-B90,IF(B90="       -",B12,B12-B90)))))</f>
        <v>0</v>
      </c>
      <c r="C167" s="22">
        <f t="shared" si="3"/>
        <v>-0.20000000000000284</v>
      </c>
      <c r="D167" s="22">
        <f t="shared" si="3"/>
        <v>9.9999999999997868E-2</v>
      </c>
      <c r="E167" s="22">
        <f t="shared" si="3"/>
        <v>0</v>
      </c>
      <c r="F167" s="22">
        <f t="shared" si="3"/>
        <v>0.40000000000000213</v>
      </c>
      <c r="G167" s="22">
        <f t="shared" si="3"/>
        <v>-9.9999999999997868E-2</v>
      </c>
      <c r="H167" s="22">
        <f t="shared" si="3"/>
        <v>9.9999999999999867E-2</v>
      </c>
      <c r="I167" s="24">
        <f t="shared" si="3"/>
        <v>0.29999999999999893</v>
      </c>
      <c r="J167" s="22">
        <f t="shared" si="3"/>
        <v>0</v>
      </c>
      <c r="K167" s="22">
        <f t="shared" si="3"/>
        <v>-0.80000000000000426</v>
      </c>
      <c r="L167" s="22">
        <f t="shared" si="3"/>
        <v>2.2999999999999972</v>
      </c>
      <c r="M167" s="22">
        <f t="shared" si="3"/>
        <v>-0.70000000000000018</v>
      </c>
      <c r="N167" s="22">
        <f t="shared" si="3"/>
        <v>-0.40000000000000036</v>
      </c>
      <c r="O167" s="22">
        <f t="shared" si="3"/>
        <v>-0.5</v>
      </c>
      <c r="P167" s="405">
        <f t="shared" si="3"/>
        <v>0.20000000000000018</v>
      </c>
      <c r="Q167" s="22">
        <f t="shared" si="3"/>
        <v>-0.30000000000001137</v>
      </c>
      <c r="R167" s="22">
        <f t="shared" si="3"/>
        <v>0</v>
      </c>
      <c r="S167" s="22">
        <f t="shared" si="3"/>
        <v>-0.19999999999999929</v>
      </c>
      <c r="T167" s="22">
        <f t="shared" si="3"/>
        <v>-0.30000000000000071</v>
      </c>
      <c r="U167" s="22">
        <f t="shared" si="3"/>
        <v>0</v>
      </c>
      <c r="V167" s="22">
        <f t="shared" si="3"/>
        <v>0.5</v>
      </c>
      <c r="W167" s="22">
        <f t="shared" si="3"/>
        <v>0</v>
      </c>
      <c r="X167" s="22">
        <f t="shared" si="3"/>
        <v>9.9999999999999978E-2</v>
      </c>
      <c r="Y167" s="22"/>
      <c r="Z167" s="22"/>
      <c r="AA167" s="22"/>
      <c r="AB167" s="22"/>
      <c r="AC167" s="22"/>
      <c r="AD167" s="22"/>
      <c r="AE167" s="22"/>
      <c r="AF167" s="22"/>
      <c r="AG167" s="22"/>
      <c r="AH167" s="22"/>
      <c r="AI167" s="22"/>
      <c r="AJ167" s="22"/>
      <c r="AK167" s="22"/>
      <c r="AL167" s="14"/>
    </row>
    <row r="168" spans="1:38" ht="11.25" hidden="1" customHeight="1" x14ac:dyDescent="0.15">
      <c r="A168" s="23" t="s">
        <v>28</v>
      </c>
      <c r="B168" s="24" t="str">
        <f t="shared" ref="B168:X168" si="4">IF(B13="","",IF(B13="*","*",IF(AND(B13="-",B91="       -"),"-",IF(B13="-",0-B91,IF(B91="       -",B13,B13-B91)))))</f>
        <v/>
      </c>
      <c r="C168" s="22" t="str">
        <f t="shared" si="4"/>
        <v/>
      </c>
      <c r="D168" s="22" t="str">
        <f t="shared" si="4"/>
        <v/>
      </c>
      <c r="E168" s="22" t="str">
        <f t="shared" si="4"/>
        <v/>
      </c>
      <c r="F168" s="22" t="str">
        <f t="shared" si="4"/>
        <v/>
      </c>
      <c r="G168" s="22" t="str">
        <f t="shared" si="4"/>
        <v/>
      </c>
      <c r="H168" s="22" t="str">
        <f t="shared" si="4"/>
        <v/>
      </c>
      <c r="I168" s="24" t="str">
        <f t="shared" si="4"/>
        <v/>
      </c>
      <c r="J168" s="22" t="str">
        <f t="shared" si="4"/>
        <v/>
      </c>
      <c r="K168" s="22" t="str">
        <f t="shared" si="4"/>
        <v/>
      </c>
      <c r="L168" s="22" t="str">
        <f t="shared" si="4"/>
        <v/>
      </c>
      <c r="M168" s="22" t="str">
        <f t="shared" si="4"/>
        <v/>
      </c>
      <c r="N168" s="22" t="str">
        <f t="shared" si="4"/>
        <v/>
      </c>
      <c r="O168" s="22" t="str">
        <f t="shared" si="4"/>
        <v/>
      </c>
      <c r="P168" s="405" t="str">
        <f t="shared" si="4"/>
        <v/>
      </c>
      <c r="Q168" s="22" t="str">
        <f t="shared" si="4"/>
        <v/>
      </c>
      <c r="R168" s="22" t="str">
        <f t="shared" si="4"/>
        <v/>
      </c>
      <c r="S168" s="22" t="str">
        <f t="shared" si="4"/>
        <v/>
      </c>
      <c r="T168" s="22" t="str">
        <f t="shared" si="4"/>
        <v/>
      </c>
      <c r="U168" s="22" t="str">
        <f t="shared" si="4"/>
        <v/>
      </c>
      <c r="V168" s="22" t="str">
        <f t="shared" si="4"/>
        <v/>
      </c>
      <c r="W168" s="22" t="str">
        <f t="shared" si="4"/>
        <v/>
      </c>
      <c r="X168" s="22" t="str">
        <f t="shared" si="4"/>
        <v/>
      </c>
      <c r="Y168" s="22"/>
      <c r="Z168" s="22"/>
      <c r="AA168" s="22"/>
      <c r="AB168" s="22"/>
      <c r="AC168" s="22"/>
      <c r="AD168" s="22"/>
      <c r="AE168" s="22"/>
      <c r="AF168" s="22"/>
      <c r="AG168" s="22"/>
      <c r="AH168" s="22"/>
      <c r="AI168" s="22"/>
      <c r="AJ168" s="22"/>
      <c r="AK168" s="22"/>
      <c r="AL168" s="14"/>
    </row>
    <row r="169" spans="1:38" ht="11.25" hidden="1" customHeight="1" x14ac:dyDescent="0.15">
      <c r="A169" s="13" t="s">
        <v>29</v>
      </c>
      <c r="B169" s="24">
        <f t="shared" ref="B169:X169" si="5">IF(B14="","",IF(B14="*","*",IF(AND(B14="-",B92="       -"),"-",IF(B14="-",0-B92,IF(B92="       -",B14,B14-B92)))))</f>
        <v>0</v>
      </c>
      <c r="C169" s="22">
        <f t="shared" si="5"/>
        <v>0</v>
      </c>
      <c r="D169" s="22">
        <f t="shared" si="5"/>
        <v>0</v>
      </c>
      <c r="E169" s="22">
        <f t="shared" si="5"/>
        <v>0</v>
      </c>
      <c r="F169" s="22">
        <f t="shared" si="5"/>
        <v>0</v>
      </c>
      <c r="G169" s="22">
        <f t="shared" si="5"/>
        <v>0</v>
      </c>
      <c r="H169" s="22">
        <f t="shared" si="5"/>
        <v>0</v>
      </c>
      <c r="I169" s="24">
        <f t="shared" si="5"/>
        <v>0</v>
      </c>
      <c r="J169" s="22">
        <f t="shared" si="5"/>
        <v>0</v>
      </c>
      <c r="K169" s="22">
        <f t="shared" si="5"/>
        <v>0</v>
      </c>
      <c r="L169" s="22">
        <f t="shared" si="5"/>
        <v>0</v>
      </c>
      <c r="M169" s="22">
        <f t="shared" si="5"/>
        <v>0</v>
      </c>
      <c r="N169" s="22">
        <f t="shared" si="5"/>
        <v>0</v>
      </c>
      <c r="O169" s="22">
        <f t="shared" si="5"/>
        <v>0</v>
      </c>
      <c r="P169" s="405">
        <f t="shared" si="5"/>
        <v>0</v>
      </c>
      <c r="Q169" s="22">
        <f t="shared" si="5"/>
        <v>0</v>
      </c>
      <c r="R169" s="22">
        <f t="shared" si="5"/>
        <v>0</v>
      </c>
      <c r="S169" s="22">
        <f t="shared" si="5"/>
        <v>0</v>
      </c>
      <c r="T169" s="22">
        <f t="shared" si="5"/>
        <v>0</v>
      </c>
      <c r="U169" s="22">
        <f t="shared" si="5"/>
        <v>0</v>
      </c>
      <c r="V169" s="22">
        <f t="shared" si="5"/>
        <v>0</v>
      </c>
      <c r="W169" s="22">
        <f t="shared" si="5"/>
        <v>0</v>
      </c>
      <c r="X169" s="22">
        <f t="shared" si="5"/>
        <v>0</v>
      </c>
      <c r="Y169" s="22"/>
      <c r="Z169" s="22"/>
      <c r="AA169" s="22"/>
      <c r="AB169" s="22"/>
      <c r="AC169" s="22"/>
      <c r="AD169" s="22"/>
      <c r="AE169" s="22"/>
      <c r="AF169" s="22"/>
      <c r="AG169" s="22"/>
      <c r="AH169" s="22"/>
      <c r="AI169" s="22"/>
      <c r="AJ169" s="22"/>
      <c r="AK169" s="22"/>
      <c r="AL169" s="14"/>
    </row>
    <row r="170" spans="1:38" ht="11.25" hidden="1" customHeight="1" x14ac:dyDescent="0.15">
      <c r="A170" s="13" t="s">
        <v>30</v>
      </c>
      <c r="B170" s="24">
        <f t="shared" ref="B170:X170" si="6">IF(B15="","",IF(B15="*","*",IF(AND(B15="-",B93="       -"),"-",IF(B15="-",0-B93,IF(B93="       -",B15,B15-B93)))))</f>
        <v>0</v>
      </c>
      <c r="C170" s="22">
        <f t="shared" si="6"/>
        <v>0.5</v>
      </c>
      <c r="D170" s="22">
        <f t="shared" si="6"/>
        <v>0.19999999999999929</v>
      </c>
      <c r="E170" s="22">
        <f t="shared" si="6"/>
        <v>-0.10000000000000009</v>
      </c>
      <c r="F170" s="22">
        <f t="shared" si="6"/>
        <v>-0.60000000000000142</v>
      </c>
      <c r="G170" s="22">
        <f t="shared" si="6"/>
        <v>0</v>
      </c>
      <c r="H170" s="22">
        <f t="shared" si="6"/>
        <v>0</v>
      </c>
      <c r="I170" s="24">
        <f t="shared" si="6"/>
        <v>-0.29999999999999893</v>
      </c>
      <c r="J170" s="22">
        <f t="shared" si="6"/>
        <v>0</v>
      </c>
      <c r="K170" s="22">
        <f t="shared" si="6"/>
        <v>-0.39999999999999858</v>
      </c>
      <c r="L170" s="22">
        <f t="shared" si="6"/>
        <v>1.7000000000000028</v>
      </c>
      <c r="M170" s="22">
        <f t="shared" si="6"/>
        <v>-1</v>
      </c>
      <c r="N170" s="22">
        <f t="shared" si="6"/>
        <v>9.9999999999999645E-2</v>
      </c>
      <c r="O170" s="22">
        <f t="shared" si="6"/>
        <v>-0.30000000000000071</v>
      </c>
      <c r="P170" s="405">
        <f t="shared" si="6"/>
        <v>-0.2</v>
      </c>
      <c r="Q170" s="22">
        <f t="shared" si="6"/>
        <v>0.20000000000000284</v>
      </c>
      <c r="R170" s="22">
        <f t="shared" si="6"/>
        <v>0</v>
      </c>
      <c r="S170" s="22">
        <f t="shared" si="6"/>
        <v>0.60000000000000142</v>
      </c>
      <c r="T170" s="22">
        <f t="shared" si="6"/>
        <v>0</v>
      </c>
      <c r="U170" s="22">
        <f t="shared" si="6"/>
        <v>0</v>
      </c>
      <c r="V170" s="22">
        <f t="shared" si="6"/>
        <v>-0.69999999999999929</v>
      </c>
      <c r="W170" s="22">
        <f t="shared" si="6"/>
        <v>9.9999999999997868E-2</v>
      </c>
      <c r="X170" s="22">
        <f t="shared" si="6"/>
        <v>0</v>
      </c>
      <c r="Y170" s="22"/>
      <c r="Z170" s="22"/>
      <c r="AA170" s="22"/>
      <c r="AB170" s="22"/>
      <c r="AC170" s="22"/>
      <c r="AD170" s="22"/>
      <c r="AE170" s="22"/>
      <c r="AF170" s="22"/>
      <c r="AG170" s="22"/>
      <c r="AH170" s="22"/>
      <c r="AI170" s="22"/>
      <c r="AJ170" s="22"/>
      <c r="AK170" s="22"/>
      <c r="AL170" s="14"/>
    </row>
    <row r="171" spans="1:38" ht="11.25" hidden="1" customHeight="1" x14ac:dyDescent="0.15">
      <c r="A171" s="13" t="s">
        <v>31</v>
      </c>
      <c r="B171" s="24">
        <f t="shared" ref="B171:X171" si="7">IF(B16="","",IF(B16="*","*",IF(AND(B16="-",B94="       -"),"-",IF(B16="-",0-B94,IF(B94="       -",B16,B16-B94)))))</f>
        <v>0</v>
      </c>
      <c r="C171" s="22">
        <f t="shared" si="7"/>
        <v>0.29999999999999716</v>
      </c>
      <c r="D171" s="22">
        <f t="shared" si="7"/>
        <v>-1</v>
      </c>
      <c r="E171" s="22">
        <f t="shared" si="7"/>
        <v>-0.39999999999999991</v>
      </c>
      <c r="F171" s="22">
        <f t="shared" si="7"/>
        <v>1.0999999999999979</v>
      </c>
      <c r="G171" s="22">
        <f t="shared" si="7"/>
        <v>0.10000000000000142</v>
      </c>
      <c r="H171" s="22">
        <f t="shared" si="7"/>
        <v>-0.30000000000000004</v>
      </c>
      <c r="I171" s="24">
        <f t="shared" si="7"/>
        <v>-1</v>
      </c>
      <c r="J171" s="22">
        <f t="shared" si="7"/>
        <v>0</v>
      </c>
      <c r="K171" s="22">
        <f t="shared" si="7"/>
        <v>-0.39999999999999858</v>
      </c>
      <c r="L171" s="22">
        <f t="shared" si="7"/>
        <v>3.2000000000000011</v>
      </c>
      <c r="M171" s="22">
        <f t="shared" si="7"/>
        <v>-4.5999999999999996</v>
      </c>
      <c r="N171" s="22">
        <f t="shared" si="7"/>
        <v>2.4000000000000004</v>
      </c>
      <c r="O171" s="22">
        <f t="shared" si="7"/>
        <v>-0.40000000000000213</v>
      </c>
      <c r="P171" s="405" t="str">
        <f t="shared" si="7"/>
        <v>-</v>
      </c>
      <c r="Q171" s="22">
        <f t="shared" si="7"/>
        <v>1</v>
      </c>
      <c r="R171" s="22">
        <f t="shared" si="7"/>
        <v>0</v>
      </c>
      <c r="S171" s="22">
        <f t="shared" si="7"/>
        <v>0.5</v>
      </c>
      <c r="T171" s="22">
        <f t="shared" si="7"/>
        <v>-1.4000000000000021</v>
      </c>
      <c r="U171" s="22">
        <f t="shared" si="7"/>
        <v>0.10000000000000009</v>
      </c>
      <c r="V171" s="22">
        <f t="shared" si="7"/>
        <v>0.69999999999999929</v>
      </c>
      <c r="W171" s="22">
        <f t="shared" si="7"/>
        <v>0.30000000000000071</v>
      </c>
      <c r="X171" s="22">
        <f t="shared" si="7"/>
        <v>-0.30000000000000004</v>
      </c>
      <c r="Y171" s="22"/>
      <c r="Z171" s="22"/>
      <c r="AA171" s="22"/>
      <c r="AB171" s="22"/>
      <c r="AC171" s="22"/>
      <c r="AD171" s="22"/>
      <c r="AE171" s="22"/>
      <c r="AF171" s="22"/>
      <c r="AG171" s="22"/>
      <c r="AH171" s="22"/>
      <c r="AI171" s="22"/>
      <c r="AJ171" s="22"/>
      <c r="AK171" s="22"/>
      <c r="AL171" s="14"/>
    </row>
    <row r="172" spans="1:38" ht="11.25" hidden="1" customHeight="1" x14ac:dyDescent="0.15">
      <c r="A172" s="13" t="s">
        <v>32</v>
      </c>
      <c r="B172" s="24">
        <f t="shared" ref="B172:X172" si="8">IF(B17="","",IF(B17="*","*",IF(AND(B17="-",B95="       -"),"-",IF(B17="-",0-B95,IF(B95="       -",B17,B17-B95)))))</f>
        <v>0</v>
      </c>
      <c r="C172" s="22">
        <f t="shared" si="8"/>
        <v>-0.39999999999999858</v>
      </c>
      <c r="D172" s="22">
        <f t="shared" si="8"/>
        <v>0.60000000000000142</v>
      </c>
      <c r="E172" s="22">
        <f t="shared" si="8"/>
        <v>-0.29999999999999982</v>
      </c>
      <c r="F172" s="22">
        <f t="shared" si="8"/>
        <v>-1.1000000000000014</v>
      </c>
      <c r="G172" s="22">
        <f t="shared" si="8"/>
        <v>1.0999999999999979</v>
      </c>
      <c r="H172" s="22">
        <f t="shared" si="8"/>
        <v>0</v>
      </c>
      <c r="I172" s="24">
        <f t="shared" si="8"/>
        <v>-0.90000000000000036</v>
      </c>
      <c r="J172" s="22">
        <f t="shared" si="8"/>
        <v>0</v>
      </c>
      <c r="K172" s="22">
        <f t="shared" si="8"/>
        <v>-0.19999999999999574</v>
      </c>
      <c r="L172" s="22">
        <f t="shared" si="8"/>
        <v>-0.70000000000000284</v>
      </c>
      <c r="M172" s="22">
        <f t="shared" si="8"/>
        <v>-0.5</v>
      </c>
      <c r="N172" s="22">
        <f t="shared" si="8"/>
        <v>0.69999999999999929</v>
      </c>
      <c r="O172" s="22">
        <f t="shared" si="8"/>
        <v>0.59999999999999964</v>
      </c>
      <c r="P172" s="405" t="str">
        <f t="shared" si="8"/>
        <v>-</v>
      </c>
      <c r="Q172" s="22">
        <f t="shared" si="8"/>
        <v>0.90000000000000568</v>
      </c>
      <c r="R172" s="22">
        <f t="shared" si="8"/>
        <v>0</v>
      </c>
      <c r="S172" s="22">
        <f t="shared" si="8"/>
        <v>-0.19999999999999929</v>
      </c>
      <c r="T172" s="22">
        <f t="shared" si="8"/>
        <v>0.69999999999999929</v>
      </c>
      <c r="U172" s="22">
        <f t="shared" si="8"/>
        <v>-9.9999999999999645E-2</v>
      </c>
      <c r="V172" s="22">
        <f t="shared" si="8"/>
        <v>-1.3999999999999986</v>
      </c>
      <c r="W172" s="22">
        <f t="shared" si="8"/>
        <v>1.1000000000000014</v>
      </c>
      <c r="X172" s="22">
        <f t="shared" si="8"/>
        <v>0</v>
      </c>
      <c r="Y172" s="22"/>
      <c r="Z172" s="22"/>
      <c r="AA172" s="22"/>
      <c r="AB172" s="22"/>
      <c r="AC172" s="22"/>
      <c r="AD172" s="22"/>
      <c r="AE172" s="22"/>
      <c r="AF172" s="22"/>
      <c r="AG172" s="22"/>
      <c r="AH172" s="22"/>
      <c r="AI172" s="22"/>
      <c r="AJ172" s="22"/>
      <c r="AK172" s="22"/>
      <c r="AL172" s="14"/>
    </row>
    <row r="173" spans="1:38" ht="11.25" hidden="1" customHeight="1" x14ac:dyDescent="0.15">
      <c r="A173" s="13" t="s">
        <v>33</v>
      </c>
      <c r="B173" s="24">
        <f t="shared" ref="B173:X173" si="9">IF(B18="","",IF(B18="*","*",IF(AND(B18="-",B96="       -"),"-",IF(B18="-",0-B96,IF(B96="       -",B18,B18-B96)))))</f>
        <v>0</v>
      </c>
      <c r="C173" s="22">
        <f t="shared" si="9"/>
        <v>1.3000000000000007</v>
      </c>
      <c r="D173" s="22">
        <f t="shared" si="9"/>
        <v>0.19999999999999929</v>
      </c>
      <c r="E173" s="22">
        <f t="shared" si="9"/>
        <v>0</v>
      </c>
      <c r="F173" s="22">
        <f t="shared" si="9"/>
        <v>-0.89999999999999858</v>
      </c>
      <c r="G173" s="22">
        <f t="shared" si="9"/>
        <v>-0.60000000000000142</v>
      </c>
      <c r="H173" s="22">
        <f t="shared" si="9"/>
        <v>0</v>
      </c>
      <c r="I173" s="24">
        <f t="shared" si="9"/>
        <v>0.30000000000000071</v>
      </c>
      <c r="J173" s="22">
        <f t="shared" si="9"/>
        <v>0</v>
      </c>
      <c r="K173" s="22">
        <f t="shared" si="9"/>
        <v>1.0999999999999943</v>
      </c>
      <c r="L173" s="22">
        <f t="shared" si="9"/>
        <v>1.1000000000000014</v>
      </c>
      <c r="M173" s="22">
        <f t="shared" si="9"/>
        <v>-0.59999999999999964</v>
      </c>
      <c r="N173" s="22">
        <f t="shared" si="9"/>
        <v>-9.9999999999999645E-2</v>
      </c>
      <c r="O173" s="22">
        <f t="shared" si="9"/>
        <v>-1</v>
      </c>
      <c r="P173" s="405">
        <f t="shared" si="9"/>
        <v>-0.4</v>
      </c>
      <c r="Q173" s="22">
        <f t="shared" si="9"/>
        <v>-0.39999999999999147</v>
      </c>
      <c r="R173" s="22">
        <f t="shared" si="9"/>
        <v>0</v>
      </c>
      <c r="S173" s="22">
        <f t="shared" si="9"/>
        <v>1.3000000000000007</v>
      </c>
      <c r="T173" s="22">
        <f t="shared" si="9"/>
        <v>9.9999999999997868E-2</v>
      </c>
      <c r="U173" s="22">
        <f t="shared" si="9"/>
        <v>0.10000000000000009</v>
      </c>
      <c r="V173" s="22">
        <f t="shared" si="9"/>
        <v>-1</v>
      </c>
      <c r="W173" s="22">
        <f t="shared" si="9"/>
        <v>-0.5</v>
      </c>
      <c r="X173" s="22">
        <f t="shared" si="9"/>
        <v>0.10000000000000009</v>
      </c>
      <c r="Y173" s="22"/>
      <c r="Z173" s="22"/>
      <c r="AA173" s="22"/>
      <c r="AB173" s="22"/>
      <c r="AC173" s="22"/>
      <c r="AD173" s="22"/>
      <c r="AE173" s="22"/>
      <c r="AF173" s="22"/>
      <c r="AG173" s="22"/>
      <c r="AH173" s="22"/>
      <c r="AI173" s="22"/>
      <c r="AJ173" s="22"/>
      <c r="AK173" s="22"/>
      <c r="AL173" s="14"/>
    </row>
    <row r="174" spans="1:38" ht="11.25" hidden="1" customHeight="1" x14ac:dyDescent="0.15">
      <c r="A174" s="13"/>
      <c r="B174" s="24" t="str">
        <f t="shared" ref="B174:X174" si="10">IF(B19="","",IF(B19="*","*",IF(AND(B19="-",B97="       -"),"-",IF(B19="-",0-B97,IF(B97="       -",B19,B19-B97)))))</f>
        <v/>
      </c>
      <c r="C174" s="22" t="str">
        <f t="shared" si="10"/>
        <v/>
      </c>
      <c r="D174" s="22" t="str">
        <f t="shared" si="10"/>
        <v/>
      </c>
      <c r="E174" s="22" t="str">
        <f t="shared" si="10"/>
        <v/>
      </c>
      <c r="F174" s="22" t="str">
        <f t="shared" si="10"/>
        <v/>
      </c>
      <c r="G174" s="22" t="str">
        <f t="shared" si="10"/>
        <v/>
      </c>
      <c r="H174" s="22" t="str">
        <f t="shared" si="10"/>
        <v/>
      </c>
      <c r="I174" s="24" t="str">
        <f t="shared" si="10"/>
        <v/>
      </c>
      <c r="J174" s="22" t="str">
        <f t="shared" si="10"/>
        <v/>
      </c>
      <c r="K174" s="22" t="str">
        <f t="shared" si="10"/>
        <v/>
      </c>
      <c r="L174" s="22" t="str">
        <f t="shared" si="10"/>
        <v/>
      </c>
      <c r="M174" s="22" t="str">
        <f t="shared" si="10"/>
        <v/>
      </c>
      <c r="N174" s="22" t="str">
        <f t="shared" si="10"/>
        <v/>
      </c>
      <c r="O174" s="22" t="str">
        <f t="shared" si="10"/>
        <v/>
      </c>
      <c r="P174" s="405" t="str">
        <f t="shared" si="10"/>
        <v/>
      </c>
      <c r="Q174" s="22" t="str">
        <f t="shared" si="10"/>
        <v/>
      </c>
      <c r="R174" s="22" t="str">
        <f t="shared" si="10"/>
        <v/>
      </c>
      <c r="S174" s="22" t="str">
        <f t="shared" si="10"/>
        <v/>
      </c>
      <c r="T174" s="22" t="str">
        <f t="shared" si="10"/>
        <v/>
      </c>
      <c r="U174" s="22" t="str">
        <f t="shared" si="10"/>
        <v/>
      </c>
      <c r="V174" s="22" t="str">
        <f t="shared" si="10"/>
        <v/>
      </c>
      <c r="W174" s="22" t="str">
        <f t="shared" si="10"/>
        <v/>
      </c>
      <c r="X174" s="22" t="str">
        <f t="shared" si="10"/>
        <v/>
      </c>
      <c r="Y174" s="22"/>
      <c r="Z174" s="22"/>
      <c r="AA174" s="22"/>
      <c r="AB174" s="22"/>
      <c r="AC174" s="22"/>
      <c r="AD174" s="22"/>
      <c r="AE174" s="22"/>
      <c r="AF174" s="22"/>
      <c r="AG174" s="22"/>
      <c r="AH174" s="22"/>
      <c r="AI174" s="22"/>
      <c r="AJ174" s="22"/>
      <c r="AK174" s="22"/>
      <c r="AL174" s="14"/>
    </row>
    <row r="175" spans="1:38" ht="11.25" hidden="1" customHeight="1" x14ac:dyDescent="0.15">
      <c r="A175" s="13" t="s">
        <v>34</v>
      </c>
      <c r="B175" s="24">
        <f t="shared" ref="B175:X175" si="11">IF(B20="","",IF(B20="*","*",IF(AND(B20="-",B98="       -"),"-",IF(B20="-",0-B98,IF(B98="       -",B20,B20-B98)))))</f>
        <v>0</v>
      </c>
      <c r="C175" s="22">
        <f t="shared" si="11"/>
        <v>0</v>
      </c>
      <c r="D175" s="22">
        <f t="shared" si="11"/>
        <v>0</v>
      </c>
      <c r="E175" s="22">
        <f t="shared" si="11"/>
        <v>0</v>
      </c>
      <c r="F175" s="22">
        <f t="shared" si="11"/>
        <v>0</v>
      </c>
      <c r="G175" s="22">
        <f t="shared" si="11"/>
        <v>0</v>
      </c>
      <c r="H175" s="22">
        <f t="shared" si="11"/>
        <v>0</v>
      </c>
      <c r="I175" s="24">
        <f t="shared" si="11"/>
        <v>0</v>
      </c>
      <c r="J175" s="22">
        <f t="shared" si="11"/>
        <v>0</v>
      </c>
      <c r="K175" s="22">
        <f t="shared" si="11"/>
        <v>0</v>
      </c>
      <c r="L175" s="22">
        <f t="shared" si="11"/>
        <v>0</v>
      </c>
      <c r="M175" s="22" t="str">
        <f t="shared" si="11"/>
        <v>-</v>
      </c>
      <c r="N175" s="22">
        <f t="shared" si="11"/>
        <v>0</v>
      </c>
      <c r="O175" s="22">
        <f t="shared" si="11"/>
        <v>0</v>
      </c>
      <c r="P175" s="405" t="str">
        <f t="shared" si="11"/>
        <v>-</v>
      </c>
      <c r="Q175" s="22">
        <f t="shared" si="11"/>
        <v>0</v>
      </c>
      <c r="R175" s="22">
        <f t="shared" si="11"/>
        <v>0</v>
      </c>
      <c r="S175" s="22">
        <f t="shared" si="11"/>
        <v>0</v>
      </c>
      <c r="T175" s="22">
        <f t="shared" si="11"/>
        <v>0</v>
      </c>
      <c r="U175" s="22">
        <f t="shared" si="11"/>
        <v>0</v>
      </c>
      <c r="V175" s="22">
        <f t="shared" si="11"/>
        <v>0</v>
      </c>
      <c r="W175" s="22">
        <f t="shared" si="11"/>
        <v>0</v>
      </c>
      <c r="X175" s="22">
        <f t="shared" si="11"/>
        <v>0</v>
      </c>
      <c r="Y175" s="22"/>
      <c r="Z175" s="22"/>
      <c r="AA175" s="22"/>
      <c r="AB175" s="22"/>
      <c r="AC175" s="22"/>
      <c r="AD175" s="22"/>
      <c r="AE175" s="22"/>
      <c r="AF175" s="22"/>
      <c r="AG175" s="22"/>
      <c r="AH175" s="22"/>
      <c r="AI175" s="22"/>
      <c r="AJ175" s="22"/>
      <c r="AK175" s="22"/>
      <c r="AL175" s="14"/>
    </row>
    <row r="176" spans="1:38" ht="11.25" hidden="1" customHeight="1" x14ac:dyDescent="0.15">
      <c r="A176" s="13" t="s">
        <v>35</v>
      </c>
      <c r="B176" s="24">
        <f t="shared" ref="B176:X176" si="12">IF(B21="","",IF(B21="*","*",IF(AND(B21="-",B99="       -"),"-",IF(B21="-",0-B99,IF(B99="       -",B21,B21-B99)))))</f>
        <v>0</v>
      </c>
      <c r="C176" s="22">
        <f t="shared" si="12"/>
        <v>0</v>
      </c>
      <c r="D176" s="22">
        <f t="shared" si="12"/>
        <v>0</v>
      </c>
      <c r="E176" s="22">
        <f t="shared" si="12"/>
        <v>0</v>
      </c>
      <c r="F176" s="22">
        <f t="shared" si="12"/>
        <v>0</v>
      </c>
      <c r="G176" s="22">
        <f t="shared" si="12"/>
        <v>0</v>
      </c>
      <c r="H176" s="22" t="str">
        <f t="shared" si="12"/>
        <v>-</v>
      </c>
      <c r="I176" s="24">
        <f t="shared" si="12"/>
        <v>0</v>
      </c>
      <c r="J176" s="22">
        <f t="shared" si="12"/>
        <v>0</v>
      </c>
      <c r="K176" s="22">
        <f t="shared" si="12"/>
        <v>0</v>
      </c>
      <c r="L176" s="22">
        <f t="shared" si="12"/>
        <v>0</v>
      </c>
      <c r="M176" s="22">
        <f t="shared" si="12"/>
        <v>0</v>
      </c>
      <c r="N176" s="22">
        <f t="shared" si="12"/>
        <v>0</v>
      </c>
      <c r="O176" s="22">
        <f t="shared" si="12"/>
        <v>0</v>
      </c>
      <c r="P176" s="405" t="str">
        <f t="shared" si="12"/>
        <v>-</v>
      </c>
      <c r="Q176" s="22">
        <f t="shared" si="12"/>
        <v>0</v>
      </c>
      <c r="R176" s="22">
        <f t="shared" si="12"/>
        <v>0</v>
      </c>
      <c r="S176" s="22">
        <f t="shared" si="12"/>
        <v>0</v>
      </c>
      <c r="T176" s="22">
        <f t="shared" si="12"/>
        <v>0</v>
      </c>
      <c r="U176" s="22">
        <f t="shared" si="12"/>
        <v>0</v>
      </c>
      <c r="V176" s="22">
        <f t="shared" si="12"/>
        <v>0</v>
      </c>
      <c r="W176" s="22">
        <f t="shared" si="12"/>
        <v>0</v>
      </c>
      <c r="X176" s="22" t="str">
        <f t="shared" si="12"/>
        <v>-</v>
      </c>
      <c r="Y176" s="22"/>
      <c r="Z176" s="22"/>
      <c r="AA176" s="22"/>
      <c r="AB176" s="22"/>
      <c r="AC176" s="22"/>
      <c r="AD176" s="22"/>
      <c r="AE176" s="22"/>
      <c r="AF176" s="22"/>
      <c r="AG176" s="22"/>
      <c r="AH176" s="22"/>
      <c r="AI176" s="22"/>
      <c r="AJ176" s="22"/>
      <c r="AK176" s="22"/>
      <c r="AL176" s="14"/>
    </row>
    <row r="177" spans="1:38" ht="11.25" hidden="1" customHeight="1" x14ac:dyDescent="0.15">
      <c r="A177" s="13" t="s">
        <v>36</v>
      </c>
      <c r="B177" s="24">
        <f t="shared" ref="B177:X177" si="13">IF(B22="","",IF(B22="*","*",IF(AND(B22="-",B100="       -"),"-",IF(B22="-",0-B100,IF(B100="       -",B22,B22-B100)))))</f>
        <v>0</v>
      </c>
      <c r="C177" s="22">
        <f t="shared" si="13"/>
        <v>0</v>
      </c>
      <c r="D177" s="22">
        <f t="shared" si="13"/>
        <v>0</v>
      </c>
      <c r="E177" s="22">
        <f t="shared" si="13"/>
        <v>0</v>
      </c>
      <c r="F177" s="22">
        <f t="shared" si="13"/>
        <v>0</v>
      </c>
      <c r="G177" s="22">
        <f t="shared" si="13"/>
        <v>0</v>
      </c>
      <c r="H177" s="22">
        <f t="shared" si="13"/>
        <v>0</v>
      </c>
      <c r="I177" s="24">
        <f t="shared" si="13"/>
        <v>0</v>
      </c>
      <c r="J177" s="22">
        <f t="shared" si="13"/>
        <v>0</v>
      </c>
      <c r="K177" s="22">
        <f t="shared" si="13"/>
        <v>0</v>
      </c>
      <c r="L177" s="22">
        <f t="shared" si="13"/>
        <v>0</v>
      </c>
      <c r="M177" s="22">
        <f t="shared" si="13"/>
        <v>0</v>
      </c>
      <c r="N177" s="22">
        <f t="shared" si="13"/>
        <v>0</v>
      </c>
      <c r="O177" s="22">
        <f t="shared" si="13"/>
        <v>0</v>
      </c>
      <c r="P177" s="405" t="str">
        <f t="shared" si="13"/>
        <v>-</v>
      </c>
      <c r="Q177" s="22">
        <f t="shared" si="13"/>
        <v>0</v>
      </c>
      <c r="R177" s="22">
        <f t="shared" si="13"/>
        <v>0</v>
      </c>
      <c r="S177" s="22">
        <f t="shared" si="13"/>
        <v>0</v>
      </c>
      <c r="T177" s="22">
        <f t="shared" si="13"/>
        <v>0</v>
      </c>
      <c r="U177" s="22">
        <f t="shared" si="13"/>
        <v>0</v>
      </c>
      <c r="V177" s="22">
        <f t="shared" si="13"/>
        <v>0</v>
      </c>
      <c r="W177" s="22">
        <f t="shared" si="13"/>
        <v>0</v>
      </c>
      <c r="X177" s="22">
        <f t="shared" si="13"/>
        <v>0</v>
      </c>
      <c r="Y177" s="22"/>
      <c r="Z177" s="22"/>
      <c r="AA177" s="22"/>
      <c r="AB177" s="22"/>
      <c r="AC177" s="22"/>
      <c r="AD177" s="22"/>
      <c r="AE177" s="22"/>
      <c r="AF177" s="22"/>
      <c r="AG177" s="22"/>
      <c r="AH177" s="22"/>
      <c r="AI177" s="22"/>
      <c r="AJ177" s="22"/>
      <c r="AK177" s="22"/>
      <c r="AL177" s="14"/>
    </row>
    <row r="178" spans="1:38" ht="11.25" hidden="1" customHeight="1" x14ac:dyDescent="0.15">
      <c r="A178" s="13" t="s">
        <v>37</v>
      </c>
      <c r="B178" s="24">
        <f t="shared" ref="B178:X178" si="14">IF(B23="","",IF(B23="*","*",IF(AND(B23="-",B101="       -"),"-",IF(B23="-",0-B101,IF(B101="       -",B23,B23-B101)))))</f>
        <v>0</v>
      </c>
      <c r="C178" s="22">
        <f t="shared" si="14"/>
        <v>0.60000000000000142</v>
      </c>
      <c r="D178" s="22">
        <f t="shared" si="14"/>
        <v>-0.39999999999999858</v>
      </c>
      <c r="E178" s="22">
        <f t="shared" si="14"/>
        <v>0.10000000000000009</v>
      </c>
      <c r="F178" s="22">
        <f t="shared" si="14"/>
        <v>-0.39999999999999858</v>
      </c>
      <c r="G178" s="22">
        <f t="shared" si="14"/>
        <v>0</v>
      </c>
      <c r="H178" s="22">
        <f t="shared" si="14"/>
        <v>9.9999999999999867E-2</v>
      </c>
      <c r="I178" s="24">
        <f t="shared" si="14"/>
        <v>0.80000000000000071</v>
      </c>
      <c r="J178" s="22">
        <f t="shared" si="14"/>
        <v>0</v>
      </c>
      <c r="K178" s="22">
        <f t="shared" si="14"/>
        <v>2.1999999999999957</v>
      </c>
      <c r="L178" s="22">
        <f t="shared" si="14"/>
        <v>-1.0999999999999979</v>
      </c>
      <c r="M178" s="22">
        <f t="shared" si="14"/>
        <v>-0.79999999999999982</v>
      </c>
      <c r="N178" s="22">
        <f t="shared" si="14"/>
        <v>-0.29999999999999893</v>
      </c>
      <c r="O178" s="22">
        <f t="shared" si="14"/>
        <v>9.9999999999999645E-2</v>
      </c>
      <c r="P178" s="405">
        <f t="shared" si="14"/>
        <v>-0.10000000000000009</v>
      </c>
      <c r="Q178" s="22">
        <f t="shared" si="14"/>
        <v>-0.79999999999999716</v>
      </c>
      <c r="R178" s="22">
        <f t="shared" si="14"/>
        <v>0</v>
      </c>
      <c r="S178" s="22">
        <f t="shared" si="14"/>
        <v>0.29999999999999716</v>
      </c>
      <c r="T178" s="22">
        <f t="shared" si="14"/>
        <v>-0.30000000000000071</v>
      </c>
      <c r="U178" s="22">
        <f t="shared" si="14"/>
        <v>0.19999999999999973</v>
      </c>
      <c r="V178" s="22">
        <f t="shared" si="14"/>
        <v>-0.20000000000000284</v>
      </c>
      <c r="W178" s="22">
        <f t="shared" si="14"/>
        <v>0</v>
      </c>
      <c r="X178" s="22">
        <f t="shared" si="14"/>
        <v>0</v>
      </c>
      <c r="Y178" s="22"/>
      <c r="Z178" s="22"/>
      <c r="AA178" s="22"/>
      <c r="AB178" s="22"/>
      <c r="AC178" s="22"/>
      <c r="AD178" s="22"/>
      <c r="AE178" s="22"/>
      <c r="AF178" s="22"/>
      <c r="AG178" s="22"/>
      <c r="AH178" s="22"/>
      <c r="AI178" s="22"/>
      <c r="AJ178" s="22"/>
      <c r="AK178" s="22"/>
      <c r="AL178" s="14"/>
    </row>
    <row r="179" spans="1:38" ht="11.25" hidden="1" customHeight="1" x14ac:dyDescent="0.15">
      <c r="A179" s="13" t="s">
        <v>38</v>
      </c>
      <c r="B179" s="24">
        <f t="shared" ref="B179:X179" si="15">IF(B24="","",IF(B24="*","*",IF(AND(B24="-",B102="       -"),"-",IF(B24="-",0-B102,IF(B102="       -",B24,B24-B102)))))</f>
        <v>0</v>
      </c>
      <c r="C179" s="22">
        <f t="shared" si="15"/>
        <v>1.6999999999999993</v>
      </c>
      <c r="D179" s="22">
        <f t="shared" si="15"/>
        <v>-0.59999999999999787</v>
      </c>
      <c r="E179" s="22">
        <f t="shared" si="15"/>
        <v>0.29999999999999982</v>
      </c>
      <c r="F179" s="22">
        <f t="shared" si="15"/>
        <v>-1.0999999999999979</v>
      </c>
      <c r="G179" s="22">
        <f t="shared" si="15"/>
        <v>-0.40000000000000036</v>
      </c>
      <c r="H179" s="22">
        <f t="shared" si="15"/>
        <v>0</v>
      </c>
      <c r="I179" s="24">
        <f t="shared" si="15"/>
        <v>1.4000000000000004</v>
      </c>
      <c r="J179" s="22">
        <f t="shared" si="15"/>
        <v>0</v>
      </c>
      <c r="K179" s="22">
        <f t="shared" si="15"/>
        <v>2.1000000000000014</v>
      </c>
      <c r="L179" s="22">
        <f t="shared" si="15"/>
        <v>-1.3999999999999986</v>
      </c>
      <c r="M179" s="22">
        <f t="shared" si="15"/>
        <v>-1.6999999999999993</v>
      </c>
      <c r="N179" s="22">
        <f t="shared" si="15"/>
        <v>0.5</v>
      </c>
      <c r="O179" s="22">
        <f t="shared" si="15"/>
        <v>0.39999999999999858</v>
      </c>
      <c r="P179" s="405" t="str">
        <f t="shared" si="15"/>
        <v>-</v>
      </c>
      <c r="Q179" s="22">
        <f t="shared" si="15"/>
        <v>-1.3999999999999915</v>
      </c>
      <c r="R179" s="22">
        <f t="shared" si="15"/>
        <v>0</v>
      </c>
      <c r="S179" s="22">
        <f t="shared" si="15"/>
        <v>1.3999999999999986</v>
      </c>
      <c r="T179" s="22">
        <f t="shared" si="15"/>
        <v>-0.30000000000000071</v>
      </c>
      <c r="U179" s="22">
        <f t="shared" si="15"/>
        <v>0.5</v>
      </c>
      <c r="V179" s="22">
        <f t="shared" si="15"/>
        <v>-1.0999999999999979</v>
      </c>
      <c r="W179" s="22">
        <f t="shared" si="15"/>
        <v>-0.5</v>
      </c>
      <c r="X179" s="22">
        <f t="shared" si="15"/>
        <v>0</v>
      </c>
      <c r="Y179" s="22"/>
      <c r="Z179" s="22"/>
      <c r="AA179" s="22"/>
      <c r="AB179" s="22"/>
      <c r="AC179" s="22"/>
      <c r="AD179" s="22"/>
      <c r="AE179" s="22"/>
      <c r="AF179" s="22"/>
      <c r="AG179" s="22"/>
      <c r="AH179" s="22"/>
      <c r="AI179" s="22"/>
      <c r="AJ179" s="22"/>
      <c r="AK179" s="22"/>
      <c r="AL179" s="14"/>
    </row>
    <row r="180" spans="1:38" ht="11.25" hidden="1" customHeight="1" x14ac:dyDescent="0.15">
      <c r="A180" s="13" t="s">
        <v>39</v>
      </c>
      <c r="B180" s="24">
        <f t="shared" ref="B180:X180" si="16">IF(B25="","",IF(B25="*","*",IF(AND(B25="-",B103="       -"),"-",IF(B25="-",0-B103,IF(B103="       -",B25,B25-B103)))))</f>
        <v>0</v>
      </c>
      <c r="C180" s="22">
        <f t="shared" si="16"/>
        <v>-0.30000000000000071</v>
      </c>
      <c r="D180" s="22">
        <f t="shared" si="16"/>
        <v>-0.30000000000000071</v>
      </c>
      <c r="E180" s="22">
        <f t="shared" si="16"/>
        <v>0</v>
      </c>
      <c r="F180" s="22">
        <f t="shared" si="16"/>
        <v>0.19999999999999929</v>
      </c>
      <c r="G180" s="22">
        <f t="shared" si="16"/>
        <v>0.39999999999999858</v>
      </c>
      <c r="H180" s="22">
        <f t="shared" si="16"/>
        <v>0.10000000000000009</v>
      </c>
      <c r="I180" s="24">
        <f t="shared" si="16"/>
        <v>0.19999999999999929</v>
      </c>
      <c r="J180" s="22">
        <f t="shared" si="16"/>
        <v>0</v>
      </c>
      <c r="K180" s="22">
        <f t="shared" si="16"/>
        <v>2.3999999999999986</v>
      </c>
      <c r="L180" s="22">
        <f t="shared" si="16"/>
        <v>-0.60000000000000142</v>
      </c>
      <c r="M180" s="22" t="str">
        <f t="shared" si="16"/>
        <v>-</v>
      </c>
      <c r="N180" s="22">
        <f t="shared" si="16"/>
        <v>-1.5999999999999996</v>
      </c>
      <c r="O180" s="22">
        <f t="shared" si="16"/>
        <v>-0.5</v>
      </c>
      <c r="P180" s="405">
        <f t="shared" si="16"/>
        <v>0.29999999999999982</v>
      </c>
      <c r="Q180" s="22">
        <f t="shared" si="16"/>
        <v>-0.20000000000000284</v>
      </c>
      <c r="R180" s="22">
        <f t="shared" si="16"/>
        <v>0</v>
      </c>
      <c r="S180" s="22">
        <f t="shared" si="16"/>
        <v>-0.5</v>
      </c>
      <c r="T180" s="22">
        <f t="shared" si="16"/>
        <v>-0.30000000000000071</v>
      </c>
      <c r="U180" s="22">
        <f t="shared" si="16"/>
        <v>0</v>
      </c>
      <c r="V180" s="22">
        <f t="shared" si="16"/>
        <v>0.30000000000000071</v>
      </c>
      <c r="W180" s="22">
        <f t="shared" si="16"/>
        <v>0.5</v>
      </c>
      <c r="X180" s="22">
        <f t="shared" si="16"/>
        <v>0</v>
      </c>
      <c r="Y180" s="22"/>
      <c r="Z180" s="22"/>
      <c r="AA180" s="22"/>
      <c r="AB180" s="22"/>
      <c r="AC180" s="22"/>
      <c r="AD180" s="22"/>
      <c r="AE180" s="22"/>
      <c r="AF180" s="22"/>
      <c r="AG180" s="22"/>
      <c r="AH180" s="22"/>
      <c r="AI180" s="22"/>
      <c r="AJ180" s="22"/>
      <c r="AK180" s="22"/>
      <c r="AL180" s="14"/>
    </row>
    <row r="181" spans="1:38" ht="11.25" hidden="1" customHeight="1" x14ac:dyDescent="0.15">
      <c r="A181" s="13"/>
      <c r="B181" s="24" t="str">
        <f t="shared" ref="B181:X181" si="17">IF(B26="","",IF(B26="*","*",IF(AND(B26="-",B104="       -"),"-",IF(B26="-",0-B104,IF(B104="       -",B26,B26-B104)))))</f>
        <v/>
      </c>
      <c r="C181" s="22" t="str">
        <f t="shared" si="17"/>
        <v/>
      </c>
      <c r="D181" s="22" t="str">
        <f t="shared" si="17"/>
        <v/>
      </c>
      <c r="E181" s="22" t="str">
        <f t="shared" si="17"/>
        <v/>
      </c>
      <c r="F181" s="22" t="str">
        <f t="shared" si="17"/>
        <v/>
      </c>
      <c r="G181" s="22" t="str">
        <f t="shared" si="17"/>
        <v/>
      </c>
      <c r="H181" s="22" t="str">
        <f t="shared" si="17"/>
        <v/>
      </c>
      <c r="I181" s="24" t="str">
        <f t="shared" si="17"/>
        <v/>
      </c>
      <c r="J181" s="22" t="str">
        <f t="shared" si="17"/>
        <v/>
      </c>
      <c r="K181" s="22" t="str">
        <f t="shared" si="17"/>
        <v/>
      </c>
      <c r="L181" s="22" t="str">
        <f t="shared" si="17"/>
        <v/>
      </c>
      <c r="M181" s="22" t="str">
        <f t="shared" si="17"/>
        <v/>
      </c>
      <c r="N181" s="22" t="str">
        <f t="shared" si="17"/>
        <v/>
      </c>
      <c r="O181" s="22" t="str">
        <f t="shared" si="17"/>
        <v/>
      </c>
      <c r="P181" s="405" t="str">
        <f t="shared" si="17"/>
        <v/>
      </c>
      <c r="Q181" s="22" t="str">
        <f t="shared" si="17"/>
        <v/>
      </c>
      <c r="R181" s="22" t="str">
        <f t="shared" si="17"/>
        <v/>
      </c>
      <c r="S181" s="22" t="str">
        <f t="shared" si="17"/>
        <v/>
      </c>
      <c r="T181" s="22" t="str">
        <f t="shared" si="17"/>
        <v/>
      </c>
      <c r="U181" s="22" t="str">
        <f t="shared" si="17"/>
        <v/>
      </c>
      <c r="V181" s="22" t="str">
        <f t="shared" si="17"/>
        <v/>
      </c>
      <c r="W181" s="22" t="str">
        <f t="shared" si="17"/>
        <v/>
      </c>
      <c r="X181" s="22" t="str">
        <f t="shared" si="17"/>
        <v/>
      </c>
      <c r="Y181" s="22"/>
      <c r="Z181" s="22"/>
      <c r="AA181" s="22"/>
      <c r="AB181" s="22"/>
      <c r="AC181" s="22"/>
      <c r="AD181" s="22"/>
      <c r="AE181" s="22"/>
      <c r="AF181" s="22"/>
      <c r="AG181" s="22"/>
      <c r="AH181" s="22"/>
      <c r="AI181" s="22"/>
      <c r="AJ181" s="22"/>
      <c r="AK181" s="22"/>
      <c r="AL181" s="14"/>
    </row>
    <row r="182" spans="1:38" ht="11.25" hidden="1" customHeight="1" x14ac:dyDescent="0.15">
      <c r="A182" s="13" t="s">
        <v>40</v>
      </c>
      <c r="B182" s="24">
        <f t="shared" ref="B182:X182" si="18">IF(B27="","",IF(B27="*","*",IF(AND(B27="-",B105="       -"),"-",IF(B27="-",0-B105,IF(B105="       -",B27,B27-B105)))))</f>
        <v>0</v>
      </c>
      <c r="C182" s="22">
        <f t="shared" si="18"/>
        <v>0</v>
      </c>
      <c r="D182" s="22">
        <f t="shared" si="18"/>
        <v>0</v>
      </c>
      <c r="E182" s="22">
        <f t="shared" si="18"/>
        <v>0</v>
      </c>
      <c r="F182" s="22">
        <f t="shared" si="18"/>
        <v>0</v>
      </c>
      <c r="G182" s="22">
        <f t="shared" si="18"/>
        <v>0</v>
      </c>
      <c r="H182" s="22">
        <f t="shared" si="18"/>
        <v>0</v>
      </c>
      <c r="I182" s="24">
        <f t="shared" si="18"/>
        <v>0</v>
      </c>
      <c r="J182" s="22">
        <f t="shared" si="18"/>
        <v>0</v>
      </c>
      <c r="K182" s="22">
        <f t="shared" si="18"/>
        <v>0</v>
      </c>
      <c r="L182" s="22">
        <f t="shared" si="18"/>
        <v>0</v>
      </c>
      <c r="M182" s="22">
        <f t="shared" si="18"/>
        <v>0</v>
      </c>
      <c r="N182" s="22">
        <f t="shared" si="18"/>
        <v>0</v>
      </c>
      <c r="O182" s="22">
        <f t="shared" si="18"/>
        <v>0</v>
      </c>
      <c r="P182" s="405" t="str">
        <f t="shared" si="18"/>
        <v>-</v>
      </c>
      <c r="Q182" s="22">
        <f t="shared" si="18"/>
        <v>0</v>
      </c>
      <c r="R182" s="22">
        <f t="shared" si="18"/>
        <v>0</v>
      </c>
      <c r="S182" s="22">
        <f t="shared" si="18"/>
        <v>0</v>
      </c>
      <c r="T182" s="22">
        <f t="shared" si="18"/>
        <v>0</v>
      </c>
      <c r="U182" s="22">
        <f t="shared" si="18"/>
        <v>0</v>
      </c>
      <c r="V182" s="22">
        <f t="shared" si="18"/>
        <v>0</v>
      </c>
      <c r="W182" s="22">
        <f t="shared" si="18"/>
        <v>0</v>
      </c>
      <c r="X182" s="22">
        <f t="shared" si="18"/>
        <v>0</v>
      </c>
      <c r="Y182" s="22"/>
      <c r="Z182" s="22"/>
      <c r="AA182" s="22"/>
      <c r="AB182" s="22"/>
      <c r="AC182" s="22"/>
      <c r="AD182" s="22"/>
      <c r="AE182" s="22"/>
      <c r="AF182" s="22"/>
      <c r="AG182" s="22"/>
      <c r="AH182" s="22"/>
      <c r="AI182" s="22"/>
      <c r="AJ182" s="22"/>
      <c r="AK182" s="22"/>
      <c r="AL182" s="14"/>
    </row>
    <row r="183" spans="1:38" ht="11.25" hidden="1" customHeight="1" x14ac:dyDescent="0.15">
      <c r="A183" s="13" t="s">
        <v>41</v>
      </c>
      <c r="B183" s="24">
        <f t="shared" ref="B183:X183" si="19">IF(B28="","",IF(B28="*","*",IF(AND(B28="-",B106="       -"),"-",IF(B28="-",0-B106,IF(B106="       -",B28,B28-B106)))))</f>
        <v>0</v>
      </c>
      <c r="C183" s="22">
        <f t="shared" si="19"/>
        <v>0</v>
      </c>
      <c r="D183" s="22">
        <f t="shared" si="19"/>
        <v>0</v>
      </c>
      <c r="E183" s="22">
        <f t="shared" si="19"/>
        <v>0</v>
      </c>
      <c r="F183" s="22">
        <f t="shared" si="19"/>
        <v>0</v>
      </c>
      <c r="G183" s="22">
        <f t="shared" si="19"/>
        <v>0</v>
      </c>
      <c r="H183" s="22">
        <f t="shared" si="19"/>
        <v>0</v>
      </c>
      <c r="I183" s="24">
        <f t="shared" si="19"/>
        <v>0</v>
      </c>
      <c r="J183" s="22">
        <f t="shared" si="19"/>
        <v>0</v>
      </c>
      <c r="K183" s="22">
        <f t="shared" si="19"/>
        <v>0</v>
      </c>
      <c r="L183" s="22">
        <f t="shared" si="19"/>
        <v>0</v>
      </c>
      <c r="M183" s="22" t="str">
        <f t="shared" si="19"/>
        <v>-</v>
      </c>
      <c r="N183" s="22">
        <f t="shared" si="19"/>
        <v>0</v>
      </c>
      <c r="O183" s="22">
        <f t="shared" si="19"/>
        <v>0</v>
      </c>
      <c r="P183" s="405" t="str">
        <f t="shared" si="19"/>
        <v>-</v>
      </c>
      <c r="Q183" s="22">
        <f t="shared" si="19"/>
        <v>0</v>
      </c>
      <c r="R183" s="22">
        <f t="shared" si="19"/>
        <v>0</v>
      </c>
      <c r="S183" s="22">
        <f t="shared" si="19"/>
        <v>0</v>
      </c>
      <c r="T183" s="22">
        <f t="shared" si="19"/>
        <v>0</v>
      </c>
      <c r="U183" s="22">
        <f t="shared" si="19"/>
        <v>0</v>
      </c>
      <c r="V183" s="22">
        <f t="shared" si="19"/>
        <v>0</v>
      </c>
      <c r="W183" s="22">
        <f t="shared" si="19"/>
        <v>0</v>
      </c>
      <c r="X183" s="22">
        <f t="shared" si="19"/>
        <v>0</v>
      </c>
      <c r="Y183" s="22"/>
      <c r="Z183" s="22"/>
      <c r="AA183" s="22"/>
      <c r="AB183" s="22"/>
      <c r="AC183" s="22"/>
      <c r="AD183" s="22"/>
      <c r="AE183" s="22"/>
      <c r="AF183" s="22"/>
      <c r="AG183" s="22"/>
      <c r="AH183" s="22"/>
      <c r="AI183" s="22"/>
      <c r="AJ183" s="22"/>
      <c r="AK183" s="22"/>
      <c r="AL183" s="14"/>
    </row>
    <row r="184" spans="1:38" ht="11.25" hidden="1" customHeight="1" x14ac:dyDescent="0.15">
      <c r="A184" s="13" t="s">
        <v>42</v>
      </c>
      <c r="B184" s="24">
        <f t="shared" ref="B184:X184" si="20">IF(B29="","",IF(B29="*","*",IF(AND(B29="-",B107="       -"),"-",IF(B29="-",0-B107,IF(B107="       -",B29,B29-B107)))))</f>
        <v>0</v>
      </c>
      <c r="C184" s="22">
        <f t="shared" si="20"/>
        <v>0</v>
      </c>
      <c r="D184" s="22">
        <f t="shared" si="20"/>
        <v>0</v>
      </c>
      <c r="E184" s="22">
        <f t="shared" si="20"/>
        <v>0</v>
      </c>
      <c r="F184" s="22">
        <f t="shared" si="20"/>
        <v>0</v>
      </c>
      <c r="G184" s="22">
        <f t="shared" si="20"/>
        <v>0</v>
      </c>
      <c r="H184" s="22">
        <f t="shared" si="20"/>
        <v>0</v>
      </c>
      <c r="I184" s="24">
        <f t="shared" si="20"/>
        <v>0</v>
      </c>
      <c r="J184" s="22">
        <f t="shared" si="20"/>
        <v>0</v>
      </c>
      <c r="K184" s="22">
        <f t="shared" si="20"/>
        <v>0</v>
      </c>
      <c r="L184" s="22">
        <f t="shared" si="20"/>
        <v>0</v>
      </c>
      <c r="M184" s="22">
        <f t="shared" si="20"/>
        <v>0</v>
      </c>
      <c r="N184" s="22">
        <f t="shared" si="20"/>
        <v>0</v>
      </c>
      <c r="O184" s="22">
        <f t="shared" si="20"/>
        <v>0</v>
      </c>
      <c r="P184" s="405" t="str">
        <f t="shared" si="20"/>
        <v>-</v>
      </c>
      <c r="Q184" s="22">
        <f t="shared" si="20"/>
        <v>0</v>
      </c>
      <c r="R184" s="22">
        <f t="shared" si="20"/>
        <v>0</v>
      </c>
      <c r="S184" s="22">
        <f t="shared" si="20"/>
        <v>0</v>
      </c>
      <c r="T184" s="22">
        <f t="shared" si="20"/>
        <v>0</v>
      </c>
      <c r="U184" s="22">
        <f t="shared" si="20"/>
        <v>0</v>
      </c>
      <c r="V184" s="22">
        <f t="shared" si="20"/>
        <v>0</v>
      </c>
      <c r="W184" s="22">
        <f t="shared" si="20"/>
        <v>0</v>
      </c>
      <c r="X184" s="22">
        <f t="shared" si="20"/>
        <v>0</v>
      </c>
      <c r="Y184" s="22"/>
      <c r="Z184" s="22"/>
      <c r="AA184" s="22"/>
      <c r="AB184" s="22"/>
      <c r="AC184" s="22"/>
      <c r="AD184" s="22"/>
      <c r="AE184" s="22"/>
      <c r="AF184" s="22"/>
      <c r="AG184" s="22"/>
      <c r="AH184" s="22"/>
      <c r="AI184" s="22"/>
      <c r="AJ184" s="22"/>
      <c r="AK184" s="22"/>
      <c r="AL184" s="14"/>
    </row>
    <row r="185" spans="1:38" ht="11.25" hidden="1" customHeight="1" x14ac:dyDescent="0.15">
      <c r="A185" s="13" t="s">
        <v>43</v>
      </c>
      <c r="B185" s="24">
        <f t="shared" ref="B185:X185" si="21">IF(B30="","",IF(B30="*","*",IF(AND(B30="-",B108="       -"),"-",IF(B30="-",0-B108,IF(B108="       -",B30,B30-B108)))))</f>
        <v>0</v>
      </c>
      <c r="C185" s="22">
        <f t="shared" si="21"/>
        <v>-1.1000000000000014</v>
      </c>
      <c r="D185" s="22">
        <f t="shared" si="21"/>
        <v>-0.40000000000000213</v>
      </c>
      <c r="E185" s="22">
        <f t="shared" si="21"/>
        <v>0.19999999999999996</v>
      </c>
      <c r="F185" s="22">
        <f t="shared" si="21"/>
        <v>-1.4000000000000021</v>
      </c>
      <c r="G185" s="22">
        <f t="shared" si="21"/>
        <v>2.5</v>
      </c>
      <c r="H185" s="22">
        <f t="shared" si="21"/>
        <v>0.19999999999999996</v>
      </c>
      <c r="I185" s="24">
        <f t="shared" si="21"/>
        <v>2</v>
      </c>
      <c r="J185" s="22">
        <f t="shared" si="21"/>
        <v>0</v>
      </c>
      <c r="K185" s="22">
        <f t="shared" si="21"/>
        <v>-6.3999999999999986</v>
      </c>
      <c r="L185" s="22">
        <f t="shared" si="21"/>
        <v>10.799999999999997</v>
      </c>
      <c r="M185" s="22" t="str">
        <f t="shared" si="21"/>
        <v>-</v>
      </c>
      <c r="N185" s="22">
        <f t="shared" si="21"/>
        <v>-5.1000000000000005</v>
      </c>
      <c r="O185" s="22">
        <f t="shared" si="21"/>
        <v>0.40000000000000036</v>
      </c>
      <c r="P185" s="405">
        <f t="shared" si="21"/>
        <v>0.40000000000000036</v>
      </c>
      <c r="Q185" s="22">
        <f t="shared" si="21"/>
        <v>-2</v>
      </c>
      <c r="R185" s="22">
        <f t="shared" si="21"/>
        <v>0</v>
      </c>
      <c r="S185" s="22">
        <f t="shared" si="21"/>
        <v>-0.89999999999999858</v>
      </c>
      <c r="T185" s="22">
        <f t="shared" si="21"/>
        <v>-2</v>
      </c>
      <c r="U185" s="22">
        <f t="shared" si="21"/>
        <v>0.30000000000000004</v>
      </c>
      <c r="V185" s="22">
        <f t="shared" si="21"/>
        <v>-0.60000000000000142</v>
      </c>
      <c r="W185" s="22">
        <f t="shared" si="21"/>
        <v>2.9000000000000021</v>
      </c>
      <c r="X185" s="22">
        <f t="shared" si="21"/>
        <v>9.9999999999999978E-2</v>
      </c>
      <c r="Y185" s="22"/>
      <c r="Z185" s="22"/>
      <c r="AA185" s="22"/>
      <c r="AB185" s="22"/>
      <c r="AC185" s="22"/>
      <c r="AD185" s="22"/>
      <c r="AE185" s="22"/>
      <c r="AF185" s="22"/>
      <c r="AG185" s="22"/>
      <c r="AH185" s="22"/>
      <c r="AI185" s="22"/>
      <c r="AJ185" s="22"/>
      <c r="AK185" s="22"/>
      <c r="AL185" s="14"/>
    </row>
    <row r="186" spans="1:38" ht="11.25" hidden="1" customHeight="1" x14ac:dyDescent="0.15">
      <c r="A186" s="13" t="s">
        <v>44</v>
      </c>
      <c r="B186" s="24">
        <f t="shared" ref="B186:X186" si="22">IF(B31="","",IF(B31="*","*",IF(AND(B31="-",B109="       -"),"-",IF(B31="-",0-B109,IF(B109="       -",B31,B31-B109)))))</f>
        <v>0</v>
      </c>
      <c r="C186" s="22">
        <f t="shared" si="22"/>
        <v>2.6000000000000014</v>
      </c>
      <c r="D186" s="22">
        <f t="shared" si="22"/>
        <v>0.10000000000000142</v>
      </c>
      <c r="E186" s="22">
        <f t="shared" si="22"/>
        <v>1.1000000000000001</v>
      </c>
      <c r="F186" s="22">
        <f t="shared" si="22"/>
        <v>-2.9999999999999964</v>
      </c>
      <c r="G186" s="22">
        <f t="shared" si="22"/>
        <v>-0.79999999999999716</v>
      </c>
      <c r="H186" s="22" t="str">
        <f t="shared" si="22"/>
        <v>-</v>
      </c>
      <c r="I186" s="24">
        <f t="shared" si="22"/>
        <v>1.5999999999999996</v>
      </c>
      <c r="J186" s="22" t="str">
        <f t="shared" si="22"/>
        <v>*</v>
      </c>
      <c r="K186" s="22" t="str">
        <f t="shared" si="22"/>
        <v>*</v>
      </c>
      <c r="L186" s="22" t="str">
        <f t="shared" si="22"/>
        <v>*</v>
      </c>
      <c r="M186" s="22" t="str">
        <f t="shared" si="22"/>
        <v>*</v>
      </c>
      <c r="N186" s="22" t="str">
        <f t="shared" si="22"/>
        <v>*</v>
      </c>
      <c r="O186" s="22" t="str">
        <f t="shared" si="22"/>
        <v>*</v>
      </c>
      <c r="P186" s="405" t="str">
        <f t="shared" si="22"/>
        <v>*</v>
      </c>
      <c r="Q186" s="22">
        <f t="shared" si="22"/>
        <v>-1.5999999999999943</v>
      </c>
      <c r="R186" s="22">
        <f t="shared" si="22"/>
        <v>0</v>
      </c>
      <c r="S186" s="22">
        <f t="shared" si="22"/>
        <v>2.1000000000000014</v>
      </c>
      <c r="T186" s="22">
        <f t="shared" si="22"/>
        <v>0</v>
      </c>
      <c r="U186" s="22">
        <f t="shared" si="22"/>
        <v>1.2</v>
      </c>
      <c r="V186" s="22">
        <f t="shared" si="22"/>
        <v>-2.7999999999999972</v>
      </c>
      <c r="W186" s="22">
        <f t="shared" si="22"/>
        <v>-0.59999999999999787</v>
      </c>
      <c r="X186" s="22" t="str">
        <f t="shared" si="22"/>
        <v>-</v>
      </c>
      <c r="Y186" s="22"/>
      <c r="Z186" s="22"/>
      <c r="AA186" s="22"/>
      <c r="AB186" s="22"/>
      <c r="AC186" s="22"/>
      <c r="AD186" s="22"/>
      <c r="AE186" s="22"/>
      <c r="AF186" s="22"/>
      <c r="AG186" s="22"/>
      <c r="AH186" s="22"/>
      <c r="AI186" s="22"/>
      <c r="AJ186" s="22"/>
      <c r="AK186" s="22"/>
      <c r="AL186" s="14"/>
    </row>
    <row r="187" spans="1:38" ht="11.25" hidden="1" customHeight="1" x14ac:dyDescent="0.15">
      <c r="A187" s="13" t="s">
        <v>45</v>
      </c>
      <c r="B187" s="24">
        <f t="shared" ref="B187:X187" si="23">IF(B32="","",IF(B32="*","*",IF(AND(B32="-",B110="       -"),"-",IF(B32="-",0-B110,IF(B110="       -",B32,B32-B110)))))</f>
        <v>0</v>
      </c>
      <c r="C187" s="22">
        <f t="shared" si="23"/>
        <v>-0.80000000000000071</v>
      </c>
      <c r="D187" s="22">
        <f t="shared" si="23"/>
        <v>-1.2000000000000028</v>
      </c>
      <c r="E187" s="22">
        <f t="shared" si="23"/>
        <v>-9.9999999999999978E-2</v>
      </c>
      <c r="F187" s="22">
        <f t="shared" si="23"/>
        <v>0.39999999999999858</v>
      </c>
      <c r="G187" s="22">
        <f t="shared" si="23"/>
        <v>1.5999999999999979</v>
      </c>
      <c r="H187" s="22">
        <f t="shared" si="23"/>
        <v>0</v>
      </c>
      <c r="I187" s="24">
        <f t="shared" si="23"/>
        <v>-9.9999999999999645E-2</v>
      </c>
      <c r="J187" s="22">
        <f t="shared" si="23"/>
        <v>0</v>
      </c>
      <c r="K187" s="22">
        <f t="shared" si="23"/>
        <v>-7.1999999999999993</v>
      </c>
      <c r="L187" s="22">
        <f t="shared" si="23"/>
        <v>8.3000000000000043</v>
      </c>
      <c r="M187" s="22" t="str">
        <f t="shared" si="23"/>
        <v>-</v>
      </c>
      <c r="N187" s="22" t="str">
        <f t="shared" si="23"/>
        <v>-</v>
      </c>
      <c r="O187" s="22">
        <f t="shared" si="23"/>
        <v>-0.5</v>
      </c>
      <c r="P187" s="405">
        <f t="shared" si="23"/>
        <v>-0.5</v>
      </c>
      <c r="Q187" s="22">
        <f t="shared" si="23"/>
        <v>9.9999999999994316E-2</v>
      </c>
      <c r="R187" s="22">
        <f t="shared" si="23"/>
        <v>0</v>
      </c>
      <c r="S187" s="22">
        <f t="shared" si="23"/>
        <v>-0.19999999999999929</v>
      </c>
      <c r="T187" s="22">
        <f t="shared" si="23"/>
        <v>-2</v>
      </c>
      <c r="U187" s="22">
        <f t="shared" si="23"/>
        <v>-9.9999999999999978E-2</v>
      </c>
      <c r="V187" s="22">
        <f t="shared" si="23"/>
        <v>0.30000000000000426</v>
      </c>
      <c r="W187" s="22">
        <f t="shared" si="23"/>
        <v>1.9000000000000021</v>
      </c>
      <c r="X187" s="22">
        <f t="shared" si="23"/>
        <v>0</v>
      </c>
      <c r="Y187" s="22"/>
      <c r="Z187" s="22"/>
      <c r="AA187" s="22"/>
      <c r="AB187" s="22"/>
      <c r="AC187" s="22"/>
      <c r="AD187" s="22"/>
      <c r="AE187" s="22"/>
      <c r="AF187" s="22"/>
      <c r="AG187" s="22"/>
      <c r="AH187" s="22"/>
      <c r="AI187" s="22"/>
      <c r="AJ187" s="22"/>
      <c r="AK187" s="22"/>
      <c r="AL187" s="14"/>
    </row>
    <row r="188" spans="1:38" ht="11.25" hidden="1" customHeight="1" x14ac:dyDescent="0.15">
      <c r="A188" s="13"/>
      <c r="B188" s="24" t="str">
        <f t="shared" ref="B188:X188" si="24">IF(B33="","",IF(B33="*","*",IF(AND(B33="-",B111="       -"),"-",IF(B33="-",0-B111,IF(B111="       -",B33,B33-B111)))))</f>
        <v/>
      </c>
      <c r="C188" s="22" t="str">
        <f t="shared" si="24"/>
        <v/>
      </c>
      <c r="D188" s="22" t="str">
        <f t="shared" si="24"/>
        <v/>
      </c>
      <c r="E188" s="22" t="str">
        <f t="shared" si="24"/>
        <v/>
      </c>
      <c r="F188" s="22" t="str">
        <f t="shared" si="24"/>
        <v/>
      </c>
      <c r="G188" s="22" t="str">
        <f t="shared" si="24"/>
        <v/>
      </c>
      <c r="H188" s="22" t="str">
        <f t="shared" si="24"/>
        <v/>
      </c>
      <c r="I188" s="24" t="str">
        <f t="shared" si="24"/>
        <v/>
      </c>
      <c r="J188" s="22" t="str">
        <f t="shared" si="24"/>
        <v/>
      </c>
      <c r="K188" s="22" t="str">
        <f t="shared" si="24"/>
        <v/>
      </c>
      <c r="L188" s="22" t="str">
        <f t="shared" si="24"/>
        <v/>
      </c>
      <c r="M188" s="22" t="str">
        <f t="shared" si="24"/>
        <v/>
      </c>
      <c r="N188" s="22" t="str">
        <f t="shared" si="24"/>
        <v/>
      </c>
      <c r="O188" s="22" t="str">
        <f t="shared" si="24"/>
        <v/>
      </c>
      <c r="P188" s="405" t="str">
        <f t="shared" si="24"/>
        <v/>
      </c>
      <c r="Q188" s="22" t="str">
        <f t="shared" si="24"/>
        <v/>
      </c>
      <c r="R188" s="22" t="str">
        <f t="shared" si="24"/>
        <v/>
      </c>
      <c r="S188" s="22" t="str">
        <f t="shared" si="24"/>
        <v/>
      </c>
      <c r="T188" s="22" t="str">
        <f t="shared" si="24"/>
        <v/>
      </c>
      <c r="U188" s="22" t="str">
        <f t="shared" si="24"/>
        <v/>
      </c>
      <c r="V188" s="22" t="str">
        <f t="shared" si="24"/>
        <v/>
      </c>
      <c r="W188" s="22" t="str">
        <f t="shared" si="24"/>
        <v/>
      </c>
      <c r="X188" s="22" t="str">
        <f t="shared" si="24"/>
        <v/>
      </c>
      <c r="Y188" s="22"/>
      <c r="Z188" s="22"/>
      <c r="AA188" s="22"/>
      <c r="AB188" s="22"/>
      <c r="AC188" s="22"/>
      <c r="AD188" s="22"/>
      <c r="AE188" s="22"/>
      <c r="AF188" s="22"/>
      <c r="AG188" s="22"/>
      <c r="AH188" s="22"/>
      <c r="AI188" s="22"/>
      <c r="AJ188" s="22"/>
      <c r="AK188" s="22"/>
      <c r="AL188" s="14"/>
    </row>
    <row r="189" spans="1:38" ht="11.25" hidden="1" customHeight="1" x14ac:dyDescent="0.15">
      <c r="A189" s="13" t="s">
        <v>46</v>
      </c>
      <c r="B189" s="24">
        <f t="shared" ref="B189:X189" si="25">IF(B34="","",IF(B34="*","*",IF(AND(B34="-",B112="       -"),"-",IF(B34="-",0-B112,IF(B112="       -",B34,B34-B112)))))</f>
        <v>0</v>
      </c>
      <c r="C189" s="22">
        <f t="shared" si="25"/>
        <v>0</v>
      </c>
      <c r="D189" s="22">
        <f t="shared" si="25"/>
        <v>0</v>
      </c>
      <c r="E189" s="22">
        <f t="shared" si="25"/>
        <v>0</v>
      </c>
      <c r="F189" s="22">
        <f t="shared" si="25"/>
        <v>0</v>
      </c>
      <c r="G189" s="22">
        <f t="shared" si="25"/>
        <v>0</v>
      </c>
      <c r="H189" s="22">
        <f t="shared" si="25"/>
        <v>0</v>
      </c>
      <c r="I189" s="24">
        <f t="shared" si="25"/>
        <v>0</v>
      </c>
      <c r="J189" s="22">
        <f t="shared" si="25"/>
        <v>0</v>
      </c>
      <c r="K189" s="22">
        <f t="shared" si="25"/>
        <v>0</v>
      </c>
      <c r="L189" s="22">
        <f t="shared" si="25"/>
        <v>0</v>
      </c>
      <c r="M189" s="22" t="str">
        <f t="shared" si="25"/>
        <v>-</v>
      </c>
      <c r="N189" s="22">
        <f t="shared" si="25"/>
        <v>0</v>
      </c>
      <c r="O189" s="22">
        <f t="shared" si="25"/>
        <v>0</v>
      </c>
      <c r="P189" s="405" t="str">
        <f t="shared" si="25"/>
        <v>-</v>
      </c>
      <c r="Q189" s="22">
        <f t="shared" si="25"/>
        <v>0</v>
      </c>
      <c r="R189" s="22">
        <f t="shared" si="25"/>
        <v>0</v>
      </c>
      <c r="S189" s="22">
        <f t="shared" si="25"/>
        <v>0</v>
      </c>
      <c r="T189" s="22">
        <f t="shared" si="25"/>
        <v>0</v>
      </c>
      <c r="U189" s="22">
        <f t="shared" si="25"/>
        <v>0</v>
      </c>
      <c r="V189" s="22">
        <f t="shared" si="25"/>
        <v>0</v>
      </c>
      <c r="W189" s="22">
        <f t="shared" si="25"/>
        <v>0</v>
      </c>
      <c r="X189" s="22">
        <f t="shared" si="25"/>
        <v>0</v>
      </c>
      <c r="Y189" s="22"/>
      <c r="Z189" s="22"/>
      <c r="AA189" s="22"/>
      <c r="AB189" s="22"/>
      <c r="AC189" s="22"/>
      <c r="AD189" s="22"/>
      <c r="AE189" s="22"/>
      <c r="AF189" s="22"/>
      <c r="AG189" s="22"/>
      <c r="AH189" s="22"/>
      <c r="AI189" s="22"/>
      <c r="AJ189" s="22"/>
      <c r="AK189" s="22"/>
      <c r="AL189" s="14"/>
    </row>
    <row r="190" spans="1:38" ht="11.25" hidden="1" customHeight="1" x14ac:dyDescent="0.15">
      <c r="A190" s="13" t="s">
        <v>47</v>
      </c>
      <c r="B190" s="24">
        <f t="shared" ref="B190:X190" si="26">IF(B35="","",IF(B35="*","*",IF(AND(B35="-",B113="       -"),"-",IF(B35="-",0-B113,IF(B113="       -",B35,B35-B113)))))</f>
        <v>0</v>
      </c>
      <c r="C190" s="22">
        <f t="shared" si="26"/>
        <v>0</v>
      </c>
      <c r="D190" s="22">
        <f t="shared" si="26"/>
        <v>0</v>
      </c>
      <c r="E190" s="22">
        <f t="shared" si="26"/>
        <v>0</v>
      </c>
      <c r="F190" s="22">
        <f t="shared" si="26"/>
        <v>0</v>
      </c>
      <c r="G190" s="22">
        <f t="shared" si="26"/>
        <v>0</v>
      </c>
      <c r="H190" s="22">
        <f t="shared" si="26"/>
        <v>0</v>
      </c>
      <c r="I190" s="24">
        <f t="shared" si="26"/>
        <v>0</v>
      </c>
      <c r="J190" s="22">
        <f t="shared" si="26"/>
        <v>0</v>
      </c>
      <c r="K190" s="22">
        <f t="shared" si="26"/>
        <v>0</v>
      </c>
      <c r="L190" s="22">
        <f t="shared" si="26"/>
        <v>0</v>
      </c>
      <c r="M190" s="22">
        <f t="shared" si="26"/>
        <v>0</v>
      </c>
      <c r="N190" s="22">
        <f t="shared" si="26"/>
        <v>0</v>
      </c>
      <c r="O190" s="22">
        <f t="shared" si="26"/>
        <v>0</v>
      </c>
      <c r="P190" s="405" t="str">
        <f t="shared" si="26"/>
        <v>-</v>
      </c>
      <c r="Q190" s="22">
        <f t="shared" si="26"/>
        <v>0</v>
      </c>
      <c r="R190" s="22">
        <f t="shared" si="26"/>
        <v>0</v>
      </c>
      <c r="S190" s="22">
        <f t="shared" si="26"/>
        <v>0</v>
      </c>
      <c r="T190" s="22">
        <f t="shared" si="26"/>
        <v>0</v>
      </c>
      <c r="U190" s="22">
        <f t="shared" si="26"/>
        <v>0</v>
      </c>
      <c r="V190" s="22">
        <f t="shared" si="26"/>
        <v>0</v>
      </c>
      <c r="W190" s="22">
        <f t="shared" si="26"/>
        <v>0</v>
      </c>
      <c r="X190" s="22">
        <f t="shared" si="26"/>
        <v>0</v>
      </c>
      <c r="Y190" s="22"/>
      <c r="Z190" s="22"/>
      <c r="AA190" s="22"/>
      <c r="AB190" s="22"/>
      <c r="AC190" s="22"/>
      <c r="AD190" s="22"/>
      <c r="AE190" s="22"/>
      <c r="AF190" s="22"/>
      <c r="AG190" s="22"/>
      <c r="AH190" s="22"/>
      <c r="AI190" s="22"/>
      <c r="AJ190" s="22"/>
      <c r="AK190" s="22"/>
      <c r="AL190" s="14"/>
    </row>
    <row r="191" spans="1:38" ht="11.25" hidden="1" customHeight="1" x14ac:dyDescent="0.15">
      <c r="A191" s="13" t="s">
        <v>48</v>
      </c>
      <c r="B191" s="24">
        <f t="shared" ref="B191:X191" si="27">IF(B36="","",IF(B36="*","*",IF(AND(B36="-",B114="       -"),"-",IF(B36="-",0-B114,IF(B114="       -",B36,B36-B114)))))</f>
        <v>0</v>
      </c>
      <c r="C191" s="22">
        <f t="shared" si="27"/>
        <v>0</v>
      </c>
      <c r="D191" s="22">
        <f t="shared" si="27"/>
        <v>0</v>
      </c>
      <c r="E191" s="22">
        <f t="shared" si="27"/>
        <v>0</v>
      </c>
      <c r="F191" s="22">
        <f t="shared" si="27"/>
        <v>0</v>
      </c>
      <c r="G191" s="22">
        <f t="shared" si="27"/>
        <v>0</v>
      </c>
      <c r="H191" s="22">
        <f t="shared" si="27"/>
        <v>0</v>
      </c>
      <c r="I191" s="24">
        <f t="shared" si="27"/>
        <v>0</v>
      </c>
      <c r="J191" s="22">
        <f t="shared" si="27"/>
        <v>0</v>
      </c>
      <c r="K191" s="22">
        <f t="shared" si="27"/>
        <v>0</v>
      </c>
      <c r="L191" s="22">
        <f t="shared" si="27"/>
        <v>0</v>
      </c>
      <c r="M191" s="22">
        <f t="shared" si="27"/>
        <v>0</v>
      </c>
      <c r="N191" s="22">
        <f t="shared" si="27"/>
        <v>0</v>
      </c>
      <c r="O191" s="22">
        <f t="shared" si="27"/>
        <v>0</v>
      </c>
      <c r="P191" s="405" t="str">
        <f t="shared" si="27"/>
        <v>-</v>
      </c>
      <c r="Q191" s="22">
        <f t="shared" si="27"/>
        <v>0</v>
      </c>
      <c r="R191" s="22">
        <f t="shared" si="27"/>
        <v>0</v>
      </c>
      <c r="S191" s="22">
        <f t="shared" si="27"/>
        <v>0</v>
      </c>
      <c r="T191" s="22">
        <f t="shared" si="27"/>
        <v>0</v>
      </c>
      <c r="U191" s="22">
        <f t="shared" si="27"/>
        <v>0</v>
      </c>
      <c r="V191" s="22">
        <f t="shared" si="27"/>
        <v>0</v>
      </c>
      <c r="W191" s="22">
        <f t="shared" si="27"/>
        <v>0</v>
      </c>
      <c r="X191" s="22">
        <f t="shared" si="27"/>
        <v>0</v>
      </c>
      <c r="Y191" s="22"/>
      <c r="Z191" s="22"/>
      <c r="AA191" s="22"/>
      <c r="AB191" s="22"/>
      <c r="AC191" s="22"/>
      <c r="AD191" s="22"/>
      <c r="AE191" s="22"/>
      <c r="AF191" s="22"/>
      <c r="AG191" s="22"/>
      <c r="AH191" s="22"/>
      <c r="AI191" s="22"/>
      <c r="AJ191" s="22"/>
      <c r="AK191" s="22"/>
      <c r="AL191" s="14"/>
    </row>
    <row r="192" spans="1:38" ht="11.25" hidden="1" customHeight="1" x14ac:dyDescent="0.15">
      <c r="A192" s="13" t="s">
        <v>49</v>
      </c>
      <c r="B192" s="24">
        <f t="shared" ref="B192:X192" si="28">IF(B37="","",IF(B37="*","*",IF(AND(B37="-",B115="       -"),"-",IF(B37="-",0-B115,IF(B115="       -",B37,B37-B115)))))</f>
        <v>0</v>
      </c>
      <c r="C192" s="22">
        <f t="shared" si="28"/>
        <v>0</v>
      </c>
      <c r="D192" s="22">
        <f t="shared" si="28"/>
        <v>0</v>
      </c>
      <c r="E192" s="22">
        <f t="shared" si="28"/>
        <v>0</v>
      </c>
      <c r="F192" s="22">
        <f t="shared" si="28"/>
        <v>0</v>
      </c>
      <c r="G192" s="22">
        <f t="shared" si="28"/>
        <v>0</v>
      </c>
      <c r="H192" s="22">
        <f t="shared" si="28"/>
        <v>0</v>
      </c>
      <c r="I192" s="24">
        <f t="shared" si="28"/>
        <v>0</v>
      </c>
      <c r="J192" s="22">
        <f t="shared" si="28"/>
        <v>0</v>
      </c>
      <c r="K192" s="22">
        <f t="shared" si="28"/>
        <v>0</v>
      </c>
      <c r="L192" s="22">
        <f t="shared" si="28"/>
        <v>0</v>
      </c>
      <c r="M192" s="22">
        <f t="shared" si="28"/>
        <v>0</v>
      </c>
      <c r="N192" s="22">
        <f t="shared" si="28"/>
        <v>0</v>
      </c>
      <c r="O192" s="22">
        <f t="shared" si="28"/>
        <v>0</v>
      </c>
      <c r="P192" s="405" t="str">
        <f t="shared" si="28"/>
        <v>-</v>
      </c>
      <c r="Q192" s="22">
        <f t="shared" si="28"/>
        <v>0</v>
      </c>
      <c r="R192" s="22">
        <f t="shared" si="28"/>
        <v>0</v>
      </c>
      <c r="S192" s="22">
        <f t="shared" si="28"/>
        <v>0</v>
      </c>
      <c r="T192" s="22">
        <f t="shared" si="28"/>
        <v>0</v>
      </c>
      <c r="U192" s="22">
        <f t="shared" si="28"/>
        <v>0</v>
      </c>
      <c r="V192" s="22">
        <f t="shared" si="28"/>
        <v>0</v>
      </c>
      <c r="W192" s="22">
        <f t="shared" si="28"/>
        <v>0</v>
      </c>
      <c r="X192" s="22">
        <f t="shared" si="28"/>
        <v>0</v>
      </c>
      <c r="Y192" s="22"/>
      <c r="Z192" s="22"/>
      <c r="AA192" s="22"/>
      <c r="AB192" s="22"/>
      <c r="AC192" s="22"/>
      <c r="AD192" s="22"/>
      <c r="AE192" s="22"/>
      <c r="AF192" s="22"/>
      <c r="AG192" s="22"/>
      <c r="AH192" s="22"/>
      <c r="AI192" s="22"/>
      <c r="AJ192" s="22"/>
      <c r="AK192" s="22"/>
      <c r="AL192" s="14"/>
    </row>
    <row r="193" spans="1:38" ht="11.25" hidden="1" customHeight="1" x14ac:dyDescent="0.15">
      <c r="A193" s="13" t="s">
        <v>50</v>
      </c>
      <c r="B193" s="24">
        <f t="shared" ref="B193:X193" si="29">IF(B38="","",IF(B38="*","*",IF(AND(B38="-",B116="       -"),"-",IF(B38="-",0-B116,IF(B116="       -",B38,B38-B116)))))</f>
        <v>0</v>
      </c>
      <c r="C193" s="22">
        <f t="shared" si="29"/>
        <v>0</v>
      </c>
      <c r="D193" s="22">
        <f t="shared" si="29"/>
        <v>0</v>
      </c>
      <c r="E193" s="22">
        <f t="shared" si="29"/>
        <v>0</v>
      </c>
      <c r="F193" s="22">
        <f t="shared" si="29"/>
        <v>0</v>
      </c>
      <c r="G193" s="22">
        <f t="shared" si="29"/>
        <v>0</v>
      </c>
      <c r="H193" s="22">
        <f t="shared" si="29"/>
        <v>0</v>
      </c>
      <c r="I193" s="24">
        <f t="shared" si="29"/>
        <v>0</v>
      </c>
      <c r="J193" s="22">
        <f t="shared" si="29"/>
        <v>0</v>
      </c>
      <c r="K193" s="22">
        <f t="shared" si="29"/>
        <v>0</v>
      </c>
      <c r="L193" s="22">
        <f t="shared" si="29"/>
        <v>0</v>
      </c>
      <c r="M193" s="22" t="str">
        <f t="shared" si="29"/>
        <v>-</v>
      </c>
      <c r="N193" s="22">
        <f t="shared" si="29"/>
        <v>0</v>
      </c>
      <c r="O193" s="22">
        <f t="shared" si="29"/>
        <v>0</v>
      </c>
      <c r="P193" s="405" t="str">
        <f t="shared" si="29"/>
        <v>-</v>
      </c>
      <c r="Q193" s="22">
        <f t="shared" si="29"/>
        <v>0</v>
      </c>
      <c r="R193" s="22">
        <f t="shared" si="29"/>
        <v>0</v>
      </c>
      <c r="S193" s="22">
        <f t="shared" si="29"/>
        <v>0</v>
      </c>
      <c r="T193" s="22">
        <f t="shared" si="29"/>
        <v>0</v>
      </c>
      <c r="U193" s="22">
        <f t="shared" si="29"/>
        <v>0</v>
      </c>
      <c r="V193" s="22">
        <f t="shared" si="29"/>
        <v>0</v>
      </c>
      <c r="W193" s="22">
        <f t="shared" si="29"/>
        <v>0</v>
      </c>
      <c r="X193" s="22">
        <f t="shared" si="29"/>
        <v>0</v>
      </c>
      <c r="Y193" s="22"/>
      <c r="Z193" s="22"/>
      <c r="AA193" s="22"/>
      <c r="AB193" s="22"/>
      <c r="AC193" s="22"/>
      <c r="AD193" s="22"/>
      <c r="AE193" s="22"/>
      <c r="AF193" s="22"/>
      <c r="AG193" s="22"/>
      <c r="AH193" s="22"/>
      <c r="AI193" s="22"/>
      <c r="AJ193" s="22"/>
      <c r="AK193" s="22"/>
      <c r="AL193" s="14"/>
    </row>
    <row r="194" spans="1:38" ht="11.25" hidden="1" customHeight="1" x14ac:dyDescent="0.15">
      <c r="A194" s="23" t="s">
        <v>51</v>
      </c>
      <c r="B194" s="24" t="str">
        <f t="shared" ref="B194:X194" si="30">IF(B39="","",IF(B39="*","*",IF(AND(B39="-",B117="       -"),"-",IF(B39="-",0-B117,IF(B117="       -",B39,B39-B117)))))</f>
        <v/>
      </c>
      <c r="C194" s="22" t="str">
        <f t="shared" si="30"/>
        <v/>
      </c>
      <c r="D194" s="22" t="str">
        <f t="shared" si="30"/>
        <v/>
      </c>
      <c r="E194" s="22" t="str">
        <f t="shared" si="30"/>
        <v/>
      </c>
      <c r="F194" s="22" t="str">
        <f t="shared" si="30"/>
        <v/>
      </c>
      <c r="G194" s="22" t="str">
        <f t="shared" si="30"/>
        <v/>
      </c>
      <c r="H194" s="22" t="str">
        <f t="shared" si="30"/>
        <v/>
      </c>
      <c r="I194" s="24" t="str">
        <f t="shared" si="30"/>
        <v/>
      </c>
      <c r="J194" s="22" t="str">
        <f t="shared" si="30"/>
        <v/>
      </c>
      <c r="K194" s="22" t="str">
        <f t="shared" si="30"/>
        <v/>
      </c>
      <c r="L194" s="22" t="str">
        <f t="shared" si="30"/>
        <v/>
      </c>
      <c r="M194" s="22" t="str">
        <f t="shared" si="30"/>
        <v/>
      </c>
      <c r="N194" s="22" t="str">
        <f t="shared" si="30"/>
        <v/>
      </c>
      <c r="O194" s="22" t="str">
        <f t="shared" si="30"/>
        <v/>
      </c>
      <c r="P194" s="405" t="str">
        <f t="shared" si="30"/>
        <v/>
      </c>
      <c r="Q194" s="22" t="str">
        <f t="shared" si="30"/>
        <v/>
      </c>
      <c r="R194" s="22" t="str">
        <f t="shared" si="30"/>
        <v/>
      </c>
      <c r="S194" s="22" t="str">
        <f t="shared" si="30"/>
        <v/>
      </c>
      <c r="T194" s="22" t="str">
        <f t="shared" si="30"/>
        <v/>
      </c>
      <c r="U194" s="22" t="str">
        <f t="shared" si="30"/>
        <v/>
      </c>
      <c r="V194" s="22" t="str">
        <f t="shared" si="30"/>
        <v/>
      </c>
      <c r="W194" s="22" t="str">
        <f t="shared" si="30"/>
        <v/>
      </c>
      <c r="X194" s="22" t="str">
        <f t="shared" si="30"/>
        <v/>
      </c>
      <c r="Y194" s="22"/>
      <c r="Z194" s="22"/>
      <c r="AA194" s="22"/>
      <c r="AB194" s="22"/>
      <c r="AC194" s="22"/>
      <c r="AD194" s="22"/>
      <c r="AE194" s="22"/>
      <c r="AF194" s="22"/>
      <c r="AG194" s="22"/>
      <c r="AH194" s="22"/>
      <c r="AI194" s="22"/>
      <c r="AJ194" s="22"/>
      <c r="AK194" s="22"/>
      <c r="AL194" s="14"/>
    </row>
    <row r="195" spans="1:38" ht="11.25" hidden="1" customHeight="1" x14ac:dyDescent="0.15">
      <c r="A195" s="13" t="s">
        <v>52</v>
      </c>
      <c r="B195" s="24">
        <f t="shared" ref="B195:X195" si="31">IF(B40="","",IF(B40="*","*",IF(AND(B40="-",B118="       -"),"-",IF(B40="-",0-B118,IF(B118="       -",B40,B40-B118)))))</f>
        <v>0</v>
      </c>
      <c r="C195" s="22">
        <f t="shared" si="31"/>
        <v>9.9999999999997868E-2</v>
      </c>
      <c r="D195" s="22">
        <f t="shared" si="31"/>
        <v>-0.39999999999999858</v>
      </c>
      <c r="E195" s="22">
        <f t="shared" si="31"/>
        <v>-0.19999999999999973</v>
      </c>
      <c r="F195" s="22">
        <f t="shared" si="31"/>
        <v>-0.79999999999999716</v>
      </c>
      <c r="G195" s="22">
        <f t="shared" si="31"/>
        <v>1.4000000000000021</v>
      </c>
      <c r="H195" s="22">
        <f t="shared" si="31"/>
        <v>-9.9999999999999978E-2</v>
      </c>
      <c r="I195" s="24">
        <f t="shared" si="31"/>
        <v>0.29999999999999982</v>
      </c>
      <c r="J195" s="22">
        <f t="shared" si="31"/>
        <v>0</v>
      </c>
      <c r="K195" s="22">
        <f t="shared" si="31"/>
        <v>-0.60000000000000142</v>
      </c>
      <c r="L195" s="22">
        <f t="shared" si="31"/>
        <v>4.0999999999999979</v>
      </c>
      <c r="M195" s="22">
        <f t="shared" si="31"/>
        <v>-1.5</v>
      </c>
      <c r="N195" s="22">
        <f t="shared" si="31"/>
        <v>-0.70000000000000018</v>
      </c>
      <c r="O195" s="22">
        <f t="shared" si="31"/>
        <v>-1.2000000000000011</v>
      </c>
      <c r="P195" s="405">
        <f t="shared" si="31"/>
        <v>0</v>
      </c>
      <c r="Q195" s="22">
        <f t="shared" si="31"/>
        <v>-0.30000000000001137</v>
      </c>
      <c r="R195" s="22">
        <f t="shared" si="31"/>
        <v>0</v>
      </c>
      <c r="S195" s="22">
        <f t="shared" si="31"/>
        <v>0</v>
      </c>
      <c r="T195" s="22">
        <f t="shared" si="31"/>
        <v>-0.80000000000000071</v>
      </c>
      <c r="U195" s="22">
        <f t="shared" si="31"/>
        <v>0</v>
      </c>
      <c r="V195" s="22">
        <f t="shared" si="31"/>
        <v>-0.69999999999999929</v>
      </c>
      <c r="W195" s="22">
        <f t="shared" si="31"/>
        <v>1.5999999999999979</v>
      </c>
      <c r="X195" s="22">
        <f t="shared" si="31"/>
        <v>-9.9999999999999978E-2</v>
      </c>
      <c r="Y195" s="22"/>
      <c r="Z195" s="22"/>
      <c r="AA195" s="22"/>
      <c r="AB195" s="22"/>
      <c r="AC195" s="22"/>
      <c r="AD195" s="22"/>
      <c r="AE195" s="22"/>
      <c r="AF195" s="22"/>
      <c r="AG195" s="22"/>
      <c r="AH195" s="22"/>
      <c r="AI195" s="22"/>
      <c r="AJ195" s="22"/>
      <c r="AK195" s="22"/>
      <c r="AL195" s="14"/>
    </row>
    <row r="196" spans="1:38" ht="11.25" hidden="1" customHeight="1" x14ac:dyDescent="0.15">
      <c r="A196" s="13" t="s">
        <v>53</v>
      </c>
      <c r="B196" s="24">
        <f t="shared" ref="B196:X196" si="32">IF(B41="","",IF(B41="*","*",IF(AND(B41="-",B119="       -"),"-",IF(B41="-",0-B119,IF(B119="       -",B41,B41-B119)))))</f>
        <v>0</v>
      </c>
      <c r="C196" s="22">
        <f t="shared" si="32"/>
        <v>-9.9999999999997868E-2</v>
      </c>
      <c r="D196" s="22">
        <f t="shared" si="32"/>
        <v>0.30000000000000071</v>
      </c>
      <c r="E196" s="22">
        <f t="shared" si="32"/>
        <v>0</v>
      </c>
      <c r="F196" s="22">
        <f t="shared" si="32"/>
        <v>9.9999999999997868E-2</v>
      </c>
      <c r="G196" s="22">
        <f t="shared" si="32"/>
        <v>-0.29999999999999716</v>
      </c>
      <c r="H196" s="22">
        <f t="shared" si="32"/>
        <v>0</v>
      </c>
      <c r="I196" s="24">
        <f t="shared" si="32"/>
        <v>-0.10000000000000142</v>
      </c>
      <c r="J196" s="22">
        <f t="shared" si="32"/>
        <v>0</v>
      </c>
      <c r="K196" s="22">
        <f t="shared" si="32"/>
        <v>0.5</v>
      </c>
      <c r="L196" s="22">
        <f t="shared" si="32"/>
        <v>0.19999999999999929</v>
      </c>
      <c r="M196" s="22">
        <f t="shared" si="32"/>
        <v>-0.29999999999999982</v>
      </c>
      <c r="N196" s="22">
        <f t="shared" si="32"/>
        <v>-0.19999999999999929</v>
      </c>
      <c r="O196" s="22">
        <f t="shared" si="32"/>
        <v>-0.40000000000000036</v>
      </c>
      <c r="P196" s="405">
        <f t="shared" si="32"/>
        <v>0.10000000000000009</v>
      </c>
      <c r="Q196" s="22">
        <f t="shared" si="32"/>
        <v>0.10000000000000853</v>
      </c>
      <c r="R196" s="22">
        <f t="shared" si="32"/>
        <v>0</v>
      </c>
      <c r="S196" s="22">
        <f t="shared" si="32"/>
        <v>-0.19999999999999929</v>
      </c>
      <c r="T196" s="22">
        <f t="shared" si="32"/>
        <v>0.29999999999999716</v>
      </c>
      <c r="U196" s="22">
        <f t="shared" si="32"/>
        <v>0</v>
      </c>
      <c r="V196" s="22">
        <f t="shared" si="32"/>
        <v>0.10000000000000142</v>
      </c>
      <c r="W196" s="22">
        <f t="shared" si="32"/>
        <v>-0.29999999999999716</v>
      </c>
      <c r="X196" s="22">
        <f t="shared" si="32"/>
        <v>0</v>
      </c>
      <c r="Y196" s="22"/>
      <c r="Z196" s="22"/>
      <c r="AA196" s="22"/>
      <c r="AB196" s="22"/>
      <c r="AC196" s="22"/>
      <c r="AD196" s="22"/>
      <c r="AE196" s="22"/>
      <c r="AF196" s="22"/>
      <c r="AG196" s="22"/>
      <c r="AH196" s="22"/>
      <c r="AI196" s="22"/>
      <c r="AJ196" s="22"/>
      <c r="AK196" s="22"/>
      <c r="AL196" s="14"/>
    </row>
    <row r="197" spans="1:38" ht="11.25" hidden="1" customHeight="1" x14ac:dyDescent="0.15">
      <c r="A197" s="13" t="s">
        <v>54</v>
      </c>
      <c r="B197" s="24">
        <f t="shared" ref="B197:X197" si="33">IF(B42="","",IF(B42="*","*",IF(AND(B42="-",B120="       -"),"-",IF(B42="-",0-B120,IF(B120="       -",B42,B42-B120)))))</f>
        <v>0</v>
      </c>
      <c r="C197" s="22">
        <f t="shared" si="33"/>
        <v>0.39999999999999858</v>
      </c>
      <c r="D197" s="22">
        <f t="shared" si="33"/>
        <v>0.10000000000000142</v>
      </c>
      <c r="E197" s="22">
        <f t="shared" si="33"/>
        <v>0</v>
      </c>
      <c r="F197" s="22">
        <f t="shared" si="33"/>
        <v>-0.40000000000000213</v>
      </c>
      <c r="G197" s="22">
        <f t="shared" si="33"/>
        <v>-0.10000000000000142</v>
      </c>
      <c r="H197" s="22">
        <f t="shared" si="33"/>
        <v>0</v>
      </c>
      <c r="I197" s="24">
        <f t="shared" si="33"/>
        <v>0.30000000000000071</v>
      </c>
      <c r="J197" s="22">
        <f t="shared" si="33"/>
        <v>0</v>
      </c>
      <c r="K197" s="22">
        <f t="shared" si="33"/>
        <v>-0.20000000000000284</v>
      </c>
      <c r="L197" s="22">
        <f t="shared" si="33"/>
        <v>1.1000000000000014</v>
      </c>
      <c r="M197" s="22">
        <f t="shared" si="33"/>
        <v>0.10000000000000009</v>
      </c>
      <c r="N197" s="22">
        <f t="shared" si="33"/>
        <v>-1.0999999999999979</v>
      </c>
      <c r="O197" s="22">
        <f t="shared" si="33"/>
        <v>0.20000000000000107</v>
      </c>
      <c r="P197" s="405" t="str">
        <f t="shared" si="33"/>
        <v>-</v>
      </c>
      <c r="Q197" s="22">
        <f t="shared" si="33"/>
        <v>-0.29999999999999716</v>
      </c>
      <c r="R197" s="22">
        <f t="shared" si="33"/>
        <v>0</v>
      </c>
      <c r="S197" s="22">
        <f t="shared" si="33"/>
        <v>0.5</v>
      </c>
      <c r="T197" s="22">
        <f t="shared" si="33"/>
        <v>0</v>
      </c>
      <c r="U197" s="22">
        <f t="shared" si="33"/>
        <v>0</v>
      </c>
      <c r="V197" s="22">
        <f t="shared" si="33"/>
        <v>-0.29999999999999716</v>
      </c>
      <c r="W197" s="22">
        <f t="shared" si="33"/>
        <v>-9.9999999999997868E-2</v>
      </c>
      <c r="X197" s="22">
        <f t="shared" si="33"/>
        <v>0</v>
      </c>
      <c r="Y197" s="22"/>
      <c r="Z197" s="22"/>
      <c r="AA197" s="22"/>
      <c r="AB197" s="22"/>
      <c r="AC197" s="22"/>
      <c r="AD197" s="22"/>
      <c r="AE197" s="22"/>
      <c r="AF197" s="22"/>
      <c r="AG197" s="22"/>
      <c r="AH197" s="22"/>
      <c r="AI197" s="22"/>
      <c r="AJ197" s="22"/>
      <c r="AK197" s="22"/>
      <c r="AL197" s="14"/>
    </row>
    <row r="198" spans="1:38" ht="11.25" hidden="1" customHeight="1" x14ac:dyDescent="0.15">
      <c r="A198" s="13" t="s">
        <v>55</v>
      </c>
      <c r="B198" s="24">
        <f t="shared" ref="B198:X198" si="34">IF(B43="","",IF(B43="*","*",IF(AND(B43="-",B121="       -"),"-",IF(B43="-",0-B121,IF(B121="       -",B43,B43-B121)))))</f>
        <v>0</v>
      </c>
      <c r="C198" s="22">
        <f t="shared" si="34"/>
        <v>0</v>
      </c>
      <c r="D198" s="22">
        <f t="shared" si="34"/>
        <v>-0.10000000000000142</v>
      </c>
      <c r="E198" s="22">
        <f t="shared" si="34"/>
        <v>0</v>
      </c>
      <c r="F198" s="22">
        <f t="shared" si="34"/>
        <v>9.9999999999997868E-2</v>
      </c>
      <c r="G198" s="22">
        <f t="shared" si="34"/>
        <v>0</v>
      </c>
      <c r="H198" s="22">
        <f t="shared" si="34"/>
        <v>0</v>
      </c>
      <c r="I198" s="24">
        <f t="shared" si="34"/>
        <v>0</v>
      </c>
      <c r="J198" s="22">
        <f t="shared" si="34"/>
        <v>0</v>
      </c>
      <c r="K198" s="22">
        <f t="shared" si="34"/>
        <v>-0.19999999999999574</v>
      </c>
      <c r="L198" s="22">
        <f t="shared" si="34"/>
        <v>0.5</v>
      </c>
      <c r="M198" s="22">
        <f t="shared" si="34"/>
        <v>0</v>
      </c>
      <c r="N198" s="22">
        <f t="shared" si="34"/>
        <v>-0.5</v>
      </c>
      <c r="O198" s="22">
        <f t="shared" si="34"/>
        <v>0.29999999999999893</v>
      </c>
      <c r="P198" s="405" t="str">
        <f t="shared" si="34"/>
        <v>-</v>
      </c>
      <c r="Q198" s="22">
        <f t="shared" si="34"/>
        <v>0</v>
      </c>
      <c r="R198" s="22">
        <f t="shared" si="34"/>
        <v>0</v>
      </c>
      <c r="S198" s="22">
        <f t="shared" si="34"/>
        <v>0.10000000000000142</v>
      </c>
      <c r="T198" s="22">
        <f t="shared" si="34"/>
        <v>-0.20000000000000284</v>
      </c>
      <c r="U198" s="22">
        <f t="shared" si="34"/>
        <v>0</v>
      </c>
      <c r="V198" s="22">
        <f t="shared" si="34"/>
        <v>9.9999999999997868E-2</v>
      </c>
      <c r="W198" s="22">
        <f t="shared" si="34"/>
        <v>-9.9999999999999645E-2</v>
      </c>
      <c r="X198" s="22">
        <f t="shared" si="34"/>
        <v>0</v>
      </c>
      <c r="Y198" s="22"/>
      <c r="Z198" s="22"/>
      <c r="AA198" s="22"/>
      <c r="AB198" s="22"/>
      <c r="AC198" s="22"/>
      <c r="AD198" s="22"/>
      <c r="AE198" s="22"/>
      <c r="AF198" s="22"/>
      <c r="AG198" s="22"/>
      <c r="AH198" s="22"/>
      <c r="AI198" s="22"/>
      <c r="AJ198" s="22"/>
      <c r="AK198" s="22"/>
      <c r="AL198" s="14"/>
    </row>
    <row r="199" spans="1:38" ht="11.25" hidden="1" customHeight="1" x14ac:dyDescent="0.15">
      <c r="A199" s="13" t="s">
        <v>56</v>
      </c>
      <c r="B199" s="24">
        <f t="shared" ref="B199:X199" si="35">IF(B44="","",IF(B44="*","*",IF(AND(B44="-",B122="       -"),"-",IF(B44="-",0-B122,IF(B122="       -",B44,B44-B122)))))</f>
        <v>0</v>
      </c>
      <c r="C199" s="22">
        <f t="shared" si="35"/>
        <v>0.80000000000000426</v>
      </c>
      <c r="D199" s="22">
        <f t="shared" si="35"/>
        <v>-0.19999999999999929</v>
      </c>
      <c r="E199" s="22">
        <f t="shared" si="35"/>
        <v>0.39999999999999991</v>
      </c>
      <c r="F199" s="22">
        <f t="shared" si="35"/>
        <v>-1</v>
      </c>
      <c r="G199" s="22">
        <f t="shared" si="35"/>
        <v>-0.30000000000000071</v>
      </c>
      <c r="H199" s="22">
        <f t="shared" si="35"/>
        <v>0.19999999999999996</v>
      </c>
      <c r="I199" s="24">
        <f t="shared" si="35"/>
        <v>0.80000000000000071</v>
      </c>
      <c r="J199" s="22">
        <f t="shared" si="35"/>
        <v>0</v>
      </c>
      <c r="K199" s="22">
        <f t="shared" si="35"/>
        <v>0.30000000000000426</v>
      </c>
      <c r="L199" s="22">
        <f t="shared" si="35"/>
        <v>-0.60000000000000142</v>
      </c>
      <c r="M199" s="22">
        <f t="shared" si="35"/>
        <v>-1.0999999999999996</v>
      </c>
      <c r="N199" s="22">
        <f t="shared" si="35"/>
        <v>1.4000000000000004</v>
      </c>
      <c r="O199" s="22">
        <f t="shared" si="35"/>
        <v>-9.9999999999999645E-2</v>
      </c>
      <c r="P199" s="405" t="str">
        <f t="shared" si="35"/>
        <v>-</v>
      </c>
      <c r="Q199" s="22">
        <f t="shared" si="35"/>
        <v>-0.79999999999999716</v>
      </c>
      <c r="R199" s="22">
        <f t="shared" si="35"/>
        <v>0</v>
      </c>
      <c r="S199" s="22">
        <f t="shared" si="35"/>
        <v>0.90000000000000213</v>
      </c>
      <c r="T199" s="22">
        <f t="shared" si="35"/>
        <v>-0.19999999999999929</v>
      </c>
      <c r="U199" s="22">
        <f t="shared" si="35"/>
        <v>0.70000000000000018</v>
      </c>
      <c r="V199" s="22">
        <f t="shared" si="35"/>
        <v>-1.3000000000000007</v>
      </c>
      <c r="W199" s="22">
        <f t="shared" si="35"/>
        <v>-0.30000000000000071</v>
      </c>
      <c r="X199" s="22">
        <f t="shared" si="35"/>
        <v>0.30000000000000004</v>
      </c>
      <c r="Y199" s="22"/>
      <c r="Z199" s="22"/>
      <c r="AA199" s="22"/>
      <c r="AB199" s="22"/>
      <c r="AC199" s="22"/>
      <c r="AD199" s="22"/>
      <c r="AE199" s="22"/>
      <c r="AF199" s="22"/>
      <c r="AG199" s="22"/>
      <c r="AH199" s="22"/>
      <c r="AI199" s="22"/>
      <c r="AJ199" s="22"/>
      <c r="AK199" s="22"/>
      <c r="AL199" s="14"/>
    </row>
    <row r="200" spans="1:38" ht="11.25" hidden="1" customHeight="1" x14ac:dyDescent="0.15">
      <c r="A200" s="23" t="s">
        <v>57</v>
      </c>
      <c r="B200" s="24" t="str">
        <f t="shared" ref="B200:X200" si="36">IF(B45="","",IF(B45="*","*",IF(AND(B45="-",B123="       -"),"-",IF(B45="-",0-B123,IF(B123="       -",B45,B45-B123)))))</f>
        <v/>
      </c>
      <c r="C200" s="22" t="str">
        <f t="shared" si="36"/>
        <v/>
      </c>
      <c r="D200" s="22" t="str">
        <f t="shared" si="36"/>
        <v/>
      </c>
      <c r="E200" s="22" t="str">
        <f t="shared" si="36"/>
        <v/>
      </c>
      <c r="F200" s="22" t="str">
        <f t="shared" si="36"/>
        <v/>
      </c>
      <c r="G200" s="22" t="str">
        <f t="shared" si="36"/>
        <v/>
      </c>
      <c r="H200" s="22" t="str">
        <f t="shared" si="36"/>
        <v/>
      </c>
      <c r="I200" s="24" t="str">
        <f t="shared" si="36"/>
        <v/>
      </c>
      <c r="J200" s="22" t="str">
        <f t="shared" si="36"/>
        <v/>
      </c>
      <c r="K200" s="22" t="str">
        <f t="shared" si="36"/>
        <v/>
      </c>
      <c r="L200" s="22" t="str">
        <f t="shared" si="36"/>
        <v/>
      </c>
      <c r="M200" s="22" t="str">
        <f t="shared" si="36"/>
        <v/>
      </c>
      <c r="N200" s="22" t="str">
        <f t="shared" si="36"/>
        <v/>
      </c>
      <c r="O200" s="22" t="str">
        <f t="shared" si="36"/>
        <v/>
      </c>
      <c r="P200" s="405" t="str">
        <f t="shared" si="36"/>
        <v/>
      </c>
      <c r="Q200" s="22" t="str">
        <f t="shared" si="36"/>
        <v/>
      </c>
      <c r="R200" s="22" t="str">
        <f t="shared" si="36"/>
        <v/>
      </c>
      <c r="S200" s="22" t="str">
        <f t="shared" si="36"/>
        <v/>
      </c>
      <c r="T200" s="22" t="str">
        <f t="shared" si="36"/>
        <v/>
      </c>
      <c r="U200" s="22" t="str">
        <f t="shared" si="36"/>
        <v/>
      </c>
      <c r="V200" s="22" t="str">
        <f t="shared" si="36"/>
        <v/>
      </c>
      <c r="W200" s="22" t="str">
        <f t="shared" si="36"/>
        <v/>
      </c>
      <c r="X200" s="22" t="str">
        <f t="shared" si="36"/>
        <v/>
      </c>
      <c r="Y200" s="22"/>
      <c r="Z200" s="22"/>
      <c r="AA200" s="22"/>
      <c r="AB200" s="22"/>
      <c r="AC200" s="22"/>
      <c r="AD200" s="22"/>
      <c r="AE200" s="22"/>
      <c r="AF200" s="22"/>
      <c r="AG200" s="22"/>
      <c r="AH200" s="22"/>
      <c r="AI200" s="22"/>
      <c r="AJ200" s="22"/>
      <c r="AK200" s="22"/>
      <c r="AL200" s="14"/>
    </row>
    <row r="201" spans="1:38" ht="11.25" hidden="1" customHeight="1" x14ac:dyDescent="0.15">
      <c r="A201" s="13" t="s">
        <v>52</v>
      </c>
      <c r="B201" s="24">
        <f t="shared" ref="B201:X201" si="37">IF(B46="","",IF(B46="*","*",IF(AND(B46="-",B124="       -"),"-",IF(B46="-",0-B124,IF(B124="       -",B46,B46-B124)))))</f>
        <v>0</v>
      </c>
      <c r="C201" s="22">
        <f t="shared" si="37"/>
        <v>1</v>
      </c>
      <c r="D201" s="22">
        <f t="shared" si="37"/>
        <v>-0.89999999999999858</v>
      </c>
      <c r="E201" s="22">
        <f t="shared" si="37"/>
        <v>-0.19999999999999996</v>
      </c>
      <c r="F201" s="22">
        <f t="shared" si="37"/>
        <v>-1.0999999999999979</v>
      </c>
      <c r="G201" s="22">
        <f t="shared" si="37"/>
        <v>1.2999999999999972</v>
      </c>
      <c r="H201" s="22">
        <f t="shared" si="37"/>
        <v>-0.10000000000000009</v>
      </c>
      <c r="I201" s="24">
        <f t="shared" si="37"/>
        <v>-9.9999999999999645E-2</v>
      </c>
      <c r="J201" s="22">
        <f t="shared" si="37"/>
        <v>0</v>
      </c>
      <c r="K201" s="22">
        <f t="shared" si="37"/>
        <v>0.10000000000000142</v>
      </c>
      <c r="L201" s="22">
        <f t="shared" si="37"/>
        <v>2.4000000000000021</v>
      </c>
      <c r="M201" s="22">
        <f t="shared" si="37"/>
        <v>-1.7999999999999989</v>
      </c>
      <c r="N201" s="22">
        <f t="shared" si="37"/>
        <v>-0.70000000000000018</v>
      </c>
      <c r="O201" s="22">
        <f t="shared" si="37"/>
        <v>0</v>
      </c>
      <c r="P201" s="405" t="str">
        <f t="shared" si="37"/>
        <v>-</v>
      </c>
      <c r="Q201" s="22">
        <f t="shared" si="37"/>
        <v>9.9999999999994316E-2</v>
      </c>
      <c r="R201" s="22">
        <f t="shared" si="37"/>
        <v>0</v>
      </c>
      <c r="S201" s="22">
        <f t="shared" si="37"/>
        <v>1</v>
      </c>
      <c r="T201" s="22">
        <f t="shared" si="37"/>
        <v>-1</v>
      </c>
      <c r="U201" s="22">
        <f t="shared" si="37"/>
        <v>-0.10000000000000009</v>
      </c>
      <c r="V201" s="22">
        <f t="shared" si="37"/>
        <v>-1.1999999999999993</v>
      </c>
      <c r="W201" s="22">
        <f t="shared" si="37"/>
        <v>1.2999999999999972</v>
      </c>
      <c r="X201" s="22">
        <f t="shared" si="37"/>
        <v>0</v>
      </c>
      <c r="Y201" s="22"/>
      <c r="Z201" s="22"/>
      <c r="AA201" s="22"/>
      <c r="AB201" s="22"/>
      <c r="AC201" s="22"/>
      <c r="AD201" s="22"/>
      <c r="AE201" s="22"/>
      <c r="AF201" s="22"/>
      <c r="AG201" s="22"/>
      <c r="AH201" s="22"/>
      <c r="AI201" s="22"/>
      <c r="AJ201" s="22"/>
      <c r="AK201" s="22"/>
      <c r="AL201" s="14"/>
    </row>
    <row r="202" spans="1:38" ht="11.25" hidden="1" customHeight="1" x14ac:dyDescent="0.15">
      <c r="A202" s="13" t="s">
        <v>53</v>
      </c>
      <c r="B202" s="24">
        <f t="shared" ref="B202:X202" si="38">IF(B47="","",IF(B47="*","*",IF(AND(B47="-",B125="       -"),"-",IF(B47="-",0-B125,IF(B125="       -",B47,B47-B125)))))</f>
        <v>0</v>
      </c>
      <c r="C202" s="22">
        <f t="shared" si="38"/>
        <v>0.10000000000000142</v>
      </c>
      <c r="D202" s="22">
        <f t="shared" si="38"/>
        <v>0.19999999999999929</v>
      </c>
      <c r="E202" s="22">
        <f t="shared" si="38"/>
        <v>0</v>
      </c>
      <c r="F202" s="22">
        <f t="shared" si="38"/>
        <v>-0.19999999999999929</v>
      </c>
      <c r="G202" s="22">
        <f t="shared" si="38"/>
        <v>-0.10000000000000142</v>
      </c>
      <c r="H202" s="22">
        <f t="shared" si="38"/>
        <v>9.9999999999999867E-2</v>
      </c>
      <c r="I202" s="24">
        <f t="shared" si="38"/>
        <v>9.9999999999999645E-2</v>
      </c>
      <c r="J202" s="22">
        <f t="shared" si="38"/>
        <v>0</v>
      </c>
      <c r="K202" s="22">
        <f t="shared" si="38"/>
        <v>0.69999999999999574</v>
      </c>
      <c r="L202" s="22">
        <f t="shared" si="38"/>
        <v>0.5</v>
      </c>
      <c r="M202" s="22">
        <f t="shared" si="38"/>
        <v>-0.40000000000000036</v>
      </c>
      <c r="N202" s="22">
        <f t="shared" si="38"/>
        <v>-0.29999999999999893</v>
      </c>
      <c r="O202" s="22">
        <f t="shared" si="38"/>
        <v>-0.40000000000000036</v>
      </c>
      <c r="P202" s="405">
        <f t="shared" si="38"/>
        <v>-0.10000000000000009</v>
      </c>
      <c r="Q202" s="22">
        <f t="shared" si="38"/>
        <v>0</v>
      </c>
      <c r="R202" s="22">
        <f t="shared" si="38"/>
        <v>0</v>
      </c>
      <c r="S202" s="22">
        <f t="shared" si="38"/>
        <v>0</v>
      </c>
      <c r="T202" s="22">
        <f t="shared" si="38"/>
        <v>9.9999999999997868E-2</v>
      </c>
      <c r="U202" s="22">
        <f t="shared" si="38"/>
        <v>0.10000000000000009</v>
      </c>
      <c r="V202" s="22">
        <f t="shared" si="38"/>
        <v>-0.29999999999999716</v>
      </c>
      <c r="W202" s="22">
        <f t="shared" si="38"/>
        <v>-0.10000000000000142</v>
      </c>
      <c r="X202" s="22">
        <f t="shared" si="38"/>
        <v>0.10000000000000009</v>
      </c>
      <c r="Y202" s="22"/>
      <c r="Z202" s="22"/>
      <c r="AA202" s="22"/>
      <c r="AB202" s="22"/>
      <c r="AC202" s="22"/>
      <c r="AD202" s="22"/>
      <c r="AE202" s="22"/>
      <c r="AF202" s="22"/>
      <c r="AG202" s="22"/>
      <c r="AH202" s="22"/>
      <c r="AI202" s="22"/>
      <c r="AJ202" s="22"/>
      <c r="AK202" s="22"/>
      <c r="AL202" s="14"/>
    </row>
    <row r="203" spans="1:38" ht="11.25" hidden="1" customHeight="1" x14ac:dyDescent="0.15">
      <c r="A203" s="13" t="s">
        <v>54</v>
      </c>
      <c r="B203" s="24">
        <f t="shared" ref="B203:X203" si="39">IF(B48="","",IF(B48="*","*",IF(AND(B48="-",B126="       -"),"-",IF(B48="-",0-B126,IF(B126="       -",B48,B48-B126)))))</f>
        <v>0</v>
      </c>
      <c r="C203" s="22">
        <f t="shared" si="39"/>
        <v>-0.30000000000000071</v>
      </c>
      <c r="D203" s="22">
        <f t="shared" si="39"/>
        <v>0.5</v>
      </c>
      <c r="E203" s="22">
        <f t="shared" si="39"/>
        <v>0</v>
      </c>
      <c r="F203" s="22">
        <f t="shared" si="39"/>
        <v>0.10000000000000142</v>
      </c>
      <c r="G203" s="22">
        <f t="shared" si="39"/>
        <v>-0.20000000000000284</v>
      </c>
      <c r="H203" s="22">
        <f t="shared" si="39"/>
        <v>0</v>
      </c>
      <c r="I203" s="24">
        <f t="shared" si="39"/>
        <v>0.10000000000000053</v>
      </c>
      <c r="J203" s="22">
        <f t="shared" si="39"/>
        <v>0</v>
      </c>
      <c r="K203" s="22">
        <f t="shared" si="39"/>
        <v>1.8000000000000043</v>
      </c>
      <c r="L203" s="22">
        <f t="shared" si="39"/>
        <v>-1</v>
      </c>
      <c r="M203" s="22">
        <f t="shared" si="39"/>
        <v>-9.9999999999999645E-2</v>
      </c>
      <c r="N203" s="22">
        <f t="shared" si="39"/>
        <v>-9.9999999999999645E-2</v>
      </c>
      <c r="O203" s="22">
        <f t="shared" si="39"/>
        <v>-0.59999999999999964</v>
      </c>
      <c r="P203" s="405">
        <f t="shared" si="39"/>
        <v>0.10000000000000009</v>
      </c>
      <c r="Q203" s="22">
        <f t="shared" si="39"/>
        <v>0</v>
      </c>
      <c r="R203" s="22">
        <f t="shared" si="39"/>
        <v>0</v>
      </c>
      <c r="S203" s="22">
        <f t="shared" si="39"/>
        <v>-0.5</v>
      </c>
      <c r="T203" s="22">
        <f t="shared" si="39"/>
        <v>0.60000000000000142</v>
      </c>
      <c r="U203" s="22">
        <f t="shared" si="39"/>
        <v>0</v>
      </c>
      <c r="V203" s="22">
        <f t="shared" si="39"/>
        <v>0</v>
      </c>
      <c r="W203" s="22">
        <f t="shared" si="39"/>
        <v>-0.10000000000000142</v>
      </c>
      <c r="X203" s="22">
        <f t="shared" si="39"/>
        <v>-9.9999999999999867E-2</v>
      </c>
      <c r="Y203" s="22"/>
      <c r="Z203" s="22"/>
      <c r="AA203" s="22"/>
      <c r="AB203" s="22"/>
      <c r="AC203" s="22"/>
      <c r="AD203" s="22"/>
      <c r="AE203" s="22"/>
      <c r="AF203" s="22"/>
      <c r="AG203" s="22"/>
      <c r="AH203" s="22"/>
      <c r="AI203" s="22"/>
      <c r="AJ203" s="22"/>
      <c r="AK203" s="22"/>
      <c r="AL203" s="14"/>
    </row>
    <row r="204" spans="1:38" ht="11.25" hidden="1" customHeight="1" x14ac:dyDescent="0.15">
      <c r="A204" s="13" t="s">
        <v>55</v>
      </c>
      <c r="B204" s="24">
        <f t="shared" ref="B204:X204" si="40">IF(B49="","",IF(B49="*","*",IF(AND(B49="-",B127="       -"),"-",IF(B49="-",0-B127,IF(B127="       -",B49,B49-B127)))))</f>
        <v>0</v>
      </c>
      <c r="C204" s="22">
        <f t="shared" si="40"/>
        <v>0.19999999999999929</v>
      </c>
      <c r="D204" s="22">
        <f t="shared" si="40"/>
        <v>-9.9999999999997868E-2</v>
      </c>
      <c r="E204" s="22">
        <f t="shared" si="40"/>
        <v>0</v>
      </c>
      <c r="F204" s="22">
        <f t="shared" si="40"/>
        <v>0.10000000000000142</v>
      </c>
      <c r="G204" s="22">
        <f t="shared" si="40"/>
        <v>-0.30000000000000071</v>
      </c>
      <c r="H204" s="22">
        <f t="shared" si="40"/>
        <v>9.9999999999999978E-2</v>
      </c>
      <c r="I204" s="24">
        <f t="shared" si="40"/>
        <v>0.5</v>
      </c>
      <c r="J204" s="22">
        <f t="shared" si="40"/>
        <v>0</v>
      </c>
      <c r="K204" s="22">
        <f t="shared" si="40"/>
        <v>-1.5</v>
      </c>
      <c r="L204" s="22">
        <f t="shared" si="40"/>
        <v>3.1000000000000014</v>
      </c>
      <c r="M204" s="22">
        <f t="shared" si="40"/>
        <v>-0.20000000000000018</v>
      </c>
      <c r="N204" s="22">
        <f t="shared" si="40"/>
        <v>-1.5</v>
      </c>
      <c r="O204" s="22">
        <f t="shared" si="40"/>
        <v>-9.9999999999999645E-2</v>
      </c>
      <c r="P204" s="405">
        <f t="shared" si="40"/>
        <v>0.30000000000000004</v>
      </c>
      <c r="Q204" s="22">
        <f t="shared" si="40"/>
        <v>-0.5</v>
      </c>
      <c r="R204" s="22">
        <f t="shared" si="40"/>
        <v>0</v>
      </c>
      <c r="S204" s="22">
        <f t="shared" si="40"/>
        <v>0.30000000000000071</v>
      </c>
      <c r="T204" s="22">
        <f t="shared" si="40"/>
        <v>-0.5</v>
      </c>
      <c r="U204" s="22">
        <f t="shared" si="40"/>
        <v>0</v>
      </c>
      <c r="V204" s="22">
        <f t="shared" si="40"/>
        <v>0.5</v>
      </c>
      <c r="W204" s="22">
        <f t="shared" si="40"/>
        <v>-0.30000000000000071</v>
      </c>
      <c r="X204" s="22">
        <f t="shared" si="40"/>
        <v>0</v>
      </c>
      <c r="Y204" s="22"/>
      <c r="Z204" s="22"/>
      <c r="AA204" s="22"/>
      <c r="AB204" s="22"/>
      <c r="AC204" s="22"/>
      <c r="AD204" s="22"/>
      <c r="AE204" s="22"/>
      <c r="AF204" s="22"/>
      <c r="AG204" s="22"/>
      <c r="AH204" s="22"/>
      <c r="AI204" s="22"/>
      <c r="AJ204" s="22"/>
      <c r="AK204" s="22"/>
      <c r="AL204" s="14"/>
    </row>
    <row r="205" spans="1:38" ht="11.25" hidden="1" customHeight="1" x14ac:dyDescent="0.15">
      <c r="A205" s="13" t="s">
        <v>56</v>
      </c>
      <c r="B205" s="24">
        <f t="shared" ref="B205:X205" si="41">IF(B50="","",IF(B50="*","*",IF(AND(B50="-",B128="       -"),"-",IF(B50="-",0-B128,IF(B128="       -",B50,B50-B128)))))</f>
        <v>0</v>
      </c>
      <c r="C205" s="22">
        <f t="shared" si="41"/>
        <v>0.10000000000000142</v>
      </c>
      <c r="D205" s="22">
        <f t="shared" si="41"/>
        <v>-0.19999999999999929</v>
      </c>
      <c r="E205" s="22">
        <f t="shared" si="41"/>
        <v>0</v>
      </c>
      <c r="F205" s="22">
        <f t="shared" si="41"/>
        <v>-0.5</v>
      </c>
      <c r="G205" s="22">
        <f t="shared" si="41"/>
        <v>0.5</v>
      </c>
      <c r="H205" s="22">
        <f t="shared" si="41"/>
        <v>9.9999999999999978E-2</v>
      </c>
      <c r="I205" s="24">
        <f t="shared" si="41"/>
        <v>9.9999999999999645E-2</v>
      </c>
      <c r="J205" s="22">
        <f t="shared" si="41"/>
        <v>0</v>
      </c>
      <c r="K205" s="22">
        <f t="shared" si="41"/>
        <v>-0.10000000000000142</v>
      </c>
      <c r="L205" s="22">
        <f t="shared" si="41"/>
        <v>0.40000000000000213</v>
      </c>
      <c r="M205" s="22">
        <f t="shared" si="41"/>
        <v>-0.29999999999999982</v>
      </c>
      <c r="N205" s="22">
        <f t="shared" si="41"/>
        <v>9.9999999999999645E-2</v>
      </c>
      <c r="O205" s="22">
        <f t="shared" si="41"/>
        <v>0</v>
      </c>
      <c r="P205" s="405" t="str">
        <f t="shared" si="41"/>
        <v>-</v>
      </c>
      <c r="Q205" s="22">
        <f t="shared" si="41"/>
        <v>-9.9999999999994316E-2</v>
      </c>
      <c r="R205" s="22">
        <f t="shared" si="41"/>
        <v>0</v>
      </c>
      <c r="S205" s="22">
        <f t="shared" si="41"/>
        <v>9.9999999999997868E-2</v>
      </c>
      <c r="T205" s="22">
        <f t="shared" si="41"/>
        <v>-0.30000000000000071</v>
      </c>
      <c r="U205" s="22">
        <f t="shared" si="41"/>
        <v>0.10000000000000009</v>
      </c>
      <c r="V205" s="22">
        <f t="shared" si="41"/>
        <v>-0.60000000000000142</v>
      </c>
      <c r="W205" s="22">
        <f t="shared" si="41"/>
        <v>0.5</v>
      </c>
      <c r="X205" s="22">
        <f t="shared" si="41"/>
        <v>9.9999999999999978E-2</v>
      </c>
      <c r="Y205" s="22"/>
      <c r="Z205" s="22"/>
      <c r="AA205" s="22"/>
      <c r="AB205" s="22"/>
      <c r="AC205" s="22"/>
      <c r="AD205" s="22"/>
      <c r="AE205" s="22"/>
      <c r="AF205" s="22"/>
      <c r="AG205" s="22"/>
      <c r="AH205" s="22"/>
      <c r="AI205" s="22"/>
      <c r="AJ205" s="22"/>
      <c r="AK205" s="22"/>
      <c r="AL205" s="14"/>
    </row>
    <row r="206" spans="1:38" ht="11.25" hidden="1" customHeight="1" x14ac:dyDescent="0.15">
      <c r="A206" s="23" t="s">
        <v>58</v>
      </c>
      <c r="B206" s="24" t="str">
        <f t="shared" ref="B206:X206" si="42">IF(B51="","",IF(B51="*","*",IF(AND(B51="-",B129="       -"),"-",IF(B51="-",0-B129,IF(B129="       -",B51,B51-B129)))))</f>
        <v/>
      </c>
      <c r="C206" s="22" t="str">
        <f t="shared" si="42"/>
        <v/>
      </c>
      <c r="D206" s="22" t="str">
        <f t="shared" si="42"/>
        <v/>
      </c>
      <c r="E206" s="22" t="str">
        <f t="shared" si="42"/>
        <v/>
      </c>
      <c r="F206" s="22" t="str">
        <f t="shared" si="42"/>
        <v/>
      </c>
      <c r="G206" s="22" t="str">
        <f t="shared" si="42"/>
        <v/>
      </c>
      <c r="H206" s="22" t="str">
        <f t="shared" si="42"/>
        <v/>
      </c>
      <c r="I206" s="24" t="str">
        <f t="shared" si="42"/>
        <v/>
      </c>
      <c r="J206" s="22" t="str">
        <f t="shared" si="42"/>
        <v/>
      </c>
      <c r="K206" s="22" t="str">
        <f t="shared" si="42"/>
        <v/>
      </c>
      <c r="L206" s="22" t="str">
        <f t="shared" si="42"/>
        <v/>
      </c>
      <c r="M206" s="22" t="str">
        <f t="shared" si="42"/>
        <v/>
      </c>
      <c r="N206" s="22" t="str">
        <f t="shared" si="42"/>
        <v/>
      </c>
      <c r="O206" s="22" t="str">
        <f t="shared" si="42"/>
        <v/>
      </c>
      <c r="P206" s="405" t="str">
        <f t="shared" si="42"/>
        <v/>
      </c>
      <c r="Q206" s="22" t="str">
        <f t="shared" si="42"/>
        <v/>
      </c>
      <c r="R206" s="22" t="str">
        <f t="shared" si="42"/>
        <v/>
      </c>
      <c r="S206" s="22" t="str">
        <f t="shared" si="42"/>
        <v/>
      </c>
      <c r="T206" s="22" t="str">
        <f t="shared" si="42"/>
        <v/>
      </c>
      <c r="U206" s="22" t="str">
        <f t="shared" si="42"/>
        <v/>
      </c>
      <c r="V206" s="22" t="str">
        <f t="shared" si="42"/>
        <v/>
      </c>
      <c r="W206" s="22" t="str">
        <f t="shared" si="42"/>
        <v/>
      </c>
      <c r="X206" s="22" t="str">
        <f t="shared" si="42"/>
        <v/>
      </c>
      <c r="Y206" s="22"/>
      <c r="Z206" s="22"/>
      <c r="AA206" s="22"/>
      <c r="AB206" s="22"/>
      <c r="AC206" s="22"/>
      <c r="AD206" s="22"/>
      <c r="AE206" s="22"/>
      <c r="AF206" s="22"/>
      <c r="AG206" s="22"/>
      <c r="AH206" s="22"/>
      <c r="AI206" s="22"/>
      <c r="AJ206" s="22"/>
      <c r="AK206" s="22"/>
      <c r="AL206" s="14"/>
    </row>
    <row r="207" spans="1:38" ht="11.25" hidden="1" customHeight="1" x14ac:dyDescent="0.15">
      <c r="A207" s="13" t="s">
        <v>59</v>
      </c>
      <c r="B207" s="24">
        <f t="shared" ref="B207:X207" si="43">IF(B52="","",IF(B52="*","*",IF(AND(B52="-",B130="       -"),"-",IF(B52="-",0-B130,IF(B130="       -",B52,B52-B130)))))</f>
        <v>0</v>
      </c>
      <c r="C207" s="22">
        <f t="shared" si="43"/>
        <v>-2</v>
      </c>
      <c r="D207" s="22">
        <f t="shared" si="43"/>
        <v>-0.10000000000000009</v>
      </c>
      <c r="E207" s="22" t="str">
        <f t="shared" si="43"/>
        <v>-</v>
      </c>
      <c r="F207" s="22">
        <f t="shared" si="43"/>
        <v>-0.39999999999999858</v>
      </c>
      <c r="G207" s="22">
        <f t="shared" si="43"/>
        <v>2.6999999999999957</v>
      </c>
      <c r="H207" s="22">
        <f t="shared" si="43"/>
        <v>-0.30000000000000027</v>
      </c>
      <c r="I207" s="24">
        <f t="shared" si="43"/>
        <v>-1.4000000000000004</v>
      </c>
      <c r="J207" s="22" t="str">
        <f t="shared" si="43"/>
        <v>*</v>
      </c>
      <c r="K207" s="22" t="str">
        <f t="shared" si="43"/>
        <v>*</v>
      </c>
      <c r="L207" s="22" t="str">
        <f t="shared" si="43"/>
        <v>*</v>
      </c>
      <c r="M207" s="22" t="str">
        <f t="shared" si="43"/>
        <v>*</v>
      </c>
      <c r="N207" s="22" t="str">
        <f t="shared" si="43"/>
        <v>*</v>
      </c>
      <c r="O207" s="22" t="str">
        <f t="shared" si="43"/>
        <v>*</v>
      </c>
      <c r="P207" s="405" t="str">
        <f t="shared" si="43"/>
        <v>*</v>
      </c>
      <c r="Q207" s="22">
        <f t="shared" si="43"/>
        <v>1.4000000000000057</v>
      </c>
      <c r="R207" s="22">
        <f t="shared" si="43"/>
        <v>0</v>
      </c>
      <c r="S207" s="22">
        <f t="shared" si="43"/>
        <v>-1.6000000000000014</v>
      </c>
      <c r="T207" s="22">
        <f t="shared" si="43"/>
        <v>0.10000000000000009</v>
      </c>
      <c r="U207" s="22" t="str">
        <f t="shared" si="43"/>
        <v>-</v>
      </c>
      <c r="V207" s="22">
        <f t="shared" si="43"/>
        <v>-0.79999999999999716</v>
      </c>
      <c r="W207" s="22">
        <f t="shared" si="43"/>
        <v>2.5999999999999943</v>
      </c>
      <c r="X207" s="22">
        <f t="shared" si="43"/>
        <v>-0.39999999999999991</v>
      </c>
      <c r="Y207" s="22"/>
      <c r="Z207" s="22"/>
      <c r="AA207" s="22"/>
      <c r="AB207" s="22"/>
      <c r="AC207" s="22"/>
      <c r="AD207" s="22"/>
      <c r="AE207" s="22"/>
      <c r="AF207" s="22"/>
      <c r="AG207" s="22"/>
      <c r="AH207" s="22"/>
      <c r="AI207" s="22"/>
      <c r="AJ207" s="22"/>
      <c r="AK207" s="22"/>
      <c r="AL207" s="14"/>
    </row>
    <row r="208" spans="1:38" ht="11.25" hidden="1" customHeight="1" x14ac:dyDescent="0.15">
      <c r="A208" s="13" t="s">
        <v>60</v>
      </c>
      <c r="B208" s="24">
        <f t="shared" ref="B208:X208" si="44">IF(B53="","",IF(B53="*","*",IF(AND(B53="-",B131="       -"),"-",IF(B53="-",0-B131,IF(B131="       -",B53,B53-B131)))))</f>
        <v>0</v>
      </c>
      <c r="C208" s="22">
        <f t="shared" si="44"/>
        <v>0</v>
      </c>
      <c r="D208" s="22">
        <f t="shared" si="44"/>
        <v>0.39999999999999858</v>
      </c>
      <c r="E208" s="22">
        <f t="shared" si="44"/>
        <v>0.20000000000000018</v>
      </c>
      <c r="F208" s="22">
        <f t="shared" si="44"/>
        <v>-1.3000000000000007</v>
      </c>
      <c r="G208" s="22">
        <f t="shared" si="44"/>
        <v>0.69999999999999929</v>
      </c>
      <c r="H208" s="22">
        <f t="shared" si="44"/>
        <v>0</v>
      </c>
      <c r="I208" s="24">
        <f t="shared" si="44"/>
        <v>0</v>
      </c>
      <c r="J208" s="22">
        <f t="shared" si="44"/>
        <v>0</v>
      </c>
      <c r="K208" s="22">
        <f t="shared" si="44"/>
        <v>-1.2000000000000028</v>
      </c>
      <c r="L208" s="22">
        <f t="shared" si="44"/>
        <v>0.90000000000000213</v>
      </c>
      <c r="M208" s="22">
        <f t="shared" si="44"/>
        <v>0</v>
      </c>
      <c r="N208" s="22">
        <f t="shared" si="44"/>
        <v>0.30000000000000071</v>
      </c>
      <c r="O208" s="22">
        <f t="shared" si="44"/>
        <v>-0.10000000000000142</v>
      </c>
      <c r="P208" s="405" t="str">
        <f t="shared" si="44"/>
        <v>-</v>
      </c>
      <c r="Q208" s="22">
        <f t="shared" si="44"/>
        <v>0</v>
      </c>
      <c r="R208" s="22">
        <f t="shared" si="44"/>
        <v>0</v>
      </c>
      <c r="S208" s="22">
        <f t="shared" si="44"/>
        <v>0.30000000000000071</v>
      </c>
      <c r="T208" s="22">
        <f t="shared" si="44"/>
        <v>9.9999999999997868E-2</v>
      </c>
      <c r="U208" s="22">
        <f t="shared" si="44"/>
        <v>0.20000000000000018</v>
      </c>
      <c r="V208" s="22">
        <f t="shared" si="44"/>
        <v>-1.5999999999999979</v>
      </c>
      <c r="W208" s="22">
        <f t="shared" si="44"/>
        <v>0.90000000000000213</v>
      </c>
      <c r="X208" s="22">
        <f t="shared" si="44"/>
        <v>0</v>
      </c>
      <c r="Y208" s="22"/>
      <c r="Z208" s="22"/>
      <c r="AA208" s="22"/>
      <c r="AB208" s="22"/>
      <c r="AC208" s="22"/>
      <c r="AD208" s="22"/>
      <c r="AE208" s="22"/>
      <c r="AF208" s="22"/>
      <c r="AG208" s="22"/>
      <c r="AH208" s="22"/>
      <c r="AI208" s="22"/>
      <c r="AJ208" s="22"/>
      <c r="AK208" s="22"/>
      <c r="AL208" s="14"/>
    </row>
    <row r="209" spans="1:38" ht="11.25" hidden="1" customHeight="1" x14ac:dyDescent="0.15">
      <c r="A209" s="13" t="s">
        <v>61</v>
      </c>
      <c r="B209" s="24">
        <f t="shared" ref="B209:X209" si="45">IF(B54="","",IF(B54="*","*",IF(AND(B54="-",B132="       -"),"-",IF(B54="-",0-B132,IF(B132="       -",B54,B54-B132)))))</f>
        <v>0</v>
      </c>
      <c r="C209" s="22">
        <f t="shared" si="45"/>
        <v>0.60000000000000142</v>
      </c>
      <c r="D209" s="22">
        <f t="shared" si="45"/>
        <v>-0.30000000000000071</v>
      </c>
      <c r="E209" s="22">
        <f t="shared" si="45"/>
        <v>0.10000000000000009</v>
      </c>
      <c r="F209" s="22">
        <f t="shared" si="45"/>
        <v>-0.10000000000000142</v>
      </c>
      <c r="G209" s="22">
        <f t="shared" si="45"/>
        <v>-0.40000000000000036</v>
      </c>
      <c r="H209" s="22">
        <f t="shared" si="45"/>
        <v>0.10000000000000009</v>
      </c>
      <c r="I209" s="24">
        <f t="shared" si="45"/>
        <v>0.19999999999999929</v>
      </c>
      <c r="J209" s="22">
        <f t="shared" si="45"/>
        <v>0</v>
      </c>
      <c r="K209" s="22">
        <f t="shared" si="45"/>
        <v>0.70000000000000284</v>
      </c>
      <c r="L209" s="22">
        <f t="shared" si="45"/>
        <v>0</v>
      </c>
      <c r="M209" s="22">
        <f t="shared" si="45"/>
        <v>-0.49999999999999956</v>
      </c>
      <c r="N209" s="22">
        <f t="shared" si="45"/>
        <v>-0.80000000000000071</v>
      </c>
      <c r="O209" s="22">
        <f t="shared" si="45"/>
        <v>0.40000000000000036</v>
      </c>
      <c r="P209" s="405">
        <f t="shared" si="45"/>
        <v>0.20000000000000007</v>
      </c>
      <c r="Q209" s="22">
        <f t="shared" si="45"/>
        <v>-0.20000000000000284</v>
      </c>
      <c r="R209" s="22">
        <f t="shared" si="45"/>
        <v>0</v>
      </c>
      <c r="S209" s="22">
        <f t="shared" si="45"/>
        <v>0.60000000000000142</v>
      </c>
      <c r="T209" s="22">
        <f t="shared" si="45"/>
        <v>-0.39999999999999858</v>
      </c>
      <c r="U209" s="22">
        <f t="shared" si="45"/>
        <v>0.20000000000000018</v>
      </c>
      <c r="V209" s="22">
        <f t="shared" si="45"/>
        <v>9.9999999999997868E-2</v>
      </c>
      <c r="W209" s="22">
        <f t="shared" si="45"/>
        <v>-0.40000000000000036</v>
      </c>
      <c r="X209" s="22">
        <f t="shared" si="45"/>
        <v>0</v>
      </c>
      <c r="Y209" s="22"/>
      <c r="Z209" s="22"/>
      <c r="AA209" s="22"/>
      <c r="AB209" s="22"/>
      <c r="AC209" s="22"/>
      <c r="AD209" s="22"/>
      <c r="AE209" s="22"/>
      <c r="AF209" s="22"/>
      <c r="AG209" s="22"/>
      <c r="AH209" s="22"/>
      <c r="AI209" s="22"/>
      <c r="AJ209" s="22"/>
      <c r="AK209" s="22"/>
      <c r="AL209" s="14"/>
    </row>
    <row r="210" spans="1:38" ht="11.25" hidden="1" customHeight="1" x14ac:dyDescent="0.15">
      <c r="A210" s="13" t="s">
        <v>62</v>
      </c>
      <c r="B210" s="24">
        <f t="shared" ref="B210:X210" si="46">IF(B55="","",IF(B55="*","*",IF(AND(B55="-",B133="       -"),"-",IF(B55="-",0-B133,IF(B133="       -",B55,B55-B133)))))</f>
        <v>0</v>
      </c>
      <c r="C210" s="22">
        <f t="shared" si="46"/>
        <v>0.20000000000000284</v>
      </c>
      <c r="D210" s="22">
        <f t="shared" si="46"/>
        <v>0.10000000000000142</v>
      </c>
      <c r="E210" s="22">
        <f t="shared" si="46"/>
        <v>0</v>
      </c>
      <c r="F210" s="22">
        <f t="shared" si="46"/>
        <v>-0.30000000000000071</v>
      </c>
      <c r="G210" s="22">
        <f t="shared" si="46"/>
        <v>0.10000000000000142</v>
      </c>
      <c r="H210" s="22">
        <f t="shared" si="46"/>
        <v>0</v>
      </c>
      <c r="I210" s="24">
        <f t="shared" si="46"/>
        <v>0.5</v>
      </c>
      <c r="J210" s="22">
        <f t="shared" si="46"/>
        <v>0</v>
      </c>
      <c r="K210" s="22">
        <f t="shared" si="46"/>
        <v>-0.60000000000000142</v>
      </c>
      <c r="L210" s="22">
        <f t="shared" si="46"/>
        <v>2.3000000000000007</v>
      </c>
      <c r="M210" s="22">
        <f t="shared" si="46"/>
        <v>-0.5</v>
      </c>
      <c r="N210" s="22">
        <f t="shared" si="46"/>
        <v>-0.70000000000000107</v>
      </c>
      <c r="O210" s="22">
        <f t="shared" si="46"/>
        <v>-0.5</v>
      </c>
      <c r="P210" s="405" t="str">
        <f t="shared" si="46"/>
        <v>-</v>
      </c>
      <c r="Q210" s="22">
        <f t="shared" si="46"/>
        <v>-0.60000000000000853</v>
      </c>
      <c r="R210" s="22">
        <f t="shared" si="46"/>
        <v>0</v>
      </c>
      <c r="S210" s="22">
        <f t="shared" si="46"/>
        <v>0.19999999999999929</v>
      </c>
      <c r="T210" s="22">
        <f t="shared" si="46"/>
        <v>-0.19999999999999929</v>
      </c>
      <c r="U210" s="22">
        <f t="shared" si="46"/>
        <v>0</v>
      </c>
      <c r="V210" s="22">
        <f t="shared" si="46"/>
        <v>-0.19999999999999929</v>
      </c>
      <c r="W210" s="22">
        <f t="shared" si="46"/>
        <v>0.10000000000000142</v>
      </c>
      <c r="X210" s="22">
        <f t="shared" si="46"/>
        <v>0</v>
      </c>
      <c r="Y210" s="22"/>
      <c r="Z210" s="22"/>
      <c r="AA210" s="22"/>
      <c r="AB210" s="22"/>
      <c r="AC210" s="22"/>
      <c r="AD210" s="22"/>
      <c r="AE210" s="22"/>
      <c r="AF210" s="22"/>
      <c r="AG210" s="22"/>
      <c r="AH210" s="22"/>
      <c r="AI210" s="22"/>
      <c r="AJ210" s="22"/>
      <c r="AK210" s="22"/>
      <c r="AL210" s="14"/>
    </row>
    <row r="211" spans="1:38" ht="11.25" hidden="1" customHeight="1" x14ac:dyDescent="0.15">
      <c r="A211" s="13" t="s">
        <v>63</v>
      </c>
      <c r="B211" s="24">
        <f t="shared" ref="B211:X211" si="47">IF(B56="","",IF(B56="*","*",IF(AND(B56="-",B134="       -"),"-",IF(B56="-",0-B134,IF(B134="       -",B56,B56-B134)))))</f>
        <v>0</v>
      </c>
      <c r="C211" s="22">
        <f t="shared" si="47"/>
        <v>-0.20000000000000284</v>
      </c>
      <c r="D211" s="22">
        <f t="shared" si="47"/>
        <v>-0.30000000000000071</v>
      </c>
      <c r="E211" s="22">
        <f t="shared" si="47"/>
        <v>-0.10000000000000009</v>
      </c>
      <c r="F211" s="22">
        <f t="shared" si="47"/>
        <v>0.39999999999999858</v>
      </c>
      <c r="G211" s="22">
        <f t="shared" si="47"/>
        <v>0.10000000000000142</v>
      </c>
      <c r="H211" s="22">
        <f t="shared" si="47"/>
        <v>9.9999999999999867E-2</v>
      </c>
      <c r="I211" s="24">
        <f t="shared" si="47"/>
        <v>0.19999999999999929</v>
      </c>
      <c r="J211" s="22">
        <f t="shared" si="47"/>
        <v>0</v>
      </c>
      <c r="K211" s="22">
        <f t="shared" si="47"/>
        <v>1.9000000000000057</v>
      </c>
      <c r="L211" s="22">
        <f t="shared" si="47"/>
        <v>-0.39999999999999858</v>
      </c>
      <c r="M211" s="22">
        <f t="shared" si="47"/>
        <v>-1.1999999999999993</v>
      </c>
      <c r="N211" s="22">
        <f t="shared" si="47"/>
        <v>0</v>
      </c>
      <c r="O211" s="22">
        <f t="shared" si="47"/>
        <v>-0.5</v>
      </c>
      <c r="P211" s="405" t="str">
        <f t="shared" si="47"/>
        <v>-</v>
      </c>
      <c r="Q211" s="22">
        <f t="shared" si="47"/>
        <v>-9.9999999999994316E-2</v>
      </c>
      <c r="R211" s="22">
        <f t="shared" si="47"/>
        <v>0</v>
      </c>
      <c r="S211" s="22">
        <f t="shared" si="47"/>
        <v>-0.39999999999999858</v>
      </c>
      <c r="T211" s="22">
        <f t="shared" si="47"/>
        <v>-0.19999999999999929</v>
      </c>
      <c r="U211" s="22">
        <f t="shared" si="47"/>
        <v>-0.10000000000000009</v>
      </c>
      <c r="V211" s="22">
        <f t="shared" si="47"/>
        <v>0.39999999999999858</v>
      </c>
      <c r="W211" s="22">
        <f t="shared" si="47"/>
        <v>0.10000000000000142</v>
      </c>
      <c r="X211" s="22">
        <f t="shared" si="47"/>
        <v>9.9999999999999867E-2</v>
      </c>
      <c r="Y211" s="22"/>
      <c r="Z211" s="22"/>
      <c r="AA211" s="22"/>
      <c r="AB211" s="22"/>
      <c r="AC211" s="22"/>
      <c r="AD211" s="22"/>
      <c r="AE211" s="22"/>
      <c r="AF211" s="22"/>
      <c r="AG211" s="22"/>
      <c r="AH211" s="22"/>
      <c r="AI211" s="22"/>
      <c r="AJ211" s="22"/>
      <c r="AK211" s="22"/>
      <c r="AL211" s="14"/>
    </row>
    <row r="212" spans="1:38" ht="11.25" hidden="1" customHeight="1" x14ac:dyDescent="0.15">
      <c r="A212" s="13" t="s">
        <v>169</v>
      </c>
      <c r="B212" s="24">
        <f t="shared" ref="B212:X212" si="48">IF(B57="","",IF(B57="*","*",IF(AND(B57="-",B135="       -"),"-",IF(B57="-",0-B135,IF(B135="       -",B57,B57-B135)))))</f>
        <v>0</v>
      </c>
      <c r="C212" s="22">
        <f t="shared" si="48"/>
        <v>0</v>
      </c>
      <c r="D212" s="22">
        <f t="shared" si="48"/>
        <v>0.59999999999999964</v>
      </c>
      <c r="E212" s="22">
        <f t="shared" si="48"/>
        <v>0</v>
      </c>
      <c r="F212" s="22">
        <f t="shared" si="48"/>
        <v>-9.9999999999994316E-2</v>
      </c>
      <c r="G212" s="22">
        <f t="shared" si="48"/>
        <v>-0.60000000000000142</v>
      </c>
      <c r="H212" s="22">
        <f t="shared" si="48"/>
        <v>0.10000000000000009</v>
      </c>
      <c r="I212" s="24">
        <f t="shared" si="48"/>
        <v>-0.20000000000000018</v>
      </c>
      <c r="J212" s="22">
        <f t="shared" si="48"/>
        <v>0</v>
      </c>
      <c r="K212" s="22">
        <f t="shared" si="48"/>
        <v>1.8000000000000007</v>
      </c>
      <c r="L212" s="22">
        <f t="shared" si="48"/>
        <v>0.30000000000000071</v>
      </c>
      <c r="M212" s="22">
        <f t="shared" si="48"/>
        <v>-0.90000000000000036</v>
      </c>
      <c r="N212" s="22">
        <f t="shared" si="48"/>
        <v>0.30000000000000071</v>
      </c>
      <c r="O212" s="22">
        <f t="shared" si="48"/>
        <v>-2.2000000000000011</v>
      </c>
      <c r="P212" s="405">
        <f t="shared" si="48"/>
        <v>0.69999999999999929</v>
      </c>
      <c r="Q212" s="22">
        <f t="shared" si="48"/>
        <v>0.10000000000000853</v>
      </c>
      <c r="R212" s="22">
        <f t="shared" si="48"/>
        <v>0</v>
      </c>
      <c r="S212" s="22">
        <f t="shared" si="48"/>
        <v>0</v>
      </c>
      <c r="T212" s="22">
        <f t="shared" si="48"/>
        <v>0.69999999999999929</v>
      </c>
      <c r="U212" s="22">
        <f t="shared" si="48"/>
        <v>0</v>
      </c>
      <c r="V212" s="22">
        <f t="shared" si="48"/>
        <v>-0.19999999999999574</v>
      </c>
      <c r="W212" s="22">
        <f t="shared" si="48"/>
        <v>-0.5</v>
      </c>
      <c r="X212" s="22">
        <f t="shared" si="48"/>
        <v>9.9999999999999978E-2</v>
      </c>
      <c r="Y212" s="22"/>
      <c r="Z212" s="22"/>
      <c r="AA212" s="22"/>
      <c r="AB212" s="22"/>
      <c r="AC212" s="22"/>
      <c r="AD212" s="22"/>
      <c r="AE212" s="22"/>
      <c r="AF212" s="22"/>
      <c r="AG212" s="22"/>
      <c r="AH212" s="22"/>
      <c r="AI212" s="22"/>
      <c r="AJ212" s="22"/>
      <c r="AK212" s="22"/>
      <c r="AL212" s="14"/>
    </row>
    <row r="213" spans="1:38" ht="11.25" hidden="1" customHeight="1" x14ac:dyDescent="0.15">
      <c r="A213" s="23" t="s">
        <v>76</v>
      </c>
      <c r="B213" s="24" t="str">
        <f t="shared" ref="B213:X213" si="49">IF(B58="","",IF(B58="*","*",IF(AND(B58="-",B136="       -"),"-",IF(B58="-",0-B136,IF(B136="       -",B58,B58-B136)))))</f>
        <v/>
      </c>
      <c r="C213" s="22" t="str">
        <f t="shared" si="49"/>
        <v/>
      </c>
      <c r="D213" s="22" t="str">
        <f t="shared" si="49"/>
        <v/>
      </c>
      <c r="E213" s="22" t="str">
        <f t="shared" si="49"/>
        <v/>
      </c>
      <c r="F213" s="22" t="str">
        <f t="shared" si="49"/>
        <v/>
      </c>
      <c r="G213" s="22" t="str">
        <f t="shared" si="49"/>
        <v/>
      </c>
      <c r="H213" s="22" t="str">
        <f t="shared" si="49"/>
        <v/>
      </c>
      <c r="I213" s="24" t="str">
        <f t="shared" si="49"/>
        <v/>
      </c>
      <c r="J213" s="22" t="str">
        <f t="shared" si="49"/>
        <v/>
      </c>
      <c r="K213" s="22" t="str">
        <f t="shared" si="49"/>
        <v/>
      </c>
      <c r="L213" s="22" t="str">
        <f t="shared" si="49"/>
        <v/>
      </c>
      <c r="M213" s="22" t="str">
        <f t="shared" si="49"/>
        <v/>
      </c>
      <c r="N213" s="22" t="str">
        <f t="shared" si="49"/>
        <v/>
      </c>
      <c r="O213" s="22" t="str">
        <f t="shared" si="49"/>
        <v/>
      </c>
      <c r="P213" s="405" t="str">
        <f t="shared" si="49"/>
        <v/>
      </c>
      <c r="Q213" s="22" t="str">
        <f t="shared" si="49"/>
        <v/>
      </c>
      <c r="R213" s="22" t="str">
        <f t="shared" si="49"/>
        <v/>
      </c>
      <c r="S213" s="22" t="str">
        <f t="shared" si="49"/>
        <v/>
      </c>
      <c r="T213" s="22" t="str">
        <f t="shared" si="49"/>
        <v/>
      </c>
      <c r="U213" s="22" t="str">
        <f t="shared" si="49"/>
        <v/>
      </c>
      <c r="V213" s="22" t="str">
        <f t="shared" si="49"/>
        <v/>
      </c>
      <c r="W213" s="22" t="str">
        <f t="shared" si="49"/>
        <v/>
      </c>
      <c r="X213" s="22" t="str">
        <f t="shared" si="49"/>
        <v/>
      </c>
      <c r="Y213" s="22"/>
      <c r="Z213" s="22"/>
      <c r="AA213" s="22"/>
      <c r="AB213" s="22"/>
      <c r="AC213" s="22"/>
      <c r="AD213" s="22"/>
      <c r="AE213" s="22"/>
      <c r="AF213" s="22"/>
      <c r="AG213" s="22"/>
      <c r="AH213" s="22"/>
      <c r="AI213" s="22"/>
      <c r="AJ213" s="22"/>
      <c r="AK213" s="22"/>
      <c r="AL213" s="14"/>
    </row>
    <row r="214" spans="1:38" ht="11.25" hidden="1" customHeight="1" x14ac:dyDescent="0.15">
      <c r="A214" s="13" t="s">
        <v>407</v>
      </c>
      <c r="B214" s="24">
        <f t="shared" ref="B214:X214" si="50">IF(B59="","",IF(B59="*","*",IF(AND(B59="-",B137="       -"),"-",IF(B59="-",0-B137,IF(B137="       -",B59,B59-B137)))))</f>
        <v>0</v>
      </c>
      <c r="C214" s="22">
        <f t="shared" si="50"/>
        <v>0.59999999999999787</v>
      </c>
      <c r="D214" s="22">
        <f t="shared" si="50"/>
        <v>0</v>
      </c>
      <c r="E214" s="22">
        <f t="shared" si="50"/>
        <v>0</v>
      </c>
      <c r="F214" s="22">
        <f t="shared" si="50"/>
        <v>-0.90000000000000213</v>
      </c>
      <c r="G214" s="22">
        <f t="shared" si="50"/>
        <v>0.40000000000000213</v>
      </c>
      <c r="H214" s="22">
        <f t="shared" si="50"/>
        <v>0</v>
      </c>
      <c r="I214" s="24">
        <f t="shared" si="50"/>
        <v>9.9999999999999645E-2</v>
      </c>
      <c r="J214" s="22">
        <f t="shared" si="50"/>
        <v>0</v>
      </c>
      <c r="K214" s="22">
        <f t="shared" si="50"/>
        <v>0.60000000000000142</v>
      </c>
      <c r="L214" s="22">
        <f t="shared" si="50"/>
        <v>0.30000000000000071</v>
      </c>
      <c r="M214" s="22">
        <f t="shared" si="50"/>
        <v>-0.19999999999999929</v>
      </c>
      <c r="N214" s="22">
        <f t="shared" si="50"/>
        <v>-0.40000000000000036</v>
      </c>
      <c r="O214" s="22">
        <f t="shared" si="50"/>
        <v>-0.40000000000000036</v>
      </c>
      <c r="P214" s="405">
        <f t="shared" si="50"/>
        <v>9.9999999999999645E-2</v>
      </c>
      <c r="Q214" s="22">
        <f t="shared" si="50"/>
        <v>-9.9999999999994316E-2</v>
      </c>
      <c r="R214" s="22">
        <f t="shared" si="50"/>
        <v>0</v>
      </c>
      <c r="S214" s="22">
        <f t="shared" si="50"/>
        <v>0.5</v>
      </c>
      <c r="T214" s="22">
        <f t="shared" si="50"/>
        <v>0</v>
      </c>
      <c r="U214" s="22">
        <f t="shared" si="50"/>
        <v>0</v>
      </c>
      <c r="V214" s="22">
        <f t="shared" si="50"/>
        <v>-0.90000000000000213</v>
      </c>
      <c r="W214" s="22">
        <f t="shared" si="50"/>
        <v>0.40000000000000213</v>
      </c>
      <c r="X214" s="22">
        <f t="shared" si="50"/>
        <v>9.9999999999999867E-2</v>
      </c>
      <c r="Y214" s="22"/>
      <c r="Z214" s="22"/>
      <c r="AA214" s="22"/>
      <c r="AB214" s="22"/>
      <c r="AC214" s="22"/>
      <c r="AD214" s="22"/>
      <c r="AE214" s="22"/>
      <c r="AF214" s="22"/>
      <c r="AG214" s="22"/>
      <c r="AH214" s="22"/>
      <c r="AI214" s="22"/>
      <c r="AJ214" s="22"/>
      <c r="AK214" s="22"/>
      <c r="AL214" s="14"/>
    </row>
    <row r="215" spans="1:38" ht="11.25" hidden="1" customHeight="1" x14ac:dyDescent="0.15">
      <c r="A215" s="13" t="s">
        <v>78</v>
      </c>
      <c r="B215" s="24">
        <f t="shared" ref="B215:X215" si="51">IF(B60="","",IF(B60="*","*",IF(AND(B60="-",B138="       -"),"-",IF(B60="-",0-B138,IF(B138="       -",B60,B60-B138)))))</f>
        <v>0</v>
      </c>
      <c r="C215" s="22">
        <f t="shared" si="51"/>
        <v>-0.19999999999999929</v>
      </c>
      <c r="D215" s="22">
        <f t="shared" si="51"/>
        <v>-0.10000000000000142</v>
      </c>
      <c r="E215" s="22">
        <f t="shared" si="51"/>
        <v>0</v>
      </c>
      <c r="F215" s="22">
        <f t="shared" si="51"/>
        <v>0.80000000000000071</v>
      </c>
      <c r="G215" s="22">
        <f t="shared" si="51"/>
        <v>-0.60000000000000142</v>
      </c>
      <c r="H215" s="22">
        <f t="shared" si="51"/>
        <v>0</v>
      </c>
      <c r="I215" s="24">
        <f t="shared" si="51"/>
        <v>0.59999999999999964</v>
      </c>
      <c r="J215" s="22">
        <f t="shared" si="51"/>
        <v>0</v>
      </c>
      <c r="K215" s="22">
        <f t="shared" si="51"/>
        <v>-0.39999999999999858</v>
      </c>
      <c r="L215" s="22">
        <f t="shared" si="51"/>
        <v>3.0999999999999943</v>
      </c>
      <c r="M215" s="22">
        <f t="shared" si="51"/>
        <v>-0.10000000000000009</v>
      </c>
      <c r="N215" s="22">
        <f t="shared" si="51"/>
        <v>-0.59999999999999964</v>
      </c>
      <c r="O215" s="22">
        <f t="shared" si="51"/>
        <v>-2</v>
      </c>
      <c r="P215" s="405" t="str">
        <f t="shared" si="51"/>
        <v>-</v>
      </c>
      <c r="Q215" s="22">
        <f t="shared" si="51"/>
        <v>-0.60000000000000853</v>
      </c>
      <c r="R215" s="22">
        <f t="shared" si="51"/>
        <v>0</v>
      </c>
      <c r="S215" s="22">
        <f t="shared" si="51"/>
        <v>-0.30000000000000071</v>
      </c>
      <c r="T215" s="22">
        <f t="shared" si="51"/>
        <v>-0.5</v>
      </c>
      <c r="U215" s="22">
        <f t="shared" si="51"/>
        <v>0.10000000000000009</v>
      </c>
      <c r="V215" s="22">
        <f t="shared" si="51"/>
        <v>1</v>
      </c>
      <c r="W215" s="22">
        <f t="shared" si="51"/>
        <v>-0.39999999999999858</v>
      </c>
      <c r="X215" s="22">
        <f t="shared" si="51"/>
        <v>0</v>
      </c>
      <c r="Y215" s="22"/>
      <c r="Z215" s="22"/>
      <c r="AA215" s="22"/>
      <c r="AB215" s="22"/>
      <c r="AC215" s="22"/>
      <c r="AD215" s="22"/>
      <c r="AE215" s="22"/>
      <c r="AF215" s="22"/>
      <c r="AG215" s="22"/>
      <c r="AH215" s="22"/>
      <c r="AI215" s="22"/>
      <c r="AJ215" s="22"/>
      <c r="AK215" s="22"/>
      <c r="AL215" s="14"/>
    </row>
    <row r="216" spans="1:38" ht="11.25" hidden="1" customHeight="1" x14ac:dyDescent="0.15">
      <c r="A216" s="13" t="s">
        <v>79</v>
      </c>
      <c r="B216" s="24">
        <f t="shared" ref="B216:X216" si="52">IF(B61="","",IF(B61="*","*",IF(AND(B61="-",B139="       -"),"-",IF(B61="-",0-B139,IF(B139="       -",B61,B61-B139)))))</f>
        <v>0</v>
      </c>
      <c r="C216" s="22">
        <f t="shared" si="52"/>
        <v>0.40000000000000568</v>
      </c>
      <c r="D216" s="22">
        <f t="shared" si="52"/>
        <v>0</v>
      </c>
      <c r="E216" s="22">
        <f t="shared" si="52"/>
        <v>0</v>
      </c>
      <c r="F216" s="22">
        <f t="shared" si="52"/>
        <v>-0.5</v>
      </c>
      <c r="G216" s="22">
        <f t="shared" si="52"/>
        <v>0.10000000000000142</v>
      </c>
      <c r="H216" s="22">
        <f t="shared" si="52"/>
        <v>0</v>
      </c>
      <c r="I216" s="24">
        <f t="shared" si="52"/>
        <v>0.30000000000000071</v>
      </c>
      <c r="J216" s="22">
        <f t="shared" si="52"/>
        <v>0</v>
      </c>
      <c r="K216" s="22">
        <f t="shared" si="52"/>
        <v>0</v>
      </c>
      <c r="L216" s="22">
        <f t="shared" si="52"/>
        <v>0.90000000000000213</v>
      </c>
      <c r="M216" s="22">
        <f t="shared" si="52"/>
        <v>-0.69999999999999973</v>
      </c>
      <c r="N216" s="22">
        <f t="shared" si="52"/>
        <v>-0.30000000000000071</v>
      </c>
      <c r="O216" s="22">
        <f t="shared" si="52"/>
        <v>0.19999999999999929</v>
      </c>
      <c r="P216" s="405" t="str">
        <f t="shared" si="52"/>
        <v>-</v>
      </c>
      <c r="Q216" s="22">
        <f t="shared" si="52"/>
        <v>-0.39999999999999147</v>
      </c>
      <c r="R216" s="22">
        <f t="shared" si="52"/>
        <v>0</v>
      </c>
      <c r="S216" s="22">
        <f t="shared" si="52"/>
        <v>0.5</v>
      </c>
      <c r="T216" s="22">
        <f t="shared" si="52"/>
        <v>-0.20000000000000284</v>
      </c>
      <c r="U216" s="22">
        <f t="shared" si="52"/>
        <v>9.9999999999999645E-2</v>
      </c>
      <c r="V216" s="22">
        <f t="shared" si="52"/>
        <v>-0.39999999999999858</v>
      </c>
      <c r="W216" s="22">
        <f t="shared" si="52"/>
        <v>9.9999999999999645E-2</v>
      </c>
      <c r="X216" s="22">
        <f t="shared" si="52"/>
        <v>0</v>
      </c>
      <c r="Y216" s="22"/>
      <c r="Z216" s="22"/>
      <c r="AA216" s="22"/>
      <c r="AB216" s="22"/>
      <c r="AC216" s="22"/>
      <c r="AD216" s="22"/>
      <c r="AE216" s="22"/>
      <c r="AF216" s="22"/>
      <c r="AG216" s="22"/>
      <c r="AH216" s="22"/>
      <c r="AI216" s="22"/>
      <c r="AJ216" s="22"/>
      <c r="AK216" s="22"/>
      <c r="AL216" s="14"/>
    </row>
    <row r="217" spans="1:38" ht="11.25" hidden="1" customHeight="1" x14ac:dyDescent="0.15">
      <c r="A217" s="13" t="s">
        <v>80</v>
      </c>
      <c r="B217" s="24">
        <f t="shared" ref="B217:X217" si="53">IF(B62="","",IF(B62="*","*",IF(AND(B62="-",B140="       -"),"-",IF(B62="-",0-B140,IF(B140="       -",B62,B62-B140)))))</f>
        <v>0</v>
      </c>
      <c r="C217" s="22">
        <f t="shared" si="53"/>
        <v>-1.1999999999999993</v>
      </c>
      <c r="D217" s="22">
        <f t="shared" si="53"/>
        <v>-0.10000000000000142</v>
      </c>
      <c r="E217" s="22">
        <f t="shared" si="53"/>
        <v>0.10000000000000009</v>
      </c>
      <c r="F217" s="22">
        <f t="shared" si="53"/>
        <v>-9.9999999999997868E-2</v>
      </c>
      <c r="G217" s="22">
        <f t="shared" si="53"/>
        <v>1.2999999999999989</v>
      </c>
      <c r="H217" s="22">
        <f t="shared" si="53"/>
        <v>0</v>
      </c>
      <c r="I217" s="24">
        <f t="shared" si="53"/>
        <v>-0.40000000000000036</v>
      </c>
      <c r="J217" s="22">
        <f t="shared" si="53"/>
        <v>0</v>
      </c>
      <c r="K217" s="22">
        <f t="shared" si="53"/>
        <v>-0.70000000000000284</v>
      </c>
      <c r="L217" s="22">
        <f t="shared" si="53"/>
        <v>0.69999999999999929</v>
      </c>
      <c r="M217" s="22">
        <f t="shared" si="53"/>
        <v>-1</v>
      </c>
      <c r="N217" s="22">
        <f t="shared" si="53"/>
        <v>1</v>
      </c>
      <c r="O217" s="22">
        <f t="shared" si="53"/>
        <v>-0.10000000000000009</v>
      </c>
      <c r="P217" s="405">
        <f t="shared" si="53"/>
        <v>0</v>
      </c>
      <c r="Q217" s="22">
        <f t="shared" si="53"/>
        <v>0.39999999999999147</v>
      </c>
      <c r="R217" s="22">
        <f t="shared" si="53"/>
        <v>0</v>
      </c>
      <c r="S217" s="22">
        <f t="shared" si="53"/>
        <v>-1.1999999999999993</v>
      </c>
      <c r="T217" s="22">
        <f t="shared" si="53"/>
        <v>-0.30000000000000071</v>
      </c>
      <c r="U217" s="22">
        <f t="shared" si="53"/>
        <v>0.30000000000000027</v>
      </c>
      <c r="V217" s="22">
        <f t="shared" si="53"/>
        <v>-0.19999999999999929</v>
      </c>
      <c r="W217" s="22">
        <f t="shared" si="53"/>
        <v>1.5</v>
      </c>
      <c r="X217" s="22">
        <f t="shared" si="53"/>
        <v>0</v>
      </c>
      <c r="Y217" s="22"/>
      <c r="Z217" s="22"/>
      <c r="AA217" s="22"/>
      <c r="AB217" s="22"/>
      <c r="AC217" s="22"/>
      <c r="AD217" s="22"/>
      <c r="AE217" s="22"/>
      <c r="AF217" s="22"/>
      <c r="AG217" s="22"/>
      <c r="AH217" s="22"/>
      <c r="AI217" s="22"/>
      <c r="AJ217" s="22"/>
      <c r="AK217" s="22"/>
      <c r="AL217" s="14"/>
    </row>
    <row r="218" spans="1:38" ht="11.25" hidden="1" customHeight="1" x14ac:dyDescent="0.15">
      <c r="A218" s="13" t="s">
        <v>81</v>
      </c>
      <c r="B218" s="24">
        <f t="shared" ref="B218:X218" si="54">IF(B63="","",IF(B63="*","*",IF(AND(B63="-",B141="       -"),"-",IF(B63="-",0-B141,IF(B141="       -",B63,B63-B141)))))</f>
        <v>0</v>
      </c>
      <c r="C218" s="22">
        <f t="shared" si="54"/>
        <v>-0.70000000000000284</v>
      </c>
      <c r="D218" s="22">
        <f t="shared" si="54"/>
        <v>-0.40000000000000213</v>
      </c>
      <c r="E218" s="22">
        <f t="shared" si="54"/>
        <v>-0.60000000000000053</v>
      </c>
      <c r="F218" s="22">
        <f t="shared" si="54"/>
        <v>1.6999999999999993</v>
      </c>
      <c r="G218" s="22">
        <f t="shared" si="54"/>
        <v>0</v>
      </c>
      <c r="H218" s="22">
        <f t="shared" si="54"/>
        <v>0</v>
      </c>
      <c r="I218" s="24">
        <f t="shared" si="54"/>
        <v>-0.5</v>
      </c>
      <c r="J218" s="22" t="str">
        <f t="shared" si="54"/>
        <v>*</v>
      </c>
      <c r="K218" s="22" t="str">
        <f t="shared" si="54"/>
        <v>*</v>
      </c>
      <c r="L218" s="22" t="str">
        <f t="shared" si="54"/>
        <v>*</v>
      </c>
      <c r="M218" s="22" t="str">
        <f t="shared" si="54"/>
        <v>*</v>
      </c>
      <c r="N218" s="22" t="str">
        <f t="shared" si="54"/>
        <v>*</v>
      </c>
      <c r="O218" s="22" t="str">
        <f t="shared" si="54"/>
        <v>*</v>
      </c>
      <c r="P218" s="405" t="str">
        <f t="shared" si="54"/>
        <v>*</v>
      </c>
      <c r="Q218" s="22">
        <f t="shared" si="54"/>
        <v>0.5</v>
      </c>
      <c r="R218" s="22">
        <f t="shared" si="54"/>
        <v>0</v>
      </c>
      <c r="S218" s="22">
        <f t="shared" si="54"/>
        <v>-1.1000000000000014</v>
      </c>
      <c r="T218" s="22">
        <f t="shared" si="54"/>
        <v>-0.5</v>
      </c>
      <c r="U218" s="22">
        <f t="shared" si="54"/>
        <v>0</v>
      </c>
      <c r="V218" s="22">
        <f t="shared" si="54"/>
        <v>1.6999999999999993</v>
      </c>
      <c r="W218" s="22">
        <f t="shared" si="54"/>
        <v>0</v>
      </c>
      <c r="X218" s="22">
        <f t="shared" si="54"/>
        <v>0</v>
      </c>
      <c r="Y218" s="22"/>
      <c r="Z218" s="22"/>
      <c r="AA218" s="22"/>
      <c r="AB218" s="22"/>
      <c r="AC218" s="22"/>
      <c r="AD218" s="22"/>
      <c r="AE218" s="22"/>
      <c r="AF218" s="22"/>
      <c r="AG218" s="22"/>
      <c r="AH218" s="22"/>
      <c r="AI218" s="22"/>
      <c r="AJ218" s="22"/>
      <c r="AK218" s="22"/>
      <c r="AL218" s="14"/>
    </row>
    <row r="219" spans="1:38" ht="11.25" hidden="1" customHeight="1" x14ac:dyDescent="0.15">
      <c r="A219" s="13" t="s">
        <v>82</v>
      </c>
      <c r="B219" s="24">
        <f t="shared" ref="B219:X219" si="55">IF(B64="","",IF(B64="*","*",IF(AND(B64="-",B142="       -"),"-",IF(B64="-",0-B142,IF(B142="       -",B64,B64-B142)))))</f>
        <v>0</v>
      </c>
      <c r="C219" s="22">
        <f t="shared" si="55"/>
        <v>0.40000000000000568</v>
      </c>
      <c r="D219" s="22">
        <f t="shared" si="55"/>
        <v>-0.19999999999999929</v>
      </c>
      <c r="E219" s="22">
        <f t="shared" si="55"/>
        <v>0.5</v>
      </c>
      <c r="F219" s="22">
        <f t="shared" si="55"/>
        <v>-0.60000000000000142</v>
      </c>
      <c r="G219" s="22">
        <f t="shared" si="55"/>
        <v>0</v>
      </c>
      <c r="H219" s="22">
        <f t="shared" si="55"/>
        <v>0</v>
      </c>
      <c r="I219" s="24">
        <f t="shared" si="55"/>
        <v>-9.9999999999997868E-2</v>
      </c>
      <c r="J219" s="22">
        <f t="shared" si="55"/>
        <v>0</v>
      </c>
      <c r="K219" s="22">
        <f t="shared" si="55"/>
        <v>-1.1000000000000014</v>
      </c>
      <c r="L219" s="22">
        <f t="shared" si="55"/>
        <v>-0.70000000000000284</v>
      </c>
      <c r="M219" s="22">
        <f t="shared" si="55"/>
        <v>1.2000000000000002</v>
      </c>
      <c r="N219" s="22">
        <f t="shared" si="55"/>
        <v>-0.29999999999999982</v>
      </c>
      <c r="O219" s="22">
        <f t="shared" si="55"/>
        <v>1</v>
      </c>
      <c r="P219" s="405" t="str">
        <f t="shared" si="55"/>
        <v>-</v>
      </c>
      <c r="Q219" s="22">
        <f t="shared" si="55"/>
        <v>0.10000000000000853</v>
      </c>
      <c r="R219" s="22">
        <f t="shared" si="55"/>
        <v>0</v>
      </c>
      <c r="S219" s="22">
        <f t="shared" si="55"/>
        <v>0.80000000000000426</v>
      </c>
      <c r="T219" s="22">
        <f t="shared" si="55"/>
        <v>-0.10000000000000142</v>
      </c>
      <c r="U219" s="22">
        <f t="shared" si="55"/>
        <v>0.20000000000000018</v>
      </c>
      <c r="V219" s="22">
        <f t="shared" si="55"/>
        <v>-0.69999999999999929</v>
      </c>
      <c r="W219" s="22">
        <f t="shared" si="55"/>
        <v>-0.30000000000000071</v>
      </c>
      <c r="X219" s="22">
        <f t="shared" si="55"/>
        <v>0</v>
      </c>
      <c r="Y219" s="22"/>
      <c r="Z219" s="22"/>
      <c r="AA219" s="22"/>
      <c r="AB219" s="22"/>
      <c r="AC219" s="22"/>
      <c r="AD219" s="22"/>
      <c r="AE219" s="22"/>
      <c r="AF219" s="22"/>
      <c r="AG219" s="22"/>
      <c r="AH219" s="22"/>
      <c r="AI219" s="22"/>
      <c r="AJ219" s="22"/>
      <c r="AK219" s="22"/>
      <c r="AL219" s="14"/>
    </row>
    <row r="220" spans="1:38" ht="11.25" hidden="1" customHeight="1" x14ac:dyDescent="0.15">
      <c r="A220" s="13" t="s">
        <v>83</v>
      </c>
      <c r="B220" s="24">
        <f t="shared" ref="B220:X220" si="56">IF(B65="","",IF(B65="*","*",IF(AND(B65="-",B143="       -"),"-",IF(B65="-",0-B143,IF(B143="       -",B65,B65-B143)))))</f>
        <v>0</v>
      </c>
      <c r="C220" s="22">
        <f t="shared" si="56"/>
        <v>1.3000000000000007</v>
      </c>
      <c r="D220" s="22">
        <f t="shared" si="56"/>
        <v>-0.69999999999999929</v>
      </c>
      <c r="E220" s="22">
        <f t="shared" si="56"/>
        <v>-0.40000000000000013</v>
      </c>
      <c r="F220" s="22">
        <f t="shared" si="56"/>
        <v>0.69999999999999929</v>
      </c>
      <c r="G220" s="22">
        <f t="shared" si="56"/>
        <v>-1</v>
      </c>
      <c r="H220" s="22">
        <f t="shared" si="56"/>
        <v>0</v>
      </c>
      <c r="I220" s="24">
        <f t="shared" si="56"/>
        <v>-0.40000000000000036</v>
      </c>
      <c r="J220" s="22" t="str">
        <f t="shared" si="56"/>
        <v>*</v>
      </c>
      <c r="K220" s="22" t="str">
        <f t="shared" si="56"/>
        <v>*</v>
      </c>
      <c r="L220" s="22" t="str">
        <f t="shared" si="56"/>
        <v>*</v>
      </c>
      <c r="M220" s="22" t="str">
        <f t="shared" si="56"/>
        <v>*</v>
      </c>
      <c r="N220" s="22" t="str">
        <f t="shared" si="56"/>
        <v>*</v>
      </c>
      <c r="O220" s="22" t="str">
        <f t="shared" si="56"/>
        <v>*</v>
      </c>
      <c r="P220" s="405" t="str">
        <f t="shared" si="56"/>
        <v>*</v>
      </c>
      <c r="Q220" s="22">
        <f t="shared" si="56"/>
        <v>0.39999999999999147</v>
      </c>
      <c r="R220" s="22">
        <f t="shared" si="56"/>
        <v>0</v>
      </c>
      <c r="S220" s="22">
        <f t="shared" si="56"/>
        <v>1.5</v>
      </c>
      <c r="T220" s="22">
        <f t="shared" si="56"/>
        <v>-0.40000000000000036</v>
      </c>
      <c r="U220" s="22">
        <f t="shared" si="56"/>
        <v>-0.5</v>
      </c>
      <c r="V220" s="22">
        <f t="shared" si="56"/>
        <v>0.69999999999999574</v>
      </c>
      <c r="W220" s="22">
        <f t="shared" si="56"/>
        <v>-1.2000000000000011</v>
      </c>
      <c r="X220" s="22">
        <f t="shared" si="56"/>
        <v>-9.9999999999999867E-2</v>
      </c>
      <c r="Y220" s="22"/>
      <c r="Z220" s="22"/>
      <c r="AA220" s="22"/>
      <c r="AB220" s="22"/>
      <c r="AC220" s="22"/>
      <c r="AD220" s="22"/>
      <c r="AE220" s="22"/>
      <c r="AF220" s="22"/>
      <c r="AG220" s="22"/>
      <c r="AH220" s="22"/>
      <c r="AI220" s="22"/>
      <c r="AJ220" s="22"/>
      <c r="AK220" s="22"/>
      <c r="AL220" s="14"/>
    </row>
    <row r="221" spans="1:38" ht="11.25" hidden="1" customHeight="1" x14ac:dyDescent="0.15">
      <c r="A221" s="23" t="s">
        <v>84</v>
      </c>
      <c r="B221" s="24" t="str">
        <f t="shared" ref="B221:X221" si="57">IF(B66="","",IF(B66="*","*",IF(AND(B66="-",B144="       -"),"-",IF(B66="-",0-B144,IF(B144="       -",B66,B66-B144)))))</f>
        <v/>
      </c>
      <c r="C221" s="22" t="str">
        <f t="shared" si="57"/>
        <v/>
      </c>
      <c r="D221" s="22" t="str">
        <f t="shared" si="57"/>
        <v/>
      </c>
      <c r="E221" s="22" t="str">
        <f t="shared" si="57"/>
        <v/>
      </c>
      <c r="F221" s="22" t="str">
        <f t="shared" si="57"/>
        <v/>
      </c>
      <c r="G221" s="22" t="str">
        <f t="shared" si="57"/>
        <v/>
      </c>
      <c r="H221" s="22" t="str">
        <f t="shared" si="57"/>
        <v/>
      </c>
      <c r="I221" s="24" t="str">
        <f t="shared" si="57"/>
        <v/>
      </c>
      <c r="J221" s="22" t="str">
        <f t="shared" si="57"/>
        <v/>
      </c>
      <c r="K221" s="22" t="str">
        <f t="shared" si="57"/>
        <v/>
      </c>
      <c r="L221" s="22" t="str">
        <f t="shared" si="57"/>
        <v/>
      </c>
      <c r="M221" s="22" t="str">
        <f t="shared" si="57"/>
        <v/>
      </c>
      <c r="N221" s="22" t="str">
        <f t="shared" si="57"/>
        <v/>
      </c>
      <c r="O221" s="22" t="str">
        <f t="shared" si="57"/>
        <v/>
      </c>
      <c r="P221" s="405" t="str">
        <f t="shared" si="57"/>
        <v/>
      </c>
      <c r="Q221" s="22" t="str">
        <f t="shared" si="57"/>
        <v/>
      </c>
      <c r="R221" s="22" t="str">
        <f t="shared" si="57"/>
        <v/>
      </c>
      <c r="S221" s="22" t="str">
        <f t="shared" si="57"/>
        <v/>
      </c>
      <c r="T221" s="22" t="str">
        <f t="shared" si="57"/>
        <v/>
      </c>
      <c r="U221" s="22" t="str">
        <f t="shared" si="57"/>
        <v/>
      </c>
      <c r="V221" s="22" t="str">
        <f t="shared" si="57"/>
        <v/>
      </c>
      <c r="W221" s="22" t="str">
        <f t="shared" si="57"/>
        <v/>
      </c>
      <c r="X221" s="22" t="str">
        <f t="shared" si="57"/>
        <v/>
      </c>
      <c r="Y221" s="22"/>
      <c r="Z221" s="22"/>
      <c r="AA221" s="22"/>
      <c r="AB221" s="22"/>
      <c r="AC221" s="22"/>
      <c r="AD221" s="22"/>
      <c r="AE221" s="22"/>
      <c r="AF221" s="22"/>
      <c r="AG221" s="22"/>
      <c r="AH221" s="22"/>
      <c r="AI221" s="22"/>
      <c r="AJ221" s="22"/>
      <c r="AK221" s="22"/>
      <c r="AL221" s="14"/>
    </row>
    <row r="222" spans="1:38" ht="11.25" hidden="1" customHeight="1" x14ac:dyDescent="0.15">
      <c r="A222" s="13" t="s">
        <v>85</v>
      </c>
      <c r="B222" s="24">
        <f t="shared" ref="B222:X222" si="58">IF(B67="","",IF(B67="*","*",IF(AND(B67="-",B145="       -"),"-",IF(B67="-",0-B145,IF(B145="       -",B67,B67-B145)))))</f>
        <v>0</v>
      </c>
      <c r="C222" s="22">
        <f t="shared" si="58"/>
        <v>0.30000000000000426</v>
      </c>
      <c r="D222" s="22">
        <f t="shared" si="58"/>
        <v>-9.9999999999997868E-2</v>
      </c>
      <c r="E222" s="22">
        <f t="shared" si="58"/>
        <v>0.10000000000000009</v>
      </c>
      <c r="F222" s="22">
        <f t="shared" si="58"/>
        <v>-0.30000000000000071</v>
      </c>
      <c r="G222" s="22">
        <f t="shared" si="58"/>
        <v>-9.9999999999999645E-2</v>
      </c>
      <c r="H222" s="22">
        <f t="shared" si="58"/>
        <v>0</v>
      </c>
      <c r="I222" s="24">
        <f t="shared" si="58"/>
        <v>0.19999999999999929</v>
      </c>
      <c r="J222" s="22">
        <f t="shared" si="58"/>
        <v>0</v>
      </c>
      <c r="K222" s="22">
        <f t="shared" si="58"/>
        <v>0.30000000000000426</v>
      </c>
      <c r="L222" s="22">
        <f t="shared" si="58"/>
        <v>0.10000000000000142</v>
      </c>
      <c r="M222" s="22">
        <f t="shared" si="58"/>
        <v>-0.40000000000000036</v>
      </c>
      <c r="N222" s="22">
        <f t="shared" si="58"/>
        <v>0</v>
      </c>
      <c r="O222" s="22">
        <f t="shared" si="58"/>
        <v>0</v>
      </c>
      <c r="P222" s="405">
        <f t="shared" si="58"/>
        <v>0.10000000000000003</v>
      </c>
      <c r="Q222" s="22">
        <f t="shared" si="58"/>
        <v>-0.29999999999999716</v>
      </c>
      <c r="R222" s="22">
        <f t="shared" si="58"/>
        <v>0</v>
      </c>
      <c r="S222" s="22">
        <f t="shared" si="58"/>
        <v>0.30000000000000071</v>
      </c>
      <c r="T222" s="22">
        <f t="shared" si="58"/>
        <v>-0.10000000000000142</v>
      </c>
      <c r="U222" s="22">
        <f t="shared" si="58"/>
        <v>0.10000000000000009</v>
      </c>
      <c r="V222" s="22">
        <f t="shared" si="58"/>
        <v>-0.30000000000000071</v>
      </c>
      <c r="W222" s="22">
        <f t="shared" si="58"/>
        <v>-9.9999999999997868E-2</v>
      </c>
      <c r="X222" s="22">
        <f t="shared" si="58"/>
        <v>9.9999999999999978E-2</v>
      </c>
      <c r="Y222" s="22"/>
      <c r="Z222" s="22"/>
      <c r="AA222" s="22"/>
      <c r="AB222" s="22"/>
      <c r="AC222" s="22"/>
      <c r="AD222" s="22"/>
      <c r="AE222" s="22"/>
      <c r="AF222" s="22"/>
      <c r="AG222" s="22"/>
      <c r="AH222" s="22"/>
      <c r="AI222" s="22"/>
      <c r="AJ222" s="22"/>
      <c r="AK222" s="22"/>
      <c r="AL222" s="14"/>
    </row>
    <row r="223" spans="1:38" ht="11.25" hidden="1" customHeight="1" x14ac:dyDescent="0.15">
      <c r="A223" s="13" t="s">
        <v>86</v>
      </c>
      <c r="B223" s="24">
        <f t="shared" ref="B223:X223" si="59">IF(B68="","",IF(B68="*","*",IF(AND(B68="-",B146="       -"),"-",IF(B68="-",0-B146,IF(B146="       -",B68,B68-B146)))))</f>
        <v>0</v>
      </c>
      <c r="C223" s="22">
        <f t="shared" si="59"/>
        <v>-0.10000000000000142</v>
      </c>
      <c r="D223" s="22">
        <f t="shared" si="59"/>
        <v>0</v>
      </c>
      <c r="E223" s="22">
        <f t="shared" si="59"/>
        <v>0</v>
      </c>
      <c r="F223" s="22">
        <f t="shared" si="59"/>
        <v>-0.5</v>
      </c>
      <c r="G223" s="22">
        <f t="shared" si="59"/>
        <v>0.59999999999999787</v>
      </c>
      <c r="H223" s="22">
        <f t="shared" si="59"/>
        <v>0</v>
      </c>
      <c r="I223" s="24">
        <f t="shared" si="59"/>
        <v>0.20000000000000018</v>
      </c>
      <c r="J223" s="22">
        <f t="shared" si="59"/>
        <v>0</v>
      </c>
      <c r="K223" s="22">
        <f t="shared" si="59"/>
        <v>-1.1999999999999957</v>
      </c>
      <c r="L223" s="22">
        <f t="shared" si="59"/>
        <v>4.1999999999999993</v>
      </c>
      <c r="M223" s="22">
        <f t="shared" si="59"/>
        <v>-0.70000000000000018</v>
      </c>
      <c r="N223" s="22">
        <f t="shared" si="59"/>
        <v>-1.0999999999999996</v>
      </c>
      <c r="O223" s="22">
        <f t="shared" si="59"/>
        <v>-1</v>
      </c>
      <c r="P223" s="405">
        <f t="shared" si="59"/>
        <v>-0.20000000000000018</v>
      </c>
      <c r="Q223" s="22">
        <f t="shared" si="59"/>
        <v>-0.10000000000000853</v>
      </c>
      <c r="R223" s="22">
        <f t="shared" si="59"/>
        <v>0</v>
      </c>
      <c r="S223" s="22">
        <f t="shared" si="59"/>
        <v>-0.10000000000000142</v>
      </c>
      <c r="T223" s="22">
        <f t="shared" si="59"/>
        <v>-0.29999999999999716</v>
      </c>
      <c r="U223" s="22">
        <f t="shared" si="59"/>
        <v>0</v>
      </c>
      <c r="V223" s="22">
        <f t="shared" si="59"/>
        <v>-0.40000000000000213</v>
      </c>
      <c r="W223" s="22">
        <f t="shared" si="59"/>
        <v>0.69999999999999929</v>
      </c>
      <c r="X223" s="22">
        <f t="shared" si="59"/>
        <v>0</v>
      </c>
      <c r="Y223" s="22"/>
      <c r="Z223" s="22"/>
      <c r="AA223" s="22"/>
      <c r="AB223" s="22"/>
      <c r="AC223" s="22"/>
      <c r="AD223" s="22"/>
      <c r="AE223" s="22"/>
      <c r="AF223" s="22"/>
      <c r="AG223" s="22"/>
      <c r="AH223" s="22"/>
      <c r="AI223" s="22"/>
      <c r="AJ223" s="22"/>
      <c r="AK223" s="22"/>
      <c r="AL223" s="14"/>
    </row>
    <row r="224" spans="1:38" ht="11.25" hidden="1" customHeight="1" x14ac:dyDescent="0.15">
      <c r="A224" s="13" t="s">
        <v>87</v>
      </c>
      <c r="B224" s="24">
        <f t="shared" ref="B224:X224" si="60">IF(B69="","",IF(B69="*","*",IF(AND(B69="-",B147="       -"),"-",IF(B69="-",0-B147,IF(B147="       -",B69,B69-B147)))))</f>
        <v>0</v>
      </c>
      <c r="C224" s="22">
        <f t="shared" si="60"/>
        <v>2.5</v>
      </c>
      <c r="D224" s="22">
        <f t="shared" si="60"/>
        <v>-0.79999999999999716</v>
      </c>
      <c r="E224" s="22">
        <f t="shared" si="60"/>
        <v>0.19999999999999973</v>
      </c>
      <c r="F224" s="22">
        <f t="shared" si="60"/>
        <v>-2</v>
      </c>
      <c r="G224" s="22">
        <f t="shared" si="60"/>
        <v>0.19999999999999929</v>
      </c>
      <c r="H224" s="22">
        <f t="shared" si="60"/>
        <v>-9.9999999999999978E-2</v>
      </c>
      <c r="I224" s="24">
        <f t="shared" si="60"/>
        <v>9.9999999999999645E-2</v>
      </c>
      <c r="J224" s="22">
        <f t="shared" si="60"/>
        <v>0</v>
      </c>
      <c r="K224" s="22">
        <f t="shared" si="60"/>
        <v>3.6000000000000014</v>
      </c>
      <c r="L224" s="22">
        <f t="shared" si="60"/>
        <v>-2.2000000000000028</v>
      </c>
      <c r="M224" s="22" t="str">
        <f t="shared" si="60"/>
        <v>-</v>
      </c>
      <c r="N224" s="22">
        <f t="shared" si="60"/>
        <v>0.59999999999999964</v>
      </c>
      <c r="O224" s="22">
        <f t="shared" si="60"/>
        <v>-2.0999999999999979</v>
      </c>
      <c r="P224" s="405" t="str">
        <f t="shared" si="60"/>
        <v>-</v>
      </c>
      <c r="Q224" s="22">
        <f t="shared" si="60"/>
        <v>-9.9999999999994316E-2</v>
      </c>
      <c r="R224" s="22">
        <f t="shared" si="60"/>
        <v>0</v>
      </c>
      <c r="S224" s="22">
        <f t="shared" si="60"/>
        <v>2.4000000000000021</v>
      </c>
      <c r="T224" s="22">
        <f t="shared" si="60"/>
        <v>-0.69999999999999929</v>
      </c>
      <c r="U224" s="22">
        <f t="shared" si="60"/>
        <v>0.20000000000000018</v>
      </c>
      <c r="V224" s="22">
        <f t="shared" si="60"/>
        <v>-2.2999999999999972</v>
      </c>
      <c r="W224" s="22">
        <f t="shared" si="60"/>
        <v>0.40000000000000213</v>
      </c>
      <c r="X224" s="22">
        <f t="shared" si="60"/>
        <v>0</v>
      </c>
      <c r="Y224" s="22"/>
      <c r="Z224" s="22"/>
      <c r="AA224" s="22"/>
      <c r="AB224" s="22"/>
      <c r="AC224" s="22"/>
      <c r="AD224" s="22"/>
      <c r="AE224" s="22"/>
      <c r="AF224" s="22"/>
      <c r="AG224" s="22"/>
      <c r="AH224" s="22"/>
      <c r="AI224" s="22"/>
      <c r="AJ224" s="22"/>
      <c r="AK224" s="22"/>
      <c r="AL224" s="14"/>
    </row>
    <row r="225" spans="1:38" ht="11.25" hidden="1" customHeight="1" x14ac:dyDescent="0.15">
      <c r="A225" s="13" t="s">
        <v>88</v>
      </c>
      <c r="B225" s="24">
        <f t="shared" ref="B225:X225" si="61">IF(B70="","",IF(B70="*","*",IF(AND(B70="-",B148="       -"),"-",IF(B70="-",0-B148,IF(B148="       -",B70,B70-B148)))))</f>
        <v>0</v>
      </c>
      <c r="C225" s="22">
        <f t="shared" si="61"/>
        <v>-0.89999999999999858</v>
      </c>
      <c r="D225" s="22">
        <f t="shared" si="61"/>
        <v>0.80000000000000071</v>
      </c>
      <c r="E225" s="22">
        <f t="shared" si="61"/>
        <v>0</v>
      </c>
      <c r="F225" s="22">
        <f t="shared" si="61"/>
        <v>-1.1999999999999993</v>
      </c>
      <c r="G225" s="22">
        <f t="shared" si="61"/>
        <v>1.1999999999999993</v>
      </c>
      <c r="H225" s="22">
        <f t="shared" si="61"/>
        <v>0.10000000000000009</v>
      </c>
      <c r="I225" s="24">
        <f t="shared" si="61"/>
        <v>0.5</v>
      </c>
      <c r="J225" s="22">
        <f t="shared" si="61"/>
        <v>0</v>
      </c>
      <c r="K225" s="22">
        <f t="shared" si="61"/>
        <v>-1.8999999999999986</v>
      </c>
      <c r="L225" s="22">
        <f t="shared" si="61"/>
        <v>4</v>
      </c>
      <c r="M225" s="22">
        <f t="shared" si="61"/>
        <v>-0.60000000000000053</v>
      </c>
      <c r="N225" s="22">
        <f t="shared" si="61"/>
        <v>-1.1000000000000005</v>
      </c>
      <c r="O225" s="22">
        <f t="shared" si="61"/>
        <v>-0.39999999999999858</v>
      </c>
      <c r="P225" s="405" t="str">
        <f t="shared" si="61"/>
        <v>-</v>
      </c>
      <c r="Q225" s="22">
        <f t="shared" si="61"/>
        <v>-0.40000000000000568</v>
      </c>
      <c r="R225" s="22">
        <f t="shared" si="61"/>
        <v>0</v>
      </c>
      <c r="S225" s="22">
        <f t="shared" si="61"/>
        <v>-0.80000000000000071</v>
      </c>
      <c r="T225" s="22">
        <f t="shared" si="61"/>
        <v>0.5</v>
      </c>
      <c r="U225" s="22">
        <f t="shared" si="61"/>
        <v>0</v>
      </c>
      <c r="V225" s="22">
        <f t="shared" si="61"/>
        <v>-1.0999999999999979</v>
      </c>
      <c r="W225" s="22">
        <f t="shared" si="61"/>
        <v>1.3999999999999986</v>
      </c>
      <c r="X225" s="22">
        <f t="shared" si="61"/>
        <v>0</v>
      </c>
      <c r="Y225" s="22"/>
      <c r="Z225" s="22"/>
      <c r="AA225" s="22"/>
      <c r="AB225" s="22"/>
      <c r="AC225" s="22"/>
      <c r="AD225" s="22"/>
      <c r="AE225" s="22"/>
      <c r="AF225" s="22"/>
      <c r="AG225" s="22"/>
      <c r="AH225" s="22"/>
      <c r="AI225" s="22"/>
      <c r="AJ225" s="22"/>
      <c r="AK225" s="22"/>
      <c r="AL225" s="14"/>
    </row>
    <row r="226" spans="1:38" ht="11.25" hidden="1" customHeight="1" x14ac:dyDescent="0.15">
      <c r="A226" s="13" t="s">
        <v>89</v>
      </c>
      <c r="B226" s="24">
        <f t="shared" ref="B226:X226" si="62">IF(B71="","",IF(B71="*","*",IF(AND(B71="-",B149="       -"),"-",IF(B71="-",0-B149,IF(B149="       -",B71,B71-B149)))))</f>
        <v>0</v>
      </c>
      <c r="C226" s="22">
        <f t="shared" si="62"/>
        <v>0</v>
      </c>
      <c r="D226" s="22">
        <f t="shared" si="62"/>
        <v>0.10000000000000142</v>
      </c>
      <c r="E226" s="22">
        <f t="shared" si="62"/>
        <v>-0.10000000000000009</v>
      </c>
      <c r="F226" s="22">
        <f t="shared" si="62"/>
        <v>0.30000000000000071</v>
      </c>
      <c r="G226" s="22">
        <f t="shared" si="62"/>
        <v>-0.19999999999999929</v>
      </c>
      <c r="H226" s="22">
        <f t="shared" si="62"/>
        <v>0</v>
      </c>
      <c r="I226" s="24">
        <f t="shared" si="62"/>
        <v>0.29999999999999982</v>
      </c>
      <c r="J226" s="22">
        <f t="shared" si="62"/>
        <v>0</v>
      </c>
      <c r="K226" s="22">
        <f t="shared" si="62"/>
        <v>0.69999999999999929</v>
      </c>
      <c r="L226" s="22">
        <f t="shared" si="62"/>
        <v>6</v>
      </c>
      <c r="M226" s="22">
        <f t="shared" si="62"/>
        <v>-1.2000000000000002</v>
      </c>
      <c r="N226" s="22">
        <f t="shared" si="62"/>
        <v>-2.5</v>
      </c>
      <c r="O226" s="22">
        <f t="shared" si="62"/>
        <v>-1.9000000000000021</v>
      </c>
      <c r="P226" s="405">
        <f t="shared" si="62"/>
        <v>-1.0999999999999996</v>
      </c>
      <c r="Q226" s="22">
        <f t="shared" si="62"/>
        <v>-0.29999999999999716</v>
      </c>
      <c r="R226" s="22">
        <f t="shared" si="62"/>
        <v>0</v>
      </c>
      <c r="S226" s="22">
        <f t="shared" si="62"/>
        <v>-0.10000000000000142</v>
      </c>
      <c r="T226" s="22">
        <f t="shared" si="62"/>
        <v>-0.19999999999999929</v>
      </c>
      <c r="U226" s="22">
        <f t="shared" si="62"/>
        <v>0</v>
      </c>
      <c r="V226" s="22">
        <f t="shared" si="62"/>
        <v>0.39999999999999858</v>
      </c>
      <c r="W226" s="22">
        <f t="shared" si="62"/>
        <v>-0.10000000000000142</v>
      </c>
      <c r="X226" s="22">
        <f t="shared" si="62"/>
        <v>0</v>
      </c>
      <c r="Y226" s="22"/>
      <c r="Z226" s="22"/>
      <c r="AA226" s="22"/>
      <c r="AB226" s="22"/>
      <c r="AC226" s="22"/>
      <c r="AD226" s="22"/>
      <c r="AE226" s="22"/>
      <c r="AF226" s="22"/>
      <c r="AG226" s="22"/>
      <c r="AH226" s="22"/>
      <c r="AI226" s="22"/>
      <c r="AJ226" s="22"/>
      <c r="AK226" s="22"/>
      <c r="AL226" s="14"/>
    </row>
    <row r="227" spans="1:38" ht="11.25" hidden="1" customHeight="1" x14ac:dyDescent="0.15">
      <c r="A227" s="26" t="s">
        <v>90</v>
      </c>
      <c r="B227" s="27">
        <f t="shared" ref="B227:X227" si="63">IF(B72="","",IF(B72="*","*",IF(AND(B72="-",B150="       -"),"-",IF(B72="-",0-B150,IF(B150="       -",B72,B72-B150)))))</f>
        <v>0</v>
      </c>
      <c r="C227" s="28">
        <f t="shared" si="63"/>
        <v>0.10000000000000142</v>
      </c>
      <c r="D227" s="28">
        <f t="shared" si="63"/>
        <v>-1.4000000000000021</v>
      </c>
      <c r="E227" s="28">
        <f t="shared" si="63"/>
        <v>-0.10000000000000009</v>
      </c>
      <c r="F227" s="28">
        <f t="shared" si="63"/>
        <v>-1.3000000000000007</v>
      </c>
      <c r="G227" s="28">
        <f t="shared" si="63"/>
        <v>2.6999999999999993</v>
      </c>
      <c r="H227" s="28">
        <f t="shared" si="63"/>
        <v>0</v>
      </c>
      <c r="I227" s="27">
        <f t="shared" si="63"/>
        <v>-0.60000000000000053</v>
      </c>
      <c r="J227" s="28">
        <f t="shared" si="63"/>
        <v>0</v>
      </c>
      <c r="K227" s="28">
        <f t="shared" si="63"/>
        <v>-4.6000000000000014</v>
      </c>
      <c r="L227" s="28">
        <f t="shared" si="63"/>
        <v>4.3999999999999986</v>
      </c>
      <c r="M227" s="28">
        <f t="shared" si="63"/>
        <v>0.10000000000000009</v>
      </c>
      <c r="N227" s="28">
        <f t="shared" si="63"/>
        <v>0</v>
      </c>
      <c r="O227" s="28">
        <f t="shared" si="63"/>
        <v>9.9999999999999867E-2</v>
      </c>
      <c r="P227" s="403" t="str">
        <f t="shared" si="63"/>
        <v>-</v>
      </c>
      <c r="Q227" s="28">
        <f t="shared" si="63"/>
        <v>0.60000000000000853</v>
      </c>
      <c r="R227" s="28">
        <f t="shared" si="63"/>
        <v>0</v>
      </c>
      <c r="S227" s="28">
        <f t="shared" si="63"/>
        <v>0.60000000000000142</v>
      </c>
      <c r="T227" s="28">
        <f t="shared" si="63"/>
        <v>-1.6000000000000014</v>
      </c>
      <c r="U227" s="28">
        <f t="shared" si="63"/>
        <v>-0.10000000000000009</v>
      </c>
      <c r="V227" s="28">
        <f t="shared" si="63"/>
        <v>-1.5</v>
      </c>
      <c r="W227" s="28">
        <f t="shared" si="63"/>
        <v>2.6999999999999993</v>
      </c>
      <c r="X227" s="28">
        <f t="shared" si="63"/>
        <v>0</v>
      </c>
      <c r="Y227" s="22"/>
      <c r="Z227" s="22"/>
      <c r="AA227" s="22"/>
      <c r="AB227" s="22"/>
      <c r="AC227" s="22"/>
      <c r="AD227" s="22"/>
      <c r="AE227" s="22"/>
      <c r="AF227" s="22"/>
      <c r="AG227" s="22"/>
      <c r="AH227" s="22"/>
      <c r="AI227" s="22"/>
      <c r="AJ227" s="22"/>
      <c r="AK227" s="22"/>
      <c r="AL227" s="14"/>
    </row>
    <row r="228" spans="1:38" ht="11.25" hidden="1" customHeight="1" x14ac:dyDescent="0.15">
      <c r="A228" s="43" t="s">
        <v>549</v>
      </c>
      <c r="B228" s="15"/>
      <c r="C228" s="15"/>
      <c r="D228" s="15"/>
      <c r="E228" s="15"/>
      <c r="F228" s="15"/>
      <c r="G228" s="15"/>
      <c r="H228" s="15"/>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14"/>
    </row>
    <row r="229" spans="1:38" ht="11.25" hidden="1" customHeight="1" x14ac:dyDescent="0.15">
      <c r="A229" s="15" t="s">
        <v>548</v>
      </c>
      <c r="B229" s="15"/>
      <c r="C229" s="15"/>
      <c r="D229" s="15"/>
      <c r="E229" s="15"/>
      <c r="F229" s="15"/>
      <c r="G229" s="15"/>
      <c r="H229" s="15"/>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14"/>
    </row>
    <row r="230" spans="1:38" ht="11.25" hidden="1" customHeight="1" x14ac:dyDescent="0.15">
      <c r="A230" s="15" t="s">
        <v>681</v>
      </c>
      <c r="B230" s="15"/>
      <c r="C230" s="15"/>
      <c r="D230" s="15"/>
      <c r="E230" s="15"/>
      <c r="F230" s="15"/>
      <c r="G230" s="15"/>
      <c r="H230" s="15"/>
      <c r="I230" s="30" t="s">
        <v>739</v>
      </c>
      <c r="J230" s="22"/>
      <c r="K230" s="22"/>
      <c r="L230" s="22"/>
      <c r="M230" s="22"/>
      <c r="N230" s="22"/>
      <c r="O230" s="22"/>
      <c r="P230" s="22"/>
      <c r="Q230" s="14"/>
      <c r="R230" s="22"/>
      <c r="S230" s="22"/>
      <c r="T230" s="22"/>
      <c r="U230" s="22"/>
      <c r="V230" s="22"/>
      <c r="W230" s="22"/>
      <c r="X230" s="22"/>
      <c r="Y230" s="22"/>
      <c r="Z230" s="22"/>
      <c r="AA230" s="22"/>
      <c r="AB230" s="22"/>
      <c r="AC230" s="22"/>
      <c r="AD230" s="22"/>
      <c r="AE230" s="22"/>
      <c r="AF230" s="22"/>
      <c r="AG230" s="22"/>
      <c r="AH230" s="22"/>
      <c r="AI230" s="22"/>
      <c r="AJ230" s="22"/>
      <c r="AK230" s="22"/>
      <c r="AL230" s="14"/>
    </row>
  </sheetData>
  <mergeCells count="27">
    <mergeCell ref="I161:J163"/>
    <mergeCell ref="Q161:R163"/>
    <mergeCell ref="B162:B163"/>
    <mergeCell ref="C162:C163"/>
    <mergeCell ref="D162:D163"/>
    <mergeCell ref="E162:E163"/>
    <mergeCell ref="F162:F163"/>
    <mergeCell ref="G162:G163"/>
    <mergeCell ref="H162:H163"/>
    <mergeCell ref="I84:J86"/>
    <mergeCell ref="Q84:R86"/>
    <mergeCell ref="B85:B86"/>
    <mergeCell ref="C85:C86"/>
    <mergeCell ref="D85:D86"/>
    <mergeCell ref="E85:E86"/>
    <mergeCell ref="F85:F86"/>
    <mergeCell ref="G85:G86"/>
    <mergeCell ref="H85:H86"/>
    <mergeCell ref="I6:J8"/>
    <mergeCell ref="Q6:R8"/>
    <mergeCell ref="B7:B8"/>
    <mergeCell ref="C7:C8"/>
    <mergeCell ref="D7:D8"/>
    <mergeCell ref="E7:E8"/>
    <mergeCell ref="F7:F8"/>
    <mergeCell ref="G7:G8"/>
    <mergeCell ref="H7:H8"/>
  </mergeCells>
  <phoneticPr fontId="2"/>
  <conditionalFormatting sqref="B164:X227">
    <cfRule type="cellIs" dxfId="119" priority="9" operator="equal">
      <formula>""</formula>
    </cfRule>
    <cfRule type="cellIs" dxfId="118" priority="10" operator="equal">
      <formula>"-"</formula>
    </cfRule>
    <cfRule type="cellIs" dxfId="117" priority="11" operator="equal">
      <formula>"*"</formula>
    </cfRule>
    <cfRule type="cellIs" dxfId="116" priority="12" operator="notEqual">
      <formula>0</formula>
    </cfRule>
  </conditionalFormatting>
  <conditionalFormatting sqref="C9:X72">
    <cfRule type="cellIs" dxfId="115" priority="5" stopIfTrue="1" operator="equal">
      <formula>""</formula>
    </cfRule>
    <cfRule type="cellIs" dxfId="114" priority="6" stopIfTrue="1" operator="equal">
      <formula>"*"</formula>
    </cfRule>
    <cfRule type="expression" dxfId="113" priority="7" stopIfTrue="1">
      <formula>C164="-"</formula>
    </cfRule>
    <cfRule type="expression" dxfId="112" priority="8">
      <formula>C164&lt;&gt;0</formula>
    </cfRule>
  </conditionalFormatting>
  <conditionalFormatting sqref="C87:X150">
    <cfRule type="cellIs" dxfId="111" priority="1" stopIfTrue="1" operator="equal">
      <formula>""</formula>
    </cfRule>
    <cfRule type="cellIs" dxfId="110" priority="2" stopIfTrue="1" operator="equal">
      <formula>"*"</formula>
    </cfRule>
    <cfRule type="expression" dxfId="109" priority="3" stopIfTrue="1">
      <formula>C164="-"</formula>
    </cfRule>
    <cfRule type="expression" dxfId="108" priority="4">
      <formula>C164&lt;&gt;0</formula>
    </cfRule>
  </conditionalFormatting>
  <pageMargins left="0.59055118110236227" right="0.78740157480314965" top="0.59055118110236227" bottom="0.59055118110236227" header="0.31496062992125984" footer="0.31496062992125984"/>
  <pageSetup paperSize="9" scale="75" firstPageNumber="222" pageOrder="overThenDown" orientation="portrait" r:id="rId1"/>
  <headerFooter alignWithMargins="0">
    <oddFooter>&amp;C&amp;"ＭＳ 明朝,標準"－ &amp;P －</oddFooter>
  </headerFooter>
  <colBreaks count="1" manualBreakCount="1">
    <brk id="8" min="1" max="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theme="5"/>
  </sheetPr>
  <dimension ref="A1:AL250"/>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5" width="9" style="9" customWidth="1"/>
    <col min="6" max="17" width="9.75" style="9" customWidth="1"/>
    <col min="18" max="16384" width="6.125" style="9"/>
  </cols>
  <sheetData>
    <row r="1" spans="1:38" s="73" customFormat="1" ht="18.75" x14ac:dyDescent="0.15">
      <c r="A1" s="73" t="s">
        <v>822</v>
      </c>
    </row>
    <row r="2" spans="1:38" s="8" customFormat="1" ht="18.75" customHeight="1" x14ac:dyDescent="0.2">
      <c r="A2" s="141" t="s">
        <v>802</v>
      </c>
      <c r="B2" s="141"/>
      <c r="C2" s="141"/>
      <c r="D2" s="141"/>
      <c r="E2" s="141"/>
      <c r="F2" s="141"/>
      <c r="G2" s="141"/>
      <c r="H2" s="141"/>
      <c r="I2" s="141" t="s">
        <v>589</v>
      </c>
      <c r="J2" s="141"/>
      <c r="K2" s="141"/>
      <c r="L2" s="141"/>
      <c r="M2" s="141"/>
      <c r="N2" s="141"/>
      <c r="O2" s="141"/>
      <c r="P2" s="141"/>
      <c r="Q2" s="141"/>
      <c r="R2" s="7"/>
      <c r="S2" s="7"/>
      <c r="T2" s="7"/>
      <c r="U2" s="7"/>
      <c r="V2" s="7"/>
      <c r="W2" s="7"/>
      <c r="X2" s="7"/>
      <c r="Y2" s="7"/>
      <c r="Z2" s="7"/>
      <c r="AA2" s="7"/>
      <c r="AB2" s="7"/>
      <c r="AC2" s="7"/>
      <c r="AD2" s="7"/>
      <c r="AE2" s="7"/>
      <c r="AF2" s="7"/>
      <c r="AG2" s="7"/>
      <c r="AH2" s="7"/>
      <c r="AI2" s="7"/>
      <c r="AJ2" s="7"/>
      <c r="AK2" s="7"/>
      <c r="AL2" s="7"/>
    </row>
    <row r="3" spans="1:38" s="8" customFormat="1" ht="10.15" customHeight="1" x14ac:dyDescent="0.15">
      <c r="A3" s="53"/>
      <c r="B3" s="7"/>
      <c r="C3" s="7"/>
      <c r="D3" s="7"/>
      <c r="E3" s="7"/>
      <c r="F3" s="7"/>
      <c r="G3" s="7"/>
      <c r="H3" s="7"/>
      <c r="I3" s="96"/>
      <c r="J3" s="96"/>
      <c r="K3" s="96"/>
      <c r="L3" s="96"/>
      <c r="M3" s="96"/>
      <c r="N3" s="96"/>
      <c r="O3" s="96"/>
      <c r="P3" s="7"/>
      <c r="Q3" s="54"/>
      <c r="R3" s="7"/>
      <c r="S3" s="7"/>
      <c r="T3" s="7"/>
      <c r="U3" s="7"/>
      <c r="V3" s="7"/>
      <c r="W3" s="7"/>
      <c r="X3" s="7"/>
      <c r="Y3" s="7"/>
      <c r="Z3" s="7"/>
      <c r="AA3" s="7"/>
      <c r="AB3" s="7"/>
      <c r="AC3" s="7"/>
      <c r="AD3" s="7"/>
      <c r="AE3" s="7"/>
      <c r="AF3" s="7"/>
      <c r="AG3" s="7"/>
      <c r="AH3" s="7"/>
      <c r="AI3" s="7"/>
      <c r="AJ3" s="7"/>
      <c r="AK3" s="7"/>
      <c r="AL3" s="7"/>
    </row>
    <row r="4" spans="1:38" ht="11.25" customHeight="1" x14ac:dyDescent="0.15">
      <c r="A4" s="97"/>
      <c r="B4" s="88"/>
      <c r="C4" s="88"/>
      <c r="D4" s="88"/>
      <c r="E4" s="88"/>
      <c r="F4" s="88"/>
      <c r="G4" s="88"/>
      <c r="H4" s="88"/>
      <c r="I4" s="88"/>
      <c r="J4" s="88"/>
      <c r="K4" s="88"/>
      <c r="L4" s="88"/>
      <c r="M4" s="88"/>
      <c r="N4" s="88"/>
      <c r="O4" s="88"/>
      <c r="P4" s="88" t="s">
        <v>588</v>
      </c>
      <c r="Q4" s="11"/>
      <c r="R4" s="10"/>
      <c r="S4" s="10"/>
      <c r="T4" s="10"/>
      <c r="U4" s="10"/>
      <c r="V4" s="10"/>
      <c r="W4" s="10"/>
      <c r="X4" s="10"/>
      <c r="Y4" s="10"/>
      <c r="Z4" s="10"/>
      <c r="AA4" s="10"/>
      <c r="AB4" s="10"/>
      <c r="AC4" s="10"/>
      <c r="AD4" s="10"/>
      <c r="AE4" s="10"/>
      <c r="AF4" s="10"/>
      <c r="AG4" s="10"/>
      <c r="AH4" s="10"/>
      <c r="AI4" s="10"/>
      <c r="AJ4" s="10"/>
      <c r="AK4" s="10"/>
      <c r="AL4" s="10"/>
    </row>
    <row r="5" spans="1:38" ht="11.25" customHeight="1" x14ac:dyDescent="0.15">
      <c r="A5" s="98"/>
      <c r="B5" s="2" t="s">
        <v>5</v>
      </c>
      <c r="C5" s="10"/>
      <c r="D5" s="88"/>
      <c r="E5" s="88"/>
      <c r="F5" s="88"/>
      <c r="G5" s="88"/>
      <c r="H5" s="88"/>
      <c r="I5" s="88"/>
      <c r="J5" s="88"/>
      <c r="K5" s="88"/>
      <c r="L5" s="88"/>
      <c r="M5" s="88"/>
      <c r="N5" s="88"/>
      <c r="O5" s="88"/>
      <c r="P5" s="88"/>
      <c r="Q5" s="11"/>
      <c r="R5" s="10"/>
      <c r="S5" s="10"/>
      <c r="T5" s="10"/>
      <c r="U5" s="10"/>
      <c r="V5" s="10"/>
      <c r="W5" s="10"/>
      <c r="X5" s="10"/>
      <c r="Y5" s="10"/>
      <c r="Z5" s="10"/>
      <c r="AA5" s="10"/>
      <c r="AB5" s="10"/>
      <c r="AC5" s="10"/>
      <c r="AD5" s="10"/>
      <c r="AE5" s="10"/>
      <c r="AF5" s="10"/>
      <c r="AG5" s="10"/>
      <c r="AH5" s="10"/>
      <c r="AI5" s="10"/>
      <c r="AJ5" s="10"/>
      <c r="AK5" s="10"/>
      <c r="AL5" s="10"/>
    </row>
    <row r="6" spans="1:38" ht="11.25" customHeight="1" x14ac:dyDescent="0.15">
      <c r="A6" s="37"/>
      <c r="B6" s="426" t="s">
        <v>587</v>
      </c>
      <c r="C6" s="427"/>
      <c r="D6" s="1"/>
      <c r="E6" s="1"/>
      <c r="F6" s="1"/>
      <c r="G6" s="1"/>
      <c r="H6" s="1"/>
      <c r="I6" s="1"/>
      <c r="J6" s="1"/>
      <c r="K6" s="1"/>
      <c r="L6" s="1"/>
      <c r="M6" s="1"/>
      <c r="N6" s="1"/>
      <c r="O6" s="1"/>
      <c r="P6" s="1"/>
      <c r="Q6" s="10"/>
      <c r="R6" s="10"/>
      <c r="S6" s="10"/>
      <c r="T6" s="10"/>
      <c r="U6" s="10"/>
      <c r="V6" s="10"/>
      <c r="W6" s="10"/>
      <c r="X6" s="10"/>
      <c r="Y6" s="10"/>
      <c r="Z6" s="10"/>
      <c r="AA6" s="10"/>
      <c r="AB6" s="10"/>
      <c r="AC6" s="10"/>
      <c r="AD6" s="10"/>
      <c r="AE6" s="10"/>
      <c r="AF6" s="10"/>
      <c r="AG6" s="10"/>
      <c r="AH6" s="10"/>
      <c r="AI6" s="10"/>
      <c r="AJ6" s="10"/>
    </row>
    <row r="7" spans="1:38" s="15" customFormat="1" ht="11.25" customHeight="1" x14ac:dyDescent="0.15">
      <c r="A7" s="13"/>
      <c r="B7" s="428"/>
      <c r="C7" s="429"/>
      <c r="D7" s="99" t="s">
        <v>586</v>
      </c>
      <c r="E7" s="3"/>
      <c r="F7" s="3"/>
      <c r="G7" s="3"/>
      <c r="H7" s="3"/>
      <c r="I7" s="3"/>
      <c r="J7" s="3"/>
      <c r="K7" s="3"/>
      <c r="L7" s="3"/>
      <c r="M7" s="3"/>
      <c r="N7" s="3"/>
      <c r="O7" s="3"/>
      <c r="P7" s="3"/>
      <c r="Q7" s="14"/>
      <c r="R7" s="14"/>
      <c r="S7" s="14"/>
      <c r="T7" s="14"/>
      <c r="U7" s="14"/>
      <c r="V7" s="14"/>
      <c r="W7" s="14"/>
      <c r="X7" s="14"/>
      <c r="Y7" s="14"/>
      <c r="Z7" s="14"/>
      <c r="AA7" s="14"/>
      <c r="AB7" s="14"/>
      <c r="AC7" s="14"/>
      <c r="AD7" s="14"/>
      <c r="AE7" s="14"/>
      <c r="AF7" s="14"/>
      <c r="AG7" s="14"/>
      <c r="AH7" s="14"/>
      <c r="AI7" s="14"/>
      <c r="AJ7" s="14"/>
    </row>
    <row r="8" spans="1:38" s="17" customFormat="1" ht="63" x14ac:dyDescent="0.15">
      <c r="A8" s="149" t="s">
        <v>10</v>
      </c>
      <c r="B8" s="430"/>
      <c r="C8" s="429"/>
      <c r="D8" s="153" t="s">
        <v>585</v>
      </c>
      <c r="E8" s="147" t="s">
        <v>583</v>
      </c>
      <c r="F8" s="147" t="s">
        <v>582</v>
      </c>
      <c r="G8" s="147" t="s">
        <v>581</v>
      </c>
      <c r="H8" s="147" t="s">
        <v>580</v>
      </c>
      <c r="I8" s="147" t="s">
        <v>579</v>
      </c>
      <c r="J8" s="147" t="s">
        <v>578</v>
      </c>
      <c r="K8" s="147" t="s">
        <v>577</v>
      </c>
      <c r="L8" s="147" t="s">
        <v>576</v>
      </c>
      <c r="M8" s="147" t="s">
        <v>574</v>
      </c>
      <c r="N8" s="147" t="s">
        <v>573</v>
      </c>
      <c r="O8" s="144" t="s">
        <v>527</v>
      </c>
      <c r="P8" s="157" t="s">
        <v>551</v>
      </c>
      <c r="Q8" s="16"/>
      <c r="R8" s="16"/>
      <c r="S8" s="16"/>
      <c r="T8" s="16"/>
      <c r="U8" s="16"/>
      <c r="V8" s="16"/>
      <c r="W8" s="16"/>
      <c r="X8" s="16"/>
      <c r="Y8" s="16"/>
      <c r="Z8" s="16"/>
      <c r="AA8" s="16"/>
      <c r="AB8" s="16"/>
      <c r="AC8" s="16"/>
      <c r="AD8" s="16"/>
      <c r="AE8" s="16"/>
      <c r="AF8" s="16"/>
      <c r="AG8" s="16"/>
      <c r="AH8" s="16"/>
      <c r="AI8" s="16"/>
      <c r="AJ8" s="16"/>
    </row>
    <row r="9" spans="1:38" ht="11.25" customHeight="1" x14ac:dyDescent="0.15">
      <c r="A9" s="100" t="s">
        <v>24</v>
      </c>
      <c r="B9" s="59">
        <v>54</v>
      </c>
      <c r="C9" s="20">
        <v>100</v>
      </c>
      <c r="D9" s="20">
        <v>49.9</v>
      </c>
      <c r="E9" s="20">
        <v>33.700000000000003</v>
      </c>
      <c r="F9" s="20">
        <v>40.1</v>
      </c>
      <c r="G9" s="20">
        <v>33.5</v>
      </c>
      <c r="H9" s="20">
        <v>26.8</v>
      </c>
      <c r="I9" s="20">
        <v>9.6999999999999993</v>
      </c>
      <c r="J9" s="20">
        <v>12</v>
      </c>
      <c r="K9" s="20">
        <v>11.8</v>
      </c>
      <c r="L9" s="20">
        <v>10.4</v>
      </c>
      <c r="M9" s="20">
        <v>3.3</v>
      </c>
      <c r="N9" s="20">
        <v>7.2</v>
      </c>
      <c r="O9" s="20">
        <v>1.4</v>
      </c>
      <c r="P9" s="20">
        <v>3.9</v>
      </c>
      <c r="Q9" s="22"/>
      <c r="R9" s="22"/>
      <c r="S9" s="22"/>
      <c r="T9" s="22"/>
      <c r="U9" s="14"/>
    </row>
    <row r="10" spans="1:38" ht="11.25" customHeight="1" x14ac:dyDescent="0.15">
      <c r="A10" s="101" t="s">
        <v>25</v>
      </c>
      <c r="B10" s="42"/>
      <c r="C10" s="22"/>
      <c r="D10" s="22"/>
      <c r="E10" s="22"/>
      <c r="F10" s="22"/>
      <c r="G10" s="22"/>
      <c r="H10" s="22"/>
      <c r="I10" s="22"/>
      <c r="J10" s="22"/>
      <c r="K10" s="22"/>
      <c r="L10" s="22"/>
      <c r="M10" s="22"/>
      <c r="N10" s="22"/>
      <c r="O10" s="22"/>
      <c r="P10" s="22"/>
      <c r="Q10" s="22"/>
      <c r="R10" s="22"/>
      <c r="S10" s="22"/>
      <c r="T10" s="22"/>
      <c r="U10" s="14"/>
    </row>
    <row r="11" spans="1:38" ht="11.25" customHeight="1" x14ac:dyDescent="0.15">
      <c r="A11" s="15" t="s">
        <v>26</v>
      </c>
      <c r="B11" s="42">
        <v>55.3</v>
      </c>
      <c r="C11" s="22">
        <v>100</v>
      </c>
      <c r="D11" s="22">
        <v>55.6</v>
      </c>
      <c r="E11" s="22">
        <v>36.5</v>
      </c>
      <c r="F11" s="22">
        <v>41.4</v>
      </c>
      <c r="G11" s="22">
        <v>31.2</v>
      </c>
      <c r="H11" s="22">
        <v>26</v>
      </c>
      <c r="I11" s="22">
        <v>11.9</v>
      </c>
      <c r="J11" s="22">
        <v>11.7</v>
      </c>
      <c r="K11" s="22">
        <v>12.3</v>
      </c>
      <c r="L11" s="22">
        <v>10.7</v>
      </c>
      <c r="M11" s="22">
        <v>3.1</v>
      </c>
      <c r="N11" s="22">
        <v>2.2999999999999998</v>
      </c>
      <c r="O11" s="22">
        <v>1.9</v>
      </c>
      <c r="P11" s="22">
        <v>2.7</v>
      </c>
      <c r="Q11" s="22"/>
      <c r="R11" s="22"/>
      <c r="S11" s="22"/>
      <c r="T11" s="22"/>
      <c r="U11" s="14"/>
    </row>
    <row r="12" spans="1:38" ht="11.25" customHeight="1" x14ac:dyDescent="0.15">
      <c r="A12" s="15" t="s">
        <v>27</v>
      </c>
      <c r="B12" s="42">
        <v>52.5</v>
      </c>
      <c r="C12" s="22">
        <v>100</v>
      </c>
      <c r="D12" s="22">
        <v>42.6</v>
      </c>
      <c r="E12" s="22">
        <v>29.8</v>
      </c>
      <c r="F12" s="22">
        <v>38.5</v>
      </c>
      <c r="G12" s="22">
        <v>36.200000000000003</v>
      </c>
      <c r="H12" s="22">
        <v>27.9</v>
      </c>
      <c r="I12" s="22">
        <v>7</v>
      </c>
      <c r="J12" s="22">
        <v>12.3</v>
      </c>
      <c r="K12" s="22">
        <v>11</v>
      </c>
      <c r="L12" s="22">
        <v>10</v>
      </c>
      <c r="M12" s="22">
        <v>3.6</v>
      </c>
      <c r="N12" s="22">
        <v>13.3</v>
      </c>
      <c r="O12" s="22">
        <v>0.8</v>
      </c>
      <c r="P12" s="22">
        <v>5.4</v>
      </c>
      <c r="Q12" s="22"/>
      <c r="R12" s="22"/>
      <c r="S12" s="22"/>
      <c r="T12" s="22"/>
      <c r="U12" s="14"/>
    </row>
    <row r="13" spans="1:38" ht="11.25" customHeight="1" x14ac:dyDescent="0.15">
      <c r="A13" s="101" t="s">
        <v>28</v>
      </c>
      <c r="B13" s="42"/>
      <c r="C13" s="22"/>
      <c r="D13" s="22"/>
      <c r="E13" s="22"/>
      <c r="F13" s="22"/>
      <c r="G13" s="22"/>
      <c r="H13" s="22"/>
      <c r="I13" s="22"/>
      <c r="J13" s="22"/>
      <c r="K13" s="22"/>
      <c r="L13" s="22"/>
      <c r="M13" s="22"/>
      <c r="N13" s="22"/>
      <c r="O13" s="22"/>
      <c r="P13" s="22"/>
      <c r="Q13" s="22"/>
      <c r="R13" s="22"/>
      <c r="S13" s="22"/>
      <c r="T13" s="22"/>
      <c r="U13" s="14"/>
    </row>
    <row r="14" spans="1:38" ht="11.25" customHeight="1" x14ac:dyDescent="0.15">
      <c r="A14" s="15" t="s">
        <v>29</v>
      </c>
      <c r="B14" s="42">
        <v>55.4</v>
      </c>
      <c r="C14" s="22">
        <v>100</v>
      </c>
      <c r="D14" s="22">
        <v>48.8</v>
      </c>
      <c r="E14" s="22">
        <v>39.5</v>
      </c>
      <c r="F14" s="22">
        <v>33.9</v>
      </c>
      <c r="G14" s="22">
        <v>30.2</v>
      </c>
      <c r="H14" s="22">
        <v>23.1</v>
      </c>
      <c r="I14" s="22">
        <v>8.3000000000000007</v>
      </c>
      <c r="J14" s="22">
        <v>13.5</v>
      </c>
      <c r="K14" s="22">
        <v>10.9</v>
      </c>
      <c r="L14" s="22">
        <v>9.3000000000000007</v>
      </c>
      <c r="M14" s="22">
        <v>3.9</v>
      </c>
      <c r="N14" s="22">
        <v>8.1</v>
      </c>
      <c r="O14" s="22">
        <v>2.7</v>
      </c>
      <c r="P14" s="22">
        <v>5.3</v>
      </c>
      <c r="Q14" s="22"/>
      <c r="R14" s="22"/>
      <c r="S14" s="22"/>
      <c r="T14" s="22"/>
      <c r="U14" s="14"/>
    </row>
    <row r="15" spans="1:38" ht="11.25" customHeight="1" x14ac:dyDescent="0.15">
      <c r="A15" s="15" t="s">
        <v>30</v>
      </c>
      <c r="B15" s="42">
        <v>54.4</v>
      </c>
      <c r="C15" s="22">
        <v>100</v>
      </c>
      <c r="D15" s="22">
        <v>50.3</v>
      </c>
      <c r="E15" s="22">
        <v>34.200000000000003</v>
      </c>
      <c r="F15" s="22">
        <v>42.4</v>
      </c>
      <c r="G15" s="22">
        <v>34.4</v>
      </c>
      <c r="H15" s="22">
        <v>26.8</v>
      </c>
      <c r="I15" s="22">
        <v>10.8</v>
      </c>
      <c r="J15" s="22">
        <v>12.1</v>
      </c>
      <c r="K15" s="22">
        <v>13.3</v>
      </c>
      <c r="L15" s="22">
        <v>8.6</v>
      </c>
      <c r="M15" s="22">
        <v>2.2000000000000002</v>
      </c>
      <c r="N15" s="22">
        <v>6.7</v>
      </c>
      <c r="O15" s="22">
        <v>0.4</v>
      </c>
      <c r="P15" s="22">
        <v>3.3</v>
      </c>
      <c r="Q15" s="22"/>
      <c r="R15" s="22"/>
      <c r="S15" s="22"/>
      <c r="T15" s="22"/>
      <c r="U15" s="14"/>
    </row>
    <row r="16" spans="1:38" ht="11.25" customHeight="1" x14ac:dyDescent="0.15">
      <c r="A16" s="15" t="s">
        <v>31</v>
      </c>
      <c r="B16" s="42">
        <v>51.8</v>
      </c>
      <c r="C16" s="22">
        <v>100</v>
      </c>
      <c r="D16" s="22">
        <v>39.700000000000003</v>
      </c>
      <c r="E16" s="22">
        <v>34.6</v>
      </c>
      <c r="F16" s="22">
        <v>40.6</v>
      </c>
      <c r="G16" s="22">
        <v>35.200000000000003</v>
      </c>
      <c r="H16" s="22">
        <v>31.5</v>
      </c>
      <c r="I16" s="22">
        <v>8</v>
      </c>
      <c r="J16" s="22">
        <v>10.6</v>
      </c>
      <c r="K16" s="22">
        <v>16.3</v>
      </c>
      <c r="L16" s="22">
        <v>9.9</v>
      </c>
      <c r="M16" s="22">
        <v>3.5</v>
      </c>
      <c r="N16" s="22">
        <v>8.6</v>
      </c>
      <c r="O16" s="22" t="s">
        <v>820</v>
      </c>
      <c r="P16" s="22">
        <v>3</v>
      </c>
      <c r="Q16" s="22"/>
      <c r="R16" s="22"/>
      <c r="S16" s="22"/>
      <c r="T16" s="22"/>
      <c r="U16" s="14"/>
    </row>
    <row r="17" spans="1:21" ht="11.25" customHeight="1" x14ac:dyDescent="0.15">
      <c r="A17" s="15" t="s">
        <v>32</v>
      </c>
      <c r="B17" s="42">
        <v>52.5</v>
      </c>
      <c r="C17" s="22">
        <v>100</v>
      </c>
      <c r="D17" s="22">
        <v>52.5</v>
      </c>
      <c r="E17" s="22">
        <v>32.299999999999997</v>
      </c>
      <c r="F17" s="22">
        <v>43.3</v>
      </c>
      <c r="G17" s="22">
        <v>34.1</v>
      </c>
      <c r="H17" s="22">
        <v>26.2</v>
      </c>
      <c r="I17" s="22">
        <v>12.8</v>
      </c>
      <c r="J17" s="22">
        <v>10.4</v>
      </c>
      <c r="K17" s="22">
        <v>10.7</v>
      </c>
      <c r="L17" s="22">
        <v>8.1</v>
      </c>
      <c r="M17" s="22">
        <v>2.2000000000000002</v>
      </c>
      <c r="N17" s="22">
        <v>6.2</v>
      </c>
      <c r="O17" s="22">
        <v>0.3</v>
      </c>
      <c r="P17" s="22">
        <v>4.5</v>
      </c>
      <c r="Q17" s="22"/>
      <c r="R17" s="22"/>
      <c r="S17" s="22"/>
      <c r="T17" s="22"/>
      <c r="U17" s="14"/>
    </row>
    <row r="18" spans="1:21" ht="11.25" customHeight="1" x14ac:dyDescent="0.15">
      <c r="A18" s="15" t="s">
        <v>33</v>
      </c>
      <c r="B18" s="42">
        <v>56.9</v>
      </c>
      <c r="C18" s="22">
        <v>100</v>
      </c>
      <c r="D18" s="22">
        <v>54.1</v>
      </c>
      <c r="E18" s="22">
        <v>35.1</v>
      </c>
      <c r="F18" s="22">
        <v>42.7</v>
      </c>
      <c r="G18" s="22">
        <v>34.1</v>
      </c>
      <c r="H18" s="22">
        <v>25</v>
      </c>
      <c r="I18" s="22">
        <v>10.9</v>
      </c>
      <c r="J18" s="22">
        <v>13.9</v>
      </c>
      <c r="K18" s="22">
        <v>13.4</v>
      </c>
      <c r="L18" s="22">
        <v>8.3000000000000007</v>
      </c>
      <c r="M18" s="22">
        <v>1.5</v>
      </c>
      <c r="N18" s="22">
        <v>6.1</v>
      </c>
      <c r="O18" s="22">
        <v>0.7</v>
      </c>
      <c r="P18" s="22">
        <v>2.8</v>
      </c>
      <c r="Q18" s="22"/>
      <c r="R18" s="22"/>
      <c r="S18" s="22"/>
      <c r="T18" s="22"/>
      <c r="U18" s="14"/>
    </row>
    <row r="19" spans="1:21" ht="11.25" customHeight="1" x14ac:dyDescent="0.15">
      <c r="A19" s="15"/>
      <c r="B19" s="42"/>
      <c r="C19" s="22"/>
      <c r="D19" s="22"/>
      <c r="E19" s="22"/>
      <c r="F19" s="22"/>
      <c r="G19" s="22"/>
      <c r="H19" s="22"/>
      <c r="I19" s="22"/>
      <c r="J19" s="22"/>
      <c r="K19" s="22"/>
      <c r="L19" s="22"/>
      <c r="M19" s="22"/>
      <c r="N19" s="22"/>
      <c r="O19" s="22"/>
      <c r="P19" s="22"/>
      <c r="Q19" s="22"/>
      <c r="R19" s="22"/>
      <c r="S19" s="22"/>
      <c r="T19" s="22"/>
      <c r="U19" s="14"/>
    </row>
    <row r="20" spans="1:21" ht="11.25" customHeight="1" x14ac:dyDescent="0.15">
      <c r="A20" s="15" t="s">
        <v>34</v>
      </c>
      <c r="B20" s="42">
        <v>55</v>
      </c>
      <c r="C20" s="22">
        <v>100</v>
      </c>
      <c r="D20" s="22">
        <v>67.3</v>
      </c>
      <c r="E20" s="22">
        <v>31.6</v>
      </c>
      <c r="F20" s="22">
        <v>33.9</v>
      </c>
      <c r="G20" s="22">
        <v>35.200000000000003</v>
      </c>
      <c r="H20" s="22">
        <v>17.100000000000001</v>
      </c>
      <c r="I20" s="22">
        <v>12.5</v>
      </c>
      <c r="J20" s="22">
        <v>10.5</v>
      </c>
      <c r="K20" s="22">
        <v>19.7</v>
      </c>
      <c r="L20" s="22">
        <v>9.6999999999999993</v>
      </c>
      <c r="M20" s="22">
        <v>1.4</v>
      </c>
      <c r="N20" s="22">
        <v>6.9</v>
      </c>
      <c r="O20" s="22">
        <v>0.4</v>
      </c>
      <c r="P20" s="22">
        <v>1.9</v>
      </c>
      <c r="Q20" s="22"/>
      <c r="R20" s="22"/>
      <c r="S20" s="22"/>
      <c r="T20" s="22"/>
      <c r="U20" s="14"/>
    </row>
    <row r="21" spans="1:21" ht="11.25" customHeight="1" x14ac:dyDescent="0.15">
      <c r="A21" s="15" t="s">
        <v>35</v>
      </c>
      <c r="B21" s="42">
        <v>69.400000000000006</v>
      </c>
      <c r="C21" s="22">
        <v>100</v>
      </c>
      <c r="D21" s="22">
        <v>58.8</v>
      </c>
      <c r="E21" s="22">
        <v>37.299999999999997</v>
      </c>
      <c r="F21" s="22">
        <v>48.6</v>
      </c>
      <c r="G21" s="22">
        <v>28.8</v>
      </c>
      <c r="H21" s="22">
        <v>23.4</v>
      </c>
      <c r="I21" s="22">
        <v>9.1999999999999993</v>
      </c>
      <c r="J21" s="22">
        <v>15</v>
      </c>
      <c r="K21" s="22">
        <v>10.5</v>
      </c>
      <c r="L21" s="22">
        <v>14.8</v>
      </c>
      <c r="M21" s="22">
        <v>3.4</v>
      </c>
      <c r="N21" s="22">
        <v>9</v>
      </c>
      <c r="O21" s="22">
        <v>0.4</v>
      </c>
      <c r="P21" s="22">
        <v>0.5</v>
      </c>
      <c r="Q21" s="22"/>
      <c r="R21" s="22"/>
      <c r="S21" s="22"/>
      <c r="T21" s="22"/>
      <c r="U21" s="14"/>
    </row>
    <row r="22" spans="1:21" ht="11.25" customHeight="1" x14ac:dyDescent="0.15">
      <c r="A22" s="15" t="s">
        <v>36</v>
      </c>
      <c r="B22" s="42">
        <v>51.4</v>
      </c>
      <c r="C22" s="22">
        <v>100</v>
      </c>
      <c r="D22" s="22">
        <v>38.9</v>
      </c>
      <c r="E22" s="22">
        <v>34.6</v>
      </c>
      <c r="F22" s="22">
        <v>33.9</v>
      </c>
      <c r="G22" s="22">
        <v>29.8</v>
      </c>
      <c r="H22" s="22">
        <v>30.9</v>
      </c>
      <c r="I22" s="22">
        <v>8.6999999999999993</v>
      </c>
      <c r="J22" s="22">
        <v>10.8</v>
      </c>
      <c r="K22" s="22">
        <v>12.2</v>
      </c>
      <c r="L22" s="22">
        <v>10.9</v>
      </c>
      <c r="M22" s="22">
        <v>5.2</v>
      </c>
      <c r="N22" s="22">
        <v>6.5</v>
      </c>
      <c r="O22" s="22">
        <v>3.5</v>
      </c>
      <c r="P22" s="22">
        <v>4.8</v>
      </c>
      <c r="Q22" s="22"/>
      <c r="R22" s="22"/>
      <c r="S22" s="22"/>
      <c r="T22" s="22"/>
      <c r="U22" s="14"/>
    </row>
    <row r="23" spans="1:21" ht="11.25" customHeight="1" x14ac:dyDescent="0.15">
      <c r="A23" s="15" t="s">
        <v>37</v>
      </c>
      <c r="B23" s="42">
        <v>50.8</v>
      </c>
      <c r="C23" s="22">
        <v>100</v>
      </c>
      <c r="D23" s="22">
        <v>48.4</v>
      </c>
      <c r="E23" s="22">
        <v>32.200000000000003</v>
      </c>
      <c r="F23" s="22">
        <v>40.200000000000003</v>
      </c>
      <c r="G23" s="22">
        <v>34.6</v>
      </c>
      <c r="H23" s="22">
        <v>25.9</v>
      </c>
      <c r="I23" s="22">
        <v>7.5</v>
      </c>
      <c r="J23" s="22">
        <v>10.5</v>
      </c>
      <c r="K23" s="22">
        <v>13</v>
      </c>
      <c r="L23" s="22">
        <v>11.8</v>
      </c>
      <c r="M23" s="22">
        <v>3.4</v>
      </c>
      <c r="N23" s="22">
        <v>7</v>
      </c>
      <c r="O23" s="22">
        <v>1.8</v>
      </c>
      <c r="P23" s="22">
        <v>4.4000000000000004</v>
      </c>
      <c r="Q23" s="22"/>
      <c r="R23" s="22"/>
      <c r="S23" s="22"/>
      <c r="T23" s="22"/>
      <c r="U23" s="14"/>
    </row>
    <row r="24" spans="1:21" ht="11.25" customHeight="1" x14ac:dyDescent="0.15">
      <c r="A24" s="15" t="s">
        <v>38</v>
      </c>
      <c r="B24" s="42">
        <v>58.1</v>
      </c>
      <c r="C24" s="22">
        <v>100</v>
      </c>
      <c r="D24" s="22">
        <v>59.4</v>
      </c>
      <c r="E24" s="22">
        <v>31.6</v>
      </c>
      <c r="F24" s="22">
        <v>46.8</v>
      </c>
      <c r="G24" s="22">
        <v>35.799999999999997</v>
      </c>
      <c r="H24" s="22">
        <v>24.2</v>
      </c>
      <c r="I24" s="22">
        <v>8.1999999999999993</v>
      </c>
      <c r="J24" s="22">
        <v>8.6999999999999993</v>
      </c>
      <c r="K24" s="22">
        <v>13.1</v>
      </c>
      <c r="L24" s="22">
        <v>9.5</v>
      </c>
      <c r="M24" s="22">
        <v>1.1000000000000001</v>
      </c>
      <c r="N24" s="22">
        <v>5</v>
      </c>
      <c r="O24" s="22">
        <v>2.2999999999999998</v>
      </c>
      <c r="P24" s="22">
        <v>3.7</v>
      </c>
      <c r="Q24" s="22"/>
      <c r="R24" s="22"/>
      <c r="S24" s="22"/>
      <c r="T24" s="22"/>
      <c r="U24" s="14"/>
    </row>
    <row r="25" spans="1:21" ht="11.25" customHeight="1" x14ac:dyDescent="0.15">
      <c r="A25" s="15" t="s">
        <v>39</v>
      </c>
      <c r="B25" s="42">
        <v>45.5</v>
      </c>
      <c r="C25" s="22">
        <v>100</v>
      </c>
      <c r="D25" s="22">
        <v>38.4</v>
      </c>
      <c r="E25" s="22">
        <v>32.799999999999997</v>
      </c>
      <c r="F25" s="22">
        <v>34.1</v>
      </c>
      <c r="G25" s="22">
        <v>33.5</v>
      </c>
      <c r="H25" s="22">
        <v>27.5</v>
      </c>
      <c r="I25" s="22">
        <v>6.8</v>
      </c>
      <c r="J25" s="22">
        <v>12.2</v>
      </c>
      <c r="K25" s="22">
        <v>13</v>
      </c>
      <c r="L25" s="22">
        <v>13.8</v>
      </c>
      <c r="M25" s="22">
        <v>5.6</v>
      </c>
      <c r="N25" s="22">
        <v>8.9</v>
      </c>
      <c r="O25" s="22">
        <v>1.2</v>
      </c>
      <c r="P25" s="22">
        <v>5.0999999999999996</v>
      </c>
      <c r="Q25" s="22"/>
      <c r="R25" s="22"/>
      <c r="S25" s="22"/>
      <c r="T25" s="22"/>
      <c r="U25" s="14"/>
    </row>
    <row r="26" spans="1:21" ht="11.25" customHeight="1" x14ac:dyDescent="0.15">
      <c r="A26" s="15"/>
      <c r="B26" s="42"/>
      <c r="C26" s="22"/>
      <c r="D26" s="22"/>
      <c r="E26" s="22"/>
      <c r="F26" s="22"/>
      <c r="G26" s="22"/>
      <c r="H26" s="22"/>
      <c r="I26" s="22"/>
      <c r="J26" s="22"/>
      <c r="K26" s="22"/>
      <c r="L26" s="22"/>
      <c r="M26" s="22"/>
      <c r="N26" s="22"/>
      <c r="O26" s="22"/>
      <c r="P26" s="22"/>
      <c r="Q26" s="22"/>
      <c r="R26" s="22"/>
      <c r="S26" s="22"/>
      <c r="T26" s="22"/>
      <c r="U26" s="14"/>
    </row>
    <row r="27" spans="1:21" ht="11.25" customHeight="1" x14ac:dyDescent="0.15">
      <c r="A27" s="15" t="s">
        <v>40</v>
      </c>
      <c r="B27" s="42">
        <v>66.5</v>
      </c>
      <c r="C27" s="22">
        <v>100</v>
      </c>
      <c r="D27" s="22">
        <v>64.400000000000006</v>
      </c>
      <c r="E27" s="22">
        <v>32</v>
      </c>
      <c r="F27" s="22">
        <v>43.1</v>
      </c>
      <c r="G27" s="22">
        <v>35.200000000000003</v>
      </c>
      <c r="H27" s="22">
        <v>14.1</v>
      </c>
      <c r="I27" s="22">
        <v>9.1</v>
      </c>
      <c r="J27" s="22">
        <v>9.5</v>
      </c>
      <c r="K27" s="22">
        <v>15.7</v>
      </c>
      <c r="L27" s="22">
        <v>6.1</v>
      </c>
      <c r="M27" s="22">
        <v>2.4</v>
      </c>
      <c r="N27" s="22">
        <v>8.5</v>
      </c>
      <c r="O27" s="22">
        <v>1.1000000000000001</v>
      </c>
      <c r="P27" s="22">
        <v>2.5</v>
      </c>
      <c r="Q27" s="22"/>
      <c r="R27" s="22"/>
      <c r="S27" s="22"/>
      <c r="T27" s="22"/>
      <c r="U27" s="14"/>
    </row>
    <row r="28" spans="1:21" ht="11.25" customHeight="1" x14ac:dyDescent="0.15">
      <c r="A28" s="15" t="s">
        <v>41</v>
      </c>
      <c r="B28" s="42">
        <v>55</v>
      </c>
      <c r="C28" s="22">
        <v>100</v>
      </c>
      <c r="D28" s="22">
        <v>44.2</v>
      </c>
      <c r="E28" s="22">
        <v>26.6</v>
      </c>
      <c r="F28" s="22">
        <v>32.200000000000003</v>
      </c>
      <c r="G28" s="22">
        <v>27.3</v>
      </c>
      <c r="H28" s="22">
        <v>26.5</v>
      </c>
      <c r="I28" s="22">
        <v>8.9</v>
      </c>
      <c r="J28" s="22">
        <v>16.600000000000001</v>
      </c>
      <c r="K28" s="22">
        <v>14.7</v>
      </c>
      <c r="L28" s="22">
        <v>8.8000000000000007</v>
      </c>
      <c r="M28" s="22" t="s">
        <v>820</v>
      </c>
      <c r="N28" s="22">
        <v>9.3000000000000007</v>
      </c>
      <c r="O28" s="22" t="s">
        <v>820</v>
      </c>
      <c r="P28" s="22">
        <v>12.7</v>
      </c>
      <c r="Q28" s="22"/>
      <c r="R28" s="22"/>
      <c r="S28" s="22"/>
      <c r="T28" s="22"/>
      <c r="U28" s="14"/>
    </row>
    <row r="29" spans="1:21" ht="11.25" customHeight="1" x14ac:dyDescent="0.15">
      <c r="A29" s="15" t="s">
        <v>42</v>
      </c>
      <c r="B29" s="42">
        <v>62.6</v>
      </c>
      <c r="C29" s="22">
        <v>100</v>
      </c>
      <c r="D29" s="22">
        <v>67.3</v>
      </c>
      <c r="E29" s="22">
        <v>39.9</v>
      </c>
      <c r="F29" s="22">
        <v>45.2</v>
      </c>
      <c r="G29" s="22">
        <v>32</v>
      </c>
      <c r="H29" s="22">
        <v>27.6</v>
      </c>
      <c r="I29" s="22">
        <v>11.6</v>
      </c>
      <c r="J29" s="22">
        <v>13</v>
      </c>
      <c r="K29" s="22">
        <v>12</v>
      </c>
      <c r="L29" s="22">
        <v>5</v>
      </c>
      <c r="M29" s="22">
        <v>1.1000000000000001</v>
      </c>
      <c r="N29" s="22">
        <v>5.8</v>
      </c>
      <c r="O29" s="22" t="s">
        <v>820</v>
      </c>
      <c r="P29" s="22">
        <v>1.5</v>
      </c>
      <c r="Q29" s="22"/>
      <c r="R29" s="22"/>
      <c r="S29" s="22"/>
      <c r="T29" s="22"/>
      <c r="U29" s="14"/>
    </row>
    <row r="30" spans="1:21" ht="11.25" customHeight="1" x14ac:dyDescent="0.15">
      <c r="A30" s="15" t="s">
        <v>43</v>
      </c>
      <c r="B30" s="42">
        <v>46.3</v>
      </c>
      <c r="C30" s="22">
        <v>100</v>
      </c>
      <c r="D30" s="22">
        <v>50.3</v>
      </c>
      <c r="E30" s="22">
        <v>38.799999999999997</v>
      </c>
      <c r="F30" s="22">
        <v>44</v>
      </c>
      <c r="G30" s="22">
        <v>31.7</v>
      </c>
      <c r="H30" s="22">
        <v>35.4</v>
      </c>
      <c r="I30" s="22">
        <v>7.9</v>
      </c>
      <c r="J30" s="22">
        <v>16.7</v>
      </c>
      <c r="K30" s="22">
        <v>4.5</v>
      </c>
      <c r="L30" s="22">
        <v>19.399999999999999</v>
      </c>
      <c r="M30" s="22">
        <v>7.1</v>
      </c>
      <c r="N30" s="22">
        <v>10.8</v>
      </c>
      <c r="O30" s="22">
        <v>0.6</v>
      </c>
      <c r="P30" s="22">
        <v>0.2</v>
      </c>
      <c r="Q30" s="22"/>
      <c r="R30" s="22"/>
      <c r="S30" s="22"/>
      <c r="T30" s="22"/>
      <c r="U30" s="14"/>
    </row>
    <row r="31" spans="1:21" ht="11.25" customHeight="1" x14ac:dyDescent="0.15">
      <c r="A31" s="15" t="s">
        <v>44</v>
      </c>
      <c r="B31" s="42">
        <v>52.5</v>
      </c>
      <c r="C31" s="22">
        <v>100</v>
      </c>
      <c r="D31" s="22">
        <v>39</v>
      </c>
      <c r="E31" s="22">
        <v>37.700000000000003</v>
      </c>
      <c r="F31" s="22">
        <v>44</v>
      </c>
      <c r="G31" s="22">
        <v>22.2</v>
      </c>
      <c r="H31" s="22">
        <v>46.9</v>
      </c>
      <c r="I31" s="22">
        <v>11.1</v>
      </c>
      <c r="J31" s="22">
        <v>24</v>
      </c>
      <c r="K31" s="22">
        <v>7.5</v>
      </c>
      <c r="L31" s="22">
        <v>11.7</v>
      </c>
      <c r="M31" s="22">
        <v>3.9</v>
      </c>
      <c r="N31" s="22">
        <v>12.3</v>
      </c>
      <c r="O31" s="22">
        <v>2.1</v>
      </c>
      <c r="P31" s="22">
        <v>0.8</v>
      </c>
      <c r="Q31" s="22"/>
      <c r="R31" s="22"/>
      <c r="S31" s="22"/>
      <c r="T31" s="22"/>
      <c r="U31" s="14"/>
    </row>
    <row r="32" spans="1:21" ht="11.25" customHeight="1" x14ac:dyDescent="0.15">
      <c r="A32" s="15" t="s">
        <v>45</v>
      </c>
      <c r="B32" s="42">
        <v>44.1</v>
      </c>
      <c r="C32" s="22">
        <v>100</v>
      </c>
      <c r="D32" s="22">
        <v>55.1</v>
      </c>
      <c r="E32" s="22">
        <v>39.200000000000003</v>
      </c>
      <c r="F32" s="22">
        <v>44</v>
      </c>
      <c r="G32" s="22">
        <v>35.700000000000003</v>
      </c>
      <c r="H32" s="22">
        <v>30.6</v>
      </c>
      <c r="I32" s="22">
        <v>6.6</v>
      </c>
      <c r="J32" s="22">
        <v>13.7</v>
      </c>
      <c r="K32" s="22">
        <v>3.2</v>
      </c>
      <c r="L32" s="22">
        <v>22.7</v>
      </c>
      <c r="M32" s="22">
        <v>8.5</v>
      </c>
      <c r="N32" s="22">
        <v>10.1</v>
      </c>
      <c r="O32" s="22" t="s">
        <v>820</v>
      </c>
      <c r="P32" s="22" t="s">
        <v>820</v>
      </c>
      <c r="Q32" s="22"/>
      <c r="R32" s="22"/>
      <c r="S32" s="22"/>
      <c r="T32" s="22"/>
      <c r="U32" s="14"/>
    </row>
    <row r="33" spans="1:21" ht="11.25" customHeight="1" x14ac:dyDescent="0.15">
      <c r="A33" s="15"/>
      <c r="B33" s="42"/>
      <c r="C33" s="22"/>
      <c r="D33" s="22"/>
      <c r="E33" s="22"/>
      <c r="F33" s="22"/>
      <c r="G33" s="22"/>
      <c r="H33" s="22"/>
      <c r="I33" s="22"/>
      <c r="J33" s="22"/>
      <c r="K33" s="22"/>
      <c r="L33" s="22"/>
      <c r="M33" s="22"/>
      <c r="N33" s="22"/>
      <c r="O33" s="22"/>
      <c r="P33" s="22"/>
      <c r="Q33" s="22"/>
      <c r="R33" s="22"/>
      <c r="S33" s="22"/>
      <c r="T33" s="22"/>
      <c r="U33" s="14"/>
    </row>
    <row r="34" spans="1:21" ht="11.25" customHeight="1" x14ac:dyDescent="0.15">
      <c r="A34" s="15" t="s">
        <v>46</v>
      </c>
      <c r="B34" s="42">
        <v>50.1</v>
      </c>
      <c r="C34" s="22">
        <v>100</v>
      </c>
      <c r="D34" s="22">
        <v>50</v>
      </c>
      <c r="E34" s="22">
        <v>30.2</v>
      </c>
      <c r="F34" s="22">
        <v>36.4</v>
      </c>
      <c r="G34" s="22">
        <v>34.700000000000003</v>
      </c>
      <c r="H34" s="22">
        <v>29.1</v>
      </c>
      <c r="I34" s="22">
        <v>7</v>
      </c>
      <c r="J34" s="22">
        <v>7.4</v>
      </c>
      <c r="K34" s="22">
        <v>9.6999999999999993</v>
      </c>
      <c r="L34" s="22">
        <v>12.4</v>
      </c>
      <c r="M34" s="22">
        <v>2.8</v>
      </c>
      <c r="N34" s="22">
        <v>8.3000000000000007</v>
      </c>
      <c r="O34" s="22">
        <v>2.1</v>
      </c>
      <c r="P34" s="22">
        <v>6.4</v>
      </c>
      <c r="Q34" s="22"/>
      <c r="R34" s="22"/>
      <c r="S34" s="22"/>
      <c r="T34" s="22"/>
      <c r="U34" s="14"/>
    </row>
    <row r="35" spans="1:21" ht="11.25" customHeight="1" x14ac:dyDescent="0.15">
      <c r="A35" s="15" t="s">
        <v>47</v>
      </c>
      <c r="B35" s="42">
        <v>49.7</v>
      </c>
      <c r="C35" s="22">
        <v>100</v>
      </c>
      <c r="D35" s="22">
        <v>51.6</v>
      </c>
      <c r="E35" s="22">
        <v>26.2</v>
      </c>
      <c r="F35" s="22">
        <v>34.1</v>
      </c>
      <c r="G35" s="22">
        <v>45.7</v>
      </c>
      <c r="H35" s="22">
        <v>30.7</v>
      </c>
      <c r="I35" s="22">
        <v>4.8</v>
      </c>
      <c r="J35" s="22">
        <v>13</v>
      </c>
      <c r="K35" s="22">
        <v>11.9</v>
      </c>
      <c r="L35" s="22">
        <v>7.7</v>
      </c>
      <c r="M35" s="22">
        <v>3.4</v>
      </c>
      <c r="N35" s="22">
        <v>8</v>
      </c>
      <c r="O35" s="22">
        <v>3.5</v>
      </c>
      <c r="P35" s="22">
        <v>2</v>
      </c>
      <c r="Q35" s="22"/>
      <c r="R35" s="22"/>
      <c r="S35" s="22"/>
      <c r="T35" s="22"/>
      <c r="U35" s="14"/>
    </row>
    <row r="36" spans="1:21" ht="11.25" customHeight="1" x14ac:dyDescent="0.15">
      <c r="A36" s="15" t="s">
        <v>48</v>
      </c>
      <c r="B36" s="42">
        <v>49.4</v>
      </c>
      <c r="C36" s="22">
        <v>100</v>
      </c>
      <c r="D36" s="22">
        <v>37</v>
      </c>
      <c r="E36" s="22">
        <v>42.5</v>
      </c>
      <c r="F36" s="22">
        <v>32.4</v>
      </c>
      <c r="G36" s="22">
        <v>33.5</v>
      </c>
      <c r="H36" s="22">
        <v>30.9</v>
      </c>
      <c r="I36" s="22">
        <v>6.6</v>
      </c>
      <c r="J36" s="22">
        <v>6.3</v>
      </c>
      <c r="K36" s="22">
        <v>7.2</v>
      </c>
      <c r="L36" s="22">
        <v>16.100000000000001</v>
      </c>
      <c r="M36" s="22">
        <v>7.6</v>
      </c>
      <c r="N36" s="22">
        <v>9</v>
      </c>
      <c r="O36" s="22">
        <v>2.8</v>
      </c>
      <c r="P36" s="22">
        <v>5.5</v>
      </c>
      <c r="Q36" s="22"/>
      <c r="R36" s="22"/>
      <c r="S36" s="22"/>
      <c r="T36" s="22"/>
      <c r="U36" s="14"/>
    </row>
    <row r="37" spans="1:21" ht="11.25" customHeight="1" x14ac:dyDescent="0.15">
      <c r="A37" s="15" t="s">
        <v>49</v>
      </c>
      <c r="B37" s="42">
        <v>48.3</v>
      </c>
      <c r="C37" s="22">
        <v>100</v>
      </c>
      <c r="D37" s="22">
        <v>41.2</v>
      </c>
      <c r="E37" s="22">
        <v>31.5</v>
      </c>
      <c r="F37" s="22">
        <v>37.799999999999997</v>
      </c>
      <c r="G37" s="22">
        <v>31.7</v>
      </c>
      <c r="H37" s="22">
        <v>24.8</v>
      </c>
      <c r="I37" s="22">
        <v>11.3</v>
      </c>
      <c r="J37" s="22">
        <v>8.9</v>
      </c>
      <c r="K37" s="22">
        <v>18.2</v>
      </c>
      <c r="L37" s="22">
        <v>11.6</v>
      </c>
      <c r="M37" s="22">
        <v>2.4</v>
      </c>
      <c r="N37" s="22">
        <v>8.8000000000000007</v>
      </c>
      <c r="O37" s="22">
        <v>1</v>
      </c>
      <c r="P37" s="22">
        <v>8.1999999999999993</v>
      </c>
      <c r="Q37" s="22"/>
      <c r="R37" s="22"/>
      <c r="S37" s="22"/>
      <c r="T37" s="22"/>
      <c r="U37" s="14"/>
    </row>
    <row r="38" spans="1:21" ht="11.25" customHeight="1" x14ac:dyDescent="0.15">
      <c r="A38" s="15" t="s">
        <v>50</v>
      </c>
      <c r="B38" s="42">
        <v>52.7</v>
      </c>
      <c r="C38" s="22">
        <v>100</v>
      </c>
      <c r="D38" s="22">
        <v>45.5</v>
      </c>
      <c r="E38" s="22">
        <v>26.9</v>
      </c>
      <c r="F38" s="22">
        <v>36.1</v>
      </c>
      <c r="G38" s="22">
        <v>37.1</v>
      </c>
      <c r="H38" s="22">
        <v>27.7</v>
      </c>
      <c r="I38" s="22">
        <v>14</v>
      </c>
      <c r="J38" s="22">
        <v>11.9</v>
      </c>
      <c r="K38" s="22">
        <v>9</v>
      </c>
      <c r="L38" s="22">
        <v>8.1</v>
      </c>
      <c r="M38" s="22">
        <v>3.5</v>
      </c>
      <c r="N38" s="22">
        <v>5.3</v>
      </c>
      <c r="O38" s="22">
        <v>2.6</v>
      </c>
      <c r="P38" s="22">
        <v>6.3</v>
      </c>
      <c r="Q38" s="22"/>
      <c r="R38" s="22"/>
      <c r="S38" s="22"/>
      <c r="T38" s="22"/>
      <c r="U38" s="14"/>
    </row>
    <row r="39" spans="1:21" ht="11.25" customHeight="1" x14ac:dyDescent="0.15">
      <c r="A39" s="101" t="s">
        <v>51</v>
      </c>
      <c r="B39" s="42"/>
      <c r="C39" s="22"/>
      <c r="D39" s="22"/>
      <c r="E39" s="22"/>
      <c r="F39" s="22"/>
      <c r="G39" s="22"/>
      <c r="H39" s="22"/>
      <c r="I39" s="22"/>
      <c r="J39" s="22"/>
      <c r="K39" s="22"/>
      <c r="L39" s="22"/>
      <c r="M39" s="22"/>
      <c r="N39" s="22"/>
      <c r="O39" s="22"/>
      <c r="P39" s="22"/>
      <c r="Q39" s="22"/>
      <c r="R39" s="22"/>
      <c r="S39" s="22"/>
      <c r="T39" s="22"/>
      <c r="U39" s="14"/>
    </row>
    <row r="40" spans="1:21" ht="11.25" customHeight="1" x14ac:dyDescent="0.15">
      <c r="A40" s="15" t="s">
        <v>52</v>
      </c>
      <c r="B40" s="42">
        <v>48.8</v>
      </c>
      <c r="C40" s="22">
        <v>100</v>
      </c>
      <c r="D40" s="22">
        <v>47.1</v>
      </c>
      <c r="E40" s="22">
        <v>34.5</v>
      </c>
      <c r="F40" s="22">
        <v>36.799999999999997</v>
      </c>
      <c r="G40" s="22">
        <v>34.1</v>
      </c>
      <c r="H40" s="22">
        <v>29.9</v>
      </c>
      <c r="I40" s="22">
        <v>8.1999999999999993</v>
      </c>
      <c r="J40" s="22">
        <v>10.1</v>
      </c>
      <c r="K40" s="22">
        <v>11.1</v>
      </c>
      <c r="L40" s="22">
        <v>12</v>
      </c>
      <c r="M40" s="22">
        <v>2.7</v>
      </c>
      <c r="N40" s="22">
        <v>6</v>
      </c>
      <c r="O40" s="22">
        <v>2.2000000000000002</v>
      </c>
      <c r="P40" s="22">
        <v>3</v>
      </c>
      <c r="Q40" s="22"/>
      <c r="R40" s="22"/>
      <c r="S40" s="22"/>
      <c r="T40" s="22"/>
      <c r="U40" s="14"/>
    </row>
    <row r="41" spans="1:21" ht="11.25" customHeight="1" x14ac:dyDescent="0.15">
      <c r="A41" s="15" t="s">
        <v>53</v>
      </c>
      <c r="B41" s="42">
        <v>48.3</v>
      </c>
      <c r="C41" s="22">
        <v>100</v>
      </c>
      <c r="D41" s="22">
        <v>45.1</v>
      </c>
      <c r="E41" s="22">
        <v>34.1</v>
      </c>
      <c r="F41" s="22">
        <v>36.6</v>
      </c>
      <c r="G41" s="22">
        <v>36.5</v>
      </c>
      <c r="H41" s="22">
        <v>31.2</v>
      </c>
      <c r="I41" s="22">
        <v>9.4</v>
      </c>
      <c r="J41" s="22">
        <v>12.7</v>
      </c>
      <c r="K41" s="22">
        <v>12.5</v>
      </c>
      <c r="L41" s="22">
        <v>13.2</v>
      </c>
      <c r="M41" s="22">
        <v>3.6</v>
      </c>
      <c r="N41" s="22">
        <v>6.2</v>
      </c>
      <c r="O41" s="22">
        <v>2.1</v>
      </c>
      <c r="P41" s="22">
        <v>3.7</v>
      </c>
      <c r="Q41" s="22"/>
      <c r="R41" s="22"/>
      <c r="S41" s="22"/>
      <c r="T41" s="22"/>
      <c r="U41" s="14"/>
    </row>
    <row r="42" spans="1:21" ht="11.25" customHeight="1" x14ac:dyDescent="0.15">
      <c r="A42" s="15" t="s">
        <v>54</v>
      </c>
      <c r="B42" s="42">
        <v>53.6</v>
      </c>
      <c r="C42" s="22">
        <v>100</v>
      </c>
      <c r="D42" s="22">
        <v>43.8</v>
      </c>
      <c r="E42" s="22">
        <v>35.299999999999997</v>
      </c>
      <c r="F42" s="22">
        <v>38.700000000000003</v>
      </c>
      <c r="G42" s="22">
        <v>33.200000000000003</v>
      </c>
      <c r="H42" s="22">
        <v>26.3</v>
      </c>
      <c r="I42" s="22">
        <v>9.3000000000000007</v>
      </c>
      <c r="J42" s="22">
        <v>12.7</v>
      </c>
      <c r="K42" s="22">
        <v>12.8</v>
      </c>
      <c r="L42" s="22">
        <v>9.8000000000000007</v>
      </c>
      <c r="M42" s="22">
        <v>4.3</v>
      </c>
      <c r="N42" s="22">
        <v>8.8000000000000007</v>
      </c>
      <c r="O42" s="22">
        <v>0.7</v>
      </c>
      <c r="P42" s="22">
        <v>5.2</v>
      </c>
      <c r="Q42" s="22"/>
      <c r="R42" s="22"/>
      <c r="S42" s="22"/>
      <c r="T42" s="22"/>
      <c r="U42" s="14"/>
    </row>
    <row r="43" spans="1:21" ht="11.25" customHeight="1" x14ac:dyDescent="0.15">
      <c r="A43" s="15" t="s">
        <v>298</v>
      </c>
      <c r="B43" s="42">
        <v>62.9</v>
      </c>
      <c r="C43" s="22">
        <v>100</v>
      </c>
      <c r="D43" s="22">
        <v>56</v>
      </c>
      <c r="E43" s="22">
        <v>33.4</v>
      </c>
      <c r="F43" s="22">
        <v>43.9</v>
      </c>
      <c r="G43" s="22">
        <v>33.200000000000003</v>
      </c>
      <c r="H43" s="22">
        <v>22.7</v>
      </c>
      <c r="I43" s="22">
        <v>10</v>
      </c>
      <c r="J43" s="22">
        <v>12.1</v>
      </c>
      <c r="K43" s="22">
        <v>12.2</v>
      </c>
      <c r="L43" s="22">
        <v>8.6999999999999993</v>
      </c>
      <c r="M43" s="22">
        <v>2.5</v>
      </c>
      <c r="N43" s="22">
        <v>7.5</v>
      </c>
      <c r="O43" s="22">
        <v>1.5</v>
      </c>
      <c r="P43" s="22">
        <v>3</v>
      </c>
      <c r="Q43" s="22"/>
      <c r="R43" s="22"/>
      <c r="S43" s="22"/>
      <c r="T43" s="22"/>
      <c r="U43" s="14"/>
    </row>
    <row r="44" spans="1:21" ht="11.25" customHeight="1" x14ac:dyDescent="0.15">
      <c r="A44" s="15" t="s">
        <v>56</v>
      </c>
      <c r="B44" s="42">
        <v>62.4</v>
      </c>
      <c r="C44" s="22">
        <v>100</v>
      </c>
      <c r="D44" s="22">
        <v>64.599999999999994</v>
      </c>
      <c r="E44" s="22">
        <v>28.7</v>
      </c>
      <c r="F44" s="22">
        <v>47.5</v>
      </c>
      <c r="G44" s="22">
        <v>28.7</v>
      </c>
      <c r="H44" s="22">
        <v>22.5</v>
      </c>
      <c r="I44" s="22">
        <v>13</v>
      </c>
      <c r="J44" s="22">
        <v>11.6</v>
      </c>
      <c r="K44" s="22">
        <v>9.1</v>
      </c>
      <c r="L44" s="22">
        <v>7.1</v>
      </c>
      <c r="M44" s="22">
        <v>2.8</v>
      </c>
      <c r="N44" s="22">
        <v>6.9</v>
      </c>
      <c r="O44" s="22">
        <v>0.6</v>
      </c>
      <c r="P44" s="22">
        <v>4.5</v>
      </c>
      <c r="Q44" s="22"/>
      <c r="R44" s="22"/>
      <c r="S44" s="22"/>
      <c r="T44" s="22"/>
      <c r="U44" s="14"/>
    </row>
    <row r="45" spans="1:21" ht="11.25" customHeight="1" x14ac:dyDescent="0.15">
      <c r="A45" s="101" t="s">
        <v>57</v>
      </c>
      <c r="B45" s="42"/>
      <c r="C45" s="22"/>
      <c r="D45" s="22"/>
      <c r="E45" s="22"/>
      <c r="F45" s="22"/>
      <c r="G45" s="22"/>
      <c r="H45" s="22"/>
      <c r="I45" s="22"/>
      <c r="J45" s="22"/>
      <c r="K45" s="22"/>
      <c r="L45" s="22"/>
      <c r="M45" s="22"/>
      <c r="N45" s="22"/>
      <c r="O45" s="22"/>
      <c r="P45" s="22"/>
      <c r="Q45" s="22"/>
      <c r="R45" s="22"/>
      <c r="S45" s="22"/>
      <c r="T45" s="22"/>
      <c r="U45" s="14"/>
    </row>
    <row r="46" spans="1:21" ht="11.25" customHeight="1" x14ac:dyDescent="0.15">
      <c r="A46" s="15" t="s">
        <v>389</v>
      </c>
      <c r="B46" s="42">
        <v>49.2</v>
      </c>
      <c r="C46" s="22">
        <v>100</v>
      </c>
      <c r="D46" s="22">
        <v>40.9</v>
      </c>
      <c r="E46" s="22">
        <v>36.6</v>
      </c>
      <c r="F46" s="22">
        <v>27.4</v>
      </c>
      <c r="G46" s="22">
        <v>28.6</v>
      </c>
      <c r="H46" s="22">
        <v>32.6</v>
      </c>
      <c r="I46" s="22">
        <v>10</v>
      </c>
      <c r="J46" s="22">
        <v>12.7</v>
      </c>
      <c r="K46" s="22">
        <v>9.8000000000000007</v>
      </c>
      <c r="L46" s="22">
        <v>13.3</v>
      </c>
      <c r="M46" s="22">
        <v>1.2</v>
      </c>
      <c r="N46" s="22">
        <v>5.9</v>
      </c>
      <c r="O46" s="22">
        <v>2.1</v>
      </c>
      <c r="P46" s="22">
        <v>3.8</v>
      </c>
      <c r="Q46" s="22"/>
      <c r="R46" s="22"/>
      <c r="S46" s="22"/>
      <c r="T46" s="22"/>
      <c r="U46" s="14"/>
    </row>
    <row r="47" spans="1:21" ht="11.25" customHeight="1" x14ac:dyDescent="0.15">
      <c r="A47" s="15" t="s">
        <v>53</v>
      </c>
      <c r="B47" s="42">
        <v>47.6</v>
      </c>
      <c r="C47" s="22">
        <v>100</v>
      </c>
      <c r="D47" s="22">
        <v>45.5</v>
      </c>
      <c r="E47" s="22">
        <v>38.1</v>
      </c>
      <c r="F47" s="22">
        <v>38.299999999999997</v>
      </c>
      <c r="G47" s="22">
        <v>35.9</v>
      </c>
      <c r="H47" s="22">
        <v>30.5</v>
      </c>
      <c r="I47" s="22">
        <v>6.3</v>
      </c>
      <c r="J47" s="22">
        <v>9.9</v>
      </c>
      <c r="K47" s="22">
        <v>11.5</v>
      </c>
      <c r="L47" s="22">
        <v>14</v>
      </c>
      <c r="M47" s="22">
        <v>2.7</v>
      </c>
      <c r="N47" s="22">
        <v>6.3</v>
      </c>
      <c r="O47" s="22">
        <v>2.5</v>
      </c>
      <c r="P47" s="22">
        <v>3.6</v>
      </c>
      <c r="Q47" s="22"/>
      <c r="R47" s="22"/>
      <c r="S47" s="22"/>
      <c r="T47" s="22"/>
      <c r="U47" s="14"/>
    </row>
    <row r="48" spans="1:21" ht="11.25" customHeight="1" x14ac:dyDescent="0.15">
      <c r="A48" s="15" t="s">
        <v>240</v>
      </c>
      <c r="B48" s="42">
        <v>49.2</v>
      </c>
      <c r="C48" s="22">
        <v>100</v>
      </c>
      <c r="D48" s="22">
        <v>40.6</v>
      </c>
      <c r="E48" s="22">
        <v>35.299999999999997</v>
      </c>
      <c r="F48" s="22">
        <v>36.4</v>
      </c>
      <c r="G48" s="22">
        <v>39.6</v>
      </c>
      <c r="H48" s="22">
        <v>27.5</v>
      </c>
      <c r="I48" s="22">
        <v>8.5</v>
      </c>
      <c r="J48" s="22">
        <v>13.5</v>
      </c>
      <c r="K48" s="22">
        <v>12.5</v>
      </c>
      <c r="L48" s="22">
        <v>12.5</v>
      </c>
      <c r="M48" s="22">
        <v>2.8</v>
      </c>
      <c r="N48" s="22">
        <v>7.8</v>
      </c>
      <c r="O48" s="22">
        <v>1.2</v>
      </c>
      <c r="P48" s="22">
        <v>4.5999999999999996</v>
      </c>
      <c r="Q48" s="22"/>
      <c r="R48" s="22"/>
      <c r="S48" s="22"/>
      <c r="T48" s="22"/>
      <c r="U48" s="14"/>
    </row>
    <row r="49" spans="1:21" ht="11.25" customHeight="1" x14ac:dyDescent="0.15">
      <c r="A49" s="15" t="s">
        <v>55</v>
      </c>
      <c r="B49" s="42">
        <v>57.4</v>
      </c>
      <c r="C49" s="22">
        <v>100</v>
      </c>
      <c r="D49" s="22">
        <v>48.6</v>
      </c>
      <c r="E49" s="22">
        <v>32.4</v>
      </c>
      <c r="F49" s="22">
        <v>43.6</v>
      </c>
      <c r="G49" s="22">
        <v>31.6</v>
      </c>
      <c r="H49" s="22">
        <v>28.5</v>
      </c>
      <c r="I49" s="22">
        <v>7.4</v>
      </c>
      <c r="J49" s="22">
        <v>10.5</v>
      </c>
      <c r="K49" s="22">
        <v>13.7</v>
      </c>
      <c r="L49" s="22">
        <v>9.6</v>
      </c>
      <c r="M49" s="22">
        <v>3.3</v>
      </c>
      <c r="N49" s="22">
        <v>7.9</v>
      </c>
      <c r="O49" s="22">
        <v>2.2999999999999998</v>
      </c>
      <c r="P49" s="22">
        <v>4</v>
      </c>
      <c r="Q49" s="22"/>
      <c r="R49" s="22"/>
      <c r="S49" s="22"/>
      <c r="T49" s="22"/>
      <c r="U49" s="14"/>
    </row>
    <row r="50" spans="1:21" ht="11.25" customHeight="1" x14ac:dyDescent="0.15">
      <c r="A50" s="15" t="s">
        <v>297</v>
      </c>
      <c r="B50" s="42">
        <v>57.7</v>
      </c>
      <c r="C50" s="22">
        <v>100</v>
      </c>
      <c r="D50" s="22">
        <v>56.6</v>
      </c>
      <c r="E50" s="22">
        <v>32</v>
      </c>
      <c r="F50" s="22">
        <v>42.8</v>
      </c>
      <c r="G50" s="22">
        <v>32.1</v>
      </c>
      <c r="H50" s="22">
        <v>23.8</v>
      </c>
      <c r="I50" s="22">
        <v>12</v>
      </c>
      <c r="J50" s="22">
        <v>12.3</v>
      </c>
      <c r="K50" s="22">
        <v>11.2</v>
      </c>
      <c r="L50" s="22">
        <v>8.4</v>
      </c>
      <c r="M50" s="22">
        <v>4</v>
      </c>
      <c r="N50" s="22">
        <v>7.2</v>
      </c>
      <c r="O50" s="22">
        <v>0.8</v>
      </c>
      <c r="P50" s="22">
        <v>3.7</v>
      </c>
      <c r="Q50" s="22"/>
      <c r="R50" s="22"/>
      <c r="S50" s="22"/>
      <c r="T50" s="22"/>
      <c r="U50" s="14"/>
    </row>
    <row r="51" spans="1:21" ht="11.25" customHeight="1" x14ac:dyDescent="0.15">
      <c r="A51" s="101" t="s">
        <v>58</v>
      </c>
      <c r="B51" s="42"/>
      <c r="C51" s="22"/>
      <c r="D51" s="22"/>
      <c r="E51" s="22"/>
      <c r="F51" s="22"/>
      <c r="G51" s="22"/>
      <c r="H51" s="22"/>
      <c r="I51" s="22"/>
      <c r="J51" s="22"/>
      <c r="K51" s="22"/>
      <c r="L51" s="22"/>
      <c r="M51" s="22"/>
      <c r="N51" s="22"/>
      <c r="O51" s="22"/>
      <c r="P51" s="22"/>
      <c r="Q51" s="22"/>
      <c r="R51" s="22"/>
      <c r="S51" s="22"/>
      <c r="T51" s="22"/>
      <c r="U51" s="14"/>
    </row>
    <row r="52" spans="1:21" ht="11.25" customHeight="1" x14ac:dyDescent="0.15">
      <c r="A52" s="15" t="s">
        <v>59</v>
      </c>
      <c r="B52" s="42">
        <v>29.3</v>
      </c>
      <c r="C52" s="22">
        <v>100</v>
      </c>
      <c r="D52" s="22">
        <v>65.7</v>
      </c>
      <c r="E52" s="22">
        <v>30.4</v>
      </c>
      <c r="F52" s="22">
        <v>21</v>
      </c>
      <c r="G52" s="22">
        <v>48.8</v>
      </c>
      <c r="H52" s="22">
        <v>12.5</v>
      </c>
      <c r="I52" s="22">
        <v>9.9</v>
      </c>
      <c r="J52" s="22">
        <v>2</v>
      </c>
      <c r="K52" s="22" t="s">
        <v>820</v>
      </c>
      <c r="L52" s="22">
        <v>17.899999999999999</v>
      </c>
      <c r="M52" s="22" t="s">
        <v>820</v>
      </c>
      <c r="N52" s="22">
        <v>4.5</v>
      </c>
      <c r="O52" s="22" t="s">
        <v>820</v>
      </c>
      <c r="P52" s="22">
        <v>2.2999999999999998</v>
      </c>
      <c r="Q52" s="22"/>
      <c r="R52" s="22"/>
      <c r="S52" s="22"/>
      <c r="T52" s="22"/>
      <c r="U52" s="14"/>
    </row>
    <row r="53" spans="1:21" ht="11.25" customHeight="1" x14ac:dyDescent="0.15">
      <c r="A53" s="15" t="s">
        <v>60</v>
      </c>
      <c r="B53" s="42">
        <v>60.1</v>
      </c>
      <c r="C53" s="22">
        <v>100</v>
      </c>
      <c r="D53" s="22">
        <v>62.6</v>
      </c>
      <c r="E53" s="22">
        <v>32.9</v>
      </c>
      <c r="F53" s="22">
        <v>52.5</v>
      </c>
      <c r="G53" s="22">
        <v>32.6</v>
      </c>
      <c r="H53" s="22">
        <v>25.9</v>
      </c>
      <c r="I53" s="22">
        <v>12.5</v>
      </c>
      <c r="J53" s="22">
        <v>13.1</v>
      </c>
      <c r="K53" s="22">
        <v>0.3</v>
      </c>
      <c r="L53" s="22">
        <v>8.9</v>
      </c>
      <c r="M53" s="22">
        <v>2.2999999999999998</v>
      </c>
      <c r="N53" s="22">
        <v>9</v>
      </c>
      <c r="O53" s="22">
        <v>1.1000000000000001</v>
      </c>
      <c r="P53" s="22">
        <v>3.2</v>
      </c>
      <c r="Q53" s="22"/>
      <c r="R53" s="22"/>
      <c r="S53" s="22"/>
      <c r="T53" s="22"/>
      <c r="U53" s="14"/>
    </row>
    <row r="54" spans="1:21" ht="11.25" customHeight="1" x14ac:dyDescent="0.15">
      <c r="A54" s="15" t="s">
        <v>61</v>
      </c>
      <c r="B54" s="42">
        <v>62.8</v>
      </c>
      <c r="C54" s="22">
        <v>100</v>
      </c>
      <c r="D54" s="22">
        <v>59.6</v>
      </c>
      <c r="E54" s="22">
        <v>34.6</v>
      </c>
      <c r="F54" s="22">
        <v>41.6</v>
      </c>
      <c r="G54" s="22">
        <v>33.6</v>
      </c>
      <c r="H54" s="22">
        <v>29.6</v>
      </c>
      <c r="I54" s="22">
        <v>13.1</v>
      </c>
      <c r="J54" s="22">
        <v>10.9</v>
      </c>
      <c r="K54" s="22">
        <v>2.6</v>
      </c>
      <c r="L54" s="22">
        <v>9.6</v>
      </c>
      <c r="M54" s="22">
        <v>1.6</v>
      </c>
      <c r="N54" s="22">
        <v>10</v>
      </c>
      <c r="O54" s="22">
        <v>0.6</v>
      </c>
      <c r="P54" s="22">
        <v>4</v>
      </c>
      <c r="Q54" s="22"/>
      <c r="R54" s="22"/>
      <c r="S54" s="22"/>
      <c r="T54" s="22"/>
      <c r="U54" s="14"/>
    </row>
    <row r="55" spans="1:21" ht="11.25" customHeight="1" x14ac:dyDescent="0.15">
      <c r="A55" s="15" t="s">
        <v>62</v>
      </c>
      <c r="B55" s="42">
        <v>55.6</v>
      </c>
      <c r="C55" s="22">
        <v>100</v>
      </c>
      <c r="D55" s="22">
        <v>47.7</v>
      </c>
      <c r="E55" s="22">
        <v>34.200000000000003</v>
      </c>
      <c r="F55" s="22">
        <v>40.799999999999997</v>
      </c>
      <c r="G55" s="22">
        <v>35.4</v>
      </c>
      <c r="H55" s="22">
        <v>26.5</v>
      </c>
      <c r="I55" s="22">
        <v>9.1999999999999993</v>
      </c>
      <c r="J55" s="22">
        <v>11.2</v>
      </c>
      <c r="K55" s="22">
        <v>10</v>
      </c>
      <c r="L55" s="22">
        <v>9.5</v>
      </c>
      <c r="M55" s="22">
        <v>4.5999999999999996</v>
      </c>
      <c r="N55" s="22">
        <v>5.9</v>
      </c>
      <c r="O55" s="22">
        <v>1.8</v>
      </c>
      <c r="P55" s="22">
        <v>3.5</v>
      </c>
      <c r="Q55" s="22"/>
      <c r="R55" s="22"/>
      <c r="S55" s="22"/>
      <c r="T55" s="22"/>
      <c r="U55" s="14"/>
    </row>
    <row r="56" spans="1:21" ht="11.25" customHeight="1" x14ac:dyDescent="0.15">
      <c r="A56" s="15" t="s">
        <v>63</v>
      </c>
      <c r="B56" s="42">
        <v>48.1</v>
      </c>
      <c r="C56" s="22">
        <v>100</v>
      </c>
      <c r="D56" s="22">
        <v>35.4</v>
      </c>
      <c r="E56" s="22">
        <v>33.299999999999997</v>
      </c>
      <c r="F56" s="22">
        <v>30.9</v>
      </c>
      <c r="G56" s="22">
        <v>31.7</v>
      </c>
      <c r="H56" s="22">
        <v>24.9</v>
      </c>
      <c r="I56" s="22">
        <v>5.8</v>
      </c>
      <c r="J56" s="22">
        <v>10.4</v>
      </c>
      <c r="K56" s="22">
        <v>30.5</v>
      </c>
      <c r="L56" s="22">
        <v>12.5</v>
      </c>
      <c r="M56" s="22">
        <v>4</v>
      </c>
      <c r="N56" s="22">
        <v>5.3</v>
      </c>
      <c r="O56" s="22">
        <v>1.2</v>
      </c>
      <c r="P56" s="22">
        <v>5.2</v>
      </c>
      <c r="Q56" s="22"/>
      <c r="R56" s="22"/>
      <c r="S56" s="22"/>
      <c r="T56" s="22"/>
      <c r="U56" s="14"/>
    </row>
    <row r="57" spans="1:21" ht="11.25" customHeight="1" x14ac:dyDescent="0.15">
      <c r="A57" s="15" t="s">
        <v>169</v>
      </c>
      <c r="B57" s="42">
        <v>34.200000000000003</v>
      </c>
      <c r="C57" s="22">
        <v>100</v>
      </c>
      <c r="D57" s="22">
        <v>19.8</v>
      </c>
      <c r="E57" s="22">
        <v>28.7</v>
      </c>
      <c r="F57" s="22">
        <v>21.9</v>
      </c>
      <c r="G57" s="22">
        <v>28.7</v>
      </c>
      <c r="H57" s="22">
        <v>28.2</v>
      </c>
      <c r="I57" s="22">
        <v>1.8</v>
      </c>
      <c r="J57" s="22">
        <v>23.3</v>
      </c>
      <c r="K57" s="22">
        <v>40.299999999999997</v>
      </c>
      <c r="L57" s="22">
        <v>15.9</v>
      </c>
      <c r="M57" s="22">
        <v>6</v>
      </c>
      <c r="N57" s="22">
        <v>2.7</v>
      </c>
      <c r="O57" s="22">
        <v>4.9000000000000004</v>
      </c>
      <c r="P57" s="22">
        <v>3.8</v>
      </c>
      <c r="Q57" s="22"/>
      <c r="R57" s="22"/>
      <c r="S57" s="22"/>
      <c r="T57" s="22"/>
      <c r="U57" s="14"/>
    </row>
    <row r="58" spans="1:21" ht="11.25" customHeight="1" x14ac:dyDescent="0.15">
      <c r="A58" s="101" t="s">
        <v>76</v>
      </c>
      <c r="B58" s="42"/>
      <c r="C58" s="22"/>
      <c r="D58" s="22"/>
      <c r="E58" s="22"/>
      <c r="F58" s="22"/>
      <c r="G58" s="22"/>
      <c r="H58" s="22"/>
      <c r="I58" s="22"/>
      <c r="J58" s="22"/>
      <c r="K58" s="22"/>
      <c r="L58" s="22"/>
      <c r="M58" s="22"/>
      <c r="N58" s="22"/>
      <c r="O58" s="22"/>
      <c r="P58" s="22"/>
      <c r="Q58" s="22"/>
      <c r="R58" s="22"/>
      <c r="S58" s="22"/>
      <c r="T58" s="22"/>
      <c r="U58" s="14"/>
    </row>
    <row r="59" spans="1:21" ht="11.25" customHeight="1" x14ac:dyDescent="0.15">
      <c r="A59" s="15" t="s">
        <v>407</v>
      </c>
      <c r="B59" s="42">
        <v>43.4</v>
      </c>
      <c r="C59" s="22">
        <v>100</v>
      </c>
      <c r="D59" s="22">
        <v>36.9</v>
      </c>
      <c r="E59" s="22">
        <v>38.299999999999997</v>
      </c>
      <c r="F59" s="22">
        <v>35</v>
      </c>
      <c r="G59" s="22">
        <v>29.3</v>
      </c>
      <c r="H59" s="22">
        <v>27.5</v>
      </c>
      <c r="I59" s="22">
        <v>9.6</v>
      </c>
      <c r="J59" s="22">
        <v>11.8</v>
      </c>
      <c r="K59" s="22">
        <v>13</v>
      </c>
      <c r="L59" s="22">
        <v>15.2</v>
      </c>
      <c r="M59" s="22">
        <v>4.9000000000000004</v>
      </c>
      <c r="N59" s="22">
        <v>6.7</v>
      </c>
      <c r="O59" s="22">
        <v>2</v>
      </c>
      <c r="P59" s="22">
        <v>4.7</v>
      </c>
      <c r="Q59" s="22"/>
      <c r="R59" s="22"/>
      <c r="S59" s="22"/>
      <c r="T59" s="22"/>
      <c r="U59" s="14"/>
    </row>
    <row r="60" spans="1:21" ht="11.25" customHeight="1" x14ac:dyDescent="0.15">
      <c r="A60" s="15" t="s">
        <v>78</v>
      </c>
      <c r="B60" s="42">
        <v>53</v>
      </c>
      <c r="C60" s="22">
        <v>100</v>
      </c>
      <c r="D60" s="22">
        <v>40.6</v>
      </c>
      <c r="E60" s="22">
        <v>32.200000000000003</v>
      </c>
      <c r="F60" s="22">
        <v>41.4</v>
      </c>
      <c r="G60" s="22">
        <v>34.299999999999997</v>
      </c>
      <c r="H60" s="22">
        <v>29.6</v>
      </c>
      <c r="I60" s="22">
        <v>8.6999999999999993</v>
      </c>
      <c r="J60" s="22">
        <v>12.5</v>
      </c>
      <c r="K60" s="22">
        <v>13.2</v>
      </c>
      <c r="L60" s="22">
        <v>10.199999999999999</v>
      </c>
      <c r="M60" s="22">
        <v>3.9</v>
      </c>
      <c r="N60" s="22">
        <v>8.9</v>
      </c>
      <c r="O60" s="22">
        <v>1.5</v>
      </c>
      <c r="P60" s="22">
        <v>4.8</v>
      </c>
      <c r="Q60" s="22"/>
      <c r="R60" s="22"/>
      <c r="S60" s="22"/>
      <c r="T60" s="22"/>
      <c r="U60" s="14"/>
    </row>
    <row r="61" spans="1:21" ht="11.25" customHeight="1" x14ac:dyDescent="0.15">
      <c r="A61" s="15" t="s">
        <v>79</v>
      </c>
      <c r="B61" s="42">
        <v>64.3</v>
      </c>
      <c r="C61" s="22">
        <v>100</v>
      </c>
      <c r="D61" s="22">
        <v>62.9</v>
      </c>
      <c r="E61" s="22">
        <v>30.2</v>
      </c>
      <c r="F61" s="22">
        <v>43.9</v>
      </c>
      <c r="G61" s="22">
        <v>36.799999999999997</v>
      </c>
      <c r="H61" s="22">
        <v>23.9</v>
      </c>
      <c r="I61" s="22">
        <v>10.5</v>
      </c>
      <c r="J61" s="22">
        <v>10.4</v>
      </c>
      <c r="K61" s="22">
        <v>9.9</v>
      </c>
      <c r="L61" s="22">
        <v>7.3</v>
      </c>
      <c r="M61" s="22">
        <v>2.1</v>
      </c>
      <c r="N61" s="22">
        <v>7.5</v>
      </c>
      <c r="O61" s="22">
        <v>0.9</v>
      </c>
      <c r="P61" s="22">
        <v>3.2</v>
      </c>
      <c r="Q61" s="22"/>
      <c r="R61" s="22"/>
      <c r="S61" s="22"/>
      <c r="T61" s="22"/>
      <c r="U61" s="14"/>
    </row>
    <row r="62" spans="1:21" ht="11.25" customHeight="1" x14ac:dyDescent="0.15">
      <c r="A62" s="15" t="s">
        <v>80</v>
      </c>
      <c r="B62" s="42">
        <v>62.4</v>
      </c>
      <c r="C62" s="22">
        <v>100</v>
      </c>
      <c r="D62" s="22">
        <v>54.1</v>
      </c>
      <c r="E62" s="22">
        <v>33</v>
      </c>
      <c r="F62" s="22">
        <v>39.1</v>
      </c>
      <c r="G62" s="22">
        <v>33.5</v>
      </c>
      <c r="H62" s="22">
        <v>28.1</v>
      </c>
      <c r="I62" s="22">
        <v>8.6999999999999993</v>
      </c>
      <c r="J62" s="22">
        <v>12.9</v>
      </c>
      <c r="K62" s="22">
        <v>14.4</v>
      </c>
      <c r="L62" s="22">
        <v>7.4</v>
      </c>
      <c r="M62" s="22">
        <v>2.4</v>
      </c>
      <c r="N62" s="22">
        <v>6.1</v>
      </c>
      <c r="O62" s="22">
        <v>1</v>
      </c>
      <c r="P62" s="22">
        <v>3.3</v>
      </c>
      <c r="Q62" s="22"/>
      <c r="R62" s="22"/>
      <c r="S62" s="22"/>
      <c r="T62" s="22"/>
      <c r="U62" s="14"/>
    </row>
    <row r="63" spans="1:21" ht="11.25" customHeight="1" x14ac:dyDescent="0.15">
      <c r="A63" s="15" t="s">
        <v>81</v>
      </c>
      <c r="B63" s="42">
        <v>68.599999999999994</v>
      </c>
      <c r="C63" s="22">
        <v>100</v>
      </c>
      <c r="D63" s="22">
        <v>62.6</v>
      </c>
      <c r="E63" s="22">
        <v>46.7</v>
      </c>
      <c r="F63" s="22">
        <v>41</v>
      </c>
      <c r="G63" s="22">
        <v>35.5</v>
      </c>
      <c r="H63" s="22">
        <v>26.7</v>
      </c>
      <c r="I63" s="22">
        <v>14</v>
      </c>
      <c r="J63" s="22">
        <v>14.7</v>
      </c>
      <c r="K63" s="22">
        <v>9.4</v>
      </c>
      <c r="L63" s="22">
        <v>4.5</v>
      </c>
      <c r="M63" s="22" t="s">
        <v>820</v>
      </c>
      <c r="N63" s="22">
        <v>2.1</v>
      </c>
      <c r="O63" s="22">
        <v>1.3</v>
      </c>
      <c r="P63" s="22">
        <v>0.7</v>
      </c>
      <c r="Q63" s="22"/>
      <c r="R63" s="22"/>
      <c r="S63" s="22"/>
      <c r="T63" s="22"/>
      <c r="U63" s="14"/>
    </row>
    <row r="64" spans="1:21" ht="11.25" customHeight="1" x14ac:dyDescent="0.15">
      <c r="A64" s="15" t="s">
        <v>82</v>
      </c>
      <c r="B64" s="42">
        <v>73.7</v>
      </c>
      <c r="C64" s="22">
        <v>100</v>
      </c>
      <c r="D64" s="22">
        <v>71.599999999999994</v>
      </c>
      <c r="E64" s="22">
        <v>30.9</v>
      </c>
      <c r="F64" s="22">
        <v>49.3</v>
      </c>
      <c r="G64" s="22">
        <v>37.9</v>
      </c>
      <c r="H64" s="22">
        <v>23.6</v>
      </c>
      <c r="I64" s="22">
        <v>11.7</v>
      </c>
      <c r="J64" s="22">
        <v>14.9</v>
      </c>
      <c r="K64" s="22">
        <v>6.6</v>
      </c>
      <c r="L64" s="22">
        <v>6.5</v>
      </c>
      <c r="M64" s="22">
        <v>1</v>
      </c>
      <c r="N64" s="22">
        <v>6.3</v>
      </c>
      <c r="O64" s="22">
        <v>1.5</v>
      </c>
      <c r="P64" s="22">
        <v>1.1000000000000001</v>
      </c>
      <c r="Q64" s="22"/>
      <c r="R64" s="22"/>
      <c r="S64" s="22"/>
      <c r="T64" s="22"/>
      <c r="U64" s="14"/>
    </row>
    <row r="65" spans="1:38" ht="11.25" customHeight="1" x14ac:dyDescent="0.15">
      <c r="A65" s="15" t="s">
        <v>83</v>
      </c>
      <c r="B65" s="42">
        <v>56.2</v>
      </c>
      <c r="C65" s="22">
        <v>100</v>
      </c>
      <c r="D65" s="22">
        <v>64.7</v>
      </c>
      <c r="E65" s="22">
        <v>12.4</v>
      </c>
      <c r="F65" s="22">
        <v>12.3</v>
      </c>
      <c r="G65" s="22">
        <v>18.899999999999999</v>
      </c>
      <c r="H65" s="22">
        <v>62.2</v>
      </c>
      <c r="I65" s="22">
        <v>2.8</v>
      </c>
      <c r="J65" s="22">
        <v>41.4</v>
      </c>
      <c r="K65" s="22">
        <v>10.8</v>
      </c>
      <c r="L65" s="22">
        <v>21.2</v>
      </c>
      <c r="M65" s="22">
        <v>4.9000000000000004</v>
      </c>
      <c r="N65" s="22">
        <v>4.3</v>
      </c>
      <c r="O65" s="22">
        <v>1.5</v>
      </c>
      <c r="P65" s="22">
        <v>6.6</v>
      </c>
      <c r="Q65" s="22"/>
      <c r="R65" s="22"/>
      <c r="S65" s="22"/>
      <c r="T65" s="22"/>
      <c r="U65" s="14"/>
    </row>
    <row r="66" spans="1:38" ht="11.25" customHeight="1" x14ac:dyDescent="0.15">
      <c r="A66" s="101" t="s">
        <v>84</v>
      </c>
      <c r="B66" s="42"/>
      <c r="C66" s="22"/>
      <c r="D66" s="22"/>
      <c r="E66" s="22"/>
      <c r="F66" s="22"/>
      <c r="G66" s="22"/>
      <c r="H66" s="22"/>
      <c r="I66" s="22"/>
      <c r="J66" s="22"/>
      <c r="K66" s="22"/>
      <c r="L66" s="22"/>
      <c r="M66" s="22"/>
      <c r="N66" s="22"/>
      <c r="O66" s="22"/>
      <c r="P66" s="22"/>
      <c r="Q66" s="22"/>
      <c r="R66" s="22"/>
      <c r="S66" s="22"/>
      <c r="T66" s="22"/>
      <c r="U66" s="14"/>
    </row>
    <row r="67" spans="1:38" ht="11.25" customHeight="1" x14ac:dyDescent="0.15">
      <c r="A67" s="15" t="s">
        <v>85</v>
      </c>
      <c r="B67" s="42">
        <v>59.8</v>
      </c>
      <c r="C67" s="22">
        <v>100</v>
      </c>
      <c r="D67" s="22">
        <v>55.6</v>
      </c>
      <c r="E67" s="22">
        <v>35.4</v>
      </c>
      <c r="F67" s="22">
        <v>42</v>
      </c>
      <c r="G67" s="22">
        <v>32.299999999999997</v>
      </c>
      <c r="H67" s="22">
        <v>24.8</v>
      </c>
      <c r="I67" s="22">
        <v>11.3</v>
      </c>
      <c r="J67" s="22">
        <v>12</v>
      </c>
      <c r="K67" s="22">
        <v>11</v>
      </c>
      <c r="L67" s="22">
        <v>10.1</v>
      </c>
      <c r="M67" s="22">
        <v>2</v>
      </c>
      <c r="N67" s="22">
        <v>6.2</v>
      </c>
      <c r="O67" s="22">
        <v>1.1000000000000001</v>
      </c>
      <c r="P67" s="22">
        <v>3.1</v>
      </c>
      <c r="Q67" s="22"/>
      <c r="R67" s="22"/>
      <c r="S67" s="22"/>
      <c r="T67" s="22"/>
      <c r="U67" s="14"/>
    </row>
    <row r="68" spans="1:38" ht="11.25" customHeight="1" x14ac:dyDescent="0.15">
      <c r="A68" s="15" t="s">
        <v>86</v>
      </c>
      <c r="B68" s="42">
        <v>43.5</v>
      </c>
      <c r="C68" s="22">
        <v>100</v>
      </c>
      <c r="D68" s="22">
        <v>35.700000000000003</v>
      </c>
      <c r="E68" s="22">
        <v>29.4</v>
      </c>
      <c r="F68" s="22">
        <v>35.5</v>
      </c>
      <c r="G68" s="22">
        <v>36.4</v>
      </c>
      <c r="H68" s="22">
        <v>31.6</v>
      </c>
      <c r="I68" s="22">
        <v>5.8</v>
      </c>
      <c r="J68" s="22">
        <v>11.9</v>
      </c>
      <c r="K68" s="22">
        <v>13.7</v>
      </c>
      <c r="L68" s="22">
        <v>11</v>
      </c>
      <c r="M68" s="22">
        <v>6.5</v>
      </c>
      <c r="N68" s="22">
        <v>9.6</v>
      </c>
      <c r="O68" s="22">
        <v>2.1</v>
      </c>
      <c r="P68" s="22">
        <v>5.9</v>
      </c>
      <c r="Q68" s="22"/>
      <c r="R68" s="22"/>
      <c r="S68" s="22"/>
      <c r="T68" s="22"/>
      <c r="U68" s="14"/>
    </row>
    <row r="69" spans="1:38" ht="11.25" customHeight="1" x14ac:dyDescent="0.15">
      <c r="A69" s="15" t="s">
        <v>87</v>
      </c>
      <c r="B69" s="42">
        <v>45</v>
      </c>
      <c r="C69" s="22">
        <v>100</v>
      </c>
      <c r="D69" s="22">
        <v>24.5</v>
      </c>
      <c r="E69" s="22">
        <v>27.5</v>
      </c>
      <c r="F69" s="22">
        <v>21.5</v>
      </c>
      <c r="G69" s="22">
        <v>30.8</v>
      </c>
      <c r="H69" s="22">
        <v>38.6</v>
      </c>
      <c r="I69" s="22">
        <v>0.6</v>
      </c>
      <c r="J69" s="22">
        <v>21.8</v>
      </c>
      <c r="K69" s="22">
        <v>32.1</v>
      </c>
      <c r="L69" s="22">
        <v>14.7</v>
      </c>
      <c r="M69" s="22">
        <v>0.7</v>
      </c>
      <c r="N69" s="22">
        <v>4.0999999999999996</v>
      </c>
      <c r="O69" s="22">
        <v>5.0999999999999996</v>
      </c>
      <c r="P69" s="22">
        <v>0.4</v>
      </c>
      <c r="Q69" s="22"/>
      <c r="R69" s="22"/>
      <c r="S69" s="22"/>
      <c r="T69" s="22"/>
      <c r="U69" s="14"/>
    </row>
    <row r="70" spans="1:38" ht="11.25" customHeight="1" x14ac:dyDescent="0.15">
      <c r="A70" s="15" t="s">
        <v>88</v>
      </c>
      <c r="B70" s="42">
        <v>54.3</v>
      </c>
      <c r="C70" s="22">
        <v>100</v>
      </c>
      <c r="D70" s="22">
        <v>37.700000000000003</v>
      </c>
      <c r="E70" s="22">
        <v>29.3</v>
      </c>
      <c r="F70" s="22">
        <v>38</v>
      </c>
      <c r="G70" s="22">
        <v>38.6</v>
      </c>
      <c r="H70" s="22">
        <v>27.1</v>
      </c>
      <c r="I70" s="22">
        <v>6.5</v>
      </c>
      <c r="J70" s="22">
        <v>9.3000000000000007</v>
      </c>
      <c r="K70" s="22">
        <v>11.6</v>
      </c>
      <c r="L70" s="22">
        <v>7.6</v>
      </c>
      <c r="M70" s="22">
        <v>5.3</v>
      </c>
      <c r="N70" s="22">
        <v>8.6999999999999993</v>
      </c>
      <c r="O70" s="22">
        <v>2.8</v>
      </c>
      <c r="P70" s="22">
        <v>8.3000000000000007</v>
      </c>
      <c r="Q70" s="22"/>
      <c r="R70" s="22"/>
      <c r="S70" s="22"/>
      <c r="T70" s="22"/>
      <c r="U70" s="14"/>
    </row>
    <row r="71" spans="1:38" ht="11.25" customHeight="1" x14ac:dyDescent="0.15">
      <c r="A71" s="15" t="s">
        <v>89</v>
      </c>
      <c r="B71" s="42">
        <v>38.1</v>
      </c>
      <c r="C71" s="22">
        <v>100</v>
      </c>
      <c r="D71" s="22">
        <v>34.4</v>
      </c>
      <c r="E71" s="22">
        <v>29.4</v>
      </c>
      <c r="F71" s="22">
        <v>33.700000000000003</v>
      </c>
      <c r="G71" s="22">
        <v>35.299999999999997</v>
      </c>
      <c r="H71" s="22">
        <v>33.200000000000003</v>
      </c>
      <c r="I71" s="22">
        <v>5.5</v>
      </c>
      <c r="J71" s="22">
        <v>12.8</v>
      </c>
      <c r="K71" s="22">
        <v>14.1</v>
      </c>
      <c r="L71" s="22">
        <v>13.9</v>
      </c>
      <c r="M71" s="22">
        <v>8.1999999999999993</v>
      </c>
      <c r="N71" s="22">
        <v>11.2</v>
      </c>
      <c r="O71" s="22">
        <v>1.6</v>
      </c>
      <c r="P71" s="22">
        <v>5.0999999999999996</v>
      </c>
      <c r="Q71" s="22"/>
      <c r="R71" s="22"/>
      <c r="S71" s="22"/>
      <c r="T71" s="22"/>
      <c r="U71" s="14"/>
    </row>
    <row r="72" spans="1:38" ht="11.25" customHeight="1" x14ac:dyDescent="0.15">
      <c r="A72" s="102" t="s">
        <v>90</v>
      </c>
      <c r="B72" s="63">
        <v>44.8</v>
      </c>
      <c r="C72" s="28">
        <v>100</v>
      </c>
      <c r="D72" s="28">
        <v>45.4</v>
      </c>
      <c r="E72" s="28">
        <v>31.5</v>
      </c>
      <c r="F72" s="28">
        <v>48.3</v>
      </c>
      <c r="G72" s="28">
        <v>41.3</v>
      </c>
      <c r="H72" s="28">
        <v>35.200000000000003</v>
      </c>
      <c r="I72" s="28">
        <v>9.1</v>
      </c>
      <c r="J72" s="28">
        <v>8.4</v>
      </c>
      <c r="K72" s="28">
        <v>4</v>
      </c>
      <c r="L72" s="28">
        <v>4.5</v>
      </c>
      <c r="M72" s="28">
        <v>6.7</v>
      </c>
      <c r="N72" s="28">
        <v>8.6</v>
      </c>
      <c r="O72" s="28">
        <v>0.1</v>
      </c>
      <c r="P72" s="28">
        <v>4.5999999999999996</v>
      </c>
      <c r="Q72" s="22"/>
      <c r="R72" s="22"/>
      <c r="S72" s="22"/>
      <c r="T72" s="22"/>
      <c r="U72" s="14"/>
    </row>
    <row r="73" spans="1:38" ht="11.25" customHeight="1" x14ac:dyDescent="0.15">
      <c r="A73" s="43" t="s">
        <v>572</v>
      </c>
      <c r="B73" s="62"/>
      <c r="C73" s="22"/>
      <c r="D73" s="25"/>
      <c r="E73" s="61"/>
      <c r="F73" s="61"/>
      <c r="G73" s="61"/>
      <c r="H73" s="61"/>
      <c r="I73" s="103"/>
      <c r="J73" s="61"/>
      <c r="K73" s="61"/>
      <c r="L73" s="61"/>
      <c r="M73" s="61"/>
      <c r="N73" s="61"/>
      <c r="O73" s="61"/>
      <c r="P73" s="25"/>
      <c r="Q73" s="25"/>
      <c r="R73" s="22"/>
      <c r="S73" s="22"/>
      <c r="T73" s="22"/>
      <c r="U73" s="22"/>
      <c r="V73" s="22"/>
      <c r="W73" s="14"/>
    </row>
    <row r="74" spans="1:38" ht="11.25" customHeight="1" x14ac:dyDescent="0.15">
      <c r="A74" s="15" t="s">
        <v>571</v>
      </c>
      <c r="B74" s="62"/>
      <c r="C74" s="22"/>
      <c r="D74" s="22"/>
      <c r="E74" s="22"/>
      <c r="F74" s="22"/>
      <c r="G74" s="22"/>
      <c r="H74" s="22"/>
      <c r="I74" s="22"/>
      <c r="J74" s="22"/>
      <c r="K74" s="22"/>
      <c r="L74" s="22"/>
      <c r="M74" s="22"/>
      <c r="N74" s="22"/>
      <c r="O74" s="22"/>
      <c r="P74" s="22"/>
      <c r="Q74" s="22"/>
      <c r="R74" s="22"/>
      <c r="S74" s="22"/>
      <c r="T74" s="22"/>
      <c r="U74" s="22"/>
      <c r="V74" s="22"/>
      <c r="W74" s="14"/>
    </row>
    <row r="75" spans="1:38" ht="11.25" customHeight="1" x14ac:dyDescent="0.15">
      <c r="A75" s="15" t="s">
        <v>688</v>
      </c>
      <c r="B75" s="62"/>
      <c r="C75" s="22"/>
      <c r="D75" s="22"/>
      <c r="E75" s="22"/>
      <c r="F75" s="22"/>
      <c r="G75" s="22"/>
      <c r="H75" s="22"/>
      <c r="I75" s="30" t="s">
        <v>727</v>
      </c>
      <c r="J75" s="22"/>
      <c r="K75" s="22"/>
      <c r="L75" s="22"/>
      <c r="M75" s="22"/>
      <c r="N75" s="22"/>
      <c r="O75" s="22"/>
      <c r="P75" s="22"/>
      <c r="Q75" s="22"/>
      <c r="R75" s="22"/>
      <c r="S75" s="22"/>
      <c r="T75" s="22"/>
      <c r="U75" s="22"/>
      <c r="V75" s="22"/>
      <c r="W75" s="14"/>
    </row>
    <row r="76" spans="1:38" ht="11.25" customHeight="1" x14ac:dyDescent="0.15">
      <c r="A76" s="15"/>
      <c r="B76" s="62"/>
      <c r="C76" s="22"/>
      <c r="D76" s="22"/>
      <c r="E76" s="22"/>
      <c r="F76" s="22"/>
      <c r="G76" s="22"/>
      <c r="H76" s="22"/>
      <c r="I76" s="30"/>
      <c r="J76" s="22"/>
      <c r="K76" s="22"/>
      <c r="L76" s="22"/>
      <c r="M76" s="22"/>
      <c r="N76" s="22"/>
      <c r="O76" s="22"/>
      <c r="P76" s="22"/>
      <c r="Q76" s="22"/>
      <c r="R76" s="22"/>
      <c r="S76" s="22"/>
      <c r="T76" s="22"/>
      <c r="U76" s="22"/>
      <c r="V76" s="22"/>
      <c r="W76" s="14"/>
    </row>
    <row r="77" spans="1:38" ht="11.25" customHeight="1" x14ac:dyDescent="0.15">
      <c r="A77" s="15"/>
      <c r="B77" s="62"/>
      <c r="C77" s="22"/>
      <c r="D77" s="22"/>
      <c r="E77" s="22"/>
      <c r="F77" s="22"/>
      <c r="G77" s="22"/>
      <c r="H77" s="22"/>
      <c r="I77" s="30"/>
      <c r="J77" s="22"/>
      <c r="K77" s="22"/>
      <c r="L77" s="22"/>
      <c r="M77" s="22"/>
      <c r="N77" s="22"/>
      <c r="O77" s="22"/>
      <c r="P77" s="22"/>
      <c r="Q77" s="22"/>
      <c r="R77" s="22"/>
      <c r="S77" s="22"/>
      <c r="T77" s="22"/>
      <c r="U77" s="22"/>
      <c r="V77" s="22"/>
      <c r="W77" s="14"/>
    </row>
    <row r="78" spans="1:38" ht="11.25" customHeight="1" x14ac:dyDescent="0.15">
      <c r="A78" s="15"/>
      <c r="B78" s="62"/>
      <c r="C78" s="22"/>
      <c r="D78" s="22"/>
      <c r="E78" s="22"/>
      <c r="F78" s="22"/>
      <c r="G78" s="22"/>
      <c r="H78" s="22"/>
      <c r="I78" s="30"/>
      <c r="J78" s="22"/>
      <c r="K78" s="22"/>
      <c r="L78" s="22"/>
      <c r="M78" s="22"/>
      <c r="N78" s="22"/>
      <c r="O78" s="22"/>
      <c r="P78" s="22"/>
      <c r="Q78" s="22"/>
      <c r="R78" s="22"/>
      <c r="S78" s="22"/>
      <c r="T78" s="22"/>
      <c r="U78" s="22"/>
      <c r="V78" s="22"/>
      <c r="W78" s="14"/>
    </row>
    <row r="79" spans="1:38" ht="18.75" x14ac:dyDescent="0.15">
      <c r="A79" s="239" t="s">
        <v>825</v>
      </c>
      <c r="B79" s="209"/>
      <c r="C79" s="209"/>
      <c r="D79" s="209"/>
      <c r="E79" s="209"/>
      <c r="F79" s="209"/>
      <c r="G79" s="209"/>
      <c r="H79" s="209"/>
      <c r="I79" s="209"/>
      <c r="J79" s="209"/>
      <c r="K79" s="209"/>
      <c r="L79" s="209"/>
      <c r="M79" s="209"/>
      <c r="N79" s="209"/>
      <c r="O79" s="209"/>
      <c r="P79" s="209"/>
    </row>
    <row r="80" spans="1:38" s="8" customFormat="1" ht="18.75" customHeight="1" x14ac:dyDescent="0.2">
      <c r="A80" s="207" t="s">
        <v>802</v>
      </c>
      <c r="B80" s="207"/>
      <c r="C80" s="207"/>
      <c r="D80" s="207"/>
      <c r="E80" s="207"/>
      <c r="F80" s="207"/>
      <c r="G80" s="207"/>
      <c r="H80" s="207"/>
      <c r="I80" s="207" t="s">
        <v>860</v>
      </c>
      <c r="J80" s="207"/>
      <c r="K80" s="207"/>
      <c r="L80" s="207"/>
      <c r="M80" s="207"/>
      <c r="N80" s="207"/>
      <c r="O80" s="207"/>
      <c r="P80" s="207"/>
      <c r="Q80" s="141"/>
      <c r="R80" s="7"/>
      <c r="S80" s="7"/>
      <c r="T80" s="7"/>
      <c r="U80" s="7"/>
      <c r="V80" s="7"/>
      <c r="W80" s="7"/>
      <c r="X80" s="7"/>
      <c r="Y80" s="7"/>
      <c r="Z80" s="7"/>
      <c r="AA80" s="7"/>
      <c r="AB80" s="7"/>
      <c r="AC80" s="7"/>
      <c r="AD80" s="7"/>
      <c r="AE80" s="7"/>
      <c r="AF80" s="7"/>
      <c r="AG80" s="7"/>
      <c r="AH80" s="7"/>
      <c r="AI80" s="7"/>
      <c r="AJ80" s="7"/>
      <c r="AK80" s="7"/>
      <c r="AL80" s="7"/>
    </row>
    <row r="81" spans="1:38" s="8" customFormat="1" ht="10.15" customHeight="1" x14ac:dyDescent="0.15">
      <c r="A81" s="369"/>
      <c r="B81" s="249"/>
      <c r="C81" s="249"/>
      <c r="D81" s="249"/>
      <c r="E81" s="249"/>
      <c r="F81" s="249"/>
      <c r="G81" s="249"/>
      <c r="H81" s="249"/>
      <c r="I81" s="384"/>
      <c r="J81" s="384"/>
      <c r="K81" s="384"/>
      <c r="L81" s="384"/>
      <c r="M81" s="384"/>
      <c r="N81" s="384"/>
      <c r="O81" s="384"/>
      <c r="P81" s="249"/>
      <c r="Q81" s="54"/>
      <c r="R81" s="7"/>
      <c r="S81" s="7"/>
      <c r="T81" s="7"/>
      <c r="U81" s="7"/>
      <c r="V81" s="7"/>
      <c r="W81" s="7"/>
      <c r="X81" s="7"/>
      <c r="Y81" s="7"/>
      <c r="Z81" s="7"/>
      <c r="AA81" s="7"/>
      <c r="AB81" s="7"/>
      <c r="AC81" s="7"/>
      <c r="AD81" s="7"/>
      <c r="AE81" s="7"/>
      <c r="AF81" s="7"/>
      <c r="AG81" s="7"/>
      <c r="AH81" s="7"/>
      <c r="AI81" s="7"/>
      <c r="AJ81" s="7"/>
      <c r="AK81" s="7"/>
      <c r="AL81" s="7"/>
    </row>
    <row r="82" spans="1:38" ht="11.25" customHeight="1" x14ac:dyDescent="0.15">
      <c r="A82" s="385"/>
      <c r="B82" s="348"/>
      <c r="C82" s="348"/>
      <c r="D82" s="348"/>
      <c r="E82" s="348"/>
      <c r="F82" s="348"/>
      <c r="G82" s="348"/>
      <c r="H82" s="348"/>
      <c r="I82" s="348"/>
      <c r="J82" s="348"/>
      <c r="K82" s="348"/>
      <c r="L82" s="348"/>
      <c r="M82" s="348"/>
      <c r="N82" s="348"/>
      <c r="O82" s="348"/>
      <c r="P82" s="348" t="s">
        <v>230</v>
      </c>
      <c r="Q82" s="11"/>
      <c r="R82" s="10"/>
      <c r="S82" s="10"/>
      <c r="T82" s="10"/>
      <c r="U82" s="10"/>
      <c r="V82" s="10"/>
      <c r="W82" s="10"/>
      <c r="X82" s="10"/>
      <c r="Y82" s="10"/>
      <c r="Z82" s="10"/>
      <c r="AA82" s="10"/>
      <c r="AB82" s="10"/>
      <c r="AC82" s="10"/>
      <c r="AD82" s="10"/>
      <c r="AE82" s="10"/>
      <c r="AF82" s="10"/>
      <c r="AG82" s="10"/>
      <c r="AH82" s="10"/>
      <c r="AI82" s="10"/>
      <c r="AJ82" s="10"/>
      <c r="AK82" s="10"/>
      <c r="AL82" s="10"/>
    </row>
    <row r="83" spans="1:38" ht="11.25" customHeight="1" x14ac:dyDescent="0.15">
      <c r="A83" s="386"/>
      <c r="B83" s="219" t="s">
        <v>5</v>
      </c>
      <c r="C83" s="210"/>
      <c r="D83" s="348"/>
      <c r="E83" s="348"/>
      <c r="F83" s="348"/>
      <c r="G83" s="348"/>
      <c r="H83" s="348"/>
      <c r="I83" s="348"/>
      <c r="J83" s="348"/>
      <c r="K83" s="348"/>
      <c r="L83" s="348"/>
      <c r="M83" s="348"/>
      <c r="N83" s="348"/>
      <c r="O83" s="348"/>
      <c r="P83" s="348"/>
      <c r="Q83" s="11"/>
      <c r="R83" s="10"/>
      <c r="S83" s="10"/>
      <c r="T83" s="10"/>
      <c r="U83" s="10"/>
      <c r="V83" s="10"/>
      <c r="W83" s="10"/>
      <c r="X83" s="10"/>
      <c r="Y83" s="10"/>
      <c r="Z83" s="10"/>
      <c r="AA83" s="10"/>
      <c r="AB83" s="10"/>
      <c r="AC83" s="10"/>
      <c r="AD83" s="10"/>
      <c r="AE83" s="10"/>
      <c r="AF83" s="10"/>
      <c r="AG83" s="10"/>
      <c r="AH83" s="10"/>
      <c r="AI83" s="10"/>
      <c r="AJ83" s="10"/>
      <c r="AK83" s="10"/>
      <c r="AL83" s="10"/>
    </row>
    <row r="84" spans="1:38" ht="11.25" customHeight="1" x14ac:dyDescent="0.15">
      <c r="A84" s="274"/>
      <c r="B84" s="413" t="s">
        <v>587</v>
      </c>
      <c r="C84" s="414"/>
      <c r="D84" s="215"/>
      <c r="E84" s="215"/>
      <c r="F84" s="215"/>
      <c r="G84" s="215"/>
      <c r="H84" s="215"/>
      <c r="I84" s="215"/>
      <c r="J84" s="215"/>
      <c r="K84" s="215"/>
      <c r="L84" s="215"/>
      <c r="M84" s="215"/>
      <c r="N84" s="215"/>
      <c r="O84" s="215"/>
      <c r="P84" s="215"/>
      <c r="Q84" s="10"/>
      <c r="R84" s="10"/>
      <c r="S84" s="10"/>
      <c r="T84" s="10"/>
      <c r="U84" s="10"/>
      <c r="V84" s="10"/>
      <c r="W84" s="10"/>
      <c r="X84" s="10"/>
      <c r="Y84" s="10"/>
      <c r="Z84" s="10"/>
      <c r="AA84" s="10"/>
      <c r="AB84" s="10"/>
      <c r="AC84" s="10"/>
      <c r="AD84" s="10"/>
      <c r="AE84" s="10"/>
      <c r="AF84" s="10"/>
      <c r="AG84" s="10"/>
      <c r="AH84" s="10"/>
      <c r="AI84" s="10"/>
      <c r="AJ84" s="10"/>
    </row>
    <row r="85" spans="1:38" s="15" customFormat="1" ht="11.25" customHeight="1" x14ac:dyDescent="0.15">
      <c r="A85" s="216"/>
      <c r="B85" s="415"/>
      <c r="C85" s="416"/>
      <c r="D85" s="375" t="s">
        <v>586</v>
      </c>
      <c r="E85" s="220"/>
      <c r="F85" s="220"/>
      <c r="G85" s="220"/>
      <c r="H85" s="220"/>
      <c r="I85" s="220"/>
      <c r="J85" s="220"/>
      <c r="K85" s="220"/>
      <c r="L85" s="220"/>
      <c r="M85" s="220"/>
      <c r="N85" s="220"/>
      <c r="O85" s="220"/>
      <c r="P85" s="220"/>
      <c r="Q85" s="14"/>
      <c r="R85" s="14"/>
      <c r="S85" s="14"/>
      <c r="T85" s="14"/>
      <c r="U85" s="14"/>
      <c r="V85" s="14"/>
      <c r="W85" s="14"/>
      <c r="X85" s="14"/>
      <c r="Y85" s="14"/>
      <c r="Z85" s="14"/>
      <c r="AA85" s="14"/>
      <c r="AB85" s="14"/>
      <c r="AC85" s="14"/>
      <c r="AD85" s="14"/>
      <c r="AE85" s="14"/>
      <c r="AF85" s="14"/>
      <c r="AG85" s="14"/>
      <c r="AH85" s="14"/>
      <c r="AI85" s="14"/>
      <c r="AJ85" s="14"/>
    </row>
    <row r="86" spans="1:38" s="17" customFormat="1" ht="63" x14ac:dyDescent="0.15">
      <c r="A86" s="252" t="s">
        <v>10</v>
      </c>
      <c r="B86" s="417"/>
      <c r="C86" s="416"/>
      <c r="D86" s="277" t="s">
        <v>584</v>
      </c>
      <c r="E86" s="253" t="s">
        <v>583</v>
      </c>
      <c r="F86" s="253" t="s">
        <v>582</v>
      </c>
      <c r="G86" s="253" t="s">
        <v>581</v>
      </c>
      <c r="H86" s="253" t="s">
        <v>580</v>
      </c>
      <c r="I86" s="253" t="s">
        <v>579</v>
      </c>
      <c r="J86" s="253" t="s">
        <v>578</v>
      </c>
      <c r="K86" s="253" t="s">
        <v>577</v>
      </c>
      <c r="L86" s="253" t="s">
        <v>575</v>
      </c>
      <c r="M86" s="253" t="s">
        <v>574</v>
      </c>
      <c r="N86" s="253" t="s">
        <v>573</v>
      </c>
      <c r="O86" s="214" t="s">
        <v>527</v>
      </c>
      <c r="P86" s="283" t="s">
        <v>551</v>
      </c>
      <c r="Q86" s="16"/>
      <c r="R86" s="16"/>
      <c r="S86" s="16"/>
      <c r="T86" s="16"/>
      <c r="U86" s="16"/>
      <c r="V86" s="16"/>
      <c r="W86" s="16"/>
      <c r="X86" s="16"/>
      <c r="Y86" s="16"/>
      <c r="Z86" s="16"/>
      <c r="AA86" s="16"/>
      <c r="AB86" s="16"/>
      <c r="AC86" s="16"/>
      <c r="AD86" s="16"/>
      <c r="AE86" s="16"/>
      <c r="AF86" s="16"/>
      <c r="AG86" s="16"/>
      <c r="AH86" s="16"/>
      <c r="AI86" s="16"/>
      <c r="AJ86" s="16"/>
    </row>
    <row r="87" spans="1:38" ht="11.25" customHeight="1" x14ac:dyDescent="0.15">
      <c r="A87" s="264" t="s">
        <v>24</v>
      </c>
      <c r="B87" s="284">
        <v>53.8</v>
      </c>
      <c r="C87" s="229">
        <v>100</v>
      </c>
      <c r="D87" s="229">
        <v>49.7</v>
      </c>
      <c r="E87" s="229">
        <v>33.799999999999997</v>
      </c>
      <c r="F87" s="229">
        <v>39.700000000000003</v>
      </c>
      <c r="G87" s="229">
        <v>33.1</v>
      </c>
      <c r="H87" s="229">
        <v>27.2</v>
      </c>
      <c r="I87" s="229">
        <v>9.6999999999999993</v>
      </c>
      <c r="J87" s="229">
        <v>12.2</v>
      </c>
      <c r="K87" s="229">
        <v>12.1</v>
      </c>
      <c r="L87" s="229">
        <v>9.9</v>
      </c>
      <c r="M87" s="229">
        <v>3.3</v>
      </c>
      <c r="N87" s="229">
        <v>7.4</v>
      </c>
      <c r="O87" s="229">
        <v>1.5</v>
      </c>
      <c r="P87" s="229">
        <v>3.8</v>
      </c>
      <c r="Q87" s="22"/>
      <c r="R87" s="22"/>
      <c r="S87" s="22"/>
      <c r="T87" s="22"/>
      <c r="U87" s="14"/>
    </row>
    <row r="88" spans="1:38" ht="11.25" customHeight="1" x14ac:dyDescent="0.15">
      <c r="A88" s="265" t="s">
        <v>25</v>
      </c>
      <c r="B88" s="279"/>
      <c r="C88" s="233"/>
      <c r="D88" s="233"/>
      <c r="E88" s="233"/>
      <c r="F88" s="233"/>
      <c r="G88" s="233"/>
      <c r="H88" s="233"/>
      <c r="I88" s="233"/>
      <c r="J88" s="233"/>
      <c r="K88" s="233"/>
      <c r="L88" s="233"/>
      <c r="M88" s="233"/>
      <c r="N88" s="233"/>
      <c r="O88" s="233"/>
      <c r="P88" s="233"/>
      <c r="Q88" s="22"/>
      <c r="R88" s="22"/>
      <c r="S88" s="22"/>
      <c r="T88" s="22"/>
      <c r="U88" s="14"/>
    </row>
    <row r="89" spans="1:38" ht="11.25" customHeight="1" x14ac:dyDescent="0.15">
      <c r="A89" s="235" t="s">
        <v>26</v>
      </c>
      <c r="B89" s="279">
        <v>54.9</v>
      </c>
      <c r="C89" s="233">
        <v>100</v>
      </c>
      <c r="D89" s="233">
        <v>55.9</v>
      </c>
      <c r="E89" s="233">
        <v>36.299999999999997</v>
      </c>
      <c r="F89" s="233">
        <v>41</v>
      </c>
      <c r="G89" s="233">
        <v>30.8</v>
      </c>
      <c r="H89" s="233">
        <v>26.2</v>
      </c>
      <c r="I89" s="233">
        <v>12.2</v>
      </c>
      <c r="J89" s="233">
        <v>12</v>
      </c>
      <c r="K89" s="233">
        <v>12.6</v>
      </c>
      <c r="L89" s="233">
        <v>10.5</v>
      </c>
      <c r="M89" s="233">
        <v>3.1</v>
      </c>
      <c r="N89" s="233">
        <v>2.2999999999999998</v>
      </c>
      <c r="O89" s="233">
        <v>2</v>
      </c>
      <c r="P89" s="233">
        <v>2.6</v>
      </c>
      <c r="Q89" s="22"/>
      <c r="R89" s="22"/>
      <c r="S89" s="22"/>
      <c r="T89" s="22"/>
      <c r="U89" s="14"/>
    </row>
    <row r="90" spans="1:38" ht="11.25" customHeight="1" x14ac:dyDescent="0.15">
      <c r="A90" s="235" t="s">
        <v>27</v>
      </c>
      <c r="B90" s="279">
        <v>52.8</v>
      </c>
      <c r="C90" s="233">
        <v>100</v>
      </c>
      <c r="D90" s="233">
        <v>42</v>
      </c>
      <c r="E90" s="233">
        <v>30.4</v>
      </c>
      <c r="F90" s="233">
        <v>38.1</v>
      </c>
      <c r="G90" s="233">
        <v>35.799999999999997</v>
      </c>
      <c r="H90" s="233">
        <v>28.6</v>
      </c>
      <c r="I90" s="233">
        <v>6.7</v>
      </c>
      <c r="J90" s="233">
        <v>12.5</v>
      </c>
      <c r="K90" s="233">
        <v>11.3</v>
      </c>
      <c r="L90" s="233">
        <v>9.3000000000000007</v>
      </c>
      <c r="M90" s="233">
        <v>3.5</v>
      </c>
      <c r="N90" s="233">
        <v>13.7</v>
      </c>
      <c r="O90" s="233">
        <v>0.9</v>
      </c>
      <c r="P90" s="233">
        <v>5.4</v>
      </c>
      <c r="Q90" s="22"/>
      <c r="R90" s="22"/>
      <c r="S90" s="22"/>
      <c r="T90" s="22"/>
      <c r="U90" s="14"/>
    </row>
    <row r="91" spans="1:38" ht="11.25" customHeight="1" x14ac:dyDescent="0.15">
      <c r="A91" s="265" t="s">
        <v>28</v>
      </c>
      <c r="B91" s="279"/>
      <c r="C91" s="233"/>
      <c r="D91" s="233"/>
      <c r="E91" s="233"/>
      <c r="F91" s="233"/>
      <c r="G91" s="233"/>
      <c r="H91" s="233"/>
      <c r="I91" s="233"/>
      <c r="J91" s="233"/>
      <c r="K91" s="233"/>
      <c r="L91" s="233"/>
      <c r="M91" s="233"/>
      <c r="N91" s="233"/>
      <c r="O91" s="233"/>
      <c r="P91" s="233"/>
      <c r="Q91" s="22"/>
      <c r="R91" s="22"/>
      <c r="S91" s="22"/>
      <c r="T91" s="22"/>
      <c r="U91" s="14"/>
    </row>
    <row r="92" spans="1:38" ht="11.25" customHeight="1" x14ac:dyDescent="0.15">
      <c r="A92" s="235" t="s">
        <v>29</v>
      </c>
      <c r="B92" s="279">
        <v>55.4</v>
      </c>
      <c r="C92" s="233">
        <v>100</v>
      </c>
      <c r="D92" s="233">
        <v>48.8</v>
      </c>
      <c r="E92" s="233">
        <v>39.5</v>
      </c>
      <c r="F92" s="233">
        <v>33.9</v>
      </c>
      <c r="G92" s="233">
        <v>30.2</v>
      </c>
      <c r="H92" s="233">
        <v>23.1</v>
      </c>
      <c r="I92" s="233">
        <v>8.3000000000000007</v>
      </c>
      <c r="J92" s="233">
        <v>13.5</v>
      </c>
      <c r="K92" s="233">
        <v>10.9</v>
      </c>
      <c r="L92" s="233">
        <v>9.3000000000000007</v>
      </c>
      <c r="M92" s="233">
        <v>3.9</v>
      </c>
      <c r="N92" s="233">
        <v>8.1</v>
      </c>
      <c r="O92" s="233">
        <v>2.7</v>
      </c>
      <c r="P92" s="233">
        <v>5.3</v>
      </c>
      <c r="Q92" s="22"/>
      <c r="R92" s="22"/>
      <c r="S92" s="22"/>
      <c r="T92" s="22"/>
      <c r="U92" s="14"/>
    </row>
    <row r="93" spans="1:38" ht="11.25" customHeight="1" x14ac:dyDescent="0.15">
      <c r="A93" s="235" t="s">
        <v>30</v>
      </c>
      <c r="B93" s="279">
        <v>53.7</v>
      </c>
      <c r="C93" s="233">
        <v>100</v>
      </c>
      <c r="D93" s="233">
        <v>51.1</v>
      </c>
      <c r="E93" s="233">
        <v>34.200000000000003</v>
      </c>
      <c r="F93" s="233">
        <v>42.1</v>
      </c>
      <c r="G93" s="233">
        <v>34</v>
      </c>
      <c r="H93" s="233">
        <v>25.9</v>
      </c>
      <c r="I93" s="233">
        <v>10.6</v>
      </c>
      <c r="J93" s="233">
        <v>12.6</v>
      </c>
      <c r="K93" s="233">
        <v>13.4</v>
      </c>
      <c r="L93" s="233">
        <v>8.3000000000000007</v>
      </c>
      <c r="M93" s="233">
        <v>2.2999999999999998</v>
      </c>
      <c r="N93" s="233">
        <v>6.4</v>
      </c>
      <c r="O93" s="233">
        <v>0.4</v>
      </c>
      <c r="P93" s="233">
        <v>3.2</v>
      </c>
      <c r="Q93" s="22"/>
      <c r="R93" s="22"/>
      <c r="S93" s="22"/>
      <c r="T93" s="22"/>
      <c r="U93" s="14"/>
    </row>
    <row r="94" spans="1:38" ht="11.25" customHeight="1" x14ac:dyDescent="0.15">
      <c r="A94" s="235" t="s">
        <v>31</v>
      </c>
      <c r="B94" s="279">
        <v>52.8</v>
      </c>
      <c r="C94" s="233">
        <v>100</v>
      </c>
      <c r="D94" s="233">
        <v>43.9</v>
      </c>
      <c r="E94" s="233">
        <v>32.799999999999997</v>
      </c>
      <c r="F94" s="233">
        <v>41.2</v>
      </c>
      <c r="G94" s="233">
        <v>33.4</v>
      </c>
      <c r="H94" s="233">
        <v>29.7</v>
      </c>
      <c r="I94" s="233">
        <v>8.6999999999999993</v>
      </c>
      <c r="J94" s="233">
        <v>10.6</v>
      </c>
      <c r="K94" s="233">
        <v>16.600000000000001</v>
      </c>
      <c r="L94" s="233">
        <v>9.4</v>
      </c>
      <c r="M94" s="233">
        <v>3.1</v>
      </c>
      <c r="N94" s="233">
        <v>7.9</v>
      </c>
      <c r="O94" s="233" t="s">
        <v>779</v>
      </c>
      <c r="P94" s="233">
        <v>2.4</v>
      </c>
      <c r="Q94" s="22"/>
      <c r="R94" s="22"/>
      <c r="S94" s="22"/>
      <c r="T94" s="22"/>
      <c r="U94" s="14"/>
    </row>
    <row r="95" spans="1:38" ht="11.25" customHeight="1" x14ac:dyDescent="0.15">
      <c r="A95" s="235" t="s">
        <v>32</v>
      </c>
      <c r="B95" s="279">
        <v>52.5</v>
      </c>
      <c r="C95" s="233">
        <v>100</v>
      </c>
      <c r="D95" s="233">
        <v>54.7</v>
      </c>
      <c r="E95" s="233">
        <v>33.4</v>
      </c>
      <c r="F95" s="233">
        <v>43.2</v>
      </c>
      <c r="G95" s="233">
        <v>33.299999999999997</v>
      </c>
      <c r="H95" s="233">
        <v>24.1</v>
      </c>
      <c r="I95" s="233">
        <v>12</v>
      </c>
      <c r="J95" s="233">
        <v>11.6</v>
      </c>
      <c r="K95" s="233">
        <v>11</v>
      </c>
      <c r="L95" s="233">
        <v>7</v>
      </c>
      <c r="M95" s="233">
        <v>2.7</v>
      </c>
      <c r="N95" s="233">
        <v>6.2</v>
      </c>
      <c r="O95" s="233">
        <v>0.3</v>
      </c>
      <c r="P95" s="233">
        <v>4</v>
      </c>
      <c r="Q95" s="22"/>
      <c r="R95" s="22"/>
      <c r="S95" s="22"/>
      <c r="T95" s="22"/>
      <c r="U95" s="14"/>
    </row>
    <row r="96" spans="1:38" ht="11.25" customHeight="1" x14ac:dyDescent="0.15">
      <c r="A96" s="235" t="s">
        <v>33</v>
      </c>
      <c r="B96" s="279">
        <v>55.3</v>
      </c>
      <c r="C96" s="233">
        <v>100</v>
      </c>
      <c r="D96" s="233">
        <v>52.2</v>
      </c>
      <c r="E96" s="233">
        <v>35.6</v>
      </c>
      <c r="F96" s="233">
        <v>41.8</v>
      </c>
      <c r="G96" s="233">
        <v>34.799999999999997</v>
      </c>
      <c r="H96" s="233">
        <v>25.1</v>
      </c>
      <c r="I96" s="233">
        <v>10.5</v>
      </c>
      <c r="J96" s="233">
        <v>14.3</v>
      </c>
      <c r="K96" s="233">
        <v>13.5</v>
      </c>
      <c r="L96" s="233">
        <v>8.6999999999999993</v>
      </c>
      <c r="M96" s="233">
        <v>1.6</v>
      </c>
      <c r="N96" s="233">
        <v>5.9</v>
      </c>
      <c r="O96" s="233">
        <v>0.7</v>
      </c>
      <c r="P96" s="233">
        <v>2.9</v>
      </c>
      <c r="Q96" s="22"/>
      <c r="R96" s="22"/>
      <c r="S96" s="22"/>
      <c r="T96" s="22"/>
      <c r="U96" s="14"/>
    </row>
    <row r="97" spans="1:21" ht="11.25" customHeight="1" x14ac:dyDescent="0.15">
      <c r="A97" s="235"/>
      <c r="B97" s="279"/>
      <c r="C97" s="233"/>
      <c r="D97" s="233"/>
      <c r="E97" s="233"/>
      <c r="F97" s="233"/>
      <c r="G97" s="233"/>
      <c r="H97" s="233"/>
      <c r="I97" s="233"/>
      <c r="J97" s="233"/>
      <c r="K97" s="233"/>
      <c r="L97" s="233"/>
      <c r="M97" s="233"/>
      <c r="N97" s="233"/>
      <c r="O97" s="233"/>
      <c r="P97" s="233"/>
      <c r="Q97" s="22"/>
      <c r="R97" s="22"/>
      <c r="S97" s="22"/>
      <c r="T97" s="22"/>
      <c r="U97" s="14"/>
    </row>
    <row r="98" spans="1:21" ht="11.25" customHeight="1" x14ac:dyDescent="0.15">
      <c r="A98" s="235" t="s">
        <v>34</v>
      </c>
      <c r="B98" s="279">
        <v>55</v>
      </c>
      <c r="C98" s="233">
        <v>100</v>
      </c>
      <c r="D98" s="233">
        <v>67.3</v>
      </c>
      <c r="E98" s="233">
        <v>31.6</v>
      </c>
      <c r="F98" s="233">
        <v>33.9</v>
      </c>
      <c r="G98" s="233">
        <v>35.200000000000003</v>
      </c>
      <c r="H98" s="233">
        <v>17.100000000000001</v>
      </c>
      <c r="I98" s="233">
        <v>12.5</v>
      </c>
      <c r="J98" s="233">
        <v>10.5</v>
      </c>
      <c r="K98" s="233">
        <v>19.7</v>
      </c>
      <c r="L98" s="233">
        <v>9.6999999999999993</v>
      </c>
      <c r="M98" s="233">
        <v>1.4</v>
      </c>
      <c r="N98" s="233">
        <v>6.9</v>
      </c>
      <c r="O98" s="233">
        <v>0.4</v>
      </c>
      <c r="P98" s="233">
        <v>1.9</v>
      </c>
      <c r="Q98" s="22"/>
      <c r="R98" s="22"/>
      <c r="S98" s="22"/>
      <c r="T98" s="22"/>
      <c r="U98" s="14"/>
    </row>
    <row r="99" spans="1:21" ht="11.25" customHeight="1" x14ac:dyDescent="0.15">
      <c r="A99" s="235" t="s">
        <v>35</v>
      </c>
      <c r="B99" s="279">
        <v>69.400000000000006</v>
      </c>
      <c r="C99" s="233">
        <v>100</v>
      </c>
      <c r="D99" s="233">
        <v>58.8</v>
      </c>
      <c r="E99" s="233">
        <v>37.299999999999997</v>
      </c>
      <c r="F99" s="233">
        <v>48.6</v>
      </c>
      <c r="G99" s="233">
        <v>28.8</v>
      </c>
      <c r="H99" s="233">
        <v>23.4</v>
      </c>
      <c r="I99" s="233">
        <v>9.1999999999999993</v>
      </c>
      <c r="J99" s="233">
        <v>15</v>
      </c>
      <c r="K99" s="233">
        <v>10.5</v>
      </c>
      <c r="L99" s="233">
        <v>14.8</v>
      </c>
      <c r="M99" s="233">
        <v>3.4</v>
      </c>
      <c r="N99" s="233">
        <v>9</v>
      </c>
      <c r="O99" s="233">
        <v>0.4</v>
      </c>
      <c r="P99" s="233">
        <v>0.5</v>
      </c>
      <c r="Q99" s="22"/>
      <c r="R99" s="22"/>
      <c r="S99" s="22"/>
      <c r="T99" s="22"/>
      <c r="U99" s="14"/>
    </row>
    <row r="100" spans="1:21" ht="11.25" customHeight="1" x14ac:dyDescent="0.15">
      <c r="A100" s="235" t="s">
        <v>36</v>
      </c>
      <c r="B100" s="279">
        <v>51.4</v>
      </c>
      <c r="C100" s="233">
        <v>100</v>
      </c>
      <c r="D100" s="233">
        <v>38.9</v>
      </c>
      <c r="E100" s="233">
        <v>34.6</v>
      </c>
      <c r="F100" s="233">
        <v>33.9</v>
      </c>
      <c r="G100" s="233">
        <v>29.8</v>
      </c>
      <c r="H100" s="233">
        <v>30.9</v>
      </c>
      <c r="I100" s="233">
        <v>8.6999999999999993</v>
      </c>
      <c r="J100" s="233">
        <v>10.8</v>
      </c>
      <c r="K100" s="233">
        <v>12.2</v>
      </c>
      <c r="L100" s="233">
        <v>10.9</v>
      </c>
      <c r="M100" s="233">
        <v>5.2</v>
      </c>
      <c r="N100" s="233">
        <v>6.5</v>
      </c>
      <c r="O100" s="233">
        <v>3.5</v>
      </c>
      <c r="P100" s="233">
        <v>4.8</v>
      </c>
      <c r="Q100" s="22"/>
      <c r="R100" s="22"/>
      <c r="S100" s="22"/>
      <c r="T100" s="22"/>
      <c r="U100" s="14"/>
    </row>
    <row r="101" spans="1:21" ht="11.25" customHeight="1" x14ac:dyDescent="0.15">
      <c r="A101" s="235" t="s">
        <v>37</v>
      </c>
      <c r="B101" s="279">
        <v>50.4</v>
      </c>
      <c r="C101" s="233">
        <v>100</v>
      </c>
      <c r="D101" s="233">
        <v>48.3</v>
      </c>
      <c r="E101" s="233">
        <v>32.5</v>
      </c>
      <c r="F101" s="233">
        <v>39.1</v>
      </c>
      <c r="G101" s="233">
        <v>35</v>
      </c>
      <c r="H101" s="233">
        <v>25.5</v>
      </c>
      <c r="I101" s="233">
        <v>7.1</v>
      </c>
      <c r="J101" s="233">
        <v>10.6</v>
      </c>
      <c r="K101" s="233">
        <v>13.7</v>
      </c>
      <c r="L101" s="233">
        <v>11.5</v>
      </c>
      <c r="M101" s="233">
        <v>3.5</v>
      </c>
      <c r="N101" s="233">
        <v>7.6</v>
      </c>
      <c r="O101" s="233">
        <v>1.8</v>
      </c>
      <c r="P101" s="233">
        <v>4.2</v>
      </c>
      <c r="Q101" s="22"/>
      <c r="R101" s="22"/>
      <c r="S101" s="22"/>
      <c r="T101" s="22"/>
      <c r="U101" s="14"/>
    </row>
    <row r="102" spans="1:21" ht="11.25" customHeight="1" x14ac:dyDescent="0.15">
      <c r="A102" s="235" t="s">
        <v>38</v>
      </c>
      <c r="B102" s="279">
        <v>56.6</v>
      </c>
      <c r="C102" s="233">
        <v>100</v>
      </c>
      <c r="D102" s="233">
        <v>58.2</v>
      </c>
      <c r="E102" s="233">
        <v>31.8</v>
      </c>
      <c r="F102" s="233">
        <v>44.7</v>
      </c>
      <c r="G102" s="233">
        <v>36.299999999999997</v>
      </c>
      <c r="H102" s="233">
        <v>24.3</v>
      </c>
      <c r="I102" s="233">
        <v>7.3</v>
      </c>
      <c r="J102" s="233">
        <v>9.4</v>
      </c>
      <c r="K102" s="233">
        <v>14.4</v>
      </c>
      <c r="L102" s="233">
        <v>9.9</v>
      </c>
      <c r="M102" s="233">
        <v>1.4</v>
      </c>
      <c r="N102" s="233">
        <v>5.3</v>
      </c>
      <c r="O102" s="233">
        <v>2.5</v>
      </c>
      <c r="P102" s="233">
        <v>3.2</v>
      </c>
      <c r="Q102" s="22"/>
      <c r="R102" s="22"/>
      <c r="S102" s="22"/>
      <c r="T102" s="22"/>
      <c r="U102" s="14"/>
    </row>
    <row r="103" spans="1:21" ht="11.25" customHeight="1" x14ac:dyDescent="0.15">
      <c r="A103" s="235" t="s">
        <v>39</v>
      </c>
      <c r="B103" s="279">
        <v>46.1</v>
      </c>
      <c r="C103" s="233">
        <v>100</v>
      </c>
      <c r="D103" s="233">
        <v>39.9</v>
      </c>
      <c r="E103" s="233">
        <v>33</v>
      </c>
      <c r="F103" s="233">
        <v>34.200000000000003</v>
      </c>
      <c r="G103" s="233">
        <v>33.799999999999997</v>
      </c>
      <c r="H103" s="233">
        <v>26.5</v>
      </c>
      <c r="I103" s="233">
        <v>6.9</v>
      </c>
      <c r="J103" s="233">
        <v>11.7</v>
      </c>
      <c r="K103" s="233">
        <v>13.1</v>
      </c>
      <c r="L103" s="233">
        <v>12.9</v>
      </c>
      <c r="M103" s="233">
        <v>5.3</v>
      </c>
      <c r="N103" s="233">
        <v>9.5</v>
      </c>
      <c r="O103" s="233">
        <v>1.2</v>
      </c>
      <c r="P103" s="233">
        <v>5.0999999999999996</v>
      </c>
      <c r="Q103" s="22"/>
      <c r="R103" s="22"/>
      <c r="S103" s="22"/>
      <c r="T103" s="22"/>
      <c r="U103" s="14"/>
    </row>
    <row r="104" spans="1:21" ht="11.25" customHeight="1" x14ac:dyDescent="0.15">
      <c r="A104" s="235"/>
      <c r="B104" s="279"/>
      <c r="C104" s="233"/>
      <c r="D104" s="233"/>
      <c r="E104" s="233"/>
      <c r="F104" s="233"/>
      <c r="G104" s="233"/>
      <c r="H104" s="233"/>
      <c r="I104" s="233"/>
      <c r="J104" s="233"/>
      <c r="K104" s="233"/>
      <c r="L104" s="233"/>
      <c r="M104" s="233"/>
      <c r="N104" s="233"/>
      <c r="O104" s="233"/>
      <c r="P104" s="233"/>
      <c r="Q104" s="22"/>
      <c r="R104" s="22"/>
      <c r="S104" s="22"/>
      <c r="T104" s="22"/>
      <c r="U104" s="14"/>
    </row>
    <row r="105" spans="1:21" ht="11.25" customHeight="1" x14ac:dyDescent="0.15">
      <c r="A105" s="235" t="s">
        <v>40</v>
      </c>
      <c r="B105" s="279">
        <v>66.5</v>
      </c>
      <c r="C105" s="233">
        <v>100</v>
      </c>
      <c r="D105" s="233">
        <v>64.400000000000006</v>
      </c>
      <c r="E105" s="233">
        <v>32</v>
      </c>
      <c r="F105" s="233">
        <v>43.1</v>
      </c>
      <c r="G105" s="233">
        <v>35.200000000000003</v>
      </c>
      <c r="H105" s="233">
        <v>14.1</v>
      </c>
      <c r="I105" s="233">
        <v>9.1</v>
      </c>
      <c r="J105" s="233">
        <v>9.5</v>
      </c>
      <c r="K105" s="233">
        <v>15.7</v>
      </c>
      <c r="L105" s="233">
        <v>6.1</v>
      </c>
      <c r="M105" s="233">
        <v>2.4</v>
      </c>
      <c r="N105" s="233">
        <v>8.5</v>
      </c>
      <c r="O105" s="233">
        <v>1.1000000000000001</v>
      </c>
      <c r="P105" s="233">
        <v>2.5</v>
      </c>
      <c r="Q105" s="22"/>
      <c r="R105" s="22"/>
      <c r="S105" s="22"/>
      <c r="T105" s="22"/>
      <c r="U105" s="14"/>
    </row>
    <row r="106" spans="1:21" ht="11.25" customHeight="1" x14ac:dyDescent="0.15">
      <c r="A106" s="235" t="s">
        <v>41</v>
      </c>
      <c r="B106" s="279">
        <v>55</v>
      </c>
      <c r="C106" s="233">
        <v>100</v>
      </c>
      <c r="D106" s="233">
        <v>44.2</v>
      </c>
      <c r="E106" s="233">
        <v>26.6</v>
      </c>
      <c r="F106" s="233">
        <v>32.200000000000003</v>
      </c>
      <c r="G106" s="233">
        <v>27.3</v>
      </c>
      <c r="H106" s="233">
        <v>26.5</v>
      </c>
      <c r="I106" s="233">
        <v>8.9</v>
      </c>
      <c r="J106" s="233">
        <v>16.600000000000001</v>
      </c>
      <c r="K106" s="233">
        <v>14.7</v>
      </c>
      <c r="L106" s="233">
        <v>8.8000000000000007</v>
      </c>
      <c r="M106" s="233" t="s">
        <v>779</v>
      </c>
      <c r="N106" s="233">
        <v>9.3000000000000007</v>
      </c>
      <c r="O106" s="233" t="s">
        <v>779</v>
      </c>
      <c r="P106" s="233">
        <v>12.7</v>
      </c>
      <c r="Q106" s="22"/>
      <c r="R106" s="22"/>
      <c r="S106" s="22"/>
      <c r="T106" s="22"/>
      <c r="U106" s="14"/>
    </row>
    <row r="107" spans="1:21" ht="11.25" customHeight="1" x14ac:dyDescent="0.15">
      <c r="A107" s="235" t="s">
        <v>42</v>
      </c>
      <c r="B107" s="279">
        <v>62.6</v>
      </c>
      <c r="C107" s="233">
        <v>100</v>
      </c>
      <c r="D107" s="233">
        <v>67.3</v>
      </c>
      <c r="E107" s="233">
        <v>39.9</v>
      </c>
      <c r="F107" s="233">
        <v>45.2</v>
      </c>
      <c r="G107" s="233">
        <v>32</v>
      </c>
      <c r="H107" s="233">
        <v>27.6</v>
      </c>
      <c r="I107" s="233">
        <v>11.6</v>
      </c>
      <c r="J107" s="233">
        <v>13</v>
      </c>
      <c r="K107" s="233">
        <v>12</v>
      </c>
      <c r="L107" s="233">
        <v>5</v>
      </c>
      <c r="M107" s="233">
        <v>1.1000000000000001</v>
      </c>
      <c r="N107" s="233">
        <v>5.8</v>
      </c>
      <c r="O107" s="233" t="s">
        <v>779</v>
      </c>
      <c r="P107" s="233">
        <v>1.5</v>
      </c>
      <c r="Q107" s="22"/>
      <c r="R107" s="22"/>
      <c r="S107" s="22"/>
      <c r="T107" s="22"/>
      <c r="U107" s="14"/>
    </row>
    <row r="108" spans="1:21" ht="11.25" customHeight="1" x14ac:dyDescent="0.15">
      <c r="A108" s="235" t="s">
        <v>43</v>
      </c>
      <c r="B108" s="279">
        <v>47.6</v>
      </c>
      <c r="C108" s="233">
        <v>100</v>
      </c>
      <c r="D108" s="233">
        <v>44.2</v>
      </c>
      <c r="E108" s="233">
        <v>40.1</v>
      </c>
      <c r="F108" s="233">
        <v>40.9</v>
      </c>
      <c r="G108" s="233">
        <v>26</v>
      </c>
      <c r="H108" s="233">
        <v>48.5</v>
      </c>
      <c r="I108" s="233">
        <v>10</v>
      </c>
      <c r="J108" s="233">
        <v>18.399999999999999</v>
      </c>
      <c r="K108" s="233">
        <v>7.3</v>
      </c>
      <c r="L108" s="233">
        <v>13</v>
      </c>
      <c r="M108" s="233">
        <v>5.5</v>
      </c>
      <c r="N108" s="233">
        <v>13.3</v>
      </c>
      <c r="O108" s="233">
        <v>1.6</v>
      </c>
      <c r="P108" s="233">
        <v>0.3</v>
      </c>
      <c r="Q108" s="22"/>
      <c r="R108" s="22"/>
      <c r="S108" s="22"/>
      <c r="T108" s="22"/>
      <c r="U108" s="14"/>
    </row>
    <row r="109" spans="1:21" ht="11.25" customHeight="1" x14ac:dyDescent="0.15">
      <c r="A109" s="235" t="s">
        <v>44</v>
      </c>
      <c r="B109" s="279">
        <v>48.8</v>
      </c>
      <c r="C109" s="233">
        <v>100</v>
      </c>
      <c r="D109" s="233">
        <v>32.6</v>
      </c>
      <c r="E109" s="233">
        <v>41.9</v>
      </c>
      <c r="F109" s="233">
        <v>38.4</v>
      </c>
      <c r="G109" s="233">
        <v>18.399999999999999</v>
      </c>
      <c r="H109" s="233">
        <v>61.3</v>
      </c>
      <c r="I109" s="233">
        <v>11.1</v>
      </c>
      <c r="J109" s="233">
        <v>21.1</v>
      </c>
      <c r="K109" s="233">
        <v>9.4</v>
      </c>
      <c r="L109" s="233">
        <v>9.8000000000000007</v>
      </c>
      <c r="M109" s="233">
        <v>5</v>
      </c>
      <c r="N109" s="233">
        <v>17.8</v>
      </c>
      <c r="O109" s="233">
        <v>2.7</v>
      </c>
      <c r="P109" s="233">
        <v>0.6</v>
      </c>
      <c r="Q109" s="22"/>
      <c r="R109" s="22"/>
      <c r="S109" s="22"/>
      <c r="T109" s="22"/>
      <c r="U109" s="14"/>
    </row>
    <row r="110" spans="1:21" ht="11.25" customHeight="1" x14ac:dyDescent="0.15">
      <c r="A110" s="235" t="s">
        <v>45</v>
      </c>
      <c r="B110" s="279">
        <v>46.1</v>
      </c>
      <c r="C110" s="233">
        <v>100</v>
      </c>
      <c r="D110" s="233">
        <v>60.8</v>
      </c>
      <c r="E110" s="233">
        <v>37.4</v>
      </c>
      <c r="F110" s="233">
        <v>44.6</v>
      </c>
      <c r="G110" s="233">
        <v>36.799999999999997</v>
      </c>
      <c r="H110" s="233">
        <v>30.1</v>
      </c>
      <c r="I110" s="233">
        <v>8.5</v>
      </c>
      <c r="J110" s="233">
        <v>14.5</v>
      </c>
      <c r="K110" s="233">
        <v>4.4000000000000004</v>
      </c>
      <c r="L110" s="233">
        <v>17.600000000000001</v>
      </c>
      <c r="M110" s="233">
        <v>6.3</v>
      </c>
      <c r="N110" s="233">
        <v>6.8</v>
      </c>
      <c r="O110" s="233" t="s">
        <v>779</v>
      </c>
      <c r="P110" s="233" t="s">
        <v>779</v>
      </c>
      <c r="Q110" s="22"/>
      <c r="R110" s="22"/>
      <c r="S110" s="22"/>
      <c r="T110" s="22"/>
      <c r="U110" s="14"/>
    </row>
    <row r="111" spans="1:21" ht="11.25" customHeight="1" x14ac:dyDescent="0.15">
      <c r="A111" s="235"/>
      <c r="B111" s="279"/>
      <c r="C111" s="233"/>
      <c r="D111" s="233"/>
      <c r="E111" s="233"/>
      <c r="F111" s="233"/>
      <c r="G111" s="233"/>
      <c r="H111" s="233"/>
      <c r="I111" s="233"/>
      <c r="J111" s="233"/>
      <c r="K111" s="233"/>
      <c r="L111" s="233"/>
      <c r="M111" s="233"/>
      <c r="N111" s="233"/>
      <c r="O111" s="233"/>
      <c r="P111" s="233"/>
      <c r="Q111" s="22"/>
      <c r="R111" s="22"/>
      <c r="S111" s="22"/>
      <c r="T111" s="22"/>
      <c r="U111" s="14"/>
    </row>
    <row r="112" spans="1:21" ht="11.25" customHeight="1" x14ac:dyDescent="0.15">
      <c r="A112" s="235" t="s">
        <v>46</v>
      </c>
      <c r="B112" s="279">
        <v>50.1</v>
      </c>
      <c r="C112" s="233">
        <v>100</v>
      </c>
      <c r="D112" s="233">
        <v>50</v>
      </c>
      <c r="E112" s="233">
        <v>30.2</v>
      </c>
      <c r="F112" s="233">
        <v>36.4</v>
      </c>
      <c r="G112" s="233">
        <v>34.700000000000003</v>
      </c>
      <c r="H112" s="233">
        <v>29.1</v>
      </c>
      <c r="I112" s="233">
        <v>7</v>
      </c>
      <c r="J112" s="233">
        <v>7.4</v>
      </c>
      <c r="K112" s="233">
        <v>9.6999999999999993</v>
      </c>
      <c r="L112" s="233">
        <v>12.4</v>
      </c>
      <c r="M112" s="233">
        <v>2.8</v>
      </c>
      <c r="N112" s="233">
        <v>8.3000000000000007</v>
      </c>
      <c r="O112" s="233">
        <v>2.1</v>
      </c>
      <c r="P112" s="233">
        <v>6.4</v>
      </c>
      <c r="Q112" s="22"/>
      <c r="R112" s="22"/>
      <c r="S112" s="22"/>
      <c r="T112" s="22"/>
      <c r="U112" s="14"/>
    </row>
    <row r="113" spans="1:21" ht="11.25" customHeight="1" x14ac:dyDescent="0.15">
      <c r="A113" s="235" t="s">
        <v>47</v>
      </c>
      <c r="B113" s="279">
        <v>49.7</v>
      </c>
      <c r="C113" s="233">
        <v>100</v>
      </c>
      <c r="D113" s="233">
        <v>51.6</v>
      </c>
      <c r="E113" s="233">
        <v>26.2</v>
      </c>
      <c r="F113" s="233">
        <v>34.1</v>
      </c>
      <c r="G113" s="233">
        <v>45.7</v>
      </c>
      <c r="H113" s="233">
        <v>30.7</v>
      </c>
      <c r="I113" s="233">
        <v>4.8</v>
      </c>
      <c r="J113" s="233">
        <v>13</v>
      </c>
      <c r="K113" s="233">
        <v>11.9</v>
      </c>
      <c r="L113" s="233">
        <v>7.7</v>
      </c>
      <c r="M113" s="233">
        <v>3.4</v>
      </c>
      <c r="N113" s="233">
        <v>8</v>
      </c>
      <c r="O113" s="233">
        <v>3.5</v>
      </c>
      <c r="P113" s="233">
        <v>2</v>
      </c>
      <c r="Q113" s="22"/>
      <c r="R113" s="22"/>
      <c r="S113" s="22"/>
      <c r="T113" s="22"/>
      <c r="U113" s="14"/>
    </row>
    <row r="114" spans="1:21" ht="11.25" customHeight="1" x14ac:dyDescent="0.15">
      <c r="A114" s="235" t="s">
        <v>48</v>
      </c>
      <c r="B114" s="279">
        <v>49.4</v>
      </c>
      <c r="C114" s="233">
        <v>100</v>
      </c>
      <c r="D114" s="233">
        <v>37</v>
      </c>
      <c r="E114" s="233">
        <v>42.5</v>
      </c>
      <c r="F114" s="233">
        <v>32.4</v>
      </c>
      <c r="G114" s="233">
        <v>33.5</v>
      </c>
      <c r="H114" s="233">
        <v>30.9</v>
      </c>
      <c r="I114" s="233">
        <v>6.6</v>
      </c>
      <c r="J114" s="233">
        <v>6.3</v>
      </c>
      <c r="K114" s="233">
        <v>7.2</v>
      </c>
      <c r="L114" s="233">
        <v>16.100000000000001</v>
      </c>
      <c r="M114" s="233">
        <v>7.6</v>
      </c>
      <c r="N114" s="233">
        <v>9</v>
      </c>
      <c r="O114" s="233">
        <v>2.8</v>
      </c>
      <c r="P114" s="233">
        <v>5.5</v>
      </c>
      <c r="Q114" s="22"/>
      <c r="R114" s="22"/>
      <c r="S114" s="22"/>
      <c r="T114" s="22"/>
      <c r="U114" s="14"/>
    </row>
    <row r="115" spans="1:21" ht="11.25" customHeight="1" x14ac:dyDescent="0.15">
      <c r="A115" s="235" t="s">
        <v>49</v>
      </c>
      <c r="B115" s="279">
        <v>48.3</v>
      </c>
      <c r="C115" s="233">
        <v>100</v>
      </c>
      <c r="D115" s="233">
        <v>41.2</v>
      </c>
      <c r="E115" s="233">
        <v>31.5</v>
      </c>
      <c r="F115" s="233">
        <v>37.799999999999997</v>
      </c>
      <c r="G115" s="233">
        <v>31.7</v>
      </c>
      <c r="H115" s="233">
        <v>24.8</v>
      </c>
      <c r="I115" s="233">
        <v>11.3</v>
      </c>
      <c r="J115" s="233">
        <v>8.9</v>
      </c>
      <c r="K115" s="233">
        <v>18.2</v>
      </c>
      <c r="L115" s="233">
        <v>11.6</v>
      </c>
      <c r="M115" s="233">
        <v>2.4</v>
      </c>
      <c r="N115" s="233">
        <v>8.8000000000000007</v>
      </c>
      <c r="O115" s="233">
        <v>1</v>
      </c>
      <c r="P115" s="233">
        <v>8.1999999999999993</v>
      </c>
      <c r="Q115" s="22"/>
      <c r="R115" s="22"/>
      <c r="S115" s="22"/>
      <c r="T115" s="22"/>
      <c r="U115" s="14"/>
    </row>
    <row r="116" spans="1:21" ht="11.25" customHeight="1" x14ac:dyDescent="0.15">
      <c r="A116" s="235" t="s">
        <v>50</v>
      </c>
      <c r="B116" s="279">
        <v>52.7</v>
      </c>
      <c r="C116" s="233">
        <v>100</v>
      </c>
      <c r="D116" s="233">
        <v>45.5</v>
      </c>
      <c r="E116" s="233">
        <v>26.9</v>
      </c>
      <c r="F116" s="233">
        <v>36.1</v>
      </c>
      <c r="G116" s="233">
        <v>37.1</v>
      </c>
      <c r="H116" s="233">
        <v>27.7</v>
      </c>
      <c r="I116" s="233">
        <v>14</v>
      </c>
      <c r="J116" s="233">
        <v>11.9</v>
      </c>
      <c r="K116" s="233">
        <v>9</v>
      </c>
      <c r="L116" s="233">
        <v>8.1</v>
      </c>
      <c r="M116" s="233">
        <v>3.5</v>
      </c>
      <c r="N116" s="233">
        <v>5.3</v>
      </c>
      <c r="O116" s="233">
        <v>2.6</v>
      </c>
      <c r="P116" s="233">
        <v>6.3</v>
      </c>
      <c r="Q116" s="22"/>
      <c r="R116" s="22"/>
      <c r="S116" s="22"/>
      <c r="T116" s="22"/>
      <c r="U116" s="14"/>
    </row>
    <row r="117" spans="1:21" ht="11.25" customHeight="1" x14ac:dyDescent="0.15">
      <c r="A117" s="265" t="s">
        <v>51</v>
      </c>
      <c r="B117" s="279"/>
      <c r="C117" s="233"/>
      <c r="D117" s="233"/>
      <c r="E117" s="233"/>
      <c r="F117" s="233"/>
      <c r="G117" s="233"/>
      <c r="H117" s="233"/>
      <c r="I117" s="233"/>
      <c r="J117" s="233"/>
      <c r="K117" s="233"/>
      <c r="L117" s="233"/>
      <c r="M117" s="233"/>
      <c r="N117" s="233"/>
      <c r="O117" s="233"/>
      <c r="P117" s="233"/>
      <c r="Q117" s="22"/>
      <c r="R117" s="22"/>
      <c r="S117" s="22"/>
      <c r="T117" s="22"/>
      <c r="U117" s="14"/>
    </row>
    <row r="118" spans="1:21" ht="11.25" customHeight="1" x14ac:dyDescent="0.15">
      <c r="A118" s="235" t="s">
        <v>52</v>
      </c>
      <c r="B118" s="279">
        <v>49.2</v>
      </c>
      <c r="C118" s="233">
        <v>100</v>
      </c>
      <c r="D118" s="233">
        <v>45.1</v>
      </c>
      <c r="E118" s="233">
        <v>36.4</v>
      </c>
      <c r="F118" s="233">
        <v>36.799999999999997</v>
      </c>
      <c r="G118" s="233">
        <v>31.9</v>
      </c>
      <c r="H118" s="233">
        <v>33.1</v>
      </c>
      <c r="I118" s="233">
        <v>8.4</v>
      </c>
      <c r="J118" s="233">
        <v>11.2</v>
      </c>
      <c r="K118" s="233">
        <v>12.2</v>
      </c>
      <c r="L118" s="233">
        <v>10.3</v>
      </c>
      <c r="M118" s="233">
        <v>2.7</v>
      </c>
      <c r="N118" s="233">
        <v>7.1</v>
      </c>
      <c r="O118" s="233">
        <v>2.2000000000000002</v>
      </c>
      <c r="P118" s="233">
        <v>2.8</v>
      </c>
      <c r="Q118" s="22"/>
      <c r="R118" s="22"/>
      <c r="S118" s="22"/>
      <c r="T118" s="22"/>
      <c r="U118" s="14"/>
    </row>
    <row r="119" spans="1:21" ht="11.25" customHeight="1" x14ac:dyDescent="0.15">
      <c r="A119" s="235" t="s">
        <v>53</v>
      </c>
      <c r="B119" s="279">
        <v>48.2</v>
      </c>
      <c r="C119" s="233">
        <v>100</v>
      </c>
      <c r="D119" s="233">
        <v>45.1</v>
      </c>
      <c r="E119" s="233">
        <v>33.5</v>
      </c>
      <c r="F119" s="233">
        <v>35.700000000000003</v>
      </c>
      <c r="G119" s="233">
        <v>36.9</v>
      </c>
      <c r="H119" s="233">
        <v>31.2</v>
      </c>
      <c r="I119" s="233">
        <v>9.1</v>
      </c>
      <c r="J119" s="233">
        <v>12.5</v>
      </c>
      <c r="K119" s="233">
        <v>12.4</v>
      </c>
      <c r="L119" s="233">
        <v>13.3</v>
      </c>
      <c r="M119" s="233">
        <v>3.7</v>
      </c>
      <c r="N119" s="233">
        <v>6.6</v>
      </c>
      <c r="O119" s="233">
        <v>2.2999999999999998</v>
      </c>
      <c r="P119" s="233">
        <v>3.7</v>
      </c>
      <c r="Q119" s="22"/>
      <c r="R119" s="22"/>
      <c r="S119" s="22"/>
      <c r="T119" s="22"/>
      <c r="U119" s="14"/>
    </row>
    <row r="120" spans="1:21" ht="11.25" customHeight="1" x14ac:dyDescent="0.15">
      <c r="A120" s="235" t="s">
        <v>54</v>
      </c>
      <c r="B120" s="279">
        <v>53.1</v>
      </c>
      <c r="C120" s="233">
        <v>100</v>
      </c>
      <c r="D120" s="233">
        <v>44.2</v>
      </c>
      <c r="E120" s="233">
        <v>34.700000000000003</v>
      </c>
      <c r="F120" s="233">
        <v>38.799999999999997</v>
      </c>
      <c r="G120" s="233">
        <v>33.299999999999997</v>
      </c>
      <c r="H120" s="233">
        <v>26.5</v>
      </c>
      <c r="I120" s="233">
        <v>9.4</v>
      </c>
      <c r="J120" s="233">
        <v>12.9</v>
      </c>
      <c r="K120" s="233">
        <v>12.8</v>
      </c>
      <c r="L120" s="233">
        <v>9.3000000000000007</v>
      </c>
      <c r="M120" s="233">
        <v>4.0999999999999996</v>
      </c>
      <c r="N120" s="233">
        <v>8.3000000000000007</v>
      </c>
      <c r="O120" s="233">
        <v>0.8</v>
      </c>
      <c r="P120" s="233">
        <v>5.2</v>
      </c>
      <c r="Q120" s="22"/>
      <c r="R120" s="22"/>
      <c r="S120" s="22"/>
      <c r="T120" s="22"/>
      <c r="U120" s="14"/>
    </row>
    <row r="121" spans="1:21" ht="11.25" customHeight="1" x14ac:dyDescent="0.15">
      <c r="A121" s="235" t="s">
        <v>55</v>
      </c>
      <c r="B121" s="279">
        <v>63</v>
      </c>
      <c r="C121" s="233">
        <v>100</v>
      </c>
      <c r="D121" s="233">
        <v>56.8</v>
      </c>
      <c r="E121" s="233">
        <v>33</v>
      </c>
      <c r="F121" s="233">
        <v>43.7</v>
      </c>
      <c r="G121" s="233">
        <v>33.6</v>
      </c>
      <c r="H121" s="233">
        <v>22.5</v>
      </c>
      <c r="I121" s="233">
        <v>10.4</v>
      </c>
      <c r="J121" s="233">
        <v>12</v>
      </c>
      <c r="K121" s="233">
        <v>12.1</v>
      </c>
      <c r="L121" s="233">
        <v>8.6</v>
      </c>
      <c r="M121" s="233">
        <v>2.4</v>
      </c>
      <c r="N121" s="233">
        <v>7.3</v>
      </c>
      <c r="O121" s="233">
        <v>1.5</v>
      </c>
      <c r="P121" s="233">
        <v>3</v>
      </c>
      <c r="Q121" s="22"/>
      <c r="R121" s="22"/>
      <c r="S121" s="22"/>
      <c r="T121" s="22"/>
      <c r="U121" s="14"/>
    </row>
    <row r="122" spans="1:21" ht="11.25" customHeight="1" x14ac:dyDescent="0.15">
      <c r="A122" s="235" t="s">
        <v>56</v>
      </c>
      <c r="B122" s="279">
        <v>61.3</v>
      </c>
      <c r="C122" s="233">
        <v>100</v>
      </c>
      <c r="D122" s="233">
        <v>64.400000000000006</v>
      </c>
      <c r="E122" s="233">
        <v>29.7</v>
      </c>
      <c r="F122" s="233">
        <v>45.8</v>
      </c>
      <c r="G122" s="233">
        <v>27.5</v>
      </c>
      <c r="H122" s="233">
        <v>20.6</v>
      </c>
      <c r="I122" s="233">
        <v>12.4</v>
      </c>
      <c r="J122" s="233">
        <v>12.1</v>
      </c>
      <c r="K122" s="233">
        <v>9.9</v>
      </c>
      <c r="L122" s="233">
        <v>7.1</v>
      </c>
      <c r="M122" s="233">
        <v>3.1</v>
      </c>
      <c r="N122" s="233">
        <v>7.2</v>
      </c>
      <c r="O122" s="233">
        <v>0.5</v>
      </c>
      <c r="P122" s="233">
        <v>3.9</v>
      </c>
      <c r="Q122" s="22"/>
      <c r="R122" s="22"/>
      <c r="S122" s="22"/>
      <c r="T122" s="22"/>
      <c r="U122" s="14"/>
    </row>
    <row r="123" spans="1:21" ht="11.25" customHeight="1" x14ac:dyDescent="0.15">
      <c r="A123" s="265" t="s">
        <v>57</v>
      </c>
      <c r="B123" s="279"/>
      <c r="C123" s="233"/>
      <c r="D123" s="233"/>
      <c r="E123" s="233"/>
      <c r="F123" s="233"/>
      <c r="G123" s="233"/>
      <c r="H123" s="233"/>
      <c r="I123" s="233"/>
      <c r="J123" s="233"/>
      <c r="K123" s="233"/>
      <c r="L123" s="233"/>
      <c r="M123" s="233"/>
      <c r="N123" s="233"/>
      <c r="O123" s="233"/>
      <c r="P123" s="233"/>
      <c r="Q123" s="22"/>
      <c r="R123" s="22"/>
      <c r="S123" s="22"/>
      <c r="T123" s="22"/>
      <c r="U123" s="14"/>
    </row>
    <row r="124" spans="1:21" ht="11.25" customHeight="1" x14ac:dyDescent="0.15">
      <c r="A124" s="235" t="s">
        <v>52</v>
      </c>
      <c r="B124" s="279">
        <v>49.2</v>
      </c>
      <c r="C124" s="233">
        <v>100</v>
      </c>
      <c r="D124" s="233">
        <v>39.6</v>
      </c>
      <c r="E124" s="233">
        <v>37.799999999999997</v>
      </c>
      <c r="F124" s="233">
        <v>28.9</v>
      </c>
      <c r="G124" s="233">
        <v>27.2</v>
      </c>
      <c r="H124" s="233">
        <v>36.700000000000003</v>
      </c>
      <c r="I124" s="233">
        <v>9.6999999999999993</v>
      </c>
      <c r="J124" s="233">
        <v>15.9</v>
      </c>
      <c r="K124" s="233">
        <v>10.9</v>
      </c>
      <c r="L124" s="233">
        <v>11.4</v>
      </c>
      <c r="M124" s="233">
        <v>1.1000000000000001</v>
      </c>
      <c r="N124" s="233">
        <v>6.9</v>
      </c>
      <c r="O124" s="233">
        <v>1.9</v>
      </c>
      <c r="P124" s="233">
        <v>3.3</v>
      </c>
      <c r="Q124" s="22"/>
      <c r="R124" s="22"/>
      <c r="S124" s="22"/>
      <c r="T124" s="22"/>
      <c r="U124" s="14"/>
    </row>
    <row r="125" spans="1:21" ht="11.25" customHeight="1" x14ac:dyDescent="0.15">
      <c r="A125" s="235" t="s">
        <v>53</v>
      </c>
      <c r="B125" s="279">
        <v>47.3</v>
      </c>
      <c r="C125" s="233">
        <v>100</v>
      </c>
      <c r="D125" s="233">
        <v>44.3</v>
      </c>
      <c r="E125" s="233">
        <v>38</v>
      </c>
      <c r="F125" s="233">
        <v>38.5</v>
      </c>
      <c r="G125" s="233">
        <v>36</v>
      </c>
      <c r="H125" s="233">
        <v>31.5</v>
      </c>
      <c r="I125" s="233">
        <v>5.9</v>
      </c>
      <c r="J125" s="233">
        <v>10.199999999999999</v>
      </c>
      <c r="K125" s="233">
        <v>11.3</v>
      </c>
      <c r="L125" s="233">
        <v>13.4</v>
      </c>
      <c r="M125" s="233">
        <v>3.1</v>
      </c>
      <c r="N125" s="233">
        <v>6.8</v>
      </c>
      <c r="O125" s="233">
        <v>2.7</v>
      </c>
      <c r="P125" s="233">
        <v>3.6</v>
      </c>
      <c r="Q125" s="22"/>
      <c r="R125" s="22"/>
      <c r="S125" s="22"/>
      <c r="T125" s="22"/>
      <c r="U125" s="14"/>
    </row>
    <row r="126" spans="1:21" ht="11.25" customHeight="1" x14ac:dyDescent="0.15">
      <c r="A126" s="235" t="s">
        <v>54</v>
      </c>
      <c r="B126" s="279">
        <v>49</v>
      </c>
      <c r="C126" s="233">
        <v>100</v>
      </c>
      <c r="D126" s="233">
        <v>40.6</v>
      </c>
      <c r="E126" s="233">
        <v>35.5</v>
      </c>
      <c r="F126" s="233">
        <v>36.4</v>
      </c>
      <c r="G126" s="233">
        <v>38.200000000000003</v>
      </c>
      <c r="H126" s="233">
        <v>28.4</v>
      </c>
      <c r="I126" s="233">
        <v>8.8000000000000007</v>
      </c>
      <c r="J126" s="233">
        <v>12.8</v>
      </c>
      <c r="K126" s="233">
        <v>13</v>
      </c>
      <c r="L126" s="233">
        <v>11</v>
      </c>
      <c r="M126" s="233">
        <v>3.1</v>
      </c>
      <c r="N126" s="233">
        <v>8.5</v>
      </c>
      <c r="O126" s="233">
        <v>1.3</v>
      </c>
      <c r="P126" s="233">
        <v>4.5999999999999996</v>
      </c>
      <c r="Q126" s="22"/>
      <c r="R126" s="22"/>
      <c r="S126" s="22"/>
      <c r="T126" s="22"/>
      <c r="U126" s="14"/>
    </row>
    <row r="127" spans="1:21" ht="11.25" customHeight="1" x14ac:dyDescent="0.15">
      <c r="A127" s="235" t="s">
        <v>55</v>
      </c>
      <c r="B127" s="279">
        <v>57.3</v>
      </c>
      <c r="C127" s="233">
        <v>100</v>
      </c>
      <c r="D127" s="233">
        <v>49.2</v>
      </c>
      <c r="E127" s="233">
        <v>32.5</v>
      </c>
      <c r="F127" s="233">
        <v>42.5</v>
      </c>
      <c r="G127" s="233">
        <v>32.299999999999997</v>
      </c>
      <c r="H127" s="233">
        <v>28</v>
      </c>
      <c r="I127" s="233">
        <v>7.6</v>
      </c>
      <c r="J127" s="233">
        <v>10.3</v>
      </c>
      <c r="K127" s="233">
        <v>13.8</v>
      </c>
      <c r="L127" s="233">
        <v>9.6999999999999993</v>
      </c>
      <c r="M127" s="233">
        <v>2.9</v>
      </c>
      <c r="N127" s="233">
        <v>7.9</v>
      </c>
      <c r="O127" s="233">
        <v>2.5</v>
      </c>
      <c r="P127" s="233">
        <v>4.0999999999999996</v>
      </c>
      <c r="Q127" s="22"/>
      <c r="R127" s="22"/>
      <c r="S127" s="22"/>
      <c r="T127" s="22"/>
      <c r="U127" s="14"/>
    </row>
    <row r="128" spans="1:21" ht="11.25" customHeight="1" x14ac:dyDescent="0.15">
      <c r="A128" s="235" t="s">
        <v>56</v>
      </c>
      <c r="B128" s="279">
        <v>57.8</v>
      </c>
      <c r="C128" s="233">
        <v>100</v>
      </c>
      <c r="D128" s="233">
        <v>56.8</v>
      </c>
      <c r="E128" s="233">
        <v>31.8</v>
      </c>
      <c r="F128" s="233">
        <v>42.1</v>
      </c>
      <c r="G128" s="233">
        <v>31.8</v>
      </c>
      <c r="H128" s="233">
        <v>23.3</v>
      </c>
      <c r="I128" s="233">
        <v>12</v>
      </c>
      <c r="J128" s="233">
        <v>12.5</v>
      </c>
      <c r="K128" s="233">
        <v>11.5</v>
      </c>
      <c r="L128" s="233">
        <v>8.3000000000000007</v>
      </c>
      <c r="M128" s="233">
        <v>4</v>
      </c>
      <c r="N128" s="233">
        <v>7</v>
      </c>
      <c r="O128" s="233">
        <v>0.7</v>
      </c>
      <c r="P128" s="233">
        <v>3.6</v>
      </c>
      <c r="Q128" s="22"/>
      <c r="R128" s="22"/>
      <c r="S128" s="22"/>
      <c r="T128" s="22"/>
      <c r="U128" s="14"/>
    </row>
    <row r="129" spans="1:21" ht="11.25" customHeight="1" x14ac:dyDescent="0.15">
      <c r="A129" s="265" t="s">
        <v>58</v>
      </c>
      <c r="B129" s="279"/>
      <c r="C129" s="233"/>
      <c r="D129" s="233"/>
      <c r="E129" s="233"/>
      <c r="F129" s="233"/>
      <c r="G129" s="233"/>
      <c r="H129" s="233"/>
      <c r="I129" s="233"/>
      <c r="J129" s="233"/>
      <c r="K129" s="233"/>
      <c r="L129" s="233"/>
      <c r="M129" s="233"/>
      <c r="N129" s="233"/>
      <c r="O129" s="233"/>
      <c r="P129" s="233"/>
      <c r="Q129" s="22"/>
      <c r="R129" s="22"/>
      <c r="S129" s="22"/>
      <c r="T129" s="22"/>
      <c r="U129" s="14"/>
    </row>
    <row r="130" spans="1:21" ht="11.25" customHeight="1" x14ac:dyDescent="0.15">
      <c r="A130" s="235" t="s">
        <v>59</v>
      </c>
      <c r="B130" s="279">
        <v>31.4</v>
      </c>
      <c r="C130" s="233">
        <v>100</v>
      </c>
      <c r="D130" s="233">
        <v>57.5</v>
      </c>
      <c r="E130" s="233">
        <v>32.4</v>
      </c>
      <c r="F130" s="233">
        <v>28.9</v>
      </c>
      <c r="G130" s="233">
        <v>37.4</v>
      </c>
      <c r="H130" s="233">
        <v>17.5</v>
      </c>
      <c r="I130" s="233">
        <v>12.6</v>
      </c>
      <c r="J130" s="233">
        <v>2.6</v>
      </c>
      <c r="K130" s="233" t="s">
        <v>779</v>
      </c>
      <c r="L130" s="233">
        <v>16.600000000000001</v>
      </c>
      <c r="M130" s="233" t="s">
        <v>779</v>
      </c>
      <c r="N130" s="233">
        <v>6.4</v>
      </c>
      <c r="O130" s="233" t="s">
        <v>779</v>
      </c>
      <c r="P130" s="233">
        <v>3.2</v>
      </c>
      <c r="Q130" s="22"/>
      <c r="R130" s="22"/>
      <c r="S130" s="22"/>
      <c r="T130" s="22"/>
      <c r="U130" s="14"/>
    </row>
    <row r="131" spans="1:21" ht="11.25" customHeight="1" x14ac:dyDescent="0.15">
      <c r="A131" s="235" t="s">
        <v>60</v>
      </c>
      <c r="B131" s="279">
        <v>59.5</v>
      </c>
      <c r="C131" s="233">
        <v>100</v>
      </c>
      <c r="D131" s="233">
        <v>63.9</v>
      </c>
      <c r="E131" s="233">
        <v>33</v>
      </c>
      <c r="F131" s="233">
        <v>52.1</v>
      </c>
      <c r="G131" s="233">
        <v>32.299999999999997</v>
      </c>
      <c r="H131" s="233">
        <v>25.4</v>
      </c>
      <c r="I131" s="233">
        <v>12.2</v>
      </c>
      <c r="J131" s="233">
        <v>12.7</v>
      </c>
      <c r="K131" s="233">
        <v>0.5</v>
      </c>
      <c r="L131" s="233">
        <v>8.6</v>
      </c>
      <c r="M131" s="233">
        <v>2</v>
      </c>
      <c r="N131" s="233">
        <v>9.3000000000000007</v>
      </c>
      <c r="O131" s="233">
        <v>1.1000000000000001</v>
      </c>
      <c r="P131" s="233">
        <v>3.1</v>
      </c>
      <c r="Q131" s="22"/>
      <c r="R131" s="22"/>
      <c r="S131" s="22"/>
      <c r="T131" s="22"/>
      <c r="U131" s="14"/>
    </row>
    <row r="132" spans="1:21" ht="11.25" customHeight="1" x14ac:dyDescent="0.15">
      <c r="A132" s="235" t="s">
        <v>61</v>
      </c>
      <c r="B132" s="279">
        <v>62.4</v>
      </c>
      <c r="C132" s="233">
        <v>100</v>
      </c>
      <c r="D132" s="233">
        <v>58.5</v>
      </c>
      <c r="E132" s="233">
        <v>34.299999999999997</v>
      </c>
      <c r="F132" s="233">
        <v>40.799999999999997</v>
      </c>
      <c r="G132" s="233">
        <v>33.4</v>
      </c>
      <c r="H132" s="233">
        <v>31.4</v>
      </c>
      <c r="I132" s="233">
        <v>13.5</v>
      </c>
      <c r="J132" s="233">
        <v>11.8</v>
      </c>
      <c r="K132" s="233">
        <v>2.5</v>
      </c>
      <c r="L132" s="233">
        <v>9.5</v>
      </c>
      <c r="M132" s="233">
        <v>1.7</v>
      </c>
      <c r="N132" s="233">
        <v>10.8</v>
      </c>
      <c r="O132" s="233">
        <v>0.7</v>
      </c>
      <c r="P132" s="233">
        <v>3.7</v>
      </c>
      <c r="Q132" s="22"/>
      <c r="R132" s="22"/>
      <c r="S132" s="22"/>
      <c r="T132" s="22"/>
      <c r="U132" s="14"/>
    </row>
    <row r="133" spans="1:21" ht="11.25" customHeight="1" x14ac:dyDescent="0.15">
      <c r="A133" s="235" t="s">
        <v>62</v>
      </c>
      <c r="B133" s="279">
        <v>55.4</v>
      </c>
      <c r="C133" s="233">
        <v>100</v>
      </c>
      <c r="D133" s="233">
        <v>47.4</v>
      </c>
      <c r="E133" s="233">
        <v>35.200000000000003</v>
      </c>
      <c r="F133" s="233">
        <v>40.299999999999997</v>
      </c>
      <c r="G133" s="233">
        <v>35.6</v>
      </c>
      <c r="H133" s="233">
        <v>25.9</v>
      </c>
      <c r="I133" s="233">
        <v>9</v>
      </c>
      <c r="J133" s="233">
        <v>11.2</v>
      </c>
      <c r="K133" s="233">
        <v>10.3</v>
      </c>
      <c r="L133" s="233">
        <v>9.5</v>
      </c>
      <c r="M133" s="233">
        <v>4.3</v>
      </c>
      <c r="N133" s="233">
        <v>5.4</v>
      </c>
      <c r="O133" s="233">
        <v>2</v>
      </c>
      <c r="P133" s="233">
        <v>3.4</v>
      </c>
      <c r="Q133" s="22"/>
      <c r="R133" s="22"/>
      <c r="S133" s="22"/>
      <c r="T133" s="22"/>
      <c r="U133" s="14"/>
    </row>
    <row r="134" spans="1:21" ht="11.25" customHeight="1" x14ac:dyDescent="0.15">
      <c r="A134" s="235" t="s">
        <v>63</v>
      </c>
      <c r="B134" s="279">
        <v>48.7</v>
      </c>
      <c r="C134" s="233">
        <v>100</v>
      </c>
      <c r="D134" s="233">
        <v>36</v>
      </c>
      <c r="E134" s="233">
        <v>33.700000000000003</v>
      </c>
      <c r="F134" s="233">
        <v>30.2</v>
      </c>
      <c r="G134" s="233">
        <v>31.2</v>
      </c>
      <c r="H134" s="233">
        <v>25.2</v>
      </c>
      <c r="I134" s="233">
        <v>5.8</v>
      </c>
      <c r="J134" s="233">
        <v>11.1</v>
      </c>
      <c r="K134" s="233">
        <v>30</v>
      </c>
      <c r="L134" s="233">
        <v>11.8</v>
      </c>
      <c r="M134" s="233">
        <v>4.4000000000000004</v>
      </c>
      <c r="N134" s="233">
        <v>5.4</v>
      </c>
      <c r="O134" s="233">
        <v>1.2</v>
      </c>
      <c r="P134" s="233">
        <v>5.2</v>
      </c>
      <c r="Q134" s="22"/>
      <c r="R134" s="22"/>
      <c r="S134" s="22"/>
      <c r="T134" s="22"/>
      <c r="U134" s="14"/>
    </row>
    <row r="135" spans="1:21" ht="11.25" customHeight="1" x14ac:dyDescent="0.15">
      <c r="A135" s="235" t="s">
        <v>169</v>
      </c>
      <c r="B135" s="279">
        <v>33.5</v>
      </c>
      <c r="C135" s="233">
        <v>100</v>
      </c>
      <c r="D135" s="233">
        <v>21</v>
      </c>
      <c r="E135" s="233">
        <v>26.3</v>
      </c>
      <c r="F135" s="233">
        <v>24.2</v>
      </c>
      <c r="G135" s="233">
        <v>26.9</v>
      </c>
      <c r="H135" s="233">
        <v>29.7</v>
      </c>
      <c r="I135" s="233">
        <v>1.8</v>
      </c>
      <c r="J135" s="233">
        <v>21.6</v>
      </c>
      <c r="K135" s="233">
        <v>42.3</v>
      </c>
      <c r="L135" s="233">
        <v>11.7</v>
      </c>
      <c r="M135" s="233">
        <v>6.5</v>
      </c>
      <c r="N135" s="233">
        <v>2.8</v>
      </c>
      <c r="O135" s="233">
        <v>4.7</v>
      </c>
      <c r="P135" s="233">
        <v>4</v>
      </c>
      <c r="Q135" s="22"/>
      <c r="R135" s="22"/>
      <c r="S135" s="22"/>
      <c r="T135" s="22"/>
      <c r="U135" s="14"/>
    </row>
    <row r="136" spans="1:21" ht="11.25" customHeight="1" x14ac:dyDescent="0.15">
      <c r="A136" s="265" t="s">
        <v>76</v>
      </c>
      <c r="B136" s="279"/>
      <c r="C136" s="233"/>
      <c r="D136" s="233"/>
      <c r="E136" s="233"/>
      <c r="F136" s="233"/>
      <c r="G136" s="233"/>
      <c r="H136" s="233"/>
      <c r="I136" s="233"/>
      <c r="J136" s="233"/>
      <c r="K136" s="233"/>
      <c r="L136" s="233"/>
      <c r="M136" s="233"/>
      <c r="N136" s="233"/>
      <c r="O136" s="233"/>
      <c r="P136" s="233"/>
      <c r="Q136" s="22"/>
      <c r="R136" s="22"/>
      <c r="S136" s="22"/>
      <c r="T136" s="22"/>
      <c r="U136" s="14"/>
    </row>
    <row r="137" spans="1:21" ht="11.25" customHeight="1" x14ac:dyDescent="0.15">
      <c r="A137" s="235" t="s">
        <v>407</v>
      </c>
      <c r="B137" s="279">
        <v>42.9</v>
      </c>
      <c r="C137" s="233">
        <v>100</v>
      </c>
      <c r="D137" s="233">
        <v>36.6</v>
      </c>
      <c r="E137" s="233">
        <v>38.200000000000003</v>
      </c>
      <c r="F137" s="233">
        <v>35.1</v>
      </c>
      <c r="G137" s="233">
        <v>28.7</v>
      </c>
      <c r="H137" s="233">
        <v>28.6</v>
      </c>
      <c r="I137" s="233">
        <v>9.5</v>
      </c>
      <c r="J137" s="233">
        <v>11.7</v>
      </c>
      <c r="K137" s="233">
        <v>13.1</v>
      </c>
      <c r="L137" s="233">
        <v>14.3</v>
      </c>
      <c r="M137" s="233">
        <v>4.8</v>
      </c>
      <c r="N137" s="233">
        <v>6.4</v>
      </c>
      <c r="O137" s="233">
        <v>2.1</v>
      </c>
      <c r="P137" s="233">
        <v>4.8</v>
      </c>
      <c r="Q137" s="22"/>
      <c r="R137" s="22"/>
      <c r="S137" s="22"/>
      <c r="T137" s="22"/>
      <c r="U137" s="14"/>
    </row>
    <row r="138" spans="1:21" ht="11.25" customHeight="1" x14ac:dyDescent="0.15">
      <c r="A138" s="235" t="s">
        <v>78</v>
      </c>
      <c r="B138" s="279">
        <v>53.3</v>
      </c>
      <c r="C138" s="233">
        <v>100</v>
      </c>
      <c r="D138" s="233">
        <v>39.799999999999997</v>
      </c>
      <c r="E138" s="233">
        <v>32.799999999999997</v>
      </c>
      <c r="F138" s="233">
        <v>38.9</v>
      </c>
      <c r="G138" s="233">
        <v>33.6</v>
      </c>
      <c r="H138" s="233">
        <v>30.5</v>
      </c>
      <c r="I138" s="233">
        <v>9.3000000000000007</v>
      </c>
      <c r="J138" s="233">
        <v>13.4</v>
      </c>
      <c r="K138" s="233">
        <v>13.5</v>
      </c>
      <c r="L138" s="233">
        <v>9.5</v>
      </c>
      <c r="M138" s="233">
        <v>4.2</v>
      </c>
      <c r="N138" s="233">
        <v>10.6</v>
      </c>
      <c r="O138" s="233">
        <v>1.6</v>
      </c>
      <c r="P138" s="233">
        <v>4.5999999999999996</v>
      </c>
      <c r="Q138" s="22"/>
      <c r="R138" s="22"/>
      <c r="S138" s="22"/>
      <c r="T138" s="22"/>
      <c r="U138" s="14"/>
    </row>
    <row r="139" spans="1:21" ht="11.25" customHeight="1" x14ac:dyDescent="0.15">
      <c r="A139" s="235" t="s">
        <v>79</v>
      </c>
      <c r="B139" s="279">
        <v>63.9</v>
      </c>
      <c r="C139" s="233">
        <v>100</v>
      </c>
      <c r="D139" s="233">
        <v>63</v>
      </c>
      <c r="E139" s="233">
        <v>30.1</v>
      </c>
      <c r="F139" s="233">
        <v>43.8</v>
      </c>
      <c r="G139" s="233">
        <v>36.700000000000003</v>
      </c>
      <c r="H139" s="233">
        <v>23.8</v>
      </c>
      <c r="I139" s="233">
        <v>10.199999999999999</v>
      </c>
      <c r="J139" s="233">
        <v>10.5</v>
      </c>
      <c r="K139" s="233">
        <v>10.5</v>
      </c>
      <c r="L139" s="233">
        <v>7.3</v>
      </c>
      <c r="M139" s="233">
        <v>1.9</v>
      </c>
      <c r="N139" s="233">
        <v>7.3</v>
      </c>
      <c r="O139" s="233">
        <v>0.9</v>
      </c>
      <c r="P139" s="233">
        <v>3.1</v>
      </c>
      <c r="Q139" s="22"/>
      <c r="R139" s="22"/>
      <c r="S139" s="22"/>
      <c r="T139" s="22"/>
      <c r="U139" s="14"/>
    </row>
    <row r="140" spans="1:21" ht="11.25" customHeight="1" x14ac:dyDescent="0.15">
      <c r="A140" s="235" t="s">
        <v>80</v>
      </c>
      <c r="B140" s="279">
        <v>63.6</v>
      </c>
      <c r="C140" s="233">
        <v>100</v>
      </c>
      <c r="D140" s="233">
        <v>54.4</v>
      </c>
      <c r="E140" s="233">
        <v>33.4</v>
      </c>
      <c r="F140" s="233">
        <v>39.700000000000003</v>
      </c>
      <c r="G140" s="233">
        <v>34.299999999999997</v>
      </c>
      <c r="H140" s="233">
        <v>28.1</v>
      </c>
      <c r="I140" s="233">
        <v>8.6</v>
      </c>
      <c r="J140" s="233">
        <v>13.2</v>
      </c>
      <c r="K140" s="233">
        <v>14</v>
      </c>
      <c r="L140" s="233">
        <v>7.2</v>
      </c>
      <c r="M140" s="233">
        <v>2.6</v>
      </c>
      <c r="N140" s="233">
        <v>6.3</v>
      </c>
      <c r="O140" s="233">
        <v>1</v>
      </c>
      <c r="P140" s="233">
        <v>2.7</v>
      </c>
      <c r="Q140" s="22"/>
      <c r="R140" s="22"/>
      <c r="S140" s="22"/>
      <c r="T140" s="22"/>
      <c r="U140" s="14"/>
    </row>
    <row r="141" spans="1:21" ht="11.25" customHeight="1" x14ac:dyDescent="0.15">
      <c r="A141" s="235" t="s">
        <v>81</v>
      </c>
      <c r="B141" s="279">
        <v>70.3</v>
      </c>
      <c r="C141" s="233">
        <v>100</v>
      </c>
      <c r="D141" s="233">
        <v>63.3</v>
      </c>
      <c r="E141" s="233">
        <v>45.2</v>
      </c>
      <c r="F141" s="233">
        <v>41.5</v>
      </c>
      <c r="G141" s="233">
        <v>36.799999999999997</v>
      </c>
      <c r="H141" s="233">
        <v>27.5</v>
      </c>
      <c r="I141" s="233">
        <v>13.4</v>
      </c>
      <c r="J141" s="233">
        <v>16</v>
      </c>
      <c r="K141" s="233">
        <v>9.1</v>
      </c>
      <c r="L141" s="233">
        <v>4.5</v>
      </c>
      <c r="M141" s="233" t="s">
        <v>779</v>
      </c>
      <c r="N141" s="233">
        <v>2.5</v>
      </c>
      <c r="O141" s="233">
        <v>1.3</v>
      </c>
      <c r="P141" s="233">
        <v>0.7</v>
      </c>
      <c r="Q141" s="22"/>
      <c r="R141" s="22"/>
      <c r="S141" s="22"/>
      <c r="T141" s="22"/>
      <c r="U141" s="14"/>
    </row>
    <row r="142" spans="1:21" ht="11.25" customHeight="1" x14ac:dyDescent="0.15">
      <c r="A142" s="235" t="s">
        <v>82</v>
      </c>
      <c r="B142" s="279">
        <v>73.099999999999994</v>
      </c>
      <c r="C142" s="233">
        <v>100</v>
      </c>
      <c r="D142" s="233">
        <v>72.5</v>
      </c>
      <c r="E142" s="233">
        <v>32.6</v>
      </c>
      <c r="F142" s="233">
        <v>48.2</v>
      </c>
      <c r="G142" s="233">
        <v>35.200000000000003</v>
      </c>
      <c r="H142" s="233">
        <v>21.5</v>
      </c>
      <c r="I142" s="233">
        <v>12.4</v>
      </c>
      <c r="J142" s="233">
        <v>15.8</v>
      </c>
      <c r="K142" s="233">
        <v>7.8</v>
      </c>
      <c r="L142" s="233">
        <v>6.7</v>
      </c>
      <c r="M142" s="233">
        <v>1.2</v>
      </c>
      <c r="N142" s="233">
        <v>5.8</v>
      </c>
      <c r="O142" s="233">
        <v>1.7</v>
      </c>
      <c r="P142" s="233">
        <v>1.3</v>
      </c>
      <c r="Q142" s="22"/>
      <c r="R142" s="22"/>
      <c r="S142" s="22"/>
      <c r="T142" s="22"/>
      <c r="U142" s="14"/>
    </row>
    <row r="143" spans="1:21" ht="11.25" customHeight="1" x14ac:dyDescent="0.15">
      <c r="A143" s="235" t="s">
        <v>83</v>
      </c>
      <c r="B143" s="279">
        <v>56</v>
      </c>
      <c r="C143" s="233">
        <v>100</v>
      </c>
      <c r="D143" s="233">
        <v>64.2</v>
      </c>
      <c r="E143" s="233">
        <v>11.5</v>
      </c>
      <c r="F143" s="233">
        <v>12.4</v>
      </c>
      <c r="G143" s="233">
        <v>19.3</v>
      </c>
      <c r="H143" s="233">
        <v>61</v>
      </c>
      <c r="I143" s="233">
        <v>2.9</v>
      </c>
      <c r="J143" s="233">
        <v>43.4</v>
      </c>
      <c r="K143" s="233">
        <v>11</v>
      </c>
      <c r="L143" s="233">
        <v>18.600000000000001</v>
      </c>
      <c r="M143" s="233">
        <v>5.0999999999999996</v>
      </c>
      <c r="N143" s="233">
        <v>4.4000000000000004</v>
      </c>
      <c r="O143" s="233">
        <v>1.6</v>
      </c>
      <c r="P143" s="233">
        <v>6.8</v>
      </c>
      <c r="Q143" s="22"/>
      <c r="R143" s="22"/>
      <c r="S143" s="22"/>
      <c r="T143" s="22"/>
      <c r="U143" s="14"/>
    </row>
    <row r="144" spans="1:21" ht="11.25" customHeight="1" x14ac:dyDescent="0.15">
      <c r="A144" s="265" t="s">
        <v>84</v>
      </c>
      <c r="B144" s="279"/>
      <c r="C144" s="233"/>
      <c r="D144" s="233"/>
      <c r="E144" s="233"/>
      <c r="F144" s="233"/>
      <c r="G144" s="233"/>
      <c r="H144" s="233"/>
      <c r="I144" s="233"/>
      <c r="J144" s="233"/>
      <c r="K144" s="233"/>
      <c r="L144" s="233"/>
      <c r="M144" s="233"/>
      <c r="N144" s="233"/>
      <c r="O144" s="233"/>
      <c r="P144" s="233"/>
      <c r="Q144" s="22"/>
      <c r="R144" s="22"/>
      <c r="S144" s="22"/>
      <c r="T144" s="22"/>
      <c r="U144" s="14"/>
    </row>
    <row r="145" spans="1:38" ht="11.25" customHeight="1" x14ac:dyDescent="0.15">
      <c r="A145" s="235" t="s">
        <v>85</v>
      </c>
      <c r="B145" s="279">
        <v>59.4</v>
      </c>
      <c r="C145" s="233">
        <v>100</v>
      </c>
      <c r="D145" s="233">
        <v>55.7</v>
      </c>
      <c r="E145" s="233">
        <v>35.6</v>
      </c>
      <c r="F145" s="233">
        <v>41.7</v>
      </c>
      <c r="G145" s="233">
        <v>32.200000000000003</v>
      </c>
      <c r="H145" s="233">
        <v>24.4</v>
      </c>
      <c r="I145" s="233">
        <v>11.2</v>
      </c>
      <c r="J145" s="233">
        <v>12.1</v>
      </c>
      <c r="K145" s="233">
        <v>11.2</v>
      </c>
      <c r="L145" s="233">
        <v>10</v>
      </c>
      <c r="M145" s="233">
        <v>2.1</v>
      </c>
      <c r="N145" s="233">
        <v>6.3</v>
      </c>
      <c r="O145" s="233">
        <v>1.2</v>
      </c>
      <c r="P145" s="233">
        <v>3.1</v>
      </c>
      <c r="Q145" s="22"/>
      <c r="R145" s="22"/>
      <c r="S145" s="22"/>
      <c r="T145" s="22"/>
      <c r="U145" s="14"/>
    </row>
    <row r="146" spans="1:38" ht="11.25" customHeight="1" x14ac:dyDescent="0.15">
      <c r="A146" s="235" t="s">
        <v>86</v>
      </c>
      <c r="B146" s="279">
        <v>43.7</v>
      </c>
      <c r="C146" s="233">
        <v>100</v>
      </c>
      <c r="D146" s="233">
        <v>34.9</v>
      </c>
      <c r="E146" s="233">
        <v>29.4</v>
      </c>
      <c r="F146" s="233">
        <v>34.700000000000003</v>
      </c>
      <c r="G146" s="233">
        <v>35.299999999999997</v>
      </c>
      <c r="H146" s="233">
        <v>34.1</v>
      </c>
      <c r="I146" s="233">
        <v>6.2</v>
      </c>
      <c r="J146" s="233">
        <v>12.3</v>
      </c>
      <c r="K146" s="233">
        <v>14.2</v>
      </c>
      <c r="L146" s="233">
        <v>9.6999999999999993</v>
      </c>
      <c r="M146" s="233">
        <v>6.1</v>
      </c>
      <c r="N146" s="233">
        <v>10.1</v>
      </c>
      <c r="O146" s="233">
        <v>2.2999999999999998</v>
      </c>
      <c r="P146" s="233">
        <v>5.7</v>
      </c>
      <c r="Q146" s="22"/>
      <c r="R146" s="22"/>
      <c r="S146" s="22"/>
      <c r="T146" s="22"/>
      <c r="U146" s="14"/>
    </row>
    <row r="147" spans="1:38" ht="11.25" customHeight="1" x14ac:dyDescent="0.15">
      <c r="A147" s="235" t="s">
        <v>87</v>
      </c>
      <c r="B147" s="279">
        <v>43.1</v>
      </c>
      <c r="C147" s="233">
        <v>100</v>
      </c>
      <c r="D147" s="233">
        <v>27.3</v>
      </c>
      <c r="E147" s="233">
        <v>23.7</v>
      </c>
      <c r="F147" s="233">
        <v>21.7</v>
      </c>
      <c r="G147" s="233">
        <v>32.700000000000003</v>
      </c>
      <c r="H147" s="233">
        <v>35</v>
      </c>
      <c r="I147" s="233">
        <v>0.6</v>
      </c>
      <c r="J147" s="233">
        <v>23.7</v>
      </c>
      <c r="K147" s="233">
        <v>33.5</v>
      </c>
      <c r="L147" s="233">
        <v>10.6</v>
      </c>
      <c r="M147" s="233">
        <v>0.9</v>
      </c>
      <c r="N147" s="233">
        <v>4.5</v>
      </c>
      <c r="O147" s="233">
        <v>5.4</v>
      </c>
      <c r="P147" s="233">
        <v>0.4</v>
      </c>
      <c r="Q147" s="22"/>
      <c r="R147" s="22"/>
      <c r="S147" s="22"/>
      <c r="T147" s="22"/>
      <c r="U147" s="14"/>
    </row>
    <row r="148" spans="1:38" ht="11.25" customHeight="1" x14ac:dyDescent="0.15">
      <c r="A148" s="235" t="s">
        <v>88</v>
      </c>
      <c r="B148" s="279">
        <v>54.3</v>
      </c>
      <c r="C148" s="233">
        <v>100</v>
      </c>
      <c r="D148" s="233">
        <v>39.299999999999997</v>
      </c>
      <c r="E148" s="233">
        <v>28.8</v>
      </c>
      <c r="F148" s="233">
        <v>37.4</v>
      </c>
      <c r="G148" s="233">
        <v>36.9</v>
      </c>
      <c r="H148" s="233">
        <v>30.6</v>
      </c>
      <c r="I148" s="233">
        <v>8.1</v>
      </c>
      <c r="J148" s="233">
        <v>9</v>
      </c>
      <c r="K148" s="233">
        <v>11.1</v>
      </c>
      <c r="L148" s="233">
        <v>7.1</v>
      </c>
      <c r="M148" s="233">
        <v>5.4</v>
      </c>
      <c r="N148" s="233">
        <v>8.1999999999999993</v>
      </c>
      <c r="O148" s="233">
        <v>2.8</v>
      </c>
      <c r="P148" s="233">
        <v>7.7</v>
      </c>
      <c r="Q148" s="22"/>
      <c r="R148" s="22"/>
      <c r="S148" s="22"/>
      <c r="T148" s="22"/>
      <c r="U148" s="14"/>
    </row>
    <row r="149" spans="1:38" ht="11.25" customHeight="1" x14ac:dyDescent="0.15">
      <c r="A149" s="235" t="s">
        <v>89</v>
      </c>
      <c r="B149" s="279">
        <v>38.1</v>
      </c>
      <c r="C149" s="233">
        <v>100</v>
      </c>
      <c r="D149" s="233">
        <v>31.1</v>
      </c>
      <c r="E149" s="233">
        <v>30.5</v>
      </c>
      <c r="F149" s="233">
        <v>32.200000000000003</v>
      </c>
      <c r="G149" s="233">
        <v>34</v>
      </c>
      <c r="H149" s="233">
        <v>36.5</v>
      </c>
      <c r="I149" s="233">
        <v>5</v>
      </c>
      <c r="J149" s="233">
        <v>13.7</v>
      </c>
      <c r="K149" s="233">
        <v>15.2</v>
      </c>
      <c r="L149" s="233">
        <v>12.5</v>
      </c>
      <c r="M149" s="233">
        <v>7.5</v>
      </c>
      <c r="N149" s="233">
        <v>12.4</v>
      </c>
      <c r="O149" s="233">
        <v>1.9</v>
      </c>
      <c r="P149" s="233">
        <v>5.2</v>
      </c>
      <c r="Q149" s="22"/>
      <c r="R149" s="22"/>
      <c r="S149" s="22"/>
      <c r="T149" s="22"/>
      <c r="U149" s="14"/>
    </row>
    <row r="150" spans="1:38" ht="11.25" customHeight="1" x14ac:dyDescent="0.15">
      <c r="A150" s="387" t="s">
        <v>90</v>
      </c>
      <c r="B150" s="341">
        <v>46.3</v>
      </c>
      <c r="C150" s="240">
        <v>100</v>
      </c>
      <c r="D150" s="240">
        <v>46.2</v>
      </c>
      <c r="E150" s="240">
        <v>31</v>
      </c>
      <c r="F150" s="240">
        <v>49</v>
      </c>
      <c r="G150" s="240">
        <v>40.1</v>
      </c>
      <c r="H150" s="240">
        <v>34.5</v>
      </c>
      <c r="I150" s="240">
        <v>10.3</v>
      </c>
      <c r="J150" s="240">
        <v>8.1</v>
      </c>
      <c r="K150" s="240">
        <v>4.4000000000000004</v>
      </c>
      <c r="L150" s="240">
        <v>4.7</v>
      </c>
      <c r="M150" s="240">
        <v>6.5</v>
      </c>
      <c r="N150" s="240">
        <v>9.5</v>
      </c>
      <c r="O150" s="240">
        <v>0.1</v>
      </c>
      <c r="P150" s="240">
        <v>4.4000000000000004</v>
      </c>
      <c r="Q150" s="22"/>
      <c r="R150" s="22"/>
      <c r="S150" s="22"/>
      <c r="T150" s="22"/>
      <c r="U150" s="14"/>
    </row>
    <row r="151" spans="1:38" ht="11.25" customHeight="1" x14ac:dyDescent="0.15">
      <c r="A151" s="266" t="s">
        <v>572</v>
      </c>
      <c r="B151" s="288"/>
      <c r="C151" s="233"/>
      <c r="D151" s="234"/>
      <c r="E151" s="377"/>
      <c r="F151" s="377"/>
      <c r="G151" s="377"/>
      <c r="H151" s="377"/>
      <c r="I151" s="388"/>
      <c r="J151" s="377"/>
      <c r="K151" s="377"/>
      <c r="L151" s="377"/>
      <c r="M151" s="377"/>
      <c r="N151" s="377"/>
      <c r="O151" s="377"/>
      <c r="P151" s="234"/>
      <c r="Q151" s="25"/>
      <c r="R151" s="22"/>
      <c r="S151" s="22"/>
      <c r="T151" s="22"/>
      <c r="U151" s="22"/>
      <c r="V151" s="22"/>
      <c r="W151" s="14"/>
    </row>
    <row r="152" spans="1:38" ht="11.25" customHeight="1" x14ac:dyDescent="0.15">
      <c r="A152" s="235" t="s">
        <v>571</v>
      </c>
      <c r="B152" s="288"/>
      <c r="C152" s="233"/>
      <c r="D152" s="233"/>
      <c r="E152" s="233"/>
      <c r="F152" s="233"/>
      <c r="G152" s="233"/>
      <c r="H152" s="233"/>
      <c r="I152" s="233"/>
      <c r="J152" s="233"/>
      <c r="K152" s="233"/>
      <c r="L152" s="233"/>
      <c r="M152" s="233"/>
      <c r="N152" s="233"/>
      <c r="O152" s="233"/>
      <c r="P152" s="233"/>
      <c r="Q152" s="22"/>
      <c r="R152" s="22"/>
      <c r="S152" s="22"/>
      <c r="T152" s="22"/>
      <c r="U152" s="22"/>
      <c r="V152" s="22"/>
      <c r="W152" s="14"/>
    </row>
    <row r="153" spans="1:38" ht="11.25" customHeight="1" x14ac:dyDescent="0.15">
      <c r="A153" s="235" t="s">
        <v>688</v>
      </c>
      <c r="B153" s="288"/>
      <c r="C153" s="233"/>
      <c r="D153" s="233"/>
      <c r="E153" s="233"/>
      <c r="F153" s="233"/>
      <c r="G153" s="233"/>
      <c r="H153" s="233"/>
      <c r="I153" s="238" t="s">
        <v>67</v>
      </c>
      <c r="J153" s="233"/>
      <c r="K153" s="233"/>
      <c r="L153" s="233"/>
      <c r="M153" s="233"/>
      <c r="N153" s="233"/>
      <c r="O153" s="233"/>
      <c r="P153" s="233"/>
      <c r="Q153" s="22"/>
      <c r="R153" s="22"/>
      <c r="S153" s="22"/>
      <c r="T153" s="22"/>
      <c r="U153" s="22"/>
      <c r="V153" s="22"/>
      <c r="W153" s="14"/>
    </row>
    <row r="154" spans="1:38" ht="18.75" hidden="1" x14ac:dyDescent="0.15">
      <c r="A154" s="73" t="s">
        <v>830</v>
      </c>
    </row>
    <row r="155" spans="1:38" s="8" customFormat="1" ht="18.75" hidden="1" customHeight="1" x14ac:dyDescent="0.2">
      <c r="A155" s="141" t="s">
        <v>802</v>
      </c>
      <c r="B155" s="141"/>
      <c r="C155" s="141"/>
      <c r="D155" s="141"/>
      <c r="E155" s="141"/>
      <c r="F155" s="141"/>
      <c r="G155" s="141"/>
      <c r="H155" s="141"/>
      <c r="I155" s="141" t="s">
        <v>589</v>
      </c>
      <c r="J155" s="141"/>
      <c r="K155" s="141"/>
      <c r="L155" s="141"/>
      <c r="M155" s="141"/>
      <c r="N155" s="141"/>
      <c r="O155" s="141"/>
      <c r="P155" s="141"/>
      <c r="Q155" s="141"/>
      <c r="R155" s="7"/>
      <c r="S155" s="7"/>
      <c r="T155" s="7"/>
      <c r="U155" s="7"/>
      <c r="V155" s="7"/>
      <c r="W155" s="7"/>
      <c r="X155" s="7"/>
      <c r="Y155" s="7"/>
      <c r="Z155" s="7"/>
      <c r="AA155" s="7"/>
      <c r="AB155" s="7"/>
      <c r="AC155" s="7"/>
      <c r="AD155" s="7"/>
      <c r="AE155" s="7"/>
      <c r="AF155" s="7"/>
      <c r="AG155" s="7"/>
      <c r="AH155" s="7"/>
      <c r="AI155" s="7"/>
      <c r="AJ155" s="7"/>
      <c r="AK155" s="7"/>
      <c r="AL155" s="7"/>
    </row>
    <row r="156" spans="1:38" s="8" customFormat="1" ht="10.15" hidden="1" customHeight="1" x14ac:dyDescent="0.15">
      <c r="A156" s="53"/>
      <c r="B156" s="7"/>
      <c r="C156" s="7"/>
      <c r="D156" s="7"/>
      <c r="E156" s="7"/>
      <c r="F156" s="7"/>
      <c r="G156" s="7"/>
      <c r="H156" s="7"/>
      <c r="I156" s="96"/>
      <c r="J156" s="96"/>
      <c r="K156" s="96"/>
      <c r="L156" s="96"/>
      <c r="M156" s="96"/>
      <c r="N156" s="96"/>
      <c r="O156" s="96"/>
      <c r="P156" s="7"/>
      <c r="Q156" s="54"/>
      <c r="R156" s="7"/>
      <c r="S156" s="7"/>
      <c r="T156" s="7"/>
      <c r="U156" s="7"/>
      <c r="V156" s="7"/>
      <c r="W156" s="7"/>
      <c r="X156" s="7"/>
      <c r="Y156" s="7"/>
      <c r="Z156" s="7"/>
      <c r="AA156" s="7"/>
      <c r="AB156" s="7"/>
      <c r="AC156" s="7"/>
      <c r="AD156" s="7"/>
      <c r="AE156" s="7"/>
      <c r="AF156" s="7"/>
      <c r="AG156" s="7"/>
      <c r="AH156" s="7"/>
      <c r="AI156" s="7"/>
      <c r="AJ156" s="7"/>
      <c r="AK156" s="7"/>
      <c r="AL156" s="7"/>
    </row>
    <row r="157" spans="1:38" ht="11.25" hidden="1" customHeight="1" x14ac:dyDescent="0.15">
      <c r="A157" s="97"/>
      <c r="B157" s="88"/>
      <c r="C157" s="88"/>
      <c r="D157" s="88"/>
      <c r="E157" s="88"/>
      <c r="F157" s="88"/>
      <c r="G157" s="88"/>
      <c r="H157" s="88"/>
      <c r="I157" s="88"/>
      <c r="J157" s="88"/>
      <c r="K157" s="88"/>
      <c r="L157" s="88"/>
      <c r="M157" s="88"/>
      <c r="N157" s="88"/>
      <c r="O157" s="88"/>
      <c r="P157" s="88" t="s">
        <v>230</v>
      </c>
      <c r="Q157" s="11"/>
      <c r="R157" s="10"/>
      <c r="S157" s="10"/>
      <c r="T157" s="10"/>
      <c r="U157" s="10"/>
      <c r="V157" s="10"/>
      <c r="W157" s="10"/>
      <c r="X157" s="10"/>
      <c r="Y157" s="10"/>
      <c r="Z157" s="10"/>
      <c r="AA157" s="10"/>
      <c r="AB157" s="10"/>
      <c r="AC157" s="10"/>
      <c r="AD157" s="10"/>
      <c r="AE157" s="10"/>
      <c r="AF157" s="10"/>
      <c r="AG157" s="10"/>
      <c r="AH157" s="10"/>
      <c r="AI157" s="10"/>
      <c r="AJ157" s="10"/>
      <c r="AK157" s="10"/>
      <c r="AL157" s="10"/>
    </row>
    <row r="158" spans="1:38" ht="11.25" hidden="1" customHeight="1" x14ac:dyDescent="0.15">
      <c r="A158" s="98"/>
      <c r="B158" s="2" t="s">
        <v>5</v>
      </c>
      <c r="C158" s="10"/>
      <c r="D158" s="88"/>
      <c r="E158" s="88"/>
      <c r="F158" s="88"/>
      <c r="G158" s="88"/>
      <c r="H158" s="88"/>
      <c r="I158" s="88"/>
      <c r="J158" s="88"/>
      <c r="K158" s="88"/>
      <c r="L158" s="88"/>
      <c r="M158" s="88"/>
      <c r="N158" s="88"/>
      <c r="O158" s="88"/>
      <c r="P158" s="88"/>
      <c r="Q158" s="11"/>
      <c r="R158" s="10"/>
      <c r="S158" s="10"/>
      <c r="T158" s="10"/>
      <c r="U158" s="10"/>
      <c r="V158" s="10"/>
      <c r="W158" s="10"/>
      <c r="X158" s="10"/>
      <c r="Y158" s="10"/>
      <c r="Z158" s="10"/>
      <c r="AA158" s="10"/>
      <c r="AB158" s="10"/>
      <c r="AC158" s="10"/>
      <c r="AD158" s="10"/>
      <c r="AE158" s="10"/>
      <c r="AF158" s="10"/>
      <c r="AG158" s="10"/>
      <c r="AH158" s="10"/>
      <c r="AI158" s="10"/>
      <c r="AJ158" s="10"/>
      <c r="AK158" s="10"/>
      <c r="AL158" s="10"/>
    </row>
    <row r="159" spans="1:38" ht="11.25" hidden="1" customHeight="1" x14ac:dyDescent="0.15">
      <c r="A159" s="37"/>
      <c r="B159" s="426" t="s">
        <v>587</v>
      </c>
      <c r="C159" s="427"/>
      <c r="D159" s="1"/>
      <c r="E159" s="1"/>
      <c r="F159" s="1"/>
      <c r="G159" s="1"/>
      <c r="H159" s="1"/>
      <c r="I159" s="1"/>
      <c r="J159" s="1"/>
      <c r="K159" s="1"/>
      <c r="L159" s="1"/>
      <c r="M159" s="1"/>
      <c r="N159" s="1"/>
      <c r="O159" s="1"/>
      <c r="P159" s="1"/>
      <c r="Q159" s="10"/>
      <c r="R159" s="10"/>
      <c r="S159" s="10"/>
      <c r="T159" s="10"/>
      <c r="U159" s="10"/>
      <c r="V159" s="10"/>
      <c r="W159" s="10"/>
      <c r="X159" s="10"/>
      <c r="Y159" s="10"/>
      <c r="Z159" s="10"/>
      <c r="AA159" s="10"/>
      <c r="AB159" s="10"/>
      <c r="AC159" s="10"/>
      <c r="AD159" s="10"/>
      <c r="AE159" s="10"/>
      <c r="AF159" s="10"/>
      <c r="AG159" s="10"/>
      <c r="AH159" s="10"/>
      <c r="AI159" s="10"/>
      <c r="AJ159" s="10"/>
    </row>
    <row r="160" spans="1:38" s="15" customFormat="1" ht="11.25" hidden="1" customHeight="1" x14ac:dyDescent="0.15">
      <c r="A160" s="13"/>
      <c r="B160" s="428"/>
      <c r="C160" s="429"/>
      <c r="D160" s="99" t="s">
        <v>586</v>
      </c>
      <c r="E160" s="3"/>
      <c r="F160" s="3"/>
      <c r="G160" s="3"/>
      <c r="H160" s="3"/>
      <c r="I160" s="3"/>
      <c r="J160" s="3"/>
      <c r="K160" s="3"/>
      <c r="L160" s="3"/>
      <c r="M160" s="3"/>
      <c r="N160" s="3"/>
      <c r="O160" s="3"/>
      <c r="P160" s="3"/>
      <c r="Q160" s="14"/>
      <c r="R160" s="14"/>
      <c r="S160" s="14"/>
      <c r="T160" s="14"/>
      <c r="U160" s="14"/>
      <c r="V160" s="14"/>
      <c r="W160" s="14"/>
      <c r="X160" s="14"/>
      <c r="Y160" s="14"/>
      <c r="Z160" s="14"/>
      <c r="AA160" s="14"/>
      <c r="AB160" s="14"/>
      <c r="AC160" s="14"/>
      <c r="AD160" s="14"/>
      <c r="AE160" s="14"/>
      <c r="AF160" s="14"/>
      <c r="AG160" s="14"/>
      <c r="AH160" s="14"/>
      <c r="AI160" s="14"/>
      <c r="AJ160" s="14"/>
    </row>
    <row r="161" spans="1:36" s="17" customFormat="1" ht="63" hidden="1" x14ac:dyDescent="0.15">
      <c r="A161" s="149" t="s">
        <v>10</v>
      </c>
      <c r="B161" s="430"/>
      <c r="C161" s="429"/>
      <c r="D161" s="153" t="s">
        <v>584</v>
      </c>
      <c r="E161" s="147" t="s">
        <v>583</v>
      </c>
      <c r="F161" s="147" t="s">
        <v>582</v>
      </c>
      <c r="G161" s="147" t="s">
        <v>581</v>
      </c>
      <c r="H161" s="147" t="s">
        <v>580</v>
      </c>
      <c r="I161" s="147" t="s">
        <v>579</v>
      </c>
      <c r="J161" s="147" t="s">
        <v>578</v>
      </c>
      <c r="K161" s="147" t="s">
        <v>577</v>
      </c>
      <c r="L161" s="147" t="s">
        <v>575</v>
      </c>
      <c r="M161" s="147" t="s">
        <v>574</v>
      </c>
      <c r="N161" s="147" t="s">
        <v>573</v>
      </c>
      <c r="O161" s="144" t="s">
        <v>527</v>
      </c>
      <c r="P161" s="157" t="s">
        <v>551</v>
      </c>
      <c r="Q161" s="16"/>
      <c r="R161" s="16"/>
      <c r="S161" s="16"/>
      <c r="T161" s="16"/>
      <c r="U161" s="16"/>
      <c r="V161" s="16"/>
      <c r="W161" s="16"/>
      <c r="X161" s="16"/>
      <c r="Y161" s="16"/>
      <c r="Z161" s="16"/>
      <c r="AA161" s="16"/>
      <c r="AB161" s="16"/>
      <c r="AC161" s="16"/>
      <c r="AD161" s="16"/>
      <c r="AE161" s="16"/>
      <c r="AF161" s="16"/>
      <c r="AG161" s="16"/>
      <c r="AH161" s="16"/>
      <c r="AI161" s="16"/>
      <c r="AJ161" s="16"/>
    </row>
    <row r="162" spans="1:36" ht="11.25" hidden="1" customHeight="1" x14ac:dyDescent="0.15">
      <c r="A162" s="100" t="s">
        <v>24</v>
      </c>
      <c r="B162" s="19">
        <f>IF(B9="","",IF(B9="*","*",IF(AND(B9="-",B87="       -"),"-",IF(B9="-",0-B87,IF(B87="       -",B9,B9-B87)))))</f>
        <v>0.20000000000000284</v>
      </c>
      <c r="C162" s="20">
        <f t="shared" ref="C162:P162" si="0">IF(C9="","",IF(C9="*","*",IF(AND(C9="-",C87="       -"),"-",IF(C9="-",0-C87,IF(C87="       -",C9,C9-C87)))))</f>
        <v>0</v>
      </c>
      <c r="D162" s="20">
        <f t="shared" si="0"/>
        <v>0.19999999999999574</v>
      </c>
      <c r="E162" s="20">
        <f t="shared" si="0"/>
        <v>-9.9999999999994316E-2</v>
      </c>
      <c r="F162" s="20">
        <f t="shared" si="0"/>
        <v>0.39999999999999858</v>
      </c>
      <c r="G162" s="20">
        <f t="shared" si="0"/>
        <v>0.39999999999999858</v>
      </c>
      <c r="H162" s="20">
        <f t="shared" si="0"/>
        <v>-0.39999999999999858</v>
      </c>
      <c r="I162" s="20">
        <f t="shared" si="0"/>
        <v>0</v>
      </c>
      <c r="J162" s="20">
        <f t="shared" si="0"/>
        <v>-0.19999999999999929</v>
      </c>
      <c r="K162" s="20">
        <f t="shared" si="0"/>
        <v>-0.29999999999999893</v>
      </c>
      <c r="L162" s="20">
        <f t="shared" si="0"/>
        <v>0.5</v>
      </c>
      <c r="M162" s="20">
        <f t="shared" si="0"/>
        <v>0</v>
      </c>
      <c r="N162" s="20">
        <f t="shared" si="0"/>
        <v>-0.20000000000000018</v>
      </c>
      <c r="O162" s="20">
        <f t="shared" si="0"/>
        <v>-0.10000000000000009</v>
      </c>
      <c r="P162" s="20">
        <f t="shared" si="0"/>
        <v>0.10000000000000009</v>
      </c>
      <c r="Q162" s="22"/>
      <c r="R162" s="22"/>
      <c r="S162" s="22"/>
      <c r="T162" s="22"/>
      <c r="U162" s="14"/>
    </row>
    <row r="163" spans="1:36" ht="11.25" hidden="1" customHeight="1" x14ac:dyDescent="0.15">
      <c r="A163" s="101" t="s">
        <v>25</v>
      </c>
      <c r="B163" s="24" t="str">
        <f t="shared" ref="B163:P163" si="1">IF(B10="","",IF(B10="*","*",IF(AND(B10="-",B88="       -"),"-",IF(B10="-",0-B88,IF(B88="       -",B10,B10-B88)))))</f>
        <v/>
      </c>
      <c r="C163" s="22" t="str">
        <f t="shared" si="1"/>
        <v/>
      </c>
      <c r="D163" s="22" t="str">
        <f t="shared" si="1"/>
        <v/>
      </c>
      <c r="E163" s="22" t="str">
        <f t="shared" si="1"/>
        <v/>
      </c>
      <c r="F163" s="22" t="str">
        <f t="shared" si="1"/>
        <v/>
      </c>
      <c r="G163" s="22" t="str">
        <f t="shared" si="1"/>
        <v/>
      </c>
      <c r="H163" s="22" t="str">
        <f t="shared" si="1"/>
        <v/>
      </c>
      <c r="I163" s="22" t="str">
        <f t="shared" si="1"/>
        <v/>
      </c>
      <c r="J163" s="22" t="str">
        <f t="shared" si="1"/>
        <v/>
      </c>
      <c r="K163" s="22" t="str">
        <f t="shared" si="1"/>
        <v/>
      </c>
      <c r="L163" s="22" t="str">
        <f t="shared" si="1"/>
        <v/>
      </c>
      <c r="M163" s="22" t="str">
        <f t="shared" si="1"/>
        <v/>
      </c>
      <c r="N163" s="22" t="str">
        <f t="shared" si="1"/>
        <v/>
      </c>
      <c r="O163" s="22" t="str">
        <f t="shared" si="1"/>
        <v/>
      </c>
      <c r="P163" s="22" t="str">
        <f t="shared" si="1"/>
        <v/>
      </c>
      <c r="Q163" s="22"/>
      <c r="R163" s="22"/>
      <c r="S163" s="22"/>
      <c r="T163" s="22"/>
      <c r="U163" s="14"/>
    </row>
    <row r="164" spans="1:36" ht="11.25" hidden="1" customHeight="1" x14ac:dyDescent="0.15">
      <c r="A164" s="15" t="s">
        <v>26</v>
      </c>
      <c r="B164" s="24">
        <f t="shared" ref="B164:P164" si="2">IF(B11="","",IF(B11="*","*",IF(AND(B11="-",B89="       -"),"-",IF(B11="-",0-B89,IF(B89="       -",B11,B11-B89)))))</f>
        <v>0.39999999999999858</v>
      </c>
      <c r="C164" s="22">
        <f t="shared" si="2"/>
        <v>0</v>
      </c>
      <c r="D164" s="22">
        <f t="shared" si="2"/>
        <v>-0.29999999999999716</v>
      </c>
      <c r="E164" s="22">
        <f t="shared" si="2"/>
        <v>0.20000000000000284</v>
      </c>
      <c r="F164" s="22">
        <f t="shared" si="2"/>
        <v>0.39999999999999858</v>
      </c>
      <c r="G164" s="22">
        <f t="shared" si="2"/>
        <v>0.39999999999999858</v>
      </c>
      <c r="H164" s="22">
        <f t="shared" si="2"/>
        <v>-0.19999999999999929</v>
      </c>
      <c r="I164" s="22">
        <f t="shared" si="2"/>
        <v>-0.29999999999999893</v>
      </c>
      <c r="J164" s="22">
        <f t="shared" si="2"/>
        <v>-0.30000000000000071</v>
      </c>
      <c r="K164" s="22">
        <f t="shared" si="2"/>
        <v>-0.29999999999999893</v>
      </c>
      <c r="L164" s="22">
        <f t="shared" si="2"/>
        <v>0.19999999999999929</v>
      </c>
      <c r="M164" s="22">
        <f t="shared" si="2"/>
        <v>0</v>
      </c>
      <c r="N164" s="22">
        <f t="shared" si="2"/>
        <v>0</v>
      </c>
      <c r="O164" s="22">
        <f t="shared" si="2"/>
        <v>-0.10000000000000009</v>
      </c>
      <c r="P164" s="22">
        <f t="shared" si="2"/>
        <v>0.10000000000000009</v>
      </c>
      <c r="Q164" s="22"/>
      <c r="R164" s="22"/>
      <c r="S164" s="22"/>
      <c r="T164" s="22"/>
      <c r="U164" s="14"/>
    </row>
    <row r="165" spans="1:36" ht="11.25" hidden="1" customHeight="1" x14ac:dyDescent="0.15">
      <c r="A165" s="15" t="s">
        <v>27</v>
      </c>
      <c r="B165" s="24">
        <f t="shared" ref="B165:P165" si="3">IF(B12="","",IF(B12="*","*",IF(AND(B12="-",B90="       -"),"-",IF(B12="-",0-B90,IF(B90="       -",B12,B12-B90)))))</f>
        <v>-0.29999999999999716</v>
      </c>
      <c r="C165" s="22">
        <f t="shared" si="3"/>
        <v>0</v>
      </c>
      <c r="D165" s="22">
        <f t="shared" si="3"/>
        <v>0.60000000000000142</v>
      </c>
      <c r="E165" s="22">
        <f t="shared" si="3"/>
        <v>-0.59999999999999787</v>
      </c>
      <c r="F165" s="22">
        <f t="shared" si="3"/>
        <v>0.39999999999999858</v>
      </c>
      <c r="G165" s="22">
        <f t="shared" si="3"/>
        <v>0.40000000000000568</v>
      </c>
      <c r="H165" s="22">
        <f t="shared" si="3"/>
        <v>-0.70000000000000284</v>
      </c>
      <c r="I165" s="22">
        <f t="shared" si="3"/>
        <v>0.29999999999999982</v>
      </c>
      <c r="J165" s="22">
        <f t="shared" si="3"/>
        <v>-0.19999999999999929</v>
      </c>
      <c r="K165" s="22">
        <f t="shared" si="3"/>
        <v>-0.30000000000000071</v>
      </c>
      <c r="L165" s="22">
        <f t="shared" si="3"/>
        <v>0.69999999999999929</v>
      </c>
      <c r="M165" s="22">
        <f t="shared" si="3"/>
        <v>0.10000000000000009</v>
      </c>
      <c r="N165" s="22">
        <f t="shared" si="3"/>
        <v>-0.39999999999999858</v>
      </c>
      <c r="O165" s="22">
        <f t="shared" si="3"/>
        <v>-9.9999999999999978E-2</v>
      </c>
      <c r="P165" s="22">
        <f t="shared" si="3"/>
        <v>0</v>
      </c>
      <c r="Q165" s="22"/>
      <c r="R165" s="22"/>
      <c r="S165" s="22"/>
      <c r="T165" s="22"/>
      <c r="U165" s="14"/>
    </row>
    <row r="166" spans="1:36" ht="11.25" hidden="1" customHeight="1" x14ac:dyDescent="0.15">
      <c r="A166" s="101" t="s">
        <v>28</v>
      </c>
      <c r="B166" s="24" t="str">
        <f t="shared" ref="B166:P166" si="4">IF(B13="","",IF(B13="*","*",IF(AND(B13="-",B91="       -"),"-",IF(B13="-",0-B91,IF(B91="       -",B13,B13-B91)))))</f>
        <v/>
      </c>
      <c r="C166" s="22" t="str">
        <f t="shared" si="4"/>
        <v/>
      </c>
      <c r="D166" s="22" t="str">
        <f t="shared" si="4"/>
        <v/>
      </c>
      <c r="E166" s="22" t="str">
        <f t="shared" si="4"/>
        <v/>
      </c>
      <c r="F166" s="22" t="str">
        <f t="shared" si="4"/>
        <v/>
      </c>
      <c r="G166" s="22" t="str">
        <f t="shared" si="4"/>
        <v/>
      </c>
      <c r="H166" s="22" t="str">
        <f t="shared" si="4"/>
        <v/>
      </c>
      <c r="I166" s="22" t="str">
        <f t="shared" si="4"/>
        <v/>
      </c>
      <c r="J166" s="22" t="str">
        <f t="shared" si="4"/>
        <v/>
      </c>
      <c r="K166" s="22" t="str">
        <f t="shared" si="4"/>
        <v/>
      </c>
      <c r="L166" s="22" t="str">
        <f t="shared" si="4"/>
        <v/>
      </c>
      <c r="M166" s="22" t="str">
        <f t="shared" si="4"/>
        <v/>
      </c>
      <c r="N166" s="22" t="str">
        <f t="shared" si="4"/>
        <v/>
      </c>
      <c r="O166" s="22" t="str">
        <f t="shared" si="4"/>
        <v/>
      </c>
      <c r="P166" s="22" t="str">
        <f t="shared" si="4"/>
        <v/>
      </c>
      <c r="Q166" s="22"/>
      <c r="R166" s="22"/>
      <c r="S166" s="22"/>
      <c r="T166" s="22"/>
      <c r="U166" s="14"/>
    </row>
    <row r="167" spans="1:36" ht="11.25" hidden="1" customHeight="1" x14ac:dyDescent="0.15">
      <c r="A167" s="15" t="s">
        <v>29</v>
      </c>
      <c r="B167" s="24">
        <f t="shared" ref="B167:P167" si="5">IF(B14="","",IF(B14="*","*",IF(AND(B14="-",B92="       -"),"-",IF(B14="-",0-B92,IF(B92="       -",B14,B14-B92)))))</f>
        <v>0</v>
      </c>
      <c r="C167" s="22">
        <f t="shared" si="5"/>
        <v>0</v>
      </c>
      <c r="D167" s="22">
        <f t="shared" si="5"/>
        <v>0</v>
      </c>
      <c r="E167" s="22">
        <f t="shared" si="5"/>
        <v>0</v>
      </c>
      <c r="F167" s="22">
        <f t="shared" si="5"/>
        <v>0</v>
      </c>
      <c r="G167" s="22">
        <f t="shared" si="5"/>
        <v>0</v>
      </c>
      <c r="H167" s="22">
        <f t="shared" si="5"/>
        <v>0</v>
      </c>
      <c r="I167" s="22">
        <f t="shared" si="5"/>
        <v>0</v>
      </c>
      <c r="J167" s="22">
        <f t="shared" si="5"/>
        <v>0</v>
      </c>
      <c r="K167" s="22">
        <f t="shared" si="5"/>
        <v>0</v>
      </c>
      <c r="L167" s="22">
        <f t="shared" si="5"/>
        <v>0</v>
      </c>
      <c r="M167" s="22">
        <f t="shared" si="5"/>
        <v>0</v>
      </c>
      <c r="N167" s="22">
        <f t="shared" si="5"/>
        <v>0</v>
      </c>
      <c r="O167" s="22">
        <f t="shared" si="5"/>
        <v>0</v>
      </c>
      <c r="P167" s="22">
        <f t="shared" si="5"/>
        <v>0</v>
      </c>
      <c r="Q167" s="22"/>
      <c r="R167" s="22"/>
      <c r="S167" s="22"/>
      <c r="T167" s="22"/>
      <c r="U167" s="14"/>
    </row>
    <row r="168" spans="1:36" ht="11.25" hidden="1" customHeight="1" x14ac:dyDescent="0.15">
      <c r="A168" s="15" t="s">
        <v>30</v>
      </c>
      <c r="B168" s="24">
        <f t="shared" ref="B168:P168" si="6">IF(B15="","",IF(B15="*","*",IF(AND(B15="-",B93="       -"),"-",IF(B15="-",0-B93,IF(B93="       -",B15,B15-B93)))))</f>
        <v>0.69999999999999574</v>
      </c>
      <c r="C168" s="22">
        <f t="shared" si="6"/>
        <v>0</v>
      </c>
      <c r="D168" s="22">
        <f t="shared" si="6"/>
        <v>-0.80000000000000426</v>
      </c>
      <c r="E168" s="22">
        <f t="shared" si="6"/>
        <v>0</v>
      </c>
      <c r="F168" s="22">
        <f t="shared" si="6"/>
        <v>0.29999999999999716</v>
      </c>
      <c r="G168" s="22">
        <f t="shared" si="6"/>
        <v>0.39999999999999858</v>
      </c>
      <c r="H168" s="22">
        <f t="shared" si="6"/>
        <v>0.90000000000000213</v>
      </c>
      <c r="I168" s="22">
        <f t="shared" si="6"/>
        <v>0.20000000000000107</v>
      </c>
      <c r="J168" s="22">
        <f t="shared" si="6"/>
        <v>-0.5</v>
      </c>
      <c r="K168" s="22">
        <f t="shared" si="6"/>
        <v>-9.9999999999999645E-2</v>
      </c>
      <c r="L168" s="22">
        <f t="shared" si="6"/>
        <v>0.29999999999999893</v>
      </c>
      <c r="M168" s="22">
        <f t="shared" si="6"/>
        <v>-9.9999999999999645E-2</v>
      </c>
      <c r="N168" s="22">
        <f t="shared" si="6"/>
        <v>0.29999999999999982</v>
      </c>
      <c r="O168" s="22">
        <f t="shared" si="6"/>
        <v>0</v>
      </c>
      <c r="P168" s="22">
        <f t="shared" si="6"/>
        <v>9.9999999999999645E-2</v>
      </c>
      <c r="Q168" s="22"/>
      <c r="R168" s="22"/>
      <c r="S168" s="22"/>
      <c r="T168" s="22"/>
      <c r="U168" s="14"/>
    </row>
    <row r="169" spans="1:36" ht="11.25" hidden="1" customHeight="1" x14ac:dyDescent="0.15">
      <c r="A169" s="15" t="s">
        <v>31</v>
      </c>
      <c r="B169" s="24">
        <f t="shared" ref="B169:P169" si="7">IF(B16="","",IF(B16="*","*",IF(AND(B16="-",B94="       -"),"-",IF(B16="-",0-B94,IF(B94="       -",B16,B16-B94)))))</f>
        <v>-1</v>
      </c>
      <c r="C169" s="22">
        <f t="shared" si="7"/>
        <v>0</v>
      </c>
      <c r="D169" s="22">
        <f t="shared" si="7"/>
        <v>-4.1999999999999957</v>
      </c>
      <c r="E169" s="22">
        <f t="shared" si="7"/>
        <v>1.8000000000000043</v>
      </c>
      <c r="F169" s="22">
        <f t="shared" si="7"/>
        <v>-0.60000000000000142</v>
      </c>
      <c r="G169" s="22">
        <f t="shared" si="7"/>
        <v>1.8000000000000043</v>
      </c>
      <c r="H169" s="22">
        <f t="shared" si="7"/>
        <v>1.8000000000000007</v>
      </c>
      <c r="I169" s="22">
        <f t="shared" si="7"/>
        <v>-0.69999999999999929</v>
      </c>
      <c r="J169" s="22">
        <f t="shared" si="7"/>
        <v>0</v>
      </c>
      <c r="K169" s="22">
        <f t="shared" si="7"/>
        <v>-0.30000000000000071</v>
      </c>
      <c r="L169" s="22">
        <f t="shared" si="7"/>
        <v>0.5</v>
      </c>
      <c r="M169" s="22">
        <f t="shared" si="7"/>
        <v>0.39999999999999991</v>
      </c>
      <c r="N169" s="22">
        <f t="shared" si="7"/>
        <v>0.69999999999999929</v>
      </c>
      <c r="O169" s="22" t="str">
        <f t="shared" si="7"/>
        <v>-</v>
      </c>
      <c r="P169" s="22">
        <f t="shared" si="7"/>
        <v>0.60000000000000009</v>
      </c>
      <c r="Q169" s="22"/>
      <c r="R169" s="22"/>
      <c r="S169" s="22"/>
      <c r="T169" s="22"/>
      <c r="U169" s="14"/>
    </row>
    <row r="170" spans="1:36" ht="11.25" hidden="1" customHeight="1" x14ac:dyDescent="0.15">
      <c r="A170" s="15" t="s">
        <v>32</v>
      </c>
      <c r="B170" s="24">
        <f t="shared" ref="B170:P170" si="8">IF(B17="","",IF(B17="*","*",IF(AND(B17="-",B95="       -"),"-",IF(B17="-",0-B95,IF(B95="       -",B17,B17-B95)))))</f>
        <v>0</v>
      </c>
      <c r="C170" s="22">
        <f t="shared" si="8"/>
        <v>0</v>
      </c>
      <c r="D170" s="22">
        <f t="shared" si="8"/>
        <v>-2.2000000000000028</v>
      </c>
      <c r="E170" s="22">
        <f t="shared" si="8"/>
        <v>-1.1000000000000014</v>
      </c>
      <c r="F170" s="22">
        <f t="shared" si="8"/>
        <v>9.9999999999994316E-2</v>
      </c>
      <c r="G170" s="22">
        <f t="shared" si="8"/>
        <v>0.80000000000000426</v>
      </c>
      <c r="H170" s="22">
        <f t="shared" si="8"/>
        <v>2.0999999999999979</v>
      </c>
      <c r="I170" s="22">
        <f t="shared" si="8"/>
        <v>0.80000000000000071</v>
      </c>
      <c r="J170" s="22">
        <f t="shared" si="8"/>
        <v>-1.1999999999999993</v>
      </c>
      <c r="K170" s="22">
        <f t="shared" si="8"/>
        <v>-0.30000000000000071</v>
      </c>
      <c r="L170" s="22">
        <f t="shared" si="8"/>
        <v>1.0999999999999996</v>
      </c>
      <c r="M170" s="22">
        <f t="shared" si="8"/>
        <v>-0.5</v>
      </c>
      <c r="N170" s="22">
        <f t="shared" si="8"/>
        <v>0</v>
      </c>
      <c r="O170" s="22">
        <f t="shared" si="8"/>
        <v>0</v>
      </c>
      <c r="P170" s="22">
        <f t="shared" si="8"/>
        <v>0.5</v>
      </c>
      <c r="Q170" s="22"/>
      <c r="R170" s="22"/>
      <c r="S170" s="22"/>
      <c r="T170" s="22"/>
      <c r="U170" s="14"/>
    </row>
    <row r="171" spans="1:36" ht="11.25" hidden="1" customHeight="1" x14ac:dyDescent="0.15">
      <c r="A171" s="15" t="s">
        <v>33</v>
      </c>
      <c r="B171" s="24">
        <f t="shared" ref="B171:P171" si="9">IF(B18="","",IF(B18="*","*",IF(AND(B18="-",B96="       -"),"-",IF(B18="-",0-B96,IF(B96="       -",B18,B18-B96)))))</f>
        <v>1.6000000000000014</v>
      </c>
      <c r="C171" s="22">
        <f t="shared" si="9"/>
        <v>0</v>
      </c>
      <c r="D171" s="22">
        <f t="shared" si="9"/>
        <v>1.8999999999999986</v>
      </c>
      <c r="E171" s="22">
        <f t="shared" si="9"/>
        <v>-0.5</v>
      </c>
      <c r="F171" s="22">
        <f t="shared" si="9"/>
        <v>0.90000000000000568</v>
      </c>
      <c r="G171" s="22">
        <f t="shared" si="9"/>
        <v>-0.69999999999999574</v>
      </c>
      <c r="H171" s="22">
        <f t="shared" si="9"/>
        <v>-0.10000000000000142</v>
      </c>
      <c r="I171" s="22">
        <f t="shared" si="9"/>
        <v>0.40000000000000036</v>
      </c>
      <c r="J171" s="22">
        <f t="shared" si="9"/>
        <v>-0.40000000000000036</v>
      </c>
      <c r="K171" s="22">
        <f t="shared" si="9"/>
        <v>-9.9999999999999645E-2</v>
      </c>
      <c r="L171" s="22">
        <f t="shared" si="9"/>
        <v>-0.39999999999999858</v>
      </c>
      <c r="M171" s="22">
        <f t="shared" si="9"/>
        <v>-0.10000000000000009</v>
      </c>
      <c r="N171" s="22">
        <f t="shared" si="9"/>
        <v>0.19999999999999929</v>
      </c>
      <c r="O171" s="22">
        <f t="shared" si="9"/>
        <v>0</v>
      </c>
      <c r="P171" s="22">
        <f t="shared" si="9"/>
        <v>-0.10000000000000009</v>
      </c>
      <c r="Q171" s="22"/>
      <c r="R171" s="22"/>
      <c r="S171" s="22"/>
      <c r="T171" s="22"/>
      <c r="U171" s="14"/>
    </row>
    <row r="172" spans="1:36" ht="11.25" hidden="1" customHeight="1" x14ac:dyDescent="0.15">
      <c r="A172" s="15"/>
      <c r="B172" s="24" t="str">
        <f t="shared" ref="B172:P172" si="10">IF(B19="","",IF(B19="*","*",IF(AND(B19="-",B97="       -"),"-",IF(B19="-",0-B97,IF(B97="       -",B19,B19-B97)))))</f>
        <v/>
      </c>
      <c r="C172" s="22" t="str">
        <f t="shared" si="10"/>
        <v/>
      </c>
      <c r="D172" s="22" t="str">
        <f t="shared" si="10"/>
        <v/>
      </c>
      <c r="E172" s="22" t="str">
        <f t="shared" si="10"/>
        <v/>
      </c>
      <c r="F172" s="22" t="str">
        <f t="shared" si="10"/>
        <v/>
      </c>
      <c r="G172" s="22" t="str">
        <f t="shared" si="10"/>
        <v/>
      </c>
      <c r="H172" s="22" t="str">
        <f t="shared" si="10"/>
        <v/>
      </c>
      <c r="I172" s="22" t="str">
        <f t="shared" si="10"/>
        <v/>
      </c>
      <c r="J172" s="22" t="str">
        <f t="shared" si="10"/>
        <v/>
      </c>
      <c r="K172" s="22" t="str">
        <f t="shared" si="10"/>
        <v/>
      </c>
      <c r="L172" s="22" t="str">
        <f t="shared" si="10"/>
        <v/>
      </c>
      <c r="M172" s="22" t="str">
        <f t="shared" si="10"/>
        <v/>
      </c>
      <c r="N172" s="22" t="str">
        <f t="shared" si="10"/>
        <v/>
      </c>
      <c r="O172" s="22" t="str">
        <f t="shared" si="10"/>
        <v/>
      </c>
      <c r="P172" s="22" t="str">
        <f t="shared" si="10"/>
        <v/>
      </c>
      <c r="Q172" s="22"/>
      <c r="R172" s="22"/>
      <c r="S172" s="22"/>
      <c r="T172" s="22"/>
      <c r="U172" s="14"/>
    </row>
    <row r="173" spans="1:36" ht="11.25" hidden="1" customHeight="1" x14ac:dyDescent="0.15">
      <c r="A173" s="15" t="s">
        <v>34</v>
      </c>
      <c r="B173" s="24">
        <f t="shared" ref="B173:P173" si="11">IF(B20="","",IF(B20="*","*",IF(AND(B20="-",B98="       -"),"-",IF(B20="-",0-B98,IF(B98="       -",B20,B20-B98)))))</f>
        <v>0</v>
      </c>
      <c r="C173" s="22">
        <f t="shared" si="11"/>
        <v>0</v>
      </c>
      <c r="D173" s="22">
        <f t="shared" si="11"/>
        <v>0</v>
      </c>
      <c r="E173" s="22">
        <f t="shared" si="11"/>
        <v>0</v>
      </c>
      <c r="F173" s="22">
        <f t="shared" si="11"/>
        <v>0</v>
      </c>
      <c r="G173" s="22">
        <f t="shared" si="11"/>
        <v>0</v>
      </c>
      <c r="H173" s="22">
        <f t="shared" si="11"/>
        <v>0</v>
      </c>
      <c r="I173" s="22">
        <f t="shared" si="11"/>
        <v>0</v>
      </c>
      <c r="J173" s="22">
        <f t="shared" si="11"/>
        <v>0</v>
      </c>
      <c r="K173" s="22">
        <f t="shared" si="11"/>
        <v>0</v>
      </c>
      <c r="L173" s="22">
        <f t="shared" si="11"/>
        <v>0</v>
      </c>
      <c r="M173" s="22">
        <f t="shared" si="11"/>
        <v>0</v>
      </c>
      <c r="N173" s="22">
        <f t="shared" si="11"/>
        <v>0</v>
      </c>
      <c r="O173" s="22">
        <f t="shared" si="11"/>
        <v>0</v>
      </c>
      <c r="P173" s="22">
        <f t="shared" si="11"/>
        <v>0</v>
      </c>
      <c r="Q173" s="22"/>
      <c r="R173" s="22"/>
      <c r="S173" s="22"/>
      <c r="T173" s="22"/>
      <c r="U173" s="14"/>
    </row>
    <row r="174" spans="1:36" ht="11.25" hidden="1" customHeight="1" x14ac:dyDescent="0.15">
      <c r="A174" s="15" t="s">
        <v>35</v>
      </c>
      <c r="B174" s="24">
        <f t="shared" ref="B174:P174" si="12">IF(B21="","",IF(B21="*","*",IF(AND(B21="-",B99="       -"),"-",IF(B21="-",0-B99,IF(B99="       -",B21,B21-B99)))))</f>
        <v>0</v>
      </c>
      <c r="C174" s="22">
        <f t="shared" si="12"/>
        <v>0</v>
      </c>
      <c r="D174" s="22">
        <f t="shared" si="12"/>
        <v>0</v>
      </c>
      <c r="E174" s="22">
        <f t="shared" si="12"/>
        <v>0</v>
      </c>
      <c r="F174" s="22">
        <f t="shared" si="12"/>
        <v>0</v>
      </c>
      <c r="G174" s="22">
        <f t="shared" si="12"/>
        <v>0</v>
      </c>
      <c r="H174" s="22">
        <f t="shared" si="12"/>
        <v>0</v>
      </c>
      <c r="I174" s="22">
        <f t="shared" si="12"/>
        <v>0</v>
      </c>
      <c r="J174" s="22">
        <f t="shared" si="12"/>
        <v>0</v>
      </c>
      <c r="K174" s="22">
        <f t="shared" si="12"/>
        <v>0</v>
      </c>
      <c r="L174" s="22">
        <f t="shared" si="12"/>
        <v>0</v>
      </c>
      <c r="M174" s="22">
        <f t="shared" si="12"/>
        <v>0</v>
      </c>
      <c r="N174" s="22">
        <f t="shared" si="12"/>
        <v>0</v>
      </c>
      <c r="O174" s="22">
        <f t="shared" si="12"/>
        <v>0</v>
      </c>
      <c r="P174" s="22">
        <f t="shared" si="12"/>
        <v>0</v>
      </c>
      <c r="Q174" s="22"/>
      <c r="R174" s="22"/>
      <c r="S174" s="22"/>
      <c r="T174" s="22"/>
      <c r="U174" s="14"/>
    </row>
    <row r="175" spans="1:36" ht="11.25" hidden="1" customHeight="1" x14ac:dyDescent="0.15">
      <c r="A175" s="15" t="s">
        <v>36</v>
      </c>
      <c r="B175" s="24">
        <f t="shared" ref="B175:P175" si="13">IF(B22="","",IF(B22="*","*",IF(AND(B22="-",B100="       -"),"-",IF(B22="-",0-B100,IF(B100="       -",B22,B22-B100)))))</f>
        <v>0</v>
      </c>
      <c r="C175" s="22">
        <f t="shared" si="13"/>
        <v>0</v>
      </c>
      <c r="D175" s="22">
        <f t="shared" si="13"/>
        <v>0</v>
      </c>
      <c r="E175" s="22">
        <f t="shared" si="13"/>
        <v>0</v>
      </c>
      <c r="F175" s="22">
        <f t="shared" si="13"/>
        <v>0</v>
      </c>
      <c r="G175" s="22">
        <f t="shared" si="13"/>
        <v>0</v>
      </c>
      <c r="H175" s="22">
        <f t="shared" si="13"/>
        <v>0</v>
      </c>
      <c r="I175" s="22">
        <f t="shared" si="13"/>
        <v>0</v>
      </c>
      <c r="J175" s="22">
        <f t="shared" si="13"/>
        <v>0</v>
      </c>
      <c r="K175" s="22">
        <f t="shared" si="13"/>
        <v>0</v>
      </c>
      <c r="L175" s="22">
        <f t="shared" si="13"/>
        <v>0</v>
      </c>
      <c r="M175" s="22">
        <f t="shared" si="13"/>
        <v>0</v>
      </c>
      <c r="N175" s="22">
        <f t="shared" si="13"/>
        <v>0</v>
      </c>
      <c r="O175" s="22">
        <f t="shared" si="13"/>
        <v>0</v>
      </c>
      <c r="P175" s="22">
        <f t="shared" si="13"/>
        <v>0</v>
      </c>
      <c r="Q175" s="22"/>
      <c r="R175" s="22"/>
      <c r="S175" s="22"/>
      <c r="T175" s="22"/>
      <c r="U175" s="14"/>
    </row>
    <row r="176" spans="1:36" ht="11.25" hidden="1" customHeight="1" x14ac:dyDescent="0.15">
      <c r="A176" s="15" t="s">
        <v>37</v>
      </c>
      <c r="B176" s="24">
        <f t="shared" ref="B176:P176" si="14">IF(B23="","",IF(B23="*","*",IF(AND(B23="-",B101="       -"),"-",IF(B23="-",0-B101,IF(B101="       -",B23,B23-B101)))))</f>
        <v>0.39999999999999858</v>
      </c>
      <c r="C176" s="22">
        <f t="shared" si="14"/>
        <v>0</v>
      </c>
      <c r="D176" s="22">
        <f t="shared" si="14"/>
        <v>0.10000000000000142</v>
      </c>
      <c r="E176" s="22">
        <f t="shared" si="14"/>
        <v>-0.29999999999999716</v>
      </c>
      <c r="F176" s="22">
        <f t="shared" si="14"/>
        <v>1.1000000000000014</v>
      </c>
      <c r="G176" s="22">
        <f t="shared" si="14"/>
        <v>-0.39999999999999858</v>
      </c>
      <c r="H176" s="22">
        <f t="shared" si="14"/>
        <v>0.39999999999999858</v>
      </c>
      <c r="I176" s="22">
        <f t="shared" si="14"/>
        <v>0.40000000000000036</v>
      </c>
      <c r="J176" s="22">
        <f t="shared" si="14"/>
        <v>-9.9999999999999645E-2</v>
      </c>
      <c r="K176" s="22">
        <f t="shared" si="14"/>
        <v>-0.69999999999999929</v>
      </c>
      <c r="L176" s="22">
        <f t="shared" si="14"/>
        <v>0.30000000000000071</v>
      </c>
      <c r="M176" s="22">
        <f t="shared" si="14"/>
        <v>-0.10000000000000009</v>
      </c>
      <c r="N176" s="22">
        <f t="shared" si="14"/>
        <v>-0.59999999999999964</v>
      </c>
      <c r="O176" s="22">
        <f t="shared" si="14"/>
        <v>0</v>
      </c>
      <c r="P176" s="22">
        <f t="shared" si="14"/>
        <v>0.20000000000000018</v>
      </c>
      <c r="Q176" s="22"/>
      <c r="R176" s="22"/>
      <c r="S176" s="22"/>
      <c r="T176" s="22"/>
      <c r="U176" s="14"/>
    </row>
    <row r="177" spans="1:21" ht="11.25" hidden="1" customHeight="1" x14ac:dyDescent="0.15">
      <c r="A177" s="15" t="s">
        <v>38</v>
      </c>
      <c r="B177" s="24">
        <f t="shared" ref="B177:P177" si="15">IF(B24="","",IF(B24="*","*",IF(AND(B24="-",B102="       -"),"-",IF(B24="-",0-B102,IF(B102="       -",B24,B24-B102)))))</f>
        <v>1.5</v>
      </c>
      <c r="C177" s="22">
        <f t="shared" si="15"/>
        <v>0</v>
      </c>
      <c r="D177" s="22">
        <f t="shared" si="15"/>
        <v>1.1999999999999957</v>
      </c>
      <c r="E177" s="22">
        <f t="shared" si="15"/>
        <v>-0.19999999999999929</v>
      </c>
      <c r="F177" s="22">
        <f t="shared" si="15"/>
        <v>2.0999999999999943</v>
      </c>
      <c r="G177" s="22">
        <f t="shared" si="15"/>
        <v>-0.5</v>
      </c>
      <c r="H177" s="22">
        <f t="shared" si="15"/>
        <v>-0.10000000000000142</v>
      </c>
      <c r="I177" s="22">
        <f t="shared" si="15"/>
        <v>0.89999999999999947</v>
      </c>
      <c r="J177" s="22">
        <f t="shared" si="15"/>
        <v>-0.70000000000000107</v>
      </c>
      <c r="K177" s="22">
        <f t="shared" si="15"/>
        <v>-1.3000000000000007</v>
      </c>
      <c r="L177" s="22">
        <f t="shared" si="15"/>
        <v>-0.40000000000000036</v>
      </c>
      <c r="M177" s="22">
        <f t="shared" si="15"/>
        <v>-0.29999999999999982</v>
      </c>
      <c r="N177" s="22">
        <f t="shared" si="15"/>
        <v>-0.29999999999999982</v>
      </c>
      <c r="O177" s="22">
        <f t="shared" si="15"/>
        <v>-0.20000000000000018</v>
      </c>
      <c r="P177" s="22">
        <f t="shared" si="15"/>
        <v>0.5</v>
      </c>
      <c r="Q177" s="22"/>
      <c r="R177" s="22"/>
      <c r="S177" s="22"/>
      <c r="T177" s="22"/>
      <c r="U177" s="14"/>
    </row>
    <row r="178" spans="1:21" ht="11.25" hidden="1" customHeight="1" x14ac:dyDescent="0.15">
      <c r="A178" s="15" t="s">
        <v>39</v>
      </c>
      <c r="B178" s="24">
        <f t="shared" ref="B178:P178" si="16">IF(B25="","",IF(B25="*","*",IF(AND(B25="-",B103="       -"),"-",IF(B25="-",0-B103,IF(B103="       -",B25,B25-B103)))))</f>
        <v>-0.60000000000000142</v>
      </c>
      <c r="C178" s="22">
        <f t="shared" si="16"/>
        <v>0</v>
      </c>
      <c r="D178" s="22">
        <f t="shared" si="16"/>
        <v>-1.5</v>
      </c>
      <c r="E178" s="22">
        <f t="shared" si="16"/>
        <v>-0.20000000000000284</v>
      </c>
      <c r="F178" s="22">
        <f t="shared" si="16"/>
        <v>-0.10000000000000142</v>
      </c>
      <c r="G178" s="22">
        <f t="shared" si="16"/>
        <v>-0.29999999999999716</v>
      </c>
      <c r="H178" s="22">
        <f t="shared" si="16"/>
        <v>1</v>
      </c>
      <c r="I178" s="22">
        <f t="shared" si="16"/>
        <v>-0.10000000000000053</v>
      </c>
      <c r="J178" s="22">
        <f t="shared" si="16"/>
        <v>0.5</v>
      </c>
      <c r="K178" s="22">
        <f t="shared" si="16"/>
        <v>-9.9999999999999645E-2</v>
      </c>
      <c r="L178" s="22">
        <f t="shared" si="16"/>
        <v>0.90000000000000036</v>
      </c>
      <c r="M178" s="22">
        <f t="shared" si="16"/>
        <v>0.29999999999999982</v>
      </c>
      <c r="N178" s="22">
        <f t="shared" si="16"/>
        <v>-0.59999999999999964</v>
      </c>
      <c r="O178" s="22">
        <f t="shared" si="16"/>
        <v>0</v>
      </c>
      <c r="P178" s="22">
        <f t="shared" si="16"/>
        <v>0</v>
      </c>
      <c r="Q178" s="22"/>
      <c r="R178" s="22"/>
      <c r="S178" s="22"/>
      <c r="T178" s="22"/>
      <c r="U178" s="14"/>
    </row>
    <row r="179" spans="1:21" ht="11.25" hidden="1" customHeight="1" x14ac:dyDescent="0.15">
      <c r="A179" s="15"/>
      <c r="B179" s="24" t="str">
        <f t="shared" ref="B179:P179" si="17">IF(B26="","",IF(B26="*","*",IF(AND(B26="-",B104="       -"),"-",IF(B26="-",0-B104,IF(B104="       -",B26,B26-B104)))))</f>
        <v/>
      </c>
      <c r="C179" s="22" t="str">
        <f t="shared" si="17"/>
        <v/>
      </c>
      <c r="D179" s="22" t="str">
        <f t="shared" si="17"/>
        <v/>
      </c>
      <c r="E179" s="22" t="str">
        <f t="shared" si="17"/>
        <v/>
      </c>
      <c r="F179" s="22" t="str">
        <f t="shared" si="17"/>
        <v/>
      </c>
      <c r="G179" s="22" t="str">
        <f t="shared" si="17"/>
        <v/>
      </c>
      <c r="H179" s="22" t="str">
        <f t="shared" si="17"/>
        <v/>
      </c>
      <c r="I179" s="22" t="str">
        <f t="shared" si="17"/>
        <v/>
      </c>
      <c r="J179" s="22" t="str">
        <f t="shared" si="17"/>
        <v/>
      </c>
      <c r="K179" s="22" t="str">
        <f t="shared" si="17"/>
        <v/>
      </c>
      <c r="L179" s="22" t="str">
        <f t="shared" si="17"/>
        <v/>
      </c>
      <c r="M179" s="22" t="str">
        <f t="shared" si="17"/>
        <v/>
      </c>
      <c r="N179" s="22" t="str">
        <f t="shared" si="17"/>
        <v/>
      </c>
      <c r="O179" s="22" t="str">
        <f t="shared" si="17"/>
        <v/>
      </c>
      <c r="P179" s="22" t="str">
        <f t="shared" si="17"/>
        <v/>
      </c>
      <c r="Q179" s="22"/>
      <c r="R179" s="22"/>
      <c r="S179" s="22"/>
      <c r="T179" s="22"/>
      <c r="U179" s="14"/>
    </row>
    <row r="180" spans="1:21" ht="11.25" hidden="1" customHeight="1" x14ac:dyDescent="0.15">
      <c r="A180" s="15" t="s">
        <v>40</v>
      </c>
      <c r="B180" s="24">
        <f t="shared" ref="B180:P180" si="18">IF(B27="","",IF(B27="*","*",IF(AND(B27="-",B105="       -"),"-",IF(B27="-",0-B105,IF(B105="       -",B27,B27-B105)))))</f>
        <v>0</v>
      </c>
      <c r="C180" s="22">
        <f t="shared" si="18"/>
        <v>0</v>
      </c>
      <c r="D180" s="22">
        <f t="shared" si="18"/>
        <v>0</v>
      </c>
      <c r="E180" s="22">
        <f t="shared" si="18"/>
        <v>0</v>
      </c>
      <c r="F180" s="22">
        <f t="shared" si="18"/>
        <v>0</v>
      </c>
      <c r="G180" s="22">
        <f t="shared" si="18"/>
        <v>0</v>
      </c>
      <c r="H180" s="22">
        <f t="shared" si="18"/>
        <v>0</v>
      </c>
      <c r="I180" s="22">
        <f t="shared" si="18"/>
        <v>0</v>
      </c>
      <c r="J180" s="22">
        <f t="shared" si="18"/>
        <v>0</v>
      </c>
      <c r="K180" s="22">
        <f t="shared" si="18"/>
        <v>0</v>
      </c>
      <c r="L180" s="22">
        <f t="shared" si="18"/>
        <v>0</v>
      </c>
      <c r="M180" s="22">
        <f t="shared" si="18"/>
        <v>0</v>
      </c>
      <c r="N180" s="22">
        <f t="shared" si="18"/>
        <v>0</v>
      </c>
      <c r="O180" s="22">
        <f t="shared" si="18"/>
        <v>0</v>
      </c>
      <c r="P180" s="22">
        <f t="shared" si="18"/>
        <v>0</v>
      </c>
      <c r="Q180" s="22"/>
      <c r="R180" s="22"/>
      <c r="S180" s="22"/>
      <c r="T180" s="22"/>
      <c r="U180" s="14"/>
    </row>
    <row r="181" spans="1:21" ht="11.25" hidden="1" customHeight="1" x14ac:dyDescent="0.15">
      <c r="A181" s="15" t="s">
        <v>41</v>
      </c>
      <c r="B181" s="24">
        <f t="shared" ref="B181:P181" si="19">IF(B28="","",IF(B28="*","*",IF(AND(B28="-",B106="       -"),"-",IF(B28="-",0-B106,IF(B106="       -",B28,B28-B106)))))</f>
        <v>0</v>
      </c>
      <c r="C181" s="22">
        <f t="shared" si="19"/>
        <v>0</v>
      </c>
      <c r="D181" s="22">
        <f t="shared" si="19"/>
        <v>0</v>
      </c>
      <c r="E181" s="22">
        <f t="shared" si="19"/>
        <v>0</v>
      </c>
      <c r="F181" s="22">
        <f t="shared" si="19"/>
        <v>0</v>
      </c>
      <c r="G181" s="22">
        <f t="shared" si="19"/>
        <v>0</v>
      </c>
      <c r="H181" s="22">
        <f t="shared" si="19"/>
        <v>0</v>
      </c>
      <c r="I181" s="22">
        <f t="shared" si="19"/>
        <v>0</v>
      </c>
      <c r="J181" s="22">
        <f t="shared" si="19"/>
        <v>0</v>
      </c>
      <c r="K181" s="22">
        <f t="shared" si="19"/>
        <v>0</v>
      </c>
      <c r="L181" s="22">
        <f t="shared" si="19"/>
        <v>0</v>
      </c>
      <c r="M181" s="22" t="str">
        <f t="shared" si="19"/>
        <v>-</v>
      </c>
      <c r="N181" s="22">
        <f t="shared" si="19"/>
        <v>0</v>
      </c>
      <c r="O181" s="22" t="str">
        <f t="shared" si="19"/>
        <v>-</v>
      </c>
      <c r="P181" s="22">
        <f t="shared" si="19"/>
        <v>0</v>
      </c>
      <c r="Q181" s="22"/>
      <c r="R181" s="22"/>
      <c r="S181" s="22"/>
      <c r="T181" s="22"/>
      <c r="U181" s="14"/>
    </row>
    <row r="182" spans="1:21" ht="11.25" hidden="1" customHeight="1" x14ac:dyDescent="0.15">
      <c r="A182" s="15" t="s">
        <v>42</v>
      </c>
      <c r="B182" s="24">
        <f t="shared" ref="B182:P182" si="20">IF(B29="","",IF(B29="*","*",IF(AND(B29="-",B107="       -"),"-",IF(B29="-",0-B107,IF(B107="       -",B29,B29-B107)))))</f>
        <v>0</v>
      </c>
      <c r="C182" s="22">
        <f t="shared" si="20"/>
        <v>0</v>
      </c>
      <c r="D182" s="22">
        <f t="shared" si="20"/>
        <v>0</v>
      </c>
      <c r="E182" s="22">
        <f t="shared" si="20"/>
        <v>0</v>
      </c>
      <c r="F182" s="22">
        <f t="shared" si="20"/>
        <v>0</v>
      </c>
      <c r="G182" s="22">
        <f t="shared" si="20"/>
        <v>0</v>
      </c>
      <c r="H182" s="22">
        <f t="shared" si="20"/>
        <v>0</v>
      </c>
      <c r="I182" s="22">
        <f t="shared" si="20"/>
        <v>0</v>
      </c>
      <c r="J182" s="22">
        <f t="shared" si="20"/>
        <v>0</v>
      </c>
      <c r="K182" s="22">
        <f t="shared" si="20"/>
        <v>0</v>
      </c>
      <c r="L182" s="22">
        <f t="shared" si="20"/>
        <v>0</v>
      </c>
      <c r="M182" s="22">
        <f t="shared" si="20"/>
        <v>0</v>
      </c>
      <c r="N182" s="22">
        <f t="shared" si="20"/>
        <v>0</v>
      </c>
      <c r="O182" s="22" t="str">
        <f t="shared" si="20"/>
        <v>-</v>
      </c>
      <c r="P182" s="22">
        <f t="shared" si="20"/>
        <v>0</v>
      </c>
      <c r="Q182" s="22"/>
      <c r="R182" s="22"/>
      <c r="S182" s="22"/>
      <c r="T182" s="22"/>
      <c r="U182" s="14"/>
    </row>
    <row r="183" spans="1:21" ht="11.25" hidden="1" customHeight="1" x14ac:dyDescent="0.15">
      <c r="A183" s="15" t="s">
        <v>43</v>
      </c>
      <c r="B183" s="24">
        <f t="shared" ref="B183:P183" si="21">IF(B30="","",IF(B30="*","*",IF(AND(B30="-",B108="       -"),"-",IF(B30="-",0-B108,IF(B108="       -",B30,B30-B108)))))</f>
        <v>-1.3000000000000043</v>
      </c>
      <c r="C183" s="22">
        <f t="shared" si="21"/>
        <v>0</v>
      </c>
      <c r="D183" s="22">
        <f t="shared" si="21"/>
        <v>6.0999999999999943</v>
      </c>
      <c r="E183" s="22">
        <f t="shared" si="21"/>
        <v>-1.3000000000000043</v>
      </c>
      <c r="F183" s="22">
        <f t="shared" si="21"/>
        <v>3.1000000000000014</v>
      </c>
      <c r="G183" s="22">
        <f t="shared" si="21"/>
        <v>5.6999999999999993</v>
      </c>
      <c r="H183" s="22">
        <f t="shared" si="21"/>
        <v>-13.100000000000001</v>
      </c>
      <c r="I183" s="22">
        <f t="shared" si="21"/>
        <v>-2.0999999999999996</v>
      </c>
      <c r="J183" s="22">
        <f t="shared" si="21"/>
        <v>-1.6999999999999993</v>
      </c>
      <c r="K183" s="22">
        <f t="shared" si="21"/>
        <v>-2.8</v>
      </c>
      <c r="L183" s="22">
        <f t="shared" si="21"/>
        <v>6.3999999999999986</v>
      </c>
      <c r="M183" s="22">
        <f t="shared" si="21"/>
        <v>1.5999999999999996</v>
      </c>
      <c r="N183" s="22">
        <f t="shared" si="21"/>
        <v>-2.5</v>
      </c>
      <c r="O183" s="22">
        <f t="shared" si="21"/>
        <v>-1</v>
      </c>
      <c r="P183" s="22">
        <f t="shared" si="21"/>
        <v>-9.9999999999999978E-2</v>
      </c>
      <c r="Q183" s="22"/>
      <c r="R183" s="22"/>
      <c r="S183" s="22"/>
      <c r="T183" s="22"/>
      <c r="U183" s="14"/>
    </row>
    <row r="184" spans="1:21" ht="11.25" hidden="1" customHeight="1" x14ac:dyDescent="0.15">
      <c r="A184" s="15" t="s">
        <v>44</v>
      </c>
      <c r="B184" s="24">
        <f t="shared" ref="B184:P184" si="22">IF(B31="","",IF(B31="*","*",IF(AND(B31="-",B109="       -"),"-",IF(B31="-",0-B109,IF(B109="       -",B31,B31-B109)))))</f>
        <v>3.7000000000000028</v>
      </c>
      <c r="C184" s="22">
        <f t="shared" si="22"/>
        <v>0</v>
      </c>
      <c r="D184" s="22">
        <f t="shared" si="22"/>
        <v>6.3999999999999986</v>
      </c>
      <c r="E184" s="22">
        <f t="shared" si="22"/>
        <v>-4.1999999999999957</v>
      </c>
      <c r="F184" s="22">
        <f t="shared" si="22"/>
        <v>5.6000000000000014</v>
      </c>
      <c r="G184" s="22">
        <f t="shared" si="22"/>
        <v>3.8000000000000007</v>
      </c>
      <c r="H184" s="22">
        <f t="shared" si="22"/>
        <v>-14.399999999999999</v>
      </c>
      <c r="I184" s="22">
        <f t="shared" si="22"/>
        <v>0</v>
      </c>
      <c r="J184" s="22">
        <f t="shared" si="22"/>
        <v>2.8999999999999986</v>
      </c>
      <c r="K184" s="22">
        <f t="shared" si="22"/>
        <v>-1.9000000000000004</v>
      </c>
      <c r="L184" s="22">
        <f t="shared" si="22"/>
        <v>1.8999999999999986</v>
      </c>
      <c r="M184" s="22">
        <f t="shared" si="22"/>
        <v>-1.1000000000000001</v>
      </c>
      <c r="N184" s="22">
        <f t="shared" si="22"/>
        <v>-5.5</v>
      </c>
      <c r="O184" s="22">
        <f t="shared" si="22"/>
        <v>-0.60000000000000009</v>
      </c>
      <c r="P184" s="22">
        <f t="shared" si="22"/>
        <v>0.20000000000000007</v>
      </c>
      <c r="Q184" s="22"/>
      <c r="R184" s="22"/>
      <c r="S184" s="22"/>
      <c r="T184" s="22"/>
      <c r="U184" s="14"/>
    </row>
    <row r="185" spans="1:21" ht="11.25" hidden="1" customHeight="1" x14ac:dyDescent="0.15">
      <c r="A185" s="15" t="s">
        <v>45</v>
      </c>
      <c r="B185" s="24">
        <f t="shared" ref="B185:P185" si="23">IF(B32="","",IF(B32="*","*",IF(AND(B32="-",B110="       -"),"-",IF(B32="-",0-B110,IF(B110="       -",B32,B32-B110)))))</f>
        <v>-2</v>
      </c>
      <c r="C185" s="22">
        <f t="shared" si="23"/>
        <v>0</v>
      </c>
      <c r="D185" s="22">
        <f t="shared" si="23"/>
        <v>-5.6999999999999957</v>
      </c>
      <c r="E185" s="22">
        <f t="shared" si="23"/>
        <v>1.8000000000000043</v>
      </c>
      <c r="F185" s="22">
        <f t="shared" si="23"/>
        <v>-0.60000000000000142</v>
      </c>
      <c r="G185" s="22">
        <f t="shared" si="23"/>
        <v>-1.0999999999999943</v>
      </c>
      <c r="H185" s="22">
        <f t="shared" si="23"/>
        <v>0.5</v>
      </c>
      <c r="I185" s="22">
        <f t="shared" si="23"/>
        <v>-1.9000000000000004</v>
      </c>
      <c r="J185" s="22">
        <f t="shared" si="23"/>
        <v>-0.80000000000000071</v>
      </c>
      <c r="K185" s="22">
        <f t="shared" si="23"/>
        <v>-1.2000000000000002</v>
      </c>
      <c r="L185" s="22">
        <f t="shared" si="23"/>
        <v>5.0999999999999979</v>
      </c>
      <c r="M185" s="22">
        <f t="shared" si="23"/>
        <v>2.2000000000000002</v>
      </c>
      <c r="N185" s="22">
        <f t="shared" si="23"/>
        <v>3.3</v>
      </c>
      <c r="O185" s="22" t="str">
        <f t="shared" si="23"/>
        <v>-</v>
      </c>
      <c r="P185" s="22" t="str">
        <f t="shared" si="23"/>
        <v>-</v>
      </c>
      <c r="Q185" s="22"/>
      <c r="R185" s="22"/>
      <c r="S185" s="22"/>
      <c r="T185" s="22"/>
      <c r="U185" s="14"/>
    </row>
    <row r="186" spans="1:21" ht="11.25" hidden="1" customHeight="1" x14ac:dyDescent="0.15">
      <c r="A186" s="15"/>
      <c r="B186" s="24" t="str">
        <f t="shared" ref="B186:P186" si="24">IF(B33="","",IF(B33="*","*",IF(AND(B33="-",B111="       -"),"-",IF(B33="-",0-B111,IF(B111="       -",B33,B33-B111)))))</f>
        <v/>
      </c>
      <c r="C186" s="22" t="str">
        <f t="shared" si="24"/>
        <v/>
      </c>
      <c r="D186" s="22" t="str">
        <f t="shared" si="24"/>
        <v/>
      </c>
      <c r="E186" s="22" t="str">
        <f t="shared" si="24"/>
        <v/>
      </c>
      <c r="F186" s="22" t="str">
        <f t="shared" si="24"/>
        <v/>
      </c>
      <c r="G186" s="22" t="str">
        <f t="shared" si="24"/>
        <v/>
      </c>
      <c r="H186" s="22" t="str">
        <f t="shared" si="24"/>
        <v/>
      </c>
      <c r="I186" s="22" t="str">
        <f t="shared" si="24"/>
        <v/>
      </c>
      <c r="J186" s="22" t="str">
        <f t="shared" si="24"/>
        <v/>
      </c>
      <c r="K186" s="22" t="str">
        <f t="shared" si="24"/>
        <v/>
      </c>
      <c r="L186" s="22" t="str">
        <f t="shared" si="24"/>
        <v/>
      </c>
      <c r="M186" s="22" t="str">
        <f t="shared" si="24"/>
        <v/>
      </c>
      <c r="N186" s="22" t="str">
        <f t="shared" si="24"/>
        <v/>
      </c>
      <c r="O186" s="22" t="str">
        <f t="shared" si="24"/>
        <v/>
      </c>
      <c r="P186" s="22" t="str">
        <f t="shared" si="24"/>
        <v/>
      </c>
      <c r="Q186" s="22"/>
      <c r="R186" s="22"/>
      <c r="S186" s="22"/>
      <c r="T186" s="22"/>
      <c r="U186" s="14"/>
    </row>
    <row r="187" spans="1:21" ht="11.25" hidden="1" customHeight="1" x14ac:dyDescent="0.15">
      <c r="A187" s="15" t="s">
        <v>46</v>
      </c>
      <c r="B187" s="24">
        <f t="shared" ref="B187:P187" si="25">IF(B34="","",IF(B34="*","*",IF(AND(B34="-",B112="       -"),"-",IF(B34="-",0-B112,IF(B112="       -",B34,B34-B112)))))</f>
        <v>0</v>
      </c>
      <c r="C187" s="22">
        <f t="shared" si="25"/>
        <v>0</v>
      </c>
      <c r="D187" s="22">
        <f t="shared" si="25"/>
        <v>0</v>
      </c>
      <c r="E187" s="22">
        <f t="shared" si="25"/>
        <v>0</v>
      </c>
      <c r="F187" s="22">
        <f t="shared" si="25"/>
        <v>0</v>
      </c>
      <c r="G187" s="22">
        <f t="shared" si="25"/>
        <v>0</v>
      </c>
      <c r="H187" s="22">
        <f t="shared" si="25"/>
        <v>0</v>
      </c>
      <c r="I187" s="22">
        <f t="shared" si="25"/>
        <v>0</v>
      </c>
      <c r="J187" s="22">
        <f t="shared" si="25"/>
        <v>0</v>
      </c>
      <c r="K187" s="22">
        <f t="shared" si="25"/>
        <v>0</v>
      </c>
      <c r="L187" s="22">
        <f t="shared" si="25"/>
        <v>0</v>
      </c>
      <c r="M187" s="22">
        <f t="shared" si="25"/>
        <v>0</v>
      </c>
      <c r="N187" s="22">
        <f t="shared" si="25"/>
        <v>0</v>
      </c>
      <c r="O187" s="22">
        <f t="shared" si="25"/>
        <v>0</v>
      </c>
      <c r="P187" s="22">
        <f t="shared" si="25"/>
        <v>0</v>
      </c>
      <c r="Q187" s="22"/>
      <c r="R187" s="22"/>
      <c r="S187" s="22"/>
      <c r="T187" s="22"/>
      <c r="U187" s="14"/>
    </row>
    <row r="188" spans="1:21" ht="11.25" hidden="1" customHeight="1" x14ac:dyDescent="0.15">
      <c r="A188" s="15" t="s">
        <v>47</v>
      </c>
      <c r="B188" s="24">
        <f t="shared" ref="B188:P188" si="26">IF(B35="","",IF(B35="*","*",IF(AND(B35="-",B113="       -"),"-",IF(B35="-",0-B113,IF(B113="       -",B35,B35-B113)))))</f>
        <v>0</v>
      </c>
      <c r="C188" s="22">
        <f t="shared" si="26"/>
        <v>0</v>
      </c>
      <c r="D188" s="22">
        <f t="shared" si="26"/>
        <v>0</v>
      </c>
      <c r="E188" s="22">
        <f t="shared" si="26"/>
        <v>0</v>
      </c>
      <c r="F188" s="22">
        <f t="shared" si="26"/>
        <v>0</v>
      </c>
      <c r="G188" s="22">
        <f t="shared" si="26"/>
        <v>0</v>
      </c>
      <c r="H188" s="22">
        <f t="shared" si="26"/>
        <v>0</v>
      </c>
      <c r="I188" s="22">
        <f t="shared" si="26"/>
        <v>0</v>
      </c>
      <c r="J188" s="22">
        <f t="shared" si="26"/>
        <v>0</v>
      </c>
      <c r="K188" s="22">
        <f t="shared" si="26"/>
        <v>0</v>
      </c>
      <c r="L188" s="22">
        <f t="shared" si="26"/>
        <v>0</v>
      </c>
      <c r="M188" s="22">
        <f t="shared" si="26"/>
        <v>0</v>
      </c>
      <c r="N188" s="22">
        <f t="shared" si="26"/>
        <v>0</v>
      </c>
      <c r="O188" s="22">
        <f t="shared" si="26"/>
        <v>0</v>
      </c>
      <c r="P188" s="22">
        <f t="shared" si="26"/>
        <v>0</v>
      </c>
      <c r="Q188" s="22"/>
      <c r="R188" s="22"/>
      <c r="S188" s="22"/>
      <c r="T188" s="22"/>
      <c r="U188" s="14"/>
    </row>
    <row r="189" spans="1:21" ht="11.25" hidden="1" customHeight="1" x14ac:dyDescent="0.15">
      <c r="A189" s="15" t="s">
        <v>48</v>
      </c>
      <c r="B189" s="24">
        <f t="shared" ref="B189:P189" si="27">IF(B36="","",IF(B36="*","*",IF(AND(B36="-",B114="       -"),"-",IF(B36="-",0-B114,IF(B114="       -",B36,B36-B114)))))</f>
        <v>0</v>
      </c>
      <c r="C189" s="22">
        <f t="shared" si="27"/>
        <v>0</v>
      </c>
      <c r="D189" s="22">
        <f t="shared" si="27"/>
        <v>0</v>
      </c>
      <c r="E189" s="22">
        <f t="shared" si="27"/>
        <v>0</v>
      </c>
      <c r="F189" s="22">
        <f t="shared" si="27"/>
        <v>0</v>
      </c>
      <c r="G189" s="22">
        <f t="shared" si="27"/>
        <v>0</v>
      </c>
      <c r="H189" s="22">
        <f t="shared" si="27"/>
        <v>0</v>
      </c>
      <c r="I189" s="22">
        <f t="shared" si="27"/>
        <v>0</v>
      </c>
      <c r="J189" s="22">
        <f t="shared" si="27"/>
        <v>0</v>
      </c>
      <c r="K189" s="22">
        <f t="shared" si="27"/>
        <v>0</v>
      </c>
      <c r="L189" s="22">
        <f t="shared" si="27"/>
        <v>0</v>
      </c>
      <c r="M189" s="22">
        <f t="shared" si="27"/>
        <v>0</v>
      </c>
      <c r="N189" s="22">
        <f t="shared" si="27"/>
        <v>0</v>
      </c>
      <c r="O189" s="22">
        <f t="shared" si="27"/>
        <v>0</v>
      </c>
      <c r="P189" s="22">
        <f t="shared" si="27"/>
        <v>0</v>
      </c>
      <c r="Q189" s="22"/>
      <c r="R189" s="22"/>
      <c r="S189" s="22"/>
      <c r="T189" s="22"/>
      <c r="U189" s="14"/>
    </row>
    <row r="190" spans="1:21" ht="11.25" hidden="1" customHeight="1" x14ac:dyDescent="0.15">
      <c r="A190" s="15" t="s">
        <v>49</v>
      </c>
      <c r="B190" s="24">
        <f t="shared" ref="B190:P190" si="28">IF(B37="","",IF(B37="*","*",IF(AND(B37="-",B115="       -"),"-",IF(B37="-",0-B115,IF(B115="       -",B37,B37-B115)))))</f>
        <v>0</v>
      </c>
      <c r="C190" s="22">
        <f t="shared" si="28"/>
        <v>0</v>
      </c>
      <c r="D190" s="22">
        <f t="shared" si="28"/>
        <v>0</v>
      </c>
      <c r="E190" s="22">
        <f t="shared" si="28"/>
        <v>0</v>
      </c>
      <c r="F190" s="22">
        <f t="shared" si="28"/>
        <v>0</v>
      </c>
      <c r="G190" s="22">
        <f t="shared" si="28"/>
        <v>0</v>
      </c>
      <c r="H190" s="22">
        <f t="shared" si="28"/>
        <v>0</v>
      </c>
      <c r="I190" s="22">
        <f t="shared" si="28"/>
        <v>0</v>
      </c>
      <c r="J190" s="22">
        <f t="shared" si="28"/>
        <v>0</v>
      </c>
      <c r="K190" s="22">
        <f t="shared" si="28"/>
        <v>0</v>
      </c>
      <c r="L190" s="22">
        <f t="shared" si="28"/>
        <v>0</v>
      </c>
      <c r="M190" s="22">
        <f t="shared" si="28"/>
        <v>0</v>
      </c>
      <c r="N190" s="22">
        <f t="shared" si="28"/>
        <v>0</v>
      </c>
      <c r="O190" s="22">
        <f t="shared" si="28"/>
        <v>0</v>
      </c>
      <c r="P190" s="22">
        <f t="shared" si="28"/>
        <v>0</v>
      </c>
      <c r="Q190" s="22"/>
      <c r="R190" s="22"/>
      <c r="S190" s="22"/>
      <c r="T190" s="22"/>
      <c r="U190" s="14"/>
    </row>
    <row r="191" spans="1:21" ht="11.25" hidden="1" customHeight="1" x14ac:dyDescent="0.15">
      <c r="A191" s="15" t="s">
        <v>50</v>
      </c>
      <c r="B191" s="24">
        <f t="shared" ref="B191:P191" si="29">IF(B38="","",IF(B38="*","*",IF(AND(B38="-",B116="       -"),"-",IF(B38="-",0-B116,IF(B116="       -",B38,B38-B116)))))</f>
        <v>0</v>
      </c>
      <c r="C191" s="22">
        <f t="shared" si="29"/>
        <v>0</v>
      </c>
      <c r="D191" s="22">
        <f t="shared" si="29"/>
        <v>0</v>
      </c>
      <c r="E191" s="22">
        <f t="shared" si="29"/>
        <v>0</v>
      </c>
      <c r="F191" s="22">
        <f t="shared" si="29"/>
        <v>0</v>
      </c>
      <c r="G191" s="22">
        <f t="shared" si="29"/>
        <v>0</v>
      </c>
      <c r="H191" s="22">
        <f t="shared" si="29"/>
        <v>0</v>
      </c>
      <c r="I191" s="22">
        <f t="shared" si="29"/>
        <v>0</v>
      </c>
      <c r="J191" s="22">
        <f t="shared" si="29"/>
        <v>0</v>
      </c>
      <c r="K191" s="22">
        <f t="shared" si="29"/>
        <v>0</v>
      </c>
      <c r="L191" s="22">
        <f t="shared" si="29"/>
        <v>0</v>
      </c>
      <c r="M191" s="22">
        <f t="shared" si="29"/>
        <v>0</v>
      </c>
      <c r="N191" s="22">
        <f t="shared" si="29"/>
        <v>0</v>
      </c>
      <c r="O191" s="22">
        <f t="shared" si="29"/>
        <v>0</v>
      </c>
      <c r="P191" s="22">
        <f t="shared" si="29"/>
        <v>0</v>
      </c>
      <c r="Q191" s="22"/>
      <c r="R191" s="22"/>
      <c r="S191" s="22"/>
      <c r="T191" s="22"/>
      <c r="U191" s="14"/>
    </row>
    <row r="192" spans="1:21" ht="11.25" hidden="1" customHeight="1" x14ac:dyDescent="0.15">
      <c r="A192" s="101" t="s">
        <v>51</v>
      </c>
      <c r="B192" s="24" t="str">
        <f t="shared" ref="B192:P192" si="30">IF(B39="","",IF(B39="*","*",IF(AND(B39="-",B117="       -"),"-",IF(B39="-",0-B117,IF(B117="       -",B39,B39-B117)))))</f>
        <v/>
      </c>
      <c r="C192" s="22" t="str">
        <f t="shared" si="30"/>
        <v/>
      </c>
      <c r="D192" s="22" t="str">
        <f t="shared" si="30"/>
        <v/>
      </c>
      <c r="E192" s="22" t="str">
        <f t="shared" si="30"/>
        <v/>
      </c>
      <c r="F192" s="22" t="str">
        <f t="shared" si="30"/>
        <v/>
      </c>
      <c r="G192" s="22" t="str">
        <f t="shared" si="30"/>
        <v/>
      </c>
      <c r="H192" s="22" t="str">
        <f t="shared" si="30"/>
        <v/>
      </c>
      <c r="I192" s="22" t="str">
        <f t="shared" si="30"/>
        <v/>
      </c>
      <c r="J192" s="22" t="str">
        <f t="shared" si="30"/>
        <v/>
      </c>
      <c r="K192" s="22" t="str">
        <f t="shared" si="30"/>
        <v/>
      </c>
      <c r="L192" s="22" t="str">
        <f t="shared" si="30"/>
        <v/>
      </c>
      <c r="M192" s="22" t="str">
        <f t="shared" si="30"/>
        <v/>
      </c>
      <c r="N192" s="22" t="str">
        <f t="shared" si="30"/>
        <v/>
      </c>
      <c r="O192" s="22" t="str">
        <f t="shared" si="30"/>
        <v/>
      </c>
      <c r="P192" s="22" t="str">
        <f t="shared" si="30"/>
        <v/>
      </c>
      <c r="Q192" s="22"/>
      <c r="R192" s="22"/>
      <c r="S192" s="22"/>
      <c r="T192" s="22"/>
      <c r="U192" s="14"/>
    </row>
    <row r="193" spans="1:21" ht="11.25" hidden="1" customHeight="1" x14ac:dyDescent="0.15">
      <c r="A193" s="15" t="s">
        <v>52</v>
      </c>
      <c r="B193" s="24">
        <f t="shared" ref="B193:P193" si="31">IF(B40="","",IF(B40="*","*",IF(AND(B40="-",B118="       -"),"-",IF(B40="-",0-B118,IF(B118="       -",B40,B40-B118)))))</f>
        <v>-0.40000000000000568</v>
      </c>
      <c r="C193" s="22">
        <f t="shared" si="31"/>
        <v>0</v>
      </c>
      <c r="D193" s="22">
        <f t="shared" si="31"/>
        <v>2</v>
      </c>
      <c r="E193" s="22">
        <f t="shared" si="31"/>
        <v>-1.8999999999999986</v>
      </c>
      <c r="F193" s="22">
        <f t="shared" si="31"/>
        <v>0</v>
      </c>
      <c r="G193" s="22">
        <f t="shared" si="31"/>
        <v>2.2000000000000028</v>
      </c>
      <c r="H193" s="22">
        <f t="shared" si="31"/>
        <v>-3.2000000000000028</v>
      </c>
      <c r="I193" s="22">
        <f t="shared" si="31"/>
        <v>-0.20000000000000107</v>
      </c>
      <c r="J193" s="22">
        <f t="shared" si="31"/>
        <v>-1.0999999999999996</v>
      </c>
      <c r="K193" s="22">
        <f t="shared" si="31"/>
        <v>-1.0999999999999996</v>
      </c>
      <c r="L193" s="22">
        <f t="shared" si="31"/>
        <v>1.6999999999999993</v>
      </c>
      <c r="M193" s="22">
        <f t="shared" si="31"/>
        <v>0</v>
      </c>
      <c r="N193" s="22">
        <f t="shared" si="31"/>
        <v>-1.0999999999999996</v>
      </c>
      <c r="O193" s="22">
        <f t="shared" si="31"/>
        <v>0</v>
      </c>
      <c r="P193" s="22">
        <f t="shared" si="31"/>
        <v>0.20000000000000018</v>
      </c>
      <c r="Q193" s="22"/>
      <c r="R193" s="22"/>
      <c r="S193" s="22"/>
      <c r="T193" s="22"/>
      <c r="U193" s="14"/>
    </row>
    <row r="194" spans="1:21" ht="11.25" hidden="1" customHeight="1" x14ac:dyDescent="0.15">
      <c r="A194" s="15" t="s">
        <v>53</v>
      </c>
      <c r="B194" s="24">
        <f t="shared" ref="B194:P194" si="32">IF(B41="","",IF(B41="*","*",IF(AND(B41="-",B119="       -"),"-",IF(B41="-",0-B119,IF(B119="       -",B41,B41-B119)))))</f>
        <v>9.9999999999994316E-2</v>
      </c>
      <c r="C194" s="22">
        <f t="shared" si="32"/>
        <v>0</v>
      </c>
      <c r="D194" s="22">
        <f t="shared" si="32"/>
        <v>0</v>
      </c>
      <c r="E194" s="22">
        <f t="shared" si="32"/>
        <v>0.60000000000000142</v>
      </c>
      <c r="F194" s="22">
        <f t="shared" si="32"/>
        <v>0.89999999999999858</v>
      </c>
      <c r="G194" s="22">
        <f t="shared" si="32"/>
        <v>-0.39999999999999858</v>
      </c>
      <c r="H194" s="22">
        <f t="shared" si="32"/>
        <v>0</v>
      </c>
      <c r="I194" s="22">
        <f t="shared" si="32"/>
        <v>0.30000000000000071</v>
      </c>
      <c r="J194" s="22">
        <f t="shared" si="32"/>
        <v>0.19999999999999929</v>
      </c>
      <c r="K194" s="22">
        <f t="shared" si="32"/>
        <v>9.9999999999999645E-2</v>
      </c>
      <c r="L194" s="22">
        <f t="shared" si="32"/>
        <v>-0.10000000000000142</v>
      </c>
      <c r="M194" s="22">
        <f t="shared" si="32"/>
        <v>-0.10000000000000009</v>
      </c>
      <c r="N194" s="22">
        <f t="shared" si="32"/>
        <v>-0.39999999999999947</v>
      </c>
      <c r="O194" s="22">
        <f t="shared" si="32"/>
        <v>-0.19999999999999973</v>
      </c>
      <c r="P194" s="22">
        <f t="shared" si="32"/>
        <v>0</v>
      </c>
      <c r="Q194" s="22"/>
      <c r="R194" s="22"/>
      <c r="S194" s="22"/>
      <c r="T194" s="22"/>
      <c r="U194" s="14"/>
    </row>
    <row r="195" spans="1:21" ht="11.25" hidden="1" customHeight="1" x14ac:dyDescent="0.15">
      <c r="A195" s="15" t="s">
        <v>54</v>
      </c>
      <c r="B195" s="24">
        <f t="shared" ref="B195:P195" si="33">IF(B42="","",IF(B42="*","*",IF(AND(B42="-",B120="       -"),"-",IF(B42="-",0-B120,IF(B120="       -",B42,B42-B120)))))</f>
        <v>0.5</v>
      </c>
      <c r="C195" s="22">
        <f t="shared" si="33"/>
        <v>0</v>
      </c>
      <c r="D195" s="22">
        <f t="shared" si="33"/>
        <v>-0.40000000000000568</v>
      </c>
      <c r="E195" s="22">
        <f t="shared" si="33"/>
        <v>0.59999999999999432</v>
      </c>
      <c r="F195" s="22">
        <f t="shared" si="33"/>
        <v>-9.9999999999994316E-2</v>
      </c>
      <c r="G195" s="22">
        <f t="shared" si="33"/>
        <v>-9.9999999999994316E-2</v>
      </c>
      <c r="H195" s="22">
        <f t="shared" si="33"/>
        <v>-0.19999999999999929</v>
      </c>
      <c r="I195" s="22">
        <f t="shared" si="33"/>
        <v>-9.9999999999999645E-2</v>
      </c>
      <c r="J195" s="22">
        <f t="shared" si="33"/>
        <v>-0.20000000000000107</v>
      </c>
      <c r="K195" s="22">
        <f t="shared" si="33"/>
        <v>0</v>
      </c>
      <c r="L195" s="22">
        <f t="shared" si="33"/>
        <v>0.5</v>
      </c>
      <c r="M195" s="22">
        <f t="shared" si="33"/>
        <v>0.20000000000000018</v>
      </c>
      <c r="N195" s="22">
        <f t="shared" si="33"/>
        <v>0.5</v>
      </c>
      <c r="O195" s="22">
        <f t="shared" si="33"/>
        <v>-0.10000000000000009</v>
      </c>
      <c r="P195" s="22">
        <f t="shared" si="33"/>
        <v>0</v>
      </c>
      <c r="Q195" s="22"/>
      <c r="R195" s="22"/>
      <c r="S195" s="22"/>
      <c r="T195" s="22"/>
      <c r="U195" s="14"/>
    </row>
    <row r="196" spans="1:21" ht="11.25" hidden="1" customHeight="1" x14ac:dyDescent="0.15">
      <c r="A196" s="15" t="s">
        <v>55</v>
      </c>
      <c r="B196" s="24">
        <f t="shared" ref="B196:P196" si="34">IF(B43="","",IF(B43="*","*",IF(AND(B43="-",B121="       -"),"-",IF(B43="-",0-B121,IF(B121="       -",B43,B43-B121)))))</f>
        <v>-0.10000000000000142</v>
      </c>
      <c r="C196" s="22">
        <f t="shared" si="34"/>
        <v>0</v>
      </c>
      <c r="D196" s="22">
        <f t="shared" si="34"/>
        <v>-0.79999999999999716</v>
      </c>
      <c r="E196" s="22">
        <f t="shared" si="34"/>
        <v>0.39999999999999858</v>
      </c>
      <c r="F196" s="22">
        <f t="shared" si="34"/>
        <v>0.19999999999999574</v>
      </c>
      <c r="G196" s="22">
        <f t="shared" si="34"/>
        <v>-0.39999999999999858</v>
      </c>
      <c r="H196" s="22">
        <f t="shared" si="34"/>
        <v>0.19999999999999929</v>
      </c>
      <c r="I196" s="22">
        <f t="shared" si="34"/>
        <v>-0.40000000000000036</v>
      </c>
      <c r="J196" s="22">
        <f t="shared" si="34"/>
        <v>9.9999999999999645E-2</v>
      </c>
      <c r="K196" s="22">
        <f t="shared" si="34"/>
        <v>9.9999999999999645E-2</v>
      </c>
      <c r="L196" s="22">
        <f t="shared" si="34"/>
        <v>9.9999999999999645E-2</v>
      </c>
      <c r="M196" s="22">
        <f t="shared" si="34"/>
        <v>0.10000000000000009</v>
      </c>
      <c r="N196" s="22">
        <f t="shared" si="34"/>
        <v>0.20000000000000018</v>
      </c>
      <c r="O196" s="22">
        <f t="shared" si="34"/>
        <v>0</v>
      </c>
      <c r="P196" s="22">
        <f t="shared" si="34"/>
        <v>0</v>
      </c>
      <c r="Q196" s="22"/>
      <c r="R196" s="22"/>
      <c r="S196" s="22"/>
      <c r="T196" s="22"/>
      <c r="U196" s="14"/>
    </row>
    <row r="197" spans="1:21" ht="11.25" hidden="1" customHeight="1" x14ac:dyDescent="0.15">
      <c r="A197" s="15" t="s">
        <v>56</v>
      </c>
      <c r="B197" s="24">
        <f t="shared" ref="B197:P197" si="35">IF(B44="","",IF(B44="*","*",IF(AND(B44="-",B122="       -"),"-",IF(B44="-",0-B122,IF(B122="       -",B44,B44-B122)))))</f>
        <v>1.1000000000000014</v>
      </c>
      <c r="C197" s="22">
        <f t="shared" si="35"/>
        <v>0</v>
      </c>
      <c r="D197" s="22">
        <f t="shared" si="35"/>
        <v>0.19999999999998863</v>
      </c>
      <c r="E197" s="22">
        <f t="shared" si="35"/>
        <v>-1</v>
      </c>
      <c r="F197" s="22">
        <f t="shared" si="35"/>
        <v>1.7000000000000028</v>
      </c>
      <c r="G197" s="22">
        <f t="shared" si="35"/>
        <v>1.1999999999999993</v>
      </c>
      <c r="H197" s="22">
        <f t="shared" si="35"/>
        <v>1.8999999999999986</v>
      </c>
      <c r="I197" s="22">
        <f t="shared" si="35"/>
        <v>0.59999999999999964</v>
      </c>
      <c r="J197" s="22">
        <f t="shared" si="35"/>
        <v>-0.5</v>
      </c>
      <c r="K197" s="22">
        <f t="shared" si="35"/>
        <v>-0.80000000000000071</v>
      </c>
      <c r="L197" s="22">
        <f t="shared" si="35"/>
        <v>0</v>
      </c>
      <c r="M197" s="22">
        <f t="shared" si="35"/>
        <v>-0.30000000000000027</v>
      </c>
      <c r="N197" s="22">
        <f t="shared" si="35"/>
        <v>-0.29999999999999982</v>
      </c>
      <c r="O197" s="22">
        <f t="shared" si="35"/>
        <v>9.9999999999999978E-2</v>
      </c>
      <c r="P197" s="22">
        <f t="shared" si="35"/>
        <v>0.60000000000000009</v>
      </c>
      <c r="Q197" s="22"/>
      <c r="R197" s="22"/>
      <c r="S197" s="22"/>
      <c r="T197" s="22"/>
      <c r="U197" s="14"/>
    </row>
    <row r="198" spans="1:21" ht="11.25" hidden="1" customHeight="1" x14ac:dyDescent="0.15">
      <c r="A198" s="101" t="s">
        <v>57</v>
      </c>
      <c r="B198" s="24" t="str">
        <f t="shared" ref="B198:P198" si="36">IF(B45="","",IF(B45="*","*",IF(AND(B45="-",B123="       -"),"-",IF(B45="-",0-B123,IF(B123="       -",B45,B45-B123)))))</f>
        <v/>
      </c>
      <c r="C198" s="22" t="str">
        <f t="shared" si="36"/>
        <v/>
      </c>
      <c r="D198" s="22" t="str">
        <f t="shared" si="36"/>
        <v/>
      </c>
      <c r="E198" s="22" t="str">
        <f t="shared" si="36"/>
        <v/>
      </c>
      <c r="F198" s="22" t="str">
        <f t="shared" si="36"/>
        <v/>
      </c>
      <c r="G198" s="22" t="str">
        <f t="shared" si="36"/>
        <v/>
      </c>
      <c r="H198" s="22" t="str">
        <f t="shared" si="36"/>
        <v/>
      </c>
      <c r="I198" s="22" t="str">
        <f t="shared" si="36"/>
        <v/>
      </c>
      <c r="J198" s="22" t="str">
        <f t="shared" si="36"/>
        <v/>
      </c>
      <c r="K198" s="22" t="str">
        <f t="shared" si="36"/>
        <v/>
      </c>
      <c r="L198" s="22" t="str">
        <f t="shared" si="36"/>
        <v/>
      </c>
      <c r="M198" s="22" t="str">
        <f t="shared" si="36"/>
        <v/>
      </c>
      <c r="N198" s="22" t="str">
        <f t="shared" si="36"/>
        <v/>
      </c>
      <c r="O198" s="22" t="str">
        <f t="shared" si="36"/>
        <v/>
      </c>
      <c r="P198" s="22" t="str">
        <f t="shared" si="36"/>
        <v/>
      </c>
      <c r="Q198" s="22"/>
      <c r="R198" s="22"/>
      <c r="S198" s="22"/>
      <c r="T198" s="22"/>
      <c r="U198" s="14"/>
    </row>
    <row r="199" spans="1:21" ht="11.25" hidden="1" customHeight="1" x14ac:dyDescent="0.15">
      <c r="A199" s="15" t="s">
        <v>52</v>
      </c>
      <c r="B199" s="24">
        <f t="shared" ref="B199:P199" si="37">IF(B46="","",IF(B46="*","*",IF(AND(B46="-",B124="       -"),"-",IF(B46="-",0-B124,IF(B124="       -",B46,B46-B124)))))</f>
        <v>0</v>
      </c>
      <c r="C199" s="22">
        <f t="shared" si="37"/>
        <v>0</v>
      </c>
      <c r="D199" s="22">
        <f t="shared" si="37"/>
        <v>1.2999999999999972</v>
      </c>
      <c r="E199" s="22">
        <f t="shared" si="37"/>
        <v>-1.1999999999999957</v>
      </c>
      <c r="F199" s="22">
        <f t="shared" si="37"/>
        <v>-1.5</v>
      </c>
      <c r="G199" s="22">
        <f t="shared" si="37"/>
        <v>1.4000000000000021</v>
      </c>
      <c r="H199" s="22">
        <f t="shared" si="37"/>
        <v>-4.1000000000000014</v>
      </c>
      <c r="I199" s="22">
        <f t="shared" si="37"/>
        <v>0.30000000000000071</v>
      </c>
      <c r="J199" s="22">
        <f t="shared" si="37"/>
        <v>-3.2000000000000011</v>
      </c>
      <c r="K199" s="22">
        <f t="shared" si="37"/>
        <v>-1.0999999999999996</v>
      </c>
      <c r="L199" s="22">
        <f t="shared" si="37"/>
        <v>1.9000000000000004</v>
      </c>
      <c r="M199" s="22">
        <f t="shared" si="37"/>
        <v>9.9999999999999867E-2</v>
      </c>
      <c r="N199" s="22">
        <f t="shared" si="37"/>
        <v>-1</v>
      </c>
      <c r="O199" s="22">
        <f t="shared" si="37"/>
        <v>0.20000000000000018</v>
      </c>
      <c r="P199" s="22">
        <f t="shared" si="37"/>
        <v>0.5</v>
      </c>
      <c r="Q199" s="22"/>
      <c r="R199" s="22"/>
      <c r="S199" s="22"/>
      <c r="T199" s="22"/>
      <c r="U199" s="14"/>
    </row>
    <row r="200" spans="1:21" ht="11.25" hidden="1" customHeight="1" x14ac:dyDescent="0.15">
      <c r="A200" s="15" t="s">
        <v>53</v>
      </c>
      <c r="B200" s="24">
        <f t="shared" ref="B200:P200" si="38">IF(B47="","",IF(B47="*","*",IF(AND(B47="-",B125="       -"),"-",IF(B47="-",0-B125,IF(B125="       -",B47,B47-B125)))))</f>
        <v>0.30000000000000426</v>
      </c>
      <c r="C200" s="22">
        <f t="shared" si="38"/>
        <v>0</v>
      </c>
      <c r="D200" s="22">
        <f t="shared" si="38"/>
        <v>1.2000000000000028</v>
      </c>
      <c r="E200" s="22">
        <f t="shared" si="38"/>
        <v>0.10000000000000142</v>
      </c>
      <c r="F200" s="22">
        <f t="shared" si="38"/>
        <v>-0.20000000000000284</v>
      </c>
      <c r="G200" s="22">
        <f t="shared" si="38"/>
        <v>-0.10000000000000142</v>
      </c>
      <c r="H200" s="22">
        <f t="shared" si="38"/>
        <v>-1</v>
      </c>
      <c r="I200" s="22">
        <f t="shared" si="38"/>
        <v>0.39999999999999947</v>
      </c>
      <c r="J200" s="22">
        <f t="shared" si="38"/>
        <v>-0.29999999999999893</v>
      </c>
      <c r="K200" s="22">
        <f t="shared" si="38"/>
        <v>0.19999999999999929</v>
      </c>
      <c r="L200" s="22">
        <f t="shared" si="38"/>
        <v>0.59999999999999964</v>
      </c>
      <c r="M200" s="22">
        <f t="shared" si="38"/>
        <v>-0.39999999999999991</v>
      </c>
      <c r="N200" s="22">
        <f t="shared" si="38"/>
        <v>-0.5</v>
      </c>
      <c r="O200" s="22">
        <f t="shared" si="38"/>
        <v>-0.20000000000000018</v>
      </c>
      <c r="P200" s="22">
        <f t="shared" si="38"/>
        <v>0</v>
      </c>
      <c r="Q200" s="22"/>
      <c r="R200" s="22"/>
      <c r="S200" s="22"/>
      <c r="T200" s="22"/>
      <c r="U200" s="14"/>
    </row>
    <row r="201" spans="1:21" ht="11.25" hidden="1" customHeight="1" x14ac:dyDescent="0.15">
      <c r="A201" s="15" t="s">
        <v>54</v>
      </c>
      <c r="B201" s="24">
        <f t="shared" ref="B201:P201" si="39">IF(B48="","",IF(B48="*","*",IF(AND(B48="-",B126="       -"),"-",IF(B48="-",0-B126,IF(B126="       -",B48,B48-B126)))))</f>
        <v>0.20000000000000284</v>
      </c>
      <c r="C201" s="22">
        <f t="shared" si="39"/>
        <v>0</v>
      </c>
      <c r="D201" s="22">
        <f t="shared" si="39"/>
        <v>0</v>
      </c>
      <c r="E201" s="22">
        <f t="shared" si="39"/>
        <v>-0.20000000000000284</v>
      </c>
      <c r="F201" s="22">
        <f t="shared" si="39"/>
        <v>0</v>
      </c>
      <c r="G201" s="22">
        <f t="shared" si="39"/>
        <v>1.3999999999999986</v>
      </c>
      <c r="H201" s="22">
        <f t="shared" si="39"/>
        <v>-0.89999999999999858</v>
      </c>
      <c r="I201" s="22">
        <f t="shared" si="39"/>
        <v>-0.30000000000000071</v>
      </c>
      <c r="J201" s="22">
        <f t="shared" si="39"/>
        <v>0.69999999999999929</v>
      </c>
      <c r="K201" s="22">
        <f t="shared" si="39"/>
        <v>-0.5</v>
      </c>
      <c r="L201" s="22">
        <f t="shared" si="39"/>
        <v>1.5</v>
      </c>
      <c r="M201" s="22">
        <f t="shared" si="39"/>
        <v>-0.30000000000000027</v>
      </c>
      <c r="N201" s="22">
        <f t="shared" si="39"/>
        <v>-0.70000000000000018</v>
      </c>
      <c r="O201" s="22">
        <f t="shared" si="39"/>
        <v>-0.10000000000000009</v>
      </c>
      <c r="P201" s="22">
        <f t="shared" si="39"/>
        <v>0</v>
      </c>
      <c r="Q201" s="22"/>
      <c r="R201" s="22"/>
      <c r="S201" s="22"/>
      <c r="T201" s="22"/>
      <c r="U201" s="14"/>
    </row>
    <row r="202" spans="1:21" ht="11.25" hidden="1" customHeight="1" x14ac:dyDescent="0.15">
      <c r="A202" s="15" t="s">
        <v>55</v>
      </c>
      <c r="B202" s="24">
        <f t="shared" ref="B202:P202" si="40">IF(B49="","",IF(B49="*","*",IF(AND(B49="-",B127="       -"),"-",IF(B49="-",0-B127,IF(B127="       -",B49,B49-B127)))))</f>
        <v>0.10000000000000142</v>
      </c>
      <c r="C202" s="22">
        <f t="shared" si="40"/>
        <v>0</v>
      </c>
      <c r="D202" s="22">
        <f t="shared" si="40"/>
        <v>-0.60000000000000142</v>
      </c>
      <c r="E202" s="22">
        <f t="shared" si="40"/>
        <v>-0.10000000000000142</v>
      </c>
      <c r="F202" s="22">
        <f t="shared" si="40"/>
        <v>1.1000000000000014</v>
      </c>
      <c r="G202" s="22">
        <f t="shared" si="40"/>
        <v>-0.69999999999999574</v>
      </c>
      <c r="H202" s="22">
        <f t="shared" si="40"/>
        <v>0.5</v>
      </c>
      <c r="I202" s="22">
        <f t="shared" si="40"/>
        <v>-0.19999999999999929</v>
      </c>
      <c r="J202" s="22">
        <f t="shared" si="40"/>
        <v>0.19999999999999929</v>
      </c>
      <c r="K202" s="22">
        <f t="shared" si="40"/>
        <v>-0.10000000000000142</v>
      </c>
      <c r="L202" s="22">
        <f t="shared" si="40"/>
        <v>-9.9999999999999645E-2</v>
      </c>
      <c r="M202" s="22">
        <f t="shared" si="40"/>
        <v>0.39999999999999991</v>
      </c>
      <c r="N202" s="22">
        <f t="shared" si="40"/>
        <v>0</v>
      </c>
      <c r="O202" s="22">
        <f t="shared" si="40"/>
        <v>-0.20000000000000018</v>
      </c>
      <c r="P202" s="22">
        <f t="shared" si="40"/>
        <v>-9.9999999999999645E-2</v>
      </c>
      <c r="Q202" s="22"/>
      <c r="R202" s="22"/>
      <c r="S202" s="22"/>
      <c r="T202" s="22"/>
      <c r="U202" s="14"/>
    </row>
    <row r="203" spans="1:21" ht="11.25" hidden="1" customHeight="1" x14ac:dyDescent="0.15">
      <c r="A203" s="15" t="s">
        <v>56</v>
      </c>
      <c r="B203" s="24">
        <f t="shared" ref="B203:P203" si="41">IF(B50="","",IF(B50="*","*",IF(AND(B50="-",B128="       -"),"-",IF(B50="-",0-B128,IF(B128="       -",B50,B50-B128)))))</f>
        <v>-9.9999999999994316E-2</v>
      </c>
      <c r="C203" s="22">
        <f t="shared" si="41"/>
        <v>0</v>
      </c>
      <c r="D203" s="22">
        <f t="shared" si="41"/>
        <v>-0.19999999999999574</v>
      </c>
      <c r="E203" s="22">
        <f t="shared" si="41"/>
        <v>0.19999999999999929</v>
      </c>
      <c r="F203" s="22">
        <f t="shared" si="41"/>
        <v>0.69999999999999574</v>
      </c>
      <c r="G203" s="22">
        <f t="shared" si="41"/>
        <v>0.30000000000000071</v>
      </c>
      <c r="H203" s="22">
        <f t="shared" si="41"/>
        <v>0.5</v>
      </c>
      <c r="I203" s="22">
        <f t="shared" si="41"/>
        <v>0</v>
      </c>
      <c r="J203" s="22">
        <f t="shared" si="41"/>
        <v>-0.19999999999999929</v>
      </c>
      <c r="K203" s="22">
        <f t="shared" si="41"/>
        <v>-0.30000000000000071</v>
      </c>
      <c r="L203" s="22">
        <f t="shared" si="41"/>
        <v>9.9999999999999645E-2</v>
      </c>
      <c r="M203" s="22">
        <f t="shared" si="41"/>
        <v>0</v>
      </c>
      <c r="N203" s="22">
        <f t="shared" si="41"/>
        <v>0.20000000000000018</v>
      </c>
      <c r="O203" s="22">
        <f t="shared" si="41"/>
        <v>0.10000000000000009</v>
      </c>
      <c r="P203" s="22">
        <f t="shared" si="41"/>
        <v>0.10000000000000009</v>
      </c>
      <c r="Q203" s="22"/>
      <c r="R203" s="22"/>
      <c r="S203" s="22"/>
      <c r="T203" s="22"/>
      <c r="U203" s="14"/>
    </row>
    <row r="204" spans="1:21" ht="11.25" hidden="1" customHeight="1" x14ac:dyDescent="0.15">
      <c r="A204" s="101" t="s">
        <v>58</v>
      </c>
      <c r="B204" s="24" t="str">
        <f t="shared" ref="B204:P204" si="42">IF(B51="","",IF(B51="*","*",IF(AND(B51="-",B129="       -"),"-",IF(B51="-",0-B129,IF(B129="       -",B51,B51-B129)))))</f>
        <v/>
      </c>
      <c r="C204" s="22" t="str">
        <f t="shared" si="42"/>
        <v/>
      </c>
      <c r="D204" s="22" t="str">
        <f t="shared" si="42"/>
        <v/>
      </c>
      <c r="E204" s="22" t="str">
        <f t="shared" si="42"/>
        <v/>
      </c>
      <c r="F204" s="22" t="str">
        <f t="shared" si="42"/>
        <v/>
      </c>
      <c r="G204" s="22" t="str">
        <f t="shared" si="42"/>
        <v/>
      </c>
      <c r="H204" s="22" t="str">
        <f t="shared" si="42"/>
        <v/>
      </c>
      <c r="I204" s="22" t="str">
        <f t="shared" si="42"/>
        <v/>
      </c>
      <c r="J204" s="22" t="str">
        <f t="shared" si="42"/>
        <v/>
      </c>
      <c r="K204" s="22" t="str">
        <f t="shared" si="42"/>
        <v/>
      </c>
      <c r="L204" s="22" t="str">
        <f t="shared" si="42"/>
        <v/>
      </c>
      <c r="M204" s="22" t="str">
        <f t="shared" si="42"/>
        <v/>
      </c>
      <c r="N204" s="22" t="str">
        <f t="shared" si="42"/>
        <v/>
      </c>
      <c r="O204" s="22" t="str">
        <f t="shared" si="42"/>
        <v/>
      </c>
      <c r="P204" s="22" t="str">
        <f t="shared" si="42"/>
        <v/>
      </c>
      <c r="Q204" s="22"/>
      <c r="R204" s="22"/>
      <c r="S204" s="22"/>
      <c r="T204" s="22"/>
      <c r="U204" s="14"/>
    </row>
    <row r="205" spans="1:21" ht="11.25" hidden="1" customHeight="1" x14ac:dyDescent="0.15">
      <c r="A205" s="15" t="s">
        <v>59</v>
      </c>
      <c r="B205" s="24">
        <f t="shared" ref="B205:P205" si="43">IF(B52="","",IF(B52="*","*",IF(AND(B52="-",B130="       -"),"-",IF(B52="-",0-B130,IF(B130="       -",B52,B52-B130)))))</f>
        <v>-2.0999999999999979</v>
      </c>
      <c r="C205" s="22">
        <f t="shared" si="43"/>
        <v>0</v>
      </c>
      <c r="D205" s="22">
        <f t="shared" si="43"/>
        <v>8.2000000000000028</v>
      </c>
      <c r="E205" s="22">
        <f t="shared" si="43"/>
        <v>-2</v>
      </c>
      <c r="F205" s="22">
        <f t="shared" si="43"/>
        <v>-7.8999999999999986</v>
      </c>
      <c r="G205" s="22">
        <f t="shared" si="43"/>
        <v>11.399999999999999</v>
      </c>
      <c r="H205" s="22">
        <f t="shared" si="43"/>
        <v>-5</v>
      </c>
      <c r="I205" s="22">
        <f t="shared" si="43"/>
        <v>-2.6999999999999993</v>
      </c>
      <c r="J205" s="22">
        <f t="shared" si="43"/>
        <v>-0.60000000000000009</v>
      </c>
      <c r="K205" s="22" t="str">
        <f t="shared" si="43"/>
        <v>-</v>
      </c>
      <c r="L205" s="22">
        <f t="shared" si="43"/>
        <v>1.2999999999999972</v>
      </c>
      <c r="M205" s="22" t="str">
        <f t="shared" si="43"/>
        <v>-</v>
      </c>
      <c r="N205" s="22">
        <f t="shared" si="43"/>
        <v>-1.9000000000000004</v>
      </c>
      <c r="O205" s="22" t="str">
        <f t="shared" si="43"/>
        <v>-</v>
      </c>
      <c r="P205" s="22">
        <f t="shared" si="43"/>
        <v>-0.90000000000000036</v>
      </c>
      <c r="Q205" s="22"/>
      <c r="R205" s="22"/>
      <c r="S205" s="22"/>
      <c r="T205" s="22"/>
      <c r="U205" s="14"/>
    </row>
    <row r="206" spans="1:21" ht="11.25" hidden="1" customHeight="1" x14ac:dyDescent="0.15">
      <c r="A206" s="15" t="s">
        <v>60</v>
      </c>
      <c r="B206" s="24">
        <f t="shared" ref="B206:P206" si="44">IF(B53="","",IF(B53="*","*",IF(AND(B53="-",B131="       -"),"-",IF(B53="-",0-B131,IF(B131="       -",B53,B53-B131)))))</f>
        <v>0.60000000000000142</v>
      </c>
      <c r="C206" s="22">
        <f t="shared" si="44"/>
        <v>0</v>
      </c>
      <c r="D206" s="22">
        <f t="shared" si="44"/>
        <v>-1.2999999999999972</v>
      </c>
      <c r="E206" s="22">
        <f t="shared" si="44"/>
        <v>-0.10000000000000142</v>
      </c>
      <c r="F206" s="22">
        <f t="shared" si="44"/>
        <v>0.39999999999999858</v>
      </c>
      <c r="G206" s="22">
        <f t="shared" si="44"/>
        <v>0.30000000000000426</v>
      </c>
      <c r="H206" s="22">
        <f t="shared" si="44"/>
        <v>0.5</v>
      </c>
      <c r="I206" s="22">
        <f t="shared" si="44"/>
        <v>0.30000000000000071</v>
      </c>
      <c r="J206" s="22">
        <f t="shared" si="44"/>
        <v>0.40000000000000036</v>
      </c>
      <c r="K206" s="22">
        <f t="shared" si="44"/>
        <v>-0.2</v>
      </c>
      <c r="L206" s="22">
        <f t="shared" si="44"/>
        <v>0.30000000000000071</v>
      </c>
      <c r="M206" s="22">
        <f t="shared" si="44"/>
        <v>0.29999999999999982</v>
      </c>
      <c r="N206" s="22">
        <f t="shared" si="44"/>
        <v>-0.30000000000000071</v>
      </c>
      <c r="O206" s="22">
        <f t="shared" si="44"/>
        <v>0</v>
      </c>
      <c r="P206" s="22">
        <f t="shared" si="44"/>
        <v>0.10000000000000009</v>
      </c>
      <c r="Q206" s="22"/>
      <c r="R206" s="22"/>
      <c r="S206" s="22"/>
      <c r="T206" s="22"/>
      <c r="U206" s="14"/>
    </row>
    <row r="207" spans="1:21" ht="11.25" hidden="1" customHeight="1" x14ac:dyDescent="0.15">
      <c r="A207" s="15" t="s">
        <v>61</v>
      </c>
      <c r="B207" s="24">
        <f t="shared" ref="B207:P207" si="45">IF(B54="","",IF(B54="*","*",IF(AND(B54="-",B132="       -"),"-",IF(B54="-",0-B132,IF(B132="       -",B54,B54-B132)))))</f>
        <v>0.39999999999999858</v>
      </c>
      <c r="C207" s="22">
        <f t="shared" si="45"/>
        <v>0</v>
      </c>
      <c r="D207" s="22">
        <f t="shared" si="45"/>
        <v>1.1000000000000014</v>
      </c>
      <c r="E207" s="22">
        <f t="shared" si="45"/>
        <v>0.30000000000000426</v>
      </c>
      <c r="F207" s="22">
        <f t="shared" si="45"/>
        <v>0.80000000000000426</v>
      </c>
      <c r="G207" s="22">
        <f t="shared" si="45"/>
        <v>0.20000000000000284</v>
      </c>
      <c r="H207" s="22">
        <f t="shared" si="45"/>
        <v>-1.7999999999999972</v>
      </c>
      <c r="I207" s="22">
        <f t="shared" si="45"/>
        <v>-0.40000000000000036</v>
      </c>
      <c r="J207" s="22">
        <f t="shared" si="45"/>
        <v>-0.90000000000000036</v>
      </c>
      <c r="K207" s="22">
        <f t="shared" si="45"/>
        <v>0.10000000000000009</v>
      </c>
      <c r="L207" s="22">
        <f t="shared" si="45"/>
        <v>9.9999999999999645E-2</v>
      </c>
      <c r="M207" s="22">
        <f t="shared" si="45"/>
        <v>-9.9999999999999867E-2</v>
      </c>
      <c r="N207" s="22">
        <f t="shared" si="45"/>
        <v>-0.80000000000000071</v>
      </c>
      <c r="O207" s="22">
        <f t="shared" si="45"/>
        <v>-9.9999999999999978E-2</v>
      </c>
      <c r="P207" s="22">
        <f t="shared" si="45"/>
        <v>0.29999999999999982</v>
      </c>
      <c r="Q207" s="22"/>
      <c r="R207" s="22"/>
      <c r="S207" s="22"/>
      <c r="T207" s="22"/>
      <c r="U207" s="14"/>
    </row>
    <row r="208" spans="1:21" ht="11.25" hidden="1" customHeight="1" x14ac:dyDescent="0.15">
      <c r="A208" s="15" t="s">
        <v>62</v>
      </c>
      <c r="B208" s="24">
        <f t="shared" ref="B208:P208" si="46">IF(B55="","",IF(B55="*","*",IF(AND(B55="-",B133="       -"),"-",IF(B55="-",0-B133,IF(B133="       -",B55,B55-B133)))))</f>
        <v>0.20000000000000284</v>
      </c>
      <c r="C208" s="22">
        <f t="shared" si="46"/>
        <v>0</v>
      </c>
      <c r="D208" s="22">
        <f t="shared" si="46"/>
        <v>0.30000000000000426</v>
      </c>
      <c r="E208" s="22">
        <f t="shared" si="46"/>
        <v>-1</v>
      </c>
      <c r="F208" s="22">
        <f t="shared" si="46"/>
        <v>0.5</v>
      </c>
      <c r="G208" s="22">
        <f t="shared" si="46"/>
        <v>-0.20000000000000284</v>
      </c>
      <c r="H208" s="22">
        <f t="shared" si="46"/>
        <v>0.60000000000000142</v>
      </c>
      <c r="I208" s="22">
        <f t="shared" si="46"/>
        <v>0.19999999999999929</v>
      </c>
      <c r="J208" s="22">
        <f t="shared" si="46"/>
        <v>0</v>
      </c>
      <c r="K208" s="22">
        <f t="shared" si="46"/>
        <v>-0.30000000000000071</v>
      </c>
      <c r="L208" s="22">
        <f t="shared" si="46"/>
        <v>0</v>
      </c>
      <c r="M208" s="22">
        <f t="shared" si="46"/>
        <v>0.29999999999999982</v>
      </c>
      <c r="N208" s="22">
        <f t="shared" si="46"/>
        <v>0.5</v>
      </c>
      <c r="O208" s="22">
        <f t="shared" si="46"/>
        <v>-0.19999999999999996</v>
      </c>
      <c r="P208" s="22">
        <f t="shared" si="46"/>
        <v>0.10000000000000009</v>
      </c>
      <c r="Q208" s="22"/>
      <c r="R208" s="22"/>
      <c r="S208" s="22"/>
      <c r="T208" s="22"/>
      <c r="U208" s="14"/>
    </row>
    <row r="209" spans="1:21" ht="11.25" hidden="1" customHeight="1" x14ac:dyDescent="0.15">
      <c r="A209" s="15" t="s">
        <v>63</v>
      </c>
      <c r="B209" s="24">
        <f t="shared" ref="B209:P209" si="47">IF(B56="","",IF(B56="*","*",IF(AND(B56="-",B134="       -"),"-",IF(B56="-",0-B134,IF(B134="       -",B56,B56-B134)))))</f>
        <v>-0.60000000000000142</v>
      </c>
      <c r="C209" s="22">
        <f t="shared" si="47"/>
        <v>0</v>
      </c>
      <c r="D209" s="22">
        <f t="shared" si="47"/>
        <v>-0.60000000000000142</v>
      </c>
      <c r="E209" s="22">
        <f t="shared" si="47"/>
        <v>-0.40000000000000568</v>
      </c>
      <c r="F209" s="22">
        <f t="shared" si="47"/>
        <v>0.69999999999999929</v>
      </c>
      <c r="G209" s="22">
        <f t="shared" si="47"/>
        <v>0.5</v>
      </c>
      <c r="H209" s="22">
        <f t="shared" si="47"/>
        <v>-0.30000000000000071</v>
      </c>
      <c r="I209" s="22">
        <f t="shared" si="47"/>
        <v>0</v>
      </c>
      <c r="J209" s="22">
        <f t="shared" si="47"/>
        <v>-0.69999999999999929</v>
      </c>
      <c r="K209" s="22">
        <f t="shared" si="47"/>
        <v>0.5</v>
      </c>
      <c r="L209" s="22">
        <f t="shared" si="47"/>
        <v>0.69999999999999929</v>
      </c>
      <c r="M209" s="22">
        <f t="shared" si="47"/>
        <v>-0.40000000000000036</v>
      </c>
      <c r="N209" s="22">
        <f t="shared" si="47"/>
        <v>-0.10000000000000053</v>
      </c>
      <c r="O209" s="22">
        <f t="shared" si="47"/>
        <v>0</v>
      </c>
      <c r="P209" s="22">
        <f t="shared" si="47"/>
        <v>0</v>
      </c>
      <c r="Q209" s="22"/>
      <c r="R209" s="22"/>
      <c r="S209" s="22"/>
      <c r="T209" s="22"/>
      <c r="U209" s="14"/>
    </row>
    <row r="210" spans="1:21" ht="11.25" hidden="1" customHeight="1" x14ac:dyDescent="0.15">
      <c r="A210" s="15" t="s">
        <v>169</v>
      </c>
      <c r="B210" s="24">
        <f t="shared" ref="B210:P210" si="48">IF(B57="","",IF(B57="*","*",IF(AND(B57="-",B135="       -"),"-",IF(B57="-",0-B135,IF(B135="       -",B57,B57-B135)))))</f>
        <v>0.70000000000000284</v>
      </c>
      <c r="C210" s="22">
        <f t="shared" si="48"/>
        <v>0</v>
      </c>
      <c r="D210" s="22">
        <f t="shared" si="48"/>
        <v>-1.1999999999999993</v>
      </c>
      <c r="E210" s="22">
        <f t="shared" si="48"/>
        <v>2.3999999999999986</v>
      </c>
      <c r="F210" s="22">
        <f t="shared" si="48"/>
        <v>-2.3000000000000007</v>
      </c>
      <c r="G210" s="22">
        <f t="shared" si="48"/>
        <v>1.8000000000000007</v>
      </c>
      <c r="H210" s="22">
        <f t="shared" si="48"/>
        <v>-1.5</v>
      </c>
      <c r="I210" s="22">
        <f t="shared" si="48"/>
        <v>0</v>
      </c>
      <c r="J210" s="22">
        <f t="shared" si="48"/>
        <v>1.6999999999999993</v>
      </c>
      <c r="K210" s="22">
        <f t="shared" si="48"/>
        <v>-2</v>
      </c>
      <c r="L210" s="22">
        <f t="shared" si="48"/>
        <v>4.2000000000000011</v>
      </c>
      <c r="M210" s="22">
        <f t="shared" si="48"/>
        <v>-0.5</v>
      </c>
      <c r="N210" s="22">
        <f t="shared" si="48"/>
        <v>-9.9999999999999645E-2</v>
      </c>
      <c r="O210" s="22">
        <f t="shared" si="48"/>
        <v>0.20000000000000018</v>
      </c>
      <c r="P210" s="22">
        <f t="shared" si="48"/>
        <v>-0.20000000000000018</v>
      </c>
      <c r="Q210" s="22"/>
      <c r="R210" s="22"/>
      <c r="S210" s="22"/>
      <c r="T210" s="22"/>
      <c r="U210" s="14"/>
    </row>
    <row r="211" spans="1:21" ht="11.25" hidden="1" customHeight="1" x14ac:dyDescent="0.15">
      <c r="A211" s="101" t="s">
        <v>76</v>
      </c>
      <c r="B211" s="24" t="str">
        <f t="shared" ref="B211:P211" si="49">IF(B58="","",IF(B58="*","*",IF(AND(B58="-",B136="       -"),"-",IF(B58="-",0-B136,IF(B136="       -",B58,B58-B136)))))</f>
        <v/>
      </c>
      <c r="C211" s="22" t="str">
        <f t="shared" si="49"/>
        <v/>
      </c>
      <c r="D211" s="22" t="str">
        <f t="shared" si="49"/>
        <v/>
      </c>
      <c r="E211" s="22" t="str">
        <f t="shared" si="49"/>
        <v/>
      </c>
      <c r="F211" s="22" t="str">
        <f t="shared" si="49"/>
        <v/>
      </c>
      <c r="G211" s="22" t="str">
        <f t="shared" si="49"/>
        <v/>
      </c>
      <c r="H211" s="22" t="str">
        <f t="shared" si="49"/>
        <v/>
      </c>
      <c r="I211" s="22" t="str">
        <f t="shared" si="49"/>
        <v/>
      </c>
      <c r="J211" s="22" t="str">
        <f t="shared" si="49"/>
        <v/>
      </c>
      <c r="K211" s="22" t="str">
        <f t="shared" si="49"/>
        <v/>
      </c>
      <c r="L211" s="22" t="str">
        <f t="shared" si="49"/>
        <v/>
      </c>
      <c r="M211" s="22" t="str">
        <f t="shared" si="49"/>
        <v/>
      </c>
      <c r="N211" s="22" t="str">
        <f t="shared" si="49"/>
        <v/>
      </c>
      <c r="O211" s="22" t="str">
        <f t="shared" si="49"/>
        <v/>
      </c>
      <c r="P211" s="22" t="str">
        <f t="shared" si="49"/>
        <v/>
      </c>
      <c r="Q211" s="22"/>
      <c r="R211" s="22"/>
      <c r="S211" s="22"/>
      <c r="T211" s="22"/>
      <c r="U211" s="14"/>
    </row>
    <row r="212" spans="1:21" ht="11.25" hidden="1" customHeight="1" x14ac:dyDescent="0.15">
      <c r="A212" s="15" t="s">
        <v>407</v>
      </c>
      <c r="B212" s="24">
        <f t="shared" ref="B212:P212" si="50">IF(B59="","",IF(B59="*","*",IF(AND(B59="-",B137="       -"),"-",IF(B59="-",0-B137,IF(B137="       -",B59,B59-B137)))))</f>
        <v>0.5</v>
      </c>
      <c r="C212" s="22">
        <f t="shared" si="50"/>
        <v>0</v>
      </c>
      <c r="D212" s="22">
        <f t="shared" si="50"/>
        <v>0.29999999999999716</v>
      </c>
      <c r="E212" s="22">
        <f t="shared" si="50"/>
        <v>9.9999999999994316E-2</v>
      </c>
      <c r="F212" s="22">
        <f t="shared" si="50"/>
        <v>-0.10000000000000142</v>
      </c>
      <c r="G212" s="22">
        <f t="shared" si="50"/>
        <v>0.60000000000000142</v>
      </c>
      <c r="H212" s="22">
        <f t="shared" si="50"/>
        <v>-1.1000000000000014</v>
      </c>
      <c r="I212" s="22">
        <f t="shared" si="50"/>
        <v>9.9999999999999645E-2</v>
      </c>
      <c r="J212" s="22">
        <f t="shared" si="50"/>
        <v>0.10000000000000142</v>
      </c>
      <c r="K212" s="22">
        <f t="shared" si="50"/>
        <v>-9.9999999999999645E-2</v>
      </c>
      <c r="L212" s="22">
        <f t="shared" si="50"/>
        <v>0.89999999999999858</v>
      </c>
      <c r="M212" s="22">
        <f t="shared" si="50"/>
        <v>0.10000000000000053</v>
      </c>
      <c r="N212" s="22">
        <f t="shared" si="50"/>
        <v>0.29999999999999982</v>
      </c>
      <c r="O212" s="22">
        <f t="shared" si="50"/>
        <v>-0.10000000000000009</v>
      </c>
      <c r="P212" s="22">
        <f t="shared" si="50"/>
        <v>-9.9999999999999645E-2</v>
      </c>
      <c r="Q212" s="22"/>
      <c r="R212" s="22"/>
      <c r="S212" s="22"/>
      <c r="T212" s="22"/>
      <c r="U212" s="14"/>
    </row>
    <row r="213" spans="1:21" ht="11.25" hidden="1" customHeight="1" x14ac:dyDescent="0.15">
      <c r="A213" s="15" t="s">
        <v>78</v>
      </c>
      <c r="B213" s="24">
        <f t="shared" ref="B213:P213" si="51">IF(B60="","",IF(B60="*","*",IF(AND(B60="-",B138="       -"),"-",IF(B60="-",0-B138,IF(B138="       -",B60,B60-B138)))))</f>
        <v>-0.29999999999999716</v>
      </c>
      <c r="C213" s="22">
        <f t="shared" si="51"/>
        <v>0</v>
      </c>
      <c r="D213" s="22">
        <f t="shared" si="51"/>
        <v>0.80000000000000426</v>
      </c>
      <c r="E213" s="22">
        <f t="shared" si="51"/>
        <v>-0.59999999999999432</v>
      </c>
      <c r="F213" s="22">
        <f t="shared" si="51"/>
        <v>2.5</v>
      </c>
      <c r="G213" s="22">
        <f t="shared" si="51"/>
        <v>0.69999999999999574</v>
      </c>
      <c r="H213" s="22">
        <f t="shared" si="51"/>
        <v>-0.89999999999999858</v>
      </c>
      <c r="I213" s="22">
        <f t="shared" si="51"/>
        <v>-0.60000000000000142</v>
      </c>
      <c r="J213" s="22">
        <f t="shared" si="51"/>
        <v>-0.90000000000000036</v>
      </c>
      <c r="K213" s="22">
        <f t="shared" si="51"/>
        <v>-0.30000000000000071</v>
      </c>
      <c r="L213" s="22">
        <f t="shared" si="51"/>
        <v>0.69999999999999929</v>
      </c>
      <c r="M213" s="22">
        <f t="shared" si="51"/>
        <v>-0.30000000000000027</v>
      </c>
      <c r="N213" s="22">
        <f t="shared" si="51"/>
        <v>-1.6999999999999993</v>
      </c>
      <c r="O213" s="22">
        <f t="shared" si="51"/>
        <v>-0.10000000000000009</v>
      </c>
      <c r="P213" s="22">
        <f t="shared" si="51"/>
        <v>0.20000000000000018</v>
      </c>
      <c r="Q213" s="22"/>
      <c r="R213" s="22"/>
      <c r="S213" s="22"/>
      <c r="T213" s="22"/>
      <c r="U213" s="14"/>
    </row>
    <row r="214" spans="1:21" ht="11.25" hidden="1" customHeight="1" x14ac:dyDescent="0.15">
      <c r="A214" s="15" t="s">
        <v>79</v>
      </c>
      <c r="B214" s="24">
        <f t="shared" ref="B214:P214" si="52">IF(B61="","",IF(B61="*","*",IF(AND(B61="-",B139="       -"),"-",IF(B61="-",0-B139,IF(B139="       -",B61,B61-B139)))))</f>
        <v>0.39999999999999858</v>
      </c>
      <c r="C214" s="22">
        <f t="shared" si="52"/>
        <v>0</v>
      </c>
      <c r="D214" s="22">
        <f t="shared" si="52"/>
        <v>-0.10000000000000142</v>
      </c>
      <c r="E214" s="22">
        <f t="shared" si="52"/>
        <v>9.9999999999997868E-2</v>
      </c>
      <c r="F214" s="22">
        <f t="shared" si="52"/>
        <v>0.10000000000000142</v>
      </c>
      <c r="G214" s="22">
        <f t="shared" si="52"/>
        <v>9.9999999999994316E-2</v>
      </c>
      <c r="H214" s="22">
        <f t="shared" si="52"/>
        <v>9.9999999999997868E-2</v>
      </c>
      <c r="I214" s="22">
        <f t="shared" si="52"/>
        <v>0.30000000000000071</v>
      </c>
      <c r="J214" s="22">
        <f t="shared" si="52"/>
        <v>-9.9999999999999645E-2</v>
      </c>
      <c r="K214" s="22">
        <f t="shared" si="52"/>
        <v>-0.59999999999999964</v>
      </c>
      <c r="L214" s="22">
        <f t="shared" si="52"/>
        <v>0</v>
      </c>
      <c r="M214" s="22">
        <f t="shared" si="52"/>
        <v>0.20000000000000018</v>
      </c>
      <c r="N214" s="22">
        <f t="shared" si="52"/>
        <v>0.20000000000000018</v>
      </c>
      <c r="O214" s="22">
        <f t="shared" si="52"/>
        <v>0</v>
      </c>
      <c r="P214" s="22">
        <f t="shared" si="52"/>
        <v>0.10000000000000009</v>
      </c>
      <c r="Q214" s="22"/>
      <c r="R214" s="22"/>
      <c r="S214" s="22"/>
      <c r="T214" s="22"/>
      <c r="U214" s="14"/>
    </row>
    <row r="215" spans="1:21" ht="11.25" hidden="1" customHeight="1" x14ac:dyDescent="0.15">
      <c r="A215" s="15" t="s">
        <v>80</v>
      </c>
      <c r="B215" s="24">
        <f t="shared" ref="B215:P215" si="53">IF(B62="","",IF(B62="*","*",IF(AND(B62="-",B140="       -"),"-",IF(B62="-",0-B140,IF(B140="       -",B62,B62-B140)))))</f>
        <v>-1.2000000000000028</v>
      </c>
      <c r="C215" s="22">
        <f t="shared" si="53"/>
        <v>0</v>
      </c>
      <c r="D215" s="22">
        <f t="shared" si="53"/>
        <v>-0.29999999999999716</v>
      </c>
      <c r="E215" s="22">
        <f t="shared" si="53"/>
        <v>-0.39999999999999858</v>
      </c>
      <c r="F215" s="22">
        <f t="shared" si="53"/>
        <v>-0.60000000000000142</v>
      </c>
      <c r="G215" s="22">
        <f t="shared" si="53"/>
        <v>-0.79999999999999716</v>
      </c>
      <c r="H215" s="22">
        <f t="shared" si="53"/>
        <v>0</v>
      </c>
      <c r="I215" s="22">
        <f t="shared" si="53"/>
        <v>9.9999999999999645E-2</v>
      </c>
      <c r="J215" s="22">
        <f t="shared" si="53"/>
        <v>-0.29999999999999893</v>
      </c>
      <c r="K215" s="22">
        <f t="shared" si="53"/>
        <v>0.40000000000000036</v>
      </c>
      <c r="L215" s="22">
        <f t="shared" si="53"/>
        <v>0.20000000000000018</v>
      </c>
      <c r="M215" s="22">
        <f t="shared" si="53"/>
        <v>-0.20000000000000018</v>
      </c>
      <c r="N215" s="22">
        <f t="shared" si="53"/>
        <v>-0.20000000000000018</v>
      </c>
      <c r="O215" s="22">
        <f t="shared" si="53"/>
        <v>0</v>
      </c>
      <c r="P215" s="22">
        <f t="shared" si="53"/>
        <v>0.59999999999999964</v>
      </c>
      <c r="Q215" s="22"/>
      <c r="R215" s="22"/>
      <c r="S215" s="22"/>
      <c r="T215" s="22"/>
      <c r="U215" s="14"/>
    </row>
    <row r="216" spans="1:21" ht="11.25" hidden="1" customHeight="1" x14ac:dyDescent="0.15">
      <c r="A216" s="15" t="s">
        <v>81</v>
      </c>
      <c r="B216" s="24">
        <f t="shared" ref="B216:P216" si="54">IF(B63="","",IF(B63="*","*",IF(AND(B63="-",B141="       -"),"-",IF(B63="-",0-B141,IF(B141="       -",B63,B63-B141)))))</f>
        <v>-1.7000000000000028</v>
      </c>
      <c r="C216" s="22">
        <f t="shared" si="54"/>
        <v>0</v>
      </c>
      <c r="D216" s="22">
        <f t="shared" si="54"/>
        <v>-0.69999999999999574</v>
      </c>
      <c r="E216" s="22">
        <f t="shared" si="54"/>
        <v>1.5</v>
      </c>
      <c r="F216" s="22">
        <f t="shared" si="54"/>
        <v>-0.5</v>
      </c>
      <c r="G216" s="22">
        <f t="shared" si="54"/>
        <v>-1.2999999999999972</v>
      </c>
      <c r="H216" s="22">
        <f t="shared" si="54"/>
        <v>-0.80000000000000071</v>
      </c>
      <c r="I216" s="22">
        <f t="shared" si="54"/>
        <v>0.59999999999999964</v>
      </c>
      <c r="J216" s="22">
        <f t="shared" si="54"/>
        <v>-1.3000000000000007</v>
      </c>
      <c r="K216" s="22">
        <f t="shared" si="54"/>
        <v>0.30000000000000071</v>
      </c>
      <c r="L216" s="22">
        <f t="shared" si="54"/>
        <v>0</v>
      </c>
      <c r="M216" s="22" t="str">
        <f t="shared" si="54"/>
        <v>-</v>
      </c>
      <c r="N216" s="22">
        <f t="shared" si="54"/>
        <v>-0.39999999999999991</v>
      </c>
      <c r="O216" s="22">
        <f t="shared" si="54"/>
        <v>0</v>
      </c>
      <c r="P216" s="22">
        <f t="shared" si="54"/>
        <v>0</v>
      </c>
      <c r="Q216" s="22"/>
      <c r="R216" s="22"/>
      <c r="S216" s="22"/>
      <c r="T216" s="22"/>
      <c r="U216" s="14"/>
    </row>
    <row r="217" spans="1:21" ht="11.25" hidden="1" customHeight="1" x14ac:dyDescent="0.15">
      <c r="A217" s="15" t="s">
        <v>82</v>
      </c>
      <c r="B217" s="24">
        <f t="shared" ref="B217:P217" si="55">IF(B64="","",IF(B64="*","*",IF(AND(B64="-",B142="       -"),"-",IF(B64="-",0-B142,IF(B142="       -",B64,B64-B142)))))</f>
        <v>0.60000000000000853</v>
      </c>
      <c r="C217" s="22">
        <f t="shared" si="55"/>
        <v>0</v>
      </c>
      <c r="D217" s="22">
        <f t="shared" si="55"/>
        <v>-0.90000000000000568</v>
      </c>
      <c r="E217" s="22">
        <f t="shared" si="55"/>
        <v>-1.7000000000000028</v>
      </c>
      <c r="F217" s="22">
        <f t="shared" si="55"/>
        <v>1.0999999999999943</v>
      </c>
      <c r="G217" s="22">
        <f t="shared" si="55"/>
        <v>2.6999999999999957</v>
      </c>
      <c r="H217" s="22">
        <f t="shared" si="55"/>
        <v>2.1000000000000014</v>
      </c>
      <c r="I217" s="22">
        <f t="shared" si="55"/>
        <v>-0.70000000000000107</v>
      </c>
      <c r="J217" s="22">
        <f t="shared" si="55"/>
        <v>-0.90000000000000036</v>
      </c>
      <c r="K217" s="22">
        <f t="shared" si="55"/>
        <v>-1.2000000000000002</v>
      </c>
      <c r="L217" s="22">
        <f t="shared" si="55"/>
        <v>-0.20000000000000018</v>
      </c>
      <c r="M217" s="22">
        <f t="shared" si="55"/>
        <v>-0.19999999999999996</v>
      </c>
      <c r="N217" s="22">
        <f t="shared" si="55"/>
        <v>0.5</v>
      </c>
      <c r="O217" s="22">
        <f t="shared" si="55"/>
        <v>-0.19999999999999996</v>
      </c>
      <c r="P217" s="22">
        <f t="shared" si="55"/>
        <v>-0.19999999999999996</v>
      </c>
      <c r="Q217" s="22"/>
      <c r="R217" s="22"/>
      <c r="S217" s="22"/>
      <c r="T217" s="22"/>
      <c r="U217" s="14"/>
    </row>
    <row r="218" spans="1:21" ht="11.25" hidden="1" customHeight="1" x14ac:dyDescent="0.15">
      <c r="A218" s="15" t="s">
        <v>83</v>
      </c>
      <c r="B218" s="24">
        <f t="shared" ref="B218:P218" si="56">IF(B65="","",IF(B65="*","*",IF(AND(B65="-",B143="       -"),"-",IF(B65="-",0-B143,IF(B143="       -",B65,B65-B143)))))</f>
        <v>0.20000000000000284</v>
      </c>
      <c r="C218" s="22">
        <f t="shared" si="56"/>
        <v>0</v>
      </c>
      <c r="D218" s="22">
        <f t="shared" si="56"/>
        <v>0.5</v>
      </c>
      <c r="E218" s="22">
        <f t="shared" si="56"/>
        <v>0.90000000000000036</v>
      </c>
      <c r="F218" s="22">
        <f t="shared" si="56"/>
        <v>-9.9999999999999645E-2</v>
      </c>
      <c r="G218" s="22">
        <f t="shared" si="56"/>
        <v>-0.40000000000000213</v>
      </c>
      <c r="H218" s="22">
        <f t="shared" si="56"/>
        <v>1.2000000000000028</v>
      </c>
      <c r="I218" s="22">
        <f t="shared" si="56"/>
        <v>-0.10000000000000009</v>
      </c>
      <c r="J218" s="22">
        <f t="shared" si="56"/>
        <v>-2</v>
      </c>
      <c r="K218" s="22">
        <f t="shared" si="56"/>
        <v>-0.19999999999999929</v>
      </c>
      <c r="L218" s="22">
        <f t="shared" si="56"/>
        <v>2.5999999999999979</v>
      </c>
      <c r="M218" s="22">
        <f t="shared" si="56"/>
        <v>-0.19999999999999929</v>
      </c>
      <c r="N218" s="22">
        <f t="shared" si="56"/>
        <v>-0.10000000000000053</v>
      </c>
      <c r="O218" s="22">
        <f t="shared" si="56"/>
        <v>-0.10000000000000009</v>
      </c>
      <c r="P218" s="22">
        <f t="shared" si="56"/>
        <v>-0.20000000000000018</v>
      </c>
      <c r="Q218" s="22"/>
      <c r="R218" s="22"/>
      <c r="S218" s="22"/>
      <c r="T218" s="22"/>
      <c r="U218" s="14"/>
    </row>
    <row r="219" spans="1:21" ht="11.25" hidden="1" customHeight="1" x14ac:dyDescent="0.15">
      <c r="A219" s="101" t="s">
        <v>84</v>
      </c>
      <c r="B219" s="24" t="str">
        <f t="shared" ref="B219:P219" si="57">IF(B66="","",IF(B66="*","*",IF(AND(B66="-",B144="       -"),"-",IF(B66="-",0-B144,IF(B144="       -",B66,B66-B144)))))</f>
        <v/>
      </c>
      <c r="C219" s="22" t="str">
        <f t="shared" si="57"/>
        <v/>
      </c>
      <c r="D219" s="22" t="str">
        <f t="shared" si="57"/>
        <v/>
      </c>
      <c r="E219" s="22" t="str">
        <f t="shared" si="57"/>
        <v/>
      </c>
      <c r="F219" s="22" t="str">
        <f t="shared" si="57"/>
        <v/>
      </c>
      <c r="G219" s="22" t="str">
        <f t="shared" si="57"/>
        <v/>
      </c>
      <c r="H219" s="22" t="str">
        <f t="shared" si="57"/>
        <v/>
      </c>
      <c r="I219" s="22" t="str">
        <f t="shared" si="57"/>
        <v/>
      </c>
      <c r="J219" s="22" t="str">
        <f t="shared" si="57"/>
        <v/>
      </c>
      <c r="K219" s="22" t="str">
        <f t="shared" si="57"/>
        <v/>
      </c>
      <c r="L219" s="22" t="str">
        <f t="shared" si="57"/>
        <v/>
      </c>
      <c r="M219" s="22" t="str">
        <f t="shared" si="57"/>
        <v/>
      </c>
      <c r="N219" s="22" t="str">
        <f t="shared" si="57"/>
        <v/>
      </c>
      <c r="O219" s="22" t="str">
        <f t="shared" si="57"/>
        <v/>
      </c>
      <c r="P219" s="22" t="str">
        <f t="shared" si="57"/>
        <v/>
      </c>
      <c r="Q219" s="22"/>
      <c r="R219" s="22"/>
      <c r="S219" s="22"/>
      <c r="T219" s="22"/>
      <c r="U219" s="14"/>
    </row>
    <row r="220" spans="1:21" ht="11.25" hidden="1" customHeight="1" x14ac:dyDescent="0.15">
      <c r="A220" s="15" t="s">
        <v>85</v>
      </c>
      <c r="B220" s="24">
        <f t="shared" ref="B220:P220" si="58">IF(B67="","",IF(B67="*","*",IF(AND(B67="-",B145="       -"),"-",IF(B67="-",0-B145,IF(B145="       -",B67,B67-B145)))))</f>
        <v>0.39999999999999858</v>
      </c>
      <c r="C220" s="22">
        <f t="shared" si="58"/>
        <v>0</v>
      </c>
      <c r="D220" s="22">
        <f t="shared" si="58"/>
        <v>-0.10000000000000142</v>
      </c>
      <c r="E220" s="22">
        <f t="shared" si="58"/>
        <v>-0.20000000000000284</v>
      </c>
      <c r="F220" s="22">
        <f t="shared" si="58"/>
        <v>0.29999999999999716</v>
      </c>
      <c r="G220" s="22">
        <f t="shared" si="58"/>
        <v>9.9999999999994316E-2</v>
      </c>
      <c r="H220" s="22">
        <f t="shared" si="58"/>
        <v>0.40000000000000213</v>
      </c>
      <c r="I220" s="22">
        <f t="shared" si="58"/>
        <v>0.10000000000000142</v>
      </c>
      <c r="J220" s="22">
        <f t="shared" si="58"/>
        <v>-9.9999999999999645E-2</v>
      </c>
      <c r="K220" s="22">
        <f t="shared" si="58"/>
        <v>-0.19999999999999929</v>
      </c>
      <c r="L220" s="22">
        <f t="shared" si="58"/>
        <v>9.9999999999999645E-2</v>
      </c>
      <c r="M220" s="22">
        <f t="shared" si="58"/>
        <v>-0.10000000000000009</v>
      </c>
      <c r="N220" s="22">
        <f t="shared" si="58"/>
        <v>-9.9999999999999645E-2</v>
      </c>
      <c r="O220" s="22">
        <f t="shared" si="58"/>
        <v>-9.9999999999999867E-2</v>
      </c>
      <c r="P220" s="22">
        <f t="shared" si="58"/>
        <v>0</v>
      </c>
      <c r="Q220" s="22"/>
      <c r="R220" s="22"/>
      <c r="S220" s="22"/>
      <c r="T220" s="22"/>
      <c r="U220" s="14"/>
    </row>
    <row r="221" spans="1:21" ht="11.25" hidden="1" customHeight="1" x14ac:dyDescent="0.15">
      <c r="A221" s="15" t="s">
        <v>86</v>
      </c>
      <c r="B221" s="24">
        <f t="shared" ref="B221:P221" si="59">IF(B68="","",IF(B68="*","*",IF(AND(B68="-",B146="       -"),"-",IF(B68="-",0-B146,IF(B146="       -",B68,B68-B146)))))</f>
        <v>-0.20000000000000284</v>
      </c>
      <c r="C221" s="22">
        <f t="shared" si="59"/>
        <v>0</v>
      </c>
      <c r="D221" s="22">
        <f t="shared" si="59"/>
        <v>0.80000000000000426</v>
      </c>
      <c r="E221" s="22">
        <f t="shared" si="59"/>
        <v>0</v>
      </c>
      <c r="F221" s="22">
        <f t="shared" si="59"/>
        <v>0.79999999999999716</v>
      </c>
      <c r="G221" s="22">
        <f t="shared" si="59"/>
        <v>1.1000000000000014</v>
      </c>
      <c r="H221" s="22">
        <f t="shared" si="59"/>
        <v>-2.5</v>
      </c>
      <c r="I221" s="22">
        <f t="shared" si="59"/>
        <v>-0.40000000000000036</v>
      </c>
      <c r="J221" s="22">
        <f t="shared" si="59"/>
        <v>-0.40000000000000036</v>
      </c>
      <c r="K221" s="22">
        <f t="shared" si="59"/>
        <v>-0.5</v>
      </c>
      <c r="L221" s="22">
        <f t="shared" si="59"/>
        <v>1.3000000000000007</v>
      </c>
      <c r="M221" s="22">
        <f t="shared" si="59"/>
        <v>0.40000000000000036</v>
      </c>
      <c r="N221" s="22">
        <f t="shared" si="59"/>
        <v>-0.5</v>
      </c>
      <c r="O221" s="22">
        <f t="shared" si="59"/>
        <v>-0.19999999999999973</v>
      </c>
      <c r="P221" s="22">
        <f t="shared" si="59"/>
        <v>0.20000000000000018</v>
      </c>
      <c r="Q221" s="22"/>
      <c r="R221" s="22"/>
      <c r="S221" s="22"/>
      <c r="T221" s="22"/>
      <c r="U221" s="14"/>
    </row>
    <row r="222" spans="1:21" ht="11.25" hidden="1" customHeight="1" x14ac:dyDescent="0.15">
      <c r="A222" s="15" t="s">
        <v>87</v>
      </c>
      <c r="B222" s="24">
        <f t="shared" ref="B222:P222" si="60">IF(B69="","",IF(B69="*","*",IF(AND(B69="-",B147="       -"),"-",IF(B69="-",0-B147,IF(B147="       -",B69,B69-B147)))))</f>
        <v>1.8999999999999986</v>
      </c>
      <c r="C222" s="22">
        <f t="shared" si="60"/>
        <v>0</v>
      </c>
      <c r="D222" s="22">
        <f t="shared" si="60"/>
        <v>-2.8000000000000007</v>
      </c>
      <c r="E222" s="22">
        <f t="shared" si="60"/>
        <v>3.8000000000000007</v>
      </c>
      <c r="F222" s="22">
        <f t="shared" si="60"/>
        <v>-0.19999999999999929</v>
      </c>
      <c r="G222" s="22">
        <f t="shared" si="60"/>
        <v>-1.9000000000000021</v>
      </c>
      <c r="H222" s="22">
        <f t="shared" si="60"/>
        <v>3.6000000000000014</v>
      </c>
      <c r="I222" s="22">
        <f t="shared" si="60"/>
        <v>0</v>
      </c>
      <c r="J222" s="22">
        <f t="shared" si="60"/>
        <v>-1.8999999999999986</v>
      </c>
      <c r="K222" s="22">
        <f t="shared" si="60"/>
        <v>-1.3999999999999986</v>
      </c>
      <c r="L222" s="22">
        <f t="shared" si="60"/>
        <v>4.0999999999999996</v>
      </c>
      <c r="M222" s="22">
        <f t="shared" si="60"/>
        <v>-0.20000000000000007</v>
      </c>
      <c r="N222" s="22">
        <f t="shared" si="60"/>
        <v>-0.40000000000000036</v>
      </c>
      <c r="O222" s="22">
        <f t="shared" si="60"/>
        <v>-0.30000000000000071</v>
      </c>
      <c r="P222" s="22">
        <f t="shared" si="60"/>
        <v>0</v>
      </c>
      <c r="Q222" s="22"/>
      <c r="R222" s="22"/>
      <c r="S222" s="22"/>
      <c r="T222" s="22"/>
      <c r="U222" s="14"/>
    </row>
    <row r="223" spans="1:21" ht="11.25" hidden="1" customHeight="1" x14ac:dyDescent="0.15">
      <c r="A223" s="15" t="s">
        <v>88</v>
      </c>
      <c r="B223" s="24">
        <f t="shared" ref="B223:P223" si="61">IF(B70="","",IF(B70="*","*",IF(AND(B70="-",B148="       -"),"-",IF(B70="-",0-B148,IF(B148="       -",B70,B70-B148)))))</f>
        <v>0</v>
      </c>
      <c r="C223" s="22">
        <f t="shared" si="61"/>
        <v>0</v>
      </c>
      <c r="D223" s="22">
        <f t="shared" si="61"/>
        <v>-1.5999999999999943</v>
      </c>
      <c r="E223" s="22">
        <f t="shared" si="61"/>
        <v>0.5</v>
      </c>
      <c r="F223" s="22">
        <f t="shared" si="61"/>
        <v>0.60000000000000142</v>
      </c>
      <c r="G223" s="22">
        <f t="shared" si="61"/>
        <v>1.7000000000000028</v>
      </c>
      <c r="H223" s="22">
        <f t="shared" si="61"/>
        <v>-3.5</v>
      </c>
      <c r="I223" s="22">
        <f t="shared" si="61"/>
        <v>-1.5999999999999996</v>
      </c>
      <c r="J223" s="22">
        <f t="shared" si="61"/>
        <v>0.30000000000000071</v>
      </c>
      <c r="K223" s="22">
        <f t="shared" si="61"/>
        <v>0.5</v>
      </c>
      <c r="L223" s="22">
        <f t="shared" si="61"/>
        <v>0.5</v>
      </c>
      <c r="M223" s="22">
        <f t="shared" si="61"/>
        <v>-0.10000000000000053</v>
      </c>
      <c r="N223" s="22">
        <f t="shared" si="61"/>
        <v>0.5</v>
      </c>
      <c r="O223" s="22">
        <f t="shared" si="61"/>
        <v>0</v>
      </c>
      <c r="P223" s="22">
        <f t="shared" si="61"/>
        <v>0.60000000000000053</v>
      </c>
      <c r="Q223" s="22"/>
      <c r="R223" s="22"/>
      <c r="S223" s="22"/>
      <c r="T223" s="22"/>
      <c r="U223" s="14"/>
    </row>
    <row r="224" spans="1:21" ht="11.25" hidden="1" customHeight="1" x14ac:dyDescent="0.15">
      <c r="A224" s="15" t="s">
        <v>89</v>
      </c>
      <c r="B224" s="24">
        <f t="shared" ref="B224:P224" si="62">IF(B71="","",IF(B71="*","*",IF(AND(B71="-",B149="       -"),"-",IF(B71="-",0-B149,IF(B149="       -",B71,B71-B149)))))</f>
        <v>0</v>
      </c>
      <c r="C224" s="22">
        <f t="shared" si="62"/>
        <v>0</v>
      </c>
      <c r="D224" s="22">
        <f t="shared" si="62"/>
        <v>3.2999999999999972</v>
      </c>
      <c r="E224" s="22">
        <f t="shared" si="62"/>
        <v>-1.1000000000000014</v>
      </c>
      <c r="F224" s="22">
        <f t="shared" si="62"/>
        <v>1.5</v>
      </c>
      <c r="G224" s="22">
        <f t="shared" si="62"/>
        <v>1.2999999999999972</v>
      </c>
      <c r="H224" s="22">
        <f t="shared" si="62"/>
        <v>-3.2999999999999972</v>
      </c>
      <c r="I224" s="22">
        <f t="shared" si="62"/>
        <v>0.5</v>
      </c>
      <c r="J224" s="22">
        <f t="shared" si="62"/>
        <v>-0.89999999999999858</v>
      </c>
      <c r="K224" s="22">
        <f t="shared" si="62"/>
        <v>-1.0999999999999996</v>
      </c>
      <c r="L224" s="22">
        <f t="shared" si="62"/>
        <v>1.4000000000000004</v>
      </c>
      <c r="M224" s="22">
        <f t="shared" si="62"/>
        <v>0.69999999999999929</v>
      </c>
      <c r="N224" s="22">
        <f t="shared" si="62"/>
        <v>-1.2000000000000011</v>
      </c>
      <c r="O224" s="22">
        <f t="shared" si="62"/>
        <v>-0.29999999999999982</v>
      </c>
      <c r="P224" s="22">
        <f t="shared" si="62"/>
        <v>-0.10000000000000053</v>
      </c>
      <c r="Q224" s="22"/>
      <c r="R224" s="22"/>
      <c r="S224" s="22"/>
      <c r="T224" s="22"/>
      <c r="U224" s="14"/>
    </row>
    <row r="225" spans="1:23" ht="11.25" hidden="1" customHeight="1" x14ac:dyDescent="0.15">
      <c r="A225" s="102" t="s">
        <v>90</v>
      </c>
      <c r="B225" s="27">
        <f t="shared" ref="B225:P225" si="63">IF(B72="","",IF(B72="*","*",IF(AND(B72="-",B150="       -"),"-",IF(B72="-",0-B150,IF(B150="       -",B72,B72-B150)))))</f>
        <v>-1.5</v>
      </c>
      <c r="C225" s="28">
        <f t="shared" si="63"/>
        <v>0</v>
      </c>
      <c r="D225" s="28">
        <f t="shared" si="63"/>
        <v>-0.80000000000000426</v>
      </c>
      <c r="E225" s="28">
        <f t="shared" si="63"/>
        <v>0.5</v>
      </c>
      <c r="F225" s="28">
        <f t="shared" si="63"/>
        <v>-0.70000000000000284</v>
      </c>
      <c r="G225" s="28">
        <f t="shared" si="63"/>
        <v>1.1999999999999957</v>
      </c>
      <c r="H225" s="28">
        <f t="shared" si="63"/>
        <v>0.70000000000000284</v>
      </c>
      <c r="I225" s="28">
        <f t="shared" si="63"/>
        <v>-1.2000000000000011</v>
      </c>
      <c r="J225" s="28">
        <f t="shared" si="63"/>
        <v>0.30000000000000071</v>
      </c>
      <c r="K225" s="28">
        <f t="shared" si="63"/>
        <v>-0.40000000000000036</v>
      </c>
      <c r="L225" s="28">
        <f t="shared" si="63"/>
        <v>-0.20000000000000018</v>
      </c>
      <c r="M225" s="28">
        <f t="shared" si="63"/>
        <v>0.20000000000000018</v>
      </c>
      <c r="N225" s="28">
        <f t="shared" si="63"/>
        <v>-0.90000000000000036</v>
      </c>
      <c r="O225" s="28">
        <f t="shared" si="63"/>
        <v>0</v>
      </c>
      <c r="P225" s="28">
        <f t="shared" si="63"/>
        <v>0.19999999999999929</v>
      </c>
      <c r="Q225" s="22"/>
      <c r="R225" s="22"/>
      <c r="S225" s="22"/>
      <c r="T225" s="22"/>
      <c r="U225" s="14"/>
    </row>
    <row r="226" spans="1:23" ht="11.25" hidden="1" customHeight="1" x14ac:dyDescent="0.15">
      <c r="A226" s="43" t="s">
        <v>572</v>
      </c>
      <c r="B226" s="62"/>
      <c r="C226" s="22"/>
      <c r="D226" s="25"/>
      <c r="E226" s="61"/>
      <c r="F226" s="61"/>
      <c r="G226" s="61"/>
      <c r="H226" s="61"/>
      <c r="I226" s="103"/>
      <c r="J226" s="61"/>
      <c r="K226" s="61"/>
      <c r="L226" s="61"/>
      <c r="M226" s="61"/>
      <c r="N226" s="61"/>
      <c r="O226" s="61"/>
      <c r="P226" s="25"/>
      <c r="Q226" s="25"/>
      <c r="R226" s="22"/>
      <c r="S226" s="22"/>
      <c r="T226" s="22"/>
      <c r="U226" s="22"/>
      <c r="V226" s="22"/>
      <c r="W226" s="14"/>
    </row>
    <row r="227" spans="1:23" ht="11.25" hidden="1" customHeight="1" x14ac:dyDescent="0.15">
      <c r="A227" s="15" t="s">
        <v>571</v>
      </c>
      <c r="B227" s="62"/>
      <c r="C227" s="22"/>
      <c r="D227" s="22"/>
      <c r="E227" s="22"/>
      <c r="F227" s="22"/>
      <c r="G227" s="22"/>
      <c r="H227" s="22"/>
      <c r="I227" s="22"/>
      <c r="J227" s="22"/>
      <c r="K227" s="22"/>
      <c r="L227" s="22"/>
      <c r="M227" s="22"/>
      <c r="N227" s="22"/>
      <c r="O227" s="22"/>
      <c r="P227" s="22"/>
      <c r="Q227" s="22"/>
      <c r="R227" s="22"/>
      <c r="S227" s="22"/>
      <c r="T227" s="22"/>
      <c r="U227" s="22"/>
      <c r="V227" s="22"/>
      <c r="W227" s="14"/>
    </row>
    <row r="228" spans="1:23" ht="11.25" hidden="1" customHeight="1" x14ac:dyDescent="0.15">
      <c r="A228" s="15" t="s">
        <v>688</v>
      </c>
      <c r="B228" s="62"/>
      <c r="C228" s="22"/>
      <c r="D228" s="22"/>
      <c r="E228" s="22"/>
      <c r="F228" s="22"/>
      <c r="G228" s="22"/>
      <c r="H228" s="22"/>
      <c r="I228" s="30" t="s">
        <v>67</v>
      </c>
      <c r="J228" s="22"/>
      <c r="K228" s="22"/>
      <c r="L228" s="22"/>
      <c r="M228" s="22"/>
      <c r="N228" s="22"/>
      <c r="O228" s="22"/>
      <c r="P228" s="22"/>
      <c r="Q228" s="22"/>
      <c r="R228" s="22"/>
      <c r="S228" s="22"/>
      <c r="T228" s="22"/>
      <c r="U228" s="22"/>
      <c r="V228" s="22"/>
      <c r="W228" s="14"/>
    </row>
    <row r="229" spans="1:23" ht="11.25" customHeight="1" x14ac:dyDescent="0.15">
      <c r="A229" s="15"/>
      <c r="B229" s="22"/>
      <c r="C229" s="22"/>
      <c r="D229" s="22"/>
      <c r="E229" s="22"/>
      <c r="F229" s="22"/>
      <c r="G229" s="22"/>
      <c r="H229" s="22"/>
      <c r="I229" s="22"/>
      <c r="J229" s="22"/>
      <c r="K229" s="22"/>
      <c r="L229" s="22"/>
      <c r="M229" s="22"/>
      <c r="N229" s="22"/>
      <c r="O229" s="22"/>
      <c r="P229" s="22"/>
      <c r="Q229" s="22"/>
      <c r="R229" s="22"/>
      <c r="S229" s="22"/>
      <c r="T229" s="22"/>
      <c r="U229" s="22"/>
      <c r="V229" s="22"/>
      <c r="W229" s="14"/>
    </row>
    <row r="230" spans="1:23" ht="11.25" customHeight="1" x14ac:dyDescent="0.15">
      <c r="A230" s="15"/>
      <c r="B230" s="22"/>
      <c r="C230" s="22"/>
      <c r="D230" s="22"/>
      <c r="E230" s="22"/>
      <c r="F230" s="22"/>
      <c r="G230" s="22"/>
      <c r="H230" s="22"/>
      <c r="I230" s="22"/>
      <c r="J230" s="22"/>
      <c r="K230" s="22"/>
      <c r="L230" s="22"/>
      <c r="M230" s="22"/>
      <c r="N230" s="22"/>
      <c r="O230" s="22"/>
      <c r="P230" s="22"/>
      <c r="Q230" s="22"/>
      <c r="R230" s="22"/>
      <c r="S230" s="22"/>
      <c r="T230" s="22"/>
      <c r="U230" s="22"/>
      <c r="V230" s="22"/>
      <c r="W230" s="14"/>
    </row>
    <row r="231" spans="1:23" x14ac:dyDescent="0.15">
      <c r="A231" s="15"/>
      <c r="B231" s="22"/>
      <c r="C231" s="22"/>
      <c r="D231" s="22"/>
      <c r="E231" s="22"/>
      <c r="F231" s="22"/>
      <c r="G231" s="22"/>
      <c r="H231" s="22"/>
      <c r="I231" s="22"/>
      <c r="J231" s="22"/>
      <c r="K231" s="22"/>
      <c r="L231" s="22"/>
      <c r="M231" s="22"/>
      <c r="N231" s="22"/>
      <c r="O231" s="22"/>
      <c r="P231" s="22"/>
      <c r="Q231" s="22"/>
      <c r="R231" s="22"/>
      <c r="S231" s="22"/>
      <c r="T231" s="22"/>
      <c r="U231" s="22"/>
      <c r="V231" s="22"/>
      <c r="W231" s="14"/>
    </row>
    <row r="232" spans="1:23" x14ac:dyDescent="0.15">
      <c r="A232" s="15"/>
      <c r="B232" s="22"/>
      <c r="C232" s="22"/>
      <c r="D232" s="22"/>
      <c r="E232" s="22"/>
      <c r="F232" s="22"/>
      <c r="G232" s="22"/>
      <c r="H232" s="22"/>
      <c r="I232" s="22"/>
      <c r="J232" s="22"/>
      <c r="K232" s="22"/>
      <c r="L232" s="22"/>
      <c r="M232" s="22"/>
      <c r="N232" s="22"/>
      <c r="O232" s="22"/>
      <c r="P232" s="22"/>
      <c r="Q232" s="22"/>
      <c r="R232" s="22"/>
      <c r="S232" s="22"/>
      <c r="T232" s="22"/>
      <c r="U232" s="22"/>
      <c r="V232" s="22"/>
      <c r="W232" s="14"/>
    </row>
    <row r="233" spans="1:23" x14ac:dyDescent="0.15">
      <c r="A233" s="15"/>
      <c r="B233" s="22"/>
      <c r="C233" s="22"/>
      <c r="D233" s="22"/>
      <c r="E233" s="22"/>
      <c r="F233" s="22"/>
      <c r="G233" s="22"/>
      <c r="H233" s="22"/>
      <c r="I233" s="22"/>
      <c r="J233" s="22"/>
      <c r="K233" s="22"/>
      <c r="L233" s="22"/>
      <c r="M233" s="22"/>
      <c r="N233" s="22"/>
      <c r="O233" s="22"/>
      <c r="P233" s="22"/>
      <c r="Q233" s="22"/>
      <c r="R233" s="22"/>
      <c r="S233" s="22"/>
      <c r="T233" s="22"/>
      <c r="U233" s="22"/>
      <c r="V233" s="22"/>
      <c r="W233" s="14"/>
    </row>
    <row r="234" spans="1:23" x14ac:dyDescent="0.15">
      <c r="A234" s="15"/>
      <c r="B234" s="22"/>
      <c r="C234" s="22"/>
      <c r="D234" s="22"/>
      <c r="E234" s="22"/>
      <c r="F234" s="22"/>
      <c r="G234" s="22"/>
      <c r="H234" s="22"/>
      <c r="I234" s="22"/>
      <c r="J234" s="22"/>
      <c r="K234" s="22"/>
      <c r="L234" s="22"/>
      <c r="M234" s="22"/>
      <c r="N234" s="22"/>
      <c r="O234" s="22"/>
      <c r="P234" s="22"/>
      <c r="Q234" s="22"/>
      <c r="R234" s="22"/>
      <c r="S234" s="22"/>
      <c r="T234" s="22"/>
      <c r="U234" s="22"/>
      <c r="V234" s="22"/>
      <c r="W234" s="14"/>
    </row>
    <row r="235" spans="1:23" x14ac:dyDescent="0.15">
      <c r="A235" s="15"/>
      <c r="B235" s="22"/>
      <c r="C235" s="22"/>
      <c r="D235" s="22"/>
      <c r="E235" s="22"/>
      <c r="F235" s="22"/>
      <c r="G235" s="22"/>
      <c r="H235" s="22"/>
      <c r="I235" s="22"/>
      <c r="J235" s="22"/>
      <c r="K235" s="22"/>
      <c r="L235" s="22"/>
      <c r="M235" s="22"/>
      <c r="N235" s="22"/>
      <c r="O235" s="22"/>
      <c r="P235" s="22"/>
      <c r="Q235" s="22"/>
      <c r="R235" s="22"/>
      <c r="S235" s="22"/>
      <c r="T235" s="22"/>
      <c r="U235" s="22"/>
      <c r="V235" s="22"/>
      <c r="W235" s="14"/>
    </row>
    <row r="236" spans="1:23" x14ac:dyDescent="0.15">
      <c r="A236" s="15"/>
      <c r="B236" s="22"/>
      <c r="C236" s="22"/>
      <c r="D236" s="22"/>
      <c r="E236" s="22"/>
      <c r="F236" s="22"/>
      <c r="G236" s="22"/>
      <c r="H236" s="22"/>
      <c r="I236" s="22"/>
      <c r="J236" s="22"/>
      <c r="K236" s="22"/>
      <c r="L236" s="22"/>
      <c r="M236" s="22"/>
      <c r="N236" s="22"/>
      <c r="O236" s="22"/>
      <c r="P236" s="22"/>
      <c r="Q236" s="22"/>
      <c r="R236" s="22"/>
      <c r="S236" s="22"/>
      <c r="T236" s="22"/>
      <c r="U236" s="22"/>
      <c r="V236" s="22"/>
      <c r="W236" s="14"/>
    </row>
    <row r="237" spans="1:23" x14ac:dyDescent="0.15">
      <c r="B237" s="22"/>
      <c r="C237" s="22"/>
      <c r="D237" s="22"/>
      <c r="E237" s="22"/>
      <c r="F237" s="22"/>
      <c r="G237" s="22"/>
      <c r="H237" s="22"/>
      <c r="I237" s="22"/>
      <c r="J237" s="22"/>
      <c r="K237" s="22"/>
      <c r="L237" s="22"/>
      <c r="M237" s="22"/>
      <c r="N237" s="22"/>
      <c r="O237" s="22"/>
      <c r="P237" s="22"/>
      <c r="Q237" s="22"/>
      <c r="R237" s="22"/>
      <c r="S237" s="22"/>
      <c r="T237" s="22"/>
      <c r="U237" s="22"/>
      <c r="V237" s="22"/>
      <c r="W237" s="14"/>
    </row>
    <row r="238" spans="1:23" x14ac:dyDescent="0.15">
      <c r="B238" s="22"/>
      <c r="C238" s="22"/>
      <c r="D238" s="22"/>
      <c r="E238" s="22"/>
      <c r="F238" s="22"/>
      <c r="G238" s="22"/>
      <c r="H238" s="22"/>
      <c r="I238" s="22"/>
      <c r="J238" s="22"/>
      <c r="K238" s="22"/>
      <c r="L238" s="22"/>
      <c r="M238" s="22"/>
      <c r="N238" s="22"/>
      <c r="O238" s="22"/>
      <c r="P238" s="22"/>
      <c r="Q238" s="22"/>
      <c r="R238" s="22"/>
      <c r="S238" s="22"/>
      <c r="T238" s="22"/>
      <c r="U238" s="22"/>
      <c r="V238" s="22"/>
      <c r="W238" s="14"/>
    </row>
    <row r="239" spans="1:23" x14ac:dyDescent="0.15">
      <c r="B239" s="22"/>
      <c r="C239" s="22"/>
      <c r="D239" s="22"/>
      <c r="E239" s="22"/>
      <c r="F239" s="22"/>
      <c r="G239" s="22"/>
      <c r="H239" s="22"/>
      <c r="I239" s="22"/>
      <c r="J239" s="22"/>
      <c r="K239" s="22"/>
      <c r="L239" s="22"/>
      <c r="M239" s="22"/>
      <c r="N239" s="22"/>
      <c r="O239" s="22"/>
      <c r="P239" s="22"/>
      <c r="Q239" s="22"/>
      <c r="R239" s="22"/>
      <c r="S239" s="22"/>
      <c r="T239" s="22"/>
      <c r="U239" s="22"/>
      <c r="V239" s="22"/>
      <c r="W239" s="14"/>
    </row>
    <row r="240" spans="1:23" x14ac:dyDescent="0.15">
      <c r="B240" s="22"/>
      <c r="C240" s="22"/>
      <c r="D240" s="22"/>
      <c r="E240" s="22"/>
      <c r="F240" s="22"/>
      <c r="G240" s="22"/>
      <c r="H240" s="22"/>
      <c r="I240" s="22"/>
      <c r="J240" s="22"/>
      <c r="K240" s="22"/>
      <c r="L240" s="22"/>
      <c r="M240" s="22"/>
      <c r="N240" s="22"/>
      <c r="O240" s="22"/>
      <c r="P240" s="22"/>
      <c r="Q240" s="22"/>
      <c r="R240" s="22"/>
      <c r="S240" s="22"/>
      <c r="T240" s="22"/>
      <c r="U240" s="22"/>
      <c r="V240" s="22"/>
      <c r="W240" s="14"/>
    </row>
    <row r="241" spans="2:23" x14ac:dyDescent="0.15">
      <c r="B241" s="22"/>
      <c r="C241" s="22"/>
      <c r="D241" s="22"/>
      <c r="E241" s="22"/>
      <c r="F241" s="22"/>
      <c r="G241" s="22"/>
      <c r="H241" s="22"/>
      <c r="I241" s="22"/>
      <c r="J241" s="22"/>
      <c r="K241" s="22"/>
      <c r="L241" s="22"/>
      <c r="M241" s="22"/>
      <c r="N241" s="22"/>
      <c r="O241" s="22"/>
      <c r="P241" s="22"/>
      <c r="Q241" s="22"/>
      <c r="R241" s="22"/>
      <c r="S241" s="22"/>
      <c r="T241" s="22"/>
      <c r="U241" s="22"/>
      <c r="V241" s="22"/>
      <c r="W241" s="14"/>
    </row>
    <row r="242" spans="2:23" x14ac:dyDescent="0.15">
      <c r="B242" s="22"/>
      <c r="C242" s="22"/>
      <c r="D242" s="22"/>
      <c r="E242" s="22"/>
      <c r="F242" s="22"/>
      <c r="G242" s="22"/>
      <c r="H242" s="22"/>
      <c r="I242" s="22"/>
      <c r="J242" s="22"/>
      <c r="K242" s="22"/>
      <c r="L242" s="22"/>
      <c r="M242" s="22"/>
      <c r="N242" s="22"/>
      <c r="O242" s="22"/>
      <c r="P242" s="22"/>
      <c r="Q242" s="22"/>
      <c r="R242" s="22"/>
      <c r="S242" s="22"/>
      <c r="T242" s="22"/>
      <c r="U242" s="22"/>
      <c r="V242" s="22"/>
      <c r="W242" s="14"/>
    </row>
    <row r="243" spans="2:23" x14ac:dyDescent="0.15">
      <c r="B243" s="22"/>
      <c r="C243" s="22"/>
      <c r="D243" s="22"/>
      <c r="E243" s="22"/>
      <c r="F243" s="22"/>
      <c r="G243" s="22"/>
      <c r="H243" s="22"/>
      <c r="I243" s="22"/>
      <c r="J243" s="22"/>
      <c r="K243" s="22"/>
      <c r="L243" s="22"/>
      <c r="M243" s="22"/>
      <c r="N243" s="22"/>
      <c r="O243" s="22"/>
      <c r="P243" s="22"/>
      <c r="Q243" s="22"/>
      <c r="R243" s="22"/>
      <c r="S243" s="22"/>
      <c r="T243" s="22"/>
      <c r="U243" s="22"/>
      <c r="V243" s="22"/>
      <c r="W243" s="14"/>
    </row>
    <row r="244" spans="2:23" x14ac:dyDescent="0.15">
      <c r="B244" s="22"/>
      <c r="C244" s="22"/>
      <c r="D244" s="22"/>
      <c r="E244" s="22"/>
      <c r="F244" s="22"/>
      <c r="G244" s="22"/>
      <c r="H244" s="22"/>
      <c r="I244" s="22"/>
      <c r="J244" s="22"/>
      <c r="K244" s="22"/>
      <c r="L244" s="22"/>
      <c r="M244" s="22"/>
      <c r="N244" s="22"/>
      <c r="O244" s="22"/>
      <c r="P244" s="22"/>
      <c r="Q244" s="22"/>
      <c r="R244" s="22"/>
      <c r="S244" s="22"/>
      <c r="T244" s="22"/>
      <c r="U244" s="22"/>
      <c r="V244" s="22"/>
      <c r="W244" s="14"/>
    </row>
    <row r="245" spans="2:23" x14ac:dyDescent="0.15">
      <c r="B245" s="14"/>
      <c r="C245" s="14"/>
      <c r="D245" s="22"/>
      <c r="E245" s="22"/>
      <c r="F245" s="22"/>
      <c r="G245" s="22"/>
      <c r="H245" s="22"/>
      <c r="I245" s="22"/>
      <c r="J245" s="22"/>
      <c r="K245" s="22"/>
      <c r="L245" s="22"/>
      <c r="M245" s="22"/>
      <c r="N245" s="22"/>
      <c r="O245" s="22"/>
      <c r="P245" s="22"/>
      <c r="Q245" s="22"/>
      <c r="R245" s="14"/>
      <c r="S245" s="14"/>
      <c r="T245" s="14"/>
      <c r="U245" s="14"/>
      <c r="V245" s="14"/>
      <c r="W245" s="14"/>
    </row>
    <row r="246" spans="2:23" x14ac:dyDescent="0.15">
      <c r="B246" s="14"/>
      <c r="C246" s="14"/>
      <c r="D246" s="22"/>
      <c r="E246" s="22"/>
      <c r="F246" s="22"/>
      <c r="G246" s="22"/>
      <c r="H246" s="22"/>
      <c r="I246" s="22"/>
      <c r="J246" s="22"/>
      <c r="K246" s="22"/>
      <c r="L246" s="22"/>
      <c r="M246" s="22"/>
      <c r="N246" s="22"/>
      <c r="O246" s="22"/>
      <c r="P246" s="22"/>
      <c r="Q246" s="22"/>
      <c r="R246" s="14"/>
      <c r="S246" s="14"/>
      <c r="T246" s="14"/>
      <c r="U246" s="14"/>
      <c r="V246" s="14"/>
      <c r="W246" s="14"/>
    </row>
    <row r="247" spans="2:23" x14ac:dyDescent="0.15">
      <c r="B247" s="14"/>
      <c r="C247" s="14"/>
      <c r="D247" s="22"/>
      <c r="E247" s="22"/>
      <c r="F247" s="22"/>
      <c r="G247" s="22"/>
      <c r="H247" s="22"/>
      <c r="I247" s="22"/>
      <c r="J247" s="22"/>
      <c r="K247" s="22"/>
      <c r="L247" s="22"/>
      <c r="M247" s="22"/>
      <c r="N247" s="22"/>
      <c r="O247" s="22"/>
      <c r="P247" s="22"/>
      <c r="Q247" s="22"/>
      <c r="R247" s="14"/>
      <c r="S247" s="14"/>
      <c r="T247" s="14"/>
      <c r="U247" s="14"/>
      <c r="V247" s="14"/>
      <c r="W247" s="14"/>
    </row>
    <row r="248" spans="2:23" x14ac:dyDescent="0.15">
      <c r="D248" s="14"/>
      <c r="E248" s="14"/>
      <c r="F248" s="14"/>
      <c r="G248" s="14"/>
      <c r="H248" s="14"/>
      <c r="I248" s="14"/>
      <c r="J248" s="14"/>
      <c r="K248" s="14"/>
      <c r="L248" s="14"/>
      <c r="M248" s="14"/>
      <c r="N248" s="14"/>
      <c r="O248" s="14"/>
      <c r="P248" s="14"/>
      <c r="Q248" s="14"/>
    </row>
    <row r="249" spans="2:23" x14ac:dyDescent="0.15">
      <c r="D249" s="14"/>
      <c r="E249" s="14"/>
      <c r="F249" s="14"/>
      <c r="G249" s="14"/>
      <c r="H249" s="14"/>
      <c r="I249" s="14"/>
      <c r="J249" s="14"/>
      <c r="K249" s="14"/>
      <c r="L249" s="14"/>
      <c r="M249" s="14"/>
      <c r="N249" s="14"/>
      <c r="O249" s="14"/>
      <c r="P249" s="14"/>
      <c r="Q249" s="14"/>
    </row>
    <row r="250" spans="2:23" x14ac:dyDescent="0.15">
      <c r="D250" s="14"/>
      <c r="E250" s="14"/>
      <c r="F250" s="14"/>
      <c r="G250" s="14"/>
      <c r="H250" s="14"/>
      <c r="I250" s="14"/>
      <c r="J250" s="14"/>
      <c r="K250" s="14"/>
      <c r="L250" s="14"/>
      <c r="M250" s="14"/>
      <c r="N250" s="14"/>
      <c r="O250" s="14"/>
      <c r="P250" s="14"/>
      <c r="Q250" s="14"/>
    </row>
  </sheetData>
  <mergeCells count="3">
    <mergeCell ref="B6:C8"/>
    <mergeCell ref="B84:C86"/>
    <mergeCell ref="B159:C161"/>
  </mergeCells>
  <phoneticPr fontId="2"/>
  <conditionalFormatting sqref="B9:P72">
    <cfRule type="cellIs" dxfId="107" priority="5" stopIfTrue="1" operator="equal">
      <formula>""</formula>
    </cfRule>
    <cfRule type="cellIs" dxfId="106" priority="6" stopIfTrue="1" operator="equal">
      <formula>"*"</formula>
    </cfRule>
    <cfRule type="expression" dxfId="105" priority="7" stopIfTrue="1">
      <formula>B162="-"</formula>
    </cfRule>
    <cfRule type="expression" dxfId="104" priority="8">
      <formula>B162&lt;&gt;0</formula>
    </cfRule>
  </conditionalFormatting>
  <conditionalFormatting sqref="B87:P150">
    <cfRule type="cellIs" dxfId="103" priority="1" stopIfTrue="1" operator="equal">
      <formula>""</formula>
    </cfRule>
    <cfRule type="cellIs" dxfId="102" priority="2" stopIfTrue="1" operator="equal">
      <formula>"*"</formula>
    </cfRule>
    <cfRule type="expression" dxfId="101" priority="3" stopIfTrue="1">
      <formula>B162="-"</formula>
    </cfRule>
    <cfRule type="expression" dxfId="100" priority="4">
      <formula>B162&lt;&gt;0</formula>
    </cfRule>
  </conditionalFormatting>
  <conditionalFormatting sqref="B162:P225">
    <cfRule type="cellIs" dxfId="99" priority="9" operator="equal">
      <formula>""</formula>
    </cfRule>
    <cfRule type="cellIs" dxfId="98" priority="10" operator="equal">
      <formula>"-"</formula>
    </cfRule>
    <cfRule type="cellIs" dxfId="97" priority="11" operator="equal">
      <formula>"*"</formula>
    </cfRule>
    <cfRule type="cellIs" dxfId="96" priority="12" operator="notEqual">
      <formula>0</formula>
    </cfRule>
  </conditionalFormatting>
  <pageMargins left="0.59055118110236227" right="0.78740157480314965" top="0.59055118110236227" bottom="0.59055118110236227" header="0.31496062992125984" footer="0.31496062992125984"/>
  <pageSetup paperSize="9" scale="92" firstPageNumber="192" pageOrder="overThenDown" orientation="portrait" r:id="rId1"/>
  <headerFooter alignWithMargins="0">
    <oddFooter>&amp;C&amp;"ＭＳ 明朝,標準"－ &amp;P －</oddFooter>
  </headerFooter>
  <colBreaks count="1" manualBreakCount="1">
    <brk id="8" min="1" max="73"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theme="5"/>
  </sheetPr>
  <dimension ref="A1:AL251"/>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5" width="9" style="9" customWidth="1"/>
    <col min="6" max="17" width="9.75" style="9" customWidth="1"/>
    <col min="18" max="16384" width="6.125" style="9"/>
  </cols>
  <sheetData>
    <row r="1" spans="1:38" s="73" customFormat="1" ht="18.75" x14ac:dyDescent="0.15">
      <c r="A1" s="73" t="s">
        <v>822</v>
      </c>
    </row>
    <row r="2" spans="1:38" s="8" customFormat="1" ht="18.75" customHeight="1" x14ac:dyDescent="0.2">
      <c r="A2" s="141" t="s">
        <v>802</v>
      </c>
      <c r="B2" s="141"/>
      <c r="C2" s="141"/>
      <c r="D2" s="141"/>
      <c r="E2" s="141"/>
      <c r="F2" s="141"/>
      <c r="G2" s="141"/>
      <c r="H2" s="141"/>
      <c r="I2" s="141" t="s">
        <v>598</v>
      </c>
      <c r="J2" s="141"/>
      <c r="K2" s="141"/>
      <c r="L2" s="141"/>
      <c r="M2" s="141"/>
      <c r="N2" s="141"/>
      <c r="O2" s="141"/>
      <c r="P2" s="141"/>
      <c r="Q2" s="141"/>
      <c r="R2" s="7"/>
      <c r="S2" s="7"/>
      <c r="T2" s="7"/>
      <c r="U2" s="7"/>
      <c r="V2" s="7"/>
      <c r="W2" s="7"/>
      <c r="X2" s="7"/>
      <c r="Y2" s="7"/>
      <c r="Z2" s="7"/>
      <c r="AA2" s="7"/>
      <c r="AB2" s="7"/>
      <c r="AC2" s="7"/>
      <c r="AD2" s="7"/>
      <c r="AE2" s="7"/>
      <c r="AF2" s="7"/>
      <c r="AG2" s="7"/>
      <c r="AH2" s="7"/>
      <c r="AI2" s="7"/>
      <c r="AJ2" s="7"/>
      <c r="AK2" s="7"/>
      <c r="AL2" s="7"/>
    </row>
    <row r="3" spans="1:38" s="8" customFormat="1" ht="10.15" customHeight="1" x14ac:dyDescent="0.15">
      <c r="A3" s="53"/>
      <c r="B3" s="7"/>
      <c r="C3" s="7"/>
      <c r="D3" s="7"/>
      <c r="E3" s="7"/>
      <c r="F3" s="7"/>
      <c r="G3" s="7"/>
      <c r="H3" s="7"/>
      <c r="I3" s="96"/>
      <c r="J3" s="96"/>
      <c r="K3" s="96"/>
      <c r="L3" s="96"/>
      <c r="M3" s="96"/>
      <c r="N3" s="96"/>
      <c r="O3" s="96"/>
      <c r="P3" s="7"/>
      <c r="Q3" s="54"/>
      <c r="R3" s="7"/>
      <c r="S3" s="7"/>
      <c r="T3" s="7"/>
      <c r="U3" s="7"/>
      <c r="V3" s="7"/>
      <c r="W3" s="7"/>
      <c r="X3" s="7"/>
      <c r="Y3" s="7"/>
      <c r="Z3" s="7"/>
      <c r="AA3" s="7"/>
      <c r="AB3" s="7"/>
      <c r="AC3" s="7"/>
      <c r="AD3" s="7"/>
      <c r="AE3" s="7"/>
      <c r="AF3" s="7"/>
      <c r="AG3" s="7"/>
      <c r="AH3" s="7"/>
      <c r="AI3" s="7"/>
      <c r="AJ3" s="7"/>
      <c r="AK3" s="7"/>
      <c r="AL3" s="7"/>
    </row>
    <row r="4" spans="1:38" ht="11.25" customHeight="1" x14ac:dyDescent="0.15">
      <c r="A4" s="97"/>
      <c r="B4" s="88"/>
      <c r="C4" s="88"/>
      <c r="D4" s="88"/>
      <c r="E4" s="88"/>
      <c r="F4" s="88"/>
      <c r="G4" s="88"/>
      <c r="H4" s="88"/>
      <c r="I4" s="88"/>
      <c r="J4" s="88"/>
      <c r="K4" s="88"/>
      <c r="L4" s="88"/>
      <c r="M4" s="88"/>
      <c r="N4" s="88"/>
      <c r="O4" s="88"/>
      <c r="P4" s="88" t="s">
        <v>597</v>
      </c>
      <c r="Q4" s="11"/>
      <c r="R4" s="10"/>
      <c r="S4" s="10"/>
      <c r="T4" s="10"/>
      <c r="U4" s="10"/>
      <c r="V4" s="10"/>
      <c r="W4" s="10"/>
      <c r="X4" s="10"/>
      <c r="Y4" s="10"/>
      <c r="Z4" s="10"/>
      <c r="AA4" s="10"/>
      <c r="AB4" s="10"/>
      <c r="AC4" s="10"/>
      <c r="AD4" s="10"/>
      <c r="AE4" s="10"/>
      <c r="AF4" s="10"/>
      <c r="AG4" s="10"/>
      <c r="AH4" s="10"/>
      <c r="AI4" s="10"/>
      <c r="AJ4" s="10"/>
      <c r="AK4" s="10"/>
      <c r="AL4" s="10"/>
    </row>
    <row r="5" spans="1:38" ht="11.25" customHeight="1" x14ac:dyDescent="0.15">
      <c r="A5" s="98"/>
      <c r="B5" s="2" t="s">
        <v>196</v>
      </c>
      <c r="C5" s="10"/>
      <c r="D5" s="88"/>
      <c r="E5" s="88"/>
      <c r="F5" s="88"/>
      <c r="G5" s="88"/>
      <c r="H5" s="88"/>
      <c r="I5" s="88"/>
      <c r="J5" s="88"/>
      <c r="K5" s="88"/>
      <c r="L5" s="88"/>
      <c r="M5" s="88"/>
      <c r="N5" s="88"/>
      <c r="O5" s="88"/>
      <c r="P5" s="88"/>
      <c r="Q5" s="11"/>
      <c r="R5" s="10"/>
      <c r="S5" s="10"/>
      <c r="T5" s="10"/>
      <c r="U5" s="10"/>
      <c r="V5" s="10"/>
      <c r="W5" s="10"/>
      <c r="X5" s="10"/>
      <c r="Y5" s="10"/>
      <c r="Z5" s="10"/>
      <c r="AA5" s="10"/>
      <c r="AB5" s="10"/>
      <c r="AC5" s="10"/>
      <c r="AD5" s="10"/>
      <c r="AE5" s="10"/>
      <c r="AF5" s="10"/>
      <c r="AG5" s="10"/>
      <c r="AH5" s="10"/>
      <c r="AI5" s="10"/>
      <c r="AJ5" s="10"/>
      <c r="AK5" s="10"/>
      <c r="AL5" s="10"/>
    </row>
    <row r="6" spans="1:38" ht="11.25" customHeight="1" x14ac:dyDescent="0.15">
      <c r="A6" s="37"/>
      <c r="B6" s="426" t="s">
        <v>587</v>
      </c>
      <c r="C6" s="427"/>
      <c r="D6" s="1"/>
      <c r="E6" s="1"/>
      <c r="F6" s="1"/>
      <c r="G6" s="1"/>
      <c r="H6" s="1"/>
      <c r="I6" s="1"/>
      <c r="J6" s="1"/>
      <c r="K6" s="1"/>
      <c r="L6" s="1"/>
      <c r="M6" s="1"/>
      <c r="N6" s="1"/>
      <c r="O6" s="1"/>
      <c r="P6" s="1"/>
      <c r="Q6" s="10"/>
      <c r="R6" s="10"/>
      <c r="S6" s="10"/>
      <c r="T6" s="10"/>
      <c r="U6" s="10"/>
      <c r="V6" s="10"/>
      <c r="W6" s="10"/>
      <c r="X6" s="10"/>
      <c r="Y6" s="10"/>
      <c r="Z6" s="10"/>
      <c r="AA6" s="10"/>
      <c r="AB6" s="10"/>
      <c r="AC6" s="10"/>
      <c r="AD6" s="10"/>
      <c r="AE6" s="10"/>
      <c r="AF6" s="10"/>
      <c r="AG6" s="10"/>
      <c r="AH6" s="10"/>
      <c r="AI6" s="10"/>
      <c r="AJ6" s="10"/>
    </row>
    <row r="7" spans="1:38" s="15" customFormat="1" ht="11.25" customHeight="1" x14ac:dyDescent="0.15">
      <c r="A7" s="13"/>
      <c r="B7" s="428"/>
      <c r="C7" s="429"/>
      <c r="D7" s="99" t="s">
        <v>586</v>
      </c>
      <c r="E7" s="3"/>
      <c r="F7" s="3"/>
      <c r="G7" s="3"/>
      <c r="H7" s="3"/>
      <c r="I7" s="3"/>
      <c r="J7" s="3"/>
      <c r="K7" s="3"/>
      <c r="L7" s="3"/>
      <c r="M7" s="3"/>
      <c r="N7" s="3"/>
      <c r="O7" s="3"/>
      <c r="P7" s="3"/>
      <c r="Q7" s="14"/>
      <c r="R7" s="14"/>
      <c r="S7" s="14"/>
      <c r="T7" s="14"/>
      <c r="U7" s="14"/>
      <c r="V7" s="14"/>
      <c r="W7" s="14"/>
      <c r="X7" s="14"/>
      <c r="Y7" s="14"/>
      <c r="Z7" s="14"/>
      <c r="AA7" s="14"/>
      <c r="AB7" s="14"/>
      <c r="AC7" s="14"/>
      <c r="AD7" s="14"/>
      <c r="AE7" s="14"/>
      <c r="AF7" s="14"/>
      <c r="AG7" s="14"/>
      <c r="AH7" s="14"/>
      <c r="AI7" s="14"/>
      <c r="AJ7" s="14"/>
    </row>
    <row r="8" spans="1:38" s="17" customFormat="1" ht="63" x14ac:dyDescent="0.15">
      <c r="A8" s="149" t="s">
        <v>10</v>
      </c>
      <c r="B8" s="430"/>
      <c r="C8" s="429"/>
      <c r="D8" s="153" t="s">
        <v>584</v>
      </c>
      <c r="E8" s="147" t="s">
        <v>583</v>
      </c>
      <c r="F8" s="147" t="s">
        <v>582</v>
      </c>
      <c r="G8" s="147" t="s">
        <v>581</v>
      </c>
      <c r="H8" s="147" t="s">
        <v>580</v>
      </c>
      <c r="I8" s="147" t="s">
        <v>596</v>
      </c>
      <c r="J8" s="147" t="s">
        <v>595</v>
      </c>
      <c r="K8" s="147" t="s">
        <v>594</v>
      </c>
      <c r="L8" s="147" t="s">
        <v>575</v>
      </c>
      <c r="M8" s="147" t="s">
        <v>574</v>
      </c>
      <c r="N8" s="147" t="s">
        <v>573</v>
      </c>
      <c r="O8" s="144" t="s">
        <v>527</v>
      </c>
      <c r="P8" s="157" t="s">
        <v>551</v>
      </c>
      <c r="Q8" s="16"/>
      <c r="R8" s="16"/>
      <c r="S8" s="16"/>
      <c r="T8" s="16"/>
      <c r="U8" s="16"/>
      <c r="V8" s="16"/>
      <c r="W8" s="16"/>
      <c r="X8" s="16"/>
      <c r="Y8" s="16"/>
      <c r="Z8" s="16"/>
      <c r="AA8" s="16"/>
      <c r="AB8" s="16"/>
      <c r="AC8" s="16"/>
      <c r="AD8" s="16"/>
      <c r="AE8" s="16"/>
      <c r="AF8" s="16"/>
      <c r="AG8" s="16"/>
      <c r="AH8" s="16"/>
      <c r="AI8" s="16"/>
      <c r="AJ8" s="16"/>
    </row>
    <row r="9" spans="1:38" ht="11.25" customHeight="1" x14ac:dyDescent="0.15">
      <c r="A9" s="100" t="s">
        <v>24</v>
      </c>
      <c r="B9" s="59">
        <v>59.8</v>
      </c>
      <c r="C9" s="20">
        <v>100</v>
      </c>
      <c r="D9" s="20">
        <v>55.6</v>
      </c>
      <c r="E9" s="20">
        <v>35.4</v>
      </c>
      <c r="F9" s="20">
        <v>42</v>
      </c>
      <c r="G9" s="20">
        <v>32.299999999999997</v>
      </c>
      <c r="H9" s="20">
        <v>24.8</v>
      </c>
      <c r="I9" s="20">
        <v>11.3</v>
      </c>
      <c r="J9" s="20">
        <v>12</v>
      </c>
      <c r="K9" s="20">
        <v>11</v>
      </c>
      <c r="L9" s="20">
        <v>10.1</v>
      </c>
      <c r="M9" s="20">
        <v>2</v>
      </c>
      <c r="N9" s="20">
        <v>6.2</v>
      </c>
      <c r="O9" s="20">
        <v>1.1000000000000001</v>
      </c>
      <c r="P9" s="20">
        <v>3.1</v>
      </c>
      <c r="Q9" s="22"/>
      <c r="R9" s="22"/>
      <c r="S9" s="22"/>
      <c r="T9" s="22"/>
      <c r="U9" s="14"/>
    </row>
    <row r="10" spans="1:38" ht="11.25" customHeight="1" x14ac:dyDescent="0.15">
      <c r="A10" s="101" t="s">
        <v>25</v>
      </c>
      <c r="B10" s="42"/>
      <c r="C10" s="22"/>
      <c r="D10" s="22"/>
      <c r="E10" s="22"/>
      <c r="F10" s="22"/>
      <c r="G10" s="22"/>
      <c r="H10" s="22"/>
      <c r="I10" s="22"/>
      <c r="J10" s="22"/>
      <c r="K10" s="22"/>
      <c r="L10" s="22"/>
      <c r="M10" s="22"/>
      <c r="N10" s="22"/>
      <c r="O10" s="22"/>
      <c r="P10" s="22"/>
      <c r="Q10" s="22"/>
      <c r="R10" s="22"/>
      <c r="S10" s="22"/>
      <c r="T10" s="22"/>
      <c r="U10" s="14"/>
    </row>
    <row r="11" spans="1:38" ht="11.25" customHeight="1" x14ac:dyDescent="0.15">
      <c r="A11" s="15" t="s">
        <v>26</v>
      </c>
      <c r="B11" s="42">
        <v>58.7</v>
      </c>
      <c r="C11" s="22">
        <v>100</v>
      </c>
      <c r="D11" s="22">
        <v>57.8</v>
      </c>
      <c r="E11" s="22">
        <v>37.299999999999997</v>
      </c>
      <c r="F11" s="22">
        <v>41.9</v>
      </c>
      <c r="G11" s="22">
        <v>31</v>
      </c>
      <c r="H11" s="22">
        <v>25.4</v>
      </c>
      <c r="I11" s="22">
        <v>12.9</v>
      </c>
      <c r="J11" s="22">
        <v>11.1</v>
      </c>
      <c r="K11" s="22">
        <v>11.6</v>
      </c>
      <c r="L11" s="22">
        <v>10.6</v>
      </c>
      <c r="M11" s="22">
        <v>2.1</v>
      </c>
      <c r="N11" s="22">
        <v>2.4</v>
      </c>
      <c r="O11" s="22">
        <v>1.5</v>
      </c>
      <c r="P11" s="22">
        <v>2.5</v>
      </c>
      <c r="Q11" s="22"/>
      <c r="R11" s="22"/>
      <c r="S11" s="22"/>
      <c r="T11" s="22"/>
      <c r="U11" s="14"/>
    </row>
    <row r="12" spans="1:38" ht="11.25" customHeight="1" x14ac:dyDescent="0.15">
      <c r="A12" s="15" t="s">
        <v>27</v>
      </c>
      <c r="B12" s="42">
        <v>62.2</v>
      </c>
      <c r="C12" s="22">
        <v>100</v>
      </c>
      <c r="D12" s="22">
        <v>51</v>
      </c>
      <c r="E12" s="22">
        <v>31.2</v>
      </c>
      <c r="F12" s="22">
        <v>42.2</v>
      </c>
      <c r="G12" s="22">
        <v>34.700000000000003</v>
      </c>
      <c r="H12" s="22">
        <v>23.9</v>
      </c>
      <c r="I12" s="22">
        <v>8.6</v>
      </c>
      <c r="J12" s="22">
        <v>13.6</v>
      </c>
      <c r="K12" s="22">
        <v>10</v>
      </c>
      <c r="L12" s="22">
        <v>9.4</v>
      </c>
      <c r="M12" s="22">
        <v>1.9</v>
      </c>
      <c r="N12" s="22">
        <v>13.6</v>
      </c>
      <c r="O12" s="22">
        <v>0.4</v>
      </c>
      <c r="P12" s="22">
        <v>4.3</v>
      </c>
      <c r="Q12" s="22"/>
      <c r="R12" s="22"/>
      <c r="S12" s="22"/>
      <c r="T12" s="22"/>
      <c r="U12" s="14"/>
    </row>
    <row r="13" spans="1:38" ht="11.25" customHeight="1" x14ac:dyDescent="0.15">
      <c r="A13" s="101" t="s">
        <v>28</v>
      </c>
      <c r="B13" s="42"/>
      <c r="C13" s="22"/>
      <c r="D13" s="22"/>
      <c r="E13" s="22"/>
      <c r="F13" s="22"/>
      <c r="G13" s="22"/>
      <c r="H13" s="22"/>
      <c r="I13" s="22"/>
      <c r="J13" s="22"/>
      <c r="K13" s="22"/>
      <c r="L13" s="22"/>
      <c r="M13" s="22"/>
      <c r="N13" s="22"/>
      <c r="O13" s="22"/>
      <c r="P13" s="22"/>
      <c r="Q13" s="22"/>
      <c r="R13" s="22"/>
      <c r="S13" s="22"/>
      <c r="T13" s="22"/>
      <c r="U13" s="14"/>
    </row>
    <row r="14" spans="1:38" ht="11.25" customHeight="1" x14ac:dyDescent="0.15">
      <c r="A14" s="15" t="s">
        <v>29</v>
      </c>
      <c r="B14" s="42">
        <v>56</v>
      </c>
      <c r="C14" s="22">
        <v>100</v>
      </c>
      <c r="D14" s="22">
        <v>50.8</v>
      </c>
      <c r="E14" s="22">
        <v>39.4</v>
      </c>
      <c r="F14" s="22">
        <v>34</v>
      </c>
      <c r="G14" s="22">
        <v>30.5</v>
      </c>
      <c r="H14" s="22">
        <v>21.6</v>
      </c>
      <c r="I14" s="22">
        <v>9.1</v>
      </c>
      <c r="J14" s="22">
        <v>14.1</v>
      </c>
      <c r="K14" s="22">
        <v>10.6</v>
      </c>
      <c r="L14" s="22">
        <v>8.9</v>
      </c>
      <c r="M14" s="22">
        <v>4.0999999999999996</v>
      </c>
      <c r="N14" s="22">
        <v>8.1999999999999993</v>
      </c>
      <c r="O14" s="22">
        <v>2.5</v>
      </c>
      <c r="P14" s="22">
        <v>4.9000000000000004</v>
      </c>
      <c r="Q14" s="22"/>
      <c r="R14" s="22"/>
      <c r="S14" s="22"/>
      <c r="T14" s="22"/>
      <c r="U14" s="14"/>
    </row>
    <row r="15" spans="1:38" ht="11.25" customHeight="1" x14ac:dyDescent="0.15">
      <c r="A15" s="15" t="s">
        <v>30</v>
      </c>
      <c r="B15" s="42">
        <v>57.2</v>
      </c>
      <c r="C15" s="22">
        <v>100</v>
      </c>
      <c r="D15" s="22">
        <v>53.9</v>
      </c>
      <c r="E15" s="22">
        <v>34.799999999999997</v>
      </c>
      <c r="F15" s="22">
        <v>43.8</v>
      </c>
      <c r="G15" s="22">
        <v>33.799999999999997</v>
      </c>
      <c r="H15" s="22">
        <v>24.9</v>
      </c>
      <c r="I15" s="22">
        <v>12.2</v>
      </c>
      <c r="J15" s="22">
        <v>12.5</v>
      </c>
      <c r="K15" s="22">
        <v>12.6</v>
      </c>
      <c r="L15" s="22">
        <v>8.3000000000000007</v>
      </c>
      <c r="M15" s="22">
        <v>1.6</v>
      </c>
      <c r="N15" s="22">
        <v>6</v>
      </c>
      <c r="O15" s="22">
        <v>0.2</v>
      </c>
      <c r="P15" s="22">
        <v>2.8</v>
      </c>
      <c r="Q15" s="22"/>
      <c r="R15" s="22"/>
      <c r="S15" s="22"/>
      <c r="T15" s="22"/>
      <c r="U15" s="14"/>
    </row>
    <row r="16" spans="1:38" ht="11.25" customHeight="1" x14ac:dyDescent="0.15">
      <c r="A16" s="15" t="s">
        <v>31</v>
      </c>
      <c r="B16" s="42">
        <v>57.8</v>
      </c>
      <c r="C16" s="22">
        <v>100</v>
      </c>
      <c r="D16" s="22">
        <v>49.6</v>
      </c>
      <c r="E16" s="22">
        <v>33.200000000000003</v>
      </c>
      <c r="F16" s="22">
        <v>42.1</v>
      </c>
      <c r="G16" s="22">
        <v>35.4</v>
      </c>
      <c r="H16" s="22">
        <v>28.5</v>
      </c>
      <c r="I16" s="22">
        <v>11</v>
      </c>
      <c r="J16" s="22">
        <v>10.5</v>
      </c>
      <c r="K16" s="22">
        <v>14.7</v>
      </c>
      <c r="L16" s="22">
        <v>9.3000000000000007</v>
      </c>
      <c r="M16" s="22">
        <v>1.7</v>
      </c>
      <c r="N16" s="22">
        <v>8.6999999999999993</v>
      </c>
      <c r="O16" s="22" t="s">
        <v>820</v>
      </c>
      <c r="P16" s="22">
        <v>1.5</v>
      </c>
      <c r="Q16" s="22"/>
      <c r="R16" s="22"/>
      <c r="S16" s="22"/>
      <c r="T16" s="22"/>
      <c r="U16" s="14"/>
    </row>
    <row r="17" spans="1:21" ht="11.25" customHeight="1" x14ac:dyDescent="0.15">
      <c r="A17" s="15" t="s">
        <v>32</v>
      </c>
      <c r="B17" s="42">
        <v>55.6</v>
      </c>
      <c r="C17" s="22">
        <v>100</v>
      </c>
      <c r="D17" s="22">
        <v>53.8</v>
      </c>
      <c r="E17" s="22">
        <v>33.200000000000003</v>
      </c>
      <c r="F17" s="22">
        <v>44.1</v>
      </c>
      <c r="G17" s="22">
        <v>33.299999999999997</v>
      </c>
      <c r="H17" s="22">
        <v>25</v>
      </c>
      <c r="I17" s="22">
        <v>13.7</v>
      </c>
      <c r="J17" s="22">
        <v>9.9</v>
      </c>
      <c r="K17" s="22">
        <v>10.8</v>
      </c>
      <c r="L17" s="22">
        <v>8.4</v>
      </c>
      <c r="M17" s="22">
        <v>1.6</v>
      </c>
      <c r="N17" s="22">
        <v>5.8</v>
      </c>
      <c r="O17" s="22">
        <v>0.3</v>
      </c>
      <c r="P17" s="22">
        <v>4.5999999999999996</v>
      </c>
      <c r="Q17" s="22"/>
      <c r="R17" s="22"/>
      <c r="S17" s="22"/>
      <c r="T17" s="22"/>
      <c r="U17" s="14"/>
    </row>
    <row r="18" spans="1:21" ht="11.25" customHeight="1" x14ac:dyDescent="0.15">
      <c r="A18" s="15" t="s">
        <v>33</v>
      </c>
      <c r="B18" s="42">
        <v>58</v>
      </c>
      <c r="C18" s="22">
        <v>100</v>
      </c>
      <c r="D18" s="22">
        <v>55.5</v>
      </c>
      <c r="E18" s="22">
        <v>36.299999999999997</v>
      </c>
      <c r="F18" s="22">
        <v>44.3</v>
      </c>
      <c r="G18" s="22">
        <v>33.5</v>
      </c>
      <c r="H18" s="22">
        <v>23.5</v>
      </c>
      <c r="I18" s="22">
        <v>11.9</v>
      </c>
      <c r="J18" s="22">
        <v>14.8</v>
      </c>
      <c r="K18" s="22">
        <v>12.9</v>
      </c>
      <c r="L18" s="22">
        <v>7.9</v>
      </c>
      <c r="M18" s="22">
        <v>1.6</v>
      </c>
      <c r="N18" s="22">
        <v>5.2</v>
      </c>
      <c r="O18" s="22">
        <v>0.2</v>
      </c>
      <c r="P18" s="22">
        <v>2.2000000000000002</v>
      </c>
      <c r="Q18" s="22"/>
      <c r="R18" s="22"/>
      <c r="S18" s="22"/>
      <c r="T18" s="22"/>
      <c r="U18" s="14"/>
    </row>
    <row r="19" spans="1:21" ht="11.25" customHeight="1" x14ac:dyDescent="0.15">
      <c r="A19" s="15"/>
      <c r="B19" s="42"/>
      <c r="C19" s="22"/>
      <c r="D19" s="22"/>
      <c r="E19" s="22"/>
      <c r="F19" s="22"/>
      <c r="G19" s="22"/>
      <c r="H19" s="22"/>
      <c r="I19" s="22"/>
      <c r="J19" s="22"/>
      <c r="K19" s="22"/>
      <c r="L19" s="22"/>
      <c r="M19" s="22"/>
      <c r="N19" s="22"/>
      <c r="O19" s="22"/>
      <c r="P19" s="22"/>
      <c r="Q19" s="22"/>
      <c r="R19" s="22"/>
      <c r="S19" s="22"/>
      <c r="T19" s="22"/>
      <c r="U19" s="14"/>
    </row>
    <row r="20" spans="1:21" ht="11.25" customHeight="1" x14ac:dyDescent="0.15">
      <c r="A20" s="15" t="s">
        <v>34</v>
      </c>
      <c r="B20" s="42">
        <v>55.6</v>
      </c>
      <c r="C20" s="22">
        <v>100</v>
      </c>
      <c r="D20" s="22">
        <v>69.2</v>
      </c>
      <c r="E20" s="22">
        <v>32.1</v>
      </c>
      <c r="F20" s="22">
        <v>33.700000000000003</v>
      </c>
      <c r="G20" s="22">
        <v>35.299999999999997</v>
      </c>
      <c r="H20" s="22">
        <v>16.8</v>
      </c>
      <c r="I20" s="22">
        <v>12.9</v>
      </c>
      <c r="J20" s="22">
        <v>10.199999999999999</v>
      </c>
      <c r="K20" s="22">
        <v>19.600000000000001</v>
      </c>
      <c r="L20" s="22">
        <v>9.9</v>
      </c>
      <c r="M20" s="22">
        <v>1.3</v>
      </c>
      <c r="N20" s="22">
        <v>6.9</v>
      </c>
      <c r="O20" s="22" t="s">
        <v>820</v>
      </c>
      <c r="P20" s="22">
        <v>1.7</v>
      </c>
      <c r="Q20" s="22"/>
      <c r="R20" s="22"/>
      <c r="S20" s="22"/>
      <c r="T20" s="22"/>
      <c r="U20" s="14"/>
    </row>
    <row r="21" spans="1:21" ht="11.25" customHeight="1" x14ac:dyDescent="0.15">
      <c r="A21" s="15" t="s">
        <v>35</v>
      </c>
      <c r="B21" s="42">
        <v>71.5</v>
      </c>
      <c r="C21" s="22">
        <v>100</v>
      </c>
      <c r="D21" s="22">
        <v>60.4</v>
      </c>
      <c r="E21" s="22">
        <v>38.299999999999997</v>
      </c>
      <c r="F21" s="22">
        <v>50.1</v>
      </c>
      <c r="G21" s="22">
        <v>28.1</v>
      </c>
      <c r="H21" s="22">
        <v>23.4</v>
      </c>
      <c r="I21" s="22">
        <v>9.6999999999999993</v>
      </c>
      <c r="J21" s="22">
        <v>15.3</v>
      </c>
      <c r="K21" s="22">
        <v>9.6999999999999993</v>
      </c>
      <c r="L21" s="22">
        <v>15.6</v>
      </c>
      <c r="M21" s="22">
        <v>3.5</v>
      </c>
      <c r="N21" s="22">
        <v>8.1</v>
      </c>
      <c r="O21" s="22">
        <v>0.4</v>
      </c>
      <c r="P21" s="22">
        <v>0.5</v>
      </c>
      <c r="Q21" s="22"/>
      <c r="R21" s="22"/>
      <c r="S21" s="22"/>
      <c r="T21" s="22"/>
      <c r="U21" s="14"/>
    </row>
    <row r="22" spans="1:21" ht="11.25" customHeight="1" x14ac:dyDescent="0.15">
      <c r="A22" s="15" t="s">
        <v>36</v>
      </c>
      <c r="B22" s="42">
        <v>52.7</v>
      </c>
      <c r="C22" s="22">
        <v>100</v>
      </c>
      <c r="D22" s="22">
        <v>42.7</v>
      </c>
      <c r="E22" s="22">
        <v>39.6</v>
      </c>
      <c r="F22" s="22">
        <v>35.6</v>
      </c>
      <c r="G22" s="22">
        <v>27.1</v>
      </c>
      <c r="H22" s="22">
        <v>31.4</v>
      </c>
      <c r="I22" s="22">
        <v>10.3</v>
      </c>
      <c r="J22" s="22">
        <v>12.1</v>
      </c>
      <c r="K22" s="22">
        <v>9.8000000000000007</v>
      </c>
      <c r="L22" s="22">
        <v>12.6</v>
      </c>
      <c r="M22" s="22">
        <v>3.5</v>
      </c>
      <c r="N22" s="22">
        <v>5.4</v>
      </c>
      <c r="O22" s="22">
        <v>2.2999999999999998</v>
      </c>
      <c r="P22" s="22">
        <v>4</v>
      </c>
      <c r="Q22" s="22"/>
      <c r="R22" s="22"/>
      <c r="S22" s="22"/>
      <c r="T22" s="22"/>
      <c r="U22" s="14"/>
    </row>
    <row r="23" spans="1:21" ht="11.25" customHeight="1" x14ac:dyDescent="0.15">
      <c r="A23" s="15" t="s">
        <v>37</v>
      </c>
      <c r="B23" s="42">
        <v>62.4</v>
      </c>
      <c r="C23" s="22">
        <v>100</v>
      </c>
      <c r="D23" s="22">
        <v>57.9</v>
      </c>
      <c r="E23" s="22">
        <v>32.200000000000003</v>
      </c>
      <c r="F23" s="22">
        <v>45.9</v>
      </c>
      <c r="G23" s="22">
        <v>33.6</v>
      </c>
      <c r="H23" s="22">
        <v>23.5</v>
      </c>
      <c r="I23" s="22">
        <v>9.1999999999999993</v>
      </c>
      <c r="J23" s="22">
        <v>8.9</v>
      </c>
      <c r="K23" s="22">
        <v>11.3</v>
      </c>
      <c r="L23" s="22">
        <v>11.5</v>
      </c>
      <c r="M23" s="22">
        <v>1</v>
      </c>
      <c r="N23" s="22">
        <v>5.5</v>
      </c>
      <c r="O23" s="22">
        <v>1.8</v>
      </c>
      <c r="P23" s="22">
        <v>3.8</v>
      </c>
      <c r="Q23" s="22"/>
      <c r="R23" s="22"/>
      <c r="S23" s="22"/>
      <c r="T23" s="22"/>
      <c r="U23" s="14"/>
    </row>
    <row r="24" spans="1:21" ht="11.25" customHeight="1" x14ac:dyDescent="0.15">
      <c r="A24" s="15" t="s">
        <v>38</v>
      </c>
      <c r="B24" s="42">
        <v>61.5</v>
      </c>
      <c r="C24" s="22">
        <v>100</v>
      </c>
      <c r="D24" s="22">
        <v>60.7</v>
      </c>
      <c r="E24" s="22">
        <v>32.799999999999997</v>
      </c>
      <c r="F24" s="22">
        <v>49</v>
      </c>
      <c r="G24" s="22">
        <v>35.9</v>
      </c>
      <c r="H24" s="22">
        <v>23</v>
      </c>
      <c r="I24" s="22">
        <v>8.5</v>
      </c>
      <c r="J24" s="22">
        <v>7.7</v>
      </c>
      <c r="K24" s="22">
        <v>12.9</v>
      </c>
      <c r="L24" s="22">
        <v>9.1</v>
      </c>
      <c r="M24" s="22">
        <v>0.4</v>
      </c>
      <c r="N24" s="22">
        <v>4.4000000000000004</v>
      </c>
      <c r="O24" s="22">
        <v>2.1</v>
      </c>
      <c r="P24" s="22">
        <v>4.0999999999999996</v>
      </c>
      <c r="Q24" s="22"/>
      <c r="R24" s="22"/>
      <c r="S24" s="22"/>
      <c r="T24" s="22"/>
      <c r="U24" s="14"/>
    </row>
    <row r="25" spans="1:21" ht="11.25" customHeight="1" x14ac:dyDescent="0.15">
      <c r="A25" s="15" t="s">
        <v>39</v>
      </c>
      <c r="B25" s="42">
        <v>64.2</v>
      </c>
      <c r="C25" s="22">
        <v>100</v>
      </c>
      <c r="D25" s="22">
        <v>52.7</v>
      </c>
      <c r="E25" s="22">
        <v>31.1</v>
      </c>
      <c r="F25" s="22">
        <v>40</v>
      </c>
      <c r="G25" s="22">
        <v>29.1</v>
      </c>
      <c r="H25" s="22">
        <v>24.5</v>
      </c>
      <c r="I25" s="22">
        <v>10.6</v>
      </c>
      <c r="J25" s="22">
        <v>11.2</v>
      </c>
      <c r="K25" s="22">
        <v>8.3000000000000007</v>
      </c>
      <c r="L25" s="22">
        <v>16.2</v>
      </c>
      <c r="M25" s="22">
        <v>2</v>
      </c>
      <c r="N25" s="22">
        <v>7.6</v>
      </c>
      <c r="O25" s="22">
        <v>1.4</v>
      </c>
      <c r="P25" s="22">
        <v>3.1</v>
      </c>
      <c r="Q25" s="22"/>
      <c r="R25" s="22"/>
      <c r="S25" s="22"/>
      <c r="T25" s="22"/>
      <c r="U25" s="14"/>
    </row>
    <row r="26" spans="1:21" ht="11.25" customHeight="1" x14ac:dyDescent="0.15">
      <c r="A26" s="15"/>
      <c r="B26" s="42"/>
      <c r="C26" s="22"/>
      <c r="D26" s="22"/>
      <c r="E26" s="22"/>
      <c r="F26" s="22"/>
      <c r="G26" s="22"/>
      <c r="H26" s="22"/>
      <c r="I26" s="22"/>
      <c r="J26" s="22"/>
      <c r="K26" s="22"/>
      <c r="L26" s="22"/>
      <c r="M26" s="22"/>
      <c r="N26" s="22"/>
      <c r="O26" s="22"/>
      <c r="P26" s="22"/>
      <c r="Q26" s="22"/>
      <c r="R26" s="22"/>
      <c r="S26" s="22"/>
      <c r="T26" s="22"/>
      <c r="U26" s="14"/>
    </row>
    <row r="27" spans="1:21" ht="11.25" customHeight="1" x14ac:dyDescent="0.15">
      <c r="A27" s="15" t="s">
        <v>40</v>
      </c>
      <c r="B27" s="42">
        <v>68.2</v>
      </c>
      <c r="C27" s="22">
        <v>100</v>
      </c>
      <c r="D27" s="22">
        <v>67.8</v>
      </c>
      <c r="E27" s="22">
        <v>36</v>
      </c>
      <c r="F27" s="22">
        <v>42.5</v>
      </c>
      <c r="G27" s="22">
        <v>34.4</v>
      </c>
      <c r="H27" s="22">
        <v>8.6</v>
      </c>
      <c r="I27" s="22">
        <v>9.6</v>
      </c>
      <c r="J27" s="22">
        <v>6.5</v>
      </c>
      <c r="K27" s="22">
        <v>15.5</v>
      </c>
      <c r="L27" s="22">
        <v>6</v>
      </c>
      <c r="M27" s="22">
        <v>1.4</v>
      </c>
      <c r="N27" s="22">
        <v>8.3000000000000007</v>
      </c>
      <c r="O27" s="22">
        <v>1.3</v>
      </c>
      <c r="P27" s="22">
        <v>2.6</v>
      </c>
      <c r="Q27" s="22"/>
      <c r="R27" s="22"/>
      <c r="S27" s="22"/>
      <c r="T27" s="22"/>
      <c r="U27" s="14"/>
    </row>
    <row r="28" spans="1:21" ht="11.25" customHeight="1" x14ac:dyDescent="0.15">
      <c r="A28" s="15" t="s">
        <v>41</v>
      </c>
      <c r="B28" s="42">
        <v>60.8</v>
      </c>
      <c r="C28" s="22">
        <v>100</v>
      </c>
      <c r="D28" s="22">
        <v>50.4</v>
      </c>
      <c r="E28" s="22">
        <v>29.8</v>
      </c>
      <c r="F28" s="22">
        <v>31.7</v>
      </c>
      <c r="G28" s="22">
        <v>32.4</v>
      </c>
      <c r="H28" s="22">
        <v>19.5</v>
      </c>
      <c r="I28" s="22">
        <v>10.4</v>
      </c>
      <c r="J28" s="22">
        <v>20.6</v>
      </c>
      <c r="K28" s="22">
        <v>5.4</v>
      </c>
      <c r="L28" s="22">
        <v>10.5</v>
      </c>
      <c r="M28" s="22" t="s">
        <v>820</v>
      </c>
      <c r="N28" s="22">
        <v>11.9</v>
      </c>
      <c r="O28" s="22" t="s">
        <v>820</v>
      </c>
      <c r="P28" s="22">
        <v>11.7</v>
      </c>
      <c r="Q28" s="22"/>
      <c r="R28" s="22"/>
      <c r="S28" s="22"/>
      <c r="T28" s="22"/>
      <c r="U28" s="14"/>
    </row>
    <row r="29" spans="1:21" ht="11.25" customHeight="1" x14ac:dyDescent="0.15">
      <c r="A29" s="15" t="s">
        <v>42</v>
      </c>
      <c r="B29" s="42">
        <v>64</v>
      </c>
      <c r="C29" s="22">
        <v>100</v>
      </c>
      <c r="D29" s="22">
        <v>69.599999999999994</v>
      </c>
      <c r="E29" s="22">
        <v>41.1</v>
      </c>
      <c r="F29" s="22">
        <v>46.2</v>
      </c>
      <c r="G29" s="22">
        <v>31</v>
      </c>
      <c r="H29" s="22">
        <v>27.5</v>
      </c>
      <c r="I29" s="22">
        <v>12.3</v>
      </c>
      <c r="J29" s="22">
        <v>12.7</v>
      </c>
      <c r="K29" s="22">
        <v>10.6</v>
      </c>
      <c r="L29" s="22">
        <v>5.2</v>
      </c>
      <c r="M29" s="22">
        <v>0.6</v>
      </c>
      <c r="N29" s="22">
        <v>6.1</v>
      </c>
      <c r="O29" s="22" t="s">
        <v>820</v>
      </c>
      <c r="P29" s="22">
        <v>1.2</v>
      </c>
      <c r="Q29" s="22"/>
      <c r="R29" s="22"/>
      <c r="S29" s="22"/>
      <c r="T29" s="22"/>
      <c r="U29" s="14"/>
    </row>
    <row r="30" spans="1:21" ht="11.25" customHeight="1" x14ac:dyDescent="0.15">
      <c r="A30" s="15" t="s">
        <v>43</v>
      </c>
      <c r="B30" s="42">
        <v>62.2</v>
      </c>
      <c r="C30" s="22">
        <v>100</v>
      </c>
      <c r="D30" s="22">
        <v>50.8</v>
      </c>
      <c r="E30" s="22">
        <v>36.799999999999997</v>
      </c>
      <c r="F30" s="22">
        <v>50.6</v>
      </c>
      <c r="G30" s="22">
        <v>30</v>
      </c>
      <c r="H30" s="22">
        <v>33</v>
      </c>
      <c r="I30" s="22">
        <v>10.199999999999999</v>
      </c>
      <c r="J30" s="22">
        <v>17.3</v>
      </c>
      <c r="K30" s="22">
        <v>7.1</v>
      </c>
      <c r="L30" s="22">
        <v>13.5</v>
      </c>
      <c r="M30" s="22">
        <v>0.7</v>
      </c>
      <c r="N30" s="22">
        <v>5.5</v>
      </c>
      <c r="O30" s="22" t="s">
        <v>820</v>
      </c>
      <c r="P30" s="22">
        <v>0.7</v>
      </c>
      <c r="Q30" s="22"/>
      <c r="R30" s="22"/>
      <c r="S30" s="22"/>
      <c r="T30" s="22"/>
      <c r="U30" s="14"/>
    </row>
    <row r="31" spans="1:21" ht="11.25" customHeight="1" x14ac:dyDescent="0.15">
      <c r="A31" s="15" t="s">
        <v>44</v>
      </c>
      <c r="B31" s="42">
        <v>61.4</v>
      </c>
      <c r="C31" s="22">
        <v>100</v>
      </c>
      <c r="D31" s="22">
        <v>42.2</v>
      </c>
      <c r="E31" s="22">
        <v>38.4</v>
      </c>
      <c r="F31" s="22">
        <v>52.2</v>
      </c>
      <c r="G31" s="22">
        <v>18.100000000000001</v>
      </c>
      <c r="H31" s="22">
        <v>39.9</v>
      </c>
      <c r="I31" s="22">
        <v>13.6</v>
      </c>
      <c r="J31" s="22">
        <v>23.5</v>
      </c>
      <c r="K31" s="22">
        <v>3.5</v>
      </c>
      <c r="L31" s="22">
        <v>14.7</v>
      </c>
      <c r="M31" s="22">
        <v>1.3</v>
      </c>
      <c r="N31" s="22">
        <v>7.5</v>
      </c>
      <c r="O31" s="22" t="s">
        <v>820</v>
      </c>
      <c r="P31" s="22">
        <v>1.3</v>
      </c>
      <c r="Q31" s="22"/>
      <c r="R31" s="22"/>
      <c r="S31" s="22"/>
      <c r="T31" s="22"/>
      <c r="U31" s="14"/>
    </row>
    <row r="32" spans="1:21" ht="11.25" customHeight="1" x14ac:dyDescent="0.15">
      <c r="A32" s="15" t="s">
        <v>45</v>
      </c>
      <c r="B32" s="42">
        <v>63.1</v>
      </c>
      <c r="C32" s="22">
        <v>100</v>
      </c>
      <c r="D32" s="22">
        <v>60.1</v>
      </c>
      <c r="E32" s="22">
        <v>35</v>
      </c>
      <c r="F32" s="22">
        <v>49</v>
      </c>
      <c r="G32" s="22">
        <v>43</v>
      </c>
      <c r="H32" s="22">
        <v>25.4</v>
      </c>
      <c r="I32" s="22">
        <v>6.6</v>
      </c>
      <c r="J32" s="22">
        <v>10.5</v>
      </c>
      <c r="K32" s="22">
        <v>11</v>
      </c>
      <c r="L32" s="22">
        <v>12.1</v>
      </c>
      <c r="M32" s="22" t="s">
        <v>820</v>
      </c>
      <c r="N32" s="22">
        <v>3.3</v>
      </c>
      <c r="O32" s="22" t="s">
        <v>820</v>
      </c>
      <c r="P32" s="22" t="s">
        <v>820</v>
      </c>
      <c r="Q32" s="22"/>
      <c r="R32" s="22"/>
      <c r="S32" s="22"/>
      <c r="T32" s="22"/>
      <c r="U32" s="14"/>
    </row>
    <row r="33" spans="1:21" ht="11.25" customHeight="1" x14ac:dyDescent="0.15">
      <c r="A33" s="15"/>
      <c r="B33" s="42"/>
      <c r="C33" s="22"/>
      <c r="D33" s="22"/>
      <c r="E33" s="22"/>
      <c r="F33" s="22"/>
      <c r="G33" s="22"/>
      <c r="H33" s="22"/>
      <c r="I33" s="22"/>
      <c r="J33" s="22"/>
      <c r="K33" s="22"/>
      <c r="L33" s="22"/>
      <c r="M33" s="22"/>
      <c r="N33" s="22"/>
      <c r="O33" s="22"/>
      <c r="P33" s="22"/>
      <c r="Q33" s="22"/>
      <c r="R33" s="22"/>
      <c r="S33" s="22"/>
      <c r="T33" s="22"/>
      <c r="U33" s="14"/>
    </row>
    <row r="34" spans="1:21" ht="11.25" customHeight="1" x14ac:dyDescent="0.15">
      <c r="A34" s="15" t="s">
        <v>46</v>
      </c>
      <c r="B34" s="42">
        <v>67.3</v>
      </c>
      <c r="C34" s="22">
        <v>100</v>
      </c>
      <c r="D34" s="22">
        <v>59.5</v>
      </c>
      <c r="E34" s="22">
        <v>30.3</v>
      </c>
      <c r="F34" s="22">
        <v>42.8</v>
      </c>
      <c r="G34" s="22">
        <v>31.5</v>
      </c>
      <c r="H34" s="22">
        <v>25.2</v>
      </c>
      <c r="I34" s="22">
        <v>7.8</v>
      </c>
      <c r="J34" s="22">
        <v>6.1</v>
      </c>
      <c r="K34" s="22">
        <v>11.5</v>
      </c>
      <c r="L34" s="22">
        <v>7.6</v>
      </c>
      <c r="M34" s="22">
        <v>1.7</v>
      </c>
      <c r="N34" s="22">
        <v>4.8</v>
      </c>
      <c r="O34" s="22">
        <v>1.7</v>
      </c>
      <c r="P34" s="22">
        <v>6.8</v>
      </c>
      <c r="Q34" s="22"/>
      <c r="R34" s="22"/>
      <c r="S34" s="22"/>
      <c r="T34" s="22"/>
      <c r="U34" s="14"/>
    </row>
    <row r="35" spans="1:21" ht="11.25" customHeight="1" x14ac:dyDescent="0.15">
      <c r="A35" s="15" t="s">
        <v>47</v>
      </c>
      <c r="B35" s="42">
        <v>60.2</v>
      </c>
      <c r="C35" s="22">
        <v>100</v>
      </c>
      <c r="D35" s="22">
        <v>55.9</v>
      </c>
      <c r="E35" s="22">
        <v>28.3</v>
      </c>
      <c r="F35" s="22">
        <v>26.3</v>
      </c>
      <c r="G35" s="22">
        <v>36.200000000000003</v>
      </c>
      <c r="H35" s="22">
        <v>33.9</v>
      </c>
      <c r="I35" s="22">
        <v>5.5</v>
      </c>
      <c r="J35" s="22">
        <v>14.2</v>
      </c>
      <c r="K35" s="22">
        <v>11.3</v>
      </c>
      <c r="L35" s="22">
        <v>10</v>
      </c>
      <c r="M35" s="22">
        <v>1.4</v>
      </c>
      <c r="N35" s="22">
        <v>6.7</v>
      </c>
      <c r="O35" s="22">
        <v>2.7</v>
      </c>
      <c r="P35" s="22">
        <v>2.5</v>
      </c>
      <c r="Q35" s="22"/>
      <c r="R35" s="22"/>
      <c r="S35" s="22"/>
      <c r="T35" s="22"/>
      <c r="U35" s="14"/>
    </row>
    <row r="36" spans="1:21" ht="11.25" customHeight="1" x14ac:dyDescent="0.15">
      <c r="A36" s="15" t="s">
        <v>48</v>
      </c>
      <c r="B36" s="42">
        <v>61.3</v>
      </c>
      <c r="C36" s="22">
        <v>100</v>
      </c>
      <c r="D36" s="22">
        <v>41</v>
      </c>
      <c r="E36" s="22">
        <v>42.6</v>
      </c>
      <c r="F36" s="22">
        <v>28.4</v>
      </c>
      <c r="G36" s="22">
        <v>35.5</v>
      </c>
      <c r="H36" s="22">
        <v>30.6</v>
      </c>
      <c r="I36" s="22">
        <v>10.1</v>
      </c>
      <c r="J36" s="22">
        <v>5.7</v>
      </c>
      <c r="K36" s="22">
        <v>5.6</v>
      </c>
      <c r="L36" s="22">
        <v>23</v>
      </c>
      <c r="M36" s="22">
        <v>6</v>
      </c>
      <c r="N36" s="22">
        <v>8.8000000000000007</v>
      </c>
      <c r="O36" s="22">
        <v>2.7</v>
      </c>
      <c r="P36" s="22">
        <v>4.3</v>
      </c>
      <c r="Q36" s="22"/>
      <c r="R36" s="22"/>
      <c r="S36" s="22"/>
      <c r="T36" s="22"/>
      <c r="U36" s="14"/>
    </row>
    <row r="37" spans="1:21" ht="11.25" customHeight="1" x14ac:dyDescent="0.15">
      <c r="A37" s="15" t="s">
        <v>49</v>
      </c>
      <c r="B37" s="42">
        <v>47.1</v>
      </c>
      <c r="C37" s="22">
        <v>100</v>
      </c>
      <c r="D37" s="22">
        <v>60.2</v>
      </c>
      <c r="E37" s="22">
        <v>38.700000000000003</v>
      </c>
      <c r="F37" s="22">
        <v>43.8</v>
      </c>
      <c r="G37" s="22">
        <v>29.8</v>
      </c>
      <c r="H37" s="22">
        <v>21</v>
      </c>
      <c r="I37" s="22">
        <v>21.8</v>
      </c>
      <c r="J37" s="22">
        <v>5.4</v>
      </c>
      <c r="K37" s="22">
        <v>17</v>
      </c>
      <c r="L37" s="22">
        <v>9.6</v>
      </c>
      <c r="M37" s="22">
        <v>2.9</v>
      </c>
      <c r="N37" s="22">
        <v>6.3</v>
      </c>
      <c r="O37" s="22">
        <v>0</v>
      </c>
      <c r="P37" s="22">
        <v>2.7</v>
      </c>
      <c r="Q37" s="22"/>
      <c r="R37" s="22"/>
      <c r="S37" s="22"/>
      <c r="T37" s="22"/>
      <c r="U37" s="14"/>
    </row>
    <row r="38" spans="1:21" ht="11.25" customHeight="1" x14ac:dyDescent="0.15">
      <c r="A38" s="15" t="s">
        <v>50</v>
      </c>
      <c r="B38" s="42">
        <v>59.4</v>
      </c>
      <c r="C38" s="22">
        <v>100</v>
      </c>
      <c r="D38" s="22">
        <v>57.6</v>
      </c>
      <c r="E38" s="22">
        <v>30</v>
      </c>
      <c r="F38" s="22">
        <v>30.9</v>
      </c>
      <c r="G38" s="22">
        <v>35.4</v>
      </c>
      <c r="H38" s="22">
        <v>28.8</v>
      </c>
      <c r="I38" s="22">
        <v>18.2</v>
      </c>
      <c r="J38" s="22">
        <v>12.6</v>
      </c>
      <c r="K38" s="22">
        <v>6.7</v>
      </c>
      <c r="L38" s="22">
        <v>9.3000000000000007</v>
      </c>
      <c r="M38" s="22">
        <v>2.1</v>
      </c>
      <c r="N38" s="22">
        <v>3.6</v>
      </c>
      <c r="O38" s="22">
        <v>3.4</v>
      </c>
      <c r="P38" s="22">
        <v>3.5</v>
      </c>
      <c r="Q38" s="22"/>
      <c r="R38" s="22"/>
      <c r="S38" s="22"/>
      <c r="T38" s="22"/>
      <c r="U38" s="14"/>
    </row>
    <row r="39" spans="1:21" ht="11.25" customHeight="1" x14ac:dyDescent="0.15">
      <c r="A39" s="101" t="s">
        <v>51</v>
      </c>
      <c r="B39" s="42"/>
      <c r="C39" s="22"/>
      <c r="D39" s="22"/>
      <c r="E39" s="22"/>
      <c r="F39" s="22"/>
      <c r="G39" s="22"/>
      <c r="H39" s="22"/>
      <c r="I39" s="22"/>
      <c r="J39" s="22"/>
      <c r="K39" s="22"/>
      <c r="L39" s="22"/>
      <c r="M39" s="22"/>
      <c r="N39" s="22"/>
      <c r="O39" s="22"/>
      <c r="P39" s="22"/>
      <c r="Q39" s="22"/>
      <c r="R39" s="22"/>
      <c r="S39" s="22"/>
      <c r="T39" s="22"/>
      <c r="U39" s="14"/>
    </row>
    <row r="40" spans="1:21" ht="11.25" customHeight="1" x14ac:dyDescent="0.15">
      <c r="A40" s="15" t="s">
        <v>389</v>
      </c>
      <c r="B40" s="42">
        <v>56.5</v>
      </c>
      <c r="C40" s="22">
        <v>100</v>
      </c>
      <c r="D40" s="22">
        <v>50.2</v>
      </c>
      <c r="E40" s="22">
        <v>36.6</v>
      </c>
      <c r="F40" s="22">
        <v>36.1</v>
      </c>
      <c r="G40" s="22">
        <v>32.6</v>
      </c>
      <c r="H40" s="22">
        <v>28</v>
      </c>
      <c r="I40" s="22">
        <v>10.7</v>
      </c>
      <c r="J40" s="22">
        <v>7.3</v>
      </c>
      <c r="K40" s="22">
        <v>10.9</v>
      </c>
      <c r="L40" s="22">
        <v>12.3</v>
      </c>
      <c r="M40" s="22">
        <v>1.5</v>
      </c>
      <c r="N40" s="22">
        <v>4.9000000000000004</v>
      </c>
      <c r="O40" s="22">
        <v>2.1</v>
      </c>
      <c r="P40" s="22">
        <v>3</v>
      </c>
      <c r="Q40" s="22"/>
      <c r="R40" s="22"/>
      <c r="S40" s="22"/>
      <c r="T40" s="22"/>
      <c r="U40" s="14"/>
    </row>
    <row r="41" spans="1:21" ht="11.25" customHeight="1" x14ac:dyDescent="0.15">
      <c r="A41" s="15" t="s">
        <v>241</v>
      </c>
      <c r="B41" s="42">
        <v>54</v>
      </c>
      <c r="C41" s="22">
        <v>100</v>
      </c>
      <c r="D41" s="22">
        <v>50.5</v>
      </c>
      <c r="E41" s="22">
        <v>35.799999999999997</v>
      </c>
      <c r="F41" s="22">
        <v>38.1</v>
      </c>
      <c r="G41" s="22">
        <v>37.5</v>
      </c>
      <c r="H41" s="22">
        <v>31.2</v>
      </c>
      <c r="I41" s="22">
        <v>9.8000000000000007</v>
      </c>
      <c r="J41" s="22">
        <v>12.3</v>
      </c>
      <c r="K41" s="22">
        <v>12.3</v>
      </c>
      <c r="L41" s="22">
        <v>12.1</v>
      </c>
      <c r="M41" s="22">
        <v>1.8</v>
      </c>
      <c r="N41" s="22">
        <v>4.3</v>
      </c>
      <c r="O41" s="22">
        <v>1.6</v>
      </c>
      <c r="P41" s="22">
        <v>3</v>
      </c>
      <c r="Q41" s="22"/>
      <c r="R41" s="22"/>
      <c r="S41" s="22"/>
      <c r="T41" s="22"/>
      <c r="U41" s="14"/>
    </row>
    <row r="42" spans="1:21" ht="11.25" customHeight="1" x14ac:dyDescent="0.15">
      <c r="A42" s="15" t="s">
        <v>54</v>
      </c>
      <c r="B42" s="42">
        <v>59.6</v>
      </c>
      <c r="C42" s="22">
        <v>100</v>
      </c>
      <c r="D42" s="22">
        <v>51</v>
      </c>
      <c r="E42" s="22">
        <v>35.6</v>
      </c>
      <c r="F42" s="22">
        <v>40.799999999999997</v>
      </c>
      <c r="G42" s="22">
        <v>31.3</v>
      </c>
      <c r="H42" s="22">
        <v>23.8</v>
      </c>
      <c r="I42" s="22">
        <v>11.5</v>
      </c>
      <c r="J42" s="22">
        <v>14.5</v>
      </c>
      <c r="K42" s="22">
        <v>11.6</v>
      </c>
      <c r="L42" s="22">
        <v>9.4</v>
      </c>
      <c r="M42" s="22">
        <v>2.4</v>
      </c>
      <c r="N42" s="22">
        <v>8.1999999999999993</v>
      </c>
      <c r="O42" s="22">
        <v>0.8</v>
      </c>
      <c r="P42" s="22">
        <v>3.8</v>
      </c>
      <c r="Q42" s="22"/>
      <c r="R42" s="22"/>
      <c r="S42" s="22"/>
      <c r="T42" s="22"/>
      <c r="U42" s="14"/>
    </row>
    <row r="43" spans="1:21" ht="11.25" customHeight="1" x14ac:dyDescent="0.15">
      <c r="A43" s="15" t="s">
        <v>55</v>
      </c>
      <c r="B43" s="42">
        <v>66.2</v>
      </c>
      <c r="C43" s="22">
        <v>100</v>
      </c>
      <c r="D43" s="22">
        <v>63.4</v>
      </c>
      <c r="E43" s="22">
        <v>36.5</v>
      </c>
      <c r="F43" s="22">
        <v>46.5</v>
      </c>
      <c r="G43" s="22">
        <v>29.9</v>
      </c>
      <c r="H43" s="22">
        <v>19.3</v>
      </c>
      <c r="I43" s="22">
        <v>12.2</v>
      </c>
      <c r="J43" s="22">
        <v>11.8</v>
      </c>
      <c r="K43" s="22">
        <v>10.5</v>
      </c>
      <c r="L43" s="22">
        <v>8.9</v>
      </c>
      <c r="M43" s="22">
        <v>1.4</v>
      </c>
      <c r="N43" s="22">
        <v>6.6</v>
      </c>
      <c r="O43" s="22">
        <v>0.8</v>
      </c>
      <c r="P43" s="22">
        <v>2.2999999999999998</v>
      </c>
      <c r="Q43" s="22"/>
      <c r="R43" s="22"/>
      <c r="S43" s="22"/>
      <c r="T43" s="22"/>
      <c r="U43" s="14"/>
    </row>
    <row r="44" spans="1:21" ht="11.25" customHeight="1" x14ac:dyDescent="0.15">
      <c r="A44" s="15" t="s">
        <v>297</v>
      </c>
      <c r="B44" s="42">
        <v>65.3</v>
      </c>
      <c r="C44" s="22">
        <v>100</v>
      </c>
      <c r="D44" s="22">
        <v>65.900000000000006</v>
      </c>
      <c r="E44" s="22">
        <v>31.6</v>
      </c>
      <c r="F44" s="22">
        <v>49.7</v>
      </c>
      <c r="G44" s="22">
        <v>30.1</v>
      </c>
      <c r="H44" s="22">
        <v>21.7</v>
      </c>
      <c r="I44" s="22">
        <v>12.7</v>
      </c>
      <c r="J44" s="22">
        <v>12.9</v>
      </c>
      <c r="K44" s="22">
        <v>9.1999999999999993</v>
      </c>
      <c r="L44" s="22">
        <v>8</v>
      </c>
      <c r="M44" s="22">
        <v>3.1</v>
      </c>
      <c r="N44" s="22">
        <v>6.4</v>
      </c>
      <c r="O44" s="22">
        <v>0.5</v>
      </c>
      <c r="P44" s="22">
        <v>3.4</v>
      </c>
      <c r="Q44" s="22"/>
      <c r="R44" s="22"/>
      <c r="S44" s="22"/>
      <c r="T44" s="22"/>
      <c r="U44" s="14"/>
    </row>
    <row r="45" spans="1:21" ht="11.25" customHeight="1" x14ac:dyDescent="0.15">
      <c r="A45" s="101" t="s">
        <v>57</v>
      </c>
      <c r="B45" s="42"/>
      <c r="C45" s="22"/>
      <c r="D45" s="22"/>
      <c r="E45" s="22"/>
      <c r="F45" s="22"/>
      <c r="G45" s="22"/>
      <c r="H45" s="22"/>
      <c r="I45" s="22"/>
      <c r="J45" s="22"/>
      <c r="K45" s="22"/>
      <c r="L45" s="22"/>
      <c r="M45" s="22"/>
      <c r="N45" s="22"/>
      <c r="O45" s="22"/>
      <c r="P45" s="22"/>
      <c r="Q45" s="22"/>
      <c r="R45" s="22"/>
      <c r="S45" s="22"/>
      <c r="T45" s="22"/>
      <c r="U45" s="14"/>
    </row>
    <row r="46" spans="1:21" ht="11.25" customHeight="1" x14ac:dyDescent="0.15">
      <c r="A46" s="15" t="s">
        <v>52</v>
      </c>
      <c r="B46" s="42">
        <v>55</v>
      </c>
      <c r="C46" s="22">
        <v>100</v>
      </c>
      <c r="D46" s="22">
        <v>43.2</v>
      </c>
      <c r="E46" s="22">
        <v>37.1</v>
      </c>
      <c r="F46" s="22">
        <v>26.6</v>
      </c>
      <c r="G46" s="22">
        <v>26.4</v>
      </c>
      <c r="H46" s="22">
        <v>34.9</v>
      </c>
      <c r="I46" s="22">
        <v>12.3</v>
      </c>
      <c r="J46" s="22">
        <v>10</v>
      </c>
      <c r="K46" s="22">
        <v>9.5</v>
      </c>
      <c r="L46" s="22">
        <v>15.2</v>
      </c>
      <c r="M46" s="22">
        <v>1.5</v>
      </c>
      <c r="N46" s="22">
        <v>5.5</v>
      </c>
      <c r="O46" s="22">
        <v>2.1</v>
      </c>
      <c r="P46" s="22">
        <v>3.6</v>
      </c>
      <c r="Q46" s="22"/>
      <c r="R46" s="22"/>
      <c r="S46" s="22"/>
      <c r="T46" s="22"/>
      <c r="U46" s="14"/>
    </row>
    <row r="47" spans="1:21" ht="11.25" customHeight="1" x14ac:dyDescent="0.15">
      <c r="A47" s="15" t="s">
        <v>238</v>
      </c>
      <c r="B47" s="42">
        <v>52.6</v>
      </c>
      <c r="C47" s="22">
        <v>100</v>
      </c>
      <c r="D47" s="22">
        <v>48.1</v>
      </c>
      <c r="E47" s="22">
        <v>41.3</v>
      </c>
      <c r="F47" s="22">
        <v>39.200000000000003</v>
      </c>
      <c r="G47" s="22">
        <v>37.1</v>
      </c>
      <c r="H47" s="22">
        <v>31.7</v>
      </c>
      <c r="I47" s="22">
        <v>6.9</v>
      </c>
      <c r="J47" s="22">
        <v>9.3000000000000007</v>
      </c>
      <c r="K47" s="22">
        <v>11</v>
      </c>
      <c r="L47" s="22">
        <v>12.9</v>
      </c>
      <c r="M47" s="22">
        <v>2.4</v>
      </c>
      <c r="N47" s="22">
        <v>4.5999999999999996</v>
      </c>
      <c r="O47" s="22">
        <v>1.8</v>
      </c>
      <c r="P47" s="22">
        <v>2.7</v>
      </c>
      <c r="Q47" s="22"/>
      <c r="R47" s="22"/>
      <c r="S47" s="22"/>
      <c r="T47" s="22"/>
      <c r="U47" s="14"/>
    </row>
    <row r="48" spans="1:21" ht="11.25" customHeight="1" x14ac:dyDescent="0.15">
      <c r="A48" s="15" t="s">
        <v>54</v>
      </c>
      <c r="B48" s="42">
        <v>56.6</v>
      </c>
      <c r="C48" s="22">
        <v>100</v>
      </c>
      <c r="D48" s="22">
        <v>49.1</v>
      </c>
      <c r="E48" s="22">
        <v>37.5</v>
      </c>
      <c r="F48" s="22">
        <v>38.700000000000003</v>
      </c>
      <c r="G48" s="22">
        <v>38.6</v>
      </c>
      <c r="H48" s="22">
        <v>26.4</v>
      </c>
      <c r="I48" s="22">
        <v>10.3</v>
      </c>
      <c r="J48" s="22">
        <v>12.5</v>
      </c>
      <c r="K48" s="22">
        <v>11</v>
      </c>
      <c r="L48" s="22">
        <v>11.9</v>
      </c>
      <c r="M48" s="22">
        <v>1.8</v>
      </c>
      <c r="N48" s="22">
        <v>7.6</v>
      </c>
      <c r="O48" s="22">
        <v>1.2</v>
      </c>
      <c r="P48" s="22">
        <v>3.4</v>
      </c>
      <c r="Q48" s="22"/>
      <c r="R48" s="22"/>
      <c r="S48" s="22"/>
      <c r="T48" s="22"/>
      <c r="U48" s="14"/>
    </row>
    <row r="49" spans="1:21" ht="11.25" customHeight="1" x14ac:dyDescent="0.15">
      <c r="A49" s="15" t="s">
        <v>431</v>
      </c>
      <c r="B49" s="42">
        <v>61.5</v>
      </c>
      <c r="C49" s="22">
        <v>100</v>
      </c>
      <c r="D49" s="22">
        <v>54</v>
      </c>
      <c r="E49" s="22">
        <v>33.5</v>
      </c>
      <c r="F49" s="22">
        <v>45.9</v>
      </c>
      <c r="G49" s="22">
        <v>30.1</v>
      </c>
      <c r="H49" s="22">
        <v>23.1</v>
      </c>
      <c r="I49" s="22">
        <v>9.6</v>
      </c>
      <c r="J49" s="22">
        <v>10.7</v>
      </c>
      <c r="K49" s="22">
        <v>12.3</v>
      </c>
      <c r="L49" s="22">
        <v>8.6999999999999993</v>
      </c>
      <c r="M49" s="22">
        <v>2</v>
      </c>
      <c r="N49" s="22">
        <v>6.8</v>
      </c>
      <c r="O49" s="22">
        <v>2</v>
      </c>
      <c r="P49" s="22">
        <v>3.1</v>
      </c>
      <c r="Q49" s="22"/>
      <c r="R49" s="22"/>
      <c r="S49" s="22"/>
      <c r="T49" s="22"/>
      <c r="U49" s="14"/>
    </row>
    <row r="50" spans="1:21" ht="11.25" customHeight="1" x14ac:dyDescent="0.15">
      <c r="A50" s="15" t="s">
        <v>592</v>
      </c>
      <c r="B50" s="42">
        <v>63.9</v>
      </c>
      <c r="C50" s="22">
        <v>100</v>
      </c>
      <c r="D50" s="22">
        <v>63.2</v>
      </c>
      <c r="E50" s="22">
        <v>33.4</v>
      </c>
      <c r="F50" s="22">
        <v>45.3</v>
      </c>
      <c r="G50" s="22">
        <v>30.5</v>
      </c>
      <c r="H50" s="22">
        <v>21.1</v>
      </c>
      <c r="I50" s="22">
        <v>13.5</v>
      </c>
      <c r="J50" s="22">
        <v>13.4</v>
      </c>
      <c r="K50" s="22">
        <v>10.8</v>
      </c>
      <c r="L50" s="22">
        <v>8.3000000000000007</v>
      </c>
      <c r="M50" s="22">
        <v>2.1</v>
      </c>
      <c r="N50" s="22">
        <v>6</v>
      </c>
      <c r="O50" s="22">
        <v>0.4</v>
      </c>
      <c r="P50" s="22">
        <v>3.1</v>
      </c>
      <c r="Q50" s="22"/>
      <c r="R50" s="22"/>
      <c r="S50" s="22"/>
      <c r="T50" s="22"/>
      <c r="U50" s="14"/>
    </row>
    <row r="51" spans="1:21" ht="11.25" customHeight="1" x14ac:dyDescent="0.15">
      <c r="A51" s="101" t="s">
        <v>58</v>
      </c>
      <c r="B51" s="42"/>
      <c r="C51" s="22"/>
      <c r="D51" s="22"/>
      <c r="E51" s="22"/>
      <c r="F51" s="22"/>
      <c r="G51" s="22"/>
      <c r="H51" s="22"/>
      <c r="I51" s="22"/>
      <c r="J51" s="22"/>
      <c r="K51" s="22"/>
      <c r="L51" s="22"/>
      <c r="M51" s="22"/>
      <c r="N51" s="22"/>
      <c r="O51" s="22"/>
      <c r="P51" s="22"/>
      <c r="Q51" s="22"/>
      <c r="R51" s="22"/>
      <c r="S51" s="22"/>
      <c r="T51" s="22"/>
      <c r="U51" s="14"/>
    </row>
    <row r="52" spans="1:21" ht="11.25" customHeight="1" x14ac:dyDescent="0.15">
      <c r="A52" s="15" t="s">
        <v>59</v>
      </c>
      <c r="B52" s="42">
        <v>45.1</v>
      </c>
      <c r="C52" s="22">
        <v>100</v>
      </c>
      <c r="D52" s="22">
        <v>22.8</v>
      </c>
      <c r="E52" s="22">
        <v>37.9</v>
      </c>
      <c r="F52" s="22">
        <v>47.3</v>
      </c>
      <c r="G52" s="22">
        <v>21.1</v>
      </c>
      <c r="H52" s="22">
        <v>28.2</v>
      </c>
      <c r="I52" s="22">
        <v>22.2</v>
      </c>
      <c r="J52" s="22">
        <v>4.5</v>
      </c>
      <c r="K52" s="22" t="s">
        <v>820</v>
      </c>
      <c r="L52" s="22">
        <v>13.6</v>
      </c>
      <c r="M52" s="22" t="s">
        <v>820</v>
      </c>
      <c r="N52" s="22">
        <v>10.199999999999999</v>
      </c>
      <c r="O52" s="22" t="s">
        <v>820</v>
      </c>
      <c r="P52" s="22">
        <v>5.2</v>
      </c>
      <c r="Q52" s="22"/>
      <c r="R52" s="22"/>
      <c r="S52" s="22"/>
      <c r="T52" s="22"/>
      <c r="U52" s="14"/>
    </row>
    <row r="53" spans="1:21" ht="11.25" customHeight="1" x14ac:dyDescent="0.15">
      <c r="A53" s="15" t="s">
        <v>60</v>
      </c>
      <c r="B53" s="42">
        <v>66</v>
      </c>
      <c r="C53" s="22">
        <v>100</v>
      </c>
      <c r="D53" s="22">
        <v>64.599999999999994</v>
      </c>
      <c r="E53" s="22">
        <v>33</v>
      </c>
      <c r="F53" s="22">
        <v>53.2</v>
      </c>
      <c r="G53" s="22">
        <v>30.8</v>
      </c>
      <c r="H53" s="22">
        <v>26.8</v>
      </c>
      <c r="I53" s="22">
        <v>12.9</v>
      </c>
      <c r="J53" s="22">
        <v>13.7</v>
      </c>
      <c r="K53" s="22">
        <v>0.4</v>
      </c>
      <c r="L53" s="22">
        <v>7.2</v>
      </c>
      <c r="M53" s="22">
        <v>1.2</v>
      </c>
      <c r="N53" s="22">
        <v>9.1</v>
      </c>
      <c r="O53" s="22">
        <v>1</v>
      </c>
      <c r="P53" s="22">
        <v>3.3</v>
      </c>
      <c r="Q53" s="22"/>
      <c r="R53" s="22"/>
      <c r="S53" s="22"/>
      <c r="T53" s="22"/>
      <c r="U53" s="14"/>
    </row>
    <row r="54" spans="1:21" ht="11.25" customHeight="1" x14ac:dyDescent="0.15">
      <c r="A54" s="15" t="s">
        <v>61</v>
      </c>
      <c r="B54" s="42">
        <v>67.2</v>
      </c>
      <c r="C54" s="22">
        <v>100</v>
      </c>
      <c r="D54" s="22">
        <v>62</v>
      </c>
      <c r="E54" s="22">
        <v>35.799999999999997</v>
      </c>
      <c r="F54" s="22">
        <v>39.299999999999997</v>
      </c>
      <c r="G54" s="22">
        <v>31.6</v>
      </c>
      <c r="H54" s="22">
        <v>28.5</v>
      </c>
      <c r="I54" s="22">
        <v>14.9</v>
      </c>
      <c r="J54" s="22">
        <v>11.6</v>
      </c>
      <c r="K54" s="22">
        <v>2.8</v>
      </c>
      <c r="L54" s="22">
        <v>9.8000000000000007</v>
      </c>
      <c r="M54" s="22">
        <v>1.3</v>
      </c>
      <c r="N54" s="22">
        <v>8.9</v>
      </c>
      <c r="O54" s="22">
        <v>0.6</v>
      </c>
      <c r="P54" s="22">
        <v>3.4</v>
      </c>
      <c r="Q54" s="22"/>
      <c r="R54" s="22"/>
      <c r="S54" s="22"/>
      <c r="T54" s="22"/>
      <c r="U54" s="14"/>
    </row>
    <row r="55" spans="1:21" ht="11.25" customHeight="1" x14ac:dyDescent="0.15">
      <c r="A55" s="15" t="s">
        <v>62</v>
      </c>
      <c r="B55" s="42">
        <v>58.1</v>
      </c>
      <c r="C55" s="22">
        <v>100</v>
      </c>
      <c r="D55" s="22">
        <v>52.7</v>
      </c>
      <c r="E55" s="22">
        <v>36.4</v>
      </c>
      <c r="F55" s="22">
        <v>43</v>
      </c>
      <c r="G55" s="22">
        <v>35.1</v>
      </c>
      <c r="H55" s="22">
        <v>23.6</v>
      </c>
      <c r="I55" s="22">
        <v>10.8</v>
      </c>
      <c r="J55" s="22">
        <v>11.5</v>
      </c>
      <c r="K55" s="22">
        <v>11.7</v>
      </c>
      <c r="L55" s="22">
        <v>10.5</v>
      </c>
      <c r="M55" s="22">
        <v>3</v>
      </c>
      <c r="N55" s="22">
        <v>3.5</v>
      </c>
      <c r="O55" s="22">
        <v>1.7</v>
      </c>
      <c r="P55" s="22">
        <v>2.4</v>
      </c>
      <c r="Q55" s="22"/>
      <c r="R55" s="22"/>
      <c r="S55" s="22"/>
      <c r="T55" s="22"/>
      <c r="U55" s="14"/>
    </row>
    <row r="56" spans="1:21" ht="11.25" customHeight="1" x14ac:dyDescent="0.15">
      <c r="A56" s="15" t="s">
        <v>63</v>
      </c>
      <c r="B56" s="42">
        <v>50.3</v>
      </c>
      <c r="C56" s="22">
        <v>100</v>
      </c>
      <c r="D56" s="22">
        <v>41.3</v>
      </c>
      <c r="E56" s="22">
        <v>35.1</v>
      </c>
      <c r="F56" s="22">
        <v>31.5</v>
      </c>
      <c r="G56" s="22">
        <v>30.6</v>
      </c>
      <c r="H56" s="22">
        <v>19.7</v>
      </c>
      <c r="I56" s="22">
        <v>5.2</v>
      </c>
      <c r="J56" s="22">
        <v>11</v>
      </c>
      <c r="K56" s="22">
        <v>34.1</v>
      </c>
      <c r="L56" s="22">
        <v>14.5</v>
      </c>
      <c r="M56" s="22">
        <v>2.8</v>
      </c>
      <c r="N56" s="22">
        <v>3.3</v>
      </c>
      <c r="O56" s="22">
        <v>0.6</v>
      </c>
      <c r="P56" s="22">
        <v>3.3</v>
      </c>
      <c r="Q56" s="22"/>
      <c r="R56" s="22"/>
      <c r="S56" s="22"/>
      <c r="T56" s="22"/>
      <c r="U56" s="14"/>
    </row>
    <row r="57" spans="1:21" ht="11.25" customHeight="1" x14ac:dyDescent="0.15">
      <c r="A57" s="15" t="s">
        <v>169</v>
      </c>
      <c r="B57" s="42">
        <v>39.299999999999997</v>
      </c>
      <c r="C57" s="22">
        <v>100</v>
      </c>
      <c r="D57" s="22">
        <v>30.3</v>
      </c>
      <c r="E57" s="22">
        <v>36</v>
      </c>
      <c r="F57" s="22">
        <v>22.7</v>
      </c>
      <c r="G57" s="22">
        <v>34</v>
      </c>
      <c r="H57" s="22">
        <v>14.6</v>
      </c>
      <c r="I57" s="22">
        <v>3</v>
      </c>
      <c r="J57" s="22">
        <v>15</v>
      </c>
      <c r="K57" s="22">
        <v>45.5</v>
      </c>
      <c r="L57" s="22">
        <v>6.9</v>
      </c>
      <c r="M57" s="22">
        <v>2.9</v>
      </c>
      <c r="N57" s="22" t="s">
        <v>820</v>
      </c>
      <c r="O57" s="22">
        <v>7.7</v>
      </c>
      <c r="P57" s="22">
        <v>4.9000000000000004</v>
      </c>
      <c r="Q57" s="22"/>
      <c r="R57" s="22"/>
      <c r="S57" s="22"/>
      <c r="T57" s="22"/>
      <c r="U57" s="14"/>
    </row>
    <row r="58" spans="1:21" ht="11.25" customHeight="1" x14ac:dyDescent="0.15">
      <c r="A58" s="101" t="s">
        <v>76</v>
      </c>
      <c r="B58" s="42"/>
      <c r="C58" s="22"/>
      <c r="D58" s="22"/>
      <c r="E58" s="22"/>
      <c r="F58" s="22"/>
      <c r="G58" s="22"/>
      <c r="H58" s="22"/>
      <c r="I58" s="22"/>
      <c r="J58" s="22"/>
      <c r="K58" s="22"/>
      <c r="L58" s="22"/>
      <c r="M58" s="22"/>
      <c r="N58" s="22"/>
      <c r="O58" s="22"/>
      <c r="P58" s="22"/>
      <c r="Q58" s="22"/>
      <c r="R58" s="22"/>
      <c r="S58" s="22"/>
      <c r="T58" s="22"/>
      <c r="U58" s="14"/>
    </row>
    <row r="59" spans="1:21" ht="11.25" customHeight="1" x14ac:dyDescent="0.15">
      <c r="A59" s="15" t="s">
        <v>407</v>
      </c>
      <c r="B59" s="42">
        <v>48.6</v>
      </c>
      <c r="C59" s="22">
        <v>100</v>
      </c>
      <c r="D59" s="22">
        <v>43.7</v>
      </c>
      <c r="E59" s="22">
        <v>40.200000000000003</v>
      </c>
      <c r="F59" s="22">
        <v>37.9</v>
      </c>
      <c r="G59" s="22">
        <v>27</v>
      </c>
      <c r="H59" s="22">
        <v>26.4</v>
      </c>
      <c r="I59" s="22">
        <v>11.9</v>
      </c>
      <c r="J59" s="22">
        <v>10.6</v>
      </c>
      <c r="K59" s="22">
        <v>12.4</v>
      </c>
      <c r="L59" s="22">
        <v>15.6</v>
      </c>
      <c r="M59" s="22">
        <v>1.3</v>
      </c>
      <c r="N59" s="22">
        <v>5.6</v>
      </c>
      <c r="O59" s="22">
        <v>1.9</v>
      </c>
      <c r="P59" s="22">
        <v>4.3</v>
      </c>
      <c r="Q59" s="22"/>
      <c r="R59" s="22"/>
      <c r="S59" s="22"/>
      <c r="T59" s="22"/>
      <c r="U59" s="14"/>
    </row>
    <row r="60" spans="1:21" ht="11.25" customHeight="1" x14ac:dyDescent="0.15">
      <c r="A60" s="15" t="s">
        <v>78</v>
      </c>
      <c r="B60" s="42">
        <v>57.6</v>
      </c>
      <c r="C60" s="22">
        <v>100</v>
      </c>
      <c r="D60" s="22">
        <v>42.4</v>
      </c>
      <c r="E60" s="22">
        <v>34.9</v>
      </c>
      <c r="F60" s="22">
        <v>45.5</v>
      </c>
      <c r="G60" s="22">
        <v>33.5</v>
      </c>
      <c r="H60" s="22">
        <v>25.5</v>
      </c>
      <c r="I60" s="22">
        <v>10.9</v>
      </c>
      <c r="J60" s="22">
        <v>14.3</v>
      </c>
      <c r="K60" s="22">
        <v>14.5</v>
      </c>
      <c r="L60" s="22">
        <v>10</v>
      </c>
      <c r="M60" s="22">
        <v>4.3</v>
      </c>
      <c r="N60" s="22">
        <v>8.3000000000000007</v>
      </c>
      <c r="O60" s="22">
        <v>0.6</v>
      </c>
      <c r="P60" s="22">
        <v>1.9</v>
      </c>
      <c r="Q60" s="22"/>
      <c r="R60" s="22"/>
      <c r="S60" s="22"/>
      <c r="T60" s="22"/>
      <c r="U60" s="14"/>
    </row>
    <row r="61" spans="1:21" ht="11.25" customHeight="1" x14ac:dyDescent="0.15">
      <c r="A61" s="15" t="s">
        <v>79</v>
      </c>
      <c r="B61" s="42">
        <v>67.400000000000006</v>
      </c>
      <c r="C61" s="22">
        <v>100</v>
      </c>
      <c r="D61" s="22">
        <v>65.7</v>
      </c>
      <c r="E61" s="22">
        <v>32.799999999999997</v>
      </c>
      <c r="F61" s="22">
        <v>44.1</v>
      </c>
      <c r="G61" s="22">
        <v>35.200000000000003</v>
      </c>
      <c r="H61" s="22">
        <v>22.3</v>
      </c>
      <c r="I61" s="22">
        <v>11.1</v>
      </c>
      <c r="J61" s="22">
        <v>10.5</v>
      </c>
      <c r="K61" s="22">
        <v>9</v>
      </c>
      <c r="L61" s="22">
        <v>7.6</v>
      </c>
      <c r="M61" s="22">
        <v>1.7</v>
      </c>
      <c r="N61" s="22">
        <v>6.1</v>
      </c>
      <c r="O61" s="22">
        <v>0.7</v>
      </c>
      <c r="P61" s="22">
        <v>2.9</v>
      </c>
      <c r="Q61" s="22"/>
      <c r="R61" s="22"/>
      <c r="S61" s="22"/>
      <c r="T61" s="22"/>
      <c r="U61" s="14"/>
    </row>
    <row r="62" spans="1:21" ht="11.25" customHeight="1" x14ac:dyDescent="0.15">
      <c r="A62" s="15" t="s">
        <v>80</v>
      </c>
      <c r="B62" s="42">
        <v>66.8</v>
      </c>
      <c r="C62" s="22">
        <v>100</v>
      </c>
      <c r="D62" s="22">
        <v>56.5</v>
      </c>
      <c r="E62" s="22">
        <v>35.1</v>
      </c>
      <c r="F62" s="22">
        <v>37.700000000000003</v>
      </c>
      <c r="G62" s="22">
        <v>32.1</v>
      </c>
      <c r="H62" s="22">
        <v>27.6</v>
      </c>
      <c r="I62" s="22">
        <v>10.199999999999999</v>
      </c>
      <c r="J62" s="22">
        <v>13.5</v>
      </c>
      <c r="K62" s="22">
        <v>13.4</v>
      </c>
      <c r="L62" s="22">
        <v>7.7</v>
      </c>
      <c r="M62" s="22">
        <v>2.5</v>
      </c>
      <c r="N62" s="22">
        <v>6.3</v>
      </c>
      <c r="O62" s="22">
        <v>1</v>
      </c>
      <c r="P62" s="22">
        <v>3.3</v>
      </c>
      <c r="Q62" s="22"/>
      <c r="R62" s="22"/>
      <c r="S62" s="22"/>
      <c r="T62" s="22"/>
      <c r="U62" s="14"/>
    </row>
    <row r="63" spans="1:21" ht="11.25" customHeight="1" x14ac:dyDescent="0.15">
      <c r="A63" s="15" t="s">
        <v>81</v>
      </c>
      <c r="B63" s="42">
        <v>67</v>
      </c>
      <c r="C63" s="22">
        <v>100</v>
      </c>
      <c r="D63" s="22">
        <v>70</v>
      </c>
      <c r="E63" s="22">
        <v>49.9</v>
      </c>
      <c r="F63" s="22">
        <v>43.7</v>
      </c>
      <c r="G63" s="22">
        <v>35</v>
      </c>
      <c r="H63" s="22">
        <v>18</v>
      </c>
      <c r="I63" s="22">
        <v>17.399999999999999</v>
      </c>
      <c r="J63" s="22">
        <v>11.5</v>
      </c>
      <c r="K63" s="22">
        <v>3.2</v>
      </c>
      <c r="L63" s="22">
        <v>5.8</v>
      </c>
      <c r="M63" s="22" t="s">
        <v>820</v>
      </c>
      <c r="N63" s="22">
        <v>2.6</v>
      </c>
      <c r="O63" s="22">
        <v>1.7</v>
      </c>
      <c r="P63" s="22">
        <v>0.9</v>
      </c>
      <c r="Q63" s="22"/>
      <c r="R63" s="22"/>
      <c r="S63" s="22"/>
      <c r="T63" s="22"/>
      <c r="U63" s="14"/>
    </row>
    <row r="64" spans="1:21" ht="11.25" customHeight="1" x14ac:dyDescent="0.15">
      <c r="A64" s="15" t="s">
        <v>82</v>
      </c>
      <c r="B64" s="42">
        <v>74.599999999999994</v>
      </c>
      <c r="C64" s="22">
        <v>100</v>
      </c>
      <c r="D64" s="22">
        <v>72.3</v>
      </c>
      <c r="E64" s="22">
        <v>30.2</v>
      </c>
      <c r="F64" s="22">
        <v>49.5</v>
      </c>
      <c r="G64" s="22">
        <v>37.1</v>
      </c>
      <c r="H64" s="22">
        <v>23.1</v>
      </c>
      <c r="I64" s="22">
        <v>12.2</v>
      </c>
      <c r="J64" s="22">
        <v>14.6</v>
      </c>
      <c r="K64" s="22">
        <v>6.6</v>
      </c>
      <c r="L64" s="22">
        <v>6.7</v>
      </c>
      <c r="M64" s="22">
        <v>0.8</v>
      </c>
      <c r="N64" s="22">
        <v>6.5</v>
      </c>
      <c r="O64" s="22">
        <v>1.6</v>
      </c>
      <c r="P64" s="22">
        <v>1.1000000000000001</v>
      </c>
      <c r="Q64" s="22"/>
      <c r="R64" s="22"/>
      <c r="S64" s="22"/>
      <c r="T64" s="22"/>
      <c r="U64" s="14"/>
    </row>
    <row r="65" spans="1:38" ht="11.25" customHeight="1" x14ac:dyDescent="0.15">
      <c r="A65" s="15" t="s">
        <v>83</v>
      </c>
      <c r="B65" s="42">
        <v>68.3</v>
      </c>
      <c r="C65" s="22">
        <v>100</v>
      </c>
      <c r="D65" s="22">
        <v>78.3</v>
      </c>
      <c r="E65" s="22">
        <v>7.5</v>
      </c>
      <c r="F65" s="22">
        <v>11.8</v>
      </c>
      <c r="G65" s="22">
        <v>16.7</v>
      </c>
      <c r="H65" s="22">
        <v>63.6</v>
      </c>
      <c r="I65" s="22">
        <v>4.0999999999999996</v>
      </c>
      <c r="J65" s="22">
        <v>53.3</v>
      </c>
      <c r="K65" s="22">
        <v>8.1999999999999993</v>
      </c>
      <c r="L65" s="22">
        <v>14.3</v>
      </c>
      <c r="M65" s="22">
        <v>7.2</v>
      </c>
      <c r="N65" s="22" t="s">
        <v>820</v>
      </c>
      <c r="O65" s="22" t="s">
        <v>820</v>
      </c>
      <c r="P65" s="22">
        <v>9.8000000000000007</v>
      </c>
      <c r="Q65" s="22"/>
      <c r="R65" s="22"/>
      <c r="S65" s="22"/>
      <c r="T65" s="22"/>
      <c r="U65" s="14"/>
    </row>
    <row r="66" spans="1:38" ht="11.25" customHeight="1" x14ac:dyDescent="0.15">
      <c r="A66" s="101" t="s">
        <v>84</v>
      </c>
      <c r="B66" s="42"/>
      <c r="C66" s="22"/>
      <c r="D66" s="22"/>
      <c r="E66" s="22"/>
      <c r="F66" s="22"/>
      <c r="G66" s="22"/>
      <c r="H66" s="22"/>
      <c r="I66" s="22"/>
      <c r="J66" s="22"/>
      <c r="K66" s="22"/>
      <c r="L66" s="22"/>
      <c r="M66" s="22"/>
      <c r="N66" s="22"/>
      <c r="O66" s="22"/>
      <c r="P66" s="22"/>
      <c r="Q66" s="22"/>
      <c r="R66" s="22"/>
      <c r="S66" s="22"/>
      <c r="T66" s="22"/>
      <c r="U66" s="14"/>
    </row>
    <row r="67" spans="1:38" ht="11.25" customHeight="1" x14ac:dyDescent="0.15">
      <c r="A67" s="15" t="s">
        <v>85</v>
      </c>
      <c r="B67" s="42">
        <v>59.8</v>
      </c>
      <c r="C67" s="22">
        <v>100</v>
      </c>
      <c r="D67" s="22">
        <v>55.6</v>
      </c>
      <c r="E67" s="22">
        <v>35.4</v>
      </c>
      <c r="F67" s="22">
        <v>42</v>
      </c>
      <c r="G67" s="22">
        <v>32.299999999999997</v>
      </c>
      <c r="H67" s="22">
        <v>24.8</v>
      </c>
      <c r="I67" s="22">
        <v>11.3</v>
      </c>
      <c r="J67" s="22">
        <v>12</v>
      </c>
      <c r="K67" s="22">
        <v>11</v>
      </c>
      <c r="L67" s="22">
        <v>10.1</v>
      </c>
      <c r="M67" s="22">
        <v>2</v>
      </c>
      <c r="N67" s="22">
        <v>6.2</v>
      </c>
      <c r="O67" s="22">
        <v>1.1000000000000001</v>
      </c>
      <c r="P67" s="22">
        <v>3.1</v>
      </c>
      <c r="Q67" s="22"/>
      <c r="R67" s="22"/>
      <c r="S67" s="22"/>
      <c r="T67" s="22"/>
      <c r="U67" s="14"/>
    </row>
    <row r="68" spans="1:38" ht="11.25" customHeight="1" x14ac:dyDescent="0.15">
      <c r="A68" s="15" t="s">
        <v>86</v>
      </c>
      <c r="B68" s="42" t="s">
        <v>820</v>
      </c>
      <c r="C68" s="22" t="s">
        <v>820</v>
      </c>
      <c r="D68" s="22" t="s">
        <v>820</v>
      </c>
      <c r="E68" s="22" t="s">
        <v>820</v>
      </c>
      <c r="F68" s="22" t="s">
        <v>820</v>
      </c>
      <c r="G68" s="22" t="s">
        <v>820</v>
      </c>
      <c r="H68" s="22" t="s">
        <v>820</v>
      </c>
      <c r="I68" s="22" t="s">
        <v>820</v>
      </c>
      <c r="J68" s="22" t="s">
        <v>820</v>
      </c>
      <c r="K68" s="22" t="s">
        <v>820</v>
      </c>
      <c r="L68" s="22" t="s">
        <v>820</v>
      </c>
      <c r="M68" s="22" t="s">
        <v>820</v>
      </c>
      <c r="N68" s="22" t="s">
        <v>820</v>
      </c>
      <c r="O68" s="22" t="s">
        <v>820</v>
      </c>
      <c r="P68" s="22" t="s">
        <v>820</v>
      </c>
      <c r="Q68" s="22"/>
      <c r="R68" s="22"/>
      <c r="S68" s="22"/>
      <c r="T68" s="22"/>
      <c r="U68" s="14"/>
    </row>
    <row r="69" spans="1:38" ht="11.25" customHeight="1" x14ac:dyDescent="0.15">
      <c r="A69" s="15" t="s">
        <v>87</v>
      </c>
      <c r="B69" s="42" t="s">
        <v>820</v>
      </c>
      <c r="C69" s="22" t="s">
        <v>820</v>
      </c>
      <c r="D69" s="22" t="s">
        <v>820</v>
      </c>
      <c r="E69" s="22" t="s">
        <v>820</v>
      </c>
      <c r="F69" s="22" t="s">
        <v>820</v>
      </c>
      <c r="G69" s="22" t="s">
        <v>820</v>
      </c>
      <c r="H69" s="22" t="s">
        <v>820</v>
      </c>
      <c r="I69" s="22" t="s">
        <v>820</v>
      </c>
      <c r="J69" s="22" t="s">
        <v>820</v>
      </c>
      <c r="K69" s="22" t="s">
        <v>820</v>
      </c>
      <c r="L69" s="22" t="s">
        <v>820</v>
      </c>
      <c r="M69" s="22" t="s">
        <v>820</v>
      </c>
      <c r="N69" s="22" t="s">
        <v>820</v>
      </c>
      <c r="O69" s="22" t="s">
        <v>820</v>
      </c>
      <c r="P69" s="22" t="s">
        <v>820</v>
      </c>
      <c r="Q69" s="22"/>
      <c r="R69" s="22"/>
      <c r="S69" s="22"/>
      <c r="T69" s="22"/>
      <c r="U69" s="14"/>
    </row>
    <row r="70" spans="1:38" ht="11.25" customHeight="1" x14ac:dyDescent="0.15">
      <c r="A70" s="15" t="s">
        <v>88</v>
      </c>
      <c r="B70" s="42" t="s">
        <v>820</v>
      </c>
      <c r="C70" s="22" t="s">
        <v>820</v>
      </c>
      <c r="D70" s="22" t="s">
        <v>820</v>
      </c>
      <c r="E70" s="22" t="s">
        <v>820</v>
      </c>
      <c r="F70" s="22" t="s">
        <v>820</v>
      </c>
      <c r="G70" s="22" t="s">
        <v>820</v>
      </c>
      <c r="H70" s="22" t="s">
        <v>820</v>
      </c>
      <c r="I70" s="22" t="s">
        <v>820</v>
      </c>
      <c r="J70" s="22" t="s">
        <v>820</v>
      </c>
      <c r="K70" s="22" t="s">
        <v>820</v>
      </c>
      <c r="L70" s="22" t="s">
        <v>820</v>
      </c>
      <c r="M70" s="22" t="s">
        <v>820</v>
      </c>
      <c r="N70" s="22" t="s">
        <v>820</v>
      </c>
      <c r="O70" s="22" t="s">
        <v>820</v>
      </c>
      <c r="P70" s="22" t="s">
        <v>820</v>
      </c>
      <c r="Q70" s="22"/>
      <c r="R70" s="22"/>
      <c r="S70" s="22"/>
      <c r="T70" s="22"/>
      <c r="U70" s="14"/>
    </row>
    <row r="71" spans="1:38" ht="11.25" customHeight="1" x14ac:dyDescent="0.15">
      <c r="A71" s="15" t="s">
        <v>89</v>
      </c>
      <c r="B71" s="42" t="s">
        <v>820</v>
      </c>
      <c r="C71" s="22" t="s">
        <v>820</v>
      </c>
      <c r="D71" s="22" t="s">
        <v>820</v>
      </c>
      <c r="E71" s="22" t="s">
        <v>820</v>
      </c>
      <c r="F71" s="22" t="s">
        <v>820</v>
      </c>
      <c r="G71" s="22" t="s">
        <v>820</v>
      </c>
      <c r="H71" s="22" t="s">
        <v>820</v>
      </c>
      <c r="I71" s="22" t="s">
        <v>820</v>
      </c>
      <c r="J71" s="22" t="s">
        <v>820</v>
      </c>
      <c r="K71" s="22" t="s">
        <v>820</v>
      </c>
      <c r="L71" s="22" t="s">
        <v>820</v>
      </c>
      <c r="M71" s="22" t="s">
        <v>820</v>
      </c>
      <c r="N71" s="22" t="s">
        <v>820</v>
      </c>
      <c r="O71" s="22" t="s">
        <v>820</v>
      </c>
      <c r="P71" s="22" t="s">
        <v>820</v>
      </c>
      <c r="Q71" s="22"/>
      <c r="R71" s="22"/>
      <c r="S71" s="22"/>
      <c r="T71" s="22"/>
      <c r="U71" s="14"/>
    </row>
    <row r="72" spans="1:38" ht="10.9" customHeight="1" x14ac:dyDescent="0.15">
      <c r="A72" s="102" t="s">
        <v>90</v>
      </c>
      <c r="B72" s="63" t="s">
        <v>820</v>
      </c>
      <c r="C72" s="28" t="s">
        <v>820</v>
      </c>
      <c r="D72" s="28" t="s">
        <v>820</v>
      </c>
      <c r="E72" s="28" t="s">
        <v>820</v>
      </c>
      <c r="F72" s="28" t="s">
        <v>820</v>
      </c>
      <c r="G72" s="28" t="s">
        <v>820</v>
      </c>
      <c r="H72" s="28" t="s">
        <v>820</v>
      </c>
      <c r="I72" s="28" t="s">
        <v>820</v>
      </c>
      <c r="J72" s="28" t="s">
        <v>820</v>
      </c>
      <c r="K72" s="28" t="s">
        <v>820</v>
      </c>
      <c r="L72" s="28" t="s">
        <v>820</v>
      </c>
      <c r="M72" s="28" t="s">
        <v>820</v>
      </c>
      <c r="N72" s="28" t="s">
        <v>820</v>
      </c>
      <c r="O72" s="28" t="s">
        <v>820</v>
      </c>
      <c r="P72" s="28" t="s">
        <v>820</v>
      </c>
      <c r="Q72" s="22"/>
      <c r="R72" s="22"/>
      <c r="S72" s="22"/>
      <c r="T72" s="22"/>
      <c r="U72" s="14"/>
    </row>
    <row r="73" spans="1:38" ht="11.25" customHeight="1" x14ac:dyDescent="0.15">
      <c r="A73" s="43" t="s">
        <v>591</v>
      </c>
      <c r="B73" s="62"/>
      <c r="C73" s="22"/>
      <c r="D73" s="25"/>
      <c r="E73" s="61"/>
      <c r="F73" s="61"/>
      <c r="G73" s="61"/>
      <c r="H73" s="61"/>
      <c r="I73" s="103"/>
      <c r="J73" s="61"/>
      <c r="K73" s="61"/>
      <c r="L73" s="61"/>
      <c r="M73" s="61"/>
      <c r="N73" s="61"/>
      <c r="O73" s="61"/>
      <c r="P73" s="25"/>
      <c r="Q73" s="25"/>
      <c r="R73" s="22"/>
      <c r="S73" s="22"/>
      <c r="T73" s="22"/>
      <c r="U73" s="22"/>
      <c r="V73" s="22"/>
      <c r="W73" s="14"/>
    </row>
    <row r="74" spans="1:38" ht="11.25" customHeight="1" x14ac:dyDescent="0.15">
      <c r="A74" s="15" t="s">
        <v>590</v>
      </c>
      <c r="B74" s="62"/>
      <c r="C74" s="22"/>
      <c r="D74" s="22"/>
      <c r="E74" s="22"/>
      <c r="F74" s="22"/>
      <c r="G74" s="22"/>
      <c r="H74" s="22"/>
      <c r="I74" s="22"/>
      <c r="J74" s="22"/>
      <c r="K74" s="22"/>
      <c r="L74" s="22"/>
      <c r="M74" s="22"/>
      <c r="N74" s="22"/>
      <c r="O74" s="22"/>
      <c r="P74" s="22"/>
      <c r="Q74" s="22"/>
      <c r="R74" s="22"/>
      <c r="S74" s="22"/>
      <c r="T74" s="22"/>
      <c r="U74" s="22"/>
      <c r="V74" s="22"/>
      <c r="W74" s="14"/>
    </row>
    <row r="75" spans="1:38" ht="11.25" customHeight="1" x14ac:dyDescent="0.15">
      <c r="A75" s="15" t="s">
        <v>728</v>
      </c>
      <c r="B75" s="62"/>
      <c r="C75" s="22"/>
      <c r="D75" s="22"/>
      <c r="E75" s="22"/>
      <c r="F75" s="22"/>
      <c r="G75" s="22"/>
      <c r="H75" s="22"/>
      <c r="I75" s="30" t="s">
        <v>67</v>
      </c>
      <c r="J75" s="22"/>
      <c r="K75" s="22"/>
      <c r="L75" s="22"/>
      <c r="M75" s="22"/>
      <c r="N75" s="22"/>
      <c r="O75" s="22"/>
      <c r="P75" s="22"/>
      <c r="Q75" s="22"/>
      <c r="R75" s="22"/>
      <c r="S75" s="22"/>
      <c r="T75" s="22"/>
      <c r="U75" s="22"/>
      <c r="V75" s="22"/>
      <c r="W75" s="14"/>
    </row>
    <row r="76" spans="1:38" ht="11.25" customHeight="1" x14ac:dyDescent="0.15">
      <c r="A76" s="15"/>
      <c r="B76" s="62"/>
      <c r="C76" s="22"/>
      <c r="D76" s="22"/>
      <c r="E76" s="22"/>
      <c r="F76" s="22"/>
      <c r="G76" s="22"/>
      <c r="H76" s="22"/>
      <c r="I76" s="22"/>
      <c r="J76" s="22"/>
      <c r="K76" s="22"/>
      <c r="L76" s="22"/>
      <c r="M76" s="22"/>
      <c r="N76" s="22"/>
      <c r="O76" s="22"/>
      <c r="P76" s="22"/>
      <c r="Q76" s="22"/>
      <c r="R76" s="22"/>
      <c r="S76" s="22"/>
      <c r="T76" s="22"/>
      <c r="U76" s="22"/>
      <c r="V76" s="22"/>
      <c r="W76" s="14"/>
    </row>
    <row r="77" spans="1:38" ht="11.25" customHeight="1" x14ac:dyDescent="0.15">
      <c r="A77" s="15"/>
      <c r="B77" s="62"/>
      <c r="C77" s="22"/>
      <c r="D77" s="22"/>
      <c r="E77" s="22"/>
      <c r="F77" s="22"/>
      <c r="G77" s="22"/>
      <c r="H77" s="22"/>
      <c r="I77" s="22"/>
      <c r="J77" s="22"/>
      <c r="K77" s="22"/>
      <c r="L77" s="22"/>
      <c r="M77" s="22"/>
      <c r="N77" s="22"/>
      <c r="O77" s="22"/>
      <c r="P77" s="22"/>
      <c r="Q77" s="22"/>
      <c r="R77" s="22"/>
      <c r="S77" s="22"/>
      <c r="T77" s="22"/>
      <c r="U77" s="22"/>
      <c r="V77" s="22"/>
      <c r="W77" s="14"/>
    </row>
    <row r="78" spans="1:38" ht="11.25" customHeight="1" x14ac:dyDescent="0.15">
      <c r="A78" s="15"/>
      <c r="B78" s="62"/>
      <c r="C78" s="22"/>
      <c r="D78" s="22"/>
      <c r="E78" s="22"/>
      <c r="F78" s="22"/>
      <c r="G78" s="22"/>
      <c r="H78" s="22"/>
      <c r="I78" s="22"/>
      <c r="J78" s="22"/>
      <c r="K78" s="22"/>
      <c r="L78" s="22"/>
      <c r="M78" s="22"/>
      <c r="N78" s="22"/>
      <c r="O78" s="22"/>
      <c r="P78" s="22"/>
      <c r="Q78" s="22"/>
      <c r="R78" s="22"/>
      <c r="S78" s="22"/>
      <c r="T78" s="22"/>
      <c r="U78" s="22"/>
      <c r="V78" s="22"/>
      <c r="W78" s="14"/>
    </row>
    <row r="79" spans="1:38" ht="18.75" x14ac:dyDescent="0.15">
      <c r="A79" s="239" t="s">
        <v>825</v>
      </c>
      <c r="B79" s="209"/>
      <c r="C79" s="209"/>
      <c r="D79" s="209"/>
      <c r="E79" s="209"/>
      <c r="F79" s="209"/>
      <c r="G79" s="209"/>
      <c r="H79" s="209"/>
      <c r="I79" s="209"/>
      <c r="J79" s="209"/>
      <c r="K79" s="209"/>
      <c r="L79" s="209"/>
      <c r="M79" s="209"/>
      <c r="N79" s="209"/>
      <c r="O79" s="209"/>
      <c r="P79" s="209"/>
    </row>
    <row r="80" spans="1:38" s="8" customFormat="1" ht="18.75" customHeight="1" x14ac:dyDescent="0.2">
      <c r="A80" s="207" t="s">
        <v>802</v>
      </c>
      <c r="B80" s="207"/>
      <c r="C80" s="207"/>
      <c r="D80" s="207"/>
      <c r="E80" s="207"/>
      <c r="F80" s="207"/>
      <c r="G80" s="207"/>
      <c r="H80" s="207"/>
      <c r="I80" s="207" t="s">
        <v>861</v>
      </c>
      <c r="J80" s="207"/>
      <c r="K80" s="207"/>
      <c r="L80" s="207"/>
      <c r="M80" s="207"/>
      <c r="N80" s="207"/>
      <c r="O80" s="207"/>
      <c r="P80" s="207"/>
      <c r="Q80" s="141"/>
      <c r="R80" s="7"/>
      <c r="S80" s="7"/>
      <c r="T80" s="7"/>
      <c r="U80" s="7"/>
      <c r="V80" s="7"/>
      <c r="W80" s="7"/>
      <c r="X80" s="7"/>
      <c r="Y80" s="7"/>
      <c r="Z80" s="7"/>
      <c r="AA80" s="7"/>
      <c r="AB80" s="7"/>
      <c r="AC80" s="7"/>
      <c r="AD80" s="7"/>
      <c r="AE80" s="7"/>
      <c r="AF80" s="7"/>
      <c r="AG80" s="7"/>
      <c r="AH80" s="7"/>
      <c r="AI80" s="7"/>
      <c r="AJ80" s="7"/>
      <c r="AK80" s="7"/>
      <c r="AL80" s="7"/>
    </row>
    <row r="81" spans="1:38" s="8" customFormat="1" ht="10.15" customHeight="1" x14ac:dyDescent="0.15">
      <c r="A81" s="369"/>
      <c r="B81" s="249"/>
      <c r="C81" s="249"/>
      <c r="D81" s="249"/>
      <c r="E81" s="249"/>
      <c r="F81" s="249"/>
      <c r="G81" s="249"/>
      <c r="H81" s="249"/>
      <c r="I81" s="384"/>
      <c r="J81" s="384"/>
      <c r="K81" s="384"/>
      <c r="L81" s="384"/>
      <c r="M81" s="384"/>
      <c r="N81" s="384"/>
      <c r="O81" s="384"/>
      <c r="P81" s="249"/>
      <c r="Q81" s="54"/>
      <c r="R81" s="7"/>
      <c r="S81" s="7"/>
      <c r="T81" s="7"/>
      <c r="U81" s="7"/>
      <c r="V81" s="7"/>
      <c r="W81" s="7"/>
      <c r="X81" s="7"/>
      <c r="Y81" s="7"/>
      <c r="Z81" s="7"/>
      <c r="AA81" s="7"/>
      <c r="AB81" s="7"/>
      <c r="AC81" s="7"/>
      <c r="AD81" s="7"/>
      <c r="AE81" s="7"/>
      <c r="AF81" s="7"/>
      <c r="AG81" s="7"/>
      <c r="AH81" s="7"/>
      <c r="AI81" s="7"/>
      <c r="AJ81" s="7"/>
      <c r="AK81" s="7"/>
      <c r="AL81" s="7"/>
    </row>
    <row r="82" spans="1:38" ht="11.25" customHeight="1" x14ac:dyDescent="0.15">
      <c r="A82" s="385"/>
      <c r="B82" s="348"/>
      <c r="C82" s="348"/>
      <c r="D82" s="348"/>
      <c r="E82" s="348"/>
      <c r="F82" s="348"/>
      <c r="G82" s="348"/>
      <c r="H82" s="348"/>
      <c r="I82" s="348"/>
      <c r="J82" s="348"/>
      <c r="K82" s="348"/>
      <c r="L82" s="348"/>
      <c r="M82" s="348"/>
      <c r="N82" s="348"/>
      <c r="O82" s="348"/>
      <c r="P82" s="348" t="s">
        <v>230</v>
      </c>
      <c r="Q82" s="11"/>
      <c r="R82" s="10"/>
      <c r="S82" s="10"/>
      <c r="T82" s="10"/>
      <c r="U82" s="10"/>
      <c r="V82" s="10"/>
      <c r="W82" s="10"/>
      <c r="X82" s="10"/>
      <c r="Y82" s="10"/>
      <c r="Z82" s="10"/>
      <c r="AA82" s="10"/>
      <c r="AB82" s="10"/>
      <c r="AC82" s="10"/>
      <c r="AD82" s="10"/>
      <c r="AE82" s="10"/>
      <c r="AF82" s="10"/>
      <c r="AG82" s="10"/>
      <c r="AH82" s="10"/>
      <c r="AI82" s="10"/>
      <c r="AJ82" s="10"/>
      <c r="AK82" s="10"/>
      <c r="AL82" s="10"/>
    </row>
    <row r="83" spans="1:38" ht="11.25" customHeight="1" x14ac:dyDescent="0.15">
      <c r="A83" s="386"/>
      <c r="B83" s="219" t="s">
        <v>196</v>
      </c>
      <c r="C83" s="210"/>
      <c r="D83" s="348"/>
      <c r="E83" s="348"/>
      <c r="F83" s="348"/>
      <c r="G83" s="348"/>
      <c r="H83" s="348"/>
      <c r="I83" s="348"/>
      <c r="J83" s="348"/>
      <c r="K83" s="348"/>
      <c r="L83" s="348"/>
      <c r="M83" s="348"/>
      <c r="N83" s="348"/>
      <c r="O83" s="348"/>
      <c r="P83" s="348"/>
      <c r="Q83" s="11"/>
      <c r="R83" s="10"/>
      <c r="S83" s="10"/>
      <c r="T83" s="10"/>
      <c r="U83" s="10"/>
      <c r="V83" s="10"/>
      <c r="W83" s="10"/>
      <c r="X83" s="10"/>
      <c r="Y83" s="10"/>
      <c r="Z83" s="10"/>
      <c r="AA83" s="10"/>
      <c r="AB83" s="10"/>
      <c r="AC83" s="10"/>
      <c r="AD83" s="10"/>
      <c r="AE83" s="10"/>
      <c r="AF83" s="10"/>
      <c r="AG83" s="10"/>
      <c r="AH83" s="10"/>
      <c r="AI83" s="10"/>
      <c r="AJ83" s="10"/>
      <c r="AK83" s="10"/>
      <c r="AL83" s="10"/>
    </row>
    <row r="84" spans="1:38" ht="11.25" customHeight="1" x14ac:dyDescent="0.15">
      <c r="A84" s="274"/>
      <c r="B84" s="413" t="s">
        <v>587</v>
      </c>
      <c r="C84" s="414"/>
      <c r="D84" s="215"/>
      <c r="E84" s="215"/>
      <c r="F84" s="215"/>
      <c r="G84" s="215"/>
      <c r="H84" s="215"/>
      <c r="I84" s="215"/>
      <c r="J84" s="215"/>
      <c r="K84" s="215"/>
      <c r="L84" s="215"/>
      <c r="M84" s="215"/>
      <c r="N84" s="215"/>
      <c r="O84" s="215"/>
      <c r="P84" s="215"/>
      <c r="Q84" s="10"/>
      <c r="R84" s="10"/>
      <c r="S84" s="10"/>
      <c r="T84" s="10"/>
      <c r="U84" s="10"/>
      <c r="V84" s="10"/>
      <c r="W84" s="10"/>
      <c r="X84" s="10"/>
      <c r="Y84" s="10"/>
      <c r="Z84" s="10"/>
      <c r="AA84" s="10"/>
      <c r="AB84" s="10"/>
      <c r="AC84" s="10"/>
      <c r="AD84" s="10"/>
      <c r="AE84" s="10"/>
      <c r="AF84" s="10"/>
      <c r="AG84" s="10"/>
      <c r="AH84" s="10"/>
      <c r="AI84" s="10"/>
      <c r="AJ84" s="10"/>
    </row>
    <row r="85" spans="1:38" s="15" customFormat="1" ht="11.25" customHeight="1" x14ac:dyDescent="0.15">
      <c r="A85" s="216"/>
      <c r="B85" s="415"/>
      <c r="C85" s="416"/>
      <c r="D85" s="375" t="s">
        <v>586</v>
      </c>
      <c r="E85" s="220"/>
      <c r="F85" s="220"/>
      <c r="G85" s="220"/>
      <c r="H85" s="220"/>
      <c r="I85" s="220"/>
      <c r="J85" s="220"/>
      <c r="K85" s="220"/>
      <c r="L85" s="220"/>
      <c r="M85" s="220"/>
      <c r="N85" s="220"/>
      <c r="O85" s="220"/>
      <c r="P85" s="220"/>
      <c r="Q85" s="14"/>
      <c r="R85" s="14"/>
      <c r="S85" s="14"/>
      <c r="T85" s="14"/>
      <c r="U85" s="14"/>
      <c r="V85" s="14"/>
      <c r="W85" s="14"/>
      <c r="X85" s="14"/>
      <c r="Y85" s="14"/>
      <c r="Z85" s="14"/>
      <c r="AA85" s="14"/>
      <c r="AB85" s="14"/>
      <c r="AC85" s="14"/>
      <c r="AD85" s="14"/>
      <c r="AE85" s="14"/>
      <c r="AF85" s="14"/>
      <c r="AG85" s="14"/>
      <c r="AH85" s="14"/>
      <c r="AI85" s="14"/>
      <c r="AJ85" s="14"/>
    </row>
    <row r="86" spans="1:38" s="17" customFormat="1" ht="63" x14ac:dyDescent="0.15">
      <c r="A86" s="252" t="s">
        <v>10</v>
      </c>
      <c r="B86" s="417"/>
      <c r="C86" s="416"/>
      <c r="D86" s="277" t="s">
        <v>584</v>
      </c>
      <c r="E86" s="253" t="s">
        <v>583</v>
      </c>
      <c r="F86" s="253" t="s">
        <v>582</v>
      </c>
      <c r="G86" s="253" t="s">
        <v>581</v>
      </c>
      <c r="H86" s="253" t="s">
        <v>580</v>
      </c>
      <c r="I86" s="253" t="s">
        <v>579</v>
      </c>
      <c r="J86" s="253" t="s">
        <v>578</v>
      </c>
      <c r="K86" s="253" t="s">
        <v>577</v>
      </c>
      <c r="L86" s="253" t="s">
        <v>575</v>
      </c>
      <c r="M86" s="253" t="s">
        <v>574</v>
      </c>
      <c r="N86" s="253" t="s">
        <v>573</v>
      </c>
      <c r="O86" s="214" t="s">
        <v>527</v>
      </c>
      <c r="P86" s="283" t="s">
        <v>551</v>
      </c>
      <c r="Q86" s="16"/>
      <c r="R86" s="16"/>
      <c r="S86" s="16"/>
      <c r="T86" s="16"/>
      <c r="U86" s="16"/>
      <c r="V86" s="16"/>
      <c r="W86" s="16"/>
      <c r="X86" s="16"/>
      <c r="Y86" s="16"/>
      <c r="Z86" s="16"/>
      <c r="AA86" s="16"/>
      <c r="AB86" s="16"/>
      <c r="AC86" s="16"/>
      <c r="AD86" s="16"/>
      <c r="AE86" s="16"/>
      <c r="AF86" s="16"/>
      <c r="AG86" s="16"/>
      <c r="AH86" s="16"/>
      <c r="AI86" s="16"/>
      <c r="AJ86" s="16"/>
    </row>
    <row r="87" spans="1:38" ht="11.25" customHeight="1" x14ac:dyDescent="0.15">
      <c r="A87" s="264" t="s">
        <v>24</v>
      </c>
      <c r="B87" s="284">
        <v>59.4</v>
      </c>
      <c r="C87" s="229">
        <v>100</v>
      </c>
      <c r="D87" s="229">
        <v>55.7</v>
      </c>
      <c r="E87" s="229">
        <v>35.6</v>
      </c>
      <c r="F87" s="229">
        <v>41.7</v>
      </c>
      <c r="G87" s="229">
        <v>32.200000000000003</v>
      </c>
      <c r="H87" s="229">
        <v>24.4</v>
      </c>
      <c r="I87" s="229">
        <v>11.2</v>
      </c>
      <c r="J87" s="229">
        <v>12.1</v>
      </c>
      <c r="K87" s="229">
        <v>11.2</v>
      </c>
      <c r="L87" s="229">
        <v>10</v>
      </c>
      <c r="M87" s="229">
        <v>2.1</v>
      </c>
      <c r="N87" s="229">
        <v>6.3</v>
      </c>
      <c r="O87" s="229">
        <v>1.2</v>
      </c>
      <c r="P87" s="229">
        <v>3.1</v>
      </c>
      <c r="Q87" s="22"/>
      <c r="R87" s="22"/>
      <c r="S87" s="22"/>
      <c r="T87" s="22"/>
      <c r="U87" s="14"/>
    </row>
    <row r="88" spans="1:38" ht="11.25" customHeight="1" x14ac:dyDescent="0.15">
      <c r="A88" s="265" t="s">
        <v>25</v>
      </c>
      <c r="B88" s="279"/>
      <c r="C88" s="233"/>
      <c r="D88" s="233"/>
      <c r="E88" s="233"/>
      <c r="F88" s="233"/>
      <c r="G88" s="233"/>
      <c r="H88" s="233"/>
      <c r="I88" s="233"/>
      <c r="J88" s="233"/>
      <c r="K88" s="233"/>
      <c r="L88" s="233"/>
      <c r="M88" s="233"/>
      <c r="N88" s="233"/>
      <c r="O88" s="233"/>
      <c r="P88" s="233"/>
      <c r="Q88" s="22"/>
      <c r="R88" s="22"/>
      <c r="S88" s="22"/>
      <c r="T88" s="22"/>
      <c r="U88" s="14"/>
    </row>
    <row r="89" spans="1:38" ht="11.25" customHeight="1" x14ac:dyDescent="0.15">
      <c r="A89" s="235" t="s">
        <v>26</v>
      </c>
      <c r="B89" s="279">
        <v>58.4</v>
      </c>
      <c r="C89" s="233">
        <v>100</v>
      </c>
      <c r="D89" s="233">
        <v>58.5</v>
      </c>
      <c r="E89" s="233">
        <v>37.5</v>
      </c>
      <c r="F89" s="233">
        <v>41.6</v>
      </c>
      <c r="G89" s="233">
        <v>30.9</v>
      </c>
      <c r="H89" s="233">
        <v>25</v>
      </c>
      <c r="I89" s="233">
        <v>12.7</v>
      </c>
      <c r="J89" s="233">
        <v>11.4</v>
      </c>
      <c r="K89" s="233">
        <v>11.5</v>
      </c>
      <c r="L89" s="233">
        <v>10.5</v>
      </c>
      <c r="M89" s="233">
        <v>2.1</v>
      </c>
      <c r="N89" s="233">
        <v>2.4</v>
      </c>
      <c r="O89" s="233">
        <v>1.6</v>
      </c>
      <c r="P89" s="233">
        <v>2.2999999999999998</v>
      </c>
      <c r="Q89" s="22"/>
      <c r="R89" s="22"/>
      <c r="S89" s="22"/>
      <c r="T89" s="22"/>
      <c r="U89" s="14"/>
    </row>
    <row r="90" spans="1:38" ht="11.25" customHeight="1" x14ac:dyDescent="0.15">
      <c r="A90" s="235" t="s">
        <v>27</v>
      </c>
      <c r="B90" s="279">
        <v>61.8</v>
      </c>
      <c r="C90" s="233">
        <v>100</v>
      </c>
      <c r="D90" s="233">
        <v>50.3</v>
      </c>
      <c r="E90" s="233">
        <v>31.5</v>
      </c>
      <c r="F90" s="233">
        <v>42</v>
      </c>
      <c r="G90" s="233">
        <v>34.6</v>
      </c>
      <c r="H90" s="233">
        <v>23.3</v>
      </c>
      <c r="I90" s="233">
        <v>8.4</v>
      </c>
      <c r="J90" s="233">
        <v>13.6</v>
      </c>
      <c r="K90" s="233">
        <v>10.6</v>
      </c>
      <c r="L90" s="233">
        <v>9.1</v>
      </c>
      <c r="M90" s="233">
        <v>2.2000000000000002</v>
      </c>
      <c r="N90" s="233">
        <v>13.6</v>
      </c>
      <c r="O90" s="233">
        <v>0.4</v>
      </c>
      <c r="P90" s="233">
        <v>4.4000000000000004</v>
      </c>
      <c r="Q90" s="22"/>
      <c r="R90" s="22"/>
      <c r="S90" s="22"/>
      <c r="T90" s="22"/>
      <c r="U90" s="14"/>
    </row>
    <row r="91" spans="1:38" ht="11.25" customHeight="1" x14ac:dyDescent="0.15">
      <c r="A91" s="265" t="s">
        <v>28</v>
      </c>
      <c r="B91" s="279"/>
      <c r="C91" s="233"/>
      <c r="D91" s="233"/>
      <c r="E91" s="233"/>
      <c r="F91" s="233"/>
      <c r="G91" s="233"/>
      <c r="H91" s="233"/>
      <c r="I91" s="233"/>
      <c r="J91" s="233"/>
      <c r="K91" s="233"/>
      <c r="L91" s="233"/>
      <c r="M91" s="233"/>
      <c r="N91" s="233"/>
      <c r="O91" s="233"/>
      <c r="P91" s="233"/>
      <c r="Q91" s="22"/>
      <c r="R91" s="22"/>
      <c r="S91" s="22"/>
      <c r="T91" s="22"/>
      <c r="U91" s="14"/>
    </row>
    <row r="92" spans="1:38" ht="11.25" customHeight="1" x14ac:dyDescent="0.15">
      <c r="A92" s="235" t="s">
        <v>29</v>
      </c>
      <c r="B92" s="279">
        <v>56</v>
      </c>
      <c r="C92" s="233">
        <v>100</v>
      </c>
      <c r="D92" s="233">
        <v>50.8</v>
      </c>
      <c r="E92" s="233">
        <v>39.4</v>
      </c>
      <c r="F92" s="233">
        <v>34</v>
      </c>
      <c r="G92" s="233">
        <v>30.5</v>
      </c>
      <c r="H92" s="233">
        <v>21.6</v>
      </c>
      <c r="I92" s="233">
        <v>9.1</v>
      </c>
      <c r="J92" s="233">
        <v>14.1</v>
      </c>
      <c r="K92" s="233">
        <v>10.6</v>
      </c>
      <c r="L92" s="233">
        <v>8.9</v>
      </c>
      <c r="M92" s="233">
        <v>4.0999999999999996</v>
      </c>
      <c r="N92" s="233">
        <v>8.1999999999999993</v>
      </c>
      <c r="O92" s="233">
        <v>2.5</v>
      </c>
      <c r="P92" s="233">
        <v>4.9000000000000004</v>
      </c>
      <c r="Q92" s="22"/>
      <c r="R92" s="22"/>
      <c r="S92" s="22"/>
      <c r="T92" s="22"/>
      <c r="U92" s="14"/>
    </row>
    <row r="93" spans="1:38" ht="11.25" customHeight="1" x14ac:dyDescent="0.15">
      <c r="A93" s="235" t="s">
        <v>30</v>
      </c>
      <c r="B93" s="279">
        <v>56.6</v>
      </c>
      <c r="C93" s="233">
        <v>100</v>
      </c>
      <c r="D93" s="233">
        <v>54.7</v>
      </c>
      <c r="E93" s="233">
        <v>34.9</v>
      </c>
      <c r="F93" s="233">
        <v>44</v>
      </c>
      <c r="G93" s="233">
        <v>33.4</v>
      </c>
      <c r="H93" s="233">
        <v>23.9</v>
      </c>
      <c r="I93" s="233">
        <v>11.8</v>
      </c>
      <c r="J93" s="233">
        <v>13</v>
      </c>
      <c r="K93" s="233">
        <v>12.8</v>
      </c>
      <c r="L93" s="233">
        <v>8.1</v>
      </c>
      <c r="M93" s="233">
        <v>1.8</v>
      </c>
      <c r="N93" s="233">
        <v>5.8</v>
      </c>
      <c r="O93" s="233">
        <v>0.2</v>
      </c>
      <c r="P93" s="233">
        <v>2.7</v>
      </c>
      <c r="Q93" s="22"/>
      <c r="R93" s="22"/>
      <c r="S93" s="22"/>
      <c r="T93" s="22"/>
      <c r="U93" s="14"/>
    </row>
    <row r="94" spans="1:38" ht="11.25" customHeight="1" x14ac:dyDescent="0.15">
      <c r="A94" s="235" t="s">
        <v>31</v>
      </c>
      <c r="B94" s="279">
        <v>57.8</v>
      </c>
      <c r="C94" s="233">
        <v>100</v>
      </c>
      <c r="D94" s="233">
        <v>52</v>
      </c>
      <c r="E94" s="233">
        <v>31.4</v>
      </c>
      <c r="F94" s="233">
        <v>42.8</v>
      </c>
      <c r="G94" s="233">
        <v>32.700000000000003</v>
      </c>
      <c r="H94" s="233">
        <v>27.3</v>
      </c>
      <c r="I94" s="233">
        <v>11</v>
      </c>
      <c r="J94" s="233">
        <v>10.6</v>
      </c>
      <c r="K94" s="233">
        <v>15.7</v>
      </c>
      <c r="L94" s="233">
        <v>9.1</v>
      </c>
      <c r="M94" s="233">
        <v>2</v>
      </c>
      <c r="N94" s="233">
        <v>7.9</v>
      </c>
      <c r="O94" s="233" t="s">
        <v>779</v>
      </c>
      <c r="P94" s="233">
        <v>1.3</v>
      </c>
      <c r="Q94" s="22"/>
      <c r="R94" s="22"/>
      <c r="S94" s="22"/>
      <c r="T94" s="22"/>
      <c r="U94" s="14"/>
    </row>
    <row r="95" spans="1:38" ht="11.25" customHeight="1" x14ac:dyDescent="0.15">
      <c r="A95" s="235" t="s">
        <v>32</v>
      </c>
      <c r="B95" s="279">
        <v>55.7</v>
      </c>
      <c r="C95" s="233">
        <v>100</v>
      </c>
      <c r="D95" s="233">
        <v>56.6</v>
      </c>
      <c r="E95" s="233">
        <v>34.6</v>
      </c>
      <c r="F95" s="233">
        <v>45.1</v>
      </c>
      <c r="G95" s="233">
        <v>32.700000000000003</v>
      </c>
      <c r="H95" s="233">
        <v>22.4</v>
      </c>
      <c r="I95" s="233">
        <v>12.8</v>
      </c>
      <c r="J95" s="233">
        <v>11</v>
      </c>
      <c r="K95" s="233">
        <v>10.9</v>
      </c>
      <c r="L95" s="233">
        <v>7.3</v>
      </c>
      <c r="M95" s="233">
        <v>1.8</v>
      </c>
      <c r="N95" s="233">
        <v>5.5</v>
      </c>
      <c r="O95" s="233">
        <v>0.4</v>
      </c>
      <c r="P95" s="233">
        <v>4.3</v>
      </c>
      <c r="Q95" s="22"/>
      <c r="R95" s="22"/>
      <c r="S95" s="22"/>
      <c r="T95" s="22"/>
      <c r="U95" s="14"/>
    </row>
    <row r="96" spans="1:38" ht="11.25" customHeight="1" x14ac:dyDescent="0.15">
      <c r="A96" s="235" t="s">
        <v>33</v>
      </c>
      <c r="B96" s="279">
        <v>56.7</v>
      </c>
      <c r="C96" s="233">
        <v>100</v>
      </c>
      <c r="D96" s="233">
        <v>54.4</v>
      </c>
      <c r="E96" s="233">
        <v>36.6</v>
      </c>
      <c r="F96" s="233">
        <v>43.7</v>
      </c>
      <c r="G96" s="233">
        <v>34.299999999999997</v>
      </c>
      <c r="H96" s="233">
        <v>23.5</v>
      </c>
      <c r="I96" s="233">
        <v>11.4</v>
      </c>
      <c r="J96" s="233">
        <v>15.6</v>
      </c>
      <c r="K96" s="233">
        <v>12.9</v>
      </c>
      <c r="L96" s="233">
        <v>8.1999999999999993</v>
      </c>
      <c r="M96" s="233">
        <v>1.7</v>
      </c>
      <c r="N96" s="233">
        <v>5</v>
      </c>
      <c r="O96" s="233">
        <v>0.2</v>
      </c>
      <c r="P96" s="233">
        <v>2.2000000000000002</v>
      </c>
      <c r="Q96" s="22"/>
      <c r="R96" s="22"/>
      <c r="S96" s="22"/>
      <c r="T96" s="22"/>
      <c r="U96" s="14"/>
    </row>
    <row r="97" spans="1:21" ht="11.25" customHeight="1" x14ac:dyDescent="0.15">
      <c r="A97" s="235"/>
      <c r="B97" s="279"/>
      <c r="C97" s="233"/>
      <c r="D97" s="233"/>
      <c r="E97" s="233"/>
      <c r="F97" s="233"/>
      <c r="G97" s="233"/>
      <c r="H97" s="233"/>
      <c r="I97" s="233"/>
      <c r="J97" s="233"/>
      <c r="K97" s="233"/>
      <c r="L97" s="233"/>
      <c r="M97" s="233"/>
      <c r="N97" s="233"/>
      <c r="O97" s="233"/>
      <c r="P97" s="233"/>
      <c r="Q97" s="22"/>
      <c r="R97" s="22"/>
      <c r="S97" s="22"/>
      <c r="T97" s="22"/>
      <c r="U97" s="14"/>
    </row>
    <row r="98" spans="1:21" ht="11.25" customHeight="1" x14ac:dyDescent="0.15">
      <c r="A98" s="235" t="s">
        <v>34</v>
      </c>
      <c r="B98" s="279">
        <v>55.6</v>
      </c>
      <c r="C98" s="233">
        <v>100</v>
      </c>
      <c r="D98" s="233">
        <v>69.2</v>
      </c>
      <c r="E98" s="233">
        <v>32.1</v>
      </c>
      <c r="F98" s="233">
        <v>33.700000000000003</v>
      </c>
      <c r="G98" s="233">
        <v>35.299999999999997</v>
      </c>
      <c r="H98" s="233">
        <v>16.8</v>
      </c>
      <c r="I98" s="233">
        <v>12.9</v>
      </c>
      <c r="J98" s="233">
        <v>10.199999999999999</v>
      </c>
      <c r="K98" s="233">
        <v>19.600000000000001</v>
      </c>
      <c r="L98" s="233">
        <v>9.9</v>
      </c>
      <c r="M98" s="233">
        <v>1.3</v>
      </c>
      <c r="N98" s="233">
        <v>6.9</v>
      </c>
      <c r="O98" s="233" t="s">
        <v>779</v>
      </c>
      <c r="P98" s="233">
        <v>1.7</v>
      </c>
      <c r="Q98" s="22"/>
      <c r="R98" s="22"/>
      <c r="S98" s="22"/>
      <c r="T98" s="22"/>
      <c r="U98" s="14"/>
    </row>
    <row r="99" spans="1:21" ht="11.25" customHeight="1" x14ac:dyDescent="0.15">
      <c r="A99" s="235" t="s">
        <v>35</v>
      </c>
      <c r="B99" s="279">
        <v>71.5</v>
      </c>
      <c r="C99" s="233">
        <v>100</v>
      </c>
      <c r="D99" s="233">
        <v>60.4</v>
      </c>
      <c r="E99" s="233">
        <v>38.299999999999997</v>
      </c>
      <c r="F99" s="233">
        <v>50.1</v>
      </c>
      <c r="G99" s="233">
        <v>28.1</v>
      </c>
      <c r="H99" s="233">
        <v>23.4</v>
      </c>
      <c r="I99" s="233">
        <v>9.6999999999999993</v>
      </c>
      <c r="J99" s="233">
        <v>15.3</v>
      </c>
      <c r="K99" s="233">
        <v>9.6999999999999993</v>
      </c>
      <c r="L99" s="233">
        <v>15.6</v>
      </c>
      <c r="M99" s="233">
        <v>3.5</v>
      </c>
      <c r="N99" s="233">
        <v>8.1</v>
      </c>
      <c r="O99" s="233">
        <v>0.4</v>
      </c>
      <c r="P99" s="233">
        <v>0.5</v>
      </c>
      <c r="Q99" s="22"/>
      <c r="R99" s="22"/>
      <c r="S99" s="22"/>
      <c r="T99" s="22"/>
      <c r="U99" s="14"/>
    </row>
    <row r="100" spans="1:21" ht="11.25" customHeight="1" x14ac:dyDescent="0.15">
      <c r="A100" s="235" t="s">
        <v>36</v>
      </c>
      <c r="B100" s="279">
        <v>52.7</v>
      </c>
      <c r="C100" s="233">
        <v>100</v>
      </c>
      <c r="D100" s="233">
        <v>42.7</v>
      </c>
      <c r="E100" s="233">
        <v>39.6</v>
      </c>
      <c r="F100" s="233">
        <v>35.6</v>
      </c>
      <c r="G100" s="233">
        <v>27.1</v>
      </c>
      <c r="H100" s="233">
        <v>31.4</v>
      </c>
      <c r="I100" s="233">
        <v>10.3</v>
      </c>
      <c r="J100" s="233">
        <v>12.1</v>
      </c>
      <c r="K100" s="233">
        <v>9.8000000000000007</v>
      </c>
      <c r="L100" s="233">
        <v>12.6</v>
      </c>
      <c r="M100" s="233">
        <v>3.5</v>
      </c>
      <c r="N100" s="233">
        <v>5.4</v>
      </c>
      <c r="O100" s="233">
        <v>2.2999999999999998</v>
      </c>
      <c r="P100" s="233">
        <v>4</v>
      </c>
      <c r="Q100" s="22"/>
      <c r="R100" s="22"/>
      <c r="S100" s="22"/>
      <c r="T100" s="22"/>
      <c r="U100" s="14"/>
    </row>
    <row r="101" spans="1:21" ht="11.25" customHeight="1" x14ac:dyDescent="0.15">
      <c r="A101" s="235" t="s">
        <v>37</v>
      </c>
      <c r="B101" s="279">
        <v>61.6</v>
      </c>
      <c r="C101" s="233">
        <v>100</v>
      </c>
      <c r="D101" s="233">
        <v>57.4</v>
      </c>
      <c r="E101" s="233">
        <v>33</v>
      </c>
      <c r="F101" s="233">
        <v>44.2</v>
      </c>
      <c r="G101" s="233">
        <v>33.799999999999997</v>
      </c>
      <c r="H101" s="233">
        <v>22.6</v>
      </c>
      <c r="I101" s="233">
        <v>8.9</v>
      </c>
      <c r="J101" s="233">
        <v>9.1</v>
      </c>
      <c r="K101" s="233">
        <v>12.4</v>
      </c>
      <c r="L101" s="233">
        <v>11.1</v>
      </c>
      <c r="M101" s="233">
        <v>1.1000000000000001</v>
      </c>
      <c r="N101" s="233">
        <v>6.3</v>
      </c>
      <c r="O101" s="233">
        <v>1.8</v>
      </c>
      <c r="P101" s="233">
        <v>3.5</v>
      </c>
      <c r="Q101" s="22"/>
      <c r="R101" s="22"/>
      <c r="S101" s="22"/>
      <c r="T101" s="22"/>
      <c r="U101" s="14"/>
    </row>
    <row r="102" spans="1:21" ht="11.25" customHeight="1" x14ac:dyDescent="0.15">
      <c r="A102" s="235" t="s">
        <v>38</v>
      </c>
      <c r="B102" s="279">
        <v>61.2</v>
      </c>
      <c r="C102" s="233">
        <v>100</v>
      </c>
      <c r="D102" s="233">
        <v>60.3</v>
      </c>
      <c r="E102" s="233">
        <v>33.700000000000003</v>
      </c>
      <c r="F102" s="233">
        <v>47.5</v>
      </c>
      <c r="G102" s="233">
        <v>36.200000000000003</v>
      </c>
      <c r="H102" s="233">
        <v>22.5</v>
      </c>
      <c r="I102" s="233">
        <v>8</v>
      </c>
      <c r="J102" s="233">
        <v>8.1</v>
      </c>
      <c r="K102" s="233">
        <v>14.3</v>
      </c>
      <c r="L102" s="233">
        <v>9.1</v>
      </c>
      <c r="M102" s="233">
        <v>0.4</v>
      </c>
      <c r="N102" s="233">
        <v>4.4000000000000004</v>
      </c>
      <c r="O102" s="233">
        <v>2.2000000000000002</v>
      </c>
      <c r="P102" s="233">
        <v>3.6</v>
      </c>
      <c r="Q102" s="22"/>
      <c r="R102" s="22"/>
      <c r="S102" s="22"/>
      <c r="T102" s="22"/>
      <c r="U102" s="14"/>
    </row>
    <row r="103" spans="1:21" ht="11.25" customHeight="1" x14ac:dyDescent="0.15">
      <c r="A103" s="235" t="s">
        <v>39</v>
      </c>
      <c r="B103" s="279">
        <v>62.2</v>
      </c>
      <c r="C103" s="233">
        <v>100</v>
      </c>
      <c r="D103" s="233">
        <v>53.2</v>
      </c>
      <c r="E103" s="233">
        <v>31.9</v>
      </c>
      <c r="F103" s="233">
        <v>39.200000000000003</v>
      </c>
      <c r="G103" s="233">
        <v>30.3</v>
      </c>
      <c r="H103" s="233">
        <v>22.9</v>
      </c>
      <c r="I103" s="233">
        <v>10.199999999999999</v>
      </c>
      <c r="J103" s="233">
        <v>10.5</v>
      </c>
      <c r="K103" s="233">
        <v>9.5</v>
      </c>
      <c r="L103" s="233">
        <v>14</v>
      </c>
      <c r="M103" s="233">
        <v>2.1</v>
      </c>
      <c r="N103" s="233">
        <v>9.1</v>
      </c>
      <c r="O103" s="233">
        <v>1.4</v>
      </c>
      <c r="P103" s="233">
        <v>3.4</v>
      </c>
      <c r="Q103" s="22"/>
      <c r="R103" s="22"/>
      <c r="S103" s="22"/>
      <c r="T103" s="22"/>
      <c r="U103" s="14"/>
    </row>
    <row r="104" spans="1:21" ht="11.25" customHeight="1" x14ac:dyDescent="0.15">
      <c r="A104" s="235"/>
      <c r="B104" s="279"/>
      <c r="C104" s="233"/>
      <c r="D104" s="233"/>
      <c r="E104" s="233"/>
      <c r="F104" s="233"/>
      <c r="G104" s="233"/>
      <c r="H104" s="233"/>
      <c r="I104" s="233"/>
      <c r="J104" s="233"/>
      <c r="K104" s="233"/>
      <c r="L104" s="233"/>
      <c r="M104" s="233"/>
      <c r="N104" s="233"/>
      <c r="O104" s="233"/>
      <c r="P104" s="233"/>
      <c r="Q104" s="22"/>
      <c r="R104" s="22"/>
      <c r="S104" s="22"/>
      <c r="T104" s="22"/>
      <c r="U104" s="14"/>
    </row>
    <row r="105" spans="1:21" ht="11.25" customHeight="1" x14ac:dyDescent="0.15">
      <c r="A105" s="235" t="s">
        <v>40</v>
      </c>
      <c r="B105" s="279">
        <v>68.2</v>
      </c>
      <c r="C105" s="233">
        <v>100</v>
      </c>
      <c r="D105" s="233">
        <v>67.8</v>
      </c>
      <c r="E105" s="233">
        <v>36</v>
      </c>
      <c r="F105" s="233">
        <v>42.5</v>
      </c>
      <c r="G105" s="233">
        <v>34.4</v>
      </c>
      <c r="H105" s="233">
        <v>8.6</v>
      </c>
      <c r="I105" s="233">
        <v>9.6</v>
      </c>
      <c r="J105" s="233">
        <v>6.5</v>
      </c>
      <c r="K105" s="233">
        <v>15.5</v>
      </c>
      <c r="L105" s="233">
        <v>6</v>
      </c>
      <c r="M105" s="233">
        <v>1.4</v>
      </c>
      <c r="N105" s="233">
        <v>8.3000000000000007</v>
      </c>
      <c r="O105" s="233">
        <v>1.3</v>
      </c>
      <c r="P105" s="233">
        <v>2.6</v>
      </c>
      <c r="Q105" s="22"/>
      <c r="R105" s="22"/>
      <c r="S105" s="22"/>
      <c r="T105" s="22"/>
      <c r="U105" s="14"/>
    </row>
    <row r="106" spans="1:21" ht="11.25" customHeight="1" x14ac:dyDescent="0.15">
      <c r="A106" s="235" t="s">
        <v>41</v>
      </c>
      <c r="B106" s="279">
        <v>60.8</v>
      </c>
      <c r="C106" s="233">
        <v>100</v>
      </c>
      <c r="D106" s="233">
        <v>50.4</v>
      </c>
      <c r="E106" s="233">
        <v>29.8</v>
      </c>
      <c r="F106" s="233">
        <v>31.7</v>
      </c>
      <c r="G106" s="233">
        <v>32.4</v>
      </c>
      <c r="H106" s="233">
        <v>19.5</v>
      </c>
      <c r="I106" s="233">
        <v>10.4</v>
      </c>
      <c r="J106" s="233">
        <v>20.6</v>
      </c>
      <c r="K106" s="233">
        <v>5.4</v>
      </c>
      <c r="L106" s="233">
        <v>10.5</v>
      </c>
      <c r="M106" s="233" t="s">
        <v>779</v>
      </c>
      <c r="N106" s="233">
        <v>11.9</v>
      </c>
      <c r="O106" s="233" t="s">
        <v>779</v>
      </c>
      <c r="P106" s="233">
        <v>11.7</v>
      </c>
      <c r="Q106" s="22"/>
      <c r="R106" s="22"/>
      <c r="S106" s="22"/>
      <c r="T106" s="22"/>
      <c r="U106" s="14"/>
    </row>
    <row r="107" spans="1:21" ht="11.25" customHeight="1" x14ac:dyDescent="0.15">
      <c r="A107" s="235" t="s">
        <v>42</v>
      </c>
      <c r="B107" s="279">
        <v>64</v>
      </c>
      <c r="C107" s="233">
        <v>100</v>
      </c>
      <c r="D107" s="233">
        <v>69.599999999999994</v>
      </c>
      <c r="E107" s="233">
        <v>41.1</v>
      </c>
      <c r="F107" s="233">
        <v>46.2</v>
      </c>
      <c r="G107" s="233">
        <v>31</v>
      </c>
      <c r="H107" s="233">
        <v>27.5</v>
      </c>
      <c r="I107" s="233">
        <v>12.3</v>
      </c>
      <c r="J107" s="233">
        <v>12.7</v>
      </c>
      <c r="K107" s="233">
        <v>10.6</v>
      </c>
      <c r="L107" s="233">
        <v>5.2</v>
      </c>
      <c r="M107" s="233">
        <v>0.6</v>
      </c>
      <c r="N107" s="233">
        <v>6.1</v>
      </c>
      <c r="O107" s="233" t="s">
        <v>779</v>
      </c>
      <c r="P107" s="233">
        <v>1.2</v>
      </c>
      <c r="Q107" s="22"/>
      <c r="R107" s="22"/>
      <c r="S107" s="22"/>
      <c r="T107" s="22"/>
      <c r="U107" s="14"/>
    </row>
    <row r="108" spans="1:21" ht="11.25" customHeight="1" x14ac:dyDescent="0.15">
      <c r="A108" s="235" t="s">
        <v>43</v>
      </c>
      <c r="B108" s="279">
        <v>61.9</v>
      </c>
      <c r="C108" s="233">
        <v>100</v>
      </c>
      <c r="D108" s="233">
        <v>51</v>
      </c>
      <c r="E108" s="233">
        <v>38.6</v>
      </c>
      <c r="F108" s="233">
        <v>48.7</v>
      </c>
      <c r="G108" s="233">
        <v>30.8</v>
      </c>
      <c r="H108" s="233">
        <v>32.700000000000003</v>
      </c>
      <c r="I108" s="233">
        <v>12</v>
      </c>
      <c r="J108" s="233">
        <v>16.7</v>
      </c>
      <c r="K108" s="233">
        <v>6.3</v>
      </c>
      <c r="L108" s="233">
        <v>13.3</v>
      </c>
      <c r="M108" s="233">
        <v>1</v>
      </c>
      <c r="N108" s="233">
        <v>5.2</v>
      </c>
      <c r="O108" s="233" t="s">
        <v>779</v>
      </c>
      <c r="P108" s="233">
        <v>1</v>
      </c>
      <c r="Q108" s="22"/>
      <c r="R108" s="22"/>
      <c r="S108" s="22"/>
      <c r="T108" s="22"/>
      <c r="U108" s="14"/>
    </row>
    <row r="109" spans="1:21" ht="11.25" customHeight="1" x14ac:dyDescent="0.15">
      <c r="A109" s="235" t="s">
        <v>44</v>
      </c>
      <c r="B109" s="279">
        <v>57.4</v>
      </c>
      <c r="C109" s="233">
        <v>100</v>
      </c>
      <c r="D109" s="233">
        <v>41.1</v>
      </c>
      <c r="E109" s="233">
        <v>42.3</v>
      </c>
      <c r="F109" s="233">
        <v>49.4</v>
      </c>
      <c r="G109" s="233">
        <v>22.7</v>
      </c>
      <c r="H109" s="233">
        <v>38.1</v>
      </c>
      <c r="I109" s="233">
        <v>12.5</v>
      </c>
      <c r="J109" s="233">
        <v>20.6</v>
      </c>
      <c r="K109" s="233">
        <v>4.3</v>
      </c>
      <c r="L109" s="233">
        <v>16.7</v>
      </c>
      <c r="M109" s="233">
        <v>1.7</v>
      </c>
      <c r="N109" s="233">
        <v>5.7</v>
      </c>
      <c r="O109" s="233" t="s">
        <v>779</v>
      </c>
      <c r="P109" s="233">
        <v>1.7</v>
      </c>
      <c r="Q109" s="22"/>
      <c r="R109" s="22"/>
      <c r="S109" s="22"/>
      <c r="T109" s="22"/>
      <c r="U109" s="14"/>
    </row>
    <row r="110" spans="1:21" ht="11.25" customHeight="1" x14ac:dyDescent="0.15">
      <c r="A110" s="235" t="s">
        <v>45</v>
      </c>
      <c r="B110" s="279">
        <v>69.599999999999994</v>
      </c>
      <c r="C110" s="233">
        <v>100</v>
      </c>
      <c r="D110" s="233">
        <v>64.8</v>
      </c>
      <c r="E110" s="233">
        <v>33.5</v>
      </c>
      <c r="F110" s="233">
        <v>47.7</v>
      </c>
      <c r="G110" s="233">
        <v>42.2</v>
      </c>
      <c r="H110" s="233">
        <v>25.1</v>
      </c>
      <c r="I110" s="233">
        <v>11.3</v>
      </c>
      <c r="J110" s="233">
        <v>11.3</v>
      </c>
      <c r="K110" s="233">
        <v>9.3000000000000007</v>
      </c>
      <c r="L110" s="233">
        <v>8.5</v>
      </c>
      <c r="M110" s="233" t="s">
        <v>779</v>
      </c>
      <c r="N110" s="233">
        <v>4.4000000000000004</v>
      </c>
      <c r="O110" s="233" t="s">
        <v>779</v>
      </c>
      <c r="P110" s="233" t="s">
        <v>779</v>
      </c>
      <c r="Q110" s="22"/>
      <c r="R110" s="22"/>
      <c r="S110" s="22"/>
      <c r="T110" s="22"/>
      <c r="U110" s="14"/>
    </row>
    <row r="111" spans="1:21" ht="11.25" customHeight="1" x14ac:dyDescent="0.15">
      <c r="A111" s="235"/>
      <c r="B111" s="279"/>
      <c r="C111" s="233"/>
      <c r="D111" s="233"/>
      <c r="E111" s="233"/>
      <c r="F111" s="233"/>
      <c r="G111" s="233"/>
      <c r="H111" s="233"/>
      <c r="I111" s="233"/>
      <c r="J111" s="233"/>
      <c r="K111" s="233"/>
      <c r="L111" s="233"/>
      <c r="M111" s="233"/>
      <c r="N111" s="233"/>
      <c r="O111" s="233"/>
      <c r="P111" s="233"/>
      <c r="Q111" s="22"/>
      <c r="R111" s="22"/>
      <c r="S111" s="22"/>
      <c r="T111" s="22"/>
      <c r="U111" s="14"/>
    </row>
    <row r="112" spans="1:21" ht="11.25" customHeight="1" x14ac:dyDescent="0.15">
      <c r="A112" s="235" t="s">
        <v>46</v>
      </c>
      <c r="B112" s="279">
        <v>67.3</v>
      </c>
      <c r="C112" s="233">
        <v>100</v>
      </c>
      <c r="D112" s="233">
        <v>59.5</v>
      </c>
      <c r="E112" s="233">
        <v>30.3</v>
      </c>
      <c r="F112" s="233">
        <v>42.8</v>
      </c>
      <c r="G112" s="233">
        <v>31.5</v>
      </c>
      <c r="H112" s="233">
        <v>25.2</v>
      </c>
      <c r="I112" s="233">
        <v>7.8</v>
      </c>
      <c r="J112" s="233">
        <v>6.1</v>
      </c>
      <c r="K112" s="233">
        <v>11.5</v>
      </c>
      <c r="L112" s="233">
        <v>7.6</v>
      </c>
      <c r="M112" s="233">
        <v>1.7</v>
      </c>
      <c r="N112" s="233">
        <v>4.8</v>
      </c>
      <c r="O112" s="233">
        <v>1.7</v>
      </c>
      <c r="P112" s="233">
        <v>6.8</v>
      </c>
      <c r="Q112" s="22"/>
      <c r="R112" s="22"/>
      <c r="S112" s="22"/>
      <c r="T112" s="22"/>
      <c r="U112" s="14"/>
    </row>
    <row r="113" spans="1:21" ht="11.25" customHeight="1" x14ac:dyDescent="0.15">
      <c r="A113" s="235" t="s">
        <v>47</v>
      </c>
      <c r="B113" s="279">
        <v>60.2</v>
      </c>
      <c r="C113" s="233">
        <v>100</v>
      </c>
      <c r="D113" s="233">
        <v>55.9</v>
      </c>
      <c r="E113" s="233">
        <v>28.3</v>
      </c>
      <c r="F113" s="233">
        <v>26.3</v>
      </c>
      <c r="G113" s="233">
        <v>36.200000000000003</v>
      </c>
      <c r="H113" s="233">
        <v>33.9</v>
      </c>
      <c r="I113" s="233">
        <v>5.5</v>
      </c>
      <c r="J113" s="233">
        <v>14.2</v>
      </c>
      <c r="K113" s="233">
        <v>11.3</v>
      </c>
      <c r="L113" s="233">
        <v>10</v>
      </c>
      <c r="M113" s="233">
        <v>1.4</v>
      </c>
      <c r="N113" s="233">
        <v>6.7</v>
      </c>
      <c r="O113" s="233">
        <v>2.7</v>
      </c>
      <c r="P113" s="233">
        <v>2.5</v>
      </c>
      <c r="Q113" s="22"/>
      <c r="R113" s="22"/>
      <c r="S113" s="22"/>
      <c r="T113" s="22"/>
      <c r="U113" s="14"/>
    </row>
    <row r="114" spans="1:21" ht="11.25" customHeight="1" x14ac:dyDescent="0.15">
      <c r="A114" s="235" t="s">
        <v>48</v>
      </c>
      <c r="B114" s="279">
        <v>61.3</v>
      </c>
      <c r="C114" s="233">
        <v>100</v>
      </c>
      <c r="D114" s="233">
        <v>41</v>
      </c>
      <c r="E114" s="233">
        <v>42.6</v>
      </c>
      <c r="F114" s="233">
        <v>28.4</v>
      </c>
      <c r="G114" s="233">
        <v>35.5</v>
      </c>
      <c r="H114" s="233">
        <v>30.6</v>
      </c>
      <c r="I114" s="233">
        <v>10.1</v>
      </c>
      <c r="J114" s="233">
        <v>5.7</v>
      </c>
      <c r="K114" s="233">
        <v>5.6</v>
      </c>
      <c r="L114" s="233">
        <v>23</v>
      </c>
      <c r="M114" s="233">
        <v>6</v>
      </c>
      <c r="N114" s="233">
        <v>8.8000000000000007</v>
      </c>
      <c r="O114" s="233">
        <v>2.7</v>
      </c>
      <c r="P114" s="233">
        <v>4.3</v>
      </c>
      <c r="Q114" s="22"/>
      <c r="R114" s="22"/>
      <c r="S114" s="22"/>
      <c r="T114" s="22"/>
      <c r="U114" s="14"/>
    </row>
    <row r="115" spans="1:21" ht="11.25" customHeight="1" x14ac:dyDescent="0.15">
      <c r="A115" s="235" t="s">
        <v>49</v>
      </c>
      <c r="B115" s="279">
        <v>47.1</v>
      </c>
      <c r="C115" s="233">
        <v>100</v>
      </c>
      <c r="D115" s="233">
        <v>60.2</v>
      </c>
      <c r="E115" s="233">
        <v>38.700000000000003</v>
      </c>
      <c r="F115" s="233">
        <v>43.8</v>
      </c>
      <c r="G115" s="233">
        <v>29.8</v>
      </c>
      <c r="H115" s="233">
        <v>21</v>
      </c>
      <c r="I115" s="233">
        <v>21.8</v>
      </c>
      <c r="J115" s="233">
        <v>5.4</v>
      </c>
      <c r="K115" s="233">
        <v>17</v>
      </c>
      <c r="L115" s="233">
        <v>9.6</v>
      </c>
      <c r="M115" s="233">
        <v>2.9</v>
      </c>
      <c r="N115" s="233">
        <v>6.3</v>
      </c>
      <c r="O115" s="233">
        <v>0</v>
      </c>
      <c r="P115" s="233">
        <v>2.7</v>
      </c>
      <c r="Q115" s="22"/>
      <c r="R115" s="22"/>
      <c r="S115" s="22"/>
      <c r="T115" s="22"/>
      <c r="U115" s="14"/>
    </row>
    <row r="116" spans="1:21" ht="11.25" customHeight="1" x14ac:dyDescent="0.15">
      <c r="A116" s="235" t="s">
        <v>50</v>
      </c>
      <c r="B116" s="279">
        <v>59.4</v>
      </c>
      <c r="C116" s="233">
        <v>100</v>
      </c>
      <c r="D116" s="233">
        <v>57.6</v>
      </c>
      <c r="E116" s="233">
        <v>30</v>
      </c>
      <c r="F116" s="233">
        <v>30.9</v>
      </c>
      <c r="G116" s="233">
        <v>35.4</v>
      </c>
      <c r="H116" s="233">
        <v>28.8</v>
      </c>
      <c r="I116" s="233">
        <v>18.2</v>
      </c>
      <c r="J116" s="233">
        <v>12.6</v>
      </c>
      <c r="K116" s="233">
        <v>6.7</v>
      </c>
      <c r="L116" s="233">
        <v>9.3000000000000007</v>
      </c>
      <c r="M116" s="233">
        <v>2.1</v>
      </c>
      <c r="N116" s="233">
        <v>3.6</v>
      </c>
      <c r="O116" s="233">
        <v>3.4</v>
      </c>
      <c r="P116" s="233">
        <v>3.5</v>
      </c>
      <c r="Q116" s="22"/>
      <c r="R116" s="22"/>
      <c r="S116" s="22"/>
      <c r="T116" s="22"/>
      <c r="U116" s="14"/>
    </row>
    <row r="117" spans="1:21" ht="11.25" customHeight="1" x14ac:dyDescent="0.15">
      <c r="A117" s="265" t="s">
        <v>51</v>
      </c>
      <c r="B117" s="279"/>
      <c r="C117" s="233"/>
      <c r="D117" s="233"/>
      <c r="E117" s="233"/>
      <c r="F117" s="233"/>
      <c r="G117" s="233"/>
      <c r="H117" s="233"/>
      <c r="I117" s="233"/>
      <c r="J117" s="233"/>
      <c r="K117" s="233"/>
      <c r="L117" s="233"/>
      <c r="M117" s="233"/>
      <c r="N117" s="233"/>
      <c r="O117" s="233"/>
      <c r="P117" s="233"/>
      <c r="Q117" s="22"/>
      <c r="R117" s="22"/>
      <c r="S117" s="22"/>
      <c r="T117" s="22"/>
      <c r="U117" s="14"/>
    </row>
    <row r="118" spans="1:21" ht="11.25" customHeight="1" x14ac:dyDescent="0.15">
      <c r="A118" s="235" t="s">
        <v>52</v>
      </c>
      <c r="B118" s="279">
        <v>55.5</v>
      </c>
      <c r="C118" s="233">
        <v>100</v>
      </c>
      <c r="D118" s="233">
        <v>50.7</v>
      </c>
      <c r="E118" s="233">
        <v>37.5</v>
      </c>
      <c r="F118" s="233">
        <v>36.1</v>
      </c>
      <c r="G118" s="233">
        <v>32.5</v>
      </c>
      <c r="H118" s="233">
        <v>27.5</v>
      </c>
      <c r="I118" s="233">
        <v>10.199999999999999</v>
      </c>
      <c r="J118" s="233">
        <v>8.3000000000000007</v>
      </c>
      <c r="K118" s="233">
        <v>11.8</v>
      </c>
      <c r="L118" s="233">
        <v>11.4</v>
      </c>
      <c r="M118" s="233">
        <v>1.6</v>
      </c>
      <c r="N118" s="233">
        <v>4.7</v>
      </c>
      <c r="O118" s="233">
        <v>2.2000000000000002</v>
      </c>
      <c r="P118" s="233">
        <v>2.8</v>
      </c>
      <c r="Q118" s="22"/>
      <c r="R118" s="22"/>
      <c r="S118" s="22"/>
      <c r="T118" s="22"/>
      <c r="U118" s="14"/>
    </row>
    <row r="119" spans="1:21" ht="11.25" customHeight="1" x14ac:dyDescent="0.15">
      <c r="A119" s="235" t="s">
        <v>53</v>
      </c>
      <c r="B119" s="279">
        <v>53.8</v>
      </c>
      <c r="C119" s="233">
        <v>100</v>
      </c>
      <c r="D119" s="233">
        <v>50.3</v>
      </c>
      <c r="E119" s="233">
        <v>35.6</v>
      </c>
      <c r="F119" s="233">
        <v>38.4</v>
      </c>
      <c r="G119" s="233">
        <v>37.6</v>
      </c>
      <c r="H119" s="233">
        <v>31.3</v>
      </c>
      <c r="I119" s="233">
        <v>9.6999999999999993</v>
      </c>
      <c r="J119" s="233">
        <v>12.1</v>
      </c>
      <c r="K119" s="233">
        <v>12</v>
      </c>
      <c r="L119" s="233">
        <v>12.1</v>
      </c>
      <c r="M119" s="233">
        <v>1.9</v>
      </c>
      <c r="N119" s="233">
        <v>4.3</v>
      </c>
      <c r="O119" s="233">
        <v>1.7</v>
      </c>
      <c r="P119" s="233">
        <v>3.1</v>
      </c>
      <c r="Q119" s="22"/>
      <c r="R119" s="22"/>
      <c r="S119" s="22"/>
      <c r="T119" s="22"/>
      <c r="U119" s="14"/>
    </row>
    <row r="120" spans="1:21" ht="11.25" customHeight="1" x14ac:dyDescent="0.15">
      <c r="A120" s="235" t="s">
        <v>54</v>
      </c>
      <c r="B120" s="279">
        <v>59.4</v>
      </c>
      <c r="C120" s="233">
        <v>100</v>
      </c>
      <c r="D120" s="233">
        <v>50.8</v>
      </c>
      <c r="E120" s="233">
        <v>35.700000000000003</v>
      </c>
      <c r="F120" s="233">
        <v>40.700000000000003</v>
      </c>
      <c r="G120" s="233">
        <v>31.2</v>
      </c>
      <c r="H120" s="233">
        <v>24</v>
      </c>
      <c r="I120" s="233">
        <v>11.5</v>
      </c>
      <c r="J120" s="233">
        <v>14.4</v>
      </c>
      <c r="K120" s="233">
        <v>11.7</v>
      </c>
      <c r="L120" s="233">
        <v>9.4</v>
      </c>
      <c r="M120" s="233">
        <v>2.4</v>
      </c>
      <c r="N120" s="233">
        <v>8.1999999999999993</v>
      </c>
      <c r="O120" s="233">
        <v>0.8</v>
      </c>
      <c r="P120" s="233">
        <v>3.8</v>
      </c>
      <c r="Q120" s="22"/>
      <c r="R120" s="22"/>
      <c r="S120" s="22"/>
      <c r="T120" s="22"/>
      <c r="U120" s="14"/>
    </row>
    <row r="121" spans="1:21" ht="11.25" customHeight="1" x14ac:dyDescent="0.15">
      <c r="A121" s="235" t="s">
        <v>55</v>
      </c>
      <c r="B121" s="279">
        <v>66.5</v>
      </c>
      <c r="C121" s="233">
        <v>100</v>
      </c>
      <c r="D121" s="233">
        <v>63.8</v>
      </c>
      <c r="E121" s="233">
        <v>36.200000000000003</v>
      </c>
      <c r="F121" s="233">
        <v>46.3</v>
      </c>
      <c r="G121" s="233">
        <v>30.3</v>
      </c>
      <c r="H121" s="233">
        <v>19.2</v>
      </c>
      <c r="I121" s="233">
        <v>12.5</v>
      </c>
      <c r="J121" s="233">
        <v>11.5</v>
      </c>
      <c r="K121" s="233">
        <v>10.5</v>
      </c>
      <c r="L121" s="233">
        <v>8.8000000000000007</v>
      </c>
      <c r="M121" s="233">
        <v>1.4</v>
      </c>
      <c r="N121" s="233">
        <v>6.6</v>
      </c>
      <c r="O121" s="233">
        <v>0.8</v>
      </c>
      <c r="P121" s="233">
        <v>2.4</v>
      </c>
      <c r="Q121" s="22"/>
      <c r="R121" s="22"/>
      <c r="S121" s="22"/>
      <c r="T121" s="22"/>
      <c r="U121" s="14"/>
    </row>
    <row r="122" spans="1:21" ht="11.25" customHeight="1" x14ac:dyDescent="0.15">
      <c r="A122" s="235" t="s">
        <v>56</v>
      </c>
      <c r="B122" s="279">
        <v>64.400000000000006</v>
      </c>
      <c r="C122" s="233">
        <v>100</v>
      </c>
      <c r="D122" s="233">
        <v>66.3</v>
      </c>
      <c r="E122" s="233">
        <v>32.5</v>
      </c>
      <c r="F122" s="233">
        <v>47.9</v>
      </c>
      <c r="G122" s="233">
        <v>29.2</v>
      </c>
      <c r="H122" s="233">
        <v>19.100000000000001</v>
      </c>
      <c r="I122" s="233">
        <v>11.9</v>
      </c>
      <c r="J122" s="233">
        <v>13.5</v>
      </c>
      <c r="K122" s="233">
        <v>9.6999999999999993</v>
      </c>
      <c r="L122" s="233">
        <v>8.1</v>
      </c>
      <c r="M122" s="233">
        <v>3.4</v>
      </c>
      <c r="N122" s="233">
        <v>6.9</v>
      </c>
      <c r="O122" s="233">
        <v>0.5</v>
      </c>
      <c r="P122" s="233">
        <v>2.8</v>
      </c>
      <c r="Q122" s="22"/>
      <c r="R122" s="22"/>
      <c r="S122" s="22"/>
      <c r="T122" s="22"/>
      <c r="U122" s="14"/>
    </row>
    <row r="123" spans="1:21" ht="11.25" customHeight="1" x14ac:dyDescent="0.15">
      <c r="A123" s="265" t="s">
        <v>57</v>
      </c>
      <c r="B123" s="279"/>
      <c r="C123" s="233"/>
      <c r="D123" s="233"/>
      <c r="E123" s="233"/>
      <c r="F123" s="233"/>
      <c r="G123" s="233"/>
      <c r="H123" s="233"/>
      <c r="I123" s="233"/>
      <c r="J123" s="233"/>
      <c r="K123" s="233"/>
      <c r="L123" s="233"/>
      <c r="M123" s="233"/>
      <c r="N123" s="233"/>
      <c r="O123" s="233"/>
      <c r="P123" s="233"/>
      <c r="Q123" s="22"/>
      <c r="R123" s="22"/>
      <c r="S123" s="22"/>
      <c r="T123" s="22"/>
      <c r="U123" s="14"/>
    </row>
    <row r="124" spans="1:21" ht="11.25" customHeight="1" x14ac:dyDescent="0.15">
      <c r="A124" s="235" t="s">
        <v>52</v>
      </c>
      <c r="B124" s="279">
        <v>53.7</v>
      </c>
      <c r="C124" s="233">
        <v>100</v>
      </c>
      <c r="D124" s="233">
        <v>43.6</v>
      </c>
      <c r="E124" s="233">
        <v>38.9</v>
      </c>
      <c r="F124" s="233">
        <v>27.4</v>
      </c>
      <c r="G124" s="233">
        <v>27.6</v>
      </c>
      <c r="H124" s="233">
        <v>33.6</v>
      </c>
      <c r="I124" s="233">
        <v>10.8</v>
      </c>
      <c r="J124" s="233">
        <v>11.7</v>
      </c>
      <c r="K124" s="233">
        <v>9.9</v>
      </c>
      <c r="L124" s="233">
        <v>14.2</v>
      </c>
      <c r="M124" s="233">
        <v>1.5</v>
      </c>
      <c r="N124" s="233">
        <v>5.5</v>
      </c>
      <c r="O124" s="233">
        <v>2.1</v>
      </c>
      <c r="P124" s="233">
        <v>3.1</v>
      </c>
      <c r="Q124" s="22"/>
      <c r="R124" s="22"/>
      <c r="S124" s="22"/>
      <c r="T124" s="22"/>
      <c r="U124" s="14"/>
    </row>
    <row r="125" spans="1:21" ht="11.25" customHeight="1" x14ac:dyDescent="0.15">
      <c r="A125" s="235" t="s">
        <v>53</v>
      </c>
      <c r="B125" s="279">
        <v>52.3</v>
      </c>
      <c r="C125" s="233">
        <v>100</v>
      </c>
      <c r="D125" s="233">
        <v>47.3</v>
      </c>
      <c r="E125" s="233">
        <v>41.3</v>
      </c>
      <c r="F125" s="233">
        <v>40</v>
      </c>
      <c r="G125" s="233">
        <v>36.9</v>
      </c>
      <c r="H125" s="233">
        <v>31.7</v>
      </c>
      <c r="I125" s="233">
        <v>6.7</v>
      </c>
      <c r="J125" s="233">
        <v>9.4</v>
      </c>
      <c r="K125" s="233">
        <v>11.1</v>
      </c>
      <c r="L125" s="233">
        <v>12.9</v>
      </c>
      <c r="M125" s="233">
        <v>2.5</v>
      </c>
      <c r="N125" s="233">
        <v>4.5</v>
      </c>
      <c r="O125" s="233">
        <v>1.8</v>
      </c>
      <c r="P125" s="233">
        <v>3</v>
      </c>
      <c r="Q125" s="22"/>
      <c r="R125" s="22"/>
      <c r="S125" s="22"/>
      <c r="T125" s="22"/>
      <c r="U125" s="14"/>
    </row>
    <row r="126" spans="1:21" ht="11.25" customHeight="1" x14ac:dyDescent="0.15">
      <c r="A126" s="235" t="s">
        <v>54</v>
      </c>
      <c r="B126" s="279">
        <v>56.2</v>
      </c>
      <c r="C126" s="233">
        <v>100</v>
      </c>
      <c r="D126" s="233">
        <v>49.2</v>
      </c>
      <c r="E126" s="233">
        <v>37.299999999999997</v>
      </c>
      <c r="F126" s="233">
        <v>38.6</v>
      </c>
      <c r="G126" s="233">
        <v>38</v>
      </c>
      <c r="H126" s="233">
        <v>26.3</v>
      </c>
      <c r="I126" s="233">
        <v>10.7</v>
      </c>
      <c r="J126" s="233">
        <v>12.6</v>
      </c>
      <c r="K126" s="233">
        <v>11.2</v>
      </c>
      <c r="L126" s="233">
        <v>11.7</v>
      </c>
      <c r="M126" s="233">
        <v>2</v>
      </c>
      <c r="N126" s="233">
        <v>7.5</v>
      </c>
      <c r="O126" s="233">
        <v>1.3</v>
      </c>
      <c r="P126" s="233">
        <v>3.4</v>
      </c>
      <c r="Q126" s="22"/>
      <c r="R126" s="22"/>
      <c r="S126" s="22"/>
      <c r="T126" s="22"/>
      <c r="U126" s="14"/>
    </row>
    <row r="127" spans="1:21" ht="11.25" customHeight="1" x14ac:dyDescent="0.15">
      <c r="A127" s="235" t="s">
        <v>55</v>
      </c>
      <c r="B127" s="279">
        <v>61.7</v>
      </c>
      <c r="C127" s="233">
        <v>100</v>
      </c>
      <c r="D127" s="233">
        <v>54.4</v>
      </c>
      <c r="E127" s="233">
        <v>33.700000000000003</v>
      </c>
      <c r="F127" s="233">
        <v>44.8</v>
      </c>
      <c r="G127" s="233">
        <v>30.7</v>
      </c>
      <c r="H127" s="233">
        <v>23.3</v>
      </c>
      <c r="I127" s="233">
        <v>9.6</v>
      </c>
      <c r="J127" s="233">
        <v>10.1</v>
      </c>
      <c r="K127" s="233">
        <v>12.3</v>
      </c>
      <c r="L127" s="233">
        <v>8.9</v>
      </c>
      <c r="M127" s="233">
        <v>2</v>
      </c>
      <c r="N127" s="233">
        <v>6.8</v>
      </c>
      <c r="O127" s="233">
        <v>2.1</v>
      </c>
      <c r="P127" s="233">
        <v>3.2</v>
      </c>
      <c r="Q127" s="22"/>
      <c r="R127" s="22"/>
      <c r="S127" s="22"/>
      <c r="T127" s="22"/>
      <c r="U127" s="14"/>
    </row>
    <row r="128" spans="1:21" ht="11.25" customHeight="1" x14ac:dyDescent="0.15">
      <c r="A128" s="235" t="s">
        <v>56</v>
      </c>
      <c r="B128" s="279">
        <v>63.5</v>
      </c>
      <c r="C128" s="233">
        <v>100</v>
      </c>
      <c r="D128" s="233">
        <v>63.4</v>
      </c>
      <c r="E128" s="233">
        <v>33.5</v>
      </c>
      <c r="F128" s="233">
        <v>44.8</v>
      </c>
      <c r="G128" s="233">
        <v>30.1</v>
      </c>
      <c r="H128" s="233">
        <v>20.3</v>
      </c>
      <c r="I128" s="233">
        <v>13.3</v>
      </c>
      <c r="J128" s="233">
        <v>13.6</v>
      </c>
      <c r="K128" s="233">
        <v>11.1</v>
      </c>
      <c r="L128" s="233">
        <v>8.1</v>
      </c>
      <c r="M128" s="233">
        <v>2.2000000000000002</v>
      </c>
      <c r="N128" s="233">
        <v>6.2</v>
      </c>
      <c r="O128" s="233">
        <v>0.4</v>
      </c>
      <c r="P128" s="233">
        <v>2.9</v>
      </c>
      <c r="Q128" s="22"/>
      <c r="R128" s="22"/>
      <c r="S128" s="22"/>
      <c r="T128" s="22"/>
      <c r="U128" s="14"/>
    </row>
    <row r="129" spans="1:21" ht="11.25" customHeight="1" x14ac:dyDescent="0.15">
      <c r="A129" s="265" t="s">
        <v>58</v>
      </c>
      <c r="B129" s="279"/>
      <c r="C129" s="233"/>
      <c r="D129" s="233"/>
      <c r="E129" s="233"/>
      <c r="F129" s="233"/>
      <c r="G129" s="233"/>
      <c r="H129" s="233"/>
      <c r="I129" s="233"/>
      <c r="J129" s="233"/>
      <c r="K129" s="233"/>
      <c r="L129" s="233"/>
      <c r="M129" s="233"/>
      <c r="N129" s="233"/>
      <c r="O129" s="233"/>
      <c r="P129" s="233"/>
      <c r="Q129" s="22"/>
      <c r="R129" s="22"/>
      <c r="S129" s="22"/>
      <c r="T129" s="22"/>
      <c r="U129" s="14"/>
    </row>
    <row r="130" spans="1:21" ht="11.25" customHeight="1" x14ac:dyDescent="0.15">
      <c r="A130" s="235" t="s">
        <v>59</v>
      </c>
      <c r="B130" s="279">
        <v>47.2</v>
      </c>
      <c r="C130" s="233">
        <v>100</v>
      </c>
      <c r="D130" s="233">
        <v>26.2</v>
      </c>
      <c r="E130" s="233">
        <v>37.1</v>
      </c>
      <c r="F130" s="233">
        <v>50.2</v>
      </c>
      <c r="G130" s="233">
        <v>16.3</v>
      </c>
      <c r="H130" s="233">
        <v>30.4</v>
      </c>
      <c r="I130" s="233">
        <v>21.9</v>
      </c>
      <c r="J130" s="233">
        <v>4.5</v>
      </c>
      <c r="K130" s="233" t="s">
        <v>779</v>
      </c>
      <c r="L130" s="233">
        <v>13.4</v>
      </c>
      <c r="M130" s="233" t="s">
        <v>779</v>
      </c>
      <c r="N130" s="233">
        <v>11.1</v>
      </c>
      <c r="O130" s="233" t="s">
        <v>779</v>
      </c>
      <c r="P130" s="233">
        <v>5.5</v>
      </c>
      <c r="Q130" s="22"/>
      <c r="R130" s="22"/>
      <c r="S130" s="22"/>
      <c r="T130" s="22"/>
      <c r="U130" s="14"/>
    </row>
    <row r="131" spans="1:21" ht="11.25" customHeight="1" x14ac:dyDescent="0.15">
      <c r="A131" s="235" t="s">
        <v>60</v>
      </c>
      <c r="B131" s="279">
        <v>65.400000000000006</v>
      </c>
      <c r="C131" s="233">
        <v>100</v>
      </c>
      <c r="D131" s="233">
        <v>65.3</v>
      </c>
      <c r="E131" s="233">
        <v>33.4</v>
      </c>
      <c r="F131" s="233">
        <v>52.7</v>
      </c>
      <c r="G131" s="233">
        <v>30.7</v>
      </c>
      <c r="H131" s="233">
        <v>25.8</v>
      </c>
      <c r="I131" s="233">
        <v>12.6</v>
      </c>
      <c r="J131" s="233">
        <v>13.3</v>
      </c>
      <c r="K131" s="233">
        <v>0.6</v>
      </c>
      <c r="L131" s="233">
        <v>7.4</v>
      </c>
      <c r="M131" s="233">
        <v>1.2</v>
      </c>
      <c r="N131" s="233">
        <v>9.3000000000000007</v>
      </c>
      <c r="O131" s="233">
        <v>1</v>
      </c>
      <c r="P131" s="233">
        <v>3.2</v>
      </c>
      <c r="Q131" s="22"/>
      <c r="R131" s="22"/>
      <c r="S131" s="22"/>
      <c r="T131" s="22"/>
      <c r="U131" s="14"/>
    </row>
    <row r="132" spans="1:21" ht="11.25" customHeight="1" x14ac:dyDescent="0.15">
      <c r="A132" s="235" t="s">
        <v>61</v>
      </c>
      <c r="B132" s="279">
        <v>66.400000000000006</v>
      </c>
      <c r="C132" s="233">
        <v>100</v>
      </c>
      <c r="D132" s="233">
        <v>62.1</v>
      </c>
      <c r="E132" s="233">
        <v>35.9</v>
      </c>
      <c r="F132" s="233">
        <v>39.299999999999997</v>
      </c>
      <c r="G132" s="233">
        <v>31.8</v>
      </c>
      <c r="H132" s="233">
        <v>28.4</v>
      </c>
      <c r="I132" s="233">
        <v>14.7</v>
      </c>
      <c r="J132" s="233">
        <v>12.4</v>
      </c>
      <c r="K132" s="233">
        <v>2.7</v>
      </c>
      <c r="L132" s="233">
        <v>9.8000000000000007</v>
      </c>
      <c r="M132" s="233">
        <v>1.3</v>
      </c>
      <c r="N132" s="233">
        <v>8.8000000000000007</v>
      </c>
      <c r="O132" s="233">
        <v>0.6</v>
      </c>
      <c r="P132" s="233">
        <v>3.1</v>
      </c>
      <c r="Q132" s="22"/>
      <c r="R132" s="22"/>
      <c r="S132" s="22"/>
      <c r="T132" s="22"/>
      <c r="U132" s="14"/>
    </row>
    <row r="133" spans="1:21" ht="11.25" customHeight="1" x14ac:dyDescent="0.15">
      <c r="A133" s="235" t="s">
        <v>62</v>
      </c>
      <c r="B133" s="279">
        <v>57.9</v>
      </c>
      <c r="C133" s="233">
        <v>100</v>
      </c>
      <c r="D133" s="233">
        <v>52.4</v>
      </c>
      <c r="E133" s="233">
        <v>36.700000000000003</v>
      </c>
      <c r="F133" s="233">
        <v>42.7</v>
      </c>
      <c r="G133" s="233">
        <v>34.9</v>
      </c>
      <c r="H133" s="233">
        <v>23.2</v>
      </c>
      <c r="I133" s="233">
        <v>10.7</v>
      </c>
      <c r="J133" s="233">
        <v>11.6</v>
      </c>
      <c r="K133" s="233">
        <v>12</v>
      </c>
      <c r="L133" s="233">
        <v>10.4</v>
      </c>
      <c r="M133" s="233">
        <v>3</v>
      </c>
      <c r="N133" s="233">
        <v>3.4</v>
      </c>
      <c r="O133" s="233">
        <v>1.7</v>
      </c>
      <c r="P133" s="233">
        <v>2.4</v>
      </c>
      <c r="Q133" s="22"/>
      <c r="R133" s="22"/>
      <c r="S133" s="22"/>
      <c r="T133" s="22"/>
      <c r="U133" s="14"/>
    </row>
    <row r="134" spans="1:21" ht="11.25" customHeight="1" x14ac:dyDescent="0.15">
      <c r="A134" s="235" t="s">
        <v>63</v>
      </c>
      <c r="B134" s="279">
        <v>50.6</v>
      </c>
      <c r="C134" s="233">
        <v>100</v>
      </c>
      <c r="D134" s="233">
        <v>42</v>
      </c>
      <c r="E134" s="233">
        <v>35.200000000000003</v>
      </c>
      <c r="F134" s="233">
        <v>31.2</v>
      </c>
      <c r="G134" s="233">
        <v>30.3</v>
      </c>
      <c r="H134" s="233">
        <v>19.3</v>
      </c>
      <c r="I134" s="233">
        <v>5.4</v>
      </c>
      <c r="J134" s="233">
        <v>11</v>
      </c>
      <c r="K134" s="233">
        <v>34.200000000000003</v>
      </c>
      <c r="L134" s="233">
        <v>13.4</v>
      </c>
      <c r="M134" s="233">
        <v>3.1</v>
      </c>
      <c r="N134" s="233">
        <v>3.5</v>
      </c>
      <c r="O134" s="233">
        <v>0.6</v>
      </c>
      <c r="P134" s="233">
        <v>3.4</v>
      </c>
      <c r="Q134" s="22"/>
      <c r="R134" s="22"/>
      <c r="S134" s="22"/>
      <c r="T134" s="22"/>
      <c r="U134" s="14"/>
    </row>
    <row r="135" spans="1:21" ht="11.25" customHeight="1" x14ac:dyDescent="0.15">
      <c r="A135" s="235" t="s">
        <v>169</v>
      </c>
      <c r="B135" s="279">
        <v>39.700000000000003</v>
      </c>
      <c r="C135" s="233">
        <v>100</v>
      </c>
      <c r="D135" s="233">
        <v>29</v>
      </c>
      <c r="E135" s="233">
        <v>35.6</v>
      </c>
      <c r="F135" s="233">
        <v>23.7</v>
      </c>
      <c r="G135" s="233">
        <v>33.700000000000003</v>
      </c>
      <c r="H135" s="233">
        <v>14.6</v>
      </c>
      <c r="I135" s="233">
        <v>2.9</v>
      </c>
      <c r="J135" s="233">
        <v>15</v>
      </c>
      <c r="K135" s="233">
        <v>44.2</v>
      </c>
      <c r="L135" s="233">
        <v>6.3</v>
      </c>
      <c r="M135" s="233">
        <v>2.9</v>
      </c>
      <c r="N135" s="233" t="s">
        <v>779</v>
      </c>
      <c r="O135" s="233">
        <v>7.5</v>
      </c>
      <c r="P135" s="233">
        <v>5.7</v>
      </c>
      <c r="Q135" s="22"/>
      <c r="R135" s="22"/>
      <c r="S135" s="22"/>
      <c r="T135" s="22"/>
      <c r="U135" s="14"/>
    </row>
    <row r="136" spans="1:21" ht="11.25" customHeight="1" x14ac:dyDescent="0.15">
      <c r="A136" s="265" t="s">
        <v>76</v>
      </c>
      <c r="B136" s="279"/>
      <c r="C136" s="233"/>
      <c r="D136" s="233"/>
      <c r="E136" s="233"/>
      <c r="F136" s="233"/>
      <c r="G136" s="233"/>
      <c r="H136" s="233"/>
      <c r="I136" s="233"/>
      <c r="J136" s="233"/>
      <c r="K136" s="233"/>
      <c r="L136" s="233"/>
      <c r="M136" s="233"/>
      <c r="N136" s="233"/>
      <c r="O136" s="233"/>
      <c r="P136" s="233"/>
      <c r="Q136" s="22"/>
      <c r="R136" s="22"/>
      <c r="S136" s="22"/>
      <c r="T136" s="22"/>
      <c r="U136" s="14"/>
    </row>
    <row r="137" spans="1:21" ht="11.25" customHeight="1" x14ac:dyDescent="0.15">
      <c r="A137" s="235" t="s">
        <v>407</v>
      </c>
      <c r="B137" s="279">
        <v>48.3</v>
      </c>
      <c r="C137" s="233">
        <v>100</v>
      </c>
      <c r="D137" s="233">
        <v>43</v>
      </c>
      <c r="E137" s="233">
        <v>40.1</v>
      </c>
      <c r="F137" s="233">
        <v>37.700000000000003</v>
      </c>
      <c r="G137" s="233">
        <v>26.6</v>
      </c>
      <c r="H137" s="233">
        <v>26.7</v>
      </c>
      <c r="I137" s="233">
        <v>11.8</v>
      </c>
      <c r="J137" s="233">
        <v>11.1</v>
      </c>
      <c r="K137" s="233">
        <v>12.4</v>
      </c>
      <c r="L137" s="233">
        <v>15.5</v>
      </c>
      <c r="M137" s="233">
        <v>1.5</v>
      </c>
      <c r="N137" s="233">
        <v>5.5</v>
      </c>
      <c r="O137" s="233">
        <v>1.9</v>
      </c>
      <c r="P137" s="233">
        <v>4.4000000000000004</v>
      </c>
      <c r="Q137" s="22"/>
      <c r="R137" s="22"/>
      <c r="S137" s="22"/>
      <c r="T137" s="22"/>
      <c r="U137" s="14"/>
    </row>
    <row r="138" spans="1:21" ht="11.25" customHeight="1" x14ac:dyDescent="0.15">
      <c r="A138" s="235" t="s">
        <v>78</v>
      </c>
      <c r="B138" s="279">
        <v>57.4</v>
      </c>
      <c r="C138" s="233">
        <v>100</v>
      </c>
      <c r="D138" s="233">
        <v>43.2</v>
      </c>
      <c r="E138" s="233">
        <v>34.5</v>
      </c>
      <c r="F138" s="233">
        <v>44.7</v>
      </c>
      <c r="G138" s="233">
        <v>33.9</v>
      </c>
      <c r="H138" s="233">
        <v>24.6</v>
      </c>
      <c r="I138" s="233">
        <v>11</v>
      </c>
      <c r="J138" s="233">
        <v>13.9</v>
      </c>
      <c r="K138" s="233">
        <v>15.3</v>
      </c>
      <c r="L138" s="233">
        <v>9.1999999999999993</v>
      </c>
      <c r="M138" s="233">
        <v>4.4000000000000004</v>
      </c>
      <c r="N138" s="233">
        <v>8.1999999999999993</v>
      </c>
      <c r="O138" s="233">
        <v>0.7</v>
      </c>
      <c r="P138" s="233">
        <v>2</v>
      </c>
      <c r="Q138" s="22"/>
      <c r="R138" s="22"/>
      <c r="S138" s="22"/>
      <c r="T138" s="22"/>
      <c r="U138" s="14"/>
    </row>
    <row r="139" spans="1:21" ht="11.25" customHeight="1" x14ac:dyDescent="0.15">
      <c r="A139" s="235" t="s">
        <v>79</v>
      </c>
      <c r="B139" s="279">
        <v>67</v>
      </c>
      <c r="C139" s="233">
        <v>100</v>
      </c>
      <c r="D139" s="233">
        <v>66.3</v>
      </c>
      <c r="E139" s="233">
        <v>33</v>
      </c>
      <c r="F139" s="233">
        <v>43.6</v>
      </c>
      <c r="G139" s="233">
        <v>35.299999999999997</v>
      </c>
      <c r="H139" s="233">
        <v>21.7</v>
      </c>
      <c r="I139" s="233">
        <v>10.7</v>
      </c>
      <c r="J139" s="233">
        <v>10.4</v>
      </c>
      <c r="K139" s="233">
        <v>9.1999999999999993</v>
      </c>
      <c r="L139" s="233">
        <v>7.5</v>
      </c>
      <c r="M139" s="233">
        <v>1.7</v>
      </c>
      <c r="N139" s="233">
        <v>6.2</v>
      </c>
      <c r="O139" s="233">
        <v>0.7</v>
      </c>
      <c r="P139" s="233">
        <v>2.9</v>
      </c>
      <c r="Q139" s="22"/>
      <c r="R139" s="22"/>
      <c r="S139" s="22"/>
      <c r="T139" s="22"/>
      <c r="U139" s="14"/>
    </row>
    <row r="140" spans="1:21" ht="11.25" customHeight="1" x14ac:dyDescent="0.15">
      <c r="A140" s="235" t="s">
        <v>80</v>
      </c>
      <c r="B140" s="279">
        <v>66.400000000000006</v>
      </c>
      <c r="C140" s="233">
        <v>100</v>
      </c>
      <c r="D140" s="233">
        <v>56.6</v>
      </c>
      <c r="E140" s="233">
        <v>35.700000000000003</v>
      </c>
      <c r="F140" s="233">
        <v>38.6</v>
      </c>
      <c r="G140" s="233">
        <v>32.700000000000003</v>
      </c>
      <c r="H140" s="233">
        <v>27.2</v>
      </c>
      <c r="I140" s="233">
        <v>10.1</v>
      </c>
      <c r="J140" s="233">
        <v>13.6</v>
      </c>
      <c r="K140" s="233">
        <v>12.9</v>
      </c>
      <c r="L140" s="233">
        <v>7.5</v>
      </c>
      <c r="M140" s="233">
        <v>2.6</v>
      </c>
      <c r="N140" s="233">
        <v>6.6</v>
      </c>
      <c r="O140" s="233">
        <v>1</v>
      </c>
      <c r="P140" s="233">
        <v>2.5</v>
      </c>
      <c r="Q140" s="22"/>
      <c r="R140" s="22"/>
      <c r="S140" s="22"/>
      <c r="T140" s="22"/>
      <c r="U140" s="14"/>
    </row>
    <row r="141" spans="1:21" ht="11.25" customHeight="1" x14ac:dyDescent="0.15">
      <c r="A141" s="235" t="s">
        <v>81</v>
      </c>
      <c r="B141" s="279">
        <v>68.900000000000006</v>
      </c>
      <c r="C141" s="233">
        <v>100</v>
      </c>
      <c r="D141" s="233">
        <v>70.5</v>
      </c>
      <c r="E141" s="233">
        <v>49.2</v>
      </c>
      <c r="F141" s="233">
        <v>44.7</v>
      </c>
      <c r="G141" s="233">
        <v>35.6</v>
      </c>
      <c r="H141" s="233">
        <v>18.8</v>
      </c>
      <c r="I141" s="233">
        <v>15.8</v>
      </c>
      <c r="J141" s="233">
        <v>13.1</v>
      </c>
      <c r="K141" s="233">
        <v>3.3</v>
      </c>
      <c r="L141" s="233">
        <v>5.8</v>
      </c>
      <c r="M141" s="233" t="s">
        <v>779</v>
      </c>
      <c r="N141" s="233">
        <v>3.2</v>
      </c>
      <c r="O141" s="233">
        <v>1.6</v>
      </c>
      <c r="P141" s="233">
        <v>0.9</v>
      </c>
      <c r="Q141" s="22"/>
      <c r="R141" s="22"/>
      <c r="S141" s="22"/>
      <c r="T141" s="22"/>
      <c r="U141" s="14"/>
    </row>
    <row r="142" spans="1:21" ht="11.25" customHeight="1" x14ac:dyDescent="0.15">
      <c r="A142" s="235" t="s">
        <v>82</v>
      </c>
      <c r="B142" s="279">
        <v>74.099999999999994</v>
      </c>
      <c r="C142" s="233">
        <v>100</v>
      </c>
      <c r="D142" s="233">
        <v>73.2</v>
      </c>
      <c r="E142" s="233">
        <v>32.1</v>
      </c>
      <c r="F142" s="233">
        <v>48.6</v>
      </c>
      <c r="G142" s="233">
        <v>34.6</v>
      </c>
      <c r="H142" s="233">
        <v>21.1</v>
      </c>
      <c r="I142" s="233">
        <v>12.9</v>
      </c>
      <c r="J142" s="233">
        <v>15.4</v>
      </c>
      <c r="K142" s="233">
        <v>7.7</v>
      </c>
      <c r="L142" s="233">
        <v>7</v>
      </c>
      <c r="M142" s="233">
        <v>0.9</v>
      </c>
      <c r="N142" s="233">
        <v>6</v>
      </c>
      <c r="O142" s="233">
        <v>1.8</v>
      </c>
      <c r="P142" s="233">
        <v>1.3</v>
      </c>
      <c r="Q142" s="22"/>
      <c r="R142" s="22"/>
      <c r="S142" s="22"/>
      <c r="T142" s="22"/>
      <c r="U142" s="14"/>
    </row>
    <row r="143" spans="1:21" ht="11.25" customHeight="1" x14ac:dyDescent="0.15">
      <c r="A143" s="235" t="s">
        <v>83</v>
      </c>
      <c r="B143" s="279">
        <v>69</v>
      </c>
      <c r="C143" s="233">
        <v>100</v>
      </c>
      <c r="D143" s="233">
        <v>77.400000000000006</v>
      </c>
      <c r="E143" s="233">
        <v>8.4</v>
      </c>
      <c r="F143" s="233">
        <v>11.3</v>
      </c>
      <c r="G143" s="233">
        <v>16.399999999999999</v>
      </c>
      <c r="H143" s="233">
        <v>63.6</v>
      </c>
      <c r="I143" s="233">
        <v>4.0999999999999996</v>
      </c>
      <c r="J143" s="233">
        <v>54.2</v>
      </c>
      <c r="K143" s="233">
        <v>7.9</v>
      </c>
      <c r="L143" s="233">
        <v>15.2</v>
      </c>
      <c r="M143" s="233">
        <v>7.2</v>
      </c>
      <c r="N143" s="233" t="s">
        <v>779</v>
      </c>
      <c r="O143" s="233" t="s">
        <v>779</v>
      </c>
      <c r="P143" s="233">
        <v>9.8000000000000007</v>
      </c>
      <c r="Q143" s="22"/>
      <c r="R143" s="22"/>
      <c r="S143" s="22"/>
      <c r="T143" s="22"/>
      <c r="U143" s="14"/>
    </row>
    <row r="144" spans="1:21" ht="11.25" customHeight="1" x14ac:dyDescent="0.15">
      <c r="A144" s="265" t="s">
        <v>84</v>
      </c>
      <c r="B144" s="279"/>
      <c r="C144" s="233"/>
      <c r="D144" s="233"/>
      <c r="E144" s="233"/>
      <c r="F144" s="233"/>
      <c r="G144" s="233"/>
      <c r="H144" s="233"/>
      <c r="I144" s="233"/>
      <c r="J144" s="233"/>
      <c r="K144" s="233"/>
      <c r="L144" s="233"/>
      <c r="M144" s="233"/>
      <c r="N144" s="233"/>
      <c r="O144" s="233"/>
      <c r="P144" s="233"/>
      <c r="Q144" s="22"/>
      <c r="R144" s="22"/>
      <c r="S144" s="22"/>
      <c r="T144" s="22"/>
      <c r="U144" s="14"/>
    </row>
    <row r="145" spans="1:38" ht="11.25" customHeight="1" x14ac:dyDescent="0.15">
      <c r="A145" s="235" t="s">
        <v>85</v>
      </c>
      <c r="B145" s="279">
        <v>59.4</v>
      </c>
      <c r="C145" s="233">
        <v>100</v>
      </c>
      <c r="D145" s="233">
        <v>55.7</v>
      </c>
      <c r="E145" s="233">
        <v>35.6</v>
      </c>
      <c r="F145" s="233">
        <v>41.7</v>
      </c>
      <c r="G145" s="233">
        <v>32.200000000000003</v>
      </c>
      <c r="H145" s="233">
        <v>24.4</v>
      </c>
      <c r="I145" s="233">
        <v>11.2</v>
      </c>
      <c r="J145" s="233">
        <v>12.1</v>
      </c>
      <c r="K145" s="233">
        <v>11.2</v>
      </c>
      <c r="L145" s="233">
        <v>10</v>
      </c>
      <c r="M145" s="233">
        <v>2.1</v>
      </c>
      <c r="N145" s="233">
        <v>6.3</v>
      </c>
      <c r="O145" s="233">
        <v>1.2</v>
      </c>
      <c r="P145" s="233">
        <v>3.1</v>
      </c>
      <c r="Q145" s="22"/>
      <c r="R145" s="22"/>
      <c r="S145" s="22"/>
      <c r="T145" s="22"/>
      <c r="U145" s="14"/>
    </row>
    <row r="146" spans="1:38" ht="11.25" customHeight="1" x14ac:dyDescent="0.15">
      <c r="A146" s="235" t="s">
        <v>86</v>
      </c>
      <c r="B146" s="279" t="s">
        <v>779</v>
      </c>
      <c r="C146" s="233" t="s">
        <v>779</v>
      </c>
      <c r="D146" s="233" t="s">
        <v>779</v>
      </c>
      <c r="E146" s="233" t="s">
        <v>779</v>
      </c>
      <c r="F146" s="233" t="s">
        <v>779</v>
      </c>
      <c r="G146" s="233" t="s">
        <v>779</v>
      </c>
      <c r="H146" s="233" t="s">
        <v>779</v>
      </c>
      <c r="I146" s="233" t="s">
        <v>779</v>
      </c>
      <c r="J146" s="233" t="s">
        <v>779</v>
      </c>
      <c r="K146" s="233" t="s">
        <v>779</v>
      </c>
      <c r="L146" s="233" t="s">
        <v>779</v>
      </c>
      <c r="M146" s="233" t="s">
        <v>779</v>
      </c>
      <c r="N146" s="233" t="s">
        <v>779</v>
      </c>
      <c r="O146" s="233" t="s">
        <v>779</v>
      </c>
      <c r="P146" s="233" t="s">
        <v>779</v>
      </c>
      <c r="Q146" s="22"/>
      <c r="R146" s="22"/>
      <c r="S146" s="22"/>
      <c r="T146" s="22"/>
      <c r="U146" s="14"/>
    </row>
    <row r="147" spans="1:38" ht="11.25" customHeight="1" x14ac:dyDescent="0.15">
      <c r="A147" s="235" t="s">
        <v>87</v>
      </c>
      <c r="B147" s="279" t="s">
        <v>779</v>
      </c>
      <c r="C147" s="233" t="s">
        <v>779</v>
      </c>
      <c r="D147" s="233" t="s">
        <v>779</v>
      </c>
      <c r="E147" s="233" t="s">
        <v>779</v>
      </c>
      <c r="F147" s="233" t="s">
        <v>779</v>
      </c>
      <c r="G147" s="233" t="s">
        <v>779</v>
      </c>
      <c r="H147" s="233" t="s">
        <v>779</v>
      </c>
      <c r="I147" s="233" t="s">
        <v>779</v>
      </c>
      <c r="J147" s="233" t="s">
        <v>779</v>
      </c>
      <c r="K147" s="233" t="s">
        <v>779</v>
      </c>
      <c r="L147" s="233" t="s">
        <v>779</v>
      </c>
      <c r="M147" s="233" t="s">
        <v>779</v>
      </c>
      <c r="N147" s="233" t="s">
        <v>779</v>
      </c>
      <c r="O147" s="233" t="s">
        <v>779</v>
      </c>
      <c r="P147" s="233" t="s">
        <v>779</v>
      </c>
      <c r="Q147" s="22"/>
      <c r="R147" s="22"/>
      <c r="S147" s="22"/>
      <c r="T147" s="22"/>
      <c r="U147" s="14"/>
    </row>
    <row r="148" spans="1:38" ht="11.25" customHeight="1" x14ac:dyDescent="0.15">
      <c r="A148" s="235" t="s">
        <v>88</v>
      </c>
      <c r="B148" s="279" t="s">
        <v>779</v>
      </c>
      <c r="C148" s="233" t="s">
        <v>779</v>
      </c>
      <c r="D148" s="233" t="s">
        <v>779</v>
      </c>
      <c r="E148" s="233" t="s">
        <v>779</v>
      </c>
      <c r="F148" s="233" t="s">
        <v>779</v>
      </c>
      <c r="G148" s="233" t="s">
        <v>779</v>
      </c>
      <c r="H148" s="233" t="s">
        <v>779</v>
      </c>
      <c r="I148" s="233" t="s">
        <v>779</v>
      </c>
      <c r="J148" s="233" t="s">
        <v>779</v>
      </c>
      <c r="K148" s="233" t="s">
        <v>779</v>
      </c>
      <c r="L148" s="233" t="s">
        <v>779</v>
      </c>
      <c r="M148" s="233" t="s">
        <v>779</v>
      </c>
      <c r="N148" s="233" t="s">
        <v>779</v>
      </c>
      <c r="O148" s="233" t="s">
        <v>779</v>
      </c>
      <c r="P148" s="233" t="s">
        <v>779</v>
      </c>
      <c r="Q148" s="22"/>
      <c r="R148" s="22"/>
      <c r="S148" s="22"/>
      <c r="T148" s="22"/>
      <c r="U148" s="14"/>
    </row>
    <row r="149" spans="1:38" ht="11.25" customHeight="1" x14ac:dyDescent="0.15">
      <c r="A149" s="235" t="s">
        <v>89</v>
      </c>
      <c r="B149" s="279" t="s">
        <v>779</v>
      </c>
      <c r="C149" s="233" t="s">
        <v>779</v>
      </c>
      <c r="D149" s="233" t="s">
        <v>779</v>
      </c>
      <c r="E149" s="233" t="s">
        <v>779</v>
      </c>
      <c r="F149" s="233" t="s">
        <v>779</v>
      </c>
      <c r="G149" s="233" t="s">
        <v>779</v>
      </c>
      <c r="H149" s="233" t="s">
        <v>779</v>
      </c>
      <c r="I149" s="233" t="s">
        <v>779</v>
      </c>
      <c r="J149" s="233" t="s">
        <v>779</v>
      </c>
      <c r="K149" s="233" t="s">
        <v>779</v>
      </c>
      <c r="L149" s="233" t="s">
        <v>779</v>
      </c>
      <c r="M149" s="233" t="s">
        <v>779</v>
      </c>
      <c r="N149" s="233" t="s">
        <v>779</v>
      </c>
      <c r="O149" s="233" t="s">
        <v>779</v>
      </c>
      <c r="P149" s="233" t="s">
        <v>779</v>
      </c>
      <c r="Q149" s="22"/>
      <c r="R149" s="22"/>
      <c r="S149" s="22"/>
      <c r="T149" s="22"/>
      <c r="U149" s="14"/>
    </row>
    <row r="150" spans="1:38" ht="10.9" customHeight="1" x14ac:dyDescent="0.15">
      <c r="A150" s="387" t="s">
        <v>90</v>
      </c>
      <c r="B150" s="341" t="s">
        <v>779</v>
      </c>
      <c r="C150" s="240" t="s">
        <v>779</v>
      </c>
      <c r="D150" s="240" t="s">
        <v>779</v>
      </c>
      <c r="E150" s="240" t="s">
        <v>779</v>
      </c>
      <c r="F150" s="240" t="s">
        <v>779</v>
      </c>
      <c r="G150" s="240" t="s">
        <v>779</v>
      </c>
      <c r="H150" s="240" t="s">
        <v>779</v>
      </c>
      <c r="I150" s="240" t="s">
        <v>779</v>
      </c>
      <c r="J150" s="240" t="s">
        <v>779</v>
      </c>
      <c r="K150" s="240" t="s">
        <v>779</v>
      </c>
      <c r="L150" s="240" t="s">
        <v>779</v>
      </c>
      <c r="M150" s="240" t="s">
        <v>779</v>
      </c>
      <c r="N150" s="240" t="s">
        <v>779</v>
      </c>
      <c r="O150" s="240" t="s">
        <v>779</v>
      </c>
      <c r="P150" s="240" t="s">
        <v>779</v>
      </c>
      <c r="Q150" s="22"/>
      <c r="R150" s="22"/>
      <c r="S150" s="22"/>
      <c r="T150" s="22"/>
      <c r="U150" s="14"/>
    </row>
    <row r="151" spans="1:38" ht="11.25" customHeight="1" x14ac:dyDescent="0.15">
      <c r="A151" s="266" t="s">
        <v>591</v>
      </c>
      <c r="B151" s="288"/>
      <c r="C151" s="233"/>
      <c r="D151" s="234"/>
      <c r="E151" s="377"/>
      <c r="F151" s="377"/>
      <c r="G151" s="377"/>
      <c r="H151" s="377"/>
      <c r="I151" s="388"/>
      <c r="J151" s="377"/>
      <c r="K151" s="377"/>
      <c r="L151" s="377"/>
      <c r="M151" s="377"/>
      <c r="N151" s="377"/>
      <c r="O151" s="377"/>
      <c r="P151" s="234"/>
      <c r="Q151" s="25"/>
      <c r="R151" s="22"/>
      <c r="S151" s="22"/>
      <c r="T151" s="22"/>
      <c r="U151" s="22"/>
      <c r="V151" s="22"/>
      <c r="W151" s="14"/>
    </row>
    <row r="152" spans="1:38" ht="11.25" customHeight="1" x14ac:dyDescent="0.15">
      <c r="A152" s="235" t="s">
        <v>590</v>
      </c>
      <c r="B152" s="288"/>
      <c r="C152" s="233"/>
      <c r="D152" s="233"/>
      <c r="E152" s="233"/>
      <c r="F152" s="233"/>
      <c r="G152" s="233"/>
      <c r="H152" s="233"/>
      <c r="I152" s="233"/>
      <c r="J152" s="233"/>
      <c r="K152" s="233"/>
      <c r="L152" s="233"/>
      <c r="M152" s="233"/>
      <c r="N152" s="233"/>
      <c r="O152" s="233"/>
      <c r="P152" s="233"/>
      <c r="Q152" s="22"/>
      <c r="R152" s="22"/>
      <c r="S152" s="22"/>
      <c r="T152" s="22"/>
      <c r="U152" s="22"/>
      <c r="V152" s="22"/>
      <c r="W152" s="14"/>
    </row>
    <row r="153" spans="1:38" ht="11.25" customHeight="1" x14ac:dyDescent="0.15">
      <c r="A153" s="235" t="s">
        <v>688</v>
      </c>
      <c r="B153" s="288"/>
      <c r="C153" s="233"/>
      <c r="D153" s="233"/>
      <c r="E153" s="233"/>
      <c r="F153" s="233"/>
      <c r="G153" s="233"/>
      <c r="H153" s="233"/>
      <c r="I153" s="238" t="s">
        <v>67</v>
      </c>
      <c r="J153" s="233"/>
      <c r="K153" s="233"/>
      <c r="L153" s="233"/>
      <c r="M153" s="233"/>
      <c r="N153" s="233"/>
      <c r="O153" s="233"/>
      <c r="P153" s="233"/>
      <c r="Q153" s="22"/>
      <c r="R153" s="22"/>
      <c r="S153" s="22"/>
      <c r="T153" s="22"/>
      <c r="U153" s="22"/>
      <c r="V153" s="22"/>
      <c r="W153" s="14"/>
    </row>
    <row r="154" spans="1:38" ht="11.25" hidden="1" customHeight="1" x14ac:dyDescent="0.15">
      <c r="A154" s="15"/>
      <c r="B154" s="22"/>
      <c r="C154" s="22"/>
      <c r="D154" s="22"/>
      <c r="E154" s="22"/>
      <c r="F154" s="22"/>
      <c r="G154" s="22"/>
      <c r="H154" s="22"/>
      <c r="I154" s="22"/>
      <c r="J154" s="22"/>
      <c r="K154" s="22"/>
      <c r="L154" s="22"/>
      <c r="M154" s="22"/>
      <c r="N154" s="22"/>
      <c r="O154" s="22"/>
      <c r="P154" s="22"/>
      <c r="Q154" s="22"/>
      <c r="R154" s="22"/>
      <c r="S154" s="22"/>
      <c r="T154" s="22"/>
      <c r="U154" s="22"/>
      <c r="V154" s="22"/>
      <c r="W154" s="14"/>
    </row>
    <row r="155" spans="1:38" ht="18.75" hidden="1" x14ac:dyDescent="0.15">
      <c r="A155" s="73" t="s">
        <v>830</v>
      </c>
    </row>
    <row r="156" spans="1:38" s="8" customFormat="1" ht="18.75" hidden="1" customHeight="1" x14ac:dyDescent="0.2">
      <c r="A156" s="141" t="s">
        <v>802</v>
      </c>
      <c r="B156" s="141"/>
      <c r="C156" s="141"/>
      <c r="D156" s="141"/>
      <c r="E156" s="141"/>
      <c r="F156" s="141"/>
      <c r="G156" s="141"/>
      <c r="H156" s="141"/>
      <c r="I156" s="141" t="s">
        <v>598</v>
      </c>
      <c r="J156" s="141"/>
      <c r="K156" s="141"/>
      <c r="L156" s="141"/>
      <c r="M156" s="141"/>
      <c r="N156" s="141"/>
      <c r="O156" s="141"/>
      <c r="P156" s="141"/>
      <c r="Q156" s="141"/>
      <c r="R156" s="7"/>
      <c r="S156" s="7"/>
      <c r="T156" s="7"/>
      <c r="U156" s="7"/>
      <c r="V156" s="7"/>
      <c r="W156" s="7"/>
      <c r="X156" s="7"/>
      <c r="Y156" s="7"/>
      <c r="Z156" s="7"/>
      <c r="AA156" s="7"/>
      <c r="AB156" s="7"/>
      <c r="AC156" s="7"/>
      <c r="AD156" s="7"/>
      <c r="AE156" s="7"/>
      <c r="AF156" s="7"/>
      <c r="AG156" s="7"/>
      <c r="AH156" s="7"/>
      <c r="AI156" s="7"/>
      <c r="AJ156" s="7"/>
      <c r="AK156" s="7"/>
      <c r="AL156" s="7"/>
    </row>
    <row r="157" spans="1:38" s="8" customFormat="1" ht="10.15" hidden="1" customHeight="1" x14ac:dyDescent="0.15">
      <c r="A157" s="53"/>
      <c r="B157" s="7"/>
      <c r="C157" s="7"/>
      <c r="D157" s="7"/>
      <c r="E157" s="7"/>
      <c r="F157" s="7"/>
      <c r="G157" s="7"/>
      <c r="H157" s="7"/>
      <c r="I157" s="96"/>
      <c r="J157" s="96"/>
      <c r="K157" s="96"/>
      <c r="L157" s="96"/>
      <c r="M157" s="96"/>
      <c r="N157" s="96"/>
      <c r="O157" s="96"/>
      <c r="P157" s="7"/>
      <c r="Q157" s="54"/>
      <c r="R157" s="7"/>
      <c r="S157" s="7"/>
      <c r="T157" s="7"/>
      <c r="U157" s="7"/>
      <c r="V157" s="7"/>
      <c r="W157" s="7"/>
      <c r="X157" s="7"/>
      <c r="Y157" s="7"/>
      <c r="Z157" s="7"/>
      <c r="AA157" s="7"/>
      <c r="AB157" s="7"/>
      <c r="AC157" s="7"/>
      <c r="AD157" s="7"/>
      <c r="AE157" s="7"/>
      <c r="AF157" s="7"/>
      <c r="AG157" s="7"/>
      <c r="AH157" s="7"/>
      <c r="AI157" s="7"/>
      <c r="AJ157" s="7"/>
      <c r="AK157" s="7"/>
      <c r="AL157" s="7"/>
    </row>
    <row r="158" spans="1:38" ht="11.25" hidden="1" customHeight="1" x14ac:dyDescent="0.15">
      <c r="A158" s="97"/>
      <c r="B158" s="88"/>
      <c r="C158" s="88"/>
      <c r="D158" s="88"/>
      <c r="E158" s="88"/>
      <c r="F158" s="88"/>
      <c r="G158" s="88"/>
      <c r="H158" s="88"/>
      <c r="I158" s="88"/>
      <c r="J158" s="88"/>
      <c r="K158" s="88"/>
      <c r="L158" s="88"/>
      <c r="M158" s="88"/>
      <c r="N158" s="88"/>
      <c r="O158" s="88"/>
      <c r="P158" s="88" t="s">
        <v>230</v>
      </c>
      <c r="Q158" s="11"/>
      <c r="R158" s="10"/>
      <c r="S158" s="10"/>
      <c r="T158" s="10"/>
      <c r="U158" s="10"/>
      <c r="V158" s="10"/>
      <c r="W158" s="10"/>
      <c r="X158" s="10"/>
      <c r="Y158" s="10"/>
      <c r="Z158" s="10"/>
      <c r="AA158" s="10"/>
      <c r="AB158" s="10"/>
      <c r="AC158" s="10"/>
      <c r="AD158" s="10"/>
      <c r="AE158" s="10"/>
      <c r="AF158" s="10"/>
      <c r="AG158" s="10"/>
      <c r="AH158" s="10"/>
      <c r="AI158" s="10"/>
      <c r="AJ158" s="10"/>
      <c r="AK158" s="10"/>
      <c r="AL158" s="10"/>
    </row>
    <row r="159" spans="1:38" ht="11.25" hidden="1" customHeight="1" x14ac:dyDescent="0.15">
      <c r="A159" s="98"/>
      <c r="B159" s="2" t="s">
        <v>196</v>
      </c>
      <c r="C159" s="10"/>
      <c r="D159" s="88"/>
      <c r="E159" s="88"/>
      <c r="F159" s="88"/>
      <c r="G159" s="88"/>
      <c r="H159" s="88"/>
      <c r="I159" s="88"/>
      <c r="J159" s="88"/>
      <c r="K159" s="88"/>
      <c r="L159" s="88"/>
      <c r="M159" s="88"/>
      <c r="N159" s="88"/>
      <c r="O159" s="88"/>
      <c r="P159" s="88"/>
      <c r="Q159" s="11"/>
      <c r="R159" s="10"/>
      <c r="S159" s="10"/>
      <c r="T159" s="10"/>
      <c r="U159" s="10"/>
      <c r="V159" s="10"/>
      <c r="W159" s="10"/>
      <c r="X159" s="10"/>
      <c r="Y159" s="10"/>
      <c r="Z159" s="10"/>
      <c r="AA159" s="10"/>
      <c r="AB159" s="10"/>
      <c r="AC159" s="10"/>
      <c r="AD159" s="10"/>
      <c r="AE159" s="10"/>
      <c r="AF159" s="10"/>
      <c r="AG159" s="10"/>
      <c r="AH159" s="10"/>
      <c r="AI159" s="10"/>
      <c r="AJ159" s="10"/>
      <c r="AK159" s="10"/>
      <c r="AL159" s="10"/>
    </row>
    <row r="160" spans="1:38" ht="11.25" hidden="1" customHeight="1" x14ac:dyDescent="0.15">
      <c r="A160" s="37"/>
      <c r="B160" s="426" t="s">
        <v>587</v>
      </c>
      <c r="C160" s="427"/>
      <c r="D160" s="1"/>
      <c r="E160" s="1"/>
      <c r="F160" s="1"/>
      <c r="G160" s="1"/>
      <c r="H160" s="1"/>
      <c r="I160" s="1"/>
      <c r="J160" s="1"/>
      <c r="K160" s="1"/>
      <c r="L160" s="1"/>
      <c r="M160" s="1"/>
      <c r="N160" s="1"/>
      <c r="O160" s="1"/>
      <c r="P160" s="1"/>
      <c r="Q160" s="10"/>
      <c r="R160" s="10"/>
      <c r="S160" s="10"/>
      <c r="T160" s="10"/>
      <c r="U160" s="10"/>
      <c r="V160" s="10"/>
      <c r="W160" s="10"/>
      <c r="X160" s="10"/>
      <c r="Y160" s="10"/>
      <c r="Z160" s="10"/>
      <c r="AA160" s="10"/>
      <c r="AB160" s="10"/>
      <c r="AC160" s="10"/>
      <c r="AD160" s="10"/>
      <c r="AE160" s="10"/>
      <c r="AF160" s="10"/>
      <c r="AG160" s="10"/>
      <c r="AH160" s="10"/>
      <c r="AI160" s="10"/>
      <c r="AJ160" s="10"/>
    </row>
    <row r="161" spans="1:36" s="15" customFormat="1" ht="11.25" hidden="1" customHeight="1" x14ac:dyDescent="0.15">
      <c r="A161" s="13"/>
      <c r="B161" s="428"/>
      <c r="C161" s="429"/>
      <c r="D161" s="99" t="s">
        <v>586</v>
      </c>
      <c r="E161" s="3"/>
      <c r="F161" s="3"/>
      <c r="G161" s="3"/>
      <c r="H161" s="3"/>
      <c r="I161" s="3"/>
      <c r="J161" s="3"/>
      <c r="K161" s="3"/>
      <c r="L161" s="3"/>
      <c r="M161" s="3"/>
      <c r="N161" s="3"/>
      <c r="O161" s="3"/>
      <c r="P161" s="3"/>
      <c r="Q161" s="14"/>
      <c r="R161" s="14"/>
      <c r="S161" s="14"/>
      <c r="T161" s="14"/>
      <c r="U161" s="14"/>
      <c r="V161" s="14"/>
      <c r="W161" s="14"/>
      <c r="X161" s="14"/>
      <c r="Y161" s="14"/>
      <c r="Z161" s="14"/>
      <c r="AA161" s="14"/>
      <c r="AB161" s="14"/>
      <c r="AC161" s="14"/>
      <c r="AD161" s="14"/>
      <c r="AE161" s="14"/>
      <c r="AF161" s="14"/>
      <c r="AG161" s="14"/>
      <c r="AH161" s="14"/>
      <c r="AI161" s="14"/>
      <c r="AJ161" s="14"/>
    </row>
    <row r="162" spans="1:36" s="17" customFormat="1" ht="63" hidden="1" x14ac:dyDescent="0.15">
      <c r="A162" s="149" t="s">
        <v>10</v>
      </c>
      <c r="B162" s="430"/>
      <c r="C162" s="429"/>
      <c r="D162" s="153" t="s">
        <v>584</v>
      </c>
      <c r="E162" s="147" t="s">
        <v>583</v>
      </c>
      <c r="F162" s="147" t="s">
        <v>582</v>
      </c>
      <c r="G162" s="147" t="s">
        <v>581</v>
      </c>
      <c r="H162" s="147" t="s">
        <v>580</v>
      </c>
      <c r="I162" s="147" t="s">
        <v>579</v>
      </c>
      <c r="J162" s="147" t="s">
        <v>578</v>
      </c>
      <c r="K162" s="147" t="s">
        <v>577</v>
      </c>
      <c r="L162" s="147" t="s">
        <v>575</v>
      </c>
      <c r="M162" s="147" t="s">
        <v>574</v>
      </c>
      <c r="N162" s="147" t="s">
        <v>573</v>
      </c>
      <c r="O162" s="144" t="s">
        <v>527</v>
      </c>
      <c r="P162" s="157" t="s">
        <v>551</v>
      </c>
      <c r="Q162" s="16"/>
      <c r="R162" s="16"/>
      <c r="S162" s="16"/>
      <c r="T162" s="16"/>
      <c r="U162" s="16"/>
      <c r="V162" s="16"/>
      <c r="W162" s="16"/>
      <c r="X162" s="16"/>
      <c r="Y162" s="16"/>
      <c r="Z162" s="16"/>
      <c r="AA162" s="16"/>
      <c r="AB162" s="16"/>
      <c r="AC162" s="16"/>
      <c r="AD162" s="16"/>
      <c r="AE162" s="16"/>
      <c r="AF162" s="16"/>
      <c r="AG162" s="16"/>
      <c r="AH162" s="16"/>
      <c r="AI162" s="16"/>
      <c r="AJ162" s="16"/>
    </row>
    <row r="163" spans="1:36" ht="11.25" hidden="1" customHeight="1" x14ac:dyDescent="0.15">
      <c r="A163" s="100" t="s">
        <v>24</v>
      </c>
      <c r="B163" s="19">
        <f>IF(B9="","",IF(B9="*","*",IF(AND(B9="-",B87="       -"),"-",IF(B9="-",0-B87,IF(B87="       -",B9,B9-B87)))))</f>
        <v>0.39999999999999858</v>
      </c>
      <c r="C163" s="20">
        <f t="shared" ref="C163:P163" si="0">IF(C9="","",IF(C9="*","*",IF(AND(C9="-",C87="       -"),"-",IF(C9="-",0-C87,IF(C87="       -",C9,C9-C87)))))</f>
        <v>0</v>
      </c>
      <c r="D163" s="20">
        <f t="shared" si="0"/>
        <v>-0.10000000000000142</v>
      </c>
      <c r="E163" s="20">
        <f t="shared" si="0"/>
        <v>-0.20000000000000284</v>
      </c>
      <c r="F163" s="20">
        <f t="shared" si="0"/>
        <v>0.29999999999999716</v>
      </c>
      <c r="G163" s="20">
        <f t="shared" si="0"/>
        <v>9.9999999999994316E-2</v>
      </c>
      <c r="H163" s="20">
        <f t="shared" si="0"/>
        <v>0.40000000000000213</v>
      </c>
      <c r="I163" s="20">
        <f t="shared" si="0"/>
        <v>0.10000000000000142</v>
      </c>
      <c r="J163" s="20">
        <f t="shared" si="0"/>
        <v>-9.9999999999999645E-2</v>
      </c>
      <c r="K163" s="20">
        <f t="shared" si="0"/>
        <v>-0.19999999999999929</v>
      </c>
      <c r="L163" s="20">
        <f t="shared" si="0"/>
        <v>9.9999999999999645E-2</v>
      </c>
      <c r="M163" s="20">
        <f t="shared" si="0"/>
        <v>-0.10000000000000009</v>
      </c>
      <c r="N163" s="20">
        <f t="shared" si="0"/>
        <v>-9.9999999999999645E-2</v>
      </c>
      <c r="O163" s="20">
        <f t="shared" si="0"/>
        <v>-9.9999999999999867E-2</v>
      </c>
      <c r="P163" s="20">
        <f t="shared" si="0"/>
        <v>0</v>
      </c>
      <c r="Q163" s="22"/>
      <c r="R163" s="22"/>
      <c r="S163" s="22"/>
      <c r="T163" s="22"/>
      <c r="U163" s="14"/>
    </row>
    <row r="164" spans="1:36" ht="11.25" hidden="1" customHeight="1" x14ac:dyDescent="0.15">
      <c r="A164" s="101" t="s">
        <v>25</v>
      </c>
      <c r="B164" s="24" t="str">
        <f t="shared" ref="B164:P164" si="1">IF(B10="","",IF(B10="*","*",IF(AND(B10="-",B88="       -"),"-",IF(B10="-",0-B88,IF(B88="       -",B10,B10-B88)))))</f>
        <v/>
      </c>
      <c r="C164" s="22" t="str">
        <f t="shared" si="1"/>
        <v/>
      </c>
      <c r="D164" s="22" t="str">
        <f t="shared" si="1"/>
        <v/>
      </c>
      <c r="E164" s="22" t="str">
        <f t="shared" si="1"/>
        <v/>
      </c>
      <c r="F164" s="22" t="str">
        <f t="shared" si="1"/>
        <v/>
      </c>
      <c r="G164" s="22" t="str">
        <f t="shared" si="1"/>
        <v/>
      </c>
      <c r="H164" s="22" t="str">
        <f t="shared" si="1"/>
        <v/>
      </c>
      <c r="I164" s="22" t="str">
        <f t="shared" si="1"/>
        <v/>
      </c>
      <c r="J164" s="22" t="str">
        <f t="shared" si="1"/>
        <v/>
      </c>
      <c r="K164" s="22" t="str">
        <f t="shared" si="1"/>
        <v/>
      </c>
      <c r="L164" s="22" t="str">
        <f t="shared" si="1"/>
        <v/>
      </c>
      <c r="M164" s="22" t="str">
        <f t="shared" si="1"/>
        <v/>
      </c>
      <c r="N164" s="22" t="str">
        <f t="shared" si="1"/>
        <v/>
      </c>
      <c r="O164" s="22" t="str">
        <f t="shared" si="1"/>
        <v/>
      </c>
      <c r="P164" s="22" t="str">
        <f t="shared" si="1"/>
        <v/>
      </c>
      <c r="Q164" s="22"/>
      <c r="R164" s="22"/>
      <c r="S164" s="22"/>
      <c r="T164" s="22"/>
      <c r="U164" s="14"/>
    </row>
    <row r="165" spans="1:36" ht="11.25" hidden="1" customHeight="1" x14ac:dyDescent="0.15">
      <c r="A165" s="15" t="s">
        <v>26</v>
      </c>
      <c r="B165" s="24">
        <f t="shared" ref="B165:P165" si="2">IF(B11="","",IF(B11="*","*",IF(AND(B11="-",B89="       -"),"-",IF(B11="-",0-B89,IF(B89="       -",B11,B11-B89)))))</f>
        <v>0.30000000000000426</v>
      </c>
      <c r="C165" s="22">
        <f t="shared" si="2"/>
        <v>0</v>
      </c>
      <c r="D165" s="22">
        <f t="shared" si="2"/>
        <v>-0.70000000000000284</v>
      </c>
      <c r="E165" s="22">
        <f t="shared" si="2"/>
        <v>-0.20000000000000284</v>
      </c>
      <c r="F165" s="22">
        <f t="shared" si="2"/>
        <v>0.29999999999999716</v>
      </c>
      <c r="G165" s="22">
        <f t="shared" si="2"/>
        <v>0.10000000000000142</v>
      </c>
      <c r="H165" s="22">
        <f t="shared" si="2"/>
        <v>0.39999999999999858</v>
      </c>
      <c r="I165" s="22">
        <f t="shared" si="2"/>
        <v>0.20000000000000107</v>
      </c>
      <c r="J165" s="22">
        <f t="shared" si="2"/>
        <v>-0.30000000000000071</v>
      </c>
      <c r="K165" s="22">
        <f t="shared" si="2"/>
        <v>9.9999999999999645E-2</v>
      </c>
      <c r="L165" s="22">
        <f t="shared" si="2"/>
        <v>9.9999999999999645E-2</v>
      </c>
      <c r="M165" s="22">
        <f t="shared" si="2"/>
        <v>0</v>
      </c>
      <c r="N165" s="22">
        <f t="shared" si="2"/>
        <v>0</v>
      </c>
      <c r="O165" s="22">
        <f t="shared" si="2"/>
        <v>-0.10000000000000009</v>
      </c>
      <c r="P165" s="22">
        <f t="shared" si="2"/>
        <v>0.20000000000000018</v>
      </c>
      <c r="Q165" s="22"/>
      <c r="R165" s="22"/>
      <c r="S165" s="22"/>
      <c r="T165" s="22"/>
      <c r="U165" s="14"/>
    </row>
    <row r="166" spans="1:36" ht="11.25" hidden="1" customHeight="1" x14ac:dyDescent="0.15">
      <c r="A166" s="15" t="s">
        <v>27</v>
      </c>
      <c r="B166" s="24">
        <f t="shared" ref="B166:P166" si="3">IF(B12="","",IF(B12="*","*",IF(AND(B12="-",B90="       -"),"-",IF(B12="-",0-B90,IF(B90="       -",B12,B12-B90)))))</f>
        <v>0.40000000000000568</v>
      </c>
      <c r="C166" s="22">
        <f t="shared" si="3"/>
        <v>0</v>
      </c>
      <c r="D166" s="22">
        <f t="shared" si="3"/>
        <v>0.70000000000000284</v>
      </c>
      <c r="E166" s="22">
        <f t="shared" si="3"/>
        <v>-0.30000000000000071</v>
      </c>
      <c r="F166" s="22">
        <f t="shared" si="3"/>
        <v>0.20000000000000284</v>
      </c>
      <c r="G166" s="22">
        <f t="shared" si="3"/>
        <v>0.10000000000000142</v>
      </c>
      <c r="H166" s="22">
        <f t="shared" si="3"/>
        <v>0.59999999999999787</v>
      </c>
      <c r="I166" s="22">
        <f t="shared" si="3"/>
        <v>0.19999999999999929</v>
      </c>
      <c r="J166" s="22">
        <f t="shared" si="3"/>
        <v>0</v>
      </c>
      <c r="K166" s="22">
        <f t="shared" si="3"/>
        <v>-0.59999999999999964</v>
      </c>
      <c r="L166" s="22">
        <f t="shared" si="3"/>
        <v>0.30000000000000071</v>
      </c>
      <c r="M166" s="22">
        <f t="shared" si="3"/>
        <v>-0.30000000000000027</v>
      </c>
      <c r="N166" s="22">
        <f t="shared" si="3"/>
        <v>0</v>
      </c>
      <c r="O166" s="22">
        <f t="shared" si="3"/>
        <v>0</v>
      </c>
      <c r="P166" s="22">
        <f t="shared" si="3"/>
        <v>-0.10000000000000053</v>
      </c>
      <c r="Q166" s="22"/>
      <c r="R166" s="22"/>
      <c r="S166" s="22"/>
      <c r="T166" s="22"/>
      <c r="U166" s="14"/>
    </row>
    <row r="167" spans="1:36" ht="11.25" hidden="1" customHeight="1" x14ac:dyDescent="0.15">
      <c r="A167" s="101" t="s">
        <v>28</v>
      </c>
      <c r="B167" s="24" t="str">
        <f t="shared" ref="B167:P167" si="4">IF(B13="","",IF(B13="*","*",IF(AND(B13="-",B91="       -"),"-",IF(B13="-",0-B91,IF(B91="       -",B13,B13-B91)))))</f>
        <v/>
      </c>
      <c r="C167" s="22" t="str">
        <f t="shared" si="4"/>
        <v/>
      </c>
      <c r="D167" s="22" t="str">
        <f t="shared" si="4"/>
        <v/>
      </c>
      <c r="E167" s="22" t="str">
        <f t="shared" si="4"/>
        <v/>
      </c>
      <c r="F167" s="22" t="str">
        <f t="shared" si="4"/>
        <v/>
      </c>
      <c r="G167" s="22" t="str">
        <f t="shared" si="4"/>
        <v/>
      </c>
      <c r="H167" s="22" t="str">
        <f t="shared" si="4"/>
        <v/>
      </c>
      <c r="I167" s="22" t="str">
        <f t="shared" si="4"/>
        <v/>
      </c>
      <c r="J167" s="22" t="str">
        <f t="shared" si="4"/>
        <v/>
      </c>
      <c r="K167" s="22" t="str">
        <f t="shared" si="4"/>
        <v/>
      </c>
      <c r="L167" s="22" t="str">
        <f t="shared" si="4"/>
        <v/>
      </c>
      <c r="M167" s="22" t="str">
        <f t="shared" si="4"/>
        <v/>
      </c>
      <c r="N167" s="22" t="str">
        <f t="shared" si="4"/>
        <v/>
      </c>
      <c r="O167" s="22" t="str">
        <f t="shared" si="4"/>
        <v/>
      </c>
      <c r="P167" s="22" t="str">
        <f t="shared" si="4"/>
        <v/>
      </c>
      <c r="Q167" s="22"/>
      <c r="R167" s="22"/>
      <c r="S167" s="22"/>
      <c r="T167" s="22"/>
      <c r="U167" s="14"/>
    </row>
    <row r="168" spans="1:36" ht="11.25" hidden="1" customHeight="1" x14ac:dyDescent="0.15">
      <c r="A168" s="15" t="s">
        <v>29</v>
      </c>
      <c r="B168" s="24">
        <f t="shared" ref="B168:P168" si="5">IF(B14="","",IF(B14="*","*",IF(AND(B14="-",B92="       -"),"-",IF(B14="-",0-B92,IF(B92="       -",B14,B14-B92)))))</f>
        <v>0</v>
      </c>
      <c r="C168" s="22">
        <f t="shared" si="5"/>
        <v>0</v>
      </c>
      <c r="D168" s="22">
        <f t="shared" si="5"/>
        <v>0</v>
      </c>
      <c r="E168" s="22">
        <f t="shared" si="5"/>
        <v>0</v>
      </c>
      <c r="F168" s="22">
        <f t="shared" si="5"/>
        <v>0</v>
      </c>
      <c r="G168" s="22">
        <f t="shared" si="5"/>
        <v>0</v>
      </c>
      <c r="H168" s="22">
        <f t="shared" si="5"/>
        <v>0</v>
      </c>
      <c r="I168" s="22">
        <f t="shared" si="5"/>
        <v>0</v>
      </c>
      <c r="J168" s="22">
        <f t="shared" si="5"/>
        <v>0</v>
      </c>
      <c r="K168" s="22">
        <f t="shared" si="5"/>
        <v>0</v>
      </c>
      <c r="L168" s="22">
        <f t="shared" si="5"/>
        <v>0</v>
      </c>
      <c r="M168" s="22">
        <f t="shared" si="5"/>
        <v>0</v>
      </c>
      <c r="N168" s="22">
        <f t="shared" si="5"/>
        <v>0</v>
      </c>
      <c r="O168" s="22">
        <f t="shared" si="5"/>
        <v>0</v>
      </c>
      <c r="P168" s="22">
        <f t="shared" si="5"/>
        <v>0</v>
      </c>
      <c r="Q168" s="22"/>
      <c r="R168" s="22"/>
      <c r="S168" s="22"/>
      <c r="T168" s="22"/>
      <c r="U168" s="14"/>
    </row>
    <row r="169" spans="1:36" ht="11.25" hidden="1" customHeight="1" x14ac:dyDescent="0.15">
      <c r="A169" s="15" t="s">
        <v>30</v>
      </c>
      <c r="B169" s="24">
        <f t="shared" ref="B169:P169" si="6">IF(B15="","",IF(B15="*","*",IF(AND(B15="-",B93="       -"),"-",IF(B15="-",0-B93,IF(B93="       -",B15,B15-B93)))))</f>
        <v>0.60000000000000142</v>
      </c>
      <c r="C169" s="22">
        <f t="shared" si="6"/>
        <v>0</v>
      </c>
      <c r="D169" s="22">
        <f t="shared" si="6"/>
        <v>-0.80000000000000426</v>
      </c>
      <c r="E169" s="22">
        <f t="shared" si="6"/>
        <v>-0.10000000000000142</v>
      </c>
      <c r="F169" s="22">
        <f t="shared" si="6"/>
        <v>-0.20000000000000284</v>
      </c>
      <c r="G169" s="22">
        <f t="shared" si="6"/>
        <v>0.39999999999999858</v>
      </c>
      <c r="H169" s="22">
        <f t="shared" si="6"/>
        <v>1</v>
      </c>
      <c r="I169" s="22">
        <f t="shared" si="6"/>
        <v>0.39999999999999858</v>
      </c>
      <c r="J169" s="22">
        <f t="shared" si="6"/>
        <v>-0.5</v>
      </c>
      <c r="K169" s="22">
        <f t="shared" si="6"/>
        <v>-0.20000000000000107</v>
      </c>
      <c r="L169" s="22">
        <f t="shared" si="6"/>
        <v>0.20000000000000107</v>
      </c>
      <c r="M169" s="22">
        <f t="shared" si="6"/>
        <v>-0.19999999999999996</v>
      </c>
      <c r="N169" s="22">
        <f t="shared" si="6"/>
        <v>0.20000000000000018</v>
      </c>
      <c r="O169" s="22">
        <f t="shared" si="6"/>
        <v>0</v>
      </c>
      <c r="P169" s="22">
        <f t="shared" si="6"/>
        <v>9.9999999999999645E-2</v>
      </c>
      <c r="Q169" s="22"/>
      <c r="R169" s="22"/>
      <c r="S169" s="22"/>
      <c r="T169" s="22"/>
      <c r="U169" s="14"/>
    </row>
    <row r="170" spans="1:36" ht="11.25" hidden="1" customHeight="1" x14ac:dyDescent="0.15">
      <c r="A170" s="15" t="s">
        <v>31</v>
      </c>
      <c r="B170" s="24">
        <f t="shared" ref="B170:P170" si="7">IF(B16="","",IF(B16="*","*",IF(AND(B16="-",B94="       -"),"-",IF(B16="-",0-B94,IF(B94="       -",B16,B16-B94)))))</f>
        <v>0</v>
      </c>
      <c r="C170" s="22">
        <f t="shared" si="7"/>
        <v>0</v>
      </c>
      <c r="D170" s="22">
        <f t="shared" si="7"/>
        <v>-2.3999999999999986</v>
      </c>
      <c r="E170" s="22">
        <f t="shared" si="7"/>
        <v>1.8000000000000043</v>
      </c>
      <c r="F170" s="22">
        <f t="shared" si="7"/>
        <v>-0.69999999999999574</v>
      </c>
      <c r="G170" s="22">
        <f t="shared" si="7"/>
        <v>2.6999999999999957</v>
      </c>
      <c r="H170" s="22">
        <f t="shared" si="7"/>
        <v>1.1999999999999993</v>
      </c>
      <c r="I170" s="22">
        <f t="shared" si="7"/>
        <v>0</v>
      </c>
      <c r="J170" s="22">
        <f t="shared" si="7"/>
        <v>-9.9999999999999645E-2</v>
      </c>
      <c r="K170" s="22">
        <f t="shared" si="7"/>
        <v>-1</v>
      </c>
      <c r="L170" s="22">
        <f t="shared" si="7"/>
        <v>0.20000000000000107</v>
      </c>
      <c r="M170" s="22">
        <f t="shared" si="7"/>
        <v>-0.30000000000000004</v>
      </c>
      <c r="N170" s="22">
        <f t="shared" si="7"/>
        <v>0.79999999999999893</v>
      </c>
      <c r="O170" s="22" t="str">
        <f t="shared" si="7"/>
        <v>-</v>
      </c>
      <c r="P170" s="22">
        <f t="shared" si="7"/>
        <v>0.19999999999999996</v>
      </c>
      <c r="Q170" s="22"/>
      <c r="R170" s="22"/>
      <c r="S170" s="22"/>
      <c r="T170" s="22"/>
      <c r="U170" s="14"/>
    </row>
    <row r="171" spans="1:36" ht="11.25" hidden="1" customHeight="1" x14ac:dyDescent="0.15">
      <c r="A171" s="15" t="s">
        <v>32</v>
      </c>
      <c r="B171" s="24">
        <f t="shared" ref="B171:P171" si="8">IF(B17="","",IF(B17="*","*",IF(AND(B17="-",B95="       -"),"-",IF(B17="-",0-B95,IF(B95="       -",B17,B17-B95)))))</f>
        <v>-0.10000000000000142</v>
      </c>
      <c r="C171" s="22">
        <f t="shared" si="8"/>
        <v>0</v>
      </c>
      <c r="D171" s="22">
        <f t="shared" si="8"/>
        <v>-2.8000000000000043</v>
      </c>
      <c r="E171" s="22">
        <f t="shared" si="8"/>
        <v>-1.3999999999999986</v>
      </c>
      <c r="F171" s="22">
        <f t="shared" si="8"/>
        <v>-1</v>
      </c>
      <c r="G171" s="22">
        <f t="shared" si="8"/>
        <v>0.59999999999999432</v>
      </c>
      <c r="H171" s="22">
        <f t="shared" si="8"/>
        <v>2.6000000000000014</v>
      </c>
      <c r="I171" s="22">
        <f t="shared" si="8"/>
        <v>0.89999999999999858</v>
      </c>
      <c r="J171" s="22">
        <f t="shared" si="8"/>
        <v>-1.0999999999999996</v>
      </c>
      <c r="K171" s="22">
        <f t="shared" si="8"/>
        <v>-9.9999999999999645E-2</v>
      </c>
      <c r="L171" s="22">
        <f t="shared" si="8"/>
        <v>1.1000000000000005</v>
      </c>
      <c r="M171" s="22">
        <f t="shared" si="8"/>
        <v>-0.19999999999999996</v>
      </c>
      <c r="N171" s="22">
        <f t="shared" si="8"/>
        <v>0.29999999999999982</v>
      </c>
      <c r="O171" s="22">
        <f t="shared" si="8"/>
        <v>-0.10000000000000003</v>
      </c>
      <c r="P171" s="22">
        <f t="shared" si="8"/>
        <v>0.29999999999999982</v>
      </c>
      <c r="Q171" s="22"/>
      <c r="R171" s="22"/>
      <c r="S171" s="22"/>
      <c r="T171" s="22"/>
      <c r="U171" s="14"/>
    </row>
    <row r="172" spans="1:36" ht="11.25" hidden="1" customHeight="1" x14ac:dyDescent="0.15">
      <c r="A172" s="15" t="s">
        <v>33</v>
      </c>
      <c r="B172" s="24">
        <f t="shared" ref="B172:P172" si="9">IF(B18="","",IF(B18="*","*",IF(AND(B18="-",B96="       -"),"-",IF(B18="-",0-B96,IF(B96="       -",B18,B18-B96)))))</f>
        <v>1.2999999999999972</v>
      </c>
      <c r="C172" s="22">
        <f t="shared" si="9"/>
        <v>0</v>
      </c>
      <c r="D172" s="22">
        <f t="shared" si="9"/>
        <v>1.1000000000000014</v>
      </c>
      <c r="E172" s="22">
        <f t="shared" si="9"/>
        <v>-0.30000000000000426</v>
      </c>
      <c r="F172" s="22">
        <f t="shared" si="9"/>
        <v>0.59999999999999432</v>
      </c>
      <c r="G172" s="22">
        <f t="shared" si="9"/>
        <v>-0.79999999999999716</v>
      </c>
      <c r="H172" s="22">
        <f t="shared" si="9"/>
        <v>0</v>
      </c>
      <c r="I172" s="22">
        <f t="shared" si="9"/>
        <v>0.5</v>
      </c>
      <c r="J172" s="22">
        <f t="shared" si="9"/>
        <v>-0.79999999999999893</v>
      </c>
      <c r="K172" s="22">
        <f t="shared" si="9"/>
        <v>0</v>
      </c>
      <c r="L172" s="22">
        <f t="shared" si="9"/>
        <v>-0.29999999999999893</v>
      </c>
      <c r="M172" s="22">
        <f t="shared" si="9"/>
        <v>-9.9999999999999867E-2</v>
      </c>
      <c r="N172" s="22">
        <f t="shared" si="9"/>
        <v>0.20000000000000018</v>
      </c>
      <c r="O172" s="22">
        <f t="shared" si="9"/>
        <v>0</v>
      </c>
      <c r="P172" s="22">
        <f t="shared" si="9"/>
        <v>0</v>
      </c>
      <c r="Q172" s="22"/>
      <c r="R172" s="22"/>
      <c r="S172" s="22"/>
      <c r="T172" s="22"/>
      <c r="U172" s="14"/>
    </row>
    <row r="173" spans="1:36" ht="11.25" hidden="1" customHeight="1" x14ac:dyDescent="0.15">
      <c r="A173" s="15"/>
      <c r="B173" s="24" t="str">
        <f t="shared" ref="B173:P173" si="10">IF(B19="","",IF(B19="*","*",IF(AND(B19="-",B97="       -"),"-",IF(B19="-",0-B97,IF(B97="       -",B19,B19-B97)))))</f>
        <v/>
      </c>
      <c r="C173" s="22" t="str">
        <f t="shared" si="10"/>
        <v/>
      </c>
      <c r="D173" s="22" t="str">
        <f t="shared" si="10"/>
        <v/>
      </c>
      <c r="E173" s="22" t="str">
        <f t="shared" si="10"/>
        <v/>
      </c>
      <c r="F173" s="22" t="str">
        <f t="shared" si="10"/>
        <v/>
      </c>
      <c r="G173" s="22" t="str">
        <f t="shared" si="10"/>
        <v/>
      </c>
      <c r="H173" s="22" t="str">
        <f t="shared" si="10"/>
        <v/>
      </c>
      <c r="I173" s="22" t="str">
        <f t="shared" si="10"/>
        <v/>
      </c>
      <c r="J173" s="22" t="str">
        <f t="shared" si="10"/>
        <v/>
      </c>
      <c r="K173" s="22" t="str">
        <f t="shared" si="10"/>
        <v/>
      </c>
      <c r="L173" s="22" t="str">
        <f t="shared" si="10"/>
        <v/>
      </c>
      <c r="M173" s="22" t="str">
        <f t="shared" si="10"/>
        <v/>
      </c>
      <c r="N173" s="22" t="str">
        <f t="shared" si="10"/>
        <v/>
      </c>
      <c r="O173" s="22" t="str">
        <f t="shared" si="10"/>
        <v/>
      </c>
      <c r="P173" s="22" t="str">
        <f t="shared" si="10"/>
        <v/>
      </c>
      <c r="Q173" s="22"/>
      <c r="R173" s="22"/>
      <c r="S173" s="22"/>
      <c r="T173" s="22"/>
      <c r="U173" s="14"/>
    </row>
    <row r="174" spans="1:36" ht="11.25" hidden="1" customHeight="1" x14ac:dyDescent="0.15">
      <c r="A174" s="15" t="s">
        <v>34</v>
      </c>
      <c r="B174" s="24">
        <f t="shared" ref="B174:P174" si="11">IF(B20="","",IF(B20="*","*",IF(AND(B20="-",B98="       -"),"-",IF(B20="-",0-B98,IF(B98="       -",B20,B20-B98)))))</f>
        <v>0</v>
      </c>
      <c r="C174" s="22">
        <f t="shared" si="11"/>
        <v>0</v>
      </c>
      <c r="D174" s="22">
        <f t="shared" si="11"/>
        <v>0</v>
      </c>
      <c r="E174" s="22">
        <f t="shared" si="11"/>
        <v>0</v>
      </c>
      <c r="F174" s="22">
        <f t="shared" si="11"/>
        <v>0</v>
      </c>
      <c r="G174" s="22">
        <f t="shared" si="11"/>
        <v>0</v>
      </c>
      <c r="H174" s="22">
        <f t="shared" si="11"/>
        <v>0</v>
      </c>
      <c r="I174" s="22">
        <f t="shared" si="11"/>
        <v>0</v>
      </c>
      <c r="J174" s="22">
        <f t="shared" si="11"/>
        <v>0</v>
      </c>
      <c r="K174" s="22">
        <f t="shared" si="11"/>
        <v>0</v>
      </c>
      <c r="L174" s="22">
        <f t="shared" si="11"/>
        <v>0</v>
      </c>
      <c r="M174" s="22">
        <f t="shared" si="11"/>
        <v>0</v>
      </c>
      <c r="N174" s="22">
        <f t="shared" si="11"/>
        <v>0</v>
      </c>
      <c r="O174" s="22" t="str">
        <f t="shared" si="11"/>
        <v>-</v>
      </c>
      <c r="P174" s="22">
        <f t="shared" si="11"/>
        <v>0</v>
      </c>
      <c r="Q174" s="22"/>
      <c r="R174" s="22"/>
      <c r="S174" s="22"/>
      <c r="T174" s="22"/>
      <c r="U174" s="14"/>
    </row>
    <row r="175" spans="1:36" ht="11.25" hidden="1" customHeight="1" x14ac:dyDescent="0.15">
      <c r="A175" s="15" t="s">
        <v>35</v>
      </c>
      <c r="B175" s="24">
        <f t="shared" ref="B175:P175" si="12">IF(B21="","",IF(B21="*","*",IF(AND(B21="-",B99="       -"),"-",IF(B21="-",0-B99,IF(B99="       -",B21,B21-B99)))))</f>
        <v>0</v>
      </c>
      <c r="C175" s="22">
        <f t="shared" si="12"/>
        <v>0</v>
      </c>
      <c r="D175" s="22">
        <f t="shared" si="12"/>
        <v>0</v>
      </c>
      <c r="E175" s="22">
        <f t="shared" si="12"/>
        <v>0</v>
      </c>
      <c r="F175" s="22">
        <f t="shared" si="12"/>
        <v>0</v>
      </c>
      <c r="G175" s="22">
        <f t="shared" si="12"/>
        <v>0</v>
      </c>
      <c r="H175" s="22">
        <f t="shared" si="12"/>
        <v>0</v>
      </c>
      <c r="I175" s="22">
        <f t="shared" si="12"/>
        <v>0</v>
      </c>
      <c r="J175" s="22">
        <f t="shared" si="12"/>
        <v>0</v>
      </c>
      <c r="K175" s="22">
        <f t="shared" si="12"/>
        <v>0</v>
      </c>
      <c r="L175" s="22">
        <f t="shared" si="12"/>
        <v>0</v>
      </c>
      <c r="M175" s="22">
        <f t="shared" si="12"/>
        <v>0</v>
      </c>
      <c r="N175" s="22">
        <f t="shared" si="12"/>
        <v>0</v>
      </c>
      <c r="O175" s="22">
        <f t="shared" si="12"/>
        <v>0</v>
      </c>
      <c r="P175" s="22">
        <f t="shared" si="12"/>
        <v>0</v>
      </c>
      <c r="Q175" s="22"/>
      <c r="R175" s="22"/>
      <c r="S175" s="22"/>
      <c r="T175" s="22"/>
      <c r="U175" s="14"/>
    </row>
    <row r="176" spans="1:36" ht="11.25" hidden="1" customHeight="1" x14ac:dyDescent="0.15">
      <c r="A176" s="15" t="s">
        <v>36</v>
      </c>
      <c r="B176" s="24">
        <f t="shared" ref="B176:P176" si="13">IF(B22="","",IF(B22="*","*",IF(AND(B22="-",B100="       -"),"-",IF(B22="-",0-B100,IF(B100="       -",B22,B22-B100)))))</f>
        <v>0</v>
      </c>
      <c r="C176" s="22">
        <f t="shared" si="13"/>
        <v>0</v>
      </c>
      <c r="D176" s="22">
        <f t="shared" si="13"/>
        <v>0</v>
      </c>
      <c r="E176" s="22">
        <f t="shared" si="13"/>
        <v>0</v>
      </c>
      <c r="F176" s="22">
        <f t="shared" si="13"/>
        <v>0</v>
      </c>
      <c r="G176" s="22">
        <f t="shared" si="13"/>
        <v>0</v>
      </c>
      <c r="H176" s="22">
        <f t="shared" si="13"/>
        <v>0</v>
      </c>
      <c r="I176" s="22">
        <f t="shared" si="13"/>
        <v>0</v>
      </c>
      <c r="J176" s="22">
        <f t="shared" si="13"/>
        <v>0</v>
      </c>
      <c r="K176" s="22">
        <f t="shared" si="13"/>
        <v>0</v>
      </c>
      <c r="L176" s="22">
        <f t="shared" si="13"/>
        <v>0</v>
      </c>
      <c r="M176" s="22">
        <f t="shared" si="13"/>
        <v>0</v>
      </c>
      <c r="N176" s="22">
        <f t="shared" si="13"/>
        <v>0</v>
      </c>
      <c r="O176" s="22">
        <f t="shared" si="13"/>
        <v>0</v>
      </c>
      <c r="P176" s="22">
        <f t="shared" si="13"/>
        <v>0</v>
      </c>
      <c r="Q176" s="22"/>
      <c r="R176" s="22"/>
      <c r="S176" s="22"/>
      <c r="T176" s="22"/>
      <c r="U176" s="14"/>
    </row>
    <row r="177" spans="1:21" ht="11.25" hidden="1" customHeight="1" x14ac:dyDescent="0.15">
      <c r="A177" s="15" t="s">
        <v>37</v>
      </c>
      <c r="B177" s="24">
        <f t="shared" ref="B177:P177" si="14">IF(B23="","",IF(B23="*","*",IF(AND(B23="-",B101="       -"),"-",IF(B23="-",0-B101,IF(B101="       -",B23,B23-B101)))))</f>
        <v>0.79999999999999716</v>
      </c>
      <c r="C177" s="22">
        <f t="shared" si="14"/>
        <v>0</v>
      </c>
      <c r="D177" s="22">
        <f t="shared" si="14"/>
        <v>0.5</v>
      </c>
      <c r="E177" s="22">
        <f t="shared" si="14"/>
        <v>-0.79999999999999716</v>
      </c>
      <c r="F177" s="22">
        <f t="shared" si="14"/>
        <v>1.6999999999999957</v>
      </c>
      <c r="G177" s="22">
        <f t="shared" si="14"/>
        <v>-0.19999999999999574</v>
      </c>
      <c r="H177" s="22">
        <f t="shared" si="14"/>
        <v>0.89999999999999858</v>
      </c>
      <c r="I177" s="22">
        <f t="shared" si="14"/>
        <v>0.29999999999999893</v>
      </c>
      <c r="J177" s="22">
        <f t="shared" si="14"/>
        <v>-0.19999999999999929</v>
      </c>
      <c r="K177" s="22">
        <f t="shared" si="14"/>
        <v>-1.0999999999999996</v>
      </c>
      <c r="L177" s="22">
        <f t="shared" si="14"/>
        <v>0.40000000000000036</v>
      </c>
      <c r="M177" s="22">
        <f t="shared" si="14"/>
        <v>-0.10000000000000009</v>
      </c>
      <c r="N177" s="22">
        <f t="shared" si="14"/>
        <v>-0.79999999999999982</v>
      </c>
      <c r="O177" s="22">
        <f t="shared" si="14"/>
        <v>0</v>
      </c>
      <c r="P177" s="22">
        <f t="shared" si="14"/>
        <v>0.29999999999999982</v>
      </c>
      <c r="Q177" s="22"/>
      <c r="R177" s="22"/>
      <c r="S177" s="22"/>
      <c r="T177" s="22"/>
      <c r="U177" s="14"/>
    </row>
    <row r="178" spans="1:21" ht="11.25" hidden="1" customHeight="1" x14ac:dyDescent="0.15">
      <c r="A178" s="15" t="s">
        <v>38</v>
      </c>
      <c r="B178" s="24">
        <f t="shared" ref="B178:P178" si="15">IF(B24="","",IF(B24="*","*",IF(AND(B24="-",B102="       -"),"-",IF(B24="-",0-B102,IF(B102="       -",B24,B24-B102)))))</f>
        <v>0.29999999999999716</v>
      </c>
      <c r="C178" s="22">
        <f t="shared" si="15"/>
        <v>0</v>
      </c>
      <c r="D178" s="22">
        <f t="shared" si="15"/>
        <v>0.40000000000000568</v>
      </c>
      <c r="E178" s="22">
        <f t="shared" si="15"/>
        <v>-0.90000000000000568</v>
      </c>
      <c r="F178" s="22">
        <f t="shared" si="15"/>
        <v>1.5</v>
      </c>
      <c r="G178" s="22">
        <f t="shared" si="15"/>
        <v>-0.30000000000000426</v>
      </c>
      <c r="H178" s="22">
        <f t="shared" si="15"/>
        <v>0.5</v>
      </c>
      <c r="I178" s="22">
        <f t="shared" si="15"/>
        <v>0.5</v>
      </c>
      <c r="J178" s="22">
        <f t="shared" si="15"/>
        <v>-0.39999999999999947</v>
      </c>
      <c r="K178" s="22">
        <f t="shared" si="15"/>
        <v>-1.4000000000000004</v>
      </c>
      <c r="L178" s="22">
        <f t="shared" si="15"/>
        <v>0</v>
      </c>
      <c r="M178" s="22">
        <f t="shared" si="15"/>
        <v>0</v>
      </c>
      <c r="N178" s="22">
        <f t="shared" si="15"/>
        <v>0</v>
      </c>
      <c r="O178" s="22">
        <f t="shared" si="15"/>
        <v>-0.10000000000000009</v>
      </c>
      <c r="P178" s="22">
        <f t="shared" si="15"/>
        <v>0.49999999999999956</v>
      </c>
      <c r="Q178" s="22"/>
      <c r="R178" s="22"/>
      <c r="S178" s="22"/>
      <c r="T178" s="22"/>
      <c r="U178" s="14"/>
    </row>
    <row r="179" spans="1:21" ht="11.25" hidden="1" customHeight="1" x14ac:dyDescent="0.15">
      <c r="A179" s="15" t="s">
        <v>39</v>
      </c>
      <c r="B179" s="24">
        <f t="shared" ref="B179:P179" si="16">IF(B25="","",IF(B25="*","*",IF(AND(B25="-",B103="       -"),"-",IF(B25="-",0-B103,IF(B103="       -",B25,B25-B103)))))</f>
        <v>2</v>
      </c>
      <c r="C179" s="22">
        <f t="shared" si="16"/>
        <v>0</v>
      </c>
      <c r="D179" s="22">
        <f t="shared" si="16"/>
        <v>-0.5</v>
      </c>
      <c r="E179" s="22">
        <f t="shared" si="16"/>
        <v>-0.79999999999999716</v>
      </c>
      <c r="F179" s="22">
        <f t="shared" si="16"/>
        <v>0.79999999999999716</v>
      </c>
      <c r="G179" s="22">
        <f t="shared" si="16"/>
        <v>-1.1999999999999993</v>
      </c>
      <c r="H179" s="22">
        <f t="shared" si="16"/>
        <v>1.6000000000000014</v>
      </c>
      <c r="I179" s="22">
        <f t="shared" si="16"/>
        <v>0.40000000000000036</v>
      </c>
      <c r="J179" s="22">
        <f t="shared" si="16"/>
        <v>0.69999999999999929</v>
      </c>
      <c r="K179" s="22">
        <f t="shared" si="16"/>
        <v>-1.1999999999999993</v>
      </c>
      <c r="L179" s="22">
        <f t="shared" si="16"/>
        <v>2.1999999999999993</v>
      </c>
      <c r="M179" s="22">
        <f t="shared" si="16"/>
        <v>-0.10000000000000009</v>
      </c>
      <c r="N179" s="22">
        <f t="shared" si="16"/>
        <v>-1.5</v>
      </c>
      <c r="O179" s="22">
        <f t="shared" si="16"/>
        <v>0</v>
      </c>
      <c r="P179" s="22">
        <f t="shared" si="16"/>
        <v>-0.29999999999999982</v>
      </c>
      <c r="Q179" s="22"/>
      <c r="R179" s="22"/>
      <c r="S179" s="22"/>
      <c r="T179" s="22"/>
      <c r="U179" s="14"/>
    </row>
    <row r="180" spans="1:21" ht="11.25" hidden="1" customHeight="1" x14ac:dyDescent="0.15">
      <c r="A180" s="15"/>
      <c r="B180" s="24" t="str">
        <f t="shared" ref="B180:P180" si="17">IF(B26="","",IF(B26="*","*",IF(AND(B26="-",B104="       -"),"-",IF(B26="-",0-B104,IF(B104="       -",B26,B26-B104)))))</f>
        <v/>
      </c>
      <c r="C180" s="22" t="str">
        <f t="shared" si="17"/>
        <v/>
      </c>
      <c r="D180" s="22" t="str">
        <f t="shared" si="17"/>
        <v/>
      </c>
      <c r="E180" s="22" t="str">
        <f t="shared" si="17"/>
        <v/>
      </c>
      <c r="F180" s="22" t="str">
        <f t="shared" si="17"/>
        <v/>
      </c>
      <c r="G180" s="22" t="str">
        <f t="shared" si="17"/>
        <v/>
      </c>
      <c r="H180" s="22" t="str">
        <f t="shared" si="17"/>
        <v/>
      </c>
      <c r="I180" s="22" t="str">
        <f t="shared" si="17"/>
        <v/>
      </c>
      <c r="J180" s="22" t="str">
        <f t="shared" si="17"/>
        <v/>
      </c>
      <c r="K180" s="22" t="str">
        <f t="shared" si="17"/>
        <v/>
      </c>
      <c r="L180" s="22" t="str">
        <f t="shared" si="17"/>
        <v/>
      </c>
      <c r="M180" s="22" t="str">
        <f t="shared" si="17"/>
        <v/>
      </c>
      <c r="N180" s="22" t="str">
        <f t="shared" si="17"/>
        <v/>
      </c>
      <c r="O180" s="22" t="str">
        <f t="shared" si="17"/>
        <v/>
      </c>
      <c r="P180" s="22" t="str">
        <f t="shared" si="17"/>
        <v/>
      </c>
      <c r="Q180" s="22"/>
      <c r="R180" s="22"/>
      <c r="S180" s="22"/>
      <c r="T180" s="22"/>
      <c r="U180" s="14"/>
    </row>
    <row r="181" spans="1:21" ht="11.25" hidden="1" customHeight="1" x14ac:dyDescent="0.15">
      <c r="A181" s="15" t="s">
        <v>40</v>
      </c>
      <c r="B181" s="24">
        <f t="shared" ref="B181:P181" si="18">IF(B27="","",IF(B27="*","*",IF(AND(B27="-",B105="       -"),"-",IF(B27="-",0-B105,IF(B105="       -",B27,B27-B105)))))</f>
        <v>0</v>
      </c>
      <c r="C181" s="22">
        <f t="shared" si="18"/>
        <v>0</v>
      </c>
      <c r="D181" s="22">
        <f t="shared" si="18"/>
        <v>0</v>
      </c>
      <c r="E181" s="22">
        <f t="shared" si="18"/>
        <v>0</v>
      </c>
      <c r="F181" s="22">
        <f t="shared" si="18"/>
        <v>0</v>
      </c>
      <c r="G181" s="22">
        <f t="shared" si="18"/>
        <v>0</v>
      </c>
      <c r="H181" s="22">
        <f t="shared" si="18"/>
        <v>0</v>
      </c>
      <c r="I181" s="22">
        <f t="shared" si="18"/>
        <v>0</v>
      </c>
      <c r="J181" s="22">
        <f t="shared" si="18"/>
        <v>0</v>
      </c>
      <c r="K181" s="22">
        <f t="shared" si="18"/>
        <v>0</v>
      </c>
      <c r="L181" s="22">
        <f t="shared" si="18"/>
        <v>0</v>
      </c>
      <c r="M181" s="22">
        <f t="shared" si="18"/>
        <v>0</v>
      </c>
      <c r="N181" s="22">
        <f t="shared" si="18"/>
        <v>0</v>
      </c>
      <c r="O181" s="22">
        <f t="shared" si="18"/>
        <v>0</v>
      </c>
      <c r="P181" s="22">
        <f t="shared" si="18"/>
        <v>0</v>
      </c>
      <c r="Q181" s="22"/>
      <c r="R181" s="22"/>
      <c r="S181" s="22"/>
      <c r="T181" s="22"/>
      <c r="U181" s="14"/>
    </row>
    <row r="182" spans="1:21" ht="11.25" hidden="1" customHeight="1" x14ac:dyDescent="0.15">
      <c r="A182" s="15" t="s">
        <v>41</v>
      </c>
      <c r="B182" s="24">
        <f t="shared" ref="B182:P182" si="19">IF(B28="","",IF(B28="*","*",IF(AND(B28="-",B106="       -"),"-",IF(B28="-",0-B106,IF(B106="       -",B28,B28-B106)))))</f>
        <v>0</v>
      </c>
      <c r="C182" s="22">
        <f t="shared" si="19"/>
        <v>0</v>
      </c>
      <c r="D182" s="22">
        <f t="shared" si="19"/>
        <v>0</v>
      </c>
      <c r="E182" s="22">
        <f t="shared" si="19"/>
        <v>0</v>
      </c>
      <c r="F182" s="22">
        <f t="shared" si="19"/>
        <v>0</v>
      </c>
      <c r="G182" s="22">
        <f t="shared" si="19"/>
        <v>0</v>
      </c>
      <c r="H182" s="22">
        <f t="shared" si="19"/>
        <v>0</v>
      </c>
      <c r="I182" s="22">
        <f t="shared" si="19"/>
        <v>0</v>
      </c>
      <c r="J182" s="22">
        <f t="shared" si="19"/>
        <v>0</v>
      </c>
      <c r="K182" s="22">
        <f t="shared" si="19"/>
        <v>0</v>
      </c>
      <c r="L182" s="22">
        <f t="shared" si="19"/>
        <v>0</v>
      </c>
      <c r="M182" s="22" t="str">
        <f t="shared" si="19"/>
        <v>-</v>
      </c>
      <c r="N182" s="22">
        <f t="shared" si="19"/>
        <v>0</v>
      </c>
      <c r="O182" s="22" t="str">
        <f t="shared" si="19"/>
        <v>-</v>
      </c>
      <c r="P182" s="22">
        <f t="shared" si="19"/>
        <v>0</v>
      </c>
      <c r="Q182" s="22"/>
      <c r="R182" s="22"/>
      <c r="S182" s="22"/>
      <c r="T182" s="22"/>
      <c r="U182" s="14"/>
    </row>
    <row r="183" spans="1:21" ht="11.25" hidden="1" customHeight="1" x14ac:dyDescent="0.15">
      <c r="A183" s="15" t="s">
        <v>42</v>
      </c>
      <c r="B183" s="24">
        <f t="shared" ref="B183:P183" si="20">IF(B29="","",IF(B29="*","*",IF(AND(B29="-",B107="       -"),"-",IF(B29="-",0-B107,IF(B107="       -",B29,B29-B107)))))</f>
        <v>0</v>
      </c>
      <c r="C183" s="22">
        <f t="shared" si="20"/>
        <v>0</v>
      </c>
      <c r="D183" s="22">
        <f t="shared" si="20"/>
        <v>0</v>
      </c>
      <c r="E183" s="22">
        <f t="shared" si="20"/>
        <v>0</v>
      </c>
      <c r="F183" s="22">
        <f t="shared" si="20"/>
        <v>0</v>
      </c>
      <c r="G183" s="22">
        <f t="shared" si="20"/>
        <v>0</v>
      </c>
      <c r="H183" s="22">
        <f t="shared" si="20"/>
        <v>0</v>
      </c>
      <c r="I183" s="22">
        <f t="shared" si="20"/>
        <v>0</v>
      </c>
      <c r="J183" s="22">
        <f t="shared" si="20"/>
        <v>0</v>
      </c>
      <c r="K183" s="22">
        <f t="shared" si="20"/>
        <v>0</v>
      </c>
      <c r="L183" s="22">
        <f t="shared" si="20"/>
        <v>0</v>
      </c>
      <c r="M183" s="22">
        <f t="shared" si="20"/>
        <v>0</v>
      </c>
      <c r="N183" s="22">
        <f t="shared" si="20"/>
        <v>0</v>
      </c>
      <c r="O183" s="22" t="str">
        <f t="shared" si="20"/>
        <v>-</v>
      </c>
      <c r="P183" s="22">
        <f t="shared" si="20"/>
        <v>0</v>
      </c>
      <c r="Q183" s="22"/>
      <c r="R183" s="22"/>
      <c r="S183" s="22"/>
      <c r="T183" s="22"/>
      <c r="U183" s="14"/>
    </row>
    <row r="184" spans="1:21" ht="11.25" hidden="1" customHeight="1" x14ac:dyDescent="0.15">
      <c r="A184" s="15" t="s">
        <v>43</v>
      </c>
      <c r="B184" s="24">
        <f t="shared" ref="B184:P184" si="21">IF(B30="","",IF(B30="*","*",IF(AND(B30="-",B108="       -"),"-",IF(B30="-",0-B108,IF(B108="       -",B30,B30-B108)))))</f>
        <v>0.30000000000000426</v>
      </c>
      <c r="C184" s="22">
        <f t="shared" si="21"/>
        <v>0</v>
      </c>
      <c r="D184" s="22">
        <f t="shared" si="21"/>
        <v>-0.20000000000000284</v>
      </c>
      <c r="E184" s="22">
        <f t="shared" si="21"/>
        <v>-1.8000000000000043</v>
      </c>
      <c r="F184" s="22">
        <f t="shared" si="21"/>
        <v>1.8999999999999986</v>
      </c>
      <c r="G184" s="22">
        <f t="shared" si="21"/>
        <v>-0.80000000000000071</v>
      </c>
      <c r="H184" s="22">
        <f t="shared" si="21"/>
        <v>0.29999999999999716</v>
      </c>
      <c r="I184" s="22">
        <f t="shared" si="21"/>
        <v>-1.8000000000000007</v>
      </c>
      <c r="J184" s="22">
        <f t="shared" si="21"/>
        <v>0.60000000000000142</v>
      </c>
      <c r="K184" s="22">
        <f t="shared" si="21"/>
        <v>0.79999999999999982</v>
      </c>
      <c r="L184" s="22">
        <f t="shared" si="21"/>
        <v>0.19999999999999929</v>
      </c>
      <c r="M184" s="22">
        <f t="shared" si="21"/>
        <v>-0.30000000000000004</v>
      </c>
      <c r="N184" s="22">
        <f t="shared" si="21"/>
        <v>0.29999999999999982</v>
      </c>
      <c r="O184" s="22" t="str">
        <f t="shared" si="21"/>
        <v>-</v>
      </c>
      <c r="P184" s="22">
        <f t="shared" si="21"/>
        <v>-0.30000000000000004</v>
      </c>
      <c r="Q184" s="22"/>
      <c r="R184" s="22"/>
      <c r="S184" s="22"/>
      <c r="T184" s="22"/>
      <c r="U184" s="14"/>
    </row>
    <row r="185" spans="1:21" ht="11.25" hidden="1" customHeight="1" x14ac:dyDescent="0.15">
      <c r="A185" s="15" t="s">
        <v>44</v>
      </c>
      <c r="B185" s="24">
        <f t="shared" ref="B185:P185" si="22">IF(B31="","",IF(B31="*","*",IF(AND(B31="-",B109="       -"),"-",IF(B31="-",0-B109,IF(B109="       -",B31,B31-B109)))))</f>
        <v>4</v>
      </c>
      <c r="C185" s="22">
        <f t="shared" si="22"/>
        <v>0</v>
      </c>
      <c r="D185" s="22">
        <f t="shared" si="22"/>
        <v>1.1000000000000014</v>
      </c>
      <c r="E185" s="22">
        <f t="shared" si="22"/>
        <v>-3.8999999999999986</v>
      </c>
      <c r="F185" s="22">
        <f t="shared" si="22"/>
        <v>2.8000000000000043</v>
      </c>
      <c r="G185" s="22">
        <f t="shared" si="22"/>
        <v>-4.5999999999999979</v>
      </c>
      <c r="H185" s="22">
        <f t="shared" si="22"/>
        <v>1.7999999999999972</v>
      </c>
      <c r="I185" s="22">
        <f t="shared" si="22"/>
        <v>1.0999999999999996</v>
      </c>
      <c r="J185" s="22">
        <f t="shared" si="22"/>
        <v>2.8999999999999986</v>
      </c>
      <c r="K185" s="22">
        <f t="shared" si="22"/>
        <v>-0.79999999999999982</v>
      </c>
      <c r="L185" s="22">
        <f t="shared" si="22"/>
        <v>-2</v>
      </c>
      <c r="M185" s="22">
        <f t="shared" si="22"/>
        <v>-0.39999999999999991</v>
      </c>
      <c r="N185" s="22">
        <f t="shared" si="22"/>
        <v>1.7999999999999998</v>
      </c>
      <c r="O185" s="22" t="str">
        <f t="shared" si="22"/>
        <v>-</v>
      </c>
      <c r="P185" s="22">
        <f t="shared" si="22"/>
        <v>-0.39999999999999991</v>
      </c>
      <c r="Q185" s="22"/>
      <c r="R185" s="22"/>
      <c r="S185" s="22"/>
      <c r="T185" s="22"/>
      <c r="U185" s="14"/>
    </row>
    <row r="186" spans="1:21" ht="11.25" hidden="1" customHeight="1" x14ac:dyDescent="0.15">
      <c r="A186" s="15" t="s">
        <v>45</v>
      </c>
      <c r="B186" s="24">
        <f t="shared" ref="B186:P186" si="23">IF(B32="","",IF(B32="*","*",IF(AND(B32="-",B110="       -"),"-",IF(B32="-",0-B110,IF(B110="       -",B32,B32-B110)))))</f>
        <v>-6.4999999999999929</v>
      </c>
      <c r="C186" s="22">
        <f t="shared" si="23"/>
        <v>0</v>
      </c>
      <c r="D186" s="22">
        <f t="shared" si="23"/>
        <v>-4.6999999999999957</v>
      </c>
      <c r="E186" s="22">
        <f t="shared" si="23"/>
        <v>1.5</v>
      </c>
      <c r="F186" s="22">
        <f t="shared" si="23"/>
        <v>1.2999999999999972</v>
      </c>
      <c r="G186" s="22">
        <f t="shared" si="23"/>
        <v>0.79999999999999716</v>
      </c>
      <c r="H186" s="22">
        <f t="shared" si="23"/>
        <v>0.29999999999999716</v>
      </c>
      <c r="I186" s="22">
        <f t="shared" si="23"/>
        <v>-4.7000000000000011</v>
      </c>
      <c r="J186" s="22">
        <f t="shared" si="23"/>
        <v>-0.80000000000000071</v>
      </c>
      <c r="K186" s="22">
        <f t="shared" si="23"/>
        <v>1.6999999999999993</v>
      </c>
      <c r="L186" s="22">
        <f t="shared" si="23"/>
        <v>3.5999999999999996</v>
      </c>
      <c r="M186" s="22" t="str">
        <f t="shared" si="23"/>
        <v>-</v>
      </c>
      <c r="N186" s="22">
        <f t="shared" si="23"/>
        <v>-1.1000000000000005</v>
      </c>
      <c r="O186" s="22" t="str">
        <f t="shared" si="23"/>
        <v>-</v>
      </c>
      <c r="P186" s="22" t="str">
        <f t="shared" si="23"/>
        <v>-</v>
      </c>
      <c r="Q186" s="22"/>
      <c r="R186" s="22"/>
      <c r="S186" s="22"/>
      <c r="T186" s="22"/>
      <c r="U186" s="14"/>
    </row>
    <row r="187" spans="1:21" ht="11.25" hidden="1" customHeight="1" x14ac:dyDescent="0.15">
      <c r="A187" s="15"/>
      <c r="B187" s="24" t="str">
        <f t="shared" ref="B187:P187" si="24">IF(B33="","",IF(B33="*","*",IF(AND(B33="-",B111="       -"),"-",IF(B33="-",0-B111,IF(B111="       -",B33,B33-B111)))))</f>
        <v/>
      </c>
      <c r="C187" s="22" t="str">
        <f t="shared" si="24"/>
        <v/>
      </c>
      <c r="D187" s="22" t="str">
        <f t="shared" si="24"/>
        <v/>
      </c>
      <c r="E187" s="22" t="str">
        <f t="shared" si="24"/>
        <v/>
      </c>
      <c r="F187" s="22" t="str">
        <f t="shared" si="24"/>
        <v/>
      </c>
      <c r="G187" s="22" t="str">
        <f t="shared" si="24"/>
        <v/>
      </c>
      <c r="H187" s="22" t="str">
        <f t="shared" si="24"/>
        <v/>
      </c>
      <c r="I187" s="22" t="str">
        <f t="shared" si="24"/>
        <v/>
      </c>
      <c r="J187" s="22" t="str">
        <f t="shared" si="24"/>
        <v/>
      </c>
      <c r="K187" s="22" t="str">
        <f t="shared" si="24"/>
        <v/>
      </c>
      <c r="L187" s="22" t="str">
        <f t="shared" si="24"/>
        <v/>
      </c>
      <c r="M187" s="22" t="str">
        <f t="shared" si="24"/>
        <v/>
      </c>
      <c r="N187" s="22" t="str">
        <f t="shared" si="24"/>
        <v/>
      </c>
      <c r="O187" s="22" t="str">
        <f t="shared" si="24"/>
        <v/>
      </c>
      <c r="P187" s="22" t="str">
        <f t="shared" si="24"/>
        <v/>
      </c>
      <c r="Q187" s="22"/>
      <c r="R187" s="22"/>
      <c r="S187" s="22"/>
      <c r="T187" s="22"/>
      <c r="U187" s="14"/>
    </row>
    <row r="188" spans="1:21" ht="11.25" hidden="1" customHeight="1" x14ac:dyDescent="0.15">
      <c r="A188" s="15" t="s">
        <v>46</v>
      </c>
      <c r="B188" s="24">
        <f t="shared" ref="B188:P188" si="25">IF(B34="","",IF(B34="*","*",IF(AND(B34="-",B112="       -"),"-",IF(B34="-",0-B112,IF(B112="       -",B34,B34-B112)))))</f>
        <v>0</v>
      </c>
      <c r="C188" s="22">
        <f t="shared" si="25"/>
        <v>0</v>
      </c>
      <c r="D188" s="22">
        <f t="shared" si="25"/>
        <v>0</v>
      </c>
      <c r="E188" s="22">
        <f t="shared" si="25"/>
        <v>0</v>
      </c>
      <c r="F188" s="22">
        <f t="shared" si="25"/>
        <v>0</v>
      </c>
      <c r="G188" s="22">
        <f t="shared" si="25"/>
        <v>0</v>
      </c>
      <c r="H188" s="22">
        <f t="shared" si="25"/>
        <v>0</v>
      </c>
      <c r="I188" s="22">
        <f t="shared" si="25"/>
        <v>0</v>
      </c>
      <c r="J188" s="22">
        <f t="shared" si="25"/>
        <v>0</v>
      </c>
      <c r="K188" s="22">
        <f t="shared" si="25"/>
        <v>0</v>
      </c>
      <c r="L188" s="22">
        <f t="shared" si="25"/>
        <v>0</v>
      </c>
      <c r="M188" s="22">
        <f t="shared" si="25"/>
        <v>0</v>
      </c>
      <c r="N188" s="22">
        <f t="shared" si="25"/>
        <v>0</v>
      </c>
      <c r="O188" s="22">
        <f t="shared" si="25"/>
        <v>0</v>
      </c>
      <c r="P188" s="22">
        <f t="shared" si="25"/>
        <v>0</v>
      </c>
      <c r="Q188" s="22"/>
      <c r="R188" s="22"/>
      <c r="S188" s="22"/>
      <c r="T188" s="22"/>
      <c r="U188" s="14"/>
    </row>
    <row r="189" spans="1:21" ht="11.25" hidden="1" customHeight="1" x14ac:dyDescent="0.15">
      <c r="A189" s="15" t="s">
        <v>47</v>
      </c>
      <c r="B189" s="24">
        <f t="shared" ref="B189:P189" si="26">IF(B35="","",IF(B35="*","*",IF(AND(B35="-",B113="       -"),"-",IF(B35="-",0-B113,IF(B113="       -",B35,B35-B113)))))</f>
        <v>0</v>
      </c>
      <c r="C189" s="22">
        <f t="shared" si="26"/>
        <v>0</v>
      </c>
      <c r="D189" s="22">
        <f t="shared" si="26"/>
        <v>0</v>
      </c>
      <c r="E189" s="22">
        <f t="shared" si="26"/>
        <v>0</v>
      </c>
      <c r="F189" s="22">
        <f t="shared" si="26"/>
        <v>0</v>
      </c>
      <c r="G189" s="22">
        <f t="shared" si="26"/>
        <v>0</v>
      </c>
      <c r="H189" s="22">
        <f t="shared" si="26"/>
        <v>0</v>
      </c>
      <c r="I189" s="22">
        <f t="shared" si="26"/>
        <v>0</v>
      </c>
      <c r="J189" s="22">
        <f t="shared" si="26"/>
        <v>0</v>
      </c>
      <c r="K189" s="22">
        <f t="shared" si="26"/>
        <v>0</v>
      </c>
      <c r="L189" s="22">
        <f t="shared" si="26"/>
        <v>0</v>
      </c>
      <c r="M189" s="22">
        <f t="shared" si="26"/>
        <v>0</v>
      </c>
      <c r="N189" s="22">
        <f t="shared" si="26"/>
        <v>0</v>
      </c>
      <c r="O189" s="22">
        <f t="shared" si="26"/>
        <v>0</v>
      </c>
      <c r="P189" s="22">
        <f t="shared" si="26"/>
        <v>0</v>
      </c>
      <c r="Q189" s="22"/>
      <c r="R189" s="22"/>
      <c r="S189" s="22"/>
      <c r="T189" s="22"/>
      <c r="U189" s="14"/>
    </row>
    <row r="190" spans="1:21" ht="11.25" hidden="1" customHeight="1" x14ac:dyDescent="0.15">
      <c r="A190" s="15" t="s">
        <v>48</v>
      </c>
      <c r="B190" s="24">
        <f t="shared" ref="B190:P190" si="27">IF(B36="","",IF(B36="*","*",IF(AND(B36="-",B114="       -"),"-",IF(B36="-",0-B114,IF(B114="       -",B36,B36-B114)))))</f>
        <v>0</v>
      </c>
      <c r="C190" s="22">
        <f t="shared" si="27"/>
        <v>0</v>
      </c>
      <c r="D190" s="22">
        <f t="shared" si="27"/>
        <v>0</v>
      </c>
      <c r="E190" s="22">
        <f t="shared" si="27"/>
        <v>0</v>
      </c>
      <c r="F190" s="22">
        <f t="shared" si="27"/>
        <v>0</v>
      </c>
      <c r="G190" s="22">
        <f t="shared" si="27"/>
        <v>0</v>
      </c>
      <c r="H190" s="22">
        <f t="shared" si="27"/>
        <v>0</v>
      </c>
      <c r="I190" s="22">
        <f t="shared" si="27"/>
        <v>0</v>
      </c>
      <c r="J190" s="22">
        <f t="shared" si="27"/>
        <v>0</v>
      </c>
      <c r="K190" s="22">
        <f t="shared" si="27"/>
        <v>0</v>
      </c>
      <c r="L190" s="22">
        <f t="shared" si="27"/>
        <v>0</v>
      </c>
      <c r="M190" s="22">
        <f t="shared" si="27"/>
        <v>0</v>
      </c>
      <c r="N190" s="22">
        <f t="shared" si="27"/>
        <v>0</v>
      </c>
      <c r="O190" s="22">
        <f t="shared" si="27"/>
        <v>0</v>
      </c>
      <c r="P190" s="22">
        <f t="shared" si="27"/>
        <v>0</v>
      </c>
      <c r="Q190" s="22"/>
      <c r="R190" s="22"/>
      <c r="S190" s="22"/>
      <c r="T190" s="22"/>
      <c r="U190" s="14"/>
    </row>
    <row r="191" spans="1:21" ht="11.25" hidden="1" customHeight="1" x14ac:dyDescent="0.15">
      <c r="A191" s="15" t="s">
        <v>49</v>
      </c>
      <c r="B191" s="24">
        <f t="shared" ref="B191:P191" si="28">IF(B37="","",IF(B37="*","*",IF(AND(B37="-",B115="       -"),"-",IF(B37="-",0-B115,IF(B115="       -",B37,B37-B115)))))</f>
        <v>0</v>
      </c>
      <c r="C191" s="22">
        <f t="shared" si="28"/>
        <v>0</v>
      </c>
      <c r="D191" s="22">
        <f t="shared" si="28"/>
        <v>0</v>
      </c>
      <c r="E191" s="22">
        <f t="shared" si="28"/>
        <v>0</v>
      </c>
      <c r="F191" s="22">
        <f t="shared" si="28"/>
        <v>0</v>
      </c>
      <c r="G191" s="22">
        <f t="shared" si="28"/>
        <v>0</v>
      </c>
      <c r="H191" s="22">
        <f t="shared" si="28"/>
        <v>0</v>
      </c>
      <c r="I191" s="22">
        <f t="shared" si="28"/>
        <v>0</v>
      </c>
      <c r="J191" s="22">
        <f t="shared" si="28"/>
        <v>0</v>
      </c>
      <c r="K191" s="22">
        <f t="shared" si="28"/>
        <v>0</v>
      </c>
      <c r="L191" s="22">
        <f t="shared" si="28"/>
        <v>0</v>
      </c>
      <c r="M191" s="22">
        <f t="shared" si="28"/>
        <v>0</v>
      </c>
      <c r="N191" s="22">
        <f t="shared" si="28"/>
        <v>0</v>
      </c>
      <c r="O191" s="22">
        <f t="shared" si="28"/>
        <v>0</v>
      </c>
      <c r="P191" s="22">
        <f t="shared" si="28"/>
        <v>0</v>
      </c>
      <c r="Q191" s="22"/>
      <c r="R191" s="22"/>
      <c r="S191" s="22"/>
      <c r="T191" s="22"/>
      <c r="U191" s="14"/>
    </row>
    <row r="192" spans="1:21" ht="11.25" hidden="1" customHeight="1" x14ac:dyDescent="0.15">
      <c r="A192" s="15" t="s">
        <v>50</v>
      </c>
      <c r="B192" s="24">
        <f t="shared" ref="B192:P192" si="29">IF(B38="","",IF(B38="*","*",IF(AND(B38="-",B116="       -"),"-",IF(B38="-",0-B116,IF(B116="       -",B38,B38-B116)))))</f>
        <v>0</v>
      </c>
      <c r="C192" s="22">
        <f t="shared" si="29"/>
        <v>0</v>
      </c>
      <c r="D192" s="22">
        <f t="shared" si="29"/>
        <v>0</v>
      </c>
      <c r="E192" s="22">
        <f t="shared" si="29"/>
        <v>0</v>
      </c>
      <c r="F192" s="22">
        <f t="shared" si="29"/>
        <v>0</v>
      </c>
      <c r="G192" s="22">
        <f t="shared" si="29"/>
        <v>0</v>
      </c>
      <c r="H192" s="22">
        <f t="shared" si="29"/>
        <v>0</v>
      </c>
      <c r="I192" s="22">
        <f t="shared" si="29"/>
        <v>0</v>
      </c>
      <c r="J192" s="22">
        <f t="shared" si="29"/>
        <v>0</v>
      </c>
      <c r="K192" s="22">
        <f t="shared" si="29"/>
        <v>0</v>
      </c>
      <c r="L192" s="22">
        <f t="shared" si="29"/>
        <v>0</v>
      </c>
      <c r="M192" s="22">
        <f t="shared" si="29"/>
        <v>0</v>
      </c>
      <c r="N192" s="22">
        <f t="shared" si="29"/>
        <v>0</v>
      </c>
      <c r="O192" s="22">
        <f t="shared" si="29"/>
        <v>0</v>
      </c>
      <c r="P192" s="22">
        <f t="shared" si="29"/>
        <v>0</v>
      </c>
      <c r="Q192" s="22"/>
      <c r="R192" s="22"/>
      <c r="S192" s="22"/>
      <c r="T192" s="22"/>
      <c r="U192" s="14"/>
    </row>
    <row r="193" spans="1:21" ht="11.25" hidden="1" customHeight="1" x14ac:dyDescent="0.15">
      <c r="A193" s="101" t="s">
        <v>51</v>
      </c>
      <c r="B193" s="24" t="str">
        <f t="shared" ref="B193:P193" si="30">IF(B39="","",IF(B39="*","*",IF(AND(B39="-",B117="       -"),"-",IF(B39="-",0-B117,IF(B117="       -",B39,B39-B117)))))</f>
        <v/>
      </c>
      <c r="C193" s="22" t="str">
        <f t="shared" si="30"/>
        <v/>
      </c>
      <c r="D193" s="22" t="str">
        <f t="shared" si="30"/>
        <v/>
      </c>
      <c r="E193" s="22" t="str">
        <f t="shared" si="30"/>
        <v/>
      </c>
      <c r="F193" s="22" t="str">
        <f t="shared" si="30"/>
        <v/>
      </c>
      <c r="G193" s="22" t="str">
        <f t="shared" si="30"/>
        <v/>
      </c>
      <c r="H193" s="22" t="str">
        <f t="shared" si="30"/>
        <v/>
      </c>
      <c r="I193" s="22" t="str">
        <f t="shared" si="30"/>
        <v/>
      </c>
      <c r="J193" s="22" t="str">
        <f t="shared" si="30"/>
        <v/>
      </c>
      <c r="K193" s="22" t="str">
        <f t="shared" si="30"/>
        <v/>
      </c>
      <c r="L193" s="22" t="str">
        <f t="shared" si="30"/>
        <v/>
      </c>
      <c r="M193" s="22" t="str">
        <f t="shared" si="30"/>
        <v/>
      </c>
      <c r="N193" s="22" t="str">
        <f t="shared" si="30"/>
        <v/>
      </c>
      <c r="O193" s="22" t="str">
        <f t="shared" si="30"/>
        <v/>
      </c>
      <c r="P193" s="22" t="str">
        <f t="shared" si="30"/>
        <v/>
      </c>
      <c r="Q193" s="22"/>
      <c r="R193" s="22"/>
      <c r="S193" s="22"/>
      <c r="T193" s="22"/>
      <c r="U193" s="14"/>
    </row>
    <row r="194" spans="1:21" ht="11.25" hidden="1" customHeight="1" x14ac:dyDescent="0.15">
      <c r="A194" s="15" t="s">
        <v>52</v>
      </c>
      <c r="B194" s="24">
        <f t="shared" ref="B194:P194" si="31">IF(B40="","",IF(B40="*","*",IF(AND(B40="-",B118="       -"),"-",IF(B40="-",0-B118,IF(B118="       -",B40,B40-B118)))))</f>
        <v>1</v>
      </c>
      <c r="C194" s="22">
        <f t="shared" si="31"/>
        <v>0</v>
      </c>
      <c r="D194" s="22">
        <f t="shared" si="31"/>
        <v>-0.5</v>
      </c>
      <c r="E194" s="22">
        <f t="shared" si="31"/>
        <v>-0.89999999999999858</v>
      </c>
      <c r="F194" s="22">
        <f t="shared" si="31"/>
        <v>0</v>
      </c>
      <c r="G194" s="22">
        <f t="shared" si="31"/>
        <v>0.10000000000000142</v>
      </c>
      <c r="H194" s="22">
        <f t="shared" si="31"/>
        <v>0.5</v>
      </c>
      <c r="I194" s="22">
        <f t="shared" si="31"/>
        <v>0.5</v>
      </c>
      <c r="J194" s="22">
        <f t="shared" si="31"/>
        <v>-1.0000000000000009</v>
      </c>
      <c r="K194" s="22">
        <f t="shared" si="31"/>
        <v>-0.90000000000000036</v>
      </c>
      <c r="L194" s="22">
        <f t="shared" si="31"/>
        <v>0.90000000000000036</v>
      </c>
      <c r="M194" s="22">
        <f t="shared" si="31"/>
        <v>-0.10000000000000009</v>
      </c>
      <c r="N194" s="22">
        <f t="shared" si="31"/>
        <v>0.20000000000000018</v>
      </c>
      <c r="O194" s="22">
        <f t="shared" si="31"/>
        <v>-0.10000000000000009</v>
      </c>
      <c r="P194" s="22">
        <f t="shared" si="31"/>
        <v>0.20000000000000018</v>
      </c>
      <c r="Q194" s="22"/>
      <c r="R194" s="22"/>
      <c r="S194" s="22"/>
      <c r="T194" s="22"/>
      <c r="U194" s="14"/>
    </row>
    <row r="195" spans="1:21" ht="11.25" hidden="1" customHeight="1" x14ac:dyDescent="0.15">
      <c r="A195" s="15" t="s">
        <v>53</v>
      </c>
      <c r="B195" s="24">
        <f t="shared" ref="B195:P195" si="32">IF(B41="","",IF(B41="*","*",IF(AND(B41="-",B119="       -"),"-",IF(B41="-",0-B119,IF(B119="       -",B41,B41-B119)))))</f>
        <v>0.20000000000000284</v>
      </c>
      <c r="C195" s="22">
        <f t="shared" si="32"/>
        <v>0</v>
      </c>
      <c r="D195" s="22">
        <f t="shared" si="32"/>
        <v>0.20000000000000284</v>
      </c>
      <c r="E195" s="22">
        <f t="shared" si="32"/>
        <v>0.19999999999999574</v>
      </c>
      <c r="F195" s="22">
        <f t="shared" si="32"/>
        <v>-0.29999999999999716</v>
      </c>
      <c r="G195" s="22">
        <f t="shared" si="32"/>
        <v>-0.10000000000000142</v>
      </c>
      <c r="H195" s="22">
        <f t="shared" si="32"/>
        <v>-0.10000000000000142</v>
      </c>
      <c r="I195" s="22">
        <f t="shared" si="32"/>
        <v>0.10000000000000142</v>
      </c>
      <c r="J195" s="22">
        <f t="shared" si="32"/>
        <v>0.20000000000000107</v>
      </c>
      <c r="K195" s="22">
        <f t="shared" si="32"/>
        <v>0.30000000000000071</v>
      </c>
      <c r="L195" s="22">
        <f t="shared" si="32"/>
        <v>0</v>
      </c>
      <c r="M195" s="22">
        <f t="shared" si="32"/>
        <v>-9.9999999999999867E-2</v>
      </c>
      <c r="N195" s="22">
        <f t="shared" si="32"/>
        <v>0</v>
      </c>
      <c r="O195" s="22">
        <f t="shared" si="32"/>
        <v>-9.9999999999999867E-2</v>
      </c>
      <c r="P195" s="22">
        <f t="shared" si="32"/>
        <v>-0.10000000000000009</v>
      </c>
      <c r="Q195" s="22"/>
      <c r="R195" s="22"/>
      <c r="S195" s="22"/>
      <c r="T195" s="22"/>
      <c r="U195" s="14"/>
    </row>
    <row r="196" spans="1:21" ht="11.25" hidden="1" customHeight="1" x14ac:dyDescent="0.15">
      <c r="A196" s="15" t="s">
        <v>54</v>
      </c>
      <c r="B196" s="24">
        <f t="shared" ref="B196:P196" si="33">IF(B42="","",IF(B42="*","*",IF(AND(B42="-",B120="       -"),"-",IF(B42="-",0-B120,IF(B120="       -",B42,B42-B120)))))</f>
        <v>0.20000000000000284</v>
      </c>
      <c r="C196" s="22">
        <f t="shared" si="33"/>
        <v>0</v>
      </c>
      <c r="D196" s="22">
        <f t="shared" si="33"/>
        <v>0.20000000000000284</v>
      </c>
      <c r="E196" s="22">
        <f t="shared" si="33"/>
        <v>-0.10000000000000142</v>
      </c>
      <c r="F196" s="22">
        <f t="shared" si="33"/>
        <v>9.9999999999994316E-2</v>
      </c>
      <c r="G196" s="22">
        <f t="shared" si="33"/>
        <v>0.10000000000000142</v>
      </c>
      <c r="H196" s="22">
        <f t="shared" si="33"/>
        <v>-0.19999999999999929</v>
      </c>
      <c r="I196" s="22">
        <f t="shared" si="33"/>
        <v>0</v>
      </c>
      <c r="J196" s="22">
        <f t="shared" si="33"/>
        <v>9.9999999999999645E-2</v>
      </c>
      <c r="K196" s="22">
        <f t="shared" si="33"/>
        <v>-9.9999999999999645E-2</v>
      </c>
      <c r="L196" s="22">
        <f t="shared" si="33"/>
        <v>0</v>
      </c>
      <c r="M196" s="22">
        <f t="shared" si="33"/>
        <v>0</v>
      </c>
      <c r="N196" s="22">
        <f t="shared" si="33"/>
        <v>0</v>
      </c>
      <c r="O196" s="22">
        <f t="shared" si="33"/>
        <v>0</v>
      </c>
      <c r="P196" s="22">
        <f t="shared" si="33"/>
        <v>0</v>
      </c>
      <c r="Q196" s="22"/>
      <c r="R196" s="22"/>
      <c r="S196" s="22"/>
      <c r="T196" s="22"/>
      <c r="U196" s="14"/>
    </row>
    <row r="197" spans="1:21" ht="11.25" hidden="1" customHeight="1" x14ac:dyDescent="0.15">
      <c r="A197" s="15" t="s">
        <v>55</v>
      </c>
      <c r="B197" s="24">
        <f t="shared" ref="B197:P197" si="34">IF(B43="","",IF(B43="*","*",IF(AND(B43="-",B121="       -"),"-",IF(B43="-",0-B121,IF(B121="       -",B43,B43-B121)))))</f>
        <v>-0.29999999999999716</v>
      </c>
      <c r="C197" s="22">
        <f t="shared" si="34"/>
        <v>0</v>
      </c>
      <c r="D197" s="22">
        <f t="shared" si="34"/>
        <v>-0.39999999999999858</v>
      </c>
      <c r="E197" s="22">
        <f t="shared" si="34"/>
        <v>0.29999999999999716</v>
      </c>
      <c r="F197" s="22">
        <f t="shared" si="34"/>
        <v>0.20000000000000284</v>
      </c>
      <c r="G197" s="22">
        <f t="shared" si="34"/>
        <v>-0.40000000000000213</v>
      </c>
      <c r="H197" s="22">
        <f t="shared" si="34"/>
        <v>0.10000000000000142</v>
      </c>
      <c r="I197" s="22">
        <f t="shared" si="34"/>
        <v>-0.30000000000000071</v>
      </c>
      <c r="J197" s="22">
        <f t="shared" si="34"/>
        <v>0.30000000000000071</v>
      </c>
      <c r="K197" s="22">
        <f t="shared" si="34"/>
        <v>0</v>
      </c>
      <c r="L197" s="22">
        <f t="shared" si="34"/>
        <v>9.9999999999999645E-2</v>
      </c>
      <c r="M197" s="22">
        <f t="shared" si="34"/>
        <v>0</v>
      </c>
      <c r="N197" s="22">
        <f t="shared" si="34"/>
        <v>0</v>
      </c>
      <c r="O197" s="22">
        <f t="shared" si="34"/>
        <v>0</v>
      </c>
      <c r="P197" s="22">
        <f t="shared" si="34"/>
        <v>-0.10000000000000009</v>
      </c>
      <c r="Q197" s="22"/>
      <c r="R197" s="22"/>
      <c r="S197" s="22"/>
      <c r="T197" s="22"/>
      <c r="U197" s="14"/>
    </row>
    <row r="198" spans="1:21" ht="11.25" hidden="1" customHeight="1" x14ac:dyDescent="0.15">
      <c r="A198" s="15" t="s">
        <v>56</v>
      </c>
      <c r="B198" s="24">
        <f t="shared" ref="B198:P198" si="35">IF(B44="","",IF(B44="*","*",IF(AND(B44="-",B122="       -"),"-",IF(B44="-",0-B122,IF(B122="       -",B44,B44-B122)))))</f>
        <v>0.89999999999999147</v>
      </c>
      <c r="C198" s="22">
        <f t="shared" si="35"/>
        <v>0</v>
      </c>
      <c r="D198" s="22">
        <f t="shared" si="35"/>
        <v>-0.39999999999999147</v>
      </c>
      <c r="E198" s="22">
        <f t="shared" si="35"/>
        <v>-0.89999999999999858</v>
      </c>
      <c r="F198" s="22">
        <f t="shared" si="35"/>
        <v>1.8000000000000043</v>
      </c>
      <c r="G198" s="22">
        <f t="shared" si="35"/>
        <v>0.90000000000000213</v>
      </c>
      <c r="H198" s="22">
        <f t="shared" si="35"/>
        <v>2.5999999999999979</v>
      </c>
      <c r="I198" s="22">
        <f t="shared" si="35"/>
        <v>0.79999999999999893</v>
      </c>
      <c r="J198" s="22">
        <f t="shared" si="35"/>
        <v>-0.59999999999999964</v>
      </c>
      <c r="K198" s="22">
        <f t="shared" si="35"/>
        <v>-0.5</v>
      </c>
      <c r="L198" s="22">
        <f t="shared" si="35"/>
        <v>-9.9999999999999645E-2</v>
      </c>
      <c r="M198" s="22">
        <f t="shared" si="35"/>
        <v>-0.29999999999999982</v>
      </c>
      <c r="N198" s="22">
        <f t="shared" si="35"/>
        <v>-0.5</v>
      </c>
      <c r="O198" s="22">
        <f t="shared" si="35"/>
        <v>0</v>
      </c>
      <c r="P198" s="22">
        <f t="shared" si="35"/>
        <v>0.60000000000000009</v>
      </c>
      <c r="Q198" s="22"/>
      <c r="R198" s="22"/>
      <c r="S198" s="22"/>
      <c r="T198" s="22"/>
      <c r="U198" s="14"/>
    </row>
    <row r="199" spans="1:21" ht="11.25" hidden="1" customHeight="1" x14ac:dyDescent="0.15">
      <c r="A199" s="101" t="s">
        <v>57</v>
      </c>
      <c r="B199" s="24" t="str">
        <f t="shared" ref="B199:P199" si="36">IF(B45="","",IF(B45="*","*",IF(AND(B45="-",B123="       -"),"-",IF(B45="-",0-B123,IF(B123="       -",B45,B45-B123)))))</f>
        <v/>
      </c>
      <c r="C199" s="22" t="str">
        <f t="shared" si="36"/>
        <v/>
      </c>
      <c r="D199" s="22" t="str">
        <f t="shared" si="36"/>
        <v/>
      </c>
      <c r="E199" s="22" t="str">
        <f t="shared" si="36"/>
        <v/>
      </c>
      <c r="F199" s="22" t="str">
        <f t="shared" si="36"/>
        <v/>
      </c>
      <c r="G199" s="22" t="str">
        <f t="shared" si="36"/>
        <v/>
      </c>
      <c r="H199" s="22" t="str">
        <f t="shared" si="36"/>
        <v/>
      </c>
      <c r="I199" s="22" t="str">
        <f t="shared" si="36"/>
        <v/>
      </c>
      <c r="J199" s="22" t="str">
        <f t="shared" si="36"/>
        <v/>
      </c>
      <c r="K199" s="22" t="str">
        <f t="shared" si="36"/>
        <v/>
      </c>
      <c r="L199" s="22" t="str">
        <f t="shared" si="36"/>
        <v/>
      </c>
      <c r="M199" s="22" t="str">
        <f t="shared" si="36"/>
        <v/>
      </c>
      <c r="N199" s="22" t="str">
        <f t="shared" si="36"/>
        <v/>
      </c>
      <c r="O199" s="22" t="str">
        <f t="shared" si="36"/>
        <v/>
      </c>
      <c r="P199" s="22" t="str">
        <f t="shared" si="36"/>
        <v/>
      </c>
      <c r="Q199" s="22"/>
      <c r="R199" s="22"/>
      <c r="S199" s="22"/>
      <c r="T199" s="22"/>
      <c r="U199" s="14"/>
    </row>
    <row r="200" spans="1:21" ht="11.25" hidden="1" customHeight="1" x14ac:dyDescent="0.15">
      <c r="A200" s="15" t="s">
        <v>52</v>
      </c>
      <c r="B200" s="24">
        <f t="shared" ref="B200:P200" si="37">IF(B46="","",IF(B46="*","*",IF(AND(B46="-",B124="       -"),"-",IF(B46="-",0-B124,IF(B124="       -",B46,B46-B124)))))</f>
        <v>1.2999999999999972</v>
      </c>
      <c r="C200" s="22">
        <f t="shared" si="37"/>
        <v>0</v>
      </c>
      <c r="D200" s="22">
        <f t="shared" si="37"/>
        <v>-0.39999999999999858</v>
      </c>
      <c r="E200" s="22">
        <f t="shared" si="37"/>
        <v>-1.7999999999999972</v>
      </c>
      <c r="F200" s="22">
        <f t="shared" si="37"/>
        <v>-0.79999999999999716</v>
      </c>
      <c r="G200" s="22">
        <f t="shared" si="37"/>
        <v>-1.2000000000000028</v>
      </c>
      <c r="H200" s="22">
        <f t="shared" si="37"/>
        <v>1.2999999999999972</v>
      </c>
      <c r="I200" s="22">
        <f t="shared" si="37"/>
        <v>1.5</v>
      </c>
      <c r="J200" s="22">
        <f t="shared" si="37"/>
        <v>-1.6999999999999993</v>
      </c>
      <c r="K200" s="22">
        <f t="shared" si="37"/>
        <v>-0.40000000000000036</v>
      </c>
      <c r="L200" s="22">
        <f t="shared" si="37"/>
        <v>1</v>
      </c>
      <c r="M200" s="22">
        <f t="shared" si="37"/>
        <v>0</v>
      </c>
      <c r="N200" s="22">
        <f t="shared" si="37"/>
        <v>0</v>
      </c>
      <c r="O200" s="22">
        <f t="shared" si="37"/>
        <v>0</v>
      </c>
      <c r="P200" s="22">
        <f t="shared" si="37"/>
        <v>0.5</v>
      </c>
      <c r="Q200" s="22"/>
      <c r="R200" s="22"/>
      <c r="S200" s="22"/>
      <c r="T200" s="22"/>
      <c r="U200" s="14"/>
    </row>
    <row r="201" spans="1:21" ht="11.25" hidden="1" customHeight="1" x14ac:dyDescent="0.15">
      <c r="A201" s="15" t="s">
        <v>53</v>
      </c>
      <c r="B201" s="24">
        <f t="shared" ref="B201:P201" si="38">IF(B47="","",IF(B47="*","*",IF(AND(B47="-",B125="       -"),"-",IF(B47="-",0-B125,IF(B125="       -",B47,B47-B125)))))</f>
        <v>0.30000000000000426</v>
      </c>
      <c r="C201" s="22">
        <f t="shared" si="38"/>
        <v>0</v>
      </c>
      <c r="D201" s="22">
        <f t="shared" si="38"/>
        <v>0.80000000000000426</v>
      </c>
      <c r="E201" s="22">
        <f t="shared" si="38"/>
        <v>0</v>
      </c>
      <c r="F201" s="22">
        <f t="shared" si="38"/>
        <v>-0.79999999999999716</v>
      </c>
      <c r="G201" s="22">
        <f t="shared" si="38"/>
        <v>0.20000000000000284</v>
      </c>
      <c r="H201" s="22">
        <f t="shared" si="38"/>
        <v>0</v>
      </c>
      <c r="I201" s="22">
        <f t="shared" si="38"/>
        <v>0.20000000000000018</v>
      </c>
      <c r="J201" s="22">
        <f t="shared" si="38"/>
        <v>-9.9999999999999645E-2</v>
      </c>
      <c r="K201" s="22">
        <f t="shared" si="38"/>
        <v>-9.9999999999999645E-2</v>
      </c>
      <c r="L201" s="22">
        <f t="shared" si="38"/>
        <v>0</v>
      </c>
      <c r="M201" s="22">
        <f t="shared" si="38"/>
        <v>-0.10000000000000009</v>
      </c>
      <c r="N201" s="22">
        <f t="shared" si="38"/>
        <v>9.9999999999999645E-2</v>
      </c>
      <c r="O201" s="22">
        <f t="shared" si="38"/>
        <v>0</v>
      </c>
      <c r="P201" s="22">
        <f t="shared" si="38"/>
        <v>-0.29999999999999982</v>
      </c>
      <c r="Q201" s="22"/>
      <c r="R201" s="22"/>
      <c r="S201" s="22"/>
      <c r="T201" s="22"/>
      <c r="U201" s="14"/>
    </row>
    <row r="202" spans="1:21" ht="11.25" hidden="1" customHeight="1" x14ac:dyDescent="0.15">
      <c r="A202" s="15" t="s">
        <v>54</v>
      </c>
      <c r="B202" s="24">
        <f t="shared" ref="B202:P202" si="39">IF(B48="","",IF(B48="*","*",IF(AND(B48="-",B126="       -"),"-",IF(B48="-",0-B126,IF(B126="       -",B48,B48-B126)))))</f>
        <v>0.39999999999999858</v>
      </c>
      <c r="C202" s="22">
        <f t="shared" si="39"/>
        <v>0</v>
      </c>
      <c r="D202" s="22">
        <f t="shared" si="39"/>
        <v>-0.10000000000000142</v>
      </c>
      <c r="E202" s="22">
        <f t="shared" si="39"/>
        <v>0.20000000000000284</v>
      </c>
      <c r="F202" s="22">
        <f t="shared" si="39"/>
        <v>0.10000000000000142</v>
      </c>
      <c r="G202" s="22">
        <f t="shared" si="39"/>
        <v>0.60000000000000142</v>
      </c>
      <c r="H202" s="22">
        <f t="shared" si="39"/>
        <v>9.9999999999997868E-2</v>
      </c>
      <c r="I202" s="22">
        <f t="shared" si="39"/>
        <v>-0.39999999999999858</v>
      </c>
      <c r="J202" s="22">
        <f t="shared" si="39"/>
        <v>-9.9999999999999645E-2</v>
      </c>
      <c r="K202" s="22">
        <f t="shared" si="39"/>
        <v>-0.19999999999999929</v>
      </c>
      <c r="L202" s="22">
        <f t="shared" si="39"/>
        <v>0.20000000000000107</v>
      </c>
      <c r="M202" s="22">
        <f t="shared" si="39"/>
        <v>-0.19999999999999996</v>
      </c>
      <c r="N202" s="22">
        <f t="shared" si="39"/>
        <v>9.9999999999999645E-2</v>
      </c>
      <c r="O202" s="22">
        <f t="shared" si="39"/>
        <v>-0.10000000000000009</v>
      </c>
      <c r="P202" s="22">
        <f t="shared" si="39"/>
        <v>0</v>
      </c>
      <c r="Q202" s="22"/>
      <c r="R202" s="22"/>
      <c r="S202" s="22"/>
      <c r="T202" s="22"/>
      <c r="U202" s="14"/>
    </row>
    <row r="203" spans="1:21" ht="11.25" hidden="1" customHeight="1" x14ac:dyDescent="0.15">
      <c r="A203" s="15" t="s">
        <v>55</v>
      </c>
      <c r="B203" s="24">
        <f t="shared" ref="B203:P203" si="40">IF(B49="","",IF(B49="*","*",IF(AND(B49="-",B127="       -"),"-",IF(B49="-",0-B127,IF(B127="       -",B49,B49-B127)))))</f>
        <v>-0.20000000000000284</v>
      </c>
      <c r="C203" s="22">
        <f t="shared" si="40"/>
        <v>0</v>
      </c>
      <c r="D203" s="22">
        <f t="shared" si="40"/>
        <v>-0.39999999999999858</v>
      </c>
      <c r="E203" s="22">
        <f t="shared" si="40"/>
        <v>-0.20000000000000284</v>
      </c>
      <c r="F203" s="22">
        <f t="shared" si="40"/>
        <v>1.1000000000000014</v>
      </c>
      <c r="G203" s="22">
        <f t="shared" si="40"/>
        <v>-0.59999999999999787</v>
      </c>
      <c r="H203" s="22">
        <f t="shared" si="40"/>
        <v>-0.19999999999999929</v>
      </c>
      <c r="I203" s="22">
        <f t="shared" si="40"/>
        <v>0</v>
      </c>
      <c r="J203" s="22">
        <f t="shared" si="40"/>
        <v>0.59999999999999964</v>
      </c>
      <c r="K203" s="22">
        <f t="shared" si="40"/>
        <v>0</v>
      </c>
      <c r="L203" s="22">
        <f t="shared" si="40"/>
        <v>-0.20000000000000107</v>
      </c>
      <c r="M203" s="22">
        <f t="shared" si="40"/>
        <v>0</v>
      </c>
      <c r="N203" s="22">
        <f t="shared" si="40"/>
        <v>0</v>
      </c>
      <c r="O203" s="22">
        <f t="shared" si="40"/>
        <v>-0.10000000000000009</v>
      </c>
      <c r="P203" s="22">
        <f t="shared" si="40"/>
        <v>-0.10000000000000009</v>
      </c>
      <c r="Q203" s="22"/>
      <c r="R203" s="22"/>
      <c r="S203" s="22"/>
      <c r="T203" s="22"/>
      <c r="U203" s="14"/>
    </row>
    <row r="204" spans="1:21" ht="11.25" hidden="1" customHeight="1" x14ac:dyDescent="0.15">
      <c r="A204" s="15" t="s">
        <v>56</v>
      </c>
      <c r="B204" s="24">
        <f t="shared" ref="B204:P204" si="41">IF(B50="","",IF(B50="*","*",IF(AND(B50="-",B128="       -"),"-",IF(B50="-",0-B128,IF(B128="       -",B50,B50-B128)))))</f>
        <v>0.39999999999999858</v>
      </c>
      <c r="C204" s="22">
        <f t="shared" si="41"/>
        <v>0</v>
      </c>
      <c r="D204" s="22">
        <f t="shared" si="41"/>
        <v>-0.19999999999999574</v>
      </c>
      <c r="E204" s="22">
        <f t="shared" si="41"/>
        <v>-0.10000000000000142</v>
      </c>
      <c r="F204" s="22">
        <f t="shared" si="41"/>
        <v>0.5</v>
      </c>
      <c r="G204" s="22">
        <f t="shared" si="41"/>
        <v>0.39999999999999858</v>
      </c>
      <c r="H204" s="22">
        <f t="shared" si="41"/>
        <v>0.80000000000000071</v>
      </c>
      <c r="I204" s="22">
        <f t="shared" si="41"/>
        <v>0.19999999999999929</v>
      </c>
      <c r="J204" s="22">
        <f t="shared" si="41"/>
        <v>-0.19999999999999929</v>
      </c>
      <c r="K204" s="22">
        <f t="shared" si="41"/>
        <v>-0.29999999999999893</v>
      </c>
      <c r="L204" s="22">
        <f t="shared" si="41"/>
        <v>0.20000000000000107</v>
      </c>
      <c r="M204" s="22">
        <f t="shared" si="41"/>
        <v>-0.10000000000000009</v>
      </c>
      <c r="N204" s="22">
        <f t="shared" si="41"/>
        <v>-0.20000000000000018</v>
      </c>
      <c r="O204" s="22">
        <f t="shared" si="41"/>
        <v>0</v>
      </c>
      <c r="P204" s="22">
        <f t="shared" si="41"/>
        <v>0.20000000000000018</v>
      </c>
      <c r="Q204" s="22"/>
      <c r="R204" s="22"/>
      <c r="S204" s="22"/>
      <c r="T204" s="22"/>
      <c r="U204" s="14"/>
    </row>
    <row r="205" spans="1:21" ht="11.25" hidden="1" customHeight="1" x14ac:dyDescent="0.15">
      <c r="A205" s="101" t="s">
        <v>58</v>
      </c>
      <c r="B205" s="24" t="str">
        <f t="shared" ref="B205:P205" si="42">IF(B51="","",IF(B51="*","*",IF(AND(B51="-",B129="       -"),"-",IF(B51="-",0-B129,IF(B129="       -",B51,B51-B129)))))</f>
        <v/>
      </c>
      <c r="C205" s="22" t="str">
        <f t="shared" si="42"/>
        <v/>
      </c>
      <c r="D205" s="22" t="str">
        <f t="shared" si="42"/>
        <v/>
      </c>
      <c r="E205" s="22" t="str">
        <f t="shared" si="42"/>
        <v/>
      </c>
      <c r="F205" s="22" t="str">
        <f t="shared" si="42"/>
        <v/>
      </c>
      <c r="G205" s="22" t="str">
        <f t="shared" si="42"/>
        <v/>
      </c>
      <c r="H205" s="22" t="str">
        <f t="shared" si="42"/>
        <v/>
      </c>
      <c r="I205" s="22" t="str">
        <f t="shared" si="42"/>
        <v/>
      </c>
      <c r="J205" s="22" t="str">
        <f t="shared" si="42"/>
        <v/>
      </c>
      <c r="K205" s="22" t="str">
        <f t="shared" si="42"/>
        <v/>
      </c>
      <c r="L205" s="22" t="str">
        <f t="shared" si="42"/>
        <v/>
      </c>
      <c r="M205" s="22" t="str">
        <f t="shared" si="42"/>
        <v/>
      </c>
      <c r="N205" s="22" t="str">
        <f t="shared" si="42"/>
        <v/>
      </c>
      <c r="O205" s="22" t="str">
        <f t="shared" si="42"/>
        <v/>
      </c>
      <c r="P205" s="22" t="str">
        <f t="shared" si="42"/>
        <v/>
      </c>
      <c r="Q205" s="22"/>
      <c r="R205" s="22"/>
      <c r="S205" s="22"/>
      <c r="T205" s="22"/>
      <c r="U205" s="14"/>
    </row>
    <row r="206" spans="1:21" ht="11.25" hidden="1" customHeight="1" x14ac:dyDescent="0.15">
      <c r="A206" s="15" t="s">
        <v>59</v>
      </c>
      <c r="B206" s="24">
        <f t="shared" ref="B206:P206" si="43">IF(B52="","",IF(B52="*","*",IF(AND(B52="-",B130="       -"),"-",IF(B52="-",0-B130,IF(B130="       -",B52,B52-B130)))))</f>
        <v>-2.1000000000000014</v>
      </c>
      <c r="C206" s="22">
        <f t="shared" si="43"/>
        <v>0</v>
      </c>
      <c r="D206" s="22">
        <f t="shared" si="43"/>
        <v>-3.3999999999999986</v>
      </c>
      <c r="E206" s="22">
        <f t="shared" si="43"/>
        <v>0.79999999999999716</v>
      </c>
      <c r="F206" s="22">
        <f t="shared" si="43"/>
        <v>-2.9000000000000057</v>
      </c>
      <c r="G206" s="22">
        <f t="shared" si="43"/>
        <v>4.8000000000000007</v>
      </c>
      <c r="H206" s="22">
        <f t="shared" si="43"/>
        <v>-2.1999999999999993</v>
      </c>
      <c r="I206" s="22">
        <f t="shared" si="43"/>
        <v>0.30000000000000071</v>
      </c>
      <c r="J206" s="22">
        <f t="shared" si="43"/>
        <v>0</v>
      </c>
      <c r="K206" s="22" t="str">
        <f t="shared" si="43"/>
        <v>-</v>
      </c>
      <c r="L206" s="22">
        <f t="shared" si="43"/>
        <v>0.19999999999999929</v>
      </c>
      <c r="M206" s="22" t="str">
        <f t="shared" si="43"/>
        <v>-</v>
      </c>
      <c r="N206" s="22">
        <f t="shared" si="43"/>
        <v>-0.90000000000000036</v>
      </c>
      <c r="O206" s="22" t="str">
        <f t="shared" si="43"/>
        <v>-</v>
      </c>
      <c r="P206" s="22">
        <f t="shared" si="43"/>
        <v>-0.29999999999999982</v>
      </c>
      <c r="Q206" s="22"/>
      <c r="R206" s="22"/>
      <c r="S206" s="22"/>
      <c r="T206" s="22"/>
      <c r="U206" s="14"/>
    </row>
    <row r="207" spans="1:21" ht="11.25" hidden="1" customHeight="1" x14ac:dyDescent="0.15">
      <c r="A207" s="15" t="s">
        <v>60</v>
      </c>
      <c r="B207" s="24">
        <f t="shared" ref="B207:P207" si="44">IF(B53="","",IF(B53="*","*",IF(AND(B53="-",B131="       -"),"-",IF(B53="-",0-B131,IF(B131="       -",B53,B53-B131)))))</f>
        <v>0.59999999999999432</v>
      </c>
      <c r="C207" s="22">
        <f t="shared" si="44"/>
        <v>0</v>
      </c>
      <c r="D207" s="22">
        <f t="shared" si="44"/>
        <v>-0.70000000000000284</v>
      </c>
      <c r="E207" s="22">
        <f t="shared" si="44"/>
        <v>-0.39999999999999858</v>
      </c>
      <c r="F207" s="22">
        <f t="shared" si="44"/>
        <v>0.5</v>
      </c>
      <c r="G207" s="22">
        <f t="shared" si="44"/>
        <v>0.10000000000000142</v>
      </c>
      <c r="H207" s="22">
        <f t="shared" si="44"/>
        <v>1</v>
      </c>
      <c r="I207" s="22">
        <f t="shared" si="44"/>
        <v>0.30000000000000071</v>
      </c>
      <c r="J207" s="22">
        <f t="shared" si="44"/>
        <v>0.39999999999999858</v>
      </c>
      <c r="K207" s="22">
        <f t="shared" si="44"/>
        <v>-0.19999999999999996</v>
      </c>
      <c r="L207" s="22">
        <f t="shared" si="44"/>
        <v>-0.20000000000000018</v>
      </c>
      <c r="M207" s="22">
        <f t="shared" si="44"/>
        <v>0</v>
      </c>
      <c r="N207" s="22">
        <f t="shared" si="44"/>
        <v>-0.20000000000000107</v>
      </c>
      <c r="O207" s="22">
        <f t="shared" si="44"/>
        <v>0</v>
      </c>
      <c r="P207" s="22">
        <f t="shared" si="44"/>
        <v>9.9999999999999645E-2</v>
      </c>
      <c r="Q207" s="22"/>
      <c r="R207" s="22"/>
      <c r="S207" s="22"/>
      <c r="T207" s="22"/>
      <c r="U207" s="14"/>
    </row>
    <row r="208" spans="1:21" ht="11.25" hidden="1" customHeight="1" x14ac:dyDescent="0.15">
      <c r="A208" s="15" t="s">
        <v>61</v>
      </c>
      <c r="B208" s="24">
        <f t="shared" ref="B208:P208" si="45">IF(B54="","",IF(B54="*","*",IF(AND(B54="-",B132="       -"),"-",IF(B54="-",0-B132,IF(B132="       -",B54,B54-B132)))))</f>
        <v>0.79999999999999716</v>
      </c>
      <c r="C208" s="22">
        <f t="shared" si="45"/>
        <v>0</v>
      </c>
      <c r="D208" s="22">
        <f t="shared" si="45"/>
        <v>-0.10000000000000142</v>
      </c>
      <c r="E208" s="22">
        <f t="shared" si="45"/>
        <v>-0.10000000000000142</v>
      </c>
      <c r="F208" s="22">
        <f t="shared" si="45"/>
        <v>0</v>
      </c>
      <c r="G208" s="22">
        <f t="shared" si="45"/>
        <v>-0.19999999999999929</v>
      </c>
      <c r="H208" s="22">
        <f t="shared" si="45"/>
        <v>0.10000000000000142</v>
      </c>
      <c r="I208" s="22">
        <f t="shared" si="45"/>
        <v>0.20000000000000107</v>
      </c>
      <c r="J208" s="22">
        <f t="shared" si="45"/>
        <v>-0.80000000000000071</v>
      </c>
      <c r="K208" s="22">
        <f t="shared" si="45"/>
        <v>9.9999999999999645E-2</v>
      </c>
      <c r="L208" s="22">
        <f t="shared" si="45"/>
        <v>0</v>
      </c>
      <c r="M208" s="22">
        <f t="shared" si="45"/>
        <v>0</v>
      </c>
      <c r="N208" s="22">
        <f t="shared" si="45"/>
        <v>9.9999999999999645E-2</v>
      </c>
      <c r="O208" s="22">
        <f t="shared" si="45"/>
        <v>0</v>
      </c>
      <c r="P208" s="22">
        <f t="shared" si="45"/>
        <v>0.29999999999999982</v>
      </c>
      <c r="Q208" s="22"/>
      <c r="R208" s="22"/>
      <c r="S208" s="22"/>
      <c r="T208" s="22"/>
      <c r="U208" s="14"/>
    </row>
    <row r="209" spans="1:21" ht="11.25" hidden="1" customHeight="1" x14ac:dyDescent="0.15">
      <c r="A209" s="15" t="s">
        <v>62</v>
      </c>
      <c r="B209" s="24">
        <f t="shared" ref="B209:P209" si="46">IF(B55="","",IF(B55="*","*",IF(AND(B55="-",B133="       -"),"-",IF(B55="-",0-B133,IF(B133="       -",B55,B55-B133)))))</f>
        <v>0.20000000000000284</v>
      </c>
      <c r="C209" s="22">
        <f t="shared" si="46"/>
        <v>0</v>
      </c>
      <c r="D209" s="22">
        <f t="shared" si="46"/>
        <v>0.30000000000000426</v>
      </c>
      <c r="E209" s="22">
        <f t="shared" si="46"/>
        <v>-0.30000000000000426</v>
      </c>
      <c r="F209" s="22">
        <f t="shared" si="46"/>
        <v>0.29999999999999716</v>
      </c>
      <c r="G209" s="22">
        <f t="shared" si="46"/>
        <v>0.20000000000000284</v>
      </c>
      <c r="H209" s="22">
        <f t="shared" si="46"/>
        <v>0.40000000000000213</v>
      </c>
      <c r="I209" s="22">
        <f t="shared" si="46"/>
        <v>0.10000000000000142</v>
      </c>
      <c r="J209" s="22">
        <f t="shared" si="46"/>
        <v>-9.9999999999999645E-2</v>
      </c>
      <c r="K209" s="22">
        <f t="shared" si="46"/>
        <v>-0.30000000000000071</v>
      </c>
      <c r="L209" s="22">
        <f t="shared" si="46"/>
        <v>9.9999999999999645E-2</v>
      </c>
      <c r="M209" s="22">
        <f t="shared" si="46"/>
        <v>0</v>
      </c>
      <c r="N209" s="22">
        <f t="shared" si="46"/>
        <v>0.10000000000000009</v>
      </c>
      <c r="O209" s="22">
        <f t="shared" si="46"/>
        <v>0</v>
      </c>
      <c r="P209" s="22">
        <f t="shared" si="46"/>
        <v>0</v>
      </c>
      <c r="Q209" s="22"/>
      <c r="R209" s="22"/>
      <c r="S209" s="22"/>
      <c r="T209" s="22"/>
      <c r="U209" s="14"/>
    </row>
    <row r="210" spans="1:21" ht="11.25" hidden="1" customHeight="1" x14ac:dyDescent="0.15">
      <c r="A210" s="15" t="s">
        <v>63</v>
      </c>
      <c r="B210" s="24">
        <f t="shared" ref="B210:P210" si="47">IF(B56="","",IF(B56="*","*",IF(AND(B56="-",B134="       -"),"-",IF(B56="-",0-B134,IF(B134="       -",B56,B56-B134)))))</f>
        <v>-0.30000000000000426</v>
      </c>
      <c r="C210" s="22">
        <f t="shared" si="47"/>
        <v>0</v>
      </c>
      <c r="D210" s="22">
        <f t="shared" si="47"/>
        <v>-0.70000000000000284</v>
      </c>
      <c r="E210" s="22">
        <f t="shared" si="47"/>
        <v>-0.10000000000000142</v>
      </c>
      <c r="F210" s="22">
        <f t="shared" si="47"/>
        <v>0.30000000000000071</v>
      </c>
      <c r="G210" s="22">
        <f t="shared" si="47"/>
        <v>0.30000000000000071</v>
      </c>
      <c r="H210" s="22">
        <f t="shared" si="47"/>
        <v>0.39999999999999858</v>
      </c>
      <c r="I210" s="22">
        <f t="shared" si="47"/>
        <v>-0.20000000000000018</v>
      </c>
      <c r="J210" s="22">
        <f t="shared" si="47"/>
        <v>0</v>
      </c>
      <c r="K210" s="22">
        <f t="shared" si="47"/>
        <v>-0.10000000000000142</v>
      </c>
      <c r="L210" s="22">
        <f t="shared" si="47"/>
        <v>1.0999999999999996</v>
      </c>
      <c r="M210" s="22">
        <f t="shared" si="47"/>
        <v>-0.30000000000000027</v>
      </c>
      <c r="N210" s="22">
        <f t="shared" si="47"/>
        <v>-0.20000000000000018</v>
      </c>
      <c r="O210" s="22">
        <f t="shared" si="47"/>
        <v>0</v>
      </c>
      <c r="P210" s="22">
        <f t="shared" si="47"/>
        <v>-0.10000000000000009</v>
      </c>
      <c r="Q210" s="22"/>
      <c r="R210" s="22"/>
      <c r="S210" s="22"/>
      <c r="T210" s="22"/>
      <c r="U210" s="14"/>
    </row>
    <row r="211" spans="1:21" ht="11.25" hidden="1" customHeight="1" x14ac:dyDescent="0.15">
      <c r="A211" s="15" t="s">
        <v>169</v>
      </c>
      <c r="B211" s="24">
        <f t="shared" ref="B211:P211" si="48">IF(B57="","",IF(B57="*","*",IF(AND(B57="-",B135="       -"),"-",IF(B57="-",0-B135,IF(B135="       -",B57,B57-B135)))))</f>
        <v>-0.40000000000000568</v>
      </c>
      <c r="C211" s="22">
        <f t="shared" si="48"/>
        <v>0</v>
      </c>
      <c r="D211" s="22">
        <f t="shared" si="48"/>
        <v>1.3000000000000007</v>
      </c>
      <c r="E211" s="22">
        <f t="shared" si="48"/>
        <v>0.39999999999999858</v>
      </c>
      <c r="F211" s="22">
        <f t="shared" si="48"/>
        <v>-1</v>
      </c>
      <c r="G211" s="22">
        <f t="shared" si="48"/>
        <v>0.29999999999999716</v>
      </c>
      <c r="H211" s="22">
        <f t="shared" si="48"/>
        <v>0</v>
      </c>
      <c r="I211" s="22">
        <f t="shared" si="48"/>
        <v>0.10000000000000009</v>
      </c>
      <c r="J211" s="22">
        <f t="shared" si="48"/>
        <v>0</v>
      </c>
      <c r="K211" s="22">
        <f t="shared" si="48"/>
        <v>1.2999999999999972</v>
      </c>
      <c r="L211" s="22">
        <f t="shared" si="48"/>
        <v>0.60000000000000053</v>
      </c>
      <c r="M211" s="22">
        <f t="shared" si="48"/>
        <v>0</v>
      </c>
      <c r="N211" s="22" t="str">
        <f t="shared" si="48"/>
        <v>-</v>
      </c>
      <c r="O211" s="22">
        <f t="shared" si="48"/>
        <v>0.20000000000000018</v>
      </c>
      <c r="P211" s="22">
        <f t="shared" si="48"/>
        <v>-0.79999999999999982</v>
      </c>
      <c r="Q211" s="22"/>
      <c r="R211" s="22"/>
      <c r="S211" s="22"/>
      <c r="T211" s="22"/>
      <c r="U211" s="14"/>
    </row>
    <row r="212" spans="1:21" ht="11.25" hidden="1" customHeight="1" x14ac:dyDescent="0.15">
      <c r="A212" s="101" t="s">
        <v>76</v>
      </c>
      <c r="B212" s="24" t="str">
        <f t="shared" ref="B212:P212" si="49">IF(B58="","",IF(B58="*","*",IF(AND(B58="-",B136="       -"),"-",IF(B58="-",0-B136,IF(B136="       -",B58,B58-B136)))))</f>
        <v/>
      </c>
      <c r="C212" s="22" t="str">
        <f t="shared" si="49"/>
        <v/>
      </c>
      <c r="D212" s="22" t="str">
        <f t="shared" si="49"/>
        <v/>
      </c>
      <c r="E212" s="22" t="str">
        <f t="shared" si="49"/>
        <v/>
      </c>
      <c r="F212" s="22" t="str">
        <f t="shared" si="49"/>
        <v/>
      </c>
      <c r="G212" s="22" t="str">
        <f t="shared" si="49"/>
        <v/>
      </c>
      <c r="H212" s="22" t="str">
        <f t="shared" si="49"/>
        <v/>
      </c>
      <c r="I212" s="22" t="str">
        <f t="shared" si="49"/>
        <v/>
      </c>
      <c r="J212" s="22" t="str">
        <f t="shared" si="49"/>
        <v/>
      </c>
      <c r="K212" s="22" t="str">
        <f t="shared" si="49"/>
        <v/>
      </c>
      <c r="L212" s="22" t="str">
        <f t="shared" si="49"/>
        <v/>
      </c>
      <c r="M212" s="22" t="str">
        <f t="shared" si="49"/>
        <v/>
      </c>
      <c r="N212" s="22" t="str">
        <f t="shared" si="49"/>
        <v/>
      </c>
      <c r="O212" s="22" t="str">
        <f t="shared" si="49"/>
        <v/>
      </c>
      <c r="P212" s="22" t="str">
        <f t="shared" si="49"/>
        <v/>
      </c>
      <c r="Q212" s="22"/>
      <c r="R212" s="22"/>
      <c r="S212" s="22"/>
      <c r="T212" s="22"/>
      <c r="U212" s="14"/>
    </row>
    <row r="213" spans="1:21" ht="11.25" hidden="1" customHeight="1" x14ac:dyDescent="0.15">
      <c r="A213" s="15" t="s">
        <v>407</v>
      </c>
      <c r="B213" s="24">
        <f t="shared" ref="B213:P213" si="50">IF(B59="","",IF(B59="*","*",IF(AND(B59="-",B137="       -"),"-",IF(B59="-",0-B137,IF(B137="       -",B59,B59-B137)))))</f>
        <v>0.30000000000000426</v>
      </c>
      <c r="C213" s="22">
        <f t="shared" si="50"/>
        <v>0</v>
      </c>
      <c r="D213" s="22">
        <f t="shared" si="50"/>
        <v>0.70000000000000284</v>
      </c>
      <c r="E213" s="22">
        <f t="shared" si="50"/>
        <v>0.10000000000000142</v>
      </c>
      <c r="F213" s="22">
        <f t="shared" si="50"/>
        <v>0.19999999999999574</v>
      </c>
      <c r="G213" s="22">
        <f t="shared" si="50"/>
        <v>0.39999999999999858</v>
      </c>
      <c r="H213" s="22">
        <f t="shared" si="50"/>
        <v>-0.30000000000000071</v>
      </c>
      <c r="I213" s="22">
        <f t="shared" si="50"/>
        <v>9.9999999999999645E-2</v>
      </c>
      <c r="J213" s="22">
        <f t="shared" si="50"/>
        <v>-0.5</v>
      </c>
      <c r="K213" s="22">
        <f t="shared" si="50"/>
        <v>0</v>
      </c>
      <c r="L213" s="22">
        <f t="shared" si="50"/>
        <v>9.9999999999999645E-2</v>
      </c>
      <c r="M213" s="22">
        <f t="shared" si="50"/>
        <v>-0.19999999999999996</v>
      </c>
      <c r="N213" s="22">
        <f t="shared" si="50"/>
        <v>9.9999999999999645E-2</v>
      </c>
      <c r="O213" s="22">
        <f t="shared" si="50"/>
        <v>0</v>
      </c>
      <c r="P213" s="22">
        <f t="shared" si="50"/>
        <v>-0.10000000000000053</v>
      </c>
      <c r="Q213" s="22"/>
      <c r="R213" s="22"/>
      <c r="S213" s="22"/>
      <c r="T213" s="22"/>
      <c r="U213" s="14"/>
    </row>
    <row r="214" spans="1:21" ht="11.25" hidden="1" customHeight="1" x14ac:dyDescent="0.15">
      <c r="A214" s="15" t="s">
        <v>78</v>
      </c>
      <c r="B214" s="24">
        <f t="shared" ref="B214:P214" si="51">IF(B60="","",IF(B60="*","*",IF(AND(B60="-",B138="       -"),"-",IF(B60="-",0-B138,IF(B138="       -",B60,B60-B138)))))</f>
        <v>0.20000000000000284</v>
      </c>
      <c r="C214" s="22">
        <f t="shared" si="51"/>
        <v>0</v>
      </c>
      <c r="D214" s="22">
        <f t="shared" si="51"/>
        <v>-0.80000000000000426</v>
      </c>
      <c r="E214" s="22">
        <f t="shared" si="51"/>
        <v>0.39999999999999858</v>
      </c>
      <c r="F214" s="22">
        <f t="shared" si="51"/>
        <v>0.79999999999999716</v>
      </c>
      <c r="G214" s="22">
        <f t="shared" si="51"/>
        <v>-0.39999999999999858</v>
      </c>
      <c r="H214" s="22">
        <f t="shared" si="51"/>
        <v>0.89999999999999858</v>
      </c>
      <c r="I214" s="22">
        <f t="shared" si="51"/>
        <v>-9.9999999999999645E-2</v>
      </c>
      <c r="J214" s="22">
        <f t="shared" si="51"/>
        <v>0.40000000000000036</v>
      </c>
      <c r="K214" s="22">
        <f t="shared" si="51"/>
        <v>-0.80000000000000071</v>
      </c>
      <c r="L214" s="22">
        <f t="shared" si="51"/>
        <v>0.80000000000000071</v>
      </c>
      <c r="M214" s="22">
        <f t="shared" si="51"/>
        <v>-0.10000000000000053</v>
      </c>
      <c r="N214" s="22">
        <f t="shared" si="51"/>
        <v>0.10000000000000142</v>
      </c>
      <c r="O214" s="22">
        <f t="shared" si="51"/>
        <v>-9.9999999999999978E-2</v>
      </c>
      <c r="P214" s="22">
        <f t="shared" si="51"/>
        <v>-0.10000000000000009</v>
      </c>
      <c r="Q214" s="22"/>
      <c r="R214" s="22"/>
      <c r="S214" s="22"/>
      <c r="T214" s="22"/>
      <c r="U214" s="14"/>
    </row>
    <row r="215" spans="1:21" ht="11.25" hidden="1" customHeight="1" x14ac:dyDescent="0.15">
      <c r="A215" s="15" t="s">
        <v>79</v>
      </c>
      <c r="B215" s="24">
        <f t="shared" ref="B215:P215" si="52">IF(B61="","",IF(B61="*","*",IF(AND(B61="-",B139="       -"),"-",IF(B61="-",0-B139,IF(B139="       -",B61,B61-B139)))))</f>
        <v>0.40000000000000568</v>
      </c>
      <c r="C215" s="22">
        <f t="shared" si="52"/>
        <v>0</v>
      </c>
      <c r="D215" s="22">
        <f t="shared" si="52"/>
        <v>-0.59999999999999432</v>
      </c>
      <c r="E215" s="22">
        <f t="shared" si="52"/>
        <v>-0.20000000000000284</v>
      </c>
      <c r="F215" s="22">
        <f t="shared" si="52"/>
        <v>0.5</v>
      </c>
      <c r="G215" s="22">
        <f t="shared" si="52"/>
        <v>-9.9999999999994316E-2</v>
      </c>
      <c r="H215" s="22">
        <f t="shared" si="52"/>
        <v>0.60000000000000142</v>
      </c>
      <c r="I215" s="22">
        <f t="shared" si="52"/>
        <v>0.40000000000000036</v>
      </c>
      <c r="J215" s="22">
        <f t="shared" si="52"/>
        <v>9.9999999999999645E-2</v>
      </c>
      <c r="K215" s="22">
        <f t="shared" si="52"/>
        <v>-0.19999999999999929</v>
      </c>
      <c r="L215" s="22">
        <f t="shared" si="52"/>
        <v>9.9999999999999645E-2</v>
      </c>
      <c r="M215" s="22">
        <f t="shared" si="52"/>
        <v>0</v>
      </c>
      <c r="N215" s="22">
        <f t="shared" si="52"/>
        <v>-0.10000000000000053</v>
      </c>
      <c r="O215" s="22">
        <f t="shared" si="52"/>
        <v>0</v>
      </c>
      <c r="P215" s="22">
        <f t="shared" si="52"/>
        <v>0</v>
      </c>
      <c r="Q215" s="22"/>
      <c r="R215" s="22"/>
      <c r="S215" s="22"/>
      <c r="T215" s="22"/>
      <c r="U215" s="14"/>
    </row>
    <row r="216" spans="1:21" ht="11.25" hidden="1" customHeight="1" x14ac:dyDescent="0.15">
      <c r="A216" s="15" t="s">
        <v>80</v>
      </c>
      <c r="B216" s="24">
        <f t="shared" ref="B216:P216" si="53">IF(B62="","",IF(B62="*","*",IF(AND(B62="-",B140="       -"),"-",IF(B62="-",0-B140,IF(B140="       -",B62,B62-B140)))))</f>
        <v>0.39999999999999147</v>
      </c>
      <c r="C216" s="22">
        <f t="shared" si="53"/>
        <v>0</v>
      </c>
      <c r="D216" s="22">
        <f t="shared" si="53"/>
        <v>-0.10000000000000142</v>
      </c>
      <c r="E216" s="22">
        <f t="shared" si="53"/>
        <v>-0.60000000000000142</v>
      </c>
      <c r="F216" s="22">
        <f t="shared" si="53"/>
        <v>-0.89999999999999858</v>
      </c>
      <c r="G216" s="22">
        <f t="shared" si="53"/>
        <v>-0.60000000000000142</v>
      </c>
      <c r="H216" s="22">
        <f t="shared" si="53"/>
        <v>0.40000000000000213</v>
      </c>
      <c r="I216" s="22">
        <f t="shared" si="53"/>
        <v>9.9999999999999645E-2</v>
      </c>
      <c r="J216" s="22">
        <f t="shared" si="53"/>
        <v>-9.9999999999999645E-2</v>
      </c>
      <c r="K216" s="22">
        <f t="shared" si="53"/>
        <v>0.5</v>
      </c>
      <c r="L216" s="22">
        <f t="shared" si="53"/>
        <v>0.20000000000000018</v>
      </c>
      <c r="M216" s="22">
        <f t="shared" si="53"/>
        <v>-0.10000000000000009</v>
      </c>
      <c r="N216" s="22">
        <f t="shared" si="53"/>
        <v>-0.29999999999999982</v>
      </c>
      <c r="O216" s="22">
        <f t="shared" si="53"/>
        <v>0</v>
      </c>
      <c r="P216" s="22">
        <f t="shared" si="53"/>
        <v>0.79999999999999982</v>
      </c>
      <c r="Q216" s="22"/>
      <c r="R216" s="22"/>
      <c r="S216" s="22"/>
      <c r="T216" s="22"/>
      <c r="U216" s="14"/>
    </row>
    <row r="217" spans="1:21" ht="11.25" hidden="1" customHeight="1" x14ac:dyDescent="0.15">
      <c r="A217" s="15" t="s">
        <v>81</v>
      </c>
      <c r="B217" s="24">
        <f t="shared" ref="B217:P217" si="54">IF(B63="","",IF(B63="*","*",IF(AND(B63="-",B141="       -"),"-",IF(B63="-",0-B141,IF(B141="       -",B63,B63-B141)))))</f>
        <v>-1.9000000000000057</v>
      </c>
      <c r="C217" s="22">
        <f t="shared" si="54"/>
        <v>0</v>
      </c>
      <c r="D217" s="22">
        <f t="shared" si="54"/>
        <v>-0.5</v>
      </c>
      <c r="E217" s="22">
        <f t="shared" si="54"/>
        <v>0.69999999999999574</v>
      </c>
      <c r="F217" s="22">
        <f t="shared" si="54"/>
        <v>-1</v>
      </c>
      <c r="G217" s="22">
        <f t="shared" si="54"/>
        <v>-0.60000000000000142</v>
      </c>
      <c r="H217" s="22">
        <f t="shared" si="54"/>
        <v>-0.80000000000000071</v>
      </c>
      <c r="I217" s="22">
        <f t="shared" si="54"/>
        <v>1.5999999999999979</v>
      </c>
      <c r="J217" s="22">
        <f t="shared" si="54"/>
        <v>-1.5999999999999996</v>
      </c>
      <c r="K217" s="22">
        <f t="shared" si="54"/>
        <v>-9.9999999999999645E-2</v>
      </c>
      <c r="L217" s="22">
        <f t="shared" si="54"/>
        <v>0</v>
      </c>
      <c r="M217" s="22" t="str">
        <f t="shared" si="54"/>
        <v>-</v>
      </c>
      <c r="N217" s="22">
        <f t="shared" si="54"/>
        <v>-0.60000000000000009</v>
      </c>
      <c r="O217" s="22">
        <f t="shared" si="54"/>
        <v>9.9999999999999867E-2</v>
      </c>
      <c r="P217" s="22">
        <f t="shared" si="54"/>
        <v>0</v>
      </c>
      <c r="Q217" s="22"/>
      <c r="R217" s="22"/>
      <c r="S217" s="22"/>
      <c r="T217" s="22"/>
      <c r="U217" s="14"/>
    </row>
    <row r="218" spans="1:21" ht="11.25" hidden="1" customHeight="1" x14ac:dyDescent="0.15">
      <c r="A218" s="15" t="s">
        <v>82</v>
      </c>
      <c r="B218" s="24">
        <f t="shared" ref="B218:P218" si="55">IF(B64="","",IF(B64="*","*",IF(AND(B64="-",B142="       -"),"-",IF(B64="-",0-B142,IF(B142="       -",B64,B64-B142)))))</f>
        <v>0.5</v>
      </c>
      <c r="C218" s="22">
        <f t="shared" si="55"/>
        <v>0</v>
      </c>
      <c r="D218" s="22">
        <f t="shared" si="55"/>
        <v>-0.90000000000000568</v>
      </c>
      <c r="E218" s="22">
        <f t="shared" si="55"/>
        <v>-1.9000000000000021</v>
      </c>
      <c r="F218" s="22">
        <f t="shared" si="55"/>
        <v>0.89999999999999858</v>
      </c>
      <c r="G218" s="22">
        <f t="shared" si="55"/>
        <v>2.5</v>
      </c>
      <c r="H218" s="22">
        <f t="shared" si="55"/>
        <v>2</v>
      </c>
      <c r="I218" s="22">
        <f t="shared" si="55"/>
        <v>-0.70000000000000107</v>
      </c>
      <c r="J218" s="22">
        <f t="shared" si="55"/>
        <v>-0.80000000000000071</v>
      </c>
      <c r="K218" s="22">
        <f t="shared" si="55"/>
        <v>-1.1000000000000005</v>
      </c>
      <c r="L218" s="22">
        <f t="shared" si="55"/>
        <v>-0.29999999999999982</v>
      </c>
      <c r="M218" s="22">
        <f t="shared" si="55"/>
        <v>-9.9999999999999978E-2</v>
      </c>
      <c r="N218" s="22">
        <f t="shared" si="55"/>
        <v>0.5</v>
      </c>
      <c r="O218" s="22">
        <f t="shared" si="55"/>
        <v>-0.19999999999999996</v>
      </c>
      <c r="P218" s="22">
        <f t="shared" si="55"/>
        <v>-0.19999999999999996</v>
      </c>
      <c r="Q218" s="22"/>
      <c r="R218" s="22"/>
      <c r="S218" s="22"/>
      <c r="T218" s="22"/>
      <c r="U218" s="14"/>
    </row>
    <row r="219" spans="1:21" ht="11.25" hidden="1" customHeight="1" x14ac:dyDescent="0.15">
      <c r="A219" s="15" t="s">
        <v>83</v>
      </c>
      <c r="B219" s="24">
        <f t="shared" ref="B219:P219" si="56">IF(B65="","",IF(B65="*","*",IF(AND(B65="-",B143="       -"),"-",IF(B65="-",0-B143,IF(B143="       -",B65,B65-B143)))))</f>
        <v>-0.70000000000000284</v>
      </c>
      <c r="C219" s="22">
        <f t="shared" si="56"/>
        <v>0</v>
      </c>
      <c r="D219" s="22">
        <f t="shared" si="56"/>
        <v>0.89999999999999147</v>
      </c>
      <c r="E219" s="22">
        <f t="shared" si="56"/>
        <v>-0.90000000000000036</v>
      </c>
      <c r="F219" s="22">
        <f t="shared" si="56"/>
        <v>0.5</v>
      </c>
      <c r="G219" s="22">
        <f t="shared" si="56"/>
        <v>0.30000000000000071</v>
      </c>
      <c r="H219" s="22">
        <f t="shared" si="56"/>
        <v>0</v>
      </c>
      <c r="I219" s="22">
        <f t="shared" si="56"/>
        <v>0</v>
      </c>
      <c r="J219" s="22">
        <f t="shared" si="56"/>
        <v>-0.90000000000000568</v>
      </c>
      <c r="K219" s="22">
        <f t="shared" si="56"/>
        <v>0.29999999999999893</v>
      </c>
      <c r="L219" s="22">
        <f t="shared" si="56"/>
        <v>-0.89999999999999858</v>
      </c>
      <c r="M219" s="22">
        <f t="shared" si="56"/>
        <v>0</v>
      </c>
      <c r="N219" s="22" t="str">
        <f t="shared" si="56"/>
        <v>-</v>
      </c>
      <c r="O219" s="22" t="str">
        <f t="shared" si="56"/>
        <v>-</v>
      </c>
      <c r="P219" s="22">
        <f t="shared" si="56"/>
        <v>0</v>
      </c>
      <c r="Q219" s="22"/>
      <c r="R219" s="22"/>
      <c r="S219" s="22"/>
      <c r="T219" s="22"/>
      <c r="U219" s="14"/>
    </row>
    <row r="220" spans="1:21" ht="11.25" hidden="1" customHeight="1" x14ac:dyDescent="0.15">
      <c r="A220" s="101" t="s">
        <v>84</v>
      </c>
      <c r="B220" s="24" t="str">
        <f t="shared" ref="B220:P220" si="57">IF(B66="","",IF(B66="*","*",IF(AND(B66="-",B144="       -"),"-",IF(B66="-",0-B144,IF(B144="       -",B66,B66-B144)))))</f>
        <v/>
      </c>
      <c r="C220" s="22" t="str">
        <f t="shared" si="57"/>
        <v/>
      </c>
      <c r="D220" s="22" t="str">
        <f t="shared" si="57"/>
        <v/>
      </c>
      <c r="E220" s="22" t="str">
        <f t="shared" si="57"/>
        <v/>
      </c>
      <c r="F220" s="22" t="str">
        <f t="shared" si="57"/>
        <v/>
      </c>
      <c r="G220" s="22" t="str">
        <f t="shared" si="57"/>
        <v/>
      </c>
      <c r="H220" s="22" t="str">
        <f t="shared" si="57"/>
        <v/>
      </c>
      <c r="I220" s="22" t="str">
        <f t="shared" si="57"/>
        <v/>
      </c>
      <c r="J220" s="22" t="str">
        <f t="shared" si="57"/>
        <v/>
      </c>
      <c r="K220" s="22" t="str">
        <f t="shared" si="57"/>
        <v/>
      </c>
      <c r="L220" s="22" t="str">
        <f t="shared" si="57"/>
        <v/>
      </c>
      <c r="M220" s="22" t="str">
        <f t="shared" si="57"/>
        <v/>
      </c>
      <c r="N220" s="22" t="str">
        <f t="shared" si="57"/>
        <v/>
      </c>
      <c r="O220" s="22" t="str">
        <f t="shared" si="57"/>
        <v/>
      </c>
      <c r="P220" s="22" t="str">
        <f t="shared" si="57"/>
        <v/>
      </c>
      <c r="Q220" s="22"/>
      <c r="R220" s="22"/>
      <c r="S220" s="22"/>
      <c r="T220" s="22"/>
      <c r="U220" s="14"/>
    </row>
    <row r="221" spans="1:21" ht="11.25" hidden="1" customHeight="1" x14ac:dyDescent="0.15">
      <c r="A221" s="15" t="s">
        <v>85</v>
      </c>
      <c r="B221" s="24">
        <f t="shared" ref="B221:P221" si="58">IF(B67="","",IF(B67="*","*",IF(AND(B67="-",B145="       -"),"-",IF(B67="-",0-B145,IF(B145="       -",B67,B67-B145)))))</f>
        <v>0.39999999999999858</v>
      </c>
      <c r="C221" s="22">
        <f t="shared" si="58"/>
        <v>0</v>
      </c>
      <c r="D221" s="22">
        <f t="shared" si="58"/>
        <v>-0.10000000000000142</v>
      </c>
      <c r="E221" s="22">
        <f t="shared" si="58"/>
        <v>-0.20000000000000284</v>
      </c>
      <c r="F221" s="22">
        <f t="shared" si="58"/>
        <v>0.29999999999999716</v>
      </c>
      <c r="G221" s="22">
        <f t="shared" si="58"/>
        <v>9.9999999999994316E-2</v>
      </c>
      <c r="H221" s="22">
        <f t="shared" si="58"/>
        <v>0.40000000000000213</v>
      </c>
      <c r="I221" s="22">
        <f t="shared" si="58"/>
        <v>0.10000000000000142</v>
      </c>
      <c r="J221" s="22">
        <f t="shared" si="58"/>
        <v>-9.9999999999999645E-2</v>
      </c>
      <c r="K221" s="22">
        <f t="shared" si="58"/>
        <v>-0.19999999999999929</v>
      </c>
      <c r="L221" s="22">
        <f t="shared" si="58"/>
        <v>9.9999999999999645E-2</v>
      </c>
      <c r="M221" s="22">
        <f t="shared" si="58"/>
        <v>-0.10000000000000009</v>
      </c>
      <c r="N221" s="22">
        <f t="shared" si="58"/>
        <v>-9.9999999999999645E-2</v>
      </c>
      <c r="O221" s="22">
        <f t="shared" si="58"/>
        <v>-9.9999999999999867E-2</v>
      </c>
      <c r="P221" s="22">
        <f t="shared" si="58"/>
        <v>0</v>
      </c>
      <c r="Q221" s="22"/>
      <c r="R221" s="22"/>
      <c r="S221" s="22"/>
      <c r="T221" s="22"/>
      <c r="U221" s="14"/>
    </row>
    <row r="222" spans="1:21" ht="11.25" hidden="1" customHeight="1" x14ac:dyDescent="0.15">
      <c r="A222" s="15" t="s">
        <v>86</v>
      </c>
      <c r="B222" s="24" t="str">
        <f t="shared" ref="B222:P222" si="59">IF(B68="","",IF(B68="*","*",IF(AND(B68="-",B146="       -"),"-",IF(B68="-",0-B146,IF(B146="       -",B68,B68-B146)))))</f>
        <v>-</v>
      </c>
      <c r="C222" s="22" t="str">
        <f t="shared" si="59"/>
        <v>-</v>
      </c>
      <c r="D222" s="22" t="str">
        <f t="shared" si="59"/>
        <v>-</v>
      </c>
      <c r="E222" s="22" t="str">
        <f t="shared" si="59"/>
        <v>-</v>
      </c>
      <c r="F222" s="22" t="str">
        <f t="shared" si="59"/>
        <v>-</v>
      </c>
      <c r="G222" s="22" t="str">
        <f t="shared" si="59"/>
        <v>-</v>
      </c>
      <c r="H222" s="22" t="str">
        <f t="shared" si="59"/>
        <v>-</v>
      </c>
      <c r="I222" s="22" t="str">
        <f t="shared" si="59"/>
        <v>-</v>
      </c>
      <c r="J222" s="22" t="str">
        <f t="shared" si="59"/>
        <v>-</v>
      </c>
      <c r="K222" s="22" t="str">
        <f t="shared" si="59"/>
        <v>-</v>
      </c>
      <c r="L222" s="22" t="str">
        <f t="shared" si="59"/>
        <v>-</v>
      </c>
      <c r="M222" s="22" t="str">
        <f t="shared" si="59"/>
        <v>-</v>
      </c>
      <c r="N222" s="22" t="str">
        <f t="shared" si="59"/>
        <v>-</v>
      </c>
      <c r="O222" s="22" t="str">
        <f t="shared" si="59"/>
        <v>-</v>
      </c>
      <c r="P222" s="22" t="str">
        <f t="shared" si="59"/>
        <v>-</v>
      </c>
      <c r="Q222" s="22"/>
      <c r="R222" s="22"/>
      <c r="S222" s="22"/>
      <c r="T222" s="22"/>
      <c r="U222" s="14"/>
    </row>
    <row r="223" spans="1:21" ht="11.25" hidden="1" customHeight="1" x14ac:dyDescent="0.15">
      <c r="A223" s="15" t="s">
        <v>87</v>
      </c>
      <c r="B223" s="24" t="str">
        <f t="shared" ref="B223:P223" si="60">IF(B69="","",IF(B69="*","*",IF(AND(B69="-",B147="       -"),"-",IF(B69="-",0-B147,IF(B147="       -",B69,B69-B147)))))</f>
        <v>-</v>
      </c>
      <c r="C223" s="22" t="str">
        <f t="shared" si="60"/>
        <v>-</v>
      </c>
      <c r="D223" s="22" t="str">
        <f t="shared" si="60"/>
        <v>-</v>
      </c>
      <c r="E223" s="22" t="str">
        <f t="shared" si="60"/>
        <v>-</v>
      </c>
      <c r="F223" s="22" t="str">
        <f t="shared" si="60"/>
        <v>-</v>
      </c>
      <c r="G223" s="22" t="str">
        <f t="shared" si="60"/>
        <v>-</v>
      </c>
      <c r="H223" s="22" t="str">
        <f t="shared" si="60"/>
        <v>-</v>
      </c>
      <c r="I223" s="22" t="str">
        <f t="shared" si="60"/>
        <v>-</v>
      </c>
      <c r="J223" s="22" t="str">
        <f t="shared" si="60"/>
        <v>-</v>
      </c>
      <c r="K223" s="22" t="str">
        <f t="shared" si="60"/>
        <v>-</v>
      </c>
      <c r="L223" s="22" t="str">
        <f t="shared" si="60"/>
        <v>-</v>
      </c>
      <c r="M223" s="22" t="str">
        <f t="shared" si="60"/>
        <v>-</v>
      </c>
      <c r="N223" s="22" t="str">
        <f t="shared" si="60"/>
        <v>-</v>
      </c>
      <c r="O223" s="22" t="str">
        <f t="shared" si="60"/>
        <v>-</v>
      </c>
      <c r="P223" s="22" t="str">
        <f t="shared" si="60"/>
        <v>-</v>
      </c>
      <c r="Q223" s="22"/>
      <c r="R223" s="22"/>
      <c r="S223" s="22"/>
      <c r="T223" s="22"/>
      <c r="U223" s="14"/>
    </row>
    <row r="224" spans="1:21" ht="11.25" hidden="1" customHeight="1" x14ac:dyDescent="0.15">
      <c r="A224" s="15" t="s">
        <v>88</v>
      </c>
      <c r="B224" s="24" t="str">
        <f t="shared" ref="B224:P224" si="61">IF(B70="","",IF(B70="*","*",IF(AND(B70="-",B148="       -"),"-",IF(B70="-",0-B148,IF(B148="       -",B70,B70-B148)))))</f>
        <v>-</v>
      </c>
      <c r="C224" s="22" t="str">
        <f t="shared" si="61"/>
        <v>-</v>
      </c>
      <c r="D224" s="22" t="str">
        <f t="shared" si="61"/>
        <v>-</v>
      </c>
      <c r="E224" s="22" t="str">
        <f t="shared" si="61"/>
        <v>-</v>
      </c>
      <c r="F224" s="22" t="str">
        <f t="shared" si="61"/>
        <v>-</v>
      </c>
      <c r="G224" s="22" t="str">
        <f t="shared" si="61"/>
        <v>-</v>
      </c>
      <c r="H224" s="22" t="str">
        <f t="shared" si="61"/>
        <v>-</v>
      </c>
      <c r="I224" s="22" t="str">
        <f t="shared" si="61"/>
        <v>-</v>
      </c>
      <c r="J224" s="22" t="str">
        <f t="shared" si="61"/>
        <v>-</v>
      </c>
      <c r="K224" s="22" t="str">
        <f t="shared" si="61"/>
        <v>-</v>
      </c>
      <c r="L224" s="22" t="str">
        <f t="shared" si="61"/>
        <v>-</v>
      </c>
      <c r="M224" s="22" t="str">
        <f t="shared" si="61"/>
        <v>-</v>
      </c>
      <c r="N224" s="22" t="str">
        <f t="shared" si="61"/>
        <v>-</v>
      </c>
      <c r="O224" s="22" t="str">
        <f t="shared" si="61"/>
        <v>-</v>
      </c>
      <c r="P224" s="22" t="str">
        <f t="shared" si="61"/>
        <v>-</v>
      </c>
      <c r="Q224" s="22"/>
      <c r="R224" s="22"/>
      <c r="S224" s="22"/>
      <c r="T224" s="22"/>
      <c r="U224" s="14"/>
    </row>
    <row r="225" spans="1:23" ht="11.25" hidden="1" customHeight="1" x14ac:dyDescent="0.15">
      <c r="A225" s="15" t="s">
        <v>89</v>
      </c>
      <c r="B225" s="24" t="str">
        <f t="shared" ref="B225:P225" si="62">IF(B71="","",IF(B71="*","*",IF(AND(B71="-",B149="       -"),"-",IF(B71="-",0-B149,IF(B149="       -",B71,B71-B149)))))</f>
        <v>-</v>
      </c>
      <c r="C225" s="22" t="str">
        <f t="shared" si="62"/>
        <v>-</v>
      </c>
      <c r="D225" s="22" t="str">
        <f t="shared" si="62"/>
        <v>-</v>
      </c>
      <c r="E225" s="22" t="str">
        <f t="shared" si="62"/>
        <v>-</v>
      </c>
      <c r="F225" s="22" t="str">
        <f t="shared" si="62"/>
        <v>-</v>
      </c>
      <c r="G225" s="22" t="str">
        <f t="shared" si="62"/>
        <v>-</v>
      </c>
      <c r="H225" s="22" t="str">
        <f t="shared" si="62"/>
        <v>-</v>
      </c>
      <c r="I225" s="22" t="str">
        <f t="shared" si="62"/>
        <v>-</v>
      </c>
      <c r="J225" s="22" t="str">
        <f t="shared" si="62"/>
        <v>-</v>
      </c>
      <c r="K225" s="22" t="str">
        <f t="shared" si="62"/>
        <v>-</v>
      </c>
      <c r="L225" s="22" t="str">
        <f t="shared" si="62"/>
        <v>-</v>
      </c>
      <c r="M225" s="22" t="str">
        <f t="shared" si="62"/>
        <v>-</v>
      </c>
      <c r="N225" s="22" t="str">
        <f t="shared" si="62"/>
        <v>-</v>
      </c>
      <c r="O225" s="22" t="str">
        <f t="shared" si="62"/>
        <v>-</v>
      </c>
      <c r="P225" s="22" t="str">
        <f t="shared" si="62"/>
        <v>-</v>
      </c>
      <c r="Q225" s="22"/>
      <c r="R225" s="22"/>
      <c r="S225" s="22"/>
      <c r="T225" s="22"/>
      <c r="U225" s="14"/>
    </row>
    <row r="226" spans="1:23" ht="10.9" hidden="1" customHeight="1" x14ac:dyDescent="0.15">
      <c r="A226" s="102" t="s">
        <v>90</v>
      </c>
      <c r="B226" s="27" t="str">
        <f t="shared" ref="B226:P226" si="63">IF(B72="","",IF(B72="*","*",IF(AND(B72="-",B150="       -"),"-",IF(B72="-",0-B150,IF(B150="       -",B72,B72-B150)))))</f>
        <v>-</v>
      </c>
      <c r="C226" s="28" t="str">
        <f t="shared" si="63"/>
        <v>-</v>
      </c>
      <c r="D226" s="28" t="str">
        <f t="shared" si="63"/>
        <v>-</v>
      </c>
      <c r="E226" s="28" t="str">
        <f t="shared" si="63"/>
        <v>-</v>
      </c>
      <c r="F226" s="28" t="str">
        <f t="shared" si="63"/>
        <v>-</v>
      </c>
      <c r="G226" s="28" t="str">
        <f t="shared" si="63"/>
        <v>-</v>
      </c>
      <c r="H226" s="28" t="str">
        <f t="shared" si="63"/>
        <v>-</v>
      </c>
      <c r="I226" s="28" t="str">
        <f t="shared" si="63"/>
        <v>-</v>
      </c>
      <c r="J226" s="28" t="str">
        <f t="shared" si="63"/>
        <v>-</v>
      </c>
      <c r="K226" s="28" t="str">
        <f t="shared" si="63"/>
        <v>-</v>
      </c>
      <c r="L226" s="28" t="str">
        <f t="shared" si="63"/>
        <v>-</v>
      </c>
      <c r="M226" s="28" t="str">
        <f t="shared" si="63"/>
        <v>-</v>
      </c>
      <c r="N226" s="28" t="str">
        <f t="shared" si="63"/>
        <v>-</v>
      </c>
      <c r="O226" s="28" t="str">
        <f t="shared" si="63"/>
        <v>-</v>
      </c>
      <c r="P226" s="28" t="str">
        <f t="shared" si="63"/>
        <v>-</v>
      </c>
      <c r="Q226" s="22"/>
      <c r="R226" s="22"/>
      <c r="S226" s="22"/>
      <c r="T226" s="22"/>
      <c r="U226" s="14"/>
    </row>
    <row r="227" spans="1:23" ht="11.25" hidden="1" customHeight="1" x14ac:dyDescent="0.15">
      <c r="A227" s="43" t="s">
        <v>591</v>
      </c>
      <c r="B227" s="62"/>
      <c r="C227" s="22"/>
      <c r="D227" s="25"/>
      <c r="E227" s="61"/>
      <c r="F227" s="61"/>
      <c r="G227" s="61"/>
      <c r="H227" s="61"/>
      <c r="I227" s="103"/>
      <c r="J227" s="61"/>
      <c r="K227" s="61"/>
      <c r="L227" s="61"/>
      <c r="M227" s="61"/>
      <c r="N227" s="61"/>
      <c r="O227" s="61"/>
      <c r="P227" s="25"/>
      <c r="Q227" s="25"/>
      <c r="R227" s="22"/>
      <c r="S227" s="22"/>
      <c r="T227" s="22"/>
      <c r="U227" s="22"/>
      <c r="V227" s="22"/>
      <c r="W227" s="14"/>
    </row>
    <row r="228" spans="1:23" ht="11.25" hidden="1" customHeight="1" x14ac:dyDescent="0.15">
      <c r="A228" s="15" t="s">
        <v>590</v>
      </c>
      <c r="B228" s="62"/>
      <c r="C228" s="22"/>
      <c r="D228" s="22"/>
      <c r="E228" s="22"/>
      <c r="F228" s="22"/>
      <c r="G228" s="22"/>
      <c r="H228" s="22"/>
      <c r="I228" s="22"/>
      <c r="J228" s="22"/>
      <c r="K228" s="22"/>
      <c r="L228" s="22"/>
      <c r="M228" s="22"/>
      <c r="N228" s="22"/>
      <c r="O228" s="22"/>
      <c r="P228" s="22"/>
      <c r="Q228" s="22"/>
      <c r="R228" s="22"/>
      <c r="S228" s="22"/>
      <c r="T228" s="22"/>
      <c r="U228" s="22"/>
      <c r="V228" s="22"/>
      <c r="W228" s="14"/>
    </row>
    <row r="229" spans="1:23" ht="11.25" hidden="1" customHeight="1" x14ac:dyDescent="0.15">
      <c r="A229" s="15" t="s">
        <v>688</v>
      </c>
      <c r="B229" s="62"/>
      <c r="C229" s="22"/>
      <c r="D229" s="22"/>
      <c r="E229" s="22"/>
      <c r="F229" s="22"/>
      <c r="G229" s="22"/>
      <c r="H229" s="22"/>
      <c r="I229" s="30" t="s">
        <v>67</v>
      </c>
      <c r="J229" s="22"/>
      <c r="K229" s="22"/>
      <c r="L229" s="22"/>
      <c r="M229" s="22"/>
      <c r="N229" s="22"/>
      <c r="O229" s="22"/>
      <c r="P229" s="22"/>
      <c r="Q229" s="22"/>
      <c r="R229" s="22"/>
      <c r="S229" s="22"/>
      <c r="T229" s="22"/>
      <c r="U229" s="22"/>
      <c r="V229" s="22"/>
      <c r="W229" s="14"/>
    </row>
    <row r="230" spans="1:23" ht="11.25" customHeight="1" x14ac:dyDescent="0.15">
      <c r="A230" s="15"/>
      <c r="B230" s="22"/>
      <c r="C230" s="22"/>
      <c r="D230" s="22"/>
      <c r="E230" s="22"/>
      <c r="F230" s="22"/>
      <c r="G230" s="22"/>
      <c r="H230" s="22"/>
      <c r="I230" s="22"/>
      <c r="J230" s="22"/>
      <c r="K230" s="22"/>
      <c r="L230" s="22"/>
      <c r="M230" s="22"/>
      <c r="N230" s="22"/>
      <c r="O230" s="22"/>
      <c r="P230" s="22"/>
      <c r="Q230" s="22"/>
      <c r="R230" s="22"/>
      <c r="S230" s="22"/>
      <c r="T230" s="22"/>
      <c r="U230" s="22"/>
      <c r="V230" s="22"/>
      <c r="W230" s="14"/>
    </row>
    <row r="231" spans="1:23" ht="11.25" customHeight="1" x14ac:dyDescent="0.15">
      <c r="A231" s="15"/>
      <c r="B231" s="22"/>
      <c r="C231" s="22"/>
      <c r="D231" s="22"/>
      <c r="E231" s="22"/>
      <c r="F231" s="22"/>
      <c r="G231" s="22"/>
      <c r="H231" s="22"/>
      <c r="I231" s="22"/>
      <c r="J231" s="22"/>
      <c r="K231" s="22"/>
      <c r="L231" s="22"/>
      <c r="M231" s="22"/>
      <c r="N231" s="22"/>
      <c r="O231" s="22"/>
      <c r="P231" s="22"/>
      <c r="Q231" s="22"/>
      <c r="R231" s="22"/>
      <c r="S231" s="22"/>
      <c r="T231" s="22"/>
      <c r="U231" s="22"/>
      <c r="V231" s="22"/>
      <c r="W231" s="14"/>
    </row>
    <row r="232" spans="1:23" x14ac:dyDescent="0.15">
      <c r="A232" s="15"/>
      <c r="B232" s="22"/>
      <c r="C232" s="22"/>
      <c r="D232" s="22"/>
      <c r="E232" s="22"/>
      <c r="F232" s="22"/>
      <c r="G232" s="22"/>
      <c r="H232" s="22"/>
      <c r="I232" s="22"/>
      <c r="J232" s="22"/>
      <c r="K232" s="22"/>
      <c r="L232" s="22"/>
      <c r="M232" s="22"/>
      <c r="N232" s="22"/>
      <c r="O232" s="22"/>
      <c r="P232" s="22"/>
      <c r="Q232" s="22"/>
      <c r="R232" s="22"/>
      <c r="S232" s="22"/>
      <c r="T232" s="22"/>
      <c r="U232" s="22"/>
      <c r="V232" s="22"/>
      <c r="W232" s="14"/>
    </row>
    <row r="233" spans="1:23" x14ac:dyDescent="0.15">
      <c r="A233" s="15"/>
      <c r="B233" s="22"/>
      <c r="C233" s="22"/>
      <c r="D233" s="22"/>
      <c r="E233" s="22"/>
      <c r="F233" s="22"/>
      <c r="G233" s="22"/>
      <c r="H233" s="22"/>
      <c r="I233" s="22"/>
      <c r="J233" s="22"/>
      <c r="K233" s="22"/>
      <c r="L233" s="22"/>
      <c r="M233" s="22"/>
      <c r="N233" s="22"/>
      <c r="O233" s="22"/>
      <c r="P233" s="22"/>
      <c r="Q233" s="22"/>
      <c r="R233" s="22"/>
      <c r="S233" s="22"/>
      <c r="T233" s="22"/>
      <c r="U233" s="22"/>
      <c r="V233" s="22"/>
      <c r="W233" s="14"/>
    </row>
    <row r="234" spans="1:23" x14ac:dyDescent="0.15">
      <c r="A234" s="15"/>
      <c r="B234" s="22"/>
      <c r="C234" s="22"/>
      <c r="D234" s="22"/>
      <c r="E234" s="22"/>
      <c r="F234" s="22"/>
      <c r="G234" s="22"/>
      <c r="H234" s="22"/>
      <c r="I234" s="22"/>
      <c r="J234" s="22"/>
      <c r="K234" s="22"/>
      <c r="L234" s="22"/>
      <c r="M234" s="22"/>
      <c r="N234" s="22"/>
      <c r="O234" s="22"/>
      <c r="P234" s="22"/>
      <c r="Q234" s="22"/>
      <c r="R234" s="22"/>
      <c r="S234" s="22"/>
      <c r="T234" s="22"/>
      <c r="U234" s="22"/>
      <c r="V234" s="22"/>
      <c r="W234" s="14"/>
    </row>
    <row r="235" spans="1:23" x14ac:dyDescent="0.15">
      <c r="A235" s="15"/>
      <c r="B235" s="22"/>
      <c r="C235" s="22"/>
      <c r="D235" s="22"/>
      <c r="E235" s="22"/>
      <c r="F235" s="22"/>
      <c r="G235" s="22"/>
      <c r="H235" s="22"/>
      <c r="I235" s="22"/>
      <c r="J235" s="22"/>
      <c r="K235" s="22"/>
      <c r="L235" s="22"/>
      <c r="M235" s="22"/>
      <c r="N235" s="22"/>
      <c r="O235" s="22"/>
      <c r="P235" s="22"/>
      <c r="Q235" s="22"/>
      <c r="R235" s="22"/>
      <c r="S235" s="22"/>
      <c r="T235" s="22"/>
      <c r="U235" s="22"/>
      <c r="V235" s="22"/>
      <c r="W235" s="14"/>
    </row>
    <row r="236" spans="1:23" x14ac:dyDescent="0.15">
      <c r="A236" s="15"/>
      <c r="B236" s="22"/>
      <c r="C236" s="22"/>
      <c r="D236" s="22"/>
      <c r="E236" s="22"/>
      <c r="F236" s="22"/>
      <c r="G236" s="22"/>
      <c r="H236" s="22"/>
      <c r="I236" s="22"/>
      <c r="J236" s="22"/>
      <c r="K236" s="22"/>
      <c r="L236" s="22"/>
      <c r="M236" s="22"/>
      <c r="N236" s="22"/>
      <c r="O236" s="22"/>
      <c r="P236" s="22"/>
      <c r="Q236" s="22"/>
      <c r="R236" s="22"/>
      <c r="S236" s="22"/>
      <c r="T236" s="22"/>
      <c r="U236" s="22"/>
      <c r="V236" s="22"/>
      <c r="W236" s="14"/>
    </row>
    <row r="237" spans="1:23" x14ac:dyDescent="0.15">
      <c r="A237" s="15"/>
      <c r="B237" s="22"/>
      <c r="C237" s="22"/>
      <c r="D237" s="22"/>
      <c r="E237" s="22"/>
      <c r="F237" s="22"/>
      <c r="G237" s="22"/>
      <c r="H237" s="22"/>
      <c r="I237" s="22"/>
      <c r="J237" s="22"/>
      <c r="K237" s="22"/>
      <c r="L237" s="22"/>
      <c r="M237" s="22"/>
      <c r="N237" s="22"/>
      <c r="O237" s="22"/>
      <c r="P237" s="22"/>
      <c r="Q237" s="22"/>
      <c r="R237" s="22"/>
      <c r="S237" s="22"/>
      <c r="T237" s="22"/>
      <c r="U237" s="22"/>
      <c r="V237" s="22"/>
      <c r="W237" s="14"/>
    </row>
    <row r="238" spans="1:23" x14ac:dyDescent="0.15">
      <c r="B238" s="22"/>
      <c r="C238" s="22"/>
      <c r="D238" s="22"/>
      <c r="E238" s="22"/>
      <c r="F238" s="22"/>
      <c r="G238" s="22"/>
      <c r="H238" s="22"/>
      <c r="I238" s="22"/>
      <c r="J238" s="22"/>
      <c r="K238" s="22"/>
      <c r="L238" s="22"/>
      <c r="M238" s="22"/>
      <c r="N238" s="22"/>
      <c r="O238" s="22"/>
      <c r="P238" s="22"/>
      <c r="Q238" s="22"/>
      <c r="R238" s="22"/>
      <c r="S238" s="22"/>
      <c r="T238" s="22"/>
      <c r="U238" s="22"/>
      <c r="V238" s="22"/>
      <c r="W238" s="14"/>
    </row>
    <row r="239" spans="1:23" x14ac:dyDescent="0.15">
      <c r="B239" s="22"/>
      <c r="C239" s="22"/>
      <c r="D239" s="22"/>
      <c r="E239" s="22"/>
      <c r="F239" s="22"/>
      <c r="G239" s="22"/>
      <c r="H239" s="22"/>
      <c r="I239" s="22"/>
      <c r="J239" s="22"/>
      <c r="K239" s="22"/>
      <c r="L239" s="22"/>
      <c r="M239" s="22"/>
      <c r="N239" s="22"/>
      <c r="O239" s="22"/>
      <c r="P239" s="22"/>
      <c r="Q239" s="22"/>
      <c r="R239" s="22"/>
      <c r="S239" s="22"/>
      <c r="T239" s="22"/>
      <c r="U239" s="22"/>
      <c r="V239" s="22"/>
      <c r="W239" s="14"/>
    </row>
    <row r="240" spans="1:23" x14ac:dyDescent="0.15">
      <c r="B240" s="22"/>
      <c r="C240" s="22"/>
      <c r="D240" s="22"/>
      <c r="E240" s="22"/>
      <c r="F240" s="22"/>
      <c r="G240" s="22"/>
      <c r="H240" s="22"/>
      <c r="I240" s="22"/>
      <c r="J240" s="22"/>
      <c r="K240" s="22"/>
      <c r="L240" s="22"/>
      <c r="M240" s="22"/>
      <c r="N240" s="22"/>
      <c r="O240" s="22"/>
      <c r="P240" s="22"/>
      <c r="Q240" s="22"/>
      <c r="R240" s="22"/>
      <c r="S240" s="22"/>
      <c r="T240" s="22"/>
      <c r="U240" s="22"/>
      <c r="V240" s="22"/>
      <c r="W240" s="14"/>
    </row>
    <row r="241" spans="2:23" x14ac:dyDescent="0.15">
      <c r="B241" s="22"/>
      <c r="C241" s="22"/>
      <c r="D241" s="22"/>
      <c r="E241" s="22"/>
      <c r="F241" s="22"/>
      <c r="G241" s="22"/>
      <c r="H241" s="22"/>
      <c r="I241" s="22"/>
      <c r="J241" s="22"/>
      <c r="K241" s="22"/>
      <c r="L241" s="22"/>
      <c r="M241" s="22"/>
      <c r="N241" s="22"/>
      <c r="O241" s="22"/>
      <c r="P241" s="22"/>
      <c r="Q241" s="22"/>
      <c r="R241" s="22"/>
      <c r="S241" s="22"/>
      <c r="T241" s="22"/>
      <c r="U241" s="22"/>
      <c r="V241" s="22"/>
      <c r="W241" s="14"/>
    </row>
    <row r="242" spans="2:23" x14ac:dyDescent="0.15">
      <c r="B242" s="22"/>
      <c r="C242" s="22"/>
      <c r="D242" s="22"/>
      <c r="E242" s="22"/>
      <c r="F242" s="22"/>
      <c r="G242" s="22"/>
      <c r="H242" s="22"/>
      <c r="I242" s="22"/>
      <c r="J242" s="22"/>
      <c r="K242" s="22"/>
      <c r="L242" s="22"/>
      <c r="M242" s="22"/>
      <c r="N242" s="22"/>
      <c r="O242" s="22"/>
      <c r="P242" s="22"/>
      <c r="Q242" s="22"/>
      <c r="R242" s="22"/>
      <c r="S242" s="22"/>
      <c r="T242" s="22"/>
      <c r="U242" s="22"/>
      <c r="V242" s="22"/>
      <c r="W242" s="14"/>
    </row>
    <row r="243" spans="2:23" x14ac:dyDescent="0.15">
      <c r="B243" s="22"/>
      <c r="C243" s="22"/>
      <c r="D243" s="22"/>
      <c r="E243" s="22"/>
      <c r="F243" s="22"/>
      <c r="G243" s="22"/>
      <c r="H243" s="22"/>
      <c r="I243" s="22"/>
      <c r="J243" s="22"/>
      <c r="K243" s="22"/>
      <c r="L243" s="22"/>
      <c r="M243" s="22"/>
      <c r="N243" s="22"/>
      <c r="O243" s="22"/>
      <c r="P243" s="22"/>
      <c r="Q243" s="22"/>
      <c r="R243" s="22"/>
      <c r="S243" s="22"/>
      <c r="T243" s="22"/>
      <c r="U243" s="22"/>
      <c r="V243" s="22"/>
      <c r="W243" s="14"/>
    </row>
    <row r="244" spans="2:23" x14ac:dyDescent="0.15">
      <c r="B244" s="22"/>
      <c r="C244" s="22"/>
      <c r="D244" s="22"/>
      <c r="E244" s="22"/>
      <c r="F244" s="22"/>
      <c r="G244" s="22"/>
      <c r="H244" s="22"/>
      <c r="I244" s="22"/>
      <c r="J244" s="22"/>
      <c r="K244" s="22"/>
      <c r="L244" s="22"/>
      <c r="M244" s="22"/>
      <c r="N244" s="22"/>
      <c r="O244" s="22"/>
      <c r="P244" s="22"/>
      <c r="Q244" s="22"/>
      <c r="R244" s="22"/>
      <c r="S244" s="22"/>
      <c r="T244" s="22"/>
      <c r="U244" s="22"/>
      <c r="V244" s="22"/>
      <c r="W244" s="14"/>
    </row>
    <row r="245" spans="2:23" x14ac:dyDescent="0.15">
      <c r="B245" s="22"/>
      <c r="C245" s="22"/>
      <c r="D245" s="22"/>
      <c r="E245" s="22"/>
      <c r="F245" s="22"/>
      <c r="G245" s="22"/>
      <c r="H245" s="22"/>
      <c r="I245" s="22"/>
      <c r="J245" s="22"/>
      <c r="K245" s="22"/>
      <c r="L245" s="22"/>
      <c r="M245" s="22"/>
      <c r="N245" s="22"/>
      <c r="O245" s="22"/>
      <c r="P245" s="22"/>
      <c r="Q245" s="22"/>
      <c r="R245" s="22"/>
      <c r="S245" s="22"/>
      <c r="T245" s="22"/>
      <c r="U245" s="22"/>
      <c r="V245" s="22"/>
      <c r="W245" s="14"/>
    </row>
    <row r="246" spans="2:23" x14ac:dyDescent="0.15">
      <c r="B246" s="14"/>
      <c r="C246" s="14"/>
      <c r="D246" s="22"/>
      <c r="E246" s="22"/>
      <c r="F246" s="22"/>
      <c r="G246" s="22"/>
      <c r="H246" s="22"/>
      <c r="I246" s="22"/>
      <c r="J246" s="22"/>
      <c r="K246" s="22"/>
      <c r="L246" s="22"/>
      <c r="M246" s="22"/>
      <c r="N246" s="22"/>
      <c r="O246" s="22"/>
      <c r="P246" s="22"/>
      <c r="Q246" s="22"/>
      <c r="R246" s="14"/>
      <c r="S246" s="14"/>
      <c r="T246" s="14"/>
      <c r="U246" s="14"/>
      <c r="V246" s="14"/>
      <c r="W246" s="14"/>
    </row>
    <row r="247" spans="2:23" x14ac:dyDescent="0.15">
      <c r="B247" s="14"/>
      <c r="C247" s="14"/>
      <c r="D247" s="22"/>
      <c r="E247" s="22"/>
      <c r="F247" s="22"/>
      <c r="G247" s="22"/>
      <c r="H247" s="22"/>
      <c r="I247" s="22"/>
      <c r="J247" s="22"/>
      <c r="K247" s="22"/>
      <c r="L247" s="22"/>
      <c r="M247" s="22"/>
      <c r="N247" s="22"/>
      <c r="O247" s="22"/>
      <c r="P247" s="22"/>
      <c r="Q247" s="22"/>
      <c r="R247" s="14"/>
      <c r="S247" s="14"/>
      <c r="T247" s="14"/>
      <c r="U247" s="14"/>
      <c r="V247" s="14"/>
      <c r="W247" s="14"/>
    </row>
    <row r="248" spans="2:23" x14ac:dyDescent="0.15">
      <c r="B248" s="14"/>
      <c r="C248" s="14"/>
      <c r="D248" s="22"/>
      <c r="E248" s="22"/>
      <c r="F248" s="22"/>
      <c r="G248" s="22"/>
      <c r="H248" s="22"/>
      <c r="I248" s="22"/>
      <c r="J248" s="22"/>
      <c r="K248" s="22"/>
      <c r="L248" s="22"/>
      <c r="M248" s="22"/>
      <c r="N248" s="22"/>
      <c r="O248" s="22"/>
      <c r="P248" s="22"/>
      <c r="Q248" s="22"/>
      <c r="R248" s="14"/>
      <c r="S248" s="14"/>
      <c r="T248" s="14"/>
      <c r="U248" s="14"/>
      <c r="V248" s="14"/>
      <c r="W248" s="14"/>
    </row>
    <row r="249" spans="2:23" x14ac:dyDescent="0.15">
      <c r="D249" s="14"/>
      <c r="E249" s="14"/>
      <c r="F249" s="14"/>
      <c r="G249" s="14"/>
      <c r="H249" s="14"/>
      <c r="I249" s="14"/>
      <c r="J249" s="14"/>
      <c r="K249" s="14"/>
      <c r="L249" s="14"/>
      <c r="M249" s="14"/>
      <c r="N249" s="14"/>
      <c r="O249" s="14"/>
      <c r="P249" s="14"/>
      <c r="Q249" s="14"/>
    </row>
    <row r="250" spans="2:23" x14ac:dyDescent="0.15">
      <c r="D250" s="14"/>
      <c r="E250" s="14"/>
      <c r="F250" s="14"/>
      <c r="G250" s="14"/>
      <c r="H250" s="14"/>
      <c r="I250" s="14"/>
      <c r="J250" s="14"/>
      <c r="K250" s="14"/>
      <c r="L250" s="14"/>
      <c r="M250" s="14"/>
      <c r="N250" s="14"/>
      <c r="O250" s="14"/>
      <c r="P250" s="14"/>
      <c r="Q250" s="14"/>
    </row>
    <row r="251" spans="2:23" x14ac:dyDescent="0.15">
      <c r="D251" s="14"/>
      <c r="E251" s="14"/>
      <c r="F251" s="14"/>
      <c r="G251" s="14"/>
      <c r="H251" s="14"/>
      <c r="I251" s="14"/>
      <c r="J251" s="14"/>
      <c r="K251" s="14"/>
      <c r="L251" s="14"/>
      <c r="M251" s="14"/>
      <c r="N251" s="14"/>
      <c r="O251" s="14"/>
      <c r="P251" s="14"/>
      <c r="Q251" s="14"/>
    </row>
  </sheetData>
  <mergeCells count="3">
    <mergeCell ref="B6:C8"/>
    <mergeCell ref="B84:C86"/>
    <mergeCell ref="B160:C162"/>
  </mergeCells>
  <phoneticPr fontId="2"/>
  <conditionalFormatting sqref="B9:P72">
    <cfRule type="cellIs" dxfId="95" priority="5" stopIfTrue="1" operator="equal">
      <formula>""</formula>
    </cfRule>
    <cfRule type="cellIs" dxfId="94" priority="6" stopIfTrue="1" operator="equal">
      <formula>"*"</formula>
    </cfRule>
    <cfRule type="expression" dxfId="93" priority="7" stopIfTrue="1">
      <formula>B163="-"</formula>
    </cfRule>
    <cfRule type="expression" dxfId="92" priority="8">
      <formula>B163&lt;&gt;0</formula>
    </cfRule>
  </conditionalFormatting>
  <conditionalFormatting sqref="B87:P150">
    <cfRule type="cellIs" dxfId="91" priority="1" stopIfTrue="1" operator="equal">
      <formula>""</formula>
    </cfRule>
    <cfRule type="cellIs" dxfId="90" priority="2" stopIfTrue="1" operator="equal">
      <formula>"*"</formula>
    </cfRule>
    <cfRule type="expression" dxfId="89" priority="3" stopIfTrue="1">
      <formula>B163="-"</formula>
    </cfRule>
    <cfRule type="expression" dxfId="88" priority="4">
      <formula>B163&lt;&gt;0</formula>
    </cfRule>
  </conditionalFormatting>
  <conditionalFormatting sqref="B163:P226">
    <cfRule type="cellIs" dxfId="87" priority="9" operator="equal">
      <formula>""</formula>
    </cfRule>
    <cfRule type="cellIs" dxfId="86" priority="10" operator="equal">
      <formula>"-"</formula>
    </cfRule>
    <cfRule type="cellIs" dxfId="85" priority="11" operator="equal">
      <formula>"*"</formula>
    </cfRule>
    <cfRule type="cellIs" dxfId="84" priority="12" operator="notEqual">
      <formula>0</formula>
    </cfRule>
  </conditionalFormatting>
  <pageMargins left="0.59055118110236227" right="0.78740157480314965" top="0.59055118110236227" bottom="0.59055118110236227" header="0.31496062992125984" footer="0.31496062992125984"/>
  <pageSetup paperSize="9" scale="92" firstPageNumber="192" pageOrder="overThenDown" orientation="portrait" r:id="rId1"/>
  <headerFooter alignWithMargins="0">
    <oddFooter>&amp;C&amp;"ＭＳ 明朝,標準"－ &amp;P －</oddFooter>
  </headerFooter>
  <colBreaks count="1" manualBreakCount="1">
    <brk id="8" min="1" max="74"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theme="5"/>
  </sheetPr>
  <dimension ref="A1:AL250"/>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8.875" style="9" customWidth="1"/>
    <col min="2" max="5" width="9" style="9" customWidth="1"/>
    <col min="6" max="17" width="9.75" style="9" customWidth="1"/>
    <col min="18" max="16384" width="6.125" style="9"/>
  </cols>
  <sheetData>
    <row r="1" spans="1:38" s="73" customFormat="1" ht="18.75" x14ac:dyDescent="0.15">
      <c r="A1" s="73" t="s">
        <v>822</v>
      </c>
    </row>
    <row r="2" spans="1:38" s="8" customFormat="1" ht="18.75" customHeight="1" x14ac:dyDescent="0.2">
      <c r="A2" s="141" t="s">
        <v>802</v>
      </c>
      <c r="B2" s="141"/>
      <c r="C2" s="141"/>
      <c r="D2" s="141"/>
      <c r="E2" s="141"/>
      <c r="F2" s="141"/>
      <c r="G2" s="141"/>
      <c r="H2" s="141"/>
      <c r="I2" s="141" t="s">
        <v>607</v>
      </c>
      <c r="J2" s="141"/>
      <c r="K2" s="141"/>
      <c r="L2" s="141"/>
      <c r="M2" s="141"/>
      <c r="N2" s="141"/>
      <c r="O2" s="141"/>
      <c r="P2" s="141"/>
      <c r="Q2" s="141"/>
      <c r="R2" s="7"/>
      <c r="S2" s="7"/>
      <c r="T2" s="7"/>
      <c r="U2" s="7"/>
      <c r="V2" s="7"/>
      <c r="W2" s="7"/>
      <c r="X2" s="7"/>
      <c r="Y2" s="7"/>
      <c r="Z2" s="7"/>
      <c r="AA2" s="7"/>
      <c r="AB2" s="7"/>
      <c r="AC2" s="7"/>
      <c r="AD2" s="7"/>
      <c r="AE2" s="7"/>
      <c r="AF2" s="7"/>
      <c r="AG2" s="7"/>
      <c r="AH2" s="7"/>
      <c r="AI2" s="7"/>
      <c r="AJ2" s="7"/>
      <c r="AK2" s="7"/>
      <c r="AL2" s="7"/>
    </row>
    <row r="3" spans="1:38" s="8" customFormat="1" ht="10.15" customHeight="1" x14ac:dyDescent="0.15">
      <c r="A3" s="53"/>
      <c r="B3" s="7"/>
      <c r="C3" s="7"/>
      <c r="D3" s="7"/>
      <c r="E3" s="7"/>
      <c r="F3" s="7"/>
      <c r="G3" s="7"/>
      <c r="H3" s="7"/>
      <c r="I3" s="96"/>
      <c r="J3" s="96"/>
      <c r="K3" s="96"/>
      <c r="L3" s="96"/>
      <c r="M3" s="96"/>
      <c r="N3" s="96"/>
      <c r="O3" s="96"/>
      <c r="P3" s="7"/>
      <c r="Q3" s="54"/>
      <c r="R3" s="7"/>
      <c r="S3" s="7"/>
      <c r="T3" s="7"/>
      <c r="U3" s="7"/>
      <c r="V3" s="7"/>
      <c r="W3" s="7"/>
      <c r="X3" s="7"/>
      <c r="Y3" s="7"/>
      <c r="Z3" s="7"/>
      <c r="AA3" s="7"/>
      <c r="AB3" s="7"/>
      <c r="AC3" s="7"/>
      <c r="AD3" s="7"/>
      <c r="AE3" s="7"/>
      <c r="AF3" s="7"/>
      <c r="AG3" s="7"/>
      <c r="AH3" s="7"/>
      <c r="AI3" s="7"/>
      <c r="AJ3" s="7"/>
      <c r="AK3" s="7"/>
      <c r="AL3" s="7"/>
    </row>
    <row r="4" spans="1:38" ht="11.25" customHeight="1" x14ac:dyDescent="0.15">
      <c r="A4" s="97"/>
      <c r="B4" s="88"/>
      <c r="C4" s="88"/>
      <c r="D4" s="88"/>
      <c r="E4" s="88"/>
      <c r="F4" s="88"/>
      <c r="G4" s="88"/>
      <c r="H4" s="88"/>
      <c r="I4" s="88"/>
      <c r="J4" s="88"/>
      <c r="K4" s="88"/>
      <c r="L4" s="88"/>
      <c r="M4" s="88"/>
      <c r="N4" s="88"/>
      <c r="O4" s="88"/>
      <c r="P4" s="88" t="s">
        <v>230</v>
      </c>
      <c r="Q4" s="11"/>
      <c r="R4" s="10"/>
      <c r="S4" s="10"/>
      <c r="T4" s="10"/>
      <c r="U4" s="10"/>
      <c r="V4" s="10"/>
      <c r="W4" s="10"/>
      <c r="X4" s="10"/>
      <c r="Y4" s="10"/>
      <c r="Z4" s="10"/>
      <c r="AA4" s="10"/>
      <c r="AB4" s="10"/>
      <c r="AC4" s="10"/>
      <c r="AD4" s="10"/>
      <c r="AE4" s="10"/>
      <c r="AF4" s="10"/>
      <c r="AG4" s="10"/>
      <c r="AH4" s="10"/>
      <c r="AI4" s="10"/>
      <c r="AJ4" s="10"/>
      <c r="AK4" s="10"/>
      <c r="AL4" s="10"/>
    </row>
    <row r="5" spans="1:38" ht="11.25" customHeight="1" x14ac:dyDescent="0.15">
      <c r="A5" s="98"/>
      <c r="B5" s="2" t="s">
        <v>195</v>
      </c>
      <c r="C5" s="10"/>
      <c r="D5" s="88"/>
      <c r="E5" s="88"/>
      <c r="F5" s="88"/>
      <c r="G5" s="88"/>
      <c r="H5" s="88"/>
      <c r="I5" s="88"/>
      <c r="J5" s="88"/>
      <c r="K5" s="88"/>
      <c r="L5" s="88"/>
      <c r="M5" s="88"/>
      <c r="N5" s="88"/>
      <c r="O5" s="88"/>
      <c r="P5" s="88"/>
      <c r="Q5" s="11"/>
      <c r="R5" s="10"/>
      <c r="S5" s="10"/>
      <c r="T5" s="10"/>
      <c r="U5" s="10"/>
      <c r="V5" s="10"/>
      <c r="W5" s="10"/>
      <c r="X5" s="10"/>
      <c r="Y5" s="10"/>
      <c r="Z5" s="10"/>
      <c r="AA5" s="10"/>
      <c r="AB5" s="10"/>
      <c r="AC5" s="10"/>
      <c r="AD5" s="10"/>
      <c r="AE5" s="10"/>
      <c r="AF5" s="10"/>
      <c r="AG5" s="10"/>
      <c r="AH5" s="10"/>
      <c r="AI5" s="10"/>
      <c r="AJ5" s="10"/>
      <c r="AK5" s="10"/>
      <c r="AL5" s="10"/>
    </row>
    <row r="6" spans="1:38" ht="11.25" customHeight="1" x14ac:dyDescent="0.15">
      <c r="A6" s="37"/>
      <c r="B6" s="426" t="s">
        <v>587</v>
      </c>
      <c r="C6" s="427"/>
      <c r="D6" s="1"/>
      <c r="E6" s="1"/>
      <c r="F6" s="1"/>
      <c r="G6" s="1"/>
      <c r="H6" s="1"/>
      <c r="I6" s="1"/>
      <c r="J6" s="1"/>
      <c r="K6" s="1"/>
      <c r="L6" s="1"/>
      <c r="M6" s="1"/>
      <c r="N6" s="1"/>
      <c r="O6" s="1"/>
      <c r="P6" s="1"/>
      <c r="Q6" s="10"/>
      <c r="R6" s="10"/>
      <c r="S6" s="10"/>
      <c r="T6" s="10"/>
      <c r="U6" s="10"/>
      <c r="V6" s="10"/>
      <c r="W6" s="10"/>
      <c r="X6" s="10"/>
      <c r="Y6" s="10"/>
      <c r="Z6" s="10"/>
      <c r="AA6" s="10"/>
      <c r="AB6" s="10"/>
      <c r="AC6" s="10"/>
      <c r="AD6" s="10"/>
      <c r="AE6" s="10"/>
      <c r="AF6" s="10"/>
      <c r="AG6" s="10"/>
      <c r="AH6" s="10"/>
      <c r="AI6" s="10"/>
      <c r="AJ6" s="10"/>
    </row>
    <row r="7" spans="1:38" s="15" customFormat="1" ht="11.25" customHeight="1" x14ac:dyDescent="0.15">
      <c r="A7" s="13"/>
      <c r="B7" s="428"/>
      <c r="C7" s="429"/>
      <c r="D7" s="99" t="s">
        <v>586</v>
      </c>
      <c r="E7" s="3"/>
      <c r="F7" s="3"/>
      <c r="G7" s="3"/>
      <c r="H7" s="3"/>
      <c r="I7" s="3"/>
      <c r="J7" s="3"/>
      <c r="K7" s="3"/>
      <c r="L7" s="3"/>
      <c r="M7" s="3"/>
      <c r="N7" s="3"/>
      <c r="O7" s="3"/>
      <c r="P7" s="3"/>
      <c r="Q7" s="14"/>
      <c r="R7" s="14"/>
      <c r="S7" s="14"/>
      <c r="T7" s="14"/>
      <c r="U7" s="14"/>
      <c r="V7" s="14"/>
      <c r="W7" s="14"/>
      <c r="X7" s="14"/>
      <c r="Y7" s="14"/>
      <c r="Z7" s="14"/>
      <c r="AA7" s="14"/>
      <c r="AB7" s="14"/>
      <c r="AC7" s="14"/>
      <c r="AD7" s="14"/>
      <c r="AE7" s="14"/>
      <c r="AF7" s="14"/>
      <c r="AG7" s="14"/>
      <c r="AH7" s="14"/>
      <c r="AI7" s="14"/>
      <c r="AJ7" s="14"/>
    </row>
    <row r="8" spans="1:38" s="17" customFormat="1" ht="63" x14ac:dyDescent="0.15">
      <c r="A8" s="149" t="s">
        <v>10</v>
      </c>
      <c r="B8" s="430"/>
      <c r="C8" s="429"/>
      <c r="D8" s="153" t="s">
        <v>584</v>
      </c>
      <c r="E8" s="147" t="s">
        <v>606</v>
      </c>
      <c r="F8" s="147" t="s">
        <v>605</v>
      </c>
      <c r="G8" s="147" t="s">
        <v>604</v>
      </c>
      <c r="H8" s="147" t="s">
        <v>580</v>
      </c>
      <c r="I8" s="147" t="s">
        <v>603</v>
      </c>
      <c r="J8" s="147" t="s">
        <v>602</v>
      </c>
      <c r="K8" s="147" t="s">
        <v>577</v>
      </c>
      <c r="L8" s="147" t="s">
        <v>575</v>
      </c>
      <c r="M8" s="147" t="s">
        <v>593</v>
      </c>
      <c r="N8" s="147" t="s">
        <v>573</v>
      </c>
      <c r="O8" s="144" t="s">
        <v>527</v>
      </c>
      <c r="P8" s="157" t="s">
        <v>551</v>
      </c>
      <c r="Q8" s="16"/>
      <c r="R8" s="16"/>
      <c r="S8" s="16"/>
      <c r="T8" s="16"/>
      <c r="U8" s="16"/>
      <c r="V8" s="16"/>
      <c r="W8" s="16"/>
      <c r="X8" s="16"/>
      <c r="Y8" s="16"/>
      <c r="Z8" s="16"/>
      <c r="AA8" s="16"/>
      <c r="AB8" s="16"/>
      <c r="AC8" s="16"/>
      <c r="AD8" s="16"/>
      <c r="AE8" s="16"/>
      <c r="AF8" s="16"/>
      <c r="AG8" s="16"/>
      <c r="AH8" s="16"/>
      <c r="AI8" s="16"/>
      <c r="AJ8" s="16"/>
    </row>
    <row r="9" spans="1:38" ht="11.25" customHeight="1" x14ac:dyDescent="0.15">
      <c r="A9" s="100" t="s">
        <v>24</v>
      </c>
      <c r="B9" s="59">
        <v>43.5</v>
      </c>
      <c r="C9" s="20">
        <v>100</v>
      </c>
      <c r="D9" s="20">
        <v>35.700000000000003</v>
      </c>
      <c r="E9" s="20">
        <v>29.4</v>
      </c>
      <c r="F9" s="20">
        <v>35.5</v>
      </c>
      <c r="G9" s="20">
        <v>36.4</v>
      </c>
      <c r="H9" s="20">
        <v>31.6</v>
      </c>
      <c r="I9" s="20">
        <v>5.8</v>
      </c>
      <c r="J9" s="20">
        <v>11.9</v>
      </c>
      <c r="K9" s="20">
        <v>13.7</v>
      </c>
      <c r="L9" s="20">
        <v>11</v>
      </c>
      <c r="M9" s="20">
        <v>6.5</v>
      </c>
      <c r="N9" s="20">
        <v>9.6</v>
      </c>
      <c r="O9" s="20">
        <v>2.1</v>
      </c>
      <c r="P9" s="20">
        <v>5.9</v>
      </c>
      <c r="Q9" s="22"/>
      <c r="R9" s="22"/>
      <c r="S9" s="22"/>
      <c r="T9" s="22"/>
      <c r="U9" s="14"/>
    </row>
    <row r="10" spans="1:38" ht="11.25" customHeight="1" x14ac:dyDescent="0.15">
      <c r="A10" s="101" t="s">
        <v>25</v>
      </c>
      <c r="B10" s="42"/>
      <c r="C10" s="22"/>
      <c r="D10" s="22"/>
      <c r="E10" s="22"/>
      <c r="F10" s="22"/>
      <c r="G10" s="22"/>
      <c r="H10" s="22"/>
      <c r="I10" s="22"/>
      <c r="J10" s="22"/>
      <c r="K10" s="22"/>
      <c r="L10" s="22"/>
      <c r="M10" s="22"/>
      <c r="N10" s="22"/>
      <c r="O10" s="22"/>
      <c r="P10" s="22"/>
      <c r="Q10" s="22"/>
      <c r="R10" s="22"/>
      <c r="S10" s="22"/>
      <c r="T10" s="22"/>
      <c r="U10" s="14"/>
    </row>
    <row r="11" spans="1:38" ht="11.25" customHeight="1" x14ac:dyDescent="0.15">
      <c r="A11" s="15" t="s">
        <v>26</v>
      </c>
      <c r="B11" s="42">
        <v>42.3</v>
      </c>
      <c r="C11" s="22">
        <v>100</v>
      </c>
      <c r="D11" s="22">
        <v>43.8</v>
      </c>
      <c r="E11" s="22">
        <v>32.1</v>
      </c>
      <c r="F11" s="22">
        <v>38.700000000000003</v>
      </c>
      <c r="G11" s="22">
        <v>32.1</v>
      </c>
      <c r="H11" s="22">
        <v>29.2</v>
      </c>
      <c r="I11" s="22">
        <v>6.8</v>
      </c>
      <c r="J11" s="22">
        <v>14.9</v>
      </c>
      <c r="K11" s="22">
        <v>16.5</v>
      </c>
      <c r="L11" s="22">
        <v>11.6</v>
      </c>
      <c r="M11" s="22">
        <v>8.5</v>
      </c>
      <c r="N11" s="22">
        <v>1.7</v>
      </c>
      <c r="O11" s="22">
        <v>4.0999999999999996</v>
      </c>
      <c r="P11" s="22">
        <v>4.0999999999999996</v>
      </c>
      <c r="Q11" s="22"/>
      <c r="R11" s="22"/>
      <c r="S11" s="22"/>
      <c r="T11" s="22"/>
      <c r="U11" s="14"/>
    </row>
    <row r="12" spans="1:38" ht="11.25" customHeight="1" x14ac:dyDescent="0.15">
      <c r="A12" s="15" t="s">
        <v>27</v>
      </c>
      <c r="B12" s="42">
        <v>44.2</v>
      </c>
      <c r="C12" s="22">
        <v>100</v>
      </c>
      <c r="D12" s="22">
        <v>32.299999999999997</v>
      </c>
      <c r="E12" s="22">
        <v>28.2</v>
      </c>
      <c r="F12" s="22">
        <v>34.1</v>
      </c>
      <c r="G12" s="22">
        <v>38.1</v>
      </c>
      <c r="H12" s="22">
        <v>32.799999999999997</v>
      </c>
      <c r="I12" s="22">
        <v>5.0999999999999996</v>
      </c>
      <c r="J12" s="22">
        <v>10.7</v>
      </c>
      <c r="K12" s="22">
        <v>12.4</v>
      </c>
      <c r="L12" s="22">
        <v>10.8</v>
      </c>
      <c r="M12" s="22">
        <v>5.7</v>
      </c>
      <c r="N12" s="22">
        <v>13.1</v>
      </c>
      <c r="O12" s="22">
        <v>1.3</v>
      </c>
      <c r="P12" s="22">
        <v>6.7</v>
      </c>
      <c r="Q12" s="22"/>
      <c r="R12" s="22"/>
      <c r="S12" s="22"/>
      <c r="T12" s="22"/>
      <c r="U12" s="14"/>
    </row>
    <row r="13" spans="1:38" ht="11.25" customHeight="1" x14ac:dyDescent="0.15">
      <c r="A13" s="101" t="s">
        <v>28</v>
      </c>
      <c r="B13" s="42"/>
      <c r="C13" s="22"/>
      <c r="D13" s="22"/>
      <c r="E13" s="22"/>
      <c r="F13" s="22"/>
      <c r="G13" s="22"/>
      <c r="H13" s="22"/>
      <c r="I13" s="22"/>
      <c r="J13" s="22"/>
      <c r="K13" s="22"/>
      <c r="L13" s="22"/>
      <c r="M13" s="22"/>
      <c r="N13" s="22"/>
      <c r="O13" s="22"/>
      <c r="P13" s="22"/>
      <c r="Q13" s="22"/>
      <c r="R13" s="22"/>
      <c r="S13" s="22"/>
      <c r="T13" s="22"/>
      <c r="U13" s="14"/>
    </row>
    <row r="14" spans="1:38" ht="11.25" customHeight="1" x14ac:dyDescent="0.15">
      <c r="A14" s="15" t="s">
        <v>29</v>
      </c>
      <c r="B14" s="42">
        <v>50.4</v>
      </c>
      <c r="C14" s="22">
        <v>100</v>
      </c>
      <c r="D14" s="22">
        <v>31.3</v>
      </c>
      <c r="E14" s="22">
        <v>40.4</v>
      </c>
      <c r="F14" s="22">
        <v>32.299999999999997</v>
      </c>
      <c r="G14" s="22">
        <v>27</v>
      </c>
      <c r="H14" s="22">
        <v>37.1</v>
      </c>
      <c r="I14" s="22">
        <v>1.2</v>
      </c>
      <c r="J14" s="22">
        <v>7.9</v>
      </c>
      <c r="K14" s="22">
        <v>14.1</v>
      </c>
      <c r="L14" s="22">
        <v>13.7</v>
      </c>
      <c r="M14" s="22">
        <v>2.1</v>
      </c>
      <c r="N14" s="22">
        <v>7.4</v>
      </c>
      <c r="O14" s="22">
        <v>4.7</v>
      </c>
      <c r="P14" s="22">
        <v>8.4</v>
      </c>
      <c r="Q14" s="22"/>
      <c r="R14" s="22"/>
      <c r="S14" s="22"/>
      <c r="T14" s="22"/>
      <c r="U14" s="14"/>
    </row>
    <row r="15" spans="1:38" ht="11.25" customHeight="1" x14ac:dyDescent="0.15">
      <c r="A15" s="15" t="s">
        <v>30</v>
      </c>
      <c r="B15" s="42">
        <v>43.5</v>
      </c>
      <c r="C15" s="22">
        <v>100</v>
      </c>
      <c r="D15" s="22">
        <v>32</v>
      </c>
      <c r="E15" s="22">
        <v>31.2</v>
      </c>
      <c r="F15" s="22">
        <v>35</v>
      </c>
      <c r="G15" s="22">
        <v>37.1</v>
      </c>
      <c r="H15" s="22">
        <v>36.6</v>
      </c>
      <c r="I15" s="22">
        <v>3.5</v>
      </c>
      <c r="J15" s="22">
        <v>10.199999999999999</v>
      </c>
      <c r="K15" s="22">
        <v>16.8</v>
      </c>
      <c r="L15" s="22">
        <v>10.199999999999999</v>
      </c>
      <c r="M15" s="22">
        <v>4.9000000000000004</v>
      </c>
      <c r="N15" s="22">
        <v>9.9</v>
      </c>
      <c r="O15" s="22">
        <v>1.7</v>
      </c>
      <c r="P15" s="22">
        <v>5.9</v>
      </c>
      <c r="Q15" s="22"/>
      <c r="R15" s="22"/>
      <c r="S15" s="22"/>
      <c r="T15" s="22"/>
      <c r="U15" s="14"/>
    </row>
    <row r="16" spans="1:38" ht="11.25" customHeight="1" x14ac:dyDescent="0.15">
      <c r="A16" s="15" t="s">
        <v>31</v>
      </c>
      <c r="B16" s="42">
        <v>43.4</v>
      </c>
      <c r="C16" s="22">
        <v>100</v>
      </c>
      <c r="D16" s="22">
        <v>21.2</v>
      </c>
      <c r="E16" s="22">
        <v>37.200000000000003</v>
      </c>
      <c r="F16" s="22">
        <v>37.799999999999997</v>
      </c>
      <c r="G16" s="22">
        <v>34.9</v>
      </c>
      <c r="H16" s="22">
        <v>37.1</v>
      </c>
      <c r="I16" s="22">
        <v>2.5</v>
      </c>
      <c r="J16" s="22">
        <v>10.7</v>
      </c>
      <c r="K16" s="22">
        <v>19.2</v>
      </c>
      <c r="L16" s="22">
        <v>11</v>
      </c>
      <c r="M16" s="22">
        <v>6.9</v>
      </c>
      <c r="N16" s="22">
        <v>8.6</v>
      </c>
      <c r="O16" s="22" t="s">
        <v>820</v>
      </c>
      <c r="P16" s="22">
        <v>5.9</v>
      </c>
      <c r="Q16" s="22"/>
      <c r="R16" s="22"/>
      <c r="S16" s="22"/>
      <c r="T16" s="22"/>
      <c r="U16" s="14"/>
    </row>
    <row r="17" spans="1:21" ht="11.25" customHeight="1" x14ac:dyDescent="0.15">
      <c r="A17" s="15" t="s">
        <v>32</v>
      </c>
      <c r="B17" s="42">
        <v>35.200000000000003</v>
      </c>
      <c r="C17" s="22">
        <v>100</v>
      </c>
      <c r="D17" s="22">
        <v>41</v>
      </c>
      <c r="E17" s="22">
        <v>24.4</v>
      </c>
      <c r="F17" s="22">
        <v>36.5</v>
      </c>
      <c r="G17" s="22">
        <v>40.6</v>
      </c>
      <c r="H17" s="22">
        <v>36.200000000000003</v>
      </c>
      <c r="I17" s="22">
        <v>5.3</v>
      </c>
      <c r="J17" s="22">
        <v>15.2</v>
      </c>
      <c r="K17" s="22">
        <v>9.6</v>
      </c>
      <c r="L17" s="22">
        <v>5.2</v>
      </c>
      <c r="M17" s="22">
        <v>7.2</v>
      </c>
      <c r="N17" s="22">
        <v>9.3000000000000007</v>
      </c>
      <c r="O17" s="22" t="s">
        <v>820</v>
      </c>
      <c r="P17" s="22">
        <v>3</v>
      </c>
      <c r="Q17" s="22"/>
      <c r="R17" s="22"/>
      <c r="S17" s="22"/>
      <c r="T17" s="22"/>
      <c r="U17" s="14"/>
    </row>
    <row r="18" spans="1:21" ht="11.25" customHeight="1" x14ac:dyDescent="0.15">
      <c r="A18" s="15" t="s">
        <v>33</v>
      </c>
      <c r="B18" s="42">
        <v>49.8</v>
      </c>
      <c r="C18" s="22">
        <v>100</v>
      </c>
      <c r="D18" s="22">
        <v>43.1</v>
      </c>
      <c r="E18" s="22">
        <v>25.9</v>
      </c>
      <c r="F18" s="22">
        <v>30.2</v>
      </c>
      <c r="G18" s="22">
        <v>38.5</v>
      </c>
      <c r="H18" s="22">
        <v>36.200000000000003</v>
      </c>
      <c r="I18" s="22">
        <v>4</v>
      </c>
      <c r="J18" s="22">
        <v>6.9</v>
      </c>
      <c r="K18" s="22">
        <v>16.899999999999999</v>
      </c>
      <c r="L18" s="22">
        <v>11.6</v>
      </c>
      <c r="M18" s="22">
        <v>0.9</v>
      </c>
      <c r="N18" s="22">
        <v>12.2</v>
      </c>
      <c r="O18" s="22">
        <v>5</v>
      </c>
      <c r="P18" s="22">
        <v>7.4</v>
      </c>
      <c r="Q18" s="22"/>
      <c r="R18" s="22"/>
      <c r="S18" s="22"/>
      <c r="T18" s="22"/>
      <c r="U18" s="14"/>
    </row>
    <row r="19" spans="1:21" ht="11.25" customHeight="1" x14ac:dyDescent="0.15">
      <c r="A19" s="15"/>
      <c r="B19" s="42"/>
      <c r="C19" s="22"/>
      <c r="D19" s="22"/>
      <c r="E19" s="22"/>
      <c r="F19" s="22"/>
      <c r="G19" s="22"/>
      <c r="H19" s="22"/>
      <c r="I19" s="22"/>
      <c r="J19" s="22"/>
      <c r="K19" s="22"/>
      <c r="L19" s="22"/>
      <c r="M19" s="22"/>
      <c r="N19" s="22"/>
      <c r="O19" s="22"/>
      <c r="P19" s="22"/>
      <c r="Q19" s="22"/>
      <c r="R19" s="22"/>
      <c r="S19" s="22"/>
      <c r="T19" s="22"/>
      <c r="U19" s="14"/>
    </row>
    <row r="20" spans="1:21" ht="11.25" customHeight="1" x14ac:dyDescent="0.15">
      <c r="A20" s="15" t="s">
        <v>34</v>
      </c>
      <c r="B20" s="42">
        <v>45.1</v>
      </c>
      <c r="C20" s="22">
        <v>100</v>
      </c>
      <c r="D20" s="22">
        <v>27.5</v>
      </c>
      <c r="E20" s="22">
        <v>20.5</v>
      </c>
      <c r="F20" s="22">
        <v>37.700000000000003</v>
      </c>
      <c r="G20" s="22">
        <v>33.299999999999997</v>
      </c>
      <c r="H20" s="22">
        <v>24.9</v>
      </c>
      <c r="I20" s="22">
        <v>4.8</v>
      </c>
      <c r="J20" s="22">
        <v>16.600000000000001</v>
      </c>
      <c r="K20" s="22">
        <v>22.8</v>
      </c>
      <c r="L20" s="22">
        <v>5.8</v>
      </c>
      <c r="M20" s="22">
        <v>2</v>
      </c>
      <c r="N20" s="22">
        <v>5.7</v>
      </c>
      <c r="O20" s="22">
        <v>8.3000000000000007</v>
      </c>
      <c r="P20" s="22">
        <v>4.9000000000000004</v>
      </c>
      <c r="Q20" s="22"/>
      <c r="R20" s="22"/>
      <c r="S20" s="22"/>
      <c r="T20" s="22"/>
      <c r="U20" s="14"/>
    </row>
    <row r="21" spans="1:21" ht="11.25" customHeight="1" x14ac:dyDescent="0.15">
      <c r="A21" s="15" t="s">
        <v>35</v>
      </c>
      <c r="B21" s="42">
        <v>51.8</v>
      </c>
      <c r="C21" s="22">
        <v>100</v>
      </c>
      <c r="D21" s="22">
        <v>40</v>
      </c>
      <c r="E21" s="22">
        <v>25.5</v>
      </c>
      <c r="F21" s="22">
        <v>31.1</v>
      </c>
      <c r="G21" s="22">
        <v>36.4</v>
      </c>
      <c r="H21" s="22">
        <v>23.5</v>
      </c>
      <c r="I21" s="22">
        <v>3.1</v>
      </c>
      <c r="J21" s="22">
        <v>11.4</v>
      </c>
      <c r="K21" s="22">
        <v>19.399999999999999</v>
      </c>
      <c r="L21" s="22">
        <v>5.5</v>
      </c>
      <c r="M21" s="22">
        <v>2</v>
      </c>
      <c r="N21" s="22">
        <v>19.7</v>
      </c>
      <c r="O21" s="22">
        <v>1.1000000000000001</v>
      </c>
      <c r="P21" s="22" t="s">
        <v>820</v>
      </c>
      <c r="Q21" s="22"/>
      <c r="R21" s="22"/>
      <c r="S21" s="22"/>
      <c r="T21" s="22"/>
      <c r="U21" s="14"/>
    </row>
    <row r="22" spans="1:21" ht="11.25" customHeight="1" x14ac:dyDescent="0.15">
      <c r="A22" s="15" t="s">
        <v>36</v>
      </c>
      <c r="B22" s="42">
        <v>47.9</v>
      </c>
      <c r="C22" s="22">
        <v>100</v>
      </c>
      <c r="D22" s="22">
        <v>27.9</v>
      </c>
      <c r="E22" s="22">
        <v>20.7</v>
      </c>
      <c r="F22" s="22">
        <v>29.1</v>
      </c>
      <c r="G22" s="22">
        <v>37.5</v>
      </c>
      <c r="H22" s="22">
        <v>29.5</v>
      </c>
      <c r="I22" s="22">
        <v>4.2</v>
      </c>
      <c r="J22" s="22">
        <v>7.1</v>
      </c>
      <c r="K22" s="22">
        <v>19</v>
      </c>
      <c r="L22" s="22">
        <v>6.2</v>
      </c>
      <c r="M22" s="22">
        <v>9.8000000000000007</v>
      </c>
      <c r="N22" s="22">
        <v>9.5</v>
      </c>
      <c r="O22" s="22">
        <v>7</v>
      </c>
      <c r="P22" s="22">
        <v>7</v>
      </c>
      <c r="Q22" s="22"/>
      <c r="R22" s="22"/>
      <c r="S22" s="22"/>
      <c r="T22" s="22"/>
      <c r="U22" s="14"/>
    </row>
    <row r="23" spans="1:21" ht="11.25" customHeight="1" x14ac:dyDescent="0.15">
      <c r="A23" s="15" t="s">
        <v>37</v>
      </c>
      <c r="B23" s="42">
        <v>38.200000000000003</v>
      </c>
      <c r="C23" s="22">
        <v>100</v>
      </c>
      <c r="D23" s="22">
        <v>31.7</v>
      </c>
      <c r="E23" s="22">
        <v>32.200000000000003</v>
      </c>
      <c r="F23" s="22">
        <v>30.2</v>
      </c>
      <c r="G23" s="22">
        <v>36.5</v>
      </c>
      <c r="H23" s="22">
        <v>30.2</v>
      </c>
      <c r="I23" s="22">
        <v>4.3</v>
      </c>
      <c r="J23" s="22">
        <v>13.3</v>
      </c>
      <c r="K23" s="22">
        <v>16</v>
      </c>
      <c r="L23" s="22">
        <v>12.1</v>
      </c>
      <c r="M23" s="22">
        <v>7.8</v>
      </c>
      <c r="N23" s="22">
        <v>9.8000000000000007</v>
      </c>
      <c r="O23" s="22">
        <v>1.6</v>
      </c>
      <c r="P23" s="22">
        <v>5.6</v>
      </c>
      <c r="Q23" s="22"/>
      <c r="R23" s="22"/>
      <c r="S23" s="22"/>
      <c r="T23" s="22"/>
      <c r="U23" s="14"/>
    </row>
    <row r="24" spans="1:21" ht="11.25" customHeight="1" x14ac:dyDescent="0.15">
      <c r="A24" s="15" t="s">
        <v>38</v>
      </c>
      <c r="B24" s="42">
        <v>42.1</v>
      </c>
      <c r="C24" s="22">
        <v>100</v>
      </c>
      <c r="D24" s="22">
        <v>50.2</v>
      </c>
      <c r="E24" s="22">
        <v>23.2</v>
      </c>
      <c r="F24" s="22">
        <v>32.200000000000003</v>
      </c>
      <c r="G24" s="22">
        <v>35</v>
      </c>
      <c r="H24" s="22">
        <v>32.700000000000003</v>
      </c>
      <c r="I24" s="22">
        <v>5.8</v>
      </c>
      <c r="J24" s="22">
        <v>15.4</v>
      </c>
      <c r="K24" s="22">
        <v>14.3</v>
      </c>
      <c r="L24" s="22">
        <v>12.3</v>
      </c>
      <c r="M24" s="22">
        <v>5.8</v>
      </c>
      <c r="N24" s="22">
        <v>9.1</v>
      </c>
      <c r="O24" s="22">
        <v>4.2</v>
      </c>
      <c r="P24" s="22">
        <v>1.1000000000000001</v>
      </c>
      <c r="Q24" s="22"/>
      <c r="R24" s="22"/>
      <c r="S24" s="22"/>
      <c r="T24" s="22"/>
      <c r="U24" s="14"/>
    </row>
    <row r="25" spans="1:21" ht="11.25" customHeight="1" x14ac:dyDescent="0.15">
      <c r="A25" s="15" t="s">
        <v>39</v>
      </c>
      <c r="B25" s="42">
        <v>37.5</v>
      </c>
      <c r="C25" s="22">
        <v>100</v>
      </c>
      <c r="D25" s="22">
        <v>28</v>
      </c>
      <c r="E25" s="22">
        <v>34.1</v>
      </c>
      <c r="F25" s="22">
        <v>29.8</v>
      </c>
      <c r="G25" s="22">
        <v>36.799999999999997</v>
      </c>
      <c r="H25" s="22">
        <v>29.7</v>
      </c>
      <c r="I25" s="22">
        <v>4</v>
      </c>
      <c r="J25" s="22">
        <v>12.9</v>
      </c>
      <c r="K25" s="22">
        <v>16.399999999999999</v>
      </c>
      <c r="L25" s="22">
        <v>12.1</v>
      </c>
      <c r="M25" s="22">
        <v>8.1999999999999993</v>
      </c>
      <c r="N25" s="22">
        <v>9.9</v>
      </c>
      <c r="O25" s="22">
        <v>1.1000000000000001</v>
      </c>
      <c r="P25" s="22">
        <v>6.6</v>
      </c>
      <c r="Q25" s="22"/>
      <c r="R25" s="22"/>
      <c r="S25" s="22"/>
      <c r="T25" s="22"/>
      <c r="U25" s="14"/>
    </row>
    <row r="26" spans="1:21" ht="11.25" customHeight="1" x14ac:dyDescent="0.15">
      <c r="A26" s="15"/>
      <c r="B26" s="42"/>
      <c r="C26" s="22"/>
      <c r="D26" s="22"/>
      <c r="E26" s="22"/>
      <c r="F26" s="22"/>
      <c r="G26" s="22"/>
      <c r="H26" s="22"/>
      <c r="I26" s="22"/>
      <c r="J26" s="22"/>
      <c r="K26" s="22"/>
      <c r="L26" s="22"/>
      <c r="M26" s="22"/>
      <c r="N26" s="22"/>
      <c r="O26" s="22"/>
      <c r="P26" s="22"/>
      <c r="Q26" s="22"/>
      <c r="R26" s="22"/>
      <c r="S26" s="22"/>
      <c r="T26" s="22"/>
      <c r="U26" s="14"/>
    </row>
    <row r="27" spans="1:21" ht="11.25" customHeight="1" x14ac:dyDescent="0.15">
      <c r="A27" s="15" t="s">
        <v>40</v>
      </c>
      <c r="B27" s="42">
        <v>60.6</v>
      </c>
      <c r="C27" s="22">
        <v>100</v>
      </c>
      <c r="D27" s="22">
        <v>51.2</v>
      </c>
      <c r="E27" s="22">
        <v>16.5</v>
      </c>
      <c r="F27" s="22">
        <v>45.8</v>
      </c>
      <c r="G27" s="22">
        <v>38.5</v>
      </c>
      <c r="H27" s="22">
        <v>35.5</v>
      </c>
      <c r="I27" s="22">
        <v>7.1</v>
      </c>
      <c r="J27" s="22">
        <v>21.2</v>
      </c>
      <c r="K27" s="22">
        <v>16.2</v>
      </c>
      <c r="L27" s="22">
        <v>6.6</v>
      </c>
      <c r="M27" s="22">
        <v>6.2</v>
      </c>
      <c r="N27" s="22">
        <v>9.3000000000000007</v>
      </c>
      <c r="O27" s="22" t="s">
        <v>820</v>
      </c>
      <c r="P27" s="22">
        <v>1.7</v>
      </c>
      <c r="Q27" s="22"/>
      <c r="R27" s="22"/>
      <c r="S27" s="22"/>
      <c r="T27" s="22"/>
      <c r="U27" s="14"/>
    </row>
    <row r="28" spans="1:21" ht="11.25" customHeight="1" x14ac:dyDescent="0.15">
      <c r="A28" s="15" t="s">
        <v>41</v>
      </c>
      <c r="B28" s="42">
        <v>45.1</v>
      </c>
      <c r="C28" s="22">
        <v>100</v>
      </c>
      <c r="D28" s="22">
        <v>29.9</v>
      </c>
      <c r="E28" s="22">
        <v>19.2</v>
      </c>
      <c r="F28" s="22">
        <v>33.4</v>
      </c>
      <c r="G28" s="22">
        <v>15.5</v>
      </c>
      <c r="H28" s="22">
        <v>42.5</v>
      </c>
      <c r="I28" s="22">
        <v>5.6</v>
      </c>
      <c r="J28" s="22">
        <v>7.3</v>
      </c>
      <c r="K28" s="22">
        <v>36</v>
      </c>
      <c r="L28" s="22">
        <v>4.7</v>
      </c>
      <c r="M28" s="22" t="s">
        <v>820</v>
      </c>
      <c r="N28" s="22">
        <v>3.2</v>
      </c>
      <c r="O28" s="22" t="s">
        <v>820</v>
      </c>
      <c r="P28" s="22">
        <v>15.1</v>
      </c>
      <c r="Q28" s="22"/>
      <c r="R28" s="22"/>
      <c r="S28" s="22"/>
      <c r="T28" s="22"/>
      <c r="U28" s="14"/>
    </row>
    <row r="29" spans="1:21" ht="11.25" customHeight="1" x14ac:dyDescent="0.15">
      <c r="A29" s="15" t="s">
        <v>42</v>
      </c>
      <c r="B29" s="42">
        <v>52.1</v>
      </c>
      <c r="C29" s="22">
        <v>100</v>
      </c>
      <c r="D29" s="22">
        <v>45.5</v>
      </c>
      <c r="E29" s="22">
        <v>28.5</v>
      </c>
      <c r="F29" s="22">
        <v>35.700000000000003</v>
      </c>
      <c r="G29" s="22">
        <v>41.4</v>
      </c>
      <c r="H29" s="22">
        <v>28.5</v>
      </c>
      <c r="I29" s="22">
        <v>5.2</v>
      </c>
      <c r="J29" s="22">
        <v>15.7</v>
      </c>
      <c r="K29" s="22">
        <v>25.8</v>
      </c>
      <c r="L29" s="22">
        <v>3.3</v>
      </c>
      <c r="M29" s="22">
        <v>6.3</v>
      </c>
      <c r="N29" s="22">
        <v>3.5</v>
      </c>
      <c r="O29" s="22" t="s">
        <v>820</v>
      </c>
      <c r="P29" s="22">
        <v>4</v>
      </c>
      <c r="Q29" s="22"/>
      <c r="R29" s="22"/>
      <c r="S29" s="22"/>
      <c r="T29" s="22"/>
      <c r="U29" s="14"/>
    </row>
    <row r="30" spans="1:21" ht="11.25" customHeight="1" x14ac:dyDescent="0.15">
      <c r="A30" s="15" t="s">
        <v>43</v>
      </c>
      <c r="B30" s="42">
        <v>41.1</v>
      </c>
      <c r="C30" s="22">
        <v>100</v>
      </c>
      <c r="D30" s="22">
        <v>50.1</v>
      </c>
      <c r="E30" s="22">
        <v>39.799999999999997</v>
      </c>
      <c r="F30" s="22">
        <v>40.700000000000003</v>
      </c>
      <c r="G30" s="22">
        <v>32.6</v>
      </c>
      <c r="H30" s="22">
        <v>36.700000000000003</v>
      </c>
      <c r="I30" s="22">
        <v>6.8</v>
      </c>
      <c r="J30" s="22">
        <v>16.5</v>
      </c>
      <c r="K30" s="22">
        <v>3.2</v>
      </c>
      <c r="L30" s="22">
        <v>22.4</v>
      </c>
      <c r="M30" s="22">
        <v>10.3</v>
      </c>
      <c r="N30" s="22">
        <v>13.4</v>
      </c>
      <c r="O30" s="22">
        <v>0.9</v>
      </c>
      <c r="P30" s="22" t="s">
        <v>820</v>
      </c>
      <c r="Q30" s="22"/>
      <c r="R30" s="22"/>
      <c r="S30" s="22"/>
      <c r="T30" s="22"/>
      <c r="U30" s="14"/>
    </row>
    <row r="31" spans="1:21" ht="11.25" customHeight="1" x14ac:dyDescent="0.15">
      <c r="A31" s="15" t="s">
        <v>44</v>
      </c>
      <c r="B31" s="42">
        <v>43.7</v>
      </c>
      <c r="C31" s="22">
        <v>100</v>
      </c>
      <c r="D31" s="22">
        <v>34.6</v>
      </c>
      <c r="E31" s="22">
        <v>36.6</v>
      </c>
      <c r="F31" s="22">
        <v>32.5</v>
      </c>
      <c r="G31" s="22">
        <v>28</v>
      </c>
      <c r="H31" s="22">
        <v>56.7</v>
      </c>
      <c r="I31" s="22">
        <v>7.7</v>
      </c>
      <c r="J31" s="22">
        <v>24.7</v>
      </c>
      <c r="K31" s="22">
        <v>13</v>
      </c>
      <c r="L31" s="22">
        <v>7.5</v>
      </c>
      <c r="M31" s="22">
        <v>7.5</v>
      </c>
      <c r="N31" s="22">
        <v>19.100000000000001</v>
      </c>
      <c r="O31" s="22">
        <v>4.9000000000000004</v>
      </c>
      <c r="P31" s="22" t="s">
        <v>820</v>
      </c>
      <c r="Q31" s="22"/>
      <c r="R31" s="22"/>
      <c r="S31" s="22"/>
      <c r="T31" s="22"/>
      <c r="U31" s="14"/>
    </row>
    <row r="32" spans="1:21" ht="11.25" customHeight="1" x14ac:dyDescent="0.15">
      <c r="A32" s="15" t="s">
        <v>45</v>
      </c>
      <c r="B32" s="42">
        <v>40.5</v>
      </c>
      <c r="C32" s="22">
        <v>100</v>
      </c>
      <c r="D32" s="22">
        <v>53.7</v>
      </c>
      <c r="E32" s="22">
        <v>40.5</v>
      </c>
      <c r="F32" s="22">
        <v>42.6</v>
      </c>
      <c r="G32" s="22">
        <v>33.6</v>
      </c>
      <c r="H32" s="22">
        <v>32.200000000000003</v>
      </c>
      <c r="I32" s="22">
        <v>6.6</v>
      </c>
      <c r="J32" s="22">
        <v>14.6</v>
      </c>
      <c r="K32" s="22">
        <v>0.9</v>
      </c>
      <c r="L32" s="22">
        <v>25.8</v>
      </c>
      <c r="M32" s="22">
        <v>11</v>
      </c>
      <c r="N32" s="22">
        <v>12.1</v>
      </c>
      <c r="O32" s="22" t="s">
        <v>820</v>
      </c>
      <c r="P32" s="22" t="s">
        <v>820</v>
      </c>
      <c r="Q32" s="22"/>
      <c r="R32" s="22"/>
      <c r="S32" s="22"/>
      <c r="T32" s="22"/>
      <c r="U32" s="14"/>
    </row>
    <row r="33" spans="1:21" ht="11.25" customHeight="1" x14ac:dyDescent="0.15">
      <c r="A33" s="15"/>
      <c r="B33" s="42"/>
      <c r="C33" s="22"/>
      <c r="D33" s="22"/>
      <c r="E33" s="22"/>
      <c r="F33" s="22"/>
      <c r="G33" s="22"/>
      <c r="H33" s="22"/>
      <c r="I33" s="22"/>
      <c r="J33" s="22"/>
      <c r="K33" s="22"/>
      <c r="L33" s="22"/>
      <c r="M33" s="22"/>
      <c r="N33" s="22"/>
      <c r="O33" s="22"/>
      <c r="P33" s="22"/>
      <c r="Q33" s="22"/>
      <c r="R33" s="22"/>
      <c r="S33" s="22"/>
      <c r="T33" s="22"/>
      <c r="U33" s="14"/>
    </row>
    <row r="34" spans="1:21" ht="11.25" customHeight="1" x14ac:dyDescent="0.15">
      <c r="A34" s="15" t="s">
        <v>46</v>
      </c>
      <c r="B34" s="42">
        <v>39.200000000000003</v>
      </c>
      <c r="C34" s="22">
        <v>100</v>
      </c>
      <c r="D34" s="22">
        <v>39.700000000000003</v>
      </c>
      <c r="E34" s="22">
        <v>30.1</v>
      </c>
      <c r="F34" s="22">
        <v>29.6</v>
      </c>
      <c r="G34" s="22">
        <v>38.1</v>
      </c>
      <c r="H34" s="22">
        <v>33.299999999999997</v>
      </c>
      <c r="I34" s="22">
        <v>6.1</v>
      </c>
      <c r="J34" s="22">
        <v>8.8000000000000007</v>
      </c>
      <c r="K34" s="22">
        <v>7.7</v>
      </c>
      <c r="L34" s="22">
        <v>17.600000000000001</v>
      </c>
      <c r="M34" s="22">
        <v>3.9</v>
      </c>
      <c r="N34" s="22">
        <v>12</v>
      </c>
      <c r="O34" s="22">
        <v>2.6</v>
      </c>
      <c r="P34" s="22">
        <v>6.1</v>
      </c>
      <c r="Q34" s="22"/>
      <c r="R34" s="22"/>
      <c r="S34" s="22"/>
      <c r="T34" s="22"/>
      <c r="U34" s="14"/>
    </row>
    <row r="35" spans="1:21" ht="11.25" customHeight="1" x14ac:dyDescent="0.15">
      <c r="A35" s="15" t="s">
        <v>47</v>
      </c>
      <c r="B35" s="42">
        <v>40.4</v>
      </c>
      <c r="C35" s="22">
        <v>100</v>
      </c>
      <c r="D35" s="22">
        <v>45.9</v>
      </c>
      <c r="E35" s="22">
        <v>23.4</v>
      </c>
      <c r="F35" s="22">
        <v>44.3</v>
      </c>
      <c r="G35" s="22">
        <v>58.2</v>
      </c>
      <c r="H35" s="22">
        <v>26.5</v>
      </c>
      <c r="I35" s="22">
        <v>3.8</v>
      </c>
      <c r="J35" s="22">
        <v>11.4</v>
      </c>
      <c r="K35" s="22">
        <v>12.7</v>
      </c>
      <c r="L35" s="22">
        <v>4.7</v>
      </c>
      <c r="M35" s="22">
        <v>6</v>
      </c>
      <c r="N35" s="22">
        <v>9.8000000000000007</v>
      </c>
      <c r="O35" s="22">
        <v>4.7</v>
      </c>
      <c r="P35" s="22">
        <v>1.3</v>
      </c>
      <c r="Q35" s="22"/>
      <c r="R35" s="22"/>
      <c r="S35" s="22"/>
      <c r="T35" s="22"/>
      <c r="U35" s="14"/>
    </row>
    <row r="36" spans="1:21" ht="11.25" customHeight="1" x14ac:dyDescent="0.15">
      <c r="A36" s="15" t="s">
        <v>48</v>
      </c>
      <c r="B36" s="42">
        <v>37.6</v>
      </c>
      <c r="C36" s="22">
        <v>100</v>
      </c>
      <c r="D36" s="22">
        <v>30.5</v>
      </c>
      <c r="E36" s="22">
        <v>42.3</v>
      </c>
      <c r="F36" s="22">
        <v>38.9</v>
      </c>
      <c r="G36" s="22">
        <v>30.4</v>
      </c>
      <c r="H36" s="22">
        <v>31.2</v>
      </c>
      <c r="I36" s="22">
        <v>0.9</v>
      </c>
      <c r="J36" s="22">
        <v>7.3</v>
      </c>
      <c r="K36" s="22">
        <v>9.8000000000000007</v>
      </c>
      <c r="L36" s="22">
        <v>4.9000000000000004</v>
      </c>
      <c r="M36" s="22">
        <v>10</v>
      </c>
      <c r="N36" s="22">
        <v>9.1999999999999993</v>
      </c>
      <c r="O36" s="22">
        <v>2.9</v>
      </c>
      <c r="P36" s="22">
        <v>7.4</v>
      </c>
      <c r="Q36" s="22"/>
      <c r="R36" s="22"/>
      <c r="S36" s="22"/>
      <c r="T36" s="22"/>
      <c r="U36" s="14"/>
    </row>
    <row r="37" spans="1:21" ht="11.25" customHeight="1" x14ac:dyDescent="0.15">
      <c r="A37" s="15" t="s">
        <v>49</v>
      </c>
      <c r="B37" s="42">
        <v>49.4</v>
      </c>
      <c r="C37" s="22">
        <v>100</v>
      </c>
      <c r="D37" s="22">
        <v>25.3</v>
      </c>
      <c r="E37" s="22">
        <v>25.6</v>
      </c>
      <c r="F37" s="22">
        <v>32.700000000000003</v>
      </c>
      <c r="G37" s="22">
        <v>33.200000000000003</v>
      </c>
      <c r="H37" s="22">
        <v>28</v>
      </c>
      <c r="I37" s="22">
        <v>2.5</v>
      </c>
      <c r="J37" s="22">
        <v>11.8</v>
      </c>
      <c r="K37" s="22">
        <v>19.2</v>
      </c>
      <c r="L37" s="22">
        <v>13.2</v>
      </c>
      <c r="M37" s="22">
        <v>2.1</v>
      </c>
      <c r="N37" s="22">
        <v>10.9</v>
      </c>
      <c r="O37" s="22">
        <v>1.9</v>
      </c>
      <c r="P37" s="22">
        <v>12.7</v>
      </c>
      <c r="Q37" s="22"/>
      <c r="R37" s="22"/>
      <c r="S37" s="22"/>
      <c r="T37" s="22"/>
      <c r="U37" s="14"/>
    </row>
    <row r="38" spans="1:21" ht="11.25" customHeight="1" x14ac:dyDescent="0.15">
      <c r="A38" s="15" t="s">
        <v>50</v>
      </c>
      <c r="B38" s="42">
        <v>47.8</v>
      </c>
      <c r="C38" s="22">
        <v>100</v>
      </c>
      <c r="D38" s="22">
        <v>34.700000000000003</v>
      </c>
      <c r="E38" s="22">
        <v>24.1</v>
      </c>
      <c r="F38" s="22">
        <v>40.700000000000003</v>
      </c>
      <c r="G38" s="22">
        <v>38.700000000000003</v>
      </c>
      <c r="H38" s="22">
        <v>26.6</v>
      </c>
      <c r="I38" s="22">
        <v>10.199999999999999</v>
      </c>
      <c r="J38" s="22">
        <v>11.3</v>
      </c>
      <c r="K38" s="22">
        <v>11.1</v>
      </c>
      <c r="L38" s="22">
        <v>7</v>
      </c>
      <c r="M38" s="22">
        <v>4.7</v>
      </c>
      <c r="N38" s="22">
        <v>6.7</v>
      </c>
      <c r="O38" s="22">
        <v>2</v>
      </c>
      <c r="P38" s="22">
        <v>8.9</v>
      </c>
      <c r="Q38" s="22"/>
      <c r="R38" s="22"/>
      <c r="S38" s="22"/>
      <c r="T38" s="22"/>
      <c r="U38" s="14"/>
    </row>
    <row r="39" spans="1:21" ht="11.25" customHeight="1" x14ac:dyDescent="0.15">
      <c r="A39" s="101" t="s">
        <v>51</v>
      </c>
      <c r="B39" s="42"/>
      <c r="C39" s="22"/>
      <c r="D39" s="22"/>
      <c r="E39" s="22"/>
      <c r="F39" s="22"/>
      <c r="G39" s="22"/>
      <c r="H39" s="22"/>
      <c r="I39" s="22"/>
      <c r="J39" s="22"/>
      <c r="K39" s="22"/>
      <c r="L39" s="22"/>
      <c r="M39" s="22"/>
      <c r="N39" s="22"/>
      <c r="O39" s="22"/>
      <c r="P39" s="22"/>
      <c r="Q39" s="22"/>
      <c r="R39" s="22"/>
      <c r="S39" s="22"/>
      <c r="T39" s="22"/>
      <c r="U39" s="14"/>
    </row>
    <row r="40" spans="1:21" ht="11.25" customHeight="1" x14ac:dyDescent="0.15">
      <c r="A40" s="15" t="s">
        <v>52</v>
      </c>
      <c r="B40" s="42">
        <v>37.6</v>
      </c>
      <c r="C40" s="22">
        <v>100</v>
      </c>
      <c r="D40" s="22">
        <v>40.299999999999997</v>
      </c>
      <c r="E40" s="22">
        <v>30</v>
      </c>
      <c r="F40" s="22">
        <v>38.4</v>
      </c>
      <c r="G40" s="22">
        <v>37.5</v>
      </c>
      <c r="H40" s="22">
        <v>34</v>
      </c>
      <c r="I40" s="22">
        <v>2.9</v>
      </c>
      <c r="J40" s="22">
        <v>16.2</v>
      </c>
      <c r="K40" s="22">
        <v>11.5</v>
      </c>
      <c r="L40" s="22">
        <v>11.4</v>
      </c>
      <c r="M40" s="22">
        <v>5.3</v>
      </c>
      <c r="N40" s="22">
        <v>8.1999999999999993</v>
      </c>
      <c r="O40" s="22">
        <v>2.2999999999999998</v>
      </c>
      <c r="P40" s="22">
        <v>2.9</v>
      </c>
      <c r="Q40" s="22"/>
      <c r="R40" s="22"/>
      <c r="S40" s="22"/>
      <c r="T40" s="22"/>
      <c r="U40" s="14"/>
    </row>
    <row r="41" spans="1:21" ht="11.25" customHeight="1" x14ac:dyDescent="0.15">
      <c r="A41" s="15" t="s">
        <v>601</v>
      </c>
      <c r="B41" s="42">
        <v>39.4</v>
      </c>
      <c r="C41" s="22">
        <v>100</v>
      </c>
      <c r="D41" s="22">
        <v>33.6</v>
      </c>
      <c r="E41" s="22">
        <v>30.5</v>
      </c>
      <c r="F41" s="22">
        <v>33.4</v>
      </c>
      <c r="G41" s="22">
        <v>34.4</v>
      </c>
      <c r="H41" s="22">
        <v>31</v>
      </c>
      <c r="I41" s="22">
        <v>8.5</v>
      </c>
      <c r="J41" s="22">
        <v>13.5</v>
      </c>
      <c r="K41" s="22">
        <v>12.9</v>
      </c>
      <c r="L41" s="22">
        <v>15.6</v>
      </c>
      <c r="M41" s="22">
        <v>7.5</v>
      </c>
      <c r="N41" s="22">
        <v>10.199999999999999</v>
      </c>
      <c r="O41" s="22">
        <v>3.2</v>
      </c>
      <c r="P41" s="22">
        <v>5.0999999999999996</v>
      </c>
      <c r="Q41" s="22"/>
      <c r="R41" s="22"/>
      <c r="S41" s="22"/>
      <c r="T41" s="22"/>
      <c r="U41" s="14"/>
    </row>
    <row r="42" spans="1:21" ht="11.25" customHeight="1" x14ac:dyDescent="0.15">
      <c r="A42" s="15" t="s">
        <v>54</v>
      </c>
      <c r="B42" s="42">
        <v>43.5</v>
      </c>
      <c r="C42" s="22">
        <v>100</v>
      </c>
      <c r="D42" s="22">
        <v>27</v>
      </c>
      <c r="E42" s="22">
        <v>34.799999999999997</v>
      </c>
      <c r="F42" s="22">
        <v>33.700000000000003</v>
      </c>
      <c r="G42" s="22">
        <v>37.6</v>
      </c>
      <c r="H42" s="22">
        <v>32</v>
      </c>
      <c r="I42" s="22">
        <v>4.0999999999999996</v>
      </c>
      <c r="J42" s="22">
        <v>8.8000000000000007</v>
      </c>
      <c r="K42" s="22">
        <v>15.4</v>
      </c>
      <c r="L42" s="22">
        <v>10.8</v>
      </c>
      <c r="M42" s="22">
        <v>8.9</v>
      </c>
      <c r="N42" s="22">
        <v>10.3</v>
      </c>
      <c r="O42" s="22">
        <v>0.4</v>
      </c>
      <c r="P42" s="22">
        <v>8.4</v>
      </c>
      <c r="Q42" s="22"/>
      <c r="R42" s="22"/>
      <c r="S42" s="22"/>
      <c r="T42" s="22"/>
      <c r="U42" s="14"/>
    </row>
    <row r="43" spans="1:21" ht="11.25" customHeight="1" x14ac:dyDescent="0.15">
      <c r="A43" s="15" t="s">
        <v>236</v>
      </c>
      <c r="B43" s="42">
        <v>56</v>
      </c>
      <c r="C43" s="22">
        <v>100</v>
      </c>
      <c r="D43" s="22">
        <v>37.9</v>
      </c>
      <c r="E43" s="22">
        <v>25.8</v>
      </c>
      <c r="F43" s="22">
        <v>37.5</v>
      </c>
      <c r="G43" s="22">
        <v>41.2</v>
      </c>
      <c r="H43" s="22">
        <v>31.1</v>
      </c>
      <c r="I43" s="22">
        <v>4.7</v>
      </c>
      <c r="J43" s="22">
        <v>12.8</v>
      </c>
      <c r="K43" s="22">
        <v>16.100000000000001</v>
      </c>
      <c r="L43" s="22">
        <v>8.5</v>
      </c>
      <c r="M43" s="22">
        <v>5.0999999999999996</v>
      </c>
      <c r="N43" s="22">
        <v>9.5</v>
      </c>
      <c r="O43" s="22">
        <v>3.4</v>
      </c>
      <c r="P43" s="22">
        <v>4.5</v>
      </c>
      <c r="Q43" s="22"/>
      <c r="R43" s="22"/>
      <c r="S43" s="22"/>
      <c r="T43" s="22"/>
      <c r="U43" s="14"/>
    </row>
    <row r="44" spans="1:21" ht="11.25" customHeight="1" x14ac:dyDescent="0.15">
      <c r="A44" s="15" t="s">
        <v>376</v>
      </c>
      <c r="B44" s="42">
        <v>50.1</v>
      </c>
      <c r="C44" s="22">
        <v>100</v>
      </c>
      <c r="D44" s="22">
        <v>57.6</v>
      </c>
      <c r="E44" s="22">
        <v>12.8</v>
      </c>
      <c r="F44" s="22">
        <v>35.4</v>
      </c>
      <c r="G44" s="22">
        <v>20.9</v>
      </c>
      <c r="H44" s="22">
        <v>27</v>
      </c>
      <c r="I44" s="22">
        <v>14.5</v>
      </c>
      <c r="J44" s="22">
        <v>4</v>
      </c>
      <c r="K44" s="22">
        <v>8.9</v>
      </c>
      <c r="L44" s="22">
        <v>2.4</v>
      </c>
      <c r="M44" s="22">
        <v>1</v>
      </c>
      <c r="N44" s="22">
        <v>9.4</v>
      </c>
      <c r="O44" s="22">
        <v>1.5</v>
      </c>
      <c r="P44" s="22">
        <v>10.6</v>
      </c>
      <c r="Q44" s="22"/>
      <c r="R44" s="22"/>
      <c r="S44" s="22"/>
      <c r="T44" s="22"/>
      <c r="U44" s="14"/>
    </row>
    <row r="45" spans="1:21" ht="11.25" customHeight="1" x14ac:dyDescent="0.15">
      <c r="A45" s="101" t="s">
        <v>57</v>
      </c>
      <c r="B45" s="42"/>
      <c r="C45" s="22"/>
      <c r="D45" s="22"/>
      <c r="E45" s="22"/>
      <c r="F45" s="22"/>
      <c r="G45" s="22"/>
      <c r="H45" s="22"/>
      <c r="I45" s="22"/>
      <c r="J45" s="22"/>
      <c r="K45" s="22"/>
      <c r="L45" s="22"/>
      <c r="M45" s="22"/>
      <c r="N45" s="22"/>
      <c r="O45" s="22"/>
      <c r="P45" s="22"/>
      <c r="Q45" s="22"/>
      <c r="R45" s="22"/>
      <c r="S45" s="22"/>
      <c r="T45" s="22"/>
      <c r="U45" s="14"/>
    </row>
    <row r="46" spans="1:21" ht="11.25" customHeight="1" x14ac:dyDescent="0.15">
      <c r="A46" s="15" t="s">
        <v>425</v>
      </c>
      <c r="B46" s="42">
        <v>36.4</v>
      </c>
      <c r="C46" s="22">
        <v>100</v>
      </c>
      <c r="D46" s="22">
        <v>32.9</v>
      </c>
      <c r="E46" s="22">
        <v>34.799999999999997</v>
      </c>
      <c r="F46" s="22">
        <v>29.9</v>
      </c>
      <c r="G46" s="22">
        <v>35.700000000000003</v>
      </c>
      <c r="H46" s="22">
        <v>25.1</v>
      </c>
      <c r="I46" s="22">
        <v>2.4</v>
      </c>
      <c r="J46" s="22">
        <v>21.4</v>
      </c>
      <c r="K46" s="22">
        <v>11.1</v>
      </c>
      <c r="L46" s="22">
        <v>6.7</v>
      </c>
      <c r="M46" s="22">
        <v>0.2</v>
      </c>
      <c r="N46" s="22">
        <v>7.1</v>
      </c>
      <c r="O46" s="22">
        <v>2.1</v>
      </c>
      <c r="P46" s="22">
        <v>4.5999999999999996</v>
      </c>
      <c r="Q46" s="22"/>
      <c r="R46" s="22"/>
      <c r="S46" s="22"/>
      <c r="T46" s="22"/>
      <c r="U46" s="14"/>
    </row>
    <row r="47" spans="1:21" ht="11.25" customHeight="1" x14ac:dyDescent="0.15">
      <c r="A47" s="15" t="s">
        <v>375</v>
      </c>
      <c r="B47" s="42">
        <v>38</v>
      </c>
      <c r="C47" s="22">
        <v>100</v>
      </c>
      <c r="D47" s="22">
        <v>38.6</v>
      </c>
      <c r="E47" s="22">
        <v>29.4</v>
      </c>
      <c r="F47" s="22">
        <v>35.799999999999997</v>
      </c>
      <c r="G47" s="22">
        <v>32.6</v>
      </c>
      <c r="H47" s="22">
        <v>27.5</v>
      </c>
      <c r="I47" s="22">
        <v>4.7</v>
      </c>
      <c r="J47" s="22">
        <v>11.7</v>
      </c>
      <c r="K47" s="22">
        <v>12.6</v>
      </c>
      <c r="L47" s="22">
        <v>16.899999999999999</v>
      </c>
      <c r="M47" s="22">
        <v>3.6</v>
      </c>
      <c r="N47" s="22">
        <v>10.6</v>
      </c>
      <c r="O47" s="22">
        <v>4.3</v>
      </c>
      <c r="P47" s="22">
        <v>5.9</v>
      </c>
      <c r="Q47" s="22"/>
      <c r="R47" s="22"/>
      <c r="S47" s="22"/>
      <c r="T47" s="22"/>
      <c r="U47" s="14"/>
    </row>
    <row r="48" spans="1:21" ht="11.25" customHeight="1" x14ac:dyDescent="0.15">
      <c r="A48" s="15" t="s">
        <v>390</v>
      </c>
      <c r="B48" s="42">
        <v>35.9</v>
      </c>
      <c r="C48" s="22">
        <v>100</v>
      </c>
      <c r="D48" s="22">
        <v>16.3</v>
      </c>
      <c r="E48" s="22">
        <v>29.1</v>
      </c>
      <c r="F48" s="22">
        <v>29.9</v>
      </c>
      <c r="G48" s="22">
        <v>42.6</v>
      </c>
      <c r="H48" s="22">
        <v>30.7</v>
      </c>
      <c r="I48" s="22">
        <v>3.6</v>
      </c>
      <c r="J48" s="22">
        <v>16.3</v>
      </c>
      <c r="K48" s="22">
        <v>17</v>
      </c>
      <c r="L48" s="22">
        <v>14.5</v>
      </c>
      <c r="M48" s="22">
        <v>5.6</v>
      </c>
      <c r="N48" s="22">
        <v>8.1999999999999993</v>
      </c>
      <c r="O48" s="22">
        <v>1</v>
      </c>
      <c r="P48" s="22">
        <v>8.3000000000000007</v>
      </c>
      <c r="Q48" s="22"/>
      <c r="R48" s="22"/>
      <c r="S48" s="22"/>
      <c r="T48" s="22"/>
      <c r="U48" s="14"/>
    </row>
    <row r="49" spans="1:21" ht="11.25" customHeight="1" x14ac:dyDescent="0.15">
      <c r="A49" s="15" t="s">
        <v>236</v>
      </c>
      <c r="B49" s="42">
        <v>49.7</v>
      </c>
      <c r="C49" s="22">
        <v>100</v>
      </c>
      <c r="D49" s="22">
        <v>36.200000000000003</v>
      </c>
      <c r="E49" s="22">
        <v>29.8</v>
      </c>
      <c r="F49" s="22">
        <v>38.299999999999997</v>
      </c>
      <c r="G49" s="22">
        <v>35.1</v>
      </c>
      <c r="H49" s="22">
        <v>40.700000000000003</v>
      </c>
      <c r="I49" s="22">
        <v>2.5</v>
      </c>
      <c r="J49" s="22">
        <v>10.199999999999999</v>
      </c>
      <c r="K49" s="22">
        <v>16.899999999999999</v>
      </c>
      <c r="L49" s="22">
        <v>11.5</v>
      </c>
      <c r="M49" s="22">
        <v>6.4</v>
      </c>
      <c r="N49" s="22">
        <v>10.4</v>
      </c>
      <c r="O49" s="22">
        <v>3.1</v>
      </c>
      <c r="P49" s="22">
        <v>6</v>
      </c>
      <c r="Q49" s="22"/>
      <c r="R49" s="22"/>
      <c r="S49" s="22"/>
      <c r="T49" s="22"/>
      <c r="U49" s="14"/>
    </row>
    <row r="50" spans="1:21" ht="11.25" customHeight="1" x14ac:dyDescent="0.15">
      <c r="A50" s="15" t="s">
        <v>376</v>
      </c>
      <c r="B50" s="42">
        <v>47.1</v>
      </c>
      <c r="C50" s="22">
        <v>100</v>
      </c>
      <c r="D50" s="22">
        <v>41.5</v>
      </c>
      <c r="E50" s="22">
        <v>28.6</v>
      </c>
      <c r="F50" s="22">
        <v>36.799999999999997</v>
      </c>
      <c r="G50" s="22">
        <v>35.799999999999997</v>
      </c>
      <c r="H50" s="22">
        <v>30</v>
      </c>
      <c r="I50" s="22">
        <v>8.5</v>
      </c>
      <c r="J50" s="22">
        <v>9.9</v>
      </c>
      <c r="K50" s="22">
        <v>12</v>
      </c>
      <c r="L50" s="22">
        <v>8.8000000000000007</v>
      </c>
      <c r="M50" s="22">
        <v>8.3000000000000007</v>
      </c>
      <c r="N50" s="22">
        <v>9.9</v>
      </c>
      <c r="O50" s="22">
        <v>1.6</v>
      </c>
      <c r="P50" s="22">
        <v>5.2</v>
      </c>
      <c r="Q50" s="22"/>
      <c r="R50" s="22"/>
      <c r="S50" s="22"/>
      <c r="T50" s="22"/>
      <c r="U50" s="14"/>
    </row>
    <row r="51" spans="1:21" ht="11.25" customHeight="1" x14ac:dyDescent="0.15">
      <c r="A51" s="101" t="s">
        <v>58</v>
      </c>
      <c r="B51" s="42"/>
      <c r="C51" s="22"/>
      <c r="D51" s="22"/>
      <c r="E51" s="22"/>
      <c r="F51" s="22"/>
      <c r="G51" s="22"/>
      <c r="H51" s="22"/>
      <c r="I51" s="22"/>
      <c r="J51" s="22"/>
      <c r="K51" s="22"/>
      <c r="L51" s="22"/>
      <c r="M51" s="22"/>
      <c r="N51" s="22"/>
      <c r="O51" s="22"/>
      <c r="P51" s="22"/>
      <c r="Q51" s="22"/>
      <c r="R51" s="22"/>
      <c r="S51" s="22"/>
      <c r="T51" s="22"/>
      <c r="U51" s="14"/>
    </row>
    <row r="52" spans="1:21" ht="11.25" customHeight="1" x14ac:dyDescent="0.15">
      <c r="A52" s="15" t="s">
        <v>59</v>
      </c>
      <c r="B52" s="42">
        <v>22.9</v>
      </c>
      <c r="C52" s="22" t="s">
        <v>746</v>
      </c>
      <c r="D52" s="22" t="s">
        <v>746</v>
      </c>
      <c r="E52" s="22" t="s">
        <v>746</v>
      </c>
      <c r="F52" s="22" t="s">
        <v>746</v>
      </c>
      <c r="G52" s="22" t="s">
        <v>746</v>
      </c>
      <c r="H52" s="22" t="s">
        <v>746</v>
      </c>
      <c r="I52" s="22" t="s">
        <v>746</v>
      </c>
      <c r="J52" s="22" t="s">
        <v>746</v>
      </c>
      <c r="K52" s="22" t="s">
        <v>746</v>
      </c>
      <c r="L52" s="22" t="s">
        <v>746</v>
      </c>
      <c r="M52" s="22" t="s">
        <v>746</v>
      </c>
      <c r="N52" s="22" t="s">
        <v>746</v>
      </c>
      <c r="O52" s="22" t="s">
        <v>746</v>
      </c>
      <c r="P52" s="22" t="s">
        <v>746</v>
      </c>
      <c r="Q52" s="22"/>
      <c r="R52" s="22"/>
      <c r="S52" s="22"/>
      <c r="T52" s="22"/>
      <c r="U52" s="14"/>
    </row>
    <row r="53" spans="1:21" ht="11.25" customHeight="1" x14ac:dyDescent="0.15">
      <c r="A53" s="15" t="s">
        <v>60</v>
      </c>
      <c r="B53" s="42">
        <v>40.5</v>
      </c>
      <c r="C53" s="22">
        <v>100</v>
      </c>
      <c r="D53" s="22">
        <v>52.2</v>
      </c>
      <c r="E53" s="22">
        <v>32.299999999999997</v>
      </c>
      <c r="F53" s="22">
        <v>48.3</v>
      </c>
      <c r="G53" s="22">
        <v>42.3</v>
      </c>
      <c r="H53" s="22">
        <v>21</v>
      </c>
      <c r="I53" s="22">
        <v>9.9</v>
      </c>
      <c r="J53" s="22">
        <v>9.6</v>
      </c>
      <c r="K53" s="22" t="s">
        <v>820</v>
      </c>
      <c r="L53" s="22">
        <v>18</v>
      </c>
      <c r="M53" s="22">
        <v>8.3000000000000007</v>
      </c>
      <c r="N53" s="22">
        <v>8.1</v>
      </c>
      <c r="O53" s="22">
        <v>1.5</v>
      </c>
      <c r="P53" s="22">
        <v>2.9</v>
      </c>
      <c r="Q53" s="22"/>
      <c r="R53" s="22"/>
      <c r="S53" s="22"/>
      <c r="T53" s="22"/>
      <c r="U53" s="14"/>
    </row>
    <row r="54" spans="1:21" ht="11.25" customHeight="1" x14ac:dyDescent="0.15">
      <c r="A54" s="15" t="s">
        <v>61</v>
      </c>
      <c r="B54" s="42">
        <v>50.7</v>
      </c>
      <c r="C54" s="22">
        <v>100</v>
      </c>
      <c r="D54" s="22">
        <v>51</v>
      </c>
      <c r="E54" s="22">
        <v>30.2</v>
      </c>
      <c r="F54" s="22">
        <v>49.9</v>
      </c>
      <c r="G54" s="22">
        <v>41</v>
      </c>
      <c r="H54" s="22">
        <v>33.799999999999997</v>
      </c>
      <c r="I54" s="22">
        <v>6.5</v>
      </c>
      <c r="J54" s="22">
        <v>8.3000000000000007</v>
      </c>
      <c r="K54" s="22">
        <v>2.1</v>
      </c>
      <c r="L54" s="22">
        <v>9.3000000000000007</v>
      </c>
      <c r="M54" s="22">
        <v>2.9</v>
      </c>
      <c r="N54" s="22">
        <v>13.9</v>
      </c>
      <c r="O54" s="22">
        <v>0.8</v>
      </c>
      <c r="P54" s="22">
        <v>6.2</v>
      </c>
      <c r="Q54" s="22"/>
      <c r="R54" s="22"/>
      <c r="S54" s="22"/>
      <c r="T54" s="22"/>
      <c r="U54" s="14"/>
    </row>
    <row r="55" spans="1:21" ht="11.25" customHeight="1" x14ac:dyDescent="0.15">
      <c r="A55" s="15" t="s">
        <v>62</v>
      </c>
      <c r="B55" s="42">
        <v>50.3</v>
      </c>
      <c r="C55" s="22">
        <v>100</v>
      </c>
      <c r="D55" s="22">
        <v>35.700000000000003</v>
      </c>
      <c r="E55" s="22">
        <v>29</v>
      </c>
      <c r="F55" s="22">
        <v>35.5</v>
      </c>
      <c r="G55" s="22">
        <v>36.1</v>
      </c>
      <c r="H55" s="22">
        <v>33.299999999999997</v>
      </c>
      <c r="I55" s="22">
        <v>5.2</v>
      </c>
      <c r="J55" s="22">
        <v>10.5</v>
      </c>
      <c r="K55" s="22">
        <v>5.9</v>
      </c>
      <c r="L55" s="22">
        <v>7</v>
      </c>
      <c r="M55" s="22">
        <v>8.5</v>
      </c>
      <c r="N55" s="22">
        <v>11.7</v>
      </c>
      <c r="O55" s="22">
        <v>2.1</v>
      </c>
      <c r="P55" s="22">
        <v>5.9</v>
      </c>
      <c r="Q55" s="22"/>
      <c r="R55" s="22"/>
      <c r="S55" s="22"/>
      <c r="T55" s="22"/>
      <c r="U55" s="14"/>
    </row>
    <row r="56" spans="1:21" ht="11.25" customHeight="1" x14ac:dyDescent="0.15">
      <c r="A56" s="15" t="s">
        <v>63</v>
      </c>
      <c r="B56" s="42">
        <v>44.4</v>
      </c>
      <c r="C56" s="22">
        <v>100</v>
      </c>
      <c r="D56" s="22">
        <v>24.1</v>
      </c>
      <c r="E56" s="22">
        <v>30</v>
      </c>
      <c r="F56" s="22">
        <v>29.6</v>
      </c>
      <c r="G56" s="22">
        <v>33.9</v>
      </c>
      <c r="H56" s="22">
        <v>34.9</v>
      </c>
      <c r="I56" s="22">
        <v>6.8</v>
      </c>
      <c r="J56" s="22">
        <v>9.4</v>
      </c>
      <c r="K56" s="22">
        <v>23.5</v>
      </c>
      <c r="L56" s="22">
        <v>8.8000000000000007</v>
      </c>
      <c r="M56" s="22">
        <v>6.2</v>
      </c>
      <c r="N56" s="22">
        <v>9</v>
      </c>
      <c r="O56" s="22">
        <v>2.5</v>
      </c>
      <c r="P56" s="22">
        <v>8.8000000000000007</v>
      </c>
      <c r="Q56" s="22"/>
      <c r="R56" s="22"/>
      <c r="S56" s="22"/>
      <c r="T56" s="22"/>
      <c r="U56" s="14"/>
    </row>
    <row r="57" spans="1:21" ht="11.25" customHeight="1" x14ac:dyDescent="0.15">
      <c r="A57" s="15" t="s">
        <v>550</v>
      </c>
      <c r="B57" s="42">
        <v>32.9</v>
      </c>
      <c r="C57" s="22">
        <v>100</v>
      </c>
      <c r="D57" s="22">
        <v>16.8</v>
      </c>
      <c r="E57" s="22">
        <v>26.7</v>
      </c>
      <c r="F57" s="22">
        <v>21.7</v>
      </c>
      <c r="G57" s="22">
        <v>27.2</v>
      </c>
      <c r="H57" s="22">
        <v>32.1</v>
      </c>
      <c r="I57" s="22">
        <v>1.5</v>
      </c>
      <c r="J57" s="22">
        <v>25.6</v>
      </c>
      <c r="K57" s="22">
        <v>38.799999999999997</v>
      </c>
      <c r="L57" s="22">
        <v>18.399999999999999</v>
      </c>
      <c r="M57" s="22">
        <v>6.9</v>
      </c>
      <c r="N57" s="22">
        <v>3.5</v>
      </c>
      <c r="O57" s="22">
        <v>4.2</v>
      </c>
      <c r="P57" s="22">
        <v>3.5</v>
      </c>
      <c r="Q57" s="22"/>
      <c r="R57" s="22"/>
      <c r="S57" s="22"/>
      <c r="T57" s="22"/>
      <c r="U57" s="14"/>
    </row>
    <row r="58" spans="1:21" ht="11.25" customHeight="1" x14ac:dyDescent="0.15">
      <c r="A58" s="101" t="s">
        <v>76</v>
      </c>
      <c r="B58" s="42"/>
      <c r="C58" s="22"/>
      <c r="D58" s="22"/>
      <c r="E58" s="22"/>
      <c r="F58" s="22"/>
      <c r="G58" s="22"/>
      <c r="H58" s="22"/>
      <c r="I58" s="22"/>
      <c r="J58" s="22"/>
      <c r="K58" s="22"/>
      <c r="L58" s="22"/>
      <c r="M58" s="22"/>
      <c r="N58" s="22"/>
      <c r="O58" s="22"/>
      <c r="P58" s="22"/>
      <c r="Q58" s="22"/>
      <c r="R58" s="22"/>
      <c r="S58" s="22"/>
      <c r="T58" s="22"/>
      <c r="U58" s="14"/>
    </row>
    <row r="59" spans="1:21" ht="11.25" customHeight="1" x14ac:dyDescent="0.15">
      <c r="A59" s="15" t="s">
        <v>407</v>
      </c>
      <c r="B59" s="42">
        <v>37.1</v>
      </c>
      <c r="C59" s="22">
        <v>100</v>
      </c>
      <c r="D59" s="22">
        <v>26</v>
      </c>
      <c r="E59" s="22">
        <v>35.299999999999997</v>
      </c>
      <c r="F59" s="22">
        <v>30.2</v>
      </c>
      <c r="G59" s="22">
        <v>33</v>
      </c>
      <c r="H59" s="22">
        <v>29.2</v>
      </c>
      <c r="I59" s="22">
        <v>5.7</v>
      </c>
      <c r="J59" s="22">
        <v>13.7</v>
      </c>
      <c r="K59" s="22">
        <v>14.1</v>
      </c>
      <c r="L59" s="22">
        <v>14.6</v>
      </c>
      <c r="M59" s="22">
        <v>10.8</v>
      </c>
      <c r="N59" s="22">
        <v>8.6</v>
      </c>
      <c r="O59" s="22">
        <v>2.2000000000000002</v>
      </c>
      <c r="P59" s="22">
        <v>5.3</v>
      </c>
      <c r="Q59" s="22"/>
      <c r="R59" s="22"/>
      <c r="S59" s="22"/>
      <c r="T59" s="22"/>
      <c r="U59" s="14"/>
    </row>
    <row r="60" spans="1:21" ht="11.25" customHeight="1" x14ac:dyDescent="0.15">
      <c r="A60" s="15" t="s">
        <v>78</v>
      </c>
      <c r="B60" s="42">
        <v>47.9</v>
      </c>
      <c r="C60" s="22">
        <v>100</v>
      </c>
      <c r="D60" s="22">
        <v>38.1</v>
      </c>
      <c r="E60" s="22">
        <v>28.6</v>
      </c>
      <c r="F60" s="22">
        <v>36</v>
      </c>
      <c r="G60" s="22">
        <v>35.299999999999997</v>
      </c>
      <c r="H60" s="22">
        <v>35</v>
      </c>
      <c r="I60" s="22">
        <v>5.8</v>
      </c>
      <c r="J60" s="22">
        <v>10.1</v>
      </c>
      <c r="K60" s="22">
        <v>11.5</v>
      </c>
      <c r="L60" s="22">
        <v>10.5</v>
      </c>
      <c r="M60" s="22">
        <v>3.4</v>
      </c>
      <c r="N60" s="22">
        <v>9.6999999999999993</v>
      </c>
      <c r="O60" s="22">
        <v>2.8</v>
      </c>
      <c r="P60" s="22">
        <v>8.6999999999999993</v>
      </c>
      <c r="Q60" s="22"/>
      <c r="R60" s="22"/>
      <c r="S60" s="22"/>
      <c r="T60" s="22"/>
      <c r="U60" s="14"/>
    </row>
    <row r="61" spans="1:21" ht="11.25" customHeight="1" x14ac:dyDescent="0.15">
      <c r="A61" s="15" t="s">
        <v>79</v>
      </c>
      <c r="B61" s="42">
        <v>53.7</v>
      </c>
      <c r="C61" s="22">
        <v>100</v>
      </c>
      <c r="D61" s="22">
        <v>51</v>
      </c>
      <c r="E61" s="22">
        <v>19.2</v>
      </c>
      <c r="F61" s="22">
        <v>43.3</v>
      </c>
      <c r="G61" s="22">
        <v>43.7</v>
      </c>
      <c r="H61" s="22">
        <v>30.6</v>
      </c>
      <c r="I61" s="22">
        <v>7.8</v>
      </c>
      <c r="J61" s="22">
        <v>10.1</v>
      </c>
      <c r="K61" s="22">
        <v>13.8</v>
      </c>
      <c r="L61" s="22">
        <v>6.1</v>
      </c>
      <c r="M61" s="22">
        <v>3.5</v>
      </c>
      <c r="N61" s="22">
        <v>13.2</v>
      </c>
      <c r="O61" s="22">
        <v>1.6</v>
      </c>
      <c r="P61" s="22">
        <v>4.2</v>
      </c>
      <c r="Q61" s="22"/>
      <c r="R61" s="22"/>
      <c r="S61" s="22"/>
      <c r="T61" s="22"/>
      <c r="U61" s="14"/>
    </row>
    <row r="62" spans="1:21" ht="11.25" customHeight="1" x14ac:dyDescent="0.15">
      <c r="A62" s="15" t="s">
        <v>80</v>
      </c>
      <c r="B62" s="42">
        <v>45.8</v>
      </c>
      <c r="C62" s="22">
        <v>100</v>
      </c>
      <c r="D62" s="22">
        <v>40.700000000000003</v>
      </c>
      <c r="E62" s="22">
        <v>21.4</v>
      </c>
      <c r="F62" s="22">
        <v>46.6</v>
      </c>
      <c r="G62" s="22">
        <v>40.9</v>
      </c>
      <c r="H62" s="22">
        <v>31.4</v>
      </c>
      <c r="I62" s="22">
        <v>1</v>
      </c>
      <c r="J62" s="22">
        <v>9.8000000000000007</v>
      </c>
      <c r="K62" s="22">
        <v>19.8</v>
      </c>
      <c r="L62" s="22">
        <v>5.8</v>
      </c>
      <c r="M62" s="22">
        <v>2.2000000000000002</v>
      </c>
      <c r="N62" s="22">
        <v>5.3</v>
      </c>
      <c r="O62" s="22">
        <v>1</v>
      </c>
      <c r="P62" s="22">
        <v>3.7</v>
      </c>
      <c r="Q62" s="22"/>
      <c r="R62" s="22"/>
      <c r="S62" s="22"/>
      <c r="T62" s="22"/>
      <c r="U62" s="14"/>
    </row>
    <row r="63" spans="1:21" ht="11.25" customHeight="1" x14ac:dyDescent="0.15">
      <c r="A63" s="15" t="s">
        <v>81</v>
      </c>
      <c r="B63" s="42">
        <v>75</v>
      </c>
      <c r="C63" s="22">
        <v>100</v>
      </c>
      <c r="D63" s="22">
        <v>35.9</v>
      </c>
      <c r="E63" s="22">
        <v>34.9</v>
      </c>
      <c r="F63" s="22">
        <v>31.2</v>
      </c>
      <c r="G63" s="22">
        <v>37.299999999999997</v>
      </c>
      <c r="H63" s="22">
        <v>58.3</v>
      </c>
      <c r="I63" s="22">
        <v>1.8</v>
      </c>
      <c r="J63" s="22">
        <v>26.4</v>
      </c>
      <c r="K63" s="22">
        <v>31.7</v>
      </c>
      <c r="L63" s="22" t="s">
        <v>820</v>
      </c>
      <c r="M63" s="22" t="s">
        <v>820</v>
      </c>
      <c r="N63" s="22" t="s">
        <v>820</v>
      </c>
      <c r="O63" s="22" t="s">
        <v>820</v>
      </c>
      <c r="P63" s="22" t="s">
        <v>820</v>
      </c>
      <c r="Q63" s="22"/>
      <c r="R63" s="22"/>
      <c r="S63" s="22"/>
      <c r="T63" s="22"/>
      <c r="U63" s="14"/>
    </row>
    <row r="64" spans="1:21" ht="11.25" customHeight="1" x14ac:dyDescent="0.15">
      <c r="A64" s="15" t="s">
        <v>82</v>
      </c>
      <c r="B64" s="42">
        <v>55.4</v>
      </c>
      <c r="C64" s="22">
        <v>100</v>
      </c>
      <c r="D64" s="22">
        <v>54.1</v>
      </c>
      <c r="E64" s="22">
        <v>49</v>
      </c>
      <c r="F64" s="22">
        <v>46.3</v>
      </c>
      <c r="G64" s="22">
        <v>58.8</v>
      </c>
      <c r="H64" s="22">
        <v>37</v>
      </c>
      <c r="I64" s="22" t="s">
        <v>820</v>
      </c>
      <c r="J64" s="22">
        <v>23.7</v>
      </c>
      <c r="K64" s="22">
        <v>5.7</v>
      </c>
      <c r="L64" s="22" t="s">
        <v>820</v>
      </c>
      <c r="M64" s="22">
        <v>6.6</v>
      </c>
      <c r="N64" s="22" t="s">
        <v>820</v>
      </c>
      <c r="O64" s="22" t="s">
        <v>820</v>
      </c>
      <c r="P64" s="22" t="s">
        <v>820</v>
      </c>
      <c r="Q64" s="22"/>
      <c r="R64" s="22"/>
      <c r="S64" s="22"/>
      <c r="T64" s="22"/>
      <c r="U64" s="14"/>
    </row>
    <row r="65" spans="1:38" ht="11.25" customHeight="1" x14ac:dyDescent="0.15">
      <c r="A65" s="15" t="s">
        <v>83</v>
      </c>
      <c r="B65" s="42">
        <v>40.9</v>
      </c>
      <c r="C65" s="22">
        <v>100</v>
      </c>
      <c r="D65" s="22">
        <v>36</v>
      </c>
      <c r="E65" s="22">
        <v>22.7</v>
      </c>
      <c r="F65" s="22">
        <v>13.4</v>
      </c>
      <c r="G65" s="22">
        <v>23.4</v>
      </c>
      <c r="H65" s="22">
        <v>59.4</v>
      </c>
      <c r="I65" s="22" t="s">
        <v>820</v>
      </c>
      <c r="J65" s="22">
        <v>16.399999999999999</v>
      </c>
      <c r="K65" s="22">
        <v>16.399999999999999</v>
      </c>
      <c r="L65" s="22">
        <v>35.6</v>
      </c>
      <c r="M65" s="22" t="s">
        <v>820</v>
      </c>
      <c r="N65" s="22">
        <v>13.4</v>
      </c>
      <c r="O65" s="22">
        <v>4.7</v>
      </c>
      <c r="P65" s="22" t="s">
        <v>820</v>
      </c>
      <c r="Q65" s="22"/>
      <c r="R65" s="22"/>
      <c r="S65" s="22"/>
      <c r="T65" s="22"/>
      <c r="U65" s="14"/>
    </row>
    <row r="66" spans="1:38" ht="11.25" customHeight="1" x14ac:dyDescent="0.15">
      <c r="A66" s="101" t="s">
        <v>84</v>
      </c>
      <c r="B66" s="42"/>
      <c r="C66" s="22"/>
      <c r="D66" s="22"/>
      <c r="E66" s="22"/>
      <c r="F66" s="22"/>
      <c r="G66" s="22"/>
      <c r="H66" s="22"/>
      <c r="I66" s="22"/>
      <c r="J66" s="22"/>
      <c r="K66" s="22"/>
      <c r="L66" s="22"/>
      <c r="M66" s="22"/>
      <c r="N66" s="22"/>
      <c r="O66" s="22"/>
      <c r="P66" s="22"/>
      <c r="Q66" s="22"/>
      <c r="R66" s="22"/>
      <c r="S66" s="22"/>
      <c r="T66" s="22"/>
      <c r="U66" s="14"/>
    </row>
    <row r="67" spans="1:38" ht="11.25" customHeight="1" x14ac:dyDescent="0.15">
      <c r="A67" s="15" t="s">
        <v>85</v>
      </c>
      <c r="B67" s="42" t="s">
        <v>820</v>
      </c>
      <c r="C67" s="22" t="s">
        <v>820</v>
      </c>
      <c r="D67" s="22" t="s">
        <v>820</v>
      </c>
      <c r="E67" s="22" t="s">
        <v>820</v>
      </c>
      <c r="F67" s="22" t="s">
        <v>820</v>
      </c>
      <c r="G67" s="22" t="s">
        <v>820</v>
      </c>
      <c r="H67" s="22" t="s">
        <v>820</v>
      </c>
      <c r="I67" s="22" t="s">
        <v>820</v>
      </c>
      <c r="J67" s="22" t="s">
        <v>820</v>
      </c>
      <c r="K67" s="22" t="s">
        <v>820</v>
      </c>
      <c r="L67" s="22" t="s">
        <v>820</v>
      </c>
      <c r="M67" s="22" t="s">
        <v>820</v>
      </c>
      <c r="N67" s="22" t="s">
        <v>820</v>
      </c>
      <c r="O67" s="22" t="s">
        <v>820</v>
      </c>
      <c r="P67" s="22" t="s">
        <v>820</v>
      </c>
      <c r="Q67" s="22"/>
      <c r="R67" s="22"/>
      <c r="S67" s="22"/>
      <c r="T67" s="22"/>
      <c r="U67" s="14"/>
    </row>
    <row r="68" spans="1:38" ht="11.25" customHeight="1" x14ac:dyDescent="0.15">
      <c r="A68" s="15" t="s">
        <v>86</v>
      </c>
      <c r="B68" s="42">
        <v>43.5</v>
      </c>
      <c r="C68" s="22">
        <v>100</v>
      </c>
      <c r="D68" s="22">
        <v>35.700000000000003</v>
      </c>
      <c r="E68" s="22">
        <v>29.4</v>
      </c>
      <c r="F68" s="22">
        <v>35.5</v>
      </c>
      <c r="G68" s="22">
        <v>36.4</v>
      </c>
      <c r="H68" s="22">
        <v>31.6</v>
      </c>
      <c r="I68" s="22">
        <v>5.8</v>
      </c>
      <c r="J68" s="22">
        <v>11.9</v>
      </c>
      <c r="K68" s="22">
        <v>13.7</v>
      </c>
      <c r="L68" s="22">
        <v>11</v>
      </c>
      <c r="M68" s="22">
        <v>6.5</v>
      </c>
      <c r="N68" s="22">
        <v>9.6</v>
      </c>
      <c r="O68" s="22">
        <v>2.1</v>
      </c>
      <c r="P68" s="22">
        <v>5.9</v>
      </c>
      <c r="Q68" s="22"/>
      <c r="R68" s="22"/>
      <c r="S68" s="22"/>
      <c r="T68" s="22"/>
      <c r="U68" s="14"/>
    </row>
    <row r="69" spans="1:38" ht="11.25" customHeight="1" x14ac:dyDescent="0.15">
      <c r="A69" s="15" t="s">
        <v>87</v>
      </c>
      <c r="B69" s="42">
        <v>45</v>
      </c>
      <c r="C69" s="22">
        <v>100</v>
      </c>
      <c r="D69" s="22">
        <v>24.5</v>
      </c>
      <c r="E69" s="22">
        <v>27.5</v>
      </c>
      <c r="F69" s="22">
        <v>21.5</v>
      </c>
      <c r="G69" s="22">
        <v>30.8</v>
      </c>
      <c r="H69" s="22">
        <v>38.6</v>
      </c>
      <c r="I69" s="22">
        <v>0.6</v>
      </c>
      <c r="J69" s="22">
        <v>21.8</v>
      </c>
      <c r="K69" s="22">
        <v>32.1</v>
      </c>
      <c r="L69" s="22">
        <v>14.7</v>
      </c>
      <c r="M69" s="22">
        <v>0.7</v>
      </c>
      <c r="N69" s="22">
        <v>4.0999999999999996</v>
      </c>
      <c r="O69" s="22">
        <v>5.0999999999999996</v>
      </c>
      <c r="P69" s="22">
        <v>0.4</v>
      </c>
      <c r="Q69" s="22"/>
      <c r="R69" s="22"/>
      <c r="S69" s="22"/>
      <c r="T69" s="22"/>
      <c r="U69" s="14"/>
    </row>
    <row r="70" spans="1:38" ht="11.25" customHeight="1" x14ac:dyDescent="0.15">
      <c r="A70" s="15" t="s">
        <v>88</v>
      </c>
      <c r="B70" s="42">
        <v>54.3</v>
      </c>
      <c r="C70" s="22">
        <v>100</v>
      </c>
      <c r="D70" s="22">
        <v>37.700000000000003</v>
      </c>
      <c r="E70" s="22">
        <v>29.3</v>
      </c>
      <c r="F70" s="22">
        <v>38</v>
      </c>
      <c r="G70" s="22">
        <v>38.6</v>
      </c>
      <c r="H70" s="22">
        <v>27.1</v>
      </c>
      <c r="I70" s="22">
        <v>6.5</v>
      </c>
      <c r="J70" s="22">
        <v>9.3000000000000007</v>
      </c>
      <c r="K70" s="22">
        <v>11.6</v>
      </c>
      <c r="L70" s="22">
        <v>7.6</v>
      </c>
      <c r="M70" s="22">
        <v>5.3</v>
      </c>
      <c r="N70" s="22">
        <v>8.6999999999999993</v>
      </c>
      <c r="O70" s="22">
        <v>2.8</v>
      </c>
      <c r="P70" s="22">
        <v>8.3000000000000007</v>
      </c>
      <c r="Q70" s="22"/>
      <c r="R70" s="22"/>
      <c r="S70" s="22"/>
      <c r="T70" s="22"/>
      <c r="U70" s="14"/>
    </row>
    <row r="71" spans="1:38" ht="11.25" customHeight="1" x14ac:dyDescent="0.15">
      <c r="A71" s="15" t="s">
        <v>89</v>
      </c>
      <c r="B71" s="42">
        <v>38.1</v>
      </c>
      <c r="C71" s="22">
        <v>100</v>
      </c>
      <c r="D71" s="22">
        <v>34.4</v>
      </c>
      <c r="E71" s="22">
        <v>29.4</v>
      </c>
      <c r="F71" s="22">
        <v>33.700000000000003</v>
      </c>
      <c r="G71" s="22">
        <v>35.299999999999997</v>
      </c>
      <c r="H71" s="22">
        <v>33.200000000000003</v>
      </c>
      <c r="I71" s="22">
        <v>5.5</v>
      </c>
      <c r="J71" s="22">
        <v>12.8</v>
      </c>
      <c r="K71" s="22">
        <v>14.1</v>
      </c>
      <c r="L71" s="22">
        <v>13.9</v>
      </c>
      <c r="M71" s="22">
        <v>8.1999999999999993</v>
      </c>
      <c r="N71" s="22">
        <v>11.2</v>
      </c>
      <c r="O71" s="22">
        <v>1.6</v>
      </c>
      <c r="P71" s="22">
        <v>5.0999999999999996</v>
      </c>
      <c r="Q71" s="22"/>
      <c r="R71" s="22"/>
      <c r="S71" s="22"/>
      <c r="T71" s="22"/>
      <c r="U71" s="14"/>
    </row>
    <row r="72" spans="1:38" ht="11.25" customHeight="1" x14ac:dyDescent="0.15">
      <c r="A72" s="102" t="s">
        <v>90</v>
      </c>
      <c r="B72" s="63">
        <v>44.8</v>
      </c>
      <c r="C72" s="28">
        <v>100</v>
      </c>
      <c r="D72" s="28">
        <v>45.4</v>
      </c>
      <c r="E72" s="28">
        <v>31.5</v>
      </c>
      <c r="F72" s="28">
        <v>48.3</v>
      </c>
      <c r="G72" s="28">
        <v>41.3</v>
      </c>
      <c r="H72" s="28">
        <v>35.200000000000003</v>
      </c>
      <c r="I72" s="28">
        <v>9.1</v>
      </c>
      <c r="J72" s="28">
        <v>8.4</v>
      </c>
      <c r="K72" s="28">
        <v>4</v>
      </c>
      <c r="L72" s="28">
        <v>4.5</v>
      </c>
      <c r="M72" s="28">
        <v>6.7</v>
      </c>
      <c r="N72" s="28">
        <v>8.6</v>
      </c>
      <c r="O72" s="28">
        <v>0.1</v>
      </c>
      <c r="P72" s="28">
        <v>4.5999999999999996</v>
      </c>
      <c r="Q72" s="22"/>
      <c r="R72" s="22"/>
      <c r="S72" s="22"/>
      <c r="T72" s="22"/>
      <c r="U72" s="14"/>
    </row>
    <row r="73" spans="1:38" ht="11.25" customHeight="1" x14ac:dyDescent="0.15">
      <c r="A73" s="43" t="s">
        <v>600</v>
      </c>
      <c r="B73" s="62"/>
      <c r="C73" s="22"/>
      <c r="D73" s="25"/>
      <c r="E73" s="61"/>
      <c r="F73" s="61"/>
      <c r="G73" s="61"/>
      <c r="H73" s="61"/>
      <c r="I73" s="103"/>
      <c r="J73" s="61"/>
      <c r="K73" s="61"/>
      <c r="L73" s="61"/>
      <c r="M73" s="61"/>
      <c r="N73" s="61"/>
      <c r="O73" s="61"/>
      <c r="P73" s="25"/>
      <c r="Q73" s="25"/>
      <c r="R73" s="22"/>
      <c r="S73" s="22"/>
      <c r="T73" s="22"/>
      <c r="U73" s="22"/>
      <c r="V73" s="22"/>
      <c r="W73" s="14"/>
    </row>
    <row r="74" spans="1:38" ht="11.25" customHeight="1" x14ac:dyDescent="0.15">
      <c r="A74" s="15" t="s">
        <v>599</v>
      </c>
      <c r="B74" s="62"/>
      <c r="C74" s="22"/>
      <c r="D74" s="22"/>
      <c r="E74" s="22"/>
      <c r="F74" s="22"/>
      <c r="G74" s="22"/>
      <c r="H74" s="22"/>
      <c r="I74" s="22"/>
      <c r="J74" s="22"/>
      <c r="K74" s="22"/>
      <c r="L74" s="22"/>
      <c r="M74" s="22"/>
      <c r="N74" s="22"/>
      <c r="O74" s="22"/>
      <c r="P74" s="22"/>
      <c r="Q74" s="22"/>
      <c r="R74" s="22"/>
      <c r="S74" s="22"/>
      <c r="T74" s="22"/>
      <c r="U74" s="22"/>
      <c r="V74" s="22"/>
      <c r="W74" s="14"/>
    </row>
    <row r="75" spans="1:38" ht="11.25" customHeight="1" x14ac:dyDescent="0.15">
      <c r="A75" s="15" t="s">
        <v>688</v>
      </c>
      <c r="B75" s="62"/>
      <c r="C75" s="22"/>
      <c r="D75" s="22"/>
      <c r="E75" s="22"/>
      <c r="F75" s="22"/>
      <c r="G75" s="22"/>
      <c r="H75" s="22"/>
      <c r="I75" s="30" t="s">
        <v>67</v>
      </c>
      <c r="J75" s="22"/>
      <c r="K75" s="22"/>
      <c r="L75" s="22"/>
      <c r="M75" s="22"/>
      <c r="N75" s="22"/>
      <c r="O75" s="22"/>
      <c r="P75" s="22"/>
      <c r="Q75" s="22"/>
      <c r="R75" s="22"/>
      <c r="S75" s="22"/>
      <c r="T75" s="22"/>
      <c r="U75" s="22"/>
      <c r="V75" s="22"/>
      <c r="W75" s="14"/>
    </row>
    <row r="76" spans="1:38" ht="11.25" customHeight="1" x14ac:dyDescent="0.15">
      <c r="A76" s="15"/>
      <c r="B76" s="62"/>
      <c r="C76" s="22"/>
      <c r="D76" s="22"/>
      <c r="E76" s="22"/>
      <c r="F76" s="22"/>
      <c r="G76" s="22"/>
      <c r="H76" s="22"/>
      <c r="I76" s="30"/>
      <c r="J76" s="22"/>
      <c r="K76" s="22"/>
      <c r="L76" s="22"/>
      <c r="M76" s="22"/>
      <c r="N76" s="22"/>
      <c r="O76" s="22"/>
      <c r="P76" s="22"/>
      <c r="Q76" s="22"/>
      <c r="R76" s="22"/>
      <c r="S76" s="22"/>
      <c r="T76" s="22"/>
      <c r="U76" s="22"/>
      <c r="V76" s="22"/>
      <c r="W76" s="14"/>
    </row>
    <row r="77" spans="1:38" ht="11.25" customHeight="1" x14ac:dyDescent="0.15">
      <c r="A77" s="15"/>
      <c r="B77" s="62"/>
      <c r="C77" s="22"/>
      <c r="D77" s="22"/>
      <c r="E77" s="22"/>
      <c r="F77" s="22"/>
      <c r="G77" s="22"/>
      <c r="H77" s="22"/>
      <c r="I77" s="30"/>
      <c r="J77" s="22"/>
      <c r="K77" s="22"/>
      <c r="L77" s="22"/>
      <c r="M77" s="22"/>
      <c r="N77" s="22"/>
      <c r="O77" s="22"/>
      <c r="P77" s="22"/>
      <c r="Q77" s="22"/>
      <c r="R77" s="22"/>
      <c r="S77" s="22"/>
      <c r="T77" s="22"/>
      <c r="U77" s="22"/>
      <c r="V77" s="22"/>
      <c r="W77" s="14"/>
    </row>
    <row r="78" spans="1:38" ht="11.25" customHeight="1" x14ac:dyDescent="0.15">
      <c r="A78" s="15"/>
      <c r="B78" s="62"/>
      <c r="C78" s="22"/>
      <c r="D78" s="22"/>
      <c r="E78" s="22"/>
      <c r="F78" s="22"/>
      <c r="G78" s="22"/>
      <c r="H78" s="22"/>
      <c r="I78" s="30"/>
      <c r="J78" s="22"/>
      <c r="K78" s="22"/>
      <c r="L78" s="22"/>
      <c r="M78" s="22"/>
      <c r="N78" s="22"/>
      <c r="O78" s="22"/>
      <c r="P78" s="22"/>
      <c r="Q78" s="22"/>
      <c r="R78" s="22"/>
      <c r="S78" s="22"/>
      <c r="T78" s="22"/>
      <c r="U78" s="22"/>
      <c r="V78" s="22"/>
      <c r="W78" s="14"/>
    </row>
    <row r="79" spans="1:38" ht="18" customHeight="1" x14ac:dyDescent="0.15">
      <c r="A79" s="239" t="s">
        <v>825</v>
      </c>
      <c r="B79" s="209"/>
      <c r="C79" s="209"/>
      <c r="D79" s="209"/>
      <c r="E79" s="209"/>
      <c r="F79" s="209"/>
      <c r="G79" s="209"/>
      <c r="H79" s="209"/>
      <c r="I79" s="209"/>
      <c r="J79" s="209"/>
      <c r="K79" s="209"/>
      <c r="L79" s="209"/>
      <c r="M79" s="209"/>
      <c r="N79" s="209"/>
      <c r="O79" s="209"/>
      <c r="P79" s="209"/>
    </row>
    <row r="80" spans="1:38" s="8" customFormat="1" ht="18.75" customHeight="1" x14ac:dyDescent="0.2">
      <c r="A80" s="207" t="s">
        <v>802</v>
      </c>
      <c r="B80" s="207"/>
      <c r="C80" s="207"/>
      <c r="D80" s="207"/>
      <c r="E80" s="207"/>
      <c r="F80" s="207"/>
      <c r="G80" s="207"/>
      <c r="H80" s="207"/>
      <c r="I80" s="207" t="s">
        <v>862</v>
      </c>
      <c r="J80" s="207"/>
      <c r="K80" s="207"/>
      <c r="L80" s="207"/>
      <c r="M80" s="207"/>
      <c r="N80" s="207"/>
      <c r="O80" s="207"/>
      <c r="P80" s="207"/>
      <c r="Q80" s="141"/>
      <c r="R80" s="7"/>
      <c r="S80" s="7"/>
      <c r="T80" s="7"/>
      <c r="U80" s="7"/>
      <c r="V80" s="7"/>
      <c r="W80" s="7"/>
      <c r="X80" s="7"/>
      <c r="Y80" s="7"/>
      <c r="Z80" s="7"/>
      <c r="AA80" s="7"/>
      <c r="AB80" s="7"/>
      <c r="AC80" s="7"/>
      <c r="AD80" s="7"/>
      <c r="AE80" s="7"/>
      <c r="AF80" s="7"/>
      <c r="AG80" s="7"/>
      <c r="AH80" s="7"/>
      <c r="AI80" s="7"/>
      <c r="AJ80" s="7"/>
      <c r="AK80" s="7"/>
      <c r="AL80" s="7"/>
    </row>
    <row r="81" spans="1:38" s="8" customFormat="1" ht="10.15" customHeight="1" x14ac:dyDescent="0.15">
      <c r="A81" s="369"/>
      <c r="B81" s="249"/>
      <c r="C81" s="249"/>
      <c r="D81" s="249"/>
      <c r="E81" s="249"/>
      <c r="F81" s="249"/>
      <c r="G81" s="249"/>
      <c r="H81" s="249"/>
      <c r="I81" s="384"/>
      <c r="J81" s="384"/>
      <c r="K81" s="384"/>
      <c r="L81" s="384"/>
      <c r="M81" s="384"/>
      <c r="N81" s="384"/>
      <c r="O81" s="384"/>
      <c r="P81" s="249"/>
      <c r="Q81" s="54"/>
      <c r="R81" s="7"/>
      <c r="S81" s="7"/>
      <c r="T81" s="7"/>
      <c r="U81" s="7"/>
      <c r="V81" s="7"/>
      <c r="W81" s="7"/>
      <c r="X81" s="7"/>
      <c r="Y81" s="7"/>
      <c r="Z81" s="7"/>
      <c r="AA81" s="7"/>
      <c r="AB81" s="7"/>
      <c r="AC81" s="7"/>
      <c r="AD81" s="7"/>
      <c r="AE81" s="7"/>
      <c r="AF81" s="7"/>
      <c r="AG81" s="7"/>
      <c r="AH81" s="7"/>
      <c r="AI81" s="7"/>
      <c r="AJ81" s="7"/>
      <c r="AK81" s="7"/>
      <c r="AL81" s="7"/>
    </row>
    <row r="82" spans="1:38" ht="11.25" customHeight="1" x14ac:dyDescent="0.15">
      <c r="A82" s="385"/>
      <c r="B82" s="348"/>
      <c r="C82" s="348"/>
      <c r="D82" s="348"/>
      <c r="E82" s="348"/>
      <c r="F82" s="348"/>
      <c r="G82" s="348"/>
      <c r="H82" s="348"/>
      <c r="I82" s="348"/>
      <c r="J82" s="348"/>
      <c r="K82" s="348"/>
      <c r="L82" s="348"/>
      <c r="M82" s="348"/>
      <c r="N82" s="348"/>
      <c r="O82" s="348"/>
      <c r="P82" s="348" t="s">
        <v>230</v>
      </c>
      <c r="Q82" s="11"/>
      <c r="R82" s="10"/>
      <c r="S82" s="10"/>
      <c r="T82" s="10"/>
      <c r="U82" s="10"/>
      <c r="V82" s="10"/>
      <c r="W82" s="10"/>
      <c r="X82" s="10"/>
      <c r="Y82" s="10"/>
      <c r="Z82" s="10"/>
      <c r="AA82" s="10"/>
      <c r="AB82" s="10"/>
      <c r="AC82" s="10"/>
      <c r="AD82" s="10"/>
      <c r="AE82" s="10"/>
      <c r="AF82" s="10"/>
      <c r="AG82" s="10"/>
      <c r="AH82" s="10"/>
      <c r="AI82" s="10"/>
      <c r="AJ82" s="10"/>
      <c r="AK82" s="10"/>
      <c r="AL82" s="10"/>
    </row>
    <row r="83" spans="1:38" ht="11.25" customHeight="1" x14ac:dyDescent="0.15">
      <c r="A83" s="386"/>
      <c r="B83" s="219" t="s">
        <v>195</v>
      </c>
      <c r="C83" s="210"/>
      <c r="D83" s="348"/>
      <c r="E83" s="348"/>
      <c r="F83" s="348"/>
      <c r="G83" s="348"/>
      <c r="H83" s="348"/>
      <c r="I83" s="348"/>
      <c r="J83" s="348"/>
      <c r="K83" s="348"/>
      <c r="L83" s="348"/>
      <c r="M83" s="348"/>
      <c r="N83" s="348"/>
      <c r="O83" s="348"/>
      <c r="P83" s="348"/>
      <c r="Q83" s="11"/>
      <c r="R83" s="10"/>
      <c r="S83" s="10"/>
      <c r="T83" s="10"/>
      <c r="U83" s="10"/>
      <c r="V83" s="10"/>
      <c r="W83" s="10"/>
      <c r="X83" s="10"/>
      <c r="Y83" s="10"/>
      <c r="Z83" s="10"/>
      <c r="AA83" s="10"/>
      <c r="AB83" s="10"/>
      <c r="AC83" s="10"/>
      <c r="AD83" s="10"/>
      <c r="AE83" s="10"/>
      <c r="AF83" s="10"/>
      <c r="AG83" s="10"/>
      <c r="AH83" s="10"/>
      <c r="AI83" s="10"/>
      <c r="AJ83" s="10"/>
      <c r="AK83" s="10"/>
      <c r="AL83" s="10"/>
    </row>
    <row r="84" spans="1:38" ht="11.25" customHeight="1" x14ac:dyDescent="0.15">
      <c r="A84" s="274"/>
      <c r="B84" s="413" t="s">
        <v>587</v>
      </c>
      <c r="C84" s="414"/>
      <c r="D84" s="215"/>
      <c r="E84" s="215"/>
      <c r="F84" s="215"/>
      <c r="G84" s="215"/>
      <c r="H84" s="215"/>
      <c r="I84" s="215"/>
      <c r="J84" s="215"/>
      <c r="K84" s="215"/>
      <c r="L84" s="215"/>
      <c r="M84" s="215"/>
      <c r="N84" s="215"/>
      <c r="O84" s="215"/>
      <c r="P84" s="215"/>
      <c r="Q84" s="10"/>
      <c r="R84" s="10"/>
      <c r="S84" s="10"/>
      <c r="T84" s="10"/>
      <c r="U84" s="10"/>
      <c r="V84" s="10"/>
      <c r="W84" s="10"/>
      <c r="X84" s="10"/>
      <c r="Y84" s="10"/>
      <c r="Z84" s="10"/>
      <c r="AA84" s="10"/>
      <c r="AB84" s="10"/>
      <c r="AC84" s="10"/>
      <c r="AD84" s="10"/>
      <c r="AE84" s="10"/>
      <c r="AF84" s="10"/>
      <c r="AG84" s="10"/>
      <c r="AH84" s="10"/>
      <c r="AI84" s="10"/>
      <c r="AJ84" s="10"/>
    </row>
    <row r="85" spans="1:38" s="15" customFormat="1" ht="11.25" customHeight="1" x14ac:dyDescent="0.15">
      <c r="A85" s="216"/>
      <c r="B85" s="415"/>
      <c r="C85" s="416"/>
      <c r="D85" s="375" t="s">
        <v>586</v>
      </c>
      <c r="E85" s="220"/>
      <c r="F85" s="220"/>
      <c r="G85" s="220"/>
      <c r="H85" s="220"/>
      <c r="I85" s="220"/>
      <c r="J85" s="220"/>
      <c r="K85" s="220"/>
      <c r="L85" s="220"/>
      <c r="M85" s="220"/>
      <c r="N85" s="220"/>
      <c r="O85" s="220"/>
      <c r="P85" s="220"/>
      <c r="Q85" s="14"/>
      <c r="R85" s="14"/>
      <c r="S85" s="14"/>
      <c r="T85" s="14"/>
      <c r="U85" s="14"/>
      <c r="V85" s="14"/>
      <c r="W85" s="14"/>
      <c r="X85" s="14"/>
      <c r="Y85" s="14"/>
      <c r="Z85" s="14"/>
      <c r="AA85" s="14"/>
      <c r="AB85" s="14"/>
      <c r="AC85" s="14"/>
      <c r="AD85" s="14"/>
      <c r="AE85" s="14"/>
      <c r="AF85" s="14"/>
      <c r="AG85" s="14"/>
      <c r="AH85" s="14"/>
      <c r="AI85" s="14"/>
      <c r="AJ85" s="14"/>
    </row>
    <row r="86" spans="1:38" s="17" customFormat="1" ht="63" x14ac:dyDescent="0.15">
      <c r="A86" s="252" t="s">
        <v>10</v>
      </c>
      <c r="B86" s="417"/>
      <c r="C86" s="416"/>
      <c r="D86" s="277" t="s">
        <v>584</v>
      </c>
      <c r="E86" s="253" t="s">
        <v>606</v>
      </c>
      <c r="F86" s="253" t="s">
        <v>582</v>
      </c>
      <c r="G86" s="253" t="s">
        <v>581</v>
      </c>
      <c r="H86" s="253" t="s">
        <v>580</v>
      </c>
      <c r="I86" s="253" t="s">
        <v>579</v>
      </c>
      <c r="J86" s="253" t="s">
        <v>578</v>
      </c>
      <c r="K86" s="253" t="s">
        <v>577</v>
      </c>
      <c r="L86" s="253" t="s">
        <v>575</v>
      </c>
      <c r="M86" s="253" t="s">
        <v>574</v>
      </c>
      <c r="N86" s="253" t="s">
        <v>573</v>
      </c>
      <c r="O86" s="214" t="s">
        <v>527</v>
      </c>
      <c r="P86" s="283" t="s">
        <v>551</v>
      </c>
      <c r="Q86" s="16"/>
      <c r="R86" s="16"/>
      <c r="S86" s="16"/>
      <c r="T86" s="16"/>
      <c r="U86" s="16"/>
      <c r="V86" s="16"/>
      <c r="W86" s="16"/>
      <c r="X86" s="16"/>
      <c r="Y86" s="16"/>
      <c r="Z86" s="16"/>
      <c r="AA86" s="16"/>
      <c r="AB86" s="16"/>
      <c r="AC86" s="16"/>
      <c r="AD86" s="16"/>
      <c r="AE86" s="16"/>
      <c r="AF86" s="16"/>
      <c r="AG86" s="16"/>
      <c r="AH86" s="16"/>
      <c r="AI86" s="16"/>
      <c r="AJ86" s="16"/>
    </row>
    <row r="87" spans="1:38" ht="11.25" customHeight="1" x14ac:dyDescent="0.15">
      <c r="A87" s="264" t="s">
        <v>24</v>
      </c>
      <c r="B87" s="284">
        <v>43.7</v>
      </c>
      <c r="C87" s="229">
        <v>100</v>
      </c>
      <c r="D87" s="229">
        <v>34.9</v>
      </c>
      <c r="E87" s="229">
        <v>29.4</v>
      </c>
      <c r="F87" s="229">
        <v>34.700000000000003</v>
      </c>
      <c r="G87" s="229">
        <v>35.299999999999997</v>
      </c>
      <c r="H87" s="229">
        <v>34.1</v>
      </c>
      <c r="I87" s="229">
        <v>6.2</v>
      </c>
      <c r="J87" s="229">
        <v>12.3</v>
      </c>
      <c r="K87" s="229">
        <v>14.2</v>
      </c>
      <c r="L87" s="229">
        <v>9.6999999999999993</v>
      </c>
      <c r="M87" s="229">
        <v>6.1</v>
      </c>
      <c r="N87" s="229">
        <v>10.1</v>
      </c>
      <c r="O87" s="229">
        <v>2.2999999999999998</v>
      </c>
      <c r="P87" s="229">
        <v>5.7</v>
      </c>
      <c r="Q87" s="22"/>
      <c r="R87" s="22"/>
      <c r="S87" s="22"/>
      <c r="T87" s="22"/>
      <c r="U87" s="14"/>
    </row>
    <row r="88" spans="1:38" ht="11.25" customHeight="1" x14ac:dyDescent="0.15">
      <c r="A88" s="265" t="s">
        <v>25</v>
      </c>
      <c r="B88" s="279"/>
      <c r="C88" s="233"/>
      <c r="D88" s="233"/>
      <c r="E88" s="233"/>
      <c r="F88" s="233"/>
      <c r="G88" s="233"/>
      <c r="H88" s="233"/>
      <c r="I88" s="233"/>
      <c r="J88" s="233"/>
      <c r="K88" s="233"/>
      <c r="L88" s="233"/>
      <c r="M88" s="233"/>
      <c r="N88" s="233"/>
      <c r="O88" s="233"/>
      <c r="P88" s="233"/>
      <c r="Q88" s="22"/>
      <c r="R88" s="22"/>
      <c r="S88" s="22"/>
      <c r="T88" s="22"/>
      <c r="U88" s="14"/>
    </row>
    <row r="89" spans="1:38" ht="11.25" customHeight="1" x14ac:dyDescent="0.15">
      <c r="A89" s="235" t="s">
        <v>26</v>
      </c>
      <c r="B89" s="279">
        <v>41.5</v>
      </c>
      <c r="C89" s="233">
        <v>100</v>
      </c>
      <c r="D89" s="233">
        <v>42.2</v>
      </c>
      <c r="E89" s="233">
        <v>30.1</v>
      </c>
      <c r="F89" s="233">
        <v>37.5</v>
      </c>
      <c r="G89" s="233">
        <v>30.6</v>
      </c>
      <c r="H89" s="233">
        <v>32.200000000000003</v>
      </c>
      <c r="I89" s="233">
        <v>9.1</v>
      </c>
      <c r="J89" s="233">
        <v>15.2</v>
      </c>
      <c r="K89" s="233">
        <v>18.399999999999999</v>
      </c>
      <c r="L89" s="233">
        <v>10.6</v>
      </c>
      <c r="M89" s="233">
        <v>8.5</v>
      </c>
      <c r="N89" s="233">
        <v>1.7</v>
      </c>
      <c r="O89" s="233">
        <v>4.2</v>
      </c>
      <c r="P89" s="233">
        <v>3.9</v>
      </c>
      <c r="Q89" s="22"/>
      <c r="R89" s="22"/>
      <c r="S89" s="22"/>
      <c r="T89" s="22"/>
      <c r="U89" s="14"/>
    </row>
    <row r="90" spans="1:38" ht="11.25" customHeight="1" x14ac:dyDescent="0.15">
      <c r="A90" s="235" t="s">
        <v>27</v>
      </c>
      <c r="B90" s="279">
        <v>44.9</v>
      </c>
      <c r="C90" s="233">
        <v>100</v>
      </c>
      <c r="D90" s="233">
        <v>31.9</v>
      </c>
      <c r="E90" s="233">
        <v>29</v>
      </c>
      <c r="F90" s="233">
        <v>33.4</v>
      </c>
      <c r="G90" s="233">
        <v>37.200000000000003</v>
      </c>
      <c r="H90" s="233">
        <v>35</v>
      </c>
      <c r="I90" s="233">
        <v>4.7</v>
      </c>
      <c r="J90" s="233">
        <v>11.2</v>
      </c>
      <c r="K90" s="233">
        <v>12.2</v>
      </c>
      <c r="L90" s="233">
        <v>9.4</v>
      </c>
      <c r="M90" s="233">
        <v>5.2</v>
      </c>
      <c r="N90" s="233">
        <v>13.9</v>
      </c>
      <c r="O90" s="233">
        <v>1.5</v>
      </c>
      <c r="P90" s="233">
        <v>6.5</v>
      </c>
      <c r="Q90" s="22"/>
      <c r="R90" s="22"/>
      <c r="S90" s="22"/>
      <c r="T90" s="22"/>
      <c r="U90" s="14"/>
    </row>
    <row r="91" spans="1:38" ht="11.25" customHeight="1" x14ac:dyDescent="0.15">
      <c r="A91" s="265" t="s">
        <v>28</v>
      </c>
      <c r="B91" s="279"/>
      <c r="C91" s="233"/>
      <c r="D91" s="233"/>
      <c r="E91" s="233"/>
      <c r="F91" s="233"/>
      <c r="G91" s="233"/>
      <c r="H91" s="233"/>
      <c r="I91" s="233"/>
      <c r="J91" s="233"/>
      <c r="K91" s="233"/>
      <c r="L91" s="233"/>
      <c r="M91" s="233"/>
      <c r="N91" s="233"/>
      <c r="O91" s="233"/>
      <c r="P91" s="233"/>
      <c r="Q91" s="22"/>
      <c r="R91" s="22"/>
      <c r="S91" s="22"/>
      <c r="T91" s="22"/>
      <c r="U91" s="14"/>
    </row>
    <row r="92" spans="1:38" ht="11.25" customHeight="1" x14ac:dyDescent="0.15">
      <c r="A92" s="235" t="s">
        <v>29</v>
      </c>
      <c r="B92" s="279">
        <v>50.4</v>
      </c>
      <c r="C92" s="233">
        <v>100</v>
      </c>
      <c r="D92" s="233">
        <v>31.3</v>
      </c>
      <c r="E92" s="233">
        <v>40.4</v>
      </c>
      <c r="F92" s="233">
        <v>32.299999999999997</v>
      </c>
      <c r="G92" s="233">
        <v>27</v>
      </c>
      <c r="H92" s="233">
        <v>37.1</v>
      </c>
      <c r="I92" s="233">
        <v>1.2</v>
      </c>
      <c r="J92" s="233">
        <v>7.9</v>
      </c>
      <c r="K92" s="233">
        <v>14.1</v>
      </c>
      <c r="L92" s="233">
        <v>13.7</v>
      </c>
      <c r="M92" s="233">
        <v>2.1</v>
      </c>
      <c r="N92" s="233">
        <v>7.4</v>
      </c>
      <c r="O92" s="233">
        <v>4.7</v>
      </c>
      <c r="P92" s="233">
        <v>8.4</v>
      </c>
      <c r="Q92" s="22"/>
      <c r="R92" s="22"/>
      <c r="S92" s="22"/>
      <c r="T92" s="22"/>
      <c r="U92" s="14"/>
    </row>
    <row r="93" spans="1:38" ht="11.25" customHeight="1" x14ac:dyDescent="0.15">
      <c r="A93" s="235" t="s">
        <v>30</v>
      </c>
      <c r="B93" s="279">
        <v>43.1</v>
      </c>
      <c r="C93" s="233">
        <v>100</v>
      </c>
      <c r="D93" s="233">
        <v>33.4</v>
      </c>
      <c r="E93" s="233">
        <v>30.9</v>
      </c>
      <c r="F93" s="233">
        <v>32.700000000000003</v>
      </c>
      <c r="G93" s="233">
        <v>36.700000000000003</v>
      </c>
      <c r="H93" s="233">
        <v>35.6</v>
      </c>
      <c r="I93" s="233">
        <v>4.4000000000000004</v>
      </c>
      <c r="J93" s="233">
        <v>10.5</v>
      </c>
      <c r="K93" s="233">
        <v>16.399999999999999</v>
      </c>
      <c r="L93" s="233">
        <v>9.5</v>
      </c>
      <c r="M93" s="233">
        <v>4.8</v>
      </c>
      <c r="N93" s="233">
        <v>9.8000000000000007</v>
      </c>
      <c r="O93" s="233">
        <v>1.4</v>
      </c>
      <c r="P93" s="233">
        <v>5.4</v>
      </c>
      <c r="Q93" s="22"/>
      <c r="R93" s="22"/>
      <c r="S93" s="22"/>
      <c r="T93" s="22"/>
      <c r="U93" s="14"/>
    </row>
    <row r="94" spans="1:38" ht="11.25" customHeight="1" x14ac:dyDescent="0.15">
      <c r="A94" s="235" t="s">
        <v>31</v>
      </c>
      <c r="B94" s="279">
        <v>42.4</v>
      </c>
      <c r="C94" s="233">
        <v>100</v>
      </c>
      <c r="D94" s="233">
        <v>21.5</v>
      </c>
      <c r="E94" s="233">
        <v>36.700000000000003</v>
      </c>
      <c r="F94" s="233">
        <v>36.700000000000003</v>
      </c>
      <c r="G94" s="233">
        <v>35.299999999999997</v>
      </c>
      <c r="H94" s="233">
        <v>36.200000000000003</v>
      </c>
      <c r="I94" s="233">
        <v>2.2000000000000002</v>
      </c>
      <c r="J94" s="233">
        <v>10.7</v>
      </c>
      <c r="K94" s="233">
        <v>19</v>
      </c>
      <c r="L94" s="233">
        <v>10.5</v>
      </c>
      <c r="M94" s="233">
        <v>6.2</v>
      </c>
      <c r="N94" s="233">
        <v>8</v>
      </c>
      <c r="O94" s="233" t="s">
        <v>779</v>
      </c>
      <c r="P94" s="233">
        <v>5.3</v>
      </c>
      <c r="Q94" s="22"/>
      <c r="R94" s="22"/>
      <c r="S94" s="22"/>
      <c r="T94" s="22"/>
      <c r="U94" s="14"/>
    </row>
    <row r="95" spans="1:38" ht="11.25" customHeight="1" x14ac:dyDescent="0.15">
      <c r="A95" s="235" t="s">
        <v>32</v>
      </c>
      <c r="B95" s="279">
        <v>39.200000000000003</v>
      </c>
      <c r="C95" s="233">
        <v>100</v>
      </c>
      <c r="D95" s="233">
        <v>43.2</v>
      </c>
      <c r="E95" s="233">
        <v>26.4</v>
      </c>
      <c r="F95" s="233">
        <v>32.1</v>
      </c>
      <c r="G95" s="233">
        <v>36.9</v>
      </c>
      <c r="H95" s="233">
        <v>34.4</v>
      </c>
      <c r="I95" s="233">
        <v>7</v>
      </c>
      <c r="J95" s="233">
        <v>15.3</v>
      </c>
      <c r="K95" s="233">
        <v>11.4</v>
      </c>
      <c r="L95" s="233">
        <v>5.5</v>
      </c>
      <c r="M95" s="233">
        <v>7.6</v>
      </c>
      <c r="N95" s="233">
        <v>10.3</v>
      </c>
      <c r="O95" s="233" t="s">
        <v>779</v>
      </c>
      <c r="P95" s="233">
        <v>2.8</v>
      </c>
      <c r="Q95" s="22"/>
      <c r="R95" s="22"/>
      <c r="S95" s="22"/>
      <c r="T95" s="22"/>
      <c r="U95" s="14"/>
    </row>
    <row r="96" spans="1:38" ht="11.25" customHeight="1" x14ac:dyDescent="0.15">
      <c r="A96" s="235" t="s">
        <v>33</v>
      </c>
      <c r="B96" s="279">
        <v>47.7</v>
      </c>
      <c r="C96" s="233">
        <v>100</v>
      </c>
      <c r="D96" s="233">
        <v>37.799999999999997</v>
      </c>
      <c r="E96" s="233">
        <v>28.4</v>
      </c>
      <c r="F96" s="233">
        <v>28.9</v>
      </c>
      <c r="G96" s="233">
        <v>37.9</v>
      </c>
      <c r="H96" s="233">
        <v>36</v>
      </c>
      <c r="I96" s="233">
        <v>4.5</v>
      </c>
      <c r="J96" s="233">
        <v>6.4</v>
      </c>
      <c r="K96" s="233">
        <v>17.7</v>
      </c>
      <c r="L96" s="233">
        <v>11.9</v>
      </c>
      <c r="M96" s="233">
        <v>1.1000000000000001</v>
      </c>
      <c r="N96" s="233">
        <v>11.4</v>
      </c>
      <c r="O96" s="233">
        <v>4.0999999999999996</v>
      </c>
      <c r="P96" s="233">
        <v>7.8</v>
      </c>
      <c r="Q96" s="22"/>
      <c r="R96" s="22"/>
      <c r="S96" s="22"/>
      <c r="T96" s="22"/>
      <c r="U96" s="14"/>
    </row>
    <row r="97" spans="1:21" ht="11.25" customHeight="1" x14ac:dyDescent="0.15">
      <c r="A97" s="235"/>
      <c r="B97" s="279"/>
      <c r="C97" s="233"/>
      <c r="D97" s="233"/>
      <c r="E97" s="233"/>
      <c r="F97" s="233"/>
      <c r="G97" s="233"/>
      <c r="H97" s="233"/>
      <c r="I97" s="233"/>
      <c r="J97" s="233"/>
      <c r="K97" s="233"/>
      <c r="L97" s="233"/>
      <c r="M97" s="233"/>
      <c r="N97" s="233"/>
      <c r="O97" s="233"/>
      <c r="P97" s="233"/>
      <c r="Q97" s="22"/>
      <c r="R97" s="22"/>
      <c r="S97" s="22"/>
      <c r="T97" s="22"/>
      <c r="U97" s="14"/>
    </row>
    <row r="98" spans="1:21" ht="11.25" customHeight="1" x14ac:dyDescent="0.15">
      <c r="A98" s="235" t="s">
        <v>34</v>
      </c>
      <c r="B98" s="279">
        <v>45.1</v>
      </c>
      <c r="C98" s="233">
        <v>100</v>
      </c>
      <c r="D98" s="233">
        <v>27.5</v>
      </c>
      <c r="E98" s="233">
        <v>20.5</v>
      </c>
      <c r="F98" s="233">
        <v>37.700000000000003</v>
      </c>
      <c r="G98" s="233">
        <v>33.299999999999997</v>
      </c>
      <c r="H98" s="233">
        <v>24.9</v>
      </c>
      <c r="I98" s="233">
        <v>4.8</v>
      </c>
      <c r="J98" s="233">
        <v>16.600000000000001</v>
      </c>
      <c r="K98" s="233">
        <v>22.8</v>
      </c>
      <c r="L98" s="233">
        <v>5.8</v>
      </c>
      <c r="M98" s="233">
        <v>2</v>
      </c>
      <c r="N98" s="233">
        <v>5.7</v>
      </c>
      <c r="O98" s="233">
        <v>8.3000000000000007</v>
      </c>
      <c r="P98" s="233">
        <v>4.9000000000000004</v>
      </c>
      <c r="Q98" s="22"/>
      <c r="R98" s="22"/>
      <c r="S98" s="22"/>
      <c r="T98" s="22"/>
      <c r="U98" s="14"/>
    </row>
    <row r="99" spans="1:21" ht="11.25" customHeight="1" x14ac:dyDescent="0.15">
      <c r="A99" s="235" t="s">
        <v>35</v>
      </c>
      <c r="B99" s="279">
        <v>51.8</v>
      </c>
      <c r="C99" s="233">
        <v>100</v>
      </c>
      <c r="D99" s="233">
        <v>40</v>
      </c>
      <c r="E99" s="233">
        <v>25.5</v>
      </c>
      <c r="F99" s="233">
        <v>31.1</v>
      </c>
      <c r="G99" s="233">
        <v>36.4</v>
      </c>
      <c r="H99" s="233">
        <v>23.5</v>
      </c>
      <c r="I99" s="233">
        <v>3.1</v>
      </c>
      <c r="J99" s="233">
        <v>11.4</v>
      </c>
      <c r="K99" s="233">
        <v>19.399999999999999</v>
      </c>
      <c r="L99" s="233">
        <v>5.5</v>
      </c>
      <c r="M99" s="233">
        <v>2</v>
      </c>
      <c r="N99" s="233">
        <v>19.7</v>
      </c>
      <c r="O99" s="233">
        <v>1.1000000000000001</v>
      </c>
      <c r="P99" s="233" t="s">
        <v>779</v>
      </c>
      <c r="Q99" s="22"/>
      <c r="R99" s="22"/>
      <c r="S99" s="22"/>
      <c r="T99" s="22"/>
      <c r="U99" s="14"/>
    </row>
    <row r="100" spans="1:21" ht="11.25" customHeight="1" x14ac:dyDescent="0.15">
      <c r="A100" s="235" t="s">
        <v>36</v>
      </c>
      <c r="B100" s="279">
        <v>47.9</v>
      </c>
      <c r="C100" s="233">
        <v>100</v>
      </c>
      <c r="D100" s="233">
        <v>27.9</v>
      </c>
      <c r="E100" s="233">
        <v>20.7</v>
      </c>
      <c r="F100" s="233">
        <v>29.1</v>
      </c>
      <c r="G100" s="233">
        <v>37.5</v>
      </c>
      <c r="H100" s="233">
        <v>29.5</v>
      </c>
      <c r="I100" s="233">
        <v>4.2</v>
      </c>
      <c r="J100" s="233">
        <v>7.1</v>
      </c>
      <c r="K100" s="233">
        <v>19</v>
      </c>
      <c r="L100" s="233">
        <v>6.2</v>
      </c>
      <c r="M100" s="233">
        <v>9.8000000000000007</v>
      </c>
      <c r="N100" s="233">
        <v>9.5</v>
      </c>
      <c r="O100" s="233">
        <v>7</v>
      </c>
      <c r="P100" s="233">
        <v>7</v>
      </c>
      <c r="Q100" s="22"/>
      <c r="R100" s="22"/>
      <c r="S100" s="22"/>
      <c r="T100" s="22"/>
      <c r="U100" s="14"/>
    </row>
    <row r="101" spans="1:21" ht="11.25" customHeight="1" x14ac:dyDescent="0.15">
      <c r="A101" s="235" t="s">
        <v>37</v>
      </c>
      <c r="B101" s="279">
        <v>38.4</v>
      </c>
      <c r="C101" s="233">
        <v>100</v>
      </c>
      <c r="D101" s="233">
        <v>32.4</v>
      </c>
      <c r="E101" s="233">
        <v>31.5</v>
      </c>
      <c r="F101" s="233">
        <v>30.2</v>
      </c>
      <c r="G101" s="233">
        <v>37</v>
      </c>
      <c r="H101" s="233">
        <v>30.4</v>
      </c>
      <c r="I101" s="233">
        <v>4.0999999999999996</v>
      </c>
      <c r="J101" s="233">
        <v>13.4</v>
      </c>
      <c r="K101" s="233">
        <v>16</v>
      </c>
      <c r="L101" s="233">
        <v>12.3</v>
      </c>
      <c r="M101" s="233">
        <v>7.7</v>
      </c>
      <c r="N101" s="233">
        <v>9.8000000000000007</v>
      </c>
      <c r="O101" s="233">
        <v>1.7</v>
      </c>
      <c r="P101" s="233">
        <v>5.4</v>
      </c>
      <c r="Q101" s="22"/>
      <c r="R101" s="22"/>
      <c r="S101" s="22"/>
      <c r="T101" s="22"/>
      <c r="U101" s="14"/>
    </row>
    <row r="102" spans="1:21" ht="11.25" customHeight="1" x14ac:dyDescent="0.15">
      <c r="A102" s="235" t="s">
        <v>38</v>
      </c>
      <c r="B102" s="279">
        <v>41.9</v>
      </c>
      <c r="C102" s="233">
        <v>100</v>
      </c>
      <c r="D102" s="233">
        <v>48.2</v>
      </c>
      <c r="E102" s="233">
        <v>22.7</v>
      </c>
      <c r="F102" s="233">
        <v>31.6</v>
      </c>
      <c r="G102" s="233">
        <v>37.1</v>
      </c>
      <c r="H102" s="233">
        <v>33</v>
      </c>
      <c r="I102" s="233">
        <v>4.0999999999999996</v>
      </c>
      <c r="J102" s="233">
        <v>15.5</v>
      </c>
      <c r="K102" s="233">
        <v>14.9</v>
      </c>
      <c r="L102" s="233">
        <v>13.6</v>
      </c>
      <c r="M102" s="233">
        <v>6.1</v>
      </c>
      <c r="N102" s="233">
        <v>9.5</v>
      </c>
      <c r="O102" s="233">
        <v>3.9</v>
      </c>
      <c r="P102" s="233">
        <v>1.1000000000000001</v>
      </c>
      <c r="Q102" s="22"/>
      <c r="R102" s="22"/>
      <c r="S102" s="22"/>
      <c r="T102" s="22"/>
      <c r="U102" s="14"/>
    </row>
    <row r="103" spans="1:21" ht="11.25" customHeight="1" x14ac:dyDescent="0.15">
      <c r="A103" s="235" t="s">
        <v>39</v>
      </c>
      <c r="B103" s="279">
        <v>37.5</v>
      </c>
      <c r="C103" s="233">
        <v>100</v>
      </c>
      <c r="D103" s="233">
        <v>28</v>
      </c>
      <c r="E103" s="233">
        <v>34</v>
      </c>
      <c r="F103" s="233">
        <v>29.8</v>
      </c>
      <c r="G103" s="233">
        <v>37</v>
      </c>
      <c r="H103" s="233">
        <v>29.7</v>
      </c>
      <c r="I103" s="233">
        <v>4</v>
      </c>
      <c r="J103" s="233">
        <v>12.8</v>
      </c>
      <c r="K103" s="233">
        <v>16.3</v>
      </c>
      <c r="L103" s="233">
        <v>12</v>
      </c>
      <c r="M103" s="233">
        <v>8.1999999999999993</v>
      </c>
      <c r="N103" s="233">
        <v>9.9</v>
      </c>
      <c r="O103" s="233">
        <v>1</v>
      </c>
      <c r="P103" s="233">
        <v>6.6</v>
      </c>
      <c r="Q103" s="22"/>
      <c r="R103" s="22"/>
      <c r="S103" s="22"/>
      <c r="T103" s="22"/>
      <c r="U103" s="14"/>
    </row>
    <row r="104" spans="1:21" ht="11.25" customHeight="1" x14ac:dyDescent="0.15">
      <c r="A104" s="235"/>
      <c r="B104" s="279"/>
      <c r="C104" s="233"/>
      <c r="D104" s="233"/>
      <c r="E104" s="233"/>
      <c r="F104" s="233"/>
      <c r="G104" s="233"/>
      <c r="H104" s="233"/>
      <c r="I104" s="233"/>
      <c r="J104" s="233"/>
      <c r="K104" s="233"/>
      <c r="L104" s="233"/>
      <c r="M104" s="233"/>
      <c r="N104" s="233"/>
      <c r="O104" s="233"/>
      <c r="P104" s="233"/>
      <c r="Q104" s="22"/>
      <c r="R104" s="22"/>
      <c r="S104" s="22"/>
      <c r="T104" s="22"/>
      <c r="U104" s="14"/>
    </row>
    <row r="105" spans="1:21" ht="11.25" customHeight="1" x14ac:dyDescent="0.15">
      <c r="A105" s="235" t="s">
        <v>40</v>
      </c>
      <c r="B105" s="279">
        <v>60.6</v>
      </c>
      <c r="C105" s="233">
        <v>100</v>
      </c>
      <c r="D105" s="233">
        <v>51.2</v>
      </c>
      <c r="E105" s="233">
        <v>16.5</v>
      </c>
      <c r="F105" s="233">
        <v>45.8</v>
      </c>
      <c r="G105" s="233">
        <v>38.5</v>
      </c>
      <c r="H105" s="233">
        <v>35.5</v>
      </c>
      <c r="I105" s="233">
        <v>7.1</v>
      </c>
      <c r="J105" s="233">
        <v>21.2</v>
      </c>
      <c r="K105" s="233">
        <v>16.2</v>
      </c>
      <c r="L105" s="233">
        <v>6.6</v>
      </c>
      <c r="M105" s="233">
        <v>6.2</v>
      </c>
      <c r="N105" s="233">
        <v>9.3000000000000007</v>
      </c>
      <c r="O105" s="233" t="s">
        <v>779</v>
      </c>
      <c r="P105" s="233">
        <v>1.7</v>
      </c>
      <c r="Q105" s="22"/>
      <c r="R105" s="22"/>
      <c r="S105" s="22"/>
      <c r="T105" s="22"/>
      <c r="U105" s="14"/>
    </row>
    <row r="106" spans="1:21" ht="11.25" customHeight="1" x14ac:dyDescent="0.15">
      <c r="A106" s="235" t="s">
        <v>41</v>
      </c>
      <c r="B106" s="279">
        <v>45.1</v>
      </c>
      <c r="C106" s="233">
        <v>100</v>
      </c>
      <c r="D106" s="233">
        <v>29.9</v>
      </c>
      <c r="E106" s="233">
        <v>19.2</v>
      </c>
      <c r="F106" s="233">
        <v>33.4</v>
      </c>
      <c r="G106" s="233">
        <v>15.5</v>
      </c>
      <c r="H106" s="233">
        <v>42.5</v>
      </c>
      <c r="I106" s="233">
        <v>5.6</v>
      </c>
      <c r="J106" s="233">
        <v>7.3</v>
      </c>
      <c r="K106" s="233">
        <v>36</v>
      </c>
      <c r="L106" s="233">
        <v>4.7</v>
      </c>
      <c r="M106" s="233" t="s">
        <v>779</v>
      </c>
      <c r="N106" s="233">
        <v>3.2</v>
      </c>
      <c r="O106" s="233" t="s">
        <v>779</v>
      </c>
      <c r="P106" s="233">
        <v>15.1</v>
      </c>
      <c r="Q106" s="22"/>
      <c r="R106" s="22"/>
      <c r="S106" s="22"/>
      <c r="T106" s="22"/>
      <c r="U106" s="14"/>
    </row>
    <row r="107" spans="1:21" ht="11.25" customHeight="1" x14ac:dyDescent="0.15">
      <c r="A107" s="235" t="s">
        <v>42</v>
      </c>
      <c r="B107" s="279">
        <v>52.1</v>
      </c>
      <c r="C107" s="233">
        <v>100</v>
      </c>
      <c r="D107" s="233">
        <v>45.5</v>
      </c>
      <c r="E107" s="233">
        <v>28.5</v>
      </c>
      <c r="F107" s="233">
        <v>35.700000000000003</v>
      </c>
      <c r="G107" s="233">
        <v>41.4</v>
      </c>
      <c r="H107" s="233">
        <v>28.5</v>
      </c>
      <c r="I107" s="233">
        <v>5.2</v>
      </c>
      <c r="J107" s="233">
        <v>15.7</v>
      </c>
      <c r="K107" s="233">
        <v>25.8</v>
      </c>
      <c r="L107" s="233">
        <v>3.3</v>
      </c>
      <c r="M107" s="233">
        <v>6.3</v>
      </c>
      <c r="N107" s="233">
        <v>3.5</v>
      </c>
      <c r="O107" s="233" t="s">
        <v>779</v>
      </c>
      <c r="P107" s="233">
        <v>4</v>
      </c>
      <c r="Q107" s="22"/>
      <c r="R107" s="22"/>
      <c r="S107" s="22"/>
      <c r="T107" s="22"/>
      <c r="U107" s="14"/>
    </row>
    <row r="108" spans="1:21" ht="11.25" customHeight="1" x14ac:dyDescent="0.15">
      <c r="A108" s="235" t="s">
        <v>43</v>
      </c>
      <c r="B108" s="279">
        <v>42.9</v>
      </c>
      <c r="C108" s="233">
        <v>100</v>
      </c>
      <c r="D108" s="233">
        <v>41</v>
      </c>
      <c r="E108" s="233">
        <v>40.700000000000003</v>
      </c>
      <c r="F108" s="233">
        <v>37.200000000000003</v>
      </c>
      <c r="G108" s="233">
        <v>23.7</v>
      </c>
      <c r="H108" s="233">
        <v>56</v>
      </c>
      <c r="I108" s="233">
        <v>9.1</v>
      </c>
      <c r="J108" s="233">
        <v>19.100000000000001</v>
      </c>
      <c r="K108" s="233">
        <v>7.8</v>
      </c>
      <c r="L108" s="233">
        <v>12.9</v>
      </c>
      <c r="M108" s="233">
        <v>7.7</v>
      </c>
      <c r="N108" s="233">
        <v>17.2</v>
      </c>
      <c r="O108" s="233">
        <v>2.4</v>
      </c>
      <c r="P108" s="233" t="s">
        <v>779</v>
      </c>
      <c r="Q108" s="22"/>
      <c r="R108" s="22"/>
      <c r="S108" s="22"/>
      <c r="T108" s="22"/>
      <c r="U108" s="14"/>
    </row>
    <row r="109" spans="1:21" ht="11.25" customHeight="1" x14ac:dyDescent="0.15">
      <c r="A109" s="235" t="s">
        <v>44</v>
      </c>
      <c r="B109" s="279">
        <v>45.5</v>
      </c>
      <c r="C109" s="233">
        <v>100</v>
      </c>
      <c r="D109" s="233">
        <v>28.6</v>
      </c>
      <c r="E109" s="233">
        <v>41.7</v>
      </c>
      <c r="F109" s="233">
        <v>33.200000000000003</v>
      </c>
      <c r="G109" s="233">
        <v>16.399999999999999</v>
      </c>
      <c r="H109" s="233">
        <v>72.3</v>
      </c>
      <c r="I109" s="233">
        <v>10.4</v>
      </c>
      <c r="J109" s="233">
        <v>21.3</v>
      </c>
      <c r="K109" s="233">
        <v>11.8</v>
      </c>
      <c r="L109" s="233">
        <v>6.5</v>
      </c>
      <c r="M109" s="233">
        <v>6.5</v>
      </c>
      <c r="N109" s="233">
        <v>23.6</v>
      </c>
      <c r="O109" s="233">
        <v>4</v>
      </c>
      <c r="P109" s="233" t="s">
        <v>779</v>
      </c>
      <c r="Q109" s="22"/>
      <c r="R109" s="22"/>
      <c r="S109" s="22"/>
      <c r="T109" s="22"/>
      <c r="U109" s="14"/>
    </row>
    <row r="110" spans="1:21" ht="11.25" customHeight="1" x14ac:dyDescent="0.15">
      <c r="A110" s="235" t="s">
        <v>45</v>
      </c>
      <c r="B110" s="279">
        <v>39.6</v>
      </c>
      <c r="C110" s="233">
        <v>100</v>
      </c>
      <c r="D110" s="233">
        <v>58.8</v>
      </c>
      <c r="E110" s="233">
        <v>39.299999999999997</v>
      </c>
      <c r="F110" s="233">
        <v>43</v>
      </c>
      <c r="G110" s="233">
        <v>34.200000000000003</v>
      </c>
      <c r="H110" s="233">
        <v>32.6</v>
      </c>
      <c r="I110" s="233">
        <v>7.2</v>
      </c>
      <c r="J110" s="233">
        <v>16</v>
      </c>
      <c r="K110" s="233">
        <v>2</v>
      </c>
      <c r="L110" s="233">
        <v>22.1</v>
      </c>
      <c r="M110" s="233">
        <v>9.4</v>
      </c>
      <c r="N110" s="233">
        <v>8</v>
      </c>
      <c r="O110" s="233" t="s">
        <v>779</v>
      </c>
      <c r="P110" s="233" t="s">
        <v>779</v>
      </c>
      <c r="Q110" s="22"/>
      <c r="R110" s="22"/>
      <c r="S110" s="22"/>
      <c r="T110" s="22"/>
      <c r="U110" s="14"/>
    </row>
    <row r="111" spans="1:21" ht="11.25" customHeight="1" x14ac:dyDescent="0.15">
      <c r="A111" s="235"/>
      <c r="B111" s="279"/>
      <c r="C111" s="233"/>
      <c r="D111" s="233"/>
      <c r="E111" s="233"/>
      <c r="F111" s="233"/>
      <c r="G111" s="233"/>
      <c r="H111" s="233"/>
      <c r="I111" s="233"/>
      <c r="J111" s="233"/>
      <c r="K111" s="233"/>
      <c r="L111" s="233"/>
      <c r="M111" s="233"/>
      <c r="N111" s="233"/>
      <c r="O111" s="233"/>
      <c r="P111" s="233"/>
      <c r="Q111" s="22"/>
      <c r="R111" s="22"/>
      <c r="S111" s="22"/>
      <c r="T111" s="22"/>
      <c r="U111" s="14"/>
    </row>
    <row r="112" spans="1:21" ht="11.25" customHeight="1" x14ac:dyDescent="0.15">
      <c r="A112" s="235" t="s">
        <v>46</v>
      </c>
      <c r="B112" s="279">
        <v>39.200000000000003</v>
      </c>
      <c r="C112" s="233">
        <v>100</v>
      </c>
      <c r="D112" s="233">
        <v>39.700000000000003</v>
      </c>
      <c r="E112" s="233">
        <v>30.1</v>
      </c>
      <c r="F112" s="233">
        <v>29.6</v>
      </c>
      <c r="G112" s="233">
        <v>38.1</v>
      </c>
      <c r="H112" s="233">
        <v>33.299999999999997</v>
      </c>
      <c r="I112" s="233">
        <v>6.1</v>
      </c>
      <c r="J112" s="233">
        <v>8.8000000000000007</v>
      </c>
      <c r="K112" s="233">
        <v>7.7</v>
      </c>
      <c r="L112" s="233">
        <v>17.600000000000001</v>
      </c>
      <c r="M112" s="233">
        <v>3.9</v>
      </c>
      <c r="N112" s="233">
        <v>12</v>
      </c>
      <c r="O112" s="233">
        <v>2.6</v>
      </c>
      <c r="P112" s="233">
        <v>6.1</v>
      </c>
      <c r="Q112" s="22"/>
      <c r="R112" s="22"/>
      <c r="S112" s="22"/>
      <c r="T112" s="22"/>
      <c r="U112" s="14"/>
    </row>
    <row r="113" spans="1:21" ht="11.25" customHeight="1" x14ac:dyDescent="0.15">
      <c r="A113" s="235" t="s">
        <v>47</v>
      </c>
      <c r="B113" s="279">
        <v>40.4</v>
      </c>
      <c r="C113" s="233">
        <v>100</v>
      </c>
      <c r="D113" s="233">
        <v>45.9</v>
      </c>
      <c r="E113" s="233">
        <v>23.4</v>
      </c>
      <c r="F113" s="233">
        <v>44.3</v>
      </c>
      <c r="G113" s="233">
        <v>58.2</v>
      </c>
      <c r="H113" s="233">
        <v>26.5</v>
      </c>
      <c r="I113" s="233">
        <v>3.8</v>
      </c>
      <c r="J113" s="233">
        <v>11.4</v>
      </c>
      <c r="K113" s="233">
        <v>12.7</v>
      </c>
      <c r="L113" s="233">
        <v>4.7</v>
      </c>
      <c r="M113" s="233">
        <v>6</v>
      </c>
      <c r="N113" s="233">
        <v>9.8000000000000007</v>
      </c>
      <c r="O113" s="233">
        <v>4.7</v>
      </c>
      <c r="P113" s="233">
        <v>1.3</v>
      </c>
      <c r="Q113" s="22"/>
      <c r="R113" s="22"/>
      <c r="S113" s="22"/>
      <c r="T113" s="22"/>
      <c r="U113" s="14"/>
    </row>
    <row r="114" spans="1:21" ht="11.25" customHeight="1" x14ac:dyDescent="0.15">
      <c r="A114" s="235" t="s">
        <v>48</v>
      </c>
      <c r="B114" s="279">
        <v>37.6</v>
      </c>
      <c r="C114" s="233">
        <v>100</v>
      </c>
      <c r="D114" s="233">
        <v>30.5</v>
      </c>
      <c r="E114" s="233">
        <v>42.3</v>
      </c>
      <c r="F114" s="233">
        <v>38.9</v>
      </c>
      <c r="G114" s="233">
        <v>30.4</v>
      </c>
      <c r="H114" s="233">
        <v>31.2</v>
      </c>
      <c r="I114" s="233">
        <v>0.9</v>
      </c>
      <c r="J114" s="233">
        <v>7.3</v>
      </c>
      <c r="K114" s="233">
        <v>9.8000000000000007</v>
      </c>
      <c r="L114" s="233">
        <v>4.9000000000000004</v>
      </c>
      <c r="M114" s="233">
        <v>10</v>
      </c>
      <c r="N114" s="233">
        <v>9.1999999999999993</v>
      </c>
      <c r="O114" s="233">
        <v>2.9</v>
      </c>
      <c r="P114" s="233">
        <v>7.4</v>
      </c>
      <c r="Q114" s="22"/>
      <c r="R114" s="22"/>
      <c r="S114" s="22"/>
      <c r="T114" s="22"/>
      <c r="U114" s="14"/>
    </row>
    <row r="115" spans="1:21" ht="11.25" customHeight="1" x14ac:dyDescent="0.15">
      <c r="A115" s="235" t="s">
        <v>49</v>
      </c>
      <c r="B115" s="279">
        <v>49.4</v>
      </c>
      <c r="C115" s="233">
        <v>100</v>
      </c>
      <c r="D115" s="233">
        <v>25.3</v>
      </c>
      <c r="E115" s="233">
        <v>25.6</v>
      </c>
      <c r="F115" s="233">
        <v>32.700000000000003</v>
      </c>
      <c r="G115" s="233">
        <v>33.200000000000003</v>
      </c>
      <c r="H115" s="233">
        <v>28</v>
      </c>
      <c r="I115" s="233">
        <v>2.5</v>
      </c>
      <c r="J115" s="233">
        <v>11.8</v>
      </c>
      <c r="K115" s="233">
        <v>19.2</v>
      </c>
      <c r="L115" s="233">
        <v>13.2</v>
      </c>
      <c r="M115" s="233">
        <v>2.1</v>
      </c>
      <c r="N115" s="233">
        <v>10.9</v>
      </c>
      <c r="O115" s="233">
        <v>1.9</v>
      </c>
      <c r="P115" s="233">
        <v>12.7</v>
      </c>
      <c r="Q115" s="22"/>
      <c r="R115" s="22"/>
      <c r="S115" s="22"/>
      <c r="T115" s="22"/>
      <c r="U115" s="14"/>
    </row>
    <row r="116" spans="1:21" ht="11.25" customHeight="1" x14ac:dyDescent="0.15">
      <c r="A116" s="235" t="s">
        <v>50</v>
      </c>
      <c r="B116" s="279">
        <v>47.8</v>
      </c>
      <c r="C116" s="233">
        <v>100</v>
      </c>
      <c r="D116" s="233">
        <v>34.700000000000003</v>
      </c>
      <c r="E116" s="233">
        <v>24.1</v>
      </c>
      <c r="F116" s="233">
        <v>40.700000000000003</v>
      </c>
      <c r="G116" s="233">
        <v>38.700000000000003</v>
      </c>
      <c r="H116" s="233">
        <v>26.6</v>
      </c>
      <c r="I116" s="233">
        <v>10.199999999999999</v>
      </c>
      <c r="J116" s="233">
        <v>11.3</v>
      </c>
      <c r="K116" s="233">
        <v>11.1</v>
      </c>
      <c r="L116" s="233">
        <v>7</v>
      </c>
      <c r="M116" s="233">
        <v>4.7</v>
      </c>
      <c r="N116" s="233">
        <v>6.7</v>
      </c>
      <c r="O116" s="233">
        <v>2</v>
      </c>
      <c r="P116" s="233">
        <v>8.9</v>
      </c>
      <c r="Q116" s="22"/>
      <c r="R116" s="22"/>
      <c r="S116" s="22"/>
      <c r="T116" s="22"/>
      <c r="U116" s="14"/>
    </row>
    <row r="117" spans="1:21" ht="11.25" customHeight="1" x14ac:dyDescent="0.15">
      <c r="A117" s="265" t="s">
        <v>51</v>
      </c>
      <c r="B117" s="279"/>
      <c r="C117" s="233"/>
      <c r="D117" s="233"/>
      <c r="E117" s="233"/>
      <c r="F117" s="233"/>
      <c r="G117" s="233"/>
      <c r="H117" s="233"/>
      <c r="I117" s="233"/>
      <c r="J117" s="233"/>
      <c r="K117" s="233"/>
      <c r="L117" s="233"/>
      <c r="M117" s="233"/>
      <c r="N117" s="233"/>
      <c r="O117" s="233"/>
      <c r="P117" s="233"/>
      <c r="Q117" s="22"/>
      <c r="R117" s="22"/>
      <c r="S117" s="22"/>
      <c r="T117" s="22"/>
      <c r="U117" s="14"/>
    </row>
    <row r="118" spans="1:21" ht="11.25" customHeight="1" x14ac:dyDescent="0.15">
      <c r="A118" s="235" t="s">
        <v>52</v>
      </c>
      <c r="B118" s="279">
        <v>40.1</v>
      </c>
      <c r="C118" s="233">
        <v>100</v>
      </c>
      <c r="D118" s="233">
        <v>33.9</v>
      </c>
      <c r="E118" s="233">
        <v>34.4</v>
      </c>
      <c r="F118" s="233">
        <v>38.1</v>
      </c>
      <c r="G118" s="233">
        <v>30.6</v>
      </c>
      <c r="H118" s="233">
        <v>44.3</v>
      </c>
      <c r="I118" s="233">
        <v>4.8</v>
      </c>
      <c r="J118" s="233">
        <v>17.100000000000001</v>
      </c>
      <c r="K118" s="233">
        <v>12.9</v>
      </c>
      <c r="L118" s="233">
        <v>8.1999999999999993</v>
      </c>
      <c r="M118" s="233">
        <v>4.8</v>
      </c>
      <c r="N118" s="233">
        <v>11.8</v>
      </c>
      <c r="O118" s="233">
        <v>2.2999999999999998</v>
      </c>
      <c r="P118" s="233">
        <v>2.9</v>
      </c>
      <c r="Q118" s="22"/>
      <c r="R118" s="22"/>
      <c r="S118" s="22"/>
      <c r="T118" s="22"/>
      <c r="U118" s="14"/>
    </row>
    <row r="119" spans="1:21" ht="11.25" customHeight="1" x14ac:dyDescent="0.15">
      <c r="A119" s="235" t="s">
        <v>53</v>
      </c>
      <c r="B119" s="279">
        <v>39.6</v>
      </c>
      <c r="C119" s="233">
        <v>100</v>
      </c>
      <c r="D119" s="233">
        <v>34</v>
      </c>
      <c r="E119" s="233">
        <v>29.2</v>
      </c>
      <c r="F119" s="233">
        <v>29.9</v>
      </c>
      <c r="G119" s="233">
        <v>35.4</v>
      </c>
      <c r="H119" s="233">
        <v>31</v>
      </c>
      <c r="I119" s="233">
        <v>7.6</v>
      </c>
      <c r="J119" s="233">
        <v>13.5</v>
      </c>
      <c r="K119" s="233">
        <v>13.4</v>
      </c>
      <c r="L119" s="233">
        <v>15.8</v>
      </c>
      <c r="M119" s="233">
        <v>7.5</v>
      </c>
      <c r="N119" s="233">
        <v>11.5</v>
      </c>
      <c r="O119" s="233">
        <v>3.7</v>
      </c>
      <c r="P119" s="233">
        <v>4.9000000000000004</v>
      </c>
      <c r="Q119" s="22"/>
      <c r="R119" s="22"/>
      <c r="S119" s="22"/>
      <c r="T119" s="22"/>
      <c r="U119" s="14"/>
    </row>
    <row r="120" spans="1:21" ht="11.25" customHeight="1" x14ac:dyDescent="0.15">
      <c r="A120" s="235" t="s">
        <v>54</v>
      </c>
      <c r="B120" s="279">
        <v>42.5</v>
      </c>
      <c r="C120" s="233">
        <v>100</v>
      </c>
      <c r="D120" s="233">
        <v>28.4</v>
      </c>
      <c r="E120" s="233">
        <v>32.4</v>
      </c>
      <c r="F120" s="233">
        <v>34.4</v>
      </c>
      <c r="G120" s="233">
        <v>38.200000000000003</v>
      </c>
      <c r="H120" s="233">
        <v>32.4</v>
      </c>
      <c r="I120" s="233">
        <v>4.3</v>
      </c>
      <c r="J120" s="233">
        <v>9.1999999999999993</v>
      </c>
      <c r="K120" s="233">
        <v>15.5</v>
      </c>
      <c r="L120" s="233">
        <v>9.1</v>
      </c>
      <c r="M120" s="233">
        <v>8.1</v>
      </c>
      <c r="N120" s="233">
        <v>8.6</v>
      </c>
      <c r="O120" s="233">
        <v>0.7</v>
      </c>
      <c r="P120" s="233">
        <v>8.6</v>
      </c>
      <c r="Q120" s="22"/>
      <c r="R120" s="22"/>
      <c r="S120" s="22"/>
      <c r="T120" s="22"/>
      <c r="U120" s="14"/>
    </row>
    <row r="121" spans="1:21" ht="11.25" customHeight="1" x14ac:dyDescent="0.15">
      <c r="A121" s="235" t="s">
        <v>55</v>
      </c>
      <c r="B121" s="279">
        <v>55.7</v>
      </c>
      <c r="C121" s="233">
        <v>100</v>
      </c>
      <c r="D121" s="233">
        <v>39.5</v>
      </c>
      <c r="E121" s="233">
        <v>25.4</v>
      </c>
      <c r="F121" s="233">
        <v>37.200000000000003</v>
      </c>
      <c r="G121" s="233">
        <v>41.6</v>
      </c>
      <c r="H121" s="233">
        <v>30.7</v>
      </c>
      <c r="I121" s="233">
        <v>5.3</v>
      </c>
      <c r="J121" s="233">
        <v>13</v>
      </c>
      <c r="K121" s="233">
        <v>15.8</v>
      </c>
      <c r="L121" s="233">
        <v>8.1</v>
      </c>
      <c r="M121" s="233">
        <v>4.9000000000000004</v>
      </c>
      <c r="N121" s="233">
        <v>9.1999999999999993</v>
      </c>
      <c r="O121" s="233">
        <v>3.3</v>
      </c>
      <c r="P121" s="233">
        <v>4.4000000000000004</v>
      </c>
      <c r="Q121" s="22"/>
      <c r="R121" s="22"/>
      <c r="S121" s="22"/>
      <c r="T121" s="22"/>
      <c r="U121" s="14"/>
    </row>
    <row r="122" spans="1:21" ht="11.25" customHeight="1" x14ac:dyDescent="0.15">
      <c r="A122" s="235" t="s">
        <v>56</v>
      </c>
      <c r="B122" s="279">
        <v>48.4</v>
      </c>
      <c r="C122" s="233">
        <v>100</v>
      </c>
      <c r="D122" s="233">
        <v>54.1</v>
      </c>
      <c r="E122" s="233">
        <v>14.4</v>
      </c>
      <c r="F122" s="233">
        <v>34.200000000000003</v>
      </c>
      <c r="G122" s="233">
        <v>18.5</v>
      </c>
      <c r="H122" s="233">
        <v>28.9</v>
      </c>
      <c r="I122" s="233">
        <v>15.5</v>
      </c>
      <c r="J122" s="233">
        <v>4</v>
      </c>
      <c r="K122" s="233">
        <v>10.9</v>
      </c>
      <c r="L122" s="233">
        <v>1.6</v>
      </c>
      <c r="M122" s="233">
        <v>1.4</v>
      </c>
      <c r="N122" s="233">
        <v>9.1999999999999993</v>
      </c>
      <c r="O122" s="233">
        <v>0.6</v>
      </c>
      <c r="P122" s="233">
        <v>9.8000000000000007</v>
      </c>
      <c r="Q122" s="22"/>
      <c r="R122" s="22"/>
      <c r="S122" s="22"/>
      <c r="T122" s="22"/>
      <c r="U122" s="14"/>
    </row>
    <row r="123" spans="1:21" ht="11.25" customHeight="1" x14ac:dyDescent="0.15">
      <c r="A123" s="265" t="s">
        <v>57</v>
      </c>
      <c r="B123" s="279"/>
      <c r="C123" s="233"/>
      <c r="D123" s="233"/>
      <c r="E123" s="233"/>
      <c r="F123" s="233"/>
      <c r="G123" s="233"/>
      <c r="H123" s="233"/>
      <c r="I123" s="233"/>
      <c r="J123" s="233"/>
      <c r="K123" s="233"/>
      <c r="L123" s="233"/>
      <c r="M123" s="233"/>
      <c r="N123" s="233"/>
      <c r="O123" s="233"/>
      <c r="P123" s="233"/>
      <c r="Q123" s="22"/>
      <c r="R123" s="22"/>
      <c r="S123" s="22"/>
      <c r="T123" s="22"/>
      <c r="U123" s="14"/>
    </row>
    <row r="124" spans="1:21" ht="11.25" customHeight="1" x14ac:dyDescent="0.15">
      <c r="A124" s="235" t="s">
        <v>52</v>
      </c>
      <c r="B124" s="279">
        <v>41.2</v>
      </c>
      <c r="C124" s="233">
        <v>100</v>
      </c>
      <c r="D124" s="233">
        <v>30.1</v>
      </c>
      <c r="E124" s="233">
        <v>35.299999999999997</v>
      </c>
      <c r="F124" s="233">
        <v>32.299999999999997</v>
      </c>
      <c r="G124" s="233">
        <v>26.5</v>
      </c>
      <c r="H124" s="233">
        <v>44.2</v>
      </c>
      <c r="I124" s="233">
        <v>6.9</v>
      </c>
      <c r="J124" s="233">
        <v>25.9</v>
      </c>
      <c r="K124" s="233">
        <v>13.1</v>
      </c>
      <c r="L124" s="233">
        <v>4.8</v>
      </c>
      <c r="M124" s="233">
        <v>0.2</v>
      </c>
      <c r="N124" s="233">
        <v>10.199999999999999</v>
      </c>
      <c r="O124" s="233">
        <v>1.5</v>
      </c>
      <c r="P124" s="233">
        <v>3.7</v>
      </c>
      <c r="Q124" s="22"/>
      <c r="R124" s="22"/>
      <c r="S124" s="22"/>
      <c r="T124" s="22"/>
      <c r="U124" s="14"/>
    </row>
    <row r="125" spans="1:21" ht="11.25" customHeight="1" x14ac:dyDescent="0.15">
      <c r="A125" s="235" t="s">
        <v>53</v>
      </c>
      <c r="B125" s="279">
        <v>38.4</v>
      </c>
      <c r="C125" s="233">
        <v>100</v>
      </c>
      <c r="D125" s="233">
        <v>37.1</v>
      </c>
      <c r="E125" s="233">
        <v>30</v>
      </c>
      <c r="F125" s="233">
        <v>34.9</v>
      </c>
      <c r="G125" s="233">
        <v>33.799999999999997</v>
      </c>
      <c r="H125" s="233">
        <v>31</v>
      </c>
      <c r="I125" s="233">
        <v>3.9</v>
      </c>
      <c r="J125" s="233">
        <v>12.1</v>
      </c>
      <c r="K125" s="233">
        <v>11.7</v>
      </c>
      <c r="L125" s="233">
        <v>14.7</v>
      </c>
      <c r="M125" s="233">
        <v>4.5999999999999996</v>
      </c>
      <c r="N125" s="233">
        <v>12.3</v>
      </c>
      <c r="O125" s="233">
        <v>5</v>
      </c>
      <c r="P125" s="233">
        <v>5.0999999999999996</v>
      </c>
      <c r="Q125" s="22"/>
      <c r="R125" s="22"/>
      <c r="S125" s="22"/>
      <c r="T125" s="22"/>
      <c r="U125" s="14"/>
    </row>
    <row r="126" spans="1:21" ht="11.25" customHeight="1" x14ac:dyDescent="0.15">
      <c r="A126" s="235" t="s">
        <v>54</v>
      </c>
      <c r="B126" s="279">
        <v>36.200000000000003</v>
      </c>
      <c r="C126" s="233">
        <v>100</v>
      </c>
      <c r="D126" s="233">
        <v>16.7</v>
      </c>
      <c r="E126" s="233">
        <v>30.5</v>
      </c>
      <c r="F126" s="233">
        <v>30.3</v>
      </c>
      <c r="G126" s="233">
        <v>38.700000000000003</v>
      </c>
      <c r="H126" s="233">
        <v>34.4</v>
      </c>
      <c r="I126" s="233">
        <v>3.7</v>
      </c>
      <c r="J126" s="233">
        <v>13.6</v>
      </c>
      <c r="K126" s="233">
        <v>18</v>
      </c>
      <c r="L126" s="233">
        <v>9.1999999999999993</v>
      </c>
      <c r="M126" s="233">
        <v>6.4</v>
      </c>
      <c r="N126" s="233">
        <v>11.2</v>
      </c>
      <c r="O126" s="233">
        <v>1.4</v>
      </c>
      <c r="P126" s="233">
        <v>8.1999999999999993</v>
      </c>
      <c r="Q126" s="22"/>
      <c r="R126" s="22"/>
      <c r="S126" s="22"/>
      <c r="T126" s="22"/>
      <c r="U126" s="14"/>
    </row>
    <row r="127" spans="1:21" ht="11.25" customHeight="1" x14ac:dyDescent="0.15">
      <c r="A127" s="235" t="s">
        <v>55</v>
      </c>
      <c r="B127" s="279">
        <v>49</v>
      </c>
      <c r="C127" s="233">
        <v>100</v>
      </c>
      <c r="D127" s="233">
        <v>37</v>
      </c>
      <c r="E127" s="233">
        <v>29.7</v>
      </c>
      <c r="F127" s="233">
        <v>37.299999999999997</v>
      </c>
      <c r="G127" s="233">
        <v>36</v>
      </c>
      <c r="H127" s="233">
        <v>39.200000000000003</v>
      </c>
      <c r="I127" s="233">
        <v>2.9</v>
      </c>
      <c r="J127" s="233">
        <v>10.9</v>
      </c>
      <c r="K127" s="233">
        <v>17.100000000000001</v>
      </c>
      <c r="L127" s="233">
        <v>11.6</v>
      </c>
      <c r="M127" s="233">
        <v>5</v>
      </c>
      <c r="N127" s="233">
        <v>10.5</v>
      </c>
      <c r="O127" s="233">
        <v>3.5</v>
      </c>
      <c r="P127" s="233">
        <v>6.2</v>
      </c>
      <c r="Q127" s="22"/>
      <c r="R127" s="22"/>
      <c r="S127" s="22"/>
      <c r="T127" s="22"/>
      <c r="U127" s="14"/>
    </row>
    <row r="128" spans="1:21" ht="11.25" customHeight="1" x14ac:dyDescent="0.15">
      <c r="A128" s="235" t="s">
        <v>56</v>
      </c>
      <c r="B128" s="279">
        <v>47.3</v>
      </c>
      <c r="C128" s="233">
        <v>100</v>
      </c>
      <c r="D128" s="233">
        <v>40.799999999999997</v>
      </c>
      <c r="E128" s="233">
        <v>27.6</v>
      </c>
      <c r="F128" s="233">
        <v>35.6</v>
      </c>
      <c r="G128" s="233">
        <v>35.799999999999997</v>
      </c>
      <c r="H128" s="233">
        <v>30.6</v>
      </c>
      <c r="I128" s="233">
        <v>8.9</v>
      </c>
      <c r="J128" s="233">
        <v>9.9</v>
      </c>
      <c r="K128" s="233">
        <v>12.5</v>
      </c>
      <c r="L128" s="233">
        <v>8.8000000000000007</v>
      </c>
      <c r="M128" s="233">
        <v>8.1</v>
      </c>
      <c r="N128" s="233">
        <v>9</v>
      </c>
      <c r="O128" s="233">
        <v>1.5</v>
      </c>
      <c r="P128" s="233">
        <v>5.2</v>
      </c>
      <c r="Q128" s="22"/>
      <c r="R128" s="22"/>
      <c r="S128" s="22"/>
      <c r="T128" s="22"/>
      <c r="U128" s="14"/>
    </row>
    <row r="129" spans="1:21" ht="11.25" customHeight="1" x14ac:dyDescent="0.15">
      <c r="A129" s="265" t="s">
        <v>58</v>
      </c>
      <c r="B129" s="279"/>
      <c r="C129" s="233"/>
      <c r="D129" s="233"/>
      <c r="E129" s="233"/>
      <c r="F129" s="233"/>
      <c r="G129" s="233"/>
      <c r="H129" s="233"/>
      <c r="I129" s="233"/>
      <c r="J129" s="233"/>
      <c r="K129" s="233"/>
      <c r="L129" s="233"/>
      <c r="M129" s="233"/>
      <c r="N129" s="233"/>
      <c r="O129" s="233"/>
      <c r="P129" s="233"/>
      <c r="Q129" s="22"/>
      <c r="R129" s="22"/>
      <c r="S129" s="22"/>
      <c r="T129" s="22"/>
      <c r="U129" s="14"/>
    </row>
    <row r="130" spans="1:21" ht="11.25" customHeight="1" x14ac:dyDescent="0.15">
      <c r="A130" s="235" t="s">
        <v>59</v>
      </c>
      <c r="B130" s="279">
        <v>21.6</v>
      </c>
      <c r="C130" s="233" t="s">
        <v>746</v>
      </c>
      <c r="D130" s="233" t="s">
        <v>746</v>
      </c>
      <c r="E130" s="233" t="s">
        <v>746</v>
      </c>
      <c r="F130" s="233" t="s">
        <v>746</v>
      </c>
      <c r="G130" s="233" t="s">
        <v>746</v>
      </c>
      <c r="H130" s="233" t="s">
        <v>746</v>
      </c>
      <c r="I130" s="233" t="s">
        <v>746</v>
      </c>
      <c r="J130" s="233" t="s">
        <v>746</v>
      </c>
      <c r="K130" s="233" t="s">
        <v>746</v>
      </c>
      <c r="L130" s="233" t="s">
        <v>746</v>
      </c>
      <c r="M130" s="233" t="s">
        <v>746</v>
      </c>
      <c r="N130" s="233" t="s">
        <v>746</v>
      </c>
      <c r="O130" s="233" t="s">
        <v>746</v>
      </c>
      <c r="P130" s="233" t="s">
        <v>746</v>
      </c>
      <c r="Q130" s="22"/>
      <c r="R130" s="22"/>
      <c r="S130" s="22"/>
      <c r="T130" s="22"/>
      <c r="U130" s="14"/>
    </row>
    <row r="131" spans="1:21" ht="11.25" customHeight="1" x14ac:dyDescent="0.15">
      <c r="A131" s="235" t="s">
        <v>60</v>
      </c>
      <c r="B131" s="279">
        <v>39.5</v>
      </c>
      <c r="C131" s="233">
        <v>100</v>
      </c>
      <c r="D131" s="233">
        <v>55.9</v>
      </c>
      <c r="E131" s="233">
        <v>30.3</v>
      </c>
      <c r="F131" s="233">
        <v>48.7</v>
      </c>
      <c r="G131" s="233">
        <v>41.3</v>
      </c>
      <c r="H131" s="233">
        <v>23.4</v>
      </c>
      <c r="I131" s="233">
        <v>10.1</v>
      </c>
      <c r="J131" s="233">
        <v>9.6999999999999993</v>
      </c>
      <c r="K131" s="233" t="s">
        <v>779</v>
      </c>
      <c r="L131" s="233">
        <v>15.7</v>
      </c>
      <c r="M131" s="233">
        <v>6.6</v>
      </c>
      <c r="N131" s="233">
        <v>9.1999999999999993</v>
      </c>
      <c r="O131" s="233">
        <v>1.5</v>
      </c>
      <c r="P131" s="233">
        <v>2.6</v>
      </c>
      <c r="Q131" s="22"/>
      <c r="R131" s="22"/>
      <c r="S131" s="22"/>
      <c r="T131" s="22"/>
      <c r="U131" s="14"/>
    </row>
    <row r="132" spans="1:21" ht="11.25" customHeight="1" x14ac:dyDescent="0.15">
      <c r="A132" s="235" t="s">
        <v>61</v>
      </c>
      <c r="B132" s="279">
        <v>52</v>
      </c>
      <c r="C132" s="233">
        <v>100</v>
      </c>
      <c r="D132" s="233">
        <v>46.4</v>
      </c>
      <c r="E132" s="233">
        <v>29</v>
      </c>
      <c r="F132" s="233">
        <v>45.5</v>
      </c>
      <c r="G132" s="233">
        <v>38.6</v>
      </c>
      <c r="H132" s="233">
        <v>41.3</v>
      </c>
      <c r="I132" s="233">
        <v>9.1</v>
      </c>
      <c r="J132" s="233">
        <v>10</v>
      </c>
      <c r="K132" s="233">
        <v>1.8</v>
      </c>
      <c r="L132" s="233">
        <v>8.5</v>
      </c>
      <c r="M132" s="233">
        <v>2.9</v>
      </c>
      <c r="N132" s="233">
        <v>17.7</v>
      </c>
      <c r="O132" s="233">
        <v>0.8</v>
      </c>
      <c r="P132" s="233">
        <v>5.6</v>
      </c>
      <c r="Q132" s="22"/>
      <c r="R132" s="22"/>
      <c r="S132" s="22"/>
      <c r="T132" s="22"/>
      <c r="U132" s="14"/>
    </row>
    <row r="133" spans="1:21" ht="11.25" customHeight="1" x14ac:dyDescent="0.15">
      <c r="A133" s="235" t="s">
        <v>62</v>
      </c>
      <c r="B133" s="279">
        <v>50.2</v>
      </c>
      <c r="C133" s="233">
        <v>100</v>
      </c>
      <c r="D133" s="233">
        <v>35.200000000000003</v>
      </c>
      <c r="E133" s="233">
        <v>31.3</v>
      </c>
      <c r="F133" s="233">
        <v>34.299999999999997</v>
      </c>
      <c r="G133" s="233">
        <v>37.299999999999997</v>
      </c>
      <c r="H133" s="233">
        <v>32.5</v>
      </c>
      <c r="I133" s="233">
        <v>4.7</v>
      </c>
      <c r="J133" s="233">
        <v>10.1</v>
      </c>
      <c r="K133" s="233">
        <v>6.3</v>
      </c>
      <c r="L133" s="233">
        <v>7.3</v>
      </c>
      <c r="M133" s="233">
        <v>7.3</v>
      </c>
      <c r="N133" s="233">
        <v>10.199999999999999</v>
      </c>
      <c r="O133" s="233">
        <v>2.8</v>
      </c>
      <c r="P133" s="233">
        <v>5.8</v>
      </c>
      <c r="Q133" s="22"/>
      <c r="R133" s="22"/>
      <c r="S133" s="22"/>
      <c r="T133" s="22"/>
      <c r="U133" s="14"/>
    </row>
    <row r="134" spans="1:21" ht="11.25" customHeight="1" x14ac:dyDescent="0.15">
      <c r="A134" s="235" t="s">
        <v>63</v>
      </c>
      <c r="B134" s="279">
        <v>45.4</v>
      </c>
      <c r="C134" s="233">
        <v>100</v>
      </c>
      <c r="D134" s="233">
        <v>24.6</v>
      </c>
      <c r="E134" s="233">
        <v>30.9</v>
      </c>
      <c r="F134" s="233">
        <v>28.2</v>
      </c>
      <c r="G134" s="233">
        <v>32.799999999999997</v>
      </c>
      <c r="H134" s="233">
        <v>36.200000000000003</v>
      </c>
      <c r="I134" s="233">
        <v>6.6</v>
      </c>
      <c r="J134" s="233">
        <v>11.3</v>
      </c>
      <c r="K134" s="233">
        <v>22.1</v>
      </c>
      <c r="L134" s="233">
        <v>8.8000000000000007</v>
      </c>
      <c r="M134" s="233">
        <v>6.7</v>
      </c>
      <c r="N134" s="233">
        <v>9</v>
      </c>
      <c r="O134" s="233">
        <v>2.4</v>
      </c>
      <c r="P134" s="233">
        <v>8.5</v>
      </c>
      <c r="Q134" s="22"/>
      <c r="R134" s="22"/>
      <c r="S134" s="22"/>
      <c r="T134" s="22"/>
      <c r="U134" s="14"/>
    </row>
    <row r="135" spans="1:21" ht="11.25" customHeight="1" x14ac:dyDescent="0.15">
      <c r="A135" s="235" t="s">
        <v>169</v>
      </c>
      <c r="B135" s="279">
        <v>32.1</v>
      </c>
      <c r="C135" s="233">
        <v>100</v>
      </c>
      <c r="D135" s="233">
        <v>18.8</v>
      </c>
      <c r="E135" s="233">
        <v>23.7</v>
      </c>
      <c r="F135" s="233">
        <v>24.4</v>
      </c>
      <c r="G135" s="233">
        <v>25</v>
      </c>
      <c r="H135" s="233">
        <v>33.9</v>
      </c>
      <c r="I135" s="233">
        <v>1.4</v>
      </c>
      <c r="J135" s="233">
        <v>23.5</v>
      </c>
      <c r="K135" s="233">
        <v>41.8</v>
      </c>
      <c r="L135" s="233">
        <v>13.2</v>
      </c>
      <c r="M135" s="233">
        <v>7.5</v>
      </c>
      <c r="N135" s="233">
        <v>3.6</v>
      </c>
      <c r="O135" s="233">
        <v>3.8</v>
      </c>
      <c r="P135" s="233">
        <v>3.5</v>
      </c>
      <c r="Q135" s="22"/>
      <c r="R135" s="22"/>
      <c r="S135" s="22"/>
      <c r="T135" s="22"/>
      <c r="U135" s="14"/>
    </row>
    <row r="136" spans="1:21" ht="11.25" customHeight="1" x14ac:dyDescent="0.15">
      <c r="A136" s="265" t="s">
        <v>76</v>
      </c>
      <c r="B136" s="279"/>
      <c r="C136" s="233"/>
      <c r="D136" s="233"/>
      <c r="E136" s="233"/>
      <c r="F136" s="233"/>
      <c r="G136" s="233"/>
      <c r="H136" s="233"/>
      <c r="I136" s="233"/>
      <c r="J136" s="233"/>
      <c r="K136" s="233"/>
      <c r="L136" s="233"/>
      <c r="M136" s="233"/>
      <c r="N136" s="233"/>
      <c r="O136" s="233"/>
      <c r="P136" s="233"/>
      <c r="Q136" s="22"/>
      <c r="R136" s="22"/>
      <c r="S136" s="22"/>
      <c r="T136" s="22"/>
      <c r="U136" s="14"/>
    </row>
    <row r="137" spans="1:21" ht="11.25" customHeight="1" x14ac:dyDescent="0.15">
      <c r="A137" s="235" t="s">
        <v>407</v>
      </c>
      <c r="B137" s="279">
        <v>36.299999999999997</v>
      </c>
      <c r="C137" s="233">
        <v>100</v>
      </c>
      <c r="D137" s="233">
        <v>26.1</v>
      </c>
      <c r="E137" s="233">
        <v>35.200000000000003</v>
      </c>
      <c r="F137" s="233">
        <v>30.7</v>
      </c>
      <c r="G137" s="233">
        <v>32</v>
      </c>
      <c r="H137" s="233">
        <v>31.8</v>
      </c>
      <c r="I137" s="233">
        <v>5.7</v>
      </c>
      <c r="J137" s="233">
        <v>12.6</v>
      </c>
      <c r="K137" s="233">
        <v>14.1</v>
      </c>
      <c r="L137" s="233">
        <v>12.2</v>
      </c>
      <c r="M137" s="233">
        <v>10.1</v>
      </c>
      <c r="N137" s="233">
        <v>7.9</v>
      </c>
      <c r="O137" s="233">
        <v>2.4</v>
      </c>
      <c r="P137" s="233">
        <v>5.4</v>
      </c>
      <c r="Q137" s="22"/>
      <c r="R137" s="22"/>
      <c r="S137" s="22"/>
      <c r="T137" s="22"/>
      <c r="U137" s="14"/>
    </row>
    <row r="138" spans="1:21" ht="11.25" customHeight="1" x14ac:dyDescent="0.15">
      <c r="A138" s="235" t="s">
        <v>78</v>
      </c>
      <c r="B138" s="279">
        <v>48.9</v>
      </c>
      <c r="C138" s="233">
        <v>100</v>
      </c>
      <c r="D138" s="233">
        <v>35.6</v>
      </c>
      <c r="E138" s="233">
        <v>30.6</v>
      </c>
      <c r="F138" s="233">
        <v>31.5</v>
      </c>
      <c r="G138" s="233">
        <v>33.1</v>
      </c>
      <c r="H138" s="233">
        <v>37.9</v>
      </c>
      <c r="I138" s="233">
        <v>7</v>
      </c>
      <c r="J138" s="233">
        <v>12.7</v>
      </c>
      <c r="K138" s="233">
        <v>11.3</v>
      </c>
      <c r="L138" s="233">
        <v>9.8000000000000007</v>
      </c>
      <c r="M138" s="233">
        <v>3.9</v>
      </c>
      <c r="N138" s="233">
        <v>13.6</v>
      </c>
      <c r="O138" s="233">
        <v>2.9</v>
      </c>
      <c r="P138" s="233">
        <v>7.8</v>
      </c>
      <c r="Q138" s="22"/>
      <c r="R138" s="22"/>
      <c r="S138" s="22"/>
      <c r="T138" s="22"/>
      <c r="U138" s="14"/>
    </row>
    <row r="139" spans="1:21" ht="11.25" customHeight="1" x14ac:dyDescent="0.15">
      <c r="A139" s="235" t="s">
        <v>79</v>
      </c>
      <c r="B139" s="279">
        <v>53.6</v>
      </c>
      <c r="C139" s="233">
        <v>100</v>
      </c>
      <c r="D139" s="233">
        <v>49.4</v>
      </c>
      <c r="E139" s="233">
        <v>17.8</v>
      </c>
      <c r="F139" s="233">
        <v>44.7</v>
      </c>
      <c r="G139" s="233">
        <v>42.7</v>
      </c>
      <c r="H139" s="233">
        <v>32.6</v>
      </c>
      <c r="I139" s="233">
        <v>7.9</v>
      </c>
      <c r="J139" s="233">
        <v>10.7</v>
      </c>
      <c r="K139" s="233">
        <v>16.100000000000001</v>
      </c>
      <c r="L139" s="233">
        <v>6.5</v>
      </c>
      <c r="M139" s="233">
        <v>2.8</v>
      </c>
      <c r="N139" s="233">
        <v>11.7</v>
      </c>
      <c r="O139" s="233">
        <v>1.8</v>
      </c>
      <c r="P139" s="233">
        <v>4.3</v>
      </c>
      <c r="Q139" s="22"/>
      <c r="R139" s="22"/>
      <c r="S139" s="22"/>
      <c r="T139" s="22"/>
      <c r="U139" s="14"/>
    </row>
    <row r="140" spans="1:21" ht="11.25" customHeight="1" x14ac:dyDescent="0.15">
      <c r="A140" s="235" t="s">
        <v>80</v>
      </c>
      <c r="B140" s="279">
        <v>52.3</v>
      </c>
      <c r="C140" s="233">
        <v>100</v>
      </c>
      <c r="D140" s="233">
        <v>42.9</v>
      </c>
      <c r="E140" s="233">
        <v>21.7</v>
      </c>
      <c r="F140" s="233">
        <v>45.5</v>
      </c>
      <c r="G140" s="233">
        <v>42.3</v>
      </c>
      <c r="H140" s="233">
        <v>32.4</v>
      </c>
      <c r="I140" s="233">
        <v>1.5</v>
      </c>
      <c r="J140" s="233">
        <v>10.9</v>
      </c>
      <c r="K140" s="233">
        <v>19.399999999999999</v>
      </c>
      <c r="L140" s="233">
        <v>5.9</v>
      </c>
      <c r="M140" s="233">
        <v>2.8</v>
      </c>
      <c r="N140" s="233">
        <v>4.5999999999999996</v>
      </c>
      <c r="O140" s="233">
        <v>0.9</v>
      </c>
      <c r="P140" s="233">
        <v>3.5</v>
      </c>
      <c r="Q140" s="22"/>
      <c r="R140" s="22"/>
      <c r="S140" s="22"/>
      <c r="T140" s="22"/>
      <c r="U140" s="14"/>
    </row>
    <row r="141" spans="1:21" ht="11.25" customHeight="1" x14ac:dyDescent="0.15">
      <c r="A141" s="235" t="s">
        <v>81</v>
      </c>
      <c r="B141" s="279">
        <v>75.900000000000006</v>
      </c>
      <c r="C141" s="233">
        <v>100</v>
      </c>
      <c r="D141" s="233">
        <v>37.799999999999997</v>
      </c>
      <c r="E141" s="233">
        <v>31.2</v>
      </c>
      <c r="F141" s="233">
        <v>30</v>
      </c>
      <c r="G141" s="233">
        <v>41.1</v>
      </c>
      <c r="H141" s="233">
        <v>58.3</v>
      </c>
      <c r="I141" s="233">
        <v>5</v>
      </c>
      <c r="J141" s="233">
        <v>26.6</v>
      </c>
      <c r="K141" s="233">
        <v>29.5</v>
      </c>
      <c r="L141" s="233" t="s">
        <v>779</v>
      </c>
      <c r="M141" s="233" t="s">
        <v>779</v>
      </c>
      <c r="N141" s="233" t="s">
        <v>779</v>
      </c>
      <c r="O141" s="233" t="s">
        <v>779</v>
      </c>
      <c r="P141" s="233" t="s">
        <v>779</v>
      </c>
      <c r="Q141" s="22"/>
      <c r="R141" s="22"/>
      <c r="S141" s="22"/>
      <c r="T141" s="22"/>
      <c r="U141" s="14"/>
    </row>
    <row r="142" spans="1:21" ht="11.25" customHeight="1" x14ac:dyDescent="0.15">
      <c r="A142" s="235" t="s">
        <v>82</v>
      </c>
      <c r="B142" s="279">
        <v>52.4</v>
      </c>
      <c r="C142" s="233">
        <v>100</v>
      </c>
      <c r="D142" s="233">
        <v>52.4</v>
      </c>
      <c r="E142" s="233">
        <v>47.5</v>
      </c>
      <c r="F142" s="233">
        <v>37.4</v>
      </c>
      <c r="G142" s="233">
        <v>54.1</v>
      </c>
      <c r="H142" s="233">
        <v>33.700000000000003</v>
      </c>
      <c r="I142" s="233" t="s">
        <v>779</v>
      </c>
      <c r="J142" s="233">
        <v>25.6</v>
      </c>
      <c r="K142" s="233">
        <v>10.3</v>
      </c>
      <c r="L142" s="233" t="s">
        <v>779</v>
      </c>
      <c r="M142" s="233">
        <v>10.199999999999999</v>
      </c>
      <c r="N142" s="233" t="s">
        <v>779</v>
      </c>
      <c r="O142" s="233" t="s">
        <v>779</v>
      </c>
      <c r="P142" s="233" t="s">
        <v>779</v>
      </c>
      <c r="Q142" s="22"/>
      <c r="R142" s="22"/>
      <c r="S142" s="22"/>
      <c r="T142" s="22"/>
      <c r="U142" s="14"/>
    </row>
    <row r="143" spans="1:21" ht="11.25" customHeight="1" x14ac:dyDescent="0.15">
      <c r="A143" s="235" t="s">
        <v>83</v>
      </c>
      <c r="B143" s="279">
        <v>38.799999999999997</v>
      </c>
      <c r="C143" s="233">
        <v>100</v>
      </c>
      <c r="D143" s="233">
        <v>33.4</v>
      </c>
      <c r="E143" s="233">
        <v>18.600000000000001</v>
      </c>
      <c r="F143" s="233">
        <v>14.8</v>
      </c>
      <c r="G143" s="233">
        <v>26</v>
      </c>
      <c r="H143" s="233">
        <v>54.9</v>
      </c>
      <c r="I143" s="233" t="s">
        <v>779</v>
      </c>
      <c r="J143" s="233">
        <v>18.100000000000001</v>
      </c>
      <c r="K143" s="233">
        <v>18.100000000000001</v>
      </c>
      <c r="L143" s="233">
        <v>26.4</v>
      </c>
      <c r="M143" s="233" t="s">
        <v>779</v>
      </c>
      <c r="N143" s="233">
        <v>14.8</v>
      </c>
      <c r="O143" s="233">
        <v>5.3</v>
      </c>
      <c r="P143" s="233" t="s">
        <v>779</v>
      </c>
      <c r="Q143" s="22"/>
      <c r="R143" s="22"/>
      <c r="S143" s="22"/>
      <c r="T143" s="22"/>
      <c r="U143" s="14"/>
    </row>
    <row r="144" spans="1:21" ht="11.25" customHeight="1" x14ac:dyDescent="0.15">
      <c r="A144" s="265" t="s">
        <v>84</v>
      </c>
      <c r="B144" s="279"/>
      <c r="C144" s="233"/>
      <c r="D144" s="233"/>
      <c r="E144" s="233"/>
      <c r="F144" s="233"/>
      <c r="G144" s="233"/>
      <c r="H144" s="233"/>
      <c r="I144" s="233"/>
      <c r="J144" s="233"/>
      <c r="K144" s="233"/>
      <c r="L144" s="233"/>
      <c r="M144" s="233"/>
      <c r="N144" s="233"/>
      <c r="O144" s="233"/>
      <c r="P144" s="233"/>
      <c r="Q144" s="22"/>
      <c r="R144" s="22"/>
      <c r="S144" s="22"/>
      <c r="T144" s="22"/>
      <c r="U144" s="14"/>
    </row>
    <row r="145" spans="1:38" ht="11.25" customHeight="1" x14ac:dyDescent="0.15">
      <c r="A145" s="235" t="s">
        <v>85</v>
      </c>
      <c r="B145" s="279" t="s">
        <v>779</v>
      </c>
      <c r="C145" s="233" t="s">
        <v>779</v>
      </c>
      <c r="D145" s="233" t="s">
        <v>779</v>
      </c>
      <c r="E145" s="233" t="s">
        <v>779</v>
      </c>
      <c r="F145" s="233" t="s">
        <v>779</v>
      </c>
      <c r="G145" s="233" t="s">
        <v>779</v>
      </c>
      <c r="H145" s="233" t="s">
        <v>779</v>
      </c>
      <c r="I145" s="233" t="s">
        <v>779</v>
      </c>
      <c r="J145" s="233" t="s">
        <v>779</v>
      </c>
      <c r="K145" s="233" t="s">
        <v>779</v>
      </c>
      <c r="L145" s="233" t="s">
        <v>779</v>
      </c>
      <c r="M145" s="233" t="s">
        <v>779</v>
      </c>
      <c r="N145" s="233" t="s">
        <v>779</v>
      </c>
      <c r="O145" s="233" t="s">
        <v>779</v>
      </c>
      <c r="P145" s="233" t="s">
        <v>779</v>
      </c>
      <c r="Q145" s="22"/>
      <c r="R145" s="22"/>
      <c r="S145" s="22"/>
      <c r="T145" s="22"/>
      <c r="U145" s="14"/>
    </row>
    <row r="146" spans="1:38" ht="11.25" customHeight="1" x14ac:dyDescent="0.15">
      <c r="A146" s="235" t="s">
        <v>86</v>
      </c>
      <c r="B146" s="279">
        <v>43.7</v>
      </c>
      <c r="C146" s="233">
        <v>100</v>
      </c>
      <c r="D146" s="233">
        <v>34.9</v>
      </c>
      <c r="E146" s="233">
        <v>29.4</v>
      </c>
      <c r="F146" s="233">
        <v>34.700000000000003</v>
      </c>
      <c r="G146" s="233">
        <v>35.299999999999997</v>
      </c>
      <c r="H146" s="233">
        <v>34.1</v>
      </c>
      <c r="I146" s="233">
        <v>6.2</v>
      </c>
      <c r="J146" s="233">
        <v>12.3</v>
      </c>
      <c r="K146" s="233">
        <v>14.2</v>
      </c>
      <c r="L146" s="233">
        <v>9.6999999999999993</v>
      </c>
      <c r="M146" s="233">
        <v>6.1</v>
      </c>
      <c r="N146" s="233">
        <v>10.1</v>
      </c>
      <c r="O146" s="233">
        <v>2.2999999999999998</v>
      </c>
      <c r="P146" s="233">
        <v>5.7</v>
      </c>
      <c r="Q146" s="22"/>
      <c r="R146" s="22"/>
      <c r="S146" s="22"/>
      <c r="T146" s="22"/>
      <c r="U146" s="14"/>
    </row>
    <row r="147" spans="1:38" ht="11.25" customHeight="1" x14ac:dyDescent="0.15">
      <c r="A147" s="235" t="s">
        <v>87</v>
      </c>
      <c r="B147" s="279">
        <v>43.1</v>
      </c>
      <c r="C147" s="233">
        <v>100</v>
      </c>
      <c r="D147" s="233">
        <v>27.3</v>
      </c>
      <c r="E147" s="233">
        <v>23.7</v>
      </c>
      <c r="F147" s="233">
        <v>21.7</v>
      </c>
      <c r="G147" s="233">
        <v>32.700000000000003</v>
      </c>
      <c r="H147" s="233">
        <v>35</v>
      </c>
      <c r="I147" s="233">
        <v>0.6</v>
      </c>
      <c r="J147" s="233">
        <v>23.7</v>
      </c>
      <c r="K147" s="233">
        <v>33.5</v>
      </c>
      <c r="L147" s="233">
        <v>10.6</v>
      </c>
      <c r="M147" s="233">
        <v>0.9</v>
      </c>
      <c r="N147" s="233">
        <v>4.5</v>
      </c>
      <c r="O147" s="233">
        <v>5.4</v>
      </c>
      <c r="P147" s="233">
        <v>0.4</v>
      </c>
      <c r="Q147" s="22"/>
      <c r="R147" s="22"/>
      <c r="S147" s="22"/>
      <c r="T147" s="22"/>
      <c r="U147" s="14"/>
    </row>
    <row r="148" spans="1:38" ht="11.25" customHeight="1" x14ac:dyDescent="0.15">
      <c r="A148" s="235" t="s">
        <v>88</v>
      </c>
      <c r="B148" s="279">
        <v>54.3</v>
      </c>
      <c r="C148" s="233">
        <v>100</v>
      </c>
      <c r="D148" s="233">
        <v>39.299999999999997</v>
      </c>
      <c r="E148" s="233">
        <v>28.8</v>
      </c>
      <c r="F148" s="233">
        <v>37.4</v>
      </c>
      <c r="G148" s="233">
        <v>36.9</v>
      </c>
      <c r="H148" s="233">
        <v>30.6</v>
      </c>
      <c r="I148" s="233">
        <v>8.1</v>
      </c>
      <c r="J148" s="233">
        <v>9</v>
      </c>
      <c r="K148" s="233">
        <v>11.1</v>
      </c>
      <c r="L148" s="233">
        <v>7.1</v>
      </c>
      <c r="M148" s="233">
        <v>5.4</v>
      </c>
      <c r="N148" s="233">
        <v>8.1999999999999993</v>
      </c>
      <c r="O148" s="233">
        <v>2.8</v>
      </c>
      <c r="P148" s="233">
        <v>7.7</v>
      </c>
      <c r="Q148" s="22"/>
      <c r="R148" s="22"/>
      <c r="S148" s="22"/>
      <c r="T148" s="22"/>
      <c r="U148" s="14"/>
    </row>
    <row r="149" spans="1:38" ht="11.25" customHeight="1" x14ac:dyDescent="0.15">
      <c r="A149" s="235" t="s">
        <v>89</v>
      </c>
      <c r="B149" s="279">
        <v>38.1</v>
      </c>
      <c r="C149" s="233">
        <v>100</v>
      </c>
      <c r="D149" s="233">
        <v>31.1</v>
      </c>
      <c r="E149" s="233">
        <v>30.5</v>
      </c>
      <c r="F149" s="233">
        <v>32.200000000000003</v>
      </c>
      <c r="G149" s="233">
        <v>34</v>
      </c>
      <c r="H149" s="233">
        <v>36.5</v>
      </c>
      <c r="I149" s="233">
        <v>5</v>
      </c>
      <c r="J149" s="233">
        <v>13.7</v>
      </c>
      <c r="K149" s="233">
        <v>15.2</v>
      </c>
      <c r="L149" s="233">
        <v>12.5</v>
      </c>
      <c r="M149" s="233">
        <v>7.5</v>
      </c>
      <c r="N149" s="233">
        <v>12.4</v>
      </c>
      <c r="O149" s="233">
        <v>1.9</v>
      </c>
      <c r="P149" s="233">
        <v>5.2</v>
      </c>
      <c r="Q149" s="22"/>
      <c r="R149" s="22"/>
      <c r="S149" s="22"/>
      <c r="T149" s="22"/>
      <c r="U149" s="14"/>
    </row>
    <row r="150" spans="1:38" ht="11.25" customHeight="1" x14ac:dyDescent="0.15">
      <c r="A150" s="387" t="s">
        <v>90</v>
      </c>
      <c r="B150" s="341">
        <v>46.3</v>
      </c>
      <c r="C150" s="240">
        <v>100</v>
      </c>
      <c r="D150" s="240">
        <v>46.2</v>
      </c>
      <c r="E150" s="240">
        <v>31</v>
      </c>
      <c r="F150" s="240">
        <v>49</v>
      </c>
      <c r="G150" s="240">
        <v>40.1</v>
      </c>
      <c r="H150" s="240">
        <v>34.5</v>
      </c>
      <c r="I150" s="240">
        <v>10.3</v>
      </c>
      <c r="J150" s="240">
        <v>8.1</v>
      </c>
      <c r="K150" s="240">
        <v>4.4000000000000004</v>
      </c>
      <c r="L150" s="240">
        <v>4.7</v>
      </c>
      <c r="M150" s="240">
        <v>6.5</v>
      </c>
      <c r="N150" s="240">
        <v>9.5</v>
      </c>
      <c r="O150" s="240">
        <v>0.1</v>
      </c>
      <c r="P150" s="240">
        <v>4.4000000000000004</v>
      </c>
      <c r="Q150" s="22"/>
      <c r="R150" s="22"/>
      <c r="S150" s="22"/>
      <c r="T150" s="22"/>
      <c r="U150" s="14"/>
    </row>
    <row r="151" spans="1:38" ht="11.25" customHeight="1" x14ac:dyDescent="0.15">
      <c r="A151" s="266" t="s">
        <v>600</v>
      </c>
      <c r="B151" s="288"/>
      <c r="C151" s="233"/>
      <c r="D151" s="234"/>
      <c r="E151" s="377"/>
      <c r="F151" s="377"/>
      <c r="G151" s="377"/>
      <c r="H151" s="377"/>
      <c r="I151" s="388"/>
      <c r="J151" s="377"/>
      <c r="K151" s="377"/>
      <c r="L151" s="377"/>
      <c r="M151" s="377"/>
      <c r="N151" s="377"/>
      <c r="O151" s="377"/>
      <c r="P151" s="234"/>
      <c r="Q151" s="25"/>
      <c r="R151" s="22"/>
      <c r="S151" s="22"/>
      <c r="T151" s="22"/>
      <c r="U151" s="22"/>
      <c r="V151" s="22"/>
      <c r="W151" s="14"/>
    </row>
    <row r="152" spans="1:38" ht="11.25" customHeight="1" x14ac:dyDescent="0.15">
      <c r="A152" s="235" t="s">
        <v>599</v>
      </c>
      <c r="B152" s="288"/>
      <c r="C152" s="233"/>
      <c r="D152" s="233"/>
      <c r="E152" s="233"/>
      <c r="F152" s="233"/>
      <c r="G152" s="233"/>
      <c r="H152" s="233"/>
      <c r="I152" s="233"/>
      <c r="J152" s="233"/>
      <c r="K152" s="233"/>
      <c r="L152" s="233"/>
      <c r="M152" s="233"/>
      <c r="N152" s="233"/>
      <c r="O152" s="233"/>
      <c r="P152" s="233"/>
      <c r="Q152" s="22"/>
      <c r="R152" s="22"/>
      <c r="S152" s="22"/>
      <c r="T152" s="22"/>
      <c r="U152" s="22"/>
      <c r="V152" s="22"/>
      <c r="W152" s="14"/>
    </row>
    <row r="153" spans="1:38" ht="11.25" customHeight="1" x14ac:dyDescent="0.15">
      <c r="A153" s="235" t="s">
        <v>688</v>
      </c>
      <c r="B153" s="288"/>
      <c r="C153" s="233"/>
      <c r="D153" s="233"/>
      <c r="E153" s="233"/>
      <c r="F153" s="233"/>
      <c r="G153" s="233"/>
      <c r="H153" s="233"/>
      <c r="I153" s="238" t="s">
        <v>67</v>
      </c>
      <c r="J153" s="233"/>
      <c r="K153" s="233"/>
      <c r="L153" s="233"/>
      <c r="M153" s="233"/>
      <c r="N153" s="233"/>
      <c r="O153" s="233"/>
      <c r="P153" s="233"/>
      <c r="Q153" s="22"/>
      <c r="R153" s="22"/>
      <c r="S153" s="22"/>
      <c r="T153" s="22"/>
      <c r="U153" s="22"/>
      <c r="V153" s="22"/>
      <c r="W153" s="14"/>
    </row>
    <row r="154" spans="1:38" ht="18.75" hidden="1" x14ac:dyDescent="0.15">
      <c r="A154" s="73" t="s">
        <v>830</v>
      </c>
    </row>
    <row r="155" spans="1:38" s="8" customFormat="1" ht="18.75" hidden="1" customHeight="1" x14ac:dyDescent="0.2">
      <c r="A155" s="141" t="s">
        <v>802</v>
      </c>
      <c r="B155" s="141"/>
      <c r="C155" s="141"/>
      <c r="D155" s="141"/>
      <c r="E155" s="141"/>
      <c r="F155" s="141"/>
      <c r="G155" s="141"/>
      <c r="H155" s="141"/>
      <c r="I155" s="141" t="s">
        <v>607</v>
      </c>
      <c r="J155" s="141"/>
      <c r="K155" s="141"/>
      <c r="L155" s="141"/>
      <c r="M155" s="141"/>
      <c r="N155" s="141"/>
      <c r="O155" s="141"/>
      <c r="P155" s="141"/>
      <c r="Q155" s="141"/>
      <c r="R155" s="7"/>
      <c r="S155" s="7"/>
      <c r="T155" s="7"/>
      <c r="U155" s="7"/>
      <c r="V155" s="7"/>
      <c r="W155" s="7"/>
      <c r="X155" s="7"/>
      <c r="Y155" s="7"/>
      <c r="Z155" s="7"/>
      <c r="AA155" s="7"/>
      <c r="AB155" s="7"/>
      <c r="AC155" s="7"/>
      <c r="AD155" s="7"/>
      <c r="AE155" s="7"/>
      <c r="AF155" s="7"/>
      <c r="AG155" s="7"/>
      <c r="AH155" s="7"/>
      <c r="AI155" s="7"/>
      <c r="AJ155" s="7"/>
      <c r="AK155" s="7"/>
      <c r="AL155" s="7"/>
    </row>
    <row r="156" spans="1:38" s="8" customFormat="1" ht="10.15" hidden="1" customHeight="1" x14ac:dyDescent="0.15">
      <c r="A156" s="53"/>
      <c r="B156" s="7"/>
      <c r="C156" s="7"/>
      <c r="D156" s="7"/>
      <c r="E156" s="7"/>
      <c r="F156" s="7"/>
      <c r="G156" s="7"/>
      <c r="H156" s="7"/>
      <c r="I156" s="96"/>
      <c r="J156" s="96"/>
      <c r="K156" s="96"/>
      <c r="L156" s="96"/>
      <c r="M156" s="96"/>
      <c r="N156" s="96"/>
      <c r="O156" s="96"/>
      <c r="P156" s="7"/>
      <c r="Q156" s="54"/>
      <c r="R156" s="7"/>
      <c r="S156" s="7"/>
      <c r="T156" s="7"/>
      <c r="U156" s="7"/>
      <c r="V156" s="7"/>
      <c r="W156" s="7"/>
      <c r="X156" s="7"/>
      <c r="Y156" s="7"/>
      <c r="Z156" s="7"/>
      <c r="AA156" s="7"/>
      <c r="AB156" s="7"/>
      <c r="AC156" s="7"/>
      <c r="AD156" s="7"/>
      <c r="AE156" s="7"/>
      <c r="AF156" s="7"/>
      <c r="AG156" s="7"/>
      <c r="AH156" s="7"/>
      <c r="AI156" s="7"/>
      <c r="AJ156" s="7"/>
      <c r="AK156" s="7"/>
      <c r="AL156" s="7"/>
    </row>
    <row r="157" spans="1:38" ht="11.25" hidden="1" customHeight="1" x14ac:dyDescent="0.15">
      <c r="A157" s="97"/>
      <c r="B157" s="88"/>
      <c r="C157" s="88"/>
      <c r="D157" s="88"/>
      <c r="E157" s="88"/>
      <c r="F157" s="88"/>
      <c r="G157" s="88"/>
      <c r="H157" s="88"/>
      <c r="I157" s="88"/>
      <c r="J157" s="88"/>
      <c r="K157" s="88"/>
      <c r="L157" s="88"/>
      <c r="M157" s="88"/>
      <c r="N157" s="88"/>
      <c r="O157" s="88"/>
      <c r="P157" s="88" t="s">
        <v>230</v>
      </c>
      <c r="Q157" s="11"/>
      <c r="R157" s="10"/>
      <c r="S157" s="10"/>
      <c r="T157" s="10"/>
      <c r="U157" s="10"/>
      <c r="V157" s="10"/>
      <c r="W157" s="10"/>
      <c r="X157" s="10"/>
      <c r="Y157" s="10"/>
      <c r="Z157" s="10"/>
      <c r="AA157" s="10"/>
      <c r="AB157" s="10"/>
      <c r="AC157" s="10"/>
      <c r="AD157" s="10"/>
      <c r="AE157" s="10"/>
      <c r="AF157" s="10"/>
      <c r="AG157" s="10"/>
      <c r="AH157" s="10"/>
      <c r="AI157" s="10"/>
      <c r="AJ157" s="10"/>
      <c r="AK157" s="10"/>
      <c r="AL157" s="10"/>
    </row>
    <row r="158" spans="1:38" ht="11.25" hidden="1" customHeight="1" x14ac:dyDescent="0.15">
      <c r="A158" s="98"/>
      <c r="B158" s="2" t="s">
        <v>195</v>
      </c>
      <c r="C158" s="10"/>
      <c r="D158" s="88"/>
      <c r="E158" s="88"/>
      <c r="F158" s="88"/>
      <c r="G158" s="88"/>
      <c r="H158" s="88"/>
      <c r="I158" s="88"/>
      <c r="J158" s="88"/>
      <c r="K158" s="88"/>
      <c r="L158" s="88"/>
      <c r="M158" s="88"/>
      <c r="N158" s="88"/>
      <c r="O158" s="88"/>
      <c r="P158" s="88"/>
      <c r="Q158" s="11"/>
      <c r="R158" s="10"/>
      <c r="S158" s="10"/>
      <c r="T158" s="10"/>
      <c r="U158" s="10"/>
      <c r="V158" s="10"/>
      <c r="W158" s="10"/>
      <c r="X158" s="10"/>
      <c r="Y158" s="10"/>
      <c r="Z158" s="10"/>
      <c r="AA158" s="10"/>
      <c r="AB158" s="10"/>
      <c r="AC158" s="10"/>
      <c r="AD158" s="10"/>
      <c r="AE158" s="10"/>
      <c r="AF158" s="10"/>
      <c r="AG158" s="10"/>
      <c r="AH158" s="10"/>
      <c r="AI158" s="10"/>
      <c r="AJ158" s="10"/>
      <c r="AK158" s="10"/>
      <c r="AL158" s="10"/>
    </row>
    <row r="159" spans="1:38" ht="11.25" hidden="1" customHeight="1" x14ac:dyDescent="0.15">
      <c r="A159" s="37"/>
      <c r="B159" s="426" t="s">
        <v>587</v>
      </c>
      <c r="C159" s="427"/>
      <c r="D159" s="1"/>
      <c r="E159" s="1"/>
      <c r="F159" s="1"/>
      <c r="G159" s="1"/>
      <c r="H159" s="1"/>
      <c r="I159" s="1"/>
      <c r="J159" s="1"/>
      <c r="K159" s="1"/>
      <c r="L159" s="1"/>
      <c r="M159" s="1"/>
      <c r="N159" s="1"/>
      <c r="O159" s="1"/>
      <c r="P159" s="1"/>
      <c r="Q159" s="10"/>
      <c r="R159" s="10"/>
      <c r="S159" s="10"/>
      <c r="T159" s="10"/>
      <c r="U159" s="10"/>
      <c r="V159" s="10"/>
      <c r="W159" s="10"/>
      <c r="X159" s="10"/>
      <c r="Y159" s="10"/>
      <c r="Z159" s="10"/>
      <c r="AA159" s="10"/>
      <c r="AB159" s="10"/>
      <c r="AC159" s="10"/>
      <c r="AD159" s="10"/>
      <c r="AE159" s="10"/>
      <c r="AF159" s="10"/>
      <c r="AG159" s="10"/>
      <c r="AH159" s="10"/>
      <c r="AI159" s="10"/>
      <c r="AJ159" s="10"/>
    </row>
    <row r="160" spans="1:38" s="15" customFormat="1" ht="11.25" hidden="1" customHeight="1" x14ac:dyDescent="0.15">
      <c r="A160" s="13"/>
      <c r="B160" s="428"/>
      <c r="C160" s="429"/>
      <c r="D160" s="99" t="s">
        <v>586</v>
      </c>
      <c r="E160" s="3"/>
      <c r="F160" s="3"/>
      <c r="G160" s="3"/>
      <c r="H160" s="3"/>
      <c r="I160" s="3"/>
      <c r="J160" s="3"/>
      <c r="K160" s="3"/>
      <c r="L160" s="3"/>
      <c r="M160" s="3"/>
      <c r="N160" s="3"/>
      <c r="O160" s="3"/>
      <c r="P160" s="3"/>
      <c r="Q160" s="14"/>
      <c r="R160" s="14"/>
      <c r="S160" s="14"/>
      <c r="T160" s="14"/>
      <c r="U160" s="14"/>
      <c r="V160" s="14"/>
      <c r="W160" s="14"/>
      <c r="X160" s="14"/>
      <c r="Y160" s="14"/>
      <c r="Z160" s="14"/>
      <c r="AA160" s="14"/>
      <c r="AB160" s="14"/>
      <c r="AC160" s="14"/>
      <c r="AD160" s="14"/>
      <c r="AE160" s="14"/>
      <c r="AF160" s="14"/>
      <c r="AG160" s="14"/>
      <c r="AH160" s="14"/>
      <c r="AI160" s="14"/>
      <c r="AJ160" s="14"/>
    </row>
    <row r="161" spans="1:36" s="17" customFormat="1" ht="63" hidden="1" x14ac:dyDescent="0.15">
      <c r="A161" s="149" t="s">
        <v>10</v>
      </c>
      <c r="B161" s="430"/>
      <c r="C161" s="429"/>
      <c r="D161" s="153" t="s">
        <v>584</v>
      </c>
      <c r="E161" s="147" t="s">
        <v>606</v>
      </c>
      <c r="F161" s="147" t="s">
        <v>582</v>
      </c>
      <c r="G161" s="147" t="s">
        <v>581</v>
      </c>
      <c r="H161" s="147" t="s">
        <v>580</v>
      </c>
      <c r="I161" s="147" t="s">
        <v>579</v>
      </c>
      <c r="J161" s="147" t="s">
        <v>578</v>
      </c>
      <c r="K161" s="147" t="s">
        <v>577</v>
      </c>
      <c r="L161" s="147" t="s">
        <v>575</v>
      </c>
      <c r="M161" s="147" t="s">
        <v>574</v>
      </c>
      <c r="N161" s="147" t="s">
        <v>573</v>
      </c>
      <c r="O161" s="144" t="s">
        <v>527</v>
      </c>
      <c r="P161" s="157" t="s">
        <v>551</v>
      </c>
      <c r="Q161" s="16"/>
      <c r="R161" s="16"/>
      <c r="S161" s="16"/>
      <c r="T161" s="16"/>
      <c r="U161" s="16"/>
      <c r="V161" s="16"/>
      <c r="W161" s="16"/>
      <c r="X161" s="16"/>
      <c r="Y161" s="16"/>
      <c r="Z161" s="16"/>
      <c r="AA161" s="16"/>
      <c r="AB161" s="16"/>
      <c r="AC161" s="16"/>
      <c r="AD161" s="16"/>
      <c r="AE161" s="16"/>
      <c r="AF161" s="16"/>
      <c r="AG161" s="16"/>
      <c r="AH161" s="16"/>
      <c r="AI161" s="16"/>
      <c r="AJ161" s="16"/>
    </row>
    <row r="162" spans="1:36" ht="11.25" hidden="1" customHeight="1" x14ac:dyDescent="0.15">
      <c r="A162" s="100" t="s">
        <v>24</v>
      </c>
      <c r="B162" s="19">
        <f t="shared" ref="B162:B193" si="0">IF(B9="","",IF(B9="*","*",IF(AND(B9="-",B87="       -"),"-",IF(B9="-",0-B87,IF(B87="       -",B9,B9-B87)))))</f>
        <v>-0.20000000000000284</v>
      </c>
      <c r="C162" s="20">
        <f t="shared" ref="C162:P162" si="1">IF(C9="","",IF(C9="*","*",IF(AND(C9="-",C87="       -"),"-",IF(C9="-",0-C87,IF(C87="       -",C9,C9-C87)))))</f>
        <v>0</v>
      </c>
      <c r="D162" s="20">
        <f t="shared" si="1"/>
        <v>0.80000000000000426</v>
      </c>
      <c r="E162" s="20">
        <f t="shared" si="1"/>
        <v>0</v>
      </c>
      <c r="F162" s="20">
        <f t="shared" si="1"/>
        <v>0.79999999999999716</v>
      </c>
      <c r="G162" s="20">
        <f t="shared" si="1"/>
        <v>1.1000000000000014</v>
      </c>
      <c r="H162" s="20">
        <f t="shared" si="1"/>
        <v>-2.5</v>
      </c>
      <c r="I162" s="20">
        <f t="shared" si="1"/>
        <v>-0.40000000000000036</v>
      </c>
      <c r="J162" s="20">
        <f t="shared" si="1"/>
        <v>-0.40000000000000036</v>
      </c>
      <c r="K162" s="20">
        <f t="shared" si="1"/>
        <v>-0.5</v>
      </c>
      <c r="L162" s="20">
        <f t="shared" si="1"/>
        <v>1.3000000000000007</v>
      </c>
      <c r="M162" s="20">
        <f t="shared" si="1"/>
        <v>0.40000000000000036</v>
      </c>
      <c r="N162" s="20">
        <f t="shared" si="1"/>
        <v>-0.5</v>
      </c>
      <c r="O162" s="20">
        <f t="shared" si="1"/>
        <v>-0.19999999999999973</v>
      </c>
      <c r="P162" s="20">
        <f t="shared" si="1"/>
        <v>0.20000000000000018</v>
      </c>
      <c r="Q162" s="22"/>
      <c r="R162" s="22"/>
      <c r="S162" s="22"/>
      <c r="T162" s="22"/>
      <c r="U162" s="14"/>
    </row>
    <row r="163" spans="1:36" ht="11.25" hidden="1" customHeight="1" x14ac:dyDescent="0.15">
      <c r="A163" s="101" t="s">
        <v>25</v>
      </c>
      <c r="B163" s="24" t="str">
        <f t="shared" si="0"/>
        <v/>
      </c>
      <c r="C163" s="22" t="str">
        <f t="shared" ref="C163:P163" si="2">IF(C10="","",IF(C10="*","*",IF(AND(C10="-",C88="       -"),"-",IF(C10="-",0-C88,IF(C88="       -",C10,C10-C88)))))</f>
        <v/>
      </c>
      <c r="D163" s="22" t="str">
        <f t="shared" si="2"/>
        <v/>
      </c>
      <c r="E163" s="22" t="str">
        <f t="shared" si="2"/>
        <v/>
      </c>
      <c r="F163" s="22" t="str">
        <f t="shared" si="2"/>
        <v/>
      </c>
      <c r="G163" s="22" t="str">
        <f t="shared" si="2"/>
        <v/>
      </c>
      <c r="H163" s="22" t="str">
        <f t="shared" si="2"/>
        <v/>
      </c>
      <c r="I163" s="22" t="str">
        <f t="shared" si="2"/>
        <v/>
      </c>
      <c r="J163" s="22" t="str">
        <f t="shared" si="2"/>
        <v/>
      </c>
      <c r="K163" s="22" t="str">
        <f t="shared" si="2"/>
        <v/>
      </c>
      <c r="L163" s="22" t="str">
        <f t="shared" si="2"/>
        <v/>
      </c>
      <c r="M163" s="22" t="str">
        <f t="shared" si="2"/>
        <v/>
      </c>
      <c r="N163" s="22" t="str">
        <f t="shared" si="2"/>
        <v/>
      </c>
      <c r="O163" s="22" t="str">
        <f t="shared" si="2"/>
        <v/>
      </c>
      <c r="P163" s="22" t="str">
        <f t="shared" si="2"/>
        <v/>
      </c>
      <c r="Q163" s="22"/>
      <c r="R163" s="22"/>
      <c r="S163" s="22"/>
      <c r="T163" s="22"/>
      <c r="U163" s="14"/>
    </row>
    <row r="164" spans="1:36" ht="11.25" hidden="1" customHeight="1" x14ac:dyDescent="0.15">
      <c r="A164" s="15" t="s">
        <v>26</v>
      </c>
      <c r="B164" s="24">
        <f t="shared" si="0"/>
        <v>0.79999999999999716</v>
      </c>
      <c r="C164" s="22">
        <f t="shared" ref="C164:P164" si="3">IF(C11="","",IF(C11="*","*",IF(AND(C11="-",C89="       -"),"-",IF(C11="-",0-C89,IF(C89="       -",C11,C11-C89)))))</f>
        <v>0</v>
      </c>
      <c r="D164" s="22">
        <f t="shared" si="3"/>
        <v>1.5999999999999943</v>
      </c>
      <c r="E164" s="22">
        <f t="shared" si="3"/>
        <v>2</v>
      </c>
      <c r="F164" s="22">
        <f t="shared" si="3"/>
        <v>1.2000000000000028</v>
      </c>
      <c r="G164" s="22">
        <f t="shared" si="3"/>
        <v>1.5</v>
      </c>
      <c r="H164" s="22">
        <f t="shared" si="3"/>
        <v>-3.0000000000000036</v>
      </c>
      <c r="I164" s="22">
        <f t="shared" si="3"/>
        <v>-2.2999999999999998</v>
      </c>
      <c r="J164" s="22">
        <f t="shared" si="3"/>
        <v>-0.29999999999999893</v>
      </c>
      <c r="K164" s="22">
        <f t="shared" si="3"/>
        <v>-1.8999999999999986</v>
      </c>
      <c r="L164" s="22">
        <f t="shared" si="3"/>
        <v>1</v>
      </c>
      <c r="M164" s="22">
        <f t="shared" si="3"/>
        <v>0</v>
      </c>
      <c r="N164" s="22">
        <f t="shared" si="3"/>
        <v>0</v>
      </c>
      <c r="O164" s="22">
        <f t="shared" si="3"/>
        <v>-0.10000000000000053</v>
      </c>
      <c r="P164" s="22">
        <f t="shared" si="3"/>
        <v>0.19999999999999973</v>
      </c>
      <c r="Q164" s="22"/>
      <c r="R164" s="22"/>
      <c r="S164" s="22"/>
      <c r="T164" s="22"/>
      <c r="U164" s="14"/>
    </row>
    <row r="165" spans="1:36" ht="11.25" hidden="1" customHeight="1" x14ac:dyDescent="0.15">
      <c r="A165" s="15" t="s">
        <v>27</v>
      </c>
      <c r="B165" s="24">
        <f t="shared" si="0"/>
        <v>-0.69999999999999574</v>
      </c>
      <c r="C165" s="22">
        <f t="shared" ref="C165:P165" si="4">IF(C12="","",IF(C12="*","*",IF(AND(C12="-",C90="       -"),"-",IF(C12="-",0-C90,IF(C90="       -",C12,C12-C90)))))</f>
        <v>0</v>
      </c>
      <c r="D165" s="22">
        <f t="shared" si="4"/>
        <v>0.39999999999999858</v>
      </c>
      <c r="E165" s="22">
        <f t="shared" si="4"/>
        <v>-0.80000000000000071</v>
      </c>
      <c r="F165" s="22">
        <f t="shared" si="4"/>
        <v>0.70000000000000284</v>
      </c>
      <c r="G165" s="22">
        <f t="shared" si="4"/>
        <v>0.89999999999999858</v>
      </c>
      <c r="H165" s="22">
        <f t="shared" si="4"/>
        <v>-2.2000000000000028</v>
      </c>
      <c r="I165" s="22">
        <f t="shared" si="4"/>
        <v>0.39999999999999947</v>
      </c>
      <c r="J165" s="22">
        <f t="shared" si="4"/>
        <v>-0.5</v>
      </c>
      <c r="K165" s="22">
        <f t="shared" si="4"/>
        <v>0.20000000000000107</v>
      </c>
      <c r="L165" s="22">
        <f t="shared" si="4"/>
        <v>1.4000000000000004</v>
      </c>
      <c r="M165" s="22">
        <f t="shared" si="4"/>
        <v>0.5</v>
      </c>
      <c r="N165" s="22">
        <f t="shared" si="4"/>
        <v>-0.80000000000000071</v>
      </c>
      <c r="O165" s="22">
        <f t="shared" si="4"/>
        <v>-0.19999999999999996</v>
      </c>
      <c r="P165" s="22">
        <f t="shared" si="4"/>
        <v>0.20000000000000018</v>
      </c>
      <c r="Q165" s="22"/>
      <c r="R165" s="22"/>
      <c r="S165" s="22"/>
      <c r="T165" s="22"/>
      <c r="U165" s="14"/>
    </row>
    <row r="166" spans="1:36" ht="11.25" hidden="1" customHeight="1" x14ac:dyDescent="0.15">
      <c r="A166" s="101" t="s">
        <v>28</v>
      </c>
      <c r="B166" s="24" t="str">
        <f t="shared" si="0"/>
        <v/>
      </c>
      <c r="C166" s="22" t="str">
        <f t="shared" ref="C166:P166" si="5">IF(C13="","",IF(C13="*","*",IF(AND(C13="-",C91="       -"),"-",IF(C13="-",0-C91,IF(C91="       -",C13,C13-C91)))))</f>
        <v/>
      </c>
      <c r="D166" s="22" t="str">
        <f t="shared" si="5"/>
        <v/>
      </c>
      <c r="E166" s="22" t="str">
        <f t="shared" si="5"/>
        <v/>
      </c>
      <c r="F166" s="22" t="str">
        <f t="shared" si="5"/>
        <v/>
      </c>
      <c r="G166" s="22" t="str">
        <f t="shared" si="5"/>
        <v/>
      </c>
      <c r="H166" s="22" t="str">
        <f t="shared" si="5"/>
        <v/>
      </c>
      <c r="I166" s="22" t="str">
        <f t="shared" si="5"/>
        <v/>
      </c>
      <c r="J166" s="22" t="str">
        <f t="shared" si="5"/>
        <v/>
      </c>
      <c r="K166" s="22" t="str">
        <f t="shared" si="5"/>
        <v/>
      </c>
      <c r="L166" s="22" t="str">
        <f t="shared" si="5"/>
        <v/>
      </c>
      <c r="M166" s="22" t="str">
        <f t="shared" si="5"/>
        <v/>
      </c>
      <c r="N166" s="22" t="str">
        <f t="shared" si="5"/>
        <v/>
      </c>
      <c r="O166" s="22" t="str">
        <f t="shared" si="5"/>
        <v/>
      </c>
      <c r="P166" s="22" t="str">
        <f t="shared" si="5"/>
        <v/>
      </c>
      <c r="Q166" s="22"/>
      <c r="R166" s="22"/>
      <c r="S166" s="22"/>
      <c r="T166" s="22"/>
      <c r="U166" s="14"/>
    </row>
    <row r="167" spans="1:36" ht="11.25" hidden="1" customHeight="1" x14ac:dyDescent="0.15">
      <c r="A167" s="15" t="s">
        <v>29</v>
      </c>
      <c r="B167" s="24">
        <f t="shared" si="0"/>
        <v>0</v>
      </c>
      <c r="C167" s="22">
        <f t="shared" ref="C167:P167" si="6">IF(C14="","",IF(C14="*","*",IF(AND(C14="-",C92="       -"),"-",IF(C14="-",0-C92,IF(C92="       -",C14,C14-C92)))))</f>
        <v>0</v>
      </c>
      <c r="D167" s="22">
        <f t="shared" si="6"/>
        <v>0</v>
      </c>
      <c r="E167" s="22">
        <f t="shared" si="6"/>
        <v>0</v>
      </c>
      <c r="F167" s="22">
        <f t="shared" si="6"/>
        <v>0</v>
      </c>
      <c r="G167" s="22">
        <f t="shared" si="6"/>
        <v>0</v>
      </c>
      <c r="H167" s="22">
        <f t="shared" si="6"/>
        <v>0</v>
      </c>
      <c r="I167" s="22">
        <f t="shared" si="6"/>
        <v>0</v>
      </c>
      <c r="J167" s="22">
        <f t="shared" si="6"/>
        <v>0</v>
      </c>
      <c r="K167" s="22">
        <f t="shared" si="6"/>
        <v>0</v>
      </c>
      <c r="L167" s="22">
        <f t="shared" si="6"/>
        <v>0</v>
      </c>
      <c r="M167" s="22">
        <f t="shared" si="6"/>
        <v>0</v>
      </c>
      <c r="N167" s="22">
        <f t="shared" si="6"/>
        <v>0</v>
      </c>
      <c r="O167" s="22">
        <f t="shared" si="6"/>
        <v>0</v>
      </c>
      <c r="P167" s="22">
        <f t="shared" si="6"/>
        <v>0</v>
      </c>
      <c r="Q167" s="22"/>
      <c r="R167" s="22"/>
      <c r="S167" s="22"/>
      <c r="T167" s="22"/>
      <c r="U167" s="14"/>
    </row>
    <row r="168" spans="1:36" ht="11.25" hidden="1" customHeight="1" x14ac:dyDescent="0.15">
      <c r="A168" s="15" t="s">
        <v>30</v>
      </c>
      <c r="B168" s="24">
        <f t="shared" si="0"/>
        <v>0.39999999999999858</v>
      </c>
      <c r="C168" s="22">
        <f t="shared" ref="C168:P168" si="7">IF(C15="","",IF(C15="*","*",IF(AND(C15="-",C93="       -"),"-",IF(C15="-",0-C93,IF(C93="       -",C15,C15-C93)))))</f>
        <v>0</v>
      </c>
      <c r="D168" s="22">
        <f t="shared" si="7"/>
        <v>-1.3999999999999986</v>
      </c>
      <c r="E168" s="22">
        <f t="shared" si="7"/>
        <v>0.30000000000000071</v>
      </c>
      <c r="F168" s="22">
        <f t="shared" si="7"/>
        <v>2.2999999999999972</v>
      </c>
      <c r="G168" s="22">
        <f t="shared" si="7"/>
        <v>0.39999999999999858</v>
      </c>
      <c r="H168" s="22">
        <f t="shared" si="7"/>
        <v>1</v>
      </c>
      <c r="I168" s="22">
        <f t="shared" si="7"/>
        <v>-0.90000000000000036</v>
      </c>
      <c r="J168" s="22">
        <f t="shared" si="7"/>
        <v>-0.30000000000000071</v>
      </c>
      <c r="K168" s="22">
        <f t="shared" si="7"/>
        <v>0.40000000000000213</v>
      </c>
      <c r="L168" s="22">
        <f t="shared" si="7"/>
        <v>0.69999999999999929</v>
      </c>
      <c r="M168" s="22">
        <f t="shared" si="7"/>
        <v>0.10000000000000053</v>
      </c>
      <c r="N168" s="22">
        <f t="shared" si="7"/>
        <v>9.9999999999999645E-2</v>
      </c>
      <c r="O168" s="22">
        <f t="shared" si="7"/>
        <v>0.30000000000000004</v>
      </c>
      <c r="P168" s="22">
        <f t="shared" si="7"/>
        <v>0.5</v>
      </c>
      <c r="Q168" s="22"/>
      <c r="R168" s="22"/>
      <c r="S168" s="22"/>
      <c r="T168" s="22"/>
      <c r="U168" s="14"/>
    </row>
    <row r="169" spans="1:36" ht="11.25" hidden="1" customHeight="1" x14ac:dyDescent="0.15">
      <c r="A169" s="15" t="s">
        <v>31</v>
      </c>
      <c r="B169" s="24">
        <f t="shared" si="0"/>
        <v>1</v>
      </c>
      <c r="C169" s="22">
        <f t="shared" ref="C169:P169" si="8">IF(C16="","",IF(C16="*","*",IF(AND(C16="-",C94="       -"),"-",IF(C16="-",0-C94,IF(C94="       -",C16,C16-C94)))))</f>
        <v>0</v>
      </c>
      <c r="D169" s="22">
        <f t="shared" si="8"/>
        <v>-0.30000000000000071</v>
      </c>
      <c r="E169" s="22">
        <f t="shared" si="8"/>
        <v>0.5</v>
      </c>
      <c r="F169" s="22">
        <f t="shared" si="8"/>
        <v>1.0999999999999943</v>
      </c>
      <c r="G169" s="22">
        <f t="shared" si="8"/>
        <v>-0.39999999999999858</v>
      </c>
      <c r="H169" s="22">
        <f t="shared" si="8"/>
        <v>0.89999999999999858</v>
      </c>
      <c r="I169" s="22">
        <f t="shared" si="8"/>
        <v>0.29999999999999982</v>
      </c>
      <c r="J169" s="22">
        <f t="shared" si="8"/>
        <v>0</v>
      </c>
      <c r="K169" s="22">
        <f t="shared" si="8"/>
        <v>0.19999999999999929</v>
      </c>
      <c r="L169" s="22">
        <f t="shared" si="8"/>
        <v>0.5</v>
      </c>
      <c r="M169" s="22">
        <f t="shared" si="8"/>
        <v>0.70000000000000018</v>
      </c>
      <c r="N169" s="22">
        <f t="shared" si="8"/>
        <v>0.59999999999999964</v>
      </c>
      <c r="O169" s="22" t="str">
        <f t="shared" si="8"/>
        <v>-</v>
      </c>
      <c r="P169" s="22">
        <f t="shared" si="8"/>
        <v>0.60000000000000053</v>
      </c>
      <c r="Q169" s="22"/>
      <c r="R169" s="22"/>
      <c r="S169" s="22"/>
      <c r="T169" s="22"/>
      <c r="U169" s="14"/>
    </row>
    <row r="170" spans="1:36" ht="11.25" hidden="1" customHeight="1" x14ac:dyDescent="0.15">
      <c r="A170" s="15" t="s">
        <v>32</v>
      </c>
      <c r="B170" s="24">
        <f t="shared" si="0"/>
        <v>-4</v>
      </c>
      <c r="C170" s="22">
        <f t="shared" ref="C170:P170" si="9">IF(C17="","",IF(C17="*","*",IF(AND(C17="-",C95="       -"),"-",IF(C17="-",0-C95,IF(C95="       -",C17,C17-C95)))))</f>
        <v>0</v>
      </c>
      <c r="D170" s="22">
        <f t="shared" si="9"/>
        <v>-2.2000000000000028</v>
      </c>
      <c r="E170" s="22">
        <f t="shared" si="9"/>
        <v>-2</v>
      </c>
      <c r="F170" s="22">
        <f t="shared" si="9"/>
        <v>4.3999999999999986</v>
      </c>
      <c r="G170" s="22">
        <f t="shared" si="9"/>
        <v>3.7000000000000028</v>
      </c>
      <c r="H170" s="22">
        <f t="shared" si="9"/>
        <v>1.8000000000000043</v>
      </c>
      <c r="I170" s="22">
        <f t="shared" si="9"/>
        <v>-1.7000000000000002</v>
      </c>
      <c r="J170" s="22">
        <f t="shared" si="9"/>
        <v>-0.10000000000000142</v>
      </c>
      <c r="K170" s="22">
        <f t="shared" si="9"/>
        <v>-1.8000000000000007</v>
      </c>
      <c r="L170" s="22">
        <f t="shared" si="9"/>
        <v>-0.29999999999999982</v>
      </c>
      <c r="M170" s="22">
        <f t="shared" si="9"/>
        <v>-0.39999999999999947</v>
      </c>
      <c r="N170" s="22">
        <f t="shared" si="9"/>
        <v>-1</v>
      </c>
      <c r="O170" s="22" t="str">
        <f t="shared" si="9"/>
        <v>-</v>
      </c>
      <c r="P170" s="22">
        <f t="shared" si="9"/>
        <v>0.20000000000000018</v>
      </c>
      <c r="Q170" s="22"/>
      <c r="R170" s="22"/>
      <c r="S170" s="22"/>
      <c r="T170" s="22"/>
      <c r="U170" s="14"/>
    </row>
    <row r="171" spans="1:36" ht="11.25" hidden="1" customHeight="1" x14ac:dyDescent="0.15">
      <c r="A171" s="15" t="s">
        <v>33</v>
      </c>
      <c r="B171" s="24">
        <f t="shared" si="0"/>
        <v>2.0999999999999943</v>
      </c>
      <c r="C171" s="22">
        <f t="shared" ref="C171:P171" si="10">IF(C18="","",IF(C18="*","*",IF(AND(C18="-",C96="       -"),"-",IF(C18="-",0-C96,IF(C96="       -",C18,C18-C96)))))</f>
        <v>0</v>
      </c>
      <c r="D171" s="22">
        <f t="shared" si="10"/>
        <v>5.3000000000000043</v>
      </c>
      <c r="E171" s="22">
        <f t="shared" si="10"/>
        <v>-2.5</v>
      </c>
      <c r="F171" s="22">
        <f t="shared" si="10"/>
        <v>1.3000000000000007</v>
      </c>
      <c r="G171" s="22">
        <f t="shared" si="10"/>
        <v>0.60000000000000142</v>
      </c>
      <c r="H171" s="22">
        <f t="shared" si="10"/>
        <v>0.20000000000000284</v>
      </c>
      <c r="I171" s="22">
        <f t="shared" si="10"/>
        <v>-0.5</v>
      </c>
      <c r="J171" s="22">
        <f t="shared" si="10"/>
        <v>0.5</v>
      </c>
      <c r="K171" s="22">
        <f t="shared" si="10"/>
        <v>-0.80000000000000071</v>
      </c>
      <c r="L171" s="22">
        <f t="shared" si="10"/>
        <v>-0.30000000000000071</v>
      </c>
      <c r="M171" s="22">
        <f t="shared" si="10"/>
        <v>-0.20000000000000007</v>
      </c>
      <c r="N171" s="22">
        <f t="shared" si="10"/>
        <v>0.79999999999999893</v>
      </c>
      <c r="O171" s="22">
        <f t="shared" si="10"/>
        <v>0.90000000000000036</v>
      </c>
      <c r="P171" s="22">
        <f t="shared" si="10"/>
        <v>-0.39999999999999947</v>
      </c>
      <c r="Q171" s="22"/>
      <c r="R171" s="22"/>
      <c r="S171" s="22"/>
      <c r="T171" s="22"/>
      <c r="U171" s="14"/>
    </row>
    <row r="172" spans="1:36" ht="11.25" hidden="1" customHeight="1" x14ac:dyDescent="0.15">
      <c r="A172" s="15"/>
      <c r="B172" s="24" t="str">
        <f t="shared" si="0"/>
        <v/>
      </c>
      <c r="C172" s="22" t="str">
        <f t="shared" ref="C172:P172" si="11">IF(C19="","",IF(C19="*","*",IF(AND(C19="-",C97="       -"),"-",IF(C19="-",0-C97,IF(C97="       -",C19,C19-C97)))))</f>
        <v/>
      </c>
      <c r="D172" s="22" t="str">
        <f t="shared" si="11"/>
        <v/>
      </c>
      <c r="E172" s="22" t="str">
        <f t="shared" si="11"/>
        <v/>
      </c>
      <c r="F172" s="22" t="str">
        <f t="shared" si="11"/>
        <v/>
      </c>
      <c r="G172" s="22" t="str">
        <f t="shared" si="11"/>
        <v/>
      </c>
      <c r="H172" s="22" t="str">
        <f t="shared" si="11"/>
        <v/>
      </c>
      <c r="I172" s="22" t="str">
        <f t="shared" si="11"/>
        <v/>
      </c>
      <c r="J172" s="22" t="str">
        <f t="shared" si="11"/>
        <v/>
      </c>
      <c r="K172" s="22" t="str">
        <f t="shared" si="11"/>
        <v/>
      </c>
      <c r="L172" s="22" t="str">
        <f t="shared" si="11"/>
        <v/>
      </c>
      <c r="M172" s="22" t="str">
        <f t="shared" si="11"/>
        <v/>
      </c>
      <c r="N172" s="22" t="str">
        <f t="shared" si="11"/>
        <v/>
      </c>
      <c r="O172" s="22" t="str">
        <f t="shared" si="11"/>
        <v/>
      </c>
      <c r="P172" s="22" t="str">
        <f t="shared" si="11"/>
        <v/>
      </c>
      <c r="Q172" s="22"/>
      <c r="R172" s="22"/>
      <c r="S172" s="22"/>
      <c r="T172" s="22"/>
      <c r="U172" s="14"/>
    </row>
    <row r="173" spans="1:36" ht="11.25" hidden="1" customHeight="1" x14ac:dyDescent="0.15">
      <c r="A173" s="15" t="s">
        <v>34</v>
      </c>
      <c r="B173" s="24">
        <f t="shared" si="0"/>
        <v>0</v>
      </c>
      <c r="C173" s="22">
        <f t="shared" ref="C173:P173" si="12">IF(C20="","",IF(C20="*","*",IF(AND(C20="-",C98="       -"),"-",IF(C20="-",0-C98,IF(C98="       -",C20,C20-C98)))))</f>
        <v>0</v>
      </c>
      <c r="D173" s="22">
        <f t="shared" si="12"/>
        <v>0</v>
      </c>
      <c r="E173" s="22">
        <f t="shared" si="12"/>
        <v>0</v>
      </c>
      <c r="F173" s="22">
        <f t="shared" si="12"/>
        <v>0</v>
      </c>
      <c r="G173" s="22">
        <f t="shared" si="12"/>
        <v>0</v>
      </c>
      <c r="H173" s="22">
        <f t="shared" si="12"/>
        <v>0</v>
      </c>
      <c r="I173" s="22">
        <f t="shared" si="12"/>
        <v>0</v>
      </c>
      <c r="J173" s="22">
        <f t="shared" si="12"/>
        <v>0</v>
      </c>
      <c r="K173" s="22">
        <f t="shared" si="12"/>
        <v>0</v>
      </c>
      <c r="L173" s="22">
        <f t="shared" si="12"/>
        <v>0</v>
      </c>
      <c r="M173" s="22">
        <f t="shared" si="12"/>
        <v>0</v>
      </c>
      <c r="N173" s="22">
        <f t="shared" si="12"/>
        <v>0</v>
      </c>
      <c r="O173" s="22">
        <f t="shared" si="12"/>
        <v>0</v>
      </c>
      <c r="P173" s="22">
        <f t="shared" si="12"/>
        <v>0</v>
      </c>
      <c r="Q173" s="22"/>
      <c r="R173" s="22"/>
      <c r="S173" s="22"/>
      <c r="T173" s="22"/>
      <c r="U173" s="14"/>
    </row>
    <row r="174" spans="1:36" ht="11.25" hidden="1" customHeight="1" x14ac:dyDescent="0.15">
      <c r="A174" s="15" t="s">
        <v>35</v>
      </c>
      <c r="B174" s="24">
        <f t="shared" si="0"/>
        <v>0</v>
      </c>
      <c r="C174" s="22">
        <f t="shared" ref="C174:P174" si="13">IF(C21="","",IF(C21="*","*",IF(AND(C21="-",C99="       -"),"-",IF(C21="-",0-C99,IF(C99="       -",C21,C21-C99)))))</f>
        <v>0</v>
      </c>
      <c r="D174" s="22">
        <f t="shared" si="13"/>
        <v>0</v>
      </c>
      <c r="E174" s="22">
        <f t="shared" si="13"/>
        <v>0</v>
      </c>
      <c r="F174" s="22">
        <f t="shared" si="13"/>
        <v>0</v>
      </c>
      <c r="G174" s="22">
        <f t="shared" si="13"/>
        <v>0</v>
      </c>
      <c r="H174" s="22">
        <f t="shared" si="13"/>
        <v>0</v>
      </c>
      <c r="I174" s="22">
        <f t="shared" si="13"/>
        <v>0</v>
      </c>
      <c r="J174" s="22">
        <f t="shared" si="13"/>
        <v>0</v>
      </c>
      <c r="K174" s="22">
        <f t="shared" si="13"/>
        <v>0</v>
      </c>
      <c r="L174" s="22">
        <f t="shared" si="13"/>
        <v>0</v>
      </c>
      <c r="M174" s="22">
        <f t="shared" si="13"/>
        <v>0</v>
      </c>
      <c r="N174" s="22">
        <f t="shared" si="13"/>
        <v>0</v>
      </c>
      <c r="O174" s="22">
        <f t="shared" si="13"/>
        <v>0</v>
      </c>
      <c r="P174" s="22" t="str">
        <f t="shared" si="13"/>
        <v>-</v>
      </c>
      <c r="Q174" s="22"/>
      <c r="R174" s="22"/>
      <c r="S174" s="22"/>
      <c r="T174" s="22"/>
      <c r="U174" s="14"/>
    </row>
    <row r="175" spans="1:36" ht="11.25" hidden="1" customHeight="1" x14ac:dyDescent="0.15">
      <c r="A175" s="15" t="s">
        <v>36</v>
      </c>
      <c r="B175" s="24">
        <f t="shared" si="0"/>
        <v>0</v>
      </c>
      <c r="C175" s="22">
        <f t="shared" ref="C175:P175" si="14">IF(C22="","",IF(C22="*","*",IF(AND(C22="-",C100="       -"),"-",IF(C22="-",0-C100,IF(C100="       -",C22,C22-C100)))))</f>
        <v>0</v>
      </c>
      <c r="D175" s="22">
        <f t="shared" si="14"/>
        <v>0</v>
      </c>
      <c r="E175" s="22">
        <f t="shared" si="14"/>
        <v>0</v>
      </c>
      <c r="F175" s="22">
        <f t="shared" si="14"/>
        <v>0</v>
      </c>
      <c r="G175" s="22">
        <f t="shared" si="14"/>
        <v>0</v>
      </c>
      <c r="H175" s="22">
        <f t="shared" si="14"/>
        <v>0</v>
      </c>
      <c r="I175" s="22">
        <f t="shared" si="14"/>
        <v>0</v>
      </c>
      <c r="J175" s="22">
        <f t="shared" si="14"/>
        <v>0</v>
      </c>
      <c r="K175" s="22">
        <f t="shared" si="14"/>
        <v>0</v>
      </c>
      <c r="L175" s="22">
        <f t="shared" si="14"/>
        <v>0</v>
      </c>
      <c r="M175" s="22">
        <f t="shared" si="14"/>
        <v>0</v>
      </c>
      <c r="N175" s="22">
        <f t="shared" si="14"/>
        <v>0</v>
      </c>
      <c r="O175" s="22">
        <f t="shared" si="14"/>
        <v>0</v>
      </c>
      <c r="P175" s="22">
        <f t="shared" si="14"/>
        <v>0</v>
      </c>
      <c r="Q175" s="22"/>
      <c r="R175" s="22"/>
      <c r="S175" s="22"/>
      <c r="T175" s="22"/>
      <c r="U175" s="14"/>
    </row>
    <row r="176" spans="1:36" ht="11.25" hidden="1" customHeight="1" x14ac:dyDescent="0.15">
      <c r="A176" s="15" t="s">
        <v>37</v>
      </c>
      <c r="B176" s="24">
        <f t="shared" si="0"/>
        <v>-0.19999999999999574</v>
      </c>
      <c r="C176" s="22">
        <f t="shared" ref="C176:P176" si="15">IF(C23="","",IF(C23="*","*",IF(AND(C23="-",C101="       -"),"-",IF(C23="-",0-C101,IF(C101="       -",C23,C23-C101)))))</f>
        <v>0</v>
      </c>
      <c r="D176" s="22">
        <f t="shared" si="15"/>
        <v>-0.69999999999999929</v>
      </c>
      <c r="E176" s="22">
        <f t="shared" si="15"/>
        <v>0.70000000000000284</v>
      </c>
      <c r="F176" s="22">
        <f t="shared" si="15"/>
        <v>0</v>
      </c>
      <c r="G176" s="22">
        <f t="shared" si="15"/>
        <v>-0.5</v>
      </c>
      <c r="H176" s="22">
        <f t="shared" si="15"/>
        <v>-0.19999999999999929</v>
      </c>
      <c r="I176" s="22">
        <f t="shared" si="15"/>
        <v>0.20000000000000018</v>
      </c>
      <c r="J176" s="22">
        <f t="shared" si="15"/>
        <v>-9.9999999999999645E-2</v>
      </c>
      <c r="K176" s="22">
        <f t="shared" si="15"/>
        <v>0</v>
      </c>
      <c r="L176" s="22">
        <f t="shared" si="15"/>
        <v>-0.20000000000000107</v>
      </c>
      <c r="M176" s="22">
        <f t="shared" si="15"/>
        <v>9.9999999999999645E-2</v>
      </c>
      <c r="N176" s="22">
        <f t="shared" si="15"/>
        <v>0</v>
      </c>
      <c r="O176" s="22">
        <f t="shared" si="15"/>
        <v>-9.9999999999999867E-2</v>
      </c>
      <c r="P176" s="22">
        <f t="shared" si="15"/>
        <v>0.19999999999999929</v>
      </c>
      <c r="Q176" s="22"/>
      <c r="R176" s="22"/>
      <c r="S176" s="22"/>
      <c r="T176" s="22"/>
      <c r="U176" s="14"/>
    </row>
    <row r="177" spans="1:21" ht="11.25" hidden="1" customHeight="1" x14ac:dyDescent="0.15">
      <c r="A177" s="15" t="s">
        <v>38</v>
      </c>
      <c r="B177" s="24">
        <f t="shared" si="0"/>
        <v>0.20000000000000284</v>
      </c>
      <c r="C177" s="22">
        <f t="shared" ref="C177:P177" si="16">IF(C24="","",IF(C24="*","*",IF(AND(C24="-",C102="       -"),"-",IF(C24="-",0-C102,IF(C102="       -",C24,C24-C102)))))</f>
        <v>0</v>
      </c>
      <c r="D177" s="22">
        <f t="shared" si="16"/>
        <v>2</v>
      </c>
      <c r="E177" s="22">
        <f t="shared" si="16"/>
        <v>0.5</v>
      </c>
      <c r="F177" s="22">
        <f t="shared" si="16"/>
        <v>0.60000000000000142</v>
      </c>
      <c r="G177" s="22">
        <f t="shared" si="16"/>
        <v>-2.1000000000000014</v>
      </c>
      <c r="H177" s="22">
        <f t="shared" si="16"/>
        <v>-0.29999999999999716</v>
      </c>
      <c r="I177" s="22">
        <f t="shared" si="16"/>
        <v>1.7000000000000002</v>
      </c>
      <c r="J177" s="22">
        <f t="shared" si="16"/>
        <v>-9.9999999999999645E-2</v>
      </c>
      <c r="K177" s="22">
        <f t="shared" si="16"/>
        <v>-0.59999999999999964</v>
      </c>
      <c r="L177" s="22">
        <f t="shared" si="16"/>
        <v>-1.2999999999999989</v>
      </c>
      <c r="M177" s="22">
        <f t="shared" si="16"/>
        <v>-0.29999999999999982</v>
      </c>
      <c r="N177" s="22">
        <f t="shared" si="16"/>
        <v>-0.40000000000000036</v>
      </c>
      <c r="O177" s="22">
        <f t="shared" si="16"/>
        <v>0.30000000000000027</v>
      </c>
      <c r="P177" s="22">
        <f t="shared" si="16"/>
        <v>0</v>
      </c>
      <c r="Q177" s="22"/>
      <c r="R177" s="22"/>
      <c r="S177" s="22"/>
      <c r="T177" s="22"/>
      <c r="U177" s="14"/>
    </row>
    <row r="178" spans="1:21" ht="11.25" hidden="1" customHeight="1" x14ac:dyDescent="0.15">
      <c r="A178" s="15" t="s">
        <v>39</v>
      </c>
      <c r="B178" s="24">
        <f t="shared" si="0"/>
        <v>0</v>
      </c>
      <c r="C178" s="22">
        <f t="shared" ref="C178:P178" si="17">IF(C25="","",IF(C25="*","*",IF(AND(C25="-",C103="       -"),"-",IF(C25="-",0-C103,IF(C103="       -",C25,C25-C103)))))</f>
        <v>0</v>
      </c>
      <c r="D178" s="22">
        <f t="shared" si="17"/>
        <v>0</v>
      </c>
      <c r="E178" s="22">
        <f t="shared" si="17"/>
        <v>0.10000000000000142</v>
      </c>
      <c r="F178" s="22">
        <f t="shared" si="17"/>
        <v>0</v>
      </c>
      <c r="G178" s="22">
        <f t="shared" si="17"/>
        <v>-0.20000000000000284</v>
      </c>
      <c r="H178" s="22">
        <f t="shared" si="17"/>
        <v>0</v>
      </c>
      <c r="I178" s="22">
        <f t="shared" si="17"/>
        <v>0</v>
      </c>
      <c r="J178" s="22">
        <f t="shared" si="17"/>
        <v>9.9999999999999645E-2</v>
      </c>
      <c r="K178" s="22">
        <f t="shared" si="17"/>
        <v>9.9999999999997868E-2</v>
      </c>
      <c r="L178" s="22">
        <f t="shared" si="17"/>
        <v>9.9999999999999645E-2</v>
      </c>
      <c r="M178" s="22">
        <f t="shared" si="17"/>
        <v>0</v>
      </c>
      <c r="N178" s="22">
        <f t="shared" si="17"/>
        <v>0</v>
      </c>
      <c r="O178" s="22">
        <f t="shared" si="17"/>
        <v>0.10000000000000009</v>
      </c>
      <c r="P178" s="22">
        <f t="shared" si="17"/>
        <v>0</v>
      </c>
      <c r="Q178" s="22"/>
      <c r="R178" s="22"/>
      <c r="S178" s="22"/>
      <c r="T178" s="22"/>
      <c r="U178" s="14"/>
    </row>
    <row r="179" spans="1:21" ht="11.25" hidden="1" customHeight="1" x14ac:dyDescent="0.15">
      <c r="A179" s="15"/>
      <c r="B179" s="24" t="str">
        <f t="shared" si="0"/>
        <v/>
      </c>
      <c r="C179" s="22" t="str">
        <f t="shared" ref="C179:P179" si="18">IF(C26="","",IF(C26="*","*",IF(AND(C26="-",C104="       -"),"-",IF(C26="-",0-C104,IF(C104="       -",C26,C26-C104)))))</f>
        <v/>
      </c>
      <c r="D179" s="22" t="str">
        <f t="shared" si="18"/>
        <v/>
      </c>
      <c r="E179" s="22" t="str">
        <f t="shared" si="18"/>
        <v/>
      </c>
      <c r="F179" s="22" t="str">
        <f t="shared" si="18"/>
        <v/>
      </c>
      <c r="G179" s="22" t="str">
        <f t="shared" si="18"/>
        <v/>
      </c>
      <c r="H179" s="22" t="str">
        <f t="shared" si="18"/>
        <v/>
      </c>
      <c r="I179" s="22" t="str">
        <f t="shared" si="18"/>
        <v/>
      </c>
      <c r="J179" s="22" t="str">
        <f t="shared" si="18"/>
        <v/>
      </c>
      <c r="K179" s="22" t="str">
        <f t="shared" si="18"/>
        <v/>
      </c>
      <c r="L179" s="22" t="str">
        <f t="shared" si="18"/>
        <v/>
      </c>
      <c r="M179" s="22" t="str">
        <f t="shared" si="18"/>
        <v/>
      </c>
      <c r="N179" s="22" t="str">
        <f t="shared" si="18"/>
        <v/>
      </c>
      <c r="O179" s="22" t="str">
        <f t="shared" si="18"/>
        <v/>
      </c>
      <c r="P179" s="22" t="str">
        <f t="shared" si="18"/>
        <v/>
      </c>
      <c r="Q179" s="22"/>
      <c r="R179" s="22"/>
      <c r="S179" s="22"/>
      <c r="T179" s="22"/>
      <c r="U179" s="14"/>
    </row>
    <row r="180" spans="1:21" ht="11.25" hidden="1" customHeight="1" x14ac:dyDescent="0.15">
      <c r="A180" s="15" t="s">
        <v>40</v>
      </c>
      <c r="B180" s="24">
        <f t="shared" si="0"/>
        <v>0</v>
      </c>
      <c r="C180" s="22">
        <f t="shared" ref="C180:P180" si="19">IF(C27="","",IF(C27="*","*",IF(AND(C27="-",C105="       -"),"-",IF(C27="-",0-C105,IF(C105="       -",C27,C27-C105)))))</f>
        <v>0</v>
      </c>
      <c r="D180" s="22">
        <f t="shared" si="19"/>
        <v>0</v>
      </c>
      <c r="E180" s="22">
        <f t="shared" si="19"/>
        <v>0</v>
      </c>
      <c r="F180" s="22">
        <f t="shared" si="19"/>
        <v>0</v>
      </c>
      <c r="G180" s="22">
        <f t="shared" si="19"/>
        <v>0</v>
      </c>
      <c r="H180" s="22">
        <f t="shared" si="19"/>
        <v>0</v>
      </c>
      <c r="I180" s="22">
        <f t="shared" si="19"/>
        <v>0</v>
      </c>
      <c r="J180" s="22">
        <f t="shared" si="19"/>
        <v>0</v>
      </c>
      <c r="K180" s="22">
        <f t="shared" si="19"/>
        <v>0</v>
      </c>
      <c r="L180" s="22">
        <f t="shared" si="19"/>
        <v>0</v>
      </c>
      <c r="M180" s="22">
        <f t="shared" si="19"/>
        <v>0</v>
      </c>
      <c r="N180" s="22">
        <f t="shared" si="19"/>
        <v>0</v>
      </c>
      <c r="O180" s="22" t="str">
        <f t="shared" si="19"/>
        <v>-</v>
      </c>
      <c r="P180" s="22">
        <f t="shared" si="19"/>
        <v>0</v>
      </c>
      <c r="Q180" s="22"/>
      <c r="R180" s="22"/>
      <c r="S180" s="22"/>
      <c r="T180" s="22"/>
      <c r="U180" s="14"/>
    </row>
    <row r="181" spans="1:21" ht="11.25" hidden="1" customHeight="1" x14ac:dyDescent="0.15">
      <c r="A181" s="15" t="s">
        <v>41</v>
      </c>
      <c r="B181" s="24">
        <f t="shared" si="0"/>
        <v>0</v>
      </c>
      <c r="C181" s="22">
        <f t="shared" ref="C181:P181" si="20">IF(C28="","",IF(C28="*","*",IF(AND(C28="-",C106="       -"),"-",IF(C28="-",0-C106,IF(C106="       -",C28,C28-C106)))))</f>
        <v>0</v>
      </c>
      <c r="D181" s="22">
        <f t="shared" si="20"/>
        <v>0</v>
      </c>
      <c r="E181" s="22">
        <f t="shared" si="20"/>
        <v>0</v>
      </c>
      <c r="F181" s="22">
        <f t="shared" si="20"/>
        <v>0</v>
      </c>
      <c r="G181" s="22">
        <f t="shared" si="20"/>
        <v>0</v>
      </c>
      <c r="H181" s="22">
        <f t="shared" si="20"/>
        <v>0</v>
      </c>
      <c r="I181" s="22">
        <f t="shared" si="20"/>
        <v>0</v>
      </c>
      <c r="J181" s="22">
        <f t="shared" si="20"/>
        <v>0</v>
      </c>
      <c r="K181" s="22">
        <f t="shared" si="20"/>
        <v>0</v>
      </c>
      <c r="L181" s="22">
        <f t="shared" si="20"/>
        <v>0</v>
      </c>
      <c r="M181" s="22" t="str">
        <f t="shared" si="20"/>
        <v>-</v>
      </c>
      <c r="N181" s="22">
        <f t="shared" si="20"/>
        <v>0</v>
      </c>
      <c r="O181" s="22" t="str">
        <f t="shared" si="20"/>
        <v>-</v>
      </c>
      <c r="P181" s="22">
        <f t="shared" si="20"/>
        <v>0</v>
      </c>
      <c r="Q181" s="22"/>
      <c r="R181" s="22"/>
      <c r="S181" s="22"/>
      <c r="T181" s="22"/>
      <c r="U181" s="14"/>
    </row>
    <row r="182" spans="1:21" ht="11.25" hidden="1" customHeight="1" x14ac:dyDescent="0.15">
      <c r="A182" s="15" t="s">
        <v>42</v>
      </c>
      <c r="B182" s="24">
        <f t="shared" si="0"/>
        <v>0</v>
      </c>
      <c r="C182" s="22">
        <f t="shared" ref="C182:P182" si="21">IF(C29="","",IF(C29="*","*",IF(AND(C29="-",C107="       -"),"-",IF(C29="-",0-C107,IF(C107="       -",C29,C29-C107)))))</f>
        <v>0</v>
      </c>
      <c r="D182" s="22">
        <f t="shared" si="21"/>
        <v>0</v>
      </c>
      <c r="E182" s="22">
        <f t="shared" si="21"/>
        <v>0</v>
      </c>
      <c r="F182" s="22">
        <f t="shared" si="21"/>
        <v>0</v>
      </c>
      <c r="G182" s="22">
        <f t="shared" si="21"/>
        <v>0</v>
      </c>
      <c r="H182" s="22">
        <f t="shared" si="21"/>
        <v>0</v>
      </c>
      <c r="I182" s="22">
        <f t="shared" si="21"/>
        <v>0</v>
      </c>
      <c r="J182" s="22">
        <f t="shared" si="21"/>
        <v>0</v>
      </c>
      <c r="K182" s="22">
        <f t="shared" si="21"/>
        <v>0</v>
      </c>
      <c r="L182" s="22">
        <f t="shared" si="21"/>
        <v>0</v>
      </c>
      <c r="M182" s="22">
        <f t="shared" si="21"/>
        <v>0</v>
      </c>
      <c r="N182" s="22">
        <f t="shared" si="21"/>
        <v>0</v>
      </c>
      <c r="O182" s="22" t="str">
        <f t="shared" si="21"/>
        <v>-</v>
      </c>
      <c r="P182" s="22">
        <f t="shared" si="21"/>
        <v>0</v>
      </c>
      <c r="Q182" s="22"/>
      <c r="R182" s="22"/>
      <c r="S182" s="22"/>
      <c r="T182" s="22"/>
      <c r="U182" s="14"/>
    </row>
    <row r="183" spans="1:21" ht="11.25" hidden="1" customHeight="1" x14ac:dyDescent="0.15">
      <c r="A183" s="15" t="s">
        <v>43</v>
      </c>
      <c r="B183" s="24">
        <f t="shared" si="0"/>
        <v>-1.7999999999999972</v>
      </c>
      <c r="C183" s="22">
        <f t="shared" ref="C183:P183" si="22">IF(C30="","",IF(C30="*","*",IF(AND(C30="-",C108="       -"),"-",IF(C30="-",0-C108,IF(C108="       -",C30,C30-C108)))))</f>
        <v>0</v>
      </c>
      <c r="D183" s="22">
        <f t="shared" si="22"/>
        <v>9.1000000000000014</v>
      </c>
      <c r="E183" s="22">
        <f t="shared" si="22"/>
        <v>-0.90000000000000568</v>
      </c>
      <c r="F183" s="22">
        <f t="shared" si="22"/>
        <v>3.5</v>
      </c>
      <c r="G183" s="22">
        <f t="shared" si="22"/>
        <v>8.9000000000000021</v>
      </c>
      <c r="H183" s="22">
        <f t="shared" si="22"/>
        <v>-19.299999999999997</v>
      </c>
      <c r="I183" s="22">
        <f t="shared" si="22"/>
        <v>-2.2999999999999998</v>
      </c>
      <c r="J183" s="22">
        <f t="shared" si="22"/>
        <v>-2.6000000000000014</v>
      </c>
      <c r="K183" s="22">
        <f t="shared" si="22"/>
        <v>-4.5999999999999996</v>
      </c>
      <c r="L183" s="22">
        <f t="shared" si="22"/>
        <v>9.4999999999999982</v>
      </c>
      <c r="M183" s="22">
        <f t="shared" si="22"/>
        <v>2.6000000000000005</v>
      </c>
      <c r="N183" s="22">
        <f t="shared" si="22"/>
        <v>-3.7999999999999989</v>
      </c>
      <c r="O183" s="22">
        <f t="shared" si="22"/>
        <v>-1.5</v>
      </c>
      <c r="P183" s="22" t="str">
        <f t="shared" si="22"/>
        <v>-</v>
      </c>
      <c r="Q183" s="22"/>
      <c r="R183" s="22"/>
      <c r="S183" s="22"/>
      <c r="T183" s="22"/>
      <c r="U183" s="14"/>
    </row>
    <row r="184" spans="1:21" ht="11.25" hidden="1" customHeight="1" x14ac:dyDescent="0.15">
      <c r="A184" s="15" t="s">
        <v>44</v>
      </c>
      <c r="B184" s="24">
        <f t="shared" si="0"/>
        <v>-1.7999999999999972</v>
      </c>
      <c r="C184" s="22">
        <f t="shared" ref="C184:P184" si="23">IF(C31="","",IF(C31="*","*",IF(AND(C31="-",C109="       -"),"-",IF(C31="-",0-C109,IF(C109="       -",C31,C31-C109)))))</f>
        <v>0</v>
      </c>
      <c r="D184" s="22">
        <f t="shared" si="23"/>
        <v>6</v>
      </c>
      <c r="E184" s="22">
        <f t="shared" si="23"/>
        <v>-5.1000000000000014</v>
      </c>
      <c r="F184" s="22">
        <f t="shared" si="23"/>
        <v>-0.70000000000000284</v>
      </c>
      <c r="G184" s="22">
        <f t="shared" si="23"/>
        <v>11.600000000000001</v>
      </c>
      <c r="H184" s="22">
        <f t="shared" si="23"/>
        <v>-15.599999999999994</v>
      </c>
      <c r="I184" s="22">
        <f t="shared" si="23"/>
        <v>-2.7</v>
      </c>
      <c r="J184" s="22">
        <f t="shared" si="23"/>
        <v>3.3999999999999986</v>
      </c>
      <c r="K184" s="22">
        <f t="shared" si="23"/>
        <v>1.1999999999999993</v>
      </c>
      <c r="L184" s="22">
        <f t="shared" si="23"/>
        <v>1</v>
      </c>
      <c r="M184" s="22">
        <f t="shared" si="23"/>
        <v>1</v>
      </c>
      <c r="N184" s="22">
        <f t="shared" si="23"/>
        <v>-4.5</v>
      </c>
      <c r="O184" s="22">
        <f t="shared" si="23"/>
        <v>0.90000000000000036</v>
      </c>
      <c r="P184" s="22" t="str">
        <f t="shared" si="23"/>
        <v>-</v>
      </c>
      <c r="Q184" s="22"/>
      <c r="R184" s="22"/>
      <c r="S184" s="22"/>
      <c r="T184" s="22"/>
      <c r="U184" s="14"/>
    </row>
    <row r="185" spans="1:21" ht="11.25" hidden="1" customHeight="1" x14ac:dyDescent="0.15">
      <c r="A185" s="15" t="s">
        <v>45</v>
      </c>
      <c r="B185" s="24">
        <f t="shared" si="0"/>
        <v>0.89999999999999858</v>
      </c>
      <c r="C185" s="22">
        <f t="shared" ref="C185:P185" si="24">IF(C32="","",IF(C32="*","*",IF(AND(C32="-",C110="       -"),"-",IF(C32="-",0-C110,IF(C110="       -",C32,C32-C110)))))</f>
        <v>0</v>
      </c>
      <c r="D185" s="22">
        <f t="shared" si="24"/>
        <v>-5.0999999999999943</v>
      </c>
      <c r="E185" s="22">
        <f t="shared" si="24"/>
        <v>1.2000000000000028</v>
      </c>
      <c r="F185" s="22">
        <f t="shared" si="24"/>
        <v>-0.39999999999999858</v>
      </c>
      <c r="G185" s="22">
        <f t="shared" si="24"/>
        <v>-0.60000000000000142</v>
      </c>
      <c r="H185" s="22">
        <f t="shared" si="24"/>
        <v>-0.39999999999999858</v>
      </c>
      <c r="I185" s="22">
        <f t="shared" si="24"/>
        <v>-0.60000000000000053</v>
      </c>
      <c r="J185" s="22">
        <f t="shared" si="24"/>
        <v>-1.4000000000000004</v>
      </c>
      <c r="K185" s="22">
        <f t="shared" si="24"/>
        <v>-1.1000000000000001</v>
      </c>
      <c r="L185" s="22">
        <f t="shared" si="24"/>
        <v>3.6999999999999993</v>
      </c>
      <c r="M185" s="22">
        <f t="shared" si="24"/>
        <v>1.5999999999999996</v>
      </c>
      <c r="N185" s="22">
        <f t="shared" si="24"/>
        <v>4.0999999999999996</v>
      </c>
      <c r="O185" s="22" t="str">
        <f t="shared" si="24"/>
        <v>-</v>
      </c>
      <c r="P185" s="22" t="str">
        <f t="shared" si="24"/>
        <v>-</v>
      </c>
      <c r="Q185" s="22"/>
      <c r="R185" s="22"/>
      <c r="S185" s="22"/>
      <c r="T185" s="22"/>
      <c r="U185" s="14"/>
    </row>
    <row r="186" spans="1:21" ht="11.25" hidden="1" customHeight="1" x14ac:dyDescent="0.15">
      <c r="A186" s="15"/>
      <c r="B186" s="24" t="str">
        <f t="shared" si="0"/>
        <v/>
      </c>
      <c r="C186" s="22" t="str">
        <f t="shared" ref="C186:P186" si="25">IF(C33="","",IF(C33="*","*",IF(AND(C33="-",C111="       -"),"-",IF(C33="-",0-C111,IF(C111="       -",C33,C33-C111)))))</f>
        <v/>
      </c>
      <c r="D186" s="22" t="str">
        <f t="shared" si="25"/>
        <v/>
      </c>
      <c r="E186" s="22" t="str">
        <f t="shared" si="25"/>
        <v/>
      </c>
      <c r="F186" s="22" t="str">
        <f t="shared" si="25"/>
        <v/>
      </c>
      <c r="G186" s="22" t="str">
        <f t="shared" si="25"/>
        <v/>
      </c>
      <c r="H186" s="22" t="str">
        <f t="shared" si="25"/>
        <v/>
      </c>
      <c r="I186" s="22" t="str">
        <f t="shared" si="25"/>
        <v/>
      </c>
      <c r="J186" s="22" t="str">
        <f t="shared" si="25"/>
        <v/>
      </c>
      <c r="K186" s="22" t="str">
        <f t="shared" si="25"/>
        <v/>
      </c>
      <c r="L186" s="22" t="str">
        <f t="shared" si="25"/>
        <v/>
      </c>
      <c r="M186" s="22" t="str">
        <f t="shared" si="25"/>
        <v/>
      </c>
      <c r="N186" s="22" t="str">
        <f t="shared" si="25"/>
        <v/>
      </c>
      <c r="O186" s="22" t="str">
        <f t="shared" si="25"/>
        <v/>
      </c>
      <c r="P186" s="22" t="str">
        <f t="shared" si="25"/>
        <v/>
      </c>
      <c r="Q186" s="22"/>
      <c r="R186" s="22"/>
      <c r="S186" s="22"/>
      <c r="T186" s="22"/>
      <c r="U186" s="14"/>
    </row>
    <row r="187" spans="1:21" ht="11.25" hidden="1" customHeight="1" x14ac:dyDescent="0.15">
      <c r="A187" s="15" t="s">
        <v>46</v>
      </c>
      <c r="B187" s="24">
        <f t="shared" si="0"/>
        <v>0</v>
      </c>
      <c r="C187" s="22">
        <f t="shared" ref="C187:P187" si="26">IF(C34="","",IF(C34="*","*",IF(AND(C34="-",C112="       -"),"-",IF(C34="-",0-C112,IF(C112="       -",C34,C34-C112)))))</f>
        <v>0</v>
      </c>
      <c r="D187" s="22">
        <f t="shared" si="26"/>
        <v>0</v>
      </c>
      <c r="E187" s="22">
        <f t="shared" si="26"/>
        <v>0</v>
      </c>
      <c r="F187" s="22">
        <f t="shared" si="26"/>
        <v>0</v>
      </c>
      <c r="G187" s="22">
        <f t="shared" si="26"/>
        <v>0</v>
      </c>
      <c r="H187" s="22">
        <f t="shared" si="26"/>
        <v>0</v>
      </c>
      <c r="I187" s="22">
        <f t="shared" si="26"/>
        <v>0</v>
      </c>
      <c r="J187" s="22">
        <f t="shared" si="26"/>
        <v>0</v>
      </c>
      <c r="K187" s="22">
        <f t="shared" si="26"/>
        <v>0</v>
      </c>
      <c r="L187" s="22">
        <f t="shared" si="26"/>
        <v>0</v>
      </c>
      <c r="M187" s="22">
        <f t="shared" si="26"/>
        <v>0</v>
      </c>
      <c r="N187" s="22">
        <f t="shared" si="26"/>
        <v>0</v>
      </c>
      <c r="O187" s="22">
        <f t="shared" si="26"/>
        <v>0</v>
      </c>
      <c r="P187" s="22">
        <f t="shared" si="26"/>
        <v>0</v>
      </c>
      <c r="Q187" s="22"/>
      <c r="R187" s="22"/>
      <c r="S187" s="22"/>
      <c r="T187" s="22"/>
      <c r="U187" s="14"/>
    </row>
    <row r="188" spans="1:21" ht="11.25" hidden="1" customHeight="1" x14ac:dyDescent="0.15">
      <c r="A188" s="15" t="s">
        <v>47</v>
      </c>
      <c r="B188" s="24">
        <f t="shared" si="0"/>
        <v>0</v>
      </c>
      <c r="C188" s="22">
        <f t="shared" ref="C188:P188" si="27">IF(C35="","",IF(C35="*","*",IF(AND(C35="-",C113="       -"),"-",IF(C35="-",0-C113,IF(C113="       -",C35,C35-C113)))))</f>
        <v>0</v>
      </c>
      <c r="D188" s="22">
        <f t="shared" si="27"/>
        <v>0</v>
      </c>
      <c r="E188" s="22">
        <f t="shared" si="27"/>
        <v>0</v>
      </c>
      <c r="F188" s="22">
        <f t="shared" si="27"/>
        <v>0</v>
      </c>
      <c r="G188" s="22">
        <f t="shared" si="27"/>
        <v>0</v>
      </c>
      <c r="H188" s="22">
        <f t="shared" si="27"/>
        <v>0</v>
      </c>
      <c r="I188" s="22">
        <f t="shared" si="27"/>
        <v>0</v>
      </c>
      <c r="J188" s="22">
        <f t="shared" si="27"/>
        <v>0</v>
      </c>
      <c r="K188" s="22">
        <f t="shared" si="27"/>
        <v>0</v>
      </c>
      <c r="L188" s="22">
        <f t="shared" si="27"/>
        <v>0</v>
      </c>
      <c r="M188" s="22">
        <f t="shared" si="27"/>
        <v>0</v>
      </c>
      <c r="N188" s="22">
        <f t="shared" si="27"/>
        <v>0</v>
      </c>
      <c r="O188" s="22">
        <f t="shared" si="27"/>
        <v>0</v>
      </c>
      <c r="P188" s="22">
        <f t="shared" si="27"/>
        <v>0</v>
      </c>
      <c r="Q188" s="22"/>
      <c r="R188" s="22"/>
      <c r="S188" s="22"/>
      <c r="T188" s="22"/>
      <c r="U188" s="14"/>
    </row>
    <row r="189" spans="1:21" ht="11.25" hidden="1" customHeight="1" x14ac:dyDescent="0.15">
      <c r="A189" s="15" t="s">
        <v>48</v>
      </c>
      <c r="B189" s="24">
        <f t="shared" si="0"/>
        <v>0</v>
      </c>
      <c r="C189" s="22">
        <f t="shared" ref="C189:P189" si="28">IF(C36="","",IF(C36="*","*",IF(AND(C36="-",C114="       -"),"-",IF(C36="-",0-C114,IF(C114="       -",C36,C36-C114)))))</f>
        <v>0</v>
      </c>
      <c r="D189" s="22">
        <f t="shared" si="28"/>
        <v>0</v>
      </c>
      <c r="E189" s="22">
        <f t="shared" si="28"/>
        <v>0</v>
      </c>
      <c r="F189" s="22">
        <f t="shared" si="28"/>
        <v>0</v>
      </c>
      <c r="G189" s="22">
        <f t="shared" si="28"/>
        <v>0</v>
      </c>
      <c r="H189" s="22">
        <f t="shared" si="28"/>
        <v>0</v>
      </c>
      <c r="I189" s="22">
        <f t="shared" si="28"/>
        <v>0</v>
      </c>
      <c r="J189" s="22">
        <f t="shared" si="28"/>
        <v>0</v>
      </c>
      <c r="K189" s="22">
        <f t="shared" si="28"/>
        <v>0</v>
      </c>
      <c r="L189" s="22">
        <f t="shared" si="28"/>
        <v>0</v>
      </c>
      <c r="M189" s="22">
        <f t="shared" si="28"/>
        <v>0</v>
      </c>
      <c r="N189" s="22">
        <f t="shared" si="28"/>
        <v>0</v>
      </c>
      <c r="O189" s="22">
        <f t="shared" si="28"/>
        <v>0</v>
      </c>
      <c r="P189" s="22">
        <f t="shared" si="28"/>
        <v>0</v>
      </c>
      <c r="Q189" s="22"/>
      <c r="R189" s="22"/>
      <c r="S189" s="22"/>
      <c r="T189" s="22"/>
      <c r="U189" s="14"/>
    </row>
    <row r="190" spans="1:21" ht="11.25" hidden="1" customHeight="1" x14ac:dyDescent="0.15">
      <c r="A190" s="15" t="s">
        <v>49</v>
      </c>
      <c r="B190" s="24">
        <f t="shared" si="0"/>
        <v>0</v>
      </c>
      <c r="C190" s="22">
        <f t="shared" ref="C190:P190" si="29">IF(C37="","",IF(C37="*","*",IF(AND(C37="-",C115="       -"),"-",IF(C37="-",0-C115,IF(C115="       -",C37,C37-C115)))))</f>
        <v>0</v>
      </c>
      <c r="D190" s="22">
        <f t="shared" si="29"/>
        <v>0</v>
      </c>
      <c r="E190" s="22">
        <f t="shared" si="29"/>
        <v>0</v>
      </c>
      <c r="F190" s="22">
        <f t="shared" si="29"/>
        <v>0</v>
      </c>
      <c r="G190" s="22">
        <f t="shared" si="29"/>
        <v>0</v>
      </c>
      <c r="H190" s="22">
        <f t="shared" si="29"/>
        <v>0</v>
      </c>
      <c r="I190" s="22">
        <f t="shared" si="29"/>
        <v>0</v>
      </c>
      <c r="J190" s="22">
        <f t="shared" si="29"/>
        <v>0</v>
      </c>
      <c r="K190" s="22">
        <f t="shared" si="29"/>
        <v>0</v>
      </c>
      <c r="L190" s="22">
        <f t="shared" si="29"/>
        <v>0</v>
      </c>
      <c r="M190" s="22">
        <f t="shared" si="29"/>
        <v>0</v>
      </c>
      <c r="N190" s="22">
        <f t="shared" si="29"/>
        <v>0</v>
      </c>
      <c r="O190" s="22">
        <f t="shared" si="29"/>
        <v>0</v>
      </c>
      <c r="P190" s="22">
        <f t="shared" si="29"/>
        <v>0</v>
      </c>
      <c r="Q190" s="22"/>
      <c r="R190" s="22"/>
      <c r="S190" s="22"/>
      <c r="T190" s="22"/>
      <c r="U190" s="14"/>
    </row>
    <row r="191" spans="1:21" ht="11.25" hidden="1" customHeight="1" x14ac:dyDescent="0.15">
      <c r="A191" s="15" t="s">
        <v>50</v>
      </c>
      <c r="B191" s="24">
        <f t="shared" si="0"/>
        <v>0</v>
      </c>
      <c r="C191" s="22">
        <f t="shared" ref="C191:P191" si="30">IF(C38="","",IF(C38="*","*",IF(AND(C38="-",C116="       -"),"-",IF(C38="-",0-C116,IF(C116="       -",C38,C38-C116)))))</f>
        <v>0</v>
      </c>
      <c r="D191" s="22">
        <f t="shared" si="30"/>
        <v>0</v>
      </c>
      <c r="E191" s="22">
        <f t="shared" si="30"/>
        <v>0</v>
      </c>
      <c r="F191" s="22">
        <f t="shared" si="30"/>
        <v>0</v>
      </c>
      <c r="G191" s="22">
        <f t="shared" si="30"/>
        <v>0</v>
      </c>
      <c r="H191" s="22">
        <f t="shared" si="30"/>
        <v>0</v>
      </c>
      <c r="I191" s="22">
        <f t="shared" si="30"/>
        <v>0</v>
      </c>
      <c r="J191" s="22">
        <f t="shared" si="30"/>
        <v>0</v>
      </c>
      <c r="K191" s="22">
        <f t="shared" si="30"/>
        <v>0</v>
      </c>
      <c r="L191" s="22">
        <f t="shared" si="30"/>
        <v>0</v>
      </c>
      <c r="M191" s="22">
        <f t="shared" si="30"/>
        <v>0</v>
      </c>
      <c r="N191" s="22">
        <f t="shared" si="30"/>
        <v>0</v>
      </c>
      <c r="O191" s="22">
        <f t="shared" si="30"/>
        <v>0</v>
      </c>
      <c r="P191" s="22">
        <f t="shared" si="30"/>
        <v>0</v>
      </c>
      <c r="Q191" s="22"/>
      <c r="R191" s="22"/>
      <c r="S191" s="22"/>
      <c r="T191" s="22"/>
      <c r="U191" s="14"/>
    </row>
    <row r="192" spans="1:21" ht="11.25" hidden="1" customHeight="1" x14ac:dyDescent="0.15">
      <c r="A192" s="101" t="s">
        <v>51</v>
      </c>
      <c r="B192" s="24" t="str">
        <f t="shared" si="0"/>
        <v/>
      </c>
      <c r="C192" s="22" t="str">
        <f t="shared" ref="C192:P192" si="31">IF(C39="","",IF(C39="*","*",IF(AND(C39="-",C117="       -"),"-",IF(C39="-",0-C117,IF(C117="       -",C39,C39-C117)))))</f>
        <v/>
      </c>
      <c r="D192" s="22" t="str">
        <f t="shared" si="31"/>
        <v/>
      </c>
      <c r="E192" s="22" t="str">
        <f t="shared" si="31"/>
        <v/>
      </c>
      <c r="F192" s="22" t="str">
        <f t="shared" si="31"/>
        <v/>
      </c>
      <c r="G192" s="22" t="str">
        <f t="shared" si="31"/>
        <v/>
      </c>
      <c r="H192" s="22" t="str">
        <f t="shared" si="31"/>
        <v/>
      </c>
      <c r="I192" s="22" t="str">
        <f t="shared" si="31"/>
        <v/>
      </c>
      <c r="J192" s="22" t="str">
        <f t="shared" si="31"/>
        <v/>
      </c>
      <c r="K192" s="22" t="str">
        <f t="shared" si="31"/>
        <v/>
      </c>
      <c r="L192" s="22" t="str">
        <f t="shared" si="31"/>
        <v/>
      </c>
      <c r="M192" s="22" t="str">
        <f t="shared" si="31"/>
        <v/>
      </c>
      <c r="N192" s="22" t="str">
        <f t="shared" si="31"/>
        <v/>
      </c>
      <c r="O192" s="22" t="str">
        <f t="shared" si="31"/>
        <v/>
      </c>
      <c r="P192" s="22" t="str">
        <f t="shared" si="31"/>
        <v/>
      </c>
      <c r="Q192" s="22"/>
      <c r="R192" s="22"/>
      <c r="S192" s="22"/>
      <c r="T192" s="22"/>
      <c r="U192" s="14"/>
    </row>
    <row r="193" spans="1:21" ht="11.25" hidden="1" customHeight="1" x14ac:dyDescent="0.15">
      <c r="A193" s="15" t="s">
        <v>52</v>
      </c>
      <c r="B193" s="24">
        <f t="shared" si="0"/>
        <v>-2.5</v>
      </c>
      <c r="C193" s="22">
        <f t="shared" ref="C193:P193" si="32">IF(C40="","",IF(C40="*","*",IF(AND(C40="-",C118="       -"),"-",IF(C40="-",0-C118,IF(C118="       -",C40,C40-C118)))))</f>
        <v>0</v>
      </c>
      <c r="D193" s="22">
        <f t="shared" si="32"/>
        <v>6.3999999999999986</v>
      </c>
      <c r="E193" s="22">
        <f t="shared" si="32"/>
        <v>-4.3999999999999986</v>
      </c>
      <c r="F193" s="22">
        <f t="shared" si="32"/>
        <v>0.29999999999999716</v>
      </c>
      <c r="G193" s="22">
        <f t="shared" si="32"/>
        <v>6.8999999999999986</v>
      </c>
      <c r="H193" s="22">
        <f t="shared" si="32"/>
        <v>-10.299999999999997</v>
      </c>
      <c r="I193" s="22">
        <f t="shared" si="32"/>
        <v>-1.9</v>
      </c>
      <c r="J193" s="22">
        <f t="shared" si="32"/>
        <v>-0.90000000000000213</v>
      </c>
      <c r="K193" s="22">
        <f t="shared" si="32"/>
        <v>-1.4000000000000004</v>
      </c>
      <c r="L193" s="22">
        <f t="shared" si="32"/>
        <v>3.2000000000000011</v>
      </c>
      <c r="M193" s="22">
        <f t="shared" si="32"/>
        <v>0.5</v>
      </c>
      <c r="N193" s="22">
        <f t="shared" si="32"/>
        <v>-3.6000000000000014</v>
      </c>
      <c r="O193" s="22">
        <f t="shared" si="32"/>
        <v>0</v>
      </c>
      <c r="P193" s="22">
        <f t="shared" si="32"/>
        <v>0</v>
      </c>
      <c r="Q193" s="22"/>
      <c r="R193" s="22"/>
      <c r="S193" s="22"/>
      <c r="T193" s="22"/>
      <c r="U193" s="14"/>
    </row>
    <row r="194" spans="1:21" ht="11.25" hidden="1" customHeight="1" x14ac:dyDescent="0.15">
      <c r="A194" s="15" t="s">
        <v>53</v>
      </c>
      <c r="B194" s="24">
        <f t="shared" ref="B194:B225" si="33">IF(B41="","",IF(B41="*","*",IF(AND(B41="-",B119="       -"),"-",IF(B41="-",0-B119,IF(B119="       -",B41,B41-B119)))))</f>
        <v>-0.20000000000000284</v>
      </c>
      <c r="C194" s="22">
        <f t="shared" ref="C194:P194" si="34">IF(C41="","",IF(C41="*","*",IF(AND(C41="-",C119="       -"),"-",IF(C41="-",0-C119,IF(C119="       -",C41,C41-C119)))))</f>
        <v>0</v>
      </c>
      <c r="D194" s="22">
        <f t="shared" si="34"/>
        <v>-0.39999999999999858</v>
      </c>
      <c r="E194" s="22">
        <f t="shared" si="34"/>
        <v>1.3000000000000007</v>
      </c>
      <c r="F194" s="22">
        <f t="shared" si="34"/>
        <v>3.5</v>
      </c>
      <c r="G194" s="22">
        <f t="shared" si="34"/>
        <v>-1</v>
      </c>
      <c r="H194" s="22">
        <f t="shared" si="34"/>
        <v>0</v>
      </c>
      <c r="I194" s="22">
        <f t="shared" si="34"/>
        <v>0.90000000000000036</v>
      </c>
      <c r="J194" s="22">
        <f t="shared" si="34"/>
        <v>0</v>
      </c>
      <c r="K194" s="22">
        <f t="shared" si="34"/>
        <v>-0.5</v>
      </c>
      <c r="L194" s="22">
        <f t="shared" si="34"/>
        <v>-0.20000000000000107</v>
      </c>
      <c r="M194" s="22">
        <f t="shared" si="34"/>
        <v>0</v>
      </c>
      <c r="N194" s="22">
        <f t="shared" si="34"/>
        <v>-1.3000000000000007</v>
      </c>
      <c r="O194" s="22">
        <f t="shared" si="34"/>
        <v>-0.5</v>
      </c>
      <c r="P194" s="22">
        <f t="shared" si="34"/>
        <v>0.19999999999999929</v>
      </c>
      <c r="Q194" s="22"/>
      <c r="R194" s="22"/>
      <c r="S194" s="22"/>
      <c r="T194" s="22"/>
      <c r="U194" s="14"/>
    </row>
    <row r="195" spans="1:21" ht="11.25" hidden="1" customHeight="1" x14ac:dyDescent="0.15">
      <c r="A195" s="15" t="s">
        <v>54</v>
      </c>
      <c r="B195" s="24">
        <f t="shared" si="33"/>
        <v>1</v>
      </c>
      <c r="C195" s="22">
        <f t="shared" ref="C195:P195" si="35">IF(C42="","",IF(C42="*","*",IF(AND(C42="-",C120="       -"),"-",IF(C42="-",0-C120,IF(C120="       -",C42,C42-C120)))))</f>
        <v>0</v>
      </c>
      <c r="D195" s="22">
        <f t="shared" si="35"/>
        <v>-1.3999999999999986</v>
      </c>
      <c r="E195" s="22">
        <f t="shared" si="35"/>
        <v>2.3999999999999986</v>
      </c>
      <c r="F195" s="22">
        <f t="shared" si="35"/>
        <v>-0.69999999999999574</v>
      </c>
      <c r="G195" s="22">
        <f t="shared" si="35"/>
        <v>-0.60000000000000142</v>
      </c>
      <c r="H195" s="22">
        <f t="shared" si="35"/>
        <v>-0.39999999999999858</v>
      </c>
      <c r="I195" s="22">
        <f t="shared" si="35"/>
        <v>-0.20000000000000018</v>
      </c>
      <c r="J195" s="22">
        <f t="shared" si="35"/>
        <v>-0.39999999999999858</v>
      </c>
      <c r="K195" s="22">
        <f t="shared" si="35"/>
        <v>-9.9999999999999645E-2</v>
      </c>
      <c r="L195" s="22">
        <f t="shared" si="35"/>
        <v>1.7000000000000011</v>
      </c>
      <c r="M195" s="22">
        <f t="shared" si="35"/>
        <v>0.80000000000000071</v>
      </c>
      <c r="N195" s="22">
        <f t="shared" si="35"/>
        <v>1.7000000000000011</v>
      </c>
      <c r="O195" s="22">
        <f t="shared" si="35"/>
        <v>-0.29999999999999993</v>
      </c>
      <c r="P195" s="22">
        <f t="shared" si="35"/>
        <v>-0.19999999999999929</v>
      </c>
      <c r="Q195" s="22"/>
      <c r="R195" s="22"/>
      <c r="S195" s="22"/>
      <c r="T195" s="22"/>
      <c r="U195" s="14"/>
    </row>
    <row r="196" spans="1:21" ht="11.25" hidden="1" customHeight="1" x14ac:dyDescent="0.15">
      <c r="A196" s="15" t="s">
        <v>55</v>
      </c>
      <c r="B196" s="24">
        <f t="shared" si="33"/>
        <v>0.29999999999999716</v>
      </c>
      <c r="C196" s="22">
        <f t="shared" ref="C196:P196" si="36">IF(C43="","",IF(C43="*","*",IF(AND(C43="-",C121="       -"),"-",IF(C43="-",0-C121,IF(C121="       -",C43,C43-C121)))))</f>
        <v>0</v>
      </c>
      <c r="D196" s="22">
        <f t="shared" si="36"/>
        <v>-1.6000000000000014</v>
      </c>
      <c r="E196" s="22">
        <f t="shared" si="36"/>
        <v>0.40000000000000213</v>
      </c>
      <c r="F196" s="22">
        <f t="shared" si="36"/>
        <v>0.29999999999999716</v>
      </c>
      <c r="G196" s="22">
        <f t="shared" si="36"/>
        <v>-0.39999999999999858</v>
      </c>
      <c r="H196" s="22">
        <f t="shared" si="36"/>
        <v>0.40000000000000213</v>
      </c>
      <c r="I196" s="22">
        <f t="shared" si="36"/>
        <v>-0.59999999999999964</v>
      </c>
      <c r="J196" s="22">
        <f t="shared" si="36"/>
        <v>-0.19999999999999929</v>
      </c>
      <c r="K196" s="22">
        <f t="shared" si="36"/>
        <v>0.30000000000000071</v>
      </c>
      <c r="L196" s="22">
        <f t="shared" si="36"/>
        <v>0.40000000000000036</v>
      </c>
      <c r="M196" s="22">
        <f t="shared" si="36"/>
        <v>0.19999999999999929</v>
      </c>
      <c r="N196" s="22">
        <f t="shared" si="36"/>
        <v>0.30000000000000071</v>
      </c>
      <c r="O196" s="22">
        <f t="shared" si="36"/>
        <v>0.10000000000000009</v>
      </c>
      <c r="P196" s="22">
        <f t="shared" si="36"/>
        <v>9.9999999999999645E-2</v>
      </c>
      <c r="Q196" s="22"/>
      <c r="R196" s="22"/>
      <c r="S196" s="22"/>
      <c r="T196" s="22"/>
      <c r="U196" s="14"/>
    </row>
    <row r="197" spans="1:21" ht="11.25" hidden="1" customHeight="1" x14ac:dyDescent="0.15">
      <c r="A197" s="15" t="s">
        <v>56</v>
      </c>
      <c r="B197" s="24">
        <f t="shared" si="33"/>
        <v>1.7000000000000028</v>
      </c>
      <c r="C197" s="22">
        <f t="shared" ref="C197:P197" si="37">IF(C44="","",IF(C44="*","*",IF(AND(C44="-",C122="       -"),"-",IF(C44="-",0-C122,IF(C122="       -",C44,C44-C122)))))</f>
        <v>0</v>
      </c>
      <c r="D197" s="22">
        <f t="shared" si="37"/>
        <v>3.5</v>
      </c>
      <c r="E197" s="22">
        <f t="shared" si="37"/>
        <v>-1.5999999999999996</v>
      </c>
      <c r="F197" s="22">
        <f t="shared" si="37"/>
        <v>1.1999999999999957</v>
      </c>
      <c r="G197" s="22">
        <f t="shared" si="37"/>
        <v>2.3999999999999986</v>
      </c>
      <c r="H197" s="22">
        <f t="shared" si="37"/>
        <v>-1.8999999999999986</v>
      </c>
      <c r="I197" s="22">
        <f t="shared" si="37"/>
        <v>-1</v>
      </c>
      <c r="J197" s="22">
        <f t="shared" si="37"/>
        <v>0</v>
      </c>
      <c r="K197" s="22">
        <f t="shared" si="37"/>
        <v>-2</v>
      </c>
      <c r="L197" s="22">
        <f t="shared" si="37"/>
        <v>0.79999999999999982</v>
      </c>
      <c r="M197" s="22">
        <f t="shared" si="37"/>
        <v>-0.39999999999999991</v>
      </c>
      <c r="N197" s="22">
        <f t="shared" si="37"/>
        <v>0.20000000000000107</v>
      </c>
      <c r="O197" s="22">
        <f t="shared" si="37"/>
        <v>0.9</v>
      </c>
      <c r="P197" s="22">
        <f t="shared" si="37"/>
        <v>0.79999999999999893</v>
      </c>
      <c r="Q197" s="22"/>
      <c r="R197" s="22"/>
      <c r="S197" s="22"/>
      <c r="T197" s="22"/>
      <c r="U197" s="14"/>
    </row>
    <row r="198" spans="1:21" ht="11.25" hidden="1" customHeight="1" x14ac:dyDescent="0.15">
      <c r="A198" s="101" t="s">
        <v>57</v>
      </c>
      <c r="B198" s="24" t="str">
        <f t="shared" si="33"/>
        <v/>
      </c>
      <c r="C198" s="22" t="str">
        <f t="shared" ref="C198:P198" si="38">IF(C45="","",IF(C45="*","*",IF(AND(C45="-",C123="       -"),"-",IF(C45="-",0-C123,IF(C123="       -",C45,C45-C123)))))</f>
        <v/>
      </c>
      <c r="D198" s="22" t="str">
        <f t="shared" si="38"/>
        <v/>
      </c>
      <c r="E198" s="22" t="str">
        <f t="shared" si="38"/>
        <v/>
      </c>
      <c r="F198" s="22" t="str">
        <f t="shared" si="38"/>
        <v/>
      </c>
      <c r="G198" s="22" t="str">
        <f t="shared" si="38"/>
        <v/>
      </c>
      <c r="H198" s="22" t="str">
        <f t="shared" si="38"/>
        <v/>
      </c>
      <c r="I198" s="22" t="str">
        <f t="shared" si="38"/>
        <v/>
      </c>
      <c r="J198" s="22" t="str">
        <f t="shared" si="38"/>
        <v/>
      </c>
      <c r="K198" s="22" t="str">
        <f t="shared" si="38"/>
        <v/>
      </c>
      <c r="L198" s="22" t="str">
        <f t="shared" si="38"/>
        <v/>
      </c>
      <c r="M198" s="22" t="str">
        <f t="shared" si="38"/>
        <v/>
      </c>
      <c r="N198" s="22" t="str">
        <f t="shared" si="38"/>
        <v/>
      </c>
      <c r="O198" s="22" t="str">
        <f t="shared" si="38"/>
        <v/>
      </c>
      <c r="P198" s="22" t="str">
        <f t="shared" si="38"/>
        <v/>
      </c>
      <c r="Q198" s="22"/>
      <c r="R198" s="22"/>
      <c r="S198" s="22"/>
      <c r="T198" s="22"/>
      <c r="U198" s="14"/>
    </row>
    <row r="199" spans="1:21" ht="11.25" hidden="1" customHeight="1" x14ac:dyDescent="0.15">
      <c r="A199" s="15" t="s">
        <v>52</v>
      </c>
      <c r="B199" s="24">
        <f t="shared" si="33"/>
        <v>-4.8000000000000043</v>
      </c>
      <c r="C199" s="22">
        <f t="shared" ref="C199:P199" si="39">IF(C46="","",IF(C46="*","*",IF(AND(C46="-",C124="       -"),"-",IF(C46="-",0-C124,IF(C124="       -",C46,C46-C124)))))</f>
        <v>0</v>
      </c>
      <c r="D199" s="22">
        <f t="shared" si="39"/>
        <v>2.7999999999999972</v>
      </c>
      <c r="E199" s="22">
        <f t="shared" si="39"/>
        <v>-0.5</v>
      </c>
      <c r="F199" s="22">
        <f t="shared" si="39"/>
        <v>-2.3999999999999986</v>
      </c>
      <c r="G199" s="22">
        <f t="shared" si="39"/>
        <v>9.2000000000000028</v>
      </c>
      <c r="H199" s="22">
        <f t="shared" si="39"/>
        <v>-19.100000000000001</v>
      </c>
      <c r="I199" s="22">
        <f t="shared" si="39"/>
        <v>-4.5</v>
      </c>
      <c r="J199" s="22">
        <f t="shared" si="39"/>
        <v>-4.5</v>
      </c>
      <c r="K199" s="22">
        <f t="shared" si="39"/>
        <v>-2</v>
      </c>
      <c r="L199" s="22">
        <f t="shared" si="39"/>
        <v>1.9000000000000004</v>
      </c>
      <c r="M199" s="22">
        <f t="shared" si="39"/>
        <v>0</v>
      </c>
      <c r="N199" s="22">
        <f t="shared" si="39"/>
        <v>-3.0999999999999996</v>
      </c>
      <c r="O199" s="22">
        <f t="shared" si="39"/>
        <v>0.60000000000000009</v>
      </c>
      <c r="P199" s="22">
        <f t="shared" si="39"/>
        <v>0.89999999999999947</v>
      </c>
      <c r="Q199" s="22"/>
      <c r="R199" s="22"/>
      <c r="S199" s="22"/>
      <c r="T199" s="22"/>
      <c r="U199" s="14"/>
    </row>
    <row r="200" spans="1:21" ht="11.25" hidden="1" customHeight="1" x14ac:dyDescent="0.15">
      <c r="A200" s="15" t="s">
        <v>53</v>
      </c>
      <c r="B200" s="24">
        <f t="shared" si="33"/>
        <v>-0.39999999999999858</v>
      </c>
      <c r="C200" s="22">
        <f t="shared" ref="C200:P200" si="40">IF(C47="","",IF(C47="*","*",IF(AND(C47="-",C125="       -"),"-",IF(C47="-",0-C125,IF(C125="       -",C47,C47-C125)))))</f>
        <v>0</v>
      </c>
      <c r="D200" s="22">
        <f t="shared" si="40"/>
        <v>1.5</v>
      </c>
      <c r="E200" s="22">
        <f t="shared" si="40"/>
        <v>-0.60000000000000142</v>
      </c>
      <c r="F200" s="22">
        <f t="shared" si="40"/>
        <v>0.89999999999999858</v>
      </c>
      <c r="G200" s="22">
        <f t="shared" si="40"/>
        <v>-1.1999999999999957</v>
      </c>
      <c r="H200" s="22">
        <f t="shared" si="40"/>
        <v>-3.5</v>
      </c>
      <c r="I200" s="22">
        <f t="shared" si="40"/>
        <v>0.80000000000000027</v>
      </c>
      <c r="J200" s="22">
        <f t="shared" si="40"/>
        <v>-0.40000000000000036</v>
      </c>
      <c r="K200" s="22">
        <f t="shared" si="40"/>
        <v>0.90000000000000036</v>
      </c>
      <c r="L200" s="22">
        <f t="shared" si="40"/>
        <v>2.1999999999999993</v>
      </c>
      <c r="M200" s="22">
        <f t="shared" si="40"/>
        <v>-0.99999999999999956</v>
      </c>
      <c r="N200" s="22">
        <f t="shared" si="40"/>
        <v>-1.7000000000000011</v>
      </c>
      <c r="O200" s="22">
        <f t="shared" si="40"/>
        <v>-0.70000000000000018</v>
      </c>
      <c r="P200" s="22">
        <f t="shared" si="40"/>
        <v>0.80000000000000071</v>
      </c>
      <c r="Q200" s="22"/>
      <c r="R200" s="22"/>
      <c r="S200" s="22"/>
      <c r="T200" s="22"/>
      <c r="U200" s="14"/>
    </row>
    <row r="201" spans="1:21" ht="11.25" hidden="1" customHeight="1" x14ac:dyDescent="0.15">
      <c r="A201" s="15" t="s">
        <v>54</v>
      </c>
      <c r="B201" s="24">
        <f t="shared" si="33"/>
        <v>-0.30000000000000426</v>
      </c>
      <c r="C201" s="22">
        <f t="shared" ref="C201:P201" si="41">IF(C48="","",IF(C48="*","*",IF(AND(C48="-",C126="       -"),"-",IF(C48="-",0-C126,IF(C126="       -",C48,C48-C126)))))</f>
        <v>0</v>
      </c>
      <c r="D201" s="22">
        <f t="shared" si="41"/>
        <v>-0.39999999999999858</v>
      </c>
      <c r="E201" s="22">
        <f t="shared" si="41"/>
        <v>-1.3999999999999986</v>
      </c>
      <c r="F201" s="22">
        <f t="shared" si="41"/>
        <v>-0.40000000000000213</v>
      </c>
      <c r="G201" s="22">
        <f t="shared" si="41"/>
        <v>3.8999999999999986</v>
      </c>
      <c r="H201" s="22">
        <f t="shared" si="41"/>
        <v>-3.6999999999999993</v>
      </c>
      <c r="I201" s="22">
        <f t="shared" si="41"/>
        <v>-0.10000000000000009</v>
      </c>
      <c r="J201" s="22">
        <f t="shared" si="41"/>
        <v>2.7000000000000011</v>
      </c>
      <c r="K201" s="22">
        <f t="shared" si="41"/>
        <v>-1</v>
      </c>
      <c r="L201" s="22">
        <f t="shared" si="41"/>
        <v>5.3000000000000007</v>
      </c>
      <c r="M201" s="22">
        <f t="shared" si="41"/>
        <v>-0.80000000000000071</v>
      </c>
      <c r="N201" s="22">
        <f t="shared" si="41"/>
        <v>-3</v>
      </c>
      <c r="O201" s="22">
        <f t="shared" si="41"/>
        <v>-0.39999999999999991</v>
      </c>
      <c r="P201" s="22">
        <f t="shared" si="41"/>
        <v>0.10000000000000142</v>
      </c>
      <c r="Q201" s="22"/>
      <c r="R201" s="22"/>
      <c r="S201" s="22"/>
      <c r="T201" s="22"/>
      <c r="U201" s="14"/>
    </row>
    <row r="202" spans="1:21" ht="11.25" hidden="1" customHeight="1" x14ac:dyDescent="0.15">
      <c r="A202" s="15" t="s">
        <v>55</v>
      </c>
      <c r="B202" s="24">
        <f t="shared" si="33"/>
        <v>0.70000000000000284</v>
      </c>
      <c r="C202" s="22">
        <f t="shared" ref="C202:P202" si="42">IF(C49="","",IF(C49="*","*",IF(AND(C49="-",C127="       -"),"-",IF(C49="-",0-C127,IF(C127="       -",C49,C49-C127)))))</f>
        <v>0</v>
      </c>
      <c r="D202" s="22">
        <f t="shared" si="42"/>
        <v>-0.79999999999999716</v>
      </c>
      <c r="E202" s="22">
        <f t="shared" si="42"/>
        <v>0.10000000000000142</v>
      </c>
      <c r="F202" s="22">
        <f t="shared" si="42"/>
        <v>1</v>
      </c>
      <c r="G202" s="22">
        <f t="shared" si="42"/>
        <v>-0.89999999999999858</v>
      </c>
      <c r="H202" s="22">
        <f t="shared" si="42"/>
        <v>1.5</v>
      </c>
      <c r="I202" s="22">
        <f t="shared" si="42"/>
        <v>-0.39999999999999991</v>
      </c>
      <c r="J202" s="22">
        <f t="shared" si="42"/>
        <v>-0.70000000000000107</v>
      </c>
      <c r="K202" s="22">
        <f t="shared" si="42"/>
        <v>-0.20000000000000284</v>
      </c>
      <c r="L202" s="22">
        <f t="shared" si="42"/>
        <v>-9.9999999999999645E-2</v>
      </c>
      <c r="M202" s="22">
        <f t="shared" si="42"/>
        <v>1.4000000000000004</v>
      </c>
      <c r="N202" s="22">
        <f t="shared" si="42"/>
        <v>-9.9999999999999645E-2</v>
      </c>
      <c r="O202" s="22">
        <f t="shared" si="42"/>
        <v>-0.39999999999999991</v>
      </c>
      <c r="P202" s="22">
        <f t="shared" si="42"/>
        <v>-0.20000000000000018</v>
      </c>
      <c r="Q202" s="22"/>
      <c r="R202" s="22"/>
      <c r="S202" s="22"/>
      <c r="T202" s="22"/>
      <c r="U202" s="14"/>
    </row>
    <row r="203" spans="1:21" ht="11.25" hidden="1" customHeight="1" x14ac:dyDescent="0.15">
      <c r="A203" s="15" t="s">
        <v>56</v>
      </c>
      <c r="B203" s="24">
        <f t="shared" si="33"/>
        <v>-0.19999999999999574</v>
      </c>
      <c r="C203" s="22">
        <f t="shared" ref="C203:P203" si="43">IF(C50="","",IF(C50="*","*",IF(AND(C50="-",C128="       -"),"-",IF(C50="-",0-C128,IF(C128="       -",C50,C50-C128)))))</f>
        <v>0</v>
      </c>
      <c r="D203" s="22">
        <f t="shared" si="43"/>
        <v>0.70000000000000284</v>
      </c>
      <c r="E203" s="22">
        <f t="shared" si="43"/>
        <v>1</v>
      </c>
      <c r="F203" s="22">
        <f t="shared" si="43"/>
        <v>1.1999999999999957</v>
      </c>
      <c r="G203" s="22">
        <f t="shared" si="43"/>
        <v>0</v>
      </c>
      <c r="H203" s="22">
        <f t="shared" si="43"/>
        <v>-0.60000000000000142</v>
      </c>
      <c r="I203" s="22">
        <f t="shared" si="43"/>
        <v>-0.40000000000000036</v>
      </c>
      <c r="J203" s="22">
        <f t="shared" si="43"/>
        <v>0</v>
      </c>
      <c r="K203" s="22">
        <f t="shared" si="43"/>
        <v>-0.5</v>
      </c>
      <c r="L203" s="22">
        <f t="shared" si="43"/>
        <v>0</v>
      </c>
      <c r="M203" s="22">
        <f t="shared" si="43"/>
        <v>0.20000000000000107</v>
      </c>
      <c r="N203" s="22">
        <f t="shared" si="43"/>
        <v>0.90000000000000036</v>
      </c>
      <c r="O203" s="22">
        <f t="shared" si="43"/>
        <v>0.10000000000000009</v>
      </c>
      <c r="P203" s="22">
        <f t="shared" si="43"/>
        <v>0</v>
      </c>
      <c r="Q203" s="22"/>
      <c r="R203" s="22"/>
      <c r="S203" s="22"/>
      <c r="T203" s="22"/>
      <c r="U203" s="14"/>
    </row>
    <row r="204" spans="1:21" ht="11.25" hidden="1" customHeight="1" x14ac:dyDescent="0.15">
      <c r="A204" s="101" t="s">
        <v>58</v>
      </c>
      <c r="B204" s="24" t="str">
        <f t="shared" si="33"/>
        <v/>
      </c>
      <c r="C204" s="22" t="str">
        <f t="shared" ref="C204:P204" si="44">IF(C51="","",IF(C51="*","*",IF(AND(C51="-",C129="       -"),"-",IF(C51="-",0-C129,IF(C129="       -",C51,C51-C129)))))</f>
        <v/>
      </c>
      <c r="D204" s="22" t="str">
        <f t="shared" si="44"/>
        <v/>
      </c>
      <c r="E204" s="22" t="str">
        <f t="shared" si="44"/>
        <v/>
      </c>
      <c r="F204" s="22" t="str">
        <f t="shared" si="44"/>
        <v/>
      </c>
      <c r="G204" s="22" t="str">
        <f t="shared" si="44"/>
        <v/>
      </c>
      <c r="H204" s="22" t="str">
        <f t="shared" si="44"/>
        <v/>
      </c>
      <c r="I204" s="22" t="str">
        <f t="shared" si="44"/>
        <v/>
      </c>
      <c r="J204" s="22" t="str">
        <f t="shared" si="44"/>
        <v/>
      </c>
      <c r="K204" s="22" t="str">
        <f t="shared" si="44"/>
        <v/>
      </c>
      <c r="L204" s="22" t="str">
        <f t="shared" si="44"/>
        <v/>
      </c>
      <c r="M204" s="22" t="str">
        <f t="shared" si="44"/>
        <v/>
      </c>
      <c r="N204" s="22" t="str">
        <f t="shared" si="44"/>
        <v/>
      </c>
      <c r="O204" s="22" t="str">
        <f t="shared" si="44"/>
        <v/>
      </c>
      <c r="P204" s="22" t="str">
        <f t="shared" si="44"/>
        <v/>
      </c>
      <c r="Q204" s="22"/>
      <c r="R204" s="22"/>
      <c r="S204" s="22"/>
      <c r="T204" s="22"/>
      <c r="U204" s="14"/>
    </row>
    <row r="205" spans="1:21" ht="11.25" hidden="1" customHeight="1" x14ac:dyDescent="0.15">
      <c r="A205" s="15" t="s">
        <v>59</v>
      </c>
      <c r="B205" s="24">
        <f t="shared" si="33"/>
        <v>1.2999999999999972</v>
      </c>
      <c r="C205" s="22" t="str">
        <f t="shared" ref="C205:P205" si="45">IF(C52="","",IF(C52="*","*",IF(AND(C52="-",C130="       -"),"-",IF(C52="-",0-C130,IF(C130="       -",C52,C52-C130)))))</f>
        <v>*</v>
      </c>
      <c r="D205" s="22" t="str">
        <f t="shared" si="45"/>
        <v>*</v>
      </c>
      <c r="E205" s="22" t="str">
        <f t="shared" si="45"/>
        <v>*</v>
      </c>
      <c r="F205" s="22" t="str">
        <f t="shared" si="45"/>
        <v>*</v>
      </c>
      <c r="G205" s="22" t="str">
        <f t="shared" si="45"/>
        <v>*</v>
      </c>
      <c r="H205" s="22" t="str">
        <f t="shared" si="45"/>
        <v>*</v>
      </c>
      <c r="I205" s="22" t="str">
        <f t="shared" si="45"/>
        <v>*</v>
      </c>
      <c r="J205" s="22" t="str">
        <f t="shared" si="45"/>
        <v>*</v>
      </c>
      <c r="K205" s="22" t="str">
        <f t="shared" si="45"/>
        <v>*</v>
      </c>
      <c r="L205" s="22" t="str">
        <f t="shared" si="45"/>
        <v>*</v>
      </c>
      <c r="M205" s="22" t="str">
        <f t="shared" si="45"/>
        <v>*</v>
      </c>
      <c r="N205" s="22" t="str">
        <f t="shared" si="45"/>
        <v>*</v>
      </c>
      <c r="O205" s="22" t="str">
        <f t="shared" si="45"/>
        <v>*</v>
      </c>
      <c r="P205" s="22" t="str">
        <f t="shared" si="45"/>
        <v>*</v>
      </c>
      <c r="Q205" s="22"/>
      <c r="R205" s="22"/>
      <c r="S205" s="22"/>
      <c r="T205" s="22"/>
      <c r="U205" s="14"/>
    </row>
    <row r="206" spans="1:21" ht="11.25" hidden="1" customHeight="1" x14ac:dyDescent="0.15">
      <c r="A206" s="15" t="s">
        <v>60</v>
      </c>
      <c r="B206" s="24">
        <f t="shared" si="33"/>
        <v>1</v>
      </c>
      <c r="C206" s="22">
        <f t="shared" ref="C206:P206" si="46">IF(C53="","",IF(C53="*","*",IF(AND(C53="-",C131="       -"),"-",IF(C53="-",0-C131,IF(C131="       -",C53,C53-C131)))))</f>
        <v>0</v>
      </c>
      <c r="D206" s="22">
        <f t="shared" si="46"/>
        <v>-3.6999999999999957</v>
      </c>
      <c r="E206" s="22">
        <f t="shared" si="46"/>
        <v>1.9999999999999964</v>
      </c>
      <c r="F206" s="22">
        <f t="shared" si="46"/>
        <v>-0.40000000000000568</v>
      </c>
      <c r="G206" s="22">
        <f t="shared" si="46"/>
        <v>1</v>
      </c>
      <c r="H206" s="22">
        <f t="shared" si="46"/>
        <v>-2.3999999999999986</v>
      </c>
      <c r="I206" s="22">
        <f t="shared" si="46"/>
        <v>-0.19999999999999929</v>
      </c>
      <c r="J206" s="22">
        <f t="shared" si="46"/>
        <v>-9.9999999999999645E-2</v>
      </c>
      <c r="K206" s="22" t="str">
        <f t="shared" si="46"/>
        <v>-</v>
      </c>
      <c r="L206" s="22">
        <f t="shared" si="46"/>
        <v>2.3000000000000007</v>
      </c>
      <c r="M206" s="22">
        <f t="shared" si="46"/>
        <v>1.7000000000000011</v>
      </c>
      <c r="N206" s="22">
        <f t="shared" si="46"/>
        <v>-1.0999999999999996</v>
      </c>
      <c r="O206" s="22">
        <f t="shared" si="46"/>
        <v>0</v>
      </c>
      <c r="P206" s="22">
        <f t="shared" si="46"/>
        <v>0.29999999999999982</v>
      </c>
      <c r="Q206" s="22"/>
      <c r="R206" s="22"/>
      <c r="S206" s="22"/>
      <c r="T206" s="22"/>
      <c r="U206" s="14"/>
    </row>
    <row r="207" spans="1:21" ht="11.25" hidden="1" customHeight="1" x14ac:dyDescent="0.15">
      <c r="A207" s="15" t="s">
        <v>61</v>
      </c>
      <c r="B207" s="24">
        <f t="shared" si="33"/>
        <v>-1.2999999999999972</v>
      </c>
      <c r="C207" s="22">
        <f t="shared" ref="C207:P207" si="47">IF(C54="","",IF(C54="*","*",IF(AND(C54="-",C132="       -"),"-",IF(C54="-",0-C132,IF(C132="       -",C54,C54-C132)))))</f>
        <v>0</v>
      </c>
      <c r="D207" s="22">
        <f t="shared" si="47"/>
        <v>4.6000000000000014</v>
      </c>
      <c r="E207" s="22">
        <f t="shared" si="47"/>
        <v>1.1999999999999993</v>
      </c>
      <c r="F207" s="22">
        <f t="shared" si="47"/>
        <v>4.3999999999999986</v>
      </c>
      <c r="G207" s="22">
        <f t="shared" si="47"/>
        <v>2.3999999999999986</v>
      </c>
      <c r="H207" s="22">
        <f t="shared" si="47"/>
        <v>-7.5</v>
      </c>
      <c r="I207" s="22">
        <f t="shared" si="47"/>
        <v>-2.5999999999999996</v>
      </c>
      <c r="J207" s="22">
        <f t="shared" si="47"/>
        <v>-1.6999999999999993</v>
      </c>
      <c r="K207" s="22">
        <f t="shared" si="47"/>
        <v>0.30000000000000004</v>
      </c>
      <c r="L207" s="22">
        <f t="shared" si="47"/>
        <v>0.80000000000000071</v>
      </c>
      <c r="M207" s="22">
        <f t="shared" si="47"/>
        <v>0</v>
      </c>
      <c r="N207" s="22">
        <f t="shared" si="47"/>
        <v>-3.7999999999999989</v>
      </c>
      <c r="O207" s="22">
        <f t="shared" si="47"/>
        <v>0</v>
      </c>
      <c r="P207" s="22">
        <f t="shared" si="47"/>
        <v>0.60000000000000053</v>
      </c>
      <c r="Q207" s="22"/>
      <c r="R207" s="22"/>
      <c r="S207" s="22"/>
      <c r="T207" s="22"/>
      <c r="U207" s="14"/>
    </row>
    <row r="208" spans="1:21" ht="11.25" hidden="1" customHeight="1" x14ac:dyDescent="0.15">
      <c r="A208" s="15" t="s">
        <v>62</v>
      </c>
      <c r="B208" s="24">
        <f t="shared" si="33"/>
        <v>9.9999999999994316E-2</v>
      </c>
      <c r="C208" s="22">
        <f t="shared" ref="C208:P208" si="48">IF(C55="","",IF(C55="*","*",IF(AND(C55="-",C133="       -"),"-",IF(C55="-",0-C133,IF(C133="       -",C55,C55-C133)))))</f>
        <v>0</v>
      </c>
      <c r="D208" s="22">
        <f t="shared" si="48"/>
        <v>0.5</v>
      </c>
      <c r="E208" s="22">
        <f t="shared" si="48"/>
        <v>-2.3000000000000007</v>
      </c>
      <c r="F208" s="22">
        <f t="shared" si="48"/>
        <v>1.2000000000000028</v>
      </c>
      <c r="G208" s="22">
        <f t="shared" si="48"/>
        <v>-1.1999999999999957</v>
      </c>
      <c r="H208" s="22">
        <f t="shared" si="48"/>
        <v>0.79999999999999716</v>
      </c>
      <c r="I208" s="22">
        <f t="shared" si="48"/>
        <v>0.5</v>
      </c>
      <c r="J208" s="22">
        <f t="shared" si="48"/>
        <v>0.40000000000000036</v>
      </c>
      <c r="K208" s="22">
        <f t="shared" si="48"/>
        <v>-0.39999999999999947</v>
      </c>
      <c r="L208" s="22">
        <f t="shared" si="48"/>
        <v>-0.29999999999999982</v>
      </c>
      <c r="M208" s="22">
        <f t="shared" si="48"/>
        <v>1.2000000000000002</v>
      </c>
      <c r="N208" s="22">
        <f t="shared" si="48"/>
        <v>1.5</v>
      </c>
      <c r="O208" s="22">
        <f t="shared" si="48"/>
        <v>-0.69999999999999973</v>
      </c>
      <c r="P208" s="22">
        <f t="shared" si="48"/>
        <v>0.10000000000000053</v>
      </c>
      <c r="Q208" s="22"/>
      <c r="R208" s="22"/>
      <c r="S208" s="22"/>
      <c r="T208" s="22"/>
      <c r="U208" s="14"/>
    </row>
    <row r="209" spans="1:21" ht="11.25" hidden="1" customHeight="1" x14ac:dyDescent="0.15">
      <c r="A209" s="15" t="s">
        <v>63</v>
      </c>
      <c r="B209" s="24">
        <f t="shared" si="33"/>
        <v>-1</v>
      </c>
      <c r="C209" s="22">
        <f t="shared" ref="C209:P209" si="49">IF(C56="","",IF(C56="*","*",IF(AND(C56="-",C134="       -"),"-",IF(C56="-",0-C134,IF(C134="       -",C56,C56-C134)))))</f>
        <v>0</v>
      </c>
      <c r="D209" s="22">
        <f t="shared" si="49"/>
        <v>-0.5</v>
      </c>
      <c r="E209" s="22">
        <f t="shared" si="49"/>
        <v>-0.89999999999999858</v>
      </c>
      <c r="F209" s="22">
        <f t="shared" si="49"/>
        <v>1.4000000000000021</v>
      </c>
      <c r="G209" s="22">
        <f t="shared" si="49"/>
        <v>1.1000000000000014</v>
      </c>
      <c r="H209" s="22">
        <f t="shared" si="49"/>
        <v>-1.3000000000000043</v>
      </c>
      <c r="I209" s="22">
        <f t="shared" si="49"/>
        <v>0.20000000000000018</v>
      </c>
      <c r="J209" s="22">
        <f t="shared" si="49"/>
        <v>-1.9000000000000004</v>
      </c>
      <c r="K209" s="22">
        <f t="shared" si="49"/>
        <v>1.3999999999999986</v>
      </c>
      <c r="L209" s="22">
        <f t="shared" si="49"/>
        <v>0</v>
      </c>
      <c r="M209" s="22">
        <f t="shared" si="49"/>
        <v>-0.5</v>
      </c>
      <c r="N209" s="22">
        <f t="shared" si="49"/>
        <v>0</v>
      </c>
      <c r="O209" s="22">
        <f t="shared" si="49"/>
        <v>0.10000000000000009</v>
      </c>
      <c r="P209" s="22">
        <f t="shared" si="49"/>
        <v>0.30000000000000071</v>
      </c>
      <c r="Q209" s="22"/>
      <c r="R209" s="22"/>
      <c r="S209" s="22"/>
      <c r="T209" s="22"/>
      <c r="U209" s="14"/>
    </row>
    <row r="210" spans="1:21" ht="11.25" hidden="1" customHeight="1" x14ac:dyDescent="0.15">
      <c r="A210" s="15" t="s">
        <v>169</v>
      </c>
      <c r="B210" s="24">
        <f t="shared" si="33"/>
        <v>0.79999999999999716</v>
      </c>
      <c r="C210" s="22">
        <f t="shared" ref="C210:P210" si="50">IF(C57="","",IF(C57="*","*",IF(AND(C57="-",C135="       -"),"-",IF(C57="-",0-C135,IF(C135="       -",C57,C57-C135)))))</f>
        <v>0</v>
      </c>
      <c r="D210" s="22">
        <f t="shared" si="50"/>
        <v>-2</v>
      </c>
      <c r="E210" s="22">
        <f t="shared" si="50"/>
        <v>3</v>
      </c>
      <c r="F210" s="22">
        <f t="shared" si="50"/>
        <v>-2.6999999999999993</v>
      </c>
      <c r="G210" s="22">
        <f t="shared" si="50"/>
        <v>2.1999999999999993</v>
      </c>
      <c r="H210" s="22">
        <f t="shared" si="50"/>
        <v>-1.7999999999999972</v>
      </c>
      <c r="I210" s="22">
        <f t="shared" si="50"/>
        <v>0.10000000000000009</v>
      </c>
      <c r="J210" s="22">
        <f t="shared" si="50"/>
        <v>2.1000000000000014</v>
      </c>
      <c r="K210" s="22">
        <f t="shared" si="50"/>
        <v>-3</v>
      </c>
      <c r="L210" s="22">
        <f t="shared" si="50"/>
        <v>5.1999999999999993</v>
      </c>
      <c r="M210" s="22">
        <f t="shared" si="50"/>
        <v>-0.59999999999999964</v>
      </c>
      <c r="N210" s="22">
        <f t="shared" si="50"/>
        <v>-0.10000000000000009</v>
      </c>
      <c r="O210" s="22">
        <f t="shared" si="50"/>
        <v>0.40000000000000036</v>
      </c>
      <c r="P210" s="22">
        <f t="shared" si="50"/>
        <v>0</v>
      </c>
      <c r="Q210" s="22"/>
      <c r="R210" s="22"/>
      <c r="S210" s="22"/>
      <c r="T210" s="22"/>
      <c r="U210" s="14"/>
    </row>
    <row r="211" spans="1:21" ht="11.25" hidden="1" customHeight="1" x14ac:dyDescent="0.15">
      <c r="A211" s="101" t="s">
        <v>76</v>
      </c>
      <c r="B211" s="24" t="str">
        <f t="shared" si="33"/>
        <v/>
      </c>
      <c r="C211" s="22" t="str">
        <f t="shared" ref="C211:P211" si="51">IF(C58="","",IF(C58="*","*",IF(AND(C58="-",C136="       -"),"-",IF(C58="-",0-C136,IF(C136="       -",C58,C58-C136)))))</f>
        <v/>
      </c>
      <c r="D211" s="22" t="str">
        <f t="shared" si="51"/>
        <v/>
      </c>
      <c r="E211" s="22" t="str">
        <f t="shared" si="51"/>
        <v/>
      </c>
      <c r="F211" s="22" t="str">
        <f t="shared" si="51"/>
        <v/>
      </c>
      <c r="G211" s="22" t="str">
        <f t="shared" si="51"/>
        <v/>
      </c>
      <c r="H211" s="22" t="str">
        <f t="shared" si="51"/>
        <v/>
      </c>
      <c r="I211" s="22" t="str">
        <f t="shared" si="51"/>
        <v/>
      </c>
      <c r="J211" s="22" t="str">
        <f t="shared" si="51"/>
        <v/>
      </c>
      <c r="K211" s="22" t="str">
        <f t="shared" si="51"/>
        <v/>
      </c>
      <c r="L211" s="22" t="str">
        <f t="shared" si="51"/>
        <v/>
      </c>
      <c r="M211" s="22" t="str">
        <f t="shared" si="51"/>
        <v/>
      </c>
      <c r="N211" s="22" t="str">
        <f t="shared" si="51"/>
        <v/>
      </c>
      <c r="O211" s="22" t="str">
        <f t="shared" si="51"/>
        <v/>
      </c>
      <c r="P211" s="22" t="str">
        <f t="shared" si="51"/>
        <v/>
      </c>
      <c r="Q211" s="22"/>
      <c r="R211" s="22"/>
      <c r="S211" s="22"/>
      <c r="T211" s="22"/>
      <c r="U211" s="14"/>
    </row>
    <row r="212" spans="1:21" ht="11.25" hidden="1" customHeight="1" x14ac:dyDescent="0.15">
      <c r="A212" s="15" t="s">
        <v>407</v>
      </c>
      <c r="B212" s="24">
        <f t="shared" si="33"/>
        <v>0.80000000000000426</v>
      </c>
      <c r="C212" s="22">
        <f t="shared" ref="C212:P212" si="52">IF(C59="","",IF(C59="*","*",IF(AND(C59="-",C137="       -"),"-",IF(C59="-",0-C137,IF(C137="       -",C59,C59-C137)))))</f>
        <v>0</v>
      </c>
      <c r="D212" s="22">
        <f t="shared" si="52"/>
        <v>-0.10000000000000142</v>
      </c>
      <c r="E212" s="22">
        <f t="shared" si="52"/>
        <v>9.9999999999994316E-2</v>
      </c>
      <c r="F212" s="22">
        <f t="shared" si="52"/>
        <v>-0.5</v>
      </c>
      <c r="G212" s="22">
        <f t="shared" si="52"/>
        <v>1</v>
      </c>
      <c r="H212" s="22">
        <f t="shared" si="52"/>
        <v>-2.6000000000000014</v>
      </c>
      <c r="I212" s="22">
        <f t="shared" si="52"/>
        <v>0</v>
      </c>
      <c r="J212" s="22">
        <f t="shared" si="52"/>
        <v>1.0999999999999996</v>
      </c>
      <c r="K212" s="22">
        <f t="shared" si="52"/>
        <v>0</v>
      </c>
      <c r="L212" s="22">
        <f t="shared" si="52"/>
        <v>2.4000000000000004</v>
      </c>
      <c r="M212" s="22">
        <f t="shared" si="52"/>
        <v>0.70000000000000107</v>
      </c>
      <c r="N212" s="22">
        <f t="shared" si="52"/>
        <v>0.69999999999999929</v>
      </c>
      <c r="O212" s="22">
        <f t="shared" si="52"/>
        <v>-0.19999999999999973</v>
      </c>
      <c r="P212" s="22">
        <f t="shared" si="52"/>
        <v>-0.10000000000000053</v>
      </c>
      <c r="Q212" s="22"/>
      <c r="R212" s="22"/>
      <c r="S212" s="22"/>
      <c r="T212" s="22"/>
      <c r="U212" s="14"/>
    </row>
    <row r="213" spans="1:21" ht="11.25" hidden="1" customHeight="1" x14ac:dyDescent="0.15">
      <c r="A213" s="15" t="s">
        <v>78</v>
      </c>
      <c r="B213" s="24">
        <f t="shared" si="33"/>
        <v>-1</v>
      </c>
      <c r="C213" s="22">
        <f t="shared" ref="C213:P213" si="53">IF(C60="","",IF(C60="*","*",IF(AND(C60="-",C138="       -"),"-",IF(C60="-",0-C138,IF(C138="       -",C60,C60-C138)))))</f>
        <v>0</v>
      </c>
      <c r="D213" s="22">
        <f t="shared" si="53"/>
        <v>2.5</v>
      </c>
      <c r="E213" s="22">
        <f t="shared" si="53"/>
        <v>-2</v>
      </c>
      <c r="F213" s="22">
        <f t="shared" si="53"/>
        <v>4.5</v>
      </c>
      <c r="G213" s="22">
        <f t="shared" si="53"/>
        <v>2.1999999999999957</v>
      </c>
      <c r="H213" s="22">
        <f t="shared" si="53"/>
        <v>-2.8999999999999986</v>
      </c>
      <c r="I213" s="22">
        <f t="shared" si="53"/>
        <v>-1.2000000000000002</v>
      </c>
      <c r="J213" s="22">
        <f t="shared" si="53"/>
        <v>-2.5999999999999996</v>
      </c>
      <c r="K213" s="22">
        <f t="shared" si="53"/>
        <v>0.19999999999999929</v>
      </c>
      <c r="L213" s="22">
        <f t="shared" si="53"/>
        <v>0.69999999999999929</v>
      </c>
      <c r="M213" s="22">
        <f t="shared" si="53"/>
        <v>-0.5</v>
      </c>
      <c r="N213" s="22">
        <f t="shared" si="53"/>
        <v>-3.9000000000000004</v>
      </c>
      <c r="O213" s="22">
        <f t="shared" si="53"/>
        <v>-0.10000000000000009</v>
      </c>
      <c r="P213" s="22">
        <f t="shared" si="53"/>
        <v>0.89999999999999947</v>
      </c>
      <c r="Q213" s="22"/>
      <c r="R213" s="22"/>
      <c r="S213" s="22"/>
      <c r="T213" s="22"/>
      <c r="U213" s="14"/>
    </row>
    <row r="214" spans="1:21" ht="11.25" hidden="1" customHeight="1" x14ac:dyDescent="0.15">
      <c r="A214" s="15" t="s">
        <v>79</v>
      </c>
      <c r="B214" s="24">
        <f t="shared" si="33"/>
        <v>0.10000000000000142</v>
      </c>
      <c r="C214" s="22">
        <f t="shared" ref="C214:P214" si="54">IF(C61="","",IF(C61="*","*",IF(AND(C61="-",C139="       -"),"-",IF(C61="-",0-C139,IF(C139="       -",C61,C61-C139)))))</f>
        <v>0</v>
      </c>
      <c r="D214" s="22">
        <f t="shared" si="54"/>
        <v>1.6000000000000014</v>
      </c>
      <c r="E214" s="22">
        <f t="shared" si="54"/>
        <v>1.3999999999999986</v>
      </c>
      <c r="F214" s="22">
        <f t="shared" si="54"/>
        <v>-1.4000000000000057</v>
      </c>
      <c r="G214" s="22">
        <f t="shared" si="54"/>
        <v>1</v>
      </c>
      <c r="H214" s="22">
        <f t="shared" si="54"/>
        <v>-2</v>
      </c>
      <c r="I214" s="22">
        <f t="shared" si="54"/>
        <v>-0.10000000000000053</v>
      </c>
      <c r="J214" s="22">
        <f t="shared" si="54"/>
        <v>-0.59999999999999964</v>
      </c>
      <c r="K214" s="22">
        <f t="shared" si="54"/>
        <v>-2.3000000000000007</v>
      </c>
      <c r="L214" s="22">
        <f t="shared" si="54"/>
        <v>-0.40000000000000036</v>
      </c>
      <c r="M214" s="22">
        <f t="shared" si="54"/>
        <v>0.70000000000000018</v>
      </c>
      <c r="N214" s="22">
        <f t="shared" si="54"/>
        <v>1.5</v>
      </c>
      <c r="O214" s="22">
        <f t="shared" si="54"/>
        <v>-0.19999999999999996</v>
      </c>
      <c r="P214" s="22">
        <f t="shared" si="54"/>
        <v>-9.9999999999999645E-2</v>
      </c>
      <c r="Q214" s="22"/>
      <c r="R214" s="22"/>
      <c r="S214" s="22"/>
      <c r="T214" s="22"/>
      <c r="U214" s="14"/>
    </row>
    <row r="215" spans="1:21" ht="11.25" hidden="1" customHeight="1" x14ac:dyDescent="0.15">
      <c r="A215" s="15" t="s">
        <v>80</v>
      </c>
      <c r="B215" s="24">
        <f t="shared" si="33"/>
        <v>-6.5</v>
      </c>
      <c r="C215" s="22">
        <f t="shared" ref="C215:P215" si="55">IF(C62="","",IF(C62="*","*",IF(AND(C62="-",C140="       -"),"-",IF(C62="-",0-C140,IF(C140="       -",C62,C62-C140)))))</f>
        <v>0</v>
      </c>
      <c r="D215" s="22">
        <f t="shared" si="55"/>
        <v>-2.1999999999999957</v>
      </c>
      <c r="E215" s="22">
        <f t="shared" si="55"/>
        <v>-0.30000000000000071</v>
      </c>
      <c r="F215" s="22">
        <f t="shared" si="55"/>
        <v>1.1000000000000014</v>
      </c>
      <c r="G215" s="22">
        <f t="shared" si="55"/>
        <v>-1.3999999999999986</v>
      </c>
      <c r="H215" s="22">
        <f t="shared" si="55"/>
        <v>-1</v>
      </c>
      <c r="I215" s="22">
        <f t="shared" si="55"/>
        <v>-0.5</v>
      </c>
      <c r="J215" s="22">
        <f t="shared" si="55"/>
        <v>-1.0999999999999996</v>
      </c>
      <c r="K215" s="22">
        <f t="shared" si="55"/>
        <v>0.40000000000000213</v>
      </c>
      <c r="L215" s="22">
        <f t="shared" si="55"/>
        <v>-0.10000000000000053</v>
      </c>
      <c r="M215" s="22">
        <f t="shared" si="55"/>
        <v>-0.59999999999999964</v>
      </c>
      <c r="N215" s="22">
        <f t="shared" si="55"/>
        <v>0.70000000000000018</v>
      </c>
      <c r="O215" s="22">
        <f t="shared" si="55"/>
        <v>9.9999999999999978E-2</v>
      </c>
      <c r="P215" s="22">
        <f t="shared" si="55"/>
        <v>0.20000000000000018</v>
      </c>
      <c r="Q215" s="22"/>
      <c r="R215" s="22"/>
      <c r="S215" s="22"/>
      <c r="T215" s="22"/>
      <c r="U215" s="14"/>
    </row>
    <row r="216" spans="1:21" ht="11.25" hidden="1" customHeight="1" x14ac:dyDescent="0.15">
      <c r="A216" s="15" t="s">
        <v>81</v>
      </c>
      <c r="B216" s="24">
        <f t="shared" si="33"/>
        <v>-0.90000000000000568</v>
      </c>
      <c r="C216" s="22">
        <f t="shared" ref="C216:P216" si="56">IF(C63="","",IF(C63="*","*",IF(AND(C63="-",C141="       -"),"-",IF(C63="-",0-C141,IF(C141="       -",C63,C63-C141)))))</f>
        <v>0</v>
      </c>
      <c r="D216" s="22">
        <f t="shared" si="56"/>
        <v>-1.8999999999999986</v>
      </c>
      <c r="E216" s="22">
        <f t="shared" si="56"/>
        <v>3.6999999999999993</v>
      </c>
      <c r="F216" s="22">
        <f t="shared" si="56"/>
        <v>1.1999999999999993</v>
      </c>
      <c r="G216" s="22">
        <f t="shared" si="56"/>
        <v>-3.8000000000000043</v>
      </c>
      <c r="H216" s="22">
        <f t="shared" si="56"/>
        <v>0</v>
      </c>
      <c r="I216" s="22">
        <f t="shared" si="56"/>
        <v>-3.2</v>
      </c>
      <c r="J216" s="22">
        <f t="shared" si="56"/>
        <v>-0.20000000000000284</v>
      </c>
      <c r="K216" s="22">
        <f t="shared" si="56"/>
        <v>2.1999999999999993</v>
      </c>
      <c r="L216" s="22" t="str">
        <f t="shared" si="56"/>
        <v>-</v>
      </c>
      <c r="M216" s="22" t="str">
        <f t="shared" si="56"/>
        <v>-</v>
      </c>
      <c r="N216" s="22" t="str">
        <f t="shared" si="56"/>
        <v>-</v>
      </c>
      <c r="O216" s="22" t="str">
        <f t="shared" si="56"/>
        <v>-</v>
      </c>
      <c r="P216" s="22" t="str">
        <f t="shared" si="56"/>
        <v>-</v>
      </c>
      <c r="Q216" s="22"/>
      <c r="R216" s="22"/>
      <c r="S216" s="22"/>
      <c r="T216" s="22"/>
      <c r="U216" s="14"/>
    </row>
    <row r="217" spans="1:21" ht="11.25" hidden="1" customHeight="1" x14ac:dyDescent="0.15">
      <c r="A217" s="15" t="s">
        <v>82</v>
      </c>
      <c r="B217" s="24">
        <f t="shared" si="33"/>
        <v>3</v>
      </c>
      <c r="C217" s="22">
        <f t="shared" ref="C217:P217" si="57">IF(C64="","",IF(C64="*","*",IF(AND(C64="-",C142="       -"),"-",IF(C64="-",0-C142,IF(C142="       -",C64,C64-C142)))))</f>
        <v>0</v>
      </c>
      <c r="D217" s="22">
        <f t="shared" si="57"/>
        <v>1.7000000000000028</v>
      </c>
      <c r="E217" s="22">
        <f t="shared" si="57"/>
        <v>1.5</v>
      </c>
      <c r="F217" s="22">
        <f t="shared" si="57"/>
        <v>8.8999999999999986</v>
      </c>
      <c r="G217" s="22">
        <f t="shared" si="57"/>
        <v>4.6999999999999957</v>
      </c>
      <c r="H217" s="22">
        <f t="shared" si="57"/>
        <v>3.2999999999999972</v>
      </c>
      <c r="I217" s="22" t="str">
        <f t="shared" si="57"/>
        <v>-</v>
      </c>
      <c r="J217" s="22">
        <f t="shared" si="57"/>
        <v>-1.9000000000000021</v>
      </c>
      <c r="K217" s="22">
        <f t="shared" si="57"/>
        <v>-4.6000000000000005</v>
      </c>
      <c r="L217" s="22" t="str">
        <f t="shared" si="57"/>
        <v>-</v>
      </c>
      <c r="M217" s="22">
        <f t="shared" si="57"/>
        <v>-3.5999999999999996</v>
      </c>
      <c r="N217" s="22" t="str">
        <f t="shared" si="57"/>
        <v>-</v>
      </c>
      <c r="O217" s="22" t="str">
        <f t="shared" si="57"/>
        <v>-</v>
      </c>
      <c r="P217" s="22" t="str">
        <f t="shared" si="57"/>
        <v>-</v>
      </c>
      <c r="Q217" s="22"/>
      <c r="R217" s="22"/>
      <c r="S217" s="22"/>
      <c r="T217" s="22"/>
      <c r="U217" s="14"/>
    </row>
    <row r="218" spans="1:21" ht="11.25" hidden="1" customHeight="1" x14ac:dyDescent="0.15">
      <c r="A218" s="15" t="s">
        <v>83</v>
      </c>
      <c r="B218" s="24">
        <f t="shared" si="33"/>
        <v>2.1000000000000014</v>
      </c>
      <c r="C218" s="22">
        <f t="shared" ref="C218:P218" si="58">IF(C65="","",IF(C65="*","*",IF(AND(C65="-",C143="       -"),"-",IF(C65="-",0-C143,IF(C143="       -",C65,C65-C143)))))</f>
        <v>0</v>
      </c>
      <c r="D218" s="22">
        <f t="shared" si="58"/>
        <v>2.6000000000000014</v>
      </c>
      <c r="E218" s="22">
        <f t="shared" si="58"/>
        <v>4.0999999999999979</v>
      </c>
      <c r="F218" s="22">
        <f t="shared" si="58"/>
        <v>-1.4000000000000004</v>
      </c>
      <c r="G218" s="22">
        <f t="shared" si="58"/>
        <v>-2.6000000000000014</v>
      </c>
      <c r="H218" s="22">
        <f t="shared" si="58"/>
        <v>4.5</v>
      </c>
      <c r="I218" s="22" t="str">
        <f t="shared" si="58"/>
        <v>-</v>
      </c>
      <c r="J218" s="22">
        <f t="shared" si="58"/>
        <v>-1.7000000000000028</v>
      </c>
      <c r="K218" s="22">
        <f t="shared" si="58"/>
        <v>-1.7000000000000028</v>
      </c>
      <c r="L218" s="22">
        <f t="shared" si="58"/>
        <v>9.2000000000000028</v>
      </c>
      <c r="M218" s="22" t="str">
        <f t="shared" si="58"/>
        <v>-</v>
      </c>
      <c r="N218" s="22">
        <f t="shared" si="58"/>
        <v>-1.4000000000000004</v>
      </c>
      <c r="O218" s="22">
        <f t="shared" si="58"/>
        <v>-0.59999999999999964</v>
      </c>
      <c r="P218" s="22" t="str">
        <f t="shared" si="58"/>
        <v>-</v>
      </c>
      <c r="Q218" s="22"/>
      <c r="R218" s="22"/>
      <c r="S218" s="22"/>
      <c r="T218" s="22"/>
      <c r="U218" s="14"/>
    </row>
    <row r="219" spans="1:21" ht="11.25" hidden="1" customHeight="1" x14ac:dyDescent="0.15">
      <c r="A219" s="101" t="s">
        <v>84</v>
      </c>
      <c r="B219" s="24" t="str">
        <f t="shared" si="33"/>
        <v/>
      </c>
      <c r="C219" s="22" t="str">
        <f t="shared" ref="C219:P219" si="59">IF(C66="","",IF(C66="*","*",IF(AND(C66="-",C144="       -"),"-",IF(C66="-",0-C144,IF(C144="       -",C66,C66-C144)))))</f>
        <v/>
      </c>
      <c r="D219" s="22" t="str">
        <f t="shared" si="59"/>
        <v/>
      </c>
      <c r="E219" s="22" t="str">
        <f t="shared" si="59"/>
        <v/>
      </c>
      <c r="F219" s="22" t="str">
        <f t="shared" si="59"/>
        <v/>
      </c>
      <c r="G219" s="22" t="str">
        <f t="shared" si="59"/>
        <v/>
      </c>
      <c r="H219" s="22" t="str">
        <f t="shared" si="59"/>
        <v/>
      </c>
      <c r="I219" s="22" t="str">
        <f t="shared" si="59"/>
        <v/>
      </c>
      <c r="J219" s="22" t="str">
        <f t="shared" si="59"/>
        <v/>
      </c>
      <c r="K219" s="22" t="str">
        <f t="shared" si="59"/>
        <v/>
      </c>
      <c r="L219" s="22" t="str">
        <f t="shared" si="59"/>
        <v/>
      </c>
      <c r="M219" s="22" t="str">
        <f t="shared" si="59"/>
        <v/>
      </c>
      <c r="N219" s="22" t="str">
        <f t="shared" si="59"/>
        <v/>
      </c>
      <c r="O219" s="22" t="str">
        <f t="shared" si="59"/>
        <v/>
      </c>
      <c r="P219" s="22" t="str">
        <f t="shared" si="59"/>
        <v/>
      </c>
      <c r="Q219" s="22"/>
      <c r="R219" s="22"/>
      <c r="S219" s="22"/>
      <c r="T219" s="22"/>
      <c r="U219" s="14"/>
    </row>
    <row r="220" spans="1:21" ht="11.25" hidden="1" customHeight="1" x14ac:dyDescent="0.15">
      <c r="A220" s="15" t="s">
        <v>85</v>
      </c>
      <c r="B220" s="24" t="str">
        <f t="shared" si="33"/>
        <v>-</v>
      </c>
      <c r="C220" s="22" t="str">
        <f t="shared" ref="C220:P220" si="60">IF(C67="","",IF(C67="*","*",IF(AND(C67="-",C145="       -"),"-",IF(C67="-",0-C145,IF(C145="       -",C67,C67-C145)))))</f>
        <v>-</v>
      </c>
      <c r="D220" s="22" t="str">
        <f t="shared" si="60"/>
        <v>-</v>
      </c>
      <c r="E220" s="22" t="str">
        <f t="shared" si="60"/>
        <v>-</v>
      </c>
      <c r="F220" s="22" t="str">
        <f t="shared" si="60"/>
        <v>-</v>
      </c>
      <c r="G220" s="22" t="str">
        <f t="shared" si="60"/>
        <v>-</v>
      </c>
      <c r="H220" s="22" t="str">
        <f t="shared" si="60"/>
        <v>-</v>
      </c>
      <c r="I220" s="22" t="str">
        <f t="shared" si="60"/>
        <v>-</v>
      </c>
      <c r="J220" s="22" t="str">
        <f t="shared" si="60"/>
        <v>-</v>
      </c>
      <c r="K220" s="22" t="str">
        <f t="shared" si="60"/>
        <v>-</v>
      </c>
      <c r="L220" s="22" t="str">
        <f t="shared" si="60"/>
        <v>-</v>
      </c>
      <c r="M220" s="22" t="str">
        <f t="shared" si="60"/>
        <v>-</v>
      </c>
      <c r="N220" s="22" t="str">
        <f t="shared" si="60"/>
        <v>-</v>
      </c>
      <c r="O220" s="22" t="str">
        <f t="shared" si="60"/>
        <v>-</v>
      </c>
      <c r="P220" s="22" t="str">
        <f t="shared" si="60"/>
        <v>-</v>
      </c>
      <c r="Q220" s="22"/>
      <c r="R220" s="22"/>
      <c r="S220" s="22"/>
      <c r="T220" s="22"/>
      <c r="U220" s="14"/>
    </row>
    <row r="221" spans="1:21" ht="11.25" hidden="1" customHeight="1" x14ac:dyDescent="0.15">
      <c r="A221" s="15" t="s">
        <v>86</v>
      </c>
      <c r="B221" s="24">
        <f t="shared" si="33"/>
        <v>-0.20000000000000284</v>
      </c>
      <c r="C221" s="22">
        <f t="shared" ref="C221:P221" si="61">IF(C68="","",IF(C68="*","*",IF(AND(C68="-",C146="       -"),"-",IF(C68="-",0-C146,IF(C146="       -",C68,C68-C146)))))</f>
        <v>0</v>
      </c>
      <c r="D221" s="22">
        <f t="shared" si="61"/>
        <v>0.80000000000000426</v>
      </c>
      <c r="E221" s="22">
        <f t="shared" si="61"/>
        <v>0</v>
      </c>
      <c r="F221" s="22">
        <f t="shared" si="61"/>
        <v>0.79999999999999716</v>
      </c>
      <c r="G221" s="22">
        <f t="shared" si="61"/>
        <v>1.1000000000000014</v>
      </c>
      <c r="H221" s="22">
        <f t="shared" si="61"/>
        <v>-2.5</v>
      </c>
      <c r="I221" s="22">
        <f t="shared" si="61"/>
        <v>-0.40000000000000036</v>
      </c>
      <c r="J221" s="22">
        <f t="shared" si="61"/>
        <v>-0.40000000000000036</v>
      </c>
      <c r="K221" s="22">
        <f t="shared" si="61"/>
        <v>-0.5</v>
      </c>
      <c r="L221" s="22">
        <f t="shared" si="61"/>
        <v>1.3000000000000007</v>
      </c>
      <c r="M221" s="22">
        <f t="shared" si="61"/>
        <v>0.40000000000000036</v>
      </c>
      <c r="N221" s="22">
        <f t="shared" si="61"/>
        <v>-0.5</v>
      </c>
      <c r="O221" s="22">
        <f t="shared" si="61"/>
        <v>-0.19999999999999973</v>
      </c>
      <c r="P221" s="22">
        <f t="shared" si="61"/>
        <v>0.20000000000000018</v>
      </c>
      <c r="Q221" s="22"/>
      <c r="R221" s="22"/>
      <c r="S221" s="22"/>
      <c r="T221" s="22"/>
      <c r="U221" s="14"/>
    </row>
    <row r="222" spans="1:21" ht="11.25" hidden="1" customHeight="1" x14ac:dyDescent="0.15">
      <c r="A222" s="15" t="s">
        <v>87</v>
      </c>
      <c r="B222" s="24">
        <f t="shared" si="33"/>
        <v>1.8999999999999986</v>
      </c>
      <c r="C222" s="22">
        <f t="shared" ref="C222:P222" si="62">IF(C69="","",IF(C69="*","*",IF(AND(C69="-",C147="       -"),"-",IF(C69="-",0-C147,IF(C147="       -",C69,C69-C147)))))</f>
        <v>0</v>
      </c>
      <c r="D222" s="22">
        <f t="shared" si="62"/>
        <v>-2.8000000000000007</v>
      </c>
      <c r="E222" s="22">
        <f t="shared" si="62"/>
        <v>3.8000000000000007</v>
      </c>
      <c r="F222" s="22">
        <f t="shared" si="62"/>
        <v>-0.19999999999999929</v>
      </c>
      <c r="G222" s="22">
        <f t="shared" si="62"/>
        <v>-1.9000000000000021</v>
      </c>
      <c r="H222" s="22">
        <f t="shared" si="62"/>
        <v>3.6000000000000014</v>
      </c>
      <c r="I222" s="22">
        <f t="shared" si="62"/>
        <v>0</v>
      </c>
      <c r="J222" s="22">
        <f t="shared" si="62"/>
        <v>-1.8999999999999986</v>
      </c>
      <c r="K222" s="22">
        <f t="shared" si="62"/>
        <v>-1.3999999999999986</v>
      </c>
      <c r="L222" s="22">
        <f t="shared" si="62"/>
        <v>4.0999999999999996</v>
      </c>
      <c r="M222" s="22">
        <f t="shared" si="62"/>
        <v>-0.20000000000000007</v>
      </c>
      <c r="N222" s="22">
        <f t="shared" si="62"/>
        <v>-0.40000000000000036</v>
      </c>
      <c r="O222" s="22">
        <f t="shared" si="62"/>
        <v>-0.30000000000000071</v>
      </c>
      <c r="P222" s="22">
        <f t="shared" si="62"/>
        <v>0</v>
      </c>
      <c r="Q222" s="22"/>
      <c r="R222" s="22"/>
      <c r="S222" s="22"/>
      <c r="T222" s="22"/>
      <c r="U222" s="14"/>
    </row>
    <row r="223" spans="1:21" ht="11.25" hidden="1" customHeight="1" x14ac:dyDescent="0.15">
      <c r="A223" s="15" t="s">
        <v>88</v>
      </c>
      <c r="B223" s="24">
        <f t="shared" si="33"/>
        <v>0</v>
      </c>
      <c r="C223" s="22">
        <f t="shared" ref="C223:P223" si="63">IF(C70="","",IF(C70="*","*",IF(AND(C70="-",C148="       -"),"-",IF(C70="-",0-C148,IF(C148="       -",C70,C70-C148)))))</f>
        <v>0</v>
      </c>
      <c r="D223" s="22">
        <f t="shared" si="63"/>
        <v>-1.5999999999999943</v>
      </c>
      <c r="E223" s="22">
        <f t="shared" si="63"/>
        <v>0.5</v>
      </c>
      <c r="F223" s="22">
        <f t="shared" si="63"/>
        <v>0.60000000000000142</v>
      </c>
      <c r="G223" s="22">
        <f t="shared" si="63"/>
        <v>1.7000000000000028</v>
      </c>
      <c r="H223" s="22">
        <f t="shared" si="63"/>
        <v>-3.5</v>
      </c>
      <c r="I223" s="22">
        <f t="shared" si="63"/>
        <v>-1.5999999999999996</v>
      </c>
      <c r="J223" s="22">
        <f t="shared" si="63"/>
        <v>0.30000000000000071</v>
      </c>
      <c r="K223" s="22">
        <f t="shared" si="63"/>
        <v>0.5</v>
      </c>
      <c r="L223" s="22">
        <f t="shared" si="63"/>
        <v>0.5</v>
      </c>
      <c r="M223" s="22">
        <f t="shared" si="63"/>
        <v>-0.10000000000000053</v>
      </c>
      <c r="N223" s="22">
        <f t="shared" si="63"/>
        <v>0.5</v>
      </c>
      <c r="O223" s="22">
        <f t="shared" si="63"/>
        <v>0</v>
      </c>
      <c r="P223" s="22">
        <f t="shared" si="63"/>
        <v>0.60000000000000053</v>
      </c>
      <c r="Q223" s="22"/>
      <c r="R223" s="22"/>
      <c r="S223" s="22"/>
      <c r="T223" s="22"/>
      <c r="U223" s="14"/>
    </row>
    <row r="224" spans="1:21" ht="11.25" hidden="1" customHeight="1" x14ac:dyDescent="0.15">
      <c r="A224" s="15" t="s">
        <v>89</v>
      </c>
      <c r="B224" s="24">
        <f t="shared" si="33"/>
        <v>0</v>
      </c>
      <c r="C224" s="22">
        <f t="shared" ref="C224:P224" si="64">IF(C71="","",IF(C71="*","*",IF(AND(C71="-",C149="       -"),"-",IF(C71="-",0-C149,IF(C149="       -",C71,C71-C149)))))</f>
        <v>0</v>
      </c>
      <c r="D224" s="22">
        <f t="shared" si="64"/>
        <v>3.2999999999999972</v>
      </c>
      <c r="E224" s="22">
        <f t="shared" si="64"/>
        <v>-1.1000000000000014</v>
      </c>
      <c r="F224" s="22">
        <f t="shared" si="64"/>
        <v>1.5</v>
      </c>
      <c r="G224" s="22">
        <f t="shared" si="64"/>
        <v>1.2999999999999972</v>
      </c>
      <c r="H224" s="22">
        <f t="shared" si="64"/>
        <v>-3.2999999999999972</v>
      </c>
      <c r="I224" s="22">
        <f t="shared" si="64"/>
        <v>0.5</v>
      </c>
      <c r="J224" s="22">
        <f t="shared" si="64"/>
        <v>-0.89999999999999858</v>
      </c>
      <c r="K224" s="22">
        <f t="shared" si="64"/>
        <v>-1.0999999999999996</v>
      </c>
      <c r="L224" s="22">
        <f t="shared" si="64"/>
        <v>1.4000000000000004</v>
      </c>
      <c r="M224" s="22">
        <f t="shared" si="64"/>
        <v>0.69999999999999929</v>
      </c>
      <c r="N224" s="22">
        <f t="shared" si="64"/>
        <v>-1.2000000000000011</v>
      </c>
      <c r="O224" s="22">
        <f t="shared" si="64"/>
        <v>-0.29999999999999982</v>
      </c>
      <c r="P224" s="22">
        <f t="shared" si="64"/>
        <v>-0.10000000000000053</v>
      </c>
      <c r="Q224" s="22"/>
      <c r="R224" s="22"/>
      <c r="S224" s="22"/>
      <c r="T224" s="22"/>
      <c r="U224" s="14"/>
    </row>
    <row r="225" spans="1:23" ht="11.25" hidden="1" customHeight="1" x14ac:dyDescent="0.15">
      <c r="A225" s="102" t="s">
        <v>90</v>
      </c>
      <c r="B225" s="27">
        <f t="shared" si="33"/>
        <v>-1.5</v>
      </c>
      <c r="C225" s="28">
        <f t="shared" ref="C225:P225" si="65">IF(C72="","",IF(C72="*","*",IF(AND(C72="-",C150="       -"),"-",IF(C72="-",0-C150,IF(C150="       -",C72,C72-C150)))))</f>
        <v>0</v>
      </c>
      <c r="D225" s="28">
        <f t="shared" si="65"/>
        <v>-0.80000000000000426</v>
      </c>
      <c r="E225" s="28">
        <f t="shared" si="65"/>
        <v>0.5</v>
      </c>
      <c r="F225" s="28">
        <f t="shared" si="65"/>
        <v>-0.70000000000000284</v>
      </c>
      <c r="G225" s="28">
        <f t="shared" si="65"/>
        <v>1.1999999999999957</v>
      </c>
      <c r="H225" s="28">
        <f t="shared" si="65"/>
        <v>0.70000000000000284</v>
      </c>
      <c r="I225" s="28">
        <f t="shared" si="65"/>
        <v>-1.2000000000000011</v>
      </c>
      <c r="J225" s="28">
        <f t="shared" si="65"/>
        <v>0.30000000000000071</v>
      </c>
      <c r="K225" s="28">
        <f t="shared" si="65"/>
        <v>-0.40000000000000036</v>
      </c>
      <c r="L225" s="28">
        <f t="shared" si="65"/>
        <v>-0.20000000000000018</v>
      </c>
      <c r="M225" s="28">
        <f t="shared" si="65"/>
        <v>0.20000000000000018</v>
      </c>
      <c r="N225" s="28">
        <f t="shared" si="65"/>
        <v>-0.90000000000000036</v>
      </c>
      <c r="O225" s="28">
        <f t="shared" si="65"/>
        <v>0</v>
      </c>
      <c r="P225" s="28">
        <f t="shared" si="65"/>
        <v>0.19999999999999929</v>
      </c>
      <c r="Q225" s="22"/>
      <c r="R225" s="22"/>
      <c r="S225" s="22"/>
      <c r="T225" s="22"/>
      <c r="U225" s="14"/>
    </row>
    <row r="226" spans="1:23" ht="11.25" hidden="1" customHeight="1" x14ac:dyDescent="0.15">
      <c r="A226" s="43" t="s">
        <v>600</v>
      </c>
      <c r="B226" s="62"/>
      <c r="C226" s="22"/>
      <c r="D226" s="25"/>
      <c r="E226" s="61"/>
      <c r="F226" s="61"/>
      <c r="G226" s="61"/>
      <c r="H226" s="61"/>
      <c r="I226" s="103"/>
      <c r="J226" s="61"/>
      <c r="K226" s="61"/>
      <c r="L226" s="61"/>
      <c r="M226" s="61"/>
      <c r="N226" s="61"/>
      <c r="O226" s="61"/>
      <c r="P226" s="25"/>
      <c r="Q226" s="25"/>
      <c r="R226" s="22"/>
      <c r="S226" s="22"/>
      <c r="T226" s="22"/>
      <c r="U226" s="22"/>
      <c r="V226" s="22"/>
      <c r="W226" s="14"/>
    </row>
    <row r="227" spans="1:23" ht="11.25" hidden="1" customHeight="1" x14ac:dyDescent="0.15">
      <c r="A227" s="15" t="s">
        <v>599</v>
      </c>
      <c r="B227" s="62"/>
      <c r="C227" s="22"/>
      <c r="D227" s="22"/>
      <c r="E227" s="22"/>
      <c r="F227" s="22"/>
      <c r="G227" s="22"/>
      <c r="H227" s="22"/>
      <c r="I227" s="22"/>
      <c r="J227" s="22"/>
      <c r="K227" s="22"/>
      <c r="L227" s="22"/>
      <c r="M227" s="22"/>
      <c r="N227" s="22"/>
      <c r="O227" s="22"/>
      <c r="P227" s="22"/>
      <c r="Q227" s="22"/>
      <c r="R227" s="22"/>
      <c r="S227" s="22"/>
      <c r="T227" s="22"/>
      <c r="U227" s="22"/>
      <c r="V227" s="22"/>
      <c r="W227" s="14"/>
    </row>
    <row r="228" spans="1:23" ht="11.25" hidden="1" customHeight="1" x14ac:dyDescent="0.15">
      <c r="A228" s="15" t="s">
        <v>688</v>
      </c>
      <c r="B228" s="62"/>
      <c r="C228" s="22"/>
      <c r="D228" s="22"/>
      <c r="E228" s="22"/>
      <c r="F228" s="22"/>
      <c r="G228" s="22"/>
      <c r="H228" s="22"/>
      <c r="I228" s="30" t="s">
        <v>67</v>
      </c>
      <c r="J228" s="22"/>
      <c r="K228" s="22"/>
      <c r="L228" s="22"/>
      <c r="M228" s="22"/>
      <c r="N228" s="22"/>
      <c r="O228" s="22"/>
      <c r="P228" s="22"/>
      <c r="Q228" s="22"/>
      <c r="R228" s="22"/>
      <c r="S228" s="22"/>
      <c r="T228" s="22"/>
      <c r="U228" s="22"/>
      <c r="V228" s="22"/>
      <c r="W228" s="14"/>
    </row>
    <row r="229" spans="1:23" ht="11.25" customHeight="1" x14ac:dyDescent="0.15">
      <c r="A229" s="15"/>
      <c r="B229" s="22"/>
      <c r="C229" s="22"/>
      <c r="D229" s="22"/>
      <c r="E229" s="22"/>
      <c r="F229" s="22"/>
      <c r="G229" s="22"/>
      <c r="H229" s="22"/>
      <c r="I229" s="22"/>
      <c r="J229" s="22"/>
      <c r="K229" s="22"/>
      <c r="L229" s="22"/>
      <c r="M229" s="22"/>
      <c r="N229" s="22"/>
      <c r="O229" s="22"/>
      <c r="P229" s="22"/>
      <c r="Q229" s="22"/>
      <c r="R229" s="22"/>
      <c r="S229" s="22"/>
      <c r="T229" s="22"/>
      <c r="U229" s="22"/>
      <c r="V229" s="22"/>
      <c r="W229" s="14"/>
    </row>
    <row r="230" spans="1:23" ht="11.25" customHeight="1" x14ac:dyDescent="0.15">
      <c r="A230" s="15"/>
      <c r="B230" s="22"/>
      <c r="C230" s="22"/>
      <c r="D230" s="22"/>
      <c r="E230" s="22"/>
      <c r="F230" s="22"/>
      <c r="G230" s="22"/>
      <c r="H230" s="22"/>
      <c r="I230" s="22"/>
      <c r="J230" s="22"/>
      <c r="K230" s="22"/>
      <c r="L230" s="22"/>
      <c r="M230" s="22"/>
      <c r="N230" s="22"/>
      <c r="O230" s="22"/>
      <c r="P230" s="22"/>
      <c r="Q230" s="22"/>
      <c r="R230" s="22"/>
      <c r="S230" s="22"/>
      <c r="T230" s="22"/>
      <c r="U230" s="22"/>
      <c r="V230" s="22"/>
      <c r="W230" s="14"/>
    </row>
    <row r="231" spans="1:23" x14ac:dyDescent="0.15">
      <c r="A231" s="15"/>
      <c r="B231" s="22"/>
      <c r="C231" s="22"/>
      <c r="D231" s="22"/>
      <c r="E231" s="22"/>
      <c r="F231" s="22"/>
      <c r="G231" s="22"/>
      <c r="H231" s="22"/>
      <c r="I231" s="22"/>
      <c r="J231" s="22"/>
      <c r="K231" s="22"/>
      <c r="L231" s="22"/>
      <c r="M231" s="22"/>
      <c r="N231" s="22"/>
      <c r="O231" s="22"/>
      <c r="P231" s="22"/>
      <c r="Q231" s="22"/>
      <c r="R231" s="22"/>
      <c r="S231" s="22"/>
      <c r="T231" s="22"/>
      <c r="U231" s="22"/>
      <c r="V231" s="22"/>
      <c r="W231" s="14"/>
    </row>
    <row r="232" spans="1:23" x14ac:dyDescent="0.15">
      <c r="A232" s="15"/>
      <c r="B232" s="22"/>
      <c r="C232" s="22"/>
      <c r="D232" s="22"/>
      <c r="E232" s="22"/>
      <c r="F232" s="22"/>
      <c r="G232" s="22"/>
      <c r="H232" s="22"/>
      <c r="I232" s="22"/>
      <c r="J232" s="22"/>
      <c r="K232" s="22"/>
      <c r="L232" s="22"/>
      <c r="M232" s="22"/>
      <c r="N232" s="22"/>
      <c r="O232" s="22"/>
      <c r="P232" s="22"/>
      <c r="Q232" s="22"/>
      <c r="R232" s="22"/>
      <c r="S232" s="22"/>
      <c r="T232" s="22"/>
      <c r="U232" s="22"/>
      <c r="V232" s="22"/>
      <c r="W232" s="14"/>
    </row>
    <row r="233" spans="1:23" x14ac:dyDescent="0.15">
      <c r="A233" s="15"/>
      <c r="B233" s="22"/>
      <c r="C233" s="22"/>
      <c r="D233" s="22"/>
      <c r="E233" s="22"/>
      <c r="F233" s="22"/>
      <c r="G233" s="22"/>
      <c r="H233" s="22"/>
      <c r="I233" s="22"/>
      <c r="J233" s="22"/>
      <c r="K233" s="22"/>
      <c r="L233" s="22"/>
      <c r="M233" s="22"/>
      <c r="N233" s="22"/>
      <c r="O233" s="22"/>
      <c r="P233" s="22"/>
      <c r="Q233" s="22"/>
      <c r="R233" s="22"/>
      <c r="S233" s="22"/>
      <c r="T233" s="22"/>
      <c r="U233" s="22"/>
      <c r="V233" s="22"/>
      <c r="W233" s="14"/>
    </row>
    <row r="234" spans="1:23" x14ac:dyDescent="0.15">
      <c r="A234" s="15"/>
      <c r="B234" s="22"/>
      <c r="C234" s="22"/>
      <c r="D234" s="22"/>
      <c r="E234" s="22"/>
      <c r="F234" s="22"/>
      <c r="G234" s="22"/>
      <c r="H234" s="22"/>
      <c r="I234" s="22"/>
      <c r="J234" s="22"/>
      <c r="K234" s="22"/>
      <c r="L234" s="22"/>
      <c r="M234" s="22"/>
      <c r="N234" s="22"/>
      <c r="O234" s="22"/>
      <c r="P234" s="22"/>
      <c r="Q234" s="22"/>
      <c r="R234" s="22"/>
      <c r="S234" s="22"/>
      <c r="T234" s="22"/>
      <c r="U234" s="22"/>
      <c r="V234" s="22"/>
      <c r="W234" s="14"/>
    </row>
    <row r="235" spans="1:23" x14ac:dyDescent="0.15">
      <c r="A235" s="15"/>
      <c r="B235" s="22"/>
      <c r="C235" s="22"/>
      <c r="D235" s="22"/>
      <c r="E235" s="22"/>
      <c r="F235" s="22"/>
      <c r="G235" s="22"/>
      <c r="H235" s="22"/>
      <c r="I235" s="22"/>
      <c r="J235" s="22"/>
      <c r="K235" s="22"/>
      <c r="L235" s="22"/>
      <c r="M235" s="22"/>
      <c r="N235" s="22"/>
      <c r="O235" s="22"/>
      <c r="P235" s="22"/>
      <c r="Q235" s="22"/>
      <c r="R235" s="22"/>
      <c r="S235" s="22"/>
      <c r="T235" s="22"/>
      <c r="U235" s="22"/>
      <c r="V235" s="22"/>
      <c r="W235" s="14"/>
    </row>
    <row r="236" spans="1:23" x14ac:dyDescent="0.15">
      <c r="A236" s="15"/>
      <c r="B236" s="22"/>
      <c r="C236" s="22"/>
      <c r="D236" s="22"/>
      <c r="E236" s="22"/>
      <c r="F236" s="22"/>
      <c r="G236" s="22"/>
      <c r="H236" s="22"/>
      <c r="I236" s="22"/>
      <c r="J236" s="22"/>
      <c r="K236" s="22"/>
      <c r="L236" s="22"/>
      <c r="M236" s="22"/>
      <c r="N236" s="22"/>
      <c r="O236" s="22"/>
      <c r="P236" s="22"/>
      <c r="Q236" s="22"/>
      <c r="R236" s="22"/>
      <c r="S236" s="22"/>
      <c r="T236" s="22"/>
      <c r="U236" s="22"/>
      <c r="V236" s="22"/>
      <c r="W236" s="14"/>
    </row>
    <row r="237" spans="1:23" x14ac:dyDescent="0.15">
      <c r="B237" s="22"/>
      <c r="C237" s="22"/>
      <c r="D237" s="22"/>
      <c r="E237" s="22"/>
      <c r="F237" s="22"/>
      <c r="G237" s="22"/>
      <c r="H237" s="22"/>
      <c r="I237" s="22"/>
      <c r="J237" s="22"/>
      <c r="K237" s="22"/>
      <c r="L237" s="22"/>
      <c r="M237" s="22"/>
      <c r="N237" s="22"/>
      <c r="O237" s="22"/>
      <c r="P237" s="22"/>
      <c r="Q237" s="22"/>
      <c r="R237" s="22"/>
      <c r="S237" s="22"/>
      <c r="T237" s="22"/>
      <c r="U237" s="22"/>
      <c r="V237" s="22"/>
      <c r="W237" s="14"/>
    </row>
    <row r="238" spans="1:23" x14ac:dyDescent="0.15">
      <c r="B238" s="22"/>
      <c r="C238" s="22"/>
      <c r="D238" s="22"/>
      <c r="E238" s="22"/>
      <c r="F238" s="22"/>
      <c r="G238" s="22"/>
      <c r="H238" s="22"/>
      <c r="I238" s="22"/>
      <c r="J238" s="22"/>
      <c r="K238" s="22"/>
      <c r="L238" s="22"/>
      <c r="M238" s="22"/>
      <c r="N238" s="22"/>
      <c r="O238" s="22"/>
      <c r="P238" s="22"/>
      <c r="Q238" s="22"/>
      <c r="R238" s="22"/>
      <c r="S238" s="22"/>
      <c r="T238" s="22"/>
      <c r="U238" s="22"/>
      <c r="V238" s="22"/>
      <c r="W238" s="14"/>
    </row>
    <row r="239" spans="1:23" x14ac:dyDescent="0.15">
      <c r="B239" s="22"/>
      <c r="C239" s="22"/>
      <c r="D239" s="22"/>
      <c r="E239" s="22"/>
      <c r="F239" s="22"/>
      <c r="G239" s="22"/>
      <c r="H239" s="22"/>
      <c r="I239" s="22"/>
      <c r="J239" s="22"/>
      <c r="K239" s="22"/>
      <c r="L239" s="22"/>
      <c r="M239" s="22"/>
      <c r="N239" s="22"/>
      <c r="O239" s="22"/>
      <c r="P239" s="22"/>
      <c r="Q239" s="22"/>
      <c r="R239" s="22"/>
      <c r="S239" s="22"/>
      <c r="T239" s="22"/>
      <c r="U239" s="22"/>
      <c r="V239" s="22"/>
      <c r="W239" s="14"/>
    </row>
    <row r="240" spans="1:23" x14ac:dyDescent="0.15">
      <c r="B240" s="22"/>
      <c r="C240" s="22"/>
      <c r="D240" s="22"/>
      <c r="E240" s="22"/>
      <c r="F240" s="22"/>
      <c r="G240" s="22"/>
      <c r="H240" s="22"/>
      <c r="I240" s="22"/>
      <c r="J240" s="22"/>
      <c r="K240" s="22"/>
      <c r="L240" s="22"/>
      <c r="M240" s="22"/>
      <c r="N240" s="22"/>
      <c r="O240" s="22"/>
      <c r="P240" s="22"/>
      <c r="Q240" s="22"/>
      <c r="R240" s="22"/>
      <c r="S240" s="22"/>
      <c r="T240" s="22"/>
      <c r="U240" s="22"/>
      <c r="V240" s="22"/>
      <c r="W240" s="14"/>
    </row>
    <row r="241" spans="2:23" x14ac:dyDescent="0.15">
      <c r="B241" s="22"/>
      <c r="C241" s="22"/>
      <c r="D241" s="22"/>
      <c r="E241" s="22"/>
      <c r="F241" s="22"/>
      <c r="G241" s="22"/>
      <c r="H241" s="22"/>
      <c r="I241" s="22"/>
      <c r="J241" s="22"/>
      <c r="K241" s="22"/>
      <c r="L241" s="22"/>
      <c r="M241" s="22"/>
      <c r="N241" s="22"/>
      <c r="O241" s="22"/>
      <c r="P241" s="22"/>
      <c r="Q241" s="22"/>
      <c r="R241" s="22"/>
      <c r="S241" s="22"/>
      <c r="T241" s="22"/>
      <c r="U241" s="22"/>
      <c r="V241" s="22"/>
      <c r="W241" s="14"/>
    </row>
    <row r="242" spans="2:23" x14ac:dyDescent="0.15">
      <c r="B242" s="22"/>
      <c r="C242" s="22"/>
      <c r="D242" s="22"/>
      <c r="E242" s="22"/>
      <c r="F242" s="22"/>
      <c r="G242" s="22"/>
      <c r="H242" s="22"/>
      <c r="I242" s="22"/>
      <c r="J242" s="22"/>
      <c r="K242" s="22"/>
      <c r="L242" s="22"/>
      <c r="M242" s="22"/>
      <c r="N242" s="22"/>
      <c r="O242" s="22"/>
      <c r="P242" s="22"/>
      <c r="Q242" s="22"/>
      <c r="R242" s="22"/>
      <c r="S242" s="22"/>
      <c r="T242" s="22"/>
      <c r="U242" s="22"/>
      <c r="V242" s="22"/>
      <c r="W242" s="14"/>
    </row>
    <row r="243" spans="2:23" x14ac:dyDescent="0.15">
      <c r="B243" s="22"/>
      <c r="C243" s="22"/>
      <c r="D243" s="22"/>
      <c r="E243" s="22"/>
      <c r="F243" s="22"/>
      <c r="G243" s="22"/>
      <c r="H243" s="22"/>
      <c r="I243" s="22"/>
      <c r="J243" s="22"/>
      <c r="K243" s="22"/>
      <c r="L243" s="22"/>
      <c r="M243" s="22"/>
      <c r="N243" s="22"/>
      <c r="O243" s="22"/>
      <c r="P243" s="22"/>
      <c r="Q243" s="22"/>
      <c r="R243" s="22"/>
      <c r="S243" s="22"/>
      <c r="T243" s="22"/>
      <c r="U243" s="22"/>
      <c r="V243" s="22"/>
      <c r="W243" s="14"/>
    </row>
    <row r="244" spans="2:23" x14ac:dyDescent="0.15">
      <c r="B244" s="22"/>
      <c r="C244" s="22"/>
      <c r="D244" s="22"/>
      <c r="E244" s="22"/>
      <c r="F244" s="22"/>
      <c r="G244" s="22"/>
      <c r="H244" s="22"/>
      <c r="I244" s="22"/>
      <c r="J244" s="22"/>
      <c r="K244" s="22"/>
      <c r="L244" s="22"/>
      <c r="M244" s="22"/>
      <c r="N244" s="22"/>
      <c r="O244" s="22"/>
      <c r="P244" s="22"/>
      <c r="Q244" s="22"/>
      <c r="R244" s="22"/>
      <c r="S244" s="22"/>
      <c r="T244" s="22"/>
      <c r="U244" s="22"/>
      <c r="V244" s="22"/>
      <c r="W244" s="14"/>
    </row>
    <row r="245" spans="2:23" x14ac:dyDescent="0.15">
      <c r="B245" s="14"/>
      <c r="C245" s="14"/>
      <c r="D245" s="22"/>
      <c r="E245" s="22"/>
      <c r="F245" s="22"/>
      <c r="G245" s="22"/>
      <c r="H245" s="22"/>
      <c r="I245" s="22"/>
      <c r="J245" s="22"/>
      <c r="K245" s="22"/>
      <c r="L245" s="22"/>
      <c r="M245" s="22"/>
      <c r="N245" s="22"/>
      <c r="O245" s="22"/>
      <c r="P245" s="22"/>
      <c r="Q245" s="22"/>
      <c r="R245" s="14"/>
      <c r="S245" s="14"/>
      <c r="T245" s="14"/>
      <c r="U245" s="14"/>
      <c r="V245" s="14"/>
      <c r="W245" s="14"/>
    </row>
    <row r="246" spans="2:23" x14ac:dyDescent="0.15">
      <c r="B246" s="14"/>
      <c r="C246" s="14"/>
      <c r="D246" s="22"/>
      <c r="E246" s="22"/>
      <c r="F246" s="22"/>
      <c r="G246" s="22"/>
      <c r="H246" s="22"/>
      <c r="I246" s="22"/>
      <c r="J246" s="22"/>
      <c r="K246" s="22"/>
      <c r="L246" s="22"/>
      <c r="M246" s="22"/>
      <c r="N246" s="22"/>
      <c r="O246" s="22"/>
      <c r="P246" s="22"/>
      <c r="Q246" s="22"/>
      <c r="R246" s="14"/>
      <c r="S246" s="14"/>
      <c r="T246" s="14"/>
      <c r="U246" s="14"/>
      <c r="V246" s="14"/>
      <c r="W246" s="14"/>
    </row>
    <row r="247" spans="2:23" x14ac:dyDescent="0.15">
      <c r="B247" s="14"/>
      <c r="C247" s="14"/>
      <c r="D247" s="22"/>
      <c r="E247" s="22"/>
      <c r="F247" s="22"/>
      <c r="G247" s="22"/>
      <c r="H247" s="22"/>
      <c r="I247" s="22"/>
      <c r="J247" s="22"/>
      <c r="K247" s="22"/>
      <c r="L247" s="22"/>
      <c r="M247" s="22"/>
      <c r="N247" s="22"/>
      <c r="O247" s="22"/>
      <c r="P247" s="22"/>
      <c r="Q247" s="22"/>
      <c r="R247" s="14"/>
      <c r="S247" s="14"/>
      <c r="T247" s="14"/>
      <c r="U247" s="14"/>
      <c r="V247" s="14"/>
      <c r="W247" s="14"/>
    </row>
    <row r="248" spans="2:23" x14ac:dyDescent="0.15">
      <c r="D248" s="14"/>
      <c r="E248" s="14"/>
      <c r="F248" s="14"/>
      <c r="G248" s="14"/>
      <c r="H248" s="14"/>
      <c r="I248" s="14"/>
      <c r="J248" s="14"/>
      <c r="K248" s="14"/>
      <c r="L248" s="14"/>
      <c r="M248" s="14"/>
      <c r="N248" s="14"/>
      <c r="O248" s="14"/>
      <c r="P248" s="14"/>
      <c r="Q248" s="14"/>
    </row>
    <row r="249" spans="2:23" x14ac:dyDescent="0.15">
      <c r="D249" s="14"/>
      <c r="E249" s="14"/>
      <c r="F249" s="14"/>
      <c r="G249" s="14"/>
      <c r="H249" s="14"/>
      <c r="I249" s="14"/>
      <c r="J249" s="14"/>
      <c r="K249" s="14"/>
      <c r="L249" s="14"/>
      <c r="M249" s="14"/>
      <c r="N249" s="14"/>
      <c r="O249" s="14"/>
      <c r="P249" s="14"/>
      <c r="Q249" s="14"/>
    </row>
    <row r="250" spans="2:23" x14ac:dyDescent="0.15">
      <c r="D250" s="14"/>
      <c r="E250" s="14"/>
      <c r="F250" s="14"/>
      <c r="G250" s="14"/>
      <c r="H250" s="14"/>
      <c r="I250" s="14"/>
      <c r="J250" s="14"/>
      <c r="K250" s="14"/>
      <c r="L250" s="14"/>
      <c r="M250" s="14"/>
      <c r="N250" s="14"/>
      <c r="O250" s="14"/>
      <c r="P250" s="14"/>
      <c r="Q250" s="14"/>
    </row>
  </sheetData>
  <mergeCells count="3">
    <mergeCell ref="B6:C8"/>
    <mergeCell ref="B84:C86"/>
    <mergeCell ref="B159:C161"/>
  </mergeCells>
  <phoneticPr fontId="2"/>
  <conditionalFormatting sqref="B9:P72">
    <cfRule type="cellIs" dxfId="83" priority="5" stopIfTrue="1" operator="equal">
      <formula>""</formula>
    </cfRule>
    <cfRule type="cellIs" dxfId="82" priority="6" stopIfTrue="1" operator="equal">
      <formula>"*"</formula>
    </cfRule>
    <cfRule type="expression" dxfId="81" priority="7" stopIfTrue="1">
      <formula>B162="-"</formula>
    </cfRule>
    <cfRule type="expression" dxfId="80" priority="8">
      <formula>B162&lt;&gt;0</formula>
    </cfRule>
  </conditionalFormatting>
  <conditionalFormatting sqref="B87:P150">
    <cfRule type="cellIs" dxfId="79" priority="1" stopIfTrue="1" operator="equal">
      <formula>""</formula>
    </cfRule>
    <cfRule type="cellIs" dxfId="78" priority="2" stopIfTrue="1" operator="equal">
      <formula>"*"</formula>
    </cfRule>
    <cfRule type="expression" dxfId="77" priority="3" stopIfTrue="1">
      <formula>B162="-"</formula>
    </cfRule>
    <cfRule type="expression" dxfId="76" priority="4">
      <formula>B162&lt;&gt;0</formula>
    </cfRule>
  </conditionalFormatting>
  <conditionalFormatting sqref="B162:P225">
    <cfRule type="cellIs" dxfId="75" priority="13" operator="equal">
      <formula>""</formula>
    </cfRule>
    <cfRule type="cellIs" dxfId="74" priority="14" operator="equal">
      <formula>"-"</formula>
    </cfRule>
    <cfRule type="cellIs" dxfId="73" priority="15" operator="equal">
      <formula>"*"</formula>
    </cfRule>
    <cfRule type="cellIs" dxfId="72" priority="16" operator="notEqual">
      <formula>0</formula>
    </cfRule>
  </conditionalFormatting>
  <pageMargins left="0.59055118110236227" right="0.78740157480314965" top="0.59055118110236227" bottom="0.59055118110236227" header="0.31496062992125984" footer="0.31496062992125984"/>
  <pageSetup paperSize="9" scale="92" firstPageNumber="192" pageOrder="overThenDown" orientation="portrait" r:id="rId1"/>
  <headerFooter alignWithMargins="0">
    <oddFooter>&amp;C&amp;"ＭＳ 明朝,標準"－ &amp;P －</oddFooter>
  </headerFooter>
  <colBreaks count="1" manualBreakCount="1">
    <brk id="8" min="1" max="7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sheetPr>
  <dimension ref="A1:AO177"/>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6.625" style="9" customWidth="1"/>
    <col min="2" max="2" width="9" style="9" customWidth="1"/>
    <col min="3" max="3" width="6.5" style="9" customWidth="1"/>
    <col min="4" max="4" width="6.125" style="9" customWidth="1"/>
    <col min="5" max="8" width="9.5" style="9" customWidth="1"/>
    <col min="9" max="17" width="7.5" style="9" customWidth="1"/>
    <col min="18" max="19" width="8.5" style="9" customWidth="1"/>
    <col min="20" max="16384" width="6.125" style="9"/>
  </cols>
  <sheetData>
    <row r="1" spans="1:41" ht="18.75" x14ac:dyDescent="0.15">
      <c r="A1" s="73" t="s">
        <v>824</v>
      </c>
    </row>
    <row r="2" spans="1:41" s="8" customFormat="1" ht="18.75" customHeight="1" x14ac:dyDescent="0.2">
      <c r="A2" s="421" t="s">
        <v>0</v>
      </c>
      <c r="B2" s="421"/>
      <c r="C2" s="421"/>
      <c r="D2" s="421"/>
      <c r="E2" s="421"/>
      <c r="F2" s="421"/>
      <c r="G2" s="421"/>
      <c r="H2" s="421"/>
      <c r="I2" s="422" t="s">
        <v>68</v>
      </c>
      <c r="J2" s="422"/>
      <c r="K2" s="422"/>
      <c r="L2" s="422"/>
      <c r="M2" s="422"/>
      <c r="N2" s="422"/>
      <c r="O2" s="422"/>
      <c r="P2" s="422"/>
      <c r="Q2" s="422"/>
      <c r="R2" s="422"/>
      <c r="S2" s="422"/>
      <c r="T2" s="7"/>
      <c r="U2" s="7"/>
      <c r="V2" s="7"/>
      <c r="W2" s="7"/>
      <c r="X2" s="7"/>
      <c r="Y2" s="7"/>
      <c r="Z2" s="7"/>
      <c r="AA2" s="7"/>
      <c r="AB2" s="7"/>
      <c r="AC2" s="7"/>
      <c r="AD2" s="7"/>
      <c r="AE2" s="7"/>
      <c r="AF2" s="7"/>
      <c r="AG2" s="7"/>
      <c r="AH2" s="7"/>
      <c r="AI2" s="7"/>
      <c r="AJ2" s="7"/>
      <c r="AK2" s="7"/>
      <c r="AL2" s="7"/>
      <c r="AM2" s="7"/>
      <c r="AN2" s="7"/>
      <c r="AO2" s="7"/>
    </row>
    <row r="3" spans="1:41" s="8" customFormat="1" ht="18.75" x14ac:dyDescent="0.2">
      <c r="A3" s="423" t="s">
        <v>69</v>
      </c>
      <c r="B3" s="423"/>
      <c r="C3" s="423"/>
      <c r="D3" s="423"/>
      <c r="E3" s="423"/>
      <c r="F3" s="423"/>
      <c r="G3" s="423"/>
      <c r="H3" s="423"/>
      <c r="I3" s="424" t="s">
        <v>153</v>
      </c>
      <c r="J3" s="424"/>
      <c r="K3" s="424"/>
      <c r="L3" s="424"/>
      <c r="M3" s="424"/>
      <c r="N3" s="424"/>
      <c r="O3" s="424"/>
      <c r="P3" s="424"/>
      <c r="Q3" s="424"/>
      <c r="R3" s="424"/>
      <c r="S3" s="424"/>
      <c r="T3" s="7"/>
      <c r="U3" s="7"/>
      <c r="V3" s="7"/>
      <c r="W3" s="7"/>
      <c r="X3" s="7"/>
      <c r="Y3" s="7"/>
      <c r="Z3" s="7"/>
      <c r="AA3" s="7"/>
      <c r="AB3" s="7"/>
      <c r="AC3" s="7"/>
      <c r="AD3" s="7"/>
      <c r="AE3" s="7"/>
      <c r="AF3" s="7"/>
      <c r="AG3" s="7"/>
      <c r="AH3" s="7"/>
      <c r="AI3" s="7"/>
      <c r="AJ3" s="7"/>
      <c r="AK3" s="7"/>
      <c r="AL3" s="7"/>
      <c r="AM3" s="7"/>
      <c r="AN3" s="7"/>
      <c r="AO3" s="7"/>
    </row>
    <row r="4" spans="1:41" s="8" customFormat="1" ht="10.15" customHeight="1" x14ac:dyDescent="0.2">
      <c r="A4" s="141"/>
      <c r="B4" s="141"/>
      <c r="C4" s="141"/>
      <c r="D4" s="141"/>
      <c r="E4" s="141"/>
      <c r="F4" s="141"/>
      <c r="G4" s="141"/>
      <c r="H4" s="141"/>
      <c r="I4" s="142"/>
      <c r="J4" s="142"/>
      <c r="K4" s="142"/>
      <c r="L4" s="142"/>
      <c r="M4" s="142"/>
      <c r="N4" s="142"/>
      <c r="O4" s="142"/>
      <c r="P4" s="142"/>
      <c r="Q4" s="142"/>
      <c r="R4" s="142"/>
      <c r="S4" s="142"/>
      <c r="T4" s="7"/>
      <c r="U4" s="7"/>
      <c r="V4" s="7"/>
      <c r="W4" s="7"/>
      <c r="X4" s="7"/>
      <c r="Y4" s="7"/>
      <c r="Z4" s="7"/>
      <c r="AA4" s="7"/>
      <c r="AB4" s="7"/>
      <c r="AC4" s="7"/>
      <c r="AD4" s="7"/>
      <c r="AE4" s="7"/>
      <c r="AF4" s="7"/>
      <c r="AG4" s="7"/>
      <c r="AH4" s="7"/>
      <c r="AI4" s="7"/>
      <c r="AJ4" s="7"/>
      <c r="AK4" s="7"/>
      <c r="AL4" s="7"/>
      <c r="AM4" s="7"/>
      <c r="AN4" s="7"/>
      <c r="AO4" s="7"/>
    </row>
    <row r="5" spans="1:41" ht="11.25" customHeight="1" x14ac:dyDescent="0.15">
      <c r="B5" s="10"/>
      <c r="C5" s="10"/>
      <c r="D5" s="10"/>
      <c r="E5" s="10"/>
      <c r="F5" s="10"/>
      <c r="G5" s="10"/>
      <c r="H5" s="10"/>
      <c r="I5" s="10"/>
      <c r="J5" s="10"/>
      <c r="K5" s="10"/>
      <c r="L5" s="10"/>
      <c r="M5" s="10"/>
      <c r="N5" s="10"/>
      <c r="O5" s="10"/>
      <c r="P5" s="10"/>
      <c r="Q5" s="10"/>
      <c r="R5" s="10"/>
      <c r="S5" s="11" t="s">
        <v>4</v>
      </c>
      <c r="T5" s="10"/>
      <c r="U5" s="10"/>
      <c r="V5" s="10"/>
      <c r="W5" s="10"/>
      <c r="X5" s="10"/>
      <c r="Y5" s="10"/>
      <c r="Z5" s="10"/>
      <c r="AA5" s="10"/>
      <c r="AB5" s="10"/>
      <c r="AC5" s="10"/>
      <c r="AD5" s="10"/>
      <c r="AE5" s="10"/>
      <c r="AF5" s="10"/>
      <c r="AG5" s="10"/>
      <c r="AH5" s="10"/>
      <c r="AI5" s="10"/>
      <c r="AJ5" s="10"/>
      <c r="AK5" s="10"/>
      <c r="AL5" s="10"/>
      <c r="AM5" s="10"/>
      <c r="AN5" s="10"/>
      <c r="AO5" s="10"/>
    </row>
    <row r="6" spans="1:41" ht="11.25" customHeight="1" x14ac:dyDescent="0.15">
      <c r="A6" s="12"/>
      <c r="B6" s="425" t="s">
        <v>146</v>
      </c>
      <c r="C6" s="426" t="s">
        <v>6</v>
      </c>
      <c r="D6" s="427"/>
      <c r="E6" s="1"/>
      <c r="F6" s="1"/>
      <c r="G6" s="1"/>
      <c r="H6" s="1"/>
      <c r="I6" s="1"/>
      <c r="J6" s="1"/>
      <c r="K6" s="1"/>
      <c r="L6" s="1"/>
      <c r="M6" s="1"/>
      <c r="N6" s="1"/>
      <c r="O6" s="1"/>
      <c r="P6" s="1"/>
      <c r="Q6" s="1"/>
      <c r="R6" s="432" t="s">
        <v>154</v>
      </c>
      <c r="S6" s="432" t="s">
        <v>123</v>
      </c>
      <c r="T6" s="10"/>
      <c r="U6" s="10"/>
      <c r="V6" s="10"/>
      <c r="W6" s="10"/>
      <c r="X6" s="10"/>
      <c r="Y6" s="10"/>
      <c r="Z6" s="10"/>
      <c r="AA6" s="10"/>
      <c r="AB6" s="10"/>
      <c r="AC6" s="10"/>
      <c r="AD6" s="10"/>
      <c r="AE6" s="10"/>
      <c r="AF6" s="10"/>
      <c r="AG6" s="10"/>
      <c r="AH6" s="10"/>
      <c r="AI6" s="10"/>
      <c r="AJ6" s="10"/>
      <c r="AK6" s="10"/>
      <c r="AL6" s="10"/>
      <c r="AM6" s="10"/>
      <c r="AN6" s="10"/>
      <c r="AO6" s="10"/>
    </row>
    <row r="7" spans="1:41" s="15" customFormat="1" ht="11.25" customHeight="1" x14ac:dyDescent="0.15">
      <c r="A7" s="13"/>
      <c r="B7" s="425"/>
      <c r="C7" s="428"/>
      <c r="D7" s="429"/>
      <c r="E7" s="2" t="s">
        <v>9</v>
      </c>
      <c r="F7" s="3"/>
      <c r="G7" s="3"/>
      <c r="H7" s="3"/>
      <c r="I7" s="3"/>
      <c r="J7" s="3"/>
      <c r="K7" s="3"/>
      <c r="L7" s="3"/>
      <c r="M7" s="3"/>
      <c r="N7" s="3"/>
      <c r="O7" s="3"/>
      <c r="P7" s="3"/>
      <c r="Q7" s="4"/>
      <c r="R7" s="432"/>
      <c r="S7" s="432"/>
      <c r="T7" s="14"/>
      <c r="U7" s="14"/>
      <c r="V7" s="14"/>
      <c r="W7" s="14"/>
      <c r="X7" s="14"/>
      <c r="Y7" s="14"/>
      <c r="Z7" s="14"/>
      <c r="AA7" s="14"/>
      <c r="AB7" s="14"/>
      <c r="AC7" s="14"/>
      <c r="AD7" s="14"/>
      <c r="AE7" s="14"/>
      <c r="AF7" s="14"/>
      <c r="AG7" s="14"/>
      <c r="AH7" s="14"/>
      <c r="AI7" s="14"/>
      <c r="AJ7" s="14"/>
      <c r="AK7" s="14"/>
      <c r="AL7" s="14"/>
      <c r="AM7" s="14"/>
      <c r="AN7" s="14"/>
      <c r="AO7" s="14"/>
    </row>
    <row r="8" spans="1:41" s="17" customFormat="1" ht="101.25" customHeight="1" x14ac:dyDescent="0.15">
      <c r="A8" s="204"/>
      <c r="B8" s="425"/>
      <c r="C8" s="430"/>
      <c r="D8" s="431"/>
      <c r="E8" s="5" t="s">
        <v>155</v>
      </c>
      <c r="F8" s="6" t="s">
        <v>12</v>
      </c>
      <c r="G8" s="6" t="s">
        <v>126</v>
      </c>
      <c r="H8" s="6" t="s">
        <v>127</v>
      </c>
      <c r="I8" s="6" t="s">
        <v>128</v>
      </c>
      <c r="J8" s="6" t="s">
        <v>148</v>
      </c>
      <c r="K8" s="6" t="s">
        <v>156</v>
      </c>
      <c r="L8" s="6" t="s">
        <v>149</v>
      </c>
      <c r="M8" s="6" t="s">
        <v>131</v>
      </c>
      <c r="N8" s="6" t="s">
        <v>20</v>
      </c>
      <c r="O8" s="6" t="s">
        <v>132</v>
      </c>
      <c r="P8" s="6" t="s">
        <v>133</v>
      </c>
      <c r="Q8" s="158" t="s">
        <v>157</v>
      </c>
      <c r="R8" s="432"/>
      <c r="S8" s="432"/>
      <c r="T8" s="16"/>
      <c r="U8" s="16"/>
      <c r="V8" s="16"/>
      <c r="W8" s="16"/>
      <c r="X8" s="16"/>
      <c r="Y8" s="16"/>
      <c r="Z8" s="16"/>
      <c r="AA8" s="16"/>
      <c r="AB8" s="16"/>
      <c r="AC8" s="16"/>
      <c r="AD8" s="16"/>
      <c r="AE8" s="16"/>
      <c r="AF8" s="16"/>
      <c r="AG8" s="16"/>
      <c r="AH8" s="16"/>
      <c r="AI8" s="16"/>
      <c r="AJ8" s="16"/>
      <c r="AK8" s="16"/>
      <c r="AL8" s="16"/>
      <c r="AM8" s="16"/>
      <c r="AN8" s="16"/>
      <c r="AO8" s="16"/>
    </row>
    <row r="9" spans="1:41" s="15" customFormat="1" ht="11.25" customHeight="1" x14ac:dyDescent="0.15">
      <c r="A9" s="18" t="s">
        <v>71</v>
      </c>
      <c r="B9" s="19">
        <v>100</v>
      </c>
      <c r="C9" s="20">
        <v>82.5</v>
      </c>
      <c r="D9" s="21">
        <v>100</v>
      </c>
      <c r="E9" s="21">
        <v>17.100000000000001</v>
      </c>
      <c r="F9" s="21">
        <v>1.5</v>
      </c>
      <c r="G9" s="21">
        <v>6.9</v>
      </c>
      <c r="H9" s="21">
        <v>56.5</v>
      </c>
      <c r="I9" s="21">
        <v>18.8</v>
      </c>
      <c r="J9" s="21">
        <v>8.4</v>
      </c>
      <c r="K9" s="21">
        <v>40.6</v>
      </c>
      <c r="L9" s="21">
        <v>3.7</v>
      </c>
      <c r="M9" s="21">
        <v>28.9</v>
      </c>
      <c r="N9" s="21">
        <v>20.7</v>
      </c>
      <c r="O9" s="21">
        <v>2.8</v>
      </c>
      <c r="P9" s="21">
        <v>18.100000000000001</v>
      </c>
      <c r="Q9" s="21">
        <v>5.3</v>
      </c>
      <c r="R9" s="20">
        <v>14.1</v>
      </c>
      <c r="S9" s="20">
        <v>3.4</v>
      </c>
      <c r="T9" s="22"/>
      <c r="U9" s="22"/>
      <c r="V9" s="22"/>
      <c r="W9" s="22"/>
      <c r="X9" s="22"/>
      <c r="Y9" s="22"/>
      <c r="Z9" s="22"/>
      <c r="AA9" s="22"/>
    </row>
    <row r="10" spans="1:41" s="15" customFormat="1" ht="11.25" customHeight="1" x14ac:dyDescent="0.15">
      <c r="A10" s="23" t="s">
        <v>72</v>
      </c>
      <c r="B10" s="24"/>
      <c r="C10" s="22"/>
      <c r="D10" s="25"/>
      <c r="E10" s="25"/>
      <c r="F10" s="25"/>
      <c r="G10" s="25"/>
      <c r="H10" s="25"/>
      <c r="I10" s="25"/>
      <c r="J10" s="25"/>
      <c r="K10" s="25"/>
      <c r="L10" s="25"/>
      <c r="M10" s="25"/>
      <c r="N10" s="25"/>
      <c r="O10" s="25"/>
      <c r="P10" s="25"/>
      <c r="Q10" s="25"/>
      <c r="R10" s="22"/>
      <c r="S10" s="22"/>
      <c r="T10" s="22"/>
      <c r="U10" s="22"/>
      <c r="V10" s="22"/>
      <c r="W10" s="22"/>
      <c r="X10" s="22"/>
      <c r="Y10" s="22"/>
      <c r="Z10" s="22"/>
      <c r="AA10" s="22"/>
    </row>
    <row r="11" spans="1:41" s="15" customFormat="1" ht="11.25" customHeight="1" x14ac:dyDescent="0.15">
      <c r="A11" s="13" t="s">
        <v>671</v>
      </c>
      <c r="B11" s="24">
        <v>100</v>
      </c>
      <c r="C11" s="22">
        <v>83.4</v>
      </c>
      <c r="D11" s="25">
        <v>100</v>
      </c>
      <c r="E11" s="25">
        <v>18.7</v>
      </c>
      <c r="F11" s="25">
        <v>1.6</v>
      </c>
      <c r="G11" s="25">
        <v>7.6</v>
      </c>
      <c r="H11" s="25">
        <v>55.5</v>
      </c>
      <c r="I11" s="25">
        <v>18.899999999999999</v>
      </c>
      <c r="J11" s="25">
        <v>8.9</v>
      </c>
      <c r="K11" s="25">
        <v>42.7</v>
      </c>
      <c r="L11" s="25">
        <v>3.2</v>
      </c>
      <c r="M11" s="25">
        <v>29.4</v>
      </c>
      <c r="N11" s="25">
        <v>23</v>
      </c>
      <c r="O11" s="25">
        <v>3.3</v>
      </c>
      <c r="P11" s="25">
        <v>15.3</v>
      </c>
      <c r="Q11" s="25">
        <v>5.3</v>
      </c>
      <c r="R11" s="22">
        <v>13.4</v>
      </c>
      <c r="S11" s="22">
        <v>3.2</v>
      </c>
      <c r="T11" s="22"/>
      <c r="U11" s="22"/>
      <c r="V11" s="22"/>
      <c r="W11" s="22"/>
      <c r="X11" s="22"/>
      <c r="Y11" s="22"/>
      <c r="Z11" s="22"/>
      <c r="AA11" s="22"/>
    </row>
    <row r="12" spans="1:41" s="15" customFormat="1" ht="11.25" customHeight="1" x14ac:dyDescent="0.15">
      <c r="A12" s="13" t="s">
        <v>74</v>
      </c>
      <c r="B12" s="24">
        <v>100</v>
      </c>
      <c r="C12" s="22">
        <v>83.2</v>
      </c>
      <c r="D12" s="25">
        <v>100</v>
      </c>
      <c r="E12" s="25">
        <v>21.2</v>
      </c>
      <c r="F12" s="25">
        <v>3</v>
      </c>
      <c r="G12" s="25">
        <v>13.6</v>
      </c>
      <c r="H12" s="25">
        <v>57.3</v>
      </c>
      <c r="I12" s="25">
        <v>20.3</v>
      </c>
      <c r="J12" s="25">
        <v>10.9</v>
      </c>
      <c r="K12" s="25">
        <v>15.1</v>
      </c>
      <c r="L12" s="25">
        <v>18.5</v>
      </c>
      <c r="M12" s="25">
        <v>45</v>
      </c>
      <c r="N12" s="25">
        <v>2</v>
      </c>
      <c r="O12" s="25">
        <v>1.3</v>
      </c>
      <c r="P12" s="25">
        <v>46.1</v>
      </c>
      <c r="Q12" s="25">
        <v>1.5</v>
      </c>
      <c r="R12" s="22">
        <v>16.600000000000001</v>
      </c>
      <c r="S12" s="22">
        <v>0.2</v>
      </c>
      <c r="T12" s="22"/>
      <c r="U12" s="22"/>
      <c r="V12" s="22"/>
      <c r="W12" s="22"/>
      <c r="X12" s="22"/>
      <c r="Y12" s="22"/>
      <c r="Z12" s="22"/>
      <c r="AA12" s="22"/>
    </row>
    <row r="13" spans="1:41" s="15" customFormat="1" ht="11.25" customHeight="1" x14ac:dyDescent="0.15">
      <c r="A13" s="13" t="s">
        <v>75</v>
      </c>
      <c r="B13" s="24">
        <v>100</v>
      </c>
      <c r="C13" s="22">
        <v>79.599999999999994</v>
      </c>
      <c r="D13" s="25">
        <v>100</v>
      </c>
      <c r="E13" s="25">
        <v>9.1999999999999993</v>
      </c>
      <c r="F13" s="25">
        <v>0.5</v>
      </c>
      <c r="G13" s="25">
        <v>2.6</v>
      </c>
      <c r="H13" s="25">
        <v>60.6</v>
      </c>
      <c r="I13" s="25">
        <v>18.3</v>
      </c>
      <c r="J13" s="25">
        <v>5.9</v>
      </c>
      <c r="K13" s="25">
        <v>38</v>
      </c>
      <c r="L13" s="25">
        <v>1.7</v>
      </c>
      <c r="M13" s="25">
        <v>23.1</v>
      </c>
      <c r="N13" s="25">
        <v>16.2</v>
      </c>
      <c r="O13" s="25">
        <v>1.2</v>
      </c>
      <c r="P13" s="25">
        <v>22.4</v>
      </c>
      <c r="Q13" s="25">
        <v>5.5</v>
      </c>
      <c r="R13" s="22">
        <v>16.399999999999999</v>
      </c>
      <c r="S13" s="22">
        <v>4</v>
      </c>
      <c r="T13" s="22"/>
      <c r="U13" s="22"/>
      <c r="V13" s="22"/>
      <c r="W13" s="22"/>
      <c r="X13" s="22"/>
      <c r="Y13" s="22"/>
      <c r="Z13" s="22"/>
      <c r="AA13" s="22"/>
    </row>
    <row r="14" spans="1:41" s="15" customFormat="1" ht="11.25" customHeight="1" x14ac:dyDescent="0.15">
      <c r="A14" s="23" t="s">
        <v>76</v>
      </c>
      <c r="B14" s="24"/>
      <c r="C14" s="22"/>
      <c r="E14" s="25"/>
      <c r="F14" s="25"/>
      <c r="G14" s="25"/>
      <c r="H14" s="25"/>
      <c r="I14" s="25"/>
      <c r="J14" s="25"/>
      <c r="K14" s="25"/>
      <c r="L14" s="25"/>
      <c r="M14" s="25"/>
      <c r="N14" s="25"/>
      <c r="O14" s="25"/>
      <c r="P14" s="25"/>
      <c r="Q14" s="25"/>
      <c r="R14" s="22"/>
      <c r="S14" s="22"/>
      <c r="T14" s="22"/>
      <c r="U14" s="22"/>
      <c r="V14" s="22"/>
      <c r="W14" s="22"/>
      <c r="X14" s="22"/>
      <c r="Y14" s="22"/>
      <c r="Z14" s="22"/>
      <c r="AA14" s="22"/>
    </row>
    <row r="15" spans="1:41" s="15" customFormat="1" ht="11.25" customHeight="1" x14ac:dyDescent="0.15">
      <c r="A15" s="13" t="s">
        <v>77</v>
      </c>
      <c r="B15" s="24">
        <v>100</v>
      </c>
      <c r="C15" s="22">
        <v>75.099999999999994</v>
      </c>
      <c r="D15" s="25">
        <v>100</v>
      </c>
      <c r="E15" s="25">
        <v>12.4</v>
      </c>
      <c r="F15" s="25">
        <v>0.9</v>
      </c>
      <c r="G15" s="25">
        <v>7.7</v>
      </c>
      <c r="H15" s="25">
        <v>57.5</v>
      </c>
      <c r="I15" s="25">
        <v>20.9</v>
      </c>
      <c r="J15" s="25">
        <v>6.1</v>
      </c>
      <c r="K15" s="25">
        <v>37.1</v>
      </c>
      <c r="L15" s="25">
        <v>1.2</v>
      </c>
      <c r="M15" s="25">
        <v>29.7</v>
      </c>
      <c r="N15" s="25">
        <v>21.4</v>
      </c>
      <c r="O15" s="25">
        <v>1.5</v>
      </c>
      <c r="P15" s="25">
        <v>14.5</v>
      </c>
      <c r="Q15" s="25">
        <v>7</v>
      </c>
      <c r="R15" s="22">
        <v>20</v>
      </c>
      <c r="S15" s="22">
        <v>4.9000000000000004</v>
      </c>
      <c r="T15" s="22"/>
      <c r="U15" s="22"/>
      <c r="V15" s="22"/>
      <c r="W15" s="22"/>
      <c r="X15" s="22"/>
      <c r="Y15" s="22"/>
      <c r="Z15" s="22"/>
      <c r="AA15" s="22"/>
    </row>
    <row r="16" spans="1:41" s="15" customFormat="1" ht="11.25" customHeight="1" x14ac:dyDescent="0.15">
      <c r="A16" s="13" t="s">
        <v>78</v>
      </c>
      <c r="B16" s="24">
        <v>100</v>
      </c>
      <c r="C16" s="22">
        <v>87.8</v>
      </c>
      <c r="D16" s="25">
        <v>100</v>
      </c>
      <c r="E16" s="25">
        <v>17.100000000000001</v>
      </c>
      <c r="F16" s="25">
        <v>1.3</v>
      </c>
      <c r="G16" s="25">
        <v>3.9</v>
      </c>
      <c r="H16" s="25">
        <v>58.4</v>
      </c>
      <c r="I16" s="25">
        <v>17.399999999999999</v>
      </c>
      <c r="J16" s="25">
        <v>6.4</v>
      </c>
      <c r="K16" s="25">
        <v>44.9</v>
      </c>
      <c r="L16" s="25">
        <v>2.9</v>
      </c>
      <c r="M16" s="25">
        <v>28</v>
      </c>
      <c r="N16" s="25">
        <v>17.2</v>
      </c>
      <c r="O16" s="25">
        <v>2.2000000000000002</v>
      </c>
      <c r="P16" s="25">
        <v>18.3</v>
      </c>
      <c r="Q16" s="25">
        <v>3.9</v>
      </c>
      <c r="R16" s="22">
        <v>10.1</v>
      </c>
      <c r="S16" s="22">
        <v>2.1</v>
      </c>
      <c r="T16" s="22"/>
      <c r="U16" s="22"/>
      <c r="V16" s="22"/>
      <c r="W16" s="22"/>
      <c r="X16" s="22"/>
      <c r="Y16" s="22"/>
      <c r="Z16" s="22"/>
      <c r="AA16" s="22"/>
    </row>
    <row r="17" spans="1:27" s="15" customFormat="1" ht="11.25" customHeight="1" x14ac:dyDescent="0.15">
      <c r="A17" s="13" t="s">
        <v>79</v>
      </c>
      <c r="B17" s="24">
        <v>100</v>
      </c>
      <c r="C17" s="22">
        <v>92.3</v>
      </c>
      <c r="D17" s="25">
        <v>100</v>
      </c>
      <c r="E17" s="25">
        <v>22.6</v>
      </c>
      <c r="F17" s="25">
        <v>2.9</v>
      </c>
      <c r="G17" s="25">
        <v>9.6</v>
      </c>
      <c r="H17" s="25">
        <v>59.5</v>
      </c>
      <c r="I17" s="25">
        <v>17.600000000000001</v>
      </c>
      <c r="J17" s="25">
        <v>13</v>
      </c>
      <c r="K17" s="25">
        <v>46.7</v>
      </c>
      <c r="L17" s="25">
        <v>8.1999999999999993</v>
      </c>
      <c r="M17" s="25">
        <v>30.6</v>
      </c>
      <c r="N17" s="25">
        <v>22.6</v>
      </c>
      <c r="O17" s="25">
        <v>3.1</v>
      </c>
      <c r="P17" s="25">
        <v>21.6</v>
      </c>
      <c r="Q17" s="25">
        <v>3.4</v>
      </c>
      <c r="R17" s="22">
        <v>6.5</v>
      </c>
      <c r="S17" s="22">
        <v>1.2</v>
      </c>
      <c r="T17" s="22"/>
      <c r="U17" s="22"/>
      <c r="V17" s="22"/>
      <c r="W17" s="22"/>
      <c r="X17" s="22"/>
      <c r="Y17" s="22"/>
      <c r="Z17" s="22"/>
      <c r="AA17" s="22"/>
    </row>
    <row r="18" spans="1:27" s="15" customFormat="1" ht="11.25" customHeight="1" x14ac:dyDescent="0.15">
      <c r="A18" s="13" t="s">
        <v>80</v>
      </c>
      <c r="B18" s="24">
        <v>100</v>
      </c>
      <c r="C18" s="22">
        <v>95.9</v>
      </c>
      <c r="D18" s="25">
        <v>100</v>
      </c>
      <c r="E18" s="25">
        <v>30.3</v>
      </c>
      <c r="F18" s="25">
        <v>1.4</v>
      </c>
      <c r="G18" s="25">
        <v>4.5999999999999996</v>
      </c>
      <c r="H18" s="25">
        <v>35.299999999999997</v>
      </c>
      <c r="I18" s="25">
        <v>14</v>
      </c>
      <c r="J18" s="25">
        <v>16.399999999999999</v>
      </c>
      <c r="K18" s="25">
        <v>33</v>
      </c>
      <c r="L18" s="25">
        <v>11.5</v>
      </c>
      <c r="M18" s="25">
        <v>25.1</v>
      </c>
      <c r="N18" s="25">
        <v>20.7</v>
      </c>
      <c r="O18" s="25">
        <v>12.3</v>
      </c>
      <c r="P18" s="25">
        <v>32.9</v>
      </c>
      <c r="Q18" s="25">
        <v>2</v>
      </c>
      <c r="R18" s="22">
        <v>3</v>
      </c>
      <c r="S18" s="22">
        <v>1.1000000000000001</v>
      </c>
      <c r="T18" s="22"/>
      <c r="U18" s="22"/>
      <c r="V18" s="22"/>
      <c r="W18" s="22"/>
      <c r="X18" s="22"/>
      <c r="Y18" s="22"/>
      <c r="Z18" s="22"/>
      <c r="AA18" s="22"/>
    </row>
    <row r="19" spans="1:27" s="15" customFormat="1" ht="11.25" customHeight="1" x14ac:dyDescent="0.15">
      <c r="A19" s="13" t="s">
        <v>81</v>
      </c>
      <c r="B19" s="24">
        <v>100</v>
      </c>
      <c r="C19" s="22">
        <v>99.6</v>
      </c>
      <c r="D19" s="25">
        <v>100</v>
      </c>
      <c r="E19" s="25">
        <v>47.6</v>
      </c>
      <c r="F19" s="25" t="s">
        <v>820</v>
      </c>
      <c r="G19" s="25">
        <v>11.1</v>
      </c>
      <c r="H19" s="25">
        <v>57.8</v>
      </c>
      <c r="I19" s="25">
        <v>5.8</v>
      </c>
      <c r="J19" s="25">
        <v>20.5</v>
      </c>
      <c r="K19" s="25">
        <v>35</v>
      </c>
      <c r="L19" s="25">
        <v>5.0999999999999996</v>
      </c>
      <c r="M19" s="25">
        <v>14.4</v>
      </c>
      <c r="N19" s="25">
        <v>27.8</v>
      </c>
      <c r="O19" s="25">
        <v>10.199999999999999</v>
      </c>
      <c r="P19" s="25">
        <v>8.1999999999999993</v>
      </c>
      <c r="Q19" s="25">
        <v>20.9</v>
      </c>
      <c r="R19" s="22" t="s">
        <v>820</v>
      </c>
      <c r="S19" s="22">
        <v>0.4</v>
      </c>
      <c r="T19" s="22"/>
      <c r="U19" s="22"/>
      <c r="V19" s="22"/>
      <c r="W19" s="22"/>
      <c r="X19" s="22"/>
      <c r="Y19" s="22"/>
      <c r="Z19" s="22"/>
      <c r="AA19" s="22"/>
    </row>
    <row r="20" spans="1:27" s="15" customFormat="1" ht="11.25" customHeight="1" x14ac:dyDescent="0.15">
      <c r="A20" s="13" t="s">
        <v>82</v>
      </c>
      <c r="B20" s="24">
        <v>100</v>
      </c>
      <c r="C20" s="22">
        <v>91.1</v>
      </c>
      <c r="D20" s="25">
        <v>100</v>
      </c>
      <c r="E20" s="25">
        <v>48.2</v>
      </c>
      <c r="F20" s="25">
        <v>13.5</v>
      </c>
      <c r="G20" s="25">
        <v>24.8</v>
      </c>
      <c r="H20" s="25">
        <v>36.9</v>
      </c>
      <c r="I20" s="25">
        <v>9.5</v>
      </c>
      <c r="J20" s="25">
        <v>40.799999999999997</v>
      </c>
      <c r="K20" s="25">
        <v>26.5</v>
      </c>
      <c r="L20" s="25" t="s">
        <v>820</v>
      </c>
      <c r="M20" s="25">
        <v>15.1</v>
      </c>
      <c r="N20" s="25">
        <v>18.5</v>
      </c>
      <c r="O20" s="25">
        <v>6.5</v>
      </c>
      <c r="P20" s="25">
        <v>3.4</v>
      </c>
      <c r="Q20" s="25">
        <v>5.3</v>
      </c>
      <c r="R20" s="22">
        <v>8.9</v>
      </c>
      <c r="S20" s="22" t="s">
        <v>820</v>
      </c>
      <c r="T20" s="22"/>
      <c r="U20" s="22"/>
      <c r="V20" s="22"/>
      <c r="W20" s="22"/>
      <c r="X20" s="22"/>
      <c r="Y20" s="22"/>
      <c r="Z20" s="22"/>
      <c r="AA20" s="22"/>
    </row>
    <row r="21" spans="1:27" s="15" customFormat="1" ht="11.25" customHeight="1" x14ac:dyDescent="0.15">
      <c r="A21" s="13" t="s">
        <v>83</v>
      </c>
      <c r="B21" s="24">
        <v>100</v>
      </c>
      <c r="C21" s="22">
        <v>81.3</v>
      </c>
      <c r="D21" s="25">
        <v>100</v>
      </c>
      <c r="E21" s="25">
        <v>2.4</v>
      </c>
      <c r="F21" s="25" t="s">
        <v>820</v>
      </c>
      <c r="G21" s="25" t="s">
        <v>820</v>
      </c>
      <c r="H21" s="25">
        <v>49.4</v>
      </c>
      <c r="I21" s="25">
        <v>21.9</v>
      </c>
      <c r="J21" s="25" t="s">
        <v>820</v>
      </c>
      <c r="K21" s="25">
        <v>38</v>
      </c>
      <c r="L21" s="25">
        <v>9.1999999999999993</v>
      </c>
      <c r="M21" s="25">
        <v>21.7</v>
      </c>
      <c r="N21" s="25">
        <v>48.1</v>
      </c>
      <c r="O21" s="25" t="s">
        <v>820</v>
      </c>
      <c r="P21" s="25">
        <v>25.5</v>
      </c>
      <c r="Q21" s="25">
        <v>6.4</v>
      </c>
      <c r="R21" s="22">
        <v>10.9</v>
      </c>
      <c r="S21" s="22">
        <v>7.8</v>
      </c>
      <c r="T21" s="22"/>
      <c r="U21" s="22"/>
      <c r="V21" s="22"/>
      <c r="W21" s="22"/>
      <c r="X21" s="22"/>
      <c r="Y21" s="22"/>
      <c r="Z21" s="22"/>
      <c r="AA21" s="22"/>
    </row>
    <row r="22" spans="1:27" s="15" customFormat="1" ht="11.25" customHeight="1" x14ac:dyDescent="0.15">
      <c r="A22" s="23" t="s">
        <v>84</v>
      </c>
      <c r="C22" s="22"/>
      <c r="E22" s="25"/>
      <c r="F22" s="25"/>
      <c r="G22" s="25"/>
      <c r="H22" s="25"/>
      <c r="I22" s="25"/>
      <c r="J22" s="25"/>
      <c r="K22" s="25"/>
      <c r="L22" s="25"/>
      <c r="M22" s="25"/>
      <c r="N22" s="25"/>
      <c r="O22" s="25"/>
      <c r="P22" s="25"/>
      <c r="Q22" s="25"/>
      <c r="R22" s="22"/>
      <c r="S22" s="22"/>
      <c r="T22" s="22"/>
      <c r="U22" s="22"/>
      <c r="V22" s="22"/>
      <c r="W22" s="22"/>
      <c r="X22" s="22"/>
      <c r="Y22" s="22"/>
      <c r="Z22" s="22"/>
      <c r="AA22" s="22"/>
    </row>
    <row r="23" spans="1:27" s="15" customFormat="1" ht="11.25" customHeight="1" x14ac:dyDescent="0.15">
      <c r="A23" s="13" t="s">
        <v>85</v>
      </c>
      <c r="B23" s="24" t="s">
        <v>864</v>
      </c>
      <c r="C23" s="22" t="s">
        <v>820</v>
      </c>
      <c r="D23" s="25" t="s">
        <v>864</v>
      </c>
      <c r="E23" s="25" t="s">
        <v>820</v>
      </c>
      <c r="F23" s="25" t="s">
        <v>820</v>
      </c>
      <c r="G23" s="25" t="s">
        <v>820</v>
      </c>
      <c r="H23" s="25" t="s">
        <v>820</v>
      </c>
      <c r="I23" s="25" t="s">
        <v>820</v>
      </c>
      <c r="J23" s="25" t="s">
        <v>820</v>
      </c>
      <c r="K23" s="25" t="s">
        <v>820</v>
      </c>
      <c r="L23" s="25" t="s">
        <v>820</v>
      </c>
      <c r="M23" s="25" t="s">
        <v>820</v>
      </c>
      <c r="N23" s="25" t="s">
        <v>820</v>
      </c>
      <c r="O23" s="25" t="s">
        <v>820</v>
      </c>
      <c r="P23" s="25" t="s">
        <v>820</v>
      </c>
      <c r="Q23" s="25" t="s">
        <v>820</v>
      </c>
      <c r="R23" s="22" t="s">
        <v>820</v>
      </c>
      <c r="S23" s="22" t="s">
        <v>820</v>
      </c>
      <c r="T23" s="22"/>
      <c r="U23" s="22"/>
      <c r="V23" s="22"/>
      <c r="W23" s="22"/>
      <c r="X23" s="22"/>
      <c r="Y23" s="22"/>
      <c r="Z23" s="22"/>
      <c r="AA23" s="22"/>
    </row>
    <row r="24" spans="1:27" s="15" customFormat="1" ht="11.25" customHeight="1" x14ac:dyDescent="0.15">
      <c r="A24" s="13" t="s">
        <v>86</v>
      </c>
      <c r="B24" s="24">
        <v>100</v>
      </c>
      <c r="C24" s="22">
        <v>82.5</v>
      </c>
      <c r="D24" s="25">
        <v>100</v>
      </c>
      <c r="E24" s="25">
        <v>17.100000000000001</v>
      </c>
      <c r="F24" s="25">
        <v>1.5</v>
      </c>
      <c r="G24" s="25">
        <v>6.9</v>
      </c>
      <c r="H24" s="25">
        <v>56.5</v>
      </c>
      <c r="I24" s="25">
        <v>18.8</v>
      </c>
      <c r="J24" s="25">
        <v>8.4</v>
      </c>
      <c r="K24" s="25">
        <v>40.6</v>
      </c>
      <c r="L24" s="25">
        <v>3.7</v>
      </c>
      <c r="M24" s="25">
        <v>28.9</v>
      </c>
      <c r="N24" s="25">
        <v>20.7</v>
      </c>
      <c r="O24" s="25">
        <v>2.8</v>
      </c>
      <c r="P24" s="25">
        <v>18.100000000000001</v>
      </c>
      <c r="Q24" s="25">
        <v>5.3</v>
      </c>
      <c r="R24" s="22">
        <v>14.1</v>
      </c>
      <c r="S24" s="22">
        <v>3.4</v>
      </c>
      <c r="T24" s="22"/>
      <c r="U24" s="22"/>
      <c r="V24" s="22"/>
      <c r="W24" s="22"/>
      <c r="X24" s="22"/>
      <c r="Y24" s="22"/>
      <c r="Z24" s="22"/>
      <c r="AA24" s="22"/>
    </row>
    <row r="25" spans="1:27" s="15" customFormat="1" ht="11.25" customHeight="1" x14ac:dyDescent="0.15">
      <c r="A25" s="13" t="s">
        <v>87</v>
      </c>
      <c r="B25" s="24">
        <v>100</v>
      </c>
      <c r="C25" s="22">
        <v>93.5</v>
      </c>
      <c r="D25" s="25">
        <v>100</v>
      </c>
      <c r="E25" s="25">
        <v>28.3</v>
      </c>
      <c r="F25" s="25">
        <v>4.8</v>
      </c>
      <c r="G25" s="25">
        <v>16.899999999999999</v>
      </c>
      <c r="H25" s="25">
        <v>54.5</v>
      </c>
      <c r="I25" s="25">
        <v>14.3</v>
      </c>
      <c r="J25" s="25">
        <v>12.8</v>
      </c>
      <c r="K25" s="25">
        <v>36.700000000000003</v>
      </c>
      <c r="L25" s="25">
        <v>1.9</v>
      </c>
      <c r="M25" s="25">
        <v>24.4</v>
      </c>
      <c r="N25" s="25">
        <v>36.4</v>
      </c>
      <c r="O25" s="25">
        <v>7.2</v>
      </c>
      <c r="P25" s="25">
        <v>6.9</v>
      </c>
      <c r="Q25" s="25">
        <v>3.5</v>
      </c>
      <c r="R25" s="22">
        <v>4.4000000000000004</v>
      </c>
      <c r="S25" s="22">
        <v>2.1</v>
      </c>
      <c r="T25" s="22"/>
      <c r="U25" s="22"/>
      <c r="V25" s="22"/>
      <c r="W25" s="22"/>
      <c r="X25" s="22"/>
      <c r="Y25" s="22"/>
      <c r="Z25" s="22"/>
      <c r="AA25" s="22"/>
    </row>
    <row r="26" spans="1:27" s="15" customFormat="1" ht="11.25" customHeight="1" x14ac:dyDescent="0.15">
      <c r="A26" s="13" t="s">
        <v>88</v>
      </c>
      <c r="B26" s="24">
        <v>100</v>
      </c>
      <c r="C26" s="22">
        <v>85</v>
      </c>
      <c r="D26" s="25">
        <v>100</v>
      </c>
      <c r="E26" s="25">
        <v>21.6</v>
      </c>
      <c r="F26" s="25">
        <v>1.8</v>
      </c>
      <c r="G26" s="25">
        <v>6.3</v>
      </c>
      <c r="H26" s="25">
        <v>52.9</v>
      </c>
      <c r="I26" s="25">
        <v>18.399999999999999</v>
      </c>
      <c r="J26" s="25">
        <v>9.1999999999999993</v>
      </c>
      <c r="K26" s="25">
        <v>48.5</v>
      </c>
      <c r="L26" s="25">
        <v>2.6</v>
      </c>
      <c r="M26" s="25">
        <v>29.7</v>
      </c>
      <c r="N26" s="25">
        <v>26.6</v>
      </c>
      <c r="O26" s="25">
        <v>4.0999999999999996</v>
      </c>
      <c r="P26" s="25">
        <v>13.2</v>
      </c>
      <c r="Q26" s="25">
        <v>5.6</v>
      </c>
      <c r="R26" s="22">
        <v>11.3</v>
      </c>
      <c r="S26" s="22">
        <v>3.7</v>
      </c>
      <c r="T26" s="22"/>
      <c r="U26" s="22"/>
      <c r="V26" s="22"/>
      <c r="W26" s="22"/>
      <c r="X26" s="22"/>
      <c r="Y26" s="22"/>
      <c r="Z26" s="22"/>
      <c r="AA26" s="22"/>
    </row>
    <row r="27" spans="1:27" s="15" customFormat="1" ht="11.25" customHeight="1" x14ac:dyDescent="0.15">
      <c r="A27" s="13" t="s">
        <v>89</v>
      </c>
      <c r="B27" s="24">
        <v>100</v>
      </c>
      <c r="C27" s="22">
        <v>81.3</v>
      </c>
      <c r="D27" s="25">
        <v>100</v>
      </c>
      <c r="E27" s="25">
        <v>13</v>
      </c>
      <c r="F27" s="25">
        <v>0.9</v>
      </c>
      <c r="G27" s="25">
        <v>4.9000000000000004</v>
      </c>
      <c r="H27" s="25">
        <v>57.8</v>
      </c>
      <c r="I27" s="25">
        <v>20.399999999999999</v>
      </c>
      <c r="J27" s="25">
        <v>6.6</v>
      </c>
      <c r="K27" s="25">
        <v>37.9</v>
      </c>
      <c r="L27" s="25">
        <v>4.0999999999999996</v>
      </c>
      <c r="M27" s="25">
        <v>28.8</v>
      </c>
      <c r="N27" s="25">
        <v>16.2</v>
      </c>
      <c r="O27" s="25">
        <v>1.4</v>
      </c>
      <c r="P27" s="25">
        <v>21.9</v>
      </c>
      <c r="Q27" s="25">
        <v>5.3</v>
      </c>
      <c r="R27" s="22">
        <v>15</v>
      </c>
      <c r="S27" s="22">
        <v>3.7</v>
      </c>
      <c r="T27" s="22"/>
      <c r="U27" s="22"/>
      <c r="V27" s="22"/>
      <c r="W27" s="22"/>
      <c r="X27" s="22"/>
      <c r="Y27" s="22"/>
      <c r="Z27" s="22"/>
      <c r="AA27" s="22"/>
    </row>
    <row r="28" spans="1:27" s="15" customFormat="1" ht="11.25" customHeight="1" x14ac:dyDescent="0.15">
      <c r="A28" s="13" t="s">
        <v>90</v>
      </c>
      <c r="B28" s="24">
        <v>100</v>
      </c>
      <c r="C28" s="22">
        <v>72.900000000000006</v>
      </c>
      <c r="D28" s="25">
        <v>100</v>
      </c>
      <c r="E28" s="25">
        <v>19.3</v>
      </c>
      <c r="F28" s="25">
        <v>1</v>
      </c>
      <c r="G28" s="25">
        <v>13.4</v>
      </c>
      <c r="H28" s="25">
        <v>61.5</v>
      </c>
      <c r="I28" s="25">
        <v>14.2</v>
      </c>
      <c r="J28" s="25">
        <v>12.7</v>
      </c>
      <c r="K28" s="25">
        <v>36.799999999999997</v>
      </c>
      <c r="L28" s="25">
        <v>7</v>
      </c>
      <c r="M28" s="25">
        <v>30.8</v>
      </c>
      <c r="N28" s="25">
        <v>16</v>
      </c>
      <c r="O28" s="25">
        <v>3.2</v>
      </c>
      <c r="P28" s="25">
        <v>19.100000000000001</v>
      </c>
      <c r="Q28" s="25">
        <v>6</v>
      </c>
      <c r="R28" s="22">
        <v>25.4</v>
      </c>
      <c r="S28" s="22">
        <v>1.7</v>
      </c>
      <c r="T28" s="22"/>
      <c r="U28" s="22"/>
      <c r="V28" s="22"/>
      <c r="W28" s="22"/>
      <c r="X28" s="22"/>
      <c r="Y28" s="22"/>
      <c r="Z28" s="22"/>
      <c r="AA28" s="22"/>
    </row>
    <row r="29" spans="1:27" s="15" customFormat="1" ht="11.25" customHeight="1" x14ac:dyDescent="0.15">
      <c r="A29" s="23" t="s">
        <v>91</v>
      </c>
      <c r="C29" s="22"/>
      <c r="E29" s="25"/>
      <c r="F29" s="25"/>
      <c r="G29" s="25"/>
      <c r="H29" s="25"/>
      <c r="I29" s="25"/>
      <c r="J29" s="25"/>
      <c r="K29" s="25"/>
      <c r="L29" s="25"/>
      <c r="M29" s="25"/>
      <c r="N29" s="25"/>
      <c r="O29" s="25"/>
      <c r="P29" s="25"/>
      <c r="Q29" s="25"/>
      <c r="R29" s="22"/>
      <c r="S29" s="22"/>
      <c r="T29" s="22"/>
      <c r="U29" s="22"/>
      <c r="V29" s="22"/>
      <c r="W29" s="22"/>
      <c r="X29" s="22"/>
      <c r="Y29" s="22"/>
      <c r="Z29" s="22"/>
      <c r="AA29" s="22"/>
    </row>
    <row r="30" spans="1:27" s="15" customFormat="1" ht="11.25" customHeight="1" x14ac:dyDescent="0.15">
      <c r="A30" s="13" t="s">
        <v>92</v>
      </c>
      <c r="B30" s="24">
        <v>100</v>
      </c>
      <c r="C30" s="22">
        <v>78.8</v>
      </c>
      <c r="D30" s="25">
        <v>100</v>
      </c>
      <c r="E30" s="25">
        <v>17.7</v>
      </c>
      <c r="F30" s="25">
        <v>3.5</v>
      </c>
      <c r="G30" s="25">
        <v>6.7</v>
      </c>
      <c r="H30" s="25">
        <v>58.7</v>
      </c>
      <c r="I30" s="25">
        <v>12.9</v>
      </c>
      <c r="J30" s="25">
        <v>16.8</v>
      </c>
      <c r="K30" s="25">
        <v>34.5</v>
      </c>
      <c r="L30" s="25">
        <v>12.2</v>
      </c>
      <c r="M30" s="25">
        <v>35.200000000000003</v>
      </c>
      <c r="N30" s="25">
        <v>6.5</v>
      </c>
      <c r="O30" s="25">
        <v>2.2000000000000002</v>
      </c>
      <c r="P30" s="25">
        <v>25.3</v>
      </c>
      <c r="Q30" s="25">
        <v>5.9</v>
      </c>
      <c r="R30" s="22">
        <v>18.2</v>
      </c>
      <c r="S30" s="22">
        <v>3</v>
      </c>
      <c r="T30" s="22"/>
      <c r="U30" s="22"/>
      <c r="V30" s="22"/>
      <c r="W30" s="22"/>
      <c r="X30" s="22"/>
      <c r="Y30" s="22"/>
      <c r="Z30" s="22"/>
      <c r="AA30" s="22"/>
    </row>
    <row r="31" spans="1:27" s="15" customFormat="1" ht="11.25" customHeight="1" x14ac:dyDescent="0.15">
      <c r="A31" s="13" t="s">
        <v>93</v>
      </c>
      <c r="B31" s="24">
        <v>100</v>
      </c>
      <c r="C31" s="22">
        <v>85.5</v>
      </c>
      <c r="D31" s="25">
        <v>100</v>
      </c>
      <c r="E31" s="25">
        <v>23.6</v>
      </c>
      <c r="F31" s="25">
        <v>1.7</v>
      </c>
      <c r="G31" s="25">
        <v>7.3</v>
      </c>
      <c r="H31" s="25">
        <v>50.3</v>
      </c>
      <c r="I31" s="25">
        <v>19.899999999999999</v>
      </c>
      <c r="J31" s="25">
        <v>7.4</v>
      </c>
      <c r="K31" s="25">
        <v>38.799999999999997</v>
      </c>
      <c r="L31" s="25">
        <v>4.2</v>
      </c>
      <c r="M31" s="25">
        <v>29.3</v>
      </c>
      <c r="N31" s="25">
        <v>14.8</v>
      </c>
      <c r="O31" s="25">
        <v>4.0999999999999996</v>
      </c>
      <c r="P31" s="25">
        <v>20.3</v>
      </c>
      <c r="Q31" s="25">
        <v>4.7</v>
      </c>
      <c r="R31" s="22">
        <v>11.8</v>
      </c>
      <c r="S31" s="22">
        <v>2.7</v>
      </c>
      <c r="T31" s="22"/>
      <c r="U31" s="22"/>
      <c r="V31" s="22"/>
      <c r="W31" s="22"/>
      <c r="X31" s="22"/>
      <c r="Y31" s="22"/>
      <c r="Z31" s="22"/>
      <c r="AA31" s="22"/>
    </row>
    <row r="32" spans="1:27" s="15" customFormat="1" ht="11.25" customHeight="1" x14ac:dyDescent="0.15">
      <c r="A32" s="13" t="s">
        <v>94</v>
      </c>
      <c r="B32" s="24">
        <v>100</v>
      </c>
      <c r="C32" s="22">
        <v>81.599999999999994</v>
      </c>
      <c r="D32" s="25">
        <v>100</v>
      </c>
      <c r="E32" s="25">
        <v>19</v>
      </c>
      <c r="F32" s="25">
        <v>0.6</v>
      </c>
      <c r="G32" s="25">
        <v>2.7</v>
      </c>
      <c r="H32" s="25">
        <v>58.1</v>
      </c>
      <c r="I32" s="25">
        <v>20.2</v>
      </c>
      <c r="J32" s="25">
        <v>7.8</v>
      </c>
      <c r="K32" s="25">
        <v>34.5</v>
      </c>
      <c r="L32" s="25">
        <v>4.4000000000000004</v>
      </c>
      <c r="M32" s="25">
        <v>34.4</v>
      </c>
      <c r="N32" s="25">
        <v>15.4</v>
      </c>
      <c r="O32" s="25">
        <v>1.1000000000000001</v>
      </c>
      <c r="P32" s="25">
        <v>17.2</v>
      </c>
      <c r="Q32" s="25">
        <v>8.3000000000000007</v>
      </c>
      <c r="R32" s="22">
        <v>17.100000000000001</v>
      </c>
      <c r="S32" s="22">
        <v>1.3</v>
      </c>
      <c r="T32" s="22"/>
      <c r="U32" s="22"/>
      <c r="V32" s="22"/>
      <c r="W32" s="22"/>
      <c r="X32" s="22"/>
      <c r="Y32" s="22"/>
      <c r="Z32" s="22"/>
      <c r="AA32" s="22"/>
    </row>
    <row r="33" spans="1:27" s="15" customFormat="1" ht="11.25" customHeight="1" x14ac:dyDescent="0.15">
      <c r="A33" s="13" t="s">
        <v>95</v>
      </c>
      <c r="B33" s="24">
        <v>100</v>
      </c>
      <c r="C33" s="22">
        <v>82.1</v>
      </c>
      <c r="D33" s="25">
        <v>100</v>
      </c>
      <c r="E33" s="25">
        <v>14.9</v>
      </c>
      <c r="F33" s="25">
        <v>1.4</v>
      </c>
      <c r="G33" s="25">
        <v>7.4</v>
      </c>
      <c r="H33" s="25">
        <v>54.9</v>
      </c>
      <c r="I33" s="25">
        <v>21.9</v>
      </c>
      <c r="J33" s="25">
        <v>7.2</v>
      </c>
      <c r="K33" s="25">
        <v>45.7</v>
      </c>
      <c r="L33" s="25">
        <v>3.1</v>
      </c>
      <c r="M33" s="25">
        <v>28.2</v>
      </c>
      <c r="N33" s="25">
        <v>22.1</v>
      </c>
      <c r="O33" s="25">
        <v>2.2000000000000002</v>
      </c>
      <c r="P33" s="25">
        <v>18</v>
      </c>
      <c r="Q33" s="25">
        <v>3.9</v>
      </c>
      <c r="R33" s="22">
        <v>15.4</v>
      </c>
      <c r="S33" s="22">
        <v>2.5</v>
      </c>
      <c r="T33" s="22"/>
      <c r="U33" s="22"/>
      <c r="V33" s="22"/>
      <c r="W33" s="22"/>
      <c r="X33" s="22"/>
      <c r="Y33" s="22"/>
      <c r="Z33" s="22"/>
      <c r="AA33" s="22"/>
    </row>
    <row r="34" spans="1:27" s="15" customFormat="1" ht="11.25" customHeight="1" x14ac:dyDescent="0.15">
      <c r="A34" s="13" t="s">
        <v>96</v>
      </c>
      <c r="B34" s="24">
        <v>100</v>
      </c>
      <c r="C34" s="22">
        <v>82.6</v>
      </c>
      <c r="D34" s="25">
        <v>100</v>
      </c>
      <c r="E34" s="25">
        <v>11.7</v>
      </c>
      <c r="F34" s="25">
        <v>0.9</v>
      </c>
      <c r="G34" s="25">
        <v>7.1</v>
      </c>
      <c r="H34" s="25">
        <v>61.9</v>
      </c>
      <c r="I34" s="25">
        <v>18</v>
      </c>
      <c r="J34" s="25">
        <v>4.8</v>
      </c>
      <c r="K34" s="25">
        <v>42</v>
      </c>
      <c r="L34" s="25">
        <v>0.7</v>
      </c>
      <c r="M34" s="25">
        <v>24.2</v>
      </c>
      <c r="N34" s="25">
        <v>29.1</v>
      </c>
      <c r="O34" s="25">
        <v>2</v>
      </c>
      <c r="P34" s="25">
        <v>18.3</v>
      </c>
      <c r="Q34" s="25">
        <v>5.3</v>
      </c>
      <c r="R34" s="22">
        <v>12</v>
      </c>
      <c r="S34" s="22">
        <v>5.4</v>
      </c>
      <c r="T34" s="22"/>
      <c r="U34" s="22"/>
      <c r="V34" s="22"/>
      <c r="W34" s="22"/>
      <c r="X34" s="22"/>
      <c r="Y34" s="22"/>
      <c r="Z34" s="22"/>
      <c r="AA34" s="22"/>
    </row>
    <row r="35" spans="1:27" s="15" customFormat="1" ht="11.25" customHeight="1" x14ac:dyDescent="0.15">
      <c r="A35" s="13" t="s">
        <v>97</v>
      </c>
      <c r="B35" s="24">
        <v>100</v>
      </c>
      <c r="C35" s="22">
        <v>77.8</v>
      </c>
      <c r="D35" s="25">
        <v>100</v>
      </c>
      <c r="E35" s="25">
        <v>15.1</v>
      </c>
      <c r="F35" s="25">
        <v>1</v>
      </c>
      <c r="G35" s="25">
        <v>6.4</v>
      </c>
      <c r="H35" s="25">
        <v>61.2</v>
      </c>
      <c r="I35" s="25">
        <v>15.7</v>
      </c>
      <c r="J35" s="25">
        <v>9.9</v>
      </c>
      <c r="K35" s="25">
        <v>43.2</v>
      </c>
      <c r="L35" s="25" t="s">
        <v>820</v>
      </c>
      <c r="M35" s="25">
        <v>28.2</v>
      </c>
      <c r="N35" s="25">
        <v>22.8</v>
      </c>
      <c r="O35" s="25">
        <v>1.3</v>
      </c>
      <c r="P35" s="25">
        <v>11.9</v>
      </c>
      <c r="Q35" s="25">
        <v>5.2</v>
      </c>
      <c r="R35" s="22">
        <v>15.6</v>
      </c>
      <c r="S35" s="22">
        <v>6.7</v>
      </c>
      <c r="T35" s="22"/>
      <c r="U35" s="22"/>
      <c r="V35" s="22"/>
      <c r="W35" s="22"/>
      <c r="X35" s="22"/>
      <c r="Y35" s="22"/>
      <c r="Z35" s="22"/>
      <c r="AA35" s="22"/>
    </row>
    <row r="36" spans="1:27" s="15" customFormat="1" ht="11.25" customHeight="1" x14ac:dyDescent="0.15">
      <c r="A36" s="13" t="s">
        <v>98</v>
      </c>
      <c r="B36" s="24">
        <v>100</v>
      </c>
      <c r="C36" s="22">
        <v>87.6</v>
      </c>
      <c r="D36" s="25">
        <v>100</v>
      </c>
      <c r="E36" s="25">
        <v>21.5</v>
      </c>
      <c r="F36" s="25">
        <v>2.2999999999999998</v>
      </c>
      <c r="G36" s="25">
        <v>14.2</v>
      </c>
      <c r="H36" s="25">
        <v>49.5</v>
      </c>
      <c r="I36" s="25">
        <v>16.7</v>
      </c>
      <c r="J36" s="25">
        <v>17.8</v>
      </c>
      <c r="K36" s="25">
        <v>44.9</v>
      </c>
      <c r="L36" s="25">
        <v>4.7</v>
      </c>
      <c r="M36" s="25">
        <v>24.4</v>
      </c>
      <c r="N36" s="25">
        <v>37.299999999999997</v>
      </c>
      <c r="O36" s="25">
        <v>10.5</v>
      </c>
      <c r="P36" s="25">
        <v>7.2</v>
      </c>
      <c r="Q36" s="25">
        <v>3.5</v>
      </c>
      <c r="R36" s="22">
        <v>9.1999999999999993</v>
      </c>
      <c r="S36" s="22">
        <v>3.1</v>
      </c>
      <c r="T36" s="22"/>
      <c r="U36" s="22"/>
      <c r="V36" s="22"/>
      <c r="W36" s="22"/>
      <c r="X36" s="22"/>
      <c r="Y36" s="22"/>
      <c r="Z36" s="22"/>
      <c r="AA36" s="22"/>
    </row>
    <row r="37" spans="1:27" s="15" customFormat="1" ht="11.25" customHeight="1" x14ac:dyDescent="0.15">
      <c r="A37" s="23" t="s">
        <v>99</v>
      </c>
      <c r="C37" s="22"/>
      <c r="E37" s="25"/>
      <c r="F37" s="25"/>
      <c r="G37" s="25"/>
      <c r="H37" s="25"/>
      <c r="I37" s="25"/>
      <c r="J37" s="25"/>
      <c r="K37" s="25"/>
      <c r="L37" s="25"/>
      <c r="M37" s="25"/>
      <c r="N37" s="25"/>
      <c r="O37" s="25"/>
      <c r="P37" s="25"/>
      <c r="Q37" s="25"/>
      <c r="R37" s="22"/>
      <c r="S37" s="22"/>
      <c r="T37" s="22"/>
      <c r="U37" s="22"/>
      <c r="V37" s="22"/>
      <c r="W37" s="22"/>
      <c r="X37" s="22"/>
      <c r="Y37" s="22"/>
      <c r="Z37" s="22"/>
      <c r="AA37" s="22"/>
    </row>
    <row r="38" spans="1:27" s="15" customFormat="1" ht="11.25" customHeight="1" x14ac:dyDescent="0.15">
      <c r="A38" s="13" t="s">
        <v>100</v>
      </c>
      <c r="B38" s="24">
        <v>100</v>
      </c>
      <c r="C38" s="22">
        <v>89.5</v>
      </c>
      <c r="D38" s="25">
        <v>100</v>
      </c>
      <c r="E38" s="25">
        <v>22.8</v>
      </c>
      <c r="F38" s="25">
        <v>0.6</v>
      </c>
      <c r="G38" s="25">
        <v>34.9</v>
      </c>
      <c r="H38" s="25">
        <v>46.8</v>
      </c>
      <c r="I38" s="25">
        <v>19.3</v>
      </c>
      <c r="J38" s="25">
        <v>24.8</v>
      </c>
      <c r="K38" s="25">
        <v>27.9</v>
      </c>
      <c r="L38" s="25">
        <v>1</v>
      </c>
      <c r="M38" s="25">
        <v>38.4</v>
      </c>
      <c r="N38" s="25">
        <v>24.3</v>
      </c>
      <c r="O38" s="25">
        <v>3.2</v>
      </c>
      <c r="P38" s="25">
        <v>8.6</v>
      </c>
      <c r="Q38" s="25">
        <v>1.8</v>
      </c>
      <c r="R38" s="22">
        <v>6.9</v>
      </c>
      <c r="S38" s="22">
        <v>3.6</v>
      </c>
      <c r="T38" s="22"/>
      <c r="U38" s="22"/>
      <c r="V38" s="22"/>
      <c r="W38" s="22"/>
      <c r="X38" s="22"/>
      <c r="Y38" s="22"/>
      <c r="Z38" s="22"/>
      <c r="AA38" s="22"/>
    </row>
    <row r="39" spans="1:27" s="15" customFormat="1" ht="11.25" customHeight="1" x14ac:dyDescent="0.15">
      <c r="A39" s="13" t="s">
        <v>101</v>
      </c>
      <c r="B39" s="24">
        <v>100</v>
      </c>
      <c r="C39" s="22">
        <v>89.7</v>
      </c>
      <c r="D39" s="25">
        <v>100</v>
      </c>
      <c r="E39" s="25">
        <v>22.9</v>
      </c>
      <c r="F39" s="25">
        <v>7.1</v>
      </c>
      <c r="G39" s="25">
        <v>3.5</v>
      </c>
      <c r="H39" s="25">
        <v>43.7</v>
      </c>
      <c r="I39" s="25">
        <v>9.5</v>
      </c>
      <c r="J39" s="25">
        <v>15.9</v>
      </c>
      <c r="K39" s="25">
        <v>21.5</v>
      </c>
      <c r="L39" s="25">
        <v>7.8</v>
      </c>
      <c r="M39" s="25">
        <v>27.8</v>
      </c>
      <c r="N39" s="25">
        <v>47</v>
      </c>
      <c r="O39" s="25">
        <v>19.5</v>
      </c>
      <c r="P39" s="25">
        <v>7.5</v>
      </c>
      <c r="Q39" s="25">
        <v>3.4</v>
      </c>
      <c r="R39" s="22">
        <v>8.4</v>
      </c>
      <c r="S39" s="22">
        <v>1.9</v>
      </c>
      <c r="T39" s="22"/>
      <c r="U39" s="22"/>
      <c r="V39" s="22"/>
      <c r="W39" s="22"/>
      <c r="X39" s="22"/>
      <c r="Y39" s="22"/>
      <c r="Z39" s="22"/>
      <c r="AA39" s="22"/>
    </row>
    <row r="40" spans="1:27" s="15" customFormat="1" ht="11.25" customHeight="1" x14ac:dyDescent="0.15">
      <c r="A40" s="13" t="s">
        <v>102</v>
      </c>
      <c r="B40" s="24">
        <v>100</v>
      </c>
      <c r="C40" s="22">
        <v>87.8</v>
      </c>
      <c r="D40" s="25">
        <v>100</v>
      </c>
      <c r="E40" s="25">
        <v>29.9</v>
      </c>
      <c r="F40" s="25">
        <v>1.2</v>
      </c>
      <c r="G40" s="25">
        <v>4.5</v>
      </c>
      <c r="H40" s="25">
        <v>53.6</v>
      </c>
      <c r="I40" s="25">
        <v>9.3000000000000007</v>
      </c>
      <c r="J40" s="25">
        <v>7.8</v>
      </c>
      <c r="K40" s="25">
        <v>65.099999999999994</v>
      </c>
      <c r="L40" s="25">
        <v>2.6</v>
      </c>
      <c r="M40" s="25">
        <v>22</v>
      </c>
      <c r="N40" s="25">
        <v>14.8</v>
      </c>
      <c r="O40" s="25">
        <v>0.8</v>
      </c>
      <c r="P40" s="25">
        <v>25.4</v>
      </c>
      <c r="Q40" s="25">
        <v>2.8</v>
      </c>
      <c r="R40" s="22">
        <v>9.5</v>
      </c>
      <c r="S40" s="22">
        <v>2.7</v>
      </c>
      <c r="T40" s="22"/>
      <c r="U40" s="22"/>
      <c r="V40" s="22"/>
      <c r="W40" s="22"/>
      <c r="X40" s="22"/>
      <c r="Y40" s="22"/>
      <c r="Z40" s="22"/>
      <c r="AA40" s="22"/>
    </row>
    <row r="41" spans="1:27" s="15" customFormat="1" ht="11.25" customHeight="1" x14ac:dyDescent="0.15">
      <c r="A41" s="13" t="s">
        <v>103</v>
      </c>
      <c r="B41" s="24">
        <v>100</v>
      </c>
      <c r="C41" s="22">
        <v>78.3</v>
      </c>
      <c r="D41" s="25">
        <v>100</v>
      </c>
      <c r="E41" s="25">
        <v>6.9</v>
      </c>
      <c r="F41" s="25">
        <v>1.2</v>
      </c>
      <c r="G41" s="25">
        <v>6</v>
      </c>
      <c r="H41" s="25">
        <v>62.6</v>
      </c>
      <c r="I41" s="25">
        <v>32.6</v>
      </c>
      <c r="J41" s="25">
        <v>8.6999999999999993</v>
      </c>
      <c r="K41" s="25">
        <v>22</v>
      </c>
      <c r="L41" s="25">
        <v>2.9</v>
      </c>
      <c r="M41" s="25">
        <v>22.3</v>
      </c>
      <c r="N41" s="25">
        <v>17.5</v>
      </c>
      <c r="O41" s="25">
        <v>3.1</v>
      </c>
      <c r="P41" s="25">
        <v>19.100000000000001</v>
      </c>
      <c r="Q41" s="25">
        <v>7.7</v>
      </c>
      <c r="R41" s="22">
        <v>17.2</v>
      </c>
      <c r="S41" s="22">
        <v>4.4000000000000004</v>
      </c>
      <c r="T41" s="22"/>
      <c r="U41" s="22"/>
      <c r="V41" s="22"/>
      <c r="W41" s="22"/>
      <c r="X41" s="22"/>
      <c r="Y41" s="22"/>
      <c r="Z41" s="22"/>
      <c r="AA41" s="22"/>
    </row>
    <row r="42" spans="1:27" s="15" customFormat="1" ht="11.25" customHeight="1" x14ac:dyDescent="0.15">
      <c r="A42" s="13" t="s">
        <v>104</v>
      </c>
      <c r="B42" s="24">
        <v>100</v>
      </c>
      <c r="C42" s="22">
        <v>81.900000000000006</v>
      </c>
      <c r="D42" s="25">
        <v>100</v>
      </c>
      <c r="E42" s="25">
        <v>8.3000000000000007</v>
      </c>
      <c r="F42" s="25">
        <v>1.1000000000000001</v>
      </c>
      <c r="G42" s="25">
        <v>6.3</v>
      </c>
      <c r="H42" s="25">
        <v>60.4</v>
      </c>
      <c r="I42" s="25">
        <v>38.799999999999997</v>
      </c>
      <c r="J42" s="25">
        <v>5.2</v>
      </c>
      <c r="K42" s="25">
        <v>24.3</v>
      </c>
      <c r="L42" s="25">
        <v>6.1</v>
      </c>
      <c r="M42" s="25">
        <v>41.1</v>
      </c>
      <c r="N42" s="25">
        <v>15.9</v>
      </c>
      <c r="O42" s="25">
        <v>1.7</v>
      </c>
      <c r="P42" s="25">
        <v>17.3</v>
      </c>
      <c r="Q42" s="25">
        <v>4.3</v>
      </c>
      <c r="R42" s="22">
        <v>14.4</v>
      </c>
      <c r="S42" s="22">
        <v>3.7</v>
      </c>
      <c r="T42" s="22"/>
      <c r="U42" s="22"/>
      <c r="V42" s="22"/>
      <c r="W42" s="22"/>
      <c r="X42" s="22"/>
      <c r="Y42" s="22"/>
      <c r="Z42" s="22"/>
      <c r="AA42" s="22"/>
    </row>
    <row r="43" spans="1:27" s="15" customFormat="1" ht="11.25" customHeight="1" x14ac:dyDescent="0.15">
      <c r="A43" s="13" t="s">
        <v>105</v>
      </c>
      <c r="B43" s="24">
        <v>100</v>
      </c>
      <c r="C43" s="22">
        <v>51.6</v>
      </c>
      <c r="D43" s="25">
        <v>100</v>
      </c>
      <c r="E43" s="25">
        <v>7.4</v>
      </c>
      <c r="F43" s="25">
        <v>7.3</v>
      </c>
      <c r="G43" s="25">
        <v>13.4</v>
      </c>
      <c r="H43" s="25">
        <v>38.799999999999997</v>
      </c>
      <c r="I43" s="25">
        <v>16.2</v>
      </c>
      <c r="J43" s="25">
        <v>8.1</v>
      </c>
      <c r="K43" s="25">
        <v>32.9</v>
      </c>
      <c r="L43" s="25">
        <v>14.7</v>
      </c>
      <c r="M43" s="25">
        <v>0.2</v>
      </c>
      <c r="N43" s="25">
        <v>72.8</v>
      </c>
      <c r="O43" s="25" t="s">
        <v>820</v>
      </c>
      <c r="P43" s="25" t="s">
        <v>820</v>
      </c>
      <c r="Q43" s="25" t="s">
        <v>820</v>
      </c>
      <c r="R43" s="22">
        <v>48.4</v>
      </c>
      <c r="S43" s="22" t="s">
        <v>820</v>
      </c>
      <c r="T43" s="22"/>
      <c r="U43" s="22"/>
      <c r="V43" s="22"/>
      <c r="W43" s="22"/>
      <c r="X43" s="22"/>
      <c r="Y43" s="22"/>
      <c r="Z43" s="22"/>
      <c r="AA43" s="22"/>
    </row>
    <row r="44" spans="1:27" s="15" customFormat="1" ht="11.25" customHeight="1" x14ac:dyDescent="0.15">
      <c r="A44" s="13" t="s">
        <v>106</v>
      </c>
      <c r="B44" s="24">
        <v>100</v>
      </c>
      <c r="C44" s="22">
        <v>73</v>
      </c>
      <c r="D44" s="25">
        <v>100</v>
      </c>
      <c r="E44" s="25">
        <v>7.6</v>
      </c>
      <c r="F44" s="25">
        <v>2</v>
      </c>
      <c r="G44" s="25">
        <v>4.5</v>
      </c>
      <c r="H44" s="25">
        <v>60.7</v>
      </c>
      <c r="I44" s="25">
        <v>3.1</v>
      </c>
      <c r="J44" s="25">
        <v>6.3</v>
      </c>
      <c r="K44" s="25">
        <v>34.5</v>
      </c>
      <c r="L44" s="25">
        <v>1.8</v>
      </c>
      <c r="M44" s="25">
        <v>33.1</v>
      </c>
      <c r="N44" s="25">
        <v>34.700000000000003</v>
      </c>
      <c r="O44" s="25">
        <v>2.5</v>
      </c>
      <c r="P44" s="25">
        <v>9.9</v>
      </c>
      <c r="Q44" s="25">
        <v>5.8</v>
      </c>
      <c r="R44" s="22">
        <v>23.1</v>
      </c>
      <c r="S44" s="22">
        <v>3.9</v>
      </c>
      <c r="T44" s="22"/>
      <c r="U44" s="22"/>
      <c r="V44" s="22"/>
      <c r="W44" s="22"/>
      <c r="X44" s="22"/>
      <c r="Y44" s="22"/>
      <c r="Z44" s="22"/>
      <c r="AA44" s="22"/>
    </row>
    <row r="45" spans="1:27" s="15" customFormat="1" ht="11.25" customHeight="1" x14ac:dyDescent="0.15">
      <c r="A45" s="13" t="s">
        <v>107</v>
      </c>
      <c r="B45" s="24">
        <v>100</v>
      </c>
      <c r="C45" s="22">
        <v>75.099999999999994</v>
      </c>
      <c r="D45" s="25">
        <v>100</v>
      </c>
      <c r="E45" s="25">
        <v>5.0999999999999996</v>
      </c>
      <c r="F45" s="25" t="s">
        <v>820</v>
      </c>
      <c r="G45" s="25">
        <v>0.8</v>
      </c>
      <c r="H45" s="25">
        <v>52.5</v>
      </c>
      <c r="I45" s="25">
        <v>22</v>
      </c>
      <c r="J45" s="25">
        <v>0.9</v>
      </c>
      <c r="K45" s="25">
        <v>36.299999999999997</v>
      </c>
      <c r="L45" s="25" t="s">
        <v>820</v>
      </c>
      <c r="M45" s="25">
        <v>35.700000000000003</v>
      </c>
      <c r="N45" s="25">
        <v>37</v>
      </c>
      <c r="O45" s="25">
        <v>3.6</v>
      </c>
      <c r="P45" s="25">
        <v>7.2</v>
      </c>
      <c r="Q45" s="25">
        <v>18.5</v>
      </c>
      <c r="R45" s="22">
        <v>20.100000000000001</v>
      </c>
      <c r="S45" s="22">
        <v>4.8</v>
      </c>
      <c r="T45" s="22"/>
      <c r="U45" s="22"/>
      <c r="V45" s="22"/>
      <c r="W45" s="22"/>
      <c r="X45" s="22"/>
      <c r="Y45" s="22"/>
      <c r="Z45" s="22"/>
      <c r="AA45" s="22"/>
    </row>
    <row r="46" spans="1:27" s="15" customFormat="1" ht="11.25" customHeight="1" x14ac:dyDescent="0.15">
      <c r="A46" s="13" t="s">
        <v>108</v>
      </c>
      <c r="B46" s="24">
        <v>100</v>
      </c>
      <c r="C46" s="22">
        <v>77.900000000000006</v>
      </c>
      <c r="D46" s="25">
        <v>100</v>
      </c>
      <c r="E46" s="25">
        <v>16.899999999999999</v>
      </c>
      <c r="F46" s="25">
        <v>1.9</v>
      </c>
      <c r="G46" s="25">
        <v>2.9</v>
      </c>
      <c r="H46" s="25">
        <v>38</v>
      </c>
      <c r="I46" s="25">
        <v>1.1000000000000001</v>
      </c>
      <c r="J46" s="25">
        <v>3</v>
      </c>
      <c r="K46" s="25">
        <v>23.4</v>
      </c>
      <c r="L46" s="25">
        <v>3.1</v>
      </c>
      <c r="M46" s="25">
        <v>15.7</v>
      </c>
      <c r="N46" s="25">
        <v>53.7</v>
      </c>
      <c r="O46" s="25">
        <v>17.3</v>
      </c>
      <c r="P46" s="25">
        <v>25</v>
      </c>
      <c r="Q46" s="25">
        <v>40.4</v>
      </c>
      <c r="R46" s="22">
        <v>18.600000000000001</v>
      </c>
      <c r="S46" s="22">
        <v>3.6</v>
      </c>
      <c r="T46" s="22"/>
      <c r="U46" s="22"/>
      <c r="V46" s="22"/>
      <c r="W46" s="22"/>
      <c r="X46" s="22"/>
      <c r="Y46" s="22"/>
      <c r="Z46" s="22"/>
      <c r="AA46" s="22"/>
    </row>
    <row r="47" spans="1:27" s="15" customFormat="1" ht="11.25" customHeight="1" x14ac:dyDescent="0.15">
      <c r="A47" s="13" t="s">
        <v>109</v>
      </c>
      <c r="B47" s="24">
        <v>100</v>
      </c>
      <c r="C47" s="22">
        <v>80.099999999999994</v>
      </c>
      <c r="D47" s="25">
        <v>100</v>
      </c>
      <c r="E47" s="25">
        <v>8.5</v>
      </c>
      <c r="F47" s="25" t="s">
        <v>820</v>
      </c>
      <c r="G47" s="25">
        <v>8.9</v>
      </c>
      <c r="H47" s="25">
        <v>65.900000000000006</v>
      </c>
      <c r="I47" s="25">
        <v>14.8</v>
      </c>
      <c r="J47" s="25">
        <v>8.4</v>
      </c>
      <c r="K47" s="25">
        <v>33.5</v>
      </c>
      <c r="L47" s="25">
        <v>0.4</v>
      </c>
      <c r="M47" s="25">
        <v>28.2</v>
      </c>
      <c r="N47" s="25">
        <v>22.3</v>
      </c>
      <c r="O47" s="25">
        <v>0.5</v>
      </c>
      <c r="P47" s="25">
        <v>7.8</v>
      </c>
      <c r="Q47" s="25">
        <v>11.5</v>
      </c>
      <c r="R47" s="22">
        <v>16.600000000000001</v>
      </c>
      <c r="S47" s="22">
        <v>3.3</v>
      </c>
      <c r="T47" s="22"/>
      <c r="U47" s="22"/>
      <c r="V47" s="22"/>
      <c r="W47" s="22"/>
      <c r="X47" s="22"/>
      <c r="Y47" s="22"/>
      <c r="Z47" s="22"/>
      <c r="AA47" s="22"/>
    </row>
    <row r="48" spans="1:27" s="15" customFormat="1" ht="11.25" customHeight="1" x14ac:dyDescent="0.15">
      <c r="A48" s="13" t="s">
        <v>110</v>
      </c>
      <c r="B48" s="24">
        <v>100</v>
      </c>
      <c r="C48" s="22">
        <v>72.599999999999994</v>
      </c>
      <c r="D48" s="25">
        <v>100</v>
      </c>
      <c r="E48" s="25">
        <v>11.4</v>
      </c>
      <c r="F48" s="25">
        <v>0.2</v>
      </c>
      <c r="G48" s="25">
        <v>2.2999999999999998</v>
      </c>
      <c r="H48" s="25">
        <v>57.3</v>
      </c>
      <c r="I48" s="25">
        <v>14.1</v>
      </c>
      <c r="J48" s="25">
        <v>5.7</v>
      </c>
      <c r="K48" s="25">
        <v>38.200000000000003</v>
      </c>
      <c r="L48" s="25">
        <v>7.6</v>
      </c>
      <c r="M48" s="25">
        <v>31.2</v>
      </c>
      <c r="N48" s="25">
        <v>11</v>
      </c>
      <c r="O48" s="25">
        <v>1.7</v>
      </c>
      <c r="P48" s="25">
        <v>22.5</v>
      </c>
      <c r="Q48" s="25">
        <v>11</v>
      </c>
      <c r="R48" s="22">
        <v>22</v>
      </c>
      <c r="S48" s="22">
        <v>5.4</v>
      </c>
      <c r="T48" s="22"/>
      <c r="U48" s="22"/>
      <c r="V48" s="22"/>
      <c r="W48" s="22"/>
      <c r="X48" s="22"/>
      <c r="Y48" s="22"/>
      <c r="Z48" s="22"/>
      <c r="AA48" s="22"/>
    </row>
    <row r="49" spans="1:41" s="15" customFormat="1" ht="11.25" customHeight="1" x14ac:dyDescent="0.15">
      <c r="A49" s="23" t="s">
        <v>111</v>
      </c>
      <c r="C49" s="22"/>
      <c r="E49" s="25"/>
      <c r="F49" s="25"/>
      <c r="G49" s="25"/>
      <c r="H49" s="25"/>
      <c r="I49" s="25"/>
      <c r="J49" s="25"/>
      <c r="K49" s="25"/>
      <c r="L49" s="25"/>
      <c r="M49" s="25"/>
      <c r="N49" s="25"/>
      <c r="O49" s="25"/>
      <c r="P49" s="25"/>
      <c r="Q49" s="25"/>
      <c r="R49" s="22"/>
      <c r="S49" s="22"/>
      <c r="T49" s="22"/>
      <c r="U49" s="22"/>
      <c r="V49" s="22"/>
      <c r="W49" s="22"/>
      <c r="X49" s="22"/>
      <c r="Y49" s="22"/>
      <c r="Z49" s="22"/>
      <c r="AA49" s="22"/>
    </row>
    <row r="50" spans="1:41" s="15" customFormat="1" ht="11.25" customHeight="1" x14ac:dyDescent="0.15">
      <c r="A50" s="13" t="s">
        <v>112</v>
      </c>
      <c r="B50" s="24">
        <v>100</v>
      </c>
      <c r="C50" s="22">
        <v>99.2</v>
      </c>
      <c r="D50" s="25">
        <v>100</v>
      </c>
      <c r="E50" s="25">
        <v>19.7</v>
      </c>
      <c r="F50" s="25">
        <v>0.7</v>
      </c>
      <c r="G50" s="25">
        <v>70</v>
      </c>
      <c r="H50" s="25">
        <v>47.7</v>
      </c>
      <c r="I50" s="25">
        <v>21.4</v>
      </c>
      <c r="J50" s="25">
        <v>27.1</v>
      </c>
      <c r="K50" s="25">
        <v>7.4</v>
      </c>
      <c r="L50" s="25" t="s">
        <v>820</v>
      </c>
      <c r="M50" s="25">
        <v>24.3</v>
      </c>
      <c r="N50" s="25">
        <v>35.799999999999997</v>
      </c>
      <c r="O50" s="25">
        <v>6.9</v>
      </c>
      <c r="P50" s="25" t="s">
        <v>820</v>
      </c>
      <c r="Q50" s="25" t="s">
        <v>820</v>
      </c>
      <c r="R50" s="22">
        <v>0.8</v>
      </c>
      <c r="S50" s="22" t="s">
        <v>820</v>
      </c>
      <c r="T50" s="22"/>
      <c r="U50" s="22"/>
      <c r="V50" s="22"/>
      <c r="W50" s="22"/>
      <c r="X50" s="22"/>
      <c r="Y50" s="22"/>
      <c r="Z50" s="22"/>
      <c r="AA50" s="22"/>
    </row>
    <row r="51" spans="1:41" s="15" customFormat="1" ht="11.25" customHeight="1" x14ac:dyDescent="0.15">
      <c r="A51" s="13" t="s">
        <v>113</v>
      </c>
      <c r="B51" s="24">
        <v>100</v>
      </c>
      <c r="C51" s="22">
        <v>93.6</v>
      </c>
      <c r="D51" s="25">
        <v>100</v>
      </c>
      <c r="E51" s="25">
        <v>17.5</v>
      </c>
      <c r="F51" s="25">
        <v>1.6</v>
      </c>
      <c r="G51" s="25">
        <v>28.7</v>
      </c>
      <c r="H51" s="25">
        <v>52</v>
      </c>
      <c r="I51" s="25">
        <v>3.5</v>
      </c>
      <c r="J51" s="25">
        <v>35.799999999999997</v>
      </c>
      <c r="K51" s="25">
        <v>28.6</v>
      </c>
      <c r="L51" s="25" t="s">
        <v>820</v>
      </c>
      <c r="M51" s="25">
        <v>36.799999999999997</v>
      </c>
      <c r="N51" s="25">
        <v>39.4</v>
      </c>
      <c r="O51" s="25">
        <v>5.7</v>
      </c>
      <c r="P51" s="25">
        <v>10</v>
      </c>
      <c r="Q51" s="25">
        <v>5.0999999999999996</v>
      </c>
      <c r="R51" s="22">
        <v>3.6</v>
      </c>
      <c r="S51" s="22">
        <v>2.8</v>
      </c>
      <c r="T51" s="22"/>
      <c r="U51" s="22"/>
      <c r="V51" s="22"/>
      <c r="W51" s="22"/>
      <c r="X51" s="22"/>
      <c r="Y51" s="22"/>
      <c r="Z51" s="22"/>
      <c r="AA51" s="22"/>
    </row>
    <row r="52" spans="1:41" s="15" customFormat="1" ht="11.25" customHeight="1" x14ac:dyDescent="0.15">
      <c r="A52" s="13" t="s">
        <v>114</v>
      </c>
      <c r="B52" s="24">
        <v>100</v>
      </c>
      <c r="C52" s="22">
        <v>96.3</v>
      </c>
      <c r="D52" s="25">
        <v>100</v>
      </c>
      <c r="E52" s="25">
        <v>22.2</v>
      </c>
      <c r="F52" s="25">
        <v>2.2999999999999998</v>
      </c>
      <c r="G52" s="25">
        <v>20.9</v>
      </c>
      <c r="H52" s="25">
        <v>65.099999999999994</v>
      </c>
      <c r="I52" s="25">
        <v>19.3</v>
      </c>
      <c r="J52" s="25">
        <v>7</v>
      </c>
      <c r="K52" s="25">
        <v>37.5</v>
      </c>
      <c r="L52" s="25">
        <v>1.3</v>
      </c>
      <c r="M52" s="25">
        <v>10.9</v>
      </c>
      <c r="N52" s="25">
        <v>22.8</v>
      </c>
      <c r="O52" s="25">
        <v>10.199999999999999</v>
      </c>
      <c r="P52" s="25">
        <v>8.6999999999999993</v>
      </c>
      <c r="Q52" s="25">
        <v>6.2</v>
      </c>
      <c r="R52" s="22">
        <v>2.8</v>
      </c>
      <c r="S52" s="22">
        <v>0.9</v>
      </c>
      <c r="T52" s="22"/>
      <c r="U52" s="22"/>
      <c r="V52" s="22"/>
      <c r="W52" s="22"/>
      <c r="X52" s="22"/>
      <c r="Y52" s="22"/>
      <c r="Z52" s="22"/>
      <c r="AA52" s="22"/>
    </row>
    <row r="53" spans="1:41" s="15" customFormat="1" ht="11.25" customHeight="1" x14ac:dyDescent="0.15">
      <c r="A53" s="26" t="s">
        <v>115</v>
      </c>
      <c r="B53" s="27">
        <v>100</v>
      </c>
      <c r="C53" s="28">
        <v>81.900000000000006</v>
      </c>
      <c r="D53" s="29">
        <v>100</v>
      </c>
      <c r="E53" s="29">
        <v>17</v>
      </c>
      <c r="F53" s="29">
        <v>1.5</v>
      </c>
      <c r="G53" s="29">
        <v>5.2</v>
      </c>
      <c r="H53" s="29">
        <v>56.4</v>
      </c>
      <c r="I53" s="29">
        <v>18.899999999999999</v>
      </c>
      <c r="J53" s="29">
        <v>7.9</v>
      </c>
      <c r="K53" s="29">
        <v>41.4</v>
      </c>
      <c r="L53" s="29">
        <v>3.9</v>
      </c>
      <c r="M53" s="29">
        <v>29.1</v>
      </c>
      <c r="N53" s="29">
        <v>20.399999999999999</v>
      </c>
      <c r="O53" s="29">
        <v>2.4</v>
      </c>
      <c r="P53" s="29">
        <v>18.8</v>
      </c>
      <c r="Q53" s="29">
        <v>5.3</v>
      </c>
      <c r="R53" s="28">
        <v>14.6</v>
      </c>
      <c r="S53" s="28">
        <v>3.5</v>
      </c>
      <c r="T53" s="22"/>
      <c r="U53" s="22"/>
      <c r="V53" s="22"/>
      <c r="W53" s="22"/>
      <c r="X53" s="22"/>
      <c r="Y53" s="22"/>
      <c r="Z53" s="22"/>
      <c r="AA53" s="22"/>
    </row>
    <row r="54" spans="1:41" ht="11.25" customHeight="1" x14ac:dyDescent="0.15">
      <c r="A54" s="15" t="s">
        <v>158</v>
      </c>
      <c r="B54" s="11"/>
      <c r="C54" s="22"/>
      <c r="D54" s="25"/>
      <c r="E54" s="25"/>
      <c r="F54" s="25"/>
      <c r="G54" s="25"/>
      <c r="H54" s="25"/>
      <c r="I54" s="25"/>
      <c r="J54" s="25"/>
      <c r="K54" s="25"/>
      <c r="L54" s="25"/>
      <c r="M54" s="25"/>
      <c r="N54" s="25"/>
      <c r="O54" s="25"/>
      <c r="P54" s="25"/>
      <c r="Q54" s="25"/>
      <c r="R54" s="22"/>
      <c r="S54" s="22"/>
      <c r="T54" s="11"/>
      <c r="U54" s="11"/>
      <c r="V54" s="11"/>
      <c r="W54" s="11"/>
      <c r="X54" s="11"/>
      <c r="Y54" s="11"/>
      <c r="Z54" s="11"/>
      <c r="AA54" s="11"/>
    </row>
    <row r="55" spans="1:41" x14ac:dyDescent="0.15">
      <c r="A55" s="15" t="s">
        <v>141</v>
      </c>
      <c r="C55" s="11"/>
      <c r="D55" s="11"/>
      <c r="E55" s="11"/>
      <c r="F55" s="11"/>
      <c r="G55" s="11"/>
      <c r="H55" s="11"/>
      <c r="I55" s="30" t="s">
        <v>118</v>
      </c>
      <c r="J55" s="11"/>
      <c r="K55" s="11"/>
      <c r="L55" s="11"/>
      <c r="M55" s="11"/>
      <c r="N55" s="11"/>
      <c r="O55" s="11"/>
      <c r="P55" s="11"/>
      <c r="Q55" s="11"/>
      <c r="R55" s="11"/>
      <c r="S55" s="11"/>
    </row>
    <row r="59" spans="1:41" ht="18.75" x14ac:dyDescent="0.15">
      <c r="A59" s="239" t="s">
        <v>826</v>
      </c>
      <c r="B59" s="209"/>
      <c r="C59" s="209"/>
      <c r="D59" s="209"/>
      <c r="E59" s="209"/>
      <c r="F59" s="209"/>
      <c r="G59" s="209"/>
      <c r="H59" s="209"/>
      <c r="I59" s="209"/>
      <c r="J59" s="209"/>
      <c r="K59" s="209"/>
      <c r="L59" s="209"/>
      <c r="M59" s="209"/>
      <c r="N59" s="209"/>
      <c r="O59" s="209"/>
      <c r="P59" s="209"/>
      <c r="Q59" s="209"/>
      <c r="R59" s="209"/>
      <c r="S59" s="209"/>
    </row>
    <row r="60" spans="1:41" s="8" customFormat="1" ht="18.75" customHeight="1" x14ac:dyDescent="0.2">
      <c r="A60" s="408" t="s">
        <v>0</v>
      </c>
      <c r="B60" s="408"/>
      <c r="C60" s="408"/>
      <c r="D60" s="408"/>
      <c r="E60" s="408"/>
      <c r="F60" s="408"/>
      <c r="G60" s="408"/>
      <c r="H60" s="408"/>
      <c r="I60" s="409" t="s">
        <v>1</v>
      </c>
      <c r="J60" s="409"/>
      <c r="K60" s="409"/>
      <c r="L60" s="409"/>
      <c r="M60" s="409"/>
      <c r="N60" s="409"/>
      <c r="O60" s="409"/>
      <c r="P60" s="409"/>
      <c r="Q60" s="409"/>
      <c r="R60" s="409"/>
      <c r="S60" s="409"/>
      <c r="T60" s="7"/>
      <c r="U60" s="7"/>
      <c r="V60" s="7"/>
      <c r="W60" s="7"/>
      <c r="X60" s="7"/>
      <c r="Y60" s="7"/>
      <c r="Z60" s="7"/>
      <c r="AA60" s="7"/>
      <c r="AB60" s="7"/>
      <c r="AC60" s="7"/>
      <c r="AD60" s="7"/>
      <c r="AE60" s="7"/>
      <c r="AF60" s="7"/>
      <c r="AG60" s="7"/>
      <c r="AH60" s="7"/>
      <c r="AI60" s="7"/>
      <c r="AJ60" s="7"/>
      <c r="AK60" s="7"/>
      <c r="AL60" s="7"/>
      <c r="AM60" s="7"/>
      <c r="AN60" s="7"/>
      <c r="AO60" s="7"/>
    </row>
    <row r="61" spans="1:41" s="8" customFormat="1" ht="18.75" x14ac:dyDescent="0.2">
      <c r="A61" s="410" t="s">
        <v>2</v>
      </c>
      <c r="B61" s="410"/>
      <c r="C61" s="410"/>
      <c r="D61" s="410"/>
      <c r="E61" s="410"/>
      <c r="F61" s="410"/>
      <c r="G61" s="410"/>
      <c r="H61" s="410"/>
      <c r="I61" s="411" t="s">
        <v>153</v>
      </c>
      <c r="J61" s="411"/>
      <c r="K61" s="411"/>
      <c r="L61" s="411"/>
      <c r="M61" s="411"/>
      <c r="N61" s="411"/>
      <c r="O61" s="411"/>
      <c r="P61" s="411"/>
      <c r="Q61" s="411"/>
      <c r="R61" s="411"/>
      <c r="S61" s="411"/>
      <c r="T61" s="7"/>
      <c r="U61" s="7"/>
      <c r="V61" s="7"/>
      <c r="W61" s="7"/>
      <c r="X61" s="7"/>
      <c r="Y61" s="7"/>
      <c r="Z61" s="7"/>
      <c r="AA61" s="7"/>
      <c r="AB61" s="7"/>
      <c r="AC61" s="7"/>
      <c r="AD61" s="7"/>
      <c r="AE61" s="7"/>
      <c r="AF61" s="7"/>
      <c r="AG61" s="7"/>
      <c r="AH61" s="7"/>
      <c r="AI61" s="7"/>
      <c r="AJ61" s="7"/>
      <c r="AK61" s="7"/>
      <c r="AL61" s="7"/>
      <c r="AM61" s="7"/>
      <c r="AN61" s="7"/>
      <c r="AO61" s="7"/>
    </row>
    <row r="62" spans="1:41" s="8" customFormat="1" ht="10.15" customHeight="1" x14ac:dyDescent="0.2">
      <c r="A62" s="207"/>
      <c r="B62" s="207"/>
      <c r="C62" s="207"/>
      <c r="D62" s="207"/>
      <c r="E62" s="207"/>
      <c r="F62" s="207"/>
      <c r="G62" s="207"/>
      <c r="H62" s="207"/>
      <c r="I62" s="208"/>
      <c r="J62" s="208"/>
      <c r="K62" s="208"/>
      <c r="L62" s="208"/>
      <c r="M62" s="208"/>
      <c r="N62" s="208"/>
      <c r="O62" s="208"/>
      <c r="P62" s="208"/>
      <c r="Q62" s="208"/>
      <c r="R62" s="208"/>
      <c r="S62" s="208"/>
      <c r="T62" s="7"/>
      <c r="U62" s="7"/>
      <c r="V62" s="7"/>
      <c r="W62" s="7"/>
      <c r="X62" s="7"/>
      <c r="Y62" s="7"/>
      <c r="Z62" s="7"/>
      <c r="AA62" s="7"/>
      <c r="AB62" s="7"/>
      <c r="AC62" s="7"/>
      <c r="AD62" s="7"/>
      <c r="AE62" s="7"/>
      <c r="AF62" s="7"/>
      <c r="AG62" s="7"/>
      <c r="AH62" s="7"/>
      <c r="AI62" s="7"/>
      <c r="AJ62" s="7"/>
      <c r="AK62" s="7"/>
      <c r="AL62" s="7"/>
      <c r="AM62" s="7"/>
      <c r="AN62" s="7"/>
      <c r="AO62" s="7"/>
    </row>
    <row r="63" spans="1:41" ht="11.25" customHeight="1" x14ac:dyDescent="0.15">
      <c r="A63" s="209"/>
      <c r="B63" s="210"/>
      <c r="C63" s="210"/>
      <c r="D63" s="210"/>
      <c r="E63" s="210"/>
      <c r="F63" s="210"/>
      <c r="G63" s="210"/>
      <c r="H63" s="210"/>
      <c r="I63" s="210"/>
      <c r="J63" s="210"/>
      <c r="K63" s="210"/>
      <c r="L63" s="210"/>
      <c r="M63" s="210"/>
      <c r="N63" s="210"/>
      <c r="O63" s="210"/>
      <c r="P63" s="210"/>
      <c r="Q63" s="210"/>
      <c r="R63" s="210"/>
      <c r="S63" s="211" t="s">
        <v>4</v>
      </c>
      <c r="T63" s="10"/>
      <c r="U63" s="10"/>
      <c r="V63" s="10"/>
      <c r="W63" s="10"/>
      <c r="X63" s="10"/>
      <c r="Y63" s="10"/>
      <c r="Z63" s="10"/>
      <c r="AA63" s="10"/>
      <c r="AB63" s="10"/>
      <c r="AC63" s="10"/>
      <c r="AD63" s="10"/>
      <c r="AE63" s="10"/>
      <c r="AF63" s="10"/>
      <c r="AG63" s="10"/>
      <c r="AH63" s="10"/>
      <c r="AI63" s="10"/>
      <c r="AJ63" s="10"/>
      <c r="AK63" s="10"/>
      <c r="AL63" s="10"/>
      <c r="AM63" s="10"/>
      <c r="AN63" s="10"/>
      <c r="AO63" s="10"/>
    </row>
    <row r="64" spans="1:41" ht="11.25" customHeight="1" x14ac:dyDescent="0.15">
      <c r="A64" s="212"/>
      <c r="B64" s="412" t="s">
        <v>146</v>
      </c>
      <c r="C64" s="413" t="s">
        <v>6</v>
      </c>
      <c r="D64" s="414"/>
      <c r="E64" s="215"/>
      <c r="F64" s="215"/>
      <c r="G64" s="215"/>
      <c r="H64" s="215"/>
      <c r="I64" s="215"/>
      <c r="J64" s="215"/>
      <c r="K64" s="215"/>
      <c r="L64" s="215"/>
      <c r="M64" s="215"/>
      <c r="N64" s="215"/>
      <c r="O64" s="215"/>
      <c r="P64" s="215"/>
      <c r="Q64" s="215"/>
      <c r="R64" s="419" t="s">
        <v>7</v>
      </c>
      <c r="S64" s="419" t="s">
        <v>8</v>
      </c>
      <c r="T64" s="10"/>
      <c r="U64" s="10"/>
      <c r="V64" s="10"/>
      <c r="W64" s="10"/>
      <c r="X64" s="10"/>
      <c r="Y64" s="10"/>
      <c r="Z64" s="10"/>
      <c r="AA64" s="10"/>
      <c r="AB64" s="10"/>
      <c r="AC64" s="10"/>
      <c r="AD64" s="10"/>
      <c r="AE64" s="10"/>
      <c r="AF64" s="10"/>
      <c r="AG64" s="10"/>
      <c r="AH64" s="10"/>
      <c r="AI64" s="10"/>
      <c r="AJ64" s="10"/>
      <c r="AK64" s="10"/>
      <c r="AL64" s="10"/>
      <c r="AM64" s="10"/>
      <c r="AN64" s="10"/>
      <c r="AO64" s="10"/>
    </row>
    <row r="65" spans="1:41" s="15" customFormat="1" ht="11.25" customHeight="1" x14ac:dyDescent="0.15">
      <c r="A65" s="216"/>
      <c r="B65" s="412"/>
      <c r="C65" s="415"/>
      <c r="D65" s="416"/>
      <c r="E65" s="219" t="s">
        <v>9</v>
      </c>
      <c r="F65" s="220"/>
      <c r="G65" s="220"/>
      <c r="H65" s="220"/>
      <c r="I65" s="220"/>
      <c r="J65" s="220"/>
      <c r="K65" s="220"/>
      <c r="L65" s="220"/>
      <c r="M65" s="220"/>
      <c r="N65" s="220"/>
      <c r="O65" s="220"/>
      <c r="P65" s="220"/>
      <c r="Q65" s="221"/>
      <c r="R65" s="419"/>
      <c r="S65" s="419"/>
      <c r="T65" s="14"/>
      <c r="U65" s="14"/>
      <c r="V65" s="14"/>
      <c r="W65" s="14"/>
      <c r="X65" s="14"/>
      <c r="Y65" s="14"/>
      <c r="Z65" s="14"/>
      <c r="AA65" s="14"/>
      <c r="AB65" s="14"/>
      <c r="AC65" s="14"/>
      <c r="AD65" s="14"/>
      <c r="AE65" s="14"/>
      <c r="AF65" s="14"/>
      <c r="AG65" s="14"/>
      <c r="AH65" s="14"/>
      <c r="AI65" s="14"/>
      <c r="AJ65" s="14"/>
      <c r="AK65" s="14"/>
      <c r="AL65" s="14"/>
      <c r="AM65" s="14"/>
      <c r="AN65" s="14"/>
      <c r="AO65" s="14"/>
    </row>
    <row r="66" spans="1:41" s="17" customFormat="1" ht="101.25" customHeight="1" x14ac:dyDescent="0.15">
      <c r="A66" s="252" t="s">
        <v>10</v>
      </c>
      <c r="B66" s="412"/>
      <c r="C66" s="417"/>
      <c r="D66" s="418"/>
      <c r="E66" s="224" t="s">
        <v>11</v>
      </c>
      <c r="F66" s="225" t="s">
        <v>12</v>
      </c>
      <c r="G66" s="225" t="s">
        <v>13</v>
      </c>
      <c r="H66" s="225" t="s">
        <v>14</v>
      </c>
      <c r="I66" s="225" t="s">
        <v>15</v>
      </c>
      <c r="J66" s="225" t="s">
        <v>16</v>
      </c>
      <c r="K66" s="225" t="s">
        <v>17</v>
      </c>
      <c r="L66" s="225" t="s">
        <v>18</v>
      </c>
      <c r="M66" s="225" t="s">
        <v>19</v>
      </c>
      <c r="N66" s="225" t="s">
        <v>20</v>
      </c>
      <c r="O66" s="225" t="s">
        <v>21</v>
      </c>
      <c r="P66" s="225" t="s">
        <v>22</v>
      </c>
      <c r="Q66" s="226" t="s">
        <v>23</v>
      </c>
      <c r="R66" s="419"/>
      <c r="S66" s="419"/>
      <c r="T66" s="16"/>
      <c r="U66" s="16"/>
      <c r="V66" s="16"/>
      <c r="W66" s="16"/>
      <c r="X66" s="16"/>
      <c r="Y66" s="16"/>
      <c r="Z66" s="16"/>
      <c r="AA66" s="16"/>
      <c r="AB66" s="16"/>
      <c r="AC66" s="16"/>
      <c r="AD66" s="16"/>
      <c r="AE66" s="16"/>
      <c r="AF66" s="16"/>
      <c r="AG66" s="16"/>
      <c r="AH66" s="16"/>
      <c r="AI66" s="16"/>
      <c r="AJ66" s="16"/>
      <c r="AK66" s="16"/>
      <c r="AL66" s="16"/>
      <c r="AM66" s="16"/>
      <c r="AN66" s="16"/>
      <c r="AO66" s="16"/>
    </row>
    <row r="67" spans="1:41" s="15" customFormat="1" ht="11.25" customHeight="1" x14ac:dyDescent="0.15">
      <c r="A67" s="227" t="s">
        <v>71</v>
      </c>
      <c r="B67" s="228">
        <v>100</v>
      </c>
      <c r="C67" s="229">
        <v>82.7</v>
      </c>
      <c r="D67" s="230">
        <v>100</v>
      </c>
      <c r="E67" s="230">
        <v>17.399999999999999</v>
      </c>
      <c r="F67" s="230">
        <v>1.5</v>
      </c>
      <c r="G67" s="230">
        <v>6.8</v>
      </c>
      <c r="H67" s="230">
        <v>57.1</v>
      </c>
      <c r="I67" s="230">
        <v>18.8</v>
      </c>
      <c r="J67" s="230">
        <v>8.6999999999999993</v>
      </c>
      <c r="K67" s="230">
        <v>40.700000000000003</v>
      </c>
      <c r="L67" s="230">
        <v>3.6</v>
      </c>
      <c r="M67" s="230">
        <v>28.6</v>
      </c>
      <c r="N67" s="230">
        <v>21.1</v>
      </c>
      <c r="O67" s="230">
        <v>2.7</v>
      </c>
      <c r="P67" s="230">
        <v>17.3</v>
      </c>
      <c r="Q67" s="230">
        <v>5.7</v>
      </c>
      <c r="R67" s="229">
        <v>13.7</v>
      </c>
      <c r="S67" s="229">
        <v>3.6</v>
      </c>
      <c r="T67" s="22"/>
      <c r="U67" s="22"/>
      <c r="V67" s="22"/>
      <c r="W67" s="22"/>
      <c r="X67" s="22"/>
      <c r="Y67" s="22"/>
      <c r="Z67" s="22"/>
      <c r="AA67" s="22"/>
    </row>
    <row r="68" spans="1:41" s="15" customFormat="1" ht="11.25" customHeight="1" x14ac:dyDescent="0.15">
      <c r="A68" s="231" t="s">
        <v>72</v>
      </c>
      <c r="B68" s="232"/>
      <c r="C68" s="233"/>
      <c r="D68" s="234"/>
      <c r="E68" s="234"/>
      <c r="F68" s="234"/>
      <c r="G68" s="234"/>
      <c r="H68" s="234"/>
      <c r="I68" s="234"/>
      <c r="J68" s="234"/>
      <c r="K68" s="234"/>
      <c r="L68" s="234"/>
      <c r="M68" s="234"/>
      <c r="N68" s="234"/>
      <c r="O68" s="234"/>
      <c r="P68" s="234"/>
      <c r="Q68" s="234"/>
      <c r="R68" s="233"/>
      <c r="S68" s="233"/>
      <c r="T68" s="22"/>
      <c r="U68" s="22"/>
      <c r="V68" s="22"/>
      <c r="W68" s="22"/>
      <c r="X68" s="22"/>
      <c r="Y68" s="22"/>
      <c r="Z68" s="22"/>
      <c r="AA68" s="22"/>
    </row>
    <row r="69" spans="1:41" s="15" customFormat="1" ht="11.25" customHeight="1" x14ac:dyDescent="0.15">
      <c r="A69" s="216" t="s">
        <v>671</v>
      </c>
      <c r="B69" s="232">
        <v>100</v>
      </c>
      <c r="C69" s="233">
        <v>83.5</v>
      </c>
      <c r="D69" s="234">
        <v>100</v>
      </c>
      <c r="E69" s="234">
        <v>18.899999999999999</v>
      </c>
      <c r="F69" s="234">
        <v>1.7</v>
      </c>
      <c r="G69" s="234">
        <v>7.5</v>
      </c>
      <c r="H69" s="234">
        <v>55.5</v>
      </c>
      <c r="I69" s="234">
        <v>19.100000000000001</v>
      </c>
      <c r="J69" s="234">
        <v>9.3000000000000007</v>
      </c>
      <c r="K69" s="234">
        <v>42.3</v>
      </c>
      <c r="L69" s="234">
        <v>3.6</v>
      </c>
      <c r="M69" s="234">
        <v>29.5</v>
      </c>
      <c r="N69" s="234">
        <v>22.9</v>
      </c>
      <c r="O69" s="234">
        <v>3.1</v>
      </c>
      <c r="P69" s="234">
        <v>15.4</v>
      </c>
      <c r="Q69" s="234">
        <v>5.7</v>
      </c>
      <c r="R69" s="233">
        <v>13.3</v>
      </c>
      <c r="S69" s="233">
        <v>3.2</v>
      </c>
      <c r="T69" s="22"/>
      <c r="U69" s="22"/>
      <c r="V69" s="22"/>
      <c r="W69" s="22"/>
      <c r="X69" s="22"/>
      <c r="Y69" s="22"/>
      <c r="Z69" s="22"/>
      <c r="AA69" s="22"/>
    </row>
    <row r="70" spans="1:41" s="15" customFormat="1" ht="11.25" customHeight="1" x14ac:dyDescent="0.15">
      <c r="A70" s="216" t="s">
        <v>74</v>
      </c>
      <c r="B70" s="232">
        <v>100</v>
      </c>
      <c r="C70" s="233">
        <v>85.2</v>
      </c>
      <c r="D70" s="234">
        <v>100</v>
      </c>
      <c r="E70" s="234">
        <v>18.8</v>
      </c>
      <c r="F70" s="234">
        <v>4.2</v>
      </c>
      <c r="G70" s="234">
        <v>12.1</v>
      </c>
      <c r="H70" s="234">
        <v>56.5</v>
      </c>
      <c r="I70" s="234">
        <v>25.1</v>
      </c>
      <c r="J70" s="234">
        <v>11.3</v>
      </c>
      <c r="K70" s="234">
        <v>15.4</v>
      </c>
      <c r="L70" s="234">
        <v>17.100000000000001</v>
      </c>
      <c r="M70" s="234">
        <v>42.5</v>
      </c>
      <c r="N70" s="234">
        <v>2.8</v>
      </c>
      <c r="O70" s="234">
        <v>1.9</v>
      </c>
      <c r="P70" s="234">
        <v>39.700000000000003</v>
      </c>
      <c r="Q70" s="234">
        <v>2</v>
      </c>
      <c r="R70" s="233">
        <v>14.5</v>
      </c>
      <c r="S70" s="233">
        <v>0.4</v>
      </c>
      <c r="T70" s="22"/>
      <c r="U70" s="22"/>
      <c r="V70" s="22"/>
      <c r="W70" s="22"/>
      <c r="X70" s="22"/>
      <c r="Y70" s="22"/>
      <c r="Z70" s="22"/>
      <c r="AA70" s="22"/>
    </row>
    <row r="71" spans="1:41" s="15" customFormat="1" ht="11.25" customHeight="1" x14ac:dyDescent="0.15">
      <c r="A71" s="216" t="s">
        <v>75</v>
      </c>
      <c r="B71" s="232">
        <v>100</v>
      </c>
      <c r="C71" s="233">
        <v>79.5</v>
      </c>
      <c r="D71" s="234">
        <v>100</v>
      </c>
      <c r="E71" s="234">
        <v>10</v>
      </c>
      <c r="F71" s="234">
        <v>0.5</v>
      </c>
      <c r="G71" s="234">
        <v>2.8</v>
      </c>
      <c r="H71" s="234">
        <v>64</v>
      </c>
      <c r="I71" s="234">
        <v>16.899999999999999</v>
      </c>
      <c r="J71" s="234">
        <v>6.2</v>
      </c>
      <c r="K71" s="234">
        <v>37.5</v>
      </c>
      <c r="L71" s="234">
        <v>1.4</v>
      </c>
      <c r="M71" s="234">
        <v>22.2</v>
      </c>
      <c r="N71" s="234">
        <v>16.5</v>
      </c>
      <c r="O71" s="234">
        <v>1.2</v>
      </c>
      <c r="P71" s="234">
        <v>21.5</v>
      </c>
      <c r="Q71" s="234">
        <v>5.8</v>
      </c>
      <c r="R71" s="233">
        <v>15.5</v>
      </c>
      <c r="S71" s="233">
        <v>4.9000000000000004</v>
      </c>
      <c r="T71" s="22"/>
      <c r="U71" s="22"/>
      <c r="V71" s="22"/>
      <c r="W71" s="22"/>
      <c r="X71" s="22"/>
      <c r="Y71" s="22"/>
      <c r="Z71" s="22"/>
      <c r="AA71" s="22"/>
    </row>
    <row r="72" spans="1:41" s="15" customFormat="1" ht="11.25" customHeight="1" x14ac:dyDescent="0.15">
      <c r="A72" s="231" t="s">
        <v>76</v>
      </c>
      <c r="B72" s="232"/>
      <c r="C72" s="233"/>
      <c r="D72" s="234"/>
      <c r="E72" s="234"/>
      <c r="F72" s="234"/>
      <c r="G72" s="234"/>
      <c r="H72" s="234"/>
      <c r="I72" s="234"/>
      <c r="J72" s="234"/>
      <c r="K72" s="234"/>
      <c r="L72" s="234"/>
      <c r="M72" s="234"/>
      <c r="N72" s="234"/>
      <c r="O72" s="234"/>
      <c r="P72" s="234"/>
      <c r="Q72" s="234"/>
      <c r="R72" s="233"/>
      <c r="S72" s="233"/>
      <c r="T72" s="22"/>
      <c r="U72" s="22"/>
      <c r="V72" s="22"/>
      <c r="W72" s="22"/>
      <c r="X72" s="22"/>
      <c r="Y72" s="22"/>
      <c r="Z72" s="22"/>
      <c r="AA72" s="22"/>
    </row>
    <row r="73" spans="1:41" s="15" customFormat="1" ht="11.25" customHeight="1" x14ac:dyDescent="0.15">
      <c r="A73" s="216" t="s">
        <v>77</v>
      </c>
      <c r="B73" s="232">
        <v>100</v>
      </c>
      <c r="C73" s="233">
        <v>74.8</v>
      </c>
      <c r="D73" s="234">
        <v>100</v>
      </c>
      <c r="E73" s="234">
        <v>12.7</v>
      </c>
      <c r="F73" s="234">
        <v>0.9</v>
      </c>
      <c r="G73" s="234">
        <v>7.4</v>
      </c>
      <c r="H73" s="234">
        <v>56.6</v>
      </c>
      <c r="I73" s="234">
        <v>20.3</v>
      </c>
      <c r="J73" s="234">
        <v>6.9</v>
      </c>
      <c r="K73" s="234">
        <v>37.799999999999997</v>
      </c>
      <c r="L73" s="234">
        <v>1.3</v>
      </c>
      <c r="M73" s="234">
        <v>28.9</v>
      </c>
      <c r="N73" s="234">
        <v>21.8</v>
      </c>
      <c r="O73" s="234">
        <v>1.5</v>
      </c>
      <c r="P73" s="234">
        <v>14.4</v>
      </c>
      <c r="Q73" s="234">
        <v>7.7</v>
      </c>
      <c r="R73" s="233">
        <v>19.899999999999999</v>
      </c>
      <c r="S73" s="233">
        <v>5.3</v>
      </c>
      <c r="T73" s="22"/>
      <c r="U73" s="22"/>
      <c r="V73" s="22"/>
      <c r="W73" s="22"/>
      <c r="X73" s="22"/>
      <c r="Y73" s="22"/>
      <c r="Z73" s="22"/>
      <c r="AA73" s="22"/>
    </row>
    <row r="74" spans="1:41" s="15" customFormat="1" ht="11.25" customHeight="1" x14ac:dyDescent="0.15">
      <c r="A74" s="216" t="s">
        <v>78</v>
      </c>
      <c r="B74" s="232">
        <v>100</v>
      </c>
      <c r="C74" s="233">
        <v>88.2</v>
      </c>
      <c r="D74" s="234">
        <v>100</v>
      </c>
      <c r="E74" s="234">
        <v>17.600000000000001</v>
      </c>
      <c r="F74" s="234">
        <v>1.2</v>
      </c>
      <c r="G74" s="234">
        <v>4.8</v>
      </c>
      <c r="H74" s="234">
        <v>61.2</v>
      </c>
      <c r="I74" s="234">
        <v>17.2</v>
      </c>
      <c r="J74" s="234">
        <v>6.3</v>
      </c>
      <c r="K74" s="234">
        <v>43.2</v>
      </c>
      <c r="L74" s="234">
        <v>2.8</v>
      </c>
      <c r="M74" s="234">
        <v>30.3</v>
      </c>
      <c r="N74" s="234">
        <v>16.8</v>
      </c>
      <c r="O74" s="234">
        <v>2.2000000000000002</v>
      </c>
      <c r="P74" s="234">
        <v>18.7</v>
      </c>
      <c r="Q74" s="234">
        <v>4</v>
      </c>
      <c r="R74" s="233">
        <v>9</v>
      </c>
      <c r="S74" s="233">
        <v>2.8</v>
      </c>
      <c r="T74" s="22"/>
      <c r="U74" s="22"/>
      <c r="V74" s="22"/>
      <c r="W74" s="22"/>
      <c r="X74" s="22"/>
      <c r="Y74" s="22"/>
      <c r="Z74" s="22"/>
      <c r="AA74" s="22"/>
    </row>
    <row r="75" spans="1:41" s="15" customFormat="1" ht="11.25" customHeight="1" x14ac:dyDescent="0.15">
      <c r="A75" s="216" t="s">
        <v>79</v>
      </c>
      <c r="B75" s="232">
        <v>100</v>
      </c>
      <c r="C75" s="233">
        <v>93.1</v>
      </c>
      <c r="D75" s="234">
        <v>100</v>
      </c>
      <c r="E75" s="234">
        <v>22.8</v>
      </c>
      <c r="F75" s="234">
        <v>3.1</v>
      </c>
      <c r="G75" s="234">
        <v>8.4</v>
      </c>
      <c r="H75" s="234">
        <v>59.5</v>
      </c>
      <c r="I75" s="234">
        <v>18.8</v>
      </c>
      <c r="J75" s="234">
        <v>13.6</v>
      </c>
      <c r="K75" s="234">
        <v>46.6</v>
      </c>
      <c r="L75" s="234">
        <v>8.9</v>
      </c>
      <c r="M75" s="234">
        <v>27.8</v>
      </c>
      <c r="N75" s="234">
        <v>23</v>
      </c>
      <c r="O75" s="234">
        <v>3.1</v>
      </c>
      <c r="P75" s="234">
        <v>19.2</v>
      </c>
      <c r="Q75" s="234">
        <v>3.4</v>
      </c>
      <c r="R75" s="233">
        <v>6.5</v>
      </c>
      <c r="S75" s="233">
        <v>0.4</v>
      </c>
      <c r="T75" s="22"/>
      <c r="U75" s="22"/>
      <c r="V75" s="22"/>
      <c r="W75" s="22"/>
      <c r="X75" s="22"/>
      <c r="Y75" s="22"/>
      <c r="Z75" s="22"/>
      <c r="AA75" s="22"/>
    </row>
    <row r="76" spans="1:41" s="15" customFormat="1" ht="11.25" customHeight="1" x14ac:dyDescent="0.15">
      <c r="A76" s="216" t="s">
        <v>80</v>
      </c>
      <c r="B76" s="232">
        <v>100</v>
      </c>
      <c r="C76" s="233">
        <v>96.2</v>
      </c>
      <c r="D76" s="234">
        <v>100</v>
      </c>
      <c r="E76" s="234">
        <v>29</v>
      </c>
      <c r="F76" s="234">
        <v>2</v>
      </c>
      <c r="G76" s="234">
        <v>4.9000000000000004</v>
      </c>
      <c r="H76" s="234">
        <v>36.9</v>
      </c>
      <c r="I76" s="234">
        <v>15.5</v>
      </c>
      <c r="J76" s="234">
        <v>16</v>
      </c>
      <c r="K76" s="234">
        <v>34.700000000000003</v>
      </c>
      <c r="L76" s="234">
        <v>7.9</v>
      </c>
      <c r="M76" s="234">
        <v>24</v>
      </c>
      <c r="N76" s="234">
        <v>24.4</v>
      </c>
      <c r="O76" s="234">
        <v>11.3</v>
      </c>
      <c r="P76" s="234">
        <v>27.2</v>
      </c>
      <c r="Q76" s="234">
        <v>3.6</v>
      </c>
      <c r="R76" s="233">
        <v>2.6</v>
      </c>
      <c r="S76" s="233">
        <v>1.2</v>
      </c>
      <c r="T76" s="22"/>
      <c r="U76" s="22"/>
      <c r="V76" s="22"/>
      <c r="W76" s="22"/>
      <c r="X76" s="22"/>
      <c r="Y76" s="22"/>
      <c r="Z76" s="22"/>
      <c r="AA76" s="22"/>
    </row>
    <row r="77" spans="1:41" s="15" customFormat="1" ht="11.25" customHeight="1" x14ac:dyDescent="0.15">
      <c r="A77" s="216" t="s">
        <v>81</v>
      </c>
      <c r="B77" s="232">
        <v>100</v>
      </c>
      <c r="C77" s="233">
        <v>99.6</v>
      </c>
      <c r="D77" s="234">
        <v>100</v>
      </c>
      <c r="E77" s="234">
        <v>44.1</v>
      </c>
      <c r="F77" s="234" t="s">
        <v>779</v>
      </c>
      <c r="G77" s="234">
        <v>10.8</v>
      </c>
      <c r="H77" s="234">
        <v>52.2</v>
      </c>
      <c r="I77" s="234">
        <v>8.6999999999999993</v>
      </c>
      <c r="J77" s="234">
        <v>16.899999999999999</v>
      </c>
      <c r="K77" s="234">
        <v>33.4</v>
      </c>
      <c r="L77" s="234">
        <v>8</v>
      </c>
      <c r="M77" s="234">
        <v>17</v>
      </c>
      <c r="N77" s="234">
        <v>35.700000000000003</v>
      </c>
      <c r="O77" s="234">
        <v>10.8</v>
      </c>
      <c r="P77" s="234">
        <v>8.1999999999999993</v>
      </c>
      <c r="Q77" s="234">
        <v>19.8</v>
      </c>
      <c r="R77" s="233" t="s">
        <v>779</v>
      </c>
      <c r="S77" s="233">
        <v>0.4</v>
      </c>
      <c r="T77" s="22"/>
      <c r="U77" s="22"/>
      <c r="V77" s="22"/>
      <c r="W77" s="22"/>
      <c r="X77" s="22"/>
      <c r="Y77" s="22"/>
      <c r="Z77" s="22"/>
      <c r="AA77" s="22"/>
    </row>
    <row r="78" spans="1:41" s="15" customFormat="1" ht="11.25" customHeight="1" x14ac:dyDescent="0.15">
      <c r="A78" s="216" t="s">
        <v>82</v>
      </c>
      <c r="B78" s="232">
        <v>100</v>
      </c>
      <c r="C78" s="233">
        <v>90.8</v>
      </c>
      <c r="D78" s="234">
        <v>100</v>
      </c>
      <c r="E78" s="234">
        <v>55.2</v>
      </c>
      <c r="F78" s="234">
        <v>15.8</v>
      </c>
      <c r="G78" s="234">
        <v>16.399999999999999</v>
      </c>
      <c r="H78" s="234">
        <v>38.799999999999997</v>
      </c>
      <c r="I78" s="234">
        <v>6.7</v>
      </c>
      <c r="J78" s="234">
        <v>38.200000000000003</v>
      </c>
      <c r="K78" s="234">
        <v>26.1</v>
      </c>
      <c r="L78" s="234" t="s">
        <v>779</v>
      </c>
      <c r="M78" s="234">
        <v>10</v>
      </c>
      <c r="N78" s="234">
        <v>20.100000000000001</v>
      </c>
      <c r="O78" s="234">
        <v>6.8</v>
      </c>
      <c r="P78" s="234">
        <v>3.6</v>
      </c>
      <c r="Q78" s="234">
        <v>7.3</v>
      </c>
      <c r="R78" s="233">
        <v>9.1999999999999993</v>
      </c>
      <c r="S78" s="233" t="s">
        <v>779</v>
      </c>
      <c r="T78" s="22"/>
      <c r="U78" s="22"/>
      <c r="V78" s="22"/>
      <c r="W78" s="22"/>
      <c r="X78" s="22"/>
      <c r="Y78" s="22"/>
      <c r="Z78" s="22"/>
      <c r="AA78" s="22"/>
    </row>
    <row r="79" spans="1:41" s="15" customFormat="1" ht="11.25" customHeight="1" x14ac:dyDescent="0.15">
      <c r="A79" s="216" t="s">
        <v>83</v>
      </c>
      <c r="B79" s="232">
        <v>100</v>
      </c>
      <c r="C79" s="233">
        <v>82.7</v>
      </c>
      <c r="D79" s="234">
        <v>100</v>
      </c>
      <c r="E79" s="234">
        <v>2.5</v>
      </c>
      <c r="F79" s="234" t="s">
        <v>779</v>
      </c>
      <c r="G79" s="234" t="s">
        <v>779</v>
      </c>
      <c r="H79" s="234">
        <v>47.1</v>
      </c>
      <c r="I79" s="234">
        <v>22.7</v>
      </c>
      <c r="J79" s="234" t="s">
        <v>779</v>
      </c>
      <c r="K79" s="234">
        <v>40.1</v>
      </c>
      <c r="L79" s="234">
        <v>6.5</v>
      </c>
      <c r="M79" s="234">
        <v>21.4</v>
      </c>
      <c r="N79" s="234">
        <v>50.3</v>
      </c>
      <c r="O79" s="234" t="s">
        <v>779</v>
      </c>
      <c r="P79" s="234">
        <v>23.4</v>
      </c>
      <c r="Q79" s="234">
        <v>6.6</v>
      </c>
      <c r="R79" s="233">
        <v>9.8000000000000007</v>
      </c>
      <c r="S79" s="233">
        <v>7.6</v>
      </c>
      <c r="T79" s="22"/>
      <c r="U79" s="22"/>
      <c r="V79" s="22"/>
      <c r="W79" s="22"/>
      <c r="X79" s="22"/>
      <c r="Y79" s="22"/>
      <c r="Z79" s="22"/>
      <c r="AA79" s="22"/>
    </row>
    <row r="80" spans="1:41" s="15" customFormat="1" ht="11.25" customHeight="1" x14ac:dyDescent="0.15">
      <c r="A80" s="231" t="s">
        <v>84</v>
      </c>
      <c r="B80" s="235"/>
      <c r="C80" s="233"/>
      <c r="D80" s="234"/>
      <c r="E80" s="234"/>
      <c r="F80" s="234"/>
      <c r="G80" s="234"/>
      <c r="H80" s="234"/>
      <c r="I80" s="234"/>
      <c r="J80" s="234"/>
      <c r="K80" s="234"/>
      <c r="L80" s="234"/>
      <c r="M80" s="234"/>
      <c r="N80" s="234"/>
      <c r="O80" s="234"/>
      <c r="P80" s="234"/>
      <c r="Q80" s="234"/>
      <c r="R80" s="233"/>
      <c r="S80" s="233"/>
      <c r="T80" s="22"/>
      <c r="U80" s="22"/>
      <c r="V80" s="22"/>
      <c r="W80" s="22"/>
      <c r="X80" s="22"/>
      <c r="Y80" s="22"/>
      <c r="Z80" s="22"/>
      <c r="AA80" s="22"/>
    </row>
    <row r="81" spans="1:27" s="15" customFormat="1" ht="11.25" customHeight="1" x14ac:dyDescent="0.15">
      <c r="A81" s="216" t="s">
        <v>85</v>
      </c>
      <c r="B81" s="232" t="s">
        <v>863</v>
      </c>
      <c r="C81" s="233" t="s">
        <v>779</v>
      </c>
      <c r="D81" s="234" t="s">
        <v>779</v>
      </c>
      <c r="E81" s="234" t="s">
        <v>779</v>
      </c>
      <c r="F81" s="234" t="s">
        <v>779</v>
      </c>
      <c r="G81" s="234" t="s">
        <v>779</v>
      </c>
      <c r="H81" s="234" t="s">
        <v>779</v>
      </c>
      <c r="I81" s="234" t="s">
        <v>779</v>
      </c>
      <c r="J81" s="234" t="s">
        <v>779</v>
      </c>
      <c r="K81" s="234" t="s">
        <v>779</v>
      </c>
      <c r="L81" s="234" t="s">
        <v>779</v>
      </c>
      <c r="M81" s="234" t="s">
        <v>779</v>
      </c>
      <c r="N81" s="234" t="s">
        <v>779</v>
      </c>
      <c r="O81" s="234" t="s">
        <v>779</v>
      </c>
      <c r="P81" s="234" t="s">
        <v>779</v>
      </c>
      <c r="Q81" s="234" t="s">
        <v>779</v>
      </c>
      <c r="R81" s="233" t="s">
        <v>779</v>
      </c>
      <c r="S81" s="233" t="s">
        <v>779</v>
      </c>
      <c r="T81" s="22"/>
      <c r="U81" s="22"/>
      <c r="V81" s="22"/>
      <c r="W81" s="22"/>
      <c r="X81" s="22"/>
      <c r="Y81" s="22"/>
      <c r="Z81" s="22"/>
      <c r="AA81" s="22"/>
    </row>
    <row r="82" spans="1:27" s="15" customFormat="1" ht="11.25" customHeight="1" x14ac:dyDescent="0.15">
      <c r="A82" s="216" t="s">
        <v>86</v>
      </c>
      <c r="B82" s="232">
        <v>100</v>
      </c>
      <c r="C82" s="233">
        <v>82.7</v>
      </c>
      <c r="D82" s="234">
        <v>100</v>
      </c>
      <c r="E82" s="234">
        <v>17.399999999999999</v>
      </c>
      <c r="F82" s="234">
        <v>1.5</v>
      </c>
      <c r="G82" s="234">
        <v>6.8</v>
      </c>
      <c r="H82" s="234">
        <v>57.1</v>
      </c>
      <c r="I82" s="234">
        <v>18.8</v>
      </c>
      <c r="J82" s="234">
        <v>8.6999999999999993</v>
      </c>
      <c r="K82" s="234">
        <v>40.700000000000003</v>
      </c>
      <c r="L82" s="234">
        <v>3.6</v>
      </c>
      <c r="M82" s="234">
        <v>28.6</v>
      </c>
      <c r="N82" s="234">
        <v>21.1</v>
      </c>
      <c r="O82" s="234">
        <v>2.7</v>
      </c>
      <c r="P82" s="234">
        <v>17.3</v>
      </c>
      <c r="Q82" s="234">
        <v>5.7</v>
      </c>
      <c r="R82" s="233">
        <v>13.7</v>
      </c>
      <c r="S82" s="233">
        <v>3.6</v>
      </c>
      <c r="T82" s="22"/>
      <c r="U82" s="22"/>
      <c r="V82" s="22"/>
      <c r="W82" s="22"/>
      <c r="X82" s="22"/>
      <c r="Y82" s="22"/>
      <c r="Z82" s="22"/>
      <c r="AA82" s="22"/>
    </row>
    <row r="83" spans="1:27" s="15" customFormat="1" ht="11.25" customHeight="1" x14ac:dyDescent="0.15">
      <c r="A83" s="216" t="s">
        <v>87</v>
      </c>
      <c r="B83" s="232">
        <v>100</v>
      </c>
      <c r="C83" s="233">
        <v>93.6</v>
      </c>
      <c r="D83" s="234">
        <v>100</v>
      </c>
      <c r="E83" s="234">
        <v>25.9</v>
      </c>
      <c r="F83" s="234">
        <v>4.8</v>
      </c>
      <c r="G83" s="234">
        <v>16</v>
      </c>
      <c r="H83" s="234">
        <v>56.2</v>
      </c>
      <c r="I83" s="234">
        <v>14.6</v>
      </c>
      <c r="J83" s="234">
        <v>12.3</v>
      </c>
      <c r="K83" s="234">
        <v>36.5</v>
      </c>
      <c r="L83" s="234">
        <v>1.5</v>
      </c>
      <c r="M83" s="234">
        <v>24.7</v>
      </c>
      <c r="N83" s="234">
        <v>34.9</v>
      </c>
      <c r="O83" s="234">
        <v>7.3</v>
      </c>
      <c r="P83" s="234">
        <v>6.8</v>
      </c>
      <c r="Q83" s="234">
        <v>4.9000000000000004</v>
      </c>
      <c r="R83" s="233">
        <v>4.2</v>
      </c>
      <c r="S83" s="233">
        <v>2.2000000000000002</v>
      </c>
      <c r="T83" s="22"/>
      <c r="U83" s="22"/>
      <c r="V83" s="22"/>
      <c r="W83" s="22"/>
      <c r="X83" s="22"/>
      <c r="Y83" s="22"/>
      <c r="Z83" s="22"/>
      <c r="AA83" s="22"/>
    </row>
    <row r="84" spans="1:27" s="15" customFormat="1" ht="11.25" customHeight="1" x14ac:dyDescent="0.15">
      <c r="A84" s="216" t="s">
        <v>88</v>
      </c>
      <c r="B84" s="232">
        <v>100</v>
      </c>
      <c r="C84" s="233">
        <v>85</v>
      </c>
      <c r="D84" s="234">
        <v>100</v>
      </c>
      <c r="E84" s="234">
        <v>22.5</v>
      </c>
      <c r="F84" s="234">
        <v>1.9</v>
      </c>
      <c r="G84" s="234">
        <v>6.9</v>
      </c>
      <c r="H84" s="234">
        <v>52</v>
      </c>
      <c r="I84" s="234">
        <v>18.399999999999999</v>
      </c>
      <c r="J84" s="234">
        <v>10.1</v>
      </c>
      <c r="K84" s="234">
        <v>47.7</v>
      </c>
      <c r="L84" s="234">
        <v>2.9</v>
      </c>
      <c r="M84" s="234">
        <v>29.6</v>
      </c>
      <c r="N84" s="234">
        <v>26.2</v>
      </c>
      <c r="O84" s="234">
        <v>3.3</v>
      </c>
      <c r="P84" s="234">
        <v>12.8</v>
      </c>
      <c r="Q84" s="234">
        <v>6.1</v>
      </c>
      <c r="R84" s="233">
        <v>12</v>
      </c>
      <c r="S84" s="233">
        <v>3</v>
      </c>
      <c r="T84" s="22"/>
      <c r="U84" s="22"/>
      <c r="V84" s="22"/>
      <c r="W84" s="22"/>
      <c r="X84" s="22"/>
      <c r="Y84" s="22"/>
      <c r="Z84" s="22"/>
      <c r="AA84" s="22"/>
    </row>
    <row r="85" spans="1:27" s="15" customFormat="1" ht="11.25" customHeight="1" x14ac:dyDescent="0.15">
      <c r="A85" s="216" t="s">
        <v>89</v>
      </c>
      <c r="B85" s="232">
        <v>100</v>
      </c>
      <c r="C85" s="233">
        <v>81</v>
      </c>
      <c r="D85" s="234">
        <v>100</v>
      </c>
      <c r="E85" s="234">
        <v>13</v>
      </c>
      <c r="F85" s="234">
        <v>0.9</v>
      </c>
      <c r="G85" s="234">
        <v>4.2</v>
      </c>
      <c r="H85" s="234">
        <v>59.1</v>
      </c>
      <c r="I85" s="234">
        <v>20.399999999999999</v>
      </c>
      <c r="J85" s="234">
        <v>6.8</v>
      </c>
      <c r="K85" s="234">
        <v>38.5</v>
      </c>
      <c r="L85" s="234">
        <v>4</v>
      </c>
      <c r="M85" s="234">
        <v>28.1</v>
      </c>
      <c r="N85" s="234">
        <v>17</v>
      </c>
      <c r="O85" s="234">
        <v>1.5</v>
      </c>
      <c r="P85" s="234">
        <v>20.8</v>
      </c>
      <c r="Q85" s="234">
        <v>5.6</v>
      </c>
      <c r="R85" s="233">
        <v>14.6</v>
      </c>
      <c r="S85" s="233">
        <v>4.4000000000000004</v>
      </c>
      <c r="T85" s="22"/>
      <c r="U85" s="22"/>
      <c r="V85" s="22"/>
      <c r="W85" s="22"/>
      <c r="X85" s="22"/>
      <c r="Y85" s="22"/>
      <c r="Z85" s="22"/>
      <c r="AA85" s="22"/>
    </row>
    <row r="86" spans="1:27" s="15" customFormat="1" ht="11.25" customHeight="1" x14ac:dyDescent="0.15">
      <c r="A86" s="216" t="s">
        <v>90</v>
      </c>
      <c r="B86" s="232">
        <v>100</v>
      </c>
      <c r="C86" s="233">
        <v>75.400000000000006</v>
      </c>
      <c r="D86" s="234">
        <v>100</v>
      </c>
      <c r="E86" s="234">
        <v>20.100000000000001</v>
      </c>
      <c r="F86" s="234">
        <v>1</v>
      </c>
      <c r="G86" s="234">
        <v>13.7</v>
      </c>
      <c r="H86" s="234">
        <v>61.8</v>
      </c>
      <c r="I86" s="234">
        <v>13.8</v>
      </c>
      <c r="J86" s="234">
        <v>12.3</v>
      </c>
      <c r="K86" s="234">
        <v>35.299999999999997</v>
      </c>
      <c r="L86" s="234">
        <v>6.8</v>
      </c>
      <c r="M86" s="234">
        <v>31.2</v>
      </c>
      <c r="N86" s="234">
        <v>16.100000000000001</v>
      </c>
      <c r="O86" s="234">
        <v>3.3</v>
      </c>
      <c r="P86" s="234">
        <v>20.5</v>
      </c>
      <c r="Q86" s="234">
        <v>5.9</v>
      </c>
      <c r="R86" s="233">
        <v>22.7</v>
      </c>
      <c r="S86" s="233">
        <v>1.9</v>
      </c>
      <c r="T86" s="22"/>
      <c r="U86" s="22"/>
      <c r="V86" s="22"/>
      <c r="W86" s="22"/>
      <c r="X86" s="22"/>
      <c r="Y86" s="22"/>
      <c r="Z86" s="22"/>
      <c r="AA86" s="22"/>
    </row>
    <row r="87" spans="1:27" s="15" customFormat="1" ht="11.25" customHeight="1" x14ac:dyDescent="0.15">
      <c r="A87" s="231" t="s">
        <v>91</v>
      </c>
      <c r="B87" s="235"/>
      <c r="C87" s="233"/>
      <c r="D87" s="234"/>
      <c r="E87" s="234"/>
      <c r="F87" s="234"/>
      <c r="G87" s="234"/>
      <c r="H87" s="234"/>
      <c r="I87" s="234"/>
      <c r="J87" s="234"/>
      <c r="K87" s="234"/>
      <c r="L87" s="234"/>
      <c r="M87" s="234"/>
      <c r="N87" s="234"/>
      <c r="O87" s="234"/>
      <c r="P87" s="234"/>
      <c r="Q87" s="234"/>
      <c r="R87" s="233"/>
      <c r="S87" s="233"/>
      <c r="T87" s="22"/>
      <c r="U87" s="22"/>
      <c r="V87" s="22"/>
      <c r="W87" s="22"/>
      <c r="X87" s="22"/>
      <c r="Y87" s="22"/>
      <c r="Z87" s="22"/>
      <c r="AA87" s="22"/>
    </row>
    <row r="88" spans="1:27" s="15" customFormat="1" ht="11.25" customHeight="1" x14ac:dyDescent="0.15">
      <c r="A88" s="216" t="s">
        <v>92</v>
      </c>
      <c r="B88" s="232">
        <v>100</v>
      </c>
      <c r="C88" s="233">
        <v>78.7</v>
      </c>
      <c r="D88" s="234">
        <v>100</v>
      </c>
      <c r="E88" s="234">
        <v>18.8</v>
      </c>
      <c r="F88" s="234">
        <v>3.5</v>
      </c>
      <c r="G88" s="234">
        <v>6.9</v>
      </c>
      <c r="H88" s="234">
        <v>61.8</v>
      </c>
      <c r="I88" s="234">
        <v>13.2</v>
      </c>
      <c r="J88" s="234">
        <v>15.6</v>
      </c>
      <c r="K88" s="234">
        <v>38.799999999999997</v>
      </c>
      <c r="L88" s="234">
        <v>9.4</v>
      </c>
      <c r="M88" s="234">
        <v>31.9</v>
      </c>
      <c r="N88" s="234">
        <v>6.5</v>
      </c>
      <c r="O88" s="234">
        <v>2.6</v>
      </c>
      <c r="P88" s="234">
        <v>21.8</v>
      </c>
      <c r="Q88" s="234">
        <v>5.8</v>
      </c>
      <c r="R88" s="233">
        <v>16.2</v>
      </c>
      <c r="S88" s="233">
        <v>5.0999999999999996</v>
      </c>
      <c r="T88" s="22"/>
      <c r="U88" s="22"/>
      <c r="V88" s="22"/>
      <c r="W88" s="22"/>
      <c r="X88" s="22"/>
      <c r="Y88" s="22"/>
      <c r="Z88" s="22"/>
      <c r="AA88" s="22"/>
    </row>
    <row r="89" spans="1:27" s="15" customFormat="1" ht="11.25" customHeight="1" x14ac:dyDescent="0.15">
      <c r="A89" s="216" t="s">
        <v>93</v>
      </c>
      <c r="B89" s="232">
        <v>100</v>
      </c>
      <c r="C89" s="233">
        <v>85.2</v>
      </c>
      <c r="D89" s="234">
        <v>100</v>
      </c>
      <c r="E89" s="234">
        <v>24.2</v>
      </c>
      <c r="F89" s="234">
        <v>1.9</v>
      </c>
      <c r="G89" s="234">
        <v>8</v>
      </c>
      <c r="H89" s="234">
        <v>52.3</v>
      </c>
      <c r="I89" s="234">
        <v>18.899999999999999</v>
      </c>
      <c r="J89" s="234">
        <v>8.3000000000000007</v>
      </c>
      <c r="K89" s="234">
        <v>37.5</v>
      </c>
      <c r="L89" s="234">
        <v>4</v>
      </c>
      <c r="M89" s="234">
        <v>28.7</v>
      </c>
      <c r="N89" s="234">
        <v>13.7</v>
      </c>
      <c r="O89" s="234">
        <v>3.3</v>
      </c>
      <c r="P89" s="234">
        <v>19.2</v>
      </c>
      <c r="Q89" s="234">
        <v>5.3</v>
      </c>
      <c r="R89" s="233">
        <v>12.2</v>
      </c>
      <c r="S89" s="233">
        <v>2.6</v>
      </c>
      <c r="T89" s="22"/>
      <c r="U89" s="22"/>
      <c r="V89" s="22"/>
      <c r="W89" s="22"/>
      <c r="X89" s="22"/>
      <c r="Y89" s="22"/>
      <c r="Z89" s="22"/>
      <c r="AA89" s="22"/>
    </row>
    <row r="90" spans="1:27" s="15" customFormat="1" ht="11.25" customHeight="1" x14ac:dyDescent="0.15">
      <c r="A90" s="216" t="s">
        <v>94</v>
      </c>
      <c r="B90" s="232">
        <v>100</v>
      </c>
      <c r="C90" s="233">
        <v>82.7</v>
      </c>
      <c r="D90" s="234">
        <v>100</v>
      </c>
      <c r="E90" s="234">
        <v>19.2</v>
      </c>
      <c r="F90" s="234">
        <v>0.6</v>
      </c>
      <c r="G90" s="234">
        <v>2.6</v>
      </c>
      <c r="H90" s="234">
        <v>56.3</v>
      </c>
      <c r="I90" s="234">
        <v>22.6</v>
      </c>
      <c r="J90" s="234">
        <v>9.1</v>
      </c>
      <c r="K90" s="234">
        <v>34.700000000000003</v>
      </c>
      <c r="L90" s="234">
        <v>6.2</v>
      </c>
      <c r="M90" s="234">
        <v>35.6</v>
      </c>
      <c r="N90" s="234">
        <v>18</v>
      </c>
      <c r="O90" s="234">
        <v>1</v>
      </c>
      <c r="P90" s="234">
        <v>15.9</v>
      </c>
      <c r="Q90" s="234">
        <v>8.5</v>
      </c>
      <c r="R90" s="233">
        <v>16</v>
      </c>
      <c r="S90" s="233">
        <v>1.3</v>
      </c>
      <c r="T90" s="22"/>
      <c r="U90" s="22"/>
      <c r="V90" s="22"/>
      <c r="W90" s="22"/>
      <c r="X90" s="22"/>
      <c r="Y90" s="22"/>
      <c r="Z90" s="22"/>
      <c r="AA90" s="22"/>
    </row>
    <row r="91" spans="1:27" s="15" customFormat="1" ht="11.25" customHeight="1" x14ac:dyDescent="0.15">
      <c r="A91" s="216" t="s">
        <v>95</v>
      </c>
      <c r="B91" s="232">
        <v>100</v>
      </c>
      <c r="C91" s="233">
        <v>81.3</v>
      </c>
      <c r="D91" s="234">
        <v>100</v>
      </c>
      <c r="E91" s="234">
        <v>15.1</v>
      </c>
      <c r="F91" s="234">
        <v>1.4</v>
      </c>
      <c r="G91" s="234">
        <v>6.6</v>
      </c>
      <c r="H91" s="234">
        <v>55.2</v>
      </c>
      <c r="I91" s="234">
        <v>21.8</v>
      </c>
      <c r="J91" s="234">
        <v>7.4</v>
      </c>
      <c r="K91" s="234">
        <v>45.4</v>
      </c>
      <c r="L91" s="234">
        <v>3</v>
      </c>
      <c r="M91" s="234">
        <v>28.8</v>
      </c>
      <c r="N91" s="234">
        <v>22.5</v>
      </c>
      <c r="O91" s="234">
        <v>2</v>
      </c>
      <c r="P91" s="234">
        <v>18.100000000000001</v>
      </c>
      <c r="Q91" s="234">
        <v>4.3</v>
      </c>
      <c r="R91" s="233">
        <v>15.1</v>
      </c>
      <c r="S91" s="233">
        <v>3.6</v>
      </c>
      <c r="T91" s="22"/>
      <c r="U91" s="22"/>
      <c r="V91" s="22"/>
      <c r="W91" s="22"/>
      <c r="X91" s="22"/>
      <c r="Y91" s="22"/>
      <c r="Z91" s="22"/>
      <c r="AA91" s="22"/>
    </row>
    <row r="92" spans="1:27" s="15" customFormat="1" ht="11.25" customHeight="1" x14ac:dyDescent="0.15">
      <c r="A92" s="216" t="s">
        <v>96</v>
      </c>
      <c r="B92" s="232">
        <v>100</v>
      </c>
      <c r="C92" s="233">
        <v>83.6</v>
      </c>
      <c r="D92" s="234">
        <v>100</v>
      </c>
      <c r="E92" s="234">
        <v>11.6</v>
      </c>
      <c r="F92" s="234">
        <v>1</v>
      </c>
      <c r="G92" s="234">
        <v>7</v>
      </c>
      <c r="H92" s="234">
        <v>62.1</v>
      </c>
      <c r="I92" s="234">
        <v>17.2</v>
      </c>
      <c r="J92" s="234">
        <v>5.0999999999999996</v>
      </c>
      <c r="K92" s="234">
        <v>42.5</v>
      </c>
      <c r="L92" s="234">
        <v>0.7</v>
      </c>
      <c r="M92" s="234">
        <v>23.7</v>
      </c>
      <c r="N92" s="234">
        <v>29.1</v>
      </c>
      <c r="O92" s="234">
        <v>1.9</v>
      </c>
      <c r="P92" s="234">
        <v>18.2</v>
      </c>
      <c r="Q92" s="234">
        <v>5.5</v>
      </c>
      <c r="R92" s="233">
        <v>11.7</v>
      </c>
      <c r="S92" s="233">
        <v>4.7</v>
      </c>
      <c r="T92" s="22"/>
      <c r="U92" s="22"/>
      <c r="V92" s="22"/>
      <c r="W92" s="22"/>
      <c r="X92" s="22"/>
      <c r="Y92" s="22"/>
      <c r="Z92" s="22"/>
      <c r="AA92" s="22"/>
    </row>
    <row r="93" spans="1:27" s="15" customFormat="1" ht="11.25" customHeight="1" x14ac:dyDescent="0.15">
      <c r="A93" s="216" t="s">
        <v>97</v>
      </c>
      <c r="B93" s="232">
        <v>100</v>
      </c>
      <c r="C93" s="233">
        <v>78.2</v>
      </c>
      <c r="D93" s="234">
        <v>100</v>
      </c>
      <c r="E93" s="234">
        <v>15.6</v>
      </c>
      <c r="F93" s="234">
        <v>1</v>
      </c>
      <c r="G93" s="234">
        <v>7.4</v>
      </c>
      <c r="H93" s="234">
        <v>60.2</v>
      </c>
      <c r="I93" s="234">
        <v>15.6</v>
      </c>
      <c r="J93" s="234">
        <v>9.1999999999999993</v>
      </c>
      <c r="K93" s="234">
        <v>39.9</v>
      </c>
      <c r="L93" s="234" t="s">
        <v>779</v>
      </c>
      <c r="M93" s="234">
        <v>26.1</v>
      </c>
      <c r="N93" s="234">
        <v>24.2</v>
      </c>
      <c r="O93" s="234">
        <v>1.5</v>
      </c>
      <c r="P93" s="234">
        <v>12.3</v>
      </c>
      <c r="Q93" s="234">
        <v>6.5</v>
      </c>
      <c r="R93" s="233">
        <v>15.2</v>
      </c>
      <c r="S93" s="233">
        <v>6.6</v>
      </c>
      <c r="T93" s="22"/>
      <c r="U93" s="22"/>
      <c r="V93" s="22"/>
      <c r="W93" s="22"/>
      <c r="X93" s="22"/>
      <c r="Y93" s="22"/>
      <c r="Z93" s="22"/>
      <c r="AA93" s="22"/>
    </row>
    <row r="94" spans="1:27" s="15" customFormat="1" ht="11.25" customHeight="1" x14ac:dyDescent="0.15">
      <c r="A94" s="216" t="s">
        <v>98</v>
      </c>
      <c r="B94" s="232">
        <v>100</v>
      </c>
      <c r="C94" s="233">
        <v>88.2</v>
      </c>
      <c r="D94" s="234">
        <v>100</v>
      </c>
      <c r="E94" s="234">
        <v>21.1</v>
      </c>
      <c r="F94" s="234">
        <v>2.4</v>
      </c>
      <c r="G94" s="234">
        <v>12</v>
      </c>
      <c r="H94" s="234">
        <v>51.3</v>
      </c>
      <c r="I94" s="234">
        <v>17.100000000000001</v>
      </c>
      <c r="J94" s="234">
        <v>17</v>
      </c>
      <c r="K94" s="234">
        <v>46.1</v>
      </c>
      <c r="L94" s="234">
        <v>4.4000000000000004</v>
      </c>
      <c r="M94" s="234">
        <v>24.4</v>
      </c>
      <c r="N94" s="234">
        <v>36.799999999999997</v>
      </c>
      <c r="O94" s="234">
        <v>11.2</v>
      </c>
      <c r="P94" s="234">
        <v>6.7</v>
      </c>
      <c r="Q94" s="234">
        <v>4.2</v>
      </c>
      <c r="R94" s="233">
        <v>9</v>
      </c>
      <c r="S94" s="233">
        <v>2.7</v>
      </c>
      <c r="T94" s="22"/>
      <c r="U94" s="22"/>
      <c r="V94" s="22"/>
      <c r="W94" s="22"/>
      <c r="X94" s="22"/>
      <c r="Y94" s="22"/>
      <c r="Z94" s="22"/>
      <c r="AA94" s="22"/>
    </row>
    <row r="95" spans="1:27" s="15" customFormat="1" ht="11.25" customHeight="1" x14ac:dyDescent="0.15">
      <c r="A95" s="231" t="s">
        <v>99</v>
      </c>
      <c r="B95" s="235"/>
      <c r="C95" s="233"/>
      <c r="D95" s="234"/>
      <c r="E95" s="234"/>
      <c r="F95" s="234"/>
      <c r="G95" s="234"/>
      <c r="H95" s="234"/>
      <c r="I95" s="234"/>
      <c r="J95" s="234"/>
      <c r="K95" s="234"/>
      <c r="L95" s="234"/>
      <c r="M95" s="234"/>
      <c r="N95" s="234"/>
      <c r="O95" s="234"/>
      <c r="P95" s="234"/>
      <c r="Q95" s="234"/>
      <c r="R95" s="233"/>
      <c r="S95" s="233"/>
      <c r="T95" s="22"/>
      <c r="U95" s="22"/>
      <c r="V95" s="22"/>
      <c r="W95" s="22"/>
      <c r="X95" s="22"/>
      <c r="Y95" s="22"/>
      <c r="Z95" s="22"/>
      <c r="AA95" s="22"/>
    </row>
    <row r="96" spans="1:27" s="15" customFormat="1" ht="11.25" customHeight="1" x14ac:dyDescent="0.15">
      <c r="A96" s="216" t="s">
        <v>100</v>
      </c>
      <c r="B96" s="232">
        <v>100</v>
      </c>
      <c r="C96" s="233">
        <v>90.2</v>
      </c>
      <c r="D96" s="234">
        <v>100</v>
      </c>
      <c r="E96" s="234">
        <v>23.5</v>
      </c>
      <c r="F96" s="234">
        <v>0.6</v>
      </c>
      <c r="G96" s="234">
        <v>34.799999999999997</v>
      </c>
      <c r="H96" s="234">
        <v>48.7</v>
      </c>
      <c r="I96" s="234">
        <v>19.5</v>
      </c>
      <c r="J96" s="234">
        <v>24.7</v>
      </c>
      <c r="K96" s="234">
        <v>27.5</v>
      </c>
      <c r="L96" s="234">
        <v>1</v>
      </c>
      <c r="M96" s="234">
        <v>37.6</v>
      </c>
      <c r="N96" s="234">
        <v>24.7</v>
      </c>
      <c r="O96" s="234">
        <v>3.5</v>
      </c>
      <c r="P96" s="234">
        <v>7.8</v>
      </c>
      <c r="Q96" s="234">
        <v>1.9</v>
      </c>
      <c r="R96" s="233">
        <v>6.4</v>
      </c>
      <c r="S96" s="233">
        <v>3.5</v>
      </c>
      <c r="T96" s="22"/>
      <c r="U96" s="22"/>
      <c r="V96" s="22"/>
      <c r="W96" s="22"/>
      <c r="X96" s="22"/>
      <c r="Y96" s="22"/>
      <c r="Z96" s="22"/>
      <c r="AA96" s="22"/>
    </row>
    <row r="97" spans="1:27" s="15" customFormat="1" ht="11.25" customHeight="1" x14ac:dyDescent="0.15">
      <c r="A97" s="216" t="s">
        <v>101</v>
      </c>
      <c r="B97" s="232">
        <v>100</v>
      </c>
      <c r="C97" s="233">
        <v>90.2</v>
      </c>
      <c r="D97" s="234">
        <v>100</v>
      </c>
      <c r="E97" s="234">
        <v>23.2</v>
      </c>
      <c r="F97" s="234">
        <v>7.4</v>
      </c>
      <c r="G97" s="234">
        <v>3.4</v>
      </c>
      <c r="H97" s="234">
        <v>45.7</v>
      </c>
      <c r="I97" s="234">
        <v>9.5</v>
      </c>
      <c r="J97" s="234">
        <v>15.7</v>
      </c>
      <c r="K97" s="234">
        <v>22.1</v>
      </c>
      <c r="L97" s="234">
        <v>8.3000000000000007</v>
      </c>
      <c r="M97" s="234">
        <v>28</v>
      </c>
      <c r="N97" s="234">
        <v>47.8</v>
      </c>
      <c r="O97" s="234">
        <v>16.2</v>
      </c>
      <c r="P97" s="234">
        <v>8.1</v>
      </c>
      <c r="Q97" s="234">
        <v>4</v>
      </c>
      <c r="R97" s="233">
        <v>8.1999999999999993</v>
      </c>
      <c r="S97" s="233">
        <v>1.6</v>
      </c>
      <c r="T97" s="22"/>
      <c r="U97" s="22"/>
      <c r="V97" s="22"/>
      <c r="W97" s="22"/>
      <c r="X97" s="22"/>
      <c r="Y97" s="22"/>
      <c r="Z97" s="22"/>
      <c r="AA97" s="22"/>
    </row>
    <row r="98" spans="1:27" s="15" customFormat="1" ht="11.25" customHeight="1" x14ac:dyDescent="0.15">
      <c r="A98" s="216" t="s">
        <v>102</v>
      </c>
      <c r="B98" s="232">
        <v>100</v>
      </c>
      <c r="C98" s="233">
        <v>87.8</v>
      </c>
      <c r="D98" s="234">
        <v>100</v>
      </c>
      <c r="E98" s="234">
        <v>30.3</v>
      </c>
      <c r="F98" s="234">
        <v>1.3</v>
      </c>
      <c r="G98" s="234">
        <v>5.2</v>
      </c>
      <c r="H98" s="234">
        <v>55.1</v>
      </c>
      <c r="I98" s="234">
        <v>9.5</v>
      </c>
      <c r="J98" s="234">
        <v>7.8</v>
      </c>
      <c r="K98" s="234">
        <v>63.9</v>
      </c>
      <c r="L98" s="234">
        <v>2.5</v>
      </c>
      <c r="M98" s="234">
        <v>23.3</v>
      </c>
      <c r="N98" s="234">
        <v>13.3</v>
      </c>
      <c r="O98" s="234">
        <v>0.8</v>
      </c>
      <c r="P98" s="234">
        <v>24.9</v>
      </c>
      <c r="Q98" s="234">
        <v>2.9</v>
      </c>
      <c r="R98" s="233">
        <v>9.3000000000000007</v>
      </c>
      <c r="S98" s="233">
        <v>3</v>
      </c>
      <c r="T98" s="22"/>
      <c r="U98" s="22"/>
      <c r="V98" s="22"/>
      <c r="W98" s="22"/>
      <c r="X98" s="22"/>
      <c r="Y98" s="22"/>
      <c r="Z98" s="22"/>
      <c r="AA98" s="22"/>
    </row>
    <row r="99" spans="1:27" s="15" customFormat="1" ht="11.25" customHeight="1" x14ac:dyDescent="0.15">
      <c r="A99" s="216" t="s">
        <v>103</v>
      </c>
      <c r="B99" s="232">
        <v>100</v>
      </c>
      <c r="C99" s="233">
        <v>78.5</v>
      </c>
      <c r="D99" s="234">
        <v>100</v>
      </c>
      <c r="E99" s="234">
        <v>6.9</v>
      </c>
      <c r="F99" s="234">
        <v>1.2</v>
      </c>
      <c r="G99" s="234">
        <v>6.4</v>
      </c>
      <c r="H99" s="234">
        <v>63.3</v>
      </c>
      <c r="I99" s="234">
        <v>34.1</v>
      </c>
      <c r="J99" s="234">
        <v>7.5</v>
      </c>
      <c r="K99" s="234">
        <v>21.5</v>
      </c>
      <c r="L99" s="234">
        <v>3</v>
      </c>
      <c r="M99" s="234">
        <v>22.9</v>
      </c>
      <c r="N99" s="234">
        <v>17.899999999999999</v>
      </c>
      <c r="O99" s="234">
        <v>3.2</v>
      </c>
      <c r="P99" s="234">
        <v>18.899999999999999</v>
      </c>
      <c r="Q99" s="234">
        <v>7.6</v>
      </c>
      <c r="R99" s="233">
        <v>17</v>
      </c>
      <c r="S99" s="233">
        <v>4.5</v>
      </c>
      <c r="T99" s="22"/>
      <c r="U99" s="22"/>
      <c r="V99" s="22"/>
      <c r="W99" s="22"/>
      <c r="X99" s="22"/>
      <c r="Y99" s="22"/>
      <c r="Z99" s="22"/>
      <c r="AA99" s="22"/>
    </row>
    <row r="100" spans="1:27" s="15" customFormat="1" ht="11.25" customHeight="1" x14ac:dyDescent="0.15">
      <c r="A100" s="216" t="s">
        <v>104</v>
      </c>
      <c r="B100" s="232">
        <v>100</v>
      </c>
      <c r="C100" s="233">
        <v>81.400000000000006</v>
      </c>
      <c r="D100" s="234">
        <v>100</v>
      </c>
      <c r="E100" s="234">
        <v>7.3</v>
      </c>
      <c r="F100" s="234">
        <v>1.1000000000000001</v>
      </c>
      <c r="G100" s="234">
        <v>5.3</v>
      </c>
      <c r="H100" s="234">
        <v>61.9</v>
      </c>
      <c r="I100" s="234">
        <v>40</v>
      </c>
      <c r="J100" s="234">
        <v>5.9</v>
      </c>
      <c r="K100" s="234">
        <v>23.6</v>
      </c>
      <c r="L100" s="234">
        <v>4.8</v>
      </c>
      <c r="M100" s="234">
        <v>40.4</v>
      </c>
      <c r="N100" s="234">
        <v>17.3</v>
      </c>
      <c r="O100" s="234">
        <v>1.9</v>
      </c>
      <c r="P100" s="234">
        <v>15.6</v>
      </c>
      <c r="Q100" s="234">
        <v>5.6</v>
      </c>
      <c r="R100" s="233">
        <v>13.8</v>
      </c>
      <c r="S100" s="233">
        <v>4.8</v>
      </c>
      <c r="T100" s="22"/>
      <c r="U100" s="22"/>
      <c r="V100" s="22"/>
      <c r="W100" s="22"/>
      <c r="X100" s="22"/>
      <c r="Y100" s="22"/>
      <c r="Z100" s="22"/>
      <c r="AA100" s="22"/>
    </row>
    <row r="101" spans="1:27" s="15" customFormat="1" ht="11.25" customHeight="1" x14ac:dyDescent="0.15">
      <c r="A101" s="216" t="s">
        <v>105</v>
      </c>
      <c r="B101" s="232">
        <v>100</v>
      </c>
      <c r="C101" s="233">
        <v>58.5</v>
      </c>
      <c r="D101" s="234">
        <v>100</v>
      </c>
      <c r="E101" s="234">
        <v>5.6</v>
      </c>
      <c r="F101" s="234">
        <v>5.5</v>
      </c>
      <c r="G101" s="234">
        <v>10.199999999999999</v>
      </c>
      <c r="H101" s="234">
        <v>29.2</v>
      </c>
      <c r="I101" s="234">
        <v>36.9</v>
      </c>
      <c r="J101" s="234">
        <v>6.1</v>
      </c>
      <c r="K101" s="234">
        <v>24.7</v>
      </c>
      <c r="L101" s="234">
        <v>35.700000000000003</v>
      </c>
      <c r="M101" s="234">
        <v>0.2</v>
      </c>
      <c r="N101" s="234">
        <v>79.599999999999994</v>
      </c>
      <c r="O101" s="234" t="s">
        <v>779</v>
      </c>
      <c r="P101" s="234" t="s">
        <v>779</v>
      </c>
      <c r="Q101" s="234" t="s">
        <v>779</v>
      </c>
      <c r="R101" s="233">
        <v>41.5</v>
      </c>
      <c r="S101" s="233" t="s">
        <v>779</v>
      </c>
      <c r="T101" s="22"/>
      <c r="U101" s="22"/>
      <c r="V101" s="22"/>
      <c r="W101" s="22"/>
      <c r="X101" s="22"/>
      <c r="Y101" s="22"/>
      <c r="Z101" s="22"/>
      <c r="AA101" s="22"/>
    </row>
    <row r="102" spans="1:27" s="15" customFormat="1" ht="11.25" customHeight="1" x14ac:dyDescent="0.15">
      <c r="A102" s="216" t="s">
        <v>106</v>
      </c>
      <c r="B102" s="232">
        <v>100</v>
      </c>
      <c r="C102" s="233">
        <v>72.7</v>
      </c>
      <c r="D102" s="234">
        <v>100</v>
      </c>
      <c r="E102" s="234">
        <v>7.6</v>
      </c>
      <c r="F102" s="234">
        <v>2.2000000000000002</v>
      </c>
      <c r="G102" s="234">
        <v>4.2</v>
      </c>
      <c r="H102" s="234">
        <v>59.8</v>
      </c>
      <c r="I102" s="234">
        <v>3.8</v>
      </c>
      <c r="J102" s="234">
        <v>6.6</v>
      </c>
      <c r="K102" s="234">
        <v>35</v>
      </c>
      <c r="L102" s="234">
        <v>2.2000000000000002</v>
      </c>
      <c r="M102" s="234">
        <v>30.2</v>
      </c>
      <c r="N102" s="234">
        <v>35.5</v>
      </c>
      <c r="O102" s="234">
        <v>2.1</v>
      </c>
      <c r="P102" s="234">
        <v>7.7</v>
      </c>
      <c r="Q102" s="234">
        <v>6.2</v>
      </c>
      <c r="R102" s="233">
        <v>23.5</v>
      </c>
      <c r="S102" s="233">
        <v>3.8</v>
      </c>
      <c r="T102" s="22"/>
      <c r="U102" s="22"/>
      <c r="V102" s="22"/>
      <c r="W102" s="22"/>
      <c r="X102" s="22"/>
      <c r="Y102" s="22"/>
      <c r="Z102" s="22"/>
      <c r="AA102" s="22"/>
    </row>
    <row r="103" spans="1:27" s="15" customFormat="1" ht="11.25" customHeight="1" x14ac:dyDescent="0.15">
      <c r="A103" s="216" t="s">
        <v>107</v>
      </c>
      <c r="B103" s="232">
        <v>100</v>
      </c>
      <c r="C103" s="233">
        <v>77.900000000000006</v>
      </c>
      <c r="D103" s="234">
        <v>100</v>
      </c>
      <c r="E103" s="234">
        <v>4.9000000000000004</v>
      </c>
      <c r="F103" s="234" t="s">
        <v>779</v>
      </c>
      <c r="G103" s="234">
        <v>0.8</v>
      </c>
      <c r="H103" s="234">
        <v>51.8</v>
      </c>
      <c r="I103" s="234">
        <v>21.3</v>
      </c>
      <c r="J103" s="234">
        <v>0.9</v>
      </c>
      <c r="K103" s="234">
        <v>37.200000000000003</v>
      </c>
      <c r="L103" s="234" t="s">
        <v>779</v>
      </c>
      <c r="M103" s="234">
        <v>34.6</v>
      </c>
      <c r="N103" s="234">
        <v>37</v>
      </c>
      <c r="O103" s="234">
        <v>3.5</v>
      </c>
      <c r="P103" s="234">
        <v>6.9</v>
      </c>
      <c r="Q103" s="234">
        <v>19</v>
      </c>
      <c r="R103" s="233">
        <v>19.100000000000001</v>
      </c>
      <c r="S103" s="233">
        <v>3</v>
      </c>
      <c r="T103" s="22"/>
      <c r="U103" s="22"/>
      <c r="V103" s="22"/>
      <c r="W103" s="22"/>
      <c r="X103" s="22"/>
      <c r="Y103" s="22"/>
      <c r="Z103" s="22"/>
      <c r="AA103" s="22"/>
    </row>
    <row r="104" spans="1:27" s="15" customFormat="1" ht="11.25" customHeight="1" x14ac:dyDescent="0.15">
      <c r="A104" s="216" t="s">
        <v>108</v>
      </c>
      <c r="B104" s="232">
        <v>100</v>
      </c>
      <c r="C104" s="233">
        <v>77.900000000000006</v>
      </c>
      <c r="D104" s="234">
        <v>100</v>
      </c>
      <c r="E104" s="234">
        <v>16.899999999999999</v>
      </c>
      <c r="F104" s="234">
        <v>1.9</v>
      </c>
      <c r="G104" s="234">
        <v>2.9</v>
      </c>
      <c r="H104" s="234">
        <v>38</v>
      </c>
      <c r="I104" s="234">
        <v>1.1000000000000001</v>
      </c>
      <c r="J104" s="234">
        <v>3</v>
      </c>
      <c r="K104" s="234">
        <v>23.4</v>
      </c>
      <c r="L104" s="234">
        <v>3.1</v>
      </c>
      <c r="M104" s="234">
        <v>15.7</v>
      </c>
      <c r="N104" s="234">
        <v>53.7</v>
      </c>
      <c r="O104" s="234">
        <v>17.3</v>
      </c>
      <c r="P104" s="234">
        <v>25</v>
      </c>
      <c r="Q104" s="234">
        <v>40.4</v>
      </c>
      <c r="R104" s="233">
        <v>18.600000000000001</v>
      </c>
      <c r="S104" s="233">
        <v>3.6</v>
      </c>
      <c r="T104" s="22"/>
      <c r="U104" s="22"/>
      <c r="V104" s="22"/>
      <c r="W104" s="22"/>
      <c r="X104" s="22"/>
      <c r="Y104" s="22"/>
      <c r="Z104" s="22"/>
      <c r="AA104" s="22"/>
    </row>
    <row r="105" spans="1:27" s="15" customFormat="1" ht="11.25" customHeight="1" x14ac:dyDescent="0.15">
      <c r="A105" s="216" t="s">
        <v>109</v>
      </c>
      <c r="B105" s="232">
        <v>100</v>
      </c>
      <c r="C105" s="233">
        <v>80.2</v>
      </c>
      <c r="D105" s="234">
        <v>100</v>
      </c>
      <c r="E105" s="234">
        <v>9.8000000000000007</v>
      </c>
      <c r="F105" s="234" t="s">
        <v>779</v>
      </c>
      <c r="G105" s="234">
        <v>6</v>
      </c>
      <c r="H105" s="234">
        <v>65.400000000000006</v>
      </c>
      <c r="I105" s="234">
        <v>12.1</v>
      </c>
      <c r="J105" s="234">
        <v>12.3</v>
      </c>
      <c r="K105" s="234">
        <v>35.799999999999997</v>
      </c>
      <c r="L105" s="234">
        <v>0.9</v>
      </c>
      <c r="M105" s="234">
        <v>24.9</v>
      </c>
      <c r="N105" s="234">
        <v>24.4</v>
      </c>
      <c r="O105" s="234">
        <v>0.4</v>
      </c>
      <c r="P105" s="234">
        <v>8</v>
      </c>
      <c r="Q105" s="234">
        <v>11.7</v>
      </c>
      <c r="R105" s="233">
        <v>16.8</v>
      </c>
      <c r="S105" s="233">
        <v>3</v>
      </c>
      <c r="T105" s="22"/>
      <c r="U105" s="22"/>
      <c r="V105" s="22"/>
      <c r="W105" s="22"/>
      <c r="X105" s="22"/>
      <c r="Y105" s="22"/>
      <c r="Z105" s="22"/>
      <c r="AA105" s="22"/>
    </row>
    <row r="106" spans="1:27" s="15" customFormat="1" ht="11.25" customHeight="1" x14ac:dyDescent="0.15">
      <c r="A106" s="216" t="s">
        <v>110</v>
      </c>
      <c r="B106" s="232">
        <v>100</v>
      </c>
      <c r="C106" s="233">
        <v>72.599999999999994</v>
      </c>
      <c r="D106" s="234">
        <v>100</v>
      </c>
      <c r="E106" s="234">
        <v>11.2</v>
      </c>
      <c r="F106" s="234">
        <v>0.2</v>
      </c>
      <c r="G106" s="234">
        <v>2.2000000000000002</v>
      </c>
      <c r="H106" s="234">
        <v>56.7</v>
      </c>
      <c r="I106" s="234">
        <v>13.7</v>
      </c>
      <c r="J106" s="234">
        <v>5.8</v>
      </c>
      <c r="K106" s="234">
        <v>38.1</v>
      </c>
      <c r="L106" s="234">
        <v>7.4</v>
      </c>
      <c r="M106" s="234">
        <v>31.6</v>
      </c>
      <c r="N106" s="234">
        <v>10.9</v>
      </c>
      <c r="O106" s="234">
        <v>1.7</v>
      </c>
      <c r="P106" s="234">
        <v>22.8</v>
      </c>
      <c r="Q106" s="234">
        <v>12.8</v>
      </c>
      <c r="R106" s="233">
        <v>21.9</v>
      </c>
      <c r="S106" s="233">
        <v>5.5</v>
      </c>
      <c r="T106" s="22"/>
      <c r="U106" s="22"/>
      <c r="V106" s="22"/>
      <c r="W106" s="22"/>
      <c r="X106" s="22"/>
      <c r="Y106" s="22"/>
      <c r="Z106" s="22"/>
      <c r="AA106" s="22"/>
    </row>
    <row r="107" spans="1:27" s="15" customFormat="1" ht="11.25" customHeight="1" x14ac:dyDescent="0.15">
      <c r="A107" s="231" t="s">
        <v>111</v>
      </c>
      <c r="B107" s="235"/>
      <c r="C107" s="233"/>
      <c r="D107" s="234"/>
      <c r="E107" s="234"/>
      <c r="F107" s="234"/>
      <c r="G107" s="234"/>
      <c r="H107" s="234"/>
      <c r="I107" s="234"/>
      <c r="J107" s="234"/>
      <c r="K107" s="234"/>
      <c r="L107" s="234"/>
      <c r="M107" s="234"/>
      <c r="N107" s="234"/>
      <c r="O107" s="234"/>
      <c r="P107" s="234"/>
      <c r="Q107" s="234"/>
      <c r="R107" s="233"/>
      <c r="S107" s="233"/>
      <c r="T107" s="22"/>
      <c r="U107" s="22"/>
      <c r="V107" s="22"/>
      <c r="W107" s="22"/>
      <c r="X107" s="22"/>
      <c r="Y107" s="22"/>
      <c r="Z107" s="22"/>
      <c r="AA107" s="22"/>
    </row>
    <row r="108" spans="1:27" s="15" customFormat="1" ht="11.25" customHeight="1" x14ac:dyDescent="0.15">
      <c r="A108" s="216" t="s">
        <v>112</v>
      </c>
      <c r="B108" s="232">
        <v>100</v>
      </c>
      <c r="C108" s="233">
        <v>99.2</v>
      </c>
      <c r="D108" s="234">
        <v>100</v>
      </c>
      <c r="E108" s="234">
        <v>21.9</v>
      </c>
      <c r="F108" s="234">
        <v>0.6</v>
      </c>
      <c r="G108" s="234">
        <v>65.900000000000006</v>
      </c>
      <c r="H108" s="234">
        <v>48.4</v>
      </c>
      <c r="I108" s="234">
        <v>23.3</v>
      </c>
      <c r="J108" s="234">
        <v>31.6</v>
      </c>
      <c r="K108" s="234">
        <v>9.6</v>
      </c>
      <c r="L108" s="234" t="s">
        <v>779</v>
      </c>
      <c r="M108" s="234">
        <v>21.9</v>
      </c>
      <c r="N108" s="234">
        <v>34.6</v>
      </c>
      <c r="O108" s="234">
        <v>6.4</v>
      </c>
      <c r="P108" s="234" t="s">
        <v>779</v>
      </c>
      <c r="Q108" s="234" t="s">
        <v>779</v>
      </c>
      <c r="R108" s="233">
        <v>0.8</v>
      </c>
      <c r="S108" s="233" t="s">
        <v>779</v>
      </c>
      <c r="T108" s="22"/>
      <c r="U108" s="22"/>
      <c r="V108" s="22"/>
      <c r="W108" s="22"/>
      <c r="X108" s="22"/>
      <c r="Y108" s="22"/>
      <c r="Z108" s="22"/>
      <c r="AA108" s="22"/>
    </row>
    <row r="109" spans="1:27" s="15" customFormat="1" ht="11.25" customHeight="1" x14ac:dyDescent="0.15">
      <c r="A109" s="216" t="s">
        <v>113</v>
      </c>
      <c r="B109" s="232">
        <v>100</v>
      </c>
      <c r="C109" s="233">
        <v>94.1</v>
      </c>
      <c r="D109" s="234">
        <v>100</v>
      </c>
      <c r="E109" s="234">
        <v>17.2</v>
      </c>
      <c r="F109" s="234">
        <v>1.5</v>
      </c>
      <c r="G109" s="234">
        <v>28.6</v>
      </c>
      <c r="H109" s="234">
        <v>54</v>
      </c>
      <c r="I109" s="234">
        <v>3.6</v>
      </c>
      <c r="J109" s="234">
        <v>31.8</v>
      </c>
      <c r="K109" s="234">
        <v>28.2</v>
      </c>
      <c r="L109" s="234" t="s">
        <v>779</v>
      </c>
      <c r="M109" s="234">
        <v>38.6</v>
      </c>
      <c r="N109" s="234">
        <v>40.4</v>
      </c>
      <c r="O109" s="234">
        <v>6.3</v>
      </c>
      <c r="P109" s="234">
        <v>9.4</v>
      </c>
      <c r="Q109" s="234">
        <v>5.2</v>
      </c>
      <c r="R109" s="233">
        <v>3.4</v>
      </c>
      <c r="S109" s="233">
        <v>2.5</v>
      </c>
      <c r="T109" s="22"/>
      <c r="U109" s="22"/>
      <c r="V109" s="22"/>
      <c r="W109" s="22"/>
      <c r="X109" s="22"/>
      <c r="Y109" s="22"/>
      <c r="Z109" s="22"/>
      <c r="AA109" s="22"/>
    </row>
    <row r="110" spans="1:27" s="15" customFormat="1" ht="11.25" customHeight="1" x14ac:dyDescent="0.15">
      <c r="A110" s="216" t="s">
        <v>114</v>
      </c>
      <c r="B110" s="232">
        <v>100</v>
      </c>
      <c r="C110" s="233">
        <v>94.4</v>
      </c>
      <c r="D110" s="234">
        <v>100</v>
      </c>
      <c r="E110" s="234">
        <v>22.4</v>
      </c>
      <c r="F110" s="234">
        <v>2.5</v>
      </c>
      <c r="G110" s="234">
        <v>21.9</v>
      </c>
      <c r="H110" s="234">
        <v>64.599999999999994</v>
      </c>
      <c r="I110" s="234">
        <v>20.5</v>
      </c>
      <c r="J110" s="234">
        <v>6.5</v>
      </c>
      <c r="K110" s="234">
        <v>38.700000000000003</v>
      </c>
      <c r="L110" s="234">
        <v>1.4</v>
      </c>
      <c r="M110" s="234">
        <v>11.1</v>
      </c>
      <c r="N110" s="234">
        <v>23.7</v>
      </c>
      <c r="O110" s="234">
        <v>10.4</v>
      </c>
      <c r="P110" s="234">
        <v>9.1999999999999993</v>
      </c>
      <c r="Q110" s="234">
        <v>6.1</v>
      </c>
      <c r="R110" s="233">
        <v>2.8</v>
      </c>
      <c r="S110" s="233">
        <v>2.8</v>
      </c>
      <c r="T110" s="22"/>
      <c r="U110" s="22"/>
      <c r="V110" s="22"/>
      <c r="W110" s="22"/>
      <c r="X110" s="22"/>
      <c r="Y110" s="22"/>
      <c r="Z110" s="22"/>
      <c r="AA110" s="22"/>
    </row>
    <row r="111" spans="1:27" s="15" customFormat="1" ht="11.25" customHeight="1" x14ac:dyDescent="0.15">
      <c r="A111" s="236" t="s">
        <v>115</v>
      </c>
      <c r="B111" s="237">
        <v>100</v>
      </c>
      <c r="C111" s="240">
        <v>82</v>
      </c>
      <c r="D111" s="241">
        <v>100</v>
      </c>
      <c r="E111" s="241">
        <v>17.2</v>
      </c>
      <c r="F111" s="241">
        <v>1.5</v>
      </c>
      <c r="G111" s="241">
        <v>5.2</v>
      </c>
      <c r="H111" s="241">
        <v>57</v>
      </c>
      <c r="I111" s="241">
        <v>19</v>
      </c>
      <c r="J111" s="241">
        <v>8.1999999999999993</v>
      </c>
      <c r="K111" s="241">
        <v>41.4</v>
      </c>
      <c r="L111" s="241">
        <v>3.9</v>
      </c>
      <c r="M111" s="241">
        <v>28.9</v>
      </c>
      <c r="N111" s="241">
        <v>20.7</v>
      </c>
      <c r="O111" s="241">
        <v>2.2000000000000002</v>
      </c>
      <c r="P111" s="241">
        <v>17.899999999999999</v>
      </c>
      <c r="Q111" s="241">
        <v>5.8</v>
      </c>
      <c r="R111" s="240">
        <v>14.3</v>
      </c>
      <c r="S111" s="240">
        <v>3.7</v>
      </c>
      <c r="T111" s="22"/>
      <c r="U111" s="22"/>
      <c r="V111" s="22"/>
      <c r="W111" s="22"/>
      <c r="X111" s="22"/>
      <c r="Y111" s="22"/>
      <c r="Z111" s="22"/>
      <c r="AA111" s="22"/>
    </row>
    <row r="112" spans="1:27" ht="11.25" customHeight="1" x14ac:dyDescent="0.15">
      <c r="A112" s="235" t="s">
        <v>158</v>
      </c>
      <c r="B112" s="211"/>
      <c r="C112" s="233"/>
      <c r="D112" s="234"/>
      <c r="E112" s="234"/>
      <c r="F112" s="234"/>
      <c r="G112" s="234"/>
      <c r="H112" s="234"/>
      <c r="I112" s="234"/>
      <c r="J112" s="234"/>
      <c r="K112" s="234"/>
      <c r="L112" s="234"/>
      <c r="M112" s="234"/>
      <c r="N112" s="234"/>
      <c r="O112" s="234"/>
      <c r="P112" s="234"/>
      <c r="Q112" s="234"/>
      <c r="R112" s="233"/>
      <c r="S112" s="233"/>
      <c r="T112" s="11"/>
      <c r="U112" s="11"/>
      <c r="V112" s="11"/>
      <c r="W112" s="11"/>
      <c r="X112" s="11"/>
      <c r="Y112" s="11"/>
      <c r="Z112" s="11"/>
      <c r="AA112" s="11"/>
    </row>
    <row r="113" spans="1:41" x14ac:dyDescent="0.15">
      <c r="A113" s="235" t="s">
        <v>66</v>
      </c>
      <c r="B113" s="209"/>
      <c r="C113" s="211"/>
      <c r="D113" s="211"/>
      <c r="E113" s="211"/>
      <c r="F113" s="211"/>
      <c r="G113" s="211"/>
      <c r="H113" s="211"/>
      <c r="I113" s="238" t="s">
        <v>118</v>
      </c>
      <c r="J113" s="211"/>
      <c r="K113" s="211"/>
      <c r="L113" s="211"/>
      <c r="M113" s="211"/>
      <c r="N113" s="211"/>
      <c r="O113" s="211"/>
      <c r="P113" s="211"/>
      <c r="Q113" s="211"/>
      <c r="R113" s="211"/>
      <c r="S113" s="211"/>
    </row>
    <row r="114" spans="1:41" hidden="1" x14ac:dyDescent="0.15"/>
    <row r="115" spans="1:41" hidden="1" x14ac:dyDescent="0.15"/>
    <row r="116" spans="1:41" hidden="1" x14ac:dyDescent="0.15"/>
    <row r="117" spans="1:41" hidden="1" x14ac:dyDescent="0.15"/>
    <row r="118" spans="1:41" hidden="1" x14ac:dyDescent="0.15"/>
    <row r="119" spans="1:41" hidden="1" x14ac:dyDescent="0.15"/>
    <row r="120" spans="1:41" hidden="1" x14ac:dyDescent="0.15"/>
    <row r="121" spans="1:41" hidden="1" x14ac:dyDescent="0.15"/>
    <row r="122" spans="1:41" hidden="1" x14ac:dyDescent="0.15"/>
    <row r="123" spans="1:41" ht="18.75" hidden="1" x14ac:dyDescent="0.15">
      <c r="A123" s="73" t="s">
        <v>827</v>
      </c>
    </row>
    <row r="124" spans="1:41" s="8" customFormat="1" ht="18.75" hidden="1" customHeight="1" x14ac:dyDescent="0.2">
      <c r="A124" s="421" t="s">
        <v>0</v>
      </c>
      <c r="B124" s="421"/>
      <c r="C124" s="421"/>
      <c r="D124" s="421"/>
      <c r="E124" s="421"/>
      <c r="F124" s="421"/>
      <c r="G124" s="421"/>
      <c r="H124" s="421"/>
      <c r="I124" s="422" t="s">
        <v>1</v>
      </c>
      <c r="J124" s="422"/>
      <c r="K124" s="422"/>
      <c r="L124" s="422"/>
      <c r="M124" s="422"/>
      <c r="N124" s="422"/>
      <c r="O124" s="422"/>
      <c r="P124" s="422"/>
      <c r="Q124" s="422"/>
      <c r="R124" s="422"/>
      <c r="S124" s="422"/>
      <c r="T124" s="7"/>
      <c r="U124" s="7"/>
      <c r="V124" s="7"/>
      <c r="W124" s="7"/>
      <c r="X124" s="7"/>
      <c r="Y124" s="7"/>
      <c r="Z124" s="7"/>
      <c r="AA124" s="7"/>
      <c r="AB124" s="7"/>
      <c r="AC124" s="7"/>
      <c r="AD124" s="7"/>
      <c r="AE124" s="7"/>
      <c r="AF124" s="7"/>
      <c r="AG124" s="7"/>
      <c r="AH124" s="7"/>
      <c r="AI124" s="7"/>
      <c r="AJ124" s="7"/>
      <c r="AK124" s="7"/>
      <c r="AL124" s="7"/>
      <c r="AM124" s="7"/>
      <c r="AN124" s="7"/>
      <c r="AO124" s="7"/>
    </row>
    <row r="125" spans="1:41" s="8" customFormat="1" ht="18.75" hidden="1" x14ac:dyDescent="0.2">
      <c r="A125" s="423" t="s">
        <v>2</v>
      </c>
      <c r="B125" s="423"/>
      <c r="C125" s="423"/>
      <c r="D125" s="423"/>
      <c r="E125" s="423"/>
      <c r="F125" s="423"/>
      <c r="G125" s="423"/>
      <c r="H125" s="423"/>
      <c r="I125" s="424" t="s">
        <v>153</v>
      </c>
      <c r="J125" s="424"/>
      <c r="K125" s="424"/>
      <c r="L125" s="424"/>
      <c r="M125" s="424"/>
      <c r="N125" s="424"/>
      <c r="O125" s="424"/>
      <c r="P125" s="424"/>
      <c r="Q125" s="424"/>
      <c r="R125" s="424"/>
      <c r="S125" s="424"/>
      <c r="T125" s="7"/>
      <c r="U125" s="7"/>
      <c r="V125" s="7"/>
      <c r="W125" s="7"/>
      <c r="X125" s="7"/>
      <c r="Y125" s="7"/>
      <c r="Z125" s="7"/>
      <c r="AA125" s="7"/>
      <c r="AB125" s="7"/>
      <c r="AC125" s="7"/>
      <c r="AD125" s="7"/>
      <c r="AE125" s="7"/>
      <c r="AF125" s="7"/>
      <c r="AG125" s="7"/>
      <c r="AH125" s="7"/>
      <c r="AI125" s="7"/>
      <c r="AJ125" s="7"/>
      <c r="AK125" s="7"/>
      <c r="AL125" s="7"/>
      <c r="AM125" s="7"/>
      <c r="AN125" s="7"/>
      <c r="AO125" s="7"/>
    </row>
    <row r="126" spans="1:41" s="8" customFormat="1" ht="10.15" hidden="1" customHeight="1" x14ac:dyDescent="0.2">
      <c r="A126" s="141"/>
      <c r="B126" s="141"/>
      <c r="C126" s="141"/>
      <c r="D126" s="141"/>
      <c r="E126" s="141"/>
      <c r="F126" s="141"/>
      <c r="G126" s="141"/>
      <c r="H126" s="141"/>
      <c r="I126" s="142"/>
      <c r="J126" s="142"/>
      <c r="K126" s="142"/>
      <c r="L126" s="142"/>
      <c r="M126" s="142"/>
      <c r="N126" s="142"/>
      <c r="O126" s="142"/>
      <c r="P126" s="142"/>
      <c r="Q126" s="142"/>
      <c r="R126" s="142"/>
      <c r="S126" s="142"/>
      <c r="T126" s="7"/>
      <c r="U126" s="7"/>
      <c r="V126" s="7"/>
      <c r="W126" s="7"/>
      <c r="X126" s="7"/>
      <c r="Y126" s="7"/>
      <c r="Z126" s="7"/>
      <c r="AA126" s="7"/>
      <c r="AB126" s="7"/>
      <c r="AC126" s="7"/>
      <c r="AD126" s="7"/>
      <c r="AE126" s="7"/>
      <c r="AF126" s="7"/>
      <c r="AG126" s="7"/>
      <c r="AH126" s="7"/>
      <c r="AI126" s="7"/>
      <c r="AJ126" s="7"/>
      <c r="AK126" s="7"/>
      <c r="AL126" s="7"/>
      <c r="AM126" s="7"/>
      <c r="AN126" s="7"/>
      <c r="AO126" s="7"/>
    </row>
    <row r="127" spans="1:41" ht="11.25" hidden="1" customHeight="1" x14ac:dyDescent="0.15">
      <c r="B127" s="10"/>
      <c r="C127" s="10"/>
      <c r="D127" s="10"/>
      <c r="E127" s="10"/>
      <c r="F127" s="10"/>
      <c r="G127" s="10"/>
      <c r="H127" s="10"/>
      <c r="I127" s="10"/>
      <c r="J127" s="10"/>
      <c r="K127" s="10"/>
      <c r="L127" s="10"/>
      <c r="M127" s="10"/>
      <c r="N127" s="10"/>
      <c r="O127" s="10"/>
      <c r="P127" s="10"/>
      <c r="Q127" s="10"/>
      <c r="R127" s="10"/>
      <c r="S127" s="11" t="s">
        <v>4</v>
      </c>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row>
    <row r="128" spans="1:41" ht="11.25" hidden="1" customHeight="1" x14ac:dyDescent="0.15">
      <c r="A128" s="12"/>
      <c r="B128" s="425" t="s">
        <v>146</v>
      </c>
      <c r="C128" s="426" t="s">
        <v>6</v>
      </c>
      <c r="D128" s="427"/>
      <c r="E128" s="1"/>
      <c r="F128" s="1"/>
      <c r="G128" s="1"/>
      <c r="H128" s="1"/>
      <c r="I128" s="1"/>
      <c r="J128" s="1"/>
      <c r="K128" s="1"/>
      <c r="L128" s="1"/>
      <c r="M128" s="1"/>
      <c r="N128" s="1"/>
      <c r="O128" s="1"/>
      <c r="P128" s="1"/>
      <c r="Q128" s="1"/>
      <c r="R128" s="432" t="s">
        <v>7</v>
      </c>
      <c r="S128" s="432" t="s">
        <v>8</v>
      </c>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row>
    <row r="129" spans="1:41" s="15" customFormat="1" ht="11.25" hidden="1" customHeight="1" x14ac:dyDescent="0.15">
      <c r="A129" s="13"/>
      <c r="B129" s="425"/>
      <c r="C129" s="428"/>
      <c r="D129" s="429"/>
      <c r="E129" s="2" t="s">
        <v>9</v>
      </c>
      <c r="F129" s="3"/>
      <c r="G129" s="3"/>
      <c r="H129" s="3"/>
      <c r="I129" s="3"/>
      <c r="J129" s="3"/>
      <c r="K129" s="3"/>
      <c r="L129" s="3"/>
      <c r="M129" s="3"/>
      <c r="N129" s="3"/>
      <c r="O129" s="3"/>
      <c r="P129" s="3"/>
      <c r="Q129" s="4"/>
      <c r="R129" s="432"/>
      <c r="S129" s="432"/>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row>
    <row r="130" spans="1:41" s="17" customFormat="1" ht="101.25" hidden="1" customHeight="1" x14ac:dyDescent="0.15">
      <c r="A130" s="149" t="s">
        <v>10</v>
      </c>
      <c r="B130" s="425"/>
      <c r="C130" s="430"/>
      <c r="D130" s="431"/>
      <c r="E130" s="5" t="s">
        <v>11</v>
      </c>
      <c r="F130" s="6" t="s">
        <v>12</v>
      </c>
      <c r="G130" s="6" t="s">
        <v>13</v>
      </c>
      <c r="H130" s="6" t="s">
        <v>14</v>
      </c>
      <c r="I130" s="6" t="s">
        <v>15</v>
      </c>
      <c r="J130" s="6" t="s">
        <v>16</v>
      </c>
      <c r="K130" s="6" t="s">
        <v>17</v>
      </c>
      <c r="L130" s="6" t="s">
        <v>18</v>
      </c>
      <c r="M130" s="6" t="s">
        <v>19</v>
      </c>
      <c r="N130" s="6" t="s">
        <v>20</v>
      </c>
      <c r="O130" s="6" t="s">
        <v>21</v>
      </c>
      <c r="P130" s="6" t="s">
        <v>22</v>
      </c>
      <c r="Q130" s="158" t="s">
        <v>23</v>
      </c>
      <c r="R130" s="432"/>
      <c r="S130" s="432"/>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row>
    <row r="131" spans="1:41" s="15" customFormat="1" ht="11.25" hidden="1" customHeight="1" x14ac:dyDescent="0.15">
      <c r="A131" s="18" t="s">
        <v>71</v>
      </c>
      <c r="B131" s="19">
        <f t="shared" ref="B131:S131" si="0">IF(B9="","",IF(B9="*","*",IF(AND(B9="-",B67="       -"),"-",IF(B9="-",0-B67,IF(B67="       -",B9,B9-B67)))))</f>
        <v>0</v>
      </c>
      <c r="C131" s="20">
        <f t="shared" si="0"/>
        <v>-0.20000000000000284</v>
      </c>
      <c r="D131" s="20">
        <f t="shared" si="0"/>
        <v>0</v>
      </c>
      <c r="E131" s="20">
        <f t="shared" si="0"/>
        <v>-0.29999999999999716</v>
      </c>
      <c r="F131" s="20">
        <f t="shared" si="0"/>
        <v>0</v>
      </c>
      <c r="G131" s="20">
        <f t="shared" si="0"/>
        <v>0.10000000000000053</v>
      </c>
      <c r="H131" s="20">
        <f t="shared" si="0"/>
        <v>-0.60000000000000142</v>
      </c>
      <c r="I131" s="20">
        <f t="shared" si="0"/>
        <v>0</v>
      </c>
      <c r="J131" s="20">
        <f t="shared" si="0"/>
        <v>-0.29999999999999893</v>
      </c>
      <c r="K131" s="20">
        <f t="shared" si="0"/>
        <v>-0.10000000000000142</v>
      </c>
      <c r="L131" s="20">
        <f t="shared" si="0"/>
        <v>0.10000000000000009</v>
      </c>
      <c r="M131" s="20">
        <f t="shared" si="0"/>
        <v>0.29999999999999716</v>
      </c>
      <c r="N131" s="20">
        <f t="shared" si="0"/>
        <v>-0.40000000000000213</v>
      </c>
      <c r="O131" s="20">
        <f t="shared" si="0"/>
        <v>9.9999999999999645E-2</v>
      </c>
      <c r="P131" s="20">
        <f t="shared" si="0"/>
        <v>0.80000000000000071</v>
      </c>
      <c r="Q131" s="20">
        <f t="shared" si="0"/>
        <v>-0.40000000000000036</v>
      </c>
      <c r="R131" s="20">
        <f t="shared" si="0"/>
        <v>0.40000000000000036</v>
      </c>
      <c r="S131" s="20">
        <f t="shared" si="0"/>
        <v>-0.20000000000000018</v>
      </c>
      <c r="T131" s="22"/>
      <c r="U131" s="22"/>
      <c r="V131" s="22"/>
      <c r="W131" s="22"/>
      <c r="X131" s="22"/>
      <c r="Y131" s="22"/>
      <c r="Z131" s="22"/>
      <c r="AA131" s="22"/>
    </row>
    <row r="132" spans="1:41" s="15" customFormat="1" ht="11.25" hidden="1" customHeight="1" x14ac:dyDescent="0.15">
      <c r="A132" s="23" t="s">
        <v>72</v>
      </c>
      <c r="B132" s="24" t="str">
        <f t="shared" ref="B132:S132" si="1">IF(B10="","",IF(B10="*","*",IF(AND(B10="-",B68="       -"),"-",IF(B10="-",0-B68,IF(B68="       -",B10,B10-B68)))))</f>
        <v/>
      </c>
      <c r="C132" s="22" t="str">
        <f t="shared" si="1"/>
        <v/>
      </c>
      <c r="D132" s="22" t="str">
        <f t="shared" si="1"/>
        <v/>
      </c>
      <c r="E132" s="22" t="str">
        <f t="shared" si="1"/>
        <v/>
      </c>
      <c r="F132" s="22" t="str">
        <f t="shared" si="1"/>
        <v/>
      </c>
      <c r="G132" s="22" t="str">
        <f t="shared" si="1"/>
        <v/>
      </c>
      <c r="H132" s="22" t="str">
        <f t="shared" si="1"/>
        <v/>
      </c>
      <c r="I132" s="22" t="str">
        <f t="shared" si="1"/>
        <v/>
      </c>
      <c r="J132" s="22" t="str">
        <f t="shared" si="1"/>
        <v/>
      </c>
      <c r="K132" s="22" t="str">
        <f t="shared" si="1"/>
        <v/>
      </c>
      <c r="L132" s="22" t="str">
        <f t="shared" si="1"/>
        <v/>
      </c>
      <c r="M132" s="22" t="str">
        <f t="shared" si="1"/>
        <v/>
      </c>
      <c r="N132" s="22" t="str">
        <f t="shared" si="1"/>
        <v/>
      </c>
      <c r="O132" s="22" t="str">
        <f t="shared" si="1"/>
        <v/>
      </c>
      <c r="P132" s="22" t="str">
        <f t="shared" si="1"/>
        <v/>
      </c>
      <c r="Q132" s="22" t="str">
        <f t="shared" si="1"/>
        <v/>
      </c>
      <c r="R132" s="22" t="str">
        <f t="shared" si="1"/>
        <v/>
      </c>
      <c r="S132" s="22" t="str">
        <f t="shared" si="1"/>
        <v/>
      </c>
      <c r="T132" s="22"/>
      <c r="U132" s="22"/>
      <c r="V132" s="22"/>
      <c r="W132" s="22"/>
      <c r="X132" s="22"/>
      <c r="Y132" s="22"/>
      <c r="Z132" s="22"/>
      <c r="AA132" s="22"/>
    </row>
    <row r="133" spans="1:41" s="15" customFormat="1" ht="11.25" hidden="1" customHeight="1" x14ac:dyDescent="0.15">
      <c r="A133" s="13" t="s">
        <v>671</v>
      </c>
      <c r="B133" s="24">
        <f t="shared" ref="B133:S133" si="2">IF(B11="","",IF(B11="*","*",IF(AND(B11="-",B69="       -"),"-",IF(B11="-",0-B69,IF(B69="       -",B11,B11-B69)))))</f>
        <v>0</v>
      </c>
      <c r="C133" s="22">
        <f t="shared" si="2"/>
        <v>-9.9999999999994316E-2</v>
      </c>
      <c r="D133" s="22">
        <f t="shared" si="2"/>
        <v>0</v>
      </c>
      <c r="E133" s="22">
        <f t="shared" si="2"/>
        <v>-0.19999999999999929</v>
      </c>
      <c r="F133" s="22">
        <f t="shared" si="2"/>
        <v>-9.9999999999999867E-2</v>
      </c>
      <c r="G133" s="22">
        <f t="shared" si="2"/>
        <v>9.9999999999999645E-2</v>
      </c>
      <c r="H133" s="22">
        <f t="shared" si="2"/>
        <v>0</v>
      </c>
      <c r="I133" s="22">
        <f t="shared" si="2"/>
        <v>-0.20000000000000284</v>
      </c>
      <c r="J133" s="22">
        <f t="shared" si="2"/>
        <v>-0.40000000000000036</v>
      </c>
      <c r="K133" s="22">
        <f t="shared" si="2"/>
        <v>0.40000000000000568</v>
      </c>
      <c r="L133" s="22">
        <f t="shared" si="2"/>
        <v>-0.39999999999999991</v>
      </c>
      <c r="M133" s="22">
        <f t="shared" si="2"/>
        <v>-0.10000000000000142</v>
      </c>
      <c r="N133" s="22">
        <f t="shared" si="2"/>
        <v>0.10000000000000142</v>
      </c>
      <c r="O133" s="22">
        <f t="shared" si="2"/>
        <v>0.19999999999999973</v>
      </c>
      <c r="P133" s="22">
        <f t="shared" si="2"/>
        <v>-9.9999999999999645E-2</v>
      </c>
      <c r="Q133" s="22">
        <f t="shared" si="2"/>
        <v>-0.40000000000000036</v>
      </c>
      <c r="R133" s="22">
        <f t="shared" si="2"/>
        <v>9.9999999999999645E-2</v>
      </c>
      <c r="S133" s="22">
        <f t="shared" si="2"/>
        <v>0</v>
      </c>
      <c r="T133" s="22"/>
      <c r="U133" s="22"/>
      <c r="V133" s="22"/>
      <c r="W133" s="22"/>
      <c r="X133" s="22"/>
      <c r="Y133" s="22"/>
      <c r="Z133" s="22"/>
      <c r="AA133" s="22"/>
    </row>
    <row r="134" spans="1:41" s="15" customFormat="1" ht="11.25" hidden="1" customHeight="1" x14ac:dyDescent="0.15">
      <c r="A134" s="13" t="s">
        <v>74</v>
      </c>
      <c r="B134" s="24">
        <f t="shared" ref="B134:S134" si="3">IF(B12="","",IF(B12="*","*",IF(AND(B12="-",B70="       -"),"-",IF(B12="-",0-B70,IF(B70="       -",B12,B12-B70)))))</f>
        <v>0</v>
      </c>
      <c r="C134" s="22">
        <f t="shared" si="3"/>
        <v>-2</v>
      </c>
      <c r="D134" s="22">
        <f t="shared" si="3"/>
        <v>0</v>
      </c>
      <c r="E134" s="22">
        <f t="shared" si="3"/>
        <v>2.3999999999999986</v>
      </c>
      <c r="F134" s="22">
        <f t="shared" si="3"/>
        <v>-1.2000000000000002</v>
      </c>
      <c r="G134" s="22">
        <f t="shared" si="3"/>
        <v>1.5</v>
      </c>
      <c r="H134" s="22">
        <f t="shared" si="3"/>
        <v>0.79999999999999716</v>
      </c>
      <c r="I134" s="22">
        <f t="shared" si="3"/>
        <v>-4.8000000000000007</v>
      </c>
      <c r="J134" s="22">
        <f t="shared" si="3"/>
        <v>-0.40000000000000036</v>
      </c>
      <c r="K134" s="22">
        <f t="shared" si="3"/>
        <v>-0.30000000000000071</v>
      </c>
      <c r="L134" s="22">
        <f t="shared" si="3"/>
        <v>1.3999999999999986</v>
      </c>
      <c r="M134" s="22">
        <f t="shared" si="3"/>
        <v>2.5</v>
      </c>
      <c r="N134" s="22">
        <f t="shared" si="3"/>
        <v>-0.79999999999999982</v>
      </c>
      <c r="O134" s="22">
        <f t="shared" si="3"/>
        <v>-0.59999999999999987</v>
      </c>
      <c r="P134" s="22">
        <f t="shared" si="3"/>
        <v>6.3999999999999986</v>
      </c>
      <c r="Q134" s="22">
        <f t="shared" si="3"/>
        <v>-0.5</v>
      </c>
      <c r="R134" s="22">
        <f t="shared" si="3"/>
        <v>2.1000000000000014</v>
      </c>
      <c r="S134" s="22">
        <f t="shared" si="3"/>
        <v>-0.2</v>
      </c>
      <c r="T134" s="22"/>
      <c r="U134" s="22"/>
      <c r="V134" s="22"/>
      <c r="W134" s="22"/>
      <c r="X134" s="22"/>
      <c r="Y134" s="22"/>
      <c r="Z134" s="22"/>
      <c r="AA134" s="22"/>
    </row>
    <row r="135" spans="1:41" s="15" customFormat="1" ht="11.25" hidden="1" customHeight="1" x14ac:dyDescent="0.15">
      <c r="A135" s="13" t="s">
        <v>75</v>
      </c>
      <c r="B135" s="24">
        <f t="shared" ref="B135:S135" si="4">IF(B13="","",IF(B13="*","*",IF(AND(B13="-",B71="       -"),"-",IF(B13="-",0-B71,IF(B71="       -",B13,B13-B71)))))</f>
        <v>0</v>
      </c>
      <c r="C135" s="22">
        <f t="shared" si="4"/>
        <v>9.9999999999994316E-2</v>
      </c>
      <c r="D135" s="22">
        <f t="shared" si="4"/>
        <v>0</v>
      </c>
      <c r="E135" s="22">
        <f t="shared" si="4"/>
        <v>-0.80000000000000071</v>
      </c>
      <c r="F135" s="22">
        <f t="shared" si="4"/>
        <v>0</v>
      </c>
      <c r="G135" s="22">
        <f t="shared" si="4"/>
        <v>-0.19999999999999973</v>
      </c>
      <c r="H135" s="22">
        <f t="shared" si="4"/>
        <v>-3.3999999999999986</v>
      </c>
      <c r="I135" s="22">
        <f t="shared" si="4"/>
        <v>1.4000000000000021</v>
      </c>
      <c r="J135" s="22">
        <f t="shared" si="4"/>
        <v>-0.29999999999999982</v>
      </c>
      <c r="K135" s="22">
        <f t="shared" si="4"/>
        <v>0.5</v>
      </c>
      <c r="L135" s="22">
        <f t="shared" si="4"/>
        <v>0.30000000000000004</v>
      </c>
      <c r="M135" s="22">
        <f t="shared" si="4"/>
        <v>0.90000000000000213</v>
      </c>
      <c r="N135" s="22">
        <f t="shared" si="4"/>
        <v>-0.30000000000000071</v>
      </c>
      <c r="O135" s="22">
        <f t="shared" si="4"/>
        <v>0</v>
      </c>
      <c r="P135" s="22">
        <f t="shared" si="4"/>
        <v>0.89999999999999858</v>
      </c>
      <c r="Q135" s="22">
        <f t="shared" si="4"/>
        <v>-0.29999999999999982</v>
      </c>
      <c r="R135" s="22">
        <f t="shared" si="4"/>
        <v>0.89999999999999858</v>
      </c>
      <c r="S135" s="22">
        <f t="shared" si="4"/>
        <v>-0.90000000000000036</v>
      </c>
      <c r="T135" s="22"/>
      <c r="U135" s="22"/>
      <c r="V135" s="22"/>
      <c r="W135" s="22"/>
      <c r="X135" s="22"/>
      <c r="Y135" s="22"/>
      <c r="Z135" s="22"/>
      <c r="AA135" s="22"/>
    </row>
    <row r="136" spans="1:41" s="15" customFormat="1" ht="11.25" hidden="1" customHeight="1" x14ac:dyDescent="0.15">
      <c r="A136" s="23" t="s">
        <v>76</v>
      </c>
      <c r="B136" s="24" t="str">
        <f t="shared" ref="B136:S136" si="5">IF(B14="","",IF(B14="*","*",IF(AND(B14="-",B72="       -"),"-",IF(B14="-",0-B72,IF(B72="       -",B14,B14-B72)))))</f>
        <v/>
      </c>
      <c r="C136" s="22" t="str">
        <f t="shared" si="5"/>
        <v/>
      </c>
      <c r="D136" s="22" t="str">
        <f t="shared" si="5"/>
        <v/>
      </c>
      <c r="E136" s="22" t="str">
        <f t="shared" si="5"/>
        <v/>
      </c>
      <c r="F136" s="22" t="str">
        <f t="shared" si="5"/>
        <v/>
      </c>
      <c r="G136" s="22" t="str">
        <f t="shared" si="5"/>
        <v/>
      </c>
      <c r="H136" s="22" t="str">
        <f t="shared" si="5"/>
        <v/>
      </c>
      <c r="I136" s="22" t="str">
        <f t="shared" si="5"/>
        <v/>
      </c>
      <c r="J136" s="22" t="str">
        <f t="shared" si="5"/>
        <v/>
      </c>
      <c r="K136" s="22" t="str">
        <f t="shared" si="5"/>
        <v/>
      </c>
      <c r="L136" s="22" t="str">
        <f t="shared" si="5"/>
        <v/>
      </c>
      <c r="M136" s="22" t="str">
        <f t="shared" si="5"/>
        <v/>
      </c>
      <c r="N136" s="22" t="str">
        <f t="shared" si="5"/>
        <v/>
      </c>
      <c r="O136" s="22" t="str">
        <f t="shared" si="5"/>
        <v/>
      </c>
      <c r="P136" s="22" t="str">
        <f t="shared" si="5"/>
        <v/>
      </c>
      <c r="Q136" s="22" t="str">
        <f t="shared" si="5"/>
        <v/>
      </c>
      <c r="R136" s="22" t="str">
        <f t="shared" si="5"/>
        <v/>
      </c>
      <c r="S136" s="22" t="str">
        <f t="shared" si="5"/>
        <v/>
      </c>
      <c r="T136" s="22"/>
      <c r="U136" s="22"/>
      <c r="V136" s="22"/>
      <c r="W136" s="22"/>
      <c r="X136" s="22"/>
      <c r="Y136" s="22"/>
      <c r="Z136" s="22"/>
      <c r="AA136" s="22"/>
    </row>
    <row r="137" spans="1:41" s="15" customFormat="1" ht="11.25" hidden="1" customHeight="1" x14ac:dyDescent="0.15">
      <c r="A137" s="13" t="s">
        <v>77</v>
      </c>
      <c r="B137" s="24">
        <f t="shared" ref="B137:S137" si="6">IF(B15="","",IF(B15="*","*",IF(AND(B15="-",B73="       -"),"-",IF(B15="-",0-B73,IF(B73="       -",B15,B15-B73)))))</f>
        <v>0</v>
      </c>
      <c r="C137" s="22">
        <f t="shared" si="6"/>
        <v>0.29999999999999716</v>
      </c>
      <c r="D137" s="22">
        <f t="shared" si="6"/>
        <v>0</v>
      </c>
      <c r="E137" s="22">
        <f t="shared" si="6"/>
        <v>-0.29999999999999893</v>
      </c>
      <c r="F137" s="22">
        <f t="shared" si="6"/>
        <v>0</v>
      </c>
      <c r="G137" s="22">
        <f t="shared" si="6"/>
        <v>0.29999999999999982</v>
      </c>
      <c r="H137" s="22">
        <f t="shared" si="6"/>
        <v>0.89999999999999858</v>
      </c>
      <c r="I137" s="22">
        <f t="shared" si="6"/>
        <v>0.59999999999999787</v>
      </c>
      <c r="J137" s="22">
        <f t="shared" si="6"/>
        <v>-0.80000000000000071</v>
      </c>
      <c r="K137" s="22">
        <f t="shared" si="6"/>
        <v>-0.69999999999999574</v>
      </c>
      <c r="L137" s="22">
        <f t="shared" si="6"/>
        <v>-0.10000000000000009</v>
      </c>
      <c r="M137" s="22">
        <f t="shared" si="6"/>
        <v>0.80000000000000071</v>
      </c>
      <c r="N137" s="22">
        <f t="shared" si="6"/>
        <v>-0.40000000000000213</v>
      </c>
      <c r="O137" s="22">
        <f t="shared" si="6"/>
        <v>0</v>
      </c>
      <c r="P137" s="22">
        <f t="shared" si="6"/>
        <v>9.9999999999999645E-2</v>
      </c>
      <c r="Q137" s="22">
        <f t="shared" si="6"/>
        <v>-0.70000000000000018</v>
      </c>
      <c r="R137" s="22">
        <f t="shared" si="6"/>
        <v>0.10000000000000142</v>
      </c>
      <c r="S137" s="22">
        <f t="shared" si="6"/>
        <v>-0.39999999999999947</v>
      </c>
      <c r="T137" s="22"/>
      <c r="U137" s="22"/>
      <c r="V137" s="22"/>
      <c r="W137" s="22"/>
      <c r="X137" s="22"/>
      <c r="Y137" s="22"/>
      <c r="Z137" s="22"/>
      <c r="AA137" s="22"/>
    </row>
    <row r="138" spans="1:41" s="15" customFormat="1" ht="11.25" hidden="1" customHeight="1" x14ac:dyDescent="0.15">
      <c r="A138" s="13" t="s">
        <v>78</v>
      </c>
      <c r="B138" s="24">
        <f t="shared" ref="B138:S138" si="7">IF(B16="","",IF(B16="*","*",IF(AND(B16="-",B74="       -"),"-",IF(B16="-",0-B74,IF(B74="       -",B16,B16-B74)))))</f>
        <v>0</v>
      </c>
      <c r="C138" s="22">
        <f t="shared" si="7"/>
        <v>-0.40000000000000568</v>
      </c>
      <c r="D138" s="22">
        <f t="shared" si="7"/>
        <v>0</v>
      </c>
      <c r="E138" s="22">
        <f t="shared" si="7"/>
        <v>-0.5</v>
      </c>
      <c r="F138" s="22">
        <f t="shared" si="7"/>
        <v>0.10000000000000009</v>
      </c>
      <c r="G138" s="22">
        <f t="shared" si="7"/>
        <v>-0.89999999999999991</v>
      </c>
      <c r="H138" s="22">
        <f t="shared" si="7"/>
        <v>-2.8000000000000043</v>
      </c>
      <c r="I138" s="22">
        <f t="shared" si="7"/>
        <v>0.19999999999999929</v>
      </c>
      <c r="J138" s="22">
        <f t="shared" si="7"/>
        <v>0.10000000000000053</v>
      </c>
      <c r="K138" s="22">
        <f t="shared" si="7"/>
        <v>1.6999999999999957</v>
      </c>
      <c r="L138" s="22">
        <f t="shared" si="7"/>
        <v>0.10000000000000009</v>
      </c>
      <c r="M138" s="22">
        <f t="shared" si="7"/>
        <v>-2.3000000000000007</v>
      </c>
      <c r="N138" s="22">
        <f t="shared" si="7"/>
        <v>0.39999999999999858</v>
      </c>
      <c r="O138" s="22">
        <f t="shared" si="7"/>
        <v>0</v>
      </c>
      <c r="P138" s="22">
        <f t="shared" si="7"/>
        <v>-0.39999999999999858</v>
      </c>
      <c r="Q138" s="22">
        <f t="shared" si="7"/>
        <v>-0.10000000000000009</v>
      </c>
      <c r="R138" s="22">
        <f t="shared" si="7"/>
        <v>1.0999999999999996</v>
      </c>
      <c r="S138" s="22">
        <f t="shared" si="7"/>
        <v>-0.69999999999999973</v>
      </c>
      <c r="T138" s="22"/>
      <c r="U138" s="22"/>
      <c r="V138" s="22"/>
      <c r="W138" s="22"/>
      <c r="X138" s="22"/>
      <c r="Y138" s="22"/>
      <c r="Z138" s="22"/>
      <c r="AA138" s="22"/>
    </row>
    <row r="139" spans="1:41" s="15" customFormat="1" ht="11.25" hidden="1" customHeight="1" x14ac:dyDescent="0.15">
      <c r="A139" s="13" t="s">
        <v>79</v>
      </c>
      <c r="B139" s="24">
        <f t="shared" ref="B139:S139" si="8">IF(B17="","",IF(B17="*","*",IF(AND(B17="-",B75="       -"),"-",IF(B17="-",0-B75,IF(B75="       -",B17,B17-B75)))))</f>
        <v>0</v>
      </c>
      <c r="C139" s="22">
        <f t="shared" si="8"/>
        <v>-0.79999999999999716</v>
      </c>
      <c r="D139" s="22">
        <f t="shared" si="8"/>
        <v>0</v>
      </c>
      <c r="E139" s="22">
        <f t="shared" si="8"/>
        <v>-0.19999999999999929</v>
      </c>
      <c r="F139" s="22">
        <f t="shared" si="8"/>
        <v>-0.20000000000000018</v>
      </c>
      <c r="G139" s="22">
        <f t="shared" si="8"/>
        <v>1.1999999999999993</v>
      </c>
      <c r="H139" s="22">
        <f t="shared" si="8"/>
        <v>0</v>
      </c>
      <c r="I139" s="22">
        <f t="shared" si="8"/>
        <v>-1.1999999999999993</v>
      </c>
      <c r="J139" s="22">
        <f t="shared" si="8"/>
        <v>-0.59999999999999964</v>
      </c>
      <c r="K139" s="22">
        <f t="shared" si="8"/>
        <v>0.10000000000000142</v>
      </c>
      <c r="L139" s="22">
        <f t="shared" si="8"/>
        <v>-0.70000000000000107</v>
      </c>
      <c r="M139" s="22">
        <f t="shared" si="8"/>
        <v>2.8000000000000007</v>
      </c>
      <c r="N139" s="22">
        <f t="shared" si="8"/>
        <v>-0.39999999999999858</v>
      </c>
      <c r="O139" s="22">
        <f t="shared" si="8"/>
        <v>0</v>
      </c>
      <c r="P139" s="22">
        <f t="shared" si="8"/>
        <v>2.4000000000000021</v>
      </c>
      <c r="Q139" s="22">
        <f t="shared" si="8"/>
        <v>0</v>
      </c>
      <c r="R139" s="22">
        <f t="shared" si="8"/>
        <v>0</v>
      </c>
      <c r="S139" s="22">
        <f t="shared" si="8"/>
        <v>0.79999999999999993</v>
      </c>
      <c r="T139" s="22"/>
      <c r="U139" s="22"/>
      <c r="V139" s="22"/>
      <c r="W139" s="22"/>
      <c r="X139" s="22"/>
      <c r="Y139" s="22"/>
      <c r="Z139" s="22"/>
      <c r="AA139" s="22"/>
    </row>
    <row r="140" spans="1:41" s="15" customFormat="1" ht="11.25" hidden="1" customHeight="1" x14ac:dyDescent="0.15">
      <c r="A140" s="13" t="s">
        <v>80</v>
      </c>
      <c r="B140" s="24">
        <f t="shared" ref="B140:S140" si="9">IF(B18="","",IF(B18="*","*",IF(AND(B18="-",B76="       -"),"-",IF(B18="-",0-B76,IF(B76="       -",B18,B18-B76)))))</f>
        <v>0</v>
      </c>
      <c r="C140" s="22">
        <f t="shared" si="9"/>
        <v>-0.29999999999999716</v>
      </c>
      <c r="D140" s="22">
        <f t="shared" si="9"/>
        <v>0</v>
      </c>
      <c r="E140" s="22">
        <f t="shared" si="9"/>
        <v>1.3000000000000007</v>
      </c>
      <c r="F140" s="22">
        <f t="shared" si="9"/>
        <v>-0.60000000000000009</v>
      </c>
      <c r="G140" s="22">
        <f t="shared" si="9"/>
        <v>-0.30000000000000071</v>
      </c>
      <c r="H140" s="22">
        <f t="shared" si="9"/>
        <v>-1.6000000000000014</v>
      </c>
      <c r="I140" s="22">
        <f t="shared" si="9"/>
        <v>-1.5</v>
      </c>
      <c r="J140" s="22">
        <f t="shared" si="9"/>
        <v>0.39999999999999858</v>
      </c>
      <c r="K140" s="22">
        <f t="shared" si="9"/>
        <v>-1.7000000000000028</v>
      </c>
      <c r="L140" s="22">
        <f t="shared" si="9"/>
        <v>3.5999999999999996</v>
      </c>
      <c r="M140" s="22">
        <f t="shared" si="9"/>
        <v>1.1000000000000014</v>
      </c>
      <c r="N140" s="22">
        <f t="shared" si="9"/>
        <v>-3.6999999999999993</v>
      </c>
      <c r="O140" s="22">
        <f t="shared" si="9"/>
        <v>1</v>
      </c>
      <c r="P140" s="22">
        <f t="shared" si="9"/>
        <v>5.6999999999999993</v>
      </c>
      <c r="Q140" s="22">
        <f t="shared" si="9"/>
        <v>-1.6</v>
      </c>
      <c r="R140" s="22">
        <f t="shared" si="9"/>
        <v>0.39999999999999991</v>
      </c>
      <c r="S140" s="22">
        <f t="shared" si="9"/>
        <v>-9.9999999999999867E-2</v>
      </c>
      <c r="T140" s="22"/>
      <c r="U140" s="22"/>
      <c r="V140" s="22"/>
      <c r="W140" s="22"/>
      <c r="X140" s="22"/>
      <c r="Y140" s="22"/>
      <c r="Z140" s="22"/>
      <c r="AA140" s="22"/>
    </row>
    <row r="141" spans="1:41" s="15" customFormat="1" ht="11.25" hidden="1" customHeight="1" x14ac:dyDescent="0.15">
      <c r="A141" s="13" t="s">
        <v>81</v>
      </c>
      <c r="B141" s="24">
        <f t="shared" ref="B141:S141" si="10">IF(B19="","",IF(B19="*","*",IF(AND(B19="-",B77="       -"),"-",IF(B19="-",0-B77,IF(B77="       -",B19,B19-B77)))))</f>
        <v>0</v>
      </c>
      <c r="C141" s="22">
        <f t="shared" si="10"/>
        <v>0</v>
      </c>
      <c r="D141" s="22">
        <f t="shared" si="10"/>
        <v>0</v>
      </c>
      <c r="E141" s="22">
        <f t="shared" si="10"/>
        <v>3.5</v>
      </c>
      <c r="F141" s="22" t="str">
        <f t="shared" si="10"/>
        <v>-</v>
      </c>
      <c r="G141" s="22">
        <f t="shared" si="10"/>
        <v>0.29999999999999893</v>
      </c>
      <c r="H141" s="22">
        <f t="shared" si="10"/>
        <v>5.5999999999999943</v>
      </c>
      <c r="I141" s="22">
        <f t="shared" si="10"/>
        <v>-2.8999999999999995</v>
      </c>
      <c r="J141" s="22">
        <f t="shared" si="10"/>
        <v>3.6000000000000014</v>
      </c>
      <c r="K141" s="22">
        <f t="shared" si="10"/>
        <v>1.6000000000000014</v>
      </c>
      <c r="L141" s="22">
        <f t="shared" si="10"/>
        <v>-2.9000000000000004</v>
      </c>
      <c r="M141" s="22">
        <f t="shared" si="10"/>
        <v>-2.5999999999999996</v>
      </c>
      <c r="N141" s="22">
        <f t="shared" si="10"/>
        <v>-7.9000000000000021</v>
      </c>
      <c r="O141" s="22">
        <f t="shared" si="10"/>
        <v>-0.60000000000000142</v>
      </c>
      <c r="P141" s="22">
        <f t="shared" si="10"/>
        <v>0</v>
      </c>
      <c r="Q141" s="22">
        <f t="shared" si="10"/>
        <v>1.0999999999999979</v>
      </c>
      <c r="R141" s="22" t="str">
        <f t="shared" si="10"/>
        <v>-</v>
      </c>
      <c r="S141" s="22">
        <f t="shared" si="10"/>
        <v>0</v>
      </c>
      <c r="T141" s="22"/>
      <c r="U141" s="22"/>
      <c r="V141" s="22"/>
      <c r="W141" s="22"/>
      <c r="X141" s="22"/>
      <c r="Y141" s="22"/>
      <c r="Z141" s="22"/>
      <c r="AA141" s="22"/>
    </row>
    <row r="142" spans="1:41" s="15" customFormat="1" ht="11.25" hidden="1" customHeight="1" x14ac:dyDescent="0.15">
      <c r="A142" s="13" t="s">
        <v>82</v>
      </c>
      <c r="B142" s="24">
        <f t="shared" ref="B142:S142" si="11">IF(B20="","",IF(B20="*","*",IF(AND(B20="-",B78="       -"),"-",IF(B20="-",0-B78,IF(B78="       -",B20,B20-B78)))))</f>
        <v>0</v>
      </c>
      <c r="C142" s="22">
        <f t="shared" si="11"/>
        <v>0.29999999999999716</v>
      </c>
      <c r="D142" s="22">
        <f t="shared" si="11"/>
        <v>0</v>
      </c>
      <c r="E142" s="22">
        <f t="shared" si="11"/>
        <v>-7</v>
      </c>
      <c r="F142" s="22">
        <f t="shared" si="11"/>
        <v>-2.3000000000000007</v>
      </c>
      <c r="G142" s="22">
        <f t="shared" si="11"/>
        <v>8.4000000000000021</v>
      </c>
      <c r="H142" s="22">
        <f t="shared" si="11"/>
        <v>-1.8999999999999986</v>
      </c>
      <c r="I142" s="22">
        <f t="shared" si="11"/>
        <v>2.8</v>
      </c>
      <c r="J142" s="22">
        <f t="shared" si="11"/>
        <v>2.5999999999999943</v>
      </c>
      <c r="K142" s="22">
        <f t="shared" si="11"/>
        <v>0.39999999999999858</v>
      </c>
      <c r="L142" s="22" t="str">
        <f t="shared" si="11"/>
        <v>-</v>
      </c>
      <c r="M142" s="22">
        <f t="shared" si="11"/>
        <v>5.0999999999999996</v>
      </c>
      <c r="N142" s="22">
        <f t="shared" si="11"/>
        <v>-1.6000000000000014</v>
      </c>
      <c r="O142" s="22">
        <f t="shared" si="11"/>
        <v>-0.29999999999999982</v>
      </c>
      <c r="P142" s="22">
        <f t="shared" si="11"/>
        <v>-0.20000000000000018</v>
      </c>
      <c r="Q142" s="22">
        <f t="shared" si="11"/>
        <v>-2</v>
      </c>
      <c r="R142" s="22">
        <f t="shared" si="11"/>
        <v>-0.29999999999999893</v>
      </c>
      <c r="S142" s="22" t="str">
        <f t="shared" si="11"/>
        <v>-</v>
      </c>
      <c r="T142" s="22"/>
      <c r="U142" s="22"/>
      <c r="V142" s="22"/>
      <c r="W142" s="22"/>
      <c r="X142" s="22"/>
      <c r="Y142" s="22"/>
      <c r="Z142" s="22"/>
      <c r="AA142" s="22"/>
    </row>
    <row r="143" spans="1:41" s="15" customFormat="1" ht="11.25" hidden="1" customHeight="1" x14ac:dyDescent="0.15">
      <c r="A143" s="13" t="s">
        <v>83</v>
      </c>
      <c r="B143" s="24">
        <f t="shared" ref="B143:S143" si="12">IF(B21="","",IF(B21="*","*",IF(AND(B21="-",B79="       -"),"-",IF(B21="-",0-B79,IF(B79="       -",B21,B21-B79)))))</f>
        <v>0</v>
      </c>
      <c r="C143" s="22">
        <f t="shared" si="12"/>
        <v>-1.4000000000000057</v>
      </c>
      <c r="D143" s="22">
        <f t="shared" si="12"/>
        <v>0</v>
      </c>
      <c r="E143" s="22">
        <f t="shared" si="12"/>
        <v>-0.10000000000000009</v>
      </c>
      <c r="F143" s="22" t="str">
        <f t="shared" si="12"/>
        <v>-</v>
      </c>
      <c r="G143" s="22" t="str">
        <f t="shared" si="12"/>
        <v>-</v>
      </c>
      <c r="H143" s="22">
        <f t="shared" si="12"/>
        <v>2.2999999999999972</v>
      </c>
      <c r="I143" s="22">
        <f t="shared" si="12"/>
        <v>-0.80000000000000071</v>
      </c>
      <c r="J143" s="22" t="str">
        <f t="shared" si="12"/>
        <v>-</v>
      </c>
      <c r="K143" s="22">
        <f t="shared" si="12"/>
        <v>-2.1000000000000014</v>
      </c>
      <c r="L143" s="22">
        <f t="shared" si="12"/>
        <v>2.6999999999999993</v>
      </c>
      <c r="M143" s="22">
        <f t="shared" si="12"/>
        <v>0.30000000000000071</v>
      </c>
      <c r="N143" s="22">
        <f t="shared" si="12"/>
        <v>-2.1999999999999957</v>
      </c>
      <c r="O143" s="22" t="str">
        <f t="shared" si="12"/>
        <v>-</v>
      </c>
      <c r="P143" s="22">
        <f t="shared" si="12"/>
        <v>2.1000000000000014</v>
      </c>
      <c r="Q143" s="22">
        <f t="shared" si="12"/>
        <v>-0.19999999999999929</v>
      </c>
      <c r="R143" s="22">
        <f t="shared" si="12"/>
        <v>1.0999999999999996</v>
      </c>
      <c r="S143" s="22">
        <f t="shared" si="12"/>
        <v>0.20000000000000018</v>
      </c>
      <c r="T143" s="22"/>
      <c r="U143" s="22"/>
      <c r="V143" s="22"/>
      <c r="W143" s="22"/>
      <c r="X143" s="22"/>
      <c r="Y143" s="22"/>
      <c r="Z143" s="22"/>
      <c r="AA143" s="22"/>
    </row>
    <row r="144" spans="1:41" s="15" customFormat="1" ht="11.25" hidden="1" customHeight="1" x14ac:dyDescent="0.15">
      <c r="A144" s="23" t="s">
        <v>84</v>
      </c>
      <c r="B144" s="24" t="str">
        <f t="shared" ref="B144:S144" si="13">IF(B22="","",IF(B22="*","*",IF(AND(B22="-",B80="       -"),"-",IF(B22="-",0-B80,IF(B80="       -",B22,B22-B80)))))</f>
        <v/>
      </c>
      <c r="C144" s="22" t="str">
        <f t="shared" si="13"/>
        <v/>
      </c>
      <c r="D144" s="22" t="str">
        <f t="shared" si="13"/>
        <v/>
      </c>
      <c r="E144" s="22" t="str">
        <f t="shared" si="13"/>
        <v/>
      </c>
      <c r="F144" s="22" t="str">
        <f t="shared" si="13"/>
        <v/>
      </c>
      <c r="G144" s="22" t="str">
        <f t="shared" si="13"/>
        <v/>
      </c>
      <c r="H144" s="22" t="str">
        <f t="shared" si="13"/>
        <v/>
      </c>
      <c r="I144" s="22" t="str">
        <f t="shared" si="13"/>
        <v/>
      </c>
      <c r="J144" s="22" t="str">
        <f t="shared" si="13"/>
        <v/>
      </c>
      <c r="K144" s="22" t="str">
        <f t="shared" si="13"/>
        <v/>
      </c>
      <c r="L144" s="22" t="str">
        <f t="shared" si="13"/>
        <v/>
      </c>
      <c r="M144" s="22" t="str">
        <f t="shared" si="13"/>
        <v/>
      </c>
      <c r="N144" s="22" t="str">
        <f t="shared" si="13"/>
        <v/>
      </c>
      <c r="O144" s="22" t="str">
        <f t="shared" si="13"/>
        <v/>
      </c>
      <c r="P144" s="22" t="str">
        <f t="shared" si="13"/>
        <v/>
      </c>
      <c r="Q144" s="22" t="str">
        <f t="shared" si="13"/>
        <v/>
      </c>
      <c r="R144" s="22" t="str">
        <f t="shared" si="13"/>
        <v/>
      </c>
      <c r="S144" s="22" t="str">
        <f t="shared" si="13"/>
        <v/>
      </c>
      <c r="T144" s="22"/>
      <c r="U144" s="22"/>
      <c r="V144" s="22"/>
      <c r="W144" s="22"/>
      <c r="X144" s="22"/>
      <c r="Y144" s="22"/>
      <c r="Z144" s="22"/>
      <c r="AA144" s="22"/>
    </row>
    <row r="145" spans="1:27" s="15" customFormat="1" ht="11.25" hidden="1" customHeight="1" x14ac:dyDescent="0.15">
      <c r="A145" s="13" t="s">
        <v>85</v>
      </c>
      <c r="B145" s="24" t="str">
        <f t="shared" ref="B145:S145" si="14">IF(B23="","",IF(B23="*","*",IF(AND(B23="-",B81="       -"),"-",IF(B23="-",0-B81,IF(B81="       -",B23,B23-B81)))))</f>
        <v>-</v>
      </c>
      <c r="C145" s="22" t="str">
        <f t="shared" si="14"/>
        <v>-</v>
      </c>
      <c r="D145" s="22" t="str">
        <f t="shared" si="14"/>
        <v>-</v>
      </c>
      <c r="E145" s="22" t="str">
        <f t="shared" si="14"/>
        <v>-</v>
      </c>
      <c r="F145" s="22" t="str">
        <f t="shared" si="14"/>
        <v>-</v>
      </c>
      <c r="G145" s="22" t="str">
        <f t="shared" si="14"/>
        <v>-</v>
      </c>
      <c r="H145" s="22" t="str">
        <f t="shared" si="14"/>
        <v>-</v>
      </c>
      <c r="I145" s="22" t="str">
        <f t="shared" si="14"/>
        <v>-</v>
      </c>
      <c r="J145" s="22" t="str">
        <f t="shared" si="14"/>
        <v>-</v>
      </c>
      <c r="K145" s="22" t="str">
        <f t="shared" si="14"/>
        <v>-</v>
      </c>
      <c r="L145" s="22" t="str">
        <f t="shared" si="14"/>
        <v>-</v>
      </c>
      <c r="M145" s="22" t="str">
        <f t="shared" si="14"/>
        <v>-</v>
      </c>
      <c r="N145" s="22" t="str">
        <f t="shared" si="14"/>
        <v>-</v>
      </c>
      <c r="O145" s="22" t="str">
        <f t="shared" si="14"/>
        <v>-</v>
      </c>
      <c r="P145" s="22" t="str">
        <f t="shared" si="14"/>
        <v>-</v>
      </c>
      <c r="Q145" s="22" t="str">
        <f t="shared" si="14"/>
        <v>-</v>
      </c>
      <c r="R145" s="22" t="str">
        <f t="shared" si="14"/>
        <v>-</v>
      </c>
      <c r="S145" s="22" t="str">
        <f t="shared" si="14"/>
        <v>-</v>
      </c>
      <c r="T145" s="22"/>
      <c r="U145" s="22"/>
      <c r="V145" s="22"/>
      <c r="W145" s="22"/>
      <c r="X145" s="22"/>
      <c r="Y145" s="22"/>
      <c r="Z145" s="22"/>
      <c r="AA145" s="22"/>
    </row>
    <row r="146" spans="1:27" s="15" customFormat="1" ht="11.25" hidden="1" customHeight="1" x14ac:dyDescent="0.15">
      <c r="A146" s="13" t="s">
        <v>86</v>
      </c>
      <c r="B146" s="24">
        <f t="shared" ref="B146:S146" si="15">IF(B24="","",IF(B24="*","*",IF(AND(B24="-",B82="       -"),"-",IF(B24="-",0-B82,IF(B82="       -",B24,B24-B82)))))</f>
        <v>0</v>
      </c>
      <c r="C146" s="22">
        <f t="shared" si="15"/>
        <v>-0.20000000000000284</v>
      </c>
      <c r="D146" s="22">
        <f t="shared" si="15"/>
        <v>0</v>
      </c>
      <c r="E146" s="22">
        <f t="shared" si="15"/>
        <v>-0.29999999999999716</v>
      </c>
      <c r="F146" s="22">
        <f t="shared" si="15"/>
        <v>0</v>
      </c>
      <c r="G146" s="22">
        <f t="shared" si="15"/>
        <v>0.10000000000000053</v>
      </c>
      <c r="H146" s="22">
        <f t="shared" si="15"/>
        <v>-0.60000000000000142</v>
      </c>
      <c r="I146" s="22">
        <f t="shared" si="15"/>
        <v>0</v>
      </c>
      <c r="J146" s="22">
        <f t="shared" si="15"/>
        <v>-0.29999999999999893</v>
      </c>
      <c r="K146" s="22">
        <f t="shared" si="15"/>
        <v>-0.10000000000000142</v>
      </c>
      <c r="L146" s="22">
        <f t="shared" si="15"/>
        <v>0.10000000000000009</v>
      </c>
      <c r="M146" s="22">
        <f t="shared" si="15"/>
        <v>0.29999999999999716</v>
      </c>
      <c r="N146" s="22">
        <f t="shared" si="15"/>
        <v>-0.40000000000000213</v>
      </c>
      <c r="O146" s="22">
        <f t="shared" si="15"/>
        <v>9.9999999999999645E-2</v>
      </c>
      <c r="P146" s="22">
        <f t="shared" si="15"/>
        <v>0.80000000000000071</v>
      </c>
      <c r="Q146" s="22">
        <f t="shared" si="15"/>
        <v>-0.40000000000000036</v>
      </c>
      <c r="R146" s="22">
        <f t="shared" si="15"/>
        <v>0.40000000000000036</v>
      </c>
      <c r="S146" s="22">
        <f t="shared" si="15"/>
        <v>-0.20000000000000018</v>
      </c>
      <c r="T146" s="22"/>
      <c r="U146" s="22"/>
      <c r="V146" s="22"/>
      <c r="W146" s="22"/>
      <c r="X146" s="22"/>
      <c r="Y146" s="22"/>
      <c r="Z146" s="22"/>
      <c r="AA146" s="22"/>
    </row>
    <row r="147" spans="1:27" s="15" customFormat="1" ht="11.25" hidden="1" customHeight="1" x14ac:dyDescent="0.15">
      <c r="A147" s="13" t="s">
        <v>87</v>
      </c>
      <c r="B147" s="24">
        <f t="shared" ref="B147:S147" si="16">IF(B25="","",IF(B25="*","*",IF(AND(B25="-",B83="       -"),"-",IF(B25="-",0-B83,IF(B83="       -",B25,B25-B83)))))</f>
        <v>0</v>
      </c>
      <c r="C147" s="22">
        <f t="shared" si="16"/>
        <v>-9.9999999999994316E-2</v>
      </c>
      <c r="D147" s="22">
        <f t="shared" si="16"/>
        <v>0</v>
      </c>
      <c r="E147" s="22">
        <f t="shared" si="16"/>
        <v>2.4000000000000021</v>
      </c>
      <c r="F147" s="22">
        <f t="shared" si="16"/>
        <v>0</v>
      </c>
      <c r="G147" s="22">
        <f t="shared" si="16"/>
        <v>0.89999999999999858</v>
      </c>
      <c r="H147" s="22">
        <f t="shared" si="16"/>
        <v>-1.7000000000000028</v>
      </c>
      <c r="I147" s="22">
        <f t="shared" si="16"/>
        <v>-0.29999999999999893</v>
      </c>
      <c r="J147" s="22">
        <f t="shared" si="16"/>
        <v>0.5</v>
      </c>
      <c r="K147" s="22">
        <f t="shared" si="16"/>
        <v>0.20000000000000284</v>
      </c>
      <c r="L147" s="22">
        <f t="shared" si="16"/>
        <v>0.39999999999999991</v>
      </c>
      <c r="M147" s="22">
        <f t="shared" si="16"/>
        <v>-0.30000000000000071</v>
      </c>
      <c r="N147" s="22">
        <f t="shared" si="16"/>
        <v>1.5</v>
      </c>
      <c r="O147" s="22">
        <f t="shared" si="16"/>
        <v>-9.9999999999999645E-2</v>
      </c>
      <c r="P147" s="22">
        <f t="shared" si="16"/>
        <v>0.10000000000000053</v>
      </c>
      <c r="Q147" s="22">
        <f t="shared" si="16"/>
        <v>-1.4000000000000004</v>
      </c>
      <c r="R147" s="22">
        <f t="shared" si="16"/>
        <v>0.20000000000000018</v>
      </c>
      <c r="S147" s="22">
        <f t="shared" si="16"/>
        <v>-0.10000000000000009</v>
      </c>
      <c r="T147" s="22"/>
      <c r="U147" s="22"/>
      <c r="V147" s="22"/>
      <c r="W147" s="22"/>
      <c r="X147" s="22"/>
      <c r="Y147" s="22"/>
      <c r="Z147" s="22"/>
      <c r="AA147" s="22"/>
    </row>
    <row r="148" spans="1:27" s="15" customFormat="1" ht="11.25" hidden="1" customHeight="1" x14ac:dyDescent="0.15">
      <c r="A148" s="13" t="s">
        <v>88</v>
      </c>
      <c r="B148" s="24">
        <f t="shared" ref="B148:S148" si="17">IF(B26="","",IF(B26="*","*",IF(AND(B26="-",B84="       -"),"-",IF(B26="-",0-B84,IF(B84="       -",B26,B26-B84)))))</f>
        <v>0</v>
      </c>
      <c r="C148" s="22">
        <f t="shared" si="17"/>
        <v>0</v>
      </c>
      <c r="D148" s="22">
        <f t="shared" si="17"/>
        <v>0</v>
      </c>
      <c r="E148" s="22">
        <f t="shared" si="17"/>
        <v>-0.89999999999999858</v>
      </c>
      <c r="F148" s="22">
        <f t="shared" si="17"/>
        <v>-9.9999999999999867E-2</v>
      </c>
      <c r="G148" s="22">
        <f t="shared" si="17"/>
        <v>-0.60000000000000053</v>
      </c>
      <c r="H148" s="22">
        <f t="shared" si="17"/>
        <v>0.89999999999999858</v>
      </c>
      <c r="I148" s="22">
        <f t="shared" si="17"/>
        <v>0</v>
      </c>
      <c r="J148" s="22">
        <f t="shared" si="17"/>
        <v>-0.90000000000000036</v>
      </c>
      <c r="K148" s="22">
        <f t="shared" si="17"/>
        <v>0.79999999999999716</v>
      </c>
      <c r="L148" s="22">
        <f t="shared" si="17"/>
        <v>-0.29999999999999982</v>
      </c>
      <c r="M148" s="22">
        <f t="shared" si="17"/>
        <v>9.9999999999997868E-2</v>
      </c>
      <c r="N148" s="22">
        <f t="shared" si="17"/>
        <v>0.40000000000000213</v>
      </c>
      <c r="O148" s="22">
        <f t="shared" si="17"/>
        <v>0.79999999999999982</v>
      </c>
      <c r="P148" s="22">
        <f t="shared" si="17"/>
        <v>0.39999999999999858</v>
      </c>
      <c r="Q148" s="22">
        <f t="shared" si="17"/>
        <v>-0.5</v>
      </c>
      <c r="R148" s="22">
        <f t="shared" si="17"/>
        <v>-0.69999999999999929</v>
      </c>
      <c r="S148" s="22">
        <f t="shared" si="17"/>
        <v>0.70000000000000018</v>
      </c>
      <c r="T148" s="22"/>
      <c r="U148" s="22"/>
      <c r="V148" s="22"/>
      <c r="W148" s="22"/>
      <c r="X148" s="22"/>
      <c r="Y148" s="22"/>
      <c r="Z148" s="22"/>
      <c r="AA148" s="22"/>
    </row>
    <row r="149" spans="1:27" s="15" customFormat="1" ht="11.25" hidden="1" customHeight="1" x14ac:dyDescent="0.15">
      <c r="A149" s="13" t="s">
        <v>89</v>
      </c>
      <c r="B149" s="24">
        <f t="shared" ref="B149:S149" si="18">IF(B27="","",IF(B27="*","*",IF(AND(B27="-",B85="       -"),"-",IF(B27="-",0-B85,IF(B85="       -",B27,B27-B85)))))</f>
        <v>0</v>
      </c>
      <c r="C149" s="22">
        <f t="shared" si="18"/>
        <v>0.29999999999999716</v>
      </c>
      <c r="D149" s="22">
        <f t="shared" si="18"/>
        <v>0</v>
      </c>
      <c r="E149" s="22">
        <f t="shared" si="18"/>
        <v>0</v>
      </c>
      <c r="F149" s="22">
        <f t="shared" si="18"/>
        <v>0</v>
      </c>
      <c r="G149" s="22">
        <f t="shared" si="18"/>
        <v>0.70000000000000018</v>
      </c>
      <c r="H149" s="22">
        <f t="shared" si="18"/>
        <v>-1.3000000000000043</v>
      </c>
      <c r="I149" s="22">
        <f t="shared" si="18"/>
        <v>0</v>
      </c>
      <c r="J149" s="22">
        <f t="shared" si="18"/>
        <v>-0.20000000000000018</v>
      </c>
      <c r="K149" s="22">
        <f t="shared" si="18"/>
        <v>-0.60000000000000142</v>
      </c>
      <c r="L149" s="22">
        <f t="shared" si="18"/>
        <v>9.9999999999999645E-2</v>
      </c>
      <c r="M149" s="22">
        <f t="shared" si="18"/>
        <v>0.69999999999999929</v>
      </c>
      <c r="N149" s="22">
        <f t="shared" si="18"/>
        <v>-0.80000000000000071</v>
      </c>
      <c r="O149" s="22">
        <f t="shared" si="18"/>
        <v>-0.10000000000000009</v>
      </c>
      <c r="P149" s="22">
        <f t="shared" si="18"/>
        <v>1.0999999999999979</v>
      </c>
      <c r="Q149" s="22">
        <f t="shared" si="18"/>
        <v>-0.29999999999999982</v>
      </c>
      <c r="R149" s="22">
        <f t="shared" si="18"/>
        <v>0.40000000000000036</v>
      </c>
      <c r="S149" s="22">
        <f t="shared" si="18"/>
        <v>-0.70000000000000018</v>
      </c>
      <c r="T149" s="22"/>
      <c r="U149" s="22"/>
      <c r="V149" s="22"/>
      <c r="W149" s="22"/>
      <c r="X149" s="22"/>
      <c r="Y149" s="22"/>
      <c r="Z149" s="22"/>
      <c r="AA149" s="22"/>
    </row>
    <row r="150" spans="1:27" s="15" customFormat="1" ht="11.25" hidden="1" customHeight="1" x14ac:dyDescent="0.15">
      <c r="A150" s="13" t="s">
        <v>90</v>
      </c>
      <c r="B150" s="24">
        <f t="shared" ref="B150:S150" si="19">IF(B28="","",IF(B28="*","*",IF(AND(B28="-",B86="       -"),"-",IF(B28="-",0-B86,IF(B86="       -",B28,B28-B86)))))</f>
        <v>0</v>
      </c>
      <c r="C150" s="22">
        <f t="shared" si="19"/>
        <v>-2.5</v>
      </c>
      <c r="D150" s="22">
        <f t="shared" si="19"/>
        <v>0</v>
      </c>
      <c r="E150" s="22">
        <f t="shared" si="19"/>
        <v>-0.80000000000000071</v>
      </c>
      <c r="F150" s="22">
        <f t="shared" si="19"/>
        <v>0</v>
      </c>
      <c r="G150" s="22">
        <f t="shared" si="19"/>
        <v>-0.29999999999999893</v>
      </c>
      <c r="H150" s="22">
        <f t="shared" si="19"/>
        <v>-0.29999999999999716</v>
      </c>
      <c r="I150" s="22">
        <f t="shared" si="19"/>
        <v>0.39999999999999858</v>
      </c>
      <c r="J150" s="22">
        <f t="shared" si="19"/>
        <v>0.39999999999999858</v>
      </c>
      <c r="K150" s="22">
        <f t="shared" si="19"/>
        <v>1.5</v>
      </c>
      <c r="L150" s="22">
        <f t="shared" si="19"/>
        <v>0.20000000000000018</v>
      </c>
      <c r="M150" s="22">
        <f t="shared" si="19"/>
        <v>-0.39999999999999858</v>
      </c>
      <c r="N150" s="22">
        <f t="shared" si="19"/>
        <v>-0.10000000000000142</v>
      </c>
      <c r="O150" s="22">
        <f t="shared" si="19"/>
        <v>-9.9999999999999645E-2</v>
      </c>
      <c r="P150" s="22">
        <f t="shared" si="19"/>
        <v>-1.3999999999999986</v>
      </c>
      <c r="Q150" s="22">
        <f t="shared" si="19"/>
        <v>9.9999999999999645E-2</v>
      </c>
      <c r="R150" s="22">
        <f t="shared" si="19"/>
        <v>2.6999999999999993</v>
      </c>
      <c r="S150" s="22">
        <f t="shared" si="19"/>
        <v>-0.19999999999999996</v>
      </c>
      <c r="T150" s="22"/>
      <c r="U150" s="22"/>
      <c r="V150" s="22"/>
      <c r="W150" s="22"/>
      <c r="X150" s="22"/>
      <c r="Y150" s="22"/>
      <c r="Z150" s="22"/>
      <c r="AA150" s="22"/>
    </row>
    <row r="151" spans="1:27" s="15" customFormat="1" ht="11.25" hidden="1" customHeight="1" x14ac:dyDescent="0.15">
      <c r="A151" s="23" t="s">
        <v>91</v>
      </c>
      <c r="B151" s="24" t="str">
        <f t="shared" ref="B151:S151" si="20">IF(B29="","",IF(B29="*","*",IF(AND(B29="-",B87="       -"),"-",IF(B29="-",0-B87,IF(B87="       -",B29,B29-B87)))))</f>
        <v/>
      </c>
      <c r="C151" s="22" t="str">
        <f t="shared" si="20"/>
        <v/>
      </c>
      <c r="D151" s="22" t="str">
        <f t="shared" si="20"/>
        <v/>
      </c>
      <c r="E151" s="22" t="str">
        <f t="shared" si="20"/>
        <v/>
      </c>
      <c r="F151" s="22" t="str">
        <f t="shared" si="20"/>
        <v/>
      </c>
      <c r="G151" s="22" t="str">
        <f t="shared" si="20"/>
        <v/>
      </c>
      <c r="H151" s="22" t="str">
        <f t="shared" si="20"/>
        <v/>
      </c>
      <c r="I151" s="22" t="str">
        <f t="shared" si="20"/>
        <v/>
      </c>
      <c r="J151" s="22" t="str">
        <f t="shared" si="20"/>
        <v/>
      </c>
      <c r="K151" s="22" t="str">
        <f t="shared" si="20"/>
        <v/>
      </c>
      <c r="L151" s="22" t="str">
        <f t="shared" si="20"/>
        <v/>
      </c>
      <c r="M151" s="22" t="str">
        <f t="shared" si="20"/>
        <v/>
      </c>
      <c r="N151" s="22" t="str">
        <f t="shared" si="20"/>
        <v/>
      </c>
      <c r="O151" s="22" t="str">
        <f t="shared" si="20"/>
        <v/>
      </c>
      <c r="P151" s="22" t="str">
        <f t="shared" si="20"/>
        <v/>
      </c>
      <c r="Q151" s="22" t="str">
        <f t="shared" si="20"/>
        <v/>
      </c>
      <c r="R151" s="22" t="str">
        <f t="shared" si="20"/>
        <v/>
      </c>
      <c r="S151" s="22" t="str">
        <f t="shared" si="20"/>
        <v/>
      </c>
      <c r="T151" s="22"/>
      <c r="U151" s="22"/>
      <c r="V151" s="22"/>
      <c r="W151" s="22"/>
      <c r="X151" s="22"/>
      <c r="Y151" s="22"/>
      <c r="Z151" s="22"/>
      <c r="AA151" s="22"/>
    </row>
    <row r="152" spans="1:27" s="15" customFormat="1" ht="11.25" hidden="1" customHeight="1" x14ac:dyDescent="0.15">
      <c r="A152" s="13" t="s">
        <v>92</v>
      </c>
      <c r="B152" s="24">
        <f t="shared" ref="B152:S152" si="21">IF(B30="","",IF(B30="*","*",IF(AND(B30="-",B88="       -"),"-",IF(B30="-",0-B88,IF(B88="       -",B30,B30-B88)))))</f>
        <v>0</v>
      </c>
      <c r="C152" s="22">
        <f t="shared" si="21"/>
        <v>9.9999999999994316E-2</v>
      </c>
      <c r="D152" s="22">
        <f t="shared" si="21"/>
        <v>0</v>
      </c>
      <c r="E152" s="22">
        <f t="shared" si="21"/>
        <v>-1.1000000000000014</v>
      </c>
      <c r="F152" s="22">
        <f t="shared" si="21"/>
        <v>0</v>
      </c>
      <c r="G152" s="22">
        <f t="shared" si="21"/>
        <v>-0.20000000000000018</v>
      </c>
      <c r="H152" s="22">
        <f t="shared" si="21"/>
        <v>-3.0999999999999943</v>
      </c>
      <c r="I152" s="22">
        <f t="shared" si="21"/>
        <v>-0.29999999999999893</v>
      </c>
      <c r="J152" s="22">
        <f t="shared" si="21"/>
        <v>1.2000000000000011</v>
      </c>
      <c r="K152" s="22">
        <f t="shared" si="21"/>
        <v>-4.2999999999999972</v>
      </c>
      <c r="L152" s="22">
        <f t="shared" si="21"/>
        <v>2.7999999999999989</v>
      </c>
      <c r="M152" s="22">
        <f t="shared" si="21"/>
        <v>3.3000000000000043</v>
      </c>
      <c r="N152" s="22">
        <f t="shared" si="21"/>
        <v>0</v>
      </c>
      <c r="O152" s="22">
        <f t="shared" si="21"/>
        <v>-0.39999999999999991</v>
      </c>
      <c r="P152" s="22">
        <f t="shared" si="21"/>
        <v>3.5</v>
      </c>
      <c r="Q152" s="22">
        <f t="shared" si="21"/>
        <v>0.10000000000000053</v>
      </c>
      <c r="R152" s="22">
        <f t="shared" si="21"/>
        <v>2</v>
      </c>
      <c r="S152" s="22">
        <f t="shared" si="21"/>
        <v>-2.0999999999999996</v>
      </c>
      <c r="T152" s="22"/>
      <c r="U152" s="22"/>
      <c r="V152" s="22"/>
      <c r="W152" s="22"/>
      <c r="X152" s="22"/>
      <c r="Y152" s="22"/>
      <c r="Z152" s="22"/>
      <c r="AA152" s="22"/>
    </row>
    <row r="153" spans="1:27" s="15" customFormat="1" ht="11.25" hidden="1" customHeight="1" x14ac:dyDescent="0.15">
      <c r="A153" s="13" t="s">
        <v>93</v>
      </c>
      <c r="B153" s="24">
        <f t="shared" ref="B153:S153" si="22">IF(B31="","",IF(B31="*","*",IF(AND(B31="-",B89="       -"),"-",IF(B31="-",0-B89,IF(B89="       -",B31,B31-B89)))))</f>
        <v>0</v>
      </c>
      <c r="C153" s="22">
        <f t="shared" si="22"/>
        <v>0.29999999999999716</v>
      </c>
      <c r="D153" s="22">
        <f t="shared" si="22"/>
        <v>0</v>
      </c>
      <c r="E153" s="22">
        <f t="shared" si="22"/>
        <v>-0.59999999999999787</v>
      </c>
      <c r="F153" s="22">
        <f t="shared" si="22"/>
        <v>-0.19999999999999996</v>
      </c>
      <c r="G153" s="22">
        <f t="shared" si="22"/>
        <v>-0.70000000000000018</v>
      </c>
      <c r="H153" s="22">
        <f t="shared" si="22"/>
        <v>-2</v>
      </c>
      <c r="I153" s="22">
        <f t="shared" si="22"/>
        <v>1</v>
      </c>
      <c r="J153" s="22">
        <f t="shared" si="22"/>
        <v>-0.90000000000000036</v>
      </c>
      <c r="K153" s="22">
        <f t="shared" si="22"/>
        <v>1.2999999999999972</v>
      </c>
      <c r="L153" s="22">
        <f t="shared" si="22"/>
        <v>0.20000000000000018</v>
      </c>
      <c r="M153" s="22">
        <f t="shared" si="22"/>
        <v>0.60000000000000142</v>
      </c>
      <c r="N153" s="22">
        <f t="shared" si="22"/>
        <v>1.1000000000000014</v>
      </c>
      <c r="O153" s="22">
        <f t="shared" si="22"/>
        <v>0.79999999999999982</v>
      </c>
      <c r="P153" s="22">
        <f t="shared" si="22"/>
        <v>1.1000000000000014</v>
      </c>
      <c r="Q153" s="22">
        <f t="shared" si="22"/>
        <v>-0.59999999999999964</v>
      </c>
      <c r="R153" s="22">
        <f t="shared" si="22"/>
        <v>-0.39999999999999858</v>
      </c>
      <c r="S153" s="22">
        <f t="shared" si="22"/>
        <v>0.10000000000000009</v>
      </c>
      <c r="T153" s="22"/>
      <c r="U153" s="22"/>
      <c r="V153" s="22"/>
      <c r="W153" s="22"/>
      <c r="X153" s="22"/>
      <c r="Y153" s="22"/>
      <c r="Z153" s="22"/>
      <c r="AA153" s="22"/>
    </row>
    <row r="154" spans="1:27" s="15" customFormat="1" ht="11.25" hidden="1" customHeight="1" x14ac:dyDescent="0.15">
      <c r="A154" s="13" t="s">
        <v>94</v>
      </c>
      <c r="B154" s="24">
        <f t="shared" ref="B154:S154" si="23">IF(B32="","",IF(B32="*","*",IF(AND(B32="-",B90="       -"),"-",IF(B32="-",0-B90,IF(B90="       -",B32,B32-B90)))))</f>
        <v>0</v>
      </c>
      <c r="C154" s="22">
        <f t="shared" si="23"/>
        <v>-1.1000000000000085</v>
      </c>
      <c r="D154" s="22">
        <f t="shared" si="23"/>
        <v>0</v>
      </c>
      <c r="E154" s="22">
        <f t="shared" si="23"/>
        <v>-0.19999999999999929</v>
      </c>
      <c r="F154" s="22">
        <f t="shared" si="23"/>
        <v>0</v>
      </c>
      <c r="G154" s="22">
        <f t="shared" si="23"/>
        <v>0.10000000000000009</v>
      </c>
      <c r="H154" s="22">
        <f t="shared" si="23"/>
        <v>1.8000000000000043</v>
      </c>
      <c r="I154" s="22">
        <f t="shared" si="23"/>
        <v>-2.4000000000000021</v>
      </c>
      <c r="J154" s="22">
        <f t="shared" si="23"/>
        <v>-1.2999999999999998</v>
      </c>
      <c r="K154" s="22">
        <f t="shared" si="23"/>
        <v>-0.20000000000000284</v>
      </c>
      <c r="L154" s="22">
        <f t="shared" si="23"/>
        <v>-1.7999999999999998</v>
      </c>
      <c r="M154" s="22">
        <f t="shared" si="23"/>
        <v>-1.2000000000000028</v>
      </c>
      <c r="N154" s="22">
        <f t="shared" si="23"/>
        <v>-2.5999999999999996</v>
      </c>
      <c r="O154" s="22">
        <f t="shared" si="23"/>
        <v>0.10000000000000009</v>
      </c>
      <c r="P154" s="22">
        <f t="shared" si="23"/>
        <v>1.2999999999999989</v>
      </c>
      <c r="Q154" s="22">
        <f t="shared" si="23"/>
        <v>-0.19999999999999929</v>
      </c>
      <c r="R154" s="22">
        <f t="shared" si="23"/>
        <v>1.1000000000000014</v>
      </c>
      <c r="S154" s="22">
        <f t="shared" si="23"/>
        <v>0</v>
      </c>
      <c r="T154" s="22"/>
      <c r="U154" s="22"/>
      <c r="V154" s="22"/>
      <c r="W154" s="22"/>
      <c r="X154" s="22"/>
      <c r="Y154" s="22"/>
      <c r="Z154" s="22"/>
      <c r="AA154" s="22"/>
    </row>
    <row r="155" spans="1:27" s="15" customFormat="1" ht="11.25" hidden="1" customHeight="1" x14ac:dyDescent="0.15">
      <c r="A155" s="13" t="s">
        <v>95</v>
      </c>
      <c r="B155" s="24">
        <f t="shared" ref="B155:S155" si="24">IF(B33="","",IF(B33="*","*",IF(AND(B33="-",B91="       -"),"-",IF(B33="-",0-B91,IF(B91="       -",B33,B33-B91)))))</f>
        <v>0</v>
      </c>
      <c r="C155" s="22">
        <f t="shared" si="24"/>
        <v>0.79999999999999716</v>
      </c>
      <c r="D155" s="22">
        <f t="shared" si="24"/>
        <v>0</v>
      </c>
      <c r="E155" s="22">
        <f t="shared" si="24"/>
        <v>-0.19999999999999929</v>
      </c>
      <c r="F155" s="22">
        <f t="shared" si="24"/>
        <v>0</v>
      </c>
      <c r="G155" s="22">
        <f t="shared" si="24"/>
        <v>0.80000000000000071</v>
      </c>
      <c r="H155" s="22">
        <f t="shared" si="24"/>
        <v>-0.30000000000000426</v>
      </c>
      <c r="I155" s="22">
        <f t="shared" si="24"/>
        <v>9.9999999999997868E-2</v>
      </c>
      <c r="J155" s="22">
        <f t="shared" si="24"/>
        <v>-0.20000000000000018</v>
      </c>
      <c r="K155" s="22">
        <f t="shared" si="24"/>
        <v>0.30000000000000426</v>
      </c>
      <c r="L155" s="22">
        <f t="shared" si="24"/>
        <v>0.10000000000000009</v>
      </c>
      <c r="M155" s="22">
        <f t="shared" si="24"/>
        <v>-0.60000000000000142</v>
      </c>
      <c r="N155" s="22">
        <f t="shared" si="24"/>
        <v>-0.39999999999999858</v>
      </c>
      <c r="O155" s="22">
        <f t="shared" si="24"/>
        <v>0.20000000000000018</v>
      </c>
      <c r="P155" s="22">
        <f t="shared" si="24"/>
        <v>-0.10000000000000142</v>
      </c>
      <c r="Q155" s="22">
        <f t="shared" si="24"/>
        <v>-0.39999999999999991</v>
      </c>
      <c r="R155" s="22">
        <f t="shared" si="24"/>
        <v>0.30000000000000071</v>
      </c>
      <c r="S155" s="22">
        <f t="shared" si="24"/>
        <v>-1.1000000000000001</v>
      </c>
      <c r="T155" s="22"/>
      <c r="U155" s="22"/>
      <c r="V155" s="22"/>
      <c r="W155" s="22"/>
      <c r="X155" s="22"/>
      <c r="Y155" s="22"/>
      <c r="Z155" s="22"/>
      <c r="AA155" s="22"/>
    </row>
    <row r="156" spans="1:27" s="15" customFormat="1" ht="11.25" hidden="1" customHeight="1" x14ac:dyDescent="0.15">
      <c r="A156" s="13" t="s">
        <v>96</v>
      </c>
      <c r="B156" s="24">
        <f t="shared" ref="B156:S156" si="25">IF(B34="","",IF(B34="*","*",IF(AND(B34="-",B92="       -"),"-",IF(B34="-",0-B92,IF(B92="       -",B34,B34-B92)))))</f>
        <v>0</v>
      </c>
      <c r="C156" s="22">
        <f t="shared" si="25"/>
        <v>-1</v>
      </c>
      <c r="D156" s="22">
        <f t="shared" si="25"/>
        <v>0</v>
      </c>
      <c r="E156" s="22">
        <f t="shared" si="25"/>
        <v>9.9999999999999645E-2</v>
      </c>
      <c r="F156" s="22">
        <f t="shared" si="25"/>
        <v>-9.9999999999999978E-2</v>
      </c>
      <c r="G156" s="22">
        <f t="shared" si="25"/>
        <v>9.9999999999999645E-2</v>
      </c>
      <c r="H156" s="22">
        <f t="shared" si="25"/>
        <v>-0.20000000000000284</v>
      </c>
      <c r="I156" s="22">
        <f t="shared" si="25"/>
        <v>0.80000000000000071</v>
      </c>
      <c r="J156" s="22">
        <f t="shared" si="25"/>
        <v>-0.29999999999999982</v>
      </c>
      <c r="K156" s="22">
        <f t="shared" si="25"/>
        <v>-0.5</v>
      </c>
      <c r="L156" s="22">
        <f t="shared" si="25"/>
        <v>0</v>
      </c>
      <c r="M156" s="22">
        <f t="shared" si="25"/>
        <v>0.5</v>
      </c>
      <c r="N156" s="22">
        <f t="shared" si="25"/>
        <v>0</v>
      </c>
      <c r="O156" s="22">
        <f t="shared" si="25"/>
        <v>0.10000000000000009</v>
      </c>
      <c r="P156" s="22">
        <f t="shared" si="25"/>
        <v>0.10000000000000142</v>
      </c>
      <c r="Q156" s="22">
        <f t="shared" si="25"/>
        <v>-0.20000000000000018</v>
      </c>
      <c r="R156" s="22">
        <f t="shared" si="25"/>
        <v>0.30000000000000071</v>
      </c>
      <c r="S156" s="22">
        <f t="shared" si="25"/>
        <v>0.70000000000000018</v>
      </c>
      <c r="T156" s="22"/>
      <c r="U156" s="22"/>
      <c r="V156" s="22"/>
      <c r="W156" s="22"/>
      <c r="X156" s="22"/>
      <c r="Y156" s="22"/>
      <c r="Z156" s="22"/>
      <c r="AA156" s="22"/>
    </row>
    <row r="157" spans="1:27" s="15" customFormat="1" ht="11.25" hidden="1" customHeight="1" x14ac:dyDescent="0.15">
      <c r="A157" s="13" t="s">
        <v>97</v>
      </c>
      <c r="B157" s="24">
        <f t="shared" ref="B157:S157" si="26">IF(B35="","",IF(B35="*","*",IF(AND(B35="-",B93="       -"),"-",IF(B35="-",0-B93,IF(B93="       -",B35,B35-B93)))))</f>
        <v>0</v>
      </c>
      <c r="C157" s="22">
        <f t="shared" si="26"/>
        <v>-0.40000000000000568</v>
      </c>
      <c r="D157" s="22">
        <f t="shared" si="26"/>
        <v>0</v>
      </c>
      <c r="E157" s="22">
        <f t="shared" si="26"/>
        <v>-0.5</v>
      </c>
      <c r="F157" s="22">
        <f t="shared" si="26"/>
        <v>0</v>
      </c>
      <c r="G157" s="22">
        <f t="shared" si="26"/>
        <v>-1</v>
      </c>
      <c r="H157" s="22">
        <f t="shared" si="26"/>
        <v>1</v>
      </c>
      <c r="I157" s="22">
        <f t="shared" si="26"/>
        <v>9.9999999999999645E-2</v>
      </c>
      <c r="J157" s="22">
        <f t="shared" si="26"/>
        <v>0.70000000000000107</v>
      </c>
      <c r="K157" s="22">
        <f t="shared" si="26"/>
        <v>3.3000000000000043</v>
      </c>
      <c r="L157" s="22" t="str">
        <f t="shared" si="26"/>
        <v>-</v>
      </c>
      <c r="M157" s="22">
        <f t="shared" si="26"/>
        <v>2.0999999999999979</v>
      </c>
      <c r="N157" s="22">
        <f t="shared" si="26"/>
        <v>-1.3999999999999986</v>
      </c>
      <c r="O157" s="22">
        <f t="shared" si="26"/>
        <v>-0.19999999999999996</v>
      </c>
      <c r="P157" s="22">
        <f t="shared" si="26"/>
        <v>-0.40000000000000036</v>
      </c>
      <c r="Q157" s="22">
        <f t="shared" si="26"/>
        <v>-1.2999999999999998</v>
      </c>
      <c r="R157" s="22">
        <f t="shared" si="26"/>
        <v>0.40000000000000036</v>
      </c>
      <c r="S157" s="22">
        <f t="shared" si="26"/>
        <v>0.10000000000000053</v>
      </c>
      <c r="T157" s="22"/>
      <c r="U157" s="22"/>
      <c r="V157" s="22"/>
      <c r="W157" s="22"/>
      <c r="X157" s="22"/>
      <c r="Y157" s="22"/>
      <c r="Z157" s="22"/>
      <c r="AA157" s="22"/>
    </row>
    <row r="158" spans="1:27" s="15" customFormat="1" ht="11.25" hidden="1" customHeight="1" x14ac:dyDescent="0.15">
      <c r="A158" s="13" t="s">
        <v>98</v>
      </c>
      <c r="B158" s="24">
        <f t="shared" ref="B158:S158" si="27">IF(B36="","",IF(B36="*","*",IF(AND(B36="-",B94="       -"),"-",IF(B36="-",0-B94,IF(B94="       -",B36,B36-B94)))))</f>
        <v>0</v>
      </c>
      <c r="C158" s="22">
        <f t="shared" si="27"/>
        <v>-0.60000000000000853</v>
      </c>
      <c r="D158" s="22">
        <f t="shared" si="27"/>
        <v>0</v>
      </c>
      <c r="E158" s="22">
        <f t="shared" si="27"/>
        <v>0.39999999999999858</v>
      </c>
      <c r="F158" s="22">
        <f t="shared" si="27"/>
        <v>-0.10000000000000009</v>
      </c>
      <c r="G158" s="22">
        <f t="shared" si="27"/>
        <v>2.1999999999999993</v>
      </c>
      <c r="H158" s="22">
        <f t="shared" si="27"/>
        <v>-1.7999999999999972</v>
      </c>
      <c r="I158" s="22">
        <f t="shared" si="27"/>
        <v>-0.40000000000000213</v>
      </c>
      <c r="J158" s="22">
        <f t="shared" si="27"/>
        <v>0.80000000000000071</v>
      </c>
      <c r="K158" s="22">
        <f t="shared" si="27"/>
        <v>-1.2000000000000028</v>
      </c>
      <c r="L158" s="22">
        <f t="shared" si="27"/>
        <v>0.29999999999999982</v>
      </c>
      <c r="M158" s="22">
        <f t="shared" si="27"/>
        <v>0</v>
      </c>
      <c r="N158" s="22">
        <f t="shared" si="27"/>
        <v>0.5</v>
      </c>
      <c r="O158" s="22">
        <f t="shared" si="27"/>
        <v>-0.69999999999999929</v>
      </c>
      <c r="P158" s="22">
        <f t="shared" si="27"/>
        <v>0.5</v>
      </c>
      <c r="Q158" s="22">
        <f t="shared" si="27"/>
        <v>-0.70000000000000018</v>
      </c>
      <c r="R158" s="22">
        <f t="shared" si="27"/>
        <v>0.19999999999999929</v>
      </c>
      <c r="S158" s="22">
        <f t="shared" si="27"/>
        <v>0.39999999999999991</v>
      </c>
      <c r="T158" s="22"/>
      <c r="U158" s="22"/>
      <c r="V158" s="22"/>
      <c r="W158" s="22"/>
      <c r="X158" s="22"/>
      <c r="Y158" s="22"/>
      <c r="Z158" s="22"/>
      <c r="AA158" s="22"/>
    </row>
    <row r="159" spans="1:27" s="15" customFormat="1" ht="11.25" hidden="1" customHeight="1" x14ac:dyDescent="0.15">
      <c r="A159" s="23" t="s">
        <v>99</v>
      </c>
      <c r="B159" s="24" t="str">
        <f t="shared" ref="B159:S159" si="28">IF(B37="","",IF(B37="*","*",IF(AND(B37="-",B95="       -"),"-",IF(B37="-",0-B95,IF(B95="       -",B37,B37-B95)))))</f>
        <v/>
      </c>
      <c r="C159" s="22" t="str">
        <f t="shared" si="28"/>
        <v/>
      </c>
      <c r="D159" s="22" t="str">
        <f t="shared" si="28"/>
        <v/>
      </c>
      <c r="E159" s="22" t="str">
        <f t="shared" si="28"/>
        <v/>
      </c>
      <c r="F159" s="22" t="str">
        <f t="shared" si="28"/>
        <v/>
      </c>
      <c r="G159" s="22" t="str">
        <f t="shared" si="28"/>
        <v/>
      </c>
      <c r="H159" s="22" t="str">
        <f t="shared" si="28"/>
        <v/>
      </c>
      <c r="I159" s="22" t="str">
        <f t="shared" si="28"/>
        <v/>
      </c>
      <c r="J159" s="22" t="str">
        <f t="shared" si="28"/>
        <v/>
      </c>
      <c r="K159" s="22" t="str">
        <f t="shared" si="28"/>
        <v/>
      </c>
      <c r="L159" s="22" t="str">
        <f t="shared" si="28"/>
        <v/>
      </c>
      <c r="M159" s="22" t="str">
        <f t="shared" si="28"/>
        <v/>
      </c>
      <c r="N159" s="22" t="str">
        <f t="shared" si="28"/>
        <v/>
      </c>
      <c r="O159" s="22" t="str">
        <f t="shared" si="28"/>
        <v/>
      </c>
      <c r="P159" s="22" t="str">
        <f t="shared" si="28"/>
        <v/>
      </c>
      <c r="Q159" s="22" t="str">
        <f t="shared" si="28"/>
        <v/>
      </c>
      <c r="R159" s="22" t="str">
        <f t="shared" si="28"/>
        <v/>
      </c>
      <c r="S159" s="22" t="str">
        <f t="shared" si="28"/>
        <v/>
      </c>
      <c r="T159" s="22"/>
      <c r="U159" s="22"/>
      <c r="V159" s="22"/>
      <c r="W159" s="22"/>
      <c r="X159" s="22"/>
      <c r="Y159" s="22"/>
      <c r="Z159" s="22"/>
      <c r="AA159" s="22"/>
    </row>
    <row r="160" spans="1:27" s="15" customFormat="1" ht="11.25" hidden="1" customHeight="1" x14ac:dyDescent="0.15">
      <c r="A160" s="13" t="s">
        <v>100</v>
      </c>
      <c r="B160" s="24">
        <f t="shared" ref="B160:S160" si="29">IF(B38="","",IF(B38="*","*",IF(AND(B38="-",B96="       -"),"-",IF(B38="-",0-B96,IF(B96="       -",B38,B38-B96)))))</f>
        <v>0</v>
      </c>
      <c r="C160" s="22">
        <f t="shared" si="29"/>
        <v>-0.70000000000000284</v>
      </c>
      <c r="D160" s="22">
        <f t="shared" si="29"/>
        <v>0</v>
      </c>
      <c r="E160" s="22">
        <f t="shared" si="29"/>
        <v>-0.69999999999999929</v>
      </c>
      <c r="F160" s="22">
        <f t="shared" si="29"/>
        <v>0</v>
      </c>
      <c r="G160" s="22">
        <f t="shared" si="29"/>
        <v>0.10000000000000142</v>
      </c>
      <c r="H160" s="22">
        <f t="shared" si="29"/>
        <v>-1.9000000000000057</v>
      </c>
      <c r="I160" s="22">
        <f t="shared" si="29"/>
        <v>-0.19999999999999929</v>
      </c>
      <c r="J160" s="22">
        <f t="shared" si="29"/>
        <v>0.10000000000000142</v>
      </c>
      <c r="K160" s="22">
        <f t="shared" si="29"/>
        <v>0.39999999999999858</v>
      </c>
      <c r="L160" s="22">
        <f t="shared" si="29"/>
        <v>0</v>
      </c>
      <c r="M160" s="22">
        <f t="shared" si="29"/>
        <v>0.79999999999999716</v>
      </c>
      <c r="N160" s="22">
        <f t="shared" si="29"/>
        <v>-0.39999999999999858</v>
      </c>
      <c r="O160" s="22">
        <f t="shared" si="29"/>
        <v>-0.29999999999999982</v>
      </c>
      <c r="P160" s="22">
        <f t="shared" si="29"/>
        <v>0.79999999999999982</v>
      </c>
      <c r="Q160" s="22">
        <f t="shared" si="29"/>
        <v>-9.9999999999999867E-2</v>
      </c>
      <c r="R160" s="22">
        <f t="shared" si="29"/>
        <v>0.5</v>
      </c>
      <c r="S160" s="22">
        <f t="shared" si="29"/>
        <v>0.10000000000000009</v>
      </c>
      <c r="T160" s="22"/>
      <c r="U160" s="22"/>
      <c r="V160" s="22"/>
      <c r="W160" s="22"/>
      <c r="X160" s="22"/>
      <c r="Y160" s="22"/>
      <c r="Z160" s="22"/>
      <c r="AA160" s="22"/>
    </row>
    <row r="161" spans="1:27" s="15" customFormat="1" ht="11.25" hidden="1" customHeight="1" x14ac:dyDescent="0.15">
      <c r="A161" s="13" t="s">
        <v>101</v>
      </c>
      <c r="B161" s="24">
        <f t="shared" ref="B161:S161" si="30">IF(B39="","",IF(B39="*","*",IF(AND(B39="-",B97="       -"),"-",IF(B39="-",0-B97,IF(B97="       -",B39,B39-B97)))))</f>
        <v>0</v>
      </c>
      <c r="C161" s="22">
        <f t="shared" si="30"/>
        <v>-0.5</v>
      </c>
      <c r="D161" s="22">
        <f t="shared" si="30"/>
        <v>0</v>
      </c>
      <c r="E161" s="22">
        <f t="shared" si="30"/>
        <v>-0.30000000000000071</v>
      </c>
      <c r="F161" s="22">
        <f t="shared" si="30"/>
        <v>-0.30000000000000071</v>
      </c>
      <c r="G161" s="22">
        <f t="shared" si="30"/>
        <v>0.10000000000000009</v>
      </c>
      <c r="H161" s="22">
        <f t="shared" si="30"/>
        <v>-2</v>
      </c>
      <c r="I161" s="22">
        <f t="shared" si="30"/>
        <v>0</v>
      </c>
      <c r="J161" s="22">
        <f t="shared" si="30"/>
        <v>0.20000000000000107</v>
      </c>
      <c r="K161" s="22">
        <f t="shared" si="30"/>
        <v>-0.60000000000000142</v>
      </c>
      <c r="L161" s="22">
        <f t="shared" si="30"/>
        <v>-0.50000000000000089</v>
      </c>
      <c r="M161" s="22">
        <f t="shared" si="30"/>
        <v>-0.19999999999999929</v>
      </c>
      <c r="N161" s="22">
        <f t="shared" si="30"/>
        <v>-0.79999999999999716</v>
      </c>
      <c r="O161" s="22">
        <f t="shared" si="30"/>
        <v>3.3000000000000007</v>
      </c>
      <c r="P161" s="22">
        <f t="shared" si="30"/>
        <v>-0.59999999999999964</v>
      </c>
      <c r="Q161" s="22">
        <f t="shared" si="30"/>
        <v>-0.60000000000000009</v>
      </c>
      <c r="R161" s="22">
        <f t="shared" si="30"/>
        <v>0.20000000000000107</v>
      </c>
      <c r="S161" s="22">
        <f t="shared" si="30"/>
        <v>0.29999999999999982</v>
      </c>
      <c r="T161" s="22"/>
      <c r="U161" s="22"/>
      <c r="V161" s="22"/>
      <c r="W161" s="22"/>
      <c r="X161" s="22"/>
      <c r="Y161" s="22"/>
      <c r="Z161" s="22"/>
      <c r="AA161" s="22"/>
    </row>
    <row r="162" spans="1:27" s="15" customFormat="1" ht="11.25" hidden="1" customHeight="1" x14ac:dyDescent="0.15">
      <c r="A162" s="13" t="s">
        <v>102</v>
      </c>
      <c r="B162" s="24">
        <f t="shared" ref="B162:S162" si="31">IF(B40="","",IF(B40="*","*",IF(AND(B40="-",B98="       -"),"-",IF(B40="-",0-B98,IF(B98="       -",B40,B40-B98)))))</f>
        <v>0</v>
      </c>
      <c r="C162" s="22">
        <f t="shared" si="31"/>
        <v>0</v>
      </c>
      <c r="D162" s="22">
        <f t="shared" si="31"/>
        <v>0</v>
      </c>
      <c r="E162" s="22">
        <f t="shared" si="31"/>
        <v>-0.40000000000000213</v>
      </c>
      <c r="F162" s="22">
        <f t="shared" si="31"/>
        <v>-0.10000000000000009</v>
      </c>
      <c r="G162" s="22">
        <f t="shared" si="31"/>
        <v>-0.70000000000000018</v>
      </c>
      <c r="H162" s="22">
        <f t="shared" si="31"/>
        <v>-1.5</v>
      </c>
      <c r="I162" s="22">
        <f t="shared" si="31"/>
        <v>-0.19999999999999929</v>
      </c>
      <c r="J162" s="22">
        <f t="shared" si="31"/>
        <v>0</v>
      </c>
      <c r="K162" s="22">
        <f t="shared" si="31"/>
        <v>1.1999999999999957</v>
      </c>
      <c r="L162" s="22">
        <f t="shared" si="31"/>
        <v>0.10000000000000009</v>
      </c>
      <c r="M162" s="22">
        <f t="shared" si="31"/>
        <v>-1.3000000000000007</v>
      </c>
      <c r="N162" s="22">
        <f t="shared" si="31"/>
        <v>1.5</v>
      </c>
      <c r="O162" s="22">
        <f t="shared" si="31"/>
        <v>0</v>
      </c>
      <c r="P162" s="22">
        <f t="shared" si="31"/>
        <v>0.5</v>
      </c>
      <c r="Q162" s="22">
        <f t="shared" si="31"/>
        <v>-0.10000000000000009</v>
      </c>
      <c r="R162" s="22">
        <f t="shared" si="31"/>
        <v>0.19999999999999929</v>
      </c>
      <c r="S162" s="22">
        <f t="shared" si="31"/>
        <v>-0.29999999999999982</v>
      </c>
      <c r="T162" s="22"/>
      <c r="U162" s="22"/>
      <c r="V162" s="22"/>
      <c r="W162" s="22"/>
      <c r="X162" s="22"/>
      <c r="Y162" s="22"/>
      <c r="Z162" s="22"/>
      <c r="AA162" s="22"/>
    </row>
    <row r="163" spans="1:27" s="15" customFormat="1" ht="11.25" hidden="1" customHeight="1" x14ac:dyDescent="0.15">
      <c r="A163" s="13" t="s">
        <v>103</v>
      </c>
      <c r="B163" s="24">
        <f t="shared" ref="B163:S163" si="32">IF(B41="","",IF(B41="*","*",IF(AND(B41="-",B99="       -"),"-",IF(B41="-",0-B99,IF(B99="       -",B41,B41-B99)))))</f>
        <v>0</v>
      </c>
      <c r="C163" s="22">
        <f t="shared" si="32"/>
        <v>-0.20000000000000284</v>
      </c>
      <c r="D163" s="22">
        <f t="shared" si="32"/>
        <v>0</v>
      </c>
      <c r="E163" s="22">
        <f t="shared" si="32"/>
        <v>0</v>
      </c>
      <c r="F163" s="22">
        <f t="shared" si="32"/>
        <v>0</v>
      </c>
      <c r="G163" s="22">
        <f t="shared" si="32"/>
        <v>-0.40000000000000036</v>
      </c>
      <c r="H163" s="22">
        <f t="shared" si="32"/>
        <v>-0.69999999999999574</v>
      </c>
      <c r="I163" s="22">
        <f t="shared" si="32"/>
        <v>-1.5</v>
      </c>
      <c r="J163" s="22">
        <f t="shared" si="32"/>
        <v>1.1999999999999993</v>
      </c>
      <c r="K163" s="22">
        <f t="shared" si="32"/>
        <v>0.5</v>
      </c>
      <c r="L163" s="22">
        <f t="shared" si="32"/>
        <v>-0.10000000000000009</v>
      </c>
      <c r="M163" s="22">
        <f t="shared" si="32"/>
        <v>-0.59999999999999787</v>
      </c>
      <c r="N163" s="22">
        <f t="shared" si="32"/>
        <v>-0.39999999999999858</v>
      </c>
      <c r="O163" s="22">
        <f t="shared" si="32"/>
        <v>-0.10000000000000009</v>
      </c>
      <c r="P163" s="22">
        <f t="shared" si="32"/>
        <v>0.20000000000000284</v>
      </c>
      <c r="Q163" s="22">
        <f t="shared" si="32"/>
        <v>0.10000000000000053</v>
      </c>
      <c r="R163" s="22">
        <f t="shared" si="32"/>
        <v>0.19999999999999929</v>
      </c>
      <c r="S163" s="22">
        <f t="shared" si="32"/>
        <v>-9.9999999999999645E-2</v>
      </c>
      <c r="T163" s="22"/>
      <c r="U163" s="22"/>
      <c r="V163" s="22"/>
      <c r="W163" s="22"/>
      <c r="X163" s="22"/>
      <c r="Y163" s="22"/>
      <c r="Z163" s="22"/>
      <c r="AA163" s="22"/>
    </row>
    <row r="164" spans="1:27" s="15" customFormat="1" ht="11.25" hidden="1" customHeight="1" x14ac:dyDescent="0.15">
      <c r="A164" s="13" t="s">
        <v>104</v>
      </c>
      <c r="B164" s="24">
        <f t="shared" ref="B164:S164" si="33">IF(B42="","",IF(B42="*","*",IF(AND(B42="-",B100="       -"),"-",IF(B42="-",0-B100,IF(B100="       -",B42,B42-B100)))))</f>
        <v>0</v>
      </c>
      <c r="C164" s="22">
        <f t="shared" si="33"/>
        <v>0.5</v>
      </c>
      <c r="D164" s="22">
        <f t="shared" si="33"/>
        <v>0</v>
      </c>
      <c r="E164" s="22">
        <f t="shared" si="33"/>
        <v>1.0000000000000009</v>
      </c>
      <c r="F164" s="22">
        <f t="shared" si="33"/>
        <v>0</v>
      </c>
      <c r="G164" s="22">
        <f t="shared" si="33"/>
        <v>1</v>
      </c>
      <c r="H164" s="22">
        <f t="shared" si="33"/>
        <v>-1.5</v>
      </c>
      <c r="I164" s="22">
        <f t="shared" si="33"/>
        <v>-1.2000000000000028</v>
      </c>
      <c r="J164" s="22">
        <f t="shared" si="33"/>
        <v>-0.70000000000000018</v>
      </c>
      <c r="K164" s="22">
        <f t="shared" si="33"/>
        <v>0.69999999999999929</v>
      </c>
      <c r="L164" s="22">
        <f t="shared" si="33"/>
        <v>1.2999999999999998</v>
      </c>
      <c r="M164" s="22">
        <f t="shared" si="33"/>
        <v>0.70000000000000284</v>
      </c>
      <c r="N164" s="22">
        <f t="shared" si="33"/>
        <v>-1.4000000000000004</v>
      </c>
      <c r="O164" s="22">
        <f t="shared" si="33"/>
        <v>-0.19999999999999996</v>
      </c>
      <c r="P164" s="22">
        <f t="shared" si="33"/>
        <v>1.7000000000000011</v>
      </c>
      <c r="Q164" s="22">
        <f t="shared" si="33"/>
        <v>-1.2999999999999998</v>
      </c>
      <c r="R164" s="22">
        <f t="shared" si="33"/>
        <v>0.59999999999999964</v>
      </c>
      <c r="S164" s="22">
        <f t="shared" si="33"/>
        <v>-1.0999999999999996</v>
      </c>
      <c r="T164" s="22"/>
      <c r="U164" s="22"/>
      <c r="V164" s="22"/>
      <c r="W164" s="22"/>
      <c r="X164" s="22"/>
      <c r="Y164" s="22"/>
      <c r="Z164" s="22"/>
      <c r="AA164" s="22"/>
    </row>
    <row r="165" spans="1:27" s="15" customFormat="1" ht="11.25" hidden="1" customHeight="1" x14ac:dyDescent="0.15">
      <c r="A165" s="13" t="s">
        <v>105</v>
      </c>
      <c r="B165" s="24">
        <f t="shared" ref="B165:S165" si="34">IF(B43="","",IF(B43="*","*",IF(AND(B43="-",B101="       -"),"-",IF(B43="-",0-B101,IF(B101="       -",B43,B43-B101)))))</f>
        <v>0</v>
      </c>
      <c r="C165" s="22">
        <f t="shared" si="34"/>
        <v>-6.8999999999999986</v>
      </c>
      <c r="D165" s="22">
        <f t="shared" si="34"/>
        <v>0</v>
      </c>
      <c r="E165" s="22">
        <f t="shared" si="34"/>
        <v>1.8000000000000007</v>
      </c>
      <c r="F165" s="22">
        <f t="shared" si="34"/>
        <v>1.7999999999999998</v>
      </c>
      <c r="G165" s="22">
        <f t="shared" si="34"/>
        <v>3.2000000000000011</v>
      </c>
      <c r="H165" s="22">
        <f t="shared" si="34"/>
        <v>9.5999999999999979</v>
      </c>
      <c r="I165" s="22">
        <f t="shared" si="34"/>
        <v>-20.7</v>
      </c>
      <c r="J165" s="22">
        <f t="shared" si="34"/>
        <v>2</v>
      </c>
      <c r="K165" s="22">
        <f t="shared" si="34"/>
        <v>8.1999999999999993</v>
      </c>
      <c r="L165" s="22">
        <f t="shared" si="34"/>
        <v>-21.000000000000004</v>
      </c>
      <c r="M165" s="22">
        <f t="shared" si="34"/>
        <v>0</v>
      </c>
      <c r="N165" s="22">
        <f t="shared" si="34"/>
        <v>-6.7999999999999972</v>
      </c>
      <c r="O165" s="22" t="str">
        <f t="shared" si="34"/>
        <v>-</v>
      </c>
      <c r="P165" s="22" t="str">
        <f t="shared" si="34"/>
        <v>-</v>
      </c>
      <c r="Q165" s="22" t="str">
        <f t="shared" si="34"/>
        <v>-</v>
      </c>
      <c r="R165" s="22">
        <f t="shared" si="34"/>
        <v>6.8999999999999986</v>
      </c>
      <c r="S165" s="22" t="str">
        <f t="shared" si="34"/>
        <v>-</v>
      </c>
      <c r="T165" s="22"/>
      <c r="U165" s="22"/>
      <c r="V165" s="22"/>
      <c r="W165" s="22"/>
      <c r="X165" s="22"/>
      <c r="Y165" s="22"/>
      <c r="Z165" s="22"/>
      <c r="AA165" s="22"/>
    </row>
    <row r="166" spans="1:27" s="15" customFormat="1" ht="11.25" hidden="1" customHeight="1" x14ac:dyDescent="0.15">
      <c r="A166" s="13" t="s">
        <v>106</v>
      </c>
      <c r="B166" s="24">
        <f t="shared" ref="B166:S166" si="35">IF(B44="","",IF(B44="*","*",IF(AND(B44="-",B102="       -"),"-",IF(B44="-",0-B102,IF(B102="       -",B44,B44-B102)))))</f>
        <v>0</v>
      </c>
      <c r="C166" s="22">
        <f t="shared" si="35"/>
        <v>0.29999999999999716</v>
      </c>
      <c r="D166" s="22">
        <f t="shared" si="35"/>
        <v>0</v>
      </c>
      <c r="E166" s="22">
        <f t="shared" si="35"/>
        <v>0</v>
      </c>
      <c r="F166" s="22">
        <f t="shared" si="35"/>
        <v>-0.20000000000000018</v>
      </c>
      <c r="G166" s="22">
        <f t="shared" si="35"/>
        <v>0.29999999999999982</v>
      </c>
      <c r="H166" s="22">
        <f t="shared" si="35"/>
        <v>0.90000000000000568</v>
      </c>
      <c r="I166" s="22">
        <f t="shared" si="35"/>
        <v>-0.69999999999999973</v>
      </c>
      <c r="J166" s="22">
        <f t="shared" si="35"/>
        <v>-0.29999999999999982</v>
      </c>
      <c r="K166" s="22">
        <f t="shared" si="35"/>
        <v>-0.5</v>
      </c>
      <c r="L166" s="22">
        <f t="shared" si="35"/>
        <v>-0.40000000000000013</v>
      </c>
      <c r="M166" s="22">
        <f t="shared" si="35"/>
        <v>2.9000000000000021</v>
      </c>
      <c r="N166" s="22">
        <f t="shared" si="35"/>
        <v>-0.79999999999999716</v>
      </c>
      <c r="O166" s="22">
        <f t="shared" si="35"/>
        <v>0.39999999999999991</v>
      </c>
      <c r="P166" s="22">
        <f t="shared" si="35"/>
        <v>2.2000000000000002</v>
      </c>
      <c r="Q166" s="22">
        <f t="shared" si="35"/>
        <v>-0.40000000000000036</v>
      </c>
      <c r="R166" s="22">
        <f t="shared" si="35"/>
        <v>-0.39999999999999858</v>
      </c>
      <c r="S166" s="22">
        <f t="shared" si="35"/>
        <v>0.10000000000000009</v>
      </c>
      <c r="T166" s="22"/>
      <c r="U166" s="22"/>
      <c r="V166" s="22"/>
      <c r="W166" s="22"/>
      <c r="X166" s="22"/>
      <c r="Y166" s="22"/>
      <c r="Z166" s="22"/>
      <c r="AA166" s="22"/>
    </row>
    <row r="167" spans="1:27" s="15" customFormat="1" ht="11.25" hidden="1" customHeight="1" x14ac:dyDescent="0.15">
      <c r="A167" s="13" t="s">
        <v>107</v>
      </c>
      <c r="B167" s="24">
        <f t="shared" ref="B167:S167" si="36">IF(B45="","",IF(B45="*","*",IF(AND(B45="-",B103="       -"),"-",IF(B45="-",0-B103,IF(B103="       -",B45,B45-B103)))))</f>
        <v>0</v>
      </c>
      <c r="C167" s="22">
        <f t="shared" si="36"/>
        <v>-2.8000000000000114</v>
      </c>
      <c r="D167" s="22">
        <f t="shared" si="36"/>
        <v>0</v>
      </c>
      <c r="E167" s="22">
        <f t="shared" si="36"/>
        <v>0.19999999999999929</v>
      </c>
      <c r="F167" s="22" t="str">
        <f t="shared" si="36"/>
        <v>-</v>
      </c>
      <c r="G167" s="22">
        <f t="shared" si="36"/>
        <v>0</v>
      </c>
      <c r="H167" s="22">
        <f t="shared" si="36"/>
        <v>0.70000000000000284</v>
      </c>
      <c r="I167" s="22">
        <f t="shared" si="36"/>
        <v>0.69999999999999929</v>
      </c>
      <c r="J167" s="22">
        <f t="shared" si="36"/>
        <v>0</v>
      </c>
      <c r="K167" s="22">
        <f t="shared" si="36"/>
        <v>-0.90000000000000568</v>
      </c>
      <c r="L167" s="22" t="str">
        <f t="shared" si="36"/>
        <v>-</v>
      </c>
      <c r="M167" s="22">
        <f t="shared" si="36"/>
        <v>1.1000000000000014</v>
      </c>
      <c r="N167" s="22">
        <f t="shared" si="36"/>
        <v>0</v>
      </c>
      <c r="O167" s="22">
        <f t="shared" si="36"/>
        <v>0.10000000000000009</v>
      </c>
      <c r="P167" s="22">
        <f t="shared" si="36"/>
        <v>0.29999999999999982</v>
      </c>
      <c r="Q167" s="22">
        <f t="shared" si="36"/>
        <v>-0.5</v>
      </c>
      <c r="R167" s="22">
        <f t="shared" si="36"/>
        <v>1</v>
      </c>
      <c r="S167" s="22">
        <f t="shared" si="36"/>
        <v>1.7999999999999998</v>
      </c>
      <c r="T167" s="22"/>
      <c r="U167" s="22"/>
      <c r="V167" s="22"/>
      <c r="W167" s="22"/>
      <c r="X167" s="22"/>
      <c r="Y167" s="22"/>
      <c r="Z167" s="22"/>
      <c r="AA167" s="22"/>
    </row>
    <row r="168" spans="1:27" s="15" customFormat="1" ht="11.25" hidden="1" customHeight="1" x14ac:dyDescent="0.15">
      <c r="A168" s="13" t="s">
        <v>108</v>
      </c>
      <c r="B168" s="24">
        <f t="shared" ref="B168:S168" si="37">IF(B46="","",IF(B46="*","*",IF(AND(B46="-",B104="       -"),"-",IF(B46="-",0-B104,IF(B104="       -",B46,B46-B104)))))</f>
        <v>0</v>
      </c>
      <c r="C168" s="22">
        <f t="shared" si="37"/>
        <v>0</v>
      </c>
      <c r="D168" s="22">
        <f t="shared" si="37"/>
        <v>0</v>
      </c>
      <c r="E168" s="22">
        <f t="shared" si="37"/>
        <v>0</v>
      </c>
      <c r="F168" s="22">
        <f t="shared" si="37"/>
        <v>0</v>
      </c>
      <c r="G168" s="22">
        <f t="shared" si="37"/>
        <v>0</v>
      </c>
      <c r="H168" s="22">
        <f t="shared" si="37"/>
        <v>0</v>
      </c>
      <c r="I168" s="22">
        <f t="shared" si="37"/>
        <v>0</v>
      </c>
      <c r="J168" s="22">
        <f t="shared" si="37"/>
        <v>0</v>
      </c>
      <c r="K168" s="22">
        <f t="shared" si="37"/>
        <v>0</v>
      </c>
      <c r="L168" s="22">
        <f t="shared" si="37"/>
        <v>0</v>
      </c>
      <c r="M168" s="22">
        <f t="shared" si="37"/>
        <v>0</v>
      </c>
      <c r="N168" s="22">
        <f t="shared" si="37"/>
        <v>0</v>
      </c>
      <c r="O168" s="22">
        <f t="shared" si="37"/>
        <v>0</v>
      </c>
      <c r="P168" s="22">
        <f t="shared" si="37"/>
        <v>0</v>
      </c>
      <c r="Q168" s="22">
        <f t="shared" si="37"/>
        <v>0</v>
      </c>
      <c r="R168" s="22">
        <f t="shared" si="37"/>
        <v>0</v>
      </c>
      <c r="S168" s="22">
        <f t="shared" si="37"/>
        <v>0</v>
      </c>
      <c r="T168" s="22"/>
      <c r="U168" s="22"/>
      <c r="V168" s="22"/>
      <c r="W168" s="22"/>
      <c r="X168" s="22"/>
      <c r="Y168" s="22"/>
      <c r="Z168" s="22"/>
      <c r="AA168" s="22"/>
    </row>
    <row r="169" spans="1:27" s="15" customFormat="1" ht="11.25" hidden="1" customHeight="1" x14ac:dyDescent="0.15">
      <c r="A169" s="13" t="s">
        <v>109</v>
      </c>
      <c r="B169" s="24">
        <f t="shared" ref="B169:S169" si="38">IF(B47="","",IF(B47="*","*",IF(AND(B47="-",B105="       -"),"-",IF(B47="-",0-B105,IF(B105="       -",B47,B47-B105)))))</f>
        <v>0</v>
      </c>
      <c r="C169" s="22">
        <f t="shared" si="38"/>
        <v>-0.10000000000000853</v>
      </c>
      <c r="D169" s="22">
        <f t="shared" si="38"/>
        <v>0</v>
      </c>
      <c r="E169" s="22">
        <f t="shared" si="38"/>
        <v>-1.3000000000000007</v>
      </c>
      <c r="F169" s="22" t="str">
        <f t="shared" si="38"/>
        <v>-</v>
      </c>
      <c r="G169" s="22">
        <f t="shared" si="38"/>
        <v>2.9000000000000004</v>
      </c>
      <c r="H169" s="22">
        <f t="shared" si="38"/>
        <v>0.5</v>
      </c>
      <c r="I169" s="22">
        <f t="shared" si="38"/>
        <v>2.7000000000000011</v>
      </c>
      <c r="J169" s="22">
        <f t="shared" si="38"/>
        <v>-3.9000000000000004</v>
      </c>
      <c r="K169" s="22">
        <f t="shared" si="38"/>
        <v>-2.2999999999999972</v>
      </c>
      <c r="L169" s="22">
        <f t="shared" si="38"/>
        <v>-0.5</v>
      </c>
      <c r="M169" s="22">
        <f t="shared" si="38"/>
        <v>3.3000000000000007</v>
      </c>
      <c r="N169" s="22">
        <f t="shared" si="38"/>
        <v>-2.0999999999999979</v>
      </c>
      <c r="O169" s="22">
        <f t="shared" si="38"/>
        <v>9.9999999999999978E-2</v>
      </c>
      <c r="P169" s="22">
        <f t="shared" si="38"/>
        <v>-0.20000000000000018</v>
      </c>
      <c r="Q169" s="22">
        <f t="shared" si="38"/>
        <v>-0.19999999999999929</v>
      </c>
      <c r="R169" s="22">
        <f t="shared" si="38"/>
        <v>-0.19999999999999929</v>
      </c>
      <c r="S169" s="22">
        <f t="shared" si="38"/>
        <v>0.29999999999999982</v>
      </c>
      <c r="T169" s="22"/>
      <c r="U169" s="22"/>
      <c r="V169" s="22"/>
      <c r="W169" s="22"/>
      <c r="X169" s="22"/>
      <c r="Y169" s="22"/>
      <c r="Z169" s="22"/>
      <c r="AA169" s="22"/>
    </row>
    <row r="170" spans="1:27" s="15" customFormat="1" ht="11.25" hidden="1" customHeight="1" x14ac:dyDescent="0.15">
      <c r="A170" s="13" t="s">
        <v>110</v>
      </c>
      <c r="B170" s="24">
        <f t="shared" ref="B170:S170" si="39">IF(B48="","",IF(B48="*","*",IF(AND(B48="-",B106="       -"),"-",IF(B48="-",0-B106,IF(B106="       -",B48,B48-B106)))))</f>
        <v>0</v>
      </c>
      <c r="C170" s="22">
        <f t="shared" si="39"/>
        <v>0</v>
      </c>
      <c r="D170" s="22">
        <f t="shared" si="39"/>
        <v>0</v>
      </c>
      <c r="E170" s="22">
        <f t="shared" si="39"/>
        <v>0.20000000000000107</v>
      </c>
      <c r="F170" s="22">
        <f t="shared" si="39"/>
        <v>0</v>
      </c>
      <c r="G170" s="22">
        <f t="shared" si="39"/>
        <v>9.9999999999999645E-2</v>
      </c>
      <c r="H170" s="22">
        <f t="shared" si="39"/>
        <v>0.59999999999999432</v>
      </c>
      <c r="I170" s="22">
        <f t="shared" si="39"/>
        <v>0.40000000000000036</v>
      </c>
      <c r="J170" s="22">
        <f t="shared" si="39"/>
        <v>-9.9999999999999645E-2</v>
      </c>
      <c r="K170" s="22">
        <f t="shared" si="39"/>
        <v>0.10000000000000142</v>
      </c>
      <c r="L170" s="22">
        <f t="shared" si="39"/>
        <v>0.19999999999999929</v>
      </c>
      <c r="M170" s="22">
        <f t="shared" si="39"/>
        <v>-0.40000000000000213</v>
      </c>
      <c r="N170" s="22">
        <f t="shared" si="39"/>
        <v>9.9999999999999645E-2</v>
      </c>
      <c r="O170" s="22">
        <f t="shared" si="39"/>
        <v>0</v>
      </c>
      <c r="P170" s="22">
        <f t="shared" si="39"/>
        <v>-0.30000000000000071</v>
      </c>
      <c r="Q170" s="22">
        <f t="shared" si="39"/>
        <v>-1.8000000000000007</v>
      </c>
      <c r="R170" s="22">
        <f t="shared" si="39"/>
        <v>0.10000000000000142</v>
      </c>
      <c r="S170" s="22">
        <f t="shared" si="39"/>
        <v>-9.9999999999999645E-2</v>
      </c>
      <c r="T170" s="22"/>
      <c r="U170" s="22"/>
      <c r="V170" s="22"/>
      <c r="W170" s="22"/>
      <c r="X170" s="22"/>
      <c r="Y170" s="22"/>
      <c r="Z170" s="22"/>
      <c r="AA170" s="22"/>
    </row>
    <row r="171" spans="1:27" s="15" customFormat="1" ht="11.25" hidden="1" customHeight="1" x14ac:dyDescent="0.15">
      <c r="A171" s="23" t="s">
        <v>111</v>
      </c>
      <c r="B171" s="24" t="str">
        <f t="shared" ref="B171:S171" si="40">IF(B49="","",IF(B49="*","*",IF(AND(B49="-",B107="       -"),"-",IF(B49="-",0-B107,IF(B107="       -",B49,B49-B107)))))</f>
        <v/>
      </c>
      <c r="C171" s="22" t="str">
        <f t="shared" si="40"/>
        <v/>
      </c>
      <c r="D171" s="22" t="str">
        <f t="shared" si="40"/>
        <v/>
      </c>
      <c r="E171" s="22" t="str">
        <f t="shared" si="40"/>
        <v/>
      </c>
      <c r="F171" s="22" t="str">
        <f t="shared" si="40"/>
        <v/>
      </c>
      <c r="G171" s="22" t="str">
        <f t="shared" si="40"/>
        <v/>
      </c>
      <c r="H171" s="22" t="str">
        <f t="shared" si="40"/>
        <v/>
      </c>
      <c r="I171" s="22" t="str">
        <f t="shared" si="40"/>
        <v/>
      </c>
      <c r="J171" s="22" t="str">
        <f t="shared" si="40"/>
        <v/>
      </c>
      <c r="K171" s="22" t="str">
        <f t="shared" si="40"/>
        <v/>
      </c>
      <c r="L171" s="22" t="str">
        <f t="shared" si="40"/>
        <v/>
      </c>
      <c r="M171" s="22" t="str">
        <f t="shared" si="40"/>
        <v/>
      </c>
      <c r="N171" s="22" t="str">
        <f t="shared" si="40"/>
        <v/>
      </c>
      <c r="O171" s="22" t="str">
        <f t="shared" si="40"/>
        <v/>
      </c>
      <c r="P171" s="22" t="str">
        <f t="shared" si="40"/>
        <v/>
      </c>
      <c r="Q171" s="22" t="str">
        <f t="shared" si="40"/>
        <v/>
      </c>
      <c r="R171" s="22" t="str">
        <f t="shared" si="40"/>
        <v/>
      </c>
      <c r="S171" s="22" t="str">
        <f t="shared" si="40"/>
        <v/>
      </c>
      <c r="T171" s="22"/>
      <c r="U171" s="22"/>
      <c r="V171" s="22"/>
      <c r="W171" s="22"/>
      <c r="X171" s="22"/>
      <c r="Y171" s="22"/>
      <c r="Z171" s="22"/>
      <c r="AA171" s="22"/>
    </row>
    <row r="172" spans="1:27" s="15" customFormat="1" ht="11.25" hidden="1" customHeight="1" x14ac:dyDescent="0.15">
      <c r="A172" s="13" t="s">
        <v>112</v>
      </c>
      <c r="B172" s="24">
        <f t="shared" ref="B172:S172" si="41">IF(B50="","",IF(B50="*","*",IF(AND(B50="-",B108="       -"),"-",IF(B50="-",0-B108,IF(B108="       -",B50,B50-B108)))))</f>
        <v>0</v>
      </c>
      <c r="C172" s="22">
        <f t="shared" si="41"/>
        <v>0</v>
      </c>
      <c r="D172" s="22">
        <f t="shared" si="41"/>
        <v>0</v>
      </c>
      <c r="E172" s="22">
        <f t="shared" si="41"/>
        <v>-2.1999999999999993</v>
      </c>
      <c r="F172" s="22">
        <f t="shared" si="41"/>
        <v>9.9999999999999978E-2</v>
      </c>
      <c r="G172" s="22">
        <f t="shared" si="41"/>
        <v>4.0999999999999943</v>
      </c>
      <c r="H172" s="22">
        <f t="shared" si="41"/>
        <v>-0.69999999999999574</v>
      </c>
      <c r="I172" s="22">
        <f t="shared" si="41"/>
        <v>-1.9000000000000021</v>
      </c>
      <c r="J172" s="22">
        <f t="shared" si="41"/>
        <v>-4.5</v>
      </c>
      <c r="K172" s="22">
        <f t="shared" si="41"/>
        <v>-2.1999999999999993</v>
      </c>
      <c r="L172" s="22" t="str">
        <f t="shared" si="41"/>
        <v>-</v>
      </c>
      <c r="M172" s="22">
        <f t="shared" si="41"/>
        <v>2.4000000000000021</v>
      </c>
      <c r="N172" s="22">
        <f t="shared" si="41"/>
        <v>1.1999999999999957</v>
      </c>
      <c r="O172" s="22">
        <f t="shared" si="41"/>
        <v>0.5</v>
      </c>
      <c r="P172" s="22" t="str">
        <f t="shared" si="41"/>
        <v>-</v>
      </c>
      <c r="Q172" s="22" t="str">
        <f t="shared" si="41"/>
        <v>-</v>
      </c>
      <c r="R172" s="22">
        <f t="shared" si="41"/>
        <v>0</v>
      </c>
      <c r="S172" s="22" t="str">
        <f t="shared" si="41"/>
        <v>-</v>
      </c>
      <c r="T172" s="22"/>
      <c r="U172" s="22"/>
      <c r="V172" s="22"/>
      <c r="W172" s="22"/>
      <c r="X172" s="22"/>
      <c r="Y172" s="22"/>
      <c r="Z172" s="22"/>
      <c r="AA172" s="22"/>
    </row>
    <row r="173" spans="1:27" s="15" customFormat="1" ht="11.25" hidden="1" customHeight="1" x14ac:dyDescent="0.15">
      <c r="A173" s="13" t="s">
        <v>113</v>
      </c>
      <c r="B173" s="24">
        <f t="shared" ref="B173:S173" si="42">IF(B51="","",IF(B51="*","*",IF(AND(B51="-",B109="       -"),"-",IF(B51="-",0-B109,IF(B109="       -",B51,B51-B109)))))</f>
        <v>0</v>
      </c>
      <c r="C173" s="22">
        <f t="shared" si="42"/>
        <v>-0.5</v>
      </c>
      <c r="D173" s="22">
        <f t="shared" si="42"/>
        <v>0</v>
      </c>
      <c r="E173" s="22">
        <f t="shared" si="42"/>
        <v>0.30000000000000071</v>
      </c>
      <c r="F173" s="22">
        <f t="shared" si="42"/>
        <v>0.10000000000000009</v>
      </c>
      <c r="G173" s="22">
        <f t="shared" si="42"/>
        <v>9.9999999999997868E-2</v>
      </c>
      <c r="H173" s="22">
        <f t="shared" si="42"/>
        <v>-2</v>
      </c>
      <c r="I173" s="22">
        <f t="shared" si="42"/>
        <v>-0.10000000000000009</v>
      </c>
      <c r="J173" s="22">
        <f t="shared" si="42"/>
        <v>3.9999999999999964</v>
      </c>
      <c r="K173" s="22">
        <f t="shared" si="42"/>
        <v>0.40000000000000213</v>
      </c>
      <c r="L173" s="22" t="str">
        <f t="shared" si="42"/>
        <v>-</v>
      </c>
      <c r="M173" s="22">
        <f t="shared" si="42"/>
        <v>-1.8000000000000043</v>
      </c>
      <c r="N173" s="22">
        <f t="shared" si="42"/>
        <v>-1</v>
      </c>
      <c r="O173" s="22">
        <f t="shared" si="42"/>
        <v>-0.59999999999999964</v>
      </c>
      <c r="P173" s="22">
        <f t="shared" si="42"/>
        <v>0.59999999999999964</v>
      </c>
      <c r="Q173" s="22">
        <f t="shared" si="42"/>
        <v>-0.10000000000000053</v>
      </c>
      <c r="R173" s="22">
        <f t="shared" si="42"/>
        <v>0.20000000000000018</v>
      </c>
      <c r="S173" s="22">
        <f t="shared" si="42"/>
        <v>0.29999999999999982</v>
      </c>
      <c r="T173" s="22"/>
      <c r="U173" s="22"/>
      <c r="V173" s="22"/>
      <c r="W173" s="22"/>
      <c r="X173" s="22"/>
      <c r="Y173" s="22"/>
      <c r="Z173" s="22"/>
      <c r="AA173" s="22"/>
    </row>
    <row r="174" spans="1:27" s="15" customFormat="1" ht="11.25" hidden="1" customHeight="1" x14ac:dyDescent="0.15">
      <c r="A174" s="13" t="s">
        <v>114</v>
      </c>
      <c r="B174" s="24">
        <f t="shared" ref="B174:S174" si="43">IF(B52="","",IF(B52="*","*",IF(AND(B52="-",B110="       -"),"-",IF(B52="-",0-B110,IF(B110="       -",B52,B52-B110)))))</f>
        <v>0</v>
      </c>
      <c r="C174" s="22">
        <f t="shared" si="43"/>
        <v>1.8999999999999915</v>
      </c>
      <c r="D174" s="22">
        <f t="shared" si="43"/>
        <v>0</v>
      </c>
      <c r="E174" s="22">
        <f t="shared" si="43"/>
        <v>-0.19999999999999929</v>
      </c>
      <c r="F174" s="22">
        <f t="shared" si="43"/>
        <v>-0.20000000000000018</v>
      </c>
      <c r="G174" s="22">
        <f t="shared" si="43"/>
        <v>-1</v>
      </c>
      <c r="H174" s="22">
        <f t="shared" si="43"/>
        <v>0.5</v>
      </c>
      <c r="I174" s="22">
        <f t="shared" si="43"/>
        <v>-1.1999999999999993</v>
      </c>
      <c r="J174" s="22">
        <f t="shared" si="43"/>
        <v>0.5</v>
      </c>
      <c r="K174" s="22">
        <f t="shared" si="43"/>
        <v>-1.2000000000000028</v>
      </c>
      <c r="L174" s="22">
        <f t="shared" si="43"/>
        <v>-9.9999999999999867E-2</v>
      </c>
      <c r="M174" s="22">
        <f t="shared" si="43"/>
        <v>-0.19999999999999929</v>
      </c>
      <c r="N174" s="22">
        <f t="shared" si="43"/>
        <v>-0.89999999999999858</v>
      </c>
      <c r="O174" s="22">
        <f t="shared" si="43"/>
        <v>-0.20000000000000107</v>
      </c>
      <c r="P174" s="22">
        <f t="shared" si="43"/>
        <v>-0.5</v>
      </c>
      <c r="Q174" s="22">
        <f t="shared" si="43"/>
        <v>0.10000000000000053</v>
      </c>
      <c r="R174" s="22">
        <f t="shared" si="43"/>
        <v>0</v>
      </c>
      <c r="S174" s="22">
        <f t="shared" si="43"/>
        <v>-1.9</v>
      </c>
      <c r="T174" s="22"/>
      <c r="U174" s="22"/>
      <c r="V174" s="22"/>
      <c r="W174" s="22"/>
      <c r="X174" s="22"/>
      <c r="Y174" s="22"/>
      <c r="Z174" s="22"/>
      <c r="AA174" s="22"/>
    </row>
    <row r="175" spans="1:27" s="15" customFormat="1" ht="11.25" hidden="1" customHeight="1" x14ac:dyDescent="0.15">
      <c r="A175" s="26" t="s">
        <v>115</v>
      </c>
      <c r="B175" s="27">
        <f t="shared" ref="B175:S175" si="44">IF(B53="","",IF(B53="*","*",IF(AND(B53="-",B111="       -"),"-",IF(B53="-",0-B111,IF(B111="       -",B53,B53-B111)))))</f>
        <v>0</v>
      </c>
      <c r="C175" s="28">
        <f t="shared" si="44"/>
        <v>-9.9999999999994316E-2</v>
      </c>
      <c r="D175" s="28">
        <f t="shared" si="44"/>
        <v>0</v>
      </c>
      <c r="E175" s="28">
        <f t="shared" si="44"/>
        <v>-0.19999999999999929</v>
      </c>
      <c r="F175" s="28">
        <f t="shared" si="44"/>
        <v>0</v>
      </c>
      <c r="G175" s="28">
        <f t="shared" si="44"/>
        <v>0</v>
      </c>
      <c r="H175" s="28">
        <f t="shared" si="44"/>
        <v>-0.60000000000000142</v>
      </c>
      <c r="I175" s="28">
        <f t="shared" si="44"/>
        <v>-0.10000000000000142</v>
      </c>
      <c r="J175" s="28">
        <f t="shared" si="44"/>
        <v>-0.29999999999999893</v>
      </c>
      <c r="K175" s="28">
        <f t="shared" si="44"/>
        <v>0</v>
      </c>
      <c r="L175" s="28">
        <f t="shared" si="44"/>
        <v>0</v>
      </c>
      <c r="M175" s="28">
        <f t="shared" si="44"/>
        <v>0.20000000000000284</v>
      </c>
      <c r="N175" s="28">
        <f t="shared" si="44"/>
        <v>-0.30000000000000071</v>
      </c>
      <c r="O175" s="28">
        <f t="shared" si="44"/>
        <v>0.19999999999999973</v>
      </c>
      <c r="P175" s="28">
        <f t="shared" si="44"/>
        <v>0.90000000000000213</v>
      </c>
      <c r="Q175" s="28">
        <f t="shared" si="44"/>
        <v>-0.5</v>
      </c>
      <c r="R175" s="28">
        <f t="shared" si="44"/>
        <v>0.29999999999999893</v>
      </c>
      <c r="S175" s="28">
        <f t="shared" si="44"/>
        <v>-0.20000000000000018</v>
      </c>
      <c r="T175" s="22"/>
      <c r="U175" s="22"/>
      <c r="V175" s="22"/>
      <c r="W175" s="22"/>
      <c r="X175" s="22"/>
      <c r="Y175" s="22"/>
      <c r="Z175" s="22"/>
      <c r="AA175" s="22"/>
    </row>
    <row r="176" spans="1:27" ht="11.25" hidden="1" customHeight="1" x14ac:dyDescent="0.15">
      <c r="A176" s="15" t="s">
        <v>158</v>
      </c>
      <c r="B176" s="11"/>
      <c r="C176" s="22"/>
      <c r="D176" s="25"/>
      <c r="E176" s="25"/>
      <c r="F176" s="25"/>
      <c r="G176" s="25"/>
      <c r="H176" s="25"/>
      <c r="I176" s="25"/>
      <c r="J176" s="25"/>
      <c r="K176" s="25"/>
      <c r="L176" s="25"/>
      <c r="M176" s="25"/>
      <c r="N176" s="25"/>
      <c r="O176" s="25"/>
      <c r="P176" s="25"/>
      <c r="Q176" s="25"/>
      <c r="R176" s="22"/>
      <c r="S176" s="22"/>
      <c r="T176" s="11"/>
      <c r="U176" s="11"/>
      <c r="V176" s="11"/>
      <c r="W176" s="11"/>
      <c r="X176" s="11"/>
      <c r="Y176" s="11"/>
      <c r="Z176" s="11"/>
      <c r="AA176" s="11"/>
    </row>
    <row r="177" spans="1:19" hidden="1" x14ac:dyDescent="0.15">
      <c r="A177" s="15" t="s">
        <v>66</v>
      </c>
      <c r="C177" s="11"/>
      <c r="D177" s="11"/>
      <c r="E177" s="11"/>
      <c r="F177" s="11"/>
      <c r="G177" s="11"/>
      <c r="H177" s="11"/>
      <c r="I177" s="30" t="s">
        <v>118</v>
      </c>
      <c r="J177" s="11"/>
      <c r="K177" s="11"/>
      <c r="L177" s="11"/>
      <c r="M177" s="11"/>
      <c r="N177" s="11"/>
      <c r="O177" s="11"/>
      <c r="P177" s="11"/>
      <c r="Q177" s="11"/>
      <c r="R177" s="11"/>
      <c r="S177" s="11"/>
    </row>
  </sheetData>
  <mergeCells count="24">
    <mergeCell ref="A124:H124"/>
    <mergeCell ref="I124:S124"/>
    <mergeCell ref="A125:H125"/>
    <mergeCell ref="I125:S125"/>
    <mergeCell ref="B128:B130"/>
    <mergeCell ref="C128:D130"/>
    <mergeCell ref="R128:R130"/>
    <mergeCell ref="S128:S130"/>
    <mergeCell ref="A60:H60"/>
    <mergeCell ref="I60:S60"/>
    <mergeCell ref="A61:H61"/>
    <mergeCell ref="I61:S61"/>
    <mergeCell ref="B64:B66"/>
    <mergeCell ref="C64:D66"/>
    <mergeCell ref="R64:R66"/>
    <mergeCell ref="S64:S66"/>
    <mergeCell ref="A2:H2"/>
    <mergeCell ref="I2:S2"/>
    <mergeCell ref="A3:H3"/>
    <mergeCell ref="I3:S3"/>
    <mergeCell ref="B6:B8"/>
    <mergeCell ref="C6:D8"/>
    <mergeCell ref="R6:R8"/>
    <mergeCell ref="S6:S8"/>
  </mergeCells>
  <phoneticPr fontId="2"/>
  <conditionalFormatting sqref="B131:S175">
    <cfRule type="cellIs" dxfId="977" priority="1" operator="equal">
      <formula>""</formula>
    </cfRule>
    <cfRule type="cellIs" dxfId="976" priority="2" operator="equal">
      <formula>"-"</formula>
    </cfRule>
    <cfRule type="cellIs" dxfId="975" priority="3" operator="equal">
      <formula>"*"</formula>
    </cfRule>
    <cfRule type="cellIs" dxfId="974" priority="4" operator="notEqual">
      <formula>0</formula>
    </cfRule>
  </conditionalFormatting>
  <conditionalFormatting sqref="C9:C53">
    <cfRule type="cellIs" dxfId="973" priority="16" stopIfTrue="1" operator="equal">
      <formula>""</formula>
    </cfRule>
    <cfRule type="expression" dxfId="972" priority="17" stopIfTrue="1">
      <formula>C131="-"</formula>
    </cfRule>
    <cfRule type="expression" dxfId="971" priority="18">
      <formula>C131&lt;&gt;0</formula>
    </cfRule>
  </conditionalFormatting>
  <conditionalFormatting sqref="C67:C111">
    <cfRule type="cellIs" dxfId="970" priority="9" operator="equal">
      <formula>""</formula>
    </cfRule>
    <cfRule type="expression" dxfId="969" priority="10">
      <formula>C131="-"</formula>
    </cfRule>
    <cfRule type="expression" dxfId="968" priority="11">
      <formula>C131&lt;&gt;0</formula>
    </cfRule>
  </conditionalFormatting>
  <conditionalFormatting sqref="E9:S53">
    <cfRule type="cellIs" dxfId="967" priority="12" stopIfTrue="1" operator="equal">
      <formula>""</formula>
    </cfRule>
    <cfRule type="expression" dxfId="966" priority="13" stopIfTrue="1">
      <formula>E131="-"</formula>
    </cfRule>
    <cfRule type="expression" dxfId="965" priority="14" stopIfTrue="1">
      <formula>E131="*"</formula>
    </cfRule>
    <cfRule type="expression" dxfId="964" priority="15">
      <formula>E131&lt;&gt;0</formula>
    </cfRule>
  </conditionalFormatting>
  <conditionalFormatting sqref="E67:S111">
    <cfRule type="cellIs" dxfId="963" priority="5" stopIfTrue="1" operator="equal">
      <formula>""</formula>
    </cfRule>
    <cfRule type="expression" dxfId="962" priority="6" stopIfTrue="1">
      <formula>E131="-"</formula>
    </cfRule>
    <cfRule type="expression" dxfId="961" priority="7" stopIfTrue="1">
      <formula>E131="*"</formula>
    </cfRule>
    <cfRule type="expression" dxfId="960" priority="8">
      <formula>E131&lt;&gt;0</formula>
    </cfRule>
  </conditionalFormatting>
  <pageMargins left="0.59055118110236227" right="0.78740157480314965" top="0.59055118110236227" bottom="0.59055118110236227" header="0.31496062992125984" footer="0.31496062992125984"/>
  <pageSetup paperSize="9" pageOrder="overThenDown" orientation="portrait" r:id="rId1"/>
  <headerFooter alignWithMargins="0">
    <oddFooter>&amp;C&amp;"ＭＳ 明朝,標準"－ &amp;P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theme="5"/>
  </sheetPr>
  <dimension ref="A1:X236"/>
  <sheetViews>
    <sheetView zoomScaleNormal="100" zoomScaleSheetLayoutView="100" workbookViewId="0">
      <pane xSplit="1" ySplit="7" topLeftCell="B8" activePane="bottomRight" state="frozen"/>
      <selection pane="topRight" activeCell="B1" sqref="B1"/>
      <selection pane="bottomLeft" activeCell="A8" sqref="A8"/>
      <selection pane="bottomRight"/>
    </sheetView>
  </sheetViews>
  <sheetFormatPr defaultColWidth="6.125" defaultRowHeight="11.25" x14ac:dyDescent="0.15"/>
  <cols>
    <col min="1" max="1" width="28.875" style="9" customWidth="1"/>
    <col min="2" max="13" width="10.125" style="9" customWidth="1"/>
    <col min="14" max="16384" width="6.125" style="9"/>
  </cols>
  <sheetData>
    <row r="1" spans="1:24" s="73" customFormat="1" ht="18.75" x14ac:dyDescent="0.15">
      <c r="A1" s="73" t="s">
        <v>822</v>
      </c>
    </row>
    <row r="2" spans="1:24" s="8" customFormat="1" ht="18.75" x14ac:dyDescent="0.2">
      <c r="A2" s="141" t="s">
        <v>803</v>
      </c>
      <c r="B2" s="141"/>
      <c r="C2" s="141"/>
      <c r="D2" s="141"/>
      <c r="E2" s="141"/>
      <c r="F2" s="141"/>
      <c r="G2" s="141"/>
      <c r="H2" s="141" t="s">
        <v>631</v>
      </c>
      <c r="I2" s="141"/>
      <c r="J2" s="141"/>
      <c r="K2" s="141"/>
      <c r="L2" s="141"/>
      <c r="M2" s="141"/>
      <c r="N2" s="48"/>
      <c r="O2" s="48"/>
      <c r="P2" s="7"/>
      <c r="Q2" s="7"/>
      <c r="R2" s="7"/>
      <c r="S2" s="7"/>
    </row>
    <row r="3" spans="1:24" s="8" customFormat="1" ht="18.75" x14ac:dyDescent="0.2">
      <c r="A3" s="80" t="s">
        <v>619</v>
      </c>
      <c r="B3" s="141"/>
      <c r="C3" s="141"/>
      <c r="D3" s="141"/>
      <c r="E3" s="141"/>
      <c r="F3" s="141"/>
      <c r="G3" s="141"/>
      <c r="H3" s="92" t="s">
        <v>618</v>
      </c>
      <c r="I3" s="93"/>
      <c r="J3" s="94"/>
      <c r="K3" s="94"/>
      <c r="L3" s="94"/>
      <c r="M3" s="94"/>
      <c r="N3" s="48"/>
      <c r="O3" s="48"/>
      <c r="P3" s="7"/>
      <c r="Q3" s="7"/>
      <c r="R3" s="7"/>
      <c r="S3" s="7"/>
    </row>
    <row r="4" spans="1:24" ht="7.15" customHeight="1" x14ac:dyDescent="0.15">
      <c r="B4" s="10"/>
      <c r="C4" s="10"/>
      <c r="D4" s="10"/>
      <c r="E4" s="10"/>
      <c r="F4" s="10"/>
      <c r="G4" s="10"/>
      <c r="H4" s="10"/>
      <c r="I4" s="10"/>
      <c r="J4" s="10"/>
      <c r="K4" s="10"/>
      <c r="L4" s="10"/>
      <c r="M4" s="10"/>
      <c r="N4" s="10"/>
      <c r="O4" s="10"/>
      <c r="P4" s="10"/>
      <c r="Q4" s="10"/>
      <c r="R4" s="10"/>
      <c r="S4" s="10"/>
    </row>
    <row r="5" spans="1:24" ht="11.25" customHeight="1" x14ac:dyDescent="0.15">
      <c r="A5" s="53"/>
      <c r="B5" s="10"/>
      <c r="C5" s="10"/>
      <c r="D5" s="10"/>
      <c r="E5" s="10"/>
      <c r="F5" s="10"/>
      <c r="G5" s="11"/>
      <c r="H5" s="10"/>
      <c r="I5" s="10"/>
      <c r="J5" s="10"/>
      <c r="K5" s="10"/>
      <c r="L5" s="10"/>
      <c r="M5" s="11" t="s">
        <v>4</v>
      </c>
      <c r="N5" s="10"/>
      <c r="O5" s="10"/>
      <c r="P5" s="10"/>
      <c r="Q5" s="10"/>
      <c r="R5" s="10"/>
      <c r="S5" s="10"/>
    </row>
    <row r="6" spans="1:24" ht="11.25" customHeight="1" x14ac:dyDescent="0.15">
      <c r="A6" s="12"/>
      <c r="B6" s="95"/>
      <c r="C6" s="1" t="s">
        <v>617</v>
      </c>
      <c r="D6" s="1"/>
      <c r="E6" s="1"/>
      <c r="F6" s="1"/>
      <c r="G6" s="1"/>
      <c r="H6" s="95"/>
      <c r="I6" s="1" t="s">
        <v>616</v>
      </c>
      <c r="J6" s="1"/>
      <c r="K6" s="1"/>
      <c r="L6" s="1"/>
      <c r="M6" s="1"/>
      <c r="N6" s="10"/>
      <c r="O6" s="10"/>
      <c r="P6" s="10"/>
      <c r="Q6" s="10"/>
      <c r="R6" s="10"/>
      <c r="S6" s="10"/>
    </row>
    <row r="7" spans="1:24" s="41" customFormat="1" ht="65.25" customHeight="1" x14ac:dyDescent="0.15">
      <c r="A7" s="83" t="s">
        <v>10</v>
      </c>
      <c r="B7" s="156" t="s">
        <v>5</v>
      </c>
      <c r="C7" s="5" t="s">
        <v>615</v>
      </c>
      <c r="D7" s="6" t="s">
        <v>614</v>
      </c>
      <c r="E7" s="6" t="s">
        <v>613</v>
      </c>
      <c r="F7" s="6" t="s">
        <v>612</v>
      </c>
      <c r="G7" s="157" t="s">
        <v>189</v>
      </c>
      <c r="H7" s="156" t="s">
        <v>5</v>
      </c>
      <c r="I7" s="5" t="s">
        <v>611</v>
      </c>
      <c r="J7" s="6" t="s">
        <v>610</v>
      </c>
      <c r="K7" s="6" t="s">
        <v>609</v>
      </c>
      <c r="L7" s="6" t="s">
        <v>608</v>
      </c>
      <c r="M7" s="157" t="s">
        <v>189</v>
      </c>
      <c r="N7" s="40"/>
      <c r="O7" s="40"/>
      <c r="P7" s="40"/>
      <c r="Q7" s="40"/>
      <c r="R7" s="40"/>
      <c r="S7" s="40"/>
    </row>
    <row r="8" spans="1:24" ht="11.25" customHeight="1" x14ac:dyDescent="0.15">
      <c r="A8" s="18" t="s">
        <v>24</v>
      </c>
      <c r="B8" s="19">
        <v>100</v>
      </c>
      <c r="C8" s="20">
        <v>2</v>
      </c>
      <c r="D8" s="20">
        <v>8.5</v>
      </c>
      <c r="E8" s="20">
        <v>27.4</v>
      </c>
      <c r="F8" s="20">
        <v>60.2</v>
      </c>
      <c r="G8" s="20">
        <v>1.9</v>
      </c>
      <c r="H8" s="19">
        <v>100</v>
      </c>
      <c r="I8" s="20">
        <v>1.7</v>
      </c>
      <c r="J8" s="20">
        <v>7.4</v>
      </c>
      <c r="K8" s="20">
        <v>27.7</v>
      </c>
      <c r="L8" s="20">
        <v>60.5</v>
      </c>
      <c r="M8" s="20">
        <v>2.6</v>
      </c>
      <c r="N8" s="22"/>
      <c r="O8" s="22"/>
      <c r="P8" s="22"/>
      <c r="Q8" s="22"/>
      <c r="R8" s="22"/>
      <c r="S8" s="22"/>
      <c r="T8" s="22"/>
      <c r="U8" s="22"/>
      <c r="V8" s="22"/>
      <c r="W8" s="22"/>
      <c r="X8" s="14"/>
    </row>
    <row r="9" spans="1:24" ht="11.25" customHeight="1" x14ac:dyDescent="0.15">
      <c r="A9" s="23" t="s">
        <v>25</v>
      </c>
      <c r="B9" s="24"/>
      <c r="C9" s="22"/>
      <c r="D9" s="22"/>
      <c r="E9" s="22"/>
      <c r="F9" s="22"/>
      <c r="G9" s="22"/>
      <c r="H9" s="24"/>
      <c r="I9" s="22"/>
      <c r="J9" s="22"/>
      <c r="K9" s="22"/>
      <c r="L9" s="22"/>
      <c r="M9" s="22"/>
      <c r="N9" s="22"/>
      <c r="O9" s="22"/>
      <c r="P9" s="22"/>
      <c r="Q9" s="22"/>
      <c r="R9" s="22"/>
      <c r="S9" s="22"/>
      <c r="T9" s="22"/>
      <c r="U9" s="22"/>
      <c r="V9" s="22"/>
      <c r="W9" s="22"/>
      <c r="X9" s="14"/>
    </row>
    <row r="10" spans="1:24" ht="11.25" customHeight="1" x14ac:dyDescent="0.15">
      <c r="A10" s="13" t="s">
        <v>26</v>
      </c>
      <c r="B10" s="24">
        <v>100</v>
      </c>
      <c r="C10" s="22">
        <v>3</v>
      </c>
      <c r="D10" s="22">
        <v>10</v>
      </c>
      <c r="E10" s="22">
        <v>31.1</v>
      </c>
      <c r="F10" s="22">
        <v>54.8</v>
      </c>
      <c r="G10" s="22">
        <v>1.2</v>
      </c>
      <c r="H10" s="24">
        <v>100</v>
      </c>
      <c r="I10" s="22">
        <v>2.2000000000000002</v>
      </c>
      <c r="J10" s="22">
        <v>9.3000000000000007</v>
      </c>
      <c r="K10" s="22">
        <v>31.4</v>
      </c>
      <c r="L10" s="22">
        <v>55.2</v>
      </c>
      <c r="M10" s="22">
        <v>2</v>
      </c>
      <c r="N10" s="22"/>
      <c r="O10" s="22"/>
      <c r="P10" s="22"/>
      <c r="Q10" s="22"/>
      <c r="R10" s="22"/>
      <c r="S10" s="22"/>
      <c r="T10" s="22"/>
      <c r="U10" s="22"/>
      <c r="V10" s="22"/>
      <c r="W10" s="22"/>
      <c r="X10" s="14"/>
    </row>
    <row r="11" spans="1:24" ht="11.25" customHeight="1" x14ac:dyDescent="0.15">
      <c r="A11" s="13" t="s">
        <v>27</v>
      </c>
      <c r="B11" s="24">
        <v>100</v>
      </c>
      <c r="C11" s="22">
        <v>0.8</v>
      </c>
      <c r="D11" s="22">
        <v>6.3</v>
      </c>
      <c r="E11" s="22">
        <v>23.1</v>
      </c>
      <c r="F11" s="22">
        <v>67.099999999999994</v>
      </c>
      <c r="G11" s="22">
        <v>2.7</v>
      </c>
      <c r="H11" s="24">
        <v>100</v>
      </c>
      <c r="I11" s="22">
        <v>1.2</v>
      </c>
      <c r="J11" s="22">
        <v>4.9000000000000004</v>
      </c>
      <c r="K11" s="22">
        <v>23.5</v>
      </c>
      <c r="L11" s="22">
        <v>67.2</v>
      </c>
      <c r="M11" s="22">
        <v>3.3</v>
      </c>
      <c r="N11" s="22"/>
      <c r="O11" s="22"/>
      <c r="P11" s="22"/>
      <c r="Q11" s="22"/>
      <c r="R11" s="22"/>
      <c r="S11" s="22"/>
      <c r="T11" s="22"/>
      <c r="U11" s="22"/>
      <c r="V11" s="22"/>
      <c r="W11" s="22"/>
      <c r="X11" s="14"/>
    </row>
    <row r="12" spans="1:24" ht="11.25" customHeight="1" x14ac:dyDescent="0.15">
      <c r="A12" s="23" t="s">
        <v>28</v>
      </c>
      <c r="B12" s="24"/>
      <c r="C12" s="22"/>
      <c r="D12" s="22"/>
      <c r="E12" s="22"/>
      <c r="F12" s="22"/>
      <c r="G12" s="22"/>
      <c r="H12" s="24"/>
      <c r="I12" s="22"/>
      <c r="J12" s="22"/>
      <c r="K12" s="22"/>
      <c r="L12" s="22"/>
      <c r="M12" s="22"/>
      <c r="N12" s="22"/>
      <c r="O12" s="22"/>
      <c r="P12" s="22"/>
      <c r="Q12" s="22"/>
      <c r="R12" s="22"/>
      <c r="S12" s="22"/>
      <c r="T12" s="22"/>
      <c r="U12" s="22"/>
      <c r="V12" s="22"/>
      <c r="W12" s="22"/>
      <c r="X12" s="14"/>
    </row>
    <row r="13" spans="1:24" ht="11.25" customHeight="1" x14ac:dyDescent="0.15">
      <c r="A13" s="13" t="s">
        <v>29</v>
      </c>
      <c r="B13" s="24">
        <v>100</v>
      </c>
      <c r="C13" s="22">
        <v>3.5</v>
      </c>
      <c r="D13" s="22">
        <v>11.5</v>
      </c>
      <c r="E13" s="22">
        <v>35.1</v>
      </c>
      <c r="F13" s="22">
        <v>49.3</v>
      </c>
      <c r="G13" s="22">
        <v>0.6</v>
      </c>
      <c r="H13" s="24">
        <v>100</v>
      </c>
      <c r="I13" s="22">
        <v>2.5</v>
      </c>
      <c r="J13" s="22">
        <v>9.5</v>
      </c>
      <c r="K13" s="22">
        <v>35.6</v>
      </c>
      <c r="L13" s="22">
        <v>50.5</v>
      </c>
      <c r="M13" s="22">
        <v>1.9</v>
      </c>
      <c r="N13" s="22"/>
      <c r="O13" s="22"/>
      <c r="P13" s="22"/>
      <c r="Q13" s="22"/>
      <c r="R13" s="22"/>
      <c r="S13" s="22"/>
      <c r="T13" s="22"/>
      <c r="U13" s="22"/>
      <c r="V13" s="22"/>
      <c r="W13" s="22"/>
      <c r="X13" s="14"/>
    </row>
    <row r="14" spans="1:24" ht="11.25" customHeight="1" x14ac:dyDescent="0.15">
      <c r="A14" s="13" t="s">
        <v>30</v>
      </c>
      <c r="B14" s="24">
        <v>100</v>
      </c>
      <c r="C14" s="22">
        <v>1.8</v>
      </c>
      <c r="D14" s="22">
        <v>10.5</v>
      </c>
      <c r="E14" s="22">
        <v>25.7</v>
      </c>
      <c r="F14" s="22">
        <v>60</v>
      </c>
      <c r="G14" s="22">
        <v>2</v>
      </c>
      <c r="H14" s="24">
        <v>100</v>
      </c>
      <c r="I14" s="22">
        <v>1.5</v>
      </c>
      <c r="J14" s="22">
        <v>9.3000000000000007</v>
      </c>
      <c r="K14" s="22">
        <v>26.3</v>
      </c>
      <c r="L14" s="22">
        <v>60.3</v>
      </c>
      <c r="M14" s="22">
        <v>2.6</v>
      </c>
      <c r="N14" s="22"/>
      <c r="O14" s="22"/>
      <c r="P14" s="22"/>
      <c r="Q14" s="22"/>
      <c r="R14" s="22"/>
      <c r="S14" s="22"/>
      <c r="T14" s="22"/>
      <c r="U14" s="22"/>
      <c r="V14" s="22"/>
      <c r="W14" s="22"/>
      <c r="X14" s="14"/>
    </row>
    <row r="15" spans="1:24" ht="11.25" customHeight="1" x14ac:dyDescent="0.15">
      <c r="A15" s="13" t="s">
        <v>31</v>
      </c>
      <c r="B15" s="24">
        <v>100</v>
      </c>
      <c r="C15" s="22">
        <v>1.3</v>
      </c>
      <c r="D15" s="22">
        <v>7.5</v>
      </c>
      <c r="E15" s="22">
        <v>24.9</v>
      </c>
      <c r="F15" s="22">
        <v>63.4</v>
      </c>
      <c r="G15" s="22">
        <v>2.9</v>
      </c>
      <c r="H15" s="24">
        <v>100</v>
      </c>
      <c r="I15" s="22">
        <v>0.7</v>
      </c>
      <c r="J15" s="22">
        <v>5.9</v>
      </c>
      <c r="K15" s="22">
        <v>25.3</v>
      </c>
      <c r="L15" s="22">
        <v>64.7</v>
      </c>
      <c r="M15" s="22">
        <v>3.4</v>
      </c>
      <c r="N15" s="22"/>
      <c r="O15" s="22"/>
      <c r="P15" s="22"/>
      <c r="Q15" s="22"/>
      <c r="R15" s="22"/>
      <c r="S15" s="22"/>
      <c r="T15" s="22"/>
      <c r="U15" s="22"/>
      <c r="V15" s="22"/>
      <c r="W15" s="22"/>
      <c r="X15" s="14"/>
    </row>
    <row r="16" spans="1:24" ht="11.25" customHeight="1" x14ac:dyDescent="0.15">
      <c r="A16" s="13" t="s">
        <v>32</v>
      </c>
      <c r="B16" s="24">
        <v>100</v>
      </c>
      <c r="C16" s="22">
        <v>2.2999999999999998</v>
      </c>
      <c r="D16" s="22">
        <v>12.1</v>
      </c>
      <c r="E16" s="22">
        <v>26.5</v>
      </c>
      <c r="F16" s="22">
        <v>58.3</v>
      </c>
      <c r="G16" s="22">
        <v>0.8</v>
      </c>
      <c r="H16" s="24">
        <v>100</v>
      </c>
      <c r="I16" s="22">
        <v>1.6</v>
      </c>
      <c r="J16" s="22">
        <v>10.5</v>
      </c>
      <c r="K16" s="22">
        <v>27.4</v>
      </c>
      <c r="L16" s="22">
        <v>58.6</v>
      </c>
      <c r="M16" s="22">
        <v>2</v>
      </c>
      <c r="N16" s="22"/>
      <c r="O16" s="22"/>
      <c r="P16" s="22"/>
      <c r="Q16" s="22"/>
      <c r="R16" s="22"/>
      <c r="S16" s="22"/>
      <c r="T16" s="22"/>
      <c r="U16" s="22"/>
      <c r="V16" s="22"/>
      <c r="W16" s="22"/>
      <c r="X16" s="14"/>
    </row>
    <row r="17" spans="1:24" ht="11.25" customHeight="1" x14ac:dyDescent="0.15">
      <c r="A17" s="13" t="s">
        <v>33</v>
      </c>
      <c r="B17" s="24">
        <v>100</v>
      </c>
      <c r="C17" s="22">
        <v>1.8</v>
      </c>
      <c r="D17" s="22">
        <v>10.9</v>
      </c>
      <c r="E17" s="22">
        <v>25.7</v>
      </c>
      <c r="F17" s="22">
        <v>59.2</v>
      </c>
      <c r="G17" s="22">
        <v>2.4</v>
      </c>
      <c r="H17" s="24">
        <v>100</v>
      </c>
      <c r="I17" s="22">
        <v>2</v>
      </c>
      <c r="J17" s="22">
        <v>10.199999999999999</v>
      </c>
      <c r="K17" s="22">
        <v>26.2</v>
      </c>
      <c r="L17" s="22">
        <v>59</v>
      </c>
      <c r="M17" s="22">
        <v>2.5</v>
      </c>
      <c r="N17" s="22"/>
      <c r="O17" s="22"/>
      <c r="P17" s="22"/>
      <c r="Q17" s="22"/>
      <c r="R17" s="22"/>
      <c r="S17" s="22"/>
      <c r="T17" s="22"/>
      <c r="U17" s="22"/>
      <c r="V17" s="22"/>
      <c r="W17" s="22"/>
      <c r="X17" s="14"/>
    </row>
    <row r="18" spans="1:24" ht="11.25" customHeight="1" x14ac:dyDescent="0.15">
      <c r="A18" s="13"/>
      <c r="B18" s="24"/>
      <c r="C18" s="22"/>
      <c r="D18" s="22"/>
      <c r="E18" s="22"/>
      <c r="F18" s="22"/>
      <c r="G18" s="22"/>
      <c r="H18" s="24"/>
      <c r="I18" s="22"/>
      <c r="J18" s="22"/>
      <c r="K18" s="22"/>
      <c r="L18" s="22"/>
      <c r="M18" s="22"/>
      <c r="N18" s="22"/>
      <c r="O18" s="22"/>
      <c r="P18" s="22"/>
      <c r="Q18" s="22"/>
      <c r="R18" s="22"/>
      <c r="S18" s="22"/>
      <c r="T18" s="22"/>
      <c r="U18" s="22"/>
      <c r="V18" s="22"/>
      <c r="W18" s="22"/>
      <c r="X18" s="14"/>
    </row>
    <row r="19" spans="1:24" ht="11.25" customHeight="1" x14ac:dyDescent="0.15">
      <c r="A19" s="13" t="s">
        <v>34</v>
      </c>
      <c r="B19" s="24">
        <v>100</v>
      </c>
      <c r="C19" s="22">
        <v>0.9</v>
      </c>
      <c r="D19" s="22">
        <v>13.8</v>
      </c>
      <c r="E19" s="22">
        <v>34.200000000000003</v>
      </c>
      <c r="F19" s="22">
        <v>49</v>
      </c>
      <c r="G19" s="22">
        <v>2.1</v>
      </c>
      <c r="H19" s="24">
        <v>100</v>
      </c>
      <c r="I19" s="22">
        <v>1.9</v>
      </c>
      <c r="J19" s="22">
        <v>7.9</v>
      </c>
      <c r="K19" s="22">
        <v>36.299999999999997</v>
      </c>
      <c r="L19" s="22">
        <v>51.7</v>
      </c>
      <c r="M19" s="22">
        <v>2.2000000000000002</v>
      </c>
      <c r="N19" s="22"/>
      <c r="O19" s="22"/>
      <c r="P19" s="22"/>
      <c r="Q19" s="22"/>
      <c r="R19" s="22"/>
      <c r="S19" s="22"/>
      <c r="T19" s="22"/>
      <c r="U19" s="22"/>
      <c r="V19" s="22"/>
      <c r="W19" s="22"/>
      <c r="X19" s="14"/>
    </row>
    <row r="20" spans="1:24" ht="11.25" customHeight="1" x14ac:dyDescent="0.15">
      <c r="A20" s="13" t="s">
        <v>35</v>
      </c>
      <c r="B20" s="24">
        <v>100</v>
      </c>
      <c r="C20" s="22">
        <v>0.3</v>
      </c>
      <c r="D20" s="22">
        <v>6</v>
      </c>
      <c r="E20" s="22">
        <v>41.8</v>
      </c>
      <c r="F20" s="22">
        <v>51.8</v>
      </c>
      <c r="G20" s="22" t="s">
        <v>820</v>
      </c>
      <c r="H20" s="24">
        <v>100</v>
      </c>
      <c r="I20" s="22">
        <v>0.2</v>
      </c>
      <c r="J20" s="22">
        <v>5.9</v>
      </c>
      <c r="K20" s="22">
        <v>41.7</v>
      </c>
      <c r="L20" s="22">
        <v>51.9</v>
      </c>
      <c r="M20" s="22">
        <v>0.2</v>
      </c>
      <c r="N20" s="22"/>
      <c r="O20" s="22"/>
      <c r="P20" s="22"/>
      <c r="Q20" s="22"/>
      <c r="R20" s="22"/>
      <c r="S20" s="22"/>
      <c r="T20" s="22"/>
      <c r="U20" s="22"/>
      <c r="V20" s="22"/>
      <c r="W20" s="22"/>
      <c r="X20" s="14"/>
    </row>
    <row r="21" spans="1:24" ht="11.25" customHeight="1" x14ac:dyDescent="0.15">
      <c r="A21" s="13" t="s">
        <v>36</v>
      </c>
      <c r="B21" s="24">
        <v>100</v>
      </c>
      <c r="C21" s="22">
        <v>3.6</v>
      </c>
      <c r="D21" s="22">
        <v>8.1</v>
      </c>
      <c r="E21" s="22">
        <v>31.6</v>
      </c>
      <c r="F21" s="22">
        <v>54.8</v>
      </c>
      <c r="G21" s="22">
        <v>1.9</v>
      </c>
      <c r="H21" s="24">
        <v>100</v>
      </c>
      <c r="I21" s="22">
        <v>3.1</v>
      </c>
      <c r="J21" s="22">
        <v>7.2</v>
      </c>
      <c r="K21" s="22">
        <v>32.299999999999997</v>
      </c>
      <c r="L21" s="22">
        <v>54.5</v>
      </c>
      <c r="M21" s="22">
        <v>2.9</v>
      </c>
      <c r="N21" s="22"/>
      <c r="O21" s="22"/>
      <c r="P21" s="22"/>
      <c r="Q21" s="22"/>
      <c r="R21" s="22"/>
      <c r="S21" s="22"/>
      <c r="T21" s="22"/>
      <c r="U21" s="22"/>
      <c r="V21" s="22"/>
      <c r="W21" s="22"/>
      <c r="X21" s="14"/>
    </row>
    <row r="22" spans="1:24" ht="11.25" customHeight="1" x14ac:dyDescent="0.15">
      <c r="A22" s="13" t="s">
        <v>37</v>
      </c>
      <c r="B22" s="24">
        <v>100</v>
      </c>
      <c r="C22" s="22">
        <v>1</v>
      </c>
      <c r="D22" s="22">
        <v>6.5</v>
      </c>
      <c r="E22" s="22">
        <v>24.8</v>
      </c>
      <c r="F22" s="22">
        <v>65.5</v>
      </c>
      <c r="G22" s="22">
        <v>2.2000000000000002</v>
      </c>
      <c r="H22" s="24">
        <v>100</v>
      </c>
      <c r="I22" s="22">
        <v>0.7</v>
      </c>
      <c r="J22" s="22">
        <v>5.6</v>
      </c>
      <c r="K22" s="22">
        <v>24.9</v>
      </c>
      <c r="L22" s="22">
        <v>65.599999999999994</v>
      </c>
      <c r="M22" s="22">
        <v>3.2</v>
      </c>
      <c r="N22" s="22"/>
      <c r="O22" s="22"/>
      <c r="P22" s="22"/>
      <c r="Q22" s="22"/>
      <c r="R22" s="22"/>
      <c r="S22" s="22"/>
      <c r="T22" s="22"/>
      <c r="U22" s="22"/>
      <c r="V22" s="22"/>
      <c r="W22" s="22"/>
      <c r="X22" s="14"/>
    </row>
    <row r="23" spans="1:24" ht="11.25" customHeight="1" x14ac:dyDescent="0.15">
      <c r="A23" s="13" t="s">
        <v>38</v>
      </c>
      <c r="B23" s="24">
        <v>100</v>
      </c>
      <c r="C23" s="22">
        <v>0.9</v>
      </c>
      <c r="D23" s="22">
        <v>9.1</v>
      </c>
      <c r="E23" s="22">
        <v>34.200000000000003</v>
      </c>
      <c r="F23" s="22">
        <v>54.3</v>
      </c>
      <c r="G23" s="22">
        <v>1.5</v>
      </c>
      <c r="H23" s="24">
        <v>100</v>
      </c>
      <c r="I23" s="22">
        <v>0.5</v>
      </c>
      <c r="J23" s="22">
        <v>6.8</v>
      </c>
      <c r="K23" s="22">
        <v>35.4</v>
      </c>
      <c r="L23" s="22">
        <v>55.4</v>
      </c>
      <c r="M23" s="22">
        <v>2</v>
      </c>
      <c r="N23" s="22"/>
      <c r="O23" s="22"/>
      <c r="P23" s="22"/>
      <c r="Q23" s="22"/>
      <c r="R23" s="22"/>
      <c r="S23" s="22"/>
      <c r="T23" s="22"/>
      <c r="U23" s="22"/>
      <c r="V23" s="22"/>
      <c r="W23" s="22"/>
      <c r="X23" s="14"/>
    </row>
    <row r="24" spans="1:24" ht="11.25" customHeight="1" x14ac:dyDescent="0.15">
      <c r="A24" s="13" t="s">
        <v>39</v>
      </c>
      <c r="B24" s="24">
        <v>100</v>
      </c>
      <c r="C24" s="22">
        <v>1</v>
      </c>
      <c r="D24" s="22">
        <v>4.7</v>
      </c>
      <c r="E24" s="22">
        <v>18</v>
      </c>
      <c r="F24" s="22">
        <v>73.599999999999994</v>
      </c>
      <c r="G24" s="22">
        <v>2.7</v>
      </c>
      <c r="H24" s="24">
        <v>100</v>
      </c>
      <c r="I24" s="22">
        <v>0.9</v>
      </c>
      <c r="J24" s="22">
        <v>4.7</v>
      </c>
      <c r="K24" s="22">
        <v>17.3</v>
      </c>
      <c r="L24" s="22">
        <v>72.900000000000006</v>
      </c>
      <c r="M24" s="22">
        <v>4.2</v>
      </c>
      <c r="N24" s="22"/>
      <c r="O24" s="22"/>
      <c r="P24" s="22"/>
      <c r="Q24" s="22"/>
      <c r="R24" s="22"/>
      <c r="S24" s="22"/>
      <c r="T24" s="22"/>
      <c r="U24" s="22"/>
      <c r="V24" s="22"/>
      <c r="W24" s="22"/>
      <c r="X24" s="14"/>
    </row>
    <row r="25" spans="1:24" ht="11.25" customHeight="1" x14ac:dyDescent="0.15">
      <c r="A25" s="13"/>
      <c r="B25" s="24"/>
      <c r="C25" s="22"/>
      <c r="D25" s="22"/>
      <c r="E25" s="22"/>
      <c r="F25" s="22"/>
      <c r="G25" s="22"/>
      <c r="H25" s="24"/>
      <c r="I25" s="22"/>
      <c r="J25" s="22"/>
      <c r="K25" s="22"/>
      <c r="L25" s="22"/>
      <c r="M25" s="22"/>
      <c r="N25" s="22"/>
      <c r="O25" s="22"/>
      <c r="P25" s="22"/>
      <c r="Q25" s="22"/>
      <c r="R25" s="22"/>
      <c r="S25" s="22"/>
      <c r="T25" s="22"/>
      <c r="U25" s="22"/>
      <c r="V25" s="22"/>
      <c r="W25" s="22"/>
      <c r="X25" s="14"/>
    </row>
    <row r="26" spans="1:24" ht="11.25" customHeight="1" x14ac:dyDescent="0.15">
      <c r="A26" s="13" t="s">
        <v>40</v>
      </c>
      <c r="B26" s="24">
        <v>100</v>
      </c>
      <c r="C26" s="22">
        <v>1.2</v>
      </c>
      <c r="D26" s="22">
        <v>10.4</v>
      </c>
      <c r="E26" s="22">
        <v>24.2</v>
      </c>
      <c r="F26" s="22">
        <v>61.1</v>
      </c>
      <c r="G26" s="22">
        <v>3.1</v>
      </c>
      <c r="H26" s="24">
        <v>100</v>
      </c>
      <c r="I26" s="22">
        <v>1.9</v>
      </c>
      <c r="J26" s="22">
        <v>7</v>
      </c>
      <c r="K26" s="22">
        <v>25.3</v>
      </c>
      <c r="L26" s="22">
        <v>62.1</v>
      </c>
      <c r="M26" s="22">
        <v>3.7</v>
      </c>
      <c r="N26" s="22"/>
      <c r="O26" s="22"/>
      <c r="P26" s="22"/>
      <c r="Q26" s="22"/>
      <c r="R26" s="22"/>
      <c r="S26" s="22"/>
      <c r="T26" s="22"/>
      <c r="U26" s="22"/>
      <c r="V26" s="22"/>
      <c r="W26" s="22"/>
      <c r="X26" s="14"/>
    </row>
    <row r="27" spans="1:24" ht="11.25" customHeight="1" x14ac:dyDescent="0.15">
      <c r="A27" s="13" t="s">
        <v>41</v>
      </c>
      <c r="B27" s="24">
        <v>100</v>
      </c>
      <c r="C27" s="22">
        <v>2</v>
      </c>
      <c r="D27" s="22">
        <v>7.7</v>
      </c>
      <c r="E27" s="22">
        <v>34.799999999999997</v>
      </c>
      <c r="F27" s="22">
        <v>54.6</v>
      </c>
      <c r="G27" s="22">
        <v>0.9</v>
      </c>
      <c r="H27" s="24">
        <v>100</v>
      </c>
      <c r="I27" s="22">
        <v>1.6</v>
      </c>
      <c r="J27" s="22">
        <v>7.3</v>
      </c>
      <c r="K27" s="22">
        <v>33.799999999999997</v>
      </c>
      <c r="L27" s="22">
        <v>55.2</v>
      </c>
      <c r="M27" s="22">
        <v>2.1</v>
      </c>
      <c r="N27" s="22"/>
      <c r="O27" s="22"/>
      <c r="P27" s="22"/>
      <c r="Q27" s="22"/>
      <c r="R27" s="22"/>
      <c r="S27" s="22"/>
      <c r="T27" s="22"/>
      <c r="U27" s="22"/>
      <c r="V27" s="22"/>
      <c r="W27" s="22"/>
      <c r="X27" s="14"/>
    </row>
    <row r="28" spans="1:24" ht="11.25" customHeight="1" x14ac:dyDescent="0.15">
      <c r="A28" s="13" t="s">
        <v>42</v>
      </c>
      <c r="B28" s="24">
        <v>100</v>
      </c>
      <c r="C28" s="22">
        <v>4.2</v>
      </c>
      <c r="D28" s="22">
        <v>6.5</v>
      </c>
      <c r="E28" s="22">
        <v>37.799999999999997</v>
      </c>
      <c r="F28" s="22">
        <v>51.5</v>
      </c>
      <c r="G28" s="22" t="s">
        <v>820</v>
      </c>
      <c r="H28" s="24">
        <v>100</v>
      </c>
      <c r="I28" s="22">
        <v>1.7</v>
      </c>
      <c r="J28" s="22">
        <v>9.6</v>
      </c>
      <c r="K28" s="22">
        <v>36.200000000000003</v>
      </c>
      <c r="L28" s="22">
        <v>52.5</v>
      </c>
      <c r="M28" s="22">
        <v>0.1</v>
      </c>
      <c r="N28" s="22"/>
      <c r="O28" s="22"/>
      <c r="P28" s="22"/>
      <c r="Q28" s="22"/>
      <c r="R28" s="22"/>
      <c r="S28" s="22"/>
      <c r="T28" s="22"/>
      <c r="U28" s="22"/>
      <c r="V28" s="22"/>
      <c r="W28" s="22"/>
      <c r="X28" s="14"/>
    </row>
    <row r="29" spans="1:24" ht="11.25" customHeight="1" x14ac:dyDescent="0.15">
      <c r="A29" s="13" t="s">
        <v>43</v>
      </c>
      <c r="B29" s="24">
        <v>100</v>
      </c>
      <c r="C29" s="22">
        <v>1.1000000000000001</v>
      </c>
      <c r="D29" s="22">
        <v>3.3</v>
      </c>
      <c r="E29" s="22">
        <v>21.8</v>
      </c>
      <c r="F29" s="22">
        <v>71.900000000000006</v>
      </c>
      <c r="G29" s="22">
        <v>1.9</v>
      </c>
      <c r="H29" s="24">
        <v>100</v>
      </c>
      <c r="I29" s="22">
        <v>3.8</v>
      </c>
      <c r="J29" s="22">
        <v>1.1000000000000001</v>
      </c>
      <c r="K29" s="22">
        <v>23.2</v>
      </c>
      <c r="L29" s="22">
        <v>69.900000000000006</v>
      </c>
      <c r="M29" s="22">
        <v>2</v>
      </c>
      <c r="N29" s="22"/>
      <c r="O29" s="22"/>
      <c r="P29" s="22"/>
      <c r="Q29" s="22"/>
      <c r="R29" s="22"/>
      <c r="S29" s="22"/>
      <c r="T29" s="22"/>
      <c r="U29" s="22"/>
      <c r="V29" s="22"/>
      <c r="W29" s="22"/>
      <c r="X29" s="14"/>
    </row>
    <row r="30" spans="1:24" ht="11.25" customHeight="1" x14ac:dyDescent="0.15">
      <c r="A30" s="13" t="s">
        <v>44</v>
      </c>
      <c r="B30" s="24">
        <v>100</v>
      </c>
      <c r="C30" s="22">
        <v>0.5</v>
      </c>
      <c r="D30" s="22">
        <v>4</v>
      </c>
      <c r="E30" s="22">
        <v>31.6</v>
      </c>
      <c r="F30" s="22">
        <v>61.2</v>
      </c>
      <c r="G30" s="22">
        <v>2.8</v>
      </c>
      <c r="H30" s="24">
        <v>100</v>
      </c>
      <c r="I30" s="22">
        <v>1.4</v>
      </c>
      <c r="J30" s="22">
        <v>3.3</v>
      </c>
      <c r="K30" s="22">
        <v>32.1</v>
      </c>
      <c r="L30" s="22">
        <v>60.1</v>
      </c>
      <c r="M30" s="22">
        <v>3.2</v>
      </c>
      <c r="N30" s="22"/>
      <c r="O30" s="22"/>
      <c r="P30" s="22"/>
      <c r="Q30" s="22"/>
      <c r="R30" s="22"/>
      <c r="S30" s="22"/>
      <c r="T30" s="22"/>
      <c r="U30" s="22"/>
      <c r="V30" s="22"/>
      <c r="W30" s="22"/>
      <c r="X30" s="14"/>
    </row>
    <row r="31" spans="1:24" ht="11.25" customHeight="1" x14ac:dyDescent="0.15">
      <c r="A31" s="13" t="s">
        <v>45</v>
      </c>
      <c r="B31" s="24">
        <v>100</v>
      </c>
      <c r="C31" s="22">
        <v>1.4</v>
      </c>
      <c r="D31" s="22">
        <v>3</v>
      </c>
      <c r="E31" s="22">
        <v>18.3</v>
      </c>
      <c r="F31" s="22">
        <v>75.8</v>
      </c>
      <c r="G31" s="22">
        <v>1.6</v>
      </c>
      <c r="H31" s="24">
        <v>100</v>
      </c>
      <c r="I31" s="22">
        <v>4.7</v>
      </c>
      <c r="J31" s="22">
        <v>0.4</v>
      </c>
      <c r="K31" s="22">
        <v>20</v>
      </c>
      <c r="L31" s="22">
        <v>73.3</v>
      </c>
      <c r="M31" s="22">
        <v>1.6</v>
      </c>
      <c r="N31" s="22"/>
      <c r="O31" s="22"/>
      <c r="P31" s="22"/>
      <c r="Q31" s="22"/>
      <c r="R31" s="22"/>
      <c r="S31" s="22"/>
      <c r="T31" s="22"/>
      <c r="U31" s="22"/>
      <c r="V31" s="22"/>
      <c r="W31" s="22"/>
      <c r="X31" s="14"/>
    </row>
    <row r="32" spans="1:24" ht="11.25" customHeight="1" x14ac:dyDescent="0.15">
      <c r="A32" s="13"/>
      <c r="B32" s="24"/>
      <c r="C32" s="22"/>
      <c r="D32" s="22"/>
      <c r="E32" s="22"/>
      <c r="F32" s="22"/>
      <c r="G32" s="22"/>
      <c r="H32" s="24"/>
      <c r="I32" s="22"/>
      <c r="J32" s="22"/>
      <c r="K32" s="22"/>
      <c r="L32" s="22"/>
      <c r="M32" s="22"/>
      <c r="N32" s="22"/>
      <c r="O32" s="22"/>
      <c r="P32" s="22"/>
      <c r="Q32" s="22"/>
      <c r="R32" s="22"/>
      <c r="S32" s="22"/>
      <c r="T32" s="22"/>
      <c r="U32" s="22"/>
      <c r="V32" s="22"/>
      <c r="W32" s="22"/>
      <c r="X32" s="14"/>
    </row>
    <row r="33" spans="1:24" ht="11.25" customHeight="1" x14ac:dyDescent="0.15">
      <c r="A33" s="13" t="s">
        <v>46</v>
      </c>
      <c r="B33" s="24">
        <v>100</v>
      </c>
      <c r="C33" s="22">
        <v>1.8</v>
      </c>
      <c r="D33" s="22">
        <v>4.4000000000000004</v>
      </c>
      <c r="E33" s="22">
        <v>31.2</v>
      </c>
      <c r="F33" s="22">
        <v>60</v>
      </c>
      <c r="G33" s="22">
        <v>2.6</v>
      </c>
      <c r="H33" s="24">
        <v>100</v>
      </c>
      <c r="I33" s="22">
        <v>1.3</v>
      </c>
      <c r="J33" s="22">
        <v>4</v>
      </c>
      <c r="K33" s="22">
        <v>31.2</v>
      </c>
      <c r="L33" s="22">
        <v>59.9</v>
      </c>
      <c r="M33" s="22">
        <v>3.6</v>
      </c>
      <c r="N33" s="22"/>
      <c r="O33" s="22"/>
      <c r="P33" s="22"/>
      <c r="Q33" s="22"/>
      <c r="R33" s="22"/>
      <c r="S33" s="22"/>
      <c r="T33" s="22"/>
      <c r="U33" s="22"/>
      <c r="V33" s="22"/>
      <c r="W33" s="22"/>
      <c r="X33" s="14"/>
    </row>
    <row r="34" spans="1:24" ht="11.25" customHeight="1" x14ac:dyDescent="0.15">
      <c r="A34" s="13" t="s">
        <v>47</v>
      </c>
      <c r="B34" s="24">
        <v>100</v>
      </c>
      <c r="C34" s="22">
        <v>1</v>
      </c>
      <c r="D34" s="22">
        <v>4.7</v>
      </c>
      <c r="E34" s="22">
        <v>25.9</v>
      </c>
      <c r="F34" s="22">
        <v>67.8</v>
      </c>
      <c r="G34" s="22">
        <v>0.7</v>
      </c>
      <c r="H34" s="24">
        <v>100</v>
      </c>
      <c r="I34" s="22">
        <v>2</v>
      </c>
      <c r="J34" s="22">
        <v>2.7</v>
      </c>
      <c r="K34" s="22">
        <v>25.9</v>
      </c>
      <c r="L34" s="22">
        <v>68.7</v>
      </c>
      <c r="M34" s="22">
        <v>0.7</v>
      </c>
      <c r="N34" s="22"/>
      <c r="O34" s="22"/>
      <c r="P34" s="22"/>
      <c r="Q34" s="22"/>
      <c r="R34" s="22"/>
      <c r="S34" s="22"/>
      <c r="T34" s="22"/>
      <c r="U34" s="22"/>
      <c r="V34" s="22"/>
      <c r="W34" s="22"/>
      <c r="X34" s="14"/>
    </row>
    <row r="35" spans="1:24" ht="11.25" customHeight="1" x14ac:dyDescent="0.15">
      <c r="A35" s="13" t="s">
        <v>48</v>
      </c>
      <c r="B35" s="24">
        <v>100</v>
      </c>
      <c r="C35" s="22">
        <v>2.2000000000000002</v>
      </c>
      <c r="D35" s="22">
        <v>13.6</v>
      </c>
      <c r="E35" s="22">
        <v>21.6</v>
      </c>
      <c r="F35" s="22">
        <v>58.8</v>
      </c>
      <c r="G35" s="22">
        <v>3.9</v>
      </c>
      <c r="H35" s="24">
        <v>100</v>
      </c>
      <c r="I35" s="22">
        <v>1.6</v>
      </c>
      <c r="J35" s="22">
        <v>10.4</v>
      </c>
      <c r="K35" s="22">
        <v>23.9</v>
      </c>
      <c r="L35" s="22">
        <v>59.6</v>
      </c>
      <c r="M35" s="22">
        <v>4.5999999999999996</v>
      </c>
      <c r="N35" s="22"/>
      <c r="O35" s="22"/>
      <c r="P35" s="22"/>
      <c r="Q35" s="22"/>
      <c r="R35" s="22"/>
      <c r="S35" s="22"/>
      <c r="T35" s="22"/>
      <c r="U35" s="22"/>
      <c r="V35" s="22"/>
      <c r="W35" s="22"/>
      <c r="X35" s="14"/>
    </row>
    <row r="36" spans="1:24" ht="11.25" customHeight="1" x14ac:dyDescent="0.15">
      <c r="A36" s="13" t="s">
        <v>49</v>
      </c>
      <c r="B36" s="24">
        <v>100</v>
      </c>
      <c r="C36" s="22">
        <v>0.9</v>
      </c>
      <c r="D36" s="22">
        <v>15.2</v>
      </c>
      <c r="E36" s="22">
        <v>12.2</v>
      </c>
      <c r="F36" s="22">
        <v>68.7</v>
      </c>
      <c r="G36" s="22">
        <v>3</v>
      </c>
      <c r="H36" s="24">
        <v>100</v>
      </c>
      <c r="I36" s="22">
        <v>1.2</v>
      </c>
      <c r="J36" s="22">
        <v>13.3</v>
      </c>
      <c r="K36" s="22">
        <v>12.3</v>
      </c>
      <c r="L36" s="22">
        <v>69.7</v>
      </c>
      <c r="M36" s="22">
        <v>3.5</v>
      </c>
      <c r="N36" s="22"/>
      <c r="O36" s="22"/>
      <c r="P36" s="22"/>
      <c r="Q36" s="22"/>
      <c r="R36" s="22"/>
      <c r="S36" s="22"/>
      <c r="T36" s="22"/>
      <c r="U36" s="22"/>
      <c r="V36" s="22"/>
      <c r="W36" s="22"/>
      <c r="X36" s="14"/>
    </row>
    <row r="37" spans="1:24" ht="11.25" customHeight="1" x14ac:dyDescent="0.15">
      <c r="A37" s="13" t="s">
        <v>50</v>
      </c>
      <c r="B37" s="24">
        <v>100</v>
      </c>
      <c r="C37" s="22">
        <v>2.9</v>
      </c>
      <c r="D37" s="22">
        <v>9.8000000000000007</v>
      </c>
      <c r="E37" s="22">
        <v>23.5</v>
      </c>
      <c r="F37" s="22">
        <v>61.5</v>
      </c>
      <c r="G37" s="22">
        <v>2.4</v>
      </c>
      <c r="H37" s="24">
        <v>100</v>
      </c>
      <c r="I37" s="22">
        <v>2.1</v>
      </c>
      <c r="J37" s="22">
        <v>8.8000000000000007</v>
      </c>
      <c r="K37" s="22">
        <v>22.7</v>
      </c>
      <c r="L37" s="22">
        <v>63.3</v>
      </c>
      <c r="M37" s="22">
        <v>3.1</v>
      </c>
      <c r="N37" s="22"/>
      <c r="O37" s="22"/>
      <c r="P37" s="22"/>
      <c r="Q37" s="22"/>
      <c r="R37" s="22"/>
      <c r="S37" s="22"/>
      <c r="T37" s="22"/>
      <c r="U37" s="22"/>
      <c r="V37" s="22"/>
      <c r="W37" s="22"/>
      <c r="X37" s="14"/>
    </row>
    <row r="38" spans="1:24" ht="11.25" customHeight="1" x14ac:dyDescent="0.15">
      <c r="A38" s="23" t="s">
        <v>51</v>
      </c>
      <c r="B38" s="24"/>
      <c r="C38" s="22"/>
      <c r="D38" s="22"/>
      <c r="E38" s="22"/>
      <c r="F38" s="22"/>
      <c r="G38" s="22"/>
      <c r="H38" s="24"/>
      <c r="I38" s="22"/>
      <c r="J38" s="22"/>
      <c r="K38" s="22"/>
      <c r="L38" s="22"/>
      <c r="M38" s="22"/>
      <c r="N38" s="22"/>
      <c r="O38" s="22"/>
      <c r="P38" s="22"/>
      <c r="Q38" s="22"/>
      <c r="R38" s="22"/>
      <c r="S38" s="22"/>
      <c r="T38" s="22"/>
      <c r="U38" s="22"/>
      <c r="V38" s="22"/>
      <c r="W38" s="22"/>
      <c r="X38" s="14"/>
    </row>
    <row r="39" spans="1:24" ht="11.25" customHeight="1" x14ac:dyDescent="0.15">
      <c r="A39" s="13" t="s">
        <v>52</v>
      </c>
      <c r="B39" s="24">
        <v>100</v>
      </c>
      <c r="C39" s="22">
        <v>2.2999999999999998</v>
      </c>
      <c r="D39" s="22">
        <v>7.1</v>
      </c>
      <c r="E39" s="22">
        <v>25.1</v>
      </c>
      <c r="F39" s="22">
        <v>63.9</v>
      </c>
      <c r="G39" s="22">
        <v>1.6</v>
      </c>
      <c r="H39" s="24">
        <v>100</v>
      </c>
      <c r="I39" s="22">
        <v>2.2999999999999998</v>
      </c>
      <c r="J39" s="22">
        <v>6.4</v>
      </c>
      <c r="K39" s="22">
        <v>25.5</v>
      </c>
      <c r="L39" s="22">
        <v>62.8</v>
      </c>
      <c r="M39" s="22">
        <v>3</v>
      </c>
      <c r="N39" s="22"/>
      <c r="O39" s="22"/>
      <c r="P39" s="22"/>
      <c r="Q39" s="22"/>
      <c r="R39" s="22"/>
      <c r="S39" s="22"/>
      <c r="T39" s="22"/>
      <c r="U39" s="22"/>
      <c r="V39" s="22"/>
      <c r="W39" s="22"/>
      <c r="X39" s="14"/>
    </row>
    <row r="40" spans="1:24" ht="11.25" customHeight="1" x14ac:dyDescent="0.15">
      <c r="A40" s="13" t="s">
        <v>53</v>
      </c>
      <c r="B40" s="24">
        <v>100</v>
      </c>
      <c r="C40" s="22">
        <v>2.5</v>
      </c>
      <c r="D40" s="22">
        <v>7.1</v>
      </c>
      <c r="E40" s="22">
        <v>29.8</v>
      </c>
      <c r="F40" s="22">
        <v>58.1</v>
      </c>
      <c r="G40" s="22">
        <v>2.5</v>
      </c>
      <c r="H40" s="24">
        <v>100</v>
      </c>
      <c r="I40" s="22">
        <v>2.2000000000000002</v>
      </c>
      <c r="J40" s="22">
        <v>5.9</v>
      </c>
      <c r="K40" s="22">
        <v>30.1</v>
      </c>
      <c r="L40" s="22">
        <v>58.3</v>
      </c>
      <c r="M40" s="22">
        <v>3.4</v>
      </c>
      <c r="N40" s="22"/>
      <c r="O40" s="22"/>
      <c r="P40" s="22"/>
      <c r="Q40" s="22"/>
      <c r="R40" s="22"/>
      <c r="S40" s="22"/>
      <c r="T40" s="22"/>
      <c r="U40" s="22"/>
      <c r="V40" s="22"/>
      <c r="W40" s="22"/>
      <c r="X40" s="14"/>
    </row>
    <row r="41" spans="1:24" ht="11.25" customHeight="1" x14ac:dyDescent="0.15">
      <c r="A41" s="13" t="s">
        <v>54</v>
      </c>
      <c r="B41" s="24">
        <v>100</v>
      </c>
      <c r="C41" s="22">
        <v>1.7</v>
      </c>
      <c r="D41" s="22">
        <v>8.8000000000000007</v>
      </c>
      <c r="E41" s="22">
        <v>26.1</v>
      </c>
      <c r="F41" s="22">
        <v>61.1</v>
      </c>
      <c r="G41" s="22">
        <v>2.2999999999999998</v>
      </c>
      <c r="H41" s="24">
        <v>100</v>
      </c>
      <c r="I41" s="22">
        <v>1.4</v>
      </c>
      <c r="J41" s="22">
        <v>7.7</v>
      </c>
      <c r="K41" s="22">
        <v>26.7</v>
      </c>
      <c r="L41" s="22">
        <v>61.5</v>
      </c>
      <c r="M41" s="22">
        <v>2.7</v>
      </c>
      <c r="N41" s="22"/>
      <c r="O41" s="22"/>
      <c r="P41" s="22"/>
      <c r="Q41" s="22"/>
      <c r="R41" s="22"/>
      <c r="S41" s="22"/>
      <c r="T41" s="22"/>
      <c r="U41" s="22"/>
      <c r="V41" s="22"/>
      <c r="W41" s="22"/>
      <c r="X41" s="14"/>
    </row>
    <row r="42" spans="1:24" ht="11.25" customHeight="1" x14ac:dyDescent="0.15">
      <c r="A42" s="13" t="s">
        <v>55</v>
      </c>
      <c r="B42" s="24">
        <v>100</v>
      </c>
      <c r="C42" s="22">
        <v>1.4</v>
      </c>
      <c r="D42" s="22">
        <v>9.9</v>
      </c>
      <c r="E42" s="22">
        <v>28</v>
      </c>
      <c r="F42" s="22">
        <v>59.2</v>
      </c>
      <c r="G42" s="22">
        <v>1.5</v>
      </c>
      <c r="H42" s="24">
        <v>100</v>
      </c>
      <c r="I42" s="22">
        <v>0.8</v>
      </c>
      <c r="J42" s="22">
        <v>8.1</v>
      </c>
      <c r="K42" s="22">
        <v>28</v>
      </c>
      <c r="L42" s="22">
        <v>61.3</v>
      </c>
      <c r="M42" s="22">
        <v>1.8</v>
      </c>
      <c r="N42" s="22"/>
      <c r="O42" s="22"/>
      <c r="P42" s="22"/>
      <c r="Q42" s="22"/>
      <c r="R42" s="22"/>
      <c r="S42" s="22"/>
      <c r="T42" s="22"/>
      <c r="U42" s="22"/>
      <c r="V42" s="22"/>
      <c r="W42" s="22"/>
      <c r="X42" s="14"/>
    </row>
    <row r="43" spans="1:24" ht="11.25" customHeight="1" x14ac:dyDescent="0.15">
      <c r="A43" s="13" t="s">
        <v>56</v>
      </c>
      <c r="B43" s="24">
        <v>100</v>
      </c>
      <c r="C43" s="22">
        <v>1.7</v>
      </c>
      <c r="D43" s="22">
        <v>11.2</v>
      </c>
      <c r="E43" s="22">
        <v>29</v>
      </c>
      <c r="F43" s="22">
        <v>57.2</v>
      </c>
      <c r="G43" s="22">
        <v>0.9</v>
      </c>
      <c r="H43" s="24">
        <v>100</v>
      </c>
      <c r="I43" s="22">
        <v>1.8</v>
      </c>
      <c r="J43" s="22">
        <v>10.5</v>
      </c>
      <c r="K43" s="22">
        <v>29</v>
      </c>
      <c r="L43" s="22">
        <v>57.6</v>
      </c>
      <c r="M43" s="22">
        <v>1.1000000000000001</v>
      </c>
      <c r="N43" s="22"/>
      <c r="O43" s="22"/>
      <c r="P43" s="22"/>
      <c r="Q43" s="22"/>
      <c r="R43" s="22"/>
      <c r="S43" s="22"/>
      <c r="T43" s="22"/>
      <c r="U43" s="22"/>
      <c r="V43" s="22"/>
      <c r="W43" s="22"/>
      <c r="X43" s="14"/>
    </row>
    <row r="44" spans="1:24" ht="11.25" customHeight="1" x14ac:dyDescent="0.15">
      <c r="A44" s="23" t="s">
        <v>57</v>
      </c>
      <c r="B44" s="24"/>
      <c r="C44" s="22"/>
      <c r="D44" s="22"/>
      <c r="E44" s="22"/>
      <c r="F44" s="22"/>
      <c r="G44" s="22"/>
      <c r="H44" s="24"/>
      <c r="I44" s="22"/>
      <c r="J44" s="22"/>
      <c r="K44" s="22"/>
      <c r="L44" s="22"/>
      <c r="M44" s="22"/>
      <c r="N44" s="22"/>
      <c r="O44" s="22"/>
      <c r="P44" s="22"/>
      <c r="Q44" s="22"/>
      <c r="R44" s="22"/>
      <c r="S44" s="22"/>
      <c r="T44" s="22"/>
      <c r="U44" s="22"/>
      <c r="V44" s="22"/>
      <c r="W44" s="22"/>
      <c r="X44" s="14"/>
    </row>
    <row r="45" spans="1:24" ht="11.25" customHeight="1" x14ac:dyDescent="0.15">
      <c r="A45" s="13" t="s">
        <v>52</v>
      </c>
      <c r="B45" s="24">
        <v>100</v>
      </c>
      <c r="C45" s="22">
        <v>2.9</v>
      </c>
      <c r="D45" s="22">
        <v>8.4</v>
      </c>
      <c r="E45" s="22">
        <v>29</v>
      </c>
      <c r="F45" s="22">
        <v>58.7</v>
      </c>
      <c r="G45" s="22">
        <v>1.1000000000000001</v>
      </c>
      <c r="H45" s="24">
        <v>100</v>
      </c>
      <c r="I45" s="22">
        <v>0.9</v>
      </c>
      <c r="J45" s="22">
        <v>8.1999999999999993</v>
      </c>
      <c r="K45" s="22">
        <v>29.1</v>
      </c>
      <c r="L45" s="22">
        <v>59.2</v>
      </c>
      <c r="M45" s="22">
        <v>2.6</v>
      </c>
      <c r="N45" s="22"/>
      <c r="O45" s="22"/>
      <c r="P45" s="22"/>
      <c r="Q45" s="22"/>
      <c r="R45" s="22"/>
      <c r="S45" s="22"/>
      <c r="T45" s="22"/>
      <c r="U45" s="22"/>
      <c r="V45" s="22"/>
      <c r="W45" s="22"/>
      <c r="X45" s="14"/>
    </row>
    <row r="46" spans="1:24" ht="11.25" customHeight="1" x14ac:dyDescent="0.15">
      <c r="A46" s="13" t="s">
        <v>53</v>
      </c>
      <c r="B46" s="24">
        <v>100</v>
      </c>
      <c r="C46" s="22">
        <v>3.6</v>
      </c>
      <c r="D46" s="22">
        <v>6.6</v>
      </c>
      <c r="E46" s="22">
        <v>35.299999999999997</v>
      </c>
      <c r="F46" s="22">
        <v>52.1</v>
      </c>
      <c r="G46" s="22">
        <v>2.5</v>
      </c>
      <c r="H46" s="24">
        <v>100</v>
      </c>
      <c r="I46" s="22">
        <v>3.1</v>
      </c>
      <c r="J46" s="22">
        <v>5.8</v>
      </c>
      <c r="K46" s="22">
        <v>35.1</v>
      </c>
      <c r="L46" s="22">
        <v>52.6</v>
      </c>
      <c r="M46" s="22">
        <v>3.4</v>
      </c>
      <c r="N46" s="22"/>
      <c r="O46" s="22"/>
      <c r="P46" s="22"/>
      <c r="Q46" s="22"/>
      <c r="R46" s="22"/>
      <c r="S46" s="22"/>
      <c r="T46" s="22"/>
      <c r="U46" s="22"/>
      <c r="V46" s="22"/>
      <c r="W46" s="22"/>
      <c r="X46" s="14"/>
    </row>
    <row r="47" spans="1:24" ht="11.25" customHeight="1" x14ac:dyDescent="0.15">
      <c r="A47" s="13" t="s">
        <v>54</v>
      </c>
      <c r="B47" s="24">
        <v>100</v>
      </c>
      <c r="C47" s="22">
        <v>1.8</v>
      </c>
      <c r="D47" s="22">
        <v>7.5</v>
      </c>
      <c r="E47" s="22">
        <v>28.3</v>
      </c>
      <c r="F47" s="22">
        <v>59.6</v>
      </c>
      <c r="G47" s="22">
        <v>2.8</v>
      </c>
      <c r="H47" s="24">
        <v>100</v>
      </c>
      <c r="I47" s="22">
        <v>2.4</v>
      </c>
      <c r="J47" s="22">
        <v>7.1</v>
      </c>
      <c r="K47" s="22">
        <v>28.6</v>
      </c>
      <c r="L47" s="22">
        <v>58.6</v>
      </c>
      <c r="M47" s="22">
        <v>3.3</v>
      </c>
      <c r="N47" s="22"/>
      <c r="O47" s="22"/>
      <c r="P47" s="22"/>
      <c r="Q47" s="22"/>
      <c r="R47" s="22"/>
      <c r="S47" s="22"/>
      <c r="T47" s="22"/>
      <c r="U47" s="22"/>
      <c r="V47" s="22"/>
      <c r="W47" s="22"/>
      <c r="X47" s="14"/>
    </row>
    <row r="48" spans="1:24" ht="11.25" customHeight="1" x14ac:dyDescent="0.15">
      <c r="A48" s="13" t="s">
        <v>55</v>
      </c>
      <c r="B48" s="24">
        <v>100</v>
      </c>
      <c r="C48" s="22">
        <v>1.1000000000000001</v>
      </c>
      <c r="D48" s="22">
        <v>8.4</v>
      </c>
      <c r="E48" s="22">
        <v>28.9</v>
      </c>
      <c r="F48" s="22">
        <v>59.8</v>
      </c>
      <c r="G48" s="22">
        <v>1.8</v>
      </c>
      <c r="H48" s="24">
        <v>100</v>
      </c>
      <c r="I48" s="22">
        <v>1.2</v>
      </c>
      <c r="J48" s="22">
        <v>6.7</v>
      </c>
      <c r="K48" s="22">
        <v>29.4</v>
      </c>
      <c r="L48" s="22">
        <v>60.4</v>
      </c>
      <c r="M48" s="22">
        <v>2.2999999999999998</v>
      </c>
      <c r="N48" s="22"/>
      <c r="O48" s="22"/>
      <c r="P48" s="22"/>
      <c r="Q48" s="22"/>
      <c r="R48" s="22"/>
      <c r="S48" s="22"/>
      <c r="T48" s="22"/>
      <c r="U48" s="22"/>
      <c r="V48" s="22"/>
      <c r="W48" s="22"/>
      <c r="X48" s="14"/>
    </row>
    <row r="49" spans="1:24" ht="11.25" customHeight="1" x14ac:dyDescent="0.15">
      <c r="A49" s="13" t="s">
        <v>56</v>
      </c>
      <c r="B49" s="24">
        <v>100</v>
      </c>
      <c r="C49" s="22">
        <v>1.7</v>
      </c>
      <c r="D49" s="22">
        <v>9.6</v>
      </c>
      <c r="E49" s="22">
        <v>23.7</v>
      </c>
      <c r="F49" s="22">
        <v>63.4</v>
      </c>
      <c r="G49" s="22">
        <v>1.6</v>
      </c>
      <c r="H49" s="24">
        <v>100</v>
      </c>
      <c r="I49" s="22">
        <v>1.4</v>
      </c>
      <c r="J49" s="22">
        <v>8.1</v>
      </c>
      <c r="K49" s="22">
        <v>24.1</v>
      </c>
      <c r="L49" s="22">
        <v>64.2</v>
      </c>
      <c r="M49" s="22">
        <v>2.2000000000000002</v>
      </c>
      <c r="N49" s="22"/>
      <c r="O49" s="22"/>
      <c r="P49" s="22"/>
      <c r="Q49" s="22"/>
      <c r="R49" s="22"/>
      <c r="S49" s="22"/>
      <c r="T49" s="22"/>
      <c r="U49" s="22"/>
      <c r="V49" s="22"/>
      <c r="W49" s="22"/>
      <c r="X49" s="14"/>
    </row>
    <row r="50" spans="1:24" ht="11.25" customHeight="1" x14ac:dyDescent="0.15">
      <c r="A50" s="23" t="s">
        <v>58</v>
      </c>
      <c r="B50" s="24"/>
      <c r="C50" s="22"/>
      <c r="D50" s="22"/>
      <c r="E50" s="22"/>
      <c r="F50" s="22"/>
      <c r="G50" s="22"/>
      <c r="H50" s="24"/>
      <c r="I50" s="22"/>
      <c r="J50" s="22"/>
      <c r="K50" s="22"/>
      <c r="L50" s="22"/>
      <c r="M50" s="22"/>
      <c r="N50" s="22"/>
      <c r="O50" s="22"/>
      <c r="P50" s="22"/>
      <c r="Q50" s="22"/>
      <c r="R50" s="22"/>
      <c r="S50" s="22"/>
      <c r="T50" s="22"/>
      <c r="U50" s="22"/>
      <c r="V50" s="22"/>
      <c r="W50" s="22"/>
      <c r="X50" s="14"/>
    </row>
    <row r="51" spans="1:24" ht="11.25" customHeight="1" x14ac:dyDescent="0.15">
      <c r="A51" s="13" t="s">
        <v>59</v>
      </c>
      <c r="B51" s="24">
        <v>100</v>
      </c>
      <c r="C51" s="22">
        <v>0.8</v>
      </c>
      <c r="D51" s="22">
        <v>0.3</v>
      </c>
      <c r="E51" s="22">
        <v>6.2</v>
      </c>
      <c r="F51" s="22">
        <v>92.7</v>
      </c>
      <c r="G51" s="22" t="s">
        <v>820</v>
      </c>
      <c r="H51" s="24">
        <v>100</v>
      </c>
      <c r="I51" s="22">
        <v>0.8</v>
      </c>
      <c r="J51" s="22">
        <v>0.3</v>
      </c>
      <c r="K51" s="22">
        <v>6.2</v>
      </c>
      <c r="L51" s="22">
        <v>92.2</v>
      </c>
      <c r="M51" s="22">
        <v>0.5</v>
      </c>
      <c r="N51" s="22"/>
      <c r="O51" s="22"/>
      <c r="P51" s="22"/>
      <c r="Q51" s="22"/>
      <c r="R51" s="22"/>
      <c r="S51" s="22"/>
      <c r="T51" s="22"/>
      <c r="U51" s="22"/>
      <c r="V51" s="22"/>
      <c r="W51" s="22"/>
      <c r="X51" s="14"/>
    </row>
    <row r="52" spans="1:24" ht="11.25" customHeight="1" x14ac:dyDescent="0.15">
      <c r="A52" s="13" t="s">
        <v>60</v>
      </c>
      <c r="B52" s="24">
        <v>100</v>
      </c>
      <c r="C52" s="22">
        <v>3.9</v>
      </c>
      <c r="D52" s="22">
        <v>7.3</v>
      </c>
      <c r="E52" s="22">
        <v>20.8</v>
      </c>
      <c r="F52" s="22">
        <v>67.2</v>
      </c>
      <c r="G52" s="22">
        <v>0.8</v>
      </c>
      <c r="H52" s="24">
        <v>100</v>
      </c>
      <c r="I52" s="22">
        <v>2.5</v>
      </c>
      <c r="J52" s="22">
        <v>7.1</v>
      </c>
      <c r="K52" s="22">
        <v>21.2</v>
      </c>
      <c r="L52" s="22">
        <v>67.900000000000006</v>
      </c>
      <c r="M52" s="22">
        <v>1.3</v>
      </c>
      <c r="N52" s="22"/>
      <c r="O52" s="22"/>
      <c r="P52" s="22"/>
      <c r="Q52" s="22"/>
      <c r="R52" s="22"/>
      <c r="S52" s="22"/>
      <c r="T52" s="22"/>
      <c r="U52" s="22"/>
      <c r="V52" s="22"/>
      <c r="W52" s="22"/>
      <c r="X52" s="14"/>
    </row>
    <row r="53" spans="1:24" ht="11.25" customHeight="1" x14ac:dyDescent="0.15">
      <c r="A53" s="13" t="s">
        <v>61</v>
      </c>
      <c r="B53" s="24">
        <v>100</v>
      </c>
      <c r="C53" s="22">
        <v>1.7</v>
      </c>
      <c r="D53" s="22">
        <v>8</v>
      </c>
      <c r="E53" s="22">
        <v>28.2</v>
      </c>
      <c r="F53" s="22">
        <v>60.6</v>
      </c>
      <c r="G53" s="22">
        <v>1.6</v>
      </c>
      <c r="H53" s="24">
        <v>100</v>
      </c>
      <c r="I53" s="22">
        <v>1.6</v>
      </c>
      <c r="J53" s="22">
        <v>5.8</v>
      </c>
      <c r="K53" s="22">
        <v>29.4</v>
      </c>
      <c r="L53" s="22">
        <v>61.7</v>
      </c>
      <c r="M53" s="22">
        <v>1.5</v>
      </c>
      <c r="N53" s="22"/>
      <c r="O53" s="22"/>
      <c r="P53" s="22"/>
      <c r="Q53" s="22"/>
      <c r="R53" s="22"/>
      <c r="S53" s="22"/>
      <c r="T53" s="22"/>
      <c r="U53" s="22"/>
      <c r="V53" s="22"/>
      <c r="W53" s="22"/>
      <c r="X53" s="14"/>
    </row>
    <row r="54" spans="1:24" ht="11.25" customHeight="1" x14ac:dyDescent="0.15">
      <c r="A54" s="13" t="s">
        <v>62</v>
      </c>
      <c r="B54" s="24">
        <v>100</v>
      </c>
      <c r="C54" s="22">
        <v>1.7</v>
      </c>
      <c r="D54" s="22">
        <v>7.9</v>
      </c>
      <c r="E54" s="22">
        <v>31.2</v>
      </c>
      <c r="F54" s="22">
        <v>57.6</v>
      </c>
      <c r="G54" s="22">
        <v>1.6</v>
      </c>
      <c r="H54" s="24">
        <v>100</v>
      </c>
      <c r="I54" s="22">
        <v>1.2</v>
      </c>
      <c r="J54" s="22">
        <v>7</v>
      </c>
      <c r="K54" s="22">
        <v>31.3</v>
      </c>
      <c r="L54" s="22">
        <v>58.5</v>
      </c>
      <c r="M54" s="22">
        <v>1.9</v>
      </c>
      <c r="N54" s="22"/>
      <c r="O54" s="22"/>
      <c r="P54" s="22"/>
      <c r="Q54" s="22"/>
      <c r="R54" s="22"/>
      <c r="S54" s="22"/>
      <c r="T54" s="22"/>
      <c r="U54" s="22"/>
      <c r="V54" s="22"/>
      <c r="W54" s="22"/>
      <c r="X54" s="14"/>
    </row>
    <row r="55" spans="1:24" ht="11.25" customHeight="1" x14ac:dyDescent="0.15">
      <c r="A55" s="13" t="s">
        <v>63</v>
      </c>
      <c r="B55" s="24">
        <v>100</v>
      </c>
      <c r="C55" s="22">
        <v>1.2</v>
      </c>
      <c r="D55" s="22">
        <v>9.1999999999999993</v>
      </c>
      <c r="E55" s="22">
        <v>29.1</v>
      </c>
      <c r="F55" s="22">
        <v>57.8</v>
      </c>
      <c r="G55" s="22">
        <v>2.7</v>
      </c>
      <c r="H55" s="24">
        <v>100</v>
      </c>
      <c r="I55" s="22">
        <v>1.1000000000000001</v>
      </c>
      <c r="J55" s="22">
        <v>8.4</v>
      </c>
      <c r="K55" s="22">
        <v>28.8</v>
      </c>
      <c r="L55" s="22">
        <v>57.7</v>
      </c>
      <c r="M55" s="22">
        <v>4</v>
      </c>
      <c r="N55" s="22"/>
      <c r="O55" s="22"/>
      <c r="P55" s="22"/>
      <c r="Q55" s="22"/>
      <c r="R55" s="22"/>
      <c r="S55" s="22"/>
      <c r="T55" s="22"/>
      <c r="U55" s="22"/>
      <c r="V55" s="22"/>
      <c r="W55" s="22"/>
      <c r="X55" s="14"/>
    </row>
    <row r="56" spans="1:24" ht="11.25" customHeight="1" x14ac:dyDescent="0.15">
      <c r="A56" s="13" t="s">
        <v>64</v>
      </c>
      <c r="B56" s="24">
        <v>100</v>
      </c>
      <c r="C56" s="22">
        <v>1.9</v>
      </c>
      <c r="D56" s="22">
        <v>12.1</v>
      </c>
      <c r="E56" s="22">
        <v>25.7</v>
      </c>
      <c r="F56" s="22">
        <v>56.4</v>
      </c>
      <c r="G56" s="22">
        <v>3.8</v>
      </c>
      <c r="H56" s="24">
        <v>100</v>
      </c>
      <c r="I56" s="22">
        <v>3.6</v>
      </c>
      <c r="J56" s="22">
        <v>10</v>
      </c>
      <c r="K56" s="22">
        <v>26.3</v>
      </c>
      <c r="L56" s="22">
        <v>53.2</v>
      </c>
      <c r="M56" s="22">
        <v>6.9</v>
      </c>
      <c r="N56" s="22"/>
      <c r="O56" s="22"/>
      <c r="P56" s="22"/>
      <c r="Q56" s="22"/>
      <c r="R56" s="22"/>
      <c r="S56" s="22"/>
      <c r="T56" s="22"/>
      <c r="U56" s="22"/>
      <c r="V56" s="22"/>
      <c r="W56" s="22"/>
      <c r="X56" s="14"/>
    </row>
    <row r="57" spans="1:24" ht="11.25" customHeight="1" x14ac:dyDescent="0.15">
      <c r="A57" s="23" t="s">
        <v>76</v>
      </c>
      <c r="B57" s="24"/>
      <c r="C57" s="22"/>
      <c r="D57" s="22"/>
      <c r="E57" s="22"/>
      <c r="F57" s="22"/>
      <c r="G57" s="22"/>
      <c r="H57" s="24"/>
      <c r="I57" s="22"/>
      <c r="J57" s="22"/>
      <c r="K57" s="22"/>
      <c r="L57" s="22"/>
      <c r="M57" s="22"/>
      <c r="N57" s="22"/>
      <c r="O57" s="22"/>
      <c r="P57" s="22"/>
      <c r="Q57" s="22"/>
      <c r="R57" s="22"/>
      <c r="S57" s="22"/>
      <c r="T57" s="22"/>
      <c r="U57" s="22"/>
      <c r="V57" s="22"/>
      <c r="W57" s="22"/>
      <c r="X57" s="14"/>
    </row>
    <row r="58" spans="1:24" ht="11.25" customHeight="1" x14ac:dyDescent="0.15">
      <c r="A58" s="13" t="s">
        <v>497</v>
      </c>
      <c r="B58" s="24">
        <v>100</v>
      </c>
      <c r="C58" s="22">
        <v>1.9</v>
      </c>
      <c r="D58" s="22">
        <v>8</v>
      </c>
      <c r="E58" s="22">
        <v>23.1</v>
      </c>
      <c r="F58" s="22">
        <v>64.099999999999994</v>
      </c>
      <c r="G58" s="22">
        <v>2.8</v>
      </c>
      <c r="H58" s="24">
        <v>100</v>
      </c>
      <c r="I58" s="22">
        <v>2.1</v>
      </c>
      <c r="J58" s="22">
        <v>6.7</v>
      </c>
      <c r="K58" s="22">
        <v>23.7</v>
      </c>
      <c r="L58" s="22">
        <v>63.4</v>
      </c>
      <c r="M58" s="22">
        <v>4</v>
      </c>
      <c r="N58" s="22"/>
      <c r="O58" s="22"/>
      <c r="P58" s="22"/>
      <c r="Q58" s="22"/>
      <c r="R58" s="22"/>
      <c r="S58" s="22"/>
      <c r="T58" s="22"/>
      <c r="U58" s="22"/>
      <c r="V58" s="22"/>
      <c r="W58" s="22"/>
      <c r="X58" s="14"/>
    </row>
    <row r="59" spans="1:24" ht="11.25" customHeight="1" x14ac:dyDescent="0.15">
      <c r="A59" s="13" t="s">
        <v>78</v>
      </c>
      <c r="B59" s="24">
        <v>100</v>
      </c>
      <c r="C59" s="22">
        <v>1.6</v>
      </c>
      <c r="D59" s="22">
        <v>7.8</v>
      </c>
      <c r="E59" s="22">
        <v>24.1</v>
      </c>
      <c r="F59" s="22">
        <v>64.7</v>
      </c>
      <c r="G59" s="22">
        <v>1.9</v>
      </c>
      <c r="H59" s="24">
        <v>100</v>
      </c>
      <c r="I59" s="22">
        <v>1.4</v>
      </c>
      <c r="J59" s="22">
        <v>7.4</v>
      </c>
      <c r="K59" s="22">
        <v>24.1</v>
      </c>
      <c r="L59" s="22">
        <v>64.7</v>
      </c>
      <c r="M59" s="22">
        <v>2.4</v>
      </c>
      <c r="N59" s="22"/>
      <c r="O59" s="22"/>
      <c r="P59" s="22"/>
      <c r="Q59" s="22"/>
      <c r="R59" s="22"/>
      <c r="S59" s="22"/>
      <c r="T59" s="22"/>
      <c r="U59" s="22"/>
      <c r="V59" s="22"/>
      <c r="W59" s="22"/>
      <c r="X59" s="14"/>
    </row>
    <row r="60" spans="1:24" ht="11.25" customHeight="1" x14ac:dyDescent="0.15">
      <c r="A60" s="13" t="s">
        <v>79</v>
      </c>
      <c r="B60" s="24">
        <v>100</v>
      </c>
      <c r="C60" s="22">
        <v>2.2000000000000002</v>
      </c>
      <c r="D60" s="22">
        <v>9.4</v>
      </c>
      <c r="E60" s="22">
        <v>35.799999999999997</v>
      </c>
      <c r="F60" s="22">
        <v>51.5</v>
      </c>
      <c r="G60" s="22">
        <v>1.1000000000000001</v>
      </c>
      <c r="H60" s="24">
        <v>100</v>
      </c>
      <c r="I60" s="22">
        <v>1.8</v>
      </c>
      <c r="J60" s="22">
        <v>8</v>
      </c>
      <c r="K60" s="22">
        <v>36.200000000000003</v>
      </c>
      <c r="L60" s="22">
        <v>52.6</v>
      </c>
      <c r="M60" s="22">
        <v>1.4</v>
      </c>
      <c r="N60" s="22"/>
      <c r="O60" s="22"/>
      <c r="P60" s="22"/>
      <c r="Q60" s="22"/>
      <c r="R60" s="22"/>
      <c r="S60" s="22"/>
      <c r="T60" s="22"/>
      <c r="U60" s="22"/>
      <c r="V60" s="22"/>
      <c r="W60" s="22"/>
      <c r="X60" s="14"/>
    </row>
    <row r="61" spans="1:24" ht="11.25" customHeight="1" x14ac:dyDescent="0.15">
      <c r="A61" s="13" t="s">
        <v>80</v>
      </c>
      <c r="B61" s="24">
        <v>100</v>
      </c>
      <c r="C61" s="22">
        <v>2.2999999999999998</v>
      </c>
      <c r="D61" s="22">
        <v>8.1999999999999993</v>
      </c>
      <c r="E61" s="22">
        <v>30.7</v>
      </c>
      <c r="F61" s="22">
        <v>58.3</v>
      </c>
      <c r="G61" s="22">
        <v>0.5</v>
      </c>
      <c r="H61" s="24">
        <v>100</v>
      </c>
      <c r="I61" s="22">
        <v>1.1000000000000001</v>
      </c>
      <c r="J61" s="22">
        <v>7.9</v>
      </c>
      <c r="K61" s="22">
        <v>30.5</v>
      </c>
      <c r="L61" s="22">
        <v>59.9</v>
      </c>
      <c r="M61" s="22">
        <v>0.6</v>
      </c>
      <c r="N61" s="22"/>
      <c r="O61" s="22"/>
      <c r="P61" s="22"/>
      <c r="Q61" s="22"/>
      <c r="R61" s="22"/>
      <c r="S61" s="22"/>
      <c r="T61" s="22"/>
      <c r="U61" s="22"/>
      <c r="V61" s="22"/>
      <c r="W61" s="22"/>
      <c r="X61" s="14"/>
    </row>
    <row r="62" spans="1:24" ht="11.25" customHeight="1" x14ac:dyDescent="0.15">
      <c r="A62" s="13" t="s">
        <v>81</v>
      </c>
      <c r="B62" s="24">
        <v>100</v>
      </c>
      <c r="C62" s="22">
        <v>1.1000000000000001</v>
      </c>
      <c r="D62" s="22">
        <v>10</v>
      </c>
      <c r="E62" s="22">
        <v>32.1</v>
      </c>
      <c r="F62" s="22">
        <v>54.5</v>
      </c>
      <c r="G62" s="22">
        <v>2.4</v>
      </c>
      <c r="H62" s="24">
        <v>100</v>
      </c>
      <c r="I62" s="22" t="s">
        <v>820</v>
      </c>
      <c r="J62" s="22">
        <v>9.8000000000000007</v>
      </c>
      <c r="K62" s="22">
        <v>32.1</v>
      </c>
      <c r="L62" s="22">
        <v>54.7</v>
      </c>
      <c r="M62" s="22">
        <v>3.5</v>
      </c>
      <c r="N62" s="22"/>
      <c r="O62" s="22"/>
      <c r="P62" s="22"/>
      <c r="Q62" s="22"/>
      <c r="R62" s="22"/>
      <c r="S62" s="22"/>
      <c r="T62" s="22"/>
      <c r="U62" s="22"/>
      <c r="V62" s="22"/>
      <c r="W62" s="22"/>
      <c r="X62" s="14"/>
    </row>
    <row r="63" spans="1:24" ht="11.25" customHeight="1" x14ac:dyDescent="0.15">
      <c r="A63" s="13" t="s">
        <v>82</v>
      </c>
      <c r="B63" s="24">
        <v>100</v>
      </c>
      <c r="C63" s="22">
        <v>2.2000000000000002</v>
      </c>
      <c r="D63" s="22">
        <v>10</v>
      </c>
      <c r="E63" s="22">
        <v>21.5</v>
      </c>
      <c r="F63" s="22">
        <v>66.3</v>
      </c>
      <c r="G63" s="22" t="s">
        <v>820</v>
      </c>
      <c r="H63" s="24">
        <v>100</v>
      </c>
      <c r="I63" s="22">
        <v>1.6</v>
      </c>
      <c r="J63" s="22">
        <v>7.1</v>
      </c>
      <c r="K63" s="22">
        <v>21.7</v>
      </c>
      <c r="L63" s="22">
        <v>69.599999999999994</v>
      </c>
      <c r="M63" s="22" t="s">
        <v>820</v>
      </c>
      <c r="N63" s="22"/>
      <c r="O63" s="22"/>
      <c r="P63" s="22"/>
      <c r="Q63" s="22"/>
      <c r="R63" s="22"/>
      <c r="S63" s="22"/>
      <c r="T63" s="22"/>
      <c r="U63" s="22"/>
      <c r="V63" s="22"/>
      <c r="W63" s="22"/>
      <c r="X63" s="14"/>
    </row>
    <row r="64" spans="1:24" ht="11.25" customHeight="1" x14ac:dyDescent="0.15">
      <c r="A64" s="13" t="s">
        <v>83</v>
      </c>
      <c r="B64" s="24">
        <v>100</v>
      </c>
      <c r="C64" s="22">
        <v>3.7</v>
      </c>
      <c r="D64" s="22">
        <v>6.7</v>
      </c>
      <c r="E64" s="22">
        <v>40.700000000000003</v>
      </c>
      <c r="F64" s="22">
        <v>45.3</v>
      </c>
      <c r="G64" s="22">
        <v>3.6</v>
      </c>
      <c r="H64" s="24">
        <v>100</v>
      </c>
      <c r="I64" s="22" t="s">
        <v>820</v>
      </c>
      <c r="J64" s="22">
        <v>7.6</v>
      </c>
      <c r="K64" s="22">
        <v>38.299999999999997</v>
      </c>
      <c r="L64" s="22">
        <v>49.4</v>
      </c>
      <c r="M64" s="22">
        <v>4.8</v>
      </c>
      <c r="N64" s="22"/>
      <c r="O64" s="22"/>
      <c r="P64" s="22"/>
      <c r="Q64" s="22"/>
      <c r="R64" s="22"/>
      <c r="S64" s="22"/>
      <c r="T64" s="22"/>
      <c r="U64" s="22"/>
      <c r="V64" s="22"/>
      <c r="W64" s="22"/>
      <c r="X64" s="14"/>
    </row>
    <row r="65" spans="1:24" ht="11.25" customHeight="1" x14ac:dyDescent="0.15">
      <c r="A65" s="23" t="s">
        <v>84</v>
      </c>
      <c r="B65" s="24"/>
      <c r="C65" s="22"/>
      <c r="D65" s="22"/>
      <c r="E65" s="22"/>
      <c r="F65" s="22"/>
      <c r="G65" s="22"/>
      <c r="H65" s="24"/>
      <c r="I65" s="22"/>
      <c r="J65" s="22"/>
      <c r="K65" s="22"/>
      <c r="L65" s="22"/>
      <c r="M65" s="22"/>
      <c r="N65" s="22"/>
      <c r="O65" s="22"/>
      <c r="P65" s="22"/>
      <c r="Q65" s="22"/>
      <c r="R65" s="22"/>
      <c r="S65" s="22"/>
      <c r="T65" s="22"/>
      <c r="U65" s="22"/>
      <c r="V65" s="22"/>
      <c r="W65" s="22"/>
      <c r="X65" s="14"/>
    </row>
    <row r="66" spans="1:24" ht="11.25" customHeight="1" x14ac:dyDescent="0.15">
      <c r="A66" s="13" t="s">
        <v>85</v>
      </c>
      <c r="B66" s="24">
        <v>100</v>
      </c>
      <c r="C66" s="22">
        <v>2.2999999999999998</v>
      </c>
      <c r="D66" s="22">
        <v>9.1999999999999993</v>
      </c>
      <c r="E66" s="22">
        <v>33.9</v>
      </c>
      <c r="F66" s="22">
        <v>53.2</v>
      </c>
      <c r="G66" s="22">
        <v>1.4</v>
      </c>
      <c r="H66" s="24">
        <v>100</v>
      </c>
      <c r="I66" s="22">
        <v>1.6</v>
      </c>
      <c r="J66" s="22">
        <v>8.1999999999999993</v>
      </c>
      <c r="K66" s="22">
        <v>34.5</v>
      </c>
      <c r="L66" s="22">
        <v>53.7</v>
      </c>
      <c r="M66" s="22">
        <v>2</v>
      </c>
      <c r="N66" s="22"/>
      <c r="O66" s="22"/>
      <c r="P66" s="22"/>
      <c r="Q66" s="22"/>
      <c r="R66" s="22"/>
      <c r="S66" s="22"/>
      <c r="T66" s="22"/>
      <c r="U66" s="22"/>
      <c r="V66" s="22"/>
      <c r="W66" s="22"/>
      <c r="X66" s="14"/>
    </row>
    <row r="67" spans="1:24" ht="11.25" customHeight="1" x14ac:dyDescent="0.15">
      <c r="A67" s="13" t="s">
        <v>86</v>
      </c>
      <c r="B67" s="24">
        <v>100</v>
      </c>
      <c r="C67" s="22">
        <v>1.3</v>
      </c>
      <c r="D67" s="22">
        <v>7.2</v>
      </c>
      <c r="E67" s="22">
        <v>15.8</v>
      </c>
      <c r="F67" s="22">
        <v>72.900000000000006</v>
      </c>
      <c r="G67" s="22">
        <v>2.9</v>
      </c>
      <c r="H67" s="24">
        <v>100</v>
      </c>
      <c r="I67" s="22">
        <v>1.9</v>
      </c>
      <c r="J67" s="22">
        <v>5.9</v>
      </c>
      <c r="K67" s="22">
        <v>15.5</v>
      </c>
      <c r="L67" s="22">
        <v>72.900000000000006</v>
      </c>
      <c r="M67" s="22">
        <v>3.8</v>
      </c>
      <c r="N67" s="22"/>
      <c r="O67" s="22"/>
      <c r="P67" s="22"/>
      <c r="Q67" s="22"/>
      <c r="R67" s="22"/>
      <c r="S67" s="22"/>
      <c r="T67" s="22"/>
      <c r="U67" s="22"/>
      <c r="V67" s="22"/>
      <c r="W67" s="22"/>
      <c r="X67" s="14"/>
    </row>
    <row r="68" spans="1:24" ht="11.25" customHeight="1" x14ac:dyDescent="0.15">
      <c r="A68" s="13" t="s">
        <v>87</v>
      </c>
      <c r="B68" s="24">
        <v>100</v>
      </c>
      <c r="C68" s="22">
        <v>4.5</v>
      </c>
      <c r="D68" s="22">
        <v>13.6</v>
      </c>
      <c r="E68" s="22">
        <v>29.1</v>
      </c>
      <c r="F68" s="22">
        <v>49.1</v>
      </c>
      <c r="G68" s="22">
        <v>3.7</v>
      </c>
      <c r="H68" s="24">
        <v>100</v>
      </c>
      <c r="I68" s="22">
        <v>4</v>
      </c>
      <c r="J68" s="22">
        <v>12.1</v>
      </c>
      <c r="K68" s="22">
        <v>27.9</v>
      </c>
      <c r="L68" s="22">
        <v>50.2</v>
      </c>
      <c r="M68" s="22">
        <v>5.9</v>
      </c>
      <c r="N68" s="22"/>
      <c r="O68" s="22"/>
      <c r="P68" s="22"/>
      <c r="Q68" s="22"/>
      <c r="R68" s="22"/>
      <c r="S68" s="22"/>
      <c r="T68" s="22"/>
      <c r="U68" s="22"/>
      <c r="V68" s="22"/>
      <c r="W68" s="22"/>
      <c r="X68" s="14"/>
    </row>
    <row r="69" spans="1:24" ht="11.25" customHeight="1" x14ac:dyDescent="0.15">
      <c r="A69" s="13" t="s">
        <v>88</v>
      </c>
      <c r="B69" s="24">
        <v>100</v>
      </c>
      <c r="C69" s="22">
        <v>1.3</v>
      </c>
      <c r="D69" s="22">
        <v>9.6</v>
      </c>
      <c r="E69" s="22">
        <v>13.6</v>
      </c>
      <c r="F69" s="22">
        <v>73.099999999999994</v>
      </c>
      <c r="G69" s="22">
        <v>2.4</v>
      </c>
      <c r="H69" s="24">
        <v>100</v>
      </c>
      <c r="I69" s="22">
        <v>1.8</v>
      </c>
      <c r="J69" s="22">
        <v>8.1</v>
      </c>
      <c r="K69" s="22">
        <v>12.7</v>
      </c>
      <c r="L69" s="22">
        <v>74.7</v>
      </c>
      <c r="M69" s="22">
        <v>2.7</v>
      </c>
      <c r="N69" s="22"/>
      <c r="O69" s="22"/>
      <c r="P69" s="22"/>
      <c r="Q69" s="22"/>
      <c r="R69" s="22"/>
      <c r="S69" s="22"/>
      <c r="T69" s="22"/>
      <c r="U69" s="22"/>
      <c r="V69" s="22"/>
      <c r="W69" s="22"/>
      <c r="X69" s="14"/>
    </row>
    <row r="70" spans="1:24" ht="11.25" customHeight="1" x14ac:dyDescent="0.15">
      <c r="A70" s="13" t="s">
        <v>89</v>
      </c>
      <c r="B70" s="24">
        <v>100</v>
      </c>
      <c r="C70" s="22">
        <v>0.8</v>
      </c>
      <c r="D70" s="22">
        <v>4.2</v>
      </c>
      <c r="E70" s="22">
        <v>14.7</v>
      </c>
      <c r="F70" s="22">
        <v>77.2</v>
      </c>
      <c r="G70" s="22">
        <v>3.1</v>
      </c>
      <c r="H70" s="24">
        <v>100</v>
      </c>
      <c r="I70" s="22">
        <v>1.6</v>
      </c>
      <c r="J70" s="22">
        <v>3.3</v>
      </c>
      <c r="K70" s="22">
        <v>14.7</v>
      </c>
      <c r="L70" s="22">
        <v>76.5</v>
      </c>
      <c r="M70" s="22">
        <v>3.9</v>
      </c>
      <c r="N70" s="22"/>
      <c r="O70" s="22"/>
      <c r="P70" s="22"/>
      <c r="Q70" s="22"/>
      <c r="R70" s="22"/>
      <c r="S70" s="22"/>
      <c r="T70" s="22"/>
      <c r="U70" s="22"/>
      <c r="V70" s="22"/>
      <c r="W70" s="22"/>
      <c r="X70" s="14"/>
    </row>
    <row r="71" spans="1:24" ht="11.25" customHeight="1" x14ac:dyDescent="0.15">
      <c r="A71" s="26" t="s">
        <v>90</v>
      </c>
      <c r="B71" s="27">
        <v>100</v>
      </c>
      <c r="C71" s="28">
        <v>2.6</v>
      </c>
      <c r="D71" s="28">
        <v>12.3</v>
      </c>
      <c r="E71" s="28">
        <v>17.399999999999999</v>
      </c>
      <c r="F71" s="28">
        <v>66.599999999999994</v>
      </c>
      <c r="G71" s="28">
        <v>1.1000000000000001</v>
      </c>
      <c r="H71" s="27">
        <v>100</v>
      </c>
      <c r="I71" s="28">
        <v>2.6</v>
      </c>
      <c r="J71" s="28">
        <v>9.3000000000000007</v>
      </c>
      <c r="K71" s="28">
        <v>18.899999999999999</v>
      </c>
      <c r="L71" s="28">
        <v>65.900000000000006</v>
      </c>
      <c r="M71" s="28">
        <v>3.4</v>
      </c>
      <c r="N71" s="22"/>
      <c r="O71" s="22"/>
      <c r="P71" s="22"/>
      <c r="Q71" s="22"/>
      <c r="R71" s="22"/>
      <c r="S71" s="22"/>
      <c r="T71" s="22"/>
      <c r="U71" s="22"/>
      <c r="V71" s="22"/>
      <c r="W71" s="22"/>
      <c r="X71" s="14"/>
    </row>
    <row r="72" spans="1:24" ht="11.25" customHeight="1" x14ac:dyDescent="0.15">
      <c r="A72" s="15" t="s">
        <v>722</v>
      </c>
      <c r="B72" s="22"/>
      <c r="C72" s="20"/>
      <c r="D72" s="20"/>
      <c r="E72" s="20"/>
      <c r="F72" s="20"/>
      <c r="G72" s="20"/>
      <c r="H72" s="30" t="s">
        <v>118</v>
      </c>
      <c r="I72" s="22"/>
      <c r="J72" s="22"/>
      <c r="K72" s="22"/>
      <c r="L72" s="22"/>
      <c r="M72" s="22"/>
      <c r="N72" s="22"/>
      <c r="O72" s="22"/>
      <c r="P72" s="22"/>
      <c r="Q72" s="22"/>
      <c r="R72" s="22"/>
      <c r="S72" s="22"/>
      <c r="T72" s="22"/>
      <c r="U72" s="22"/>
      <c r="V72" s="22"/>
      <c r="W72" s="22"/>
      <c r="X72" s="14"/>
    </row>
    <row r="73" spans="1:24" ht="11.25" customHeight="1" x14ac:dyDescent="0.15">
      <c r="A73" s="15"/>
      <c r="B73" s="22"/>
      <c r="C73" s="22"/>
      <c r="D73" s="22"/>
      <c r="E73" s="22"/>
      <c r="F73" s="22"/>
      <c r="G73" s="22"/>
      <c r="H73" s="22"/>
      <c r="I73" s="22"/>
      <c r="J73" s="22"/>
      <c r="K73" s="22"/>
      <c r="L73" s="22"/>
      <c r="M73" s="22"/>
      <c r="N73" s="22"/>
      <c r="O73" s="22"/>
      <c r="P73" s="22"/>
      <c r="Q73" s="22"/>
      <c r="R73" s="22"/>
      <c r="S73" s="22"/>
      <c r="T73" s="22"/>
      <c r="U73" s="22"/>
      <c r="V73" s="22"/>
      <c r="W73" s="22"/>
      <c r="X73" s="14"/>
    </row>
    <row r="74" spans="1:24" ht="11.25" customHeight="1" x14ac:dyDescent="0.15">
      <c r="A74" s="15"/>
      <c r="B74" s="22"/>
      <c r="C74" s="22"/>
      <c r="D74" s="22"/>
      <c r="E74" s="22"/>
      <c r="F74" s="22"/>
      <c r="G74" s="22"/>
      <c r="H74" s="22"/>
      <c r="I74" s="22"/>
      <c r="J74" s="22"/>
      <c r="K74" s="22"/>
      <c r="L74" s="22"/>
      <c r="M74" s="22"/>
      <c r="N74" s="22"/>
      <c r="O74" s="22"/>
      <c r="P74" s="22"/>
      <c r="Q74" s="22"/>
      <c r="R74" s="22"/>
      <c r="S74" s="22"/>
      <c r="T74" s="22"/>
      <c r="U74" s="22"/>
      <c r="V74" s="22"/>
      <c r="W74" s="22"/>
      <c r="X74" s="14"/>
    </row>
    <row r="75" spans="1:24" ht="11.25" customHeight="1" x14ac:dyDescent="0.15">
      <c r="A75" s="15"/>
      <c r="B75" s="22"/>
      <c r="C75" s="22"/>
      <c r="D75" s="22"/>
      <c r="E75" s="22"/>
      <c r="F75" s="22"/>
      <c r="G75" s="22"/>
      <c r="H75" s="22"/>
      <c r="I75" s="22"/>
      <c r="J75" s="22"/>
      <c r="K75" s="22"/>
      <c r="L75" s="22"/>
      <c r="M75" s="22"/>
      <c r="N75" s="22"/>
      <c r="O75" s="22"/>
      <c r="P75" s="22"/>
      <c r="Q75" s="22"/>
      <c r="R75" s="22"/>
      <c r="S75" s="22"/>
      <c r="T75" s="22"/>
      <c r="U75" s="22"/>
      <c r="V75" s="22"/>
      <c r="W75" s="22"/>
      <c r="X75" s="14"/>
    </row>
    <row r="76" spans="1:24" ht="18.75" x14ac:dyDescent="0.15">
      <c r="A76" s="239" t="s">
        <v>825</v>
      </c>
      <c r="B76" s="209"/>
      <c r="C76" s="209"/>
      <c r="D76" s="209"/>
      <c r="E76" s="209"/>
      <c r="F76" s="209"/>
      <c r="G76" s="209"/>
      <c r="H76" s="209"/>
      <c r="I76" s="209"/>
      <c r="J76" s="209"/>
      <c r="K76" s="209"/>
      <c r="L76" s="209"/>
      <c r="M76" s="209"/>
    </row>
    <row r="77" spans="1:24" s="8" customFormat="1" ht="18.75" x14ac:dyDescent="0.2">
      <c r="A77" s="207" t="s">
        <v>803</v>
      </c>
      <c r="B77" s="207"/>
      <c r="C77" s="207"/>
      <c r="D77" s="207"/>
      <c r="E77" s="207"/>
      <c r="F77" s="207"/>
      <c r="G77" s="207"/>
      <c r="H77" s="207" t="s">
        <v>631</v>
      </c>
      <c r="I77" s="207"/>
      <c r="J77" s="207"/>
      <c r="K77" s="207"/>
      <c r="L77" s="207"/>
      <c r="M77" s="207"/>
      <c r="N77" s="48"/>
      <c r="O77" s="48"/>
      <c r="P77" s="7"/>
      <c r="Q77" s="7"/>
      <c r="R77" s="7"/>
      <c r="S77" s="7"/>
    </row>
    <row r="78" spans="1:24" s="8" customFormat="1" ht="18.75" x14ac:dyDescent="0.2">
      <c r="A78" s="347" t="s">
        <v>619</v>
      </c>
      <c r="B78" s="207"/>
      <c r="C78" s="207"/>
      <c r="D78" s="207"/>
      <c r="E78" s="207"/>
      <c r="F78" s="207"/>
      <c r="G78" s="207"/>
      <c r="H78" s="389" t="s">
        <v>618</v>
      </c>
      <c r="I78" s="390"/>
      <c r="J78" s="391"/>
      <c r="K78" s="391"/>
      <c r="L78" s="391"/>
      <c r="M78" s="391"/>
      <c r="N78" s="48"/>
      <c r="O78" s="48"/>
      <c r="P78" s="7"/>
      <c r="Q78" s="7"/>
      <c r="R78" s="7"/>
      <c r="S78" s="7"/>
    </row>
    <row r="79" spans="1:24" ht="7.15" customHeight="1" x14ac:dyDescent="0.15">
      <c r="A79" s="209"/>
      <c r="B79" s="210"/>
      <c r="C79" s="210"/>
      <c r="D79" s="210"/>
      <c r="E79" s="210"/>
      <c r="F79" s="210"/>
      <c r="G79" s="210"/>
      <c r="H79" s="210"/>
      <c r="I79" s="210"/>
      <c r="J79" s="210"/>
      <c r="K79" s="210"/>
      <c r="L79" s="210"/>
      <c r="M79" s="210"/>
      <c r="N79" s="10"/>
      <c r="O79" s="10"/>
      <c r="P79" s="10"/>
      <c r="Q79" s="10"/>
      <c r="R79" s="10"/>
      <c r="S79" s="10"/>
    </row>
    <row r="80" spans="1:24" ht="11.25" customHeight="1" x14ac:dyDescent="0.15">
      <c r="A80" s="369"/>
      <c r="B80" s="210"/>
      <c r="C80" s="210"/>
      <c r="D80" s="210"/>
      <c r="E80" s="210"/>
      <c r="F80" s="210"/>
      <c r="G80" s="211"/>
      <c r="H80" s="210"/>
      <c r="I80" s="210"/>
      <c r="J80" s="210"/>
      <c r="K80" s="210"/>
      <c r="L80" s="210"/>
      <c r="M80" s="211" t="s">
        <v>4</v>
      </c>
      <c r="N80" s="10"/>
      <c r="O80" s="10"/>
      <c r="P80" s="10"/>
      <c r="Q80" s="10"/>
      <c r="R80" s="10"/>
      <c r="S80" s="10"/>
    </row>
    <row r="81" spans="1:24" ht="11.25" customHeight="1" x14ac:dyDescent="0.15">
      <c r="A81" s="212"/>
      <c r="B81" s="392"/>
      <c r="C81" s="215" t="s">
        <v>617</v>
      </c>
      <c r="D81" s="215"/>
      <c r="E81" s="215"/>
      <c r="F81" s="215"/>
      <c r="G81" s="215"/>
      <c r="H81" s="392"/>
      <c r="I81" s="215" t="s">
        <v>616</v>
      </c>
      <c r="J81" s="215"/>
      <c r="K81" s="215"/>
      <c r="L81" s="215"/>
      <c r="M81" s="215"/>
      <c r="N81" s="10"/>
      <c r="O81" s="10"/>
      <c r="P81" s="10"/>
      <c r="Q81" s="10"/>
      <c r="R81" s="10"/>
      <c r="S81" s="10"/>
    </row>
    <row r="82" spans="1:24" s="41" customFormat="1" ht="65.25" customHeight="1" x14ac:dyDescent="0.15">
      <c r="A82" s="282" t="s">
        <v>10</v>
      </c>
      <c r="B82" s="340" t="s">
        <v>5</v>
      </c>
      <c r="C82" s="224" t="s">
        <v>615</v>
      </c>
      <c r="D82" s="225" t="s">
        <v>614</v>
      </c>
      <c r="E82" s="225" t="s">
        <v>613</v>
      </c>
      <c r="F82" s="225" t="s">
        <v>612</v>
      </c>
      <c r="G82" s="283" t="s">
        <v>189</v>
      </c>
      <c r="H82" s="340" t="s">
        <v>5</v>
      </c>
      <c r="I82" s="224" t="s">
        <v>611</v>
      </c>
      <c r="J82" s="225" t="s">
        <v>610</v>
      </c>
      <c r="K82" s="225" t="s">
        <v>609</v>
      </c>
      <c r="L82" s="225" t="s">
        <v>608</v>
      </c>
      <c r="M82" s="283" t="s">
        <v>189</v>
      </c>
      <c r="N82" s="40"/>
      <c r="O82" s="40"/>
      <c r="P82" s="40"/>
      <c r="Q82" s="40"/>
      <c r="R82" s="40"/>
      <c r="S82" s="40"/>
    </row>
    <row r="83" spans="1:24" ht="11.25" customHeight="1" x14ac:dyDescent="0.15">
      <c r="A83" s="227" t="s">
        <v>24</v>
      </c>
      <c r="B83" s="228">
        <v>100</v>
      </c>
      <c r="C83" s="229">
        <v>2</v>
      </c>
      <c r="D83" s="229">
        <v>8.6</v>
      </c>
      <c r="E83" s="229">
        <v>28</v>
      </c>
      <c r="F83" s="229">
        <v>59.5</v>
      </c>
      <c r="G83" s="229">
        <v>1.9</v>
      </c>
      <c r="H83" s="228">
        <v>100</v>
      </c>
      <c r="I83" s="229">
        <v>1.7</v>
      </c>
      <c r="J83" s="229">
        <v>7.4</v>
      </c>
      <c r="K83" s="229">
        <v>28.3</v>
      </c>
      <c r="L83" s="229">
        <v>60</v>
      </c>
      <c r="M83" s="229">
        <v>2.6</v>
      </c>
      <c r="N83" s="22"/>
      <c r="O83" s="22"/>
      <c r="P83" s="22"/>
      <c r="Q83" s="22"/>
      <c r="R83" s="22"/>
      <c r="S83" s="22"/>
      <c r="T83" s="22"/>
      <c r="U83" s="22"/>
      <c r="V83" s="22"/>
      <c r="W83" s="22"/>
      <c r="X83" s="14"/>
    </row>
    <row r="84" spans="1:24" ht="11.25" customHeight="1" x14ac:dyDescent="0.15">
      <c r="A84" s="231" t="s">
        <v>25</v>
      </c>
      <c r="B84" s="232"/>
      <c r="C84" s="233"/>
      <c r="D84" s="233"/>
      <c r="E84" s="233"/>
      <c r="F84" s="233"/>
      <c r="G84" s="233"/>
      <c r="H84" s="232"/>
      <c r="I84" s="233"/>
      <c r="J84" s="233"/>
      <c r="K84" s="233"/>
      <c r="L84" s="233"/>
      <c r="M84" s="233"/>
      <c r="N84" s="22"/>
      <c r="O84" s="22"/>
      <c r="P84" s="22"/>
      <c r="Q84" s="22"/>
      <c r="R84" s="22"/>
      <c r="S84" s="22"/>
      <c r="T84" s="22"/>
      <c r="U84" s="22"/>
      <c r="V84" s="22"/>
      <c r="W84" s="22"/>
      <c r="X84" s="14"/>
    </row>
    <row r="85" spans="1:24" ht="11.25" customHeight="1" x14ac:dyDescent="0.15">
      <c r="A85" s="216" t="s">
        <v>26</v>
      </c>
      <c r="B85" s="232">
        <v>100</v>
      </c>
      <c r="C85" s="233">
        <v>3</v>
      </c>
      <c r="D85" s="233">
        <v>10.1</v>
      </c>
      <c r="E85" s="233">
        <v>31.7</v>
      </c>
      <c r="F85" s="233">
        <v>53.9</v>
      </c>
      <c r="G85" s="233">
        <v>1.2</v>
      </c>
      <c r="H85" s="232">
        <v>100</v>
      </c>
      <c r="I85" s="233">
        <v>2.2000000000000002</v>
      </c>
      <c r="J85" s="233">
        <v>9.3000000000000007</v>
      </c>
      <c r="K85" s="233">
        <v>32.1</v>
      </c>
      <c r="L85" s="233">
        <v>54.4</v>
      </c>
      <c r="M85" s="233">
        <v>2</v>
      </c>
      <c r="N85" s="22"/>
      <c r="O85" s="22"/>
      <c r="P85" s="22"/>
      <c r="Q85" s="22"/>
      <c r="R85" s="22"/>
      <c r="S85" s="22"/>
      <c r="T85" s="22"/>
      <c r="U85" s="22"/>
      <c r="V85" s="22"/>
      <c r="W85" s="22"/>
      <c r="X85" s="14"/>
    </row>
    <row r="86" spans="1:24" ht="11.25" customHeight="1" x14ac:dyDescent="0.15">
      <c r="A86" s="216" t="s">
        <v>27</v>
      </c>
      <c r="B86" s="232">
        <v>100</v>
      </c>
      <c r="C86" s="233">
        <v>0.8</v>
      </c>
      <c r="D86" s="233">
        <v>6.3</v>
      </c>
      <c r="E86" s="233">
        <v>23.6</v>
      </c>
      <c r="F86" s="233">
        <v>66.599999999999994</v>
      </c>
      <c r="G86" s="233">
        <v>2.6</v>
      </c>
      <c r="H86" s="232">
        <v>100</v>
      </c>
      <c r="I86" s="233">
        <v>1</v>
      </c>
      <c r="J86" s="233">
        <v>4.9000000000000004</v>
      </c>
      <c r="K86" s="233">
        <v>23.9</v>
      </c>
      <c r="L86" s="233">
        <v>66.900000000000006</v>
      </c>
      <c r="M86" s="233">
        <v>3.2</v>
      </c>
      <c r="N86" s="22"/>
      <c r="O86" s="22"/>
      <c r="P86" s="22"/>
      <c r="Q86" s="22"/>
      <c r="R86" s="22"/>
      <c r="S86" s="22"/>
      <c r="T86" s="22"/>
      <c r="U86" s="22"/>
      <c r="V86" s="22"/>
      <c r="W86" s="22"/>
      <c r="X86" s="14"/>
    </row>
    <row r="87" spans="1:24" ht="11.25" customHeight="1" x14ac:dyDescent="0.15">
      <c r="A87" s="231" t="s">
        <v>28</v>
      </c>
      <c r="B87" s="232"/>
      <c r="C87" s="233"/>
      <c r="D87" s="233"/>
      <c r="E87" s="233"/>
      <c r="F87" s="233"/>
      <c r="G87" s="233"/>
      <c r="H87" s="232"/>
      <c r="I87" s="233"/>
      <c r="J87" s="233"/>
      <c r="K87" s="233"/>
      <c r="L87" s="233"/>
      <c r="M87" s="233"/>
      <c r="N87" s="22"/>
      <c r="O87" s="22"/>
      <c r="P87" s="22"/>
      <c r="Q87" s="22"/>
      <c r="R87" s="22"/>
      <c r="S87" s="22"/>
      <c r="T87" s="22"/>
      <c r="U87" s="22"/>
      <c r="V87" s="22"/>
      <c r="W87" s="22"/>
      <c r="X87" s="14"/>
    </row>
    <row r="88" spans="1:24" ht="11.25" customHeight="1" x14ac:dyDescent="0.15">
      <c r="A88" s="216" t="s">
        <v>29</v>
      </c>
      <c r="B88" s="232">
        <v>100</v>
      </c>
      <c r="C88" s="233">
        <v>3.5</v>
      </c>
      <c r="D88" s="233">
        <v>11.5</v>
      </c>
      <c r="E88" s="233">
        <v>35.1</v>
      </c>
      <c r="F88" s="233">
        <v>49.3</v>
      </c>
      <c r="G88" s="233">
        <v>0.6</v>
      </c>
      <c r="H88" s="232">
        <v>100</v>
      </c>
      <c r="I88" s="233">
        <v>2.5</v>
      </c>
      <c r="J88" s="233">
        <v>9.5</v>
      </c>
      <c r="K88" s="233">
        <v>35.6</v>
      </c>
      <c r="L88" s="233">
        <v>50.5</v>
      </c>
      <c r="M88" s="233">
        <v>1.9</v>
      </c>
      <c r="N88" s="22"/>
      <c r="O88" s="22"/>
      <c r="P88" s="22"/>
      <c r="Q88" s="22"/>
      <c r="R88" s="22"/>
      <c r="S88" s="22"/>
      <c r="T88" s="22"/>
      <c r="U88" s="22"/>
      <c r="V88" s="22"/>
      <c r="W88" s="22"/>
      <c r="X88" s="14"/>
    </row>
    <row r="89" spans="1:24" ht="11.25" customHeight="1" x14ac:dyDescent="0.15">
      <c r="A89" s="216" t="s">
        <v>30</v>
      </c>
      <c r="B89" s="232">
        <v>100</v>
      </c>
      <c r="C89" s="233">
        <v>2</v>
      </c>
      <c r="D89" s="233">
        <v>10.7</v>
      </c>
      <c r="E89" s="233">
        <v>26.1</v>
      </c>
      <c r="F89" s="233">
        <v>59.1</v>
      </c>
      <c r="G89" s="233">
        <v>2</v>
      </c>
      <c r="H89" s="232">
        <v>100</v>
      </c>
      <c r="I89" s="233">
        <v>1.6</v>
      </c>
      <c r="J89" s="233">
        <v>9.3000000000000007</v>
      </c>
      <c r="K89" s="233">
        <v>26.9</v>
      </c>
      <c r="L89" s="233">
        <v>59.6</v>
      </c>
      <c r="M89" s="233">
        <v>2.6</v>
      </c>
      <c r="N89" s="22"/>
      <c r="O89" s="22"/>
      <c r="P89" s="22"/>
      <c r="Q89" s="22"/>
      <c r="R89" s="22"/>
      <c r="S89" s="22"/>
      <c r="T89" s="22"/>
      <c r="U89" s="22"/>
      <c r="V89" s="22"/>
      <c r="W89" s="22"/>
      <c r="X89" s="14"/>
    </row>
    <row r="90" spans="1:24" ht="11.25" customHeight="1" x14ac:dyDescent="0.15">
      <c r="A90" s="216" t="s">
        <v>31</v>
      </c>
      <c r="B90" s="232">
        <v>100</v>
      </c>
      <c r="C90" s="233">
        <v>1.7</v>
      </c>
      <c r="D90" s="233">
        <v>9.1999999999999993</v>
      </c>
      <c r="E90" s="233">
        <v>25.8</v>
      </c>
      <c r="F90" s="233">
        <v>60.9</v>
      </c>
      <c r="G90" s="233">
        <v>2.4</v>
      </c>
      <c r="H90" s="232">
        <v>100</v>
      </c>
      <c r="I90" s="233">
        <v>0.6</v>
      </c>
      <c r="J90" s="233">
        <v>6.8</v>
      </c>
      <c r="K90" s="233">
        <v>26.9</v>
      </c>
      <c r="L90" s="233">
        <v>62.5</v>
      </c>
      <c r="M90" s="233">
        <v>3.2</v>
      </c>
      <c r="N90" s="22"/>
      <c r="O90" s="22"/>
      <c r="P90" s="22"/>
      <c r="Q90" s="22"/>
      <c r="R90" s="22"/>
      <c r="S90" s="22"/>
      <c r="T90" s="22"/>
      <c r="U90" s="22"/>
      <c r="V90" s="22"/>
      <c r="W90" s="22"/>
      <c r="X90" s="14"/>
    </row>
    <row r="91" spans="1:24" ht="11.25" customHeight="1" x14ac:dyDescent="0.15">
      <c r="A91" s="216" t="s">
        <v>32</v>
      </c>
      <c r="B91" s="232">
        <v>100</v>
      </c>
      <c r="C91" s="233">
        <v>2.4</v>
      </c>
      <c r="D91" s="233">
        <v>12</v>
      </c>
      <c r="E91" s="233">
        <v>26.4</v>
      </c>
      <c r="F91" s="233">
        <v>58.1</v>
      </c>
      <c r="G91" s="233">
        <v>1</v>
      </c>
      <c r="H91" s="232">
        <v>100</v>
      </c>
      <c r="I91" s="233">
        <v>1.9</v>
      </c>
      <c r="J91" s="233">
        <v>10.3</v>
      </c>
      <c r="K91" s="233">
        <v>27.4</v>
      </c>
      <c r="L91" s="233">
        <v>58.6</v>
      </c>
      <c r="M91" s="233">
        <v>1.8</v>
      </c>
      <c r="N91" s="22"/>
      <c r="O91" s="22"/>
      <c r="P91" s="22"/>
      <c r="Q91" s="22"/>
      <c r="R91" s="22"/>
      <c r="S91" s="22"/>
      <c r="T91" s="22"/>
      <c r="U91" s="22"/>
      <c r="V91" s="22"/>
      <c r="W91" s="22"/>
      <c r="X91" s="14"/>
    </row>
    <row r="92" spans="1:24" ht="11.25" customHeight="1" x14ac:dyDescent="0.15">
      <c r="A92" s="216" t="s">
        <v>33</v>
      </c>
      <c r="B92" s="232">
        <v>100</v>
      </c>
      <c r="C92" s="233">
        <v>1.9</v>
      </c>
      <c r="D92" s="233">
        <v>10.5</v>
      </c>
      <c r="E92" s="233">
        <v>26.1</v>
      </c>
      <c r="F92" s="233">
        <v>58.9</v>
      </c>
      <c r="G92" s="233">
        <v>2.6</v>
      </c>
      <c r="H92" s="232">
        <v>100</v>
      </c>
      <c r="I92" s="233">
        <v>2</v>
      </c>
      <c r="J92" s="233">
        <v>9.9</v>
      </c>
      <c r="K92" s="233">
        <v>26.6</v>
      </c>
      <c r="L92" s="233">
        <v>58.7</v>
      </c>
      <c r="M92" s="233">
        <v>2.8</v>
      </c>
      <c r="N92" s="22"/>
      <c r="O92" s="22"/>
      <c r="P92" s="22"/>
      <c r="Q92" s="22"/>
      <c r="R92" s="22"/>
      <c r="S92" s="22"/>
      <c r="T92" s="22"/>
      <c r="U92" s="22"/>
      <c r="V92" s="22"/>
      <c r="W92" s="22"/>
      <c r="X92" s="14"/>
    </row>
    <row r="93" spans="1:24" ht="11.25" customHeight="1" x14ac:dyDescent="0.15">
      <c r="A93" s="216"/>
      <c r="B93" s="232"/>
      <c r="C93" s="233"/>
      <c r="D93" s="233"/>
      <c r="E93" s="233"/>
      <c r="F93" s="233"/>
      <c r="G93" s="233"/>
      <c r="H93" s="232"/>
      <c r="I93" s="233"/>
      <c r="J93" s="233"/>
      <c r="K93" s="233"/>
      <c r="L93" s="233"/>
      <c r="M93" s="233"/>
      <c r="N93" s="22"/>
      <c r="O93" s="22"/>
      <c r="P93" s="22"/>
      <c r="Q93" s="22"/>
      <c r="R93" s="22"/>
      <c r="S93" s="22"/>
      <c r="T93" s="22"/>
      <c r="U93" s="22"/>
      <c r="V93" s="22"/>
      <c r="W93" s="22"/>
      <c r="X93" s="14"/>
    </row>
    <row r="94" spans="1:24" ht="11.25" customHeight="1" x14ac:dyDescent="0.15">
      <c r="A94" s="216" t="s">
        <v>34</v>
      </c>
      <c r="B94" s="232">
        <v>100</v>
      </c>
      <c r="C94" s="233">
        <v>0.9</v>
      </c>
      <c r="D94" s="233">
        <v>13.8</v>
      </c>
      <c r="E94" s="233">
        <v>34.200000000000003</v>
      </c>
      <c r="F94" s="233">
        <v>49</v>
      </c>
      <c r="G94" s="233">
        <v>2.1</v>
      </c>
      <c r="H94" s="232">
        <v>100</v>
      </c>
      <c r="I94" s="233">
        <v>1.9</v>
      </c>
      <c r="J94" s="233">
        <v>7.9</v>
      </c>
      <c r="K94" s="233">
        <v>36.299999999999997</v>
      </c>
      <c r="L94" s="233">
        <v>51.7</v>
      </c>
      <c r="M94" s="233">
        <v>2.2000000000000002</v>
      </c>
      <c r="N94" s="22"/>
      <c r="O94" s="22"/>
      <c r="P94" s="22"/>
      <c r="Q94" s="22"/>
      <c r="R94" s="22"/>
      <c r="S94" s="22"/>
      <c r="T94" s="22"/>
      <c r="U94" s="22"/>
      <c r="V94" s="22"/>
      <c r="W94" s="22"/>
      <c r="X94" s="14"/>
    </row>
    <row r="95" spans="1:24" ht="11.25" customHeight="1" x14ac:dyDescent="0.15">
      <c r="A95" s="216" t="s">
        <v>35</v>
      </c>
      <c r="B95" s="232">
        <v>100</v>
      </c>
      <c r="C95" s="233">
        <v>0.3</v>
      </c>
      <c r="D95" s="233">
        <v>6</v>
      </c>
      <c r="E95" s="233">
        <v>41.8</v>
      </c>
      <c r="F95" s="233">
        <v>51.8</v>
      </c>
      <c r="G95" s="233" t="s">
        <v>779</v>
      </c>
      <c r="H95" s="232">
        <v>100</v>
      </c>
      <c r="I95" s="233">
        <v>0.2</v>
      </c>
      <c r="J95" s="233">
        <v>5.9</v>
      </c>
      <c r="K95" s="233">
        <v>41.7</v>
      </c>
      <c r="L95" s="233">
        <v>51.9</v>
      </c>
      <c r="M95" s="233">
        <v>0.2</v>
      </c>
      <c r="N95" s="22"/>
      <c r="O95" s="22"/>
      <c r="P95" s="22"/>
      <c r="Q95" s="22"/>
      <c r="R95" s="22"/>
      <c r="S95" s="22"/>
      <c r="T95" s="22"/>
      <c r="U95" s="22"/>
      <c r="V95" s="22"/>
      <c r="W95" s="22"/>
      <c r="X95" s="14"/>
    </row>
    <row r="96" spans="1:24" ht="11.25" customHeight="1" x14ac:dyDescent="0.15">
      <c r="A96" s="216" t="s">
        <v>36</v>
      </c>
      <c r="B96" s="232">
        <v>100</v>
      </c>
      <c r="C96" s="233">
        <v>3.6</v>
      </c>
      <c r="D96" s="233">
        <v>8.1</v>
      </c>
      <c r="E96" s="233">
        <v>31.6</v>
      </c>
      <c r="F96" s="233">
        <v>54.8</v>
      </c>
      <c r="G96" s="233">
        <v>1.9</v>
      </c>
      <c r="H96" s="232">
        <v>100</v>
      </c>
      <c r="I96" s="233">
        <v>3.1</v>
      </c>
      <c r="J96" s="233">
        <v>7.2</v>
      </c>
      <c r="K96" s="233">
        <v>32.299999999999997</v>
      </c>
      <c r="L96" s="233">
        <v>54.5</v>
      </c>
      <c r="M96" s="233">
        <v>2.9</v>
      </c>
      <c r="N96" s="22"/>
      <c r="O96" s="22"/>
      <c r="P96" s="22"/>
      <c r="Q96" s="22"/>
      <c r="R96" s="22"/>
      <c r="S96" s="22"/>
      <c r="T96" s="22"/>
      <c r="U96" s="22"/>
      <c r="V96" s="22"/>
      <c r="W96" s="22"/>
      <c r="X96" s="14"/>
    </row>
    <row r="97" spans="1:24" ht="11.25" customHeight="1" x14ac:dyDescent="0.15">
      <c r="A97" s="216" t="s">
        <v>37</v>
      </c>
      <c r="B97" s="232">
        <v>100</v>
      </c>
      <c r="C97" s="233">
        <v>0.9</v>
      </c>
      <c r="D97" s="233">
        <v>6.6</v>
      </c>
      <c r="E97" s="233">
        <v>25.3</v>
      </c>
      <c r="F97" s="233">
        <v>65.099999999999994</v>
      </c>
      <c r="G97" s="233">
        <v>2.2000000000000002</v>
      </c>
      <c r="H97" s="232">
        <v>100</v>
      </c>
      <c r="I97" s="233">
        <v>0.8</v>
      </c>
      <c r="J97" s="233">
        <v>5.5</v>
      </c>
      <c r="K97" s="233">
        <v>25.4</v>
      </c>
      <c r="L97" s="233">
        <v>65.099999999999994</v>
      </c>
      <c r="M97" s="233">
        <v>3.2</v>
      </c>
      <c r="N97" s="22"/>
      <c r="O97" s="22"/>
      <c r="P97" s="22"/>
      <c r="Q97" s="22"/>
      <c r="R97" s="22"/>
      <c r="S97" s="22"/>
      <c r="T97" s="22"/>
      <c r="U97" s="22"/>
      <c r="V97" s="22"/>
      <c r="W97" s="22"/>
      <c r="X97" s="14"/>
    </row>
    <row r="98" spans="1:24" ht="11.25" customHeight="1" x14ac:dyDescent="0.15">
      <c r="A98" s="216" t="s">
        <v>38</v>
      </c>
      <c r="B98" s="232">
        <v>100</v>
      </c>
      <c r="C98" s="233">
        <v>0.8</v>
      </c>
      <c r="D98" s="233">
        <v>8.9</v>
      </c>
      <c r="E98" s="233">
        <v>33.1</v>
      </c>
      <c r="F98" s="233">
        <v>55.6</v>
      </c>
      <c r="G98" s="233">
        <v>1.6</v>
      </c>
      <c r="H98" s="232">
        <v>100</v>
      </c>
      <c r="I98" s="233">
        <v>0.6</v>
      </c>
      <c r="J98" s="233">
        <v>6.5</v>
      </c>
      <c r="K98" s="233">
        <v>34.4</v>
      </c>
      <c r="L98" s="233">
        <v>56.6</v>
      </c>
      <c r="M98" s="233">
        <v>2</v>
      </c>
      <c r="N98" s="22"/>
      <c r="O98" s="22"/>
      <c r="P98" s="22"/>
      <c r="Q98" s="22"/>
      <c r="R98" s="22"/>
      <c r="S98" s="22"/>
      <c r="T98" s="22"/>
      <c r="U98" s="22"/>
      <c r="V98" s="22"/>
      <c r="W98" s="22"/>
      <c r="X98" s="14"/>
    </row>
    <row r="99" spans="1:24" ht="11.25" customHeight="1" x14ac:dyDescent="0.15">
      <c r="A99" s="216" t="s">
        <v>39</v>
      </c>
      <c r="B99" s="232">
        <v>100</v>
      </c>
      <c r="C99" s="233">
        <v>1</v>
      </c>
      <c r="D99" s="233">
        <v>4.9000000000000004</v>
      </c>
      <c r="E99" s="233">
        <v>19.8</v>
      </c>
      <c r="F99" s="233">
        <v>71.599999999999994</v>
      </c>
      <c r="G99" s="233">
        <v>2.6</v>
      </c>
      <c r="H99" s="232">
        <v>100</v>
      </c>
      <c r="I99" s="233">
        <v>0.9</v>
      </c>
      <c r="J99" s="233">
        <v>4.9000000000000004</v>
      </c>
      <c r="K99" s="233">
        <v>19.2</v>
      </c>
      <c r="L99" s="233">
        <v>71</v>
      </c>
      <c r="M99" s="233">
        <v>4</v>
      </c>
      <c r="N99" s="22"/>
      <c r="O99" s="22"/>
      <c r="P99" s="22"/>
      <c r="Q99" s="22"/>
      <c r="R99" s="22"/>
      <c r="S99" s="22"/>
      <c r="T99" s="22"/>
      <c r="U99" s="22"/>
      <c r="V99" s="22"/>
      <c r="W99" s="22"/>
      <c r="X99" s="14"/>
    </row>
    <row r="100" spans="1:24" ht="11.25" customHeight="1" x14ac:dyDescent="0.15">
      <c r="A100" s="216"/>
      <c r="B100" s="232"/>
      <c r="C100" s="233"/>
      <c r="D100" s="233"/>
      <c r="E100" s="233"/>
      <c r="F100" s="233"/>
      <c r="G100" s="233"/>
      <c r="H100" s="232"/>
      <c r="I100" s="233"/>
      <c r="J100" s="233"/>
      <c r="K100" s="233"/>
      <c r="L100" s="233"/>
      <c r="M100" s="233"/>
      <c r="N100" s="22"/>
      <c r="O100" s="22"/>
      <c r="P100" s="22"/>
      <c r="Q100" s="22"/>
      <c r="R100" s="22"/>
      <c r="S100" s="22"/>
      <c r="T100" s="22"/>
      <c r="U100" s="22"/>
      <c r="V100" s="22"/>
      <c r="W100" s="22"/>
      <c r="X100" s="14"/>
    </row>
    <row r="101" spans="1:24" ht="11.25" customHeight="1" x14ac:dyDescent="0.15">
      <c r="A101" s="216" t="s">
        <v>40</v>
      </c>
      <c r="B101" s="232">
        <v>100</v>
      </c>
      <c r="C101" s="233">
        <v>1.2</v>
      </c>
      <c r="D101" s="233">
        <v>10.4</v>
      </c>
      <c r="E101" s="233">
        <v>24.2</v>
      </c>
      <c r="F101" s="233">
        <v>61.1</v>
      </c>
      <c r="G101" s="233">
        <v>3.1</v>
      </c>
      <c r="H101" s="232">
        <v>100</v>
      </c>
      <c r="I101" s="233">
        <v>1.9</v>
      </c>
      <c r="J101" s="233">
        <v>7</v>
      </c>
      <c r="K101" s="233">
        <v>25.3</v>
      </c>
      <c r="L101" s="233">
        <v>62.1</v>
      </c>
      <c r="M101" s="233">
        <v>3.7</v>
      </c>
      <c r="N101" s="22"/>
      <c r="O101" s="22"/>
      <c r="P101" s="22"/>
      <c r="Q101" s="22"/>
      <c r="R101" s="22"/>
      <c r="S101" s="22"/>
      <c r="T101" s="22"/>
      <c r="U101" s="22"/>
      <c r="V101" s="22"/>
      <c r="W101" s="22"/>
      <c r="X101" s="14"/>
    </row>
    <row r="102" spans="1:24" ht="11.25" customHeight="1" x14ac:dyDescent="0.15">
      <c r="A102" s="216" t="s">
        <v>41</v>
      </c>
      <c r="B102" s="232">
        <v>100</v>
      </c>
      <c r="C102" s="233">
        <v>2</v>
      </c>
      <c r="D102" s="233">
        <v>7.7</v>
      </c>
      <c r="E102" s="233">
        <v>34.799999999999997</v>
      </c>
      <c r="F102" s="233">
        <v>54.6</v>
      </c>
      <c r="G102" s="233">
        <v>0.9</v>
      </c>
      <c r="H102" s="232">
        <v>100</v>
      </c>
      <c r="I102" s="233">
        <v>1.6</v>
      </c>
      <c r="J102" s="233">
        <v>7.3</v>
      </c>
      <c r="K102" s="233">
        <v>33.799999999999997</v>
      </c>
      <c r="L102" s="233">
        <v>55.2</v>
      </c>
      <c r="M102" s="233">
        <v>2.1</v>
      </c>
      <c r="N102" s="22"/>
      <c r="O102" s="22"/>
      <c r="P102" s="22"/>
      <c r="Q102" s="22"/>
      <c r="R102" s="22"/>
      <c r="S102" s="22"/>
      <c r="T102" s="22"/>
      <c r="U102" s="22"/>
      <c r="V102" s="22"/>
      <c r="W102" s="22"/>
      <c r="X102" s="14"/>
    </row>
    <row r="103" spans="1:24" ht="11.25" customHeight="1" x14ac:dyDescent="0.15">
      <c r="A103" s="216" t="s">
        <v>42</v>
      </c>
      <c r="B103" s="232">
        <v>100</v>
      </c>
      <c r="C103" s="233">
        <v>4.2</v>
      </c>
      <c r="D103" s="233">
        <v>6.5</v>
      </c>
      <c r="E103" s="233">
        <v>37.799999999999997</v>
      </c>
      <c r="F103" s="233">
        <v>51.5</v>
      </c>
      <c r="G103" s="233" t="s">
        <v>779</v>
      </c>
      <c r="H103" s="232">
        <v>100</v>
      </c>
      <c r="I103" s="233">
        <v>1.7</v>
      </c>
      <c r="J103" s="233">
        <v>9.6</v>
      </c>
      <c r="K103" s="233">
        <v>36.200000000000003</v>
      </c>
      <c r="L103" s="233">
        <v>52.5</v>
      </c>
      <c r="M103" s="233">
        <v>0.1</v>
      </c>
      <c r="N103" s="22"/>
      <c r="O103" s="22"/>
      <c r="P103" s="22"/>
      <c r="Q103" s="22"/>
      <c r="R103" s="22"/>
      <c r="S103" s="22"/>
      <c r="T103" s="22"/>
      <c r="U103" s="22"/>
      <c r="V103" s="22"/>
      <c r="W103" s="22"/>
      <c r="X103" s="14"/>
    </row>
    <row r="104" spans="1:24" ht="11.25" customHeight="1" x14ac:dyDescent="0.15">
      <c r="A104" s="216" t="s">
        <v>43</v>
      </c>
      <c r="B104" s="232">
        <v>100</v>
      </c>
      <c r="C104" s="233">
        <v>0.8</v>
      </c>
      <c r="D104" s="233">
        <v>3.1</v>
      </c>
      <c r="E104" s="233">
        <v>28.1</v>
      </c>
      <c r="F104" s="233">
        <v>66</v>
      </c>
      <c r="G104" s="233">
        <v>2.1</v>
      </c>
      <c r="H104" s="232">
        <v>100</v>
      </c>
      <c r="I104" s="233">
        <v>2.4</v>
      </c>
      <c r="J104" s="233">
        <v>1.5</v>
      </c>
      <c r="K104" s="233">
        <v>28.6</v>
      </c>
      <c r="L104" s="233">
        <v>65.2</v>
      </c>
      <c r="M104" s="233">
        <v>2.2999999999999998</v>
      </c>
      <c r="N104" s="22"/>
      <c r="O104" s="22"/>
      <c r="P104" s="22"/>
      <c r="Q104" s="22"/>
      <c r="R104" s="22"/>
      <c r="S104" s="22"/>
      <c r="T104" s="22"/>
      <c r="U104" s="22"/>
      <c r="V104" s="22"/>
      <c r="W104" s="22"/>
      <c r="X104" s="14"/>
    </row>
    <row r="105" spans="1:24" ht="11.25" customHeight="1" x14ac:dyDescent="0.15">
      <c r="A105" s="216" t="s">
        <v>44</v>
      </c>
      <c r="B105" s="232">
        <v>100</v>
      </c>
      <c r="C105" s="233">
        <v>0.2</v>
      </c>
      <c r="D105" s="233">
        <v>3.3</v>
      </c>
      <c r="E105" s="233">
        <v>34.5</v>
      </c>
      <c r="F105" s="233">
        <v>59.7</v>
      </c>
      <c r="G105" s="233">
        <v>2.2999999999999998</v>
      </c>
      <c r="H105" s="232">
        <v>100</v>
      </c>
      <c r="I105" s="233">
        <v>1</v>
      </c>
      <c r="J105" s="233">
        <v>2.4</v>
      </c>
      <c r="K105" s="233">
        <v>34.1</v>
      </c>
      <c r="L105" s="233">
        <v>59.9</v>
      </c>
      <c r="M105" s="233">
        <v>2.6</v>
      </c>
      <c r="N105" s="22"/>
      <c r="O105" s="22"/>
      <c r="P105" s="22"/>
      <c r="Q105" s="22"/>
      <c r="R105" s="22"/>
      <c r="S105" s="22"/>
      <c r="T105" s="22"/>
      <c r="U105" s="22"/>
      <c r="V105" s="22"/>
      <c r="W105" s="22"/>
      <c r="X105" s="14"/>
    </row>
    <row r="106" spans="1:24" ht="11.25" customHeight="1" x14ac:dyDescent="0.15">
      <c r="A106" s="216" t="s">
        <v>45</v>
      </c>
      <c r="B106" s="232">
        <v>100</v>
      </c>
      <c r="C106" s="233">
        <v>1.4</v>
      </c>
      <c r="D106" s="233">
        <v>3</v>
      </c>
      <c r="E106" s="233">
        <v>19.3</v>
      </c>
      <c r="F106" s="233">
        <v>74.5</v>
      </c>
      <c r="G106" s="233">
        <v>1.8</v>
      </c>
      <c r="H106" s="232">
        <v>100</v>
      </c>
      <c r="I106" s="233">
        <v>4.4000000000000004</v>
      </c>
      <c r="J106" s="233">
        <v>0.4</v>
      </c>
      <c r="K106" s="233">
        <v>21.1</v>
      </c>
      <c r="L106" s="233">
        <v>72.3</v>
      </c>
      <c r="M106" s="233">
        <v>1.8</v>
      </c>
      <c r="N106" s="22"/>
      <c r="O106" s="22"/>
      <c r="P106" s="22"/>
      <c r="Q106" s="22"/>
      <c r="R106" s="22"/>
      <c r="S106" s="22"/>
      <c r="T106" s="22"/>
      <c r="U106" s="22"/>
      <c r="V106" s="22"/>
      <c r="W106" s="22"/>
      <c r="X106" s="14"/>
    </row>
    <row r="107" spans="1:24" ht="11.25" customHeight="1" x14ac:dyDescent="0.15">
      <c r="A107" s="216"/>
      <c r="B107" s="232"/>
      <c r="C107" s="233"/>
      <c r="D107" s="233"/>
      <c r="E107" s="233"/>
      <c r="F107" s="233"/>
      <c r="G107" s="233"/>
      <c r="H107" s="232"/>
      <c r="I107" s="233"/>
      <c r="J107" s="233"/>
      <c r="K107" s="233"/>
      <c r="L107" s="233"/>
      <c r="M107" s="233"/>
      <c r="N107" s="22"/>
      <c r="O107" s="22"/>
      <c r="P107" s="22"/>
      <c r="Q107" s="22"/>
      <c r="R107" s="22"/>
      <c r="S107" s="22"/>
      <c r="T107" s="22"/>
      <c r="U107" s="22"/>
      <c r="V107" s="22"/>
      <c r="W107" s="22"/>
      <c r="X107" s="14"/>
    </row>
    <row r="108" spans="1:24" ht="11.25" customHeight="1" x14ac:dyDescent="0.15">
      <c r="A108" s="216" t="s">
        <v>46</v>
      </c>
      <c r="B108" s="232">
        <v>100</v>
      </c>
      <c r="C108" s="233">
        <v>1.8</v>
      </c>
      <c r="D108" s="233">
        <v>4.4000000000000004</v>
      </c>
      <c r="E108" s="233">
        <v>31.2</v>
      </c>
      <c r="F108" s="233">
        <v>60</v>
      </c>
      <c r="G108" s="233">
        <v>2.6</v>
      </c>
      <c r="H108" s="232">
        <v>100</v>
      </c>
      <c r="I108" s="233">
        <v>1.3</v>
      </c>
      <c r="J108" s="233">
        <v>4</v>
      </c>
      <c r="K108" s="233">
        <v>31.2</v>
      </c>
      <c r="L108" s="233">
        <v>59.9</v>
      </c>
      <c r="M108" s="233">
        <v>3.6</v>
      </c>
      <c r="N108" s="22"/>
      <c r="O108" s="22"/>
      <c r="P108" s="22"/>
      <c r="Q108" s="22"/>
      <c r="R108" s="22"/>
      <c r="S108" s="22"/>
      <c r="T108" s="22"/>
      <c r="U108" s="22"/>
      <c r="V108" s="22"/>
      <c r="W108" s="22"/>
      <c r="X108" s="14"/>
    </row>
    <row r="109" spans="1:24" ht="11.25" customHeight="1" x14ac:dyDescent="0.15">
      <c r="A109" s="216" t="s">
        <v>47</v>
      </c>
      <c r="B109" s="232">
        <v>100</v>
      </c>
      <c r="C109" s="233">
        <v>1</v>
      </c>
      <c r="D109" s="233">
        <v>4.7</v>
      </c>
      <c r="E109" s="233">
        <v>25.9</v>
      </c>
      <c r="F109" s="233">
        <v>67.8</v>
      </c>
      <c r="G109" s="233">
        <v>0.7</v>
      </c>
      <c r="H109" s="232">
        <v>100</v>
      </c>
      <c r="I109" s="233">
        <v>2</v>
      </c>
      <c r="J109" s="233">
        <v>2.7</v>
      </c>
      <c r="K109" s="233">
        <v>25.9</v>
      </c>
      <c r="L109" s="233">
        <v>68.7</v>
      </c>
      <c r="M109" s="233">
        <v>0.7</v>
      </c>
      <c r="N109" s="22"/>
      <c r="O109" s="22"/>
      <c r="P109" s="22"/>
      <c r="Q109" s="22"/>
      <c r="R109" s="22"/>
      <c r="S109" s="22"/>
      <c r="T109" s="22"/>
      <c r="U109" s="22"/>
      <c r="V109" s="22"/>
      <c r="W109" s="22"/>
      <c r="X109" s="14"/>
    </row>
    <row r="110" spans="1:24" ht="11.25" customHeight="1" x14ac:dyDescent="0.15">
      <c r="A110" s="216" t="s">
        <v>48</v>
      </c>
      <c r="B110" s="232">
        <v>100</v>
      </c>
      <c r="C110" s="233">
        <v>2.2000000000000002</v>
      </c>
      <c r="D110" s="233">
        <v>13.6</v>
      </c>
      <c r="E110" s="233">
        <v>21.6</v>
      </c>
      <c r="F110" s="233">
        <v>58.8</v>
      </c>
      <c r="G110" s="233">
        <v>3.9</v>
      </c>
      <c r="H110" s="232">
        <v>100</v>
      </c>
      <c r="I110" s="233">
        <v>1.6</v>
      </c>
      <c r="J110" s="233">
        <v>10.4</v>
      </c>
      <c r="K110" s="233">
        <v>23.9</v>
      </c>
      <c r="L110" s="233">
        <v>59.6</v>
      </c>
      <c r="M110" s="233">
        <v>4.5999999999999996</v>
      </c>
      <c r="N110" s="22"/>
      <c r="O110" s="22"/>
      <c r="P110" s="22"/>
      <c r="Q110" s="22"/>
      <c r="R110" s="22"/>
      <c r="S110" s="22"/>
      <c r="T110" s="22"/>
      <c r="U110" s="22"/>
      <c r="V110" s="22"/>
      <c r="W110" s="22"/>
      <c r="X110" s="14"/>
    </row>
    <row r="111" spans="1:24" ht="11.25" customHeight="1" x14ac:dyDescent="0.15">
      <c r="A111" s="216" t="s">
        <v>49</v>
      </c>
      <c r="B111" s="232">
        <v>100</v>
      </c>
      <c r="C111" s="233">
        <v>0.9</v>
      </c>
      <c r="D111" s="233">
        <v>15.2</v>
      </c>
      <c r="E111" s="233">
        <v>12.2</v>
      </c>
      <c r="F111" s="233">
        <v>68.7</v>
      </c>
      <c r="G111" s="233">
        <v>3</v>
      </c>
      <c r="H111" s="232">
        <v>100</v>
      </c>
      <c r="I111" s="233">
        <v>1.2</v>
      </c>
      <c r="J111" s="233">
        <v>13.3</v>
      </c>
      <c r="K111" s="233">
        <v>12.3</v>
      </c>
      <c r="L111" s="233">
        <v>69.7</v>
      </c>
      <c r="M111" s="233">
        <v>3.5</v>
      </c>
      <c r="N111" s="22"/>
      <c r="O111" s="22"/>
      <c r="P111" s="22"/>
      <c r="Q111" s="22"/>
      <c r="R111" s="22"/>
      <c r="S111" s="22"/>
      <c r="T111" s="22"/>
      <c r="U111" s="22"/>
      <c r="V111" s="22"/>
      <c r="W111" s="22"/>
      <c r="X111" s="14"/>
    </row>
    <row r="112" spans="1:24" ht="11.25" customHeight="1" x14ac:dyDescent="0.15">
      <c r="A112" s="216" t="s">
        <v>50</v>
      </c>
      <c r="B112" s="232">
        <v>100</v>
      </c>
      <c r="C112" s="233">
        <v>2.9</v>
      </c>
      <c r="D112" s="233">
        <v>9.8000000000000007</v>
      </c>
      <c r="E112" s="233">
        <v>23.5</v>
      </c>
      <c r="F112" s="233">
        <v>61.5</v>
      </c>
      <c r="G112" s="233">
        <v>2.4</v>
      </c>
      <c r="H112" s="232">
        <v>100</v>
      </c>
      <c r="I112" s="233">
        <v>2.1</v>
      </c>
      <c r="J112" s="233">
        <v>8.8000000000000007</v>
      </c>
      <c r="K112" s="233">
        <v>22.7</v>
      </c>
      <c r="L112" s="233">
        <v>63.3</v>
      </c>
      <c r="M112" s="233">
        <v>3.1</v>
      </c>
      <c r="N112" s="22"/>
      <c r="O112" s="22"/>
      <c r="P112" s="22"/>
      <c r="Q112" s="22"/>
      <c r="R112" s="22"/>
      <c r="S112" s="22"/>
      <c r="T112" s="22"/>
      <c r="U112" s="22"/>
      <c r="V112" s="22"/>
      <c r="W112" s="22"/>
      <c r="X112" s="14"/>
    </row>
    <row r="113" spans="1:24" ht="11.25" customHeight="1" x14ac:dyDescent="0.15">
      <c r="A113" s="231" t="s">
        <v>51</v>
      </c>
      <c r="B113" s="232"/>
      <c r="C113" s="233"/>
      <c r="D113" s="233"/>
      <c r="E113" s="233"/>
      <c r="F113" s="233"/>
      <c r="G113" s="233"/>
      <c r="H113" s="232"/>
      <c r="I113" s="233"/>
      <c r="J113" s="233"/>
      <c r="K113" s="233"/>
      <c r="L113" s="233"/>
      <c r="M113" s="233"/>
      <c r="N113" s="22"/>
      <c r="O113" s="22"/>
      <c r="P113" s="22"/>
      <c r="Q113" s="22"/>
      <c r="R113" s="22"/>
      <c r="S113" s="22"/>
      <c r="T113" s="22"/>
      <c r="U113" s="22"/>
      <c r="V113" s="22"/>
      <c r="W113" s="22"/>
      <c r="X113" s="14"/>
    </row>
    <row r="114" spans="1:24" ht="11.25" customHeight="1" x14ac:dyDescent="0.15">
      <c r="A114" s="216" t="s">
        <v>52</v>
      </c>
      <c r="B114" s="232">
        <v>100</v>
      </c>
      <c r="C114" s="233">
        <v>2.4</v>
      </c>
      <c r="D114" s="233">
        <v>7.2</v>
      </c>
      <c r="E114" s="233">
        <v>27.3</v>
      </c>
      <c r="F114" s="233">
        <v>61.4</v>
      </c>
      <c r="G114" s="233">
        <v>1.8</v>
      </c>
      <c r="H114" s="232">
        <v>100</v>
      </c>
      <c r="I114" s="233">
        <v>2.1</v>
      </c>
      <c r="J114" s="233">
        <v>6.4</v>
      </c>
      <c r="K114" s="233">
        <v>27.7</v>
      </c>
      <c r="L114" s="233">
        <v>60.7</v>
      </c>
      <c r="M114" s="233">
        <v>3.1</v>
      </c>
      <c r="N114" s="22"/>
      <c r="O114" s="22"/>
      <c r="P114" s="22"/>
      <c r="Q114" s="22"/>
      <c r="R114" s="22"/>
      <c r="S114" s="22"/>
      <c r="T114" s="22"/>
      <c r="U114" s="22"/>
      <c r="V114" s="22"/>
      <c r="W114" s="22"/>
      <c r="X114" s="14"/>
    </row>
    <row r="115" spans="1:24" ht="11.25" customHeight="1" x14ac:dyDescent="0.15">
      <c r="A115" s="216" t="s">
        <v>53</v>
      </c>
      <c r="B115" s="232">
        <v>100</v>
      </c>
      <c r="C115" s="233">
        <v>2.4</v>
      </c>
      <c r="D115" s="233">
        <v>7.1</v>
      </c>
      <c r="E115" s="233">
        <v>30</v>
      </c>
      <c r="F115" s="233">
        <v>58.2</v>
      </c>
      <c r="G115" s="233">
        <v>2.2999999999999998</v>
      </c>
      <c r="H115" s="232">
        <v>100</v>
      </c>
      <c r="I115" s="233">
        <v>2.2000000000000002</v>
      </c>
      <c r="J115" s="233">
        <v>6.1</v>
      </c>
      <c r="K115" s="233">
        <v>30.1</v>
      </c>
      <c r="L115" s="233">
        <v>58.3</v>
      </c>
      <c r="M115" s="233">
        <v>3.2</v>
      </c>
      <c r="N115" s="22"/>
      <c r="O115" s="22"/>
      <c r="P115" s="22"/>
      <c r="Q115" s="22"/>
      <c r="R115" s="22"/>
      <c r="S115" s="22"/>
      <c r="T115" s="22"/>
      <c r="U115" s="22"/>
      <c r="V115" s="22"/>
      <c r="W115" s="22"/>
      <c r="X115" s="14"/>
    </row>
    <row r="116" spans="1:24" ht="11.25" customHeight="1" x14ac:dyDescent="0.15">
      <c r="A116" s="216" t="s">
        <v>54</v>
      </c>
      <c r="B116" s="232">
        <v>100</v>
      </c>
      <c r="C116" s="233">
        <v>1.7</v>
      </c>
      <c r="D116" s="233">
        <v>8.6999999999999993</v>
      </c>
      <c r="E116" s="233">
        <v>26.3</v>
      </c>
      <c r="F116" s="233">
        <v>61</v>
      </c>
      <c r="G116" s="233">
        <v>2.2999999999999998</v>
      </c>
      <c r="H116" s="232">
        <v>100</v>
      </c>
      <c r="I116" s="233">
        <v>1.5</v>
      </c>
      <c r="J116" s="233">
        <v>7.6</v>
      </c>
      <c r="K116" s="233">
        <v>26.9</v>
      </c>
      <c r="L116" s="233">
        <v>61.3</v>
      </c>
      <c r="M116" s="233">
        <v>2.7</v>
      </c>
      <c r="N116" s="22"/>
      <c r="O116" s="22"/>
      <c r="P116" s="22"/>
      <c r="Q116" s="22"/>
      <c r="R116" s="22"/>
      <c r="S116" s="22"/>
      <c r="T116" s="22"/>
      <c r="U116" s="22"/>
      <c r="V116" s="22"/>
      <c r="W116" s="22"/>
      <c r="X116" s="14"/>
    </row>
    <row r="117" spans="1:24" ht="11.25" customHeight="1" x14ac:dyDescent="0.15">
      <c r="A117" s="216" t="s">
        <v>55</v>
      </c>
      <c r="B117" s="232">
        <v>100</v>
      </c>
      <c r="C117" s="233">
        <v>1.4</v>
      </c>
      <c r="D117" s="233">
        <v>10</v>
      </c>
      <c r="E117" s="233">
        <v>28.2</v>
      </c>
      <c r="F117" s="233">
        <v>59</v>
      </c>
      <c r="G117" s="233">
        <v>1.4</v>
      </c>
      <c r="H117" s="232">
        <v>100</v>
      </c>
      <c r="I117" s="233">
        <v>0.8</v>
      </c>
      <c r="J117" s="233">
        <v>8.1999999999999993</v>
      </c>
      <c r="K117" s="233">
        <v>28.2</v>
      </c>
      <c r="L117" s="233">
        <v>61</v>
      </c>
      <c r="M117" s="233">
        <v>1.8</v>
      </c>
      <c r="N117" s="22"/>
      <c r="O117" s="22"/>
      <c r="P117" s="22"/>
      <c r="Q117" s="22"/>
      <c r="R117" s="22"/>
      <c r="S117" s="22"/>
      <c r="T117" s="22"/>
      <c r="U117" s="22"/>
      <c r="V117" s="22"/>
      <c r="W117" s="22"/>
      <c r="X117" s="14"/>
    </row>
    <row r="118" spans="1:24" ht="11.25" customHeight="1" x14ac:dyDescent="0.15">
      <c r="A118" s="216" t="s">
        <v>56</v>
      </c>
      <c r="B118" s="232">
        <v>100</v>
      </c>
      <c r="C118" s="233">
        <v>1.9</v>
      </c>
      <c r="D118" s="233">
        <v>11.5</v>
      </c>
      <c r="E118" s="233">
        <v>29.4</v>
      </c>
      <c r="F118" s="233">
        <v>56.2</v>
      </c>
      <c r="G118" s="233">
        <v>1</v>
      </c>
      <c r="H118" s="232">
        <v>100</v>
      </c>
      <c r="I118" s="233">
        <v>1.8</v>
      </c>
      <c r="J118" s="233">
        <v>10.3</v>
      </c>
      <c r="K118" s="233">
        <v>29.7</v>
      </c>
      <c r="L118" s="233">
        <v>57</v>
      </c>
      <c r="M118" s="233">
        <v>1.3</v>
      </c>
      <c r="N118" s="22"/>
      <c r="O118" s="22"/>
      <c r="P118" s="22"/>
      <c r="Q118" s="22"/>
      <c r="R118" s="22"/>
      <c r="S118" s="22"/>
      <c r="T118" s="22"/>
      <c r="U118" s="22"/>
      <c r="V118" s="22"/>
      <c r="W118" s="22"/>
      <c r="X118" s="14"/>
    </row>
    <row r="119" spans="1:24" ht="11.25" customHeight="1" x14ac:dyDescent="0.15">
      <c r="A119" s="231" t="s">
        <v>57</v>
      </c>
      <c r="B119" s="232"/>
      <c r="C119" s="233"/>
      <c r="D119" s="233"/>
      <c r="E119" s="233"/>
      <c r="F119" s="233"/>
      <c r="G119" s="233"/>
      <c r="H119" s="232"/>
      <c r="I119" s="233"/>
      <c r="J119" s="233"/>
      <c r="K119" s="233"/>
      <c r="L119" s="233"/>
      <c r="M119" s="233"/>
      <c r="N119" s="22"/>
      <c r="O119" s="22"/>
      <c r="P119" s="22"/>
      <c r="Q119" s="22"/>
      <c r="R119" s="22"/>
      <c r="S119" s="22"/>
      <c r="T119" s="22"/>
      <c r="U119" s="22"/>
      <c r="V119" s="22"/>
      <c r="W119" s="22"/>
      <c r="X119" s="14"/>
    </row>
    <row r="120" spans="1:24" ht="11.25" customHeight="1" x14ac:dyDescent="0.15">
      <c r="A120" s="216" t="s">
        <v>52</v>
      </c>
      <c r="B120" s="232">
        <v>100</v>
      </c>
      <c r="C120" s="233">
        <v>2.8</v>
      </c>
      <c r="D120" s="233">
        <v>7.7</v>
      </c>
      <c r="E120" s="233">
        <v>30.6</v>
      </c>
      <c r="F120" s="233">
        <v>57.8</v>
      </c>
      <c r="G120" s="233">
        <v>1.1000000000000001</v>
      </c>
      <c r="H120" s="232">
        <v>100</v>
      </c>
      <c r="I120" s="233">
        <v>0.8</v>
      </c>
      <c r="J120" s="233">
        <v>7.6</v>
      </c>
      <c r="K120" s="233">
        <v>30.7</v>
      </c>
      <c r="L120" s="233">
        <v>58.3</v>
      </c>
      <c r="M120" s="233">
        <v>2.6</v>
      </c>
      <c r="N120" s="22"/>
      <c r="O120" s="22"/>
      <c r="P120" s="22"/>
      <c r="Q120" s="22"/>
      <c r="R120" s="22"/>
      <c r="S120" s="22"/>
      <c r="T120" s="22"/>
      <c r="U120" s="22"/>
      <c r="V120" s="22"/>
      <c r="W120" s="22"/>
      <c r="X120" s="14"/>
    </row>
    <row r="121" spans="1:24" ht="11.25" customHeight="1" x14ac:dyDescent="0.15">
      <c r="A121" s="216" t="s">
        <v>53</v>
      </c>
      <c r="B121" s="232">
        <v>100</v>
      </c>
      <c r="C121" s="233">
        <v>3.5</v>
      </c>
      <c r="D121" s="233">
        <v>6.7</v>
      </c>
      <c r="E121" s="233">
        <v>34.9</v>
      </c>
      <c r="F121" s="233">
        <v>52.7</v>
      </c>
      <c r="G121" s="233">
        <v>2.2999999999999998</v>
      </c>
      <c r="H121" s="232">
        <v>100</v>
      </c>
      <c r="I121" s="233">
        <v>3.2</v>
      </c>
      <c r="J121" s="233">
        <v>5.7</v>
      </c>
      <c r="K121" s="233">
        <v>34.799999999999997</v>
      </c>
      <c r="L121" s="233">
        <v>53.1</v>
      </c>
      <c r="M121" s="233">
        <v>3.2</v>
      </c>
      <c r="N121" s="22"/>
      <c r="O121" s="22"/>
      <c r="P121" s="22"/>
      <c r="Q121" s="22"/>
      <c r="R121" s="22"/>
      <c r="S121" s="22"/>
      <c r="T121" s="22"/>
      <c r="U121" s="22"/>
      <c r="V121" s="22"/>
      <c r="W121" s="22"/>
      <c r="X121" s="14"/>
    </row>
    <row r="122" spans="1:24" ht="11.25" customHeight="1" x14ac:dyDescent="0.15">
      <c r="A122" s="216" t="s">
        <v>54</v>
      </c>
      <c r="B122" s="232">
        <v>100</v>
      </c>
      <c r="C122" s="233">
        <v>1.8</v>
      </c>
      <c r="D122" s="233">
        <v>7.6</v>
      </c>
      <c r="E122" s="233">
        <v>28.7</v>
      </c>
      <c r="F122" s="233">
        <v>59</v>
      </c>
      <c r="G122" s="233">
        <v>2.9</v>
      </c>
      <c r="H122" s="232">
        <v>100</v>
      </c>
      <c r="I122" s="233">
        <v>2.1</v>
      </c>
      <c r="J122" s="233">
        <v>7.1</v>
      </c>
      <c r="K122" s="233">
        <v>29</v>
      </c>
      <c r="L122" s="233">
        <v>58.4</v>
      </c>
      <c r="M122" s="233">
        <v>3.3</v>
      </c>
      <c r="N122" s="22"/>
      <c r="O122" s="22"/>
      <c r="P122" s="22"/>
      <c r="Q122" s="22"/>
      <c r="R122" s="22"/>
      <c r="S122" s="22"/>
      <c r="T122" s="22"/>
      <c r="U122" s="22"/>
      <c r="V122" s="22"/>
      <c r="W122" s="22"/>
      <c r="X122" s="14"/>
    </row>
    <row r="123" spans="1:24" ht="11.25" customHeight="1" x14ac:dyDescent="0.15">
      <c r="A123" s="216" t="s">
        <v>55</v>
      </c>
      <c r="B123" s="232">
        <v>100</v>
      </c>
      <c r="C123" s="233">
        <v>1.1000000000000001</v>
      </c>
      <c r="D123" s="233">
        <v>8.6</v>
      </c>
      <c r="E123" s="233">
        <v>29.3</v>
      </c>
      <c r="F123" s="233">
        <v>59.3</v>
      </c>
      <c r="G123" s="233">
        <v>1.7</v>
      </c>
      <c r="H123" s="232">
        <v>100</v>
      </c>
      <c r="I123" s="233">
        <v>1.3</v>
      </c>
      <c r="J123" s="233">
        <v>6.9</v>
      </c>
      <c r="K123" s="233">
        <v>29.8</v>
      </c>
      <c r="L123" s="233">
        <v>59.8</v>
      </c>
      <c r="M123" s="233">
        <v>2.2000000000000002</v>
      </c>
      <c r="N123" s="22"/>
      <c r="O123" s="22"/>
      <c r="P123" s="22"/>
      <c r="Q123" s="22"/>
      <c r="R123" s="22"/>
      <c r="S123" s="22"/>
      <c r="T123" s="22"/>
      <c r="U123" s="22"/>
      <c r="V123" s="22"/>
      <c r="W123" s="22"/>
      <c r="X123" s="14"/>
    </row>
    <row r="124" spans="1:24" ht="11.25" customHeight="1" x14ac:dyDescent="0.15">
      <c r="A124" s="216" t="s">
        <v>56</v>
      </c>
      <c r="B124" s="232">
        <v>100</v>
      </c>
      <c r="C124" s="233">
        <v>1.8</v>
      </c>
      <c r="D124" s="233">
        <v>9.8000000000000007</v>
      </c>
      <c r="E124" s="233">
        <v>24.5</v>
      </c>
      <c r="F124" s="233">
        <v>62.4</v>
      </c>
      <c r="G124" s="233">
        <v>1.5</v>
      </c>
      <c r="H124" s="232">
        <v>100</v>
      </c>
      <c r="I124" s="233">
        <v>1.4</v>
      </c>
      <c r="J124" s="233">
        <v>8.3000000000000007</v>
      </c>
      <c r="K124" s="233">
        <v>24.8</v>
      </c>
      <c r="L124" s="233">
        <v>63.3</v>
      </c>
      <c r="M124" s="233">
        <v>2.2000000000000002</v>
      </c>
      <c r="N124" s="22"/>
      <c r="O124" s="22"/>
      <c r="P124" s="22"/>
      <c r="Q124" s="22"/>
      <c r="R124" s="22"/>
      <c r="S124" s="22"/>
      <c r="T124" s="22"/>
      <c r="U124" s="22"/>
      <c r="V124" s="22"/>
      <c r="W124" s="22"/>
      <c r="X124" s="14"/>
    </row>
    <row r="125" spans="1:24" ht="11.25" customHeight="1" x14ac:dyDescent="0.15">
      <c r="A125" s="231" t="s">
        <v>58</v>
      </c>
      <c r="B125" s="232"/>
      <c r="C125" s="233"/>
      <c r="D125" s="233"/>
      <c r="E125" s="233"/>
      <c r="F125" s="233"/>
      <c r="G125" s="233"/>
      <c r="H125" s="232"/>
      <c r="I125" s="233"/>
      <c r="J125" s="233"/>
      <c r="K125" s="233"/>
      <c r="L125" s="233"/>
      <c r="M125" s="233"/>
      <c r="N125" s="22"/>
      <c r="O125" s="22"/>
      <c r="P125" s="22"/>
      <c r="Q125" s="22"/>
      <c r="R125" s="22"/>
      <c r="S125" s="22"/>
      <c r="T125" s="22"/>
      <c r="U125" s="22"/>
      <c r="V125" s="22"/>
      <c r="W125" s="22"/>
      <c r="X125" s="14"/>
    </row>
    <row r="126" spans="1:24" ht="11.25" customHeight="1" x14ac:dyDescent="0.15">
      <c r="A126" s="216" t="s">
        <v>59</v>
      </c>
      <c r="B126" s="232">
        <v>100</v>
      </c>
      <c r="C126" s="233">
        <v>1.1000000000000001</v>
      </c>
      <c r="D126" s="233">
        <v>0.4</v>
      </c>
      <c r="E126" s="233">
        <v>8.8000000000000007</v>
      </c>
      <c r="F126" s="233">
        <v>89.7</v>
      </c>
      <c r="G126" s="233" t="s">
        <v>779</v>
      </c>
      <c r="H126" s="232">
        <v>100</v>
      </c>
      <c r="I126" s="233">
        <v>1.1000000000000001</v>
      </c>
      <c r="J126" s="233">
        <v>0.4</v>
      </c>
      <c r="K126" s="233">
        <v>8.8000000000000007</v>
      </c>
      <c r="L126" s="233">
        <v>88.8</v>
      </c>
      <c r="M126" s="233">
        <v>0.9</v>
      </c>
      <c r="N126" s="22"/>
      <c r="O126" s="22"/>
      <c r="P126" s="22"/>
      <c r="Q126" s="22"/>
      <c r="R126" s="22"/>
      <c r="S126" s="22"/>
      <c r="T126" s="22"/>
      <c r="U126" s="22"/>
      <c r="V126" s="22"/>
      <c r="W126" s="22"/>
      <c r="X126" s="14"/>
    </row>
    <row r="127" spans="1:24" ht="11.25" customHeight="1" x14ac:dyDescent="0.15">
      <c r="A127" s="216" t="s">
        <v>60</v>
      </c>
      <c r="B127" s="232">
        <v>100</v>
      </c>
      <c r="C127" s="233">
        <v>3.8</v>
      </c>
      <c r="D127" s="233">
        <v>7.5</v>
      </c>
      <c r="E127" s="233">
        <v>21.5</v>
      </c>
      <c r="F127" s="233">
        <v>66.3</v>
      </c>
      <c r="G127" s="233">
        <v>0.9</v>
      </c>
      <c r="H127" s="232">
        <v>100</v>
      </c>
      <c r="I127" s="233">
        <v>2.4</v>
      </c>
      <c r="J127" s="233">
        <v>7.3</v>
      </c>
      <c r="K127" s="233">
        <v>22</v>
      </c>
      <c r="L127" s="233">
        <v>67</v>
      </c>
      <c r="M127" s="233">
        <v>1.3</v>
      </c>
      <c r="N127" s="22"/>
      <c r="O127" s="22"/>
      <c r="P127" s="22"/>
      <c r="Q127" s="22"/>
      <c r="R127" s="22"/>
      <c r="S127" s="22"/>
      <c r="T127" s="22"/>
      <c r="U127" s="22"/>
      <c r="V127" s="22"/>
      <c r="W127" s="22"/>
      <c r="X127" s="14"/>
    </row>
    <row r="128" spans="1:24" ht="11.25" customHeight="1" x14ac:dyDescent="0.15">
      <c r="A128" s="216" t="s">
        <v>61</v>
      </c>
      <c r="B128" s="232">
        <v>100</v>
      </c>
      <c r="C128" s="233">
        <v>1.7</v>
      </c>
      <c r="D128" s="233">
        <v>7.9</v>
      </c>
      <c r="E128" s="233">
        <v>28.4</v>
      </c>
      <c r="F128" s="233">
        <v>60.4</v>
      </c>
      <c r="G128" s="233">
        <v>1.6</v>
      </c>
      <c r="H128" s="232">
        <v>100</v>
      </c>
      <c r="I128" s="233">
        <v>1.6</v>
      </c>
      <c r="J128" s="233">
        <v>5.8</v>
      </c>
      <c r="K128" s="233">
        <v>29.7</v>
      </c>
      <c r="L128" s="233">
        <v>61.4</v>
      </c>
      <c r="M128" s="233">
        <v>1.5</v>
      </c>
      <c r="N128" s="22"/>
      <c r="O128" s="22"/>
      <c r="P128" s="22"/>
      <c r="Q128" s="22"/>
      <c r="R128" s="22"/>
      <c r="S128" s="22"/>
      <c r="T128" s="22"/>
      <c r="U128" s="22"/>
      <c r="V128" s="22"/>
      <c r="W128" s="22"/>
      <c r="X128" s="14"/>
    </row>
    <row r="129" spans="1:24" ht="11.25" customHeight="1" x14ac:dyDescent="0.15">
      <c r="A129" s="216" t="s">
        <v>62</v>
      </c>
      <c r="B129" s="232">
        <v>100</v>
      </c>
      <c r="C129" s="233">
        <v>1.8</v>
      </c>
      <c r="D129" s="233">
        <v>7.7</v>
      </c>
      <c r="E129" s="233">
        <v>31.9</v>
      </c>
      <c r="F129" s="233">
        <v>57</v>
      </c>
      <c r="G129" s="233">
        <v>1.5</v>
      </c>
      <c r="H129" s="232">
        <v>100</v>
      </c>
      <c r="I129" s="233">
        <v>1.3</v>
      </c>
      <c r="J129" s="233">
        <v>7</v>
      </c>
      <c r="K129" s="233">
        <v>31.9</v>
      </c>
      <c r="L129" s="233">
        <v>58</v>
      </c>
      <c r="M129" s="233">
        <v>1.8</v>
      </c>
      <c r="N129" s="22"/>
      <c r="O129" s="22"/>
      <c r="P129" s="22"/>
      <c r="Q129" s="22"/>
      <c r="R129" s="22"/>
      <c r="S129" s="22"/>
      <c r="T129" s="22"/>
      <c r="U129" s="22"/>
      <c r="V129" s="22"/>
      <c r="W129" s="22"/>
      <c r="X129" s="14"/>
    </row>
    <row r="130" spans="1:24" ht="11.25" customHeight="1" x14ac:dyDescent="0.15">
      <c r="A130" s="216" t="s">
        <v>63</v>
      </c>
      <c r="B130" s="232">
        <v>100</v>
      </c>
      <c r="C130" s="233">
        <v>1.3</v>
      </c>
      <c r="D130" s="233">
        <v>9.4</v>
      </c>
      <c r="E130" s="233">
        <v>29.5</v>
      </c>
      <c r="F130" s="233">
        <v>57.2</v>
      </c>
      <c r="G130" s="233">
        <v>2.6</v>
      </c>
      <c r="H130" s="232">
        <v>100</v>
      </c>
      <c r="I130" s="233">
        <v>1.1000000000000001</v>
      </c>
      <c r="J130" s="233">
        <v>8.6</v>
      </c>
      <c r="K130" s="233">
        <v>29.2</v>
      </c>
      <c r="L130" s="233">
        <v>57.2</v>
      </c>
      <c r="M130" s="233">
        <v>3.9</v>
      </c>
      <c r="N130" s="22"/>
      <c r="O130" s="22"/>
      <c r="P130" s="22"/>
      <c r="Q130" s="22"/>
      <c r="R130" s="22"/>
      <c r="S130" s="22"/>
      <c r="T130" s="22"/>
      <c r="U130" s="22"/>
      <c r="V130" s="22"/>
      <c r="W130" s="22"/>
      <c r="X130" s="14"/>
    </row>
    <row r="131" spans="1:24" ht="11.25" customHeight="1" x14ac:dyDescent="0.15">
      <c r="A131" s="216" t="s">
        <v>64</v>
      </c>
      <c r="B131" s="232">
        <v>100</v>
      </c>
      <c r="C131" s="233">
        <v>1.8</v>
      </c>
      <c r="D131" s="233">
        <v>11.9</v>
      </c>
      <c r="E131" s="233">
        <v>26.4</v>
      </c>
      <c r="F131" s="233">
        <v>56.1</v>
      </c>
      <c r="G131" s="233">
        <v>3.8</v>
      </c>
      <c r="H131" s="232">
        <v>100</v>
      </c>
      <c r="I131" s="233">
        <v>2.8</v>
      </c>
      <c r="J131" s="233">
        <v>9.6</v>
      </c>
      <c r="K131" s="233">
        <v>26.8</v>
      </c>
      <c r="L131" s="233">
        <v>54</v>
      </c>
      <c r="M131" s="233">
        <v>6.8</v>
      </c>
      <c r="N131" s="22"/>
      <c r="O131" s="22"/>
      <c r="P131" s="22"/>
      <c r="Q131" s="22"/>
      <c r="R131" s="22"/>
      <c r="S131" s="22"/>
      <c r="T131" s="22"/>
      <c r="U131" s="22"/>
      <c r="V131" s="22"/>
      <c r="W131" s="22"/>
      <c r="X131" s="14"/>
    </row>
    <row r="132" spans="1:24" ht="11.25" customHeight="1" x14ac:dyDescent="0.15">
      <c r="A132" s="231" t="s">
        <v>76</v>
      </c>
      <c r="B132" s="232"/>
      <c r="C132" s="233"/>
      <c r="D132" s="233"/>
      <c r="E132" s="233"/>
      <c r="F132" s="233"/>
      <c r="G132" s="233"/>
      <c r="H132" s="232"/>
      <c r="I132" s="233"/>
      <c r="J132" s="233"/>
      <c r="K132" s="233"/>
      <c r="L132" s="233"/>
      <c r="M132" s="233"/>
      <c r="N132" s="22"/>
      <c r="O132" s="22"/>
      <c r="P132" s="22"/>
      <c r="Q132" s="22"/>
      <c r="R132" s="22"/>
      <c r="S132" s="22"/>
      <c r="T132" s="22"/>
      <c r="U132" s="22"/>
      <c r="V132" s="22"/>
      <c r="W132" s="22"/>
      <c r="X132" s="14"/>
    </row>
    <row r="133" spans="1:24" ht="11.25" customHeight="1" x14ac:dyDescent="0.15">
      <c r="A133" s="216" t="s">
        <v>497</v>
      </c>
      <c r="B133" s="232">
        <v>100</v>
      </c>
      <c r="C133" s="233">
        <v>2</v>
      </c>
      <c r="D133" s="233">
        <v>8</v>
      </c>
      <c r="E133" s="233">
        <v>23.5</v>
      </c>
      <c r="F133" s="233">
        <v>63.6</v>
      </c>
      <c r="G133" s="233">
        <v>2.8</v>
      </c>
      <c r="H133" s="232">
        <v>100</v>
      </c>
      <c r="I133" s="233">
        <v>2</v>
      </c>
      <c r="J133" s="233">
        <v>6.7</v>
      </c>
      <c r="K133" s="233">
        <v>23.9</v>
      </c>
      <c r="L133" s="233">
        <v>63.3</v>
      </c>
      <c r="M133" s="233">
        <v>4.0999999999999996</v>
      </c>
      <c r="N133" s="22"/>
      <c r="O133" s="22"/>
      <c r="P133" s="22"/>
      <c r="Q133" s="22"/>
      <c r="R133" s="22"/>
      <c r="S133" s="22"/>
      <c r="T133" s="22"/>
      <c r="U133" s="22"/>
      <c r="V133" s="22"/>
      <c r="W133" s="22"/>
      <c r="X133" s="14"/>
    </row>
    <row r="134" spans="1:24" ht="11.25" customHeight="1" x14ac:dyDescent="0.15">
      <c r="A134" s="216" t="s">
        <v>78</v>
      </c>
      <c r="B134" s="232">
        <v>100</v>
      </c>
      <c r="C134" s="233">
        <v>1.6</v>
      </c>
      <c r="D134" s="233">
        <v>7.9</v>
      </c>
      <c r="E134" s="233">
        <v>25.2</v>
      </c>
      <c r="F134" s="233">
        <v>63.6</v>
      </c>
      <c r="G134" s="233">
        <v>1.8</v>
      </c>
      <c r="H134" s="232">
        <v>100</v>
      </c>
      <c r="I134" s="233">
        <v>1.5</v>
      </c>
      <c r="J134" s="233">
        <v>7.3</v>
      </c>
      <c r="K134" s="233">
        <v>25.3</v>
      </c>
      <c r="L134" s="233">
        <v>63.7</v>
      </c>
      <c r="M134" s="233">
        <v>2.2000000000000002</v>
      </c>
      <c r="N134" s="22"/>
      <c r="O134" s="22"/>
      <c r="P134" s="22"/>
      <c r="Q134" s="22"/>
      <c r="R134" s="22"/>
      <c r="S134" s="22"/>
      <c r="T134" s="22"/>
      <c r="U134" s="22"/>
      <c r="V134" s="22"/>
      <c r="W134" s="22"/>
      <c r="X134" s="14"/>
    </row>
    <row r="135" spans="1:24" ht="11.25" customHeight="1" x14ac:dyDescent="0.15">
      <c r="A135" s="216" t="s">
        <v>79</v>
      </c>
      <c r="B135" s="232">
        <v>100</v>
      </c>
      <c r="C135" s="233">
        <v>2.2000000000000002</v>
      </c>
      <c r="D135" s="233">
        <v>9.6</v>
      </c>
      <c r="E135" s="233">
        <v>36.4</v>
      </c>
      <c r="F135" s="233">
        <v>50.8</v>
      </c>
      <c r="G135" s="233">
        <v>1.1000000000000001</v>
      </c>
      <c r="H135" s="232">
        <v>100</v>
      </c>
      <c r="I135" s="233">
        <v>1.7</v>
      </c>
      <c r="J135" s="233">
        <v>8.1</v>
      </c>
      <c r="K135" s="233">
        <v>36.9</v>
      </c>
      <c r="L135" s="233">
        <v>51.8</v>
      </c>
      <c r="M135" s="233">
        <v>1.5</v>
      </c>
      <c r="N135" s="22"/>
      <c r="O135" s="22"/>
      <c r="P135" s="22"/>
      <c r="Q135" s="22"/>
      <c r="R135" s="22"/>
      <c r="S135" s="22"/>
      <c r="T135" s="22"/>
      <c r="U135" s="22"/>
      <c r="V135" s="22"/>
      <c r="W135" s="22"/>
      <c r="X135" s="14"/>
    </row>
    <row r="136" spans="1:24" ht="11.25" customHeight="1" x14ac:dyDescent="0.15">
      <c r="A136" s="216" t="s">
        <v>80</v>
      </c>
      <c r="B136" s="232">
        <v>100</v>
      </c>
      <c r="C136" s="233">
        <v>2.5</v>
      </c>
      <c r="D136" s="233">
        <v>8.4</v>
      </c>
      <c r="E136" s="233">
        <v>31</v>
      </c>
      <c r="F136" s="233">
        <v>57.6</v>
      </c>
      <c r="G136" s="233">
        <v>0.6</v>
      </c>
      <c r="H136" s="232">
        <v>100</v>
      </c>
      <c r="I136" s="233">
        <v>1.1000000000000001</v>
      </c>
      <c r="J136" s="233">
        <v>8.1</v>
      </c>
      <c r="K136" s="233">
        <v>30.9</v>
      </c>
      <c r="L136" s="233">
        <v>59.3</v>
      </c>
      <c r="M136" s="233">
        <v>0.7</v>
      </c>
      <c r="N136" s="22"/>
      <c r="O136" s="22"/>
      <c r="P136" s="22"/>
      <c r="Q136" s="22"/>
      <c r="R136" s="22"/>
      <c r="S136" s="22"/>
      <c r="T136" s="22"/>
      <c r="U136" s="22"/>
      <c r="V136" s="22"/>
      <c r="W136" s="22"/>
      <c r="X136" s="14"/>
    </row>
    <row r="137" spans="1:24" ht="11.25" customHeight="1" x14ac:dyDescent="0.15">
      <c r="A137" s="216" t="s">
        <v>81</v>
      </c>
      <c r="B137" s="232">
        <v>100</v>
      </c>
      <c r="C137" s="233">
        <v>1.3</v>
      </c>
      <c r="D137" s="233">
        <v>9.3000000000000007</v>
      </c>
      <c r="E137" s="233">
        <v>31.7</v>
      </c>
      <c r="F137" s="233">
        <v>56.1</v>
      </c>
      <c r="G137" s="233">
        <v>1.7</v>
      </c>
      <c r="H137" s="232">
        <v>100</v>
      </c>
      <c r="I137" s="233" t="s">
        <v>779</v>
      </c>
      <c r="J137" s="233">
        <v>8.6</v>
      </c>
      <c r="K137" s="233">
        <v>31.7</v>
      </c>
      <c r="L137" s="233">
        <v>56.8</v>
      </c>
      <c r="M137" s="233">
        <v>3</v>
      </c>
      <c r="N137" s="22"/>
      <c r="O137" s="22"/>
      <c r="P137" s="22"/>
      <c r="Q137" s="22"/>
      <c r="R137" s="22"/>
      <c r="S137" s="22"/>
      <c r="T137" s="22"/>
      <c r="U137" s="22"/>
      <c r="V137" s="22"/>
      <c r="W137" s="22"/>
      <c r="X137" s="14"/>
    </row>
    <row r="138" spans="1:24" ht="11.25" customHeight="1" x14ac:dyDescent="0.15">
      <c r="A138" s="216" t="s">
        <v>82</v>
      </c>
      <c r="B138" s="232">
        <v>100</v>
      </c>
      <c r="C138" s="233">
        <v>2.2000000000000002</v>
      </c>
      <c r="D138" s="233">
        <v>10.3</v>
      </c>
      <c r="E138" s="233">
        <v>22.3</v>
      </c>
      <c r="F138" s="233">
        <v>65.2</v>
      </c>
      <c r="G138" s="233" t="s">
        <v>779</v>
      </c>
      <c r="H138" s="232">
        <v>100</v>
      </c>
      <c r="I138" s="233">
        <v>1.6</v>
      </c>
      <c r="J138" s="233">
        <v>7.4</v>
      </c>
      <c r="K138" s="233">
        <v>22.3</v>
      </c>
      <c r="L138" s="233">
        <v>68.599999999999994</v>
      </c>
      <c r="M138" s="233" t="s">
        <v>779</v>
      </c>
      <c r="N138" s="22"/>
      <c r="O138" s="22"/>
      <c r="P138" s="22"/>
      <c r="Q138" s="22"/>
      <c r="R138" s="22"/>
      <c r="S138" s="22"/>
      <c r="T138" s="22"/>
      <c r="U138" s="22"/>
      <c r="V138" s="22"/>
      <c r="W138" s="22"/>
      <c r="X138" s="14"/>
    </row>
    <row r="139" spans="1:24" ht="11.25" customHeight="1" x14ac:dyDescent="0.15">
      <c r="A139" s="216" t="s">
        <v>83</v>
      </c>
      <c r="B139" s="232">
        <v>100</v>
      </c>
      <c r="C139" s="233">
        <v>3.8</v>
      </c>
      <c r="D139" s="233">
        <v>5.8</v>
      </c>
      <c r="E139" s="233">
        <v>42</v>
      </c>
      <c r="F139" s="233">
        <v>45.4</v>
      </c>
      <c r="G139" s="233">
        <v>3</v>
      </c>
      <c r="H139" s="232">
        <v>100</v>
      </c>
      <c r="I139" s="233" t="s">
        <v>779</v>
      </c>
      <c r="J139" s="233">
        <v>6.7</v>
      </c>
      <c r="K139" s="233">
        <v>39.5</v>
      </c>
      <c r="L139" s="233">
        <v>49.5</v>
      </c>
      <c r="M139" s="233">
        <v>4.2</v>
      </c>
      <c r="N139" s="22"/>
      <c r="O139" s="22"/>
      <c r="P139" s="22"/>
      <c r="Q139" s="22"/>
      <c r="R139" s="22"/>
      <c r="S139" s="22"/>
      <c r="T139" s="22"/>
      <c r="U139" s="22"/>
      <c r="V139" s="22"/>
      <c r="W139" s="22"/>
      <c r="X139" s="14"/>
    </row>
    <row r="140" spans="1:24" ht="11.25" customHeight="1" x14ac:dyDescent="0.15">
      <c r="A140" s="231" t="s">
        <v>84</v>
      </c>
      <c r="B140" s="232"/>
      <c r="C140" s="233"/>
      <c r="D140" s="233"/>
      <c r="E140" s="233"/>
      <c r="F140" s="233"/>
      <c r="G140" s="233"/>
      <c r="H140" s="232"/>
      <c r="I140" s="233"/>
      <c r="J140" s="233"/>
      <c r="K140" s="233"/>
      <c r="L140" s="233"/>
      <c r="M140" s="233"/>
      <c r="N140" s="22"/>
      <c r="O140" s="22"/>
      <c r="P140" s="22"/>
      <c r="Q140" s="22"/>
      <c r="R140" s="22"/>
      <c r="S140" s="22"/>
      <c r="T140" s="22"/>
      <c r="U140" s="22"/>
      <c r="V140" s="22"/>
      <c r="W140" s="22"/>
      <c r="X140" s="14"/>
    </row>
    <row r="141" spans="1:24" ht="11.25" customHeight="1" x14ac:dyDescent="0.15">
      <c r="A141" s="216" t="s">
        <v>85</v>
      </c>
      <c r="B141" s="232">
        <v>100</v>
      </c>
      <c r="C141" s="233">
        <v>2.4</v>
      </c>
      <c r="D141" s="233">
        <v>9.4</v>
      </c>
      <c r="E141" s="233">
        <v>34.1</v>
      </c>
      <c r="F141" s="233">
        <v>52.7</v>
      </c>
      <c r="G141" s="233">
        <v>1.4</v>
      </c>
      <c r="H141" s="232">
        <v>100</v>
      </c>
      <c r="I141" s="233">
        <v>1.7</v>
      </c>
      <c r="J141" s="233">
        <v>8.3000000000000007</v>
      </c>
      <c r="K141" s="233">
        <v>34.700000000000003</v>
      </c>
      <c r="L141" s="233">
        <v>53.3</v>
      </c>
      <c r="M141" s="233">
        <v>2</v>
      </c>
      <c r="N141" s="22"/>
      <c r="O141" s="22"/>
      <c r="P141" s="22"/>
      <c r="Q141" s="22"/>
      <c r="R141" s="22"/>
      <c r="S141" s="22"/>
      <c r="T141" s="22"/>
      <c r="U141" s="22"/>
      <c r="V141" s="22"/>
      <c r="W141" s="22"/>
      <c r="X141" s="14"/>
    </row>
    <row r="142" spans="1:24" ht="11.25" customHeight="1" x14ac:dyDescent="0.15">
      <c r="A142" s="216" t="s">
        <v>86</v>
      </c>
      <c r="B142" s="232">
        <v>100</v>
      </c>
      <c r="C142" s="233">
        <v>1.3</v>
      </c>
      <c r="D142" s="233">
        <v>7</v>
      </c>
      <c r="E142" s="233">
        <v>17.100000000000001</v>
      </c>
      <c r="F142" s="233">
        <v>71.8</v>
      </c>
      <c r="G142" s="233">
        <v>2.8</v>
      </c>
      <c r="H142" s="232">
        <v>100</v>
      </c>
      <c r="I142" s="233">
        <v>1.7</v>
      </c>
      <c r="J142" s="233">
        <v>5.8</v>
      </c>
      <c r="K142" s="233">
        <v>16.8</v>
      </c>
      <c r="L142" s="233">
        <v>72</v>
      </c>
      <c r="M142" s="233">
        <v>3.7</v>
      </c>
      <c r="N142" s="22"/>
      <c r="O142" s="22"/>
      <c r="P142" s="22"/>
      <c r="Q142" s="22"/>
      <c r="R142" s="22"/>
      <c r="S142" s="22"/>
      <c r="T142" s="22"/>
      <c r="U142" s="22"/>
      <c r="V142" s="22"/>
      <c r="W142" s="22"/>
      <c r="X142" s="14"/>
    </row>
    <row r="143" spans="1:24" ht="11.25" customHeight="1" x14ac:dyDescent="0.15">
      <c r="A143" s="216" t="s">
        <v>87</v>
      </c>
      <c r="B143" s="232">
        <v>100</v>
      </c>
      <c r="C143" s="233">
        <v>4</v>
      </c>
      <c r="D143" s="233">
        <v>13.7</v>
      </c>
      <c r="E143" s="233">
        <v>29.8</v>
      </c>
      <c r="F143" s="233">
        <v>48.9</v>
      </c>
      <c r="G143" s="233">
        <v>3.7</v>
      </c>
      <c r="H143" s="232">
        <v>100</v>
      </c>
      <c r="I143" s="233">
        <v>3.6</v>
      </c>
      <c r="J143" s="233">
        <v>12.1</v>
      </c>
      <c r="K143" s="233">
        <v>28.7</v>
      </c>
      <c r="L143" s="233">
        <v>49.7</v>
      </c>
      <c r="M143" s="233">
        <v>5.9</v>
      </c>
      <c r="N143" s="22"/>
      <c r="O143" s="22"/>
      <c r="P143" s="22"/>
      <c r="Q143" s="22"/>
      <c r="R143" s="22"/>
      <c r="S143" s="22"/>
      <c r="T143" s="22"/>
      <c r="U143" s="22"/>
      <c r="V143" s="22"/>
      <c r="W143" s="22"/>
      <c r="X143" s="14"/>
    </row>
    <row r="144" spans="1:24" ht="11.25" customHeight="1" x14ac:dyDescent="0.15">
      <c r="A144" s="216" t="s">
        <v>88</v>
      </c>
      <c r="B144" s="232">
        <v>100</v>
      </c>
      <c r="C144" s="233">
        <v>1.3</v>
      </c>
      <c r="D144" s="233">
        <v>8.8000000000000007</v>
      </c>
      <c r="E144" s="233">
        <v>14.5</v>
      </c>
      <c r="F144" s="233">
        <v>73.2</v>
      </c>
      <c r="G144" s="233">
        <v>2.2000000000000002</v>
      </c>
      <c r="H144" s="232">
        <v>100</v>
      </c>
      <c r="I144" s="233">
        <v>2</v>
      </c>
      <c r="J144" s="233">
        <v>7.2</v>
      </c>
      <c r="K144" s="233">
        <v>13.7</v>
      </c>
      <c r="L144" s="233">
        <v>74.599999999999994</v>
      </c>
      <c r="M144" s="233">
        <v>2.5</v>
      </c>
      <c r="N144" s="22"/>
      <c r="O144" s="22"/>
      <c r="P144" s="22"/>
      <c r="Q144" s="22"/>
      <c r="R144" s="22"/>
      <c r="S144" s="22"/>
      <c r="T144" s="22"/>
      <c r="U144" s="22"/>
      <c r="V144" s="22"/>
      <c r="W144" s="22"/>
      <c r="X144" s="14"/>
    </row>
    <row r="145" spans="1:24" ht="11.25" customHeight="1" x14ac:dyDescent="0.15">
      <c r="A145" s="216" t="s">
        <v>89</v>
      </c>
      <c r="B145" s="232">
        <v>100</v>
      </c>
      <c r="C145" s="233">
        <v>0.7</v>
      </c>
      <c r="D145" s="233">
        <v>4</v>
      </c>
      <c r="E145" s="233">
        <v>16.399999999999999</v>
      </c>
      <c r="F145" s="233">
        <v>75.8</v>
      </c>
      <c r="G145" s="233">
        <v>3.1</v>
      </c>
      <c r="H145" s="232">
        <v>100</v>
      </c>
      <c r="I145" s="233">
        <v>1.2</v>
      </c>
      <c r="J145" s="233">
        <v>3.3</v>
      </c>
      <c r="K145" s="233">
        <v>16.2</v>
      </c>
      <c r="L145" s="233">
        <v>75.400000000000006</v>
      </c>
      <c r="M145" s="233">
        <v>3.9</v>
      </c>
      <c r="N145" s="22"/>
      <c r="O145" s="22"/>
      <c r="P145" s="22"/>
      <c r="Q145" s="22"/>
      <c r="R145" s="22"/>
      <c r="S145" s="22"/>
      <c r="T145" s="22"/>
      <c r="U145" s="22"/>
      <c r="V145" s="22"/>
      <c r="W145" s="22"/>
      <c r="X145" s="14"/>
    </row>
    <row r="146" spans="1:24" ht="11.25" customHeight="1" x14ac:dyDescent="0.15">
      <c r="A146" s="236" t="s">
        <v>90</v>
      </c>
      <c r="B146" s="237">
        <v>100</v>
      </c>
      <c r="C146" s="240">
        <v>2.6</v>
      </c>
      <c r="D146" s="240">
        <v>12.9</v>
      </c>
      <c r="E146" s="240">
        <v>18.100000000000001</v>
      </c>
      <c r="F146" s="240">
        <v>65.3</v>
      </c>
      <c r="G146" s="240">
        <v>1.2</v>
      </c>
      <c r="H146" s="237">
        <v>100</v>
      </c>
      <c r="I146" s="240">
        <v>2.6</v>
      </c>
      <c r="J146" s="240">
        <v>9.8000000000000007</v>
      </c>
      <c r="K146" s="240">
        <v>19.600000000000001</v>
      </c>
      <c r="L146" s="240">
        <v>64.5</v>
      </c>
      <c r="M146" s="240">
        <v>3.5</v>
      </c>
      <c r="N146" s="22"/>
      <c r="O146" s="22"/>
      <c r="P146" s="22"/>
      <c r="Q146" s="22"/>
      <c r="R146" s="22"/>
      <c r="S146" s="22"/>
      <c r="T146" s="22"/>
      <c r="U146" s="22"/>
      <c r="V146" s="22"/>
      <c r="W146" s="22"/>
      <c r="X146" s="14"/>
    </row>
    <row r="147" spans="1:24" ht="11.25" customHeight="1" x14ac:dyDescent="0.15">
      <c r="A147" s="235" t="s">
        <v>722</v>
      </c>
      <c r="B147" s="233"/>
      <c r="C147" s="229"/>
      <c r="D147" s="229"/>
      <c r="E147" s="229"/>
      <c r="F147" s="229"/>
      <c r="G147" s="229"/>
      <c r="H147" s="238" t="s">
        <v>118</v>
      </c>
      <c r="I147" s="233"/>
      <c r="J147" s="233"/>
      <c r="K147" s="233"/>
      <c r="L147" s="233"/>
      <c r="M147" s="233"/>
      <c r="N147" s="22"/>
      <c r="O147" s="22"/>
      <c r="P147" s="22"/>
      <c r="Q147" s="22"/>
      <c r="R147" s="22"/>
      <c r="S147" s="22"/>
      <c r="T147" s="22"/>
      <c r="U147" s="22"/>
      <c r="V147" s="22"/>
      <c r="W147" s="22"/>
      <c r="X147" s="14"/>
    </row>
    <row r="148" spans="1:24" hidden="1" x14ac:dyDescent="0.15">
      <c r="A148" s="15"/>
      <c r="B148" s="22"/>
      <c r="C148" s="22"/>
      <c r="D148" s="22"/>
      <c r="E148" s="22"/>
      <c r="F148" s="22"/>
      <c r="G148" s="22"/>
      <c r="H148" s="22"/>
      <c r="I148" s="22"/>
      <c r="J148" s="22"/>
      <c r="K148" s="22"/>
      <c r="L148" s="22"/>
      <c r="M148" s="22"/>
      <c r="N148" s="22"/>
      <c r="O148" s="22"/>
      <c r="P148" s="22"/>
      <c r="Q148" s="22"/>
      <c r="R148" s="22"/>
      <c r="S148" s="22"/>
      <c r="T148" s="22"/>
      <c r="U148" s="22"/>
      <c r="V148" s="22"/>
      <c r="W148" s="22"/>
      <c r="X148" s="14"/>
    </row>
    <row r="149" spans="1:24" hidden="1" x14ac:dyDescent="0.15">
      <c r="A149" s="15"/>
      <c r="B149" s="22"/>
      <c r="C149" s="22"/>
      <c r="D149" s="22"/>
      <c r="E149" s="22"/>
      <c r="F149" s="22"/>
      <c r="G149" s="22"/>
      <c r="H149" s="22"/>
      <c r="I149" s="22"/>
      <c r="J149" s="22"/>
      <c r="K149" s="22"/>
      <c r="L149" s="22"/>
      <c r="M149" s="22"/>
      <c r="N149" s="22"/>
      <c r="O149" s="22"/>
      <c r="P149" s="22"/>
      <c r="Q149" s="22"/>
      <c r="R149" s="22"/>
      <c r="S149" s="22"/>
      <c r="T149" s="22"/>
      <c r="U149" s="22"/>
      <c r="V149" s="22"/>
      <c r="W149" s="22"/>
      <c r="X149" s="14"/>
    </row>
    <row r="150" spans="1:24" ht="18.75" hidden="1" x14ac:dyDescent="0.15">
      <c r="A150" s="73" t="s">
        <v>830</v>
      </c>
    </row>
    <row r="151" spans="1:24" s="8" customFormat="1" ht="18.75" hidden="1" customHeight="1" x14ac:dyDescent="0.2">
      <c r="A151" s="141" t="s">
        <v>803</v>
      </c>
      <c r="B151" s="141"/>
      <c r="C151" s="141"/>
      <c r="D151" s="141"/>
      <c r="E151" s="141"/>
      <c r="F151" s="141"/>
      <c r="G151" s="141"/>
      <c r="H151" s="141" t="s">
        <v>631</v>
      </c>
      <c r="I151" s="141"/>
      <c r="J151" s="141"/>
      <c r="K151" s="141"/>
      <c r="L151" s="141"/>
      <c r="M151" s="141"/>
      <c r="N151" s="48"/>
      <c r="O151" s="48"/>
      <c r="P151" s="7"/>
      <c r="Q151" s="7"/>
      <c r="R151" s="7"/>
      <c r="S151" s="7"/>
    </row>
    <row r="152" spans="1:24" s="8" customFormat="1" ht="18.75" hidden="1" x14ac:dyDescent="0.2">
      <c r="A152" s="80" t="s">
        <v>619</v>
      </c>
      <c r="B152" s="141"/>
      <c r="C152" s="141"/>
      <c r="D152" s="141"/>
      <c r="E152" s="141"/>
      <c r="F152" s="141"/>
      <c r="G152" s="141"/>
      <c r="H152" s="92" t="s">
        <v>618</v>
      </c>
      <c r="I152" s="93"/>
      <c r="J152" s="94"/>
      <c r="K152" s="94"/>
      <c r="L152" s="94"/>
      <c r="M152" s="94"/>
      <c r="N152" s="48"/>
      <c r="O152" s="48"/>
      <c r="P152" s="7"/>
      <c r="Q152" s="7"/>
      <c r="R152" s="7"/>
      <c r="S152" s="7"/>
    </row>
    <row r="153" spans="1:24" ht="7.15" hidden="1" customHeight="1" x14ac:dyDescent="0.15">
      <c r="B153" s="10"/>
      <c r="C153" s="10"/>
      <c r="D153" s="10"/>
      <c r="E153" s="10"/>
      <c r="F153" s="10"/>
      <c r="G153" s="10"/>
      <c r="H153" s="10"/>
      <c r="I153" s="10"/>
      <c r="J153" s="10"/>
      <c r="K153" s="10"/>
      <c r="L153" s="10"/>
      <c r="M153" s="10"/>
      <c r="N153" s="10"/>
      <c r="O153" s="10"/>
      <c r="P153" s="10"/>
      <c r="Q153" s="10"/>
      <c r="R153" s="10"/>
      <c r="S153" s="10"/>
    </row>
    <row r="154" spans="1:24" ht="11.25" hidden="1" customHeight="1" x14ac:dyDescent="0.15">
      <c r="A154" s="53"/>
      <c r="B154" s="10"/>
      <c r="C154" s="10"/>
      <c r="D154" s="10"/>
      <c r="E154" s="10"/>
      <c r="F154" s="10"/>
      <c r="G154" s="11"/>
      <c r="H154" s="10"/>
      <c r="I154" s="10"/>
      <c r="J154" s="10"/>
      <c r="K154" s="10"/>
      <c r="L154" s="10"/>
      <c r="M154" s="11" t="s">
        <v>4</v>
      </c>
      <c r="N154" s="10"/>
      <c r="O154" s="10"/>
      <c r="P154" s="10"/>
      <c r="Q154" s="10"/>
      <c r="R154" s="10"/>
      <c r="S154" s="10"/>
    </row>
    <row r="155" spans="1:24" ht="11.25" hidden="1" customHeight="1" x14ac:dyDescent="0.15">
      <c r="A155" s="12"/>
      <c r="B155" s="95"/>
      <c r="C155" s="1" t="s">
        <v>617</v>
      </c>
      <c r="D155" s="1"/>
      <c r="E155" s="1"/>
      <c r="F155" s="1"/>
      <c r="G155" s="1"/>
      <c r="H155" s="95"/>
      <c r="I155" s="1" t="s">
        <v>616</v>
      </c>
      <c r="J155" s="1"/>
      <c r="K155" s="1"/>
      <c r="L155" s="1"/>
      <c r="M155" s="1"/>
      <c r="N155" s="10"/>
      <c r="O155" s="10"/>
      <c r="P155" s="10"/>
      <c r="Q155" s="10"/>
      <c r="R155" s="10"/>
      <c r="S155" s="10"/>
    </row>
    <row r="156" spans="1:24" s="41" customFormat="1" ht="65.25" hidden="1" customHeight="1" x14ac:dyDescent="0.15">
      <c r="A156" s="83" t="s">
        <v>10</v>
      </c>
      <c r="B156" s="156" t="s">
        <v>5</v>
      </c>
      <c r="C156" s="5" t="s">
        <v>615</v>
      </c>
      <c r="D156" s="6" t="s">
        <v>614</v>
      </c>
      <c r="E156" s="6" t="s">
        <v>613</v>
      </c>
      <c r="F156" s="6" t="s">
        <v>612</v>
      </c>
      <c r="G156" s="157" t="s">
        <v>189</v>
      </c>
      <c r="H156" s="156" t="s">
        <v>5</v>
      </c>
      <c r="I156" s="5" t="s">
        <v>611</v>
      </c>
      <c r="J156" s="6" t="s">
        <v>610</v>
      </c>
      <c r="K156" s="6" t="s">
        <v>609</v>
      </c>
      <c r="L156" s="6" t="s">
        <v>608</v>
      </c>
      <c r="M156" s="157" t="s">
        <v>189</v>
      </c>
      <c r="N156" s="40"/>
      <c r="O156" s="40"/>
      <c r="P156" s="40"/>
      <c r="Q156" s="40"/>
      <c r="R156" s="40"/>
      <c r="S156" s="40"/>
    </row>
    <row r="157" spans="1:24" ht="11.25" hidden="1" customHeight="1" x14ac:dyDescent="0.15">
      <c r="A157" s="18" t="s">
        <v>24</v>
      </c>
      <c r="B157" s="19">
        <f>IF(B8="","",IF(B8="*","*",IF(AND(B8="-",B83="       -"),"-",IF(B8="-",0-B83,IF(B83="       -",B8,B8-B83)))))</f>
        <v>0</v>
      </c>
      <c r="C157" s="20">
        <f t="shared" ref="C157:M157" si="0">IF(C8="","",IF(C8="*","*",IF(AND(C8="-",C83="       -"),"-",IF(C8="-",0-C83,IF(C83="       -",C8,C8-C83)))))</f>
        <v>0</v>
      </c>
      <c r="D157" s="20">
        <f t="shared" si="0"/>
        <v>-9.9999999999999645E-2</v>
      </c>
      <c r="E157" s="20">
        <f t="shared" si="0"/>
        <v>-0.60000000000000142</v>
      </c>
      <c r="F157" s="20">
        <f t="shared" si="0"/>
        <v>0.70000000000000284</v>
      </c>
      <c r="G157" s="20">
        <f t="shared" si="0"/>
        <v>0</v>
      </c>
      <c r="H157" s="19">
        <f t="shared" si="0"/>
        <v>0</v>
      </c>
      <c r="I157" s="20">
        <f t="shared" si="0"/>
        <v>0</v>
      </c>
      <c r="J157" s="20">
        <f t="shared" si="0"/>
        <v>0</v>
      </c>
      <c r="K157" s="20">
        <f t="shared" si="0"/>
        <v>-0.60000000000000142</v>
      </c>
      <c r="L157" s="20">
        <f t="shared" si="0"/>
        <v>0.5</v>
      </c>
      <c r="M157" s="20">
        <f t="shared" si="0"/>
        <v>0</v>
      </c>
      <c r="N157" s="22"/>
      <c r="O157" s="22"/>
      <c r="P157" s="22"/>
      <c r="Q157" s="22"/>
      <c r="R157" s="22"/>
      <c r="S157" s="22"/>
      <c r="T157" s="22"/>
      <c r="U157" s="22"/>
      <c r="V157" s="22"/>
      <c r="W157" s="22"/>
      <c r="X157" s="14"/>
    </row>
    <row r="158" spans="1:24" ht="11.25" hidden="1" customHeight="1" x14ac:dyDescent="0.15">
      <c r="A158" s="23" t="s">
        <v>25</v>
      </c>
      <c r="B158" s="24" t="str">
        <f t="shared" ref="B158:M158" si="1">IF(B9="","",IF(B9="*","*",IF(AND(B9="-",B84="       -"),"-",IF(B9="-",0-B84,IF(B84="       -",B9,B9-B84)))))</f>
        <v/>
      </c>
      <c r="C158" s="22" t="str">
        <f t="shared" si="1"/>
        <v/>
      </c>
      <c r="D158" s="22" t="str">
        <f t="shared" si="1"/>
        <v/>
      </c>
      <c r="E158" s="22" t="str">
        <f t="shared" si="1"/>
        <v/>
      </c>
      <c r="F158" s="22" t="str">
        <f t="shared" si="1"/>
        <v/>
      </c>
      <c r="G158" s="22" t="str">
        <f t="shared" si="1"/>
        <v/>
      </c>
      <c r="H158" s="24" t="str">
        <f t="shared" si="1"/>
        <v/>
      </c>
      <c r="I158" s="22" t="str">
        <f t="shared" si="1"/>
        <v/>
      </c>
      <c r="J158" s="22" t="str">
        <f t="shared" si="1"/>
        <v/>
      </c>
      <c r="K158" s="22" t="str">
        <f t="shared" si="1"/>
        <v/>
      </c>
      <c r="L158" s="22" t="str">
        <f t="shared" si="1"/>
        <v/>
      </c>
      <c r="M158" s="22" t="str">
        <f t="shared" si="1"/>
        <v/>
      </c>
      <c r="N158" s="22"/>
      <c r="O158" s="22"/>
      <c r="P158" s="22"/>
      <c r="Q158" s="22"/>
      <c r="R158" s="22"/>
      <c r="S158" s="22"/>
      <c r="T158" s="22"/>
      <c r="U158" s="22"/>
      <c r="V158" s="22"/>
      <c r="W158" s="22"/>
      <c r="X158" s="14"/>
    </row>
    <row r="159" spans="1:24" ht="11.25" hidden="1" customHeight="1" x14ac:dyDescent="0.15">
      <c r="A159" s="13" t="s">
        <v>26</v>
      </c>
      <c r="B159" s="24">
        <f t="shared" ref="B159:M159" si="2">IF(B10="","",IF(B10="*","*",IF(AND(B10="-",B85="       -"),"-",IF(B10="-",0-B85,IF(B85="       -",B10,B10-B85)))))</f>
        <v>0</v>
      </c>
      <c r="C159" s="22">
        <f t="shared" si="2"/>
        <v>0</v>
      </c>
      <c r="D159" s="22">
        <f t="shared" si="2"/>
        <v>-9.9999999999999645E-2</v>
      </c>
      <c r="E159" s="22">
        <f t="shared" si="2"/>
        <v>-0.59999999999999787</v>
      </c>
      <c r="F159" s="22">
        <f t="shared" si="2"/>
        <v>0.89999999999999858</v>
      </c>
      <c r="G159" s="22">
        <f t="shared" si="2"/>
        <v>0</v>
      </c>
      <c r="H159" s="24">
        <f t="shared" si="2"/>
        <v>0</v>
      </c>
      <c r="I159" s="22">
        <f t="shared" si="2"/>
        <v>0</v>
      </c>
      <c r="J159" s="22">
        <f t="shared" si="2"/>
        <v>0</v>
      </c>
      <c r="K159" s="22">
        <f t="shared" si="2"/>
        <v>-0.70000000000000284</v>
      </c>
      <c r="L159" s="22">
        <f t="shared" si="2"/>
        <v>0.80000000000000426</v>
      </c>
      <c r="M159" s="22">
        <f t="shared" si="2"/>
        <v>0</v>
      </c>
      <c r="N159" s="22"/>
      <c r="O159" s="22"/>
      <c r="P159" s="22"/>
      <c r="Q159" s="22"/>
      <c r="R159" s="22"/>
      <c r="S159" s="22"/>
      <c r="T159" s="22"/>
      <c r="U159" s="22"/>
      <c r="V159" s="22"/>
      <c r="W159" s="22"/>
      <c r="X159" s="14"/>
    </row>
    <row r="160" spans="1:24" ht="11.25" hidden="1" customHeight="1" x14ac:dyDescent="0.15">
      <c r="A160" s="13" t="s">
        <v>27</v>
      </c>
      <c r="B160" s="24">
        <f t="shared" ref="B160:M160" si="3">IF(B11="","",IF(B11="*","*",IF(AND(B11="-",B86="       -"),"-",IF(B11="-",0-B86,IF(B86="       -",B11,B11-B86)))))</f>
        <v>0</v>
      </c>
      <c r="C160" s="22">
        <f t="shared" si="3"/>
        <v>0</v>
      </c>
      <c r="D160" s="22">
        <f t="shared" si="3"/>
        <v>0</v>
      </c>
      <c r="E160" s="22">
        <f t="shared" si="3"/>
        <v>-0.5</v>
      </c>
      <c r="F160" s="22">
        <f t="shared" si="3"/>
        <v>0.5</v>
      </c>
      <c r="G160" s="22">
        <f t="shared" si="3"/>
        <v>0.10000000000000009</v>
      </c>
      <c r="H160" s="24">
        <f t="shared" si="3"/>
        <v>0</v>
      </c>
      <c r="I160" s="22">
        <f t="shared" si="3"/>
        <v>0.19999999999999996</v>
      </c>
      <c r="J160" s="22">
        <f t="shared" si="3"/>
        <v>0</v>
      </c>
      <c r="K160" s="22">
        <f t="shared" si="3"/>
        <v>-0.39999999999999858</v>
      </c>
      <c r="L160" s="22">
        <f t="shared" si="3"/>
        <v>0.29999999999999716</v>
      </c>
      <c r="M160" s="22">
        <f t="shared" si="3"/>
        <v>9.9999999999999645E-2</v>
      </c>
      <c r="N160" s="22"/>
      <c r="O160" s="22"/>
      <c r="P160" s="22"/>
      <c r="Q160" s="22"/>
      <c r="R160" s="22"/>
      <c r="S160" s="22"/>
      <c r="T160" s="22"/>
      <c r="U160" s="22"/>
      <c r="V160" s="22"/>
      <c r="W160" s="22"/>
      <c r="X160" s="14"/>
    </row>
    <row r="161" spans="1:24" ht="11.25" hidden="1" customHeight="1" x14ac:dyDescent="0.15">
      <c r="A161" s="23" t="s">
        <v>28</v>
      </c>
      <c r="B161" s="24" t="str">
        <f t="shared" ref="B161:M161" si="4">IF(B12="","",IF(B12="*","*",IF(AND(B12="-",B87="       -"),"-",IF(B12="-",0-B87,IF(B87="       -",B12,B12-B87)))))</f>
        <v/>
      </c>
      <c r="C161" s="22" t="str">
        <f t="shared" si="4"/>
        <v/>
      </c>
      <c r="D161" s="22" t="str">
        <f t="shared" si="4"/>
        <v/>
      </c>
      <c r="E161" s="22" t="str">
        <f t="shared" si="4"/>
        <v/>
      </c>
      <c r="F161" s="22" t="str">
        <f t="shared" si="4"/>
        <v/>
      </c>
      <c r="G161" s="22" t="str">
        <f t="shared" si="4"/>
        <v/>
      </c>
      <c r="H161" s="24" t="str">
        <f t="shared" si="4"/>
        <v/>
      </c>
      <c r="I161" s="22" t="str">
        <f t="shared" si="4"/>
        <v/>
      </c>
      <c r="J161" s="22" t="str">
        <f t="shared" si="4"/>
        <v/>
      </c>
      <c r="K161" s="22" t="str">
        <f t="shared" si="4"/>
        <v/>
      </c>
      <c r="L161" s="22" t="str">
        <f t="shared" si="4"/>
        <v/>
      </c>
      <c r="M161" s="22" t="str">
        <f t="shared" si="4"/>
        <v/>
      </c>
      <c r="N161" s="22"/>
      <c r="O161" s="22"/>
      <c r="P161" s="22"/>
      <c r="Q161" s="22"/>
      <c r="R161" s="22"/>
      <c r="S161" s="22"/>
      <c r="T161" s="22"/>
      <c r="U161" s="22"/>
      <c r="V161" s="22"/>
      <c r="W161" s="22"/>
      <c r="X161" s="14"/>
    </row>
    <row r="162" spans="1:24" ht="11.25" hidden="1" customHeight="1" x14ac:dyDescent="0.15">
      <c r="A162" s="13" t="s">
        <v>29</v>
      </c>
      <c r="B162" s="24">
        <f t="shared" ref="B162:M162" si="5">IF(B13="","",IF(B13="*","*",IF(AND(B13="-",B88="       -"),"-",IF(B13="-",0-B88,IF(B88="       -",B13,B13-B88)))))</f>
        <v>0</v>
      </c>
      <c r="C162" s="22">
        <f t="shared" si="5"/>
        <v>0</v>
      </c>
      <c r="D162" s="22">
        <f t="shared" si="5"/>
        <v>0</v>
      </c>
      <c r="E162" s="22">
        <f t="shared" si="5"/>
        <v>0</v>
      </c>
      <c r="F162" s="22">
        <f t="shared" si="5"/>
        <v>0</v>
      </c>
      <c r="G162" s="22">
        <f t="shared" si="5"/>
        <v>0</v>
      </c>
      <c r="H162" s="24">
        <f t="shared" si="5"/>
        <v>0</v>
      </c>
      <c r="I162" s="22">
        <f t="shared" si="5"/>
        <v>0</v>
      </c>
      <c r="J162" s="22">
        <f t="shared" si="5"/>
        <v>0</v>
      </c>
      <c r="K162" s="22">
        <f t="shared" si="5"/>
        <v>0</v>
      </c>
      <c r="L162" s="22">
        <f t="shared" si="5"/>
        <v>0</v>
      </c>
      <c r="M162" s="22">
        <f t="shared" si="5"/>
        <v>0</v>
      </c>
      <c r="N162" s="22"/>
      <c r="O162" s="22"/>
      <c r="P162" s="22"/>
      <c r="Q162" s="22"/>
      <c r="R162" s="22"/>
      <c r="S162" s="22"/>
      <c r="T162" s="22"/>
      <c r="U162" s="22"/>
      <c r="V162" s="22"/>
      <c r="W162" s="22"/>
      <c r="X162" s="14"/>
    </row>
    <row r="163" spans="1:24" ht="11.25" hidden="1" customHeight="1" x14ac:dyDescent="0.15">
      <c r="A163" s="13" t="s">
        <v>30</v>
      </c>
      <c r="B163" s="24">
        <f t="shared" ref="B163:M163" si="6">IF(B14="","",IF(B14="*","*",IF(AND(B14="-",B89="       -"),"-",IF(B14="-",0-B89,IF(B89="       -",B14,B14-B89)))))</f>
        <v>0</v>
      </c>
      <c r="C163" s="22">
        <f t="shared" si="6"/>
        <v>-0.19999999999999996</v>
      </c>
      <c r="D163" s="22">
        <f t="shared" si="6"/>
        <v>-0.19999999999999929</v>
      </c>
      <c r="E163" s="22">
        <f t="shared" si="6"/>
        <v>-0.40000000000000213</v>
      </c>
      <c r="F163" s="22">
        <f t="shared" si="6"/>
        <v>0.89999999999999858</v>
      </c>
      <c r="G163" s="22">
        <f t="shared" si="6"/>
        <v>0</v>
      </c>
      <c r="H163" s="24">
        <f t="shared" si="6"/>
        <v>0</v>
      </c>
      <c r="I163" s="22">
        <f t="shared" si="6"/>
        <v>-0.10000000000000009</v>
      </c>
      <c r="J163" s="22">
        <f t="shared" si="6"/>
        <v>0</v>
      </c>
      <c r="K163" s="22">
        <f t="shared" si="6"/>
        <v>-0.59999999999999787</v>
      </c>
      <c r="L163" s="22">
        <f t="shared" si="6"/>
        <v>0.69999999999999574</v>
      </c>
      <c r="M163" s="22">
        <f t="shared" si="6"/>
        <v>0</v>
      </c>
      <c r="N163" s="22"/>
      <c r="O163" s="22"/>
      <c r="P163" s="22"/>
      <c r="Q163" s="22"/>
      <c r="R163" s="22"/>
      <c r="S163" s="22"/>
      <c r="T163" s="22"/>
      <c r="U163" s="22"/>
      <c r="V163" s="22"/>
      <c r="W163" s="22"/>
      <c r="X163" s="14"/>
    </row>
    <row r="164" spans="1:24" ht="11.25" hidden="1" customHeight="1" x14ac:dyDescent="0.15">
      <c r="A164" s="13" t="s">
        <v>31</v>
      </c>
      <c r="B164" s="24">
        <f t="shared" ref="B164:M164" si="7">IF(B15="","",IF(B15="*","*",IF(AND(B15="-",B90="       -"),"-",IF(B15="-",0-B90,IF(B90="       -",B15,B15-B90)))))</f>
        <v>0</v>
      </c>
      <c r="C164" s="22">
        <f t="shared" si="7"/>
        <v>-0.39999999999999991</v>
      </c>
      <c r="D164" s="22">
        <f t="shared" si="7"/>
        <v>-1.6999999999999993</v>
      </c>
      <c r="E164" s="22">
        <f t="shared" si="7"/>
        <v>-0.90000000000000213</v>
      </c>
      <c r="F164" s="22">
        <f t="shared" si="7"/>
        <v>2.5</v>
      </c>
      <c r="G164" s="22">
        <f t="shared" si="7"/>
        <v>0.5</v>
      </c>
      <c r="H164" s="24">
        <f t="shared" si="7"/>
        <v>0</v>
      </c>
      <c r="I164" s="22">
        <f t="shared" si="7"/>
        <v>9.9999999999999978E-2</v>
      </c>
      <c r="J164" s="22">
        <f t="shared" si="7"/>
        <v>-0.89999999999999947</v>
      </c>
      <c r="K164" s="22">
        <f t="shared" si="7"/>
        <v>-1.5999999999999979</v>
      </c>
      <c r="L164" s="22">
        <f t="shared" si="7"/>
        <v>2.2000000000000028</v>
      </c>
      <c r="M164" s="22">
        <f t="shared" si="7"/>
        <v>0.19999999999999973</v>
      </c>
      <c r="N164" s="22"/>
      <c r="O164" s="22"/>
      <c r="P164" s="22"/>
      <c r="Q164" s="22"/>
      <c r="R164" s="22"/>
      <c r="S164" s="22"/>
      <c r="T164" s="22"/>
      <c r="U164" s="22"/>
      <c r="V164" s="22"/>
      <c r="W164" s="22"/>
      <c r="X164" s="14"/>
    </row>
    <row r="165" spans="1:24" ht="11.25" hidden="1" customHeight="1" x14ac:dyDescent="0.15">
      <c r="A165" s="13" t="s">
        <v>32</v>
      </c>
      <c r="B165" s="24">
        <f t="shared" ref="B165:M165" si="8">IF(B16="","",IF(B16="*","*",IF(AND(B16="-",B91="       -"),"-",IF(B16="-",0-B91,IF(B91="       -",B16,B16-B91)))))</f>
        <v>0</v>
      </c>
      <c r="C165" s="22">
        <f t="shared" si="8"/>
        <v>-0.10000000000000009</v>
      </c>
      <c r="D165" s="22">
        <f t="shared" si="8"/>
        <v>9.9999999999999645E-2</v>
      </c>
      <c r="E165" s="22">
        <f t="shared" si="8"/>
        <v>0.10000000000000142</v>
      </c>
      <c r="F165" s="22">
        <f t="shared" si="8"/>
        <v>0.19999999999999574</v>
      </c>
      <c r="G165" s="22">
        <f t="shared" si="8"/>
        <v>-0.19999999999999996</v>
      </c>
      <c r="H165" s="24">
        <f t="shared" si="8"/>
        <v>0</v>
      </c>
      <c r="I165" s="22">
        <f t="shared" si="8"/>
        <v>-0.29999999999999982</v>
      </c>
      <c r="J165" s="22">
        <f t="shared" si="8"/>
        <v>0.19999999999999929</v>
      </c>
      <c r="K165" s="22">
        <f t="shared" si="8"/>
        <v>0</v>
      </c>
      <c r="L165" s="22">
        <f t="shared" si="8"/>
        <v>0</v>
      </c>
      <c r="M165" s="22">
        <f t="shared" si="8"/>
        <v>0.19999999999999996</v>
      </c>
      <c r="N165" s="22"/>
      <c r="O165" s="22"/>
      <c r="P165" s="22"/>
      <c r="Q165" s="22"/>
      <c r="R165" s="22"/>
      <c r="S165" s="22"/>
      <c r="T165" s="22"/>
      <c r="U165" s="22"/>
      <c r="V165" s="22"/>
      <c r="W165" s="22"/>
      <c r="X165" s="14"/>
    </row>
    <row r="166" spans="1:24" ht="11.25" hidden="1" customHeight="1" x14ac:dyDescent="0.15">
      <c r="A166" s="13" t="s">
        <v>33</v>
      </c>
      <c r="B166" s="24">
        <f t="shared" ref="B166:M166" si="9">IF(B17="","",IF(B17="*","*",IF(AND(B17="-",B92="       -"),"-",IF(B17="-",0-B92,IF(B92="       -",B17,B17-B92)))))</f>
        <v>0</v>
      </c>
      <c r="C166" s="22">
        <f t="shared" si="9"/>
        <v>-9.9999999999999867E-2</v>
      </c>
      <c r="D166" s="22">
        <f t="shared" si="9"/>
        <v>0.40000000000000036</v>
      </c>
      <c r="E166" s="22">
        <f t="shared" si="9"/>
        <v>-0.40000000000000213</v>
      </c>
      <c r="F166" s="22">
        <f t="shared" si="9"/>
        <v>0.30000000000000426</v>
      </c>
      <c r="G166" s="22">
        <f t="shared" si="9"/>
        <v>-0.20000000000000018</v>
      </c>
      <c r="H166" s="24">
        <f t="shared" si="9"/>
        <v>0</v>
      </c>
      <c r="I166" s="22">
        <f t="shared" si="9"/>
        <v>0</v>
      </c>
      <c r="J166" s="22">
        <f t="shared" si="9"/>
        <v>0.29999999999999893</v>
      </c>
      <c r="K166" s="22">
        <f t="shared" si="9"/>
        <v>-0.40000000000000213</v>
      </c>
      <c r="L166" s="22">
        <f t="shared" si="9"/>
        <v>0.29999999999999716</v>
      </c>
      <c r="M166" s="22">
        <f t="shared" si="9"/>
        <v>-0.29999999999999982</v>
      </c>
      <c r="N166" s="22"/>
      <c r="O166" s="22"/>
      <c r="P166" s="22"/>
      <c r="Q166" s="22"/>
      <c r="R166" s="22"/>
      <c r="S166" s="22"/>
      <c r="T166" s="22"/>
      <c r="U166" s="22"/>
      <c r="V166" s="22"/>
      <c r="W166" s="22"/>
      <c r="X166" s="14"/>
    </row>
    <row r="167" spans="1:24" ht="11.25" hidden="1" customHeight="1" x14ac:dyDescent="0.15">
      <c r="A167" s="13"/>
      <c r="B167" s="24" t="str">
        <f t="shared" ref="B167:M167" si="10">IF(B18="","",IF(B18="*","*",IF(AND(B18="-",B93="       -"),"-",IF(B18="-",0-B93,IF(B93="       -",B18,B18-B93)))))</f>
        <v/>
      </c>
      <c r="C167" s="22" t="str">
        <f t="shared" si="10"/>
        <v/>
      </c>
      <c r="D167" s="22" t="str">
        <f t="shared" si="10"/>
        <v/>
      </c>
      <c r="E167" s="22" t="str">
        <f t="shared" si="10"/>
        <v/>
      </c>
      <c r="F167" s="22" t="str">
        <f t="shared" si="10"/>
        <v/>
      </c>
      <c r="G167" s="22" t="str">
        <f t="shared" si="10"/>
        <v/>
      </c>
      <c r="H167" s="24" t="str">
        <f t="shared" si="10"/>
        <v/>
      </c>
      <c r="I167" s="22" t="str">
        <f t="shared" si="10"/>
        <v/>
      </c>
      <c r="J167" s="22" t="str">
        <f t="shared" si="10"/>
        <v/>
      </c>
      <c r="K167" s="22" t="str">
        <f t="shared" si="10"/>
        <v/>
      </c>
      <c r="L167" s="22" t="str">
        <f t="shared" si="10"/>
        <v/>
      </c>
      <c r="M167" s="22" t="str">
        <f t="shared" si="10"/>
        <v/>
      </c>
      <c r="N167" s="22"/>
      <c r="O167" s="22"/>
      <c r="P167" s="22"/>
      <c r="Q167" s="22"/>
      <c r="R167" s="22"/>
      <c r="S167" s="22"/>
      <c r="T167" s="22"/>
      <c r="U167" s="22"/>
      <c r="V167" s="22"/>
      <c r="W167" s="22"/>
      <c r="X167" s="14"/>
    </row>
    <row r="168" spans="1:24" ht="11.25" hidden="1" customHeight="1" x14ac:dyDescent="0.15">
      <c r="A168" s="13" t="s">
        <v>34</v>
      </c>
      <c r="B168" s="24">
        <f t="shared" ref="B168:M168" si="11">IF(B19="","",IF(B19="*","*",IF(AND(B19="-",B94="       -"),"-",IF(B19="-",0-B94,IF(B94="       -",B19,B19-B94)))))</f>
        <v>0</v>
      </c>
      <c r="C168" s="22">
        <f t="shared" si="11"/>
        <v>0</v>
      </c>
      <c r="D168" s="22">
        <f t="shared" si="11"/>
        <v>0</v>
      </c>
      <c r="E168" s="22">
        <f t="shared" si="11"/>
        <v>0</v>
      </c>
      <c r="F168" s="22">
        <f t="shared" si="11"/>
        <v>0</v>
      </c>
      <c r="G168" s="22">
        <f t="shared" si="11"/>
        <v>0</v>
      </c>
      <c r="H168" s="24">
        <f t="shared" si="11"/>
        <v>0</v>
      </c>
      <c r="I168" s="22">
        <f t="shared" si="11"/>
        <v>0</v>
      </c>
      <c r="J168" s="22">
        <f t="shared" si="11"/>
        <v>0</v>
      </c>
      <c r="K168" s="22">
        <f t="shared" si="11"/>
        <v>0</v>
      </c>
      <c r="L168" s="22">
        <f t="shared" si="11"/>
        <v>0</v>
      </c>
      <c r="M168" s="22">
        <f t="shared" si="11"/>
        <v>0</v>
      </c>
      <c r="N168" s="22"/>
      <c r="O168" s="22"/>
      <c r="P168" s="22"/>
      <c r="Q168" s="22"/>
      <c r="R168" s="22"/>
      <c r="S168" s="22"/>
      <c r="T168" s="22"/>
      <c r="U168" s="22"/>
      <c r="V168" s="22"/>
      <c r="W168" s="22"/>
      <c r="X168" s="14"/>
    </row>
    <row r="169" spans="1:24" ht="11.25" hidden="1" customHeight="1" x14ac:dyDescent="0.15">
      <c r="A169" s="13" t="s">
        <v>35</v>
      </c>
      <c r="B169" s="24">
        <f t="shared" ref="B169:M169" si="12">IF(B20="","",IF(B20="*","*",IF(AND(B20="-",B95="       -"),"-",IF(B20="-",0-B95,IF(B95="       -",B20,B20-B95)))))</f>
        <v>0</v>
      </c>
      <c r="C169" s="22">
        <f t="shared" si="12"/>
        <v>0</v>
      </c>
      <c r="D169" s="22">
        <f t="shared" si="12"/>
        <v>0</v>
      </c>
      <c r="E169" s="22">
        <f t="shared" si="12"/>
        <v>0</v>
      </c>
      <c r="F169" s="22">
        <f t="shared" si="12"/>
        <v>0</v>
      </c>
      <c r="G169" s="22" t="str">
        <f t="shared" si="12"/>
        <v>-</v>
      </c>
      <c r="H169" s="24">
        <f t="shared" si="12"/>
        <v>0</v>
      </c>
      <c r="I169" s="22">
        <f t="shared" si="12"/>
        <v>0</v>
      </c>
      <c r="J169" s="22">
        <f t="shared" si="12"/>
        <v>0</v>
      </c>
      <c r="K169" s="22">
        <f t="shared" si="12"/>
        <v>0</v>
      </c>
      <c r="L169" s="22">
        <f t="shared" si="12"/>
        <v>0</v>
      </c>
      <c r="M169" s="22">
        <f t="shared" si="12"/>
        <v>0</v>
      </c>
      <c r="N169" s="22"/>
      <c r="O169" s="22"/>
      <c r="P169" s="22"/>
      <c r="Q169" s="22"/>
      <c r="R169" s="22"/>
      <c r="S169" s="22"/>
      <c r="T169" s="22"/>
      <c r="U169" s="22"/>
      <c r="V169" s="22"/>
      <c r="W169" s="22"/>
      <c r="X169" s="14"/>
    </row>
    <row r="170" spans="1:24" ht="11.25" hidden="1" customHeight="1" x14ac:dyDescent="0.15">
      <c r="A170" s="13" t="s">
        <v>36</v>
      </c>
      <c r="B170" s="24">
        <f t="shared" ref="B170:M170" si="13">IF(B21="","",IF(B21="*","*",IF(AND(B21="-",B96="       -"),"-",IF(B21="-",0-B96,IF(B96="       -",B21,B21-B96)))))</f>
        <v>0</v>
      </c>
      <c r="C170" s="22">
        <f t="shared" si="13"/>
        <v>0</v>
      </c>
      <c r="D170" s="22">
        <f t="shared" si="13"/>
        <v>0</v>
      </c>
      <c r="E170" s="22">
        <f t="shared" si="13"/>
        <v>0</v>
      </c>
      <c r="F170" s="22">
        <f t="shared" si="13"/>
        <v>0</v>
      </c>
      <c r="G170" s="22">
        <f t="shared" si="13"/>
        <v>0</v>
      </c>
      <c r="H170" s="24">
        <f t="shared" si="13"/>
        <v>0</v>
      </c>
      <c r="I170" s="22">
        <f t="shared" si="13"/>
        <v>0</v>
      </c>
      <c r="J170" s="22">
        <f t="shared" si="13"/>
        <v>0</v>
      </c>
      <c r="K170" s="22">
        <f t="shared" si="13"/>
        <v>0</v>
      </c>
      <c r="L170" s="22">
        <f t="shared" si="13"/>
        <v>0</v>
      </c>
      <c r="M170" s="22">
        <f t="shared" si="13"/>
        <v>0</v>
      </c>
      <c r="N170" s="22"/>
      <c r="O170" s="22"/>
      <c r="P170" s="22"/>
      <c r="Q170" s="22"/>
      <c r="R170" s="22"/>
      <c r="S170" s="22"/>
      <c r="T170" s="22"/>
      <c r="U170" s="22"/>
      <c r="V170" s="22"/>
      <c r="W170" s="22"/>
      <c r="X170" s="14"/>
    </row>
    <row r="171" spans="1:24" ht="11.25" hidden="1" customHeight="1" x14ac:dyDescent="0.15">
      <c r="A171" s="13" t="s">
        <v>37</v>
      </c>
      <c r="B171" s="24">
        <f t="shared" ref="B171:M171" si="14">IF(B22="","",IF(B22="*","*",IF(AND(B22="-",B97="       -"),"-",IF(B22="-",0-B97,IF(B97="       -",B22,B22-B97)))))</f>
        <v>0</v>
      </c>
      <c r="C171" s="22">
        <f t="shared" si="14"/>
        <v>9.9999999999999978E-2</v>
      </c>
      <c r="D171" s="22">
        <f t="shared" si="14"/>
        <v>-9.9999999999999645E-2</v>
      </c>
      <c r="E171" s="22">
        <f t="shared" si="14"/>
        <v>-0.5</v>
      </c>
      <c r="F171" s="22">
        <f t="shared" si="14"/>
        <v>0.40000000000000568</v>
      </c>
      <c r="G171" s="22">
        <f t="shared" si="14"/>
        <v>0</v>
      </c>
      <c r="H171" s="24">
        <f t="shared" si="14"/>
        <v>0</v>
      </c>
      <c r="I171" s="22">
        <f t="shared" si="14"/>
        <v>-0.10000000000000009</v>
      </c>
      <c r="J171" s="22">
        <f t="shared" si="14"/>
        <v>9.9999999999999645E-2</v>
      </c>
      <c r="K171" s="22">
        <f t="shared" si="14"/>
        <v>-0.5</v>
      </c>
      <c r="L171" s="22">
        <f t="shared" si="14"/>
        <v>0.5</v>
      </c>
      <c r="M171" s="22">
        <f t="shared" si="14"/>
        <v>0</v>
      </c>
      <c r="N171" s="22"/>
      <c r="O171" s="22"/>
      <c r="P171" s="22"/>
      <c r="Q171" s="22"/>
      <c r="R171" s="22"/>
      <c r="S171" s="22"/>
      <c r="T171" s="22"/>
      <c r="U171" s="22"/>
      <c r="V171" s="22"/>
      <c r="W171" s="22"/>
      <c r="X171" s="14"/>
    </row>
    <row r="172" spans="1:24" ht="11.25" hidden="1" customHeight="1" x14ac:dyDescent="0.15">
      <c r="A172" s="13" t="s">
        <v>38</v>
      </c>
      <c r="B172" s="24">
        <f t="shared" ref="B172:M172" si="15">IF(B23="","",IF(B23="*","*",IF(AND(B23="-",B98="       -"),"-",IF(B23="-",0-B98,IF(B98="       -",B23,B23-B98)))))</f>
        <v>0</v>
      </c>
      <c r="C172" s="22">
        <f t="shared" si="15"/>
        <v>9.9999999999999978E-2</v>
      </c>
      <c r="D172" s="22">
        <f t="shared" si="15"/>
        <v>0.19999999999999929</v>
      </c>
      <c r="E172" s="22">
        <f t="shared" si="15"/>
        <v>1.1000000000000014</v>
      </c>
      <c r="F172" s="22">
        <f t="shared" si="15"/>
        <v>-1.3000000000000043</v>
      </c>
      <c r="G172" s="22">
        <f t="shared" si="15"/>
        <v>-0.10000000000000009</v>
      </c>
      <c r="H172" s="24">
        <f t="shared" si="15"/>
        <v>0</v>
      </c>
      <c r="I172" s="22">
        <f t="shared" si="15"/>
        <v>-9.9999999999999978E-2</v>
      </c>
      <c r="J172" s="22">
        <f t="shared" si="15"/>
        <v>0.29999999999999982</v>
      </c>
      <c r="K172" s="22">
        <f t="shared" si="15"/>
        <v>1</v>
      </c>
      <c r="L172" s="22">
        <f t="shared" si="15"/>
        <v>-1.2000000000000028</v>
      </c>
      <c r="M172" s="22">
        <f t="shared" si="15"/>
        <v>0</v>
      </c>
      <c r="N172" s="22"/>
      <c r="O172" s="22"/>
      <c r="P172" s="22"/>
      <c r="Q172" s="22"/>
      <c r="R172" s="22"/>
      <c r="S172" s="22"/>
      <c r="T172" s="22"/>
      <c r="U172" s="22"/>
      <c r="V172" s="22"/>
      <c r="W172" s="22"/>
      <c r="X172" s="14"/>
    </row>
    <row r="173" spans="1:24" ht="11.25" hidden="1" customHeight="1" x14ac:dyDescent="0.15">
      <c r="A173" s="13" t="s">
        <v>39</v>
      </c>
      <c r="B173" s="24">
        <f t="shared" ref="B173:M173" si="16">IF(B24="","",IF(B24="*","*",IF(AND(B24="-",B99="       -"),"-",IF(B24="-",0-B99,IF(B99="       -",B24,B24-B99)))))</f>
        <v>0</v>
      </c>
      <c r="C173" s="22">
        <f t="shared" si="16"/>
        <v>0</v>
      </c>
      <c r="D173" s="22">
        <f t="shared" si="16"/>
        <v>-0.20000000000000018</v>
      </c>
      <c r="E173" s="22">
        <f t="shared" si="16"/>
        <v>-1.8000000000000007</v>
      </c>
      <c r="F173" s="22">
        <f t="shared" si="16"/>
        <v>2</v>
      </c>
      <c r="G173" s="22">
        <f t="shared" si="16"/>
        <v>0.10000000000000009</v>
      </c>
      <c r="H173" s="24">
        <f t="shared" si="16"/>
        <v>0</v>
      </c>
      <c r="I173" s="22">
        <f t="shared" si="16"/>
        <v>0</v>
      </c>
      <c r="J173" s="22">
        <f t="shared" si="16"/>
        <v>-0.20000000000000018</v>
      </c>
      <c r="K173" s="22">
        <f t="shared" si="16"/>
        <v>-1.8999999999999986</v>
      </c>
      <c r="L173" s="22">
        <f t="shared" si="16"/>
        <v>1.9000000000000057</v>
      </c>
      <c r="M173" s="22">
        <f t="shared" si="16"/>
        <v>0.20000000000000018</v>
      </c>
      <c r="N173" s="22"/>
      <c r="O173" s="22"/>
      <c r="P173" s="22"/>
      <c r="Q173" s="22"/>
      <c r="R173" s="22"/>
      <c r="S173" s="22"/>
      <c r="T173" s="22"/>
      <c r="U173" s="22"/>
      <c r="V173" s="22"/>
      <c r="W173" s="22"/>
      <c r="X173" s="14"/>
    </row>
    <row r="174" spans="1:24" ht="11.25" hidden="1" customHeight="1" x14ac:dyDescent="0.15">
      <c r="A174" s="13"/>
      <c r="B174" s="24" t="str">
        <f t="shared" ref="B174:M174" si="17">IF(B25="","",IF(B25="*","*",IF(AND(B25="-",B100="       -"),"-",IF(B25="-",0-B100,IF(B100="       -",B25,B25-B100)))))</f>
        <v/>
      </c>
      <c r="C174" s="22" t="str">
        <f t="shared" si="17"/>
        <v/>
      </c>
      <c r="D174" s="22" t="str">
        <f t="shared" si="17"/>
        <v/>
      </c>
      <c r="E174" s="22" t="str">
        <f t="shared" si="17"/>
        <v/>
      </c>
      <c r="F174" s="22" t="str">
        <f t="shared" si="17"/>
        <v/>
      </c>
      <c r="G174" s="22" t="str">
        <f t="shared" si="17"/>
        <v/>
      </c>
      <c r="H174" s="24" t="str">
        <f t="shared" si="17"/>
        <v/>
      </c>
      <c r="I174" s="22" t="str">
        <f t="shared" si="17"/>
        <v/>
      </c>
      <c r="J174" s="22" t="str">
        <f t="shared" si="17"/>
        <v/>
      </c>
      <c r="K174" s="22" t="str">
        <f t="shared" si="17"/>
        <v/>
      </c>
      <c r="L174" s="22" t="str">
        <f t="shared" si="17"/>
        <v/>
      </c>
      <c r="M174" s="22" t="str">
        <f t="shared" si="17"/>
        <v/>
      </c>
      <c r="N174" s="22"/>
      <c r="O174" s="22"/>
      <c r="P174" s="22"/>
      <c r="Q174" s="22"/>
      <c r="R174" s="22"/>
      <c r="S174" s="22"/>
      <c r="T174" s="22"/>
      <c r="U174" s="22"/>
      <c r="V174" s="22"/>
      <c r="W174" s="22"/>
      <c r="X174" s="14"/>
    </row>
    <row r="175" spans="1:24" ht="11.25" hidden="1" customHeight="1" x14ac:dyDescent="0.15">
      <c r="A175" s="13" t="s">
        <v>40</v>
      </c>
      <c r="B175" s="24">
        <f t="shared" ref="B175:M175" si="18">IF(B26="","",IF(B26="*","*",IF(AND(B26="-",B101="       -"),"-",IF(B26="-",0-B101,IF(B101="       -",B26,B26-B101)))))</f>
        <v>0</v>
      </c>
      <c r="C175" s="22">
        <f t="shared" si="18"/>
        <v>0</v>
      </c>
      <c r="D175" s="22">
        <f t="shared" si="18"/>
        <v>0</v>
      </c>
      <c r="E175" s="22">
        <f t="shared" si="18"/>
        <v>0</v>
      </c>
      <c r="F175" s="22">
        <f t="shared" si="18"/>
        <v>0</v>
      </c>
      <c r="G175" s="22">
        <f t="shared" si="18"/>
        <v>0</v>
      </c>
      <c r="H175" s="24">
        <f t="shared" si="18"/>
        <v>0</v>
      </c>
      <c r="I175" s="22">
        <f t="shared" si="18"/>
        <v>0</v>
      </c>
      <c r="J175" s="22">
        <f t="shared" si="18"/>
        <v>0</v>
      </c>
      <c r="K175" s="22">
        <f t="shared" si="18"/>
        <v>0</v>
      </c>
      <c r="L175" s="22">
        <f t="shared" si="18"/>
        <v>0</v>
      </c>
      <c r="M175" s="22">
        <f t="shared" si="18"/>
        <v>0</v>
      </c>
      <c r="N175" s="22"/>
      <c r="O175" s="22"/>
      <c r="P175" s="22"/>
      <c r="Q175" s="22"/>
      <c r="R175" s="22"/>
      <c r="S175" s="22"/>
      <c r="T175" s="22"/>
      <c r="U175" s="22"/>
      <c r="V175" s="22"/>
      <c r="W175" s="22"/>
      <c r="X175" s="14"/>
    </row>
    <row r="176" spans="1:24" ht="11.25" hidden="1" customHeight="1" x14ac:dyDescent="0.15">
      <c r="A176" s="13" t="s">
        <v>41</v>
      </c>
      <c r="B176" s="24">
        <f t="shared" ref="B176:M176" si="19">IF(B27="","",IF(B27="*","*",IF(AND(B27="-",B102="       -"),"-",IF(B27="-",0-B102,IF(B102="       -",B27,B27-B102)))))</f>
        <v>0</v>
      </c>
      <c r="C176" s="22">
        <f t="shared" si="19"/>
        <v>0</v>
      </c>
      <c r="D176" s="22">
        <f t="shared" si="19"/>
        <v>0</v>
      </c>
      <c r="E176" s="22">
        <f t="shared" si="19"/>
        <v>0</v>
      </c>
      <c r="F176" s="22">
        <f t="shared" si="19"/>
        <v>0</v>
      </c>
      <c r="G176" s="22">
        <f t="shared" si="19"/>
        <v>0</v>
      </c>
      <c r="H176" s="24">
        <f t="shared" si="19"/>
        <v>0</v>
      </c>
      <c r="I176" s="22">
        <f t="shared" si="19"/>
        <v>0</v>
      </c>
      <c r="J176" s="22">
        <f t="shared" si="19"/>
        <v>0</v>
      </c>
      <c r="K176" s="22">
        <f t="shared" si="19"/>
        <v>0</v>
      </c>
      <c r="L176" s="22">
        <f t="shared" si="19"/>
        <v>0</v>
      </c>
      <c r="M176" s="22">
        <f t="shared" si="19"/>
        <v>0</v>
      </c>
      <c r="N176" s="22"/>
      <c r="O176" s="22"/>
      <c r="P176" s="22"/>
      <c r="Q176" s="22"/>
      <c r="R176" s="22"/>
      <c r="S176" s="22"/>
      <c r="T176" s="22"/>
      <c r="U176" s="22"/>
      <c r="V176" s="22"/>
      <c r="W176" s="22"/>
      <c r="X176" s="14"/>
    </row>
    <row r="177" spans="1:24" ht="11.25" hidden="1" customHeight="1" x14ac:dyDescent="0.15">
      <c r="A177" s="13" t="s">
        <v>42</v>
      </c>
      <c r="B177" s="24">
        <f t="shared" ref="B177:M177" si="20">IF(B28="","",IF(B28="*","*",IF(AND(B28="-",B103="       -"),"-",IF(B28="-",0-B103,IF(B103="       -",B28,B28-B103)))))</f>
        <v>0</v>
      </c>
      <c r="C177" s="22">
        <f t="shared" si="20"/>
        <v>0</v>
      </c>
      <c r="D177" s="22">
        <f t="shared" si="20"/>
        <v>0</v>
      </c>
      <c r="E177" s="22">
        <f t="shared" si="20"/>
        <v>0</v>
      </c>
      <c r="F177" s="22">
        <f t="shared" si="20"/>
        <v>0</v>
      </c>
      <c r="G177" s="22" t="str">
        <f t="shared" si="20"/>
        <v>-</v>
      </c>
      <c r="H177" s="24">
        <f t="shared" si="20"/>
        <v>0</v>
      </c>
      <c r="I177" s="22">
        <f t="shared" si="20"/>
        <v>0</v>
      </c>
      <c r="J177" s="22">
        <f t="shared" si="20"/>
        <v>0</v>
      </c>
      <c r="K177" s="22">
        <f t="shared" si="20"/>
        <v>0</v>
      </c>
      <c r="L177" s="22">
        <f t="shared" si="20"/>
        <v>0</v>
      </c>
      <c r="M177" s="22">
        <f t="shared" si="20"/>
        <v>0</v>
      </c>
      <c r="N177" s="22"/>
      <c r="O177" s="22"/>
      <c r="P177" s="22"/>
      <c r="Q177" s="22"/>
      <c r="R177" s="22"/>
      <c r="S177" s="22"/>
      <c r="T177" s="22"/>
      <c r="U177" s="22"/>
      <c r="V177" s="22"/>
      <c r="W177" s="22"/>
      <c r="X177" s="14"/>
    </row>
    <row r="178" spans="1:24" ht="11.25" hidden="1" customHeight="1" x14ac:dyDescent="0.15">
      <c r="A178" s="13" t="s">
        <v>43</v>
      </c>
      <c r="B178" s="24">
        <f t="shared" ref="B178:M178" si="21">IF(B29="","",IF(B29="*","*",IF(AND(B29="-",B104="       -"),"-",IF(B29="-",0-B104,IF(B104="       -",B29,B29-B104)))))</f>
        <v>0</v>
      </c>
      <c r="C178" s="22">
        <f t="shared" si="21"/>
        <v>0.30000000000000004</v>
      </c>
      <c r="D178" s="22">
        <f t="shared" si="21"/>
        <v>0.19999999999999973</v>
      </c>
      <c r="E178" s="22">
        <f t="shared" si="21"/>
        <v>-6.3000000000000007</v>
      </c>
      <c r="F178" s="22">
        <f t="shared" si="21"/>
        <v>5.9000000000000057</v>
      </c>
      <c r="G178" s="22">
        <f t="shared" si="21"/>
        <v>-0.20000000000000018</v>
      </c>
      <c r="H178" s="24">
        <f t="shared" si="21"/>
        <v>0</v>
      </c>
      <c r="I178" s="22">
        <f t="shared" si="21"/>
        <v>1.4</v>
      </c>
      <c r="J178" s="22">
        <f t="shared" si="21"/>
        <v>-0.39999999999999991</v>
      </c>
      <c r="K178" s="22">
        <f t="shared" si="21"/>
        <v>-5.4000000000000021</v>
      </c>
      <c r="L178" s="22">
        <f t="shared" si="21"/>
        <v>4.7000000000000028</v>
      </c>
      <c r="M178" s="22">
        <f t="shared" si="21"/>
        <v>-0.29999999999999982</v>
      </c>
      <c r="N178" s="22"/>
      <c r="O178" s="22"/>
      <c r="P178" s="22"/>
      <c r="Q178" s="22"/>
      <c r="R178" s="22"/>
      <c r="S178" s="22"/>
      <c r="T178" s="22"/>
      <c r="U178" s="22"/>
      <c r="V178" s="22"/>
      <c r="W178" s="22"/>
      <c r="X178" s="14"/>
    </row>
    <row r="179" spans="1:24" ht="11.25" hidden="1" customHeight="1" x14ac:dyDescent="0.15">
      <c r="A179" s="13" t="s">
        <v>44</v>
      </c>
      <c r="B179" s="24">
        <f t="shared" ref="B179:M179" si="22">IF(B30="","",IF(B30="*","*",IF(AND(B30="-",B105="       -"),"-",IF(B30="-",0-B105,IF(B105="       -",B30,B30-B105)))))</f>
        <v>0</v>
      </c>
      <c r="C179" s="22">
        <f t="shared" si="22"/>
        <v>0.3</v>
      </c>
      <c r="D179" s="22">
        <f t="shared" si="22"/>
        <v>0.70000000000000018</v>
      </c>
      <c r="E179" s="22">
        <f t="shared" si="22"/>
        <v>-2.8999999999999986</v>
      </c>
      <c r="F179" s="22">
        <f t="shared" si="22"/>
        <v>1.5</v>
      </c>
      <c r="G179" s="22">
        <f t="shared" si="22"/>
        <v>0.5</v>
      </c>
      <c r="H179" s="24">
        <f t="shared" si="22"/>
        <v>0</v>
      </c>
      <c r="I179" s="22">
        <f t="shared" si="22"/>
        <v>0.39999999999999991</v>
      </c>
      <c r="J179" s="22">
        <f t="shared" si="22"/>
        <v>0.89999999999999991</v>
      </c>
      <c r="K179" s="22">
        <f t="shared" si="22"/>
        <v>-2</v>
      </c>
      <c r="L179" s="22">
        <f t="shared" si="22"/>
        <v>0.20000000000000284</v>
      </c>
      <c r="M179" s="22">
        <f t="shared" si="22"/>
        <v>0.60000000000000009</v>
      </c>
      <c r="N179" s="22"/>
      <c r="O179" s="22"/>
      <c r="P179" s="22"/>
      <c r="Q179" s="22"/>
      <c r="R179" s="22"/>
      <c r="S179" s="22"/>
      <c r="T179" s="22"/>
      <c r="U179" s="22"/>
      <c r="V179" s="22"/>
      <c r="W179" s="22"/>
      <c r="X179" s="14"/>
    </row>
    <row r="180" spans="1:24" ht="11.25" hidden="1" customHeight="1" x14ac:dyDescent="0.15">
      <c r="A180" s="13" t="s">
        <v>45</v>
      </c>
      <c r="B180" s="24">
        <f t="shared" ref="B180:M180" si="23">IF(B31="","",IF(B31="*","*",IF(AND(B31="-",B106="       -"),"-",IF(B31="-",0-B106,IF(B106="       -",B31,B31-B106)))))</f>
        <v>0</v>
      </c>
      <c r="C180" s="22">
        <f t="shared" si="23"/>
        <v>0</v>
      </c>
      <c r="D180" s="22">
        <f t="shared" si="23"/>
        <v>0</v>
      </c>
      <c r="E180" s="22">
        <f t="shared" si="23"/>
        <v>-1</v>
      </c>
      <c r="F180" s="22">
        <f t="shared" si="23"/>
        <v>1.2999999999999972</v>
      </c>
      <c r="G180" s="22">
        <f t="shared" si="23"/>
        <v>-0.19999999999999996</v>
      </c>
      <c r="H180" s="24">
        <f t="shared" si="23"/>
        <v>0</v>
      </c>
      <c r="I180" s="22">
        <f t="shared" si="23"/>
        <v>0.29999999999999982</v>
      </c>
      <c r="J180" s="22">
        <f t="shared" si="23"/>
        <v>0</v>
      </c>
      <c r="K180" s="22">
        <f t="shared" si="23"/>
        <v>-1.1000000000000014</v>
      </c>
      <c r="L180" s="22">
        <f t="shared" si="23"/>
        <v>1</v>
      </c>
      <c r="M180" s="22">
        <f t="shared" si="23"/>
        <v>-0.19999999999999996</v>
      </c>
      <c r="N180" s="22"/>
      <c r="O180" s="22"/>
      <c r="P180" s="22"/>
      <c r="Q180" s="22"/>
      <c r="R180" s="22"/>
      <c r="S180" s="22"/>
      <c r="T180" s="22"/>
      <c r="U180" s="22"/>
      <c r="V180" s="22"/>
      <c r="W180" s="22"/>
      <c r="X180" s="14"/>
    </row>
    <row r="181" spans="1:24" ht="11.25" hidden="1" customHeight="1" x14ac:dyDescent="0.15">
      <c r="A181" s="13"/>
      <c r="B181" s="24" t="str">
        <f t="shared" ref="B181:M181" si="24">IF(B32="","",IF(B32="*","*",IF(AND(B32="-",B107="       -"),"-",IF(B32="-",0-B107,IF(B107="       -",B32,B32-B107)))))</f>
        <v/>
      </c>
      <c r="C181" s="22" t="str">
        <f t="shared" si="24"/>
        <v/>
      </c>
      <c r="D181" s="22" t="str">
        <f t="shared" si="24"/>
        <v/>
      </c>
      <c r="E181" s="22" t="str">
        <f t="shared" si="24"/>
        <v/>
      </c>
      <c r="F181" s="22" t="str">
        <f t="shared" si="24"/>
        <v/>
      </c>
      <c r="G181" s="22" t="str">
        <f t="shared" si="24"/>
        <v/>
      </c>
      <c r="H181" s="24" t="str">
        <f t="shared" si="24"/>
        <v/>
      </c>
      <c r="I181" s="22" t="str">
        <f t="shared" si="24"/>
        <v/>
      </c>
      <c r="J181" s="22" t="str">
        <f t="shared" si="24"/>
        <v/>
      </c>
      <c r="K181" s="22" t="str">
        <f t="shared" si="24"/>
        <v/>
      </c>
      <c r="L181" s="22" t="str">
        <f t="shared" si="24"/>
        <v/>
      </c>
      <c r="M181" s="22" t="str">
        <f t="shared" si="24"/>
        <v/>
      </c>
      <c r="N181" s="22"/>
      <c r="O181" s="22"/>
      <c r="P181" s="22"/>
      <c r="Q181" s="22"/>
      <c r="R181" s="22"/>
      <c r="S181" s="22"/>
      <c r="T181" s="22"/>
      <c r="U181" s="22"/>
      <c r="V181" s="22"/>
      <c r="W181" s="22"/>
      <c r="X181" s="14"/>
    </row>
    <row r="182" spans="1:24" ht="11.25" hidden="1" customHeight="1" x14ac:dyDescent="0.15">
      <c r="A182" s="13" t="s">
        <v>46</v>
      </c>
      <c r="B182" s="24">
        <f t="shared" ref="B182:M182" si="25">IF(B33="","",IF(B33="*","*",IF(AND(B33="-",B108="       -"),"-",IF(B33="-",0-B108,IF(B108="       -",B33,B33-B108)))))</f>
        <v>0</v>
      </c>
      <c r="C182" s="22">
        <f t="shared" si="25"/>
        <v>0</v>
      </c>
      <c r="D182" s="22">
        <f t="shared" si="25"/>
        <v>0</v>
      </c>
      <c r="E182" s="22">
        <f t="shared" si="25"/>
        <v>0</v>
      </c>
      <c r="F182" s="22">
        <f t="shared" si="25"/>
        <v>0</v>
      </c>
      <c r="G182" s="22">
        <f t="shared" si="25"/>
        <v>0</v>
      </c>
      <c r="H182" s="24">
        <f t="shared" si="25"/>
        <v>0</v>
      </c>
      <c r="I182" s="22">
        <f t="shared" si="25"/>
        <v>0</v>
      </c>
      <c r="J182" s="22">
        <f t="shared" si="25"/>
        <v>0</v>
      </c>
      <c r="K182" s="22">
        <f t="shared" si="25"/>
        <v>0</v>
      </c>
      <c r="L182" s="22">
        <f t="shared" si="25"/>
        <v>0</v>
      </c>
      <c r="M182" s="22">
        <f t="shared" si="25"/>
        <v>0</v>
      </c>
      <c r="N182" s="22"/>
      <c r="O182" s="22"/>
      <c r="P182" s="22"/>
      <c r="Q182" s="22"/>
      <c r="R182" s="22"/>
      <c r="S182" s="22"/>
      <c r="T182" s="22"/>
      <c r="U182" s="22"/>
      <c r="V182" s="22"/>
      <c r="W182" s="22"/>
      <c r="X182" s="14"/>
    </row>
    <row r="183" spans="1:24" ht="11.25" hidden="1" customHeight="1" x14ac:dyDescent="0.15">
      <c r="A183" s="13" t="s">
        <v>47</v>
      </c>
      <c r="B183" s="24">
        <f t="shared" ref="B183:M183" si="26">IF(B34="","",IF(B34="*","*",IF(AND(B34="-",B109="       -"),"-",IF(B34="-",0-B109,IF(B109="       -",B34,B34-B109)))))</f>
        <v>0</v>
      </c>
      <c r="C183" s="22">
        <f t="shared" si="26"/>
        <v>0</v>
      </c>
      <c r="D183" s="22">
        <f t="shared" si="26"/>
        <v>0</v>
      </c>
      <c r="E183" s="22">
        <f t="shared" si="26"/>
        <v>0</v>
      </c>
      <c r="F183" s="22">
        <f t="shared" si="26"/>
        <v>0</v>
      </c>
      <c r="G183" s="22">
        <f t="shared" si="26"/>
        <v>0</v>
      </c>
      <c r="H183" s="24">
        <f t="shared" si="26"/>
        <v>0</v>
      </c>
      <c r="I183" s="22">
        <f t="shared" si="26"/>
        <v>0</v>
      </c>
      <c r="J183" s="22">
        <f t="shared" si="26"/>
        <v>0</v>
      </c>
      <c r="K183" s="22">
        <f t="shared" si="26"/>
        <v>0</v>
      </c>
      <c r="L183" s="22">
        <f t="shared" si="26"/>
        <v>0</v>
      </c>
      <c r="M183" s="22">
        <f t="shared" si="26"/>
        <v>0</v>
      </c>
      <c r="N183" s="22"/>
      <c r="O183" s="22"/>
      <c r="P183" s="22"/>
      <c r="Q183" s="22"/>
      <c r="R183" s="22"/>
      <c r="S183" s="22"/>
      <c r="T183" s="22"/>
      <c r="U183" s="22"/>
      <c r="V183" s="22"/>
      <c r="W183" s="22"/>
      <c r="X183" s="14"/>
    </row>
    <row r="184" spans="1:24" ht="11.25" hidden="1" customHeight="1" x14ac:dyDescent="0.15">
      <c r="A184" s="13" t="s">
        <v>48</v>
      </c>
      <c r="B184" s="24">
        <f t="shared" ref="B184:M184" si="27">IF(B35="","",IF(B35="*","*",IF(AND(B35="-",B110="       -"),"-",IF(B35="-",0-B110,IF(B110="       -",B35,B35-B110)))))</f>
        <v>0</v>
      </c>
      <c r="C184" s="22">
        <f t="shared" si="27"/>
        <v>0</v>
      </c>
      <c r="D184" s="22">
        <f t="shared" si="27"/>
        <v>0</v>
      </c>
      <c r="E184" s="22">
        <f t="shared" si="27"/>
        <v>0</v>
      </c>
      <c r="F184" s="22">
        <f t="shared" si="27"/>
        <v>0</v>
      </c>
      <c r="G184" s="22">
        <f t="shared" si="27"/>
        <v>0</v>
      </c>
      <c r="H184" s="24">
        <f t="shared" si="27"/>
        <v>0</v>
      </c>
      <c r="I184" s="22">
        <f t="shared" si="27"/>
        <v>0</v>
      </c>
      <c r="J184" s="22">
        <f t="shared" si="27"/>
        <v>0</v>
      </c>
      <c r="K184" s="22">
        <f t="shared" si="27"/>
        <v>0</v>
      </c>
      <c r="L184" s="22">
        <f t="shared" si="27"/>
        <v>0</v>
      </c>
      <c r="M184" s="22">
        <f t="shared" si="27"/>
        <v>0</v>
      </c>
      <c r="N184" s="22"/>
      <c r="O184" s="22"/>
      <c r="P184" s="22"/>
      <c r="Q184" s="22"/>
      <c r="R184" s="22"/>
      <c r="S184" s="22"/>
      <c r="T184" s="22"/>
      <c r="U184" s="22"/>
      <c r="V184" s="22"/>
      <c r="W184" s="22"/>
      <c r="X184" s="14"/>
    </row>
    <row r="185" spans="1:24" ht="11.25" hidden="1" customHeight="1" x14ac:dyDescent="0.15">
      <c r="A185" s="13" t="s">
        <v>49</v>
      </c>
      <c r="B185" s="24">
        <f t="shared" ref="B185:M185" si="28">IF(B36="","",IF(B36="*","*",IF(AND(B36="-",B111="       -"),"-",IF(B36="-",0-B111,IF(B111="       -",B36,B36-B111)))))</f>
        <v>0</v>
      </c>
      <c r="C185" s="22">
        <f t="shared" si="28"/>
        <v>0</v>
      </c>
      <c r="D185" s="22">
        <f t="shared" si="28"/>
        <v>0</v>
      </c>
      <c r="E185" s="22">
        <f t="shared" si="28"/>
        <v>0</v>
      </c>
      <c r="F185" s="22">
        <f t="shared" si="28"/>
        <v>0</v>
      </c>
      <c r="G185" s="22">
        <f t="shared" si="28"/>
        <v>0</v>
      </c>
      <c r="H185" s="24">
        <f t="shared" si="28"/>
        <v>0</v>
      </c>
      <c r="I185" s="22">
        <f t="shared" si="28"/>
        <v>0</v>
      </c>
      <c r="J185" s="22">
        <f t="shared" si="28"/>
        <v>0</v>
      </c>
      <c r="K185" s="22">
        <f t="shared" si="28"/>
        <v>0</v>
      </c>
      <c r="L185" s="22">
        <f t="shared" si="28"/>
        <v>0</v>
      </c>
      <c r="M185" s="22">
        <f t="shared" si="28"/>
        <v>0</v>
      </c>
      <c r="N185" s="22"/>
      <c r="O185" s="22"/>
      <c r="P185" s="22"/>
      <c r="Q185" s="22"/>
      <c r="R185" s="22"/>
      <c r="S185" s="22"/>
      <c r="T185" s="22"/>
      <c r="U185" s="22"/>
      <c r="V185" s="22"/>
      <c r="W185" s="22"/>
      <c r="X185" s="14"/>
    </row>
    <row r="186" spans="1:24" ht="11.25" hidden="1" customHeight="1" x14ac:dyDescent="0.15">
      <c r="A186" s="13" t="s">
        <v>50</v>
      </c>
      <c r="B186" s="24">
        <f t="shared" ref="B186:M186" si="29">IF(B37="","",IF(B37="*","*",IF(AND(B37="-",B112="       -"),"-",IF(B37="-",0-B112,IF(B112="       -",B37,B37-B112)))))</f>
        <v>0</v>
      </c>
      <c r="C186" s="22">
        <f t="shared" si="29"/>
        <v>0</v>
      </c>
      <c r="D186" s="22">
        <f t="shared" si="29"/>
        <v>0</v>
      </c>
      <c r="E186" s="22">
        <f t="shared" si="29"/>
        <v>0</v>
      </c>
      <c r="F186" s="22">
        <f t="shared" si="29"/>
        <v>0</v>
      </c>
      <c r="G186" s="22">
        <f t="shared" si="29"/>
        <v>0</v>
      </c>
      <c r="H186" s="24">
        <f t="shared" si="29"/>
        <v>0</v>
      </c>
      <c r="I186" s="22">
        <f t="shared" si="29"/>
        <v>0</v>
      </c>
      <c r="J186" s="22">
        <f t="shared" si="29"/>
        <v>0</v>
      </c>
      <c r="K186" s="22">
        <f t="shared" si="29"/>
        <v>0</v>
      </c>
      <c r="L186" s="22">
        <f t="shared" si="29"/>
        <v>0</v>
      </c>
      <c r="M186" s="22">
        <f t="shared" si="29"/>
        <v>0</v>
      </c>
      <c r="N186" s="22"/>
      <c r="O186" s="22"/>
      <c r="P186" s="22"/>
      <c r="Q186" s="22"/>
      <c r="R186" s="22"/>
      <c r="S186" s="22"/>
      <c r="T186" s="22"/>
      <c r="U186" s="22"/>
      <c r="V186" s="22"/>
      <c r="W186" s="22"/>
      <c r="X186" s="14"/>
    </row>
    <row r="187" spans="1:24" ht="11.25" hidden="1" customHeight="1" x14ac:dyDescent="0.15">
      <c r="A187" s="23" t="s">
        <v>51</v>
      </c>
      <c r="B187" s="24" t="str">
        <f t="shared" ref="B187:M187" si="30">IF(B38="","",IF(B38="*","*",IF(AND(B38="-",B113="       -"),"-",IF(B38="-",0-B113,IF(B113="       -",B38,B38-B113)))))</f>
        <v/>
      </c>
      <c r="C187" s="22" t="str">
        <f t="shared" si="30"/>
        <v/>
      </c>
      <c r="D187" s="22" t="str">
        <f t="shared" si="30"/>
        <v/>
      </c>
      <c r="E187" s="22" t="str">
        <f t="shared" si="30"/>
        <v/>
      </c>
      <c r="F187" s="22" t="str">
        <f t="shared" si="30"/>
        <v/>
      </c>
      <c r="G187" s="22" t="str">
        <f t="shared" si="30"/>
        <v/>
      </c>
      <c r="H187" s="24" t="str">
        <f t="shared" si="30"/>
        <v/>
      </c>
      <c r="I187" s="22" t="str">
        <f t="shared" si="30"/>
        <v/>
      </c>
      <c r="J187" s="22" t="str">
        <f t="shared" si="30"/>
        <v/>
      </c>
      <c r="K187" s="22" t="str">
        <f t="shared" si="30"/>
        <v/>
      </c>
      <c r="L187" s="22" t="str">
        <f t="shared" si="30"/>
        <v/>
      </c>
      <c r="M187" s="22" t="str">
        <f t="shared" si="30"/>
        <v/>
      </c>
      <c r="N187" s="22"/>
      <c r="O187" s="22"/>
      <c r="P187" s="22"/>
      <c r="Q187" s="22"/>
      <c r="R187" s="22"/>
      <c r="S187" s="22"/>
      <c r="T187" s="22"/>
      <c r="U187" s="22"/>
      <c r="V187" s="22"/>
      <c r="W187" s="22"/>
      <c r="X187" s="14"/>
    </row>
    <row r="188" spans="1:24" ht="11.25" hidden="1" customHeight="1" x14ac:dyDescent="0.15">
      <c r="A188" s="13" t="s">
        <v>52</v>
      </c>
      <c r="B188" s="24">
        <f t="shared" ref="B188:M188" si="31">IF(B39="","",IF(B39="*","*",IF(AND(B39="-",B114="       -"),"-",IF(B39="-",0-B114,IF(B114="       -",B39,B39-B114)))))</f>
        <v>0</v>
      </c>
      <c r="C188" s="22">
        <f t="shared" si="31"/>
        <v>-0.10000000000000009</v>
      </c>
      <c r="D188" s="22">
        <f t="shared" si="31"/>
        <v>-0.10000000000000053</v>
      </c>
      <c r="E188" s="22">
        <f t="shared" si="31"/>
        <v>-2.1999999999999993</v>
      </c>
      <c r="F188" s="22">
        <f t="shared" si="31"/>
        <v>2.5</v>
      </c>
      <c r="G188" s="22">
        <f t="shared" si="31"/>
        <v>-0.19999999999999996</v>
      </c>
      <c r="H188" s="24">
        <f t="shared" si="31"/>
        <v>0</v>
      </c>
      <c r="I188" s="22">
        <f t="shared" si="31"/>
        <v>0.19999999999999973</v>
      </c>
      <c r="J188" s="22">
        <f t="shared" si="31"/>
        <v>0</v>
      </c>
      <c r="K188" s="22">
        <f t="shared" si="31"/>
        <v>-2.1999999999999993</v>
      </c>
      <c r="L188" s="22">
        <f t="shared" si="31"/>
        <v>2.0999999999999943</v>
      </c>
      <c r="M188" s="22">
        <f t="shared" si="31"/>
        <v>-0.10000000000000009</v>
      </c>
      <c r="N188" s="22"/>
      <c r="O188" s="22"/>
      <c r="P188" s="22"/>
      <c r="Q188" s="22"/>
      <c r="R188" s="22"/>
      <c r="S188" s="22"/>
      <c r="T188" s="22"/>
      <c r="U188" s="22"/>
      <c r="V188" s="22"/>
      <c r="W188" s="22"/>
      <c r="X188" s="14"/>
    </row>
    <row r="189" spans="1:24" ht="11.25" hidden="1" customHeight="1" x14ac:dyDescent="0.15">
      <c r="A189" s="13" t="s">
        <v>53</v>
      </c>
      <c r="B189" s="24">
        <f t="shared" ref="B189:M189" si="32">IF(B40="","",IF(B40="*","*",IF(AND(B40="-",B115="       -"),"-",IF(B40="-",0-B115,IF(B115="       -",B40,B40-B115)))))</f>
        <v>0</v>
      </c>
      <c r="C189" s="22">
        <f t="shared" si="32"/>
        <v>0.10000000000000009</v>
      </c>
      <c r="D189" s="22">
        <f t="shared" si="32"/>
        <v>0</v>
      </c>
      <c r="E189" s="22">
        <f t="shared" si="32"/>
        <v>-0.19999999999999929</v>
      </c>
      <c r="F189" s="22">
        <f t="shared" si="32"/>
        <v>-0.10000000000000142</v>
      </c>
      <c r="G189" s="22">
        <f t="shared" si="32"/>
        <v>0.20000000000000018</v>
      </c>
      <c r="H189" s="24">
        <f t="shared" si="32"/>
        <v>0</v>
      </c>
      <c r="I189" s="22">
        <f t="shared" si="32"/>
        <v>0</v>
      </c>
      <c r="J189" s="22">
        <f t="shared" si="32"/>
        <v>-0.19999999999999929</v>
      </c>
      <c r="K189" s="22">
        <f t="shared" si="32"/>
        <v>0</v>
      </c>
      <c r="L189" s="22">
        <f t="shared" si="32"/>
        <v>0</v>
      </c>
      <c r="M189" s="22">
        <f t="shared" si="32"/>
        <v>0.19999999999999973</v>
      </c>
      <c r="N189" s="22"/>
      <c r="O189" s="22"/>
      <c r="P189" s="22"/>
      <c r="Q189" s="22"/>
      <c r="R189" s="22"/>
      <c r="S189" s="22"/>
      <c r="T189" s="22"/>
      <c r="U189" s="22"/>
      <c r="V189" s="22"/>
      <c r="W189" s="22"/>
      <c r="X189" s="14"/>
    </row>
    <row r="190" spans="1:24" ht="11.25" hidden="1" customHeight="1" x14ac:dyDescent="0.15">
      <c r="A190" s="13" t="s">
        <v>54</v>
      </c>
      <c r="B190" s="24">
        <f t="shared" ref="B190:M190" si="33">IF(B41="","",IF(B41="*","*",IF(AND(B41="-",B116="       -"),"-",IF(B41="-",0-B116,IF(B116="       -",B41,B41-B116)))))</f>
        <v>0</v>
      </c>
      <c r="C190" s="22">
        <f t="shared" si="33"/>
        <v>0</v>
      </c>
      <c r="D190" s="22">
        <f t="shared" si="33"/>
        <v>0.10000000000000142</v>
      </c>
      <c r="E190" s="22">
        <f t="shared" si="33"/>
        <v>-0.19999999999999929</v>
      </c>
      <c r="F190" s="22">
        <f t="shared" si="33"/>
        <v>0.10000000000000142</v>
      </c>
      <c r="G190" s="22">
        <f t="shared" si="33"/>
        <v>0</v>
      </c>
      <c r="H190" s="24">
        <f t="shared" si="33"/>
        <v>0</v>
      </c>
      <c r="I190" s="22">
        <f t="shared" si="33"/>
        <v>-0.10000000000000009</v>
      </c>
      <c r="J190" s="22">
        <f t="shared" si="33"/>
        <v>0.10000000000000053</v>
      </c>
      <c r="K190" s="22">
        <f t="shared" si="33"/>
        <v>-0.19999999999999929</v>
      </c>
      <c r="L190" s="22">
        <f t="shared" si="33"/>
        <v>0.20000000000000284</v>
      </c>
      <c r="M190" s="22">
        <f t="shared" si="33"/>
        <v>0</v>
      </c>
      <c r="N190" s="22"/>
      <c r="O190" s="22"/>
      <c r="P190" s="22"/>
      <c r="Q190" s="22"/>
      <c r="R190" s="22"/>
      <c r="S190" s="22"/>
      <c r="T190" s="22"/>
      <c r="U190" s="22"/>
      <c r="V190" s="22"/>
      <c r="W190" s="22"/>
      <c r="X190" s="14"/>
    </row>
    <row r="191" spans="1:24" ht="11.25" hidden="1" customHeight="1" x14ac:dyDescent="0.15">
      <c r="A191" s="13" t="s">
        <v>55</v>
      </c>
      <c r="B191" s="24">
        <f t="shared" ref="B191:M191" si="34">IF(B42="","",IF(B42="*","*",IF(AND(B42="-",B117="       -"),"-",IF(B42="-",0-B117,IF(B117="       -",B42,B42-B117)))))</f>
        <v>0</v>
      </c>
      <c r="C191" s="22">
        <f t="shared" si="34"/>
        <v>0</v>
      </c>
      <c r="D191" s="22">
        <f t="shared" si="34"/>
        <v>-9.9999999999999645E-2</v>
      </c>
      <c r="E191" s="22">
        <f t="shared" si="34"/>
        <v>-0.19999999999999929</v>
      </c>
      <c r="F191" s="22">
        <f t="shared" si="34"/>
        <v>0.20000000000000284</v>
      </c>
      <c r="G191" s="22">
        <f t="shared" si="34"/>
        <v>0.10000000000000009</v>
      </c>
      <c r="H191" s="24">
        <f t="shared" si="34"/>
        <v>0</v>
      </c>
      <c r="I191" s="22">
        <f t="shared" si="34"/>
        <v>0</v>
      </c>
      <c r="J191" s="22">
        <f t="shared" si="34"/>
        <v>-9.9999999999999645E-2</v>
      </c>
      <c r="K191" s="22">
        <f t="shared" si="34"/>
        <v>-0.19999999999999929</v>
      </c>
      <c r="L191" s="22">
        <f t="shared" si="34"/>
        <v>0.29999999999999716</v>
      </c>
      <c r="M191" s="22">
        <f t="shared" si="34"/>
        <v>0</v>
      </c>
      <c r="N191" s="22"/>
      <c r="O191" s="22"/>
      <c r="P191" s="22"/>
      <c r="Q191" s="22"/>
      <c r="R191" s="22"/>
      <c r="S191" s="22"/>
      <c r="T191" s="22"/>
      <c r="U191" s="22"/>
      <c r="V191" s="22"/>
      <c r="W191" s="22"/>
      <c r="X191" s="14"/>
    </row>
    <row r="192" spans="1:24" ht="11.25" hidden="1" customHeight="1" x14ac:dyDescent="0.15">
      <c r="A192" s="13" t="s">
        <v>56</v>
      </c>
      <c r="B192" s="24">
        <f t="shared" ref="B192:M192" si="35">IF(B43="","",IF(B43="*","*",IF(AND(B43="-",B118="       -"),"-",IF(B43="-",0-B118,IF(B118="       -",B43,B43-B118)))))</f>
        <v>0</v>
      </c>
      <c r="C192" s="22">
        <f t="shared" si="35"/>
        <v>-0.19999999999999996</v>
      </c>
      <c r="D192" s="22">
        <f t="shared" si="35"/>
        <v>-0.30000000000000071</v>
      </c>
      <c r="E192" s="22">
        <f t="shared" si="35"/>
        <v>-0.39999999999999858</v>
      </c>
      <c r="F192" s="22">
        <f t="shared" si="35"/>
        <v>1</v>
      </c>
      <c r="G192" s="22">
        <f t="shared" si="35"/>
        <v>-9.9999999999999978E-2</v>
      </c>
      <c r="H192" s="24">
        <f t="shared" si="35"/>
        <v>0</v>
      </c>
      <c r="I192" s="22">
        <f t="shared" si="35"/>
        <v>0</v>
      </c>
      <c r="J192" s="22">
        <f t="shared" si="35"/>
        <v>0.19999999999999929</v>
      </c>
      <c r="K192" s="22">
        <f t="shared" si="35"/>
        <v>-0.69999999999999929</v>
      </c>
      <c r="L192" s="22">
        <f t="shared" si="35"/>
        <v>0.60000000000000142</v>
      </c>
      <c r="M192" s="22">
        <f t="shared" si="35"/>
        <v>-0.19999999999999996</v>
      </c>
      <c r="N192" s="22"/>
      <c r="O192" s="22"/>
      <c r="P192" s="22"/>
      <c r="Q192" s="22"/>
      <c r="R192" s="22"/>
      <c r="S192" s="22"/>
      <c r="T192" s="22"/>
      <c r="U192" s="22"/>
      <c r="V192" s="22"/>
      <c r="W192" s="22"/>
      <c r="X192" s="14"/>
    </row>
    <row r="193" spans="1:24" ht="11.25" hidden="1" customHeight="1" x14ac:dyDescent="0.15">
      <c r="A193" s="23" t="s">
        <v>57</v>
      </c>
      <c r="B193" s="24" t="str">
        <f t="shared" ref="B193:M193" si="36">IF(B44="","",IF(B44="*","*",IF(AND(B44="-",B119="       -"),"-",IF(B44="-",0-B119,IF(B119="       -",B44,B44-B119)))))</f>
        <v/>
      </c>
      <c r="C193" s="22" t="str">
        <f t="shared" si="36"/>
        <v/>
      </c>
      <c r="D193" s="22" t="str">
        <f t="shared" si="36"/>
        <v/>
      </c>
      <c r="E193" s="22" t="str">
        <f t="shared" si="36"/>
        <v/>
      </c>
      <c r="F193" s="22" t="str">
        <f t="shared" si="36"/>
        <v/>
      </c>
      <c r="G193" s="22" t="str">
        <f t="shared" si="36"/>
        <v/>
      </c>
      <c r="H193" s="24" t="str">
        <f t="shared" si="36"/>
        <v/>
      </c>
      <c r="I193" s="22" t="str">
        <f t="shared" si="36"/>
        <v/>
      </c>
      <c r="J193" s="22" t="str">
        <f t="shared" si="36"/>
        <v/>
      </c>
      <c r="K193" s="22" t="str">
        <f t="shared" si="36"/>
        <v/>
      </c>
      <c r="L193" s="22" t="str">
        <f t="shared" si="36"/>
        <v/>
      </c>
      <c r="M193" s="22" t="str">
        <f t="shared" si="36"/>
        <v/>
      </c>
      <c r="N193" s="22"/>
      <c r="O193" s="22"/>
      <c r="P193" s="22"/>
      <c r="Q193" s="22"/>
      <c r="R193" s="22"/>
      <c r="S193" s="22"/>
      <c r="T193" s="22"/>
      <c r="U193" s="22"/>
      <c r="V193" s="22"/>
      <c r="W193" s="22"/>
      <c r="X193" s="14"/>
    </row>
    <row r="194" spans="1:24" ht="11.25" hidden="1" customHeight="1" x14ac:dyDescent="0.15">
      <c r="A194" s="13" t="s">
        <v>52</v>
      </c>
      <c r="B194" s="24">
        <f t="shared" ref="B194:M194" si="37">IF(B45="","",IF(B45="*","*",IF(AND(B45="-",B120="       -"),"-",IF(B45="-",0-B120,IF(B120="       -",B45,B45-B120)))))</f>
        <v>0</v>
      </c>
      <c r="C194" s="22">
        <f t="shared" si="37"/>
        <v>0.10000000000000009</v>
      </c>
      <c r="D194" s="22">
        <f t="shared" si="37"/>
        <v>0.70000000000000018</v>
      </c>
      <c r="E194" s="22">
        <f t="shared" si="37"/>
        <v>-1.6000000000000014</v>
      </c>
      <c r="F194" s="22">
        <f t="shared" si="37"/>
        <v>0.90000000000000568</v>
      </c>
      <c r="G194" s="22">
        <f t="shared" si="37"/>
        <v>0</v>
      </c>
      <c r="H194" s="24">
        <f t="shared" si="37"/>
        <v>0</v>
      </c>
      <c r="I194" s="22">
        <f t="shared" si="37"/>
        <v>9.9999999999999978E-2</v>
      </c>
      <c r="J194" s="22">
        <f t="shared" si="37"/>
        <v>0.59999999999999964</v>
      </c>
      <c r="K194" s="22">
        <f t="shared" si="37"/>
        <v>-1.5999999999999979</v>
      </c>
      <c r="L194" s="22">
        <f t="shared" si="37"/>
        <v>0.90000000000000568</v>
      </c>
      <c r="M194" s="22">
        <f t="shared" si="37"/>
        <v>0</v>
      </c>
      <c r="N194" s="22"/>
      <c r="O194" s="22"/>
      <c r="P194" s="22"/>
      <c r="Q194" s="22"/>
      <c r="R194" s="22"/>
      <c r="S194" s="22"/>
      <c r="T194" s="22"/>
      <c r="U194" s="22"/>
      <c r="V194" s="22"/>
      <c r="W194" s="22"/>
      <c r="X194" s="14"/>
    </row>
    <row r="195" spans="1:24" ht="11.25" hidden="1" customHeight="1" x14ac:dyDescent="0.15">
      <c r="A195" s="13" t="s">
        <v>53</v>
      </c>
      <c r="B195" s="24">
        <f t="shared" ref="B195:M195" si="38">IF(B46="","",IF(B46="*","*",IF(AND(B46="-",B121="       -"),"-",IF(B46="-",0-B121,IF(B121="       -",B46,B46-B121)))))</f>
        <v>0</v>
      </c>
      <c r="C195" s="22">
        <f t="shared" si="38"/>
        <v>0.10000000000000009</v>
      </c>
      <c r="D195" s="22">
        <f t="shared" si="38"/>
        <v>-0.10000000000000053</v>
      </c>
      <c r="E195" s="22">
        <f t="shared" si="38"/>
        <v>0.39999999999999858</v>
      </c>
      <c r="F195" s="22">
        <f t="shared" si="38"/>
        <v>-0.60000000000000142</v>
      </c>
      <c r="G195" s="22">
        <f t="shared" si="38"/>
        <v>0.20000000000000018</v>
      </c>
      <c r="H195" s="24">
        <f t="shared" si="38"/>
        <v>0</v>
      </c>
      <c r="I195" s="22">
        <f t="shared" si="38"/>
        <v>-0.10000000000000009</v>
      </c>
      <c r="J195" s="22">
        <f t="shared" si="38"/>
        <v>9.9999999999999645E-2</v>
      </c>
      <c r="K195" s="22">
        <f t="shared" si="38"/>
        <v>0.30000000000000426</v>
      </c>
      <c r="L195" s="22">
        <f t="shared" si="38"/>
        <v>-0.5</v>
      </c>
      <c r="M195" s="22">
        <f t="shared" si="38"/>
        <v>0.19999999999999973</v>
      </c>
      <c r="N195" s="22"/>
      <c r="O195" s="22"/>
      <c r="P195" s="22"/>
      <c r="Q195" s="22"/>
      <c r="R195" s="22"/>
      <c r="S195" s="22"/>
      <c r="T195" s="22"/>
      <c r="U195" s="22"/>
      <c r="V195" s="22"/>
      <c r="W195" s="22"/>
      <c r="X195" s="14"/>
    </row>
    <row r="196" spans="1:24" ht="11.25" hidden="1" customHeight="1" x14ac:dyDescent="0.15">
      <c r="A196" s="13" t="s">
        <v>54</v>
      </c>
      <c r="B196" s="24">
        <f t="shared" ref="B196:M196" si="39">IF(B47="","",IF(B47="*","*",IF(AND(B47="-",B122="       -"),"-",IF(B47="-",0-B122,IF(B122="       -",B47,B47-B122)))))</f>
        <v>0</v>
      </c>
      <c r="C196" s="22">
        <f t="shared" si="39"/>
        <v>0</v>
      </c>
      <c r="D196" s="22">
        <f t="shared" si="39"/>
        <v>-9.9999999999999645E-2</v>
      </c>
      <c r="E196" s="22">
        <f t="shared" si="39"/>
        <v>-0.39999999999999858</v>
      </c>
      <c r="F196" s="22">
        <f t="shared" si="39"/>
        <v>0.60000000000000142</v>
      </c>
      <c r="G196" s="22">
        <f t="shared" si="39"/>
        <v>-0.10000000000000009</v>
      </c>
      <c r="H196" s="24">
        <f t="shared" si="39"/>
        <v>0</v>
      </c>
      <c r="I196" s="22">
        <f t="shared" si="39"/>
        <v>0.29999999999999982</v>
      </c>
      <c r="J196" s="22">
        <f t="shared" si="39"/>
        <v>0</v>
      </c>
      <c r="K196" s="22">
        <f t="shared" si="39"/>
        <v>-0.39999999999999858</v>
      </c>
      <c r="L196" s="22">
        <f t="shared" si="39"/>
        <v>0.20000000000000284</v>
      </c>
      <c r="M196" s="22">
        <f t="shared" si="39"/>
        <v>0</v>
      </c>
      <c r="N196" s="22"/>
      <c r="O196" s="22"/>
      <c r="P196" s="22"/>
      <c r="Q196" s="22"/>
      <c r="R196" s="22"/>
      <c r="S196" s="22"/>
      <c r="T196" s="22"/>
      <c r="U196" s="22"/>
      <c r="V196" s="22"/>
      <c r="W196" s="22"/>
      <c r="X196" s="14"/>
    </row>
    <row r="197" spans="1:24" ht="11.25" hidden="1" customHeight="1" x14ac:dyDescent="0.15">
      <c r="A197" s="13" t="s">
        <v>55</v>
      </c>
      <c r="B197" s="24">
        <f t="shared" ref="B197:M197" si="40">IF(B48="","",IF(B48="*","*",IF(AND(B48="-",B123="       -"),"-",IF(B48="-",0-B123,IF(B123="       -",B48,B48-B123)))))</f>
        <v>0</v>
      </c>
      <c r="C197" s="22">
        <f t="shared" si="40"/>
        <v>0</v>
      </c>
      <c r="D197" s="22">
        <f t="shared" si="40"/>
        <v>-0.19999999999999929</v>
      </c>
      <c r="E197" s="22">
        <f t="shared" si="40"/>
        <v>-0.40000000000000213</v>
      </c>
      <c r="F197" s="22">
        <f t="shared" si="40"/>
        <v>0.5</v>
      </c>
      <c r="G197" s="22">
        <f t="shared" si="40"/>
        <v>0.10000000000000009</v>
      </c>
      <c r="H197" s="24">
        <f t="shared" si="40"/>
        <v>0</v>
      </c>
      <c r="I197" s="22">
        <f t="shared" si="40"/>
        <v>-0.10000000000000009</v>
      </c>
      <c r="J197" s="22">
        <f t="shared" si="40"/>
        <v>-0.20000000000000018</v>
      </c>
      <c r="K197" s="22">
        <f t="shared" si="40"/>
        <v>-0.40000000000000213</v>
      </c>
      <c r="L197" s="22">
        <f t="shared" si="40"/>
        <v>0.60000000000000142</v>
      </c>
      <c r="M197" s="22">
        <f t="shared" si="40"/>
        <v>9.9999999999999645E-2</v>
      </c>
      <c r="N197" s="22"/>
      <c r="O197" s="22"/>
      <c r="P197" s="22"/>
      <c r="Q197" s="22"/>
      <c r="R197" s="22"/>
      <c r="S197" s="22"/>
      <c r="T197" s="22"/>
      <c r="U197" s="22"/>
      <c r="V197" s="22"/>
      <c r="W197" s="22"/>
      <c r="X197" s="14"/>
    </row>
    <row r="198" spans="1:24" ht="11.25" hidden="1" customHeight="1" x14ac:dyDescent="0.15">
      <c r="A198" s="13" t="s">
        <v>56</v>
      </c>
      <c r="B198" s="24">
        <f t="shared" ref="B198:M198" si="41">IF(B49="","",IF(B49="*","*",IF(AND(B49="-",B124="       -"),"-",IF(B49="-",0-B124,IF(B124="       -",B49,B49-B124)))))</f>
        <v>0</v>
      </c>
      <c r="C198" s="22">
        <f t="shared" si="41"/>
        <v>-0.10000000000000009</v>
      </c>
      <c r="D198" s="22">
        <f t="shared" si="41"/>
        <v>-0.20000000000000107</v>
      </c>
      <c r="E198" s="22">
        <f t="shared" si="41"/>
        <v>-0.80000000000000071</v>
      </c>
      <c r="F198" s="22">
        <f t="shared" si="41"/>
        <v>1</v>
      </c>
      <c r="G198" s="22">
        <f t="shared" si="41"/>
        <v>0.10000000000000009</v>
      </c>
      <c r="H198" s="24">
        <f t="shared" si="41"/>
        <v>0</v>
      </c>
      <c r="I198" s="22">
        <f t="shared" si="41"/>
        <v>0</v>
      </c>
      <c r="J198" s="22">
        <f t="shared" si="41"/>
        <v>-0.20000000000000107</v>
      </c>
      <c r="K198" s="22">
        <f t="shared" si="41"/>
        <v>-0.69999999999999929</v>
      </c>
      <c r="L198" s="22">
        <f t="shared" si="41"/>
        <v>0.90000000000000568</v>
      </c>
      <c r="M198" s="22">
        <f t="shared" si="41"/>
        <v>0</v>
      </c>
      <c r="N198" s="22"/>
      <c r="O198" s="22"/>
      <c r="P198" s="22"/>
      <c r="Q198" s="22"/>
      <c r="R198" s="22"/>
      <c r="S198" s="22"/>
      <c r="T198" s="22"/>
      <c r="U198" s="22"/>
      <c r="V198" s="22"/>
      <c r="W198" s="22"/>
      <c r="X198" s="14"/>
    </row>
    <row r="199" spans="1:24" ht="11.25" hidden="1" customHeight="1" x14ac:dyDescent="0.15">
      <c r="A199" s="23" t="s">
        <v>58</v>
      </c>
      <c r="B199" s="24" t="str">
        <f t="shared" ref="B199:M199" si="42">IF(B50="","",IF(B50="*","*",IF(AND(B50="-",B125="       -"),"-",IF(B50="-",0-B125,IF(B125="       -",B50,B50-B125)))))</f>
        <v/>
      </c>
      <c r="C199" s="22" t="str">
        <f t="shared" si="42"/>
        <v/>
      </c>
      <c r="D199" s="22" t="str">
        <f t="shared" si="42"/>
        <v/>
      </c>
      <c r="E199" s="22" t="str">
        <f t="shared" si="42"/>
        <v/>
      </c>
      <c r="F199" s="22" t="str">
        <f t="shared" si="42"/>
        <v/>
      </c>
      <c r="G199" s="22" t="str">
        <f t="shared" si="42"/>
        <v/>
      </c>
      <c r="H199" s="24" t="str">
        <f t="shared" si="42"/>
        <v/>
      </c>
      <c r="I199" s="22" t="str">
        <f t="shared" si="42"/>
        <v/>
      </c>
      <c r="J199" s="22" t="str">
        <f t="shared" si="42"/>
        <v/>
      </c>
      <c r="K199" s="22" t="str">
        <f t="shared" si="42"/>
        <v/>
      </c>
      <c r="L199" s="22" t="str">
        <f t="shared" si="42"/>
        <v/>
      </c>
      <c r="M199" s="22" t="str">
        <f t="shared" si="42"/>
        <v/>
      </c>
      <c r="N199" s="22"/>
      <c r="O199" s="22"/>
      <c r="P199" s="22"/>
      <c r="Q199" s="22"/>
      <c r="R199" s="22"/>
      <c r="S199" s="22"/>
      <c r="T199" s="22"/>
      <c r="U199" s="22"/>
      <c r="V199" s="22"/>
      <c r="W199" s="22"/>
      <c r="X199" s="14"/>
    </row>
    <row r="200" spans="1:24" ht="11.25" hidden="1" customHeight="1" x14ac:dyDescent="0.15">
      <c r="A200" s="13" t="s">
        <v>59</v>
      </c>
      <c r="B200" s="24">
        <f t="shared" ref="B200:M200" si="43">IF(B51="","",IF(B51="*","*",IF(AND(B51="-",B126="       -"),"-",IF(B51="-",0-B126,IF(B126="       -",B51,B51-B126)))))</f>
        <v>0</v>
      </c>
      <c r="C200" s="22">
        <f t="shared" si="43"/>
        <v>-0.30000000000000004</v>
      </c>
      <c r="D200" s="22">
        <f t="shared" si="43"/>
        <v>-0.10000000000000003</v>
      </c>
      <c r="E200" s="22">
        <f t="shared" si="43"/>
        <v>-2.6000000000000005</v>
      </c>
      <c r="F200" s="22">
        <f t="shared" si="43"/>
        <v>3</v>
      </c>
      <c r="G200" s="22" t="str">
        <f t="shared" si="43"/>
        <v>-</v>
      </c>
      <c r="H200" s="24">
        <f t="shared" si="43"/>
        <v>0</v>
      </c>
      <c r="I200" s="22">
        <f t="shared" si="43"/>
        <v>-0.30000000000000004</v>
      </c>
      <c r="J200" s="22">
        <f t="shared" si="43"/>
        <v>-0.10000000000000003</v>
      </c>
      <c r="K200" s="22">
        <f t="shared" si="43"/>
        <v>-2.6000000000000005</v>
      </c>
      <c r="L200" s="22">
        <f t="shared" si="43"/>
        <v>3.4000000000000057</v>
      </c>
      <c r="M200" s="22">
        <f t="shared" si="43"/>
        <v>-0.4</v>
      </c>
      <c r="N200" s="22"/>
      <c r="O200" s="22"/>
      <c r="P200" s="22"/>
      <c r="Q200" s="22"/>
      <c r="R200" s="22"/>
      <c r="S200" s="22"/>
      <c r="T200" s="22"/>
      <c r="U200" s="22"/>
      <c r="V200" s="22"/>
      <c r="W200" s="22"/>
      <c r="X200" s="14"/>
    </row>
    <row r="201" spans="1:24" ht="11.25" hidden="1" customHeight="1" x14ac:dyDescent="0.15">
      <c r="A201" s="13" t="s">
        <v>60</v>
      </c>
      <c r="B201" s="24">
        <f t="shared" ref="B201:M201" si="44">IF(B52="","",IF(B52="*","*",IF(AND(B52="-",B127="       -"),"-",IF(B52="-",0-B127,IF(B127="       -",B52,B52-B127)))))</f>
        <v>0</v>
      </c>
      <c r="C201" s="22">
        <f t="shared" si="44"/>
        <v>0.10000000000000009</v>
      </c>
      <c r="D201" s="22">
        <f t="shared" si="44"/>
        <v>-0.20000000000000018</v>
      </c>
      <c r="E201" s="22">
        <f t="shared" si="44"/>
        <v>-0.69999999999999929</v>
      </c>
      <c r="F201" s="22">
        <f t="shared" si="44"/>
        <v>0.90000000000000568</v>
      </c>
      <c r="G201" s="22">
        <f t="shared" si="44"/>
        <v>-9.9999999999999978E-2</v>
      </c>
      <c r="H201" s="24">
        <f t="shared" si="44"/>
        <v>0</v>
      </c>
      <c r="I201" s="22">
        <f t="shared" si="44"/>
        <v>0.10000000000000009</v>
      </c>
      <c r="J201" s="22">
        <f t="shared" si="44"/>
        <v>-0.20000000000000018</v>
      </c>
      <c r="K201" s="22">
        <f t="shared" si="44"/>
        <v>-0.80000000000000071</v>
      </c>
      <c r="L201" s="22">
        <f t="shared" si="44"/>
        <v>0.90000000000000568</v>
      </c>
      <c r="M201" s="22">
        <f t="shared" si="44"/>
        <v>0</v>
      </c>
      <c r="N201" s="22"/>
      <c r="O201" s="22"/>
      <c r="P201" s="22"/>
      <c r="Q201" s="22"/>
      <c r="R201" s="22"/>
      <c r="S201" s="22"/>
      <c r="T201" s="22"/>
      <c r="U201" s="22"/>
      <c r="V201" s="22"/>
      <c r="W201" s="22"/>
      <c r="X201" s="14"/>
    </row>
    <row r="202" spans="1:24" ht="11.25" hidden="1" customHeight="1" x14ac:dyDescent="0.15">
      <c r="A202" s="13" t="s">
        <v>61</v>
      </c>
      <c r="B202" s="24">
        <f t="shared" ref="B202:M202" si="45">IF(B53="","",IF(B53="*","*",IF(AND(B53="-",B128="       -"),"-",IF(B53="-",0-B128,IF(B128="       -",B53,B53-B128)))))</f>
        <v>0</v>
      </c>
      <c r="C202" s="22">
        <f t="shared" si="45"/>
        <v>0</v>
      </c>
      <c r="D202" s="22">
        <f t="shared" si="45"/>
        <v>9.9999999999999645E-2</v>
      </c>
      <c r="E202" s="22">
        <f t="shared" si="45"/>
        <v>-0.19999999999999929</v>
      </c>
      <c r="F202" s="22">
        <f t="shared" si="45"/>
        <v>0.20000000000000284</v>
      </c>
      <c r="G202" s="22">
        <f t="shared" si="45"/>
        <v>0</v>
      </c>
      <c r="H202" s="24">
        <f t="shared" si="45"/>
        <v>0</v>
      </c>
      <c r="I202" s="22">
        <f t="shared" si="45"/>
        <v>0</v>
      </c>
      <c r="J202" s="22">
        <f t="shared" si="45"/>
        <v>0</v>
      </c>
      <c r="K202" s="22">
        <f t="shared" si="45"/>
        <v>-0.30000000000000071</v>
      </c>
      <c r="L202" s="22">
        <f t="shared" si="45"/>
        <v>0.30000000000000426</v>
      </c>
      <c r="M202" s="22">
        <f t="shared" si="45"/>
        <v>0</v>
      </c>
      <c r="N202" s="22"/>
      <c r="O202" s="22"/>
      <c r="P202" s="22"/>
      <c r="Q202" s="22"/>
      <c r="R202" s="22"/>
      <c r="S202" s="22"/>
      <c r="T202" s="22"/>
      <c r="U202" s="22"/>
      <c r="V202" s="22"/>
      <c r="W202" s="22"/>
      <c r="X202" s="14"/>
    </row>
    <row r="203" spans="1:24" ht="11.25" hidden="1" customHeight="1" x14ac:dyDescent="0.15">
      <c r="A203" s="13" t="s">
        <v>62</v>
      </c>
      <c r="B203" s="24">
        <f t="shared" ref="B203:M203" si="46">IF(B54="","",IF(B54="*","*",IF(AND(B54="-",B129="       -"),"-",IF(B54="-",0-B129,IF(B129="       -",B54,B54-B129)))))</f>
        <v>0</v>
      </c>
      <c r="C203" s="22">
        <f t="shared" si="46"/>
        <v>-0.10000000000000009</v>
      </c>
      <c r="D203" s="22">
        <f t="shared" si="46"/>
        <v>0.20000000000000018</v>
      </c>
      <c r="E203" s="22">
        <f t="shared" si="46"/>
        <v>-0.69999999999999929</v>
      </c>
      <c r="F203" s="22">
        <f t="shared" si="46"/>
        <v>0.60000000000000142</v>
      </c>
      <c r="G203" s="22">
        <f t="shared" si="46"/>
        <v>0.10000000000000009</v>
      </c>
      <c r="H203" s="24">
        <f t="shared" si="46"/>
        <v>0</v>
      </c>
      <c r="I203" s="22">
        <f t="shared" si="46"/>
        <v>-0.10000000000000009</v>
      </c>
      <c r="J203" s="22">
        <f t="shared" si="46"/>
        <v>0</v>
      </c>
      <c r="K203" s="22">
        <f t="shared" si="46"/>
        <v>-0.59999999999999787</v>
      </c>
      <c r="L203" s="22">
        <f t="shared" si="46"/>
        <v>0.5</v>
      </c>
      <c r="M203" s="22">
        <f t="shared" si="46"/>
        <v>9.9999999999999867E-2</v>
      </c>
      <c r="N203" s="22"/>
      <c r="O203" s="22"/>
      <c r="P203" s="22"/>
      <c r="Q203" s="22"/>
      <c r="R203" s="22"/>
      <c r="S203" s="22"/>
      <c r="T203" s="22"/>
      <c r="U203" s="22"/>
      <c r="V203" s="22"/>
      <c r="W203" s="22"/>
      <c r="X203" s="14"/>
    </row>
    <row r="204" spans="1:24" ht="11.25" hidden="1" customHeight="1" x14ac:dyDescent="0.15">
      <c r="A204" s="13" t="s">
        <v>63</v>
      </c>
      <c r="B204" s="24">
        <f t="shared" ref="B204:M204" si="47">IF(B55="","",IF(B55="*","*",IF(AND(B55="-",B130="       -"),"-",IF(B55="-",0-B130,IF(B130="       -",B55,B55-B130)))))</f>
        <v>0</v>
      </c>
      <c r="C204" s="22">
        <f t="shared" si="47"/>
        <v>-0.10000000000000009</v>
      </c>
      <c r="D204" s="22">
        <f t="shared" si="47"/>
        <v>-0.20000000000000107</v>
      </c>
      <c r="E204" s="22">
        <f t="shared" si="47"/>
        <v>-0.39999999999999858</v>
      </c>
      <c r="F204" s="22">
        <f t="shared" si="47"/>
        <v>0.59999999999999432</v>
      </c>
      <c r="G204" s="22">
        <f t="shared" si="47"/>
        <v>0.10000000000000009</v>
      </c>
      <c r="H204" s="24">
        <f t="shared" si="47"/>
        <v>0</v>
      </c>
      <c r="I204" s="22">
        <f t="shared" si="47"/>
        <v>0</v>
      </c>
      <c r="J204" s="22">
        <f t="shared" si="47"/>
        <v>-0.19999999999999929</v>
      </c>
      <c r="K204" s="22">
        <f t="shared" si="47"/>
        <v>-0.39999999999999858</v>
      </c>
      <c r="L204" s="22">
        <f t="shared" si="47"/>
        <v>0.5</v>
      </c>
      <c r="M204" s="22">
        <f t="shared" si="47"/>
        <v>0.10000000000000009</v>
      </c>
      <c r="N204" s="22"/>
      <c r="O204" s="22"/>
      <c r="P204" s="22"/>
      <c r="Q204" s="22"/>
      <c r="R204" s="22"/>
      <c r="S204" s="22"/>
      <c r="T204" s="22"/>
      <c r="U204" s="22"/>
      <c r="V204" s="22"/>
      <c r="W204" s="22"/>
      <c r="X204" s="14"/>
    </row>
    <row r="205" spans="1:24" ht="11.25" hidden="1" customHeight="1" x14ac:dyDescent="0.15">
      <c r="A205" s="13" t="s">
        <v>64</v>
      </c>
      <c r="B205" s="24">
        <f t="shared" ref="B205:M205" si="48">IF(B56="","",IF(B56="*","*",IF(AND(B56="-",B131="       -"),"-",IF(B56="-",0-B131,IF(B131="       -",B56,B56-B131)))))</f>
        <v>0</v>
      </c>
      <c r="C205" s="22">
        <f t="shared" si="48"/>
        <v>9.9999999999999867E-2</v>
      </c>
      <c r="D205" s="22">
        <f t="shared" si="48"/>
        <v>0.19999999999999929</v>
      </c>
      <c r="E205" s="22">
        <f t="shared" si="48"/>
        <v>-0.69999999999999929</v>
      </c>
      <c r="F205" s="22">
        <f t="shared" si="48"/>
        <v>0.29999999999999716</v>
      </c>
      <c r="G205" s="22">
        <f t="shared" si="48"/>
        <v>0</v>
      </c>
      <c r="H205" s="24">
        <f t="shared" si="48"/>
        <v>0</v>
      </c>
      <c r="I205" s="22">
        <f t="shared" si="48"/>
        <v>0.80000000000000027</v>
      </c>
      <c r="J205" s="22">
        <f t="shared" si="48"/>
        <v>0.40000000000000036</v>
      </c>
      <c r="K205" s="22">
        <f t="shared" si="48"/>
        <v>-0.5</v>
      </c>
      <c r="L205" s="22">
        <f t="shared" si="48"/>
        <v>-0.79999999999999716</v>
      </c>
      <c r="M205" s="22">
        <f t="shared" si="48"/>
        <v>0.10000000000000053</v>
      </c>
      <c r="N205" s="22"/>
      <c r="O205" s="22"/>
      <c r="P205" s="22"/>
      <c r="Q205" s="22"/>
      <c r="R205" s="22"/>
      <c r="S205" s="22"/>
      <c r="T205" s="22"/>
      <c r="U205" s="22"/>
      <c r="V205" s="22"/>
      <c r="W205" s="22"/>
      <c r="X205" s="14"/>
    </row>
    <row r="206" spans="1:24" ht="11.25" hidden="1" customHeight="1" x14ac:dyDescent="0.15">
      <c r="A206" s="23" t="s">
        <v>76</v>
      </c>
      <c r="B206" s="24" t="str">
        <f t="shared" ref="B206:M206" si="49">IF(B57="","",IF(B57="*","*",IF(AND(B57="-",B132="       -"),"-",IF(B57="-",0-B132,IF(B132="       -",B57,B57-B132)))))</f>
        <v/>
      </c>
      <c r="C206" s="22" t="str">
        <f t="shared" si="49"/>
        <v/>
      </c>
      <c r="D206" s="22" t="str">
        <f t="shared" si="49"/>
        <v/>
      </c>
      <c r="E206" s="22" t="str">
        <f t="shared" si="49"/>
        <v/>
      </c>
      <c r="F206" s="22" t="str">
        <f t="shared" si="49"/>
        <v/>
      </c>
      <c r="G206" s="22" t="str">
        <f t="shared" si="49"/>
        <v/>
      </c>
      <c r="H206" s="24" t="str">
        <f t="shared" si="49"/>
        <v/>
      </c>
      <c r="I206" s="22" t="str">
        <f t="shared" si="49"/>
        <v/>
      </c>
      <c r="J206" s="22" t="str">
        <f t="shared" si="49"/>
        <v/>
      </c>
      <c r="K206" s="22" t="str">
        <f t="shared" si="49"/>
        <v/>
      </c>
      <c r="L206" s="22" t="str">
        <f t="shared" si="49"/>
        <v/>
      </c>
      <c r="M206" s="22" t="str">
        <f t="shared" si="49"/>
        <v/>
      </c>
      <c r="N206" s="22"/>
      <c r="O206" s="22"/>
      <c r="P206" s="22"/>
      <c r="Q206" s="22"/>
      <c r="R206" s="22"/>
      <c r="S206" s="22"/>
      <c r="T206" s="22"/>
      <c r="U206" s="22"/>
      <c r="V206" s="22"/>
      <c r="W206" s="22"/>
      <c r="X206" s="14"/>
    </row>
    <row r="207" spans="1:24" ht="11.25" hidden="1" customHeight="1" x14ac:dyDescent="0.15">
      <c r="A207" s="13" t="s">
        <v>497</v>
      </c>
      <c r="B207" s="24">
        <f t="shared" ref="B207:M207" si="50">IF(B58="","",IF(B58="*","*",IF(AND(B58="-",B133="       -"),"-",IF(B58="-",0-B133,IF(B133="       -",B58,B58-B133)))))</f>
        <v>0</v>
      </c>
      <c r="C207" s="22">
        <f t="shared" si="50"/>
        <v>-0.10000000000000009</v>
      </c>
      <c r="D207" s="22">
        <f t="shared" si="50"/>
        <v>0</v>
      </c>
      <c r="E207" s="22">
        <f t="shared" si="50"/>
        <v>-0.39999999999999858</v>
      </c>
      <c r="F207" s="22">
        <f t="shared" si="50"/>
        <v>0.49999999999999289</v>
      </c>
      <c r="G207" s="22">
        <f t="shared" si="50"/>
        <v>0</v>
      </c>
      <c r="H207" s="24">
        <f t="shared" si="50"/>
        <v>0</v>
      </c>
      <c r="I207" s="22">
        <f t="shared" si="50"/>
        <v>0.10000000000000009</v>
      </c>
      <c r="J207" s="22">
        <f t="shared" si="50"/>
        <v>0</v>
      </c>
      <c r="K207" s="22">
        <f t="shared" si="50"/>
        <v>-0.19999999999999929</v>
      </c>
      <c r="L207" s="22">
        <f t="shared" si="50"/>
        <v>0.10000000000000142</v>
      </c>
      <c r="M207" s="22">
        <f t="shared" si="50"/>
        <v>-9.9999999999999645E-2</v>
      </c>
      <c r="N207" s="22"/>
      <c r="O207" s="22"/>
      <c r="P207" s="22"/>
      <c r="Q207" s="22"/>
      <c r="R207" s="22"/>
      <c r="S207" s="22"/>
      <c r="T207" s="22"/>
      <c r="U207" s="22"/>
      <c r="V207" s="22"/>
      <c r="W207" s="22"/>
      <c r="X207" s="14"/>
    </row>
    <row r="208" spans="1:24" ht="11.25" hidden="1" customHeight="1" x14ac:dyDescent="0.15">
      <c r="A208" s="13" t="s">
        <v>78</v>
      </c>
      <c r="B208" s="24">
        <f t="shared" ref="B208:M208" si="51">IF(B59="","",IF(B59="*","*",IF(AND(B59="-",B134="       -"),"-",IF(B59="-",0-B134,IF(B134="       -",B59,B59-B134)))))</f>
        <v>0</v>
      </c>
      <c r="C208" s="22">
        <f t="shared" si="51"/>
        <v>0</v>
      </c>
      <c r="D208" s="22">
        <f t="shared" si="51"/>
        <v>-0.10000000000000053</v>
      </c>
      <c r="E208" s="22">
        <f t="shared" si="51"/>
        <v>-1.0999999999999979</v>
      </c>
      <c r="F208" s="22">
        <f t="shared" si="51"/>
        <v>1.1000000000000014</v>
      </c>
      <c r="G208" s="22">
        <f t="shared" si="51"/>
        <v>9.9999999999999867E-2</v>
      </c>
      <c r="H208" s="24">
        <f t="shared" si="51"/>
        <v>0</v>
      </c>
      <c r="I208" s="22">
        <f t="shared" si="51"/>
        <v>-0.10000000000000009</v>
      </c>
      <c r="J208" s="22">
        <f t="shared" si="51"/>
        <v>0.10000000000000053</v>
      </c>
      <c r="K208" s="22">
        <f t="shared" si="51"/>
        <v>-1.1999999999999993</v>
      </c>
      <c r="L208" s="22">
        <f t="shared" si="51"/>
        <v>1</v>
      </c>
      <c r="M208" s="22">
        <f t="shared" si="51"/>
        <v>0.19999999999999973</v>
      </c>
      <c r="N208" s="22"/>
      <c r="O208" s="22"/>
      <c r="P208" s="22"/>
      <c r="Q208" s="22"/>
      <c r="R208" s="22"/>
      <c r="S208" s="22"/>
      <c r="T208" s="22"/>
      <c r="U208" s="22"/>
      <c r="V208" s="22"/>
      <c r="W208" s="22"/>
      <c r="X208" s="14"/>
    </row>
    <row r="209" spans="1:24" ht="11.25" hidden="1" customHeight="1" x14ac:dyDescent="0.15">
      <c r="A209" s="13" t="s">
        <v>79</v>
      </c>
      <c r="B209" s="24">
        <f t="shared" ref="B209:M209" si="52">IF(B60="","",IF(B60="*","*",IF(AND(B60="-",B135="       -"),"-",IF(B60="-",0-B135,IF(B135="       -",B60,B60-B135)))))</f>
        <v>0</v>
      </c>
      <c r="C209" s="22">
        <f t="shared" si="52"/>
        <v>0</v>
      </c>
      <c r="D209" s="22">
        <f t="shared" si="52"/>
        <v>-0.19999999999999929</v>
      </c>
      <c r="E209" s="22">
        <f t="shared" si="52"/>
        <v>-0.60000000000000142</v>
      </c>
      <c r="F209" s="22">
        <f t="shared" si="52"/>
        <v>0.70000000000000284</v>
      </c>
      <c r="G209" s="22">
        <f t="shared" si="52"/>
        <v>0</v>
      </c>
      <c r="H209" s="24">
        <f t="shared" si="52"/>
        <v>0</v>
      </c>
      <c r="I209" s="22">
        <f t="shared" si="52"/>
        <v>0.10000000000000009</v>
      </c>
      <c r="J209" s="22">
        <f t="shared" si="52"/>
        <v>-9.9999999999999645E-2</v>
      </c>
      <c r="K209" s="22">
        <f t="shared" si="52"/>
        <v>-0.69999999999999574</v>
      </c>
      <c r="L209" s="22">
        <f t="shared" si="52"/>
        <v>0.80000000000000426</v>
      </c>
      <c r="M209" s="22">
        <f t="shared" si="52"/>
        <v>-0.10000000000000009</v>
      </c>
      <c r="N209" s="22"/>
      <c r="O209" s="22"/>
      <c r="P209" s="22"/>
      <c r="Q209" s="22"/>
      <c r="R209" s="22"/>
      <c r="S209" s="22"/>
      <c r="T209" s="22"/>
      <c r="U209" s="22"/>
      <c r="V209" s="22"/>
      <c r="W209" s="22"/>
      <c r="X209" s="14"/>
    </row>
    <row r="210" spans="1:24" ht="11.25" hidden="1" customHeight="1" x14ac:dyDescent="0.15">
      <c r="A210" s="13" t="s">
        <v>80</v>
      </c>
      <c r="B210" s="24">
        <f t="shared" ref="B210:M210" si="53">IF(B61="","",IF(B61="*","*",IF(AND(B61="-",B136="       -"),"-",IF(B61="-",0-B136,IF(B136="       -",B61,B61-B136)))))</f>
        <v>0</v>
      </c>
      <c r="C210" s="22">
        <f t="shared" si="53"/>
        <v>-0.20000000000000018</v>
      </c>
      <c r="D210" s="22">
        <f t="shared" si="53"/>
        <v>-0.20000000000000107</v>
      </c>
      <c r="E210" s="22">
        <f t="shared" si="53"/>
        <v>-0.30000000000000071</v>
      </c>
      <c r="F210" s="22">
        <f t="shared" si="53"/>
        <v>0.69999999999999574</v>
      </c>
      <c r="G210" s="22">
        <f t="shared" si="53"/>
        <v>-9.9999999999999978E-2</v>
      </c>
      <c r="H210" s="24">
        <f t="shared" si="53"/>
        <v>0</v>
      </c>
      <c r="I210" s="22">
        <f t="shared" si="53"/>
        <v>0</v>
      </c>
      <c r="J210" s="22">
        <f t="shared" si="53"/>
        <v>-0.19999999999999929</v>
      </c>
      <c r="K210" s="22">
        <f t="shared" si="53"/>
        <v>-0.39999999999999858</v>
      </c>
      <c r="L210" s="22">
        <f t="shared" si="53"/>
        <v>0.60000000000000142</v>
      </c>
      <c r="M210" s="22">
        <f t="shared" si="53"/>
        <v>-9.9999999999999978E-2</v>
      </c>
      <c r="N210" s="22"/>
      <c r="O210" s="22"/>
      <c r="P210" s="22"/>
      <c r="Q210" s="22"/>
      <c r="R210" s="22"/>
      <c r="S210" s="22"/>
      <c r="T210" s="22"/>
      <c r="U210" s="22"/>
      <c r="V210" s="22"/>
      <c r="W210" s="22"/>
      <c r="X210" s="14"/>
    </row>
    <row r="211" spans="1:24" ht="11.25" hidden="1" customHeight="1" x14ac:dyDescent="0.15">
      <c r="A211" s="13" t="s">
        <v>81</v>
      </c>
      <c r="B211" s="24">
        <f t="shared" ref="B211:M211" si="54">IF(B62="","",IF(B62="*","*",IF(AND(B62="-",B137="       -"),"-",IF(B62="-",0-B137,IF(B137="       -",B62,B62-B137)))))</f>
        <v>0</v>
      </c>
      <c r="C211" s="22">
        <f t="shared" si="54"/>
        <v>-0.19999999999999996</v>
      </c>
      <c r="D211" s="22">
        <f t="shared" si="54"/>
        <v>0.69999999999999929</v>
      </c>
      <c r="E211" s="22">
        <f t="shared" si="54"/>
        <v>0.40000000000000213</v>
      </c>
      <c r="F211" s="22">
        <f t="shared" si="54"/>
        <v>-1.6000000000000014</v>
      </c>
      <c r="G211" s="22">
        <f t="shared" si="54"/>
        <v>0.7</v>
      </c>
      <c r="H211" s="24">
        <f t="shared" si="54"/>
        <v>0</v>
      </c>
      <c r="I211" s="22" t="str">
        <f t="shared" si="54"/>
        <v>-</v>
      </c>
      <c r="J211" s="22">
        <f t="shared" si="54"/>
        <v>1.2000000000000011</v>
      </c>
      <c r="K211" s="22">
        <f t="shared" si="54"/>
        <v>0.40000000000000213</v>
      </c>
      <c r="L211" s="22">
        <f t="shared" si="54"/>
        <v>-2.0999999999999943</v>
      </c>
      <c r="M211" s="22">
        <f t="shared" si="54"/>
        <v>0.5</v>
      </c>
      <c r="N211" s="22"/>
      <c r="O211" s="22"/>
      <c r="P211" s="22"/>
      <c r="Q211" s="22"/>
      <c r="R211" s="22"/>
      <c r="S211" s="22"/>
      <c r="T211" s="22"/>
      <c r="U211" s="22"/>
      <c r="V211" s="22"/>
      <c r="W211" s="22"/>
      <c r="X211" s="14"/>
    </row>
    <row r="212" spans="1:24" ht="11.25" hidden="1" customHeight="1" x14ac:dyDescent="0.15">
      <c r="A212" s="13" t="s">
        <v>82</v>
      </c>
      <c r="B212" s="24">
        <f t="shared" ref="B212:M212" si="55">IF(B63="","",IF(B63="*","*",IF(AND(B63="-",B138="       -"),"-",IF(B63="-",0-B138,IF(B138="       -",B63,B63-B138)))))</f>
        <v>0</v>
      </c>
      <c r="C212" s="22">
        <f t="shared" si="55"/>
        <v>0</v>
      </c>
      <c r="D212" s="22">
        <f t="shared" si="55"/>
        <v>-0.30000000000000071</v>
      </c>
      <c r="E212" s="22">
        <f t="shared" si="55"/>
        <v>-0.80000000000000071</v>
      </c>
      <c r="F212" s="22">
        <f t="shared" si="55"/>
        <v>1.0999999999999943</v>
      </c>
      <c r="G212" s="22" t="str">
        <f t="shared" si="55"/>
        <v>-</v>
      </c>
      <c r="H212" s="24">
        <f t="shared" si="55"/>
        <v>0</v>
      </c>
      <c r="I212" s="22">
        <f t="shared" si="55"/>
        <v>0</v>
      </c>
      <c r="J212" s="22">
        <f t="shared" si="55"/>
        <v>-0.30000000000000071</v>
      </c>
      <c r="K212" s="22">
        <f t="shared" si="55"/>
        <v>-0.60000000000000142</v>
      </c>
      <c r="L212" s="22">
        <f t="shared" si="55"/>
        <v>1</v>
      </c>
      <c r="M212" s="22" t="str">
        <f t="shared" si="55"/>
        <v>-</v>
      </c>
      <c r="N212" s="22"/>
      <c r="O212" s="22"/>
      <c r="P212" s="22"/>
      <c r="Q212" s="22"/>
      <c r="R212" s="22"/>
      <c r="S212" s="22"/>
      <c r="T212" s="22"/>
      <c r="U212" s="22"/>
      <c r="V212" s="22"/>
      <c r="W212" s="22"/>
      <c r="X212" s="14"/>
    </row>
    <row r="213" spans="1:24" ht="11.25" hidden="1" customHeight="1" x14ac:dyDescent="0.15">
      <c r="A213" s="13" t="s">
        <v>83</v>
      </c>
      <c r="B213" s="24">
        <f t="shared" ref="B213:M213" si="56">IF(B64="","",IF(B64="*","*",IF(AND(B64="-",B139="       -"),"-",IF(B64="-",0-B139,IF(B139="       -",B64,B64-B139)))))</f>
        <v>0</v>
      </c>
      <c r="C213" s="22">
        <f t="shared" si="56"/>
        <v>-9.9999999999999645E-2</v>
      </c>
      <c r="D213" s="22">
        <f t="shared" si="56"/>
        <v>0.90000000000000036</v>
      </c>
      <c r="E213" s="22">
        <f t="shared" si="56"/>
        <v>-1.2999999999999972</v>
      </c>
      <c r="F213" s="22">
        <f t="shared" si="56"/>
        <v>-0.10000000000000142</v>
      </c>
      <c r="G213" s="22">
        <f t="shared" si="56"/>
        <v>0.60000000000000009</v>
      </c>
      <c r="H213" s="24">
        <f t="shared" si="56"/>
        <v>0</v>
      </c>
      <c r="I213" s="22" t="str">
        <f t="shared" si="56"/>
        <v>-</v>
      </c>
      <c r="J213" s="22">
        <f t="shared" si="56"/>
        <v>0.89999999999999947</v>
      </c>
      <c r="K213" s="22">
        <f t="shared" si="56"/>
        <v>-1.2000000000000028</v>
      </c>
      <c r="L213" s="22">
        <f t="shared" si="56"/>
        <v>-0.10000000000000142</v>
      </c>
      <c r="M213" s="22">
        <f t="shared" si="56"/>
        <v>0.59999999999999964</v>
      </c>
      <c r="N213" s="22"/>
      <c r="O213" s="22"/>
      <c r="P213" s="22"/>
      <c r="Q213" s="22"/>
      <c r="R213" s="22"/>
      <c r="S213" s="22"/>
      <c r="T213" s="22"/>
      <c r="U213" s="22"/>
      <c r="V213" s="22"/>
      <c r="W213" s="22"/>
      <c r="X213" s="14"/>
    </row>
    <row r="214" spans="1:24" ht="11.25" hidden="1" customHeight="1" x14ac:dyDescent="0.15">
      <c r="A214" s="23" t="s">
        <v>84</v>
      </c>
      <c r="B214" s="24" t="str">
        <f t="shared" ref="B214:M214" si="57">IF(B65="","",IF(B65="*","*",IF(AND(B65="-",B140="       -"),"-",IF(B65="-",0-B140,IF(B140="       -",B65,B65-B140)))))</f>
        <v/>
      </c>
      <c r="C214" s="22" t="str">
        <f t="shared" si="57"/>
        <v/>
      </c>
      <c r="D214" s="22" t="str">
        <f t="shared" si="57"/>
        <v/>
      </c>
      <c r="E214" s="22" t="str">
        <f t="shared" si="57"/>
        <v/>
      </c>
      <c r="F214" s="22" t="str">
        <f t="shared" si="57"/>
        <v/>
      </c>
      <c r="G214" s="22" t="str">
        <f t="shared" si="57"/>
        <v/>
      </c>
      <c r="H214" s="24" t="str">
        <f t="shared" si="57"/>
        <v/>
      </c>
      <c r="I214" s="22" t="str">
        <f t="shared" si="57"/>
        <v/>
      </c>
      <c r="J214" s="22" t="str">
        <f t="shared" si="57"/>
        <v/>
      </c>
      <c r="K214" s="22" t="str">
        <f t="shared" si="57"/>
        <v/>
      </c>
      <c r="L214" s="22" t="str">
        <f t="shared" si="57"/>
        <v/>
      </c>
      <c r="M214" s="22" t="str">
        <f t="shared" si="57"/>
        <v/>
      </c>
      <c r="N214" s="22"/>
      <c r="O214" s="22"/>
      <c r="P214" s="22"/>
      <c r="Q214" s="22"/>
      <c r="R214" s="22"/>
      <c r="S214" s="22"/>
      <c r="T214" s="22"/>
      <c r="U214" s="22"/>
      <c r="V214" s="22"/>
      <c r="W214" s="22"/>
      <c r="X214" s="14"/>
    </row>
    <row r="215" spans="1:24" ht="11.25" hidden="1" customHeight="1" x14ac:dyDescent="0.15">
      <c r="A215" s="13" t="s">
        <v>85</v>
      </c>
      <c r="B215" s="24">
        <f t="shared" ref="B215:M215" si="58">IF(B66="","",IF(B66="*","*",IF(AND(B66="-",B141="       -"),"-",IF(B66="-",0-B141,IF(B141="       -",B66,B66-B141)))))</f>
        <v>0</v>
      </c>
      <c r="C215" s="22">
        <f t="shared" si="58"/>
        <v>-0.10000000000000009</v>
      </c>
      <c r="D215" s="22">
        <f t="shared" si="58"/>
        <v>-0.20000000000000107</v>
      </c>
      <c r="E215" s="22">
        <f t="shared" si="58"/>
        <v>-0.20000000000000284</v>
      </c>
      <c r="F215" s="22">
        <f t="shared" si="58"/>
        <v>0.5</v>
      </c>
      <c r="G215" s="22">
        <f t="shared" si="58"/>
        <v>0</v>
      </c>
      <c r="H215" s="24">
        <f t="shared" si="58"/>
        <v>0</v>
      </c>
      <c r="I215" s="22">
        <f t="shared" si="58"/>
        <v>-9.9999999999999867E-2</v>
      </c>
      <c r="J215" s="22">
        <f t="shared" si="58"/>
        <v>-0.10000000000000142</v>
      </c>
      <c r="K215" s="22">
        <f t="shared" si="58"/>
        <v>-0.20000000000000284</v>
      </c>
      <c r="L215" s="22">
        <f t="shared" si="58"/>
        <v>0.40000000000000568</v>
      </c>
      <c r="M215" s="22">
        <f t="shared" si="58"/>
        <v>0</v>
      </c>
      <c r="N215" s="22"/>
      <c r="O215" s="22"/>
      <c r="P215" s="22"/>
      <c r="Q215" s="22"/>
      <c r="R215" s="22"/>
      <c r="S215" s="22"/>
      <c r="T215" s="22"/>
      <c r="U215" s="22"/>
      <c r="V215" s="22"/>
      <c r="W215" s="22"/>
      <c r="X215" s="14"/>
    </row>
    <row r="216" spans="1:24" ht="11.25" hidden="1" customHeight="1" x14ac:dyDescent="0.15">
      <c r="A216" s="13" t="s">
        <v>86</v>
      </c>
      <c r="B216" s="24">
        <f t="shared" ref="B216:M216" si="59">IF(B67="","",IF(B67="*","*",IF(AND(B67="-",B142="       -"),"-",IF(B67="-",0-B142,IF(B142="       -",B67,B67-B142)))))</f>
        <v>0</v>
      </c>
      <c r="C216" s="22">
        <f t="shared" si="59"/>
        <v>0</v>
      </c>
      <c r="D216" s="22">
        <f t="shared" si="59"/>
        <v>0.20000000000000018</v>
      </c>
      <c r="E216" s="22">
        <f t="shared" si="59"/>
        <v>-1.3000000000000007</v>
      </c>
      <c r="F216" s="22">
        <f t="shared" si="59"/>
        <v>1.1000000000000085</v>
      </c>
      <c r="G216" s="22">
        <f t="shared" si="59"/>
        <v>0.10000000000000009</v>
      </c>
      <c r="H216" s="24">
        <f t="shared" si="59"/>
        <v>0</v>
      </c>
      <c r="I216" s="22">
        <f t="shared" si="59"/>
        <v>0.19999999999999996</v>
      </c>
      <c r="J216" s="22">
        <f t="shared" si="59"/>
        <v>0.10000000000000053</v>
      </c>
      <c r="K216" s="22">
        <f t="shared" si="59"/>
        <v>-1.3000000000000007</v>
      </c>
      <c r="L216" s="22">
        <f t="shared" si="59"/>
        <v>0.90000000000000568</v>
      </c>
      <c r="M216" s="22">
        <f t="shared" si="59"/>
        <v>9.9999999999999645E-2</v>
      </c>
      <c r="N216" s="22"/>
      <c r="O216" s="22"/>
      <c r="P216" s="22"/>
      <c r="Q216" s="22"/>
      <c r="R216" s="22"/>
      <c r="S216" s="22"/>
      <c r="T216" s="22"/>
      <c r="U216" s="22"/>
      <c r="V216" s="22"/>
      <c r="W216" s="22"/>
      <c r="X216" s="14"/>
    </row>
    <row r="217" spans="1:24" ht="11.25" hidden="1" customHeight="1" x14ac:dyDescent="0.15">
      <c r="A217" s="13" t="s">
        <v>87</v>
      </c>
      <c r="B217" s="24">
        <f t="shared" ref="B217:M217" si="60">IF(B68="","",IF(B68="*","*",IF(AND(B68="-",B143="       -"),"-",IF(B68="-",0-B143,IF(B143="       -",B68,B68-B143)))))</f>
        <v>0</v>
      </c>
      <c r="C217" s="22">
        <f t="shared" si="60"/>
        <v>0.5</v>
      </c>
      <c r="D217" s="22">
        <f t="shared" si="60"/>
        <v>-9.9999999999999645E-2</v>
      </c>
      <c r="E217" s="22">
        <f t="shared" si="60"/>
        <v>-0.69999999999999929</v>
      </c>
      <c r="F217" s="22">
        <f t="shared" si="60"/>
        <v>0.20000000000000284</v>
      </c>
      <c r="G217" s="22">
        <f t="shared" si="60"/>
        <v>0</v>
      </c>
      <c r="H217" s="24">
        <f t="shared" si="60"/>
        <v>0</v>
      </c>
      <c r="I217" s="22">
        <f t="shared" si="60"/>
        <v>0.39999999999999991</v>
      </c>
      <c r="J217" s="22">
        <f t="shared" si="60"/>
        <v>0</v>
      </c>
      <c r="K217" s="22">
        <f t="shared" si="60"/>
        <v>-0.80000000000000071</v>
      </c>
      <c r="L217" s="22">
        <f t="shared" si="60"/>
        <v>0.5</v>
      </c>
      <c r="M217" s="22">
        <f t="shared" si="60"/>
        <v>0</v>
      </c>
      <c r="N217" s="22"/>
      <c r="O217" s="22"/>
      <c r="P217" s="22"/>
      <c r="Q217" s="22"/>
      <c r="R217" s="22"/>
      <c r="S217" s="22"/>
      <c r="T217" s="22"/>
      <c r="U217" s="22"/>
      <c r="V217" s="22"/>
      <c r="W217" s="22"/>
      <c r="X217" s="14"/>
    </row>
    <row r="218" spans="1:24" ht="11.25" hidden="1" customHeight="1" x14ac:dyDescent="0.15">
      <c r="A218" s="13" t="s">
        <v>88</v>
      </c>
      <c r="B218" s="24">
        <f t="shared" ref="B218:M218" si="61">IF(B69="","",IF(B69="*","*",IF(AND(B69="-",B144="       -"),"-",IF(B69="-",0-B144,IF(B144="       -",B69,B69-B144)))))</f>
        <v>0</v>
      </c>
      <c r="C218" s="22">
        <f t="shared" si="61"/>
        <v>0</v>
      </c>
      <c r="D218" s="22">
        <f t="shared" si="61"/>
        <v>0.79999999999999893</v>
      </c>
      <c r="E218" s="22">
        <f t="shared" si="61"/>
        <v>-0.90000000000000036</v>
      </c>
      <c r="F218" s="22">
        <f t="shared" si="61"/>
        <v>-0.10000000000000853</v>
      </c>
      <c r="G218" s="22">
        <f t="shared" si="61"/>
        <v>0.19999999999999973</v>
      </c>
      <c r="H218" s="24">
        <f t="shared" si="61"/>
        <v>0</v>
      </c>
      <c r="I218" s="22">
        <f t="shared" si="61"/>
        <v>-0.19999999999999996</v>
      </c>
      <c r="J218" s="22">
        <f t="shared" si="61"/>
        <v>0.89999999999999947</v>
      </c>
      <c r="K218" s="22">
        <f t="shared" si="61"/>
        <v>-1</v>
      </c>
      <c r="L218" s="22">
        <f t="shared" si="61"/>
        <v>0.10000000000000853</v>
      </c>
      <c r="M218" s="22">
        <f t="shared" si="61"/>
        <v>0.20000000000000018</v>
      </c>
      <c r="N218" s="22"/>
      <c r="O218" s="22"/>
      <c r="P218" s="22"/>
      <c r="Q218" s="22"/>
      <c r="R218" s="22"/>
      <c r="S218" s="22"/>
      <c r="T218" s="22"/>
      <c r="U218" s="22"/>
      <c r="V218" s="22"/>
      <c r="W218" s="22"/>
      <c r="X218" s="14"/>
    </row>
    <row r="219" spans="1:24" ht="11.25" hidden="1" customHeight="1" x14ac:dyDescent="0.15">
      <c r="A219" s="13" t="s">
        <v>89</v>
      </c>
      <c r="B219" s="24">
        <f t="shared" ref="B219:M219" si="62">IF(B70="","",IF(B70="*","*",IF(AND(B70="-",B145="       -"),"-",IF(B70="-",0-B145,IF(B145="       -",B70,B70-B145)))))</f>
        <v>0</v>
      </c>
      <c r="C219" s="22">
        <f t="shared" si="62"/>
        <v>0.10000000000000009</v>
      </c>
      <c r="D219" s="22">
        <f t="shared" si="62"/>
        <v>0.20000000000000018</v>
      </c>
      <c r="E219" s="22">
        <f t="shared" si="62"/>
        <v>-1.6999999999999993</v>
      </c>
      <c r="F219" s="22">
        <f t="shared" si="62"/>
        <v>1.4000000000000057</v>
      </c>
      <c r="G219" s="22">
        <f t="shared" si="62"/>
        <v>0</v>
      </c>
      <c r="H219" s="24">
        <f t="shared" si="62"/>
        <v>0</v>
      </c>
      <c r="I219" s="22">
        <f t="shared" si="62"/>
        <v>0.40000000000000013</v>
      </c>
      <c r="J219" s="22">
        <f t="shared" si="62"/>
        <v>0</v>
      </c>
      <c r="K219" s="22">
        <f t="shared" si="62"/>
        <v>-1.5</v>
      </c>
      <c r="L219" s="22">
        <f t="shared" si="62"/>
        <v>1.0999999999999943</v>
      </c>
      <c r="M219" s="22">
        <f t="shared" si="62"/>
        <v>0</v>
      </c>
      <c r="N219" s="22"/>
      <c r="O219" s="22"/>
      <c r="P219" s="22"/>
      <c r="Q219" s="22"/>
      <c r="R219" s="22"/>
      <c r="S219" s="22"/>
      <c r="T219" s="22"/>
      <c r="U219" s="22"/>
      <c r="V219" s="22"/>
      <c r="W219" s="22"/>
      <c r="X219" s="14"/>
    </row>
    <row r="220" spans="1:24" ht="11.25" hidden="1" customHeight="1" x14ac:dyDescent="0.15">
      <c r="A220" s="26" t="s">
        <v>90</v>
      </c>
      <c r="B220" s="27">
        <f t="shared" ref="B220:M220" si="63">IF(B71="","",IF(B71="*","*",IF(AND(B71="-",B146="       -"),"-",IF(B71="-",0-B146,IF(B146="       -",B71,B71-B146)))))</f>
        <v>0</v>
      </c>
      <c r="C220" s="28">
        <f t="shared" si="63"/>
        <v>0</v>
      </c>
      <c r="D220" s="28">
        <f t="shared" si="63"/>
        <v>-0.59999999999999964</v>
      </c>
      <c r="E220" s="28">
        <f t="shared" si="63"/>
        <v>-0.70000000000000284</v>
      </c>
      <c r="F220" s="28">
        <f t="shared" si="63"/>
        <v>1.2999999999999972</v>
      </c>
      <c r="G220" s="28">
        <f t="shared" si="63"/>
        <v>-9.9999999999999867E-2</v>
      </c>
      <c r="H220" s="27">
        <f t="shared" si="63"/>
        <v>0</v>
      </c>
      <c r="I220" s="28">
        <f t="shared" si="63"/>
        <v>0</v>
      </c>
      <c r="J220" s="28">
        <f t="shared" si="63"/>
        <v>-0.5</v>
      </c>
      <c r="K220" s="28">
        <f t="shared" si="63"/>
        <v>-0.70000000000000284</v>
      </c>
      <c r="L220" s="28">
        <f t="shared" si="63"/>
        <v>1.4000000000000057</v>
      </c>
      <c r="M220" s="28">
        <f t="shared" si="63"/>
        <v>-0.10000000000000009</v>
      </c>
      <c r="N220" s="22"/>
      <c r="O220" s="22"/>
      <c r="P220" s="22"/>
      <c r="Q220" s="22"/>
      <c r="R220" s="22"/>
      <c r="S220" s="22"/>
      <c r="T220" s="22"/>
      <c r="U220" s="22"/>
      <c r="V220" s="22"/>
      <c r="W220" s="22"/>
      <c r="X220" s="14"/>
    </row>
    <row r="221" spans="1:24" ht="11.25" hidden="1" customHeight="1" x14ac:dyDescent="0.15">
      <c r="A221" s="15" t="s">
        <v>722</v>
      </c>
      <c r="B221" s="22"/>
      <c r="C221" s="22"/>
      <c r="D221" s="22"/>
      <c r="E221" s="22"/>
      <c r="F221" s="22"/>
      <c r="G221" s="22"/>
      <c r="H221" s="30" t="s">
        <v>118</v>
      </c>
      <c r="I221" s="22"/>
      <c r="J221" s="22"/>
      <c r="K221" s="22"/>
      <c r="L221" s="22"/>
      <c r="M221" s="22"/>
      <c r="N221" s="22"/>
      <c r="O221" s="22"/>
      <c r="P221" s="22"/>
      <c r="Q221" s="22"/>
      <c r="R221" s="22"/>
      <c r="S221" s="22"/>
      <c r="T221" s="22"/>
      <c r="U221" s="22"/>
      <c r="V221" s="22"/>
      <c r="W221" s="22"/>
      <c r="X221" s="14"/>
    </row>
    <row r="222" spans="1:24" x14ac:dyDescent="0.15">
      <c r="A222" s="15"/>
      <c r="B222" s="22"/>
      <c r="C222" s="22"/>
      <c r="D222" s="22"/>
      <c r="E222" s="22"/>
      <c r="F222" s="22"/>
      <c r="G222" s="22"/>
      <c r="H222" s="22"/>
      <c r="I222" s="22"/>
      <c r="J222" s="22"/>
      <c r="K222" s="22"/>
      <c r="L222" s="22"/>
      <c r="M222" s="22"/>
      <c r="N222" s="22"/>
      <c r="O222" s="22"/>
      <c r="P222" s="22"/>
      <c r="Q222" s="22"/>
      <c r="R222" s="22"/>
      <c r="S222" s="22"/>
      <c r="T222" s="22"/>
      <c r="U222" s="22"/>
      <c r="V222" s="22"/>
      <c r="W222" s="22"/>
      <c r="X222" s="14"/>
    </row>
    <row r="223" spans="1:24" x14ac:dyDescent="0.15">
      <c r="B223" s="22"/>
      <c r="C223" s="22"/>
      <c r="D223" s="22"/>
      <c r="E223" s="22"/>
      <c r="F223" s="22"/>
      <c r="G223" s="22"/>
      <c r="H223" s="22"/>
      <c r="I223" s="22"/>
      <c r="J223" s="22"/>
      <c r="K223" s="22"/>
      <c r="L223" s="22"/>
      <c r="M223" s="22"/>
      <c r="N223" s="22"/>
      <c r="O223" s="22"/>
      <c r="P223" s="22"/>
      <c r="Q223" s="22"/>
      <c r="R223" s="22"/>
      <c r="S223" s="22"/>
      <c r="T223" s="22"/>
      <c r="U223" s="22"/>
      <c r="V223" s="22"/>
      <c r="W223" s="22"/>
      <c r="X223" s="14"/>
    </row>
    <row r="224" spans="1:24" x14ac:dyDescent="0.15">
      <c r="B224" s="22"/>
      <c r="C224" s="22"/>
      <c r="D224" s="22"/>
      <c r="E224" s="22"/>
      <c r="F224" s="22"/>
      <c r="G224" s="22"/>
      <c r="H224" s="22"/>
      <c r="I224" s="22"/>
      <c r="J224" s="22"/>
      <c r="K224" s="22"/>
      <c r="L224" s="22"/>
      <c r="M224" s="22"/>
      <c r="N224" s="22"/>
      <c r="O224" s="22"/>
      <c r="P224" s="22"/>
      <c r="Q224" s="22"/>
      <c r="R224" s="22"/>
      <c r="S224" s="22"/>
      <c r="T224" s="22"/>
      <c r="U224" s="22"/>
      <c r="V224" s="22"/>
      <c r="W224" s="22"/>
      <c r="X224" s="14"/>
    </row>
    <row r="225" spans="2:24" x14ac:dyDescent="0.15">
      <c r="B225" s="22"/>
      <c r="C225" s="22"/>
      <c r="D225" s="22"/>
      <c r="E225" s="22"/>
      <c r="F225" s="22"/>
      <c r="G225" s="22"/>
      <c r="H225" s="22"/>
      <c r="I225" s="22"/>
      <c r="J225" s="22"/>
      <c r="K225" s="22"/>
      <c r="L225" s="22"/>
      <c r="M225" s="22"/>
      <c r="N225" s="22"/>
      <c r="O225" s="22"/>
      <c r="P225" s="22"/>
      <c r="Q225" s="22"/>
      <c r="R225" s="22"/>
      <c r="S225" s="22"/>
      <c r="T225" s="22"/>
      <c r="U225" s="22"/>
      <c r="V225" s="22"/>
      <c r="W225" s="22"/>
      <c r="X225" s="14"/>
    </row>
    <row r="226" spans="2:24" x14ac:dyDescent="0.15">
      <c r="B226" s="22"/>
      <c r="C226" s="22"/>
      <c r="D226" s="22"/>
      <c r="E226" s="22"/>
      <c r="F226" s="22"/>
      <c r="G226" s="22"/>
      <c r="H226" s="22"/>
      <c r="I226" s="22"/>
      <c r="J226" s="22"/>
      <c r="K226" s="22"/>
      <c r="L226" s="22"/>
      <c r="M226" s="22"/>
      <c r="N226" s="22"/>
      <c r="O226" s="22"/>
      <c r="P226" s="22"/>
      <c r="Q226" s="22"/>
      <c r="R226" s="22"/>
      <c r="S226" s="22"/>
      <c r="T226" s="22"/>
      <c r="U226" s="22"/>
      <c r="V226" s="22"/>
      <c r="W226" s="22"/>
      <c r="X226" s="14"/>
    </row>
    <row r="227" spans="2:24" x14ac:dyDescent="0.15">
      <c r="B227" s="22"/>
      <c r="C227" s="22"/>
      <c r="D227" s="22"/>
      <c r="E227" s="22"/>
      <c r="F227" s="22"/>
      <c r="G227" s="22"/>
      <c r="H227" s="22"/>
      <c r="I227" s="22"/>
      <c r="J227" s="22"/>
      <c r="K227" s="22"/>
      <c r="L227" s="22"/>
      <c r="M227" s="22"/>
      <c r="N227" s="22"/>
      <c r="O227" s="22"/>
      <c r="P227" s="22"/>
      <c r="Q227" s="22"/>
      <c r="R227" s="22"/>
      <c r="S227" s="22"/>
      <c r="T227" s="22"/>
      <c r="U227" s="22"/>
      <c r="V227" s="22"/>
      <c r="W227" s="22"/>
      <c r="X227" s="14"/>
    </row>
    <row r="228" spans="2:24" x14ac:dyDescent="0.15">
      <c r="B228" s="22"/>
      <c r="C228" s="22"/>
      <c r="D228" s="22"/>
      <c r="E228" s="22"/>
      <c r="F228" s="22"/>
      <c r="G228" s="22"/>
      <c r="H228" s="22"/>
      <c r="I228" s="22"/>
      <c r="J228" s="22"/>
      <c r="K228" s="22"/>
      <c r="L228" s="22"/>
      <c r="M228" s="22"/>
      <c r="N228" s="22"/>
      <c r="O228" s="22"/>
      <c r="P228" s="22"/>
      <c r="Q228" s="22"/>
      <c r="R228" s="22"/>
      <c r="S228" s="22"/>
      <c r="T228" s="22"/>
      <c r="U228" s="22"/>
      <c r="V228" s="22"/>
      <c r="W228" s="22"/>
      <c r="X228" s="14"/>
    </row>
    <row r="229" spans="2:24" x14ac:dyDescent="0.15">
      <c r="B229" s="22"/>
      <c r="C229" s="22"/>
      <c r="D229" s="22"/>
      <c r="E229" s="22"/>
      <c r="F229" s="22"/>
      <c r="G229" s="22"/>
      <c r="H229" s="22"/>
      <c r="I229" s="22"/>
      <c r="J229" s="22"/>
      <c r="K229" s="22"/>
      <c r="L229" s="22"/>
      <c r="M229" s="22"/>
      <c r="N229" s="22"/>
      <c r="O229" s="22"/>
      <c r="P229" s="22"/>
      <c r="Q229" s="22"/>
      <c r="R229" s="22"/>
      <c r="S229" s="22"/>
      <c r="T229" s="22"/>
      <c r="U229" s="22"/>
      <c r="V229" s="22"/>
      <c r="W229" s="22"/>
      <c r="X229" s="14"/>
    </row>
    <row r="230" spans="2:24" x14ac:dyDescent="0.15">
      <c r="B230" s="22"/>
      <c r="C230" s="22"/>
      <c r="D230" s="22"/>
      <c r="E230" s="22"/>
      <c r="F230" s="22"/>
      <c r="G230" s="22"/>
      <c r="H230" s="22"/>
      <c r="I230" s="22"/>
      <c r="J230" s="22"/>
      <c r="K230" s="22"/>
      <c r="L230" s="22"/>
      <c r="M230" s="22"/>
      <c r="N230" s="22"/>
      <c r="O230" s="22"/>
      <c r="P230" s="22"/>
      <c r="Q230" s="22"/>
      <c r="R230" s="22"/>
      <c r="S230" s="22"/>
      <c r="T230" s="22"/>
      <c r="U230" s="22"/>
      <c r="V230" s="22"/>
      <c r="W230" s="22"/>
      <c r="X230" s="14"/>
    </row>
    <row r="231" spans="2:24" x14ac:dyDescent="0.15">
      <c r="B231" s="14"/>
      <c r="C231" s="22"/>
      <c r="D231" s="22"/>
      <c r="E231" s="22"/>
      <c r="F231" s="22"/>
      <c r="G231" s="22"/>
      <c r="H231" s="14"/>
      <c r="I231" s="14"/>
      <c r="J231" s="14"/>
      <c r="K231" s="14"/>
      <c r="L231" s="14"/>
      <c r="M231" s="14"/>
      <c r="N231" s="14"/>
      <c r="O231" s="14"/>
      <c r="P231" s="14"/>
      <c r="Q231" s="14"/>
      <c r="R231" s="14"/>
      <c r="S231" s="14"/>
      <c r="T231" s="14"/>
      <c r="U231" s="14"/>
      <c r="V231" s="14"/>
      <c r="W231" s="14"/>
      <c r="X231" s="14"/>
    </row>
    <row r="232" spans="2:24" x14ac:dyDescent="0.15">
      <c r="B232" s="14"/>
      <c r="C232" s="22"/>
      <c r="D232" s="22"/>
      <c r="E232" s="22"/>
      <c r="F232" s="22"/>
      <c r="G232" s="22"/>
      <c r="H232" s="14"/>
      <c r="I232" s="14"/>
      <c r="J232" s="14"/>
      <c r="K232" s="14"/>
      <c r="L232" s="14"/>
      <c r="M232" s="14"/>
      <c r="N232" s="14"/>
      <c r="O232" s="14"/>
      <c r="P232" s="14"/>
      <c r="Q232" s="14"/>
      <c r="R232" s="14"/>
      <c r="S232" s="14"/>
      <c r="T232" s="14"/>
      <c r="U232" s="14"/>
      <c r="V232" s="14"/>
      <c r="W232" s="14"/>
      <c r="X232" s="14"/>
    </row>
    <row r="233" spans="2:24" x14ac:dyDescent="0.15">
      <c r="B233" s="14"/>
      <c r="C233" s="22"/>
      <c r="D233" s="22"/>
      <c r="E233" s="22"/>
      <c r="F233" s="22"/>
      <c r="G233" s="22"/>
      <c r="H233" s="14"/>
      <c r="I233" s="14"/>
      <c r="J233" s="14"/>
      <c r="K233" s="14"/>
      <c r="L233" s="14"/>
      <c r="M233" s="14"/>
      <c r="N233" s="14"/>
      <c r="O233" s="14"/>
      <c r="P233" s="14"/>
      <c r="Q233" s="14"/>
      <c r="R233" s="14"/>
      <c r="S233" s="14"/>
      <c r="T233" s="14"/>
      <c r="U233" s="14"/>
      <c r="V233" s="14"/>
      <c r="W233" s="14"/>
      <c r="X233" s="14"/>
    </row>
    <row r="234" spans="2:24" x14ac:dyDescent="0.15">
      <c r="C234" s="14"/>
      <c r="D234" s="14"/>
      <c r="E234" s="14"/>
      <c r="F234" s="14"/>
      <c r="G234" s="14"/>
    </row>
    <row r="235" spans="2:24" x14ac:dyDescent="0.15">
      <c r="C235" s="14"/>
      <c r="D235" s="14"/>
      <c r="E235" s="14"/>
      <c r="F235" s="14"/>
      <c r="G235" s="14"/>
    </row>
    <row r="236" spans="2:24" x14ac:dyDescent="0.15">
      <c r="C236" s="14"/>
      <c r="D236" s="14"/>
      <c r="E236" s="14"/>
      <c r="F236" s="14"/>
      <c r="G236" s="14"/>
    </row>
  </sheetData>
  <phoneticPr fontId="2"/>
  <conditionalFormatting sqref="B157:M220">
    <cfRule type="cellIs" dxfId="71" priority="9" operator="equal">
      <formula>""</formula>
    </cfRule>
    <cfRule type="cellIs" dxfId="70" priority="10" operator="equal">
      <formula>"-"</formula>
    </cfRule>
    <cfRule type="cellIs" dxfId="69" priority="11" operator="equal">
      <formula>"*"</formula>
    </cfRule>
    <cfRule type="cellIs" dxfId="68" priority="12" operator="notEqual">
      <formula>0</formula>
    </cfRule>
  </conditionalFormatting>
  <conditionalFormatting sqref="C8:M71">
    <cfRule type="cellIs" dxfId="67" priority="5" stopIfTrue="1" operator="equal">
      <formula>""</formula>
    </cfRule>
    <cfRule type="cellIs" dxfId="66" priority="6" stopIfTrue="1" operator="equal">
      <formula>"*"</formula>
    </cfRule>
    <cfRule type="expression" dxfId="65" priority="7" stopIfTrue="1">
      <formula>C157="-"</formula>
    </cfRule>
    <cfRule type="expression" dxfId="64" priority="8">
      <formula>C157&lt;&gt;0</formula>
    </cfRule>
  </conditionalFormatting>
  <conditionalFormatting sqref="C83:M146">
    <cfRule type="cellIs" dxfId="63" priority="1" stopIfTrue="1" operator="equal">
      <formula>""</formula>
    </cfRule>
    <cfRule type="cellIs" dxfId="62" priority="2" stopIfTrue="1" operator="equal">
      <formula>"*"</formula>
    </cfRule>
    <cfRule type="expression" dxfId="61" priority="3" stopIfTrue="1">
      <formula>C157="-"</formula>
    </cfRule>
    <cfRule type="expression" dxfId="60" priority="4">
      <formula>C157&lt;&gt;0</formula>
    </cfRule>
  </conditionalFormatting>
  <pageMargins left="0.59055118110236227" right="0.78740157480314965" top="0.59055118110236227" bottom="0.59055118110236227" header="0.31496062992125984" footer="0.31496062992125984"/>
  <pageSetup paperSize="9" scale="93" firstPageNumber="226" pageOrder="overThenDown" orientation="portrait" r:id="rId1"/>
  <headerFooter alignWithMargins="0">
    <oddFooter>&amp;C&amp;"ＭＳ 明朝,標準"－ &amp;P －</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theme="5"/>
  </sheetPr>
  <dimension ref="A1:N236"/>
  <sheetViews>
    <sheetView zoomScaleNormal="100" zoomScaleSheetLayoutView="100" workbookViewId="0">
      <pane xSplit="1" ySplit="7" topLeftCell="B8" activePane="bottomRight" state="frozen"/>
      <selection pane="topRight" activeCell="B1" sqref="B1"/>
      <selection pane="bottomLeft" activeCell="A8" sqref="A8"/>
      <selection pane="bottomRight"/>
    </sheetView>
  </sheetViews>
  <sheetFormatPr defaultColWidth="6.125" defaultRowHeight="11.25" x14ac:dyDescent="0.15"/>
  <cols>
    <col min="1" max="1" width="28.875" style="9" customWidth="1"/>
    <col min="2" max="11" width="11.625" style="9" customWidth="1"/>
    <col min="12" max="16384" width="6.125" style="9"/>
  </cols>
  <sheetData>
    <row r="1" spans="1:14" s="73" customFormat="1" ht="18.75" x14ac:dyDescent="0.15">
      <c r="A1" s="73" t="s">
        <v>822</v>
      </c>
    </row>
    <row r="2" spans="1:14" s="8" customFormat="1" ht="18.75" x14ac:dyDescent="0.15">
      <c r="A2" s="73" t="s">
        <v>803</v>
      </c>
      <c r="B2" s="73"/>
      <c r="C2" s="73"/>
      <c r="D2" s="73"/>
      <c r="E2" s="73"/>
      <c r="F2" s="73"/>
      <c r="G2" s="73" t="s">
        <v>631</v>
      </c>
      <c r="H2" s="73"/>
      <c r="I2" s="73"/>
      <c r="J2" s="73"/>
      <c r="K2" s="73"/>
      <c r="L2" s="73"/>
      <c r="M2" s="7"/>
    </row>
    <row r="3" spans="1:14" ht="18.75" x14ac:dyDescent="0.15">
      <c r="A3" s="85" t="s">
        <v>630</v>
      </c>
      <c r="B3" s="73"/>
      <c r="C3" s="73"/>
      <c r="D3" s="73"/>
      <c r="E3" s="73"/>
      <c r="F3" s="73"/>
      <c r="G3" s="86" t="s">
        <v>629</v>
      </c>
      <c r="H3" s="7"/>
      <c r="I3" s="7"/>
      <c r="J3" s="7"/>
      <c r="K3" s="7"/>
      <c r="L3" s="7"/>
      <c r="M3" s="10"/>
    </row>
    <row r="4" spans="1:14" ht="11.25" customHeight="1" x14ac:dyDescent="0.15">
      <c r="B4" s="10"/>
      <c r="C4" s="10"/>
      <c r="D4" s="10"/>
      <c r="E4" s="10"/>
      <c r="F4" s="11"/>
      <c r="G4" s="10"/>
      <c r="H4" s="10"/>
      <c r="I4" s="10"/>
      <c r="J4" s="10"/>
      <c r="K4" s="11"/>
      <c r="L4" s="10"/>
      <c r="M4" s="10"/>
    </row>
    <row r="5" spans="1:14" ht="11.25" customHeight="1" x14ac:dyDescent="0.15">
      <c r="A5" s="87"/>
      <c r="B5" s="88"/>
      <c r="C5" s="88"/>
      <c r="D5" s="88"/>
      <c r="E5" s="88"/>
      <c r="F5" s="88"/>
      <c r="G5" s="88"/>
      <c r="H5" s="88"/>
      <c r="I5" s="88"/>
      <c r="J5" s="88"/>
      <c r="K5" s="89" t="s">
        <v>4</v>
      </c>
      <c r="L5" s="10"/>
      <c r="M5" s="10"/>
    </row>
    <row r="6" spans="1:14" ht="11.25" customHeight="1" x14ac:dyDescent="0.15">
      <c r="A6" s="37"/>
      <c r="B6" s="145"/>
      <c r="C6" s="67" t="s">
        <v>628</v>
      </c>
      <c r="G6" s="90"/>
      <c r="H6" s="67" t="s">
        <v>627</v>
      </c>
      <c r="L6" s="10"/>
      <c r="M6" s="10"/>
    </row>
    <row r="7" spans="1:14" s="41" customFormat="1" ht="59.45" customHeight="1" x14ac:dyDescent="0.15">
      <c r="A7" s="83" t="s">
        <v>10</v>
      </c>
      <c r="B7" s="146" t="s">
        <v>5</v>
      </c>
      <c r="C7" s="5" t="s">
        <v>626</v>
      </c>
      <c r="D7" s="6" t="s">
        <v>625</v>
      </c>
      <c r="E7" s="6" t="s">
        <v>624</v>
      </c>
      <c r="F7" s="157" t="s">
        <v>189</v>
      </c>
      <c r="G7" s="146" t="s">
        <v>5</v>
      </c>
      <c r="H7" s="5" t="s">
        <v>626</v>
      </c>
      <c r="I7" s="6" t="s">
        <v>625</v>
      </c>
      <c r="J7" s="6" t="s">
        <v>624</v>
      </c>
      <c r="K7" s="157" t="s">
        <v>189</v>
      </c>
      <c r="L7" s="40"/>
      <c r="M7" s="40"/>
    </row>
    <row r="8" spans="1:14" ht="11.25" customHeight="1" x14ac:dyDescent="0.15">
      <c r="A8" s="18" t="s">
        <v>24</v>
      </c>
      <c r="B8" s="19">
        <v>100</v>
      </c>
      <c r="C8" s="20">
        <v>20.9</v>
      </c>
      <c r="D8" s="20">
        <v>12.5</v>
      </c>
      <c r="E8" s="20">
        <v>65.3</v>
      </c>
      <c r="F8" s="20">
        <v>1.4</v>
      </c>
      <c r="G8" s="19">
        <v>100</v>
      </c>
      <c r="H8" s="20">
        <v>19.7</v>
      </c>
      <c r="I8" s="20">
        <v>12.8</v>
      </c>
      <c r="J8" s="20">
        <v>65.900000000000006</v>
      </c>
      <c r="K8" s="20">
        <v>1.6</v>
      </c>
      <c r="L8" s="22"/>
      <c r="M8" s="22"/>
      <c r="N8" s="14"/>
    </row>
    <row r="9" spans="1:14" ht="11.25" customHeight="1" x14ac:dyDescent="0.15">
      <c r="A9" s="23" t="s">
        <v>25</v>
      </c>
      <c r="B9" s="24"/>
      <c r="C9" s="22"/>
      <c r="D9" s="22"/>
      <c r="E9" s="22"/>
      <c r="F9" s="22"/>
      <c r="G9" s="24"/>
      <c r="H9" s="22"/>
      <c r="I9" s="22"/>
      <c r="J9" s="22"/>
      <c r="K9" s="22"/>
      <c r="L9" s="22"/>
      <c r="M9" s="22"/>
      <c r="N9" s="14"/>
    </row>
    <row r="10" spans="1:14" ht="11.25" customHeight="1" x14ac:dyDescent="0.15">
      <c r="A10" s="13" t="s">
        <v>26</v>
      </c>
      <c r="B10" s="24">
        <v>100</v>
      </c>
      <c r="C10" s="22">
        <v>21.5</v>
      </c>
      <c r="D10" s="22">
        <v>12.2</v>
      </c>
      <c r="E10" s="22">
        <v>65.3</v>
      </c>
      <c r="F10" s="22">
        <v>1</v>
      </c>
      <c r="G10" s="24">
        <v>100</v>
      </c>
      <c r="H10" s="22">
        <v>19.899999999999999</v>
      </c>
      <c r="I10" s="22">
        <v>12.8</v>
      </c>
      <c r="J10" s="22">
        <v>65.900000000000006</v>
      </c>
      <c r="K10" s="22">
        <v>1.3</v>
      </c>
      <c r="L10" s="22"/>
      <c r="M10" s="22"/>
      <c r="N10" s="14"/>
    </row>
    <row r="11" spans="1:14" ht="11.25" customHeight="1" x14ac:dyDescent="0.15">
      <c r="A11" s="13" t="s">
        <v>27</v>
      </c>
      <c r="B11" s="24">
        <v>100</v>
      </c>
      <c r="C11" s="22">
        <v>20</v>
      </c>
      <c r="D11" s="22">
        <v>12.8</v>
      </c>
      <c r="E11" s="22">
        <v>65.5</v>
      </c>
      <c r="F11" s="22">
        <v>1.7</v>
      </c>
      <c r="G11" s="24">
        <v>100</v>
      </c>
      <c r="H11" s="22">
        <v>19.3</v>
      </c>
      <c r="I11" s="22">
        <v>12.9</v>
      </c>
      <c r="J11" s="22">
        <v>66</v>
      </c>
      <c r="K11" s="22">
        <v>1.8</v>
      </c>
      <c r="L11" s="22"/>
      <c r="M11" s="22"/>
      <c r="N11" s="14"/>
    </row>
    <row r="12" spans="1:14" ht="11.25" customHeight="1" x14ac:dyDescent="0.15">
      <c r="A12" s="23" t="s">
        <v>28</v>
      </c>
      <c r="B12" s="24"/>
      <c r="C12" s="22"/>
      <c r="D12" s="22"/>
      <c r="E12" s="22"/>
      <c r="F12" s="22"/>
      <c r="G12" s="24"/>
      <c r="H12" s="22"/>
      <c r="I12" s="22"/>
      <c r="J12" s="22"/>
      <c r="K12" s="22"/>
      <c r="L12" s="22"/>
      <c r="M12" s="22"/>
      <c r="N12" s="14"/>
    </row>
    <row r="13" spans="1:14" ht="11.25" customHeight="1" x14ac:dyDescent="0.15">
      <c r="A13" s="13" t="s">
        <v>29</v>
      </c>
      <c r="B13" s="24">
        <v>100</v>
      </c>
      <c r="C13" s="22">
        <v>22.9</v>
      </c>
      <c r="D13" s="22">
        <v>10.6</v>
      </c>
      <c r="E13" s="22">
        <v>65.400000000000006</v>
      </c>
      <c r="F13" s="22">
        <v>1.1000000000000001</v>
      </c>
      <c r="G13" s="24">
        <v>100</v>
      </c>
      <c r="H13" s="22">
        <v>21.1</v>
      </c>
      <c r="I13" s="22">
        <v>10.7</v>
      </c>
      <c r="J13" s="22">
        <v>66.7</v>
      </c>
      <c r="K13" s="22">
        <v>1.5</v>
      </c>
      <c r="L13" s="22"/>
      <c r="M13" s="22"/>
      <c r="N13" s="14"/>
    </row>
    <row r="14" spans="1:14" ht="11.25" customHeight="1" x14ac:dyDescent="0.15">
      <c r="A14" s="13" t="s">
        <v>30</v>
      </c>
      <c r="B14" s="24">
        <v>100</v>
      </c>
      <c r="C14" s="22">
        <v>20.7</v>
      </c>
      <c r="D14" s="22">
        <v>11.7</v>
      </c>
      <c r="E14" s="22">
        <v>66.599999999999994</v>
      </c>
      <c r="F14" s="22">
        <v>1</v>
      </c>
      <c r="G14" s="24">
        <v>100</v>
      </c>
      <c r="H14" s="22">
        <v>19.100000000000001</v>
      </c>
      <c r="I14" s="22">
        <v>12</v>
      </c>
      <c r="J14" s="22">
        <v>67.599999999999994</v>
      </c>
      <c r="K14" s="22">
        <v>1.3</v>
      </c>
      <c r="L14" s="22"/>
      <c r="M14" s="22"/>
      <c r="N14" s="14"/>
    </row>
    <row r="15" spans="1:14" ht="11.25" customHeight="1" x14ac:dyDescent="0.15">
      <c r="A15" s="13" t="s">
        <v>31</v>
      </c>
      <c r="B15" s="24">
        <v>100</v>
      </c>
      <c r="C15" s="22">
        <v>18.3</v>
      </c>
      <c r="D15" s="22">
        <v>13.7</v>
      </c>
      <c r="E15" s="22">
        <v>67.099999999999994</v>
      </c>
      <c r="F15" s="22">
        <v>0.8</v>
      </c>
      <c r="G15" s="24">
        <v>100</v>
      </c>
      <c r="H15" s="22">
        <v>18.100000000000001</v>
      </c>
      <c r="I15" s="22">
        <v>13.4</v>
      </c>
      <c r="J15" s="22">
        <v>67.5</v>
      </c>
      <c r="K15" s="22">
        <v>1</v>
      </c>
      <c r="L15" s="22"/>
      <c r="M15" s="22"/>
      <c r="N15" s="14"/>
    </row>
    <row r="16" spans="1:14" ht="11.25" customHeight="1" x14ac:dyDescent="0.15">
      <c r="A16" s="13" t="s">
        <v>32</v>
      </c>
      <c r="B16" s="24">
        <v>100</v>
      </c>
      <c r="C16" s="22">
        <v>20.100000000000001</v>
      </c>
      <c r="D16" s="22">
        <v>11.8</v>
      </c>
      <c r="E16" s="22">
        <v>66.7</v>
      </c>
      <c r="F16" s="22">
        <v>1.4</v>
      </c>
      <c r="G16" s="24">
        <v>100</v>
      </c>
      <c r="H16" s="22">
        <v>19</v>
      </c>
      <c r="I16" s="22">
        <v>11.6</v>
      </c>
      <c r="J16" s="22">
        <v>67.900000000000006</v>
      </c>
      <c r="K16" s="22">
        <v>1.5</v>
      </c>
      <c r="L16" s="22"/>
      <c r="M16" s="22"/>
      <c r="N16" s="14"/>
    </row>
    <row r="17" spans="1:14" ht="11.25" customHeight="1" x14ac:dyDescent="0.15">
      <c r="A17" s="13" t="s">
        <v>33</v>
      </c>
      <c r="B17" s="24">
        <v>100</v>
      </c>
      <c r="C17" s="22">
        <v>22.4</v>
      </c>
      <c r="D17" s="22">
        <v>10.5</v>
      </c>
      <c r="E17" s="22">
        <v>66.2</v>
      </c>
      <c r="F17" s="22">
        <v>0.9</v>
      </c>
      <c r="G17" s="24">
        <v>100</v>
      </c>
      <c r="H17" s="22">
        <v>19.7</v>
      </c>
      <c r="I17" s="22">
        <v>11.5</v>
      </c>
      <c r="J17" s="22">
        <v>67.400000000000006</v>
      </c>
      <c r="K17" s="22">
        <v>1.4</v>
      </c>
      <c r="L17" s="22"/>
      <c r="M17" s="22"/>
      <c r="N17" s="14"/>
    </row>
    <row r="18" spans="1:14" ht="11.25" customHeight="1" x14ac:dyDescent="0.15">
      <c r="A18" s="13"/>
      <c r="B18" s="24"/>
      <c r="C18" s="22"/>
      <c r="D18" s="22"/>
      <c r="E18" s="22"/>
      <c r="F18" s="22"/>
      <c r="G18" s="24"/>
      <c r="H18" s="22"/>
      <c r="I18" s="22"/>
      <c r="J18" s="22"/>
      <c r="K18" s="22"/>
      <c r="L18" s="22"/>
      <c r="M18" s="22"/>
      <c r="N18" s="14"/>
    </row>
    <row r="19" spans="1:14" ht="11.25" customHeight="1" x14ac:dyDescent="0.15">
      <c r="A19" s="13" t="s">
        <v>34</v>
      </c>
      <c r="B19" s="24">
        <v>100</v>
      </c>
      <c r="C19" s="22">
        <v>18.600000000000001</v>
      </c>
      <c r="D19" s="22">
        <v>12.8</v>
      </c>
      <c r="E19" s="22">
        <v>67.3</v>
      </c>
      <c r="F19" s="22">
        <v>1.4</v>
      </c>
      <c r="G19" s="24">
        <v>100</v>
      </c>
      <c r="H19" s="22">
        <v>18.100000000000001</v>
      </c>
      <c r="I19" s="22">
        <v>12.7</v>
      </c>
      <c r="J19" s="22">
        <v>67.8</v>
      </c>
      <c r="K19" s="22">
        <v>1.4</v>
      </c>
      <c r="L19" s="22"/>
      <c r="M19" s="22"/>
      <c r="N19" s="14"/>
    </row>
    <row r="20" spans="1:14" ht="11.25" customHeight="1" x14ac:dyDescent="0.15">
      <c r="A20" s="13" t="s">
        <v>35</v>
      </c>
      <c r="B20" s="24">
        <v>100</v>
      </c>
      <c r="C20" s="22">
        <v>26.5</v>
      </c>
      <c r="D20" s="22">
        <v>10.1</v>
      </c>
      <c r="E20" s="22">
        <v>62.8</v>
      </c>
      <c r="F20" s="22">
        <v>0.6</v>
      </c>
      <c r="G20" s="24">
        <v>100</v>
      </c>
      <c r="H20" s="22">
        <v>24.8</v>
      </c>
      <c r="I20" s="22">
        <v>10.4</v>
      </c>
      <c r="J20" s="22">
        <v>63.9</v>
      </c>
      <c r="K20" s="22">
        <v>1</v>
      </c>
      <c r="L20" s="22"/>
      <c r="M20" s="22"/>
      <c r="N20" s="14"/>
    </row>
    <row r="21" spans="1:14" ht="11.25" customHeight="1" x14ac:dyDescent="0.15">
      <c r="A21" s="13" t="s">
        <v>36</v>
      </c>
      <c r="B21" s="24">
        <v>100</v>
      </c>
      <c r="C21" s="22">
        <v>19.899999999999999</v>
      </c>
      <c r="D21" s="22">
        <v>14.3</v>
      </c>
      <c r="E21" s="22">
        <v>64.599999999999994</v>
      </c>
      <c r="F21" s="22">
        <v>1.3</v>
      </c>
      <c r="G21" s="24">
        <v>100</v>
      </c>
      <c r="H21" s="22">
        <v>19.8</v>
      </c>
      <c r="I21" s="22">
        <v>14.5</v>
      </c>
      <c r="J21" s="22">
        <v>64.2</v>
      </c>
      <c r="K21" s="22">
        <v>1.5</v>
      </c>
      <c r="L21" s="22"/>
      <c r="M21" s="22"/>
      <c r="N21" s="14"/>
    </row>
    <row r="22" spans="1:14" ht="11.25" customHeight="1" x14ac:dyDescent="0.15">
      <c r="A22" s="13" t="s">
        <v>37</v>
      </c>
      <c r="B22" s="24">
        <v>100</v>
      </c>
      <c r="C22" s="22">
        <v>17.399999999999999</v>
      </c>
      <c r="D22" s="22">
        <v>14</v>
      </c>
      <c r="E22" s="22">
        <v>67</v>
      </c>
      <c r="F22" s="22">
        <v>1.6</v>
      </c>
      <c r="G22" s="24">
        <v>100</v>
      </c>
      <c r="H22" s="22">
        <v>16.600000000000001</v>
      </c>
      <c r="I22" s="22">
        <v>14.6</v>
      </c>
      <c r="J22" s="22">
        <v>67.2</v>
      </c>
      <c r="K22" s="22">
        <v>1.6</v>
      </c>
      <c r="L22" s="22"/>
      <c r="M22" s="22"/>
      <c r="N22" s="14"/>
    </row>
    <row r="23" spans="1:14" ht="11.25" customHeight="1" x14ac:dyDescent="0.15">
      <c r="A23" s="13" t="s">
        <v>38</v>
      </c>
      <c r="B23" s="24">
        <v>100</v>
      </c>
      <c r="C23" s="22">
        <v>20.3</v>
      </c>
      <c r="D23" s="22">
        <v>10.4</v>
      </c>
      <c r="E23" s="22">
        <v>68.599999999999994</v>
      </c>
      <c r="F23" s="22">
        <v>0.7</v>
      </c>
      <c r="G23" s="24">
        <v>100</v>
      </c>
      <c r="H23" s="22">
        <v>19.399999999999999</v>
      </c>
      <c r="I23" s="22">
        <v>11.5</v>
      </c>
      <c r="J23" s="22">
        <v>68.099999999999994</v>
      </c>
      <c r="K23" s="22">
        <v>1</v>
      </c>
      <c r="L23" s="22"/>
      <c r="M23" s="22"/>
      <c r="N23" s="14"/>
    </row>
    <row r="24" spans="1:14" ht="11.25" customHeight="1" x14ac:dyDescent="0.15">
      <c r="A24" s="13" t="s">
        <v>39</v>
      </c>
      <c r="B24" s="24">
        <v>100</v>
      </c>
      <c r="C24" s="22">
        <v>15.3</v>
      </c>
      <c r="D24" s="22">
        <v>16.600000000000001</v>
      </c>
      <c r="E24" s="22">
        <v>65.900000000000006</v>
      </c>
      <c r="F24" s="22">
        <v>2.2000000000000002</v>
      </c>
      <c r="G24" s="24">
        <v>100</v>
      </c>
      <c r="H24" s="22">
        <v>14.7</v>
      </c>
      <c r="I24" s="22">
        <v>16.8</v>
      </c>
      <c r="J24" s="22">
        <v>66.5</v>
      </c>
      <c r="K24" s="22">
        <v>2.1</v>
      </c>
      <c r="L24" s="22"/>
      <c r="M24" s="22"/>
      <c r="N24" s="14"/>
    </row>
    <row r="25" spans="1:14" ht="11.25" customHeight="1" x14ac:dyDescent="0.15">
      <c r="A25" s="13"/>
      <c r="B25" s="24"/>
      <c r="C25" s="22"/>
      <c r="D25" s="22"/>
      <c r="E25" s="22"/>
      <c r="F25" s="22"/>
      <c r="G25" s="24"/>
      <c r="H25" s="22"/>
      <c r="I25" s="22"/>
      <c r="J25" s="22"/>
      <c r="K25" s="22"/>
      <c r="L25" s="22"/>
      <c r="M25" s="22"/>
      <c r="N25" s="14"/>
    </row>
    <row r="26" spans="1:14" ht="11.25" customHeight="1" x14ac:dyDescent="0.15">
      <c r="A26" s="13" t="s">
        <v>40</v>
      </c>
      <c r="B26" s="24">
        <v>100</v>
      </c>
      <c r="C26" s="22">
        <v>27.4</v>
      </c>
      <c r="D26" s="22">
        <v>6.5</v>
      </c>
      <c r="E26" s="22">
        <v>64.900000000000006</v>
      </c>
      <c r="F26" s="22">
        <v>1.2</v>
      </c>
      <c r="G26" s="24">
        <v>100</v>
      </c>
      <c r="H26" s="22">
        <v>27.4</v>
      </c>
      <c r="I26" s="22">
        <v>6.8</v>
      </c>
      <c r="J26" s="22">
        <v>64.2</v>
      </c>
      <c r="K26" s="22">
        <v>1.6</v>
      </c>
      <c r="L26" s="22"/>
      <c r="M26" s="22"/>
      <c r="N26" s="14"/>
    </row>
    <row r="27" spans="1:14" ht="11.25" customHeight="1" x14ac:dyDescent="0.15">
      <c r="A27" s="13" t="s">
        <v>41</v>
      </c>
      <c r="B27" s="24">
        <v>100</v>
      </c>
      <c r="C27" s="22">
        <v>18.8</v>
      </c>
      <c r="D27" s="22">
        <v>18.399999999999999</v>
      </c>
      <c r="E27" s="22">
        <v>62.1</v>
      </c>
      <c r="F27" s="22">
        <v>0.7</v>
      </c>
      <c r="G27" s="24">
        <v>100</v>
      </c>
      <c r="H27" s="22">
        <v>18.2</v>
      </c>
      <c r="I27" s="22">
        <v>18.600000000000001</v>
      </c>
      <c r="J27" s="22">
        <v>61.5</v>
      </c>
      <c r="K27" s="22">
        <v>1.7</v>
      </c>
      <c r="L27" s="22"/>
      <c r="M27" s="22"/>
      <c r="N27" s="14"/>
    </row>
    <row r="28" spans="1:14" ht="11.25" customHeight="1" x14ac:dyDescent="0.15">
      <c r="A28" s="13" t="s">
        <v>42</v>
      </c>
      <c r="B28" s="24">
        <v>100</v>
      </c>
      <c r="C28" s="22">
        <v>25.4</v>
      </c>
      <c r="D28" s="22">
        <v>11</v>
      </c>
      <c r="E28" s="22">
        <v>62.9</v>
      </c>
      <c r="F28" s="22">
        <v>0.7</v>
      </c>
      <c r="G28" s="24">
        <v>100</v>
      </c>
      <c r="H28" s="22">
        <v>22.3</v>
      </c>
      <c r="I28" s="22">
        <v>12.3</v>
      </c>
      <c r="J28" s="22">
        <v>64.599999999999994</v>
      </c>
      <c r="K28" s="22">
        <v>0.8</v>
      </c>
      <c r="L28" s="22"/>
      <c r="M28" s="22"/>
      <c r="N28" s="14"/>
    </row>
    <row r="29" spans="1:14" ht="11.25" customHeight="1" x14ac:dyDescent="0.15">
      <c r="A29" s="13" t="s">
        <v>43</v>
      </c>
      <c r="B29" s="24">
        <v>100</v>
      </c>
      <c r="C29" s="22">
        <v>17.7</v>
      </c>
      <c r="D29" s="22">
        <v>12.7</v>
      </c>
      <c r="E29" s="22">
        <v>66.400000000000006</v>
      </c>
      <c r="F29" s="22">
        <v>3.1</v>
      </c>
      <c r="G29" s="24">
        <v>100</v>
      </c>
      <c r="H29" s="22">
        <v>15.5</v>
      </c>
      <c r="I29" s="22">
        <v>12.6</v>
      </c>
      <c r="J29" s="22">
        <v>68.400000000000006</v>
      </c>
      <c r="K29" s="22">
        <v>3.5</v>
      </c>
      <c r="L29" s="22"/>
      <c r="M29" s="22"/>
      <c r="N29" s="14"/>
    </row>
    <row r="30" spans="1:14" ht="11.25" customHeight="1" x14ac:dyDescent="0.15">
      <c r="A30" s="13" t="s">
        <v>44</v>
      </c>
      <c r="B30" s="24">
        <v>100</v>
      </c>
      <c r="C30" s="22">
        <v>22.3</v>
      </c>
      <c r="D30" s="22">
        <v>12.6</v>
      </c>
      <c r="E30" s="22">
        <v>63.2</v>
      </c>
      <c r="F30" s="22">
        <v>1.9</v>
      </c>
      <c r="G30" s="24">
        <v>100</v>
      </c>
      <c r="H30" s="22">
        <v>19.7</v>
      </c>
      <c r="I30" s="22">
        <v>12.2</v>
      </c>
      <c r="J30" s="22">
        <v>64.7</v>
      </c>
      <c r="K30" s="22">
        <v>3.4</v>
      </c>
      <c r="L30" s="22"/>
      <c r="M30" s="22"/>
      <c r="N30" s="14"/>
    </row>
    <row r="31" spans="1:14" ht="11.25" customHeight="1" x14ac:dyDescent="0.15">
      <c r="A31" s="13" t="s">
        <v>45</v>
      </c>
      <c r="B31" s="24">
        <v>100</v>
      </c>
      <c r="C31" s="22">
        <v>16.100000000000001</v>
      </c>
      <c r="D31" s="22">
        <v>12.7</v>
      </c>
      <c r="E31" s="22">
        <v>67.599999999999994</v>
      </c>
      <c r="F31" s="22">
        <v>3.5</v>
      </c>
      <c r="G31" s="24">
        <v>100</v>
      </c>
      <c r="H31" s="22">
        <v>14</v>
      </c>
      <c r="I31" s="22">
        <v>12.7</v>
      </c>
      <c r="J31" s="22">
        <v>69.8</v>
      </c>
      <c r="K31" s="22">
        <v>3.5</v>
      </c>
      <c r="L31" s="22"/>
      <c r="M31" s="22"/>
      <c r="N31" s="14"/>
    </row>
    <row r="32" spans="1:14" ht="11.25" customHeight="1" x14ac:dyDescent="0.15">
      <c r="A32" s="13"/>
      <c r="B32" s="24"/>
      <c r="C32" s="22"/>
      <c r="D32" s="22"/>
      <c r="E32" s="22"/>
      <c r="F32" s="22"/>
      <c r="G32" s="24"/>
      <c r="H32" s="22"/>
      <c r="I32" s="22"/>
      <c r="J32" s="22"/>
      <c r="K32" s="22"/>
      <c r="L32" s="22"/>
      <c r="M32" s="22"/>
      <c r="N32" s="14"/>
    </row>
    <row r="33" spans="1:14" ht="11.25" customHeight="1" x14ac:dyDescent="0.15">
      <c r="A33" s="13" t="s">
        <v>46</v>
      </c>
      <c r="B33" s="24">
        <v>100</v>
      </c>
      <c r="C33" s="22">
        <v>19.5</v>
      </c>
      <c r="D33" s="22">
        <v>16.8</v>
      </c>
      <c r="E33" s="22">
        <v>60.8</v>
      </c>
      <c r="F33" s="22">
        <v>2.9</v>
      </c>
      <c r="G33" s="24">
        <v>100</v>
      </c>
      <c r="H33" s="22">
        <v>19.399999999999999</v>
      </c>
      <c r="I33" s="22">
        <v>16.2</v>
      </c>
      <c r="J33" s="22">
        <v>61.9</v>
      </c>
      <c r="K33" s="22">
        <v>2.4</v>
      </c>
      <c r="L33" s="22"/>
      <c r="M33" s="22"/>
      <c r="N33" s="14"/>
    </row>
    <row r="34" spans="1:14" ht="11.25" customHeight="1" x14ac:dyDescent="0.15">
      <c r="A34" s="13" t="s">
        <v>47</v>
      </c>
      <c r="B34" s="24">
        <v>100</v>
      </c>
      <c r="C34" s="22">
        <v>21.9</v>
      </c>
      <c r="D34" s="22">
        <v>10.6</v>
      </c>
      <c r="E34" s="22">
        <v>67.599999999999994</v>
      </c>
      <c r="F34" s="22" t="s">
        <v>820</v>
      </c>
      <c r="G34" s="24">
        <v>100</v>
      </c>
      <c r="H34" s="22">
        <v>22.5</v>
      </c>
      <c r="I34" s="22">
        <v>10.3</v>
      </c>
      <c r="J34" s="22">
        <v>67.2</v>
      </c>
      <c r="K34" s="22" t="s">
        <v>820</v>
      </c>
      <c r="L34" s="22"/>
      <c r="M34" s="22"/>
      <c r="N34" s="14"/>
    </row>
    <row r="35" spans="1:14" ht="11.25" customHeight="1" x14ac:dyDescent="0.15">
      <c r="A35" s="13" t="s">
        <v>48</v>
      </c>
      <c r="B35" s="24">
        <v>100</v>
      </c>
      <c r="C35" s="22">
        <v>16.5</v>
      </c>
      <c r="D35" s="22">
        <v>10.4</v>
      </c>
      <c r="E35" s="22">
        <v>70.5</v>
      </c>
      <c r="F35" s="22">
        <v>2.7</v>
      </c>
      <c r="G35" s="24">
        <v>100</v>
      </c>
      <c r="H35" s="22">
        <v>15.7</v>
      </c>
      <c r="I35" s="22">
        <v>10.9</v>
      </c>
      <c r="J35" s="22">
        <v>70.900000000000006</v>
      </c>
      <c r="K35" s="22">
        <v>2.6</v>
      </c>
      <c r="L35" s="22"/>
      <c r="M35" s="22"/>
      <c r="N35" s="14"/>
    </row>
    <row r="36" spans="1:14" ht="11.25" customHeight="1" x14ac:dyDescent="0.15">
      <c r="A36" s="13" t="s">
        <v>49</v>
      </c>
      <c r="B36" s="24">
        <v>100</v>
      </c>
      <c r="C36" s="22">
        <v>18.899999999999999</v>
      </c>
      <c r="D36" s="22">
        <v>17.100000000000001</v>
      </c>
      <c r="E36" s="22">
        <v>63.1</v>
      </c>
      <c r="F36" s="22">
        <v>0.9</v>
      </c>
      <c r="G36" s="24">
        <v>100</v>
      </c>
      <c r="H36" s="22">
        <v>18.8</v>
      </c>
      <c r="I36" s="22">
        <v>17.600000000000001</v>
      </c>
      <c r="J36" s="22">
        <v>62.7</v>
      </c>
      <c r="K36" s="22">
        <v>0.9</v>
      </c>
      <c r="L36" s="22"/>
      <c r="M36" s="22"/>
      <c r="N36" s="14"/>
    </row>
    <row r="37" spans="1:14" ht="11.25" customHeight="1" x14ac:dyDescent="0.15">
      <c r="A37" s="13" t="s">
        <v>50</v>
      </c>
      <c r="B37" s="24">
        <v>100</v>
      </c>
      <c r="C37" s="22">
        <v>23.9</v>
      </c>
      <c r="D37" s="22">
        <v>12.4</v>
      </c>
      <c r="E37" s="22">
        <v>62.3</v>
      </c>
      <c r="F37" s="22">
        <v>1.3</v>
      </c>
      <c r="G37" s="24">
        <v>100</v>
      </c>
      <c r="H37" s="22">
        <v>22.5</v>
      </c>
      <c r="I37" s="22">
        <v>13.2</v>
      </c>
      <c r="J37" s="22">
        <v>62.6</v>
      </c>
      <c r="K37" s="22">
        <v>1.7</v>
      </c>
      <c r="L37" s="22"/>
      <c r="M37" s="22"/>
      <c r="N37" s="14"/>
    </row>
    <row r="38" spans="1:14" ht="11.25" customHeight="1" x14ac:dyDescent="0.15">
      <c r="A38" s="23" t="s">
        <v>51</v>
      </c>
      <c r="B38" s="24"/>
      <c r="C38" s="22"/>
      <c r="D38" s="22"/>
      <c r="E38" s="22"/>
      <c r="F38" s="22"/>
      <c r="G38" s="24"/>
      <c r="H38" s="22"/>
      <c r="I38" s="22"/>
      <c r="J38" s="22"/>
      <c r="K38" s="22"/>
      <c r="L38" s="22"/>
      <c r="M38" s="22"/>
      <c r="N38" s="14"/>
    </row>
    <row r="39" spans="1:14" ht="11.25" customHeight="1" x14ac:dyDescent="0.15">
      <c r="A39" s="13" t="s">
        <v>425</v>
      </c>
      <c r="B39" s="24">
        <v>100</v>
      </c>
      <c r="C39" s="22">
        <v>18.8</v>
      </c>
      <c r="D39" s="22">
        <v>12</v>
      </c>
      <c r="E39" s="22">
        <v>66.900000000000006</v>
      </c>
      <c r="F39" s="22">
        <v>2.2999999999999998</v>
      </c>
      <c r="G39" s="24">
        <v>100</v>
      </c>
      <c r="H39" s="22">
        <v>17.2</v>
      </c>
      <c r="I39" s="22">
        <v>12.5</v>
      </c>
      <c r="J39" s="22">
        <v>67.599999999999994</v>
      </c>
      <c r="K39" s="22">
        <v>2.6</v>
      </c>
      <c r="L39" s="22"/>
      <c r="M39" s="22"/>
      <c r="N39" s="14"/>
    </row>
    <row r="40" spans="1:14" ht="11.25" customHeight="1" x14ac:dyDescent="0.15">
      <c r="A40" s="13" t="s">
        <v>375</v>
      </c>
      <c r="B40" s="24">
        <v>100</v>
      </c>
      <c r="C40" s="22">
        <v>18.100000000000001</v>
      </c>
      <c r="D40" s="22">
        <v>12.9</v>
      </c>
      <c r="E40" s="22">
        <v>67.3</v>
      </c>
      <c r="F40" s="22">
        <v>1.7</v>
      </c>
      <c r="G40" s="24">
        <v>100</v>
      </c>
      <c r="H40" s="22">
        <v>18.100000000000001</v>
      </c>
      <c r="I40" s="22">
        <v>12.9</v>
      </c>
      <c r="J40" s="22">
        <v>67.099999999999994</v>
      </c>
      <c r="K40" s="22">
        <v>1.8</v>
      </c>
      <c r="L40" s="22"/>
      <c r="M40" s="22"/>
      <c r="N40" s="14"/>
    </row>
    <row r="41" spans="1:14" ht="11.25" customHeight="1" x14ac:dyDescent="0.15">
      <c r="A41" s="13" t="s">
        <v>237</v>
      </c>
      <c r="B41" s="24">
        <v>100</v>
      </c>
      <c r="C41" s="22">
        <v>22</v>
      </c>
      <c r="D41" s="22">
        <v>13.9</v>
      </c>
      <c r="E41" s="22">
        <v>62.6</v>
      </c>
      <c r="F41" s="22">
        <v>1.4</v>
      </c>
      <c r="G41" s="24">
        <v>100</v>
      </c>
      <c r="H41" s="22">
        <v>20.6</v>
      </c>
      <c r="I41" s="22">
        <v>14.5</v>
      </c>
      <c r="J41" s="22">
        <v>63.3</v>
      </c>
      <c r="K41" s="22">
        <v>1.7</v>
      </c>
      <c r="L41" s="22"/>
      <c r="M41" s="22"/>
      <c r="N41" s="14"/>
    </row>
    <row r="42" spans="1:14" ht="11.25" customHeight="1" x14ac:dyDescent="0.15">
      <c r="A42" s="13" t="s">
        <v>623</v>
      </c>
      <c r="B42" s="24">
        <v>100</v>
      </c>
      <c r="C42" s="22">
        <v>22.7</v>
      </c>
      <c r="D42" s="22">
        <v>11.7</v>
      </c>
      <c r="E42" s="22">
        <v>65</v>
      </c>
      <c r="F42" s="22">
        <v>0.6</v>
      </c>
      <c r="G42" s="24">
        <v>100</v>
      </c>
      <c r="H42" s="22">
        <v>20.8</v>
      </c>
      <c r="I42" s="22">
        <v>12.3</v>
      </c>
      <c r="J42" s="22">
        <v>66</v>
      </c>
      <c r="K42" s="22">
        <v>0.9</v>
      </c>
      <c r="L42" s="22"/>
      <c r="M42" s="22"/>
      <c r="N42" s="14"/>
    </row>
    <row r="43" spans="1:14" ht="11.25" customHeight="1" x14ac:dyDescent="0.15">
      <c r="A43" s="13" t="s">
        <v>622</v>
      </c>
      <c r="B43" s="24">
        <v>100</v>
      </c>
      <c r="C43" s="22">
        <v>24.6</v>
      </c>
      <c r="D43" s="22">
        <v>9.9</v>
      </c>
      <c r="E43" s="22">
        <v>65.2</v>
      </c>
      <c r="F43" s="22">
        <v>0.3</v>
      </c>
      <c r="G43" s="24">
        <v>100</v>
      </c>
      <c r="H43" s="22">
        <v>23.1</v>
      </c>
      <c r="I43" s="22">
        <v>10.3</v>
      </c>
      <c r="J43" s="22">
        <v>66.400000000000006</v>
      </c>
      <c r="K43" s="22">
        <v>0.2</v>
      </c>
      <c r="L43" s="22"/>
      <c r="M43" s="22"/>
      <c r="N43" s="14"/>
    </row>
    <row r="44" spans="1:14" ht="11.25" customHeight="1" x14ac:dyDescent="0.15">
      <c r="A44" s="23" t="s">
        <v>57</v>
      </c>
      <c r="B44" s="24"/>
      <c r="C44" s="22"/>
      <c r="D44" s="22"/>
      <c r="E44" s="22"/>
      <c r="F44" s="22"/>
      <c r="G44" s="24"/>
      <c r="H44" s="22"/>
      <c r="I44" s="22"/>
      <c r="J44" s="22"/>
      <c r="K44" s="22"/>
      <c r="L44" s="22"/>
      <c r="M44" s="22"/>
      <c r="N44" s="14"/>
    </row>
    <row r="45" spans="1:14" ht="11.25" customHeight="1" x14ac:dyDescent="0.15">
      <c r="A45" s="13" t="s">
        <v>425</v>
      </c>
      <c r="B45" s="24">
        <v>100</v>
      </c>
      <c r="C45" s="22">
        <v>18.600000000000001</v>
      </c>
      <c r="D45" s="22">
        <v>10.9</v>
      </c>
      <c r="E45" s="22">
        <v>68.7</v>
      </c>
      <c r="F45" s="22">
        <v>1.7</v>
      </c>
      <c r="G45" s="24">
        <v>100</v>
      </c>
      <c r="H45" s="22">
        <v>17.3</v>
      </c>
      <c r="I45" s="22">
        <v>11.2</v>
      </c>
      <c r="J45" s="22">
        <v>69</v>
      </c>
      <c r="K45" s="22">
        <v>2.4</v>
      </c>
      <c r="L45" s="22"/>
      <c r="M45" s="22"/>
      <c r="N45" s="14"/>
    </row>
    <row r="46" spans="1:14" ht="11.25" customHeight="1" x14ac:dyDescent="0.15">
      <c r="A46" s="13" t="s">
        <v>241</v>
      </c>
      <c r="B46" s="24">
        <v>100</v>
      </c>
      <c r="C46" s="22">
        <v>19.399999999999999</v>
      </c>
      <c r="D46" s="22">
        <v>13.1</v>
      </c>
      <c r="E46" s="22">
        <v>65.7</v>
      </c>
      <c r="F46" s="22">
        <v>1.9</v>
      </c>
      <c r="G46" s="24">
        <v>100</v>
      </c>
      <c r="H46" s="22">
        <v>19.3</v>
      </c>
      <c r="I46" s="22">
        <v>12.9</v>
      </c>
      <c r="J46" s="22">
        <v>65.7</v>
      </c>
      <c r="K46" s="22">
        <v>2.1</v>
      </c>
      <c r="L46" s="22"/>
      <c r="M46" s="22"/>
      <c r="N46" s="14"/>
    </row>
    <row r="47" spans="1:14" ht="11.25" customHeight="1" x14ac:dyDescent="0.15">
      <c r="A47" s="13" t="s">
        <v>374</v>
      </c>
      <c r="B47" s="24">
        <v>100</v>
      </c>
      <c r="C47" s="22">
        <v>19.7</v>
      </c>
      <c r="D47" s="22">
        <v>14.9</v>
      </c>
      <c r="E47" s="22">
        <v>63</v>
      </c>
      <c r="F47" s="22">
        <v>2.2999999999999998</v>
      </c>
      <c r="G47" s="24">
        <v>100</v>
      </c>
      <c r="H47" s="22">
        <v>19.3</v>
      </c>
      <c r="I47" s="22">
        <v>15.5</v>
      </c>
      <c r="J47" s="22">
        <v>62.7</v>
      </c>
      <c r="K47" s="22">
        <v>2.6</v>
      </c>
      <c r="L47" s="22"/>
      <c r="M47" s="22"/>
      <c r="N47" s="14"/>
    </row>
    <row r="48" spans="1:14" ht="11.25" customHeight="1" x14ac:dyDescent="0.15">
      <c r="A48" s="13" t="s">
        <v>621</v>
      </c>
      <c r="B48" s="24">
        <v>100</v>
      </c>
      <c r="C48" s="22">
        <v>23</v>
      </c>
      <c r="D48" s="22">
        <v>11</v>
      </c>
      <c r="E48" s="22">
        <v>65.2</v>
      </c>
      <c r="F48" s="22">
        <v>0.8</v>
      </c>
      <c r="G48" s="24">
        <v>100</v>
      </c>
      <c r="H48" s="22">
        <v>21</v>
      </c>
      <c r="I48" s="22">
        <v>11.2</v>
      </c>
      <c r="J48" s="22">
        <v>66.8</v>
      </c>
      <c r="K48" s="22">
        <v>1</v>
      </c>
      <c r="L48" s="22"/>
      <c r="M48" s="22"/>
      <c r="N48" s="14"/>
    </row>
    <row r="49" spans="1:14" ht="11.25" customHeight="1" x14ac:dyDescent="0.15">
      <c r="A49" s="13" t="s">
        <v>376</v>
      </c>
      <c r="B49" s="24">
        <v>100</v>
      </c>
      <c r="C49" s="22">
        <v>21.4</v>
      </c>
      <c r="D49" s="22">
        <v>12.1</v>
      </c>
      <c r="E49" s="22">
        <v>65.599999999999994</v>
      </c>
      <c r="F49" s="22">
        <v>1</v>
      </c>
      <c r="G49" s="24">
        <v>100</v>
      </c>
      <c r="H49" s="22">
        <v>19.8</v>
      </c>
      <c r="I49" s="22">
        <v>12.6</v>
      </c>
      <c r="J49" s="22">
        <v>66.400000000000006</v>
      </c>
      <c r="K49" s="22">
        <v>1.1000000000000001</v>
      </c>
      <c r="L49" s="22"/>
      <c r="M49" s="22"/>
      <c r="N49" s="14"/>
    </row>
    <row r="50" spans="1:14" ht="11.25" customHeight="1" x14ac:dyDescent="0.15">
      <c r="A50" s="23" t="s">
        <v>58</v>
      </c>
      <c r="B50" s="24"/>
      <c r="C50" s="22"/>
      <c r="D50" s="22"/>
      <c r="E50" s="22"/>
      <c r="F50" s="22"/>
      <c r="G50" s="24"/>
      <c r="H50" s="22"/>
      <c r="I50" s="22"/>
      <c r="J50" s="22"/>
      <c r="K50" s="22"/>
      <c r="L50" s="22"/>
      <c r="M50" s="22"/>
      <c r="N50" s="14"/>
    </row>
    <row r="51" spans="1:14" ht="11.25" customHeight="1" x14ac:dyDescent="0.15">
      <c r="A51" s="13" t="s">
        <v>59</v>
      </c>
      <c r="B51" s="24">
        <v>100</v>
      </c>
      <c r="C51" s="22">
        <v>23.5</v>
      </c>
      <c r="D51" s="22">
        <v>12.9</v>
      </c>
      <c r="E51" s="22">
        <v>63.1</v>
      </c>
      <c r="F51" s="22">
        <v>0.5</v>
      </c>
      <c r="G51" s="24">
        <v>100</v>
      </c>
      <c r="H51" s="22">
        <v>23</v>
      </c>
      <c r="I51" s="22">
        <v>12.9</v>
      </c>
      <c r="J51" s="22">
        <v>63.6</v>
      </c>
      <c r="K51" s="22">
        <v>0.5</v>
      </c>
      <c r="L51" s="22"/>
      <c r="M51" s="22"/>
      <c r="N51" s="14"/>
    </row>
    <row r="52" spans="1:14" ht="11.25" customHeight="1" x14ac:dyDescent="0.15">
      <c r="A52" s="13" t="s">
        <v>60</v>
      </c>
      <c r="B52" s="24">
        <v>100</v>
      </c>
      <c r="C52" s="22">
        <v>26.3</v>
      </c>
      <c r="D52" s="22">
        <v>5.7</v>
      </c>
      <c r="E52" s="22">
        <v>67.2</v>
      </c>
      <c r="F52" s="22">
        <v>0.8</v>
      </c>
      <c r="G52" s="24">
        <v>100</v>
      </c>
      <c r="H52" s="22">
        <v>24.7</v>
      </c>
      <c r="I52" s="22">
        <v>6.4</v>
      </c>
      <c r="J52" s="22">
        <v>67.900000000000006</v>
      </c>
      <c r="K52" s="22">
        <v>1</v>
      </c>
      <c r="L52" s="22"/>
      <c r="M52" s="22"/>
      <c r="N52" s="14"/>
    </row>
    <row r="53" spans="1:14" ht="11.25" customHeight="1" x14ac:dyDescent="0.15">
      <c r="A53" s="13" t="s">
        <v>61</v>
      </c>
      <c r="B53" s="24">
        <v>100</v>
      </c>
      <c r="C53" s="22">
        <v>25.6</v>
      </c>
      <c r="D53" s="22">
        <v>8.6</v>
      </c>
      <c r="E53" s="22">
        <v>65.2</v>
      </c>
      <c r="F53" s="22">
        <v>0.6</v>
      </c>
      <c r="G53" s="24">
        <v>100</v>
      </c>
      <c r="H53" s="22">
        <v>23.9</v>
      </c>
      <c r="I53" s="22">
        <v>8.9</v>
      </c>
      <c r="J53" s="22">
        <v>66.3</v>
      </c>
      <c r="K53" s="22">
        <v>0.8</v>
      </c>
      <c r="L53" s="22"/>
      <c r="M53" s="22"/>
      <c r="N53" s="14"/>
    </row>
    <row r="54" spans="1:14" ht="11.25" customHeight="1" x14ac:dyDescent="0.15">
      <c r="A54" s="13" t="s">
        <v>62</v>
      </c>
      <c r="B54" s="24">
        <v>100</v>
      </c>
      <c r="C54" s="22">
        <v>19.7</v>
      </c>
      <c r="D54" s="22">
        <v>11.4</v>
      </c>
      <c r="E54" s="22">
        <v>67.900000000000006</v>
      </c>
      <c r="F54" s="22">
        <v>1</v>
      </c>
      <c r="G54" s="24">
        <v>100</v>
      </c>
      <c r="H54" s="22">
        <v>19</v>
      </c>
      <c r="I54" s="22">
        <v>11.7</v>
      </c>
      <c r="J54" s="22">
        <v>68.2</v>
      </c>
      <c r="K54" s="22">
        <v>1</v>
      </c>
      <c r="L54" s="22"/>
      <c r="M54" s="22"/>
      <c r="N54" s="14"/>
    </row>
    <row r="55" spans="1:14" ht="11.25" customHeight="1" x14ac:dyDescent="0.15">
      <c r="A55" s="13" t="s">
        <v>63</v>
      </c>
      <c r="B55" s="24">
        <v>100</v>
      </c>
      <c r="C55" s="22">
        <v>17.2</v>
      </c>
      <c r="D55" s="22">
        <v>17.3</v>
      </c>
      <c r="E55" s="22">
        <v>64.099999999999994</v>
      </c>
      <c r="F55" s="22">
        <v>1.4</v>
      </c>
      <c r="G55" s="24">
        <v>100</v>
      </c>
      <c r="H55" s="22">
        <v>15.7</v>
      </c>
      <c r="I55" s="22">
        <v>17.600000000000001</v>
      </c>
      <c r="J55" s="22">
        <v>64.8</v>
      </c>
      <c r="K55" s="22">
        <v>1.9</v>
      </c>
      <c r="L55" s="22"/>
      <c r="M55" s="22"/>
      <c r="N55" s="14"/>
    </row>
    <row r="56" spans="1:14" ht="11.25" customHeight="1" x14ac:dyDescent="0.15">
      <c r="A56" s="13" t="s">
        <v>64</v>
      </c>
      <c r="B56" s="24">
        <v>100</v>
      </c>
      <c r="C56" s="22">
        <v>10.3</v>
      </c>
      <c r="D56" s="22">
        <v>26.8</v>
      </c>
      <c r="E56" s="22">
        <v>57.8</v>
      </c>
      <c r="F56" s="22">
        <v>5.2</v>
      </c>
      <c r="G56" s="24">
        <v>100</v>
      </c>
      <c r="H56" s="22">
        <v>10</v>
      </c>
      <c r="I56" s="22">
        <v>27.4</v>
      </c>
      <c r="J56" s="22">
        <v>57.1</v>
      </c>
      <c r="K56" s="22">
        <v>5.4</v>
      </c>
      <c r="L56" s="22"/>
      <c r="M56" s="22"/>
      <c r="N56" s="14"/>
    </row>
    <row r="57" spans="1:14" ht="11.25" customHeight="1" x14ac:dyDescent="0.15">
      <c r="A57" s="23" t="s">
        <v>76</v>
      </c>
      <c r="B57" s="24"/>
      <c r="C57" s="22"/>
      <c r="D57" s="22"/>
      <c r="E57" s="22"/>
      <c r="F57" s="22"/>
      <c r="G57" s="24"/>
      <c r="H57" s="22"/>
      <c r="I57" s="22"/>
      <c r="J57" s="22"/>
      <c r="K57" s="22"/>
      <c r="L57" s="22"/>
      <c r="M57" s="22"/>
      <c r="N57" s="14"/>
    </row>
    <row r="58" spans="1:14" ht="11.25" customHeight="1" x14ac:dyDescent="0.15">
      <c r="A58" s="13" t="s">
        <v>620</v>
      </c>
      <c r="B58" s="24">
        <v>100</v>
      </c>
      <c r="C58" s="22">
        <v>16.3</v>
      </c>
      <c r="D58" s="22">
        <v>15.7</v>
      </c>
      <c r="E58" s="22">
        <v>66</v>
      </c>
      <c r="F58" s="22">
        <v>2.1</v>
      </c>
      <c r="G58" s="24">
        <v>100</v>
      </c>
      <c r="H58" s="22">
        <v>15.4</v>
      </c>
      <c r="I58" s="22">
        <v>16.100000000000001</v>
      </c>
      <c r="J58" s="22">
        <v>66.2</v>
      </c>
      <c r="K58" s="22">
        <v>2.2999999999999998</v>
      </c>
      <c r="L58" s="22"/>
      <c r="M58" s="22"/>
      <c r="N58" s="14"/>
    </row>
    <row r="59" spans="1:14" ht="11.25" customHeight="1" x14ac:dyDescent="0.15">
      <c r="A59" s="13" t="s">
        <v>78</v>
      </c>
      <c r="B59" s="24">
        <v>100</v>
      </c>
      <c r="C59" s="22">
        <v>17.899999999999999</v>
      </c>
      <c r="D59" s="22">
        <v>9.8000000000000007</v>
      </c>
      <c r="E59" s="22">
        <v>71.2</v>
      </c>
      <c r="F59" s="22">
        <v>1.1000000000000001</v>
      </c>
      <c r="G59" s="24">
        <v>100</v>
      </c>
      <c r="H59" s="22">
        <v>17</v>
      </c>
      <c r="I59" s="22">
        <v>10</v>
      </c>
      <c r="J59" s="22">
        <v>71.7</v>
      </c>
      <c r="K59" s="22">
        <v>1.4</v>
      </c>
      <c r="L59" s="22"/>
      <c r="M59" s="22"/>
      <c r="N59" s="14"/>
    </row>
    <row r="60" spans="1:14" ht="11.25" customHeight="1" x14ac:dyDescent="0.15">
      <c r="A60" s="13" t="s">
        <v>79</v>
      </c>
      <c r="B60" s="24">
        <v>100</v>
      </c>
      <c r="C60" s="22">
        <v>27.5</v>
      </c>
      <c r="D60" s="22">
        <v>10.3</v>
      </c>
      <c r="E60" s="22">
        <v>61.2</v>
      </c>
      <c r="F60" s="22">
        <v>0.9</v>
      </c>
      <c r="G60" s="24">
        <v>100</v>
      </c>
      <c r="H60" s="22">
        <v>25.8</v>
      </c>
      <c r="I60" s="22">
        <v>11</v>
      </c>
      <c r="J60" s="22">
        <v>62</v>
      </c>
      <c r="K60" s="22">
        <v>1.2</v>
      </c>
      <c r="L60" s="22"/>
      <c r="M60" s="22"/>
      <c r="N60" s="14"/>
    </row>
    <row r="61" spans="1:14" ht="11.25" customHeight="1" x14ac:dyDescent="0.15">
      <c r="A61" s="13" t="s">
        <v>80</v>
      </c>
      <c r="B61" s="24">
        <v>100</v>
      </c>
      <c r="C61" s="22">
        <v>21.9</v>
      </c>
      <c r="D61" s="22">
        <v>13.8</v>
      </c>
      <c r="E61" s="22">
        <v>63.6</v>
      </c>
      <c r="F61" s="22">
        <v>0.7</v>
      </c>
      <c r="G61" s="24">
        <v>100</v>
      </c>
      <c r="H61" s="22">
        <v>20.7</v>
      </c>
      <c r="I61" s="22">
        <v>13.4</v>
      </c>
      <c r="J61" s="22">
        <v>65.2</v>
      </c>
      <c r="K61" s="22">
        <v>0.7</v>
      </c>
      <c r="L61" s="22"/>
      <c r="M61" s="22"/>
      <c r="N61" s="14"/>
    </row>
    <row r="62" spans="1:14" ht="11.25" customHeight="1" x14ac:dyDescent="0.15">
      <c r="A62" s="13" t="s">
        <v>81</v>
      </c>
      <c r="B62" s="24">
        <v>100</v>
      </c>
      <c r="C62" s="22">
        <v>30.4</v>
      </c>
      <c r="D62" s="22">
        <v>10.1</v>
      </c>
      <c r="E62" s="22">
        <v>59.4</v>
      </c>
      <c r="F62" s="22">
        <v>0.1</v>
      </c>
      <c r="G62" s="24">
        <v>100</v>
      </c>
      <c r="H62" s="22">
        <v>29.5</v>
      </c>
      <c r="I62" s="22">
        <v>10.1</v>
      </c>
      <c r="J62" s="22">
        <v>59.3</v>
      </c>
      <c r="K62" s="22">
        <v>1.2</v>
      </c>
      <c r="L62" s="22"/>
      <c r="M62" s="22"/>
      <c r="N62" s="14"/>
    </row>
    <row r="63" spans="1:14" ht="11.25" customHeight="1" x14ac:dyDescent="0.15">
      <c r="A63" s="13" t="s">
        <v>82</v>
      </c>
      <c r="B63" s="24">
        <v>100</v>
      </c>
      <c r="C63" s="22">
        <v>32.799999999999997</v>
      </c>
      <c r="D63" s="22">
        <v>5.4</v>
      </c>
      <c r="E63" s="22">
        <v>61.2</v>
      </c>
      <c r="F63" s="22">
        <v>0.5</v>
      </c>
      <c r="G63" s="24">
        <v>100</v>
      </c>
      <c r="H63" s="22">
        <v>30.2</v>
      </c>
      <c r="I63" s="22">
        <v>6.1</v>
      </c>
      <c r="J63" s="22">
        <v>63.1</v>
      </c>
      <c r="K63" s="22">
        <v>0.5</v>
      </c>
      <c r="L63" s="22"/>
      <c r="M63" s="22"/>
      <c r="N63" s="14"/>
    </row>
    <row r="64" spans="1:14" ht="11.25" customHeight="1" x14ac:dyDescent="0.15">
      <c r="A64" s="13" t="s">
        <v>83</v>
      </c>
      <c r="B64" s="24">
        <v>100</v>
      </c>
      <c r="C64" s="22">
        <v>22.2</v>
      </c>
      <c r="D64" s="22">
        <v>4.7</v>
      </c>
      <c r="E64" s="22">
        <v>71.599999999999994</v>
      </c>
      <c r="F64" s="22">
        <v>1.5</v>
      </c>
      <c r="G64" s="24">
        <v>100</v>
      </c>
      <c r="H64" s="22">
        <v>22.5</v>
      </c>
      <c r="I64" s="22">
        <v>4.7</v>
      </c>
      <c r="J64" s="22">
        <v>71.3</v>
      </c>
      <c r="K64" s="22">
        <v>1.5</v>
      </c>
      <c r="L64" s="22"/>
      <c r="M64" s="22"/>
      <c r="N64" s="14"/>
    </row>
    <row r="65" spans="1:14" ht="11.25" customHeight="1" x14ac:dyDescent="0.15">
      <c r="A65" s="23" t="s">
        <v>84</v>
      </c>
      <c r="B65" s="24"/>
      <c r="C65" s="22"/>
      <c r="D65" s="22"/>
      <c r="E65" s="22"/>
      <c r="F65" s="22"/>
      <c r="G65" s="24"/>
      <c r="H65" s="22"/>
      <c r="I65" s="22"/>
      <c r="J65" s="22"/>
      <c r="K65" s="22"/>
      <c r="L65" s="22"/>
      <c r="M65" s="22"/>
      <c r="N65" s="14"/>
    </row>
    <row r="66" spans="1:14" ht="11.25" customHeight="1" x14ac:dyDescent="0.15">
      <c r="A66" s="13" t="s">
        <v>85</v>
      </c>
      <c r="B66" s="24">
        <v>100</v>
      </c>
      <c r="C66" s="22">
        <v>23</v>
      </c>
      <c r="D66" s="22">
        <v>10.8</v>
      </c>
      <c r="E66" s="22">
        <v>65.2</v>
      </c>
      <c r="F66" s="22">
        <v>1</v>
      </c>
      <c r="G66" s="24">
        <v>100</v>
      </c>
      <c r="H66" s="22">
        <v>21.5</v>
      </c>
      <c r="I66" s="22">
        <v>11.2</v>
      </c>
      <c r="J66" s="22">
        <v>66</v>
      </c>
      <c r="K66" s="22">
        <v>1.3</v>
      </c>
      <c r="L66" s="22"/>
      <c r="M66" s="22"/>
      <c r="N66" s="14"/>
    </row>
    <row r="67" spans="1:14" ht="11.25" customHeight="1" x14ac:dyDescent="0.15">
      <c r="A67" s="13" t="s">
        <v>86</v>
      </c>
      <c r="B67" s="24">
        <v>100</v>
      </c>
      <c r="C67" s="22">
        <v>16.899999999999999</v>
      </c>
      <c r="D67" s="22">
        <v>15.5</v>
      </c>
      <c r="E67" s="22">
        <v>65.400000000000006</v>
      </c>
      <c r="F67" s="22">
        <v>2.1</v>
      </c>
      <c r="G67" s="24">
        <v>100</v>
      </c>
      <c r="H67" s="22">
        <v>16.3</v>
      </c>
      <c r="I67" s="22">
        <v>15.9</v>
      </c>
      <c r="J67" s="22">
        <v>65.7</v>
      </c>
      <c r="K67" s="22">
        <v>2.1</v>
      </c>
      <c r="L67" s="22"/>
      <c r="M67" s="22"/>
      <c r="N67" s="14"/>
    </row>
    <row r="68" spans="1:14" ht="11.25" customHeight="1" x14ac:dyDescent="0.15">
      <c r="A68" s="13" t="s">
        <v>87</v>
      </c>
      <c r="B68" s="24">
        <v>100</v>
      </c>
      <c r="C68" s="22">
        <v>16.3</v>
      </c>
      <c r="D68" s="22">
        <v>19</v>
      </c>
      <c r="E68" s="22">
        <v>61.3</v>
      </c>
      <c r="F68" s="22">
        <v>3.4</v>
      </c>
      <c r="G68" s="24">
        <v>100</v>
      </c>
      <c r="H68" s="22">
        <v>14</v>
      </c>
      <c r="I68" s="22">
        <v>21</v>
      </c>
      <c r="J68" s="22">
        <v>61.5</v>
      </c>
      <c r="K68" s="22">
        <v>3.6</v>
      </c>
      <c r="L68" s="22"/>
      <c r="M68" s="22"/>
      <c r="N68" s="14"/>
    </row>
    <row r="69" spans="1:14" ht="11.25" customHeight="1" x14ac:dyDescent="0.15">
      <c r="A69" s="13" t="s">
        <v>88</v>
      </c>
      <c r="B69" s="24">
        <v>100</v>
      </c>
      <c r="C69" s="22">
        <v>24.5</v>
      </c>
      <c r="D69" s="22">
        <v>11.1</v>
      </c>
      <c r="E69" s="22">
        <v>63.5</v>
      </c>
      <c r="F69" s="22">
        <v>0.9</v>
      </c>
      <c r="G69" s="24">
        <v>100</v>
      </c>
      <c r="H69" s="22">
        <v>25.3</v>
      </c>
      <c r="I69" s="22">
        <v>11.7</v>
      </c>
      <c r="J69" s="22">
        <v>62.1</v>
      </c>
      <c r="K69" s="22">
        <v>1</v>
      </c>
      <c r="L69" s="22"/>
      <c r="M69" s="22"/>
      <c r="N69" s="14"/>
    </row>
    <row r="70" spans="1:14" ht="11.25" customHeight="1" x14ac:dyDescent="0.15">
      <c r="A70" s="13" t="s">
        <v>89</v>
      </c>
      <c r="B70" s="24">
        <v>100</v>
      </c>
      <c r="C70" s="22">
        <v>13.5</v>
      </c>
      <c r="D70" s="22">
        <v>17</v>
      </c>
      <c r="E70" s="22">
        <v>67</v>
      </c>
      <c r="F70" s="22">
        <v>2.5</v>
      </c>
      <c r="G70" s="24">
        <v>100</v>
      </c>
      <c r="H70" s="22">
        <v>12.5</v>
      </c>
      <c r="I70" s="22">
        <v>17.3</v>
      </c>
      <c r="J70" s="22">
        <v>67.8</v>
      </c>
      <c r="K70" s="22">
        <v>2.4</v>
      </c>
      <c r="L70" s="22"/>
      <c r="M70" s="22"/>
      <c r="N70" s="14"/>
    </row>
    <row r="71" spans="1:14" ht="11.25" customHeight="1" x14ac:dyDescent="0.15">
      <c r="A71" s="26" t="s">
        <v>90</v>
      </c>
      <c r="B71" s="27">
        <v>100</v>
      </c>
      <c r="C71" s="28">
        <v>16.899999999999999</v>
      </c>
      <c r="D71" s="28">
        <v>16.5</v>
      </c>
      <c r="E71" s="28">
        <v>64.400000000000006</v>
      </c>
      <c r="F71" s="28">
        <v>2.2000000000000002</v>
      </c>
      <c r="G71" s="27">
        <v>100</v>
      </c>
      <c r="H71" s="28">
        <v>15.9</v>
      </c>
      <c r="I71" s="28">
        <v>15.3</v>
      </c>
      <c r="J71" s="28">
        <v>65.900000000000006</v>
      </c>
      <c r="K71" s="28">
        <v>2.9</v>
      </c>
      <c r="L71" s="22"/>
      <c r="M71" s="22"/>
      <c r="N71" s="14"/>
    </row>
    <row r="72" spans="1:14" ht="11.25" customHeight="1" x14ac:dyDescent="0.15">
      <c r="A72" s="15" t="s">
        <v>722</v>
      </c>
      <c r="B72" s="22"/>
      <c r="C72" s="20"/>
      <c r="D72" s="20"/>
      <c r="E72" s="20"/>
      <c r="F72" s="20"/>
      <c r="G72" s="91" t="s">
        <v>723</v>
      </c>
      <c r="H72" s="20"/>
      <c r="I72" s="20"/>
      <c r="J72" s="20"/>
      <c r="K72" s="20"/>
      <c r="L72" s="22"/>
      <c r="M72" s="22"/>
      <c r="N72" s="14"/>
    </row>
    <row r="73" spans="1:14" ht="11.25" customHeight="1" x14ac:dyDescent="0.15">
      <c r="A73" s="15"/>
      <c r="B73" s="22"/>
      <c r="C73" s="22"/>
      <c r="D73" s="22"/>
      <c r="E73" s="22"/>
      <c r="F73" s="22"/>
      <c r="G73" s="30"/>
      <c r="H73" s="22"/>
      <c r="I73" s="22"/>
      <c r="J73" s="22"/>
      <c r="K73" s="22"/>
      <c r="L73" s="22"/>
      <c r="M73" s="22"/>
      <c r="N73" s="14"/>
    </row>
    <row r="74" spans="1:14" ht="11.25" customHeight="1" x14ac:dyDescent="0.15">
      <c r="A74" s="15"/>
      <c r="B74" s="22"/>
      <c r="C74" s="22"/>
      <c r="D74" s="22"/>
      <c r="E74" s="22"/>
      <c r="F74" s="22"/>
      <c r="G74" s="22"/>
      <c r="H74" s="22"/>
      <c r="I74" s="22"/>
      <c r="J74" s="22"/>
      <c r="K74" s="22"/>
      <c r="L74" s="22"/>
      <c r="M74" s="22"/>
      <c r="N74" s="14"/>
    </row>
    <row r="75" spans="1:14" ht="11.25" customHeight="1" x14ac:dyDescent="0.15">
      <c r="A75" s="15"/>
      <c r="B75" s="22"/>
      <c r="C75" s="22"/>
      <c r="D75" s="22"/>
      <c r="E75" s="22"/>
      <c r="F75" s="22"/>
      <c r="G75" s="22"/>
      <c r="H75" s="22"/>
      <c r="I75" s="22"/>
      <c r="J75" s="22"/>
      <c r="K75" s="22"/>
      <c r="L75" s="22"/>
      <c r="M75" s="22"/>
      <c r="N75" s="14"/>
    </row>
    <row r="76" spans="1:14" ht="18.75" x14ac:dyDescent="0.15">
      <c r="A76" s="239" t="s">
        <v>825</v>
      </c>
      <c r="B76" s="209"/>
      <c r="C76" s="209"/>
      <c r="D76" s="209"/>
      <c r="E76" s="209"/>
      <c r="F76" s="209"/>
      <c r="G76" s="209"/>
      <c r="H76" s="209"/>
      <c r="I76" s="209"/>
      <c r="J76" s="209"/>
      <c r="K76" s="209"/>
    </row>
    <row r="77" spans="1:14" s="8" customFormat="1" ht="18.75" x14ac:dyDescent="0.15">
      <c r="A77" s="239" t="s">
        <v>803</v>
      </c>
      <c r="B77" s="239"/>
      <c r="C77" s="239"/>
      <c r="D77" s="239"/>
      <c r="E77" s="239"/>
      <c r="F77" s="239"/>
      <c r="G77" s="239" t="s">
        <v>631</v>
      </c>
      <c r="H77" s="239"/>
      <c r="I77" s="239"/>
      <c r="J77" s="239"/>
      <c r="K77" s="239"/>
      <c r="L77" s="73"/>
      <c r="M77" s="7"/>
    </row>
    <row r="78" spans="1:14" ht="18.75" x14ac:dyDescent="0.15">
      <c r="A78" s="393" t="s">
        <v>619</v>
      </c>
      <c r="B78" s="239"/>
      <c r="C78" s="239"/>
      <c r="D78" s="239"/>
      <c r="E78" s="239"/>
      <c r="F78" s="239"/>
      <c r="G78" s="394" t="s">
        <v>629</v>
      </c>
      <c r="H78" s="249"/>
      <c r="I78" s="249"/>
      <c r="J78" s="249"/>
      <c r="K78" s="249"/>
      <c r="L78" s="7"/>
      <c r="M78" s="10"/>
    </row>
    <row r="79" spans="1:14" ht="11.25" customHeight="1" x14ac:dyDescent="0.15">
      <c r="A79" s="209"/>
      <c r="B79" s="210"/>
      <c r="C79" s="210"/>
      <c r="D79" s="210"/>
      <c r="E79" s="210"/>
      <c r="F79" s="211"/>
      <c r="G79" s="210"/>
      <c r="H79" s="210"/>
      <c r="I79" s="210"/>
      <c r="J79" s="210"/>
      <c r="K79" s="211"/>
      <c r="L79" s="10"/>
      <c r="M79" s="10"/>
    </row>
    <row r="80" spans="1:14" ht="11.25" customHeight="1" x14ac:dyDescent="0.15">
      <c r="A80" s="395"/>
      <c r="B80" s="348"/>
      <c r="C80" s="348"/>
      <c r="D80" s="348"/>
      <c r="E80" s="348"/>
      <c r="F80" s="348"/>
      <c r="G80" s="348"/>
      <c r="H80" s="348"/>
      <c r="I80" s="348"/>
      <c r="J80" s="348"/>
      <c r="K80" s="396" t="s">
        <v>4</v>
      </c>
      <c r="L80" s="10"/>
      <c r="M80" s="10"/>
    </row>
    <row r="81" spans="1:14" ht="11.25" customHeight="1" x14ac:dyDescent="0.15">
      <c r="A81" s="274"/>
      <c r="B81" s="217"/>
      <c r="C81" s="346" t="s">
        <v>628</v>
      </c>
      <c r="D81" s="209"/>
      <c r="E81" s="209"/>
      <c r="F81" s="209"/>
      <c r="G81" s="397"/>
      <c r="H81" s="346" t="s">
        <v>627</v>
      </c>
      <c r="I81" s="209"/>
      <c r="J81" s="209"/>
      <c r="K81" s="209"/>
      <c r="L81" s="10"/>
      <c r="M81" s="10"/>
    </row>
    <row r="82" spans="1:14" s="41" customFormat="1" ht="59.45" customHeight="1" x14ac:dyDescent="0.15">
      <c r="A82" s="282" t="s">
        <v>10</v>
      </c>
      <c r="B82" s="223" t="s">
        <v>5</v>
      </c>
      <c r="C82" s="224" t="s">
        <v>626</v>
      </c>
      <c r="D82" s="225" t="s">
        <v>625</v>
      </c>
      <c r="E82" s="225" t="s">
        <v>624</v>
      </c>
      <c r="F82" s="283" t="s">
        <v>189</v>
      </c>
      <c r="G82" s="223" t="s">
        <v>5</v>
      </c>
      <c r="H82" s="224" t="s">
        <v>626</v>
      </c>
      <c r="I82" s="225" t="s">
        <v>625</v>
      </c>
      <c r="J82" s="225" t="s">
        <v>624</v>
      </c>
      <c r="K82" s="283" t="s">
        <v>189</v>
      </c>
      <c r="L82" s="40"/>
      <c r="M82" s="40"/>
    </row>
    <row r="83" spans="1:14" ht="11.25" customHeight="1" x14ac:dyDescent="0.15">
      <c r="A83" s="227" t="s">
        <v>24</v>
      </c>
      <c r="B83" s="228">
        <v>100</v>
      </c>
      <c r="C83" s="229">
        <v>20.8</v>
      </c>
      <c r="D83" s="229">
        <v>12.5</v>
      </c>
      <c r="E83" s="229">
        <v>65.2</v>
      </c>
      <c r="F83" s="229">
        <v>1.4</v>
      </c>
      <c r="G83" s="228">
        <v>100</v>
      </c>
      <c r="H83" s="229">
        <v>19.7</v>
      </c>
      <c r="I83" s="229">
        <v>13</v>
      </c>
      <c r="J83" s="229">
        <v>65.7</v>
      </c>
      <c r="K83" s="229">
        <v>1.7</v>
      </c>
      <c r="L83" s="22"/>
      <c r="M83" s="22"/>
      <c r="N83" s="14"/>
    </row>
    <row r="84" spans="1:14" ht="11.25" customHeight="1" x14ac:dyDescent="0.15">
      <c r="A84" s="231" t="s">
        <v>25</v>
      </c>
      <c r="B84" s="232"/>
      <c r="C84" s="233"/>
      <c r="D84" s="233"/>
      <c r="E84" s="233"/>
      <c r="F84" s="233"/>
      <c r="G84" s="232"/>
      <c r="H84" s="233"/>
      <c r="I84" s="233"/>
      <c r="J84" s="233"/>
      <c r="K84" s="233"/>
      <c r="L84" s="22"/>
      <c r="M84" s="22"/>
      <c r="N84" s="14"/>
    </row>
    <row r="85" spans="1:14" ht="11.25" customHeight="1" x14ac:dyDescent="0.15">
      <c r="A85" s="216" t="s">
        <v>26</v>
      </c>
      <c r="B85" s="232">
        <v>100</v>
      </c>
      <c r="C85" s="233">
        <v>21.6</v>
      </c>
      <c r="D85" s="233">
        <v>12.4</v>
      </c>
      <c r="E85" s="233">
        <v>64.900000000000006</v>
      </c>
      <c r="F85" s="233">
        <v>1.1000000000000001</v>
      </c>
      <c r="G85" s="232">
        <v>100</v>
      </c>
      <c r="H85" s="233">
        <v>20.100000000000001</v>
      </c>
      <c r="I85" s="233">
        <v>13.1</v>
      </c>
      <c r="J85" s="233">
        <v>65.400000000000006</v>
      </c>
      <c r="K85" s="233">
        <v>1.5</v>
      </c>
      <c r="L85" s="22"/>
      <c r="M85" s="22"/>
      <c r="N85" s="14"/>
    </row>
    <row r="86" spans="1:14" ht="11.25" customHeight="1" x14ac:dyDescent="0.15">
      <c r="A86" s="216" t="s">
        <v>27</v>
      </c>
      <c r="B86" s="232">
        <v>100</v>
      </c>
      <c r="C86" s="233">
        <v>19.8</v>
      </c>
      <c r="D86" s="233">
        <v>12.7</v>
      </c>
      <c r="E86" s="233">
        <v>65.8</v>
      </c>
      <c r="F86" s="233">
        <v>1.7</v>
      </c>
      <c r="G86" s="232">
        <v>100</v>
      </c>
      <c r="H86" s="233">
        <v>19.100000000000001</v>
      </c>
      <c r="I86" s="233">
        <v>12.8</v>
      </c>
      <c r="J86" s="233">
        <v>66.2</v>
      </c>
      <c r="K86" s="233">
        <v>1.9</v>
      </c>
      <c r="L86" s="22"/>
      <c r="M86" s="22"/>
      <c r="N86" s="14"/>
    </row>
    <row r="87" spans="1:14" ht="11.25" customHeight="1" x14ac:dyDescent="0.15">
      <c r="A87" s="231" t="s">
        <v>28</v>
      </c>
      <c r="B87" s="232"/>
      <c r="C87" s="233"/>
      <c r="D87" s="233"/>
      <c r="E87" s="233"/>
      <c r="F87" s="233"/>
      <c r="G87" s="232"/>
      <c r="H87" s="233"/>
      <c r="I87" s="233"/>
      <c r="J87" s="233"/>
      <c r="K87" s="233"/>
      <c r="L87" s="22"/>
      <c r="M87" s="22"/>
      <c r="N87" s="14"/>
    </row>
    <row r="88" spans="1:14" ht="11.25" customHeight="1" x14ac:dyDescent="0.15">
      <c r="A88" s="216" t="s">
        <v>29</v>
      </c>
      <c r="B88" s="232">
        <v>100</v>
      </c>
      <c r="C88" s="233">
        <v>22.9</v>
      </c>
      <c r="D88" s="233">
        <v>10.6</v>
      </c>
      <c r="E88" s="233">
        <v>65.400000000000006</v>
      </c>
      <c r="F88" s="233">
        <v>1.1000000000000001</v>
      </c>
      <c r="G88" s="232">
        <v>100</v>
      </c>
      <c r="H88" s="233">
        <v>21.1</v>
      </c>
      <c r="I88" s="233">
        <v>10.7</v>
      </c>
      <c r="J88" s="233">
        <v>66.7</v>
      </c>
      <c r="K88" s="233">
        <v>1.5</v>
      </c>
      <c r="L88" s="22"/>
      <c r="M88" s="22"/>
      <c r="N88" s="14"/>
    </row>
    <row r="89" spans="1:14" ht="11.25" customHeight="1" x14ac:dyDescent="0.15">
      <c r="A89" s="216" t="s">
        <v>30</v>
      </c>
      <c r="B89" s="232">
        <v>100</v>
      </c>
      <c r="C89" s="233">
        <v>20.100000000000001</v>
      </c>
      <c r="D89" s="233">
        <v>11.7</v>
      </c>
      <c r="E89" s="233">
        <v>67</v>
      </c>
      <c r="F89" s="233">
        <v>1.2</v>
      </c>
      <c r="G89" s="232">
        <v>100</v>
      </c>
      <c r="H89" s="233">
        <v>18.600000000000001</v>
      </c>
      <c r="I89" s="233">
        <v>12.1</v>
      </c>
      <c r="J89" s="233">
        <v>67.8</v>
      </c>
      <c r="K89" s="233">
        <v>1.5</v>
      </c>
      <c r="L89" s="22"/>
      <c r="M89" s="22"/>
      <c r="N89" s="14"/>
    </row>
    <row r="90" spans="1:14" ht="11.25" customHeight="1" x14ac:dyDescent="0.15">
      <c r="A90" s="216" t="s">
        <v>31</v>
      </c>
      <c r="B90" s="232">
        <v>100</v>
      </c>
      <c r="C90" s="233">
        <v>18.100000000000001</v>
      </c>
      <c r="D90" s="233">
        <v>13.2</v>
      </c>
      <c r="E90" s="233">
        <v>67.7</v>
      </c>
      <c r="F90" s="233">
        <v>1.1000000000000001</v>
      </c>
      <c r="G90" s="232">
        <v>100</v>
      </c>
      <c r="H90" s="233">
        <v>18</v>
      </c>
      <c r="I90" s="233">
        <v>13</v>
      </c>
      <c r="J90" s="233">
        <v>67.8</v>
      </c>
      <c r="K90" s="233">
        <v>1.2</v>
      </c>
      <c r="L90" s="22"/>
      <c r="M90" s="22"/>
      <c r="N90" s="14"/>
    </row>
    <row r="91" spans="1:14" ht="11.25" customHeight="1" x14ac:dyDescent="0.15">
      <c r="A91" s="216" t="s">
        <v>32</v>
      </c>
      <c r="B91" s="232">
        <v>100</v>
      </c>
      <c r="C91" s="233">
        <v>19.7</v>
      </c>
      <c r="D91" s="233">
        <v>11.5</v>
      </c>
      <c r="E91" s="233">
        <v>67.3</v>
      </c>
      <c r="F91" s="233">
        <v>1.6</v>
      </c>
      <c r="G91" s="232">
        <v>100</v>
      </c>
      <c r="H91" s="233">
        <v>18.5</v>
      </c>
      <c r="I91" s="233">
        <v>11.6</v>
      </c>
      <c r="J91" s="233">
        <v>68.2</v>
      </c>
      <c r="K91" s="233">
        <v>1.6</v>
      </c>
      <c r="L91" s="22"/>
      <c r="M91" s="22"/>
      <c r="N91" s="14"/>
    </row>
    <row r="92" spans="1:14" ht="11.25" customHeight="1" x14ac:dyDescent="0.15">
      <c r="A92" s="216" t="s">
        <v>33</v>
      </c>
      <c r="B92" s="232">
        <v>100</v>
      </c>
      <c r="C92" s="233">
        <v>21.6</v>
      </c>
      <c r="D92" s="233">
        <v>11</v>
      </c>
      <c r="E92" s="233">
        <v>66.400000000000006</v>
      </c>
      <c r="F92" s="233">
        <v>1.1000000000000001</v>
      </c>
      <c r="G92" s="232">
        <v>100</v>
      </c>
      <c r="H92" s="233">
        <v>19</v>
      </c>
      <c r="I92" s="233">
        <v>12</v>
      </c>
      <c r="J92" s="233">
        <v>67.400000000000006</v>
      </c>
      <c r="K92" s="233">
        <v>1.6</v>
      </c>
      <c r="L92" s="22"/>
      <c r="M92" s="22"/>
      <c r="N92" s="14"/>
    </row>
    <row r="93" spans="1:14" ht="11.25" customHeight="1" x14ac:dyDescent="0.15">
      <c r="A93" s="216"/>
      <c r="B93" s="232"/>
      <c r="C93" s="233"/>
      <c r="D93" s="233"/>
      <c r="E93" s="233"/>
      <c r="F93" s="233"/>
      <c r="G93" s="232"/>
      <c r="H93" s="233"/>
      <c r="I93" s="233"/>
      <c r="J93" s="233"/>
      <c r="K93" s="233"/>
      <c r="L93" s="22"/>
      <c r="M93" s="22"/>
      <c r="N93" s="14"/>
    </row>
    <row r="94" spans="1:14" ht="11.25" customHeight="1" x14ac:dyDescent="0.15">
      <c r="A94" s="216" t="s">
        <v>34</v>
      </c>
      <c r="B94" s="232">
        <v>100</v>
      </c>
      <c r="C94" s="233">
        <v>18.600000000000001</v>
      </c>
      <c r="D94" s="233">
        <v>12.8</v>
      </c>
      <c r="E94" s="233">
        <v>67.3</v>
      </c>
      <c r="F94" s="233">
        <v>1.4</v>
      </c>
      <c r="G94" s="232">
        <v>100</v>
      </c>
      <c r="H94" s="233">
        <v>18.100000000000001</v>
      </c>
      <c r="I94" s="233">
        <v>12.7</v>
      </c>
      <c r="J94" s="233">
        <v>67.8</v>
      </c>
      <c r="K94" s="233">
        <v>1.4</v>
      </c>
      <c r="L94" s="22"/>
      <c r="M94" s="22"/>
      <c r="N94" s="14"/>
    </row>
    <row r="95" spans="1:14" ht="11.25" customHeight="1" x14ac:dyDescent="0.15">
      <c r="A95" s="216" t="s">
        <v>35</v>
      </c>
      <c r="B95" s="232">
        <v>100</v>
      </c>
      <c r="C95" s="233">
        <v>26.5</v>
      </c>
      <c r="D95" s="233">
        <v>10.1</v>
      </c>
      <c r="E95" s="233">
        <v>62.8</v>
      </c>
      <c r="F95" s="233">
        <v>0.6</v>
      </c>
      <c r="G95" s="232">
        <v>100</v>
      </c>
      <c r="H95" s="233">
        <v>24.8</v>
      </c>
      <c r="I95" s="233">
        <v>10.4</v>
      </c>
      <c r="J95" s="233">
        <v>63.9</v>
      </c>
      <c r="K95" s="233">
        <v>1</v>
      </c>
      <c r="L95" s="22"/>
      <c r="M95" s="22"/>
      <c r="N95" s="14"/>
    </row>
    <row r="96" spans="1:14" ht="11.25" customHeight="1" x14ac:dyDescent="0.15">
      <c r="A96" s="216" t="s">
        <v>36</v>
      </c>
      <c r="B96" s="232">
        <v>100</v>
      </c>
      <c r="C96" s="233">
        <v>19.899999999999999</v>
      </c>
      <c r="D96" s="233">
        <v>14.3</v>
      </c>
      <c r="E96" s="233">
        <v>64.599999999999994</v>
      </c>
      <c r="F96" s="233">
        <v>1.3</v>
      </c>
      <c r="G96" s="232">
        <v>100</v>
      </c>
      <c r="H96" s="233">
        <v>19.8</v>
      </c>
      <c r="I96" s="233">
        <v>14.5</v>
      </c>
      <c r="J96" s="233">
        <v>64.2</v>
      </c>
      <c r="K96" s="233">
        <v>1.5</v>
      </c>
      <c r="L96" s="22"/>
      <c r="M96" s="22"/>
      <c r="N96" s="14"/>
    </row>
    <row r="97" spans="1:14" ht="11.25" customHeight="1" x14ac:dyDescent="0.15">
      <c r="A97" s="216" t="s">
        <v>37</v>
      </c>
      <c r="B97" s="232">
        <v>100</v>
      </c>
      <c r="C97" s="233">
        <v>17.7</v>
      </c>
      <c r="D97" s="233">
        <v>14.2</v>
      </c>
      <c r="E97" s="233">
        <v>66.599999999999994</v>
      </c>
      <c r="F97" s="233">
        <v>1.5</v>
      </c>
      <c r="G97" s="232">
        <v>100</v>
      </c>
      <c r="H97" s="233">
        <v>17</v>
      </c>
      <c r="I97" s="233">
        <v>14.9</v>
      </c>
      <c r="J97" s="233">
        <v>66.599999999999994</v>
      </c>
      <c r="K97" s="233">
        <v>1.6</v>
      </c>
      <c r="L97" s="22"/>
      <c r="M97" s="22"/>
      <c r="N97" s="14"/>
    </row>
    <row r="98" spans="1:14" ht="11.25" customHeight="1" x14ac:dyDescent="0.15">
      <c r="A98" s="216" t="s">
        <v>38</v>
      </c>
      <c r="B98" s="232">
        <v>100</v>
      </c>
      <c r="C98" s="233">
        <v>19.7</v>
      </c>
      <c r="D98" s="233">
        <v>10.8</v>
      </c>
      <c r="E98" s="233">
        <v>68.8</v>
      </c>
      <c r="F98" s="233">
        <v>0.7</v>
      </c>
      <c r="G98" s="232">
        <v>100</v>
      </c>
      <c r="H98" s="233">
        <v>19</v>
      </c>
      <c r="I98" s="233">
        <v>12</v>
      </c>
      <c r="J98" s="233">
        <v>68.099999999999994</v>
      </c>
      <c r="K98" s="233">
        <v>1</v>
      </c>
      <c r="L98" s="22"/>
      <c r="M98" s="22"/>
      <c r="N98" s="14"/>
    </row>
    <row r="99" spans="1:14" ht="11.25" customHeight="1" x14ac:dyDescent="0.15">
      <c r="A99" s="216" t="s">
        <v>39</v>
      </c>
      <c r="B99" s="232">
        <v>100</v>
      </c>
      <c r="C99" s="233">
        <v>16.399999999999999</v>
      </c>
      <c r="D99" s="233">
        <v>16.5</v>
      </c>
      <c r="E99" s="233">
        <v>65</v>
      </c>
      <c r="F99" s="233">
        <v>2.1</v>
      </c>
      <c r="G99" s="232">
        <v>100</v>
      </c>
      <c r="H99" s="233">
        <v>15.6</v>
      </c>
      <c r="I99" s="233">
        <v>16.899999999999999</v>
      </c>
      <c r="J99" s="233">
        <v>65.5</v>
      </c>
      <c r="K99" s="233">
        <v>2</v>
      </c>
      <c r="L99" s="22"/>
      <c r="M99" s="22"/>
      <c r="N99" s="14"/>
    </row>
    <row r="100" spans="1:14" ht="11.25" customHeight="1" x14ac:dyDescent="0.15">
      <c r="A100" s="216"/>
      <c r="B100" s="232"/>
      <c r="C100" s="233"/>
      <c r="D100" s="233"/>
      <c r="E100" s="233"/>
      <c r="F100" s="233"/>
      <c r="G100" s="232"/>
      <c r="H100" s="233"/>
      <c r="I100" s="233"/>
      <c r="J100" s="233"/>
      <c r="K100" s="233"/>
      <c r="L100" s="22"/>
      <c r="M100" s="22"/>
      <c r="N100" s="14"/>
    </row>
    <row r="101" spans="1:14" ht="11.25" customHeight="1" x14ac:dyDescent="0.15">
      <c r="A101" s="216" t="s">
        <v>40</v>
      </c>
      <c r="B101" s="232">
        <v>100</v>
      </c>
      <c r="C101" s="233">
        <v>27.4</v>
      </c>
      <c r="D101" s="233">
        <v>6.5</v>
      </c>
      <c r="E101" s="233">
        <v>64.900000000000006</v>
      </c>
      <c r="F101" s="233">
        <v>1.2</v>
      </c>
      <c r="G101" s="232">
        <v>100</v>
      </c>
      <c r="H101" s="233">
        <v>27.4</v>
      </c>
      <c r="I101" s="233">
        <v>6.8</v>
      </c>
      <c r="J101" s="233">
        <v>64.2</v>
      </c>
      <c r="K101" s="233">
        <v>1.6</v>
      </c>
      <c r="L101" s="22"/>
      <c r="M101" s="22"/>
      <c r="N101" s="14"/>
    </row>
    <row r="102" spans="1:14" ht="11.25" customHeight="1" x14ac:dyDescent="0.15">
      <c r="A102" s="216" t="s">
        <v>41</v>
      </c>
      <c r="B102" s="232">
        <v>100</v>
      </c>
      <c r="C102" s="233">
        <v>18.8</v>
      </c>
      <c r="D102" s="233">
        <v>18.399999999999999</v>
      </c>
      <c r="E102" s="233">
        <v>62.1</v>
      </c>
      <c r="F102" s="233">
        <v>0.7</v>
      </c>
      <c r="G102" s="232">
        <v>100</v>
      </c>
      <c r="H102" s="233">
        <v>18.2</v>
      </c>
      <c r="I102" s="233">
        <v>18.600000000000001</v>
      </c>
      <c r="J102" s="233">
        <v>61.5</v>
      </c>
      <c r="K102" s="233">
        <v>1.7</v>
      </c>
      <c r="L102" s="22"/>
      <c r="M102" s="22"/>
      <c r="N102" s="14"/>
    </row>
    <row r="103" spans="1:14" ht="11.25" customHeight="1" x14ac:dyDescent="0.15">
      <c r="A103" s="216" t="s">
        <v>42</v>
      </c>
      <c r="B103" s="232">
        <v>100</v>
      </c>
      <c r="C103" s="233">
        <v>25.4</v>
      </c>
      <c r="D103" s="233">
        <v>11</v>
      </c>
      <c r="E103" s="233">
        <v>62.9</v>
      </c>
      <c r="F103" s="233">
        <v>0.7</v>
      </c>
      <c r="G103" s="232">
        <v>100</v>
      </c>
      <c r="H103" s="233">
        <v>22.3</v>
      </c>
      <c r="I103" s="233">
        <v>12.3</v>
      </c>
      <c r="J103" s="233">
        <v>64.599999999999994</v>
      </c>
      <c r="K103" s="233">
        <v>0.8</v>
      </c>
      <c r="L103" s="22"/>
      <c r="M103" s="22"/>
      <c r="N103" s="14"/>
    </row>
    <row r="104" spans="1:14" ht="11.25" customHeight="1" x14ac:dyDescent="0.15">
      <c r="A104" s="216" t="s">
        <v>43</v>
      </c>
      <c r="B104" s="232">
        <v>100</v>
      </c>
      <c r="C104" s="233">
        <v>19.3</v>
      </c>
      <c r="D104" s="233">
        <v>13.3</v>
      </c>
      <c r="E104" s="233">
        <v>64.2</v>
      </c>
      <c r="F104" s="233">
        <v>3.2</v>
      </c>
      <c r="G104" s="232">
        <v>100</v>
      </c>
      <c r="H104" s="233">
        <v>17.399999999999999</v>
      </c>
      <c r="I104" s="233">
        <v>13.1</v>
      </c>
      <c r="J104" s="233">
        <v>65.7</v>
      </c>
      <c r="K104" s="233">
        <v>3.8</v>
      </c>
      <c r="L104" s="22"/>
      <c r="M104" s="22"/>
      <c r="N104" s="14"/>
    </row>
    <row r="105" spans="1:14" ht="11.25" customHeight="1" x14ac:dyDescent="0.15">
      <c r="A105" s="216" t="s">
        <v>44</v>
      </c>
      <c r="B105" s="232">
        <v>100</v>
      </c>
      <c r="C105" s="233">
        <v>22.4</v>
      </c>
      <c r="D105" s="233">
        <v>13</v>
      </c>
      <c r="E105" s="233">
        <v>61.5</v>
      </c>
      <c r="F105" s="233">
        <v>3.2</v>
      </c>
      <c r="G105" s="232">
        <v>100</v>
      </c>
      <c r="H105" s="233">
        <v>20.3</v>
      </c>
      <c r="I105" s="233">
        <v>12.6</v>
      </c>
      <c r="J105" s="233">
        <v>62.8</v>
      </c>
      <c r="K105" s="233">
        <v>4.3</v>
      </c>
      <c r="L105" s="22"/>
      <c r="M105" s="22"/>
      <c r="N105" s="14"/>
    </row>
    <row r="106" spans="1:14" ht="11.25" customHeight="1" x14ac:dyDescent="0.15">
      <c r="A106" s="216" t="s">
        <v>45</v>
      </c>
      <c r="B106" s="232">
        <v>100</v>
      </c>
      <c r="C106" s="233">
        <v>15.2</v>
      </c>
      <c r="D106" s="233">
        <v>13.8</v>
      </c>
      <c r="E106" s="233">
        <v>67.8</v>
      </c>
      <c r="F106" s="233">
        <v>3.2</v>
      </c>
      <c r="G106" s="232">
        <v>100</v>
      </c>
      <c r="H106" s="233">
        <v>13.4</v>
      </c>
      <c r="I106" s="233">
        <v>13.8</v>
      </c>
      <c r="J106" s="233">
        <v>69.599999999999994</v>
      </c>
      <c r="K106" s="233">
        <v>3.2</v>
      </c>
      <c r="L106" s="22"/>
      <c r="M106" s="22"/>
      <c r="N106" s="14"/>
    </row>
    <row r="107" spans="1:14" ht="11.25" customHeight="1" x14ac:dyDescent="0.15">
      <c r="A107" s="216"/>
      <c r="B107" s="232"/>
      <c r="C107" s="233"/>
      <c r="D107" s="233"/>
      <c r="E107" s="233"/>
      <c r="F107" s="233"/>
      <c r="G107" s="232"/>
      <c r="H107" s="233"/>
      <c r="I107" s="233"/>
      <c r="J107" s="233"/>
      <c r="K107" s="233"/>
      <c r="L107" s="22"/>
      <c r="M107" s="22"/>
      <c r="N107" s="14"/>
    </row>
    <row r="108" spans="1:14" ht="11.25" customHeight="1" x14ac:dyDescent="0.15">
      <c r="A108" s="216" t="s">
        <v>46</v>
      </c>
      <c r="B108" s="232">
        <v>100</v>
      </c>
      <c r="C108" s="233">
        <v>19.5</v>
      </c>
      <c r="D108" s="233">
        <v>16.8</v>
      </c>
      <c r="E108" s="233">
        <v>60.8</v>
      </c>
      <c r="F108" s="233">
        <v>2.9</v>
      </c>
      <c r="G108" s="232">
        <v>100</v>
      </c>
      <c r="H108" s="233">
        <v>19.399999999999999</v>
      </c>
      <c r="I108" s="233">
        <v>16.2</v>
      </c>
      <c r="J108" s="233">
        <v>61.9</v>
      </c>
      <c r="K108" s="233">
        <v>2.4</v>
      </c>
      <c r="L108" s="22"/>
      <c r="M108" s="22"/>
      <c r="N108" s="14"/>
    </row>
    <row r="109" spans="1:14" ht="11.25" customHeight="1" x14ac:dyDescent="0.15">
      <c r="A109" s="216" t="s">
        <v>47</v>
      </c>
      <c r="B109" s="232">
        <v>100</v>
      </c>
      <c r="C109" s="233">
        <v>21.9</v>
      </c>
      <c r="D109" s="233">
        <v>10.6</v>
      </c>
      <c r="E109" s="233">
        <v>67.599999999999994</v>
      </c>
      <c r="F109" s="233" t="s">
        <v>779</v>
      </c>
      <c r="G109" s="232">
        <v>100</v>
      </c>
      <c r="H109" s="233">
        <v>22.5</v>
      </c>
      <c r="I109" s="233">
        <v>10.3</v>
      </c>
      <c r="J109" s="233">
        <v>67.2</v>
      </c>
      <c r="K109" s="233" t="s">
        <v>779</v>
      </c>
      <c r="L109" s="22"/>
      <c r="M109" s="22"/>
      <c r="N109" s="14"/>
    </row>
    <row r="110" spans="1:14" ht="11.25" customHeight="1" x14ac:dyDescent="0.15">
      <c r="A110" s="216" t="s">
        <v>48</v>
      </c>
      <c r="B110" s="232">
        <v>100</v>
      </c>
      <c r="C110" s="233">
        <v>16.5</v>
      </c>
      <c r="D110" s="233">
        <v>10.4</v>
      </c>
      <c r="E110" s="233">
        <v>70.5</v>
      </c>
      <c r="F110" s="233">
        <v>2.7</v>
      </c>
      <c r="G110" s="232">
        <v>100</v>
      </c>
      <c r="H110" s="233">
        <v>15.7</v>
      </c>
      <c r="I110" s="233">
        <v>10.9</v>
      </c>
      <c r="J110" s="233">
        <v>70.900000000000006</v>
      </c>
      <c r="K110" s="233">
        <v>2.6</v>
      </c>
      <c r="L110" s="22"/>
      <c r="M110" s="22"/>
      <c r="N110" s="14"/>
    </row>
    <row r="111" spans="1:14" ht="11.25" customHeight="1" x14ac:dyDescent="0.15">
      <c r="A111" s="216" t="s">
        <v>49</v>
      </c>
      <c r="B111" s="232">
        <v>100</v>
      </c>
      <c r="C111" s="233">
        <v>18.899999999999999</v>
      </c>
      <c r="D111" s="233">
        <v>17.100000000000001</v>
      </c>
      <c r="E111" s="233">
        <v>63.1</v>
      </c>
      <c r="F111" s="233">
        <v>0.9</v>
      </c>
      <c r="G111" s="232">
        <v>100</v>
      </c>
      <c r="H111" s="233">
        <v>18.8</v>
      </c>
      <c r="I111" s="233">
        <v>17.600000000000001</v>
      </c>
      <c r="J111" s="233">
        <v>62.7</v>
      </c>
      <c r="K111" s="233">
        <v>0.9</v>
      </c>
      <c r="L111" s="22"/>
      <c r="M111" s="22"/>
      <c r="N111" s="14"/>
    </row>
    <row r="112" spans="1:14" ht="11.25" customHeight="1" x14ac:dyDescent="0.15">
      <c r="A112" s="216" t="s">
        <v>50</v>
      </c>
      <c r="B112" s="232">
        <v>100</v>
      </c>
      <c r="C112" s="233">
        <v>23.9</v>
      </c>
      <c r="D112" s="233">
        <v>12.4</v>
      </c>
      <c r="E112" s="233">
        <v>62.3</v>
      </c>
      <c r="F112" s="233">
        <v>1.3</v>
      </c>
      <c r="G112" s="232">
        <v>100</v>
      </c>
      <c r="H112" s="233">
        <v>22.5</v>
      </c>
      <c r="I112" s="233">
        <v>13.2</v>
      </c>
      <c r="J112" s="233">
        <v>62.6</v>
      </c>
      <c r="K112" s="233">
        <v>1.7</v>
      </c>
      <c r="L112" s="22"/>
      <c r="M112" s="22"/>
      <c r="N112" s="14"/>
    </row>
    <row r="113" spans="1:14" ht="11.25" customHeight="1" x14ac:dyDescent="0.15">
      <c r="A113" s="231" t="s">
        <v>51</v>
      </c>
      <c r="B113" s="232"/>
      <c r="C113" s="233"/>
      <c r="D113" s="233"/>
      <c r="E113" s="233"/>
      <c r="F113" s="233"/>
      <c r="G113" s="232"/>
      <c r="H113" s="233"/>
      <c r="I113" s="233"/>
      <c r="J113" s="233"/>
      <c r="K113" s="233"/>
      <c r="L113" s="22"/>
      <c r="M113" s="22"/>
      <c r="N113" s="14"/>
    </row>
    <row r="114" spans="1:14" ht="11.25" customHeight="1" x14ac:dyDescent="0.15">
      <c r="A114" s="216" t="s">
        <v>52</v>
      </c>
      <c r="B114" s="232">
        <v>100</v>
      </c>
      <c r="C114" s="233">
        <v>19.600000000000001</v>
      </c>
      <c r="D114" s="233">
        <v>12</v>
      </c>
      <c r="E114" s="233">
        <v>66.099999999999994</v>
      </c>
      <c r="F114" s="233">
        <v>2.2999999999999998</v>
      </c>
      <c r="G114" s="232">
        <v>100</v>
      </c>
      <c r="H114" s="233">
        <v>18.399999999999999</v>
      </c>
      <c r="I114" s="233">
        <v>12.6</v>
      </c>
      <c r="J114" s="233">
        <v>66.3</v>
      </c>
      <c r="K114" s="233">
        <v>2.7</v>
      </c>
      <c r="L114" s="22"/>
      <c r="M114" s="22"/>
      <c r="N114" s="14"/>
    </row>
    <row r="115" spans="1:14" ht="11.25" customHeight="1" x14ac:dyDescent="0.15">
      <c r="A115" s="216" t="s">
        <v>53</v>
      </c>
      <c r="B115" s="232">
        <v>100</v>
      </c>
      <c r="C115" s="233">
        <v>18.2</v>
      </c>
      <c r="D115" s="233">
        <v>12.9</v>
      </c>
      <c r="E115" s="233">
        <v>67.2</v>
      </c>
      <c r="F115" s="233">
        <v>1.7</v>
      </c>
      <c r="G115" s="232">
        <v>100</v>
      </c>
      <c r="H115" s="233">
        <v>18.100000000000001</v>
      </c>
      <c r="I115" s="233">
        <v>12.9</v>
      </c>
      <c r="J115" s="233">
        <v>67.099999999999994</v>
      </c>
      <c r="K115" s="233">
        <v>1.8</v>
      </c>
      <c r="L115" s="22"/>
      <c r="M115" s="22"/>
      <c r="N115" s="14"/>
    </row>
    <row r="116" spans="1:14" ht="11.25" customHeight="1" x14ac:dyDescent="0.15">
      <c r="A116" s="216" t="s">
        <v>54</v>
      </c>
      <c r="B116" s="232">
        <v>100</v>
      </c>
      <c r="C116" s="233">
        <v>21.9</v>
      </c>
      <c r="D116" s="233">
        <v>14</v>
      </c>
      <c r="E116" s="233">
        <v>62.6</v>
      </c>
      <c r="F116" s="233">
        <v>1.5</v>
      </c>
      <c r="G116" s="232">
        <v>100</v>
      </c>
      <c r="H116" s="233">
        <v>20.2</v>
      </c>
      <c r="I116" s="233">
        <v>14.6</v>
      </c>
      <c r="J116" s="233">
        <v>63.4</v>
      </c>
      <c r="K116" s="233">
        <v>1.8</v>
      </c>
      <c r="L116" s="22"/>
      <c r="M116" s="22"/>
      <c r="N116" s="14"/>
    </row>
    <row r="117" spans="1:14" ht="11.25" customHeight="1" x14ac:dyDescent="0.15">
      <c r="A117" s="216" t="s">
        <v>55</v>
      </c>
      <c r="B117" s="232">
        <v>100</v>
      </c>
      <c r="C117" s="233">
        <v>22.9</v>
      </c>
      <c r="D117" s="233">
        <v>11.8</v>
      </c>
      <c r="E117" s="233">
        <v>64.8</v>
      </c>
      <c r="F117" s="233">
        <v>0.6</v>
      </c>
      <c r="G117" s="232">
        <v>100</v>
      </c>
      <c r="H117" s="233">
        <v>21</v>
      </c>
      <c r="I117" s="233">
        <v>12.3</v>
      </c>
      <c r="J117" s="233">
        <v>65.7</v>
      </c>
      <c r="K117" s="233">
        <v>0.9</v>
      </c>
      <c r="L117" s="22"/>
      <c r="M117" s="22"/>
      <c r="N117" s="14"/>
    </row>
    <row r="118" spans="1:14" ht="11.25" customHeight="1" x14ac:dyDescent="0.15">
      <c r="A118" s="216" t="s">
        <v>56</v>
      </c>
      <c r="B118" s="232">
        <v>100</v>
      </c>
      <c r="C118" s="233">
        <v>22.8</v>
      </c>
      <c r="D118" s="233">
        <v>10.199999999999999</v>
      </c>
      <c r="E118" s="233">
        <v>66.400000000000006</v>
      </c>
      <c r="F118" s="233">
        <v>0.6</v>
      </c>
      <c r="G118" s="232">
        <v>100</v>
      </c>
      <c r="H118" s="233">
        <v>21.7</v>
      </c>
      <c r="I118" s="233">
        <v>10.6</v>
      </c>
      <c r="J118" s="233">
        <v>67.2</v>
      </c>
      <c r="K118" s="233">
        <v>0.5</v>
      </c>
      <c r="L118" s="22"/>
      <c r="M118" s="22"/>
      <c r="N118" s="14"/>
    </row>
    <row r="119" spans="1:14" ht="11.25" customHeight="1" x14ac:dyDescent="0.15">
      <c r="A119" s="231" t="s">
        <v>57</v>
      </c>
      <c r="B119" s="232"/>
      <c r="C119" s="233"/>
      <c r="D119" s="233"/>
      <c r="E119" s="233"/>
      <c r="F119" s="233"/>
      <c r="G119" s="232"/>
      <c r="H119" s="233"/>
      <c r="I119" s="233"/>
      <c r="J119" s="233"/>
      <c r="K119" s="233"/>
      <c r="L119" s="22"/>
      <c r="M119" s="22"/>
      <c r="N119" s="14"/>
    </row>
    <row r="120" spans="1:14" ht="11.25" customHeight="1" x14ac:dyDescent="0.15">
      <c r="A120" s="216" t="s">
        <v>52</v>
      </c>
      <c r="B120" s="232">
        <v>100</v>
      </c>
      <c r="C120" s="233">
        <v>20.8</v>
      </c>
      <c r="D120" s="233">
        <v>11.2</v>
      </c>
      <c r="E120" s="233">
        <v>65.599999999999994</v>
      </c>
      <c r="F120" s="233">
        <v>2.4</v>
      </c>
      <c r="G120" s="232">
        <v>100</v>
      </c>
      <c r="H120" s="233">
        <v>19.5</v>
      </c>
      <c r="I120" s="233">
        <v>11.7</v>
      </c>
      <c r="J120" s="233">
        <v>65.599999999999994</v>
      </c>
      <c r="K120" s="233">
        <v>3.1</v>
      </c>
      <c r="L120" s="22"/>
      <c r="M120" s="22"/>
      <c r="N120" s="14"/>
    </row>
    <row r="121" spans="1:14" ht="11.25" customHeight="1" x14ac:dyDescent="0.15">
      <c r="A121" s="216" t="s">
        <v>53</v>
      </c>
      <c r="B121" s="232">
        <v>100</v>
      </c>
      <c r="C121" s="233">
        <v>19.2</v>
      </c>
      <c r="D121" s="233">
        <v>12.9</v>
      </c>
      <c r="E121" s="233">
        <v>66</v>
      </c>
      <c r="F121" s="233">
        <v>1.9</v>
      </c>
      <c r="G121" s="232">
        <v>100</v>
      </c>
      <c r="H121" s="233">
        <v>19</v>
      </c>
      <c r="I121" s="233">
        <v>12.7</v>
      </c>
      <c r="J121" s="233">
        <v>66.099999999999994</v>
      </c>
      <c r="K121" s="233">
        <v>2.1</v>
      </c>
      <c r="L121" s="22"/>
      <c r="M121" s="22"/>
      <c r="N121" s="14"/>
    </row>
    <row r="122" spans="1:14" ht="11.25" customHeight="1" x14ac:dyDescent="0.15">
      <c r="A122" s="216" t="s">
        <v>54</v>
      </c>
      <c r="B122" s="232">
        <v>100</v>
      </c>
      <c r="C122" s="233">
        <v>19.399999999999999</v>
      </c>
      <c r="D122" s="233">
        <v>15</v>
      </c>
      <c r="E122" s="233">
        <v>63.6</v>
      </c>
      <c r="F122" s="233">
        <v>2</v>
      </c>
      <c r="G122" s="232">
        <v>100</v>
      </c>
      <c r="H122" s="233">
        <v>18.8</v>
      </c>
      <c r="I122" s="233">
        <v>15.6</v>
      </c>
      <c r="J122" s="233">
        <v>63.3</v>
      </c>
      <c r="K122" s="233">
        <v>2.2000000000000002</v>
      </c>
      <c r="L122" s="22"/>
      <c r="M122" s="22"/>
      <c r="N122" s="14"/>
    </row>
    <row r="123" spans="1:14" ht="11.25" customHeight="1" x14ac:dyDescent="0.15">
      <c r="A123" s="216" t="s">
        <v>55</v>
      </c>
      <c r="B123" s="232">
        <v>100</v>
      </c>
      <c r="C123" s="233">
        <v>23.3</v>
      </c>
      <c r="D123" s="233">
        <v>11.1</v>
      </c>
      <c r="E123" s="233">
        <v>64.7</v>
      </c>
      <c r="F123" s="233">
        <v>0.9</v>
      </c>
      <c r="G123" s="232">
        <v>100</v>
      </c>
      <c r="H123" s="233">
        <v>21.5</v>
      </c>
      <c r="I123" s="233">
        <v>11.4</v>
      </c>
      <c r="J123" s="233">
        <v>66.099999999999994</v>
      </c>
      <c r="K123" s="233">
        <v>1</v>
      </c>
      <c r="L123" s="22"/>
      <c r="M123" s="22"/>
      <c r="N123" s="14"/>
    </row>
    <row r="124" spans="1:14" ht="11.25" customHeight="1" x14ac:dyDescent="0.15">
      <c r="A124" s="216" t="s">
        <v>56</v>
      </c>
      <c r="B124" s="232">
        <v>100</v>
      </c>
      <c r="C124" s="233">
        <v>21</v>
      </c>
      <c r="D124" s="233">
        <v>12.1</v>
      </c>
      <c r="E124" s="233">
        <v>65.8</v>
      </c>
      <c r="F124" s="233">
        <v>1</v>
      </c>
      <c r="G124" s="232">
        <v>100</v>
      </c>
      <c r="H124" s="233">
        <v>19.600000000000001</v>
      </c>
      <c r="I124" s="233">
        <v>12.7</v>
      </c>
      <c r="J124" s="233">
        <v>66.5</v>
      </c>
      <c r="K124" s="233">
        <v>1.2</v>
      </c>
      <c r="L124" s="22"/>
      <c r="M124" s="22"/>
      <c r="N124" s="14"/>
    </row>
    <row r="125" spans="1:14" ht="11.25" customHeight="1" x14ac:dyDescent="0.15">
      <c r="A125" s="231" t="s">
        <v>58</v>
      </c>
      <c r="B125" s="232"/>
      <c r="C125" s="233"/>
      <c r="D125" s="233"/>
      <c r="E125" s="233"/>
      <c r="F125" s="233"/>
      <c r="G125" s="232"/>
      <c r="H125" s="233"/>
      <c r="I125" s="233"/>
      <c r="J125" s="233"/>
      <c r="K125" s="233"/>
      <c r="L125" s="22"/>
      <c r="M125" s="22"/>
      <c r="N125" s="14"/>
    </row>
    <row r="126" spans="1:14" ht="11.25" customHeight="1" x14ac:dyDescent="0.15">
      <c r="A126" s="216" t="s">
        <v>59</v>
      </c>
      <c r="B126" s="232">
        <v>100</v>
      </c>
      <c r="C126" s="233">
        <v>23</v>
      </c>
      <c r="D126" s="233">
        <v>10.8</v>
      </c>
      <c r="E126" s="233">
        <v>65.3</v>
      </c>
      <c r="F126" s="233">
        <v>0.9</v>
      </c>
      <c r="G126" s="232">
        <v>100</v>
      </c>
      <c r="H126" s="233">
        <v>22.1</v>
      </c>
      <c r="I126" s="233">
        <v>10.8</v>
      </c>
      <c r="J126" s="233">
        <v>66.099999999999994</v>
      </c>
      <c r="K126" s="233">
        <v>0.9</v>
      </c>
      <c r="L126" s="22"/>
      <c r="M126" s="22"/>
      <c r="N126" s="14"/>
    </row>
    <row r="127" spans="1:14" ht="11.25" customHeight="1" x14ac:dyDescent="0.15">
      <c r="A127" s="216" t="s">
        <v>60</v>
      </c>
      <c r="B127" s="232">
        <v>100</v>
      </c>
      <c r="C127" s="233">
        <v>25.6</v>
      </c>
      <c r="D127" s="233">
        <v>6.2</v>
      </c>
      <c r="E127" s="233">
        <v>67.5</v>
      </c>
      <c r="F127" s="233">
        <v>0.7</v>
      </c>
      <c r="G127" s="232">
        <v>100</v>
      </c>
      <c r="H127" s="233">
        <v>23.7</v>
      </c>
      <c r="I127" s="233">
        <v>6.9</v>
      </c>
      <c r="J127" s="233">
        <v>68.400000000000006</v>
      </c>
      <c r="K127" s="233">
        <v>1</v>
      </c>
      <c r="L127" s="22"/>
      <c r="M127" s="22"/>
      <c r="N127" s="14"/>
    </row>
    <row r="128" spans="1:14" ht="11.25" customHeight="1" x14ac:dyDescent="0.15">
      <c r="A128" s="216" t="s">
        <v>61</v>
      </c>
      <c r="B128" s="232">
        <v>100</v>
      </c>
      <c r="C128" s="233">
        <v>25.7</v>
      </c>
      <c r="D128" s="233">
        <v>8.8000000000000007</v>
      </c>
      <c r="E128" s="233">
        <v>64.900000000000006</v>
      </c>
      <c r="F128" s="233">
        <v>0.6</v>
      </c>
      <c r="G128" s="232">
        <v>100</v>
      </c>
      <c r="H128" s="233">
        <v>24.2</v>
      </c>
      <c r="I128" s="233">
        <v>9</v>
      </c>
      <c r="J128" s="233">
        <v>65.900000000000006</v>
      </c>
      <c r="K128" s="233">
        <v>0.9</v>
      </c>
      <c r="L128" s="22"/>
      <c r="M128" s="22"/>
      <c r="N128" s="14"/>
    </row>
    <row r="129" spans="1:14" ht="11.25" customHeight="1" x14ac:dyDescent="0.15">
      <c r="A129" s="216" t="s">
        <v>62</v>
      </c>
      <c r="B129" s="232">
        <v>100</v>
      </c>
      <c r="C129" s="233">
        <v>19.8</v>
      </c>
      <c r="D129" s="233">
        <v>11.4</v>
      </c>
      <c r="E129" s="233">
        <v>67.8</v>
      </c>
      <c r="F129" s="233">
        <v>1</v>
      </c>
      <c r="G129" s="232">
        <v>100</v>
      </c>
      <c r="H129" s="233">
        <v>19.3</v>
      </c>
      <c r="I129" s="233">
        <v>11.9</v>
      </c>
      <c r="J129" s="233">
        <v>67.7</v>
      </c>
      <c r="K129" s="233">
        <v>1.1000000000000001</v>
      </c>
      <c r="L129" s="22"/>
      <c r="M129" s="22"/>
      <c r="N129" s="14"/>
    </row>
    <row r="130" spans="1:14" ht="11.25" customHeight="1" x14ac:dyDescent="0.15">
      <c r="A130" s="216" t="s">
        <v>63</v>
      </c>
      <c r="B130" s="232">
        <v>100</v>
      </c>
      <c r="C130" s="233">
        <v>17.5</v>
      </c>
      <c r="D130" s="233">
        <v>17.100000000000001</v>
      </c>
      <c r="E130" s="233">
        <v>63.8</v>
      </c>
      <c r="F130" s="233">
        <v>1.5</v>
      </c>
      <c r="G130" s="232">
        <v>100</v>
      </c>
      <c r="H130" s="233">
        <v>16</v>
      </c>
      <c r="I130" s="233">
        <v>17.5</v>
      </c>
      <c r="J130" s="233">
        <v>64.5</v>
      </c>
      <c r="K130" s="233">
        <v>2.1</v>
      </c>
      <c r="L130" s="22"/>
      <c r="M130" s="22"/>
      <c r="N130" s="14"/>
    </row>
    <row r="131" spans="1:14" ht="11.25" customHeight="1" x14ac:dyDescent="0.15">
      <c r="A131" s="216" t="s">
        <v>64</v>
      </c>
      <c r="B131" s="232">
        <v>100</v>
      </c>
      <c r="C131" s="233">
        <v>11.2</v>
      </c>
      <c r="D131" s="233">
        <v>26</v>
      </c>
      <c r="E131" s="233">
        <v>57.8</v>
      </c>
      <c r="F131" s="233">
        <v>5</v>
      </c>
      <c r="G131" s="232">
        <v>100</v>
      </c>
      <c r="H131" s="233">
        <v>10.6</v>
      </c>
      <c r="I131" s="233">
        <v>26.6</v>
      </c>
      <c r="J131" s="233">
        <v>57.5</v>
      </c>
      <c r="K131" s="233">
        <v>5.4</v>
      </c>
      <c r="L131" s="22"/>
      <c r="M131" s="22"/>
      <c r="N131" s="14"/>
    </row>
    <row r="132" spans="1:14" ht="11.25" customHeight="1" x14ac:dyDescent="0.15">
      <c r="A132" s="231" t="s">
        <v>76</v>
      </c>
      <c r="B132" s="232"/>
      <c r="C132" s="233"/>
      <c r="D132" s="233"/>
      <c r="E132" s="233"/>
      <c r="F132" s="233"/>
      <c r="G132" s="232"/>
      <c r="H132" s="233"/>
      <c r="I132" s="233"/>
      <c r="J132" s="233"/>
      <c r="K132" s="233"/>
      <c r="L132" s="22"/>
      <c r="M132" s="22"/>
      <c r="N132" s="14"/>
    </row>
    <row r="133" spans="1:14" ht="11.25" customHeight="1" x14ac:dyDescent="0.15">
      <c r="A133" s="216" t="s">
        <v>497</v>
      </c>
      <c r="B133" s="232">
        <v>100</v>
      </c>
      <c r="C133" s="233">
        <v>16.3</v>
      </c>
      <c r="D133" s="233">
        <v>16</v>
      </c>
      <c r="E133" s="233">
        <v>65.7</v>
      </c>
      <c r="F133" s="233">
        <v>2</v>
      </c>
      <c r="G133" s="232">
        <v>100</v>
      </c>
      <c r="H133" s="233">
        <v>15.3</v>
      </c>
      <c r="I133" s="233">
        <v>16.399999999999999</v>
      </c>
      <c r="J133" s="233">
        <v>66.099999999999994</v>
      </c>
      <c r="K133" s="233">
        <v>2.2000000000000002</v>
      </c>
      <c r="L133" s="22"/>
      <c r="M133" s="22"/>
      <c r="N133" s="14"/>
    </row>
    <row r="134" spans="1:14" ht="11.25" customHeight="1" x14ac:dyDescent="0.15">
      <c r="A134" s="216" t="s">
        <v>78</v>
      </c>
      <c r="B134" s="232">
        <v>100</v>
      </c>
      <c r="C134" s="233">
        <v>17.8</v>
      </c>
      <c r="D134" s="233">
        <v>9.5</v>
      </c>
      <c r="E134" s="233">
        <v>71.2</v>
      </c>
      <c r="F134" s="233">
        <v>1.5</v>
      </c>
      <c r="G134" s="232">
        <v>100</v>
      </c>
      <c r="H134" s="233">
        <v>17.2</v>
      </c>
      <c r="I134" s="233">
        <v>9.6999999999999993</v>
      </c>
      <c r="J134" s="233">
        <v>71.2</v>
      </c>
      <c r="K134" s="233">
        <v>1.9</v>
      </c>
      <c r="L134" s="22"/>
      <c r="M134" s="22"/>
      <c r="N134" s="14"/>
    </row>
    <row r="135" spans="1:14" ht="11.25" customHeight="1" x14ac:dyDescent="0.15">
      <c r="A135" s="216" t="s">
        <v>79</v>
      </c>
      <c r="B135" s="232">
        <v>100</v>
      </c>
      <c r="C135" s="233">
        <v>27.5</v>
      </c>
      <c r="D135" s="233">
        <v>10.6</v>
      </c>
      <c r="E135" s="233">
        <v>61</v>
      </c>
      <c r="F135" s="233">
        <v>0.9</v>
      </c>
      <c r="G135" s="232">
        <v>100</v>
      </c>
      <c r="H135" s="233">
        <v>25.7</v>
      </c>
      <c r="I135" s="233">
        <v>11.4</v>
      </c>
      <c r="J135" s="233">
        <v>61.7</v>
      </c>
      <c r="K135" s="233">
        <v>1.2</v>
      </c>
      <c r="L135" s="22"/>
      <c r="M135" s="22"/>
      <c r="N135" s="14"/>
    </row>
    <row r="136" spans="1:14" ht="11.25" customHeight="1" x14ac:dyDescent="0.15">
      <c r="A136" s="216" t="s">
        <v>80</v>
      </c>
      <c r="B136" s="232">
        <v>100</v>
      </c>
      <c r="C136" s="233">
        <v>23</v>
      </c>
      <c r="D136" s="233">
        <v>12.6</v>
      </c>
      <c r="E136" s="233">
        <v>63.6</v>
      </c>
      <c r="F136" s="233">
        <v>0.8</v>
      </c>
      <c r="G136" s="232">
        <v>100</v>
      </c>
      <c r="H136" s="233">
        <v>21.7</v>
      </c>
      <c r="I136" s="233">
        <v>12.3</v>
      </c>
      <c r="J136" s="233">
        <v>65.2</v>
      </c>
      <c r="K136" s="233">
        <v>0.8</v>
      </c>
      <c r="L136" s="22"/>
      <c r="M136" s="22"/>
      <c r="N136" s="14"/>
    </row>
    <row r="137" spans="1:14" ht="11.25" customHeight="1" x14ac:dyDescent="0.15">
      <c r="A137" s="216" t="s">
        <v>81</v>
      </c>
      <c r="B137" s="232">
        <v>100</v>
      </c>
      <c r="C137" s="233">
        <v>30</v>
      </c>
      <c r="D137" s="233">
        <v>11.4</v>
      </c>
      <c r="E137" s="233">
        <v>58.5</v>
      </c>
      <c r="F137" s="233">
        <v>0.1</v>
      </c>
      <c r="G137" s="232">
        <v>100</v>
      </c>
      <c r="H137" s="233">
        <v>28.9</v>
      </c>
      <c r="I137" s="233">
        <v>11.4</v>
      </c>
      <c r="J137" s="233">
        <v>58.4</v>
      </c>
      <c r="K137" s="233">
        <v>1.4</v>
      </c>
      <c r="L137" s="22"/>
      <c r="M137" s="22"/>
      <c r="N137" s="14"/>
    </row>
    <row r="138" spans="1:14" ht="11.25" customHeight="1" x14ac:dyDescent="0.15">
      <c r="A138" s="216" t="s">
        <v>82</v>
      </c>
      <c r="B138" s="232">
        <v>100</v>
      </c>
      <c r="C138" s="233">
        <v>31.5</v>
      </c>
      <c r="D138" s="233">
        <v>5.7</v>
      </c>
      <c r="E138" s="233">
        <v>62</v>
      </c>
      <c r="F138" s="233">
        <v>0.8</v>
      </c>
      <c r="G138" s="232">
        <v>100</v>
      </c>
      <c r="H138" s="233">
        <v>29.1</v>
      </c>
      <c r="I138" s="233">
        <v>6.3</v>
      </c>
      <c r="J138" s="233">
        <v>63.8</v>
      </c>
      <c r="K138" s="233">
        <v>0.8</v>
      </c>
      <c r="L138" s="22"/>
      <c r="M138" s="22"/>
      <c r="N138" s="14"/>
    </row>
    <row r="139" spans="1:14" ht="11.25" customHeight="1" x14ac:dyDescent="0.15">
      <c r="A139" s="216" t="s">
        <v>83</v>
      </c>
      <c r="B139" s="232">
        <v>100</v>
      </c>
      <c r="C139" s="233">
        <v>20.3</v>
      </c>
      <c r="D139" s="233">
        <v>4.8</v>
      </c>
      <c r="E139" s="233">
        <v>73.3</v>
      </c>
      <c r="F139" s="233">
        <v>1.5</v>
      </c>
      <c r="G139" s="232">
        <v>100</v>
      </c>
      <c r="H139" s="233">
        <v>21.6</v>
      </c>
      <c r="I139" s="233">
        <v>4.8</v>
      </c>
      <c r="J139" s="233">
        <v>72</v>
      </c>
      <c r="K139" s="233">
        <v>1.5</v>
      </c>
      <c r="L139" s="22"/>
      <c r="M139" s="22"/>
      <c r="N139" s="14"/>
    </row>
    <row r="140" spans="1:14" ht="11.25" customHeight="1" x14ac:dyDescent="0.15">
      <c r="A140" s="231" t="s">
        <v>84</v>
      </c>
      <c r="B140" s="232"/>
      <c r="C140" s="233"/>
      <c r="D140" s="233"/>
      <c r="E140" s="233"/>
      <c r="F140" s="233"/>
      <c r="G140" s="232"/>
      <c r="H140" s="233"/>
      <c r="I140" s="233"/>
      <c r="J140" s="233"/>
      <c r="K140" s="233"/>
      <c r="L140" s="22"/>
      <c r="M140" s="22"/>
      <c r="N140" s="14"/>
    </row>
    <row r="141" spans="1:14" ht="11.25" customHeight="1" x14ac:dyDescent="0.15">
      <c r="A141" s="216" t="s">
        <v>85</v>
      </c>
      <c r="B141" s="232">
        <v>100</v>
      </c>
      <c r="C141" s="233">
        <v>23</v>
      </c>
      <c r="D141" s="233">
        <v>10.8</v>
      </c>
      <c r="E141" s="233">
        <v>65.2</v>
      </c>
      <c r="F141" s="233">
        <v>1</v>
      </c>
      <c r="G141" s="232">
        <v>100</v>
      </c>
      <c r="H141" s="233">
        <v>21.5</v>
      </c>
      <c r="I141" s="233">
        <v>11.2</v>
      </c>
      <c r="J141" s="233">
        <v>65.900000000000006</v>
      </c>
      <c r="K141" s="233">
        <v>1.4</v>
      </c>
      <c r="L141" s="22"/>
      <c r="M141" s="22"/>
      <c r="N141" s="14"/>
    </row>
    <row r="142" spans="1:14" ht="11.25" customHeight="1" x14ac:dyDescent="0.15">
      <c r="A142" s="216" t="s">
        <v>86</v>
      </c>
      <c r="B142" s="232">
        <v>100</v>
      </c>
      <c r="C142" s="233">
        <v>17</v>
      </c>
      <c r="D142" s="233">
        <v>15.6</v>
      </c>
      <c r="E142" s="233">
        <v>65.2</v>
      </c>
      <c r="F142" s="233">
        <v>2.2000000000000002</v>
      </c>
      <c r="G142" s="232">
        <v>100</v>
      </c>
      <c r="H142" s="233">
        <v>16.5</v>
      </c>
      <c r="I142" s="233">
        <v>16.100000000000001</v>
      </c>
      <c r="J142" s="233">
        <v>65.3</v>
      </c>
      <c r="K142" s="233">
        <v>2.2000000000000002</v>
      </c>
      <c r="L142" s="22"/>
      <c r="M142" s="22"/>
      <c r="N142" s="14"/>
    </row>
    <row r="143" spans="1:14" ht="11.25" customHeight="1" x14ac:dyDescent="0.15">
      <c r="A143" s="216" t="s">
        <v>87</v>
      </c>
      <c r="B143" s="232">
        <v>100</v>
      </c>
      <c r="C143" s="233">
        <v>15.9</v>
      </c>
      <c r="D143" s="233">
        <v>19.2</v>
      </c>
      <c r="E143" s="233">
        <v>61.3</v>
      </c>
      <c r="F143" s="233">
        <v>3.6</v>
      </c>
      <c r="G143" s="232">
        <v>100</v>
      </c>
      <c r="H143" s="233">
        <v>13.7</v>
      </c>
      <c r="I143" s="233">
        <v>21.2</v>
      </c>
      <c r="J143" s="233">
        <v>61.5</v>
      </c>
      <c r="K143" s="233">
        <v>3.6</v>
      </c>
      <c r="L143" s="22"/>
      <c r="M143" s="22"/>
      <c r="N143" s="14"/>
    </row>
    <row r="144" spans="1:14" ht="11.25" customHeight="1" x14ac:dyDescent="0.15">
      <c r="A144" s="216" t="s">
        <v>88</v>
      </c>
      <c r="B144" s="232">
        <v>100</v>
      </c>
      <c r="C144" s="233">
        <v>24.7</v>
      </c>
      <c r="D144" s="233">
        <v>11.5</v>
      </c>
      <c r="E144" s="233">
        <v>62.9</v>
      </c>
      <c r="F144" s="233">
        <v>0.9</v>
      </c>
      <c r="G144" s="232">
        <v>100</v>
      </c>
      <c r="H144" s="233">
        <v>25.2</v>
      </c>
      <c r="I144" s="233">
        <v>12.2</v>
      </c>
      <c r="J144" s="233">
        <v>61.7</v>
      </c>
      <c r="K144" s="233">
        <v>1</v>
      </c>
      <c r="L144" s="22"/>
      <c r="M144" s="22"/>
      <c r="N144" s="14"/>
    </row>
    <row r="145" spans="1:14" ht="11.25" customHeight="1" x14ac:dyDescent="0.15">
      <c r="A145" s="216" t="s">
        <v>89</v>
      </c>
      <c r="B145" s="232">
        <v>100</v>
      </c>
      <c r="C145" s="233">
        <v>13.4</v>
      </c>
      <c r="D145" s="233">
        <v>17.100000000000001</v>
      </c>
      <c r="E145" s="233">
        <v>67</v>
      </c>
      <c r="F145" s="233">
        <v>2.5</v>
      </c>
      <c r="G145" s="232">
        <v>100</v>
      </c>
      <c r="H145" s="233">
        <v>12.6</v>
      </c>
      <c r="I145" s="233">
        <v>17.3</v>
      </c>
      <c r="J145" s="233">
        <v>67.599999999999994</v>
      </c>
      <c r="K145" s="233">
        <v>2.5</v>
      </c>
      <c r="L145" s="22"/>
      <c r="M145" s="22"/>
      <c r="N145" s="14"/>
    </row>
    <row r="146" spans="1:14" ht="11.25" customHeight="1" x14ac:dyDescent="0.15">
      <c r="A146" s="236" t="s">
        <v>90</v>
      </c>
      <c r="B146" s="237">
        <v>100</v>
      </c>
      <c r="C146" s="240">
        <v>17.2</v>
      </c>
      <c r="D146" s="240">
        <v>16.7</v>
      </c>
      <c r="E146" s="240">
        <v>63.8</v>
      </c>
      <c r="F146" s="240">
        <v>2.2999999999999998</v>
      </c>
      <c r="G146" s="237">
        <v>100</v>
      </c>
      <c r="H146" s="240">
        <v>16.600000000000001</v>
      </c>
      <c r="I146" s="240">
        <v>15.7</v>
      </c>
      <c r="J146" s="240">
        <v>64.8</v>
      </c>
      <c r="K146" s="240">
        <v>2.9</v>
      </c>
      <c r="L146" s="22"/>
      <c r="M146" s="22"/>
      <c r="N146" s="14"/>
    </row>
    <row r="147" spans="1:14" ht="11.25" customHeight="1" x14ac:dyDescent="0.15">
      <c r="A147" s="235" t="s">
        <v>722</v>
      </c>
      <c r="B147" s="233"/>
      <c r="C147" s="229"/>
      <c r="D147" s="229"/>
      <c r="E147" s="229"/>
      <c r="F147" s="229"/>
      <c r="G147" s="398" t="s">
        <v>67</v>
      </c>
      <c r="H147" s="229"/>
      <c r="I147" s="229"/>
      <c r="J147" s="229"/>
      <c r="K147" s="229"/>
      <c r="L147" s="22"/>
      <c r="M147" s="22"/>
      <c r="N147" s="14"/>
    </row>
    <row r="148" spans="1:14" hidden="1" x14ac:dyDescent="0.15">
      <c r="A148" s="15"/>
      <c r="B148" s="22"/>
      <c r="C148" s="22"/>
      <c r="D148" s="22"/>
      <c r="E148" s="22"/>
      <c r="F148" s="22"/>
      <c r="G148" s="22"/>
      <c r="H148" s="22"/>
      <c r="I148" s="22"/>
      <c r="J148" s="22"/>
      <c r="K148" s="22"/>
      <c r="L148" s="22"/>
      <c r="M148" s="22"/>
      <c r="N148" s="14"/>
    </row>
    <row r="149" spans="1:14" hidden="1" x14ac:dyDescent="0.15">
      <c r="A149" s="15"/>
      <c r="B149" s="22"/>
      <c r="C149" s="22"/>
      <c r="D149" s="22"/>
      <c r="E149" s="22"/>
      <c r="F149" s="22"/>
      <c r="G149" s="22"/>
      <c r="H149" s="22"/>
      <c r="I149" s="22"/>
      <c r="J149" s="22"/>
      <c r="K149" s="22"/>
      <c r="L149" s="22"/>
      <c r="M149" s="22"/>
      <c r="N149" s="14"/>
    </row>
    <row r="150" spans="1:14" ht="18.75" hidden="1" x14ac:dyDescent="0.15">
      <c r="A150" s="73" t="s">
        <v>830</v>
      </c>
    </row>
    <row r="151" spans="1:14" s="8" customFormat="1" ht="18.75" hidden="1" x14ac:dyDescent="0.15">
      <c r="A151" s="73" t="s">
        <v>803</v>
      </c>
      <c r="B151" s="73"/>
      <c r="C151" s="73"/>
      <c r="D151" s="73"/>
      <c r="E151" s="73"/>
      <c r="F151" s="73"/>
      <c r="G151" s="73" t="s">
        <v>631</v>
      </c>
      <c r="H151" s="73"/>
      <c r="I151" s="73"/>
      <c r="J151" s="73"/>
      <c r="K151" s="73"/>
      <c r="L151" s="73"/>
      <c r="M151" s="7"/>
    </row>
    <row r="152" spans="1:14" ht="18.75" hidden="1" x14ac:dyDescent="0.15">
      <c r="A152" s="85" t="s">
        <v>619</v>
      </c>
      <c r="B152" s="73"/>
      <c r="C152" s="73"/>
      <c r="D152" s="73"/>
      <c r="E152" s="73"/>
      <c r="F152" s="73"/>
      <c r="G152" s="86" t="s">
        <v>629</v>
      </c>
      <c r="H152" s="7"/>
      <c r="I152" s="7"/>
      <c r="J152" s="7"/>
      <c r="K152" s="7"/>
      <c r="L152" s="7"/>
      <c r="M152" s="10"/>
    </row>
    <row r="153" spans="1:14" ht="11.25" hidden="1" customHeight="1" x14ac:dyDescent="0.15">
      <c r="B153" s="10"/>
      <c r="C153" s="10"/>
      <c r="D153" s="10"/>
      <c r="E153" s="10"/>
      <c r="F153" s="11"/>
      <c r="G153" s="10"/>
      <c r="H153" s="10"/>
      <c r="I153" s="10"/>
      <c r="J153" s="10"/>
      <c r="K153" s="11"/>
      <c r="L153" s="10"/>
      <c r="M153" s="10"/>
    </row>
    <row r="154" spans="1:14" ht="11.25" hidden="1" customHeight="1" x14ac:dyDescent="0.15">
      <c r="A154" s="87"/>
      <c r="B154" s="88"/>
      <c r="C154" s="88"/>
      <c r="D154" s="88"/>
      <c r="E154" s="88"/>
      <c r="F154" s="88"/>
      <c r="G154" s="88"/>
      <c r="H154" s="88"/>
      <c r="I154" s="88"/>
      <c r="J154" s="88"/>
      <c r="K154" s="89" t="s">
        <v>4</v>
      </c>
      <c r="L154" s="10"/>
      <c r="M154" s="10"/>
    </row>
    <row r="155" spans="1:14" ht="11.25" hidden="1" customHeight="1" x14ac:dyDescent="0.15">
      <c r="A155" s="37"/>
      <c r="B155" s="145"/>
      <c r="C155" s="67" t="s">
        <v>628</v>
      </c>
      <c r="G155" s="90"/>
      <c r="H155" s="67" t="s">
        <v>627</v>
      </c>
      <c r="L155" s="10"/>
      <c r="M155" s="10"/>
    </row>
    <row r="156" spans="1:14" s="41" customFormat="1" ht="59.45" hidden="1" customHeight="1" x14ac:dyDescent="0.15">
      <c r="A156" s="83" t="s">
        <v>10</v>
      </c>
      <c r="B156" s="146" t="s">
        <v>5</v>
      </c>
      <c r="C156" s="5" t="s">
        <v>626</v>
      </c>
      <c r="D156" s="6" t="s">
        <v>625</v>
      </c>
      <c r="E156" s="6" t="s">
        <v>624</v>
      </c>
      <c r="F156" s="157" t="s">
        <v>189</v>
      </c>
      <c r="G156" s="146" t="s">
        <v>5</v>
      </c>
      <c r="H156" s="5" t="s">
        <v>626</v>
      </c>
      <c r="I156" s="6" t="s">
        <v>625</v>
      </c>
      <c r="J156" s="6" t="s">
        <v>624</v>
      </c>
      <c r="K156" s="157" t="s">
        <v>189</v>
      </c>
      <c r="L156" s="40"/>
      <c r="M156" s="40"/>
    </row>
    <row r="157" spans="1:14" ht="11.25" hidden="1" customHeight="1" x14ac:dyDescent="0.15">
      <c r="A157" s="18" t="s">
        <v>24</v>
      </c>
      <c r="B157" s="19">
        <f t="shared" ref="B157:B188" si="0">IF(B8="","",IF(B8="*","*",IF(AND(B8="-",B83="       -"),"-",IF(B8="-",0-B83,IF(B83="       -",B8,B8-B83)))))</f>
        <v>0</v>
      </c>
      <c r="C157" s="20">
        <f t="shared" ref="C157:K157" si="1">IF(C8="","",IF(C8="*","*",IF(AND(C8="-",C83="       -"),"-",IF(C8="-",0-C83,IF(C83="       -",C8,C8-C83)))))</f>
        <v>9.9999999999997868E-2</v>
      </c>
      <c r="D157" s="20">
        <f t="shared" si="1"/>
        <v>0</v>
      </c>
      <c r="E157" s="20">
        <f t="shared" si="1"/>
        <v>9.9999999999994316E-2</v>
      </c>
      <c r="F157" s="20">
        <f t="shared" si="1"/>
        <v>0</v>
      </c>
      <c r="G157" s="19">
        <f t="shared" si="1"/>
        <v>0</v>
      </c>
      <c r="H157" s="20">
        <f t="shared" si="1"/>
        <v>0</v>
      </c>
      <c r="I157" s="20">
        <f t="shared" si="1"/>
        <v>-0.19999999999999929</v>
      </c>
      <c r="J157" s="20">
        <f t="shared" si="1"/>
        <v>0.20000000000000284</v>
      </c>
      <c r="K157" s="20">
        <f t="shared" si="1"/>
        <v>-9.9999999999999867E-2</v>
      </c>
      <c r="L157" s="22"/>
      <c r="M157" s="22"/>
      <c r="N157" s="14"/>
    </row>
    <row r="158" spans="1:14" ht="11.25" hidden="1" customHeight="1" x14ac:dyDescent="0.15">
      <c r="A158" s="23" t="s">
        <v>25</v>
      </c>
      <c r="B158" s="24" t="str">
        <f t="shared" si="0"/>
        <v/>
      </c>
      <c r="C158" s="22" t="str">
        <f t="shared" ref="C158:K158" si="2">IF(C9="","",IF(C9="*","*",IF(AND(C9="-",C84="       -"),"-",IF(C9="-",0-C84,IF(C84="       -",C9,C9-C84)))))</f>
        <v/>
      </c>
      <c r="D158" s="22" t="str">
        <f t="shared" si="2"/>
        <v/>
      </c>
      <c r="E158" s="22" t="str">
        <f t="shared" si="2"/>
        <v/>
      </c>
      <c r="F158" s="22" t="str">
        <f t="shared" si="2"/>
        <v/>
      </c>
      <c r="G158" s="24" t="str">
        <f t="shared" si="2"/>
        <v/>
      </c>
      <c r="H158" s="22" t="str">
        <f t="shared" si="2"/>
        <v/>
      </c>
      <c r="I158" s="22" t="str">
        <f t="shared" si="2"/>
        <v/>
      </c>
      <c r="J158" s="22" t="str">
        <f t="shared" si="2"/>
        <v/>
      </c>
      <c r="K158" s="22" t="str">
        <f t="shared" si="2"/>
        <v/>
      </c>
      <c r="L158" s="22"/>
      <c r="M158" s="22"/>
      <c r="N158" s="14"/>
    </row>
    <row r="159" spans="1:14" ht="11.25" hidden="1" customHeight="1" x14ac:dyDescent="0.15">
      <c r="A159" s="13" t="s">
        <v>26</v>
      </c>
      <c r="B159" s="24">
        <f t="shared" si="0"/>
        <v>0</v>
      </c>
      <c r="C159" s="22">
        <f t="shared" ref="C159:K159" si="3">IF(C10="","",IF(C10="*","*",IF(AND(C10="-",C85="       -"),"-",IF(C10="-",0-C85,IF(C85="       -",C10,C10-C85)))))</f>
        <v>-0.10000000000000142</v>
      </c>
      <c r="D159" s="22">
        <f t="shared" si="3"/>
        <v>-0.20000000000000107</v>
      </c>
      <c r="E159" s="22">
        <f t="shared" si="3"/>
        <v>0.39999999999999147</v>
      </c>
      <c r="F159" s="22">
        <f t="shared" si="3"/>
        <v>-0.10000000000000009</v>
      </c>
      <c r="G159" s="24">
        <f t="shared" si="3"/>
        <v>0</v>
      </c>
      <c r="H159" s="22">
        <f t="shared" si="3"/>
        <v>-0.20000000000000284</v>
      </c>
      <c r="I159" s="22">
        <f t="shared" si="3"/>
        <v>-0.29999999999999893</v>
      </c>
      <c r="J159" s="22">
        <f t="shared" si="3"/>
        <v>0.5</v>
      </c>
      <c r="K159" s="22">
        <f t="shared" si="3"/>
        <v>-0.19999999999999996</v>
      </c>
      <c r="L159" s="22"/>
      <c r="M159" s="22"/>
      <c r="N159" s="14"/>
    </row>
    <row r="160" spans="1:14" ht="11.25" hidden="1" customHeight="1" x14ac:dyDescent="0.15">
      <c r="A160" s="13" t="s">
        <v>27</v>
      </c>
      <c r="B160" s="24">
        <f t="shared" si="0"/>
        <v>0</v>
      </c>
      <c r="C160" s="22">
        <f t="shared" ref="C160:K160" si="4">IF(C11="","",IF(C11="*","*",IF(AND(C11="-",C86="       -"),"-",IF(C11="-",0-C86,IF(C86="       -",C11,C11-C86)))))</f>
        <v>0.19999999999999929</v>
      </c>
      <c r="D160" s="22">
        <f t="shared" si="4"/>
        <v>0.10000000000000142</v>
      </c>
      <c r="E160" s="22">
        <f t="shared" si="4"/>
        <v>-0.29999999999999716</v>
      </c>
      <c r="F160" s="22">
        <f t="shared" si="4"/>
        <v>0</v>
      </c>
      <c r="G160" s="24">
        <f t="shared" si="4"/>
        <v>0</v>
      </c>
      <c r="H160" s="22">
        <f t="shared" si="4"/>
        <v>0.19999999999999929</v>
      </c>
      <c r="I160" s="22">
        <f t="shared" si="4"/>
        <v>9.9999999999999645E-2</v>
      </c>
      <c r="J160" s="22">
        <f t="shared" si="4"/>
        <v>-0.20000000000000284</v>
      </c>
      <c r="K160" s="22">
        <f t="shared" si="4"/>
        <v>-9.9999999999999867E-2</v>
      </c>
      <c r="L160" s="22"/>
      <c r="M160" s="22"/>
      <c r="N160" s="14"/>
    </row>
    <row r="161" spans="1:14" ht="11.25" hidden="1" customHeight="1" x14ac:dyDescent="0.15">
      <c r="A161" s="23" t="s">
        <v>28</v>
      </c>
      <c r="B161" s="24" t="str">
        <f t="shared" si="0"/>
        <v/>
      </c>
      <c r="C161" s="22" t="str">
        <f t="shared" ref="C161:K161" si="5">IF(C12="","",IF(C12="*","*",IF(AND(C12="-",C87="       -"),"-",IF(C12="-",0-C87,IF(C87="       -",C12,C12-C87)))))</f>
        <v/>
      </c>
      <c r="D161" s="22" t="str">
        <f t="shared" si="5"/>
        <v/>
      </c>
      <c r="E161" s="22" t="str">
        <f t="shared" si="5"/>
        <v/>
      </c>
      <c r="F161" s="22" t="str">
        <f t="shared" si="5"/>
        <v/>
      </c>
      <c r="G161" s="24" t="str">
        <f t="shared" si="5"/>
        <v/>
      </c>
      <c r="H161" s="22" t="str">
        <f t="shared" si="5"/>
        <v/>
      </c>
      <c r="I161" s="22" t="str">
        <f t="shared" si="5"/>
        <v/>
      </c>
      <c r="J161" s="22" t="str">
        <f t="shared" si="5"/>
        <v/>
      </c>
      <c r="K161" s="22" t="str">
        <f t="shared" si="5"/>
        <v/>
      </c>
      <c r="L161" s="22"/>
      <c r="M161" s="22"/>
      <c r="N161" s="14"/>
    </row>
    <row r="162" spans="1:14" ht="11.25" hidden="1" customHeight="1" x14ac:dyDescent="0.15">
      <c r="A162" s="13" t="s">
        <v>29</v>
      </c>
      <c r="B162" s="24">
        <f t="shared" si="0"/>
        <v>0</v>
      </c>
      <c r="C162" s="22">
        <f t="shared" ref="C162:K162" si="6">IF(C13="","",IF(C13="*","*",IF(AND(C13="-",C88="       -"),"-",IF(C13="-",0-C88,IF(C88="       -",C13,C13-C88)))))</f>
        <v>0</v>
      </c>
      <c r="D162" s="22">
        <f t="shared" si="6"/>
        <v>0</v>
      </c>
      <c r="E162" s="22">
        <f t="shared" si="6"/>
        <v>0</v>
      </c>
      <c r="F162" s="22">
        <f t="shared" si="6"/>
        <v>0</v>
      </c>
      <c r="G162" s="24">
        <f t="shared" si="6"/>
        <v>0</v>
      </c>
      <c r="H162" s="22">
        <f t="shared" si="6"/>
        <v>0</v>
      </c>
      <c r="I162" s="22">
        <f t="shared" si="6"/>
        <v>0</v>
      </c>
      <c r="J162" s="22">
        <f t="shared" si="6"/>
        <v>0</v>
      </c>
      <c r="K162" s="22">
        <f t="shared" si="6"/>
        <v>0</v>
      </c>
      <c r="L162" s="22"/>
      <c r="M162" s="22"/>
      <c r="N162" s="14"/>
    </row>
    <row r="163" spans="1:14" ht="11.25" hidden="1" customHeight="1" x14ac:dyDescent="0.15">
      <c r="A163" s="13" t="s">
        <v>30</v>
      </c>
      <c r="B163" s="24">
        <f t="shared" si="0"/>
        <v>0</v>
      </c>
      <c r="C163" s="22">
        <f t="shared" ref="C163:K163" si="7">IF(C14="","",IF(C14="*","*",IF(AND(C14="-",C89="       -"),"-",IF(C14="-",0-C89,IF(C89="       -",C14,C14-C89)))))</f>
        <v>0.59999999999999787</v>
      </c>
      <c r="D163" s="22">
        <f t="shared" si="7"/>
        <v>0</v>
      </c>
      <c r="E163" s="22">
        <f t="shared" si="7"/>
        <v>-0.40000000000000568</v>
      </c>
      <c r="F163" s="22">
        <f t="shared" si="7"/>
        <v>-0.19999999999999996</v>
      </c>
      <c r="G163" s="24">
        <f t="shared" si="7"/>
        <v>0</v>
      </c>
      <c r="H163" s="22">
        <f t="shared" si="7"/>
        <v>0.5</v>
      </c>
      <c r="I163" s="22">
        <f t="shared" si="7"/>
        <v>-9.9999999999999645E-2</v>
      </c>
      <c r="J163" s="22">
        <f t="shared" si="7"/>
        <v>-0.20000000000000284</v>
      </c>
      <c r="K163" s="22">
        <f t="shared" si="7"/>
        <v>-0.19999999999999996</v>
      </c>
      <c r="L163" s="22"/>
      <c r="M163" s="22"/>
      <c r="N163" s="14"/>
    </row>
    <row r="164" spans="1:14" ht="11.25" hidden="1" customHeight="1" x14ac:dyDescent="0.15">
      <c r="A164" s="13" t="s">
        <v>31</v>
      </c>
      <c r="B164" s="24">
        <f t="shared" si="0"/>
        <v>0</v>
      </c>
      <c r="C164" s="22">
        <f t="shared" ref="C164:K164" si="8">IF(C15="","",IF(C15="*","*",IF(AND(C15="-",C90="       -"),"-",IF(C15="-",0-C90,IF(C90="       -",C15,C15-C90)))))</f>
        <v>0.19999999999999929</v>
      </c>
      <c r="D164" s="22">
        <f t="shared" si="8"/>
        <v>0.5</v>
      </c>
      <c r="E164" s="22">
        <f t="shared" si="8"/>
        <v>-0.60000000000000853</v>
      </c>
      <c r="F164" s="22">
        <f t="shared" si="8"/>
        <v>-0.30000000000000004</v>
      </c>
      <c r="G164" s="24">
        <f t="shared" si="8"/>
        <v>0</v>
      </c>
      <c r="H164" s="22">
        <f t="shared" si="8"/>
        <v>0.10000000000000142</v>
      </c>
      <c r="I164" s="22">
        <f t="shared" si="8"/>
        <v>0.40000000000000036</v>
      </c>
      <c r="J164" s="22">
        <f t="shared" si="8"/>
        <v>-0.29999999999999716</v>
      </c>
      <c r="K164" s="22">
        <f t="shared" si="8"/>
        <v>-0.19999999999999996</v>
      </c>
      <c r="L164" s="22"/>
      <c r="M164" s="22"/>
      <c r="N164" s="14"/>
    </row>
    <row r="165" spans="1:14" ht="11.25" hidden="1" customHeight="1" x14ac:dyDescent="0.15">
      <c r="A165" s="13" t="s">
        <v>32</v>
      </c>
      <c r="B165" s="24">
        <f t="shared" si="0"/>
        <v>0</v>
      </c>
      <c r="C165" s="22">
        <f t="shared" ref="C165:K165" si="9">IF(C16="","",IF(C16="*","*",IF(AND(C16="-",C91="       -"),"-",IF(C16="-",0-C91,IF(C91="       -",C16,C16-C91)))))</f>
        <v>0.40000000000000213</v>
      </c>
      <c r="D165" s="22">
        <f t="shared" si="9"/>
        <v>0.30000000000000071</v>
      </c>
      <c r="E165" s="22">
        <f t="shared" si="9"/>
        <v>-0.59999999999999432</v>
      </c>
      <c r="F165" s="22">
        <f t="shared" si="9"/>
        <v>-0.20000000000000018</v>
      </c>
      <c r="G165" s="24">
        <f t="shared" si="9"/>
        <v>0</v>
      </c>
      <c r="H165" s="22">
        <f t="shared" si="9"/>
        <v>0.5</v>
      </c>
      <c r="I165" s="22">
        <f t="shared" si="9"/>
        <v>0</v>
      </c>
      <c r="J165" s="22">
        <f t="shared" si="9"/>
        <v>-0.29999999999999716</v>
      </c>
      <c r="K165" s="22">
        <f t="shared" si="9"/>
        <v>-0.10000000000000009</v>
      </c>
      <c r="L165" s="22"/>
      <c r="M165" s="22"/>
      <c r="N165" s="14"/>
    </row>
    <row r="166" spans="1:14" ht="11.25" hidden="1" customHeight="1" x14ac:dyDescent="0.15">
      <c r="A166" s="13" t="s">
        <v>33</v>
      </c>
      <c r="B166" s="24">
        <f t="shared" si="0"/>
        <v>0</v>
      </c>
      <c r="C166" s="22">
        <f t="shared" ref="C166:K166" si="10">IF(C17="","",IF(C17="*","*",IF(AND(C17="-",C92="       -"),"-",IF(C17="-",0-C92,IF(C92="       -",C17,C17-C92)))))</f>
        <v>0.79999999999999716</v>
      </c>
      <c r="D166" s="22">
        <f t="shared" si="10"/>
        <v>-0.5</v>
      </c>
      <c r="E166" s="22">
        <f t="shared" si="10"/>
        <v>-0.20000000000000284</v>
      </c>
      <c r="F166" s="22">
        <f t="shared" si="10"/>
        <v>-0.20000000000000007</v>
      </c>
      <c r="G166" s="24">
        <f t="shared" si="10"/>
        <v>0</v>
      </c>
      <c r="H166" s="22">
        <f t="shared" si="10"/>
        <v>0.69999999999999929</v>
      </c>
      <c r="I166" s="22">
        <f t="shared" si="10"/>
        <v>-0.5</v>
      </c>
      <c r="J166" s="22">
        <f t="shared" si="10"/>
        <v>0</v>
      </c>
      <c r="K166" s="22">
        <f t="shared" si="10"/>
        <v>-0.20000000000000018</v>
      </c>
      <c r="L166" s="22"/>
      <c r="M166" s="22"/>
      <c r="N166" s="14"/>
    </row>
    <row r="167" spans="1:14" ht="11.25" hidden="1" customHeight="1" x14ac:dyDescent="0.15">
      <c r="A167" s="13"/>
      <c r="B167" s="24" t="str">
        <f t="shared" si="0"/>
        <v/>
      </c>
      <c r="C167" s="22" t="str">
        <f t="shared" ref="C167:K167" si="11">IF(C18="","",IF(C18="*","*",IF(AND(C18="-",C93="       -"),"-",IF(C18="-",0-C93,IF(C93="       -",C18,C18-C93)))))</f>
        <v/>
      </c>
      <c r="D167" s="22" t="str">
        <f t="shared" si="11"/>
        <v/>
      </c>
      <c r="E167" s="22" t="str">
        <f t="shared" si="11"/>
        <v/>
      </c>
      <c r="F167" s="22" t="str">
        <f t="shared" si="11"/>
        <v/>
      </c>
      <c r="G167" s="24" t="str">
        <f t="shared" si="11"/>
        <v/>
      </c>
      <c r="H167" s="22" t="str">
        <f t="shared" si="11"/>
        <v/>
      </c>
      <c r="I167" s="22" t="str">
        <f t="shared" si="11"/>
        <v/>
      </c>
      <c r="J167" s="22" t="str">
        <f t="shared" si="11"/>
        <v/>
      </c>
      <c r="K167" s="22" t="str">
        <f t="shared" si="11"/>
        <v/>
      </c>
      <c r="L167" s="22"/>
      <c r="M167" s="22"/>
      <c r="N167" s="14"/>
    </row>
    <row r="168" spans="1:14" ht="11.25" hidden="1" customHeight="1" x14ac:dyDescent="0.15">
      <c r="A168" s="13" t="s">
        <v>34</v>
      </c>
      <c r="B168" s="24">
        <f t="shared" si="0"/>
        <v>0</v>
      </c>
      <c r="C168" s="22">
        <f t="shared" ref="C168:K168" si="12">IF(C19="","",IF(C19="*","*",IF(AND(C19="-",C94="       -"),"-",IF(C19="-",0-C94,IF(C94="       -",C19,C19-C94)))))</f>
        <v>0</v>
      </c>
      <c r="D168" s="22">
        <f t="shared" si="12"/>
        <v>0</v>
      </c>
      <c r="E168" s="22">
        <f t="shared" si="12"/>
        <v>0</v>
      </c>
      <c r="F168" s="22">
        <f t="shared" si="12"/>
        <v>0</v>
      </c>
      <c r="G168" s="24">
        <f t="shared" si="12"/>
        <v>0</v>
      </c>
      <c r="H168" s="22">
        <f t="shared" si="12"/>
        <v>0</v>
      </c>
      <c r="I168" s="22">
        <f t="shared" si="12"/>
        <v>0</v>
      </c>
      <c r="J168" s="22">
        <f t="shared" si="12"/>
        <v>0</v>
      </c>
      <c r="K168" s="22">
        <f t="shared" si="12"/>
        <v>0</v>
      </c>
      <c r="L168" s="22"/>
      <c r="M168" s="22"/>
      <c r="N168" s="14"/>
    </row>
    <row r="169" spans="1:14" ht="11.25" hidden="1" customHeight="1" x14ac:dyDescent="0.15">
      <c r="A169" s="13" t="s">
        <v>35</v>
      </c>
      <c r="B169" s="24">
        <f t="shared" si="0"/>
        <v>0</v>
      </c>
      <c r="C169" s="22">
        <f t="shared" ref="C169:K169" si="13">IF(C20="","",IF(C20="*","*",IF(AND(C20="-",C95="       -"),"-",IF(C20="-",0-C95,IF(C95="       -",C20,C20-C95)))))</f>
        <v>0</v>
      </c>
      <c r="D169" s="22">
        <f t="shared" si="13"/>
        <v>0</v>
      </c>
      <c r="E169" s="22">
        <f t="shared" si="13"/>
        <v>0</v>
      </c>
      <c r="F169" s="22">
        <f t="shared" si="13"/>
        <v>0</v>
      </c>
      <c r="G169" s="24">
        <f t="shared" si="13"/>
        <v>0</v>
      </c>
      <c r="H169" s="22">
        <f t="shared" si="13"/>
        <v>0</v>
      </c>
      <c r="I169" s="22">
        <f t="shared" si="13"/>
        <v>0</v>
      </c>
      <c r="J169" s="22">
        <f t="shared" si="13"/>
        <v>0</v>
      </c>
      <c r="K169" s="22">
        <f t="shared" si="13"/>
        <v>0</v>
      </c>
      <c r="L169" s="22"/>
      <c r="M169" s="22"/>
      <c r="N169" s="14"/>
    </row>
    <row r="170" spans="1:14" ht="11.25" hidden="1" customHeight="1" x14ac:dyDescent="0.15">
      <c r="A170" s="13" t="s">
        <v>36</v>
      </c>
      <c r="B170" s="24">
        <f t="shared" si="0"/>
        <v>0</v>
      </c>
      <c r="C170" s="22">
        <f t="shared" ref="C170:K170" si="14">IF(C21="","",IF(C21="*","*",IF(AND(C21="-",C96="       -"),"-",IF(C21="-",0-C96,IF(C96="       -",C21,C21-C96)))))</f>
        <v>0</v>
      </c>
      <c r="D170" s="22">
        <f t="shared" si="14"/>
        <v>0</v>
      </c>
      <c r="E170" s="22">
        <f t="shared" si="14"/>
        <v>0</v>
      </c>
      <c r="F170" s="22">
        <f t="shared" si="14"/>
        <v>0</v>
      </c>
      <c r="G170" s="24">
        <f t="shared" si="14"/>
        <v>0</v>
      </c>
      <c r="H170" s="22">
        <f t="shared" si="14"/>
        <v>0</v>
      </c>
      <c r="I170" s="22">
        <f t="shared" si="14"/>
        <v>0</v>
      </c>
      <c r="J170" s="22">
        <f t="shared" si="14"/>
        <v>0</v>
      </c>
      <c r="K170" s="22">
        <f t="shared" si="14"/>
        <v>0</v>
      </c>
      <c r="L170" s="22"/>
      <c r="M170" s="22"/>
      <c r="N170" s="14"/>
    </row>
    <row r="171" spans="1:14" ht="11.25" hidden="1" customHeight="1" x14ac:dyDescent="0.15">
      <c r="A171" s="13" t="s">
        <v>37</v>
      </c>
      <c r="B171" s="24">
        <f t="shared" si="0"/>
        <v>0</v>
      </c>
      <c r="C171" s="22">
        <f t="shared" ref="C171:K171" si="15">IF(C22="","",IF(C22="*","*",IF(AND(C22="-",C97="       -"),"-",IF(C22="-",0-C97,IF(C97="       -",C22,C22-C97)))))</f>
        <v>-0.30000000000000071</v>
      </c>
      <c r="D171" s="22">
        <f t="shared" si="15"/>
        <v>-0.19999999999999929</v>
      </c>
      <c r="E171" s="22">
        <f t="shared" si="15"/>
        <v>0.40000000000000568</v>
      </c>
      <c r="F171" s="22">
        <f t="shared" si="15"/>
        <v>0.10000000000000009</v>
      </c>
      <c r="G171" s="24">
        <f t="shared" si="15"/>
        <v>0</v>
      </c>
      <c r="H171" s="22">
        <f t="shared" si="15"/>
        <v>-0.39999999999999858</v>
      </c>
      <c r="I171" s="22">
        <f t="shared" si="15"/>
        <v>-0.30000000000000071</v>
      </c>
      <c r="J171" s="22">
        <f t="shared" si="15"/>
        <v>0.60000000000000853</v>
      </c>
      <c r="K171" s="22">
        <f t="shared" si="15"/>
        <v>0</v>
      </c>
      <c r="L171" s="22"/>
      <c r="M171" s="22"/>
      <c r="N171" s="14"/>
    </row>
    <row r="172" spans="1:14" ht="11.25" hidden="1" customHeight="1" x14ac:dyDescent="0.15">
      <c r="A172" s="13" t="s">
        <v>38</v>
      </c>
      <c r="B172" s="24">
        <f t="shared" si="0"/>
        <v>0</v>
      </c>
      <c r="C172" s="22">
        <f t="shared" ref="C172:K172" si="16">IF(C23="","",IF(C23="*","*",IF(AND(C23="-",C98="       -"),"-",IF(C23="-",0-C98,IF(C98="       -",C23,C23-C98)))))</f>
        <v>0.60000000000000142</v>
      </c>
      <c r="D172" s="22">
        <f t="shared" si="16"/>
        <v>-0.40000000000000036</v>
      </c>
      <c r="E172" s="22">
        <f t="shared" si="16"/>
        <v>-0.20000000000000284</v>
      </c>
      <c r="F172" s="22">
        <f t="shared" si="16"/>
        <v>0</v>
      </c>
      <c r="G172" s="24">
        <f t="shared" si="16"/>
        <v>0</v>
      </c>
      <c r="H172" s="22">
        <f t="shared" si="16"/>
        <v>0.39999999999999858</v>
      </c>
      <c r="I172" s="22">
        <f t="shared" si="16"/>
        <v>-0.5</v>
      </c>
      <c r="J172" s="22">
        <f t="shared" si="16"/>
        <v>0</v>
      </c>
      <c r="K172" s="22">
        <f t="shared" si="16"/>
        <v>0</v>
      </c>
      <c r="L172" s="22"/>
      <c r="M172" s="22"/>
      <c r="N172" s="14"/>
    </row>
    <row r="173" spans="1:14" ht="11.25" hidden="1" customHeight="1" x14ac:dyDescent="0.15">
      <c r="A173" s="13" t="s">
        <v>39</v>
      </c>
      <c r="B173" s="24">
        <f t="shared" si="0"/>
        <v>0</v>
      </c>
      <c r="C173" s="22">
        <f t="shared" ref="C173:K173" si="17">IF(C24="","",IF(C24="*","*",IF(AND(C24="-",C99="       -"),"-",IF(C24="-",0-C99,IF(C99="       -",C24,C24-C99)))))</f>
        <v>-1.0999999999999979</v>
      </c>
      <c r="D173" s="22">
        <f t="shared" si="17"/>
        <v>0.10000000000000142</v>
      </c>
      <c r="E173" s="22">
        <f t="shared" si="17"/>
        <v>0.90000000000000568</v>
      </c>
      <c r="F173" s="22">
        <f t="shared" si="17"/>
        <v>0.10000000000000009</v>
      </c>
      <c r="G173" s="24">
        <f t="shared" si="17"/>
        <v>0</v>
      </c>
      <c r="H173" s="22">
        <f t="shared" si="17"/>
        <v>-0.90000000000000036</v>
      </c>
      <c r="I173" s="22">
        <f t="shared" si="17"/>
        <v>-9.9999999999997868E-2</v>
      </c>
      <c r="J173" s="22">
        <f t="shared" si="17"/>
        <v>1</v>
      </c>
      <c r="K173" s="22">
        <f t="shared" si="17"/>
        <v>0.10000000000000009</v>
      </c>
      <c r="L173" s="22"/>
      <c r="M173" s="22"/>
      <c r="N173" s="14"/>
    </row>
    <row r="174" spans="1:14" ht="11.25" hidden="1" customHeight="1" x14ac:dyDescent="0.15">
      <c r="A174" s="13"/>
      <c r="B174" s="24" t="str">
        <f t="shared" si="0"/>
        <v/>
      </c>
      <c r="C174" s="22" t="str">
        <f t="shared" ref="C174:K174" si="18">IF(C25="","",IF(C25="*","*",IF(AND(C25="-",C100="       -"),"-",IF(C25="-",0-C100,IF(C100="       -",C25,C25-C100)))))</f>
        <v/>
      </c>
      <c r="D174" s="22" t="str">
        <f t="shared" si="18"/>
        <v/>
      </c>
      <c r="E174" s="22" t="str">
        <f t="shared" si="18"/>
        <v/>
      </c>
      <c r="F174" s="22" t="str">
        <f t="shared" si="18"/>
        <v/>
      </c>
      <c r="G174" s="24" t="str">
        <f t="shared" si="18"/>
        <v/>
      </c>
      <c r="H174" s="22" t="str">
        <f t="shared" si="18"/>
        <v/>
      </c>
      <c r="I174" s="22" t="str">
        <f t="shared" si="18"/>
        <v/>
      </c>
      <c r="J174" s="22" t="str">
        <f t="shared" si="18"/>
        <v/>
      </c>
      <c r="K174" s="22" t="str">
        <f t="shared" si="18"/>
        <v/>
      </c>
      <c r="L174" s="22"/>
      <c r="M174" s="22"/>
      <c r="N174" s="14"/>
    </row>
    <row r="175" spans="1:14" ht="11.25" hidden="1" customHeight="1" x14ac:dyDescent="0.15">
      <c r="A175" s="13" t="s">
        <v>40</v>
      </c>
      <c r="B175" s="24">
        <f t="shared" si="0"/>
        <v>0</v>
      </c>
      <c r="C175" s="22">
        <f t="shared" ref="C175:K175" si="19">IF(C26="","",IF(C26="*","*",IF(AND(C26="-",C101="       -"),"-",IF(C26="-",0-C101,IF(C101="       -",C26,C26-C101)))))</f>
        <v>0</v>
      </c>
      <c r="D175" s="22">
        <f t="shared" si="19"/>
        <v>0</v>
      </c>
      <c r="E175" s="22">
        <f t="shared" si="19"/>
        <v>0</v>
      </c>
      <c r="F175" s="22">
        <f t="shared" si="19"/>
        <v>0</v>
      </c>
      <c r="G175" s="24">
        <f t="shared" si="19"/>
        <v>0</v>
      </c>
      <c r="H175" s="22">
        <f t="shared" si="19"/>
        <v>0</v>
      </c>
      <c r="I175" s="22">
        <f t="shared" si="19"/>
        <v>0</v>
      </c>
      <c r="J175" s="22">
        <f t="shared" si="19"/>
        <v>0</v>
      </c>
      <c r="K175" s="22">
        <f t="shared" si="19"/>
        <v>0</v>
      </c>
      <c r="L175" s="22"/>
      <c r="M175" s="22"/>
      <c r="N175" s="14"/>
    </row>
    <row r="176" spans="1:14" ht="11.25" hidden="1" customHeight="1" x14ac:dyDescent="0.15">
      <c r="A176" s="13" t="s">
        <v>41</v>
      </c>
      <c r="B176" s="24">
        <f t="shared" si="0"/>
        <v>0</v>
      </c>
      <c r="C176" s="22">
        <f t="shared" ref="C176:K176" si="20">IF(C27="","",IF(C27="*","*",IF(AND(C27="-",C102="       -"),"-",IF(C27="-",0-C102,IF(C102="       -",C27,C27-C102)))))</f>
        <v>0</v>
      </c>
      <c r="D176" s="22">
        <f t="shared" si="20"/>
        <v>0</v>
      </c>
      <c r="E176" s="22">
        <f t="shared" si="20"/>
        <v>0</v>
      </c>
      <c r="F176" s="22">
        <f t="shared" si="20"/>
        <v>0</v>
      </c>
      <c r="G176" s="24">
        <f t="shared" si="20"/>
        <v>0</v>
      </c>
      <c r="H176" s="22">
        <f t="shared" si="20"/>
        <v>0</v>
      </c>
      <c r="I176" s="22">
        <f t="shared" si="20"/>
        <v>0</v>
      </c>
      <c r="J176" s="22">
        <f t="shared" si="20"/>
        <v>0</v>
      </c>
      <c r="K176" s="22">
        <f t="shared" si="20"/>
        <v>0</v>
      </c>
      <c r="L176" s="22"/>
      <c r="M176" s="22"/>
      <c r="N176" s="14"/>
    </row>
    <row r="177" spans="1:14" ht="11.25" hidden="1" customHeight="1" x14ac:dyDescent="0.15">
      <c r="A177" s="13" t="s">
        <v>42</v>
      </c>
      <c r="B177" s="24">
        <f t="shared" si="0"/>
        <v>0</v>
      </c>
      <c r="C177" s="22">
        <f t="shared" ref="C177:K177" si="21">IF(C28="","",IF(C28="*","*",IF(AND(C28="-",C103="       -"),"-",IF(C28="-",0-C103,IF(C103="       -",C28,C28-C103)))))</f>
        <v>0</v>
      </c>
      <c r="D177" s="22">
        <f t="shared" si="21"/>
        <v>0</v>
      </c>
      <c r="E177" s="22">
        <f t="shared" si="21"/>
        <v>0</v>
      </c>
      <c r="F177" s="22">
        <f t="shared" si="21"/>
        <v>0</v>
      </c>
      <c r="G177" s="24">
        <f t="shared" si="21"/>
        <v>0</v>
      </c>
      <c r="H177" s="22">
        <f t="shared" si="21"/>
        <v>0</v>
      </c>
      <c r="I177" s="22">
        <f t="shared" si="21"/>
        <v>0</v>
      </c>
      <c r="J177" s="22">
        <f t="shared" si="21"/>
        <v>0</v>
      </c>
      <c r="K177" s="22">
        <f t="shared" si="21"/>
        <v>0</v>
      </c>
      <c r="L177" s="22"/>
      <c r="M177" s="22"/>
      <c r="N177" s="14"/>
    </row>
    <row r="178" spans="1:14" ht="11.25" hidden="1" customHeight="1" x14ac:dyDescent="0.15">
      <c r="A178" s="13" t="s">
        <v>43</v>
      </c>
      <c r="B178" s="24">
        <f t="shared" si="0"/>
        <v>0</v>
      </c>
      <c r="C178" s="22">
        <f t="shared" ref="C178:K178" si="22">IF(C29="","",IF(C29="*","*",IF(AND(C29="-",C104="       -"),"-",IF(C29="-",0-C104,IF(C104="       -",C29,C29-C104)))))</f>
        <v>-1.6000000000000014</v>
      </c>
      <c r="D178" s="22">
        <f t="shared" si="22"/>
        <v>-0.60000000000000142</v>
      </c>
      <c r="E178" s="22">
        <f t="shared" si="22"/>
        <v>2.2000000000000028</v>
      </c>
      <c r="F178" s="22">
        <f t="shared" si="22"/>
        <v>-0.10000000000000009</v>
      </c>
      <c r="G178" s="24">
        <f t="shared" si="22"/>
        <v>0</v>
      </c>
      <c r="H178" s="22">
        <f t="shared" si="22"/>
        <v>-1.8999999999999986</v>
      </c>
      <c r="I178" s="22">
        <f t="shared" si="22"/>
        <v>-0.5</v>
      </c>
      <c r="J178" s="22">
        <f t="shared" si="22"/>
        <v>2.7000000000000028</v>
      </c>
      <c r="K178" s="22">
        <f t="shared" si="22"/>
        <v>-0.29999999999999982</v>
      </c>
      <c r="L178" s="22"/>
      <c r="M178" s="22"/>
      <c r="N178" s="14"/>
    </row>
    <row r="179" spans="1:14" ht="11.25" hidden="1" customHeight="1" x14ac:dyDescent="0.15">
      <c r="A179" s="13" t="s">
        <v>44</v>
      </c>
      <c r="B179" s="24">
        <f t="shared" si="0"/>
        <v>0</v>
      </c>
      <c r="C179" s="22">
        <f t="shared" ref="C179:K179" si="23">IF(C30="","",IF(C30="*","*",IF(AND(C30="-",C105="       -"),"-",IF(C30="-",0-C105,IF(C105="       -",C30,C30-C105)))))</f>
        <v>-9.9999999999997868E-2</v>
      </c>
      <c r="D179" s="22">
        <f t="shared" si="23"/>
        <v>-0.40000000000000036</v>
      </c>
      <c r="E179" s="22">
        <f t="shared" si="23"/>
        <v>1.7000000000000028</v>
      </c>
      <c r="F179" s="22">
        <f t="shared" si="23"/>
        <v>-1.3000000000000003</v>
      </c>
      <c r="G179" s="24">
        <f t="shared" si="23"/>
        <v>0</v>
      </c>
      <c r="H179" s="22">
        <f t="shared" si="23"/>
        <v>-0.60000000000000142</v>
      </c>
      <c r="I179" s="22">
        <f t="shared" si="23"/>
        <v>-0.40000000000000036</v>
      </c>
      <c r="J179" s="22">
        <f t="shared" si="23"/>
        <v>1.9000000000000057</v>
      </c>
      <c r="K179" s="22">
        <f t="shared" si="23"/>
        <v>-0.89999999999999991</v>
      </c>
      <c r="L179" s="22"/>
      <c r="M179" s="22"/>
      <c r="N179" s="14"/>
    </row>
    <row r="180" spans="1:14" ht="11.25" hidden="1" customHeight="1" x14ac:dyDescent="0.15">
      <c r="A180" s="13" t="s">
        <v>45</v>
      </c>
      <c r="B180" s="24">
        <f t="shared" si="0"/>
        <v>0</v>
      </c>
      <c r="C180" s="22">
        <f t="shared" ref="C180:K180" si="24">IF(C31="","",IF(C31="*","*",IF(AND(C31="-",C106="       -"),"-",IF(C31="-",0-C106,IF(C106="       -",C31,C31-C106)))))</f>
        <v>0.90000000000000213</v>
      </c>
      <c r="D180" s="22">
        <f t="shared" si="24"/>
        <v>-1.1000000000000014</v>
      </c>
      <c r="E180" s="22">
        <f t="shared" si="24"/>
        <v>-0.20000000000000284</v>
      </c>
      <c r="F180" s="22">
        <f t="shared" si="24"/>
        <v>0.29999999999999982</v>
      </c>
      <c r="G180" s="24">
        <f t="shared" si="24"/>
        <v>0</v>
      </c>
      <c r="H180" s="22">
        <f t="shared" si="24"/>
        <v>0.59999999999999964</v>
      </c>
      <c r="I180" s="22">
        <f t="shared" si="24"/>
        <v>-1.1000000000000014</v>
      </c>
      <c r="J180" s="22">
        <f t="shared" si="24"/>
        <v>0.20000000000000284</v>
      </c>
      <c r="K180" s="22">
        <f t="shared" si="24"/>
        <v>0.29999999999999982</v>
      </c>
      <c r="L180" s="22"/>
      <c r="M180" s="22"/>
      <c r="N180" s="14"/>
    </row>
    <row r="181" spans="1:14" ht="11.25" hidden="1" customHeight="1" x14ac:dyDescent="0.15">
      <c r="A181" s="13"/>
      <c r="B181" s="24" t="str">
        <f t="shared" si="0"/>
        <v/>
      </c>
      <c r="C181" s="22" t="str">
        <f t="shared" ref="C181:K181" si="25">IF(C32="","",IF(C32="*","*",IF(AND(C32="-",C107="       -"),"-",IF(C32="-",0-C107,IF(C107="       -",C32,C32-C107)))))</f>
        <v/>
      </c>
      <c r="D181" s="22" t="str">
        <f t="shared" si="25"/>
        <v/>
      </c>
      <c r="E181" s="22" t="str">
        <f t="shared" si="25"/>
        <v/>
      </c>
      <c r="F181" s="22" t="str">
        <f t="shared" si="25"/>
        <v/>
      </c>
      <c r="G181" s="24" t="str">
        <f t="shared" si="25"/>
        <v/>
      </c>
      <c r="H181" s="22" t="str">
        <f t="shared" si="25"/>
        <v/>
      </c>
      <c r="I181" s="22" t="str">
        <f t="shared" si="25"/>
        <v/>
      </c>
      <c r="J181" s="22" t="str">
        <f t="shared" si="25"/>
        <v/>
      </c>
      <c r="K181" s="22" t="str">
        <f t="shared" si="25"/>
        <v/>
      </c>
      <c r="L181" s="22"/>
      <c r="M181" s="22"/>
      <c r="N181" s="14"/>
    </row>
    <row r="182" spans="1:14" ht="11.25" hidden="1" customHeight="1" x14ac:dyDescent="0.15">
      <c r="A182" s="13" t="s">
        <v>46</v>
      </c>
      <c r="B182" s="24">
        <f t="shared" si="0"/>
        <v>0</v>
      </c>
      <c r="C182" s="22">
        <f t="shared" ref="C182:K182" si="26">IF(C33="","",IF(C33="*","*",IF(AND(C33="-",C108="       -"),"-",IF(C33="-",0-C108,IF(C108="       -",C33,C33-C108)))))</f>
        <v>0</v>
      </c>
      <c r="D182" s="22">
        <f t="shared" si="26"/>
        <v>0</v>
      </c>
      <c r="E182" s="22">
        <f t="shared" si="26"/>
        <v>0</v>
      </c>
      <c r="F182" s="22">
        <f t="shared" si="26"/>
        <v>0</v>
      </c>
      <c r="G182" s="24">
        <f t="shared" si="26"/>
        <v>0</v>
      </c>
      <c r="H182" s="22">
        <f t="shared" si="26"/>
        <v>0</v>
      </c>
      <c r="I182" s="22">
        <f t="shared" si="26"/>
        <v>0</v>
      </c>
      <c r="J182" s="22">
        <f t="shared" si="26"/>
        <v>0</v>
      </c>
      <c r="K182" s="22">
        <f t="shared" si="26"/>
        <v>0</v>
      </c>
      <c r="L182" s="22"/>
      <c r="M182" s="22"/>
      <c r="N182" s="14"/>
    </row>
    <row r="183" spans="1:14" ht="11.25" hidden="1" customHeight="1" x14ac:dyDescent="0.15">
      <c r="A183" s="13" t="s">
        <v>47</v>
      </c>
      <c r="B183" s="24">
        <f t="shared" si="0"/>
        <v>0</v>
      </c>
      <c r="C183" s="22">
        <f t="shared" ref="C183:K183" si="27">IF(C34="","",IF(C34="*","*",IF(AND(C34="-",C109="       -"),"-",IF(C34="-",0-C109,IF(C109="       -",C34,C34-C109)))))</f>
        <v>0</v>
      </c>
      <c r="D183" s="22">
        <f t="shared" si="27"/>
        <v>0</v>
      </c>
      <c r="E183" s="22">
        <f t="shared" si="27"/>
        <v>0</v>
      </c>
      <c r="F183" s="22" t="str">
        <f t="shared" si="27"/>
        <v>-</v>
      </c>
      <c r="G183" s="24">
        <f t="shared" si="27"/>
        <v>0</v>
      </c>
      <c r="H183" s="22">
        <f t="shared" si="27"/>
        <v>0</v>
      </c>
      <c r="I183" s="22">
        <f t="shared" si="27"/>
        <v>0</v>
      </c>
      <c r="J183" s="22">
        <f t="shared" si="27"/>
        <v>0</v>
      </c>
      <c r="K183" s="22" t="str">
        <f t="shared" si="27"/>
        <v>-</v>
      </c>
      <c r="L183" s="22"/>
      <c r="M183" s="22"/>
      <c r="N183" s="14"/>
    </row>
    <row r="184" spans="1:14" ht="11.25" hidden="1" customHeight="1" x14ac:dyDescent="0.15">
      <c r="A184" s="13" t="s">
        <v>48</v>
      </c>
      <c r="B184" s="24">
        <f t="shared" si="0"/>
        <v>0</v>
      </c>
      <c r="C184" s="22">
        <f t="shared" ref="C184:K184" si="28">IF(C35="","",IF(C35="*","*",IF(AND(C35="-",C110="       -"),"-",IF(C35="-",0-C110,IF(C110="       -",C35,C35-C110)))))</f>
        <v>0</v>
      </c>
      <c r="D184" s="22">
        <f t="shared" si="28"/>
        <v>0</v>
      </c>
      <c r="E184" s="22">
        <f t="shared" si="28"/>
        <v>0</v>
      </c>
      <c r="F184" s="22">
        <f t="shared" si="28"/>
        <v>0</v>
      </c>
      <c r="G184" s="24">
        <f t="shared" si="28"/>
        <v>0</v>
      </c>
      <c r="H184" s="22">
        <f t="shared" si="28"/>
        <v>0</v>
      </c>
      <c r="I184" s="22">
        <f t="shared" si="28"/>
        <v>0</v>
      </c>
      <c r="J184" s="22">
        <f t="shared" si="28"/>
        <v>0</v>
      </c>
      <c r="K184" s="22">
        <f t="shared" si="28"/>
        <v>0</v>
      </c>
      <c r="L184" s="22"/>
      <c r="M184" s="22"/>
      <c r="N184" s="14"/>
    </row>
    <row r="185" spans="1:14" ht="11.25" hidden="1" customHeight="1" x14ac:dyDescent="0.15">
      <c r="A185" s="13" t="s">
        <v>49</v>
      </c>
      <c r="B185" s="24">
        <f t="shared" si="0"/>
        <v>0</v>
      </c>
      <c r="C185" s="22">
        <f t="shared" ref="C185:K185" si="29">IF(C36="","",IF(C36="*","*",IF(AND(C36="-",C111="       -"),"-",IF(C36="-",0-C111,IF(C111="       -",C36,C36-C111)))))</f>
        <v>0</v>
      </c>
      <c r="D185" s="22">
        <f t="shared" si="29"/>
        <v>0</v>
      </c>
      <c r="E185" s="22">
        <f t="shared" si="29"/>
        <v>0</v>
      </c>
      <c r="F185" s="22">
        <f t="shared" si="29"/>
        <v>0</v>
      </c>
      <c r="G185" s="24">
        <f t="shared" si="29"/>
        <v>0</v>
      </c>
      <c r="H185" s="22">
        <f t="shared" si="29"/>
        <v>0</v>
      </c>
      <c r="I185" s="22">
        <f t="shared" si="29"/>
        <v>0</v>
      </c>
      <c r="J185" s="22">
        <f t="shared" si="29"/>
        <v>0</v>
      </c>
      <c r="K185" s="22">
        <f t="shared" si="29"/>
        <v>0</v>
      </c>
      <c r="L185" s="22"/>
      <c r="M185" s="22"/>
      <c r="N185" s="14"/>
    </row>
    <row r="186" spans="1:14" ht="11.25" hidden="1" customHeight="1" x14ac:dyDescent="0.15">
      <c r="A186" s="13" t="s">
        <v>50</v>
      </c>
      <c r="B186" s="24">
        <f t="shared" si="0"/>
        <v>0</v>
      </c>
      <c r="C186" s="22">
        <f t="shared" ref="C186:K186" si="30">IF(C37="","",IF(C37="*","*",IF(AND(C37="-",C112="       -"),"-",IF(C37="-",0-C112,IF(C112="       -",C37,C37-C112)))))</f>
        <v>0</v>
      </c>
      <c r="D186" s="22">
        <f t="shared" si="30"/>
        <v>0</v>
      </c>
      <c r="E186" s="22">
        <f t="shared" si="30"/>
        <v>0</v>
      </c>
      <c r="F186" s="22">
        <f t="shared" si="30"/>
        <v>0</v>
      </c>
      <c r="G186" s="24">
        <f t="shared" si="30"/>
        <v>0</v>
      </c>
      <c r="H186" s="22">
        <f t="shared" si="30"/>
        <v>0</v>
      </c>
      <c r="I186" s="22">
        <f t="shared" si="30"/>
        <v>0</v>
      </c>
      <c r="J186" s="22">
        <f t="shared" si="30"/>
        <v>0</v>
      </c>
      <c r="K186" s="22">
        <f t="shared" si="30"/>
        <v>0</v>
      </c>
      <c r="L186" s="22"/>
      <c r="M186" s="22"/>
      <c r="N186" s="14"/>
    </row>
    <row r="187" spans="1:14" ht="11.25" hidden="1" customHeight="1" x14ac:dyDescent="0.15">
      <c r="A187" s="23" t="s">
        <v>51</v>
      </c>
      <c r="B187" s="24" t="str">
        <f t="shared" si="0"/>
        <v/>
      </c>
      <c r="C187" s="22" t="str">
        <f t="shared" ref="C187:K187" si="31">IF(C38="","",IF(C38="*","*",IF(AND(C38="-",C113="       -"),"-",IF(C38="-",0-C113,IF(C113="       -",C38,C38-C113)))))</f>
        <v/>
      </c>
      <c r="D187" s="22" t="str">
        <f t="shared" si="31"/>
        <v/>
      </c>
      <c r="E187" s="22" t="str">
        <f t="shared" si="31"/>
        <v/>
      </c>
      <c r="F187" s="22" t="str">
        <f t="shared" si="31"/>
        <v/>
      </c>
      <c r="G187" s="24" t="str">
        <f t="shared" si="31"/>
        <v/>
      </c>
      <c r="H187" s="22" t="str">
        <f t="shared" si="31"/>
        <v/>
      </c>
      <c r="I187" s="22" t="str">
        <f t="shared" si="31"/>
        <v/>
      </c>
      <c r="J187" s="22" t="str">
        <f t="shared" si="31"/>
        <v/>
      </c>
      <c r="K187" s="22" t="str">
        <f t="shared" si="31"/>
        <v/>
      </c>
      <c r="L187" s="22"/>
      <c r="M187" s="22"/>
      <c r="N187" s="14"/>
    </row>
    <row r="188" spans="1:14" ht="11.25" hidden="1" customHeight="1" x14ac:dyDescent="0.15">
      <c r="A188" s="13" t="s">
        <v>52</v>
      </c>
      <c r="B188" s="24">
        <f t="shared" si="0"/>
        <v>0</v>
      </c>
      <c r="C188" s="22">
        <f t="shared" ref="C188:K188" si="32">IF(C39="","",IF(C39="*","*",IF(AND(C39="-",C114="       -"),"-",IF(C39="-",0-C114,IF(C114="       -",C39,C39-C114)))))</f>
        <v>-0.80000000000000071</v>
      </c>
      <c r="D188" s="22">
        <f t="shared" si="32"/>
        <v>0</v>
      </c>
      <c r="E188" s="22">
        <f t="shared" si="32"/>
        <v>0.80000000000001137</v>
      </c>
      <c r="F188" s="22">
        <f t="shared" si="32"/>
        <v>0</v>
      </c>
      <c r="G188" s="24">
        <f t="shared" si="32"/>
        <v>0</v>
      </c>
      <c r="H188" s="22">
        <f t="shared" si="32"/>
        <v>-1.1999999999999993</v>
      </c>
      <c r="I188" s="22">
        <f t="shared" si="32"/>
        <v>-9.9999999999999645E-2</v>
      </c>
      <c r="J188" s="22">
        <f t="shared" si="32"/>
        <v>1.2999999999999972</v>
      </c>
      <c r="K188" s="22">
        <f t="shared" si="32"/>
        <v>-0.10000000000000009</v>
      </c>
      <c r="L188" s="22"/>
      <c r="M188" s="22"/>
      <c r="N188" s="14"/>
    </row>
    <row r="189" spans="1:14" ht="11.25" hidden="1" customHeight="1" x14ac:dyDescent="0.15">
      <c r="A189" s="13" t="s">
        <v>53</v>
      </c>
      <c r="B189" s="24">
        <f t="shared" ref="B189:B220" si="33">IF(B40="","",IF(B40="*","*",IF(AND(B40="-",B115="       -"),"-",IF(B40="-",0-B115,IF(B115="       -",B40,B40-B115)))))</f>
        <v>0</v>
      </c>
      <c r="C189" s="22">
        <f t="shared" ref="C189:K189" si="34">IF(C40="","",IF(C40="*","*",IF(AND(C40="-",C115="       -"),"-",IF(C40="-",0-C115,IF(C115="       -",C40,C40-C115)))))</f>
        <v>-9.9999999999997868E-2</v>
      </c>
      <c r="D189" s="22">
        <f t="shared" si="34"/>
        <v>0</v>
      </c>
      <c r="E189" s="22">
        <f t="shared" si="34"/>
        <v>9.9999999999994316E-2</v>
      </c>
      <c r="F189" s="22">
        <f t="shared" si="34"/>
        <v>0</v>
      </c>
      <c r="G189" s="24">
        <f t="shared" si="34"/>
        <v>0</v>
      </c>
      <c r="H189" s="22">
        <f t="shared" si="34"/>
        <v>0</v>
      </c>
      <c r="I189" s="22">
        <f t="shared" si="34"/>
        <v>0</v>
      </c>
      <c r="J189" s="22">
        <f t="shared" si="34"/>
        <v>0</v>
      </c>
      <c r="K189" s="22">
        <f t="shared" si="34"/>
        <v>0</v>
      </c>
      <c r="L189" s="22"/>
      <c r="M189" s="22"/>
      <c r="N189" s="14"/>
    </row>
    <row r="190" spans="1:14" ht="11.25" hidden="1" customHeight="1" x14ac:dyDescent="0.15">
      <c r="A190" s="13" t="s">
        <v>54</v>
      </c>
      <c r="B190" s="24">
        <f t="shared" si="33"/>
        <v>0</v>
      </c>
      <c r="C190" s="22">
        <f t="shared" ref="C190:K190" si="35">IF(C41="","",IF(C41="*","*",IF(AND(C41="-",C116="       -"),"-",IF(C41="-",0-C116,IF(C116="       -",C41,C41-C116)))))</f>
        <v>0.10000000000000142</v>
      </c>
      <c r="D190" s="22">
        <f t="shared" si="35"/>
        <v>-9.9999999999999645E-2</v>
      </c>
      <c r="E190" s="22">
        <f t="shared" si="35"/>
        <v>0</v>
      </c>
      <c r="F190" s="22">
        <f t="shared" si="35"/>
        <v>-0.10000000000000009</v>
      </c>
      <c r="G190" s="24">
        <f t="shared" si="35"/>
        <v>0</v>
      </c>
      <c r="H190" s="22">
        <f t="shared" si="35"/>
        <v>0.40000000000000213</v>
      </c>
      <c r="I190" s="22">
        <f t="shared" si="35"/>
        <v>-9.9999999999999645E-2</v>
      </c>
      <c r="J190" s="22">
        <f t="shared" si="35"/>
        <v>-0.10000000000000142</v>
      </c>
      <c r="K190" s="22">
        <f t="shared" si="35"/>
        <v>-0.10000000000000009</v>
      </c>
      <c r="L190" s="22"/>
      <c r="M190" s="22"/>
      <c r="N190" s="14"/>
    </row>
    <row r="191" spans="1:14" ht="11.25" hidden="1" customHeight="1" x14ac:dyDescent="0.15">
      <c r="A191" s="13" t="s">
        <v>55</v>
      </c>
      <c r="B191" s="24">
        <f t="shared" si="33"/>
        <v>0</v>
      </c>
      <c r="C191" s="22">
        <f t="shared" ref="C191:K191" si="36">IF(C42="","",IF(C42="*","*",IF(AND(C42="-",C117="       -"),"-",IF(C42="-",0-C117,IF(C117="       -",C42,C42-C117)))))</f>
        <v>-0.19999999999999929</v>
      </c>
      <c r="D191" s="22">
        <f t="shared" si="36"/>
        <v>-0.10000000000000142</v>
      </c>
      <c r="E191" s="22">
        <f t="shared" si="36"/>
        <v>0.20000000000000284</v>
      </c>
      <c r="F191" s="22">
        <f t="shared" si="36"/>
        <v>0</v>
      </c>
      <c r="G191" s="24">
        <f t="shared" si="36"/>
        <v>0</v>
      </c>
      <c r="H191" s="22">
        <f t="shared" si="36"/>
        <v>-0.19999999999999929</v>
      </c>
      <c r="I191" s="22">
        <f t="shared" si="36"/>
        <v>0</v>
      </c>
      <c r="J191" s="22">
        <f t="shared" si="36"/>
        <v>0.29999999999999716</v>
      </c>
      <c r="K191" s="22">
        <f t="shared" si="36"/>
        <v>0</v>
      </c>
      <c r="L191" s="22"/>
      <c r="M191" s="22"/>
      <c r="N191" s="14"/>
    </row>
    <row r="192" spans="1:14" ht="11.25" hidden="1" customHeight="1" x14ac:dyDescent="0.15">
      <c r="A192" s="13" t="s">
        <v>56</v>
      </c>
      <c r="B192" s="24">
        <f t="shared" si="33"/>
        <v>0</v>
      </c>
      <c r="C192" s="22">
        <f t="shared" ref="C192:K192" si="37">IF(C43="","",IF(C43="*","*",IF(AND(C43="-",C118="       -"),"-",IF(C43="-",0-C118,IF(C118="       -",C43,C43-C118)))))</f>
        <v>1.8000000000000007</v>
      </c>
      <c r="D192" s="22">
        <f t="shared" si="37"/>
        <v>-0.29999999999999893</v>
      </c>
      <c r="E192" s="22">
        <f t="shared" si="37"/>
        <v>-1.2000000000000028</v>
      </c>
      <c r="F192" s="22">
        <f t="shared" si="37"/>
        <v>-0.3</v>
      </c>
      <c r="G192" s="24">
        <f t="shared" si="37"/>
        <v>0</v>
      </c>
      <c r="H192" s="22">
        <f t="shared" si="37"/>
        <v>1.4000000000000021</v>
      </c>
      <c r="I192" s="22">
        <f t="shared" si="37"/>
        <v>-0.29999999999999893</v>
      </c>
      <c r="J192" s="22">
        <f t="shared" si="37"/>
        <v>-0.79999999999999716</v>
      </c>
      <c r="K192" s="22">
        <f t="shared" si="37"/>
        <v>-0.3</v>
      </c>
      <c r="L192" s="22"/>
      <c r="M192" s="22"/>
      <c r="N192" s="14"/>
    </row>
    <row r="193" spans="1:14" ht="11.25" hidden="1" customHeight="1" x14ac:dyDescent="0.15">
      <c r="A193" s="23" t="s">
        <v>57</v>
      </c>
      <c r="B193" s="24" t="str">
        <f t="shared" si="33"/>
        <v/>
      </c>
      <c r="C193" s="22" t="str">
        <f t="shared" ref="C193:K193" si="38">IF(C44="","",IF(C44="*","*",IF(AND(C44="-",C119="       -"),"-",IF(C44="-",0-C119,IF(C119="       -",C44,C44-C119)))))</f>
        <v/>
      </c>
      <c r="D193" s="22" t="str">
        <f t="shared" si="38"/>
        <v/>
      </c>
      <c r="E193" s="22" t="str">
        <f t="shared" si="38"/>
        <v/>
      </c>
      <c r="F193" s="22" t="str">
        <f t="shared" si="38"/>
        <v/>
      </c>
      <c r="G193" s="24" t="str">
        <f t="shared" si="38"/>
        <v/>
      </c>
      <c r="H193" s="22" t="str">
        <f t="shared" si="38"/>
        <v/>
      </c>
      <c r="I193" s="22" t="str">
        <f t="shared" si="38"/>
        <v/>
      </c>
      <c r="J193" s="22" t="str">
        <f t="shared" si="38"/>
        <v/>
      </c>
      <c r="K193" s="22" t="str">
        <f t="shared" si="38"/>
        <v/>
      </c>
      <c r="L193" s="22"/>
      <c r="M193" s="22"/>
      <c r="N193" s="14"/>
    </row>
    <row r="194" spans="1:14" ht="11.25" hidden="1" customHeight="1" x14ac:dyDescent="0.15">
      <c r="A194" s="13" t="s">
        <v>52</v>
      </c>
      <c r="B194" s="24">
        <f t="shared" si="33"/>
        <v>0</v>
      </c>
      <c r="C194" s="22">
        <f t="shared" ref="C194:K194" si="39">IF(C45="","",IF(C45="*","*",IF(AND(C45="-",C120="       -"),"-",IF(C45="-",0-C120,IF(C120="       -",C45,C45-C120)))))</f>
        <v>-2.1999999999999993</v>
      </c>
      <c r="D194" s="22">
        <f t="shared" si="39"/>
        <v>-0.29999999999999893</v>
      </c>
      <c r="E194" s="22">
        <f t="shared" si="39"/>
        <v>3.1000000000000085</v>
      </c>
      <c r="F194" s="22">
        <f t="shared" si="39"/>
        <v>-0.7</v>
      </c>
      <c r="G194" s="24">
        <f t="shared" si="39"/>
        <v>0</v>
      </c>
      <c r="H194" s="22">
        <f t="shared" si="39"/>
        <v>-2.1999999999999993</v>
      </c>
      <c r="I194" s="22">
        <f t="shared" si="39"/>
        <v>-0.5</v>
      </c>
      <c r="J194" s="22">
        <f t="shared" si="39"/>
        <v>3.4000000000000057</v>
      </c>
      <c r="K194" s="22">
        <f t="shared" si="39"/>
        <v>-0.70000000000000018</v>
      </c>
      <c r="L194" s="22"/>
      <c r="M194" s="22"/>
      <c r="N194" s="14"/>
    </row>
    <row r="195" spans="1:14" ht="11.25" hidden="1" customHeight="1" x14ac:dyDescent="0.15">
      <c r="A195" s="13" t="s">
        <v>53</v>
      </c>
      <c r="B195" s="24">
        <f t="shared" si="33"/>
        <v>0</v>
      </c>
      <c r="C195" s="22">
        <f t="shared" ref="C195:K195" si="40">IF(C46="","",IF(C46="*","*",IF(AND(C46="-",C121="       -"),"-",IF(C46="-",0-C121,IF(C121="       -",C46,C46-C121)))))</f>
        <v>0.19999999999999929</v>
      </c>
      <c r="D195" s="22">
        <f t="shared" si="40"/>
        <v>0.19999999999999929</v>
      </c>
      <c r="E195" s="22">
        <f t="shared" si="40"/>
        <v>-0.29999999999999716</v>
      </c>
      <c r="F195" s="22">
        <f t="shared" si="40"/>
        <v>0</v>
      </c>
      <c r="G195" s="24">
        <f t="shared" si="40"/>
        <v>0</v>
      </c>
      <c r="H195" s="22">
        <f t="shared" si="40"/>
        <v>0.30000000000000071</v>
      </c>
      <c r="I195" s="22">
        <f t="shared" si="40"/>
        <v>0.20000000000000107</v>
      </c>
      <c r="J195" s="22">
        <f t="shared" si="40"/>
        <v>-0.39999999999999147</v>
      </c>
      <c r="K195" s="22">
        <f t="shared" si="40"/>
        <v>0</v>
      </c>
      <c r="L195" s="22"/>
      <c r="M195" s="22"/>
      <c r="N195" s="14"/>
    </row>
    <row r="196" spans="1:14" ht="11.25" hidden="1" customHeight="1" x14ac:dyDescent="0.15">
      <c r="A196" s="13" t="s">
        <v>54</v>
      </c>
      <c r="B196" s="24">
        <f t="shared" si="33"/>
        <v>0</v>
      </c>
      <c r="C196" s="22">
        <f t="shared" ref="C196:K196" si="41">IF(C47="","",IF(C47="*","*",IF(AND(C47="-",C122="       -"),"-",IF(C47="-",0-C122,IF(C122="       -",C47,C47-C122)))))</f>
        <v>0.30000000000000071</v>
      </c>
      <c r="D196" s="22">
        <f t="shared" si="41"/>
        <v>-9.9999999999999645E-2</v>
      </c>
      <c r="E196" s="22">
        <f t="shared" si="41"/>
        <v>-0.60000000000000142</v>
      </c>
      <c r="F196" s="22">
        <f t="shared" si="41"/>
        <v>0.29999999999999982</v>
      </c>
      <c r="G196" s="24">
        <f t="shared" si="41"/>
        <v>0</v>
      </c>
      <c r="H196" s="22">
        <f t="shared" si="41"/>
        <v>0.5</v>
      </c>
      <c r="I196" s="22">
        <f t="shared" si="41"/>
        <v>-9.9999999999999645E-2</v>
      </c>
      <c r="J196" s="22">
        <f t="shared" si="41"/>
        <v>-0.59999999999999432</v>
      </c>
      <c r="K196" s="22">
        <f t="shared" si="41"/>
        <v>0.39999999999999991</v>
      </c>
      <c r="L196" s="22"/>
      <c r="M196" s="22"/>
      <c r="N196" s="14"/>
    </row>
    <row r="197" spans="1:14" ht="11.25" hidden="1" customHeight="1" x14ac:dyDescent="0.15">
      <c r="A197" s="13" t="s">
        <v>55</v>
      </c>
      <c r="B197" s="24">
        <f t="shared" si="33"/>
        <v>0</v>
      </c>
      <c r="C197" s="22">
        <f t="shared" ref="C197:K197" si="42">IF(C48="","",IF(C48="*","*",IF(AND(C48="-",C123="       -"),"-",IF(C48="-",0-C123,IF(C123="       -",C48,C48-C123)))))</f>
        <v>-0.30000000000000071</v>
      </c>
      <c r="D197" s="22">
        <f t="shared" si="42"/>
        <v>-9.9999999999999645E-2</v>
      </c>
      <c r="E197" s="22">
        <f t="shared" si="42"/>
        <v>0.5</v>
      </c>
      <c r="F197" s="22">
        <f t="shared" si="42"/>
        <v>-9.9999999999999978E-2</v>
      </c>
      <c r="G197" s="24">
        <f t="shared" si="42"/>
        <v>0</v>
      </c>
      <c r="H197" s="22">
        <f t="shared" si="42"/>
        <v>-0.5</v>
      </c>
      <c r="I197" s="22">
        <f t="shared" si="42"/>
        <v>-0.20000000000000107</v>
      </c>
      <c r="J197" s="22">
        <f t="shared" si="42"/>
        <v>0.70000000000000284</v>
      </c>
      <c r="K197" s="22">
        <f t="shared" si="42"/>
        <v>0</v>
      </c>
      <c r="L197" s="22"/>
      <c r="M197" s="22"/>
      <c r="N197" s="14"/>
    </row>
    <row r="198" spans="1:14" ht="11.25" hidden="1" customHeight="1" x14ac:dyDescent="0.15">
      <c r="A198" s="13" t="s">
        <v>56</v>
      </c>
      <c r="B198" s="24">
        <f t="shared" si="33"/>
        <v>0</v>
      </c>
      <c r="C198" s="22">
        <f t="shared" ref="C198:K198" si="43">IF(C49="","",IF(C49="*","*",IF(AND(C49="-",C124="       -"),"-",IF(C49="-",0-C124,IF(C124="       -",C49,C49-C124)))))</f>
        <v>0.39999999999999858</v>
      </c>
      <c r="D198" s="22">
        <f t="shared" si="43"/>
        <v>0</v>
      </c>
      <c r="E198" s="22">
        <f t="shared" si="43"/>
        <v>-0.20000000000000284</v>
      </c>
      <c r="F198" s="22">
        <f t="shared" si="43"/>
        <v>0</v>
      </c>
      <c r="G198" s="24">
        <f t="shared" si="43"/>
        <v>0</v>
      </c>
      <c r="H198" s="22">
        <f t="shared" si="43"/>
        <v>0.19999999999999929</v>
      </c>
      <c r="I198" s="22">
        <f t="shared" si="43"/>
        <v>-9.9999999999999645E-2</v>
      </c>
      <c r="J198" s="22">
        <f t="shared" si="43"/>
        <v>-9.9999999999994316E-2</v>
      </c>
      <c r="K198" s="22">
        <f t="shared" si="43"/>
        <v>-9.9999999999999867E-2</v>
      </c>
      <c r="L198" s="22"/>
      <c r="M198" s="22"/>
      <c r="N198" s="14"/>
    </row>
    <row r="199" spans="1:14" ht="11.25" hidden="1" customHeight="1" x14ac:dyDescent="0.15">
      <c r="A199" s="23" t="s">
        <v>58</v>
      </c>
      <c r="B199" s="24" t="str">
        <f t="shared" si="33"/>
        <v/>
      </c>
      <c r="C199" s="22" t="str">
        <f t="shared" ref="C199:K199" si="44">IF(C50="","",IF(C50="*","*",IF(AND(C50="-",C125="       -"),"-",IF(C50="-",0-C125,IF(C125="       -",C50,C50-C125)))))</f>
        <v/>
      </c>
      <c r="D199" s="22" t="str">
        <f t="shared" si="44"/>
        <v/>
      </c>
      <c r="E199" s="22" t="str">
        <f t="shared" si="44"/>
        <v/>
      </c>
      <c r="F199" s="22" t="str">
        <f t="shared" si="44"/>
        <v/>
      </c>
      <c r="G199" s="24" t="str">
        <f t="shared" si="44"/>
        <v/>
      </c>
      <c r="H199" s="22" t="str">
        <f t="shared" si="44"/>
        <v/>
      </c>
      <c r="I199" s="22" t="str">
        <f t="shared" si="44"/>
        <v/>
      </c>
      <c r="J199" s="22" t="str">
        <f t="shared" si="44"/>
        <v/>
      </c>
      <c r="K199" s="22" t="str">
        <f t="shared" si="44"/>
        <v/>
      </c>
      <c r="L199" s="22"/>
      <c r="M199" s="22"/>
      <c r="N199" s="14"/>
    </row>
    <row r="200" spans="1:14" ht="11.25" hidden="1" customHeight="1" x14ac:dyDescent="0.15">
      <c r="A200" s="13" t="s">
        <v>59</v>
      </c>
      <c r="B200" s="24">
        <f t="shared" si="33"/>
        <v>0</v>
      </c>
      <c r="C200" s="22">
        <f t="shared" ref="C200:K200" si="45">IF(C51="","",IF(C51="*","*",IF(AND(C51="-",C126="       -"),"-",IF(C51="-",0-C126,IF(C126="       -",C51,C51-C126)))))</f>
        <v>0.5</v>
      </c>
      <c r="D200" s="22">
        <f t="shared" si="45"/>
        <v>2.0999999999999996</v>
      </c>
      <c r="E200" s="22">
        <f t="shared" si="45"/>
        <v>-2.1999999999999957</v>
      </c>
      <c r="F200" s="22">
        <f t="shared" si="45"/>
        <v>-0.4</v>
      </c>
      <c r="G200" s="24">
        <f t="shared" si="45"/>
        <v>0</v>
      </c>
      <c r="H200" s="22">
        <f t="shared" si="45"/>
        <v>0.89999999999999858</v>
      </c>
      <c r="I200" s="22">
        <f t="shared" si="45"/>
        <v>2.0999999999999996</v>
      </c>
      <c r="J200" s="22">
        <f t="shared" si="45"/>
        <v>-2.4999999999999929</v>
      </c>
      <c r="K200" s="22">
        <f t="shared" si="45"/>
        <v>-0.4</v>
      </c>
      <c r="L200" s="22"/>
      <c r="M200" s="22"/>
      <c r="N200" s="14"/>
    </row>
    <row r="201" spans="1:14" ht="11.25" hidden="1" customHeight="1" x14ac:dyDescent="0.15">
      <c r="A201" s="13" t="s">
        <v>60</v>
      </c>
      <c r="B201" s="24">
        <f t="shared" si="33"/>
        <v>0</v>
      </c>
      <c r="C201" s="22">
        <f t="shared" ref="C201:K201" si="46">IF(C52="","",IF(C52="*","*",IF(AND(C52="-",C127="       -"),"-",IF(C52="-",0-C127,IF(C127="       -",C52,C52-C127)))))</f>
        <v>0.69999999999999929</v>
      </c>
      <c r="D201" s="22">
        <f t="shared" si="46"/>
        <v>-0.5</v>
      </c>
      <c r="E201" s="22">
        <f t="shared" si="46"/>
        <v>-0.29999999999999716</v>
      </c>
      <c r="F201" s="22">
        <f t="shared" si="46"/>
        <v>0.10000000000000009</v>
      </c>
      <c r="G201" s="24">
        <f t="shared" si="46"/>
        <v>0</v>
      </c>
      <c r="H201" s="22">
        <f t="shared" si="46"/>
        <v>1</v>
      </c>
      <c r="I201" s="22">
        <f t="shared" si="46"/>
        <v>-0.5</v>
      </c>
      <c r="J201" s="22">
        <f t="shared" si="46"/>
        <v>-0.5</v>
      </c>
      <c r="K201" s="22">
        <f t="shared" si="46"/>
        <v>0</v>
      </c>
      <c r="L201" s="22"/>
      <c r="M201" s="22"/>
      <c r="N201" s="14"/>
    </row>
    <row r="202" spans="1:14" ht="11.25" hidden="1" customHeight="1" x14ac:dyDescent="0.15">
      <c r="A202" s="13" t="s">
        <v>61</v>
      </c>
      <c r="B202" s="24">
        <f t="shared" si="33"/>
        <v>0</v>
      </c>
      <c r="C202" s="22">
        <f t="shared" ref="C202:K202" si="47">IF(C53="","",IF(C53="*","*",IF(AND(C53="-",C128="       -"),"-",IF(C53="-",0-C128,IF(C128="       -",C53,C53-C128)))))</f>
        <v>-9.9999999999997868E-2</v>
      </c>
      <c r="D202" s="22">
        <f t="shared" si="47"/>
        <v>-0.20000000000000107</v>
      </c>
      <c r="E202" s="22">
        <f t="shared" si="47"/>
        <v>0.29999999999999716</v>
      </c>
      <c r="F202" s="22">
        <f t="shared" si="47"/>
        <v>0</v>
      </c>
      <c r="G202" s="24">
        <f t="shared" si="47"/>
        <v>0</v>
      </c>
      <c r="H202" s="22">
        <f t="shared" si="47"/>
        <v>-0.30000000000000071</v>
      </c>
      <c r="I202" s="22">
        <f t="shared" si="47"/>
        <v>-9.9999999999999645E-2</v>
      </c>
      <c r="J202" s="22">
        <f t="shared" si="47"/>
        <v>0.39999999999999147</v>
      </c>
      <c r="K202" s="22">
        <f t="shared" si="47"/>
        <v>-9.9999999999999978E-2</v>
      </c>
      <c r="L202" s="22"/>
      <c r="M202" s="22"/>
      <c r="N202" s="14"/>
    </row>
    <row r="203" spans="1:14" ht="11.25" hidden="1" customHeight="1" x14ac:dyDescent="0.15">
      <c r="A203" s="13" t="s">
        <v>62</v>
      </c>
      <c r="B203" s="24">
        <f t="shared" si="33"/>
        <v>0</v>
      </c>
      <c r="C203" s="22">
        <f t="shared" ref="C203:K203" si="48">IF(C54="","",IF(C54="*","*",IF(AND(C54="-",C129="       -"),"-",IF(C54="-",0-C129,IF(C129="       -",C54,C54-C129)))))</f>
        <v>-0.10000000000000142</v>
      </c>
      <c r="D203" s="22">
        <f t="shared" si="48"/>
        <v>0</v>
      </c>
      <c r="E203" s="22">
        <f t="shared" si="48"/>
        <v>0.10000000000000853</v>
      </c>
      <c r="F203" s="22">
        <f t="shared" si="48"/>
        <v>0</v>
      </c>
      <c r="G203" s="24">
        <f t="shared" si="48"/>
        <v>0</v>
      </c>
      <c r="H203" s="22">
        <f t="shared" si="48"/>
        <v>-0.30000000000000071</v>
      </c>
      <c r="I203" s="22">
        <f t="shared" si="48"/>
        <v>-0.20000000000000107</v>
      </c>
      <c r="J203" s="22">
        <f t="shared" si="48"/>
        <v>0.5</v>
      </c>
      <c r="K203" s="22">
        <f t="shared" si="48"/>
        <v>-0.10000000000000009</v>
      </c>
      <c r="L203" s="22"/>
      <c r="M203" s="22"/>
      <c r="N203" s="14"/>
    </row>
    <row r="204" spans="1:14" ht="11.25" hidden="1" customHeight="1" x14ac:dyDescent="0.15">
      <c r="A204" s="13" t="s">
        <v>63</v>
      </c>
      <c r="B204" s="24">
        <f t="shared" si="33"/>
        <v>0</v>
      </c>
      <c r="C204" s="22">
        <f t="shared" ref="C204:K204" si="49">IF(C55="","",IF(C55="*","*",IF(AND(C55="-",C130="       -"),"-",IF(C55="-",0-C130,IF(C130="       -",C55,C55-C130)))))</f>
        <v>-0.30000000000000071</v>
      </c>
      <c r="D204" s="22">
        <f t="shared" si="49"/>
        <v>0.19999999999999929</v>
      </c>
      <c r="E204" s="22">
        <f t="shared" si="49"/>
        <v>0.29999999999999716</v>
      </c>
      <c r="F204" s="22">
        <f t="shared" si="49"/>
        <v>-0.10000000000000009</v>
      </c>
      <c r="G204" s="24">
        <f t="shared" si="49"/>
        <v>0</v>
      </c>
      <c r="H204" s="22">
        <f t="shared" si="49"/>
        <v>-0.30000000000000071</v>
      </c>
      <c r="I204" s="22">
        <f t="shared" si="49"/>
        <v>0.10000000000000142</v>
      </c>
      <c r="J204" s="22">
        <f t="shared" si="49"/>
        <v>0.29999999999999716</v>
      </c>
      <c r="K204" s="22">
        <f t="shared" si="49"/>
        <v>-0.20000000000000018</v>
      </c>
      <c r="L204" s="22"/>
      <c r="M204" s="22"/>
      <c r="N204" s="14"/>
    </row>
    <row r="205" spans="1:14" ht="11.25" hidden="1" customHeight="1" x14ac:dyDescent="0.15">
      <c r="A205" s="13" t="s">
        <v>64</v>
      </c>
      <c r="B205" s="24">
        <f t="shared" si="33"/>
        <v>0</v>
      </c>
      <c r="C205" s="22">
        <f t="shared" ref="C205:K205" si="50">IF(C56="","",IF(C56="*","*",IF(AND(C56="-",C131="       -"),"-",IF(C56="-",0-C131,IF(C131="       -",C56,C56-C131)))))</f>
        <v>-0.89999999999999858</v>
      </c>
      <c r="D205" s="22">
        <f t="shared" si="50"/>
        <v>0.80000000000000071</v>
      </c>
      <c r="E205" s="22">
        <f t="shared" si="50"/>
        <v>0</v>
      </c>
      <c r="F205" s="22">
        <f t="shared" si="50"/>
        <v>0.20000000000000018</v>
      </c>
      <c r="G205" s="24">
        <f t="shared" si="50"/>
        <v>0</v>
      </c>
      <c r="H205" s="22">
        <f t="shared" si="50"/>
        <v>-0.59999999999999964</v>
      </c>
      <c r="I205" s="22">
        <f t="shared" si="50"/>
        <v>0.79999999999999716</v>
      </c>
      <c r="J205" s="22">
        <f t="shared" si="50"/>
        <v>-0.39999999999999858</v>
      </c>
      <c r="K205" s="22">
        <f t="shared" si="50"/>
        <v>0</v>
      </c>
      <c r="L205" s="22"/>
      <c r="M205" s="22"/>
      <c r="N205" s="14"/>
    </row>
    <row r="206" spans="1:14" ht="11.25" hidden="1" customHeight="1" x14ac:dyDescent="0.15">
      <c r="A206" s="23" t="s">
        <v>76</v>
      </c>
      <c r="B206" s="24" t="str">
        <f t="shared" si="33"/>
        <v/>
      </c>
      <c r="C206" s="22" t="str">
        <f t="shared" ref="C206:K206" si="51">IF(C57="","",IF(C57="*","*",IF(AND(C57="-",C132="       -"),"-",IF(C57="-",0-C132,IF(C132="       -",C57,C57-C132)))))</f>
        <v/>
      </c>
      <c r="D206" s="22" t="str">
        <f t="shared" si="51"/>
        <v/>
      </c>
      <c r="E206" s="22" t="str">
        <f t="shared" si="51"/>
        <v/>
      </c>
      <c r="F206" s="22" t="str">
        <f t="shared" si="51"/>
        <v/>
      </c>
      <c r="G206" s="24" t="str">
        <f t="shared" si="51"/>
        <v/>
      </c>
      <c r="H206" s="22" t="str">
        <f t="shared" si="51"/>
        <v/>
      </c>
      <c r="I206" s="22" t="str">
        <f t="shared" si="51"/>
        <v/>
      </c>
      <c r="J206" s="22" t="str">
        <f t="shared" si="51"/>
        <v/>
      </c>
      <c r="K206" s="22" t="str">
        <f t="shared" si="51"/>
        <v/>
      </c>
      <c r="L206" s="22"/>
      <c r="M206" s="22"/>
      <c r="N206" s="14"/>
    </row>
    <row r="207" spans="1:14" ht="11.25" hidden="1" customHeight="1" x14ac:dyDescent="0.15">
      <c r="A207" s="13" t="s">
        <v>497</v>
      </c>
      <c r="B207" s="24">
        <f t="shared" si="33"/>
        <v>0</v>
      </c>
      <c r="C207" s="22">
        <f t="shared" ref="C207:K207" si="52">IF(C58="","",IF(C58="*","*",IF(AND(C58="-",C133="       -"),"-",IF(C58="-",0-C133,IF(C133="       -",C58,C58-C133)))))</f>
        <v>0</v>
      </c>
      <c r="D207" s="22">
        <f t="shared" si="52"/>
        <v>-0.30000000000000071</v>
      </c>
      <c r="E207" s="22">
        <f t="shared" si="52"/>
        <v>0.29999999999999716</v>
      </c>
      <c r="F207" s="22">
        <f t="shared" si="52"/>
        <v>0.10000000000000009</v>
      </c>
      <c r="G207" s="24">
        <f t="shared" si="52"/>
        <v>0</v>
      </c>
      <c r="H207" s="22">
        <f t="shared" si="52"/>
        <v>9.9999999999999645E-2</v>
      </c>
      <c r="I207" s="22">
        <f t="shared" si="52"/>
        <v>-0.29999999999999716</v>
      </c>
      <c r="J207" s="22">
        <f t="shared" si="52"/>
        <v>0.10000000000000853</v>
      </c>
      <c r="K207" s="22">
        <f t="shared" si="52"/>
        <v>9.9999999999999645E-2</v>
      </c>
      <c r="L207" s="22"/>
      <c r="M207" s="22"/>
      <c r="N207" s="14"/>
    </row>
    <row r="208" spans="1:14" ht="11.25" hidden="1" customHeight="1" x14ac:dyDescent="0.15">
      <c r="A208" s="13" t="s">
        <v>78</v>
      </c>
      <c r="B208" s="24">
        <f t="shared" si="33"/>
        <v>0</v>
      </c>
      <c r="C208" s="22">
        <f t="shared" ref="C208:K208" si="53">IF(C59="","",IF(C59="*","*",IF(AND(C59="-",C134="       -"),"-",IF(C59="-",0-C134,IF(C134="       -",C59,C59-C134)))))</f>
        <v>9.9999999999997868E-2</v>
      </c>
      <c r="D208" s="22">
        <f t="shared" si="53"/>
        <v>0.30000000000000071</v>
      </c>
      <c r="E208" s="22">
        <f t="shared" si="53"/>
        <v>0</v>
      </c>
      <c r="F208" s="22">
        <f t="shared" si="53"/>
        <v>-0.39999999999999991</v>
      </c>
      <c r="G208" s="24">
        <f t="shared" si="53"/>
        <v>0</v>
      </c>
      <c r="H208" s="22">
        <f t="shared" si="53"/>
        <v>-0.19999999999999929</v>
      </c>
      <c r="I208" s="22">
        <f t="shared" si="53"/>
        <v>0.30000000000000071</v>
      </c>
      <c r="J208" s="22">
        <f t="shared" si="53"/>
        <v>0.5</v>
      </c>
      <c r="K208" s="22">
        <f t="shared" si="53"/>
        <v>-0.5</v>
      </c>
      <c r="L208" s="22"/>
      <c r="M208" s="22"/>
      <c r="N208" s="14"/>
    </row>
    <row r="209" spans="1:14" ht="11.25" hidden="1" customHeight="1" x14ac:dyDescent="0.15">
      <c r="A209" s="13" t="s">
        <v>79</v>
      </c>
      <c r="B209" s="24">
        <f t="shared" si="33"/>
        <v>0</v>
      </c>
      <c r="C209" s="22">
        <f t="shared" ref="C209:K209" si="54">IF(C60="","",IF(C60="*","*",IF(AND(C60="-",C135="       -"),"-",IF(C60="-",0-C135,IF(C135="       -",C60,C60-C135)))))</f>
        <v>0</v>
      </c>
      <c r="D209" s="22">
        <f t="shared" si="54"/>
        <v>-0.29999999999999893</v>
      </c>
      <c r="E209" s="22">
        <f t="shared" si="54"/>
        <v>0.20000000000000284</v>
      </c>
      <c r="F209" s="22">
        <f t="shared" si="54"/>
        <v>0</v>
      </c>
      <c r="G209" s="24">
        <f t="shared" si="54"/>
        <v>0</v>
      </c>
      <c r="H209" s="22">
        <f t="shared" si="54"/>
        <v>0.10000000000000142</v>
      </c>
      <c r="I209" s="22">
        <f t="shared" si="54"/>
        <v>-0.40000000000000036</v>
      </c>
      <c r="J209" s="22">
        <f t="shared" si="54"/>
        <v>0.29999999999999716</v>
      </c>
      <c r="K209" s="22">
        <f t="shared" si="54"/>
        <v>0</v>
      </c>
      <c r="L209" s="22"/>
      <c r="M209" s="22"/>
      <c r="N209" s="14"/>
    </row>
    <row r="210" spans="1:14" ht="11.25" hidden="1" customHeight="1" x14ac:dyDescent="0.15">
      <c r="A210" s="13" t="s">
        <v>80</v>
      </c>
      <c r="B210" s="24">
        <f t="shared" si="33"/>
        <v>0</v>
      </c>
      <c r="C210" s="22">
        <f t="shared" ref="C210:K210" si="55">IF(C61="","",IF(C61="*","*",IF(AND(C61="-",C136="       -"),"-",IF(C61="-",0-C136,IF(C136="       -",C61,C61-C136)))))</f>
        <v>-1.1000000000000014</v>
      </c>
      <c r="D210" s="22">
        <f t="shared" si="55"/>
        <v>1.2000000000000011</v>
      </c>
      <c r="E210" s="22">
        <f t="shared" si="55"/>
        <v>0</v>
      </c>
      <c r="F210" s="22">
        <f t="shared" si="55"/>
        <v>-0.10000000000000009</v>
      </c>
      <c r="G210" s="24">
        <f t="shared" si="55"/>
        <v>0</v>
      </c>
      <c r="H210" s="22">
        <f t="shared" si="55"/>
        <v>-1</v>
      </c>
      <c r="I210" s="22">
        <f t="shared" si="55"/>
        <v>1.0999999999999996</v>
      </c>
      <c r="J210" s="22">
        <f t="shared" si="55"/>
        <v>0</v>
      </c>
      <c r="K210" s="22">
        <f t="shared" si="55"/>
        <v>-0.10000000000000009</v>
      </c>
      <c r="L210" s="22"/>
      <c r="M210" s="22"/>
      <c r="N210" s="14"/>
    </row>
    <row r="211" spans="1:14" ht="11.25" hidden="1" customHeight="1" x14ac:dyDescent="0.15">
      <c r="A211" s="13" t="s">
        <v>81</v>
      </c>
      <c r="B211" s="24">
        <f t="shared" si="33"/>
        <v>0</v>
      </c>
      <c r="C211" s="22">
        <f t="shared" ref="C211:K211" si="56">IF(C62="","",IF(C62="*","*",IF(AND(C62="-",C137="       -"),"-",IF(C62="-",0-C137,IF(C137="       -",C62,C62-C137)))))</f>
        <v>0.39999999999999858</v>
      </c>
      <c r="D211" s="22">
        <f t="shared" si="56"/>
        <v>-1.3000000000000007</v>
      </c>
      <c r="E211" s="22">
        <f t="shared" si="56"/>
        <v>0.89999999999999858</v>
      </c>
      <c r="F211" s="22">
        <f t="shared" si="56"/>
        <v>0</v>
      </c>
      <c r="G211" s="24">
        <f t="shared" si="56"/>
        <v>0</v>
      </c>
      <c r="H211" s="22">
        <f t="shared" si="56"/>
        <v>0.60000000000000142</v>
      </c>
      <c r="I211" s="22">
        <f t="shared" si="56"/>
        <v>-1.3000000000000007</v>
      </c>
      <c r="J211" s="22">
        <f t="shared" si="56"/>
        <v>0.89999999999999858</v>
      </c>
      <c r="K211" s="22">
        <f t="shared" si="56"/>
        <v>-0.19999999999999996</v>
      </c>
      <c r="L211" s="22"/>
      <c r="M211" s="22"/>
      <c r="N211" s="14"/>
    </row>
    <row r="212" spans="1:14" ht="11.25" hidden="1" customHeight="1" x14ac:dyDescent="0.15">
      <c r="A212" s="13" t="s">
        <v>82</v>
      </c>
      <c r="B212" s="24">
        <f t="shared" si="33"/>
        <v>0</v>
      </c>
      <c r="C212" s="22">
        <f t="shared" ref="C212:K212" si="57">IF(C63="","",IF(C63="*","*",IF(AND(C63="-",C138="       -"),"-",IF(C63="-",0-C138,IF(C138="       -",C63,C63-C138)))))</f>
        <v>1.2999999999999972</v>
      </c>
      <c r="D212" s="22">
        <f t="shared" si="57"/>
        <v>-0.29999999999999982</v>
      </c>
      <c r="E212" s="22">
        <f t="shared" si="57"/>
        <v>-0.79999999999999716</v>
      </c>
      <c r="F212" s="22">
        <f t="shared" si="57"/>
        <v>-0.30000000000000004</v>
      </c>
      <c r="G212" s="24">
        <f t="shared" si="57"/>
        <v>0</v>
      </c>
      <c r="H212" s="22">
        <f t="shared" si="57"/>
        <v>1.0999999999999979</v>
      </c>
      <c r="I212" s="22">
        <f t="shared" si="57"/>
        <v>-0.20000000000000018</v>
      </c>
      <c r="J212" s="22">
        <f t="shared" si="57"/>
        <v>-0.69999999999999574</v>
      </c>
      <c r="K212" s="22">
        <f t="shared" si="57"/>
        <v>-0.30000000000000004</v>
      </c>
      <c r="L212" s="22"/>
      <c r="M212" s="22"/>
      <c r="N212" s="14"/>
    </row>
    <row r="213" spans="1:14" ht="11.25" hidden="1" customHeight="1" x14ac:dyDescent="0.15">
      <c r="A213" s="13" t="s">
        <v>83</v>
      </c>
      <c r="B213" s="24">
        <f t="shared" si="33"/>
        <v>0</v>
      </c>
      <c r="C213" s="22">
        <f t="shared" ref="C213:K213" si="58">IF(C64="","",IF(C64="*","*",IF(AND(C64="-",C139="       -"),"-",IF(C64="-",0-C139,IF(C139="       -",C64,C64-C139)))))</f>
        <v>1.8999999999999986</v>
      </c>
      <c r="D213" s="22">
        <f t="shared" si="58"/>
        <v>-9.9999999999999645E-2</v>
      </c>
      <c r="E213" s="22">
        <f t="shared" si="58"/>
        <v>-1.7000000000000028</v>
      </c>
      <c r="F213" s="22">
        <f t="shared" si="58"/>
        <v>0</v>
      </c>
      <c r="G213" s="24">
        <f t="shared" si="58"/>
        <v>0</v>
      </c>
      <c r="H213" s="22">
        <f t="shared" si="58"/>
        <v>0.89999999999999858</v>
      </c>
      <c r="I213" s="22">
        <f t="shared" si="58"/>
        <v>-9.9999999999999645E-2</v>
      </c>
      <c r="J213" s="22">
        <f t="shared" si="58"/>
        <v>-0.70000000000000284</v>
      </c>
      <c r="K213" s="22">
        <f t="shared" si="58"/>
        <v>0</v>
      </c>
      <c r="L213" s="22"/>
      <c r="M213" s="22"/>
      <c r="N213" s="14"/>
    </row>
    <row r="214" spans="1:14" ht="11.25" hidden="1" customHeight="1" x14ac:dyDescent="0.15">
      <c r="A214" s="23" t="s">
        <v>84</v>
      </c>
      <c r="B214" s="24" t="str">
        <f t="shared" si="33"/>
        <v/>
      </c>
      <c r="C214" s="22" t="str">
        <f t="shared" ref="C214:K214" si="59">IF(C65="","",IF(C65="*","*",IF(AND(C65="-",C140="       -"),"-",IF(C65="-",0-C140,IF(C140="       -",C65,C65-C140)))))</f>
        <v/>
      </c>
      <c r="D214" s="22" t="str">
        <f t="shared" si="59"/>
        <v/>
      </c>
      <c r="E214" s="22" t="str">
        <f t="shared" si="59"/>
        <v/>
      </c>
      <c r="F214" s="22" t="str">
        <f t="shared" si="59"/>
        <v/>
      </c>
      <c r="G214" s="24" t="str">
        <f t="shared" si="59"/>
        <v/>
      </c>
      <c r="H214" s="22" t="str">
        <f t="shared" si="59"/>
        <v/>
      </c>
      <c r="I214" s="22" t="str">
        <f t="shared" si="59"/>
        <v/>
      </c>
      <c r="J214" s="22" t="str">
        <f t="shared" si="59"/>
        <v/>
      </c>
      <c r="K214" s="22" t="str">
        <f t="shared" si="59"/>
        <v/>
      </c>
      <c r="L214" s="22"/>
      <c r="M214" s="22"/>
      <c r="N214" s="14"/>
    </row>
    <row r="215" spans="1:14" ht="11.25" hidden="1" customHeight="1" x14ac:dyDescent="0.15">
      <c r="A215" s="13" t="s">
        <v>85</v>
      </c>
      <c r="B215" s="24">
        <f t="shared" si="33"/>
        <v>0</v>
      </c>
      <c r="C215" s="22">
        <f t="shared" ref="C215:K215" si="60">IF(C66="","",IF(C66="*","*",IF(AND(C66="-",C141="       -"),"-",IF(C66="-",0-C141,IF(C141="       -",C66,C66-C141)))))</f>
        <v>0</v>
      </c>
      <c r="D215" s="22">
        <f t="shared" si="60"/>
        <v>0</v>
      </c>
      <c r="E215" s="22">
        <f t="shared" si="60"/>
        <v>0</v>
      </c>
      <c r="F215" s="22">
        <f t="shared" si="60"/>
        <v>0</v>
      </c>
      <c r="G215" s="24">
        <f t="shared" si="60"/>
        <v>0</v>
      </c>
      <c r="H215" s="22">
        <f t="shared" si="60"/>
        <v>0</v>
      </c>
      <c r="I215" s="22">
        <f t="shared" si="60"/>
        <v>0</v>
      </c>
      <c r="J215" s="22">
        <f t="shared" si="60"/>
        <v>9.9999999999994316E-2</v>
      </c>
      <c r="K215" s="22">
        <f t="shared" si="60"/>
        <v>-9.9999999999999867E-2</v>
      </c>
      <c r="L215" s="22"/>
      <c r="M215" s="22"/>
      <c r="N215" s="14"/>
    </row>
    <row r="216" spans="1:14" ht="11.25" hidden="1" customHeight="1" x14ac:dyDescent="0.15">
      <c r="A216" s="13" t="s">
        <v>86</v>
      </c>
      <c r="B216" s="24">
        <f t="shared" si="33"/>
        <v>0</v>
      </c>
      <c r="C216" s="22">
        <f t="shared" ref="C216:K216" si="61">IF(C67="","",IF(C67="*","*",IF(AND(C67="-",C142="       -"),"-",IF(C67="-",0-C142,IF(C142="       -",C67,C67-C142)))))</f>
        <v>-0.10000000000000142</v>
      </c>
      <c r="D216" s="22">
        <f t="shared" si="61"/>
        <v>-9.9999999999999645E-2</v>
      </c>
      <c r="E216" s="22">
        <f t="shared" si="61"/>
        <v>0.20000000000000284</v>
      </c>
      <c r="F216" s="22">
        <f t="shared" si="61"/>
        <v>-0.10000000000000009</v>
      </c>
      <c r="G216" s="24">
        <f t="shared" si="61"/>
        <v>0</v>
      </c>
      <c r="H216" s="22">
        <f t="shared" si="61"/>
        <v>-0.19999999999999929</v>
      </c>
      <c r="I216" s="22">
        <f t="shared" si="61"/>
        <v>-0.20000000000000107</v>
      </c>
      <c r="J216" s="22">
        <f t="shared" si="61"/>
        <v>0.40000000000000568</v>
      </c>
      <c r="K216" s="22">
        <f t="shared" si="61"/>
        <v>-0.10000000000000009</v>
      </c>
      <c r="L216" s="22"/>
      <c r="M216" s="22"/>
      <c r="N216" s="14"/>
    </row>
    <row r="217" spans="1:14" ht="11.25" hidden="1" customHeight="1" x14ac:dyDescent="0.15">
      <c r="A217" s="13" t="s">
        <v>87</v>
      </c>
      <c r="B217" s="24">
        <f t="shared" si="33"/>
        <v>0</v>
      </c>
      <c r="C217" s="22">
        <f t="shared" ref="C217:K217" si="62">IF(C68="","",IF(C68="*","*",IF(AND(C68="-",C143="       -"),"-",IF(C68="-",0-C143,IF(C143="       -",C68,C68-C143)))))</f>
        <v>0.40000000000000036</v>
      </c>
      <c r="D217" s="22">
        <f t="shared" si="62"/>
        <v>-0.19999999999999929</v>
      </c>
      <c r="E217" s="22">
        <f t="shared" si="62"/>
        <v>0</v>
      </c>
      <c r="F217" s="22">
        <f t="shared" si="62"/>
        <v>-0.20000000000000018</v>
      </c>
      <c r="G217" s="24">
        <f t="shared" si="62"/>
        <v>0</v>
      </c>
      <c r="H217" s="22">
        <f t="shared" si="62"/>
        <v>0.30000000000000071</v>
      </c>
      <c r="I217" s="22">
        <f t="shared" si="62"/>
        <v>-0.19999999999999929</v>
      </c>
      <c r="J217" s="22">
        <f t="shared" si="62"/>
        <v>0</v>
      </c>
      <c r="K217" s="22">
        <f t="shared" si="62"/>
        <v>0</v>
      </c>
      <c r="L217" s="22"/>
      <c r="M217" s="22"/>
      <c r="N217" s="14"/>
    </row>
    <row r="218" spans="1:14" ht="11.25" hidden="1" customHeight="1" x14ac:dyDescent="0.15">
      <c r="A218" s="13" t="s">
        <v>88</v>
      </c>
      <c r="B218" s="24">
        <f t="shared" si="33"/>
        <v>0</v>
      </c>
      <c r="C218" s="22">
        <f t="shared" ref="C218:K218" si="63">IF(C69="","",IF(C69="*","*",IF(AND(C69="-",C144="       -"),"-",IF(C69="-",0-C144,IF(C144="       -",C69,C69-C144)))))</f>
        <v>-0.19999999999999929</v>
      </c>
      <c r="D218" s="22">
        <f t="shared" si="63"/>
        <v>-0.40000000000000036</v>
      </c>
      <c r="E218" s="22">
        <f t="shared" si="63"/>
        <v>0.60000000000000142</v>
      </c>
      <c r="F218" s="22">
        <f t="shared" si="63"/>
        <v>0</v>
      </c>
      <c r="G218" s="24">
        <f t="shared" si="63"/>
        <v>0</v>
      </c>
      <c r="H218" s="22">
        <f t="shared" si="63"/>
        <v>0.10000000000000142</v>
      </c>
      <c r="I218" s="22">
        <f t="shared" si="63"/>
        <v>-0.5</v>
      </c>
      <c r="J218" s="22">
        <f t="shared" si="63"/>
        <v>0.39999999999999858</v>
      </c>
      <c r="K218" s="22">
        <f t="shared" si="63"/>
        <v>0</v>
      </c>
      <c r="L218" s="22"/>
      <c r="M218" s="22"/>
      <c r="N218" s="14"/>
    </row>
    <row r="219" spans="1:14" ht="11.25" hidden="1" customHeight="1" x14ac:dyDescent="0.15">
      <c r="A219" s="13" t="s">
        <v>89</v>
      </c>
      <c r="B219" s="24">
        <f t="shared" si="33"/>
        <v>0</v>
      </c>
      <c r="C219" s="22">
        <f t="shared" ref="C219:K219" si="64">IF(C70="","",IF(C70="*","*",IF(AND(C70="-",C145="       -"),"-",IF(C70="-",0-C145,IF(C145="       -",C70,C70-C145)))))</f>
        <v>9.9999999999999645E-2</v>
      </c>
      <c r="D219" s="22">
        <f t="shared" si="64"/>
        <v>-0.10000000000000142</v>
      </c>
      <c r="E219" s="22">
        <f t="shared" si="64"/>
        <v>0</v>
      </c>
      <c r="F219" s="22">
        <f t="shared" si="64"/>
        <v>0</v>
      </c>
      <c r="G219" s="24">
        <f t="shared" si="64"/>
        <v>0</v>
      </c>
      <c r="H219" s="22">
        <f t="shared" si="64"/>
        <v>-9.9999999999999645E-2</v>
      </c>
      <c r="I219" s="22">
        <f t="shared" si="64"/>
        <v>0</v>
      </c>
      <c r="J219" s="22">
        <f t="shared" si="64"/>
        <v>0.20000000000000284</v>
      </c>
      <c r="K219" s="22">
        <f t="shared" si="64"/>
        <v>-0.10000000000000009</v>
      </c>
      <c r="L219" s="22"/>
      <c r="M219" s="22"/>
      <c r="N219" s="14"/>
    </row>
    <row r="220" spans="1:14" ht="11.25" hidden="1" customHeight="1" x14ac:dyDescent="0.15">
      <c r="A220" s="26" t="s">
        <v>90</v>
      </c>
      <c r="B220" s="27">
        <f t="shared" si="33"/>
        <v>0</v>
      </c>
      <c r="C220" s="28">
        <f t="shared" ref="C220:K220" si="65">IF(C71="","",IF(C71="*","*",IF(AND(C71="-",C146="       -"),"-",IF(C71="-",0-C146,IF(C146="       -",C71,C71-C146)))))</f>
        <v>-0.30000000000000071</v>
      </c>
      <c r="D220" s="28">
        <f t="shared" si="65"/>
        <v>-0.19999999999999929</v>
      </c>
      <c r="E220" s="28">
        <f t="shared" si="65"/>
        <v>0.60000000000000853</v>
      </c>
      <c r="F220" s="28">
        <f t="shared" si="65"/>
        <v>-9.9999999999999645E-2</v>
      </c>
      <c r="G220" s="27">
        <f t="shared" si="65"/>
        <v>0</v>
      </c>
      <c r="H220" s="28">
        <f t="shared" si="65"/>
        <v>-0.70000000000000107</v>
      </c>
      <c r="I220" s="28">
        <f t="shared" si="65"/>
        <v>-0.39999999999999858</v>
      </c>
      <c r="J220" s="28">
        <f t="shared" si="65"/>
        <v>1.1000000000000085</v>
      </c>
      <c r="K220" s="28">
        <f t="shared" si="65"/>
        <v>0</v>
      </c>
      <c r="L220" s="22"/>
      <c r="M220" s="22"/>
      <c r="N220" s="14"/>
    </row>
    <row r="221" spans="1:14" ht="11.25" hidden="1" customHeight="1" x14ac:dyDescent="0.15">
      <c r="A221" s="15" t="s">
        <v>722</v>
      </c>
      <c r="B221" s="22"/>
      <c r="C221" s="20"/>
      <c r="D221" s="20"/>
      <c r="E221" s="20"/>
      <c r="F221" s="20"/>
      <c r="G221" s="91" t="s">
        <v>67</v>
      </c>
      <c r="H221" s="20"/>
      <c r="I221" s="20"/>
      <c r="J221" s="20"/>
      <c r="K221" s="20"/>
      <c r="L221" s="22"/>
      <c r="M221" s="22"/>
      <c r="N221" s="14"/>
    </row>
    <row r="222" spans="1:14" x14ac:dyDescent="0.15">
      <c r="A222" s="15"/>
      <c r="B222" s="22"/>
      <c r="C222" s="22"/>
      <c r="D222" s="22"/>
      <c r="E222" s="22"/>
      <c r="F222" s="22"/>
      <c r="G222" s="22"/>
      <c r="H222" s="22"/>
      <c r="I222" s="22"/>
      <c r="J222" s="22"/>
      <c r="K222" s="22"/>
      <c r="L222" s="22"/>
      <c r="M222" s="22"/>
      <c r="N222" s="14"/>
    </row>
    <row r="223" spans="1:14" x14ac:dyDescent="0.15">
      <c r="B223" s="22"/>
      <c r="C223" s="22"/>
      <c r="D223" s="22"/>
      <c r="E223" s="22"/>
      <c r="F223" s="22"/>
      <c r="G223" s="22"/>
      <c r="H223" s="22"/>
      <c r="I223" s="22"/>
      <c r="J223" s="22"/>
      <c r="K223" s="22"/>
      <c r="L223" s="22"/>
      <c r="M223" s="22"/>
      <c r="N223" s="14"/>
    </row>
    <row r="224" spans="1:14" x14ac:dyDescent="0.15">
      <c r="B224" s="22"/>
      <c r="C224" s="22"/>
      <c r="D224" s="22"/>
      <c r="E224" s="22"/>
      <c r="F224" s="22"/>
      <c r="G224" s="22"/>
      <c r="H224" s="22"/>
      <c r="I224" s="22"/>
      <c r="J224" s="22"/>
      <c r="K224" s="22"/>
      <c r="L224" s="22"/>
      <c r="M224" s="22"/>
      <c r="N224" s="14"/>
    </row>
    <row r="225" spans="2:14" x14ac:dyDescent="0.15">
      <c r="B225" s="22"/>
      <c r="C225" s="22"/>
      <c r="D225" s="22"/>
      <c r="E225" s="22"/>
      <c r="F225" s="22"/>
      <c r="G225" s="22"/>
      <c r="H225" s="22"/>
      <c r="I225" s="22"/>
      <c r="J225" s="22"/>
      <c r="K225" s="22"/>
      <c r="L225" s="22"/>
      <c r="M225" s="22"/>
      <c r="N225" s="14"/>
    </row>
    <row r="226" spans="2:14" x14ac:dyDescent="0.15">
      <c r="B226" s="22"/>
      <c r="C226" s="22"/>
      <c r="D226" s="22"/>
      <c r="E226" s="22"/>
      <c r="F226" s="22"/>
      <c r="G226" s="22"/>
      <c r="H226" s="22"/>
      <c r="I226" s="22"/>
      <c r="J226" s="22"/>
      <c r="K226" s="22"/>
      <c r="L226" s="22"/>
      <c r="M226" s="22"/>
      <c r="N226" s="14"/>
    </row>
    <row r="227" spans="2:14" x14ac:dyDescent="0.15">
      <c r="B227" s="22"/>
      <c r="C227" s="22"/>
      <c r="D227" s="22"/>
      <c r="E227" s="22"/>
      <c r="F227" s="22"/>
      <c r="G227" s="22"/>
      <c r="H227" s="22"/>
      <c r="I227" s="22"/>
      <c r="J227" s="22"/>
      <c r="K227" s="22"/>
      <c r="L227" s="22"/>
      <c r="M227" s="22"/>
      <c r="N227" s="14"/>
    </row>
    <row r="228" spans="2:14" x14ac:dyDescent="0.15">
      <c r="B228" s="22"/>
      <c r="C228" s="22"/>
      <c r="D228" s="22"/>
      <c r="E228" s="22"/>
      <c r="F228" s="22"/>
      <c r="G228" s="22"/>
      <c r="H228" s="22"/>
      <c r="I228" s="22"/>
      <c r="J228" s="22"/>
      <c r="K228" s="22"/>
      <c r="L228" s="22"/>
      <c r="M228" s="22"/>
      <c r="N228" s="14"/>
    </row>
    <row r="229" spans="2:14" x14ac:dyDescent="0.15">
      <c r="B229" s="22"/>
      <c r="C229" s="22"/>
      <c r="D229" s="22"/>
      <c r="E229" s="22"/>
      <c r="F229" s="22"/>
      <c r="G229" s="22"/>
      <c r="H229" s="22"/>
      <c r="I229" s="22"/>
      <c r="J229" s="22"/>
      <c r="K229" s="22"/>
      <c r="L229" s="22"/>
      <c r="M229" s="22"/>
      <c r="N229" s="14"/>
    </row>
    <row r="230" spans="2:14" x14ac:dyDescent="0.15">
      <c r="B230" s="22"/>
      <c r="C230" s="22"/>
      <c r="D230" s="22"/>
      <c r="E230" s="22"/>
      <c r="F230" s="22"/>
      <c r="G230" s="22"/>
      <c r="H230" s="22"/>
      <c r="I230" s="22"/>
      <c r="J230" s="22"/>
      <c r="K230" s="22"/>
      <c r="L230" s="22"/>
      <c r="M230" s="22"/>
      <c r="N230" s="14"/>
    </row>
    <row r="231" spans="2:14" x14ac:dyDescent="0.15">
      <c r="B231" s="14"/>
      <c r="C231" s="22"/>
      <c r="D231" s="22"/>
      <c r="E231" s="22"/>
      <c r="F231" s="22"/>
      <c r="G231" s="14"/>
      <c r="H231" s="22"/>
      <c r="I231" s="22"/>
      <c r="J231" s="22"/>
      <c r="K231" s="22"/>
      <c r="L231" s="14"/>
      <c r="M231" s="14"/>
      <c r="N231" s="14"/>
    </row>
    <row r="232" spans="2:14" x14ac:dyDescent="0.15">
      <c r="B232" s="14"/>
      <c r="C232" s="22"/>
      <c r="D232" s="22"/>
      <c r="E232" s="22"/>
      <c r="F232" s="22"/>
      <c r="G232" s="14"/>
      <c r="H232" s="22"/>
      <c r="I232" s="22"/>
      <c r="J232" s="22"/>
      <c r="K232" s="22"/>
      <c r="L232" s="14"/>
      <c r="M232" s="14"/>
      <c r="N232" s="14"/>
    </row>
    <row r="233" spans="2:14" x14ac:dyDescent="0.15">
      <c r="B233" s="14"/>
      <c r="C233" s="22"/>
      <c r="D233" s="22"/>
      <c r="E233" s="22"/>
      <c r="F233" s="22"/>
      <c r="G233" s="14"/>
      <c r="H233" s="22"/>
      <c r="I233" s="22"/>
      <c r="J233" s="22"/>
      <c r="K233" s="22"/>
      <c r="L233" s="14"/>
      <c r="M233" s="14"/>
      <c r="N233" s="14"/>
    </row>
    <row r="234" spans="2:14" x14ac:dyDescent="0.15">
      <c r="C234" s="14"/>
      <c r="D234" s="14"/>
      <c r="E234" s="14"/>
      <c r="F234" s="14"/>
      <c r="H234" s="14"/>
      <c r="I234" s="14"/>
      <c r="J234" s="14"/>
      <c r="K234" s="14"/>
    </row>
    <row r="235" spans="2:14" x14ac:dyDescent="0.15">
      <c r="C235" s="14"/>
      <c r="D235" s="14"/>
      <c r="E235" s="14"/>
      <c r="F235" s="14"/>
      <c r="H235" s="14"/>
      <c r="I235" s="14"/>
      <c r="J235" s="14"/>
      <c r="K235" s="14"/>
    </row>
    <row r="236" spans="2:14" x14ac:dyDescent="0.15">
      <c r="C236" s="14"/>
      <c r="D236" s="14"/>
      <c r="E236" s="14"/>
      <c r="F236" s="14"/>
      <c r="H236" s="14"/>
      <c r="I236" s="14"/>
      <c r="J236" s="14"/>
      <c r="K236" s="14"/>
    </row>
  </sheetData>
  <phoneticPr fontId="2"/>
  <conditionalFormatting sqref="B157:K220">
    <cfRule type="cellIs" dxfId="59" priority="9" operator="equal">
      <formula>""</formula>
    </cfRule>
    <cfRule type="cellIs" dxfId="58" priority="10" operator="equal">
      <formula>"-"</formula>
    </cfRule>
    <cfRule type="cellIs" dxfId="57" priority="11" operator="equal">
      <formula>"*"</formula>
    </cfRule>
    <cfRule type="cellIs" dxfId="56" priority="12" operator="notEqual">
      <formula>0</formula>
    </cfRule>
  </conditionalFormatting>
  <conditionalFormatting sqref="C8:K71">
    <cfRule type="cellIs" dxfId="55" priority="5" stopIfTrue="1" operator="equal">
      <formula>""</formula>
    </cfRule>
    <cfRule type="cellIs" dxfId="54" priority="6" stopIfTrue="1" operator="equal">
      <formula>"*"</formula>
    </cfRule>
    <cfRule type="expression" dxfId="53" priority="7" stopIfTrue="1">
      <formula>C157="-"</formula>
    </cfRule>
    <cfRule type="expression" dxfId="52" priority="8">
      <formula>C157&lt;&gt;0</formula>
    </cfRule>
  </conditionalFormatting>
  <conditionalFormatting sqref="C83:K146">
    <cfRule type="cellIs" dxfId="51" priority="1" stopIfTrue="1" operator="equal">
      <formula>""</formula>
    </cfRule>
    <cfRule type="cellIs" dxfId="50" priority="2" stopIfTrue="1" operator="equal">
      <formula>"*"</formula>
    </cfRule>
    <cfRule type="expression" dxfId="49" priority="3" stopIfTrue="1">
      <formula>C157="-"</formula>
    </cfRule>
    <cfRule type="expression" dxfId="48" priority="4">
      <formula>C157&lt;&gt;0</formula>
    </cfRule>
  </conditionalFormatting>
  <pageMargins left="0.59055118110236227" right="0.78740157480314965" top="0.59055118110236227" bottom="0.59055118110236227" header="0.31496062992125984" footer="0.31496062992125984"/>
  <pageSetup paperSize="9" scale="93" firstPageNumber="230" pageOrder="overThenDown" orientation="portrait" r:id="rId1"/>
  <headerFooter alignWithMargins="0">
    <oddFooter>&amp;C&amp;"ＭＳ 明朝,標準"－ &amp;P －</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theme="5"/>
  </sheetPr>
  <dimension ref="A1:AA249"/>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13" width="10.125" style="9" customWidth="1"/>
    <col min="14" max="16384" width="6.125" style="9"/>
  </cols>
  <sheetData>
    <row r="1" spans="1:27" s="73" customFormat="1" ht="18.75" x14ac:dyDescent="0.15">
      <c r="A1" s="73" t="s">
        <v>822</v>
      </c>
    </row>
    <row r="2" spans="1:27" s="8" customFormat="1" ht="18.75" customHeight="1" x14ac:dyDescent="0.2">
      <c r="A2" s="141" t="s">
        <v>803</v>
      </c>
      <c r="B2" s="141"/>
      <c r="C2" s="141"/>
      <c r="D2" s="141"/>
      <c r="E2" s="141"/>
      <c r="F2" s="141"/>
      <c r="G2" s="141"/>
      <c r="H2" s="141" t="s">
        <v>642</v>
      </c>
      <c r="I2" s="141"/>
      <c r="J2" s="141"/>
      <c r="K2" s="141"/>
      <c r="L2" s="141"/>
      <c r="M2" s="141"/>
      <c r="N2" s="7"/>
      <c r="O2" s="7"/>
      <c r="P2" s="7"/>
      <c r="Q2" s="7"/>
      <c r="R2" s="7"/>
      <c r="S2" s="7"/>
      <c r="T2" s="7"/>
      <c r="U2" s="7"/>
    </row>
    <row r="3" spans="1:27" s="8" customFormat="1" ht="21" customHeight="1" x14ac:dyDescent="0.2">
      <c r="A3" s="80" t="s">
        <v>630</v>
      </c>
      <c r="B3" s="80"/>
      <c r="C3" s="80"/>
      <c r="D3" s="80"/>
      <c r="E3" s="80"/>
      <c r="F3" s="80"/>
      <c r="G3" s="80"/>
      <c r="H3" s="81" t="s">
        <v>641</v>
      </c>
      <c r="I3" s="82"/>
      <c r="J3" s="82"/>
      <c r="K3" s="82"/>
      <c r="L3" s="82"/>
      <c r="M3" s="82"/>
      <c r="N3" s="7"/>
      <c r="O3" s="7"/>
      <c r="P3" s="7"/>
      <c r="Q3" s="7"/>
      <c r="R3" s="7"/>
      <c r="S3" s="7"/>
      <c r="T3" s="7"/>
      <c r="U3" s="7"/>
    </row>
    <row r="4" spans="1:27" s="8" customFormat="1" ht="12" customHeight="1" x14ac:dyDescent="0.15">
      <c r="A4" s="9"/>
      <c r="B4" s="10"/>
      <c r="C4" s="10"/>
      <c r="D4" s="10"/>
      <c r="E4" s="10"/>
      <c r="F4" s="10"/>
      <c r="G4" s="10"/>
      <c r="H4" s="10"/>
      <c r="I4" s="10"/>
      <c r="J4" s="10"/>
      <c r="K4" s="10"/>
      <c r="L4" s="10"/>
      <c r="M4" s="10"/>
      <c r="N4" s="7"/>
      <c r="O4" s="7"/>
      <c r="P4" s="7"/>
      <c r="Q4" s="7"/>
      <c r="R4" s="7"/>
      <c r="S4" s="7"/>
      <c r="T4" s="7"/>
      <c r="U4" s="7"/>
    </row>
    <row r="5" spans="1:27" ht="11.25" customHeight="1" x14ac:dyDescent="0.15">
      <c r="B5" s="10"/>
      <c r="C5" s="10"/>
      <c r="D5" s="10"/>
      <c r="E5" s="10"/>
      <c r="F5" s="10"/>
      <c r="G5" s="10"/>
      <c r="H5" s="10"/>
      <c r="I5" s="10"/>
      <c r="J5" s="10"/>
      <c r="K5" s="10"/>
      <c r="L5" s="10"/>
      <c r="M5" s="11" t="s">
        <v>4</v>
      </c>
      <c r="N5" s="10"/>
      <c r="O5" s="10"/>
      <c r="P5" s="10"/>
      <c r="Q5" s="10"/>
      <c r="R5" s="10"/>
      <c r="S5" s="10"/>
      <c r="T5" s="10"/>
      <c r="U5" s="10"/>
    </row>
    <row r="6" spans="1:27" ht="11.25" customHeight="1" x14ac:dyDescent="0.15">
      <c r="A6" s="84"/>
      <c r="B6" s="36" t="s">
        <v>5</v>
      </c>
      <c r="C6" s="1"/>
      <c r="D6" s="55"/>
      <c r="E6" s="55"/>
      <c r="F6" s="55"/>
      <c r="G6" s="55"/>
      <c r="H6" s="1"/>
      <c r="I6" s="57"/>
      <c r="J6" s="55"/>
      <c r="K6" s="55"/>
      <c r="L6" s="55"/>
      <c r="M6" s="55"/>
      <c r="N6" s="10"/>
      <c r="O6" s="10"/>
      <c r="P6" s="10"/>
      <c r="Q6" s="10"/>
      <c r="R6" s="10"/>
      <c r="S6" s="10"/>
      <c r="T6" s="10"/>
      <c r="U6" s="10"/>
    </row>
    <row r="7" spans="1:27" ht="11.25" customHeight="1" x14ac:dyDescent="0.15">
      <c r="B7" s="426" t="s">
        <v>640</v>
      </c>
      <c r="C7" s="427"/>
      <c r="D7" s="84"/>
      <c r="E7" s="55"/>
      <c r="F7" s="55"/>
      <c r="G7" s="55"/>
      <c r="H7" s="426" t="s">
        <v>639</v>
      </c>
      <c r="I7" s="427"/>
      <c r="J7" s="55"/>
      <c r="K7" s="55"/>
      <c r="L7" s="55"/>
      <c r="M7" s="55"/>
      <c r="N7" s="10"/>
      <c r="O7" s="10"/>
      <c r="P7" s="10"/>
      <c r="Q7" s="10"/>
      <c r="R7" s="10"/>
      <c r="S7" s="10"/>
      <c r="T7" s="10"/>
      <c r="U7" s="10"/>
    </row>
    <row r="8" spans="1:27" ht="11.25" customHeight="1" x14ac:dyDescent="0.15">
      <c r="A8" s="37"/>
      <c r="B8" s="428"/>
      <c r="C8" s="429"/>
      <c r="D8" s="67" t="s">
        <v>628</v>
      </c>
      <c r="G8" s="55"/>
      <c r="H8" s="428"/>
      <c r="I8" s="429"/>
      <c r="J8" s="67" t="s">
        <v>628</v>
      </c>
      <c r="N8" s="10"/>
      <c r="O8" s="10"/>
      <c r="P8" s="10"/>
      <c r="Q8" s="10"/>
      <c r="R8" s="10"/>
      <c r="S8" s="10"/>
      <c r="T8" s="10"/>
      <c r="U8" s="10"/>
    </row>
    <row r="9" spans="1:27" s="41" customFormat="1" ht="65.25" customHeight="1" x14ac:dyDescent="0.15">
      <c r="A9" s="45" t="s">
        <v>10</v>
      </c>
      <c r="B9" s="430"/>
      <c r="C9" s="431"/>
      <c r="D9" s="5" t="s">
        <v>626</v>
      </c>
      <c r="E9" s="6" t="s">
        <v>638</v>
      </c>
      <c r="F9" s="6" t="s">
        <v>635</v>
      </c>
      <c r="G9" s="157" t="s">
        <v>189</v>
      </c>
      <c r="H9" s="430"/>
      <c r="I9" s="431"/>
      <c r="J9" s="5" t="s">
        <v>626</v>
      </c>
      <c r="K9" s="6" t="s">
        <v>638</v>
      </c>
      <c r="L9" s="6" t="s">
        <v>636</v>
      </c>
      <c r="M9" s="157" t="s">
        <v>189</v>
      </c>
      <c r="N9" s="40"/>
      <c r="O9" s="40"/>
      <c r="P9" s="40"/>
      <c r="Q9" s="40"/>
      <c r="R9" s="40"/>
      <c r="S9" s="40"/>
      <c r="T9" s="40"/>
      <c r="U9" s="40"/>
    </row>
    <row r="10" spans="1:27" ht="11.25" customHeight="1" x14ac:dyDescent="0.15">
      <c r="A10" s="18" t="s">
        <v>24</v>
      </c>
      <c r="B10" s="59">
        <v>2</v>
      </c>
      <c r="C10" s="20">
        <v>100</v>
      </c>
      <c r="D10" s="20">
        <v>72.099999999999994</v>
      </c>
      <c r="E10" s="20">
        <v>1.8</v>
      </c>
      <c r="F10" s="20">
        <v>24.6</v>
      </c>
      <c r="G10" s="20">
        <v>1.5</v>
      </c>
      <c r="H10" s="59">
        <v>8.5</v>
      </c>
      <c r="I10" s="20">
        <v>100</v>
      </c>
      <c r="J10" s="20">
        <v>23.2</v>
      </c>
      <c r="K10" s="20">
        <v>14.6</v>
      </c>
      <c r="L10" s="20">
        <v>61</v>
      </c>
      <c r="M10" s="20">
        <v>1.2</v>
      </c>
      <c r="N10" s="22"/>
      <c r="O10" s="22"/>
      <c r="P10" s="22"/>
      <c r="Q10" s="22"/>
      <c r="R10" s="22"/>
      <c r="S10" s="22"/>
      <c r="T10" s="22"/>
      <c r="U10" s="22"/>
      <c r="V10" s="22"/>
      <c r="W10" s="22"/>
      <c r="X10" s="22"/>
      <c r="Y10" s="22"/>
      <c r="Z10" s="22"/>
      <c r="AA10" s="14"/>
    </row>
    <row r="11" spans="1:27" ht="11.25" customHeight="1" x14ac:dyDescent="0.15">
      <c r="A11" s="23" t="s">
        <v>25</v>
      </c>
      <c r="B11" s="42"/>
      <c r="C11" s="22"/>
      <c r="D11" s="22"/>
      <c r="E11" s="22"/>
      <c r="F11" s="22"/>
      <c r="G11" s="22"/>
      <c r="H11" s="42"/>
      <c r="I11" s="22"/>
      <c r="J11" s="22"/>
      <c r="K11" s="22"/>
      <c r="L11" s="22"/>
      <c r="M11" s="22"/>
      <c r="N11" s="22"/>
      <c r="O11" s="22"/>
      <c r="P11" s="22"/>
      <c r="Q11" s="22"/>
      <c r="R11" s="22"/>
      <c r="S11" s="22"/>
      <c r="T11" s="22"/>
      <c r="U11" s="22"/>
      <c r="V11" s="22"/>
      <c r="W11" s="22"/>
      <c r="X11" s="22"/>
      <c r="Y11" s="22"/>
      <c r="Z11" s="22"/>
      <c r="AA11" s="14"/>
    </row>
    <row r="12" spans="1:27" ht="11.25" customHeight="1" x14ac:dyDescent="0.15">
      <c r="A12" s="13" t="s">
        <v>26</v>
      </c>
      <c r="B12" s="42">
        <v>3</v>
      </c>
      <c r="C12" s="22">
        <v>100</v>
      </c>
      <c r="D12" s="22">
        <v>68.8</v>
      </c>
      <c r="E12" s="22">
        <v>1.9</v>
      </c>
      <c r="F12" s="22">
        <v>27.4</v>
      </c>
      <c r="G12" s="22">
        <v>1.9</v>
      </c>
      <c r="H12" s="42">
        <v>10</v>
      </c>
      <c r="I12" s="22">
        <v>100</v>
      </c>
      <c r="J12" s="22">
        <v>24.3</v>
      </c>
      <c r="K12" s="22">
        <v>14.9</v>
      </c>
      <c r="L12" s="22">
        <v>59.5</v>
      </c>
      <c r="M12" s="22">
        <v>1.3</v>
      </c>
      <c r="N12" s="22"/>
      <c r="O12" s="22"/>
      <c r="P12" s="22"/>
      <c r="Q12" s="22"/>
      <c r="R12" s="22"/>
      <c r="S12" s="22"/>
      <c r="T12" s="22"/>
      <c r="U12" s="22"/>
      <c r="V12" s="22"/>
      <c r="W12" s="22"/>
      <c r="X12" s="22"/>
      <c r="Y12" s="22"/>
      <c r="Z12" s="22"/>
      <c r="AA12" s="14"/>
    </row>
    <row r="13" spans="1:27" ht="11.25" customHeight="1" x14ac:dyDescent="0.15">
      <c r="A13" s="13" t="s">
        <v>27</v>
      </c>
      <c r="B13" s="42">
        <v>0.8</v>
      </c>
      <c r="C13" s="22">
        <v>100</v>
      </c>
      <c r="D13" s="22">
        <v>86.8</v>
      </c>
      <c r="E13" s="22">
        <v>1.2</v>
      </c>
      <c r="F13" s="22">
        <v>12.1</v>
      </c>
      <c r="G13" s="22" t="s">
        <v>820</v>
      </c>
      <c r="H13" s="42">
        <v>6.3</v>
      </c>
      <c r="I13" s="22">
        <v>100</v>
      </c>
      <c r="J13" s="22">
        <v>21.3</v>
      </c>
      <c r="K13" s="22">
        <v>13.9</v>
      </c>
      <c r="L13" s="22">
        <v>63.8</v>
      </c>
      <c r="M13" s="22">
        <v>1</v>
      </c>
      <c r="N13" s="22"/>
      <c r="O13" s="22"/>
      <c r="P13" s="22"/>
      <c r="Q13" s="22"/>
      <c r="R13" s="22"/>
      <c r="S13" s="22"/>
      <c r="T13" s="22"/>
      <c r="U13" s="22"/>
      <c r="V13" s="22"/>
      <c r="W13" s="22"/>
      <c r="X13" s="22"/>
      <c r="Y13" s="22"/>
      <c r="Z13" s="22"/>
      <c r="AA13" s="14"/>
    </row>
    <row r="14" spans="1:27" ht="11.25" customHeight="1" x14ac:dyDescent="0.15">
      <c r="A14" s="23" t="s">
        <v>28</v>
      </c>
      <c r="B14" s="42"/>
      <c r="C14" s="22"/>
      <c r="D14" s="22"/>
      <c r="E14" s="22"/>
      <c r="F14" s="22"/>
      <c r="G14" s="22"/>
      <c r="H14" s="42"/>
      <c r="I14" s="22"/>
      <c r="J14" s="22"/>
      <c r="K14" s="22"/>
      <c r="L14" s="22"/>
      <c r="M14" s="22"/>
      <c r="N14" s="22"/>
      <c r="O14" s="22"/>
      <c r="P14" s="22"/>
      <c r="Q14" s="22"/>
      <c r="R14" s="22"/>
      <c r="S14" s="22"/>
      <c r="T14" s="22"/>
      <c r="U14" s="22"/>
      <c r="V14" s="22"/>
      <c r="W14" s="22"/>
      <c r="X14" s="22"/>
      <c r="Y14" s="22"/>
      <c r="Z14" s="22"/>
      <c r="AA14" s="14"/>
    </row>
    <row r="15" spans="1:27" ht="11.25" customHeight="1" x14ac:dyDescent="0.15">
      <c r="A15" s="13" t="s">
        <v>29</v>
      </c>
      <c r="B15" s="42">
        <v>3.5</v>
      </c>
      <c r="C15" s="22">
        <v>100</v>
      </c>
      <c r="D15" s="22">
        <v>63.9</v>
      </c>
      <c r="E15" s="22" t="s">
        <v>820</v>
      </c>
      <c r="F15" s="22">
        <v>26.1</v>
      </c>
      <c r="G15" s="22">
        <v>10</v>
      </c>
      <c r="H15" s="42">
        <v>11.5</v>
      </c>
      <c r="I15" s="22">
        <v>100</v>
      </c>
      <c r="J15" s="22">
        <v>17.5</v>
      </c>
      <c r="K15" s="22">
        <v>6.6</v>
      </c>
      <c r="L15" s="22">
        <v>73.5</v>
      </c>
      <c r="M15" s="22">
        <v>2.4</v>
      </c>
      <c r="N15" s="22"/>
      <c r="O15" s="22"/>
      <c r="P15" s="22"/>
      <c r="Q15" s="22"/>
      <c r="R15" s="22"/>
      <c r="S15" s="22"/>
      <c r="T15" s="22"/>
      <c r="U15" s="22"/>
      <c r="V15" s="22"/>
      <c r="W15" s="22"/>
      <c r="X15" s="22"/>
      <c r="Y15" s="22"/>
      <c r="Z15" s="22"/>
      <c r="AA15" s="14"/>
    </row>
    <row r="16" spans="1:27" ht="11.25" customHeight="1" x14ac:dyDescent="0.15">
      <c r="A16" s="13" t="s">
        <v>30</v>
      </c>
      <c r="B16" s="42">
        <v>1.8</v>
      </c>
      <c r="C16" s="22">
        <v>100</v>
      </c>
      <c r="D16" s="22">
        <v>67.2</v>
      </c>
      <c r="E16" s="22">
        <v>0.4</v>
      </c>
      <c r="F16" s="22">
        <v>29.6</v>
      </c>
      <c r="G16" s="22">
        <v>2.8</v>
      </c>
      <c r="H16" s="42">
        <v>10.5</v>
      </c>
      <c r="I16" s="22">
        <v>100</v>
      </c>
      <c r="J16" s="22">
        <v>24.8</v>
      </c>
      <c r="K16" s="22">
        <v>14</v>
      </c>
      <c r="L16" s="22">
        <v>59</v>
      </c>
      <c r="M16" s="22">
        <v>2.2000000000000002</v>
      </c>
      <c r="N16" s="22"/>
      <c r="O16" s="22"/>
      <c r="P16" s="22"/>
      <c r="Q16" s="22"/>
      <c r="R16" s="22"/>
      <c r="S16" s="22"/>
      <c r="T16" s="22"/>
      <c r="U16" s="22"/>
      <c r="V16" s="22"/>
      <c r="W16" s="22"/>
      <c r="X16" s="22"/>
      <c r="Y16" s="22"/>
      <c r="Z16" s="22"/>
      <c r="AA16" s="14"/>
    </row>
    <row r="17" spans="1:27" ht="11.25" customHeight="1" x14ac:dyDescent="0.15">
      <c r="A17" s="13" t="s">
        <v>31</v>
      </c>
      <c r="B17" s="42">
        <v>1.3</v>
      </c>
      <c r="C17" s="22" t="s">
        <v>746</v>
      </c>
      <c r="D17" s="22" t="s">
        <v>746</v>
      </c>
      <c r="E17" s="22" t="s">
        <v>746</v>
      </c>
      <c r="F17" s="22" t="s">
        <v>746</v>
      </c>
      <c r="G17" s="22" t="s">
        <v>746</v>
      </c>
      <c r="H17" s="42">
        <v>7.5</v>
      </c>
      <c r="I17" s="22">
        <v>100</v>
      </c>
      <c r="J17" s="22">
        <v>14.8</v>
      </c>
      <c r="K17" s="22">
        <v>8.8000000000000007</v>
      </c>
      <c r="L17" s="22">
        <v>76.400000000000006</v>
      </c>
      <c r="M17" s="22" t="s">
        <v>820</v>
      </c>
      <c r="N17" s="22"/>
      <c r="O17" s="22"/>
      <c r="P17" s="22"/>
      <c r="Q17" s="22"/>
      <c r="R17" s="22"/>
      <c r="S17" s="22"/>
      <c r="T17" s="22"/>
      <c r="U17" s="22"/>
      <c r="V17" s="22"/>
      <c r="W17" s="22"/>
      <c r="X17" s="22"/>
      <c r="Y17" s="22"/>
      <c r="Z17" s="22"/>
      <c r="AA17" s="14"/>
    </row>
    <row r="18" spans="1:27" ht="11.25" customHeight="1" x14ac:dyDescent="0.15">
      <c r="A18" s="13" t="s">
        <v>32</v>
      </c>
      <c r="B18" s="42">
        <v>2.2999999999999998</v>
      </c>
      <c r="C18" s="22">
        <v>100</v>
      </c>
      <c r="D18" s="22">
        <v>66</v>
      </c>
      <c r="E18" s="22">
        <v>1</v>
      </c>
      <c r="F18" s="22">
        <v>27.5</v>
      </c>
      <c r="G18" s="22">
        <v>5.5</v>
      </c>
      <c r="H18" s="42">
        <v>12.1</v>
      </c>
      <c r="I18" s="22">
        <v>100</v>
      </c>
      <c r="J18" s="22">
        <v>28.8</v>
      </c>
      <c r="K18" s="22">
        <v>9.5</v>
      </c>
      <c r="L18" s="22">
        <v>58.1</v>
      </c>
      <c r="M18" s="22">
        <v>3.6</v>
      </c>
      <c r="N18" s="22"/>
      <c r="O18" s="22"/>
      <c r="P18" s="22"/>
      <c r="Q18" s="22"/>
      <c r="R18" s="22"/>
      <c r="S18" s="22"/>
      <c r="T18" s="22"/>
      <c r="U18" s="22"/>
      <c r="V18" s="22"/>
      <c r="W18" s="22"/>
      <c r="X18" s="22"/>
      <c r="Y18" s="22"/>
      <c r="Z18" s="22"/>
      <c r="AA18" s="14"/>
    </row>
    <row r="19" spans="1:27" ht="11.25" customHeight="1" x14ac:dyDescent="0.15">
      <c r="A19" s="13" t="s">
        <v>33</v>
      </c>
      <c r="B19" s="42">
        <v>1.8</v>
      </c>
      <c r="C19" s="22">
        <v>100</v>
      </c>
      <c r="D19" s="22">
        <v>71.099999999999994</v>
      </c>
      <c r="E19" s="22" t="s">
        <v>820</v>
      </c>
      <c r="F19" s="22">
        <v>28.9</v>
      </c>
      <c r="G19" s="22" t="s">
        <v>820</v>
      </c>
      <c r="H19" s="42">
        <v>10.9</v>
      </c>
      <c r="I19" s="22">
        <v>100</v>
      </c>
      <c r="J19" s="22">
        <v>25.7</v>
      </c>
      <c r="K19" s="22">
        <v>19</v>
      </c>
      <c r="L19" s="22">
        <v>53.2</v>
      </c>
      <c r="M19" s="22">
        <v>2.1</v>
      </c>
      <c r="N19" s="22"/>
      <c r="O19" s="22"/>
      <c r="P19" s="22"/>
      <c r="Q19" s="22"/>
      <c r="R19" s="22"/>
      <c r="S19" s="22"/>
      <c r="T19" s="22"/>
      <c r="U19" s="22"/>
      <c r="V19" s="22"/>
      <c r="W19" s="22"/>
      <c r="X19" s="22"/>
      <c r="Y19" s="22"/>
      <c r="Z19" s="22"/>
      <c r="AA19" s="14"/>
    </row>
    <row r="20" spans="1:27" ht="11.25" customHeight="1" x14ac:dyDescent="0.15">
      <c r="A20" s="13"/>
      <c r="B20" s="42"/>
      <c r="C20" s="22"/>
      <c r="D20" s="22"/>
      <c r="E20" s="22"/>
      <c r="F20" s="22"/>
      <c r="G20" s="22"/>
      <c r="H20" s="42"/>
      <c r="I20" s="22"/>
      <c r="J20" s="22"/>
      <c r="K20" s="22"/>
      <c r="L20" s="22"/>
      <c r="M20" s="22"/>
      <c r="N20" s="22"/>
      <c r="O20" s="22"/>
      <c r="P20" s="22"/>
      <c r="Q20" s="22"/>
      <c r="R20" s="22"/>
      <c r="S20" s="22"/>
      <c r="T20" s="22"/>
      <c r="U20" s="22"/>
      <c r="V20" s="22"/>
      <c r="W20" s="22"/>
      <c r="X20" s="22"/>
      <c r="Y20" s="22"/>
      <c r="Z20" s="22"/>
      <c r="AA20" s="14"/>
    </row>
    <row r="21" spans="1:27" ht="11.25" customHeight="1" x14ac:dyDescent="0.15">
      <c r="A21" s="13" t="s">
        <v>34</v>
      </c>
      <c r="B21" s="42">
        <v>0.9</v>
      </c>
      <c r="C21" s="22" t="s">
        <v>746</v>
      </c>
      <c r="D21" s="22" t="s">
        <v>746</v>
      </c>
      <c r="E21" s="22" t="s">
        <v>746</v>
      </c>
      <c r="F21" s="22" t="s">
        <v>746</v>
      </c>
      <c r="G21" s="22" t="s">
        <v>746</v>
      </c>
      <c r="H21" s="42">
        <v>13.8</v>
      </c>
      <c r="I21" s="22">
        <v>100</v>
      </c>
      <c r="J21" s="22">
        <v>25.5</v>
      </c>
      <c r="K21" s="22">
        <v>11.3</v>
      </c>
      <c r="L21" s="22">
        <v>54.1</v>
      </c>
      <c r="M21" s="22">
        <v>9.1</v>
      </c>
      <c r="N21" s="22"/>
      <c r="O21" s="22"/>
      <c r="P21" s="22"/>
      <c r="Q21" s="22"/>
      <c r="R21" s="22"/>
      <c r="S21" s="22"/>
      <c r="T21" s="22"/>
      <c r="U21" s="22"/>
      <c r="V21" s="22"/>
      <c r="W21" s="22"/>
      <c r="X21" s="22"/>
      <c r="Y21" s="22"/>
      <c r="Z21" s="22"/>
      <c r="AA21" s="14"/>
    </row>
    <row r="22" spans="1:27" ht="11.25" customHeight="1" x14ac:dyDescent="0.15">
      <c r="A22" s="13" t="s">
        <v>35</v>
      </c>
      <c r="B22" s="42">
        <v>0.3</v>
      </c>
      <c r="C22" s="22" t="s">
        <v>746</v>
      </c>
      <c r="D22" s="22" t="s">
        <v>746</v>
      </c>
      <c r="E22" s="22" t="s">
        <v>746</v>
      </c>
      <c r="F22" s="22" t="s">
        <v>746</v>
      </c>
      <c r="G22" s="22" t="s">
        <v>746</v>
      </c>
      <c r="H22" s="42">
        <v>6</v>
      </c>
      <c r="I22" s="22">
        <v>100</v>
      </c>
      <c r="J22" s="22">
        <v>19.5</v>
      </c>
      <c r="K22" s="22">
        <v>5.3</v>
      </c>
      <c r="L22" s="22">
        <v>75.2</v>
      </c>
      <c r="M22" s="22" t="s">
        <v>820</v>
      </c>
      <c r="N22" s="22"/>
      <c r="O22" s="22"/>
      <c r="P22" s="22"/>
      <c r="Q22" s="22"/>
      <c r="R22" s="22"/>
      <c r="S22" s="22"/>
      <c r="T22" s="22"/>
      <c r="U22" s="22"/>
      <c r="V22" s="22"/>
      <c r="W22" s="22"/>
      <c r="X22" s="22"/>
      <c r="Y22" s="22"/>
      <c r="Z22" s="22"/>
      <c r="AA22" s="14"/>
    </row>
    <row r="23" spans="1:27" ht="11.25" customHeight="1" x14ac:dyDescent="0.15">
      <c r="A23" s="13" t="s">
        <v>36</v>
      </c>
      <c r="B23" s="42">
        <v>3.6</v>
      </c>
      <c r="C23" s="22">
        <v>100</v>
      </c>
      <c r="D23" s="22">
        <v>75.400000000000006</v>
      </c>
      <c r="E23" s="22" t="s">
        <v>820</v>
      </c>
      <c r="F23" s="22">
        <v>24.6</v>
      </c>
      <c r="G23" s="22" t="s">
        <v>820</v>
      </c>
      <c r="H23" s="42">
        <v>8.1</v>
      </c>
      <c r="I23" s="22">
        <v>100</v>
      </c>
      <c r="J23" s="22">
        <v>20.3</v>
      </c>
      <c r="K23" s="22">
        <v>16</v>
      </c>
      <c r="L23" s="22">
        <v>63.7</v>
      </c>
      <c r="M23" s="22" t="s">
        <v>820</v>
      </c>
      <c r="N23" s="22"/>
      <c r="O23" s="22"/>
      <c r="P23" s="22"/>
      <c r="Q23" s="22"/>
      <c r="R23" s="22"/>
      <c r="S23" s="22"/>
      <c r="T23" s="22"/>
      <c r="U23" s="22"/>
      <c r="V23" s="22"/>
      <c r="W23" s="22"/>
      <c r="X23" s="22"/>
      <c r="Y23" s="22"/>
      <c r="Z23" s="22"/>
      <c r="AA23" s="14"/>
    </row>
    <row r="24" spans="1:27" ht="11.25" customHeight="1" x14ac:dyDescent="0.15">
      <c r="A24" s="13" t="s">
        <v>37</v>
      </c>
      <c r="B24" s="42">
        <v>1</v>
      </c>
      <c r="C24" s="22" t="s">
        <v>746</v>
      </c>
      <c r="D24" s="22" t="s">
        <v>746</v>
      </c>
      <c r="E24" s="22" t="s">
        <v>746</v>
      </c>
      <c r="F24" s="22" t="s">
        <v>746</v>
      </c>
      <c r="G24" s="22" t="s">
        <v>746</v>
      </c>
      <c r="H24" s="42">
        <v>6.5</v>
      </c>
      <c r="I24" s="22">
        <v>100</v>
      </c>
      <c r="J24" s="22">
        <v>20.8</v>
      </c>
      <c r="K24" s="22">
        <v>17.8</v>
      </c>
      <c r="L24" s="22">
        <v>61.4</v>
      </c>
      <c r="M24" s="22" t="s">
        <v>820</v>
      </c>
      <c r="N24" s="22"/>
      <c r="O24" s="22"/>
      <c r="P24" s="22"/>
      <c r="Q24" s="22"/>
      <c r="R24" s="22"/>
      <c r="S24" s="22"/>
      <c r="T24" s="22"/>
      <c r="U24" s="22"/>
      <c r="V24" s="22"/>
      <c r="W24" s="22"/>
      <c r="X24" s="22"/>
      <c r="Y24" s="22"/>
      <c r="Z24" s="22"/>
      <c r="AA24" s="14"/>
    </row>
    <row r="25" spans="1:27" ht="11.25" customHeight="1" x14ac:dyDescent="0.15">
      <c r="A25" s="13" t="s">
        <v>38</v>
      </c>
      <c r="B25" s="42">
        <v>0.9</v>
      </c>
      <c r="C25" s="22" t="s">
        <v>746</v>
      </c>
      <c r="D25" s="22" t="s">
        <v>746</v>
      </c>
      <c r="E25" s="22" t="s">
        <v>746</v>
      </c>
      <c r="F25" s="22" t="s">
        <v>746</v>
      </c>
      <c r="G25" s="22" t="s">
        <v>746</v>
      </c>
      <c r="H25" s="42">
        <v>9.1</v>
      </c>
      <c r="I25" s="22">
        <v>100</v>
      </c>
      <c r="J25" s="22">
        <v>22.6</v>
      </c>
      <c r="K25" s="22">
        <v>14.2</v>
      </c>
      <c r="L25" s="22">
        <v>63.2</v>
      </c>
      <c r="M25" s="22" t="s">
        <v>820</v>
      </c>
      <c r="N25" s="22"/>
      <c r="O25" s="22"/>
      <c r="P25" s="22"/>
      <c r="Q25" s="22"/>
      <c r="R25" s="22"/>
      <c r="S25" s="22"/>
      <c r="T25" s="22"/>
      <c r="U25" s="22"/>
      <c r="V25" s="22"/>
      <c r="W25" s="22"/>
      <c r="X25" s="22"/>
      <c r="Y25" s="22"/>
      <c r="Z25" s="22"/>
      <c r="AA25" s="14"/>
    </row>
    <row r="26" spans="1:27" ht="11.25" customHeight="1" x14ac:dyDescent="0.15">
      <c r="A26" s="13" t="s">
        <v>39</v>
      </c>
      <c r="B26" s="42">
        <v>1</v>
      </c>
      <c r="C26" s="22" t="s">
        <v>746</v>
      </c>
      <c r="D26" s="22" t="s">
        <v>746</v>
      </c>
      <c r="E26" s="22" t="s">
        <v>746</v>
      </c>
      <c r="F26" s="22" t="s">
        <v>746</v>
      </c>
      <c r="G26" s="22" t="s">
        <v>746</v>
      </c>
      <c r="H26" s="42">
        <v>4.7</v>
      </c>
      <c r="I26" s="22">
        <v>100</v>
      </c>
      <c r="J26" s="22">
        <v>18.3</v>
      </c>
      <c r="K26" s="22">
        <v>22.8</v>
      </c>
      <c r="L26" s="22">
        <v>58.9</v>
      </c>
      <c r="M26" s="22" t="s">
        <v>820</v>
      </c>
      <c r="N26" s="22"/>
      <c r="O26" s="22"/>
      <c r="P26" s="22"/>
      <c r="Q26" s="22"/>
      <c r="R26" s="22"/>
      <c r="S26" s="22"/>
      <c r="T26" s="22"/>
      <c r="U26" s="22"/>
      <c r="V26" s="22"/>
      <c r="W26" s="22"/>
      <c r="X26" s="22"/>
      <c r="Y26" s="22"/>
      <c r="Z26" s="22"/>
      <c r="AA26" s="14"/>
    </row>
    <row r="27" spans="1:27" ht="11.25" customHeight="1" x14ac:dyDescent="0.15">
      <c r="A27" s="13"/>
      <c r="B27" s="42"/>
      <c r="C27" s="22"/>
      <c r="D27" s="22"/>
      <c r="E27" s="22"/>
      <c r="F27" s="22"/>
      <c r="G27" s="22"/>
      <c r="H27" s="42"/>
      <c r="I27" s="22"/>
      <c r="J27" s="22"/>
      <c r="K27" s="22"/>
      <c r="L27" s="22"/>
      <c r="M27" s="22"/>
      <c r="N27" s="22"/>
      <c r="O27" s="22"/>
      <c r="P27" s="22"/>
      <c r="Q27" s="22"/>
      <c r="R27" s="22"/>
      <c r="S27" s="22"/>
      <c r="T27" s="22"/>
      <c r="U27" s="22"/>
      <c r="V27" s="22"/>
      <c r="W27" s="22"/>
      <c r="X27" s="22"/>
      <c r="Y27" s="22"/>
      <c r="Z27" s="22"/>
      <c r="AA27" s="14"/>
    </row>
    <row r="28" spans="1:27" ht="11.25" customHeight="1" x14ac:dyDescent="0.15">
      <c r="A28" s="13" t="s">
        <v>40</v>
      </c>
      <c r="B28" s="42">
        <v>1.2</v>
      </c>
      <c r="C28" s="22" t="s">
        <v>746</v>
      </c>
      <c r="D28" s="22" t="s">
        <v>746</v>
      </c>
      <c r="E28" s="22" t="s">
        <v>746</v>
      </c>
      <c r="F28" s="22" t="s">
        <v>746</v>
      </c>
      <c r="G28" s="22" t="s">
        <v>746</v>
      </c>
      <c r="H28" s="42">
        <v>10.4</v>
      </c>
      <c r="I28" s="22">
        <v>100</v>
      </c>
      <c r="J28" s="22">
        <v>31</v>
      </c>
      <c r="K28" s="22">
        <v>4.7</v>
      </c>
      <c r="L28" s="22">
        <v>64.400000000000006</v>
      </c>
      <c r="M28" s="22" t="s">
        <v>820</v>
      </c>
      <c r="N28" s="22"/>
      <c r="O28" s="22"/>
      <c r="P28" s="22"/>
      <c r="Q28" s="22"/>
      <c r="R28" s="22"/>
      <c r="S28" s="22"/>
      <c r="T28" s="22"/>
      <c r="U28" s="22"/>
      <c r="V28" s="22"/>
      <c r="W28" s="22"/>
      <c r="X28" s="22"/>
      <c r="Y28" s="22"/>
      <c r="Z28" s="22"/>
      <c r="AA28" s="14"/>
    </row>
    <row r="29" spans="1:27" ht="11.25" customHeight="1" x14ac:dyDescent="0.15">
      <c r="A29" s="13" t="s">
        <v>41</v>
      </c>
      <c r="B29" s="42">
        <v>2</v>
      </c>
      <c r="C29" s="22" t="s">
        <v>746</v>
      </c>
      <c r="D29" s="22" t="s">
        <v>746</v>
      </c>
      <c r="E29" s="22" t="s">
        <v>746</v>
      </c>
      <c r="F29" s="22" t="s">
        <v>746</v>
      </c>
      <c r="G29" s="22" t="s">
        <v>746</v>
      </c>
      <c r="H29" s="42">
        <v>7.7</v>
      </c>
      <c r="I29" s="22">
        <v>100</v>
      </c>
      <c r="J29" s="22">
        <v>37.4</v>
      </c>
      <c r="K29" s="22">
        <v>19.8</v>
      </c>
      <c r="L29" s="22">
        <v>42.8</v>
      </c>
      <c r="M29" s="22" t="s">
        <v>820</v>
      </c>
      <c r="N29" s="22"/>
      <c r="O29" s="22"/>
      <c r="P29" s="22"/>
      <c r="Q29" s="22"/>
      <c r="R29" s="22"/>
      <c r="S29" s="22"/>
      <c r="T29" s="22"/>
      <c r="U29" s="22"/>
      <c r="V29" s="22"/>
      <c r="W29" s="22"/>
      <c r="X29" s="22"/>
      <c r="Y29" s="22"/>
      <c r="Z29" s="22"/>
      <c r="AA29" s="14"/>
    </row>
    <row r="30" spans="1:27" ht="11.25" customHeight="1" x14ac:dyDescent="0.15">
      <c r="A30" s="13" t="s">
        <v>42</v>
      </c>
      <c r="B30" s="42">
        <v>4.2</v>
      </c>
      <c r="C30" s="22" t="s">
        <v>746</v>
      </c>
      <c r="D30" s="22" t="s">
        <v>746</v>
      </c>
      <c r="E30" s="22" t="s">
        <v>746</v>
      </c>
      <c r="F30" s="22" t="s">
        <v>746</v>
      </c>
      <c r="G30" s="22" t="s">
        <v>746</v>
      </c>
      <c r="H30" s="42">
        <v>6.5</v>
      </c>
      <c r="I30" s="22">
        <v>100</v>
      </c>
      <c r="J30" s="22">
        <v>42.3</v>
      </c>
      <c r="K30" s="22">
        <v>5.9</v>
      </c>
      <c r="L30" s="22">
        <v>51.8</v>
      </c>
      <c r="M30" s="22" t="s">
        <v>820</v>
      </c>
      <c r="N30" s="22"/>
      <c r="O30" s="22"/>
      <c r="P30" s="22"/>
      <c r="Q30" s="22"/>
      <c r="R30" s="22"/>
      <c r="S30" s="22"/>
      <c r="T30" s="22"/>
      <c r="U30" s="22"/>
      <c r="V30" s="22"/>
      <c r="W30" s="22"/>
      <c r="X30" s="22"/>
      <c r="Y30" s="22"/>
      <c r="Z30" s="22"/>
      <c r="AA30" s="14"/>
    </row>
    <row r="31" spans="1:27" ht="11.25" customHeight="1" x14ac:dyDescent="0.15">
      <c r="A31" s="13" t="s">
        <v>43</v>
      </c>
      <c r="B31" s="42">
        <v>1.1000000000000001</v>
      </c>
      <c r="C31" s="22" t="s">
        <v>746</v>
      </c>
      <c r="D31" s="22" t="s">
        <v>746</v>
      </c>
      <c r="E31" s="22" t="s">
        <v>746</v>
      </c>
      <c r="F31" s="22" t="s">
        <v>746</v>
      </c>
      <c r="G31" s="22" t="s">
        <v>746</v>
      </c>
      <c r="H31" s="42">
        <v>3.3</v>
      </c>
      <c r="I31" s="22">
        <v>100</v>
      </c>
      <c r="J31" s="22">
        <v>10</v>
      </c>
      <c r="K31" s="22">
        <v>3.9</v>
      </c>
      <c r="L31" s="22">
        <v>86.2</v>
      </c>
      <c r="M31" s="22" t="s">
        <v>820</v>
      </c>
      <c r="N31" s="22"/>
      <c r="O31" s="22"/>
      <c r="P31" s="22"/>
      <c r="Q31" s="22"/>
      <c r="R31" s="22"/>
      <c r="S31" s="22"/>
      <c r="T31" s="22"/>
      <c r="U31" s="22"/>
      <c r="V31" s="22"/>
      <c r="W31" s="22"/>
      <c r="X31" s="22"/>
      <c r="Y31" s="22"/>
      <c r="Z31" s="22"/>
      <c r="AA31" s="14"/>
    </row>
    <row r="32" spans="1:27" ht="11.25" customHeight="1" x14ac:dyDescent="0.15">
      <c r="A32" s="13" t="s">
        <v>44</v>
      </c>
      <c r="B32" s="42">
        <v>0.5</v>
      </c>
      <c r="C32" s="22" t="s">
        <v>746</v>
      </c>
      <c r="D32" s="22" t="s">
        <v>746</v>
      </c>
      <c r="E32" s="22" t="s">
        <v>746</v>
      </c>
      <c r="F32" s="22" t="s">
        <v>746</v>
      </c>
      <c r="G32" s="22" t="s">
        <v>746</v>
      </c>
      <c r="H32" s="42">
        <v>4</v>
      </c>
      <c r="I32" s="22">
        <v>100</v>
      </c>
      <c r="J32" s="22">
        <v>31</v>
      </c>
      <c r="K32" s="22">
        <v>12.1</v>
      </c>
      <c r="L32" s="22">
        <v>56.9</v>
      </c>
      <c r="M32" s="22" t="s">
        <v>820</v>
      </c>
      <c r="N32" s="22"/>
      <c r="O32" s="22"/>
      <c r="P32" s="22"/>
      <c r="Q32" s="22"/>
      <c r="R32" s="22"/>
      <c r="S32" s="22"/>
      <c r="T32" s="22"/>
      <c r="U32" s="22"/>
      <c r="V32" s="22"/>
      <c r="W32" s="22"/>
      <c r="X32" s="22"/>
      <c r="Y32" s="22"/>
      <c r="Z32" s="22"/>
      <c r="AA32" s="14"/>
    </row>
    <row r="33" spans="1:27" ht="11.25" customHeight="1" x14ac:dyDescent="0.15">
      <c r="A33" s="13" t="s">
        <v>45</v>
      </c>
      <c r="B33" s="42">
        <v>1.4</v>
      </c>
      <c r="C33" s="22" t="s">
        <v>746</v>
      </c>
      <c r="D33" s="22" t="s">
        <v>746</v>
      </c>
      <c r="E33" s="22" t="s">
        <v>746</v>
      </c>
      <c r="F33" s="22" t="s">
        <v>746</v>
      </c>
      <c r="G33" s="22" t="s">
        <v>746</v>
      </c>
      <c r="H33" s="42">
        <v>3</v>
      </c>
      <c r="I33" s="22" t="s">
        <v>746</v>
      </c>
      <c r="J33" s="22" t="s">
        <v>746</v>
      </c>
      <c r="K33" s="22" t="s">
        <v>746</v>
      </c>
      <c r="L33" s="22" t="s">
        <v>746</v>
      </c>
      <c r="M33" s="22" t="s">
        <v>746</v>
      </c>
      <c r="N33" s="22"/>
      <c r="O33" s="22"/>
      <c r="P33" s="22"/>
      <c r="Q33" s="22"/>
      <c r="R33" s="22"/>
      <c r="S33" s="22"/>
      <c r="T33" s="22"/>
      <c r="U33" s="22"/>
      <c r="V33" s="22"/>
      <c r="W33" s="22"/>
      <c r="X33" s="22"/>
      <c r="Y33" s="22"/>
      <c r="Z33" s="22"/>
      <c r="AA33" s="14"/>
    </row>
    <row r="34" spans="1:27" ht="11.25" customHeight="1" x14ac:dyDescent="0.15">
      <c r="A34" s="13"/>
      <c r="B34" s="42"/>
      <c r="C34" s="22"/>
      <c r="D34" s="22"/>
      <c r="E34" s="22"/>
      <c r="F34" s="22"/>
      <c r="G34" s="22"/>
      <c r="H34" s="42"/>
      <c r="I34" s="22"/>
      <c r="J34" s="22"/>
      <c r="K34" s="22"/>
      <c r="L34" s="22"/>
      <c r="M34" s="22"/>
      <c r="N34" s="22"/>
      <c r="O34" s="22"/>
      <c r="P34" s="22"/>
      <c r="Q34" s="22"/>
      <c r="R34" s="22"/>
      <c r="S34" s="22"/>
      <c r="T34" s="22"/>
      <c r="U34" s="22"/>
      <c r="V34" s="22"/>
      <c r="W34" s="22"/>
      <c r="X34" s="22"/>
      <c r="Y34" s="22"/>
      <c r="Z34" s="22"/>
      <c r="AA34" s="14"/>
    </row>
    <row r="35" spans="1:27" ht="11.25" customHeight="1" x14ac:dyDescent="0.15">
      <c r="A35" s="13" t="s">
        <v>46</v>
      </c>
      <c r="B35" s="42">
        <v>1.8</v>
      </c>
      <c r="C35" s="22" t="s">
        <v>746</v>
      </c>
      <c r="D35" s="22" t="s">
        <v>746</v>
      </c>
      <c r="E35" s="22" t="s">
        <v>746</v>
      </c>
      <c r="F35" s="22" t="s">
        <v>746</v>
      </c>
      <c r="G35" s="22" t="s">
        <v>746</v>
      </c>
      <c r="H35" s="42">
        <v>4.4000000000000004</v>
      </c>
      <c r="I35" s="22">
        <v>100</v>
      </c>
      <c r="J35" s="22">
        <v>34.200000000000003</v>
      </c>
      <c r="K35" s="22">
        <v>25.7</v>
      </c>
      <c r="L35" s="22">
        <v>28.4</v>
      </c>
      <c r="M35" s="22">
        <v>11.7</v>
      </c>
      <c r="N35" s="22"/>
      <c r="O35" s="22"/>
      <c r="P35" s="22"/>
      <c r="Q35" s="22"/>
      <c r="R35" s="22"/>
      <c r="S35" s="22"/>
      <c r="T35" s="22"/>
      <c r="U35" s="22"/>
      <c r="V35" s="22"/>
      <c r="W35" s="22"/>
      <c r="X35" s="22"/>
      <c r="Y35" s="22"/>
      <c r="Z35" s="22"/>
      <c r="AA35" s="14"/>
    </row>
    <row r="36" spans="1:27" ht="11.25" customHeight="1" x14ac:dyDescent="0.15">
      <c r="A36" s="13" t="s">
        <v>47</v>
      </c>
      <c r="B36" s="42">
        <v>1</v>
      </c>
      <c r="C36" s="22" t="s">
        <v>746</v>
      </c>
      <c r="D36" s="22" t="s">
        <v>746</v>
      </c>
      <c r="E36" s="22" t="s">
        <v>746</v>
      </c>
      <c r="F36" s="22" t="s">
        <v>746</v>
      </c>
      <c r="G36" s="22" t="s">
        <v>746</v>
      </c>
      <c r="H36" s="42">
        <v>4.7</v>
      </c>
      <c r="I36" s="22">
        <v>100</v>
      </c>
      <c r="J36" s="22">
        <v>18.5</v>
      </c>
      <c r="K36" s="22">
        <v>8.5</v>
      </c>
      <c r="L36" s="22">
        <v>72.900000000000006</v>
      </c>
      <c r="M36" s="22" t="s">
        <v>820</v>
      </c>
      <c r="N36" s="22"/>
      <c r="O36" s="22"/>
      <c r="P36" s="22"/>
      <c r="Q36" s="22"/>
      <c r="R36" s="22"/>
      <c r="S36" s="22"/>
      <c r="T36" s="22"/>
      <c r="U36" s="22"/>
      <c r="V36" s="22"/>
      <c r="W36" s="22"/>
      <c r="X36" s="22"/>
      <c r="Y36" s="22"/>
      <c r="Z36" s="22"/>
      <c r="AA36" s="14"/>
    </row>
    <row r="37" spans="1:27" ht="11.25" customHeight="1" x14ac:dyDescent="0.15">
      <c r="A37" s="13" t="s">
        <v>48</v>
      </c>
      <c r="B37" s="42">
        <v>2.2000000000000002</v>
      </c>
      <c r="C37" s="22" t="s">
        <v>746</v>
      </c>
      <c r="D37" s="22" t="s">
        <v>746</v>
      </c>
      <c r="E37" s="22" t="s">
        <v>746</v>
      </c>
      <c r="F37" s="22" t="s">
        <v>746</v>
      </c>
      <c r="G37" s="22" t="s">
        <v>746</v>
      </c>
      <c r="H37" s="42">
        <v>13.6</v>
      </c>
      <c r="I37" s="22">
        <v>100</v>
      </c>
      <c r="J37" s="22">
        <v>28.9</v>
      </c>
      <c r="K37" s="22">
        <v>24.4</v>
      </c>
      <c r="L37" s="22">
        <v>46.7</v>
      </c>
      <c r="M37" s="22" t="s">
        <v>820</v>
      </c>
      <c r="N37" s="22"/>
      <c r="O37" s="22"/>
      <c r="P37" s="22"/>
      <c r="Q37" s="22"/>
      <c r="R37" s="22"/>
      <c r="S37" s="22"/>
      <c r="T37" s="22"/>
      <c r="U37" s="22"/>
      <c r="V37" s="22"/>
      <c r="W37" s="22"/>
      <c r="X37" s="22"/>
      <c r="Y37" s="22"/>
      <c r="Z37" s="22"/>
      <c r="AA37" s="14"/>
    </row>
    <row r="38" spans="1:27" ht="11.25" customHeight="1" x14ac:dyDescent="0.15">
      <c r="A38" s="13" t="s">
        <v>49</v>
      </c>
      <c r="B38" s="42">
        <v>0.9</v>
      </c>
      <c r="C38" s="22" t="s">
        <v>746</v>
      </c>
      <c r="D38" s="22" t="s">
        <v>746</v>
      </c>
      <c r="E38" s="22" t="s">
        <v>746</v>
      </c>
      <c r="F38" s="22" t="s">
        <v>746</v>
      </c>
      <c r="G38" s="22" t="s">
        <v>746</v>
      </c>
      <c r="H38" s="42">
        <v>15.2</v>
      </c>
      <c r="I38" s="22">
        <v>100</v>
      </c>
      <c r="J38" s="22">
        <v>15.4</v>
      </c>
      <c r="K38" s="22">
        <v>35.4</v>
      </c>
      <c r="L38" s="22">
        <v>46.3</v>
      </c>
      <c r="M38" s="22">
        <v>2.9</v>
      </c>
      <c r="N38" s="22"/>
      <c r="O38" s="22"/>
      <c r="P38" s="22"/>
      <c r="Q38" s="22"/>
      <c r="R38" s="22"/>
      <c r="S38" s="22"/>
      <c r="T38" s="22"/>
      <c r="U38" s="22"/>
      <c r="V38" s="22"/>
      <c r="W38" s="22"/>
      <c r="X38" s="22"/>
      <c r="Y38" s="22"/>
      <c r="Z38" s="22"/>
      <c r="AA38" s="14"/>
    </row>
    <row r="39" spans="1:27" ht="11.25" customHeight="1" x14ac:dyDescent="0.15">
      <c r="A39" s="13" t="s">
        <v>50</v>
      </c>
      <c r="B39" s="42">
        <v>2.9</v>
      </c>
      <c r="C39" s="22">
        <v>100</v>
      </c>
      <c r="D39" s="22">
        <v>60.9</v>
      </c>
      <c r="E39" s="22">
        <v>8.3000000000000007</v>
      </c>
      <c r="F39" s="22">
        <v>30.8</v>
      </c>
      <c r="G39" s="22" t="s">
        <v>820</v>
      </c>
      <c r="H39" s="42">
        <v>9.8000000000000007</v>
      </c>
      <c r="I39" s="22">
        <v>100</v>
      </c>
      <c r="J39" s="22">
        <v>20</v>
      </c>
      <c r="K39" s="22">
        <v>18.600000000000001</v>
      </c>
      <c r="L39" s="22">
        <v>61.4</v>
      </c>
      <c r="M39" s="22" t="s">
        <v>820</v>
      </c>
      <c r="N39" s="22"/>
      <c r="O39" s="22"/>
      <c r="P39" s="22"/>
      <c r="Q39" s="22"/>
      <c r="R39" s="22"/>
      <c r="S39" s="22"/>
      <c r="T39" s="22"/>
      <c r="U39" s="22"/>
      <c r="V39" s="22"/>
      <c r="W39" s="22"/>
      <c r="X39" s="22"/>
      <c r="Y39" s="22"/>
      <c r="Z39" s="22"/>
      <c r="AA39" s="14"/>
    </row>
    <row r="40" spans="1:27" ht="11.25" customHeight="1" x14ac:dyDescent="0.15">
      <c r="A40" s="23" t="s">
        <v>51</v>
      </c>
      <c r="B40" s="42"/>
      <c r="C40" s="22"/>
      <c r="D40" s="22"/>
      <c r="E40" s="22"/>
      <c r="F40" s="22"/>
      <c r="G40" s="22"/>
      <c r="H40" s="42"/>
      <c r="I40" s="22"/>
      <c r="J40" s="22"/>
      <c r="K40" s="22"/>
      <c r="L40" s="22"/>
      <c r="M40" s="22"/>
      <c r="N40" s="22"/>
      <c r="O40" s="22"/>
      <c r="P40" s="22"/>
      <c r="Q40" s="22"/>
      <c r="R40" s="22"/>
      <c r="S40" s="22"/>
      <c r="T40" s="22"/>
      <c r="U40" s="22"/>
      <c r="V40" s="22"/>
      <c r="W40" s="22"/>
      <c r="X40" s="22"/>
      <c r="Y40" s="22"/>
      <c r="Z40" s="22"/>
      <c r="AA40" s="14"/>
    </row>
    <row r="41" spans="1:27" ht="11.25" customHeight="1" x14ac:dyDescent="0.15">
      <c r="A41" s="13" t="s">
        <v>425</v>
      </c>
      <c r="B41" s="42">
        <v>2.2999999999999998</v>
      </c>
      <c r="C41" s="22">
        <v>100</v>
      </c>
      <c r="D41" s="22">
        <v>74.5</v>
      </c>
      <c r="E41" s="22">
        <v>0.9</v>
      </c>
      <c r="F41" s="22">
        <v>21.4</v>
      </c>
      <c r="G41" s="22">
        <v>3.2</v>
      </c>
      <c r="H41" s="42">
        <v>7.1</v>
      </c>
      <c r="I41" s="22">
        <v>100</v>
      </c>
      <c r="J41" s="22">
        <v>24.6</v>
      </c>
      <c r="K41" s="22">
        <v>13.1</v>
      </c>
      <c r="L41" s="22">
        <v>62.3</v>
      </c>
      <c r="M41" s="22">
        <v>0</v>
      </c>
      <c r="N41" s="22"/>
      <c r="O41" s="22"/>
      <c r="P41" s="22"/>
      <c r="Q41" s="22"/>
      <c r="R41" s="22"/>
      <c r="S41" s="22"/>
      <c r="T41" s="22"/>
      <c r="U41" s="22"/>
      <c r="V41" s="22"/>
      <c r="W41" s="22"/>
      <c r="X41" s="22"/>
      <c r="Y41" s="22"/>
      <c r="Z41" s="22"/>
      <c r="AA41" s="14"/>
    </row>
    <row r="42" spans="1:27" ht="11.25" customHeight="1" x14ac:dyDescent="0.15">
      <c r="A42" s="13" t="s">
        <v>53</v>
      </c>
      <c r="B42" s="42">
        <v>2.5</v>
      </c>
      <c r="C42" s="22">
        <v>100</v>
      </c>
      <c r="D42" s="22">
        <v>64.2</v>
      </c>
      <c r="E42" s="22" t="s">
        <v>820</v>
      </c>
      <c r="F42" s="22">
        <v>35.799999999999997</v>
      </c>
      <c r="G42" s="22" t="s">
        <v>820</v>
      </c>
      <c r="H42" s="42">
        <v>7.1</v>
      </c>
      <c r="I42" s="22">
        <v>100</v>
      </c>
      <c r="J42" s="22">
        <v>23.2</v>
      </c>
      <c r="K42" s="22">
        <v>9.1999999999999993</v>
      </c>
      <c r="L42" s="22">
        <v>64.099999999999994</v>
      </c>
      <c r="M42" s="22">
        <v>3.5</v>
      </c>
      <c r="N42" s="22"/>
      <c r="O42" s="22"/>
      <c r="P42" s="22"/>
      <c r="Q42" s="22"/>
      <c r="R42" s="22"/>
      <c r="S42" s="22"/>
      <c r="T42" s="22"/>
      <c r="U42" s="22"/>
      <c r="V42" s="22"/>
      <c r="W42" s="22"/>
      <c r="X42" s="22"/>
      <c r="Y42" s="22"/>
      <c r="Z42" s="22"/>
      <c r="AA42" s="14"/>
    </row>
    <row r="43" spans="1:27" ht="11.25" customHeight="1" x14ac:dyDescent="0.15">
      <c r="A43" s="13" t="s">
        <v>634</v>
      </c>
      <c r="B43" s="42">
        <v>1.7</v>
      </c>
      <c r="C43" s="22">
        <v>100</v>
      </c>
      <c r="D43" s="22">
        <v>67.400000000000006</v>
      </c>
      <c r="E43" s="22">
        <v>6.2</v>
      </c>
      <c r="F43" s="22">
        <v>24.3</v>
      </c>
      <c r="G43" s="22">
        <v>2.2000000000000002</v>
      </c>
      <c r="H43" s="42">
        <v>8.8000000000000007</v>
      </c>
      <c r="I43" s="22">
        <v>100</v>
      </c>
      <c r="J43" s="22">
        <v>19.7</v>
      </c>
      <c r="K43" s="22">
        <v>16.600000000000001</v>
      </c>
      <c r="L43" s="22">
        <v>62.9</v>
      </c>
      <c r="M43" s="22">
        <v>0.8</v>
      </c>
      <c r="N43" s="22"/>
      <c r="O43" s="22"/>
      <c r="P43" s="22"/>
      <c r="Q43" s="22"/>
      <c r="R43" s="22"/>
      <c r="S43" s="22"/>
      <c r="T43" s="22"/>
      <c r="U43" s="22"/>
      <c r="V43" s="22"/>
      <c r="W43" s="22"/>
      <c r="X43" s="22"/>
      <c r="Y43" s="22"/>
      <c r="Z43" s="22"/>
      <c r="AA43" s="14"/>
    </row>
    <row r="44" spans="1:27" ht="11.25" customHeight="1" x14ac:dyDescent="0.15">
      <c r="A44" s="13" t="s">
        <v>55</v>
      </c>
      <c r="B44" s="42">
        <v>1.4</v>
      </c>
      <c r="C44" s="22">
        <v>100</v>
      </c>
      <c r="D44" s="22">
        <v>84.2</v>
      </c>
      <c r="E44" s="22" t="s">
        <v>820</v>
      </c>
      <c r="F44" s="22">
        <v>15.8</v>
      </c>
      <c r="G44" s="22" t="s">
        <v>820</v>
      </c>
      <c r="H44" s="42">
        <v>9.9</v>
      </c>
      <c r="I44" s="22">
        <v>100</v>
      </c>
      <c r="J44" s="22">
        <v>22.9</v>
      </c>
      <c r="K44" s="22">
        <v>16</v>
      </c>
      <c r="L44" s="22">
        <v>60.1</v>
      </c>
      <c r="M44" s="22">
        <v>0.9</v>
      </c>
      <c r="N44" s="22"/>
      <c r="O44" s="22"/>
      <c r="P44" s="22"/>
      <c r="Q44" s="22"/>
      <c r="R44" s="22"/>
      <c r="S44" s="22"/>
      <c r="T44" s="22"/>
      <c r="U44" s="22"/>
      <c r="V44" s="22"/>
      <c r="W44" s="22"/>
      <c r="X44" s="22"/>
      <c r="Y44" s="22"/>
      <c r="Z44" s="22"/>
      <c r="AA44" s="14"/>
    </row>
    <row r="45" spans="1:27" ht="11.25" customHeight="1" x14ac:dyDescent="0.15">
      <c r="A45" s="13" t="s">
        <v>376</v>
      </c>
      <c r="B45" s="42">
        <v>1.7</v>
      </c>
      <c r="C45" s="22">
        <v>100</v>
      </c>
      <c r="D45" s="22">
        <v>85.7</v>
      </c>
      <c r="E45" s="22">
        <v>1</v>
      </c>
      <c r="F45" s="22">
        <v>11</v>
      </c>
      <c r="G45" s="22">
        <v>2.2999999999999998</v>
      </c>
      <c r="H45" s="42">
        <v>11.2</v>
      </c>
      <c r="I45" s="22">
        <v>100</v>
      </c>
      <c r="J45" s="22">
        <v>28.3</v>
      </c>
      <c r="K45" s="22">
        <v>17.7</v>
      </c>
      <c r="L45" s="22">
        <v>53</v>
      </c>
      <c r="M45" s="22">
        <v>1</v>
      </c>
      <c r="N45" s="22"/>
      <c r="O45" s="22"/>
      <c r="P45" s="22"/>
      <c r="Q45" s="22"/>
      <c r="R45" s="22"/>
      <c r="S45" s="22"/>
      <c r="T45" s="22"/>
      <c r="U45" s="22"/>
      <c r="V45" s="22"/>
      <c r="W45" s="22"/>
      <c r="X45" s="22"/>
      <c r="Y45" s="22"/>
      <c r="Z45" s="22"/>
      <c r="AA45" s="14"/>
    </row>
    <row r="46" spans="1:27" ht="11.25" customHeight="1" x14ac:dyDescent="0.15">
      <c r="A46" s="23" t="s">
        <v>57</v>
      </c>
      <c r="B46" s="42"/>
      <c r="C46" s="22"/>
      <c r="D46" s="22"/>
      <c r="E46" s="22"/>
      <c r="F46" s="22"/>
      <c r="G46" s="22"/>
      <c r="H46" s="42"/>
      <c r="I46" s="22"/>
      <c r="J46" s="22"/>
      <c r="K46" s="22"/>
      <c r="L46" s="22"/>
      <c r="M46" s="22"/>
      <c r="N46" s="22"/>
      <c r="O46" s="22"/>
      <c r="P46" s="22"/>
      <c r="Q46" s="22"/>
      <c r="R46" s="22"/>
      <c r="S46" s="22"/>
      <c r="T46" s="22"/>
      <c r="U46" s="22"/>
      <c r="V46" s="22"/>
      <c r="W46" s="22"/>
      <c r="X46" s="22"/>
      <c r="Y46" s="22"/>
      <c r="Z46" s="22"/>
      <c r="AA46" s="14"/>
    </row>
    <row r="47" spans="1:27" ht="11.25" customHeight="1" x14ac:dyDescent="0.15">
      <c r="A47" s="13" t="s">
        <v>52</v>
      </c>
      <c r="B47" s="42">
        <v>2.9</v>
      </c>
      <c r="C47" s="22">
        <v>100</v>
      </c>
      <c r="D47" s="22">
        <v>63.4</v>
      </c>
      <c r="E47" s="22">
        <v>1.6</v>
      </c>
      <c r="F47" s="22">
        <v>34.9</v>
      </c>
      <c r="G47" s="22" t="s">
        <v>820</v>
      </c>
      <c r="H47" s="42">
        <v>8.4</v>
      </c>
      <c r="I47" s="22">
        <v>100</v>
      </c>
      <c r="J47" s="22">
        <v>29.1</v>
      </c>
      <c r="K47" s="22">
        <v>8.1999999999999993</v>
      </c>
      <c r="L47" s="22">
        <v>62.8</v>
      </c>
      <c r="M47" s="22" t="s">
        <v>820</v>
      </c>
      <c r="N47" s="22"/>
      <c r="O47" s="22"/>
      <c r="P47" s="22"/>
      <c r="Q47" s="22"/>
      <c r="R47" s="22"/>
      <c r="S47" s="22"/>
      <c r="T47" s="22"/>
      <c r="U47" s="22"/>
      <c r="V47" s="22"/>
      <c r="W47" s="22"/>
      <c r="X47" s="22"/>
      <c r="Y47" s="22"/>
      <c r="Z47" s="22"/>
      <c r="AA47" s="14"/>
    </row>
    <row r="48" spans="1:27" ht="11.25" customHeight="1" x14ac:dyDescent="0.15">
      <c r="A48" s="13" t="s">
        <v>53</v>
      </c>
      <c r="B48" s="42">
        <v>3.6</v>
      </c>
      <c r="C48" s="22">
        <v>100</v>
      </c>
      <c r="D48" s="22">
        <v>69.900000000000006</v>
      </c>
      <c r="E48" s="22" t="s">
        <v>820</v>
      </c>
      <c r="F48" s="22">
        <v>26.8</v>
      </c>
      <c r="G48" s="22">
        <v>3.4</v>
      </c>
      <c r="H48" s="42">
        <v>6.6</v>
      </c>
      <c r="I48" s="22">
        <v>100</v>
      </c>
      <c r="J48" s="22">
        <v>25.1</v>
      </c>
      <c r="K48" s="22">
        <v>7.6</v>
      </c>
      <c r="L48" s="22">
        <v>64.400000000000006</v>
      </c>
      <c r="M48" s="22">
        <v>2.9</v>
      </c>
      <c r="N48" s="22"/>
      <c r="O48" s="22"/>
      <c r="P48" s="22"/>
      <c r="Q48" s="22"/>
      <c r="R48" s="22"/>
      <c r="S48" s="22"/>
      <c r="T48" s="22"/>
      <c r="U48" s="22"/>
      <c r="V48" s="22"/>
      <c r="W48" s="22"/>
      <c r="X48" s="22"/>
      <c r="Y48" s="22"/>
      <c r="Z48" s="22"/>
      <c r="AA48" s="14"/>
    </row>
    <row r="49" spans="1:27" ht="11.25" customHeight="1" x14ac:dyDescent="0.15">
      <c r="A49" s="13" t="s">
        <v>54</v>
      </c>
      <c r="B49" s="42">
        <v>1.8</v>
      </c>
      <c r="C49" s="22">
        <v>100</v>
      </c>
      <c r="D49" s="22">
        <v>55.8</v>
      </c>
      <c r="E49" s="22">
        <v>8.4</v>
      </c>
      <c r="F49" s="22">
        <v>32.9</v>
      </c>
      <c r="G49" s="22">
        <v>2.9</v>
      </c>
      <c r="H49" s="42">
        <v>7.5</v>
      </c>
      <c r="I49" s="22">
        <v>100</v>
      </c>
      <c r="J49" s="22">
        <v>21.8</v>
      </c>
      <c r="K49" s="22">
        <v>22.1</v>
      </c>
      <c r="L49" s="22">
        <v>54.6</v>
      </c>
      <c r="M49" s="22">
        <v>1.4</v>
      </c>
      <c r="N49" s="22"/>
      <c r="O49" s="22"/>
      <c r="P49" s="22"/>
      <c r="Q49" s="22"/>
      <c r="R49" s="22"/>
      <c r="S49" s="22"/>
      <c r="T49" s="22"/>
      <c r="U49" s="22"/>
      <c r="V49" s="22"/>
      <c r="W49" s="22"/>
      <c r="X49" s="22"/>
      <c r="Y49" s="22"/>
      <c r="Z49" s="22"/>
      <c r="AA49" s="14"/>
    </row>
    <row r="50" spans="1:27" ht="11.25" customHeight="1" x14ac:dyDescent="0.15">
      <c r="A50" s="13" t="s">
        <v>236</v>
      </c>
      <c r="B50" s="42">
        <v>1.1000000000000001</v>
      </c>
      <c r="C50" s="22">
        <v>100</v>
      </c>
      <c r="D50" s="22">
        <v>94.4</v>
      </c>
      <c r="E50" s="22" t="s">
        <v>820</v>
      </c>
      <c r="F50" s="22">
        <v>5.6</v>
      </c>
      <c r="G50" s="22" t="s">
        <v>820</v>
      </c>
      <c r="H50" s="42">
        <v>8.4</v>
      </c>
      <c r="I50" s="22">
        <v>100</v>
      </c>
      <c r="J50" s="22">
        <v>19.2</v>
      </c>
      <c r="K50" s="22">
        <v>10.9</v>
      </c>
      <c r="L50" s="22">
        <v>69</v>
      </c>
      <c r="M50" s="22">
        <v>0.9</v>
      </c>
      <c r="N50" s="22"/>
      <c r="O50" s="22"/>
      <c r="P50" s="22"/>
      <c r="Q50" s="22"/>
      <c r="R50" s="22"/>
      <c r="S50" s="22"/>
      <c r="T50" s="22"/>
      <c r="U50" s="22"/>
      <c r="V50" s="22"/>
      <c r="W50" s="22"/>
      <c r="X50" s="22"/>
      <c r="Y50" s="22"/>
      <c r="Z50" s="22"/>
      <c r="AA50" s="14"/>
    </row>
    <row r="51" spans="1:27" ht="11.25" customHeight="1" x14ac:dyDescent="0.15">
      <c r="A51" s="13" t="s">
        <v>56</v>
      </c>
      <c r="B51" s="42">
        <v>1.7</v>
      </c>
      <c r="C51" s="22">
        <v>100</v>
      </c>
      <c r="D51" s="22">
        <v>78.3</v>
      </c>
      <c r="E51" s="22">
        <v>0.3</v>
      </c>
      <c r="F51" s="22">
        <v>20.8</v>
      </c>
      <c r="G51" s="22">
        <v>0.6</v>
      </c>
      <c r="H51" s="42">
        <v>9.6</v>
      </c>
      <c r="I51" s="22">
        <v>100</v>
      </c>
      <c r="J51" s="22">
        <v>23.6</v>
      </c>
      <c r="K51" s="22">
        <v>15.9</v>
      </c>
      <c r="L51" s="22">
        <v>59.4</v>
      </c>
      <c r="M51" s="22">
        <v>1.2</v>
      </c>
      <c r="N51" s="22"/>
      <c r="O51" s="22"/>
      <c r="P51" s="22"/>
      <c r="Q51" s="22"/>
      <c r="R51" s="22"/>
      <c r="S51" s="22"/>
      <c r="T51" s="22"/>
      <c r="U51" s="22"/>
      <c r="V51" s="22"/>
      <c r="W51" s="22"/>
      <c r="X51" s="22"/>
      <c r="Y51" s="22"/>
      <c r="Z51" s="22"/>
      <c r="AA51" s="14"/>
    </row>
    <row r="52" spans="1:27" ht="11.25" customHeight="1" x14ac:dyDescent="0.15">
      <c r="A52" s="23" t="s">
        <v>58</v>
      </c>
      <c r="B52" s="42"/>
      <c r="C52" s="22"/>
      <c r="D52" s="22"/>
      <c r="E52" s="22"/>
      <c r="F52" s="22"/>
      <c r="G52" s="22"/>
      <c r="H52" s="42"/>
      <c r="I52" s="22"/>
      <c r="J52" s="22"/>
      <c r="K52" s="22"/>
      <c r="L52" s="22"/>
      <c r="M52" s="22"/>
      <c r="N52" s="22"/>
      <c r="O52" s="22"/>
      <c r="P52" s="22"/>
      <c r="Q52" s="22"/>
      <c r="R52" s="22"/>
      <c r="S52" s="22"/>
      <c r="T52" s="22"/>
      <c r="U52" s="22"/>
      <c r="V52" s="22"/>
      <c r="W52" s="22"/>
      <c r="X52" s="22"/>
      <c r="Y52" s="22"/>
      <c r="Z52" s="22"/>
      <c r="AA52" s="14"/>
    </row>
    <row r="53" spans="1:27" ht="11.25" customHeight="1" x14ac:dyDescent="0.15">
      <c r="A53" s="13" t="s">
        <v>59</v>
      </c>
      <c r="B53" s="42">
        <v>0.8</v>
      </c>
      <c r="C53" s="22" t="s">
        <v>746</v>
      </c>
      <c r="D53" s="22" t="s">
        <v>746</v>
      </c>
      <c r="E53" s="22" t="s">
        <v>746</v>
      </c>
      <c r="F53" s="22" t="s">
        <v>746</v>
      </c>
      <c r="G53" s="22" t="s">
        <v>746</v>
      </c>
      <c r="H53" s="42">
        <v>0.3</v>
      </c>
      <c r="I53" s="22" t="s">
        <v>746</v>
      </c>
      <c r="J53" s="22" t="s">
        <v>746</v>
      </c>
      <c r="K53" s="22" t="s">
        <v>746</v>
      </c>
      <c r="L53" s="22" t="s">
        <v>746</v>
      </c>
      <c r="M53" s="22" t="s">
        <v>746</v>
      </c>
      <c r="N53" s="22"/>
      <c r="O53" s="22"/>
      <c r="P53" s="22"/>
      <c r="Q53" s="22"/>
      <c r="R53" s="22"/>
      <c r="S53" s="22"/>
      <c r="T53" s="22"/>
      <c r="U53" s="22"/>
      <c r="V53" s="22"/>
      <c r="W53" s="22"/>
      <c r="X53" s="22"/>
      <c r="Y53" s="22"/>
      <c r="Z53" s="22"/>
      <c r="AA53" s="14"/>
    </row>
    <row r="54" spans="1:27" ht="11.25" customHeight="1" x14ac:dyDescent="0.15">
      <c r="A54" s="13" t="s">
        <v>60</v>
      </c>
      <c r="B54" s="42">
        <v>3.9</v>
      </c>
      <c r="C54" s="22">
        <v>100</v>
      </c>
      <c r="D54" s="22">
        <v>77.3</v>
      </c>
      <c r="E54" s="22" t="s">
        <v>820</v>
      </c>
      <c r="F54" s="22">
        <v>21.2</v>
      </c>
      <c r="G54" s="22">
        <v>1.5</v>
      </c>
      <c r="H54" s="42">
        <v>7.3</v>
      </c>
      <c r="I54" s="22">
        <v>100</v>
      </c>
      <c r="J54" s="22">
        <v>30.7</v>
      </c>
      <c r="K54" s="22">
        <v>12.1</v>
      </c>
      <c r="L54" s="22">
        <v>55.2</v>
      </c>
      <c r="M54" s="22">
        <v>2</v>
      </c>
      <c r="N54" s="22"/>
      <c r="O54" s="22"/>
      <c r="P54" s="22"/>
      <c r="Q54" s="22"/>
      <c r="R54" s="22"/>
      <c r="S54" s="22"/>
      <c r="T54" s="22"/>
      <c r="U54" s="22"/>
      <c r="V54" s="22"/>
      <c r="W54" s="22"/>
      <c r="X54" s="22"/>
      <c r="Y54" s="22"/>
      <c r="Z54" s="22"/>
      <c r="AA54" s="14"/>
    </row>
    <row r="55" spans="1:27" ht="11.25" customHeight="1" x14ac:dyDescent="0.15">
      <c r="A55" s="13" t="s">
        <v>61</v>
      </c>
      <c r="B55" s="42">
        <v>1.7</v>
      </c>
      <c r="C55" s="22">
        <v>100</v>
      </c>
      <c r="D55" s="22">
        <v>83.1</v>
      </c>
      <c r="E55" s="22" t="s">
        <v>820</v>
      </c>
      <c r="F55" s="22">
        <v>12.7</v>
      </c>
      <c r="G55" s="22">
        <v>4.2</v>
      </c>
      <c r="H55" s="42">
        <v>8</v>
      </c>
      <c r="I55" s="22">
        <v>100</v>
      </c>
      <c r="J55" s="22">
        <v>33.6</v>
      </c>
      <c r="K55" s="22">
        <v>12.8</v>
      </c>
      <c r="L55" s="22">
        <v>52.8</v>
      </c>
      <c r="M55" s="22">
        <v>0.8</v>
      </c>
      <c r="N55" s="22"/>
      <c r="O55" s="22"/>
      <c r="P55" s="22"/>
      <c r="Q55" s="22"/>
      <c r="R55" s="22"/>
      <c r="S55" s="22"/>
      <c r="T55" s="22"/>
      <c r="U55" s="22"/>
      <c r="V55" s="22"/>
      <c r="W55" s="22"/>
      <c r="X55" s="22"/>
      <c r="Y55" s="22"/>
      <c r="Z55" s="22"/>
      <c r="AA55" s="14"/>
    </row>
    <row r="56" spans="1:27" ht="11.25" customHeight="1" x14ac:dyDescent="0.15">
      <c r="A56" s="13" t="s">
        <v>62</v>
      </c>
      <c r="B56" s="42">
        <v>1.7</v>
      </c>
      <c r="C56" s="22">
        <v>100</v>
      </c>
      <c r="D56" s="22">
        <v>69.3</v>
      </c>
      <c r="E56" s="22">
        <v>0.8</v>
      </c>
      <c r="F56" s="22">
        <v>29.9</v>
      </c>
      <c r="G56" s="22" t="s">
        <v>820</v>
      </c>
      <c r="H56" s="42">
        <v>7.9</v>
      </c>
      <c r="I56" s="22">
        <v>100</v>
      </c>
      <c r="J56" s="22">
        <v>18.7</v>
      </c>
      <c r="K56" s="22">
        <v>10.8</v>
      </c>
      <c r="L56" s="22">
        <v>69.8</v>
      </c>
      <c r="M56" s="22">
        <v>0.7</v>
      </c>
      <c r="N56" s="22"/>
      <c r="O56" s="22"/>
      <c r="P56" s="22"/>
      <c r="Q56" s="22"/>
      <c r="R56" s="22"/>
      <c r="S56" s="22"/>
      <c r="T56" s="22"/>
      <c r="U56" s="22"/>
      <c r="V56" s="22"/>
      <c r="W56" s="22"/>
      <c r="X56" s="22"/>
      <c r="Y56" s="22"/>
      <c r="Z56" s="22"/>
      <c r="AA56" s="14"/>
    </row>
    <row r="57" spans="1:27" ht="11.25" customHeight="1" x14ac:dyDescent="0.15">
      <c r="A57" s="13" t="s">
        <v>63</v>
      </c>
      <c r="B57" s="42">
        <v>1.2</v>
      </c>
      <c r="C57" s="22">
        <v>100</v>
      </c>
      <c r="D57" s="22">
        <v>74.8</v>
      </c>
      <c r="E57" s="22" t="s">
        <v>820</v>
      </c>
      <c r="F57" s="22">
        <v>23.5</v>
      </c>
      <c r="G57" s="22">
        <v>1.7</v>
      </c>
      <c r="H57" s="42">
        <v>9.1999999999999993</v>
      </c>
      <c r="I57" s="22">
        <v>100</v>
      </c>
      <c r="J57" s="22">
        <v>18.399999999999999</v>
      </c>
      <c r="K57" s="22">
        <v>17.7</v>
      </c>
      <c r="L57" s="22">
        <v>62.2</v>
      </c>
      <c r="M57" s="22">
        <v>1.6</v>
      </c>
      <c r="N57" s="22"/>
      <c r="O57" s="22"/>
      <c r="P57" s="22"/>
      <c r="Q57" s="22"/>
      <c r="R57" s="22"/>
      <c r="S57" s="22"/>
      <c r="T57" s="22"/>
      <c r="U57" s="22"/>
      <c r="V57" s="22"/>
      <c r="W57" s="22"/>
      <c r="X57" s="22"/>
      <c r="Y57" s="22"/>
      <c r="Z57" s="22"/>
      <c r="AA57" s="14"/>
    </row>
    <row r="58" spans="1:27" ht="11.25" customHeight="1" x14ac:dyDescent="0.15">
      <c r="A58" s="13" t="s">
        <v>169</v>
      </c>
      <c r="B58" s="42">
        <v>1.9</v>
      </c>
      <c r="C58" s="22">
        <v>100</v>
      </c>
      <c r="D58" s="22">
        <v>30.9</v>
      </c>
      <c r="E58" s="22">
        <v>17.600000000000001</v>
      </c>
      <c r="F58" s="22">
        <v>51.5</v>
      </c>
      <c r="G58" s="22" t="s">
        <v>820</v>
      </c>
      <c r="H58" s="42">
        <v>12.1</v>
      </c>
      <c r="I58" s="22">
        <v>100</v>
      </c>
      <c r="J58" s="22">
        <v>15.9</v>
      </c>
      <c r="K58" s="22">
        <v>22.2</v>
      </c>
      <c r="L58" s="22">
        <v>60.6</v>
      </c>
      <c r="M58" s="22">
        <v>1.3</v>
      </c>
      <c r="N58" s="22"/>
      <c r="O58" s="22"/>
      <c r="P58" s="22"/>
      <c r="Q58" s="22"/>
      <c r="R58" s="22"/>
      <c r="S58" s="22"/>
      <c r="T58" s="22"/>
      <c r="U58" s="22"/>
      <c r="V58" s="22"/>
      <c r="W58" s="22"/>
      <c r="X58" s="22"/>
      <c r="Y58" s="22"/>
      <c r="Z58" s="22"/>
      <c r="AA58" s="14"/>
    </row>
    <row r="59" spans="1:27" ht="11.25" customHeight="1" x14ac:dyDescent="0.15">
      <c r="A59" s="23" t="s">
        <v>76</v>
      </c>
      <c r="B59" s="42"/>
      <c r="C59" s="22"/>
      <c r="D59" s="22"/>
      <c r="E59" s="22"/>
      <c r="F59" s="22"/>
      <c r="G59" s="22"/>
      <c r="H59" s="42"/>
      <c r="I59" s="22"/>
      <c r="J59" s="22"/>
      <c r="K59" s="22"/>
      <c r="L59" s="22"/>
      <c r="M59" s="22"/>
      <c r="N59" s="22"/>
      <c r="O59" s="22"/>
      <c r="P59" s="22"/>
      <c r="Q59" s="22"/>
      <c r="R59" s="22"/>
      <c r="S59" s="22"/>
      <c r="T59" s="22"/>
      <c r="U59" s="22"/>
      <c r="V59" s="22"/>
      <c r="W59" s="22"/>
      <c r="X59" s="22"/>
      <c r="Y59" s="22"/>
      <c r="Z59" s="22"/>
      <c r="AA59" s="14"/>
    </row>
    <row r="60" spans="1:27" ht="11.25" customHeight="1" x14ac:dyDescent="0.15">
      <c r="A60" s="13" t="s">
        <v>407</v>
      </c>
      <c r="B60" s="42">
        <v>1.9</v>
      </c>
      <c r="C60" s="22">
        <v>100</v>
      </c>
      <c r="D60" s="22">
        <v>65.2</v>
      </c>
      <c r="E60" s="22">
        <v>4</v>
      </c>
      <c r="F60" s="22">
        <v>30.2</v>
      </c>
      <c r="G60" s="22">
        <v>0.6</v>
      </c>
      <c r="H60" s="42">
        <v>8</v>
      </c>
      <c r="I60" s="22">
        <v>100</v>
      </c>
      <c r="J60" s="22">
        <v>18.2</v>
      </c>
      <c r="K60" s="22">
        <v>19.100000000000001</v>
      </c>
      <c r="L60" s="22">
        <v>61.2</v>
      </c>
      <c r="M60" s="22">
        <v>1.5</v>
      </c>
      <c r="N60" s="22"/>
      <c r="O60" s="22"/>
      <c r="P60" s="22"/>
      <c r="Q60" s="22"/>
      <c r="R60" s="22"/>
      <c r="S60" s="22"/>
      <c r="T60" s="22"/>
      <c r="U60" s="22"/>
      <c r="V60" s="22"/>
      <c r="W60" s="22"/>
      <c r="X60" s="22"/>
      <c r="Y60" s="22"/>
      <c r="Z60" s="22"/>
      <c r="AA60" s="14"/>
    </row>
    <row r="61" spans="1:27" ht="11.25" customHeight="1" x14ac:dyDescent="0.15">
      <c r="A61" s="13" t="s">
        <v>78</v>
      </c>
      <c r="B61" s="42">
        <v>1.6</v>
      </c>
      <c r="C61" s="22">
        <v>100</v>
      </c>
      <c r="D61" s="22">
        <v>71.7</v>
      </c>
      <c r="E61" s="22">
        <v>1.4</v>
      </c>
      <c r="F61" s="22">
        <v>21.7</v>
      </c>
      <c r="G61" s="22">
        <v>5.3</v>
      </c>
      <c r="H61" s="42">
        <v>7.8</v>
      </c>
      <c r="I61" s="22">
        <v>100</v>
      </c>
      <c r="J61" s="22">
        <v>15.6</v>
      </c>
      <c r="K61" s="22">
        <v>10.7</v>
      </c>
      <c r="L61" s="22">
        <v>73.7</v>
      </c>
      <c r="M61" s="22" t="s">
        <v>820</v>
      </c>
      <c r="N61" s="22"/>
      <c r="O61" s="22"/>
      <c r="P61" s="22"/>
      <c r="Q61" s="22"/>
      <c r="R61" s="22"/>
      <c r="S61" s="22"/>
      <c r="T61" s="22"/>
      <c r="U61" s="22"/>
      <c r="V61" s="22"/>
      <c r="W61" s="22"/>
      <c r="X61" s="22"/>
      <c r="Y61" s="22"/>
      <c r="Z61" s="22"/>
      <c r="AA61" s="14"/>
    </row>
    <row r="62" spans="1:27" ht="11.25" customHeight="1" x14ac:dyDescent="0.15">
      <c r="A62" s="13" t="s">
        <v>79</v>
      </c>
      <c r="B62" s="42">
        <v>2.2000000000000002</v>
      </c>
      <c r="C62" s="22">
        <v>100</v>
      </c>
      <c r="D62" s="22">
        <v>78.8</v>
      </c>
      <c r="E62" s="22" t="s">
        <v>820</v>
      </c>
      <c r="F62" s="22">
        <v>21.2</v>
      </c>
      <c r="G62" s="22" t="s">
        <v>820</v>
      </c>
      <c r="H62" s="42">
        <v>9.4</v>
      </c>
      <c r="I62" s="22">
        <v>100</v>
      </c>
      <c r="J62" s="22">
        <v>28.1</v>
      </c>
      <c r="K62" s="22">
        <v>13.5</v>
      </c>
      <c r="L62" s="22">
        <v>56.5</v>
      </c>
      <c r="M62" s="22">
        <v>1.9</v>
      </c>
      <c r="N62" s="22"/>
      <c r="O62" s="22"/>
      <c r="P62" s="22"/>
      <c r="Q62" s="22"/>
      <c r="R62" s="22"/>
      <c r="S62" s="22"/>
      <c r="T62" s="22"/>
      <c r="U62" s="22"/>
      <c r="V62" s="22"/>
      <c r="W62" s="22"/>
      <c r="X62" s="22"/>
      <c r="Y62" s="22"/>
      <c r="Z62" s="22"/>
      <c r="AA62" s="14"/>
    </row>
    <row r="63" spans="1:27" ht="11.25" customHeight="1" x14ac:dyDescent="0.15">
      <c r="A63" s="13" t="s">
        <v>80</v>
      </c>
      <c r="B63" s="42">
        <v>2.2999999999999998</v>
      </c>
      <c r="C63" s="22">
        <v>100</v>
      </c>
      <c r="D63" s="22">
        <v>85.2</v>
      </c>
      <c r="E63" s="22" t="s">
        <v>820</v>
      </c>
      <c r="F63" s="22">
        <v>14.8</v>
      </c>
      <c r="G63" s="22" t="s">
        <v>820</v>
      </c>
      <c r="H63" s="42">
        <v>8.1999999999999993</v>
      </c>
      <c r="I63" s="22">
        <v>100</v>
      </c>
      <c r="J63" s="22">
        <v>23.1</v>
      </c>
      <c r="K63" s="22">
        <v>12.1</v>
      </c>
      <c r="L63" s="22">
        <v>64.900000000000006</v>
      </c>
      <c r="M63" s="22" t="s">
        <v>820</v>
      </c>
      <c r="N63" s="22"/>
      <c r="O63" s="22"/>
      <c r="P63" s="22"/>
      <c r="Q63" s="22"/>
      <c r="R63" s="22"/>
      <c r="S63" s="22"/>
      <c r="T63" s="22"/>
      <c r="U63" s="22"/>
      <c r="V63" s="22"/>
      <c r="W63" s="22"/>
      <c r="X63" s="22"/>
      <c r="Y63" s="22"/>
      <c r="Z63" s="22"/>
      <c r="AA63" s="14"/>
    </row>
    <row r="64" spans="1:27" ht="11.25" customHeight="1" x14ac:dyDescent="0.15">
      <c r="A64" s="13" t="s">
        <v>81</v>
      </c>
      <c r="B64" s="42">
        <v>1.1000000000000001</v>
      </c>
      <c r="C64" s="22" t="s">
        <v>746</v>
      </c>
      <c r="D64" s="22" t="s">
        <v>746</v>
      </c>
      <c r="E64" s="22" t="s">
        <v>746</v>
      </c>
      <c r="F64" s="22" t="s">
        <v>746</v>
      </c>
      <c r="G64" s="22" t="s">
        <v>746</v>
      </c>
      <c r="H64" s="42">
        <v>10</v>
      </c>
      <c r="I64" s="22" t="s">
        <v>746</v>
      </c>
      <c r="J64" s="22" t="s">
        <v>746</v>
      </c>
      <c r="K64" s="22" t="s">
        <v>746</v>
      </c>
      <c r="L64" s="22" t="s">
        <v>746</v>
      </c>
      <c r="M64" s="22" t="s">
        <v>746</v>
      </c>
      <c r="N64" s="22"/>
      <c r="O64" s="22"/>
      <c r="P64" s="22"/>
      <c r="Q64" s="22"/>
      <c r="R64" s="22"/>
      <c r="S64" s="22"/>
      <c r="T64" s="22"/>
      <c r="U64" s="22"/>
      <c r="V64" s="22"/>
      <c r="W64" s="22"/>
      <c r="X64" s="22"/>
      <c r="Y64" s="22"/>
      <c r="Z64" s="22"/>
      <c r="AA64" s="14"/>
    </row>
    <row r="65" spans="1:27" ht="11.25" customHeight="1" x14ac:dyDescent="0.15">
      <c r="A65" s="13" t="s">
        <v>82</v>
      </c>
      <c r="B65" s="42">
        <v>2.2000000000000002</v>
      </c>
      <c r="C65" s="22" t="s">
        <v>746</v>
      </c>
      <c r="D65" s="22" t="s">
        <v>746</v>
      </c>
      <c r="E65" s="22" t="s">
        <v>746</v>
      </c>
      <c r="F65" s="22" t="s">
        <v>746</v>
      </c>
      <c r="G65" s="22" t="s">
        <v>746</v>
      </c>
      <c r="H65" s="42">
        <v>10</v>
      </c>
      <c r="I65" s="22">
        <v>100</v>
      </c>
      <c r="J65" s="22">
        <v>40.799999999999997</v>
      </c>
      <c r="K65" s="22">
        <v>2.7</v>
      </c>
      <c r="L65" s="22">
        <v>53.7</v>
      </c>
      <c r="M65" s="22">
        <v>2.8</v>
      </c>
      <c r="N65" s="22"/>
      <c r="O65" s="22"/>
      <c r="P65" s="22"/>
      <c r="Q65" s="22"/>
      <c r="R65" s="22"/>
      <c r="S65" s="22"/>
      <c r="T65" s="22"/>
      <c r="U65" s="22"/>
      <c r="V65" s="22"/>
      <c r="W65" s="22"/>
      <c r="X65" s="22"/>
      <c r="Y65" s="22"/>
      <c r="Z65" s="22"/>
      <c r="AA65" s="14"/>
    </row>
    <row r="66" spans="1:27" ht="11.25" customHeight="1" x14ac:dyDescent="0.15">
      <c r="A66" s="13" t="s">
        <v>83</v>
      </c>
      <c r="B66" s="42">
        <v>3.7</v>
      </c>
      <c r="C66" s="22" t="s">
        <v>746</v>
      </c>
      <c r="D66" s="22" t="s">
        <v>746</v>
      </c>
      <c r="E66" s="22" t="s">
        <v>746</v>
      </c>
      <c r="F66" s="22" t="s">
        <v>746</v>
      </c>
      <c r="G66" s="22" t="s">
        <v>746</v>
      </c>
      <c r="H66" s="42">
        <v>6.7</v>
      </c>
      <c r="I66" s="22" t="s">
        <v>746</v>
      </c>
      <c r="J66" s="22" t="s">
        <v>746</v>
      </c>
      <c r="K66" s="22" t="s">
        <v>746</v>
      </c>
      <c r="L66" s="22" t="s">
        <v>746</v>
      </c>
      <c r="M66" s="22" t="s">
        <v>746</v>
      </c>
      <c r="N66" s="22"/>
      <c r="O66" s="22"/>
      <c r="P66" s="22"/>
      <c r="Q66" s="22"/>
      <c r="R66" s="22"/>
      <c r="S66" s="22"/>
      <c r="T66" s="22"/>
      <c r="U66" s="22"/>
      <c r="V66" s="22"/>
      <c r="W66" s="22"/>
      <c r="X66" s="22"/>
      <c r="Y66" s="22"/>
      <c r="Z66" s="22"/>
      <c r="AA66" s="14"/>
    </row>
    <row r="67" spans="1:27" ht="11.25" customHeight="1" x14ac:dyDescent="0.15">
      <c r="A67" s="23" t="s">
        <v>84</v>
      </c>
      <c r="B67" s="42"/>
      <c r="C67" s="22"/>
      <c r="D67" s="22"/>
      <c r="E67" s="22"/>
      <c r="F67" s="22"/>
      <c r="G67" s="22"/>
      <c r="H67" s="42"/>
      <c r="I67" s="22"/>
      <c r="J67" s="22"/>
      <c r="K67" s="22"/>
      <c r="L67" s="22"/>
      <c r="M67" s="22"/>
      <c r="N67" s="22"/>
      <c r="O67" s="22"/>
      <c r="P67" s="22"/>
      <c r="Q67" s="22"/>
      <c r="R67" s="22"/>
      <c r="S67" s="22"/>
      <c r="T67" s="22"/>
      <c r="U67" s="22"/>
      <c r="V67" s="22"/>
      <c r="W67" s="22"/>
      <c r="X67" s="22"/>
      <c r="Y67" s="22"/>
      <c r="Z67" s="22"/>
      <c r="AA67" s="14"/>
    </row>
    <row r="68" spans="1:27" ht="11.25" customHeight="1" x14ac:dyDescent="0.15">
      <c r="A68" s="13" t="s">
        <v>85</v>
      </c>
      <c r="B68" s="42">
        <v>2.2999999999999998</v>
      </c>
      <c r="C68" s="22">
        <v>100</v>
      </c>
      <c r="D68" s="22">
        <v>76</v>
      </c>
      <c r="E68" s="22" t="s">
        <v>820</v>
      </c>
      <c r="F68" s="22">
        <v>22</v>
      </c>
      <c r="G68" s="22">
        <v>2</v>
      </c>
      <c r="H68" s="42">
        <v>9.1999999999999993</v>
      </c>
      <c r="I68" s="22">
        <v>100</v>
      </c>
      <c r="J68" s="22">
        <v>24.7</v>
      </c>
      <c r="K68" s="22">
        <v>12.3</v>
      </c>
      <c r="L68" s="22">
        <v>61.6</v>
      </c>
      <c r="M68" s="22">
        <v>1.5</v>
      </c>
      <c r="N68" s="22"/>
      <c r="O68" s="22"/>
      <c r="P68" s="22"/>
      <c r="Q68" s="22"/>
      <c r="R68" s="22"/>
      <c r="S68" s="22"/>
      <c r="T68" s="22"/>
      <c r="U68" s="22"/>
      <c r="V68" s="22"/>
      <c r="W68" s="22"/>
      <c r="X68" s="22"/>
      <c r="Y68" s="22"/>
      <c r="Z68" s="22"/>
      <c r="AA68" s="14"/>
    </row>
    <row r="69" spans="1:27" ht="11.25" customHeight="1" x14ac:dyDescent="0.15">
      <c r="A69" s="13" t="s">
        <v>86</v>
      </c>
      <c r="B69" s="42">
        <v>1.3</v>
      </c>
      <c r="C69" s="22">
        <v>100</v>
      </c>
      <c r="D69" s="22">
        <v>59.8</v>
      </c>
      <c r="E69" s="22">
        <v>7.3</v>
      </c>
      <c r="F69" s="22">
        <v>32.9</v>
      </c>
      <c r="G69" s="22" t="s">
        <v>820</v>
      </c>
      <c r="H69" s="42">
        <v>7.2</v>
      </c>
      <c r="I69" s="22">
        <v>100</v>
      </c>
      <c r="J69" s="22">
        <v>19.600000000000001</v>
      </c>
      <c r="K69" s="22">
        <v>20.100000000000001</v>
      </c>
      <c r="L69" s="22">
        <v>59.7</v>
      </c>
      <c r="M69" s="22">
        <v>0.7</v>
      </c>
      <c r="N69" s="22"/>
      <c r="O69" s="22"/>
      <c r="P69" s="22"/>
      <c r="Q69" s="22"/>
      <c r="R69" s="22"/>
      <c r="S69" s="22"/>
      <c r="T69" s="22"/>
      <c r="U69" s="22"/>
      <c r="V69" s="22"/>
      <c r="W69" s="22"/>
      <c r="X69" s="22"/>
      <c r="Y69" s="22"/>
      <c r="Z69" s="22"/>
      <c r="AA69" s="14"/>
    </row>
    <row r="70" spans="1:27" ht="11.25" customHeight="1" x14ac:dyDescent="0.15">
      <c r="A70" s="13" t="s">
        <v>87</v>
      </c>
      <c r="B70" s="42">
        <v>4.5</v>
      </c>
      <c r="C70" s="22">
        <v>100</v>
      </c>
      <c r="D70" s="22">
        <v>58.5</v>
      </c>
      <c r="E70" s="22">
        <v>1.6</v>
      </c>
      <c r="F70" s="22">
        <v>39.9</v>
      </c>
      <c r="G70" s="22" t="s">
        <v>820</v>
      </c>
      <c r="H70" s="42">
        <v>13.6</v>
      </c>
      <c r="I70" s="22">
        <v>100</v>
      </c>
      <c r="J70" s="22">
        <v>13.6</v>
      </c>
      <c r="K70" s="22">
        <v>35.5</v>
      </c>
      <c r="L70" s="22">
        <v>50.4</v>
      </c>
      <c r="M70" s="22">
        <v>0.5</v>
      </c>
      <c r="N70" s="22"/>
      <c r="O70" s="22"/>
      <c r="P70" s="22"/>
      <c r="Q70" s="22"/>
      <c r="R70" s="22"/>
      <c r="S70" s="22"/>
      <c r="T70" s="22"/>
      <c r="U70" s="22"/>
      <c r="V70" s="22"/>
      <c r="W70" s="22"/>
      <c r="X70" s="22"/>
      <c r="Y70" s="22"/>
      <c r="Z70" s="22"/>
      <c r="AA70" s="14"/>
    </row>
    <row r="71" spans="1:27" ht="11.25" customHeight="1" x14ac:dyDescent="0.15">
      <c r="A71" s="13" t="s">
        <v>88</v>
      </c>
      <c r="B71" s="42">
        <v>1.3</v>
      </c>
      <c r="C71" s="22">
        <v>100</v>
      </c>
      <c r="D71" s="22">
        <v>77.5</v>
      </c>
      <c r="E71" s="22">
        <v>3.3</v>
      </c>
      <c r="F71" s="22">
        <v>19.2</v>
      </c>
      <c r="G71" s="22" t="s">
        <v>820</v>
      </c>
      <c r="H71" s="42">
        <v>9.6</v>
      </c>
      <c r="I71" s="22">
        <v>100</v>
      </c>
      <c r="J71" s="22">
        <v>27.6</v>
      </c>
      <c r="K71" s="22">
        <v>6.6</v>
      </c>
      <c r="L71" s="22">
        <v>65.8</v>
      </c>
      <c r="M71" s="22" t="s">
        <v>820</v>
      </c>
      <c r="N71" s="22"/>
      <c r="O71" s="22"/>
      <c r="P71" s="22"/>
      <c r="Q71" s="22"/>
      <c r="R71" s="22"/>
      <c r="S71" s="22"/>
      <c r="T71" s="22"/>
      <c r="U71" s="22"/>
      <c r="V71" s="22"/>
      <c r="W71" s="22"/>
      <c r="X71" s="22"/>
      <c r="Y71" s="22"/>
      <c r="Z71" s="22"/>
      <c r="AA71" s="14"/>
    </row>
    <row r="72" spans="1:27" ht="11.25" customHeight="1" x14ac:dyDescent="0.15">
      <c r="A72" s="13" t="s">
        <v>89</v>
      </c>
      <c r="B72" s="42">
        <v>0.8</v>
      </c>
      <c r="C72" s="22" t="s">
        <v>746</v>
      </c>
      <c r="D72" s="22" t="s">
        <v>746</v>
      </c>
      <c r="E72" s="22" t="s">
        <v>746</v>
      </c>
      <c r="F72" s="22" t="s">
        <v>746</v>
      </c>
      <c r="G72" s="22" t="s">
        <v>746</v>
      </c>
      <c r="H72" s="42">
        <v>4.2</v>
      </c>
      <c r="I72" s="22">
        <v>100</v>
      </c>
      <c r="J72" s="22">
        <v>19.8</v>
      </c>
      <c r="K72" s="22">
        <v>19.399999999999999</v>
      </c>
      <c r="L72" s="22">
        <v>60.8</v>
      </c>
      <c r="M72" s="22">
        <v>0</v>
      </c>
      <c r="N72" s="22"/>
      <c r="O72" s="22"/>
      <c r="P72" s="22"/>
      <c r="Q72" s="22"/>
      <c r="R72" s="22"/>
      <c r="S72" s="22"/>
      <c r="T72" s="22"/>
      <c r="U72" s="22"/>
      <c r="V72" s="22"/>
      <c r="W72" s="22"/>
      <c r="X72" s="22"/>
      <c r="Y72" s="22"/>
      <c r="Z72" s="22"/>
      <c r="AA72" s="14"/>
    </row>
    <row r="73" spans="1:27" ht="11.25" customHeight="1" x14ac:dyDescent="0.15">
      <c r="A73" s="13" t="s">
        <v>90</v>
      </c>
      <c r="B73" s="63">
        <v>2.6</v>
      </c>
      <c r="C73" s="28" t="s">
        <v>746</v>
      </c>
      <c r="D73" s="28" t="s">
        <v>746</v>
      </c>
      <c r="E73" s="28" t="s">
        <v>746</v>
      </c>
      <c r="F73" s="28" t="s">
        <v>746</v>
      </c>
      <c r="G73" s="28" t="s">
        <v>746</v>
      </c>
      <c r="H73" s="63">
        <v>12.3</v>
      </c>
      <c r="I73" s="28">
        <v>100</v>
      </c>
      <c r="J73" s="28">
        <v>8.1999999999999993</v>
      </c>
      <c r="K73" s="28">
        <v>43.2</v>
      </c>
      <c r="L73" s="28">
        <v>44.4</v>
      </c>
      <c r="M73" s="28">
        <v>4.2</v>
      </c>
      <c r="N73" s="22"/>
      <c r="O73" s="22"/>
      <c r="P73" s="22"/>
      <c r="Q73" s="22"/>
      <c r="R73" s="22"/>
      <c r="S73" s="22"/>
      <c r="T73" s="22"/>
      <c r="U73" s="22"/>
      <c r="V73" s="22"/>
      <c r="W73" s="22"/>
      <c r="X73" s="22"/>
      <c r="Y73" s="22"/>
      <c r="Z73" s="22"/>
      <c r="AA73" s="14"/>
    </row>
    <row r="74" spans="1:27" ht="11.25" customHeight="1" x14ac:dyDescent="0.15">
      <c r="A74" s="43" t="s">
        <v>633</v>
      </c>
      <c r="B74" s="20"/>
      <c r="C74" s="20"/>
      <c r="D74" s="20"/>
      <c r="E74" s="20"/>
      <c r="F74" s="20"/>
      <c r="G74" s="20"/>
      <c r="H74" s="20"/>
      <c r="I74" s="20"/>
      <c r="J74" s="20"/>
      <c r="K74" s="20"/>
      <c r="L74" s="20"/>
      <c r="M74" s="20"/>
      <c r="N74" s="22"/>
      <c r="O74" s="22"/>
      <c r="P74" s="22"/>
      <c r="Q74" s="22"/>
      <c r="R74" s="22"/>
      <c r="S74" s="22"/>
      <c r="T74" s="22"/>
      <c r="U74" s="22"/>
      <c r="V74" s="22"/>
      <c r="W74" s="22"/>
      <c r="X74" s="22"/>
      <c r="Y74" s="22"/>
      <c r="Z74" s="22"/>
      <c r="AA74" s="14"/>
    </row>
    <row r="75" spans="1:27" ht="11.25" customHeight="1" x14ac:dyDescent="0.15">
      <c r="A75" s="15" t="s">
        <v>632</v>
      </c>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14"/>
    </row>
    <row r="76" spans="1:27" ht="11.25" customHeight="1" x14ac:dyDescent="0.15">
      <c r="A76" s="15" t="s">
        <v>688</v>
      </c>
      <c r="B76" s="22"/>
      <c r="C76" s="22"/>
      <c r="D76" s="22"/>
      <c r="E76" s="22"/>
      <c r="F76" s="22"/>
      <c r="G76" s="22"/>
      <c r="H76" s="14" t="s">
        <v>67</v>
      </c>
      <c r="I76" s="22"/>
      <c r="J76" s="22"/>
      <c r="K76" s="22"/>
      <c r="L76" s="22"/>
      <c r="M76" s="22"/>
      <c r="N76" s="22"/>
      <c r="O76" s="22"/>
      <c r="P76" s="22"/>
      <c r="Q76" s="22"/>
      <c r="R76" s="22"/>
      <c r="S76" s="22"/>
      <c r="T76" s="22"/>
      <c r="U76" s="22"/>
      <c r="V76" s="22"/>
      <c r="W76" s="22"/>
      <c r="X76" s="22"/>
      <c r="Y76" s="22"/>
      <c r="Z76" s="22"/>
      <c r="AA76" s="14"/>
    </row>
    <row r="77" spans="1:27" ht="11.25" customHeight="1" x14ac:dyDescent="0.15">
      <c r="A77" s="15"/>
      <c r="B77" s="22"/>
      <c r="C77" s="22"/>
      <c r="D77" s="22"/>
      <c r="E77" s="22"/>
      <c r="F77" s="22"/>
      <c r="G77" s="22"/>
      <c r="H77" s="14"/>
      <c r="I77" s="22"/>
      <c r="J77" s="22"/>
      <c r="K77" s="22"/>
      <c r="L77" s="22"/>
      <c r="M77" s="22"/>
      <c r="N77" s="22"/>
      <c r="O77" s="22"/>
      <c r="P77" s="22"/>
      <c r="Q77" s="22"/>
      <c r="R77" s="22"/>
      <c r="S77" s="22"/>
      <c r="T77" s="22"/>
      <c r="U77" s="22"/>
      <c r="V77" s="22"/>
      <c r="W77" s="22"/>
      <c r="X77" s="22"/>
      <c r="Y77" s="22"/>
      <c r="Z77" s="22"/>
      <c r="AA77" s="14"/>
    </row>
    <row r="78" spans="1:27" ht="11.25" customHeight="1" x14ac:dyDescent="0.15">
      <c r="A78" s="15"/>
      <c r="B78" s="22"/>
      <c r="C78" s="22"/>
      <c r="D78" s="22"/>
      <c r="E78" s="22"/>
      <c r="F78" s="22"/>
      <c r="G78" s="22"/>
      <c r="H78" s="14"/>
      <c r="I78" s="22"/>
      <c r="J78" s="22"/>
      <c r="K78" s="22"/>
      <c r="L78" s="22"/>
      <c r="M78" s="22"/>
      <c r="N78" s="22"/>
      <c r="O78" s="22"/>
      <c r="P78" s="22"/>
      <c r="Q78" s="22"/>
      <c r="R78" s="22"/>
      <c r="S78" s="22"/>
      <c r="T78" s="22"/>
      <c r="U78" s="22"/>
      <c r="V78" s="22"/>
      <c r="W78" s="22"/>
      <c r="X78" s="22"/>
      <c r="Y78" s="22"/>
      <c r="Z78" s="22"/>
      <c r="AA78" s="14"/>
    </row>
    <row r="79" spans="1:27" ht="11.25" customHeight="1" x14ac:dyDescent="0.15">
      <c r="A79" s="15"/>
      <c r="B79" s="22"/>
      <c r="C79" s="22"/>
      <c r="D79" s="22"/>
      <c r="E79" s="22"/>
      <c r="F79" s="22"/>
      <c r="G79" s="22"/>
      <c r="H79" s="14"/>
      <c r="I79" s="22"/>
      <c r="J79" s="22"/>
      <c r="K79" s="22"/>
      <c r="L79" s="22"/>
      <c r="M79" s="22"/>
      <c r="N79" s="22"/>
      <c r="O79" s="22"/>
      <c r="P79" s="22"/>
      <c r="Q79" s="22"/>
      <c r="R79" s="22"/>
      <c r="S79" s="22"/>
      <c r="T79" s="22"/>
      <c r="U79" s="22"/>
      <c r="V79" s="22"/>
      <c r="W79" s="22"/>
      <c r="X79" s="22"/>
      <c r="Y79" s="22"/>
      <c r="Z79" s="22"/>
      <c r="AA79" s="14"/>
    </row>
    <row r="80" spans="1:27" ht="18.75" x14ac:dyDescent="0.15">
      <c r="A80" s="239" t="s">
        <v>825</v>
      </c>
      <c r="B80" s="209"/>
      <c r="C80" s="209"/>
      <c r="D80" s="209"/>
      <c r="E80" s="209"/>
      <c r="F80" s="209"/>
      <c r="G80" s="209"/>
      <c r="H80" s="209"/>
      <c r="I80" s="209"/>
      <c r="J80" s="209"/>
      <c r="K80" s="209"/>
      <c r="L80" s="209"/>
      <c r="M80" s="209"/>
    </row>
    <row r="81" spans="1:27" s="8" customFormat="1" ht="18.75" customHeight="1" x14ac:dyDescent="0.2">
      <c r="A81" s="207" t="s">
        <v>803</v>
      </c>
      <c r="B81" s="207"/>
      <c r="C81" s="207"/>
      <c r="D81" s="207"/>
      <c r="E81" s="207"/>
      <c r="F81" s="207"/>
      <c r="G81" s="207"/>
      <c r="H81" s="207" t="s">
        <v>631</v>
      </c>
      <c r="I81" s="207"/>
      <c r="J81" s="207"/>
      <c r="K81" s="207"/>
      <c r="L81" s="207"/>
      <c r="M81" s="207"/>
      <c r="N81" s="7"/>
      <c r="O81" s="7"/>
      <c r="P81" s="7"/>
      <c r="Q81" s="7"/>
      <c r="R81" s="7"/>
      <c r="S81" s="7"/>
      <c r="T81" s="7"/>
      <c r="U81" s="7"/>
    </row>
    <row r="82" spans="1:27" s="8" customFormat="1" ht="21" customHeight="1" x14ac:dyDescent="0.2">
      <c r="A82" s="347" t="s">
        <v>619</v>
      </c>
      <c r="B82" s="347"/>
      <c r="C82" s="347"/>
      <c r="D82" s="347"/>
      <c r="E82" s="347"/>
      <c r="F82" s="347"/>
      <c r="G82" s="347"/>
      <c r="H82" s="399" t="s">
        <v>641</v>
      </c>
      <c r="I82" s="400"/>
      <c r="J82" s="400"/>
      <c r="K82" s="400"/>
      <c r="L82" s="400"/>
      <c r="M82" s="400"/>
      <c r="N82" s="7"/>
      <c r="O82" s="7"/>
      <c r="P82" s="7"/>
      <c r="Q82" s="7"/>
      <c r="R82" s="7"/>
      <c r="S82" s="7"/>
      <c r="T82" s="7"/>
      <c r="U82" s="7"/>
    </row>
    <row r="83" spans="1:27" s="8" customFormat="1" ht="12" customHeight="1" x14ac:dyDescent="0.15">
      <c r="A83" s="209"/>
      <c r="B83" s="210"/>
      <c r="C83" s="210"/>
      <c r="D83" s="210"/>
      <c r="E83" s="210"/>
      <c r="F83" s="210"/>
      <c r="G83" s="210"/>
      <c r="H83" s="210"/>
      <c r="I83" s="210"/>
      <c r="J83" s="210"/>
      <c r="K83" s="210"/>
      <c r="L83" s="210"/>
      <c r="M83" s="210"/>
      <c r="N83" s="7"/>
      <c r="O83" s="7"/>
      <c r="P83" s="7"/>
      <c r="Q83" s="7"/>
      <c r="R83" s="7"/>
      <c r="S83" s="7"/>
      <c r="T83" s="7"/>
      <c r="U83" s="7"/>
    </row>
    <row r="84" spans="1:27" ht="11.25" customHeight="1" x14ac:dyDescent="0.15">
      <c r="A84" s="209"/>
      <c r="B84" s="210"/>
      <c r="C84" s="210"/>
      <c r="D84" s="210"/>
      <c r="E84" s="210"/>
      <c r="F84" s="210"/>
      <c r="G84" s="210"/>
      <c r="H84" s="210"/>
      <c r="I84" s="210"/>
      <c r="J84" s="210"/>
      <c r="K84" s="210"/>
      <c r="L84" s="210"/>
      <c r="M84" s="211" t="s">
        <v>4</v>
      </c>
      <c r="N84" s="10"/>
      <c r="O84" s="10"/>
      <c r="P84" s="10"/>
      <c r="Q84" s="10"/>
      <c r="R84" s="10"/>
      <c r="S84" s="10"/>
      <c r="T84" s="10"/>
      <c r="U84" s="10"/>
    </row>
    <row r="85" spans="1:27" ht="11.25" customHeight="1" x14ac:dyDescent="0.15">
      <c r="A85" s="260"/>
      <c r="B85" s="261" t="s">
        <v>5</v>
      </c>
      <c r="C85" s="215"/>
      <c r="D85" s="262"/>
      <c r="E85" s="262"/>
      <c r="F85" s="262"/>
      <c r="G85" s="262"/>
      <c r="H85" s="215"/>
      <c r="I85" s="330"/>
      <c r="J85" s="262"/>
      <c r="K85" s="262"/>
      <c r="L85" s="262"/>
      <c r="M85" s="262"/>
      <c r="N85" s="10"/>
      <c r="O85" s="10"/>
      <c r="P85" s="10"/>
      <c r="Q85" s="10"/>
      <c r="R85" s="10"/>
      <c r="S85" s="10"/>
      <c r="T85" s="10"/>
      <c r="U85" s="10"/>
    </row>
    <row r="86" spans="1:27" ht="11.25" customHeight="1" x14ac:dyDescent="0.15">
      <c r="A86" s="209"/>
      <c r="B86" s="413" t="s">
        <v>640</v>
      </c>
      <c r="C86" s="414"/>
      <c r="D86" s="260"/>
      <c r="E86" s="262"/>
      <c r="F86" s="262"/>
      <c r="G86" s="262"/>
      <c r="H86" s="413" t="s">
        <v>639</v>
      </c>
      <c r="I86" s="414"/>
      <c r="J86" s="262"/>
      <c r="K86" s="262"/>
      <c r="L86" s="262"/>
      <c r="M86" s="262"/>
      <c r="N86" s="10"/>
      <c r="O86" s="10"/>
      <c r="P86" s="10"/>
      <c r="Q86" s="10"/>
      <c r="R86" s="10"/>
      <c r="S86" s="10"/>
      <c r="T86" s="10"/>
      <c r="U86" s="10"/>
    </row>
    <row r="87" spans="1:27" ht="11.25" customHeight="1" x14ac:dyDescent="0.15">
      <c r="A87" s="274"/>
      <c r="B87" s="415"/>
      <c r="C87" s="416"/>
      <c r="D87" s="346" t="s">
        <v>628</v>
      </c>
      <c r="E87" s="209"/>
      <c r="F87" s="209"/>
      <c r="G87" s="262"/>
      <c r="H87" s="415"/>
      <c r="I87" s="416"/>
      <c r="J87" s="346" t="s">
        <v>628</v>
      </c>
      <c r="K87" s="209"/>
      <c r="L87" s="209"/>
      <c r="M87" s="209"/>
      <c r="N87" s="10"/>
      <c r="O87" s="10"/>
      <c r="P87" s="10"/>
      <c r="Q87" s="10"/>
      <c r="R87" s="10"/>
      <c r="S87" s="10"/>
      <c r="T87" s="10"/>
      <c r="U87" s="10"/>
    </row>
    <row r="88" spans="1:27" s="41" customFormat="1" ht="65.25" customHeight="1" x14ac:dyDescent="0.15">
      <c r="A88" s="326" t="s">
        <v>10</v>
      </c>
      <c r="B88" s="417"/>
      <c r="C88" s="418"/>
      <c r="D88" s="224" t="s">
        <v>626</v>
      </c>
      <c r="E88" s="225" t="s">
        <v>637</v>
      </c>
      <c r="F88" s="225" t="s">
        <v>635</v>
      </c>
      <c r="G88" s="283" t="s">
        <v>189</v>
      </c>
      <c r="H88" s="417"/>
      <c r="I88" s="418"/>
      <c r="J88" s="224" t="s">
        <v>626</v>
      </c>
      <c r="K88" s="225" t="s">
        <v>637</v>
      </c>
      <c r="L88" s="225" t="s">
        <v>635</v>
      </c>
      <c r="M88" s="283" t="s">
        <v>189</v>
      </c>
      <c r="N88" s="40"/>
      <c r="O88" s="40"/>
      <c r="P88" s="40"/>
      <c r="Q88" s="40"/>
      <c r="R88" s="40"/>
      <c r="S88" s="40"/>
      <c r="T88" s="40"/>
      <c r="U88" s="40"/>
    </row>
    <row r="89" spans="1:27" ht="11.25" customHeight="1" x14ac:dyDescent="0.15">
      <c r="A89" s="227" t="s">
        <v>24</v>
      </c>
      <c r="B89" s="284">
        <v>2</v>
      </c>
      <c r="C89" s="229">
        <v>100</v>
      </c>
      <c r="D89" s="229">
        <v>71.400000000000006</v>
      </c>
      <c r="E89" s="229">
        <v>1.9</v>
      </c>
      <c r="F89" s="229">
        <v>24.4</v>
      </c>
      <c r="G89" s="229">
        <v>2.2000000000000002</v>
      </c>
      <c r="H89" s="284">
        <v>8.6</v>
      </c>
      <c r="I89" s="229">
        <v>100</v>
      </c>
      <c r="J89" s="229">
        <v>22.8</v>
      </c>
      <c r="K89" s="229">
        <v>14.2</v>
      </c>
      <c r="L89" s="229">
        <v>61.6</v>
      </c>
      <c r="M89" s="229">
        <v>1.4</v>
      </c>
      <c r="N89" s="22"/>
      <c r="O89" s="22"/>
      <c r="P89" s="22"/>
      <c r="Q89" s="22"/>
      <c r="R89" s="22"/>
      <c r="S89" s="22"/>
      <c r="T89" s="22"/>
      <c r="U89" s="22"/>
      <c r="V89" s="22"/>
      <c r="W89" s="22"/>
      <c r="X89" s="22"/>
      <c r="Y89" s="22"/>
      <c r="Z89" s="22"/>
      <c r="AA89" s="14"/>
    </row>
    <row r="90" spans="1:27" ht="11.25" customHeight="1" x14ac:dyDescent="0.15">
      <c r="A90" s="231" t="s">
        <v>25</v>
      </c>
      <c r="B90" s="279"/>
      <c r="C90" s="233"/>
      <c r="D90" s="233"/>
      <c r="E90" s="233"/>
      <c r="F90" s="233"/>
      <c r="G90" s="233"/>
      <c r="H90" s="279"/>
      <c r="I90" s="233"/>
      <c r="J90" s="233"/>
      <c r="K90" s="233"/>
      <c r="L90" s="233"/>
      <c r="M90" s="233"/>
      <c r="N90" s="22"/>
      <c r="O90" s="22"/>
      <c r="P90" s="22"/>
      <c r="Q90" s="22"/>
      <c r="R90" s="22"/>
      <c r="S90" s="22"/>
      <c r="T90" s="22"/>
      <c r="U90" s="22"/>
      <c r="V90" s="22"/>
      <c r="W90" s="22"/>
      <c r="X90" s="22"/>
      <c r="Y90" s="22"/>
      <c r="Z90" s="22"/>
      <c r="AA90" s="14"/>
    </row>
    <row r="91" spans="1:27" ht="11.25" customHeight="1" x14ac:dyDescent="0.15">
      <c r="A91" s="216" t="s">
        <v>26</v>
      </c>
      <c r="B91" s="279">
        <v>3</v>
      </c>
      <c r="C91" s="233">
        <v>100</v>
      </c>
      <c r="D91" s="233">
        <v>67.900000000000006</v>
      </c>
      <c r="E91" s="233">
        <v>2.1</v>
      </c>
      <c r="F91" s="233">
        <v>27.2</v>
      </c>
      <c r="G91" s="233">
        <v>2.7</v>
      </c>
      <c r="H91" s="279">
        <v>10.1</v>
      </c>
      <c r="I91" s="233">
        <v>100</v>
      </c>
      <c r="J91" s="233">
        <v>23.7</v>
      </c>
      <c r="K91" s="233">
        <v>14</v>
      </c>
      <c r="L91" s="233">
        <v>60.8</v>
      </c>
      <c r="M91" s="233">
        <v>1.5</v>
      </c>
      <c r="N91" s="22"/>
      <c r="O91" s="22"/>
      <c r="P91" s="22"/>
      <c r="Q91" s="22"/>
      <c r="R91" s="22"/>
      <c r="S91" s="22"/>
      <c r="T91" s="22"/>
      <c r="U91" s="22"/>
      <c r="V91" s="22"/>
      <c r="W91" s="22"/>
      <c r="X91" s="22"/>
      <c r="Y91" s="22"/>
      <c r="Z91" s="22"/>
      <c r="AA91" s="14"/>
    </row>
    <row r="92" spans="1:27" ht="11.25" customHeight="1" x14ac:dyDescent="0.15">
      <c r="A92" s="216" t="s">
        <v>27</v>
      </c>
      <c r="B92" s="279">
        <v>0.8</v>
      </c>
      <c r="C92" s="233">
        <v>100</v>
      </c>
      <c r="D92" s="233">
        <v>87</v>
      </c>
      <c r="E92" s="233">
        <v>1.1000000000000001</v>
      </c>
      <c r="F92" s="233">
        <v>11.8</v>
      </c>
      <c r="G92" s="233" t="s">
        <v>779</v>
      </c>
      <c r="H92" s="279">
        <v>6.3</v>
      </c>
      <c r="I92" s="233">
        <v>100</v>
      </c>
      <c r="J92" s="233">
        <v>21.4</v>
      </c>
      <c r="K92" s="233">
        <v>14.4</v>
      </c>
      <c r="L92" s="233">
        <v>63.2</v>
      </c>
      <c r="M92" s="233">
        <v>1</v>
      </c>
      <c r="N92" s="22"/>
      <c r="O92" s="22"/>
      <c r="P92" s="22"/>
      <c r="Q92" s="22"/>
      <c r="R92" s="22"/>
      <c r="S92" s="22"/>
      <c r="T92" s="22"/>
      <c r="U92" s="22"/>
      <c r="V92" s="22"/>
      <c r="W92" s="22"/>
      <c r="X92" s="22"/>
      <c r="Y92" s="22"/>
      <c r="Z92" s="22"/>
      <c r="AA92" s="14"/>
    </row>
    <row r="93" spans="1:27" ht="11.25" customHeight="1" x14ac:dyDescent="0.15">
      <c r="A93" s="231" t="s">
        <v>28</v>
      </c>
      <c r="B93" s="279"/>
      <c r="C93" s="233"/>
      <c r="D93" s="233"/>
      <c r="E93" s="233"/>
      <c r="F93" s="233"/>
      <c r="G93" s="233"/>
      <c r="H93" s="279"/>
      <c r="I93" s="233"/>
      <c r="J93" s="233"/>
      <c r="K93" s="233"/>
      <c r="L93" s="233"/>
      <c r="M93" s="233"/>
      <c r="N93" s="22"/>
      <c r="O93" s="22"/>
      <c r="P93" s="22"/>
      <c r="Q93" s="22"/>
      <c r="R93" s="22"/>
      <c r="S93" s="22"/>
      <c r="T93" s="22"/>
      <c r="U93" s="22"/>
      <c r="V93" s="22"/>
      <c r="W93" s="22"/>
      <c r="X93" s="22"/>
      <c r="Y93" s="22"/>
      <c r="Z93" s="22"/>
      <c r="AA93" s="14"/>
    </row>
    <row r="94" spans="1:27" ht="11.25" customHeight="1" x14ac:dyDescent="0.15">
      <c r="A94" s="216" t="s">
        <v>29</v>
      </c>
      <c r="B94" s="279">
        <v>3.5</v>
      </c>
      <c r="C94" s="233">
        <v>100</v>
      </c>
      <c r="D94" s="233">
        <v>63.9</v>
      </c>
      <c r="E94" s="233" t="s">
        <v>779</v>
      </c>
      <c r="F94" s="233">
        <v>26.1</v>
      </c>
      <c r="G94" s="233">
        <v>10</v>
      </c>
      <c r="H94" s="279">
        <v>11.5</v>
      </c>
      <c r="I94" s="233">
        <v>100</v>
      </c>
      <c r="J94" s="233">
        <v>17.5</v>
      </c>
      <c r="K94" s="233">
        <v>6.6</v>
      </c>
      <c r="L94" s="233">
        <v>73.5</v>
      </c>
      <c r="M94" s="233">
        <v>2.4</v>
      </c>
      <c r="N94" s="22"/>
      <c r="O94" s="22"/>
      <c r="P94" s="22"/>
      <c r="Q94" s="22"/>
      <c r="R94" s="22"/>
      <c r="S94" s="22"/>
      <c r="T94" s="22"/>
      <c r="U94" s="22"/>
      <c r="V94" s="22"/>
      <c r="W94" s="22"/>
      <c r="X94" s="22"/>
      <c r="Y94" s="22"/>
      <c r="Z94" s="22"/>
      <c r="AA94" s="14"/>
    </row>
    <row r="95" spans="1:27" ht="11.25" customHeight="1" x14ac:dyDescent="0.15">
      <c r="A95" s="216" t="s">
        <v>30</v>
      </c>
      <c r="B95" s="279">
        <v>2</v>
      </c>
      <c r="C95" s="233">
        <v>100</v>
      </c>
      <c r="D95" s="233">
        <v>63.7</v>
      </c>
      <c r="E95" s="233">
        <v>1</v>
      </c>
      <c r="F95" s="233">
        <v>30.2</v>
      </c>
      <c r="G95" s="233">
        <v>5.0999999999999996</v>
      </c>
      <c r="H95" s="279">
        <v>10.7</v>
      </c>
      <c r="I95" s="233">
        <v>100</v>
      </c>
      <c r="J95" s="233">
        <v>24.2</v>
      </c>
      <c r="K95" s="233">
        <v>12.7</v>
      </c>
      <c r="L95" s="233">
        <v>60.5</v>
      </c>
      <c r="M95" s="233">
        <v>2.6</v>
      </c>
      <c r="N95" s="22"/>
      <c r="O95" s="22"/>
      <c r="P95" s="22"/>
      <c r="Q95" s="22"/>
      <c r="R95" s="22"/>
      <c r="S95" s="22"/>
      <c r="T95" s="22"/>
      <c r="U95" s="22"/>
      <c r="V95" s="22"/>
      <c r="W95" s="22"/>
      <c r="X95" s="22"/>
      <c r="Y95" s="22"/>
      <c r="Z95" s="22"/>
      <c r="AA95" s="14"/>
    </row>
    <row r="96" spans="1:27" ht="11.25" customHeight="1" x14ac:dyDescent="0.15">
      <c r="A96" s="216" t="s">
        <v>31</v>
      </c>
      <c r="B96" s="279">
        <v>1.7</v>
      </c>
      <c r="C96" s="233" t="s">
        <v>746</v>
      </c>
      <c r="D96" s="233" t="s">
        <v>746</v>
      </c>
      <c r="E96" s="233" t="s">
        <v>746</v>
      </c>
      <c r="F96" s="233" t="s">
        <v>746</v>
      </c>
      <c r="G96" s="233" t="s">
        <v>746</v>
      </c>
      <c r="H96" s="279">
        <v>9.1999999999999993</v>
      </c>
      <c r="I96" s="233">
        <v>100</v>
      </c>
      <c r="J96" s="233">
        <v>14.3</v>
      </c>
      <c r="K96" s="233">
        <v>9.9</v>
      </c>
      <c r="L96" s="233">
        <v>75.8</v>
      </c>
      <c r="M96" s="233" t="s">
        <v>779</v>
      </c>
      <c r="N96" s="22"/>
      <c r="O96" s="22"/>
      <c r="P96" s="22"/>
      <c r="Q96" s="22"/>
      <c r="R96" s="22"/>
      <c r="S96" s="22"/>
      <c r="T96" s="22"/>
      <c r="U96" s="22"/>
      <c r="V96" s="22"/>
      <c r="W96" s="22"/>
      <c r="X96" s="22"/>
      <c r="Y96" s="22"/>
      <c r="Z96" s="22"/>
      <c r="AA96" s="14"/>
    </row>
    <row r="97" spans="1:27" ht="11.25" customHeight="1" x14ac:dyDescent="0.15">
      <c r="A97" s="216" t="s">
        <v>32</v>
      </c>
      <c r="B97" s="279">
        <v>2.4</v>
      </c>
      <c r="C97" s="233">
        <v>100</v>
      </c>
      <c r="D97" s="233">
        <v>66</v>
      </c>
      <c r="E97" s="233">
        <v>2.4</v>
      </c>
      <c r="F97" s="233">
        <v>27</v>
      </c>
      <c r="G97" s="233">
        <v>4.5999999999999996</v>
      </c>
      <c r="H97" s="279">
        <v>12</v>
      </c>
      <c r="I97" s="233">
        <v>100</v>
      </c>
      <c r="J97" s="233">
        <v>28.9</v>
      </c>
      <c r="K97" s="233">
        <v>9.1</v>
      </c>
      <c r="L97" s="233">
        <v>57.6</v>
      </c>
      <c r="M97" s="233">
        <v>4.4000000000000004</v>
      </c>
      <c r="N97" s="22"/>
      <c r="O97" s="22"/>
      <c r="P97" s="22"/>
      <c r="Q97" s="22"/>
      <c r="R97" s="22"/>
      <c r="S97" s="22"/>
      <c r="T97" s="22"/>
      <c r="U97" s="22"/>
      <c r="V97" s="22"/>
      <c r="W97" s="22"/>
      <c r="X97" s="22"/>
      <c r="Y97" s="22"/>
      <c r="Z97" s="22"/>
      <c r="AA97" s="14"/>
    </row>
    <row r="98" spans="1:27" ht="11.25" customHeight="1" x14ac:dyDescent="0.15">
      <c r="A98" s="216" t="s">
        <v>33</v>
      </c>
      <c r="B98" s="279">
        <v>1.9</v>
      </c>
      <c r="C98" s="233">
        <v>100</v>
      </c>
      <c r="D98" s="233">
        <v>68.900000000000006</v>
      </c>
      <c r="E98" s="233" t="s">
        <v>779</v>
      </c>
      <c r="F98" s="233">
        <v>31.1</v>
      </c>
      <c r="G98" s="233" t="s">
        <v>779</v>
      </c>
      <c r="H98" s="279">
        <v>10.5</v>
      </c>
      <c r="I98" s="233">
        <v>100</v>
      </c>
      <c r="J98" s="233">
        <v>24.7</v>
      </c>
      <c r="K98" s="233">
        <v>17.399999999999999</v>
      </c>
      <c r="L98" s="233">
        <v>55.8</v>
      </c>
      <c r="M98" s="233">
        <v>2.1</v>
      </c>
      <c r="N98" s="22"/>
      <c r="O98" s="22"/>
      <c r="P98" s="22"/>
      <c r="Q98" s="22"/>
      <c r="R98" s="22"/>
      <c r="S98" s="22"/>
      <c r="T98" s="22"/>
      <c r="U98" s="22"/>
      <c r="V98" s="22"/>
      <c r="W98" s="22"/>
      <c r="X98" s="22"/>
      <c r="Y98" s="22"/>
      <c r="Z98" s="22"/>
      <c r="AA98" s="14"/>
    </row>
    <row r="99" spans="1:27" ht="11.25" customHeight="1" x14ac:dyDescent="0.15">
      <c r="A99" s="216"/>
      <c r="B99" s="279"/>
      <c r="C99" s="233"/>
      <c r="D99" s="233"/>
      <c r="E99" s="233"/>
      <c r="F99" s="233"/>
      <c r="G99" s="233"/>
      <c r="H99" s="279"/>
      <c r="I99" s="233"/>
      <c r="J99" s="233"/>
      <c r="K99" s="233"/>
      <c r="L99" s="233"/>
      <c r="M99" s="233"/>
      <c r="N99" s="22"/>
      <c r="O99" s="22"/>
      <c r="P99" s="22"/>
      <c r="Q99" s="22"/>
      <c r="R99" s="22"/>
      <c r="S99" s="22"/>
      <c r="T99" s="22"/>
      <c r="U99" s="22"/>
      <c r="V99" s="22"/>
      <c r="W99" s="22"/>
      <c r="X99" s="22"/>
      <c r="Y99" s="22"/>
      <c r="Z99" s="22"/>
      <c r="AA99" s="14"/>
    </row>
    <row r="100" spans="1:27" ht="11.25" customHeight="1" x14ac:dyDescent="0.15">
      <c r="A100" s="216" t="s">
        <v>34</v>
      </c>
      <c r="B100" s="279">
        <v>0.9</v>
      </c>
      <c r="C100" s="233" t="s">
        <v>746</v>
      </c>
      <c r="D100" s="233" t="s">
        <v>746</v>
      </c>
      <c r="E100" s="233" t="s">
        <v>746</v>
      </c>
      <c r="F100" s="233" t="s">
        <v>746</v>
      </c>
      <c r="G100" s="233" t="s">
        <v>746</v>
      </c>
      <c r="H100" s="279">
        <v>13.8</v>
      </c>
      <c r="I100" s="233">
        <v>100</v>
      </c>
      <c r="J100" s="233">
        <v>25.5</v>
      </c>
      <c r="K100" s="233">
        <v>11.3</v>
      </c>
      <c r="L100" s="233">
        <v>54.1</v>
      </c>
      <c r="M100" s="233">
        <v>9.1</v>
      </c>
      <c r="N100" s="22"/>
      <c r="O100" s="22"/>
      <c r="P100" s="22"/>
      <c r="Q100" s="22"/>
      <c r="R100" s="22"/>
      <c r="S100" s="22"/>
      <c r="T100" s="22"/>
      <c r="U100" s="22"/>
      <c r="V100" s="22"/>
      <c r="W100" s="22"/>
      <c r="X100" s="22"/>
      <c r="Y100" s="22"/>
      <c r="Z100" s="22"/>
      <c r="AA100" s="14"/>
    </row>
    <row r="101" spans="1:27" ht="11.25" customHeight="1" x14ac:dyDescent="0.15">
      <c r="A101" s="216" t="s">
        <v>35</v>
      </c>
      <c r="B101" s="279">
        <v>0.3</v>
      </c>
      <c r="C101" s="233" t="s">
        <v>746</v>
      </c>
      <c r="D101" s="233" t="s">
        <v>746</v>
      </c>
      <c r="E101" s="233" t="s">
        <v>746</v>
      </c>
      <c r="F101" s="233" t="s">
        <v>746</v>
      </c>
      <c r="G101" s="233" t="s">
        <v>746</v>
      </c>
      <c r="H101" s="279">
        <v>6</v>
      </c>
      <c r="I101" s="233">
        <v>100</v>
      </c>
      <c r="J101" s="233">
        <v>19.5</v>
      </c>
      <c r="K101" s="233">
        <v>5.3</v>
      </c>
      <c r="L101" s="233">
        <v>75.2</v>
      </c>
      <c r="M101" s="233" t="s">
        <v>779</v>
      </c>
      <c r="N101" s="22"/>
      <c r="O101" s="22"/>
      <c r="P101" s="22"/>
      <c r="Q101" s="22"/>
      <c r="R101" s="22"/>
      <c r="S101" s="22"/>
      <c r="T101" s="22"/>
      <c r="U101" s="22"/>
      <c r="V101" s="22"/>
      <c r="W101" s="22"/>
      <c r="X101" s="22"/>
      <c r="Y101" s="22"/>
      <c r="Z101" s="22"/>
      <c r="AA101" s="14"/>
    </row>
    <row r="102" spans="1:27" ht="11.25" customHeight="1" x14ac:dyDescent="0.15">
      <c r="A102" s="216" t="s">
        <v>36</v>
      </c>
      <c r="B102" s="279">
        <v>3.6</v>
      </c>
      <c r="C102" s="233">
        <v>100</v>
      </c>
      <c r="D102" s="233">
        <v>75.400000000000006</v>
      </c>
      <c r="E102" s="233" t="s">
        <v>779</v>
      </c>
      <c r="F102" s="233">
        <v>24.6</v>
      </c>
      <c r="G102" s="233" t="s">
        <v>779</v>
      </c>
      <c r="H102" s="279">
        <v>8.1</v>
      </c>
      <c r="I102" s="233">
        <v>100</v>
      </c>
      <c r="J102" s="233">
        <v>20.3</v>
      </c>
      <c r="K102" s="233">
        <v>16</v>
      </c>
      <c r="L102" s="233">
        <v>63.7</v>
      </c>
      <c r="M102" s="233" t="s">
        <v>779</v>
      </c>
      <c r="N102" s="22"/>
      <c r="O102" s="22"/>
      <c r="P102" s="22"/>
      <c r="Q102" s="22"/>
      <c r="R102" s="22"/>
      <c r="S102" s="22"/>
      <c r="T102" s="22"/>
      <c r="U102" s="22"/>
      <c r="V102" s="22"/>
      <c r="W102" s="22"/>
      <c r="X102" s="22"/>
      <c r="Y102" s="22"/>
      <c r="Z102" s="22"/>
      <c r="AA102" s="14"/>
    </row>
    <row r="103" spans="1:27" ht="11.25" customHeight="1" x14ac:dyDescent="0.15">
      <c r="A103" s="216" t="s">
        <v>37</v>
      </c>
      <c r="B103" s="279">
        <v>0.9</v>
      </c>
      <c r="C103" s="233" t="s">
        <v>746</v>
      </c>
      <c r="D103" s="233" t="s">
        <v>746</v>
      </c>
      <c r="E103" s="233" t="s">
        <v>746</v>
      </c>
      <c r="F103" s="233" t="s">
        <v>746</v>
      </c>
      <c r="G103" s="233" t="s">
        <v>746</v>
      </c>
      <c r="H103" s="279">
        <v>6.6</v>
      </c>
      <c r="I103" s="233">
        <v>100</v>
      </c>
      <c r="J103" s="233">
        <v>18.899999999999999</v>
      </c>
      <c r="K103" s="233">
        <v>18.3</v>
      </c>
      <c r="L103" s="233">
        <v>62.7</v>
      </c>
      <c r="M103" s="233" t="s">
        <v>779</v>
      </c>
      <c r="N103" s="22"/>
      <c r="O103" s="22"/>
      <c r="P103" s="22"/>
      <c r="Q103" s="22"/>
      <c r="R103" s="22"/>
      <c r="S103" s="22"/>
      <c r="T103" s="22"/>
      <c r="U103" s="22"/>
      <c r="V103" s="22"/>
      <c r="W103" s="22"/>
      <c r="X103" s="22"/>
      <c r="Y103" s="22"/>
      <c r="Z103" s="22"/>
      <c r="AA103" s="14"/>
    </row>
    <row r="104" spans="1:27" ht="11.25" customHeight="1" x14ac:dyDescent="0.15">
      <c r="A104" s="216" t="s">
        <v>38</v>
      </c>
      <c r="B104" s="279">
        <v>0.8</v>
      </c>
      <c r="C104" s="233" t="s">
        <v>746</v>
      </c>
      <c r="D104" s="233" t="s">
        <v>746</v>
      </c>
      <c r="E104" s="233" t="s">
        <v>746</v>
      </c>
      <c r="F104" s="233" t="s">
        <v>746</v>
      </c>
      <c r="G104" s="233" t="s">
        <v>746</v>
      </c>
      <c r="H104" s="279">
        <v>8.9</v>
      </c>
      <c r="I104" s="233">
        <v>100</v>
      </c>
      <c r="J104" s="233">
        <v>20.6</v>
      </c>
      <c r="K104" s="233">
        <v>14.3</v>
      </c>
      <c r="L104" s="233">
        <v>65.099999999999994</v>
      </c>
      <c r="M104" s="233" t="s">
        <v>779</v>
      </c>
      <c r="N104" s="22"/>
      <c r="O104" s="22"/>
      <c r="P104" s="22"/>
      <c r="Q104" s="22"/>
      <c r="R104" s="22"/>
      <c r="S104" s="22"/>
      <c r="T104" s="22"/>
      <c r="U104" s="22"/>
      <c r="V104" s="22"/>
      <c r="W104" s="22"/>
      <c r="X104" s="22"/>
      <c r="Y104" s="22"/>
      <c r="Z104" s="22"/>
      <c r="AA104" s="14"/>
    </row>
    <row r="105" spans="1:27" ht="11.25" customHeight="1" x14ac:dyDescent="0.15">
      <c r="A105" s="216" t="s">
        <v>39</v>
      </c>
      <c r="B105" s="279">
        <v>1</v>
      </c>
      <c r="C105" s="233" t="s">
        <v>746</v>
      </c>
      <c r="D105" s="233" t="s">
        <v>746</v>
      </c>
      <c r="E105" s="233" t="s">
        <v>746</v>
      </c>
      <c r="F105" s="233" t="s">
        <v>746</v>
      </c>
      <c r="G105" s="233" t="s">
        <v>746</v>
      </c>
      <c r="H105" s="279">
        <v>4.9000000000000004</v>
      </c>
      <c r="I105" s="233">
        <v>100</v>
      </c>
      <c r="J105" s="233">
        <v>16.8</v>
      </c>
      <c r="K105" s="233">
        <v>23.4</v>
      </c>
      <c r="L105" s="233">
        <v>59.8</v>
      </c>
      <c r="M105" s="233" t="s">
        <v>779</v>
      </c>
      <c r="N105" s="22"/>
      <c r="O105" s="22"/>
      <c r="P105" s="22"/>
      <c r="Q105" s="22"/>
      <c r="R105" s="22"/>
      <c r="S105" s="22"/>
      <c r="T105" s="22"/>
      <c r="U105" s="22"/>
      <c r="V105" s="22"/>
      <c r="W105" s="22"/>
      <c r="X105" s="22"/>
      <c r="Y105" s="22"/>
      <c r="Z105" s="22"/>
      <c r="AA105" s="14"/>
    </row>
    <row r="106" spans="1:27" ht="11.25" customHeight="1" x14ac:dyDescent="0.15">
      <c r="A106" s="216"/>
      <c r="B106" s="279"/>
      <c r="C106" s="233"/>
      <c r="D106" s="233"/>
      <c r="E106" s="233"/>
      <c r="F106" s="233"/>
      <c r="G106" s="233"/>
      <c r="H106" s="279"/>
      <c r="I106" s="233"/>
      <c r="J106" s="233"/>
      <c r="K106" s="233"/>
      <c r="L106" s="233"/>
      <c r="M106" s="233"/>
      <c r="N106" s="22"/>
      <c r="O106" s="22"/>
      <c r="P106" s="22"/>
      <c r="Q106" s="22"/>
      <c r="R106" s="22"/>
      <c r="S106" s="22"/>
      <c r="T106" s="22"/>
      <c r="U106" s="22"/>
      <c r="V106" s="22"/>
      <c r="W106" s="22"/>
      <c r="X106" s="22"/>
      <c r="Y106" s="22"/>
      <c r="Z106" s="22"/>
      <c r="AA106" s="14"/>
    </row>
    <row r="107" spans="1:27" ht="11.25" customHeight="1" x14ac:dyDescent="0.15">
      <c r="A107" s="216" t="s">
        <v>40</v>
      </c>
      <c r="B107" s="279">
        <v>1.2</v>
      </c>
      <c r="C107" s="233" t="s">
        <v>746</v>
      </c>
      <c r="D107" s="233" t="s">
        <v>746</v>
      </c>
      <c r="E107" s="233" t="s">
        <v>746</v>
      </c>
      <c r="F107" s="233" t="s">
        <v>746</v>
      </c>
      <c r="G107" s="233" t="s">
        <v>746</v>
      </c>
      <c r="H107" s="279">
        <v>10.4</v>
      </c>
      <c r="I107" s="233">
        <v>100</v>
      </c>
      <c r="J107" s="233">
        <v>31</v>
      </c>
      <c r="K107" s="233">
        <v>4.7</v>
      </c>
      <c r="L107" s="233">
        <v>64.400000000000006</v>
      </c>
      <c r="M107" s="233" t="s">
        <v>779</v>
      </c>
      <c r="N107" s="22"/>
      <c r="O107" s="22"/>
      <c r="P107" s="22"/>
      <c r="Q107" s="22"/>
      <c r="R107" s="22"/>
      <c r="S107" s="22"/>
      <c r="T107" s="22"/>
      <c r="U107" s="22"/>
      <c r="V107" s="22"/>
      <c r="W107" s="22"/>
      <c r="X107" s="22"/>
      <c r="Y107" s="22"/>
      <c r="Z107" s="22"/>
      <c r="AA107" s="14"/>
    </row>
    <row r="108" spans="1:27" ht="11.25" customHeight="1" x14ac:dyDescent="0.15">
      <c r="A108" s="216" t="s">
        <v>41</v>
      </c>
      <c r="B108" s="279">
        <v>2</v>
      </c>
      <c r="C108" s="233" t="s">
        <v>746</v>
      </c>
      <c r="D108" s="233" t="s">
        <v>746</v>
      </c>
      <c r="E108" s="233" t="s">
        <v>746</v>
      </c>
      <c r="F108" s="233" t="s">
        <v>746</v>
      </c>
      <c r="G108" s="233" t="s">
        <v>746</v>
      </c>
      <c r="H108" s="279">
        <v>7.7</v>
      </c>
      <c r="I108" s="233">
        <v>100</v>
      </c>
      <c r="J108" s="233">
        <v>37.4</v>
      </c>
      <c r="K108" s="233">
        <v>19.8</v>
      </c>
      <c r="L108" s="233">
        <v>42.8</v>
      </c>
      <c r="M108" s="233" t="s">
        <v>779</v>
      </c>
      <c r="N108" s="22"/>
      <c r="O108" s="22"/>
      <c r="P108" s="22"/>
      <c r="Q108" s="22"/>
      <c r="R108" s="22"/>
      <c r="S108" s="22"/>
      <c r="T108" s="22"/>
      <c r="U108" s="22"/>
      <c r="V108" s="22"/>
      <c r="W108" s="22"/>
      <c r="X108" s="22"/>
      <c r="Y108" s="22"/>
      <c r="Z108" s="22"/>
      <c r="AA108" s="14"/>
    </row>
    <row r="109" spans="1:27" ht="11.25" customHeight="1" x14ac:dyDescent="0.15">
      <c r="A109" s="216" t="s">
        <v>42</v>
      </c>
      <c r="B109" s="279">
        <v>4.2</v>
      </c>
      <c r="C109" s="233" t="s">
        <v>746</v>
      </c>
      <c r="D109" s="233" t="s">
        <v>746</v>
      </c>
      <c r="E109" s="233" t="s">
        <v>746</v>
      </c>
      <c r="F109" s="233" t="s">
        <v>746</v>
      </c>
      <c r="G109" s="233" t="s">
        <v>746</v>
      </c>
      <c r="H109" s="279">
        <v>6.5</v>
      </c>
      <c r="I109" s="233">
        <v>100</v>
      </c>
      <c r="J109" s="233">
        <v>42.3</v>
      </c>
      <c r="K109" s="233">
        <v>5.9</v>
      </c>
      <c r="L109" s="233">
        <v>51.8</v>
      </c>
      <c r="M109" s="233" t="s">
        <v>779</v>
      </c>
      <c r="N109" s="22"/>
      <c r="O109" s="22"/>
      <c r="P109" s="22"/>
      <c r="Q109" s="22"/>
      <c r="R109" s="22"/>
      <c r="S109" s="22"/>
      <c r="T109" s="22"/>
      <c r="U109" s="22"/>
      <c r="V109" s="22"/>
      <c r="W109" s="22"/>
      <c r="X109" s="22"/>
      <c r="Y109" s="22"/>
      <c r="Z109" s="22"/>
      <c r="AA109" s="14"/>
    </row>
    <row r="110" spans="1:27" ht="11.25" customHeight="1" x14ac:dyDescent="0.15">
      <c r="A110" s="216" t="s">
        <v>43</v>
      </c>
      <c r="B110" s="279">
        <v>0.8</v>
      </c>
      <c r="C110" s="233" t="s">
        <v>746</v>
      </c>
      <c r="D110" s="233" t="s">
        <v>746</v>
      </c>
      <c r="E110" s="233" t="s">
        <v>746</v>
      </c>
      <c r="F110" s="233" t="s">
        <v>746</v>
      </c>
      <c r="G110" s="233" t="s">
        <v>746</v>
      </c>
      <c r="H110" s="279">
        <v>3.1</v>
      </c>
      <c r="I110" s="233">
        <v>100</v>
      </c>
      <c r="J110" s="233">
        <v>14.9</v>
      </c>
      <c r="K110" s="233">
        <v>4.5</v>
      </c>
      <c r="L110" s="233">
        <v>80.599999999999994</v>
      </c>
      <c r="M110" s="233" t="s">
        <v>779</v>
      </c>
      <c r="N110" s="22"/>
      <c r="O110" s="22"/>
      <c r="P110" s="22"/>
      <c r="Q110" s="22"/>
      <c r="R110" s="22"/>
      <c r="S110" s="22"/>
      <c r="T110" s="22"/>
      <c r="U110" s="22"/>
      <c r="V110" s="22"/>
      <c r="W110" s="22"/>
      <c r="X110" s="22"/>
      <c r="Y110" s="22"/>
      <c r="Z110" s="22"/>
      <c r="AA110" s="14"/>
    </row>
    <row r="111" spans="1:27" ht="11.25" customHeight="1" x14ac:dyDescent="0.15">
      <c r="A111" s="216" t="s">
        <v>44</v>
      </c>
      <c r="B111" s="279">
        <v>0.2</v>
      </c>
      <c r="C111" s="233" t="s">
        <v>746</v>
      </c>
      <c r="D111" s="233" t="s">
        <v>746</v>
      </c>
      <c r="E111" s="233" t="s">
        <v>746</v>
      </c>
      <c r="F111" s="233" t="s">
        <v>746</v>
      </c>
      <c r="G111" s="233" t="s">
        <v>746</v>
      </c>
      <c r="H111" s="279">
        <v>3.3</v>
      </c>
      <c r="I111" s="233">
        <v>100</v>
      </c>
      <c r="J111" s="233">
        <v>24.8</v>
      </c>
      <c r="K111" s="233">
        <v>7.5</v>
      </c>
      <c r="L111" s="233">
        <v>67.7</v>
      </c>
      <c r="M111" s="233" t="s">
        <v>779</v>
      </c>
      <c r="N111" s="22"/>
      <c r="O111" s="22"/>
      <c r="P111" s="22"/>
      <c r="Q111" s="22"/>
      <c r="R111" s="22"/>
      <c r="S111" s="22"/>
      <c r="T111" s="22"/>
      <c r="U111" s="22"/>
      <c r="V111" s="22"/>
      <c r="W111" s="22"/>
      <c r="X111" s="22"/>
      <c r="Y111" s="22"/>
      <c r="Z111" s="22"/>
      <c r="AA111" s="14"/>
    </row>
    <row r="112" spans="1:27" ht="11.25" customHeight="1" x14ac:dyDescent="0.15">
      <c r="A112" s="216" t="s">
        <v>45</v>
      </c>
      <c r="B112" s="279">
        <v>1.4</v>
      </c>
      <c r="C112" s="233" t="s">
        <v>746</v>
      </c>
      <c r="D112" s="233" t="s">
        <v>746</v>
      </c>
      <c r="E112" s="233" t="s">
        <v>746</v>
      </c>
      <c r="F112" s="233" t="s">
        <v>746</v>
      </c>
      <c r="G112" s="233" t="s">
        <v>746</v>
      </c>
      <c r="H112" s="279">
        <v>3</v>
      </c>
      <c r="I112" s="233" t="s">
        <v>746</v>
      </c>
      <c r="J112" s="233" t="s">
        <v>746</v>
      </c>
      <c r="K112" s="233" t="s">
        <v>746</v>
      </c>
      <c r="L112" s="233" t="s">
        <v>746</v>
      </c>
      <c r="M112" s="233" t="s">
        <v>746</v>
      </c>
      <c r="N112" s="22"/>
      <c r="O112" s="22"/>
      <c r="P112" s="22"/>
      <c r="Q112" s="22"/>
      <c r="R112" s="22"/>
      <c r="S112" s="22"/>
      <c r="T112" s="22"/>
      <c r="U112" s="22"/>
      <c r="V112" s="22"/>
      <c r="W112" s="22"/>
      <c r="X112" s="22"/>
      <c r="Y112" s="22"/>
      <c r="Z112" s="22"/>
      <c r="AA112" s="14"/>
    </row>
    <row r="113" spans="1:27" ht="11.25" customHeight="1" x14ac:dyDescent="0.15">
      <c r="A113" s="216"/>
      <c r="B113" s="279"/>
      <c r="C113" s="233"/>
      <c r="D113" s="233"/>
      <c r="E113" s="233"/>
      <c r="F113" s="233"/>
      <c r="G113" s="233"/>
      <c r="H113" s="279"/>
      <c r="I113" s="233"/>
      <c r="J113" s="233"/>
      <c r="K113" s="233"/>
      <c r="L113" s="233"/>
      <c r="M113" s="233"/>
      <c r="N113" s="22"/>
      <c r="O113" s="22"/>
      <c r="P113" s="22"/>
      <c r="Q113" s="22"/>
      <c r="R113" s="22"/>
      <c r="S113" s="22"/>
      <c r="T113" s="22"/>
      <c r="U113" s="22"/>
      <c r="V113" s="22"/>
      <c r="W113" s="22"/>
      <c r="X113" s="22"/>
      <c r="Y113" s="22"/>
      <c r="Z113" s="22"/>
      <c r="AA113" s="14"/>
    </row>
    <row r="114" spans="1:27" ht="11.25" customHeight="1" x14ac:dyDescent="0.15">
      <c r="A114" s="216" t="s">
        <v>46</v>
      </c>
      <c r="B114" s="279">
        <v>1.8</v>
      </c>
      <c r="C114" s="233" t="s">
        <v>746</v>
      </c>
      <c r="D114" s="233" t="s">
        <v>746</v>
      </c>
      <c r="E114" s="233" t="s">
        <v>746</v>
      </c>
      <c r="F114" s="233" t="s">
        <v>746</v>
      </c>
      <c r="G114" s="233" t="s">
        <v>746</v>
      </c>
      <c r="H114" s="279">
        <v>4.4000000000000004</v>
      </c>
      <c r="I114" s="233">
        <v>100</v>
      </c>
      <c r="J114" s="233">
        <v>34.200000000000003</v>
      </c>
      <c r="K114" s="233">
        <v>25.7</v>
      </c>
      <c r="L114" s="233">
        <v>28.4</v>
      </c>
      <c r="M114" s="233">
        <v>11.7</v>
      </c>
      <c r="N114" s="22"/>
      <c r="O114" s="22"/>
      <c r="P114" s="22"/>
      <c r="Q114" s="22"/>
      <c r="R114" s="22"/>
      <c r="S114" s="22"/>
      <c r="T114" s="22"/>
      <c r="U114" s="22"/>
      <c r="V114" s="22"/>
      <c r="W114" s="22"/>
      <c r="X114" s="22"/>
      <c r="Y114" s="22"/>
      <c r="Z114" s="22"/>
      <c r="AA114" s="14"/>
    </row>
    <row r="115" spans="1:27" ht="11.25" customHeight="1" x14ac:dyDescent="0.15">
      <c r="A115" s="216" t="s">
        <v>47</v>
      </c>
      <c r="B115" s="279">
        <v>1</v>
      </c>
      <c r="C115" s="233" t="s">
        <v>746</v>
      </c>
      <c r="D115" s="233" t="s">
        <v>746</v>
      </c>
      <c r="E115" s="233" t="s">
        <v>746</v>
      </c>
      <c r="F115" s="233" t="s">
        <v>746</v>
      </c>
      <c r="G115" s="233" t="s">
        <v>746</v>
      </c>
      <c r="H115" s="279">
        <v>4.7</v>
      </c>
      <c r="I115" s="233">
        <v>100</v>
      </c>
      <c r="J115" s="233">
        <v>18.5</v>
      </c>
      <c r="K115" s="233">
        <v>8.5</v>
      </c>
      <c r="L115" s="233">
        <v>72.900000000000006</v>
      </c>
      <c r="M115" s="233" t="s">
        <v>779</v>
      </c>
      <c r="N115" s="22"/>
      <c r="O115" s="22"/>
      <c r="P115" s="22"/>
      <c r="Q115" s="22"/>
      <c r="R115" s="22"/>
      <c r="S115" s="22"/>
      <c r="T115" s="22"/>
      <c r="U115" s="22"/>
      <c r="V115" s="22"/>
      <c r="W115" s="22"/>
      <c r="X115" s="22"/>
      <c r="Y115" s="22"/>
      <c r="Z115" s="22"/>
      <c r="AA115" s="14"/>
    </row>
    <row r="116" spans="1:27" ht="11.25" customHeight="1" x14ac:dyDescent="0.15">
      <c r="A116" s="216" t="s">
        <v>48</v>
      </c>
      <c r="B116" s="279">
        <v>2.2000000000000002</v>
      </c>
      <c r="C116" s="233" t="s">
        <v>746</v>
      </c>
      <c r="D116" s="233" t="s">
        <v>746</v>
      </c>
      <c r="E116" s="233" t="s">
        <v>746</v>
      </c>
      <c r="F116" s="233" t="s">
        <v>746</v>
      </c>
      <c r="G116" s="233" t="s">
        <v>746</v>
      </c>
      <c r="H116" s="279">
        <v>13.6</v>
      </c>
      <c r="I116" s="233">
        <v>100</v>
      </c>
      <c r="J116" s="233">
        <v>28.9</v>
      </c>
      <c r="K116" s="233">
        <v>24.4</v>
      </c>
      <c r="L116" s="233">
        <v>46.7</v>
      </c>
      <c r="M116" s="233" t="s">
        <v>779</v>
      </c>
      <c r="N116" s="22"/>
      <c r="O116" s="22"/>
      <c r="P116" s="22"/>
      <c r="Q116" s="22"/>
      <c r="R116" s="22"/>
      <c r="S116" s="22"/>
      <c r="T116" s="22"/>
      <c r="U116" s="22"/>
      <c r="V116" s="22"/>
      <c r="W116" s="22"/>
      <c r="X116" s="22"/>
      <c r="Y116" s="22"/>
      <c r="Z116" s="22"/>
      <c r="AA116" s="14"/>
    </row>
    <row r="117" spans="1:27" ht="11.25" customHeight="1" x14ac:dyDescent="0.15">
      <c r="A117" s="216" t="s">
        <v>49</v>
      </c>
      <c r="B117" s="279">
        <v>0.9</v>
      </c>
      <c r="C117" s="233" t="s">
        <v>746</v>
      </c>
      <c r="D117" s="233" t="s">
        <v>746</v>
      </c>
      <c r="E117" s="233" t="s">
        <v>746</v>
      </c>
      <c r="F117" s="233" t="s">
        <v>746</v>
      </c>
      <c r="G117" s="233" t="s">
        <v>746</v>
      </c>
      <c r="H117" s="279">
        <v>15.2</v>
      </c>
      <c r="I117" s="233">
        <v>100</v>
      </c>
      <c r="J117" s="233">
        <v>15.4</v>
      </c>
      <c r="K117" s="233">
        <v>35.4</v>
      </c>
      <c r="L117" s="233">
        <v>46.3</v>
      </c>
      <c r="M117" s="233">
        <v>2.9</v>
      </c>
      <c r="N117" s="22"/>
      <c r="O117" s="22"/>
      <c r="P117" s="22"/>
      <c r="Q117" s="22"/>
      <c r="R117" s="22"/>
      <c r="S117" s="22"/>
      <c r="T117" s="22"/>
      <c r="U117" s="22"/>
      <c r="V117" s="22"/>
      <c r="W117" s="22"/>
      <c r="X117" s="22"/>
      <c r="Y117" s="22"/>
      <c r="Z117" s="22"/>
      <c r="AA117" s="14"/>
    </row>
    <row r="118" spans="1:27" ht="11.25" customHeight="1" x14ac:dyDescent="0.15">
      <c r="A118" s="216" t="s">
        <v>50</v>
      </c>
      <c r="B118" s="279">
        <v>2.9</v>
      </c>
      <c r="C118" s="233">
        <v>100</v>
      </c>
      <c r="D118" s="233">
        <v>60.9</v>
      </c>
      <c r="E118" s="233">
        <v>8.3000000000000007</v>
      </c>
      <c r="F118" s="233">
        <v>30.8</v>
      </c>
      <c r="G118" s="233" t="s">
        <v>779</v>
      </c>
      <c r="H118" s="279">
        <v>9.8000000000000007</v>
      </c>
      <c r="I118" s="233">
        <v>100</v>
      </c>
      <c r="J118" s="233">
        <v>20</v>
      </c>
      <c r="K118" s="233">
        <v>18.600000000000001</v>
      </c>
      <c r="L118" s="233">
        <v>61.4</v>
      </c>
      <c r="M118" s="233" t="s">
        <v>779</v>
      </c>
      <c r="N118" s="22"/>
      <c r="O118" s="22"/>
      <c r="P118" s="22"/>
      <c r="Q118" s="22"/>
      <c r="R118" s="22"/>
      <c r="S118" s="22"/>
      <c r="T118" s="22"/>
      <c r="U118" s="22"/>
      <c r="V118" s="22"/>
      <c r="W118" s="22"/>
      <c r="X118" s="22"/>
      <c r="Y118" s="22"/>
      <c r="Z118" s="22"/>
      <c r="AA118" s="14"/>
    </row>
    <row r="119" spans="1:27" ht="11.25" customHeight="1" x14ac:dyDescent="0.15">
      <c r="A119" s="231" t="s">
        <v>51</v>
      </c>
      <c r="B119" s="279"/>
      <c r="C119" s="233"/>
      <c r="D119" s="233"/>
      <c r="E119" s="233"/>
      <c r="F119" s="233"/>
      <c r="G119" s="233"/>
      <c r="H119" s="279"/>
      <c r="I119" s="233"/>
      <c r="J119" s="233"/>
      <c r="K119" s="233"/>
      <c r="L119" s="233"/>
      <c r="M119" s="233"/>
      <c r="N119" s="22"/>
      <c r="O119" s="22"/>
      <c r="P119" s="22"/>
      <c r="Q119" s="22"/>
      <c r="R119" s="22"/>
      <c r="S119" s="22"/>
      <c r="T119" s="22"/>
      <c r="U119" s="22"/>
      <c r="V119" s="22"/>
      <c r="W119" s="22"/>
      <c r="X119" s="22"/>
      <c r="Y119" s="22"/>
      <c r="Z119" s="22"/>
      <c r="AA119" s="14"/>
    </row>
    <row r="120" spans="1:27" ht="11.25" customHeight="1" x14ac:dyDescent="0.15">
      <c r="A120" s="216" t="s">
        <v>52</v>
      </c>
      <c r="B120" s="279">
        <v>2.4</v>
      </c>
      <c r="C120" s="233">
        <v>100</v>
      </c>
      <c r="D120" s="233">
        <v>74.2</v>
      </c>
      <c r="E120" s="233">
        <v>0.8</v>
      </c>
      <c r="F120" s="233">
        <v>21.9</v>
      </c>
      <c r="G120" s="233">
        <v>3.1</v>
      </c>
      <c r="H120" s="279">
        <v>7.2</v>
      </c>
      <c r="I120" s="233">
        <v>100</v>
      </c>
      <c r="J120" s="233">
        <v>23.7</v>
      </c>
      <c r="K120" s="233">
        <v>12.8</v>
      </c>
      <c r="L120" s="233">
        <v>63.5</v>
      </c>
      <c r="M120" s="233">
        <v>0</v>
      </c>
      <c r="N120" s="22"/>
      <c r="O120" s="22"/>
      <c r="P120" s="22"/>
      <c r="Q120" s="22"/>
      <c r="R120" s="22"/>
      <c r="S120" s="22"/>
      <c r="T120" s="22"/>
      <c r="U120" s="22"/>
      <c r="V120" s="22"/>
      <c r="W120" s="22"/>
      <c r="X120" s="22"/>
      <c r="Y120" s="22"/>
      <c r="Z120" s="22"/>
      <c r="AA120" s="14"/>
    </row>
    <row r="121" spans="1:27" ht="11.25" customHeight="1" x14ac:dyDescent="0.15">
      <c r="A121" s="216" t="s">
        <v>53</v>
      </c>
      <c r="B121" s="279">
        <v>2.4</v>
      </c>
      <c r="C121" s="233">
        <v>100</v>
      </c>
      <c r="D121" s="233">
        <v>68.2</v>
      </c>
      <c r="E121" s="233" t="s">
        <v>779</v>
      </c>
      <c r="F121" s="233">
        <v>31.8</v>
      </c>
      <c r="G121" s="233" t="s">
        <v>779</v>
      </c>
      <c r="H121" s="279">
        <v>7.1</v>
      </c>
      <c r="I121" s="233">
        <v>100</v>
      </c>
      <c r="J121" s="233">
        <v>24.5</v>
      </c>
      <c r="K121" s="233">
        <v>9.1</v>
      </c>
      <c r="L121" s="233">
        <v>62.8</v>
      </c>
      <c r="M121" s="233">
        <v>3.6</v>
      </c>
      <c r="N121" s="22"/>
      <c r="O121" s="22"/>
      <c r="P121" s="22"/>
      <c r="Q121" s="22"/>
      <c r="R121" s="22"/>
      <c r="S121" s="22"/>
      <c r="T121" s="22"/>
      <c r="U121" s="22"/>
      <c r="V121" s="22"/>
      <c r="W121" s="22"/>
      <c r="X121" s="22"/>
      <c r="Y121" s="22"/>
      <c r="Z121" s="22"/>
      <c r="AA121" s="14"/>
    </row>
    <row r="122" spans="1:27" ht="11.25" customHeight="1" x14ac:dyDescent="0.15">
      <c r="A122" s="216" t="s">
        <v>54</v>
      </c>
      <c r="B122" s="279">
        <v>1.7</v>
      </c>
      <c r="C122" s="233">
        <v>100</v>
      </c>
      <c r="D122" s="233">
        <v>67.599999999999994</v>
      </c>
      <c r="E122" s="233">
        <v>6.1</v>
      </c>
      <c r="F122" s="233">
        <v>24.1</v>
      </c>
      <c r="G122" s="233">
        <v>2.2000000000000002</v>
      </c>
      <c r="H122" s="279">
        <v>8.6999999999999993</v>
      </c>
      <c r="I122" s="233">
        <v>100</v>
      </c>
      <c r="J122" s="233">
        <v>19.600000000000001</v>
      </c>
      <c r="K122" s="233">
        <v>17.100000000000001</v>
      </c>
      <c r="L122" s="233">
        <v>62.6</v>
      </c>
      <c r="M122" s="233">
        <v>0.8</v>
      </c>
      <c r="N122" s="22"/>
      <c r="O122" s="22"/>
      <c r="P122" s="22"/>
      <c r="Q122" s="22"/>
      <c r="R122" s="22"/>
      <c r="S122" s="22"/>
      <c r="T122" s="22"/>
      <c r="U122" s="22"/>
      <c r="V122" s="22"/>
      <c r="W122" s="22"/>
      <c r="X122" s="22"/>
      <c r="Y122" s="22"/>
      <c r="Z122" s="22"/>
      <c r="AA122" s="14"/>
    </row>
    <row r="123" spans="1:27" ht="11.25" customHeight="1" x14ac:dyDescent="0.15">
      <c r="A123" s="216" t="s">
        <v>55</v>
      </c>
      <c r="B123" s="279">
        <v>1.4</v>
      </c>
      <c r="C123" s="233">
        <v>100</v>
      </c>
      <c r="D123" s="233">
        <v>83.4</v>
      </c>
      <c r="E123" s="233" t="s">
        <v>779</v>
      </c>
      <c r="F123" s="233">
        <v>16.600000000000001</v>
      </c>
      <c r="G123" s="233" t="s">
        <v>779</v>
      </c>
      <c r="H123" s="279">
        <v>10</v>
      </c>
      <c r="I123" s="233">
        <v>100</v>
      </c>
      <c r="J123" s="233">
        <v>22.9</v>
      </c>
      <c r="K123" s="233">
        <v>16.2</v>
      </c>
      <c r="L123" s="233">
        <v>60</v>
      </c>
      <c r="M123" s="233">
        <v>0.8</v>
      </c>
      <c r="N123" s="22"/>
      <c r="O123" s="22"/>
      <c r="P123" s="22"/>
      <c r="Q123" s="22"/>
      <c r="R123" s="22"/>
      <c r="S123" s="22"/>
      <c r="T123" s="22"/>
      <c r="U123" s="22"/>
      <c r="V123" s="22"/>
      <c r="W123" s="22"/>
      <c r="X123" s="22"/>
      <c r="Y123" s="22"/>
      <c r="Z123" s="22"/>
      <c r="AA123" s="14"/>
    </row>
    <row r="124" spans="1:27" ht="11.25" customHeight="1" x14ac:dyDescent="0.15">
      <c r="A124" s="216" t="s">
        <v>56</v>
      </c>
      <c r="B124" s="279">
        <v>1.9</v>
      </c>
      <c r="C124" s="233">
        <v>100</v>
      </c>
      <c r="D124" s="233">
        <v>67.8</v>
      </c>
      <c r="E124" s="233">
        <v>2.6</v>
      </c>
      <c r="F124" s="233">
        <v>20.6</v>
      </c>
      <c r="G124" s="233">
        <v>8.9</v>
      </c>
      <c r="H124" s="279">
        <v>11.5</v>
      </c>
      <c r="I124" s="233">
        <v>100</v>
      </c>
      <c r="J124" s="233">
        <v>25.5</v>
      </c>
      <c r="K124" s="233">
        <v>14.4</v>
      </c>
      <c r="L124" s="233">
        <v>58.2</v>
      </c>
      <c r="M124" s="233">
        <v>1.9</v>
      </c>
      <c r="N124" s="22"/>
      <c r="O124" s="22"/>
      <c r="P124" s="22"/>
      <c r="Q124" s="22"/>
      <c r="R124" s="22"/>
      <c r="S124" s="22"/>
      <c r="T124" s="22"/>
      <c r="U124" s="22"/>
      <c r="V124" s="22"/>
      <c r="W124" s="22"/>
      <c r="X124" s="22"/>
      <c r="Y124" s="22"/>
      <c r="Z124" s="22"/>
      <c r="AA124" s="14"/>
    </row>
    <row r="125" spans="1:27" ht="11.25" customHeight="1" x14ac:dyDescent="0.15">
      <c r="A125" s="231" t="s">
        <v>57</v>
      </c>
      <c r="B125" s="279"/>
      <c r="C125" s="233"/>
      <c r="D125" s="233"/>
      <c r="E125" s="233"/>
      <c r="F125" s="233"/>
      <c r="G125" s="233"/>
      <c r="H125" s="279"/>
      <c r="I125" s="233"/>
      <c r="J125" s="233"/>
      <c r="K125" s="233"/>
      <c r="L125" s="233"/>
      <c r="M125" s="233"/>
      <c r="N125" s="22"/>
      <c r="O125" s="22"/>
      <c r="P125" s="22"/>
      <c r="Q125" s="22"/>
      <c r="R125" s="22"/>
      <c r="S125" s="22"/>
      <c r="T125" s="22"/>
      <c r="U125" s="22"/>
      <c r="V125" s="22"/>
      <c r="W125" s="22"/>
      <c r="X125" s="22"/>
      <c r="Y125" s="22"/>
      <c r="Z125" s="22"/>
      <c r="AA125" s="14"/>
    </row>
    <row r="126" spans="1:27" ht="11.25" customHeight="1" x14ac:dyDescent="0.15">
      <c r="A126" s="216" t="s">
        <v>52</v>
      </c>
      <c r="B126" s="279">
        <v>2.8</v>
      </c>
      <c r="C126" s="233">
        <v>100</v>
      </c>
      <c r="D126" s="233">
        <v>63</v>
      </c>
      <c r="E126" s="233">
        <v>1.5</v>
      </c>
      <c r="F126" s="233">
        <v>35.5</v>
      </c>
      <c r="G126" s="233" t="s">
        <v>779</v>
      </c>
      <c r="H126" s="279">
        <v>7.7</v>
      </c>
      <c r="I126" s="233">
        <v>100</v>
      </c>
      <c r="J126" s="233">
        <v>27.8</v>
      </c>
      <c r="K126" s="233">
        <v>7.7</v>
      </c>
      <c r="L126" s="233">
        <v>64.5</v>
      </c>
      <c r="M126" s="233" t="s">
        <v>779</v>
      </c>
      <c r="N126" s="22"/>
      <c r="O126" s="22"/>
      <c r="P126" s="22"/>
      <c r="Q126" s="22"/>
      <c r="R126" s="22"/>
      <c r="S126" s="22"/>
      <c r="T126" s="22"/>
      <c r="U126" s="22"/>
      <c r="V126" s="22"/>
      <c r="W126" s="22"/>
      <c r="X126" s="22"/>
      <c r="Y126" s="22"/>
      <c r="Z126" s="22"/>
      <c r="AA126" s="14"/>
    </row>
    <row r="127" spans="1:27" ht="11.25" customHeight="1" x14ac:dyDescent="0.15">
      <c r="A127" s="216" t="s">
        <v>53</v>
      </c>
      <c r="B127" s="279">
        <v>3.5</v>
      </c>
      <c r="C127" s="233">
        <v>100</v>
      </c>
      <c r="D127" s="233">
        <v>70.7</v>
      </c>
      <c r="E127" s="233" t="s">
        <v>779</v>
      </c>
      <c r="F127" s="233">
        <v>26</v>
      </c>
      <c r="G127" s="233">
        <v>3.3</v>
      </c>
      <c r="H127" s="279">
        <v>6.7</v>
      </c>
      <c r="I127" s="233">
        <v>100</v>
      </c>
      <c r="J127" s="233">
        <v>25.4</v>
      </c>
      <c r="K127" s="233">
        <v>7.7</v>
      </c>
      <c r="L127" s="233">
        <v>63.8</v>
      </c>
      <c r="M127" s="233">
        <v>3</v>
      </c>
      <c r="N127" s="22"/>
      <c r="O127" s="22"/>
      <c r="P127" s="22"/>
      <c r="Q127" s="22"/>
      <c r="R127" s="22"/>
      <c r="S127" s="22"/>
      <c r="T127" s="22"/>
      <c r="U127" s="22"/>
      <c r="V127" s="22"/>
      <c r="W127" s="22"/>
      <c r="X127" s="22"/>
      <c r="Y127" s="22"/>
      <c r="Z127" s="22"/>
      <c r="AA127" s="14"/>
    </row>
    <row r="128" spans="1:27" ht="11.25" customHeight="1" x14ac:dyDescent="0.15">
      <c r="A128" s="216" t="s">
        <v>54</v>
      </c>
      <c r="B128" s="279">
        <v>1.8</v>
      </c>
      <c r="C128" s="233">
        <v>100</v>
      </c>
      <c r="D128" s="233">
        <v>57</v>
      </c>
      <c r="E128" s="233">
        <v>8.3000000000000007</v>
      </c>
      <c r="F128" s="233">
        <v>31.6</v>
      </c>
      <c r="G128" s="233">
        <v>3.1</v>
      </c>
      <c r="H128" s="279">
        <v>7.6</v>
      </c>
      <c r="I128" s="233">
        <v>100</v>
      </c>
      <c r="J128" s="233">
        <v>21.4</v>
      </c>
      <c r="K128" s="233">
        <v>22.5</v>
      </c>
      <c r="L128" s="233">
        <v>54.8</v>
      </c>
      <c r="M128" s="233">
        <v>1.4</v>
      </c>
      <c r="N128" s="22"/>
      <c r="O128" s="22"/>
      <c r="P128" s="22"/>
      <c r="Q128" s="22"/>
      <c r="R128" s="22"/>
      <c r="S128" s="22"/>
      <c r="T128" s="22"/>
      <c r="U128" s="22"/>
      <c r="V128" s="22"/>
      <c r="W128" s="22"/>
      <c r="X128" s="22"/>
      <c r="Y128" s="22"/>
      <c r="Z128" s="22"/>
      <c r="AA128" s="14"/>
    </row>
    <row r="129" spans="1:27" ht="11.25" customHeight="1" x14ac:dyDescent="0.15">
      <c r="A129" s="216" t="s">
        <v>55</v>
      </c>
      <c r="B129" s="279">
        <v>1.1000000000000001</v>
      </c>
      <c r="C129" s="233">
        <v>100</v>
      </c>
      <c r="D129" s="233">
        <v>94.5</v>
      </c>
      <c r="E129" s="233" t="s">
        <v>779</v>
      </c>
      <c r="F129" s="233">
        <v>5.5</v>
      </c>
      <c r="G129" s="233" t="s">
        <v>779</v>
      </c>
      <c r="H129" s="279">
        <v>8.6</v>
      </c>
      <c r="I129" s="233">
        <v>100</v>
      </c>
      <c r="J129" s="233">
        <v>19.899999999999999</v>
      </c>
      <c r="K129" s="233">
        <v>11</v>
      </c>
      <c r="L129" s="233">
        <v>68.3</v>
      </c>
      <c r="M129" s="233">
        <v>0.8</v>
      </c>
      <c r="N129" s="22"/>
      <c r="O129" s="22"/>
      <c r="P129" s="22"/>
      <c r="Q129" s="22"/>
      <c r="R129" s="22"/>
      <c r="S129" s="22"/>
      <c r="T129" s="22"/>
      <c r="U129" s="22"/>
      <c r="V129" s="22"/>
      <c r="W129" s="22"/>
      <c r="X129" s="22"/>
      <c r="Y129" s="22"/>
      <c r="Z129" s="22"/>
      <c r="AA129" s="14"/>
    </row>
    <row r="130" spans="1:27" ht="11.25" customHeight="1" x14ac:dyDescent="0.15">
      <c r="A130" s="216" t="s">
        <v>56</v>
      </c>
      <c r="B130" s="279">
        <v>1.8</v>
      </c>
      <c r="C130" s="233">
        <v>100</v>
      </c>
      <c r="D130" s="233">
        <v>75.599999999999994</v>
      </c>
      <c r="E130" s="233">
        <v>0.8</v>
      </c>
      <c r="F130" s="233">
        <v>21.1</v>
      </c>
      <c r="G130" s="233">
        <v>2.6</v>
      </c>
      <c r="H130" s="279">
        <v>9.8000000000000007</v>
      </c>
      <c r="I130" s="233">
        <v>100</v>
      </c>
      <c r="J130" s="233">
        <v>22.9</v>
      </c>
      <c r="K130" s="233">
        <v>15.1</v>
      </c>
      <c r="L130" s="233">
        <v>60.5</v>
      </c>
      <c r="M130" s="233">
        <v>1.5</v>
      </c>
      <c r="N130" s="22"/>
      <c r="O130" s="22"/>
      <c r="P130" s="22"/>
      <c r="Q130" s="22"/>
      <c r="R130" s="22"/>
      <c r="S130" s="22"/>
      <c r="T130" s="22"/>
      <c r="U130" s="22"/>
      <c r="V130" s="22"/>
      <c r="W130" s="22"/>
      <c r="X130" s="22"/>
      <c r="Y130" s="22"/>
      <c r="Z130" s="22"/>
      <c r="AA130" s="14"/>
    </row>
    <row r="131" spans="1:27" ht="11.25" customHeight="1" x14ac:dyDescent="0.15">
      <c r="A131" s="231" t="s">
        <v>58</v>
      </c>
      <c r="B131" s="279"/>
      <c r="C131" s="233"/>
      <c r="D131" s="233"/>
      <c r="E131" s="233"/>
      <c r="F131" s="233"/>
      <c r="G131" s="233"/>
      <c r="H131" s="279"/>
      <c r="I131" s="233"/>
      <c r="J131" s="233"/>
      <c r="K131" s="233"/>
      <c r="L131" s="233"/>
      <c r="M131" s="233"/>
      <c r="N131" s="22"/>
      <c r="O131" s="22"/>
      <c r="P131" s="22"/>
      <c r="Q131" s="22"/>
      <c r="R131" s="22"/>
      <c r="S131" s="22"/>
      <c r="T131" s="22"/>
      <c r="U131" s="22"/>
      <c r="V131" s="22"/>
      <c r="W131" s="22"/>
      <c r="X131" s="22"/>
      <c r="Y131" s="22"/>
      <c r="Z131" s="22"/>
      <c r="AA131" s="14"/>
    </row>
    <row r="132" spans="1:27" ht="11.25" customHeight="1" x14ac:dyDescent="0.15">
      <c r="A132" s="216" t="s">
        <v>59</v>
      </c>
      <c r="B132" s="279">
        <v>1.1000000000000001</v>
      </c>
      <c r="C132" s="233" t="s">
        <v>746</v>
      </c>
      <c r="D132" s="233" t="s">
        <v>746</v>
      </c>
      <c r="E132" s="233" t="s">
        <v>746</v>
      </c>
      <c r="F132" s="233" t="s">
        <v>746</v>
      </c>
      <c r="G132" s="233" t="s">
        <v>746</v>
      </c>
      <c r="H132" s="279">
        <v>0.4</v>
      </c>
      <c r="I132" s="233" t="s">
        <v>746</v>
      </c>
      <c r="J132" s="233" t="s">
        <v>746</v>
      </c>
      <c r="K132" s="233" t="s">
        <v>746</v>
      </c>
      <c r="L132" s="233" t="s">
        <v>746</v>
      </c>
      <c r="M132" s="233" t="s">
        <v>746</v>
      </c>
      <c r="N132" s="22"/>
      <c r="O132" s="22"/>
      <c r="P132" s="22"/>
      <c r="Q132" s="22"/>
      <c r="R132" s="22"/>
      <c r="S132" s="22"/>
      <c r="T132" s="22"/>
      <c r="U132" s="22"/>
      <c r="V132" s="22"/>
      <c r="W132" s="22"/>
      <c r="X132" s="22"/>
      <c r="Y132" s="22"/>
      <c r="Z132" s="22"/>
      <c r="AA132" s="14"/>
    </row>
    <row r="133" spans="1:27" ht="11.25" customHeight="1" x14ac:dyDescent="0.15">
      <c r="A133" s="216" t="s">
        <v>60</v>
      </c>
      <c r="B133" s="279">
        <v>3.8</v>
      </c>
      <c r="C133" s="233">
        <v>100</v>
      </c>
      <c r="D133" s="233">
        <v>76.599999999999994</v>
      </c>
      <c r="E133" s="233" t="s">
        <v>779</v>
      </c>
      <c r="F133" s="233">
        <v>21.8</v>
      </c>
      <c r="G133" s="233">
        <v>1.6</v>
      </c>
      <c r="H133" s="279">
        <v>7.5</v>
      </c>
      <c r="I133" s="233">
        <v>100</v>
      </c>
      <c r="J133" s="233">
        <v>30.4</v>
      </c>
      <c r="K133" s="233">
        <v>9.4</v>
      </c>
      <c r="L133" s="233">
        <v>58.2</v>
      </c>
      <c r="M133" s="233">
        <v>2</v>
      </c>
      <c r="N133" s="22"/>
      <c r="O133" s="22"/>
      <c r="P133" s="22"/>
      <c r="Q133" s="22"/>
      <c r="R133" s="22"/>
      <c r="S133" s="22"/>
      <c r="T133" s="22"/>
      <c r="U133" s="22"/>
      <c r="V133" s="22"/>
      <c r="W133" s="22"/>
      <c r="X133" s="22"/>
      <c r="Y133" s="22"/>
      <c r="Z133" s="22"/>
      <c r="AA133" s="14"/>
    </row>
    <row r="134" spans="1:27" ht="11.25" customHeight="1" x14ac:dyDescent="0.15">
      <c r="A134" s="216" t="s">
        <v>61</v>
      </c>
      <c r="B134" s="279">
        <v>1.7</v>
      </c>
      <c r="C134" s="233">
        <v>100</v>
      </c>
      <c r="D134" s="233">
        <v>83.1</v>
      </c>
      <c r="E134" s="233" t="s">
        <v>779</v>
      </c>
      <c r="F134" s="233">
        <v>12.7</v>
      </c>
      <c r="G134" s="233">
        <v>4.2</v>
      </c>
      <c r="H134" s="279">
        <v>7.9</v>
      </c>
      <c r="I134" s="233">
        <v>100</v>
      </c>
      <c r="J134" s="233">
        <v>32.5</v>
      </c>
      <c r="K134" s="233">
        <v>14.1</v>
      </c>
      <c r="L134" s="233">
        <v>52.7</v>
      </c>
      <c r="M134" s="233">
        <v>0.7</v>
      </c>
      <c r="N134" s="22"/>
      <c r="O134" s="22"/>
      <c r="P134" s="22"/>
      <c r="Q134" s="22"/>
      <c r="R134" s="22"/>
      <c r="S134" s="22"/>
      <c r="T134" s="22"/>
      <c r="U134" s="22"/>
      <c r="V134" s="22"/>
      <c r="W134" s="22"/>
      <c r="X134" s="22"/>
      <c r="Y134" s="22"/>
      <c r="Z134" s="22"/>
      <c r="AA134" s="14"/>
    </row>
    <row r="135" spans="1:27" ht="11.25" customHeight="1" x14ac:dyDescent="0.15">
      <c r="A135" s="216" t="s">
        <v>62</v>
      </c>
      <c r="B135" s="279">
        <v>1.8</v>
      </c>
      <c r="C135" s="233">
        <v>100</v>
      </c>
      <c r="D135" s="233">
        <v>69.599999999999994</v>
      </c>
      <c r="E135" s="233">
        <v>0.8</v>
      </c>
      <c r="F135" s="233">
        <v>29.6</v>
      </c>
      <c r="G135" s="233" t="s">
        <v>779</v>
      </c>
      <c r="H135" s="279">
        <v>7.7</v>
      </c>
      <c r="I135" s="233">
        <v>100</v>
      </c>
      <c r="J135" s="233">
        <v>18.5</v>
      </c>
      <c r="K135" s="233">
        <v>10.8</v>
      </c>
      <c r="L135" s="233">
        <v>69.8</v>
      </c>
      <c r="M135" s="233">
        <v>0.8</v>
      </c>
      <c r="N135" s="22"/>
      <c r="O135" s="22"/>
      <c r="P135" s="22"/>
      <c r="Q135" s="22"/>
      <c r="R135" s="22"/>
      <c r="S135" s="22"/>
      <c r="T135" s="22"/>
      <c r="U135" s="22"/>
      <c r="V135" s="22"/>
      <c r="W135" s="22"/>
      <c r="X135" s="22"/>
      <c r="Y135" s="22"/>
      <c r="Z135" s="22"/>
      <c r="AA135" s="14"/>
    </row>
    <row r="136" spans="1:27" ht="11.25" customHeight="1" x14ac:dyDescent="0.15">
      <c r="A136" s="216" t="s">
        <v>63</v>
      </c>
      <c r="B136" s="279">
        <v>1.3</v>
      </c>
      <c r="C136" s="233">
        <v>100</v>
      </c>
      <c r="D136" s="233">
        <v>70.8</v>
      </c>
      <c r="E136" s="233" t="s">
        <v>779</v>
      </c>
      <c r="F136" s="233">
        <v>22.3</v>
      </c>
      <c r="G136" s="233">
        <v>6.8</v>
      </c>
      <c r="H136" s="279">
        <v>9.4</v>
      </c>
      <c r="I136" s="233">
        <v>100</v>
      </c>
      <c r="J136" s="233">
        <v>18.3</v>
      </c>
      <c r="K136" s="233">
        <v>16.8</v>
      </c>
      <c r="L136" s="233">
        <v>62.9</v>
      </c>
      <c r="M136" s="233">
        <v>2</v>
      </c>
      <c r="N136" s="22"/>
      <c r="O136" s="22"/>
      <c r="P136" s="22"/>
      <c r="Q136" s="22"/>
      <c r="R136" s="22"/>
      <c r="S136" s="22"/>
      <c r="T136" s="22"/>
      <c r="U136" s="22"/>
      <c r="V136" s="22"/>
      <c r="W136" s="22"/>
      <c r="X136" s="22"/>
      <c r="Y136" s="22"/>
      <c r="Z136" s="22"/>
      <c r="AA136" s="14"/>
    </row>
    <row r="137" spans="1:27" ht="11.25" customHeight="1" x14ac:dyDescent="0.15">
      <c r="A137" s="216" t="s">
        <v>169</v>
      </c>
      <c r="B137" s="279">
        <v>1.8</v>
      </c>
      <c r="C137" s="233">
        <v>100</v>
      </c>
      <c r="D137" s="233">
        <v>29</v>
      </c>
      <c r="E137" s="233">
        <v>20.5</v>
      </c>
      <c r="F137" s="233">
        <v>50.4</v>
      </c>
      <c r="G137" s="233" t="s">
        <v>779</v>
      </c>
      <c r="H137" s="279">
        <v>11.9</v>
      </c>
      <c r="I137" s="233">
        <v>100</v>
      </c>
      <c r="J137" s="233">
        <v>16.100000000000001</v>
      </c>
      <c r="K137" s="233">
        <v>21.1</v>
      </c>
      <c r="L137" s="233">
        <v>61.2</v>
      </c>
      <c r="M137" s="233">
        <v>1.5</v>
      </c>
      <c r="N137" s="22"/>
      <c r="O137" s="22"/>
      <c r="P137" s="22"/>
      <c r="Q137" s="22"/>
      <c r="R137" s="22"/>
      <c r="S137" s="22"/>
      <c r="T137" s="22"/>
      <c r="U137" s="22"/>
      <c r="V137" s="22"/>
      <c r="W137" s="22"/>
      <c r="X137" s="22"/>
      <c r="Y137" s="22"/>
      <c r="Z137" s="22"/>
      <c r="AA137" s="14"/>
    </row>
    <row r="138" spans="1:27" ht="11.25" customHeight="1" x14ac:dyDescent="0.15">
      <c r="A138" s="231" t="s">
        <v>76</v>
      </c>
      <c r="B138" s="279"/>
      <c r="C138" s="233"/>
      <c r="D138" s="233"/>
      <c r="E138" s="233"/>
      <c r="F138" s="233"/>
      <c r="G138" s="233"/>
      <c r="H138" s="279"/>
      <c r="I138" s="233"/>
      <c r="J138" s="233"/>
      <c r="K138" s="233"/>
      <c r="L138" s="233"/>
      <c r="M138" s="233"/>
      <c r="N138" s="22"/>
      <c r="O138" s="22"/>
      <c r="P138" s="22"/>
      <c r="Q138" s="22"/>
      <c r="R138" s="22"/>
      <c r="S138" s="22"/>
      <c r="T138" s="22"/>
      <c r="U138" s="22"/>
      <c r="V138" s="22"/>
      <c r="W138" s="22"/>
      <c r="X138" s="22"/>
      <c r="Y138" s="22"/>
      <c r="Z138" s="22"/>
      <c r="AA138" s="14"/>
    </row>
    <row r="139" spans="1:27" ht="11.25" customHeight="1" x14ac:dyDescent="0.15">
      <c r="A139" s="216" t="s">
        <v>407</v>
      </c>
      <c r="B139" s="279">
        <v>2</v>
      </c>
      <c r="C139" s="233">
        <v>100</v>
      </c>
      <c r="D139" s="233">
        <v>64.5</v>
      </c>
      <c r="E139" s="233">
        <v>4.4000000000000004</v>
      </c>
      <c r="F139" s="233">
        <v>28.8</v>
      </c>
      <c r="G139" s="233">
        <v>2.4</v>
      </c>
      <c r="H139" s="279">
        <v>8</v>
      </c>
      <c r="I139" s="233">
        <v>100</v>
      </c>
      <c r="J139" s="233">
        <v>19.100000000000001</v>
      </c>
      <c r="K139" s="233">
        <v>18.8</v>
      </c>
      <c r="L139" s="233">
        <v>60.6</v>
      </c>
      <c r="M139" s="233">
        <v>1.5</v>
      </c>
      <c r="N139" s="22"/>
      <c r="O139" s="22"/>
      <c r="P139" s="22"/>
      <c r="Q139" s="22"/>
      <c r="R139" s="22"/>
      <c r="S139" s="22"/>
      <c r="T139" s="22"/>
      <c r="U139" s="22"/>
      <c r="V139" s="22"/>
      <c r="W139" s="22"/>
      <c r="X139" s="22"/>
      <c r="Y139" s="22"/>
      <c r="Z139" s="22"/>
      <c r="AA139" s="14"/>
    </row>
    <row r="140" spans="1:27" ht="11.25" customHeight="1" x14ac:dyDescent="0.15">
      <c r="A140" s="216" t="s">
        <v>78</v>
      </c>
      <c r="B140" s="279">
        <v>1.6</v>
      </c>
      <c r="C140" s="233">
        <v>100</v>
      </c>
      <c r="D140" s="233">
        <v>72.2</v>
      </c>
      <c r="E140" s="233">
        <v>1.4</v>
      </c>
      <c r="F140" s="233">
        <v>21.3</v>
      </c>
      <c r="G140" s="233">
        <v>5.2</v>
      </c>
      <c r="H140" s="279">
        <v>7.9</v>
      </c>
      <c r="I140" s="233">
        <v>100</v>
      </c>
      <c r="J140" s="233">
        <v>15.6</v>
      </c>
      <c r="K140" s="233">
        <v>11.2</v>
      </c>
      <c r="L140" s="233">
        <v>73.2</v>
      </c>
      <c r="M140" s="233" t="s">
        <v>779</v>
      </c>
      <c r="N140" s="22"/>
      <c r="O140" s="22"/>
      <c r="P140" s="22"/>
      <c r="Q140" s="22"/>
      <c r="R140" s="22"/>
      <c r="S140" s="22"/>
      <c r="T140" s="22"/>
      <c r="U140" s="22"/>
      <c r="V140" s="22"/>
      <c r="W140" s="22"/>
      <c r="X140" s="22"/>
      <c r="Y140" s="22"/>
      <c r="Z140" s="22"/>
      <c r="AA140" s="14"/>
    </row>
    <row r="141" spans="1:27" ht="11.25" customHeight="1" x14ac:dyDescent="0.15">
      <c r="A141" s="216" t="s">
        <v>79</v>
      </c>
      <c r="B141" s="279">
        <v>2.2000000000000002</v>
      </c>
      <c r="C141" s="233">
        <v>100</v>
      </c>
      <c r="D141" s="233">
        <v>78.099999999999994</v>
      </c>
      <c r="E141" s="233" t="s">
        <v>779</v>
      </c>
      <c r="F141" s="233">
        <v>21.9</v>
      </c>
      <c r="G141" s="233" t="s">
        <v>779</v>
      </c>
      <c r="H141" s="279">
        <v>9.6</v>
      </c>
      <c r="I141" s="233">
        <v>100</v>
      </c>
      <c r="J141" s="233">
        <v>26.1</v>
      </c>
      <c r="K141" s="233">
        <v>13.3</v>
      </c>
      <c r="L141" s="233">
        <v>58.6</v>
      </c>
      <c r="M141" s="233">
        <v>2</v>
      </c>
      <c r="N141" s="22"/>
      <c r="O141" s="22"/>
      <c r="P141" s="22"/>
      <c r="Q141" s="22"/>
      <c r="R141" s="22"/>
      <c r="S141" s="22"/>
      <c r="T141" s="22"/>
      <c r="U141" s="22"/>
      <c r="V141" s="22"/>
      <c r="W141" s="22"/>
      <c r="X141" s="22"/>
      <c r="Y141" s="22"/>
      <c r="Z141" s="22"/>
      <c r="AA141" s="14"/>
    </row>
    <row r="142" spans="1:27" ht="11.25" customHeight="1" x14ac:dyDescent="0.15">
      <c r="A142" s="216" t="s">
        <v>80</v>
      </c>
      <c r="B142" s="279">
        <v>2.5</v>
      </c>
      <c r="C142" s="233">
        <v>100</v>
      </c>
      <c r="D142" s="233">
        <v>82.9</v>
      </c>
      <c r="E142" s="233" t="s">
        <v>779</v>
      </c>
      <c r="F142" s="233">
        <v>17.100000000000001</v>
      </c>
      <c r="G142" s="233" t="s">
        <v>779</v>
      </c>
      <c r="H142" s="279">
        <v>8.4</v>
      </c>
      <c r="I142" s="233">
        <v>100</v>
      </c>
      <c r="J142" s="233">
        <v>23.3</v>
      </c>
      <c r="K142" s="233">
        <v>9.8000000000000007</v>
      </c>
      <c r="L142" s="233">
        <v>67</v>
      </c>
      <c r="M142" s="233" t="s">
        <v>779</v>
      </c>
      <c r="N142" s="22"/>
      <c r="O142" s="22"/>
      <c r="P142" s="22"/>
      <c r="Q142" s="22"/>
      <c r="R142" s="22"/>
      <c r="S142" s="22"/>
      <c r="T142" s="22"/>
      <c r="U142" s="22"/>
      <c r="V142" s="22"/>
      <c r="W142" s="22"/>
      <c r="X142" s="22"/>
      <c r="Y142" s="22"/>
      <c r="Z142" s="22"/>
      <c r="AA142" s="14"/>
    </row>
    <row r="143" spans="1:27" ht="11.25" customHeight="1" x14ac:dyDescent="0.15">
      <c r="A143" s="216" t="s">
        <v>81</v>
      </c>
      <c r="B143" s="279">
        <v>1.3</v>
      </c>
      <c r="C143" s="233" t="s">
        <v>746</v>
      </c>
      <c r="D143" s="233" t="s">
        <v>746</v>
      </c>
      <c r="E143" s="233" t="s">
        <v>746</v>
      </c>
      <c r="F143" s="233" t="s">
        <v>746</v>
      </c>
      <c r="G143" s="233" t="s">
        <v>746</v>
      </c>
      <c r="H143" s="279">
        <v>9.3000000000000007</v>
      </c>
      <c r="I143" s="233" t="s">
        <v>746</v>
      </c>
      <c r="J143" s="233" t="s">
        <v>746</v>
      </c>
      <c r="K143" s="233" t="s">
        <v>746</v>
      </c>
      <c r="L143" s="233" t="s">
        <v>746</v>
      </c>
      <c r="M143" s="233" t="s">
        <v>746</v>
      </c>
      <c r="N143" s="22"/>
      <c r="O143" s="22"/>
      <c r="P143" s="22"/>
      <c r="Q143" s="22"/>
      <c r="R143" s="22"/>
      <c r="S143" s="22"/>
      <c r="T143" s="22"/>
      <c r="U143" s="22"/>
      <c r="V143" s="22"/>
      <c r="W143" s="22"/>
      <c r="X143" s="22"/>
      <c r="Y143" s="22"/>
      <c r="Z143" s="22"/>
      <c r="AA143" s="14"/>
    </row>
    <row r="144" spans="1:27" ht="11.25" customHeight="1" x14ac:dyDescent="0.15">
      <c r="A144" s="216" t="s">
        <v>82</v>
      </c>
      <c r="B144" s="279">
        <v>2.2000000000000002</v>
      </c>
      <c r="C144" s="233" t="s">
        <v>746</v>
      </c>
      <c r="D144" s="233" t="s">
        <v>746</v>
      </c>
      <c r="E144" s="233" t="s">
        <v>746</v>
      </c>
      <c r="F144" s="233" t="s">
        <v>746</v>
      </c>
      <c r="G144" s="233" t="s">
        <v>746</v>
      </c>
      <c r="H144" s="279">
        <v>10.3</v>
      </c>
      <c r="I144" s="233">
        <v>100</v>
      </c>
      <c r="J144" s="233">
        <v>41.4</v>
      </c>
      <c r="K144" s="233">
        <v>2.8</v>
      </c>
      <c r="L144" s="233">
        <v>50.8</v>
      </c>
      <c r="M144" s="233">
        <v>5</v>
      </c>
      <c r="N144" s="22"/>
      <c r="O144" s="22"/>
      <c r="P144" s="22"/>
      <c r="Q144" s="22"/>
      <c r="R144" s="22"/>
      <c r="S144" s="22"/>
      <c r="T144" s="22"/>
      <c r="U144" s="22"/>
      <c r="V144" s="22"/>
      <c r="W144" s="22"/>
      <c r="X144" s="22"/>
      <c r="Y144" s="22"/>
      <c r="Z144" s="22"/>
      <c r="AA144" s="14"/>
    </row>
    <row r="145" spans="1:27" ht="11.25" customHeight="1" x14ac:dyDescent="0.15">
      <c r="A145" s="216" t="s">
        <v>83</v>
      </c>
      <c r="B145" s="279">
        <v>3.8</v>
      </c>
      <c r="C145" s="233" t="s">
        <v>746</v>
      </c>
      <c r="D145" s="233" t="s">
        <v>746</v>
      </c>
      <c r="E145" s="233" t="s">
        <v>746</v>
      </c>
      <c r="F145" s="233" t="s">
        <v>746</v>
      </c>
      <c r="G145" s="233" t="s">
        <v>746</v>
      </c>
      <c r="H145" s="279">
        <v>5.8</v>
      </c>
      <c r="I145" s="233" t="s">
        <v>746</v>
      </c>
      <c r="J145" s="233" t="s">
        <v>746</v>
      </c>
      <c r="K145" s="233" t="s">
        <v>746</v>
      </c>
      <c r="L145" s="233" t="s">
        <v>746</v>
      </c>
      <c r="M145" s="233" t="s">
        <v>746</v>
      </c>
      <c r="N145" s="22"/>
      <c r="O145" s="22"/>
      <c r="P145" s="22"/>
      <c r="Q145" s="22"/>
      <c r="R145" s="22"/>
      <c r="S145" s="22"/>
      <c r="T145" s="22"/>
      <c r="U145" s="22"/>
      <c r="V145" s="22"/>
      <c r="W145" s="22"/>
      <c r="X145" s="22"/>
      <c r="Y145" s="22"/>
      <c r="Z145" s="22"/>
      <c r="AA145" s="14"/>
    </row>
    <row r="146" spans="1:27" ht="11.25" customHeight="1" x14ac:dyDescent="0.15">
      <c r="A146" s="231" t="s">
        <v>84</v>
      </c>
      <c r="B146" s="279"/>
      <c r="C146" s="233"/>
      <c r="D146" s="233"/>
      <c r="E146" s="233"/>
      <c r="F146" s="233"/>
      <c r="G146" s="233"/>
      <c r="H146" s="279"/>
      <c r="I146" s="233"/>
      <c r="J146" s="233"/>
      <c r="K146" s="233"/>
      <c r="L146" s="233"/>
      <c r="M146" s="233"/>
      <c r="N146" s="22"/>
      <c r="O146" s="22"/>
      <c r="P146" s="22"/>
      <c r="Q146" s="22"/>
      <c r="R146" s="22"/>
      <c r="S146" s="22"/>
      <c r="T146" s="22"/>
      <c r="U146" s="22"/>
      <c r="V146" s="22"/>
      <c r="W146" s="22"/>
      <c r="X146" s="22"/>
      <c r="Y146" s="22"/>
      <c r="Z146" s="22"/>
      <c r="AA146" s="14"/>
    </row>
    <row r="147" spans="1:27" ht="11.25" customHeight="1" x14ac:dyDescent="0.15">
      <c r="A147" s="216" t="s">
        <v>85</v>
      </c>
      <c r="B147" s="279">
        <v>2.4</v>
      </c>
      <c r="C147" s="233">
        <v>100</v>
      </c>
      <c r="D147" s="233">
        <v>74</v>
      </c>
      <c r="E147" s="233" t="s">
        <v>779</v>
      </c>
      <c r="F147" s="233">
        <v>23.1</v>
      </c>
      <c r="G147" s="233">
        <v>2.9</v>
      </c>
      <c r="H147" s="279">
        <v>9.4</v>
      </c>
      <c r="I147" s="233">
        <v>100</v>
      </c>
      <c r="J147" s="233">
        <v>24.3</v>
      </c>
      <c r="K147" s="233">
        <v>11.9</v>
      </c>
      <c r="L147" s="233">
        <v>62.2</v>
      </c>
      <c r="M147" s="233">
        <v>1.6</v>
      </c>
      <c r="N147" s="22"/>
      <c r="O147" s="22"/>
      <c r="P147" s="22"/>
      <c r="Q147" s="22"/>
      <c r="R147" s="22"/>
      <c r="S147" s="22"/>
      <c r="T147" s="22"/>
      <c r="U147" s="22"/>
      <c r="V147" s="22"/>
      <c r="W147" s="22"/>
      <c r="X147" s="22"/>
      <c r="Y147" s="22"/>
      <c r="Z147" s="22"/>
      <c r="AA147" s="14"/>
    </row>
    <row r="148" spans="1:27" ht="11.25" customHeight="1" x14ac:dyDescent="0.15">
      <c r="A148" s="216" t="s">
        <v>86</v>
      </c>
      <c r="B148" s="279">
        <v>1.3</v>
      </c>
      <c r="C148" s="233">
        <v>100</v>
      </c>
      <c r="D148" s="233">
        <v>62.6</v>
      </c>
      <c r="E148" s="233">
        <v>8.5</v>
      </c>
      <c r="F148" s="233">
        <v>28.8</v>
      </c>
      <c r="G148" s="233" t="s">
        <v>779</v>
      </c>
      <c r="H148" s="279">
        <v>7</v>
      </c>
      <c r="I148" s="233">
        <v>100</v>
      </c>
      <c r="J148" s="233">
        <v>19.3</v>
      </c>
      <c r="K148" s="233">
        <v>19.899999999999999</v>
      </c>
      <c r="L148" s="233">
        <v>60</v>
      </c>
      <c r="M148" s="233">
        <v>0.9</v>
      </c>
      <c r="N148" s="22"/>
      <c r="O148" s="22"/>
      <c r="P148" s="22"/>
      <c r="Q148" s="22"/>
      <c r="R148" s="22"/>
      <c r="S148" s="22"/>
      <c r="T148" s="22"/>
      <c r="U148" s="22"/>
      <c r="V148" s="22"/>
      <c r="W148" s="22"/>
      <c r="X148" s="22"/>
      <c r="Y148" s="22"/>
      <c r="Z148" s="22"/>
      <c r="AA148" s="14"/>
    </row>
    <row r="149" spans="1:27" ht="11.25" customHeight="1" x14ac:dyDescent="0.15">
      <c r="A149" s="216" t="s">
        <v>87</v>
      </c>
      <c r="B149" s="279">
        <v>4</v>
      </c>
      <c r="C149" s="233">
        <v>100</v>
      </c>
      <c r="D149" s="233">
        <v>57.4</v>
      </c>
      <c r="E149" s="233">
        <v>5</v>
      </c>
      <c r="F149" s="233">
        <v>37.6</v>
      </c>
      <c r="G149" s="233" t="s">
        <v>779</v>
      </c>
      <c r="H149" s="279">
        <v>13.7</v>
      </c>
      <c r="I149" s="233">
        <v>100</v>
      </c>
      <c r="J149" s="233">
        <v>13.6</v>
      </c>
      <c r="K149" s="233">
        <v>35.1</v>
      </c>
      <c r="L149" s="233">
        <v>49.9</v>
      </c>
      <c r="M149" s="233">
        <v>1.4</v>
      </c>
      <c r="N149" s="22"/>
      <c r="O149" s="22"/>
      <c r="P149" s="22"/>
      <c r="Q149" s="22"/>
      <c r="R149" s="22"/>
      <c r="S149" s="22"/>
      <c r="T149" s="22"/>
      <c r="U149" s="22"/>
      <c r="V149" s="22"/>
      <c r="W149" s="22"/>
      <c r="X149" s="22"/>
      <c r="Y149" s="22"/>
      <c r="Z149" s="22"/>
      <c r="AA149" s="14"/>
    </row>
    <row r="150" spans="1:27" ht="11.25" customHeight="1" x14ac:dyDescent="0.15">
      <c r="A150" s="216" t="s">
        <v>88</v>
      </c>
      <c r="B150" s="279">
        <v>1.3</v>
      </c>
      <c r="C150" s="233">
        <v>100</v>
      </c>
      <c r="D150" s="233">
        <v>78.3</v>
      </c>
      <c r="E150" s="233">
        <v>3.2</v>
      </c>
      <c r="F150" s="233">
        <v>18.5</v>
      </c>
      <c r="G150" s="233" t="s">
        <v>779</v>
      </c>
      <c r="H150" s="279">
        <v>8.8000000000000007</v>
      </c>
      <c r="I150" s="233">
        <v>100</v>
      </c>
      <c r="J150" s="233">
        <v>27.5</v>
      </c>
      <c r="K150" s="233">
        <v>5</v>
      </c>
      <c r="L150" s="233">
        <v>67.5</v>
      </c>
      <c r="M150" s="233" t="s">
        <v>779</v>
      </c>
      <c r="N150" s="22"/>
      <c r="O150" s="22"/>
      <c r="P150" s="22"/>
      <c r="Q150" s="22"/>
      <c r="R150" s="22"/>
      <c r="S150" s="22"/>
      <c r="T150" s="22"/>
      <c r="U150" s="22"/>
      <c r="V150" s="22"/>
      <c r="W150" s="22"/>
      <c r="X150" s="22"/>
      <c r="Y150" s="22"/>
      <c r="Z150" s="22"/>
      <c r="AA150" s="14"/>
    </row>
    <row r="151" spans="1:27" ht="11.25" customHeight="1" x14ac:dyDescent="0.15">
      <c r="A151" s="216" t="s">
        <v>89</v>
      </c>
      <c r="B151" s="279">
        <v>0.7</v>
      </c>
      <c r="C151" s="233" t="s">
        <v>746</v>
      </c>
      <c r="D151" s="233" t="s">
        <v>746</v>
      </c>
      <c r="E151" s="233" t="s">
        <v>746</v>
      </c>
      <c r="F151" s="233" t="s">
        <v>746</v>
      </c>
      <c r="G151" s="233" t="s">
        <v>746</v>
      </c>
      <c r="H151" s="279">
        <v>4</v>
      </c>
      <c r="I151" s="233">
        <v>100</v>
      </c>
      <c r="J151" s="233">
        <v>20.100000000000001</v>
      </c>
      <c r="K151" s="233">
        <v>19.899999999999999</v>
      </c>
      <c r="L151" s="233">
        <v>60</v>
      </c>
      <c r="M151" s="233">
        <v>0</v>
      </c>
      <c r="N151" s="22"/>
      <c r="O151" s="22"/>
      <c r="P151" s="22"/>
      <c r="Q151" s="22"/>
      <c r="R151" s="22"/>
      <c r="S151" s="22"/>
      <c r="T151" s="22"/>
      <c r="U151" s="22"/>
      <c r="V151" s="22"/>
      <c r="W151" s="22"/>
      <c r="X151" s="22"/>
      <c r="Y151" s="22"/>
      <c r="Z151" s="22"/>
      <c r="AA151" s="14"/>
    </row>
    <row r="152" spans="1:27" ht="11.25" customHeight="1" x14ac:dyDescent="0.15">
      <c r="A152" s="216" t="s">
        <v>90</v>
      </c>
      <c r="B152" s="341">
        <v>2.6</v>
      </c>
      <c r="C152" s="240" t="s">
        <v>746</v>
      </c>
      <c r="D152" s="240" t="s">
        <v>746</v>
      </c>
      <c r="E152" s="240" t="s">
        <v>746</v>
      </c>
      <c r="F152" s="240" t="s">
        <v>746</v>
      </c>
      <c r="G152" s="240" t="s">
        <v>746</v>
      </c>
      <c r="H152" s="341">
        <v>12.9</v>
      </c>
      <c r="I152" s="240">
        <v>100</v>
      </c>
      <c r="J152" s="240">
        <v>7.8</v>
      </c>
      <c r="K152" s="240">
        <v>41.5</v>
      </c>
      <c r="L152" s="240">
        <v>46.7</v>
      </c>
      <c r="M152" s="240">
        <v>4.0999999999999996</v>
      </c>
      <c r="N152" s="22"/>
      <c r="O152" s="22"/>
      <c r="P152" s="22"/>
      <c r="Q152" s="22"/>
      <c r="R152" s="22"/>
      <c r="S152" s="22"/>
      <c r="T152" s="22"/>
      <c r="U152" s="22"/>
      <c r="V152" s="22"/>
      <c r="W152" s="22"/>
      <c r="X152" s="22"/>
      <c r="Y152" s="22"/>
      <c r="Z152" s="22"/>
      <c r="AA152" s="14"/>
    </row>
    <row r="153" spans="1:27" ht="11.25" customHeight="1" x14ac:dyDescent="0.15">
      <c r="A153" s="266" t="s">
        <v>633</v>
      </c>
      <c r="B153" s="229"/>
      <c r="C153" s="229"/>
      <c r="D153" s="229"/>
      <c r="E153" s="229"/>
      <c r="F153" s="229"/>
      <c r="G153" s="229"/>
      <c r="H153" s="229"/>
      <c r="I153" s="229"/>
      <c r="J153" s="229"/>
      <c r="K153" s="229"/>
      <c r="L153" s="229"/>
      <c r="M153" s="229"/>
      <c r="N153" s="22"/>
      <c r="O153" s="22"/>
      <c r="P153" s="22"/>
      <c r="Q153" s="22"/>
      <c r="R153" s="22"/>
      <c r="S153" s="22"/>
      <c r="T153" s="22"/>
      <c r="U153" s="22"/>
      <c r="V153" s="22"/>
      <c r="W153" s="22"/>
      <c r="X153" s="22"/>
      <c r="Y153" s="22"/>
      <c r="Z153" s="22"/>
      <c r="AA153" s="14"/>
    </row>
    <row r="154" spans="1:27" ht="11.25" customHeight="1" x14ac:dyDescent="0.15">
      <c r="A154" s="235" t="s">
        <v>632</v>
      </c>
      <c r="B154" s="233"/>
      <c r="C154" s="233"/>
      <c r="D154" s="233"/>
      <c r="E154" s="233"/>
      <c r="F154" s="233"/>
      <c r="G154" s="233"/>
      <c r="H154" s="233"/>
      <c r="I154" s="233"/>
      <c r="J154" s="233"/>
      <c r="K154" s="233"/>
      <c r="L154" s="233"/>
      <c r="M154" s="233"/>
      <c r="N154" s="22"/>
      <c r="O154" s="22"/>
      <c r="P154" s="22"/>
      <c r="Q154" s="22"/>
      <c r="R154" s="22"/>
      <c r="S154" s="22"/>
      <c r="T154" s="22"/>
      <c r="U154" s="22"/>
      <c r="V154" s="22"/>
      <c r="W154" s="22"/>
      <c r="X154" s="22"/>
      <c r="Y154" s="22"/>
      <c r="Z154" s="22"/>
      <c r="AA154" s="14"/>
    </row>
    <row r="155" spans="1:27" ht="10.5" customHeight="1" x14ac:dyDescent="0.15">
      <c r="A155" s="235" t="s">
        <v>688</v>
      </c>
      <c r="B155" s="233"/>
      <c r="C155" s="233"/>
      <c r="D155" s="233"/>
      <c r="E155" s="233"/>
      <c r="F155" s="233"/>
      <c r="G155" s="233"/>
      <c r="H155" s="258" t="s">
        <v>67</v>
      </c>
      <c r="I155" s="233"/>
      <c r="J155" s="233"/>
      <c r="K155" s="233"/>
      <c r="L155" s="233"/>
      <c r="M155" s="233"/>
      <c r="N155" s="22"/>
      <c r="O155" s="22"/>
      <c r="P155" s="22"/>
      <c r="Q155" s="22"/>
      <c r="R155" s="22"/>
      <c r="S155" s="22"/>
      <c r="T155" s="22"/>
      <c r="U155" s="22"/>
      <c r="V155" s="22"/>
      <c r="W155" s="22"/>
      <c r="X155" s="22"/>
      <c r="Y155" s="22"/>
      <c r="Z155" s="22"/>
      <c r="AA155" s="14"/>
    </row>
    <row r="156" spans="1:27" ht="18.75" hidden="1" x14ac:dyDescent="0.15">
      <c r="A156" s="73" t="s">
        <v>830</v>
      </c>
    </row>
    <row r="157" spans="1:27" s="8" customFormat="1" ht="18.75" hidden="1" customHeight="1" x14ac:dyDescent="0.2">
      <c r="A157" s="141" t="s">
        <v>803</v>
      </c>
      <c r="B157" s="141"/>
      <c r="C157" s="141"/>
      <c r="D157" s="141"/>
      <c r="E157" s="141"/>
      <c r="F157" s="141"/>
      <c r="G157" s="141"/>
      <c r="H157" s="141" t="s">
        <v>631</v>
      </c>
      <c r="I157" s="141"/>
      <c r="J157" s="141"/>
      <c r="K157" s="141"/>
      <c r="L157" s="141"/>
      <c r="M157" s="141"/>
      <c r="N157" s="7"/>
      <c r="O157" s="7"/>
      <c r="P157" s="7"/>
      <c r="Q157" s="7"/>
      <c r="R157" s="7"/>
      <c r="S157" s="7"/>
      <c r="T157" s="7"/>
      <c r="U157" s="7"/>
    </row>
    <row r="158" spans="1:27" s="8" customFormat="1" ht="21" hidden="1" customHeight="1" x14ac:dyDescent="0.2">
      <c r="A158" s="80" t="s">
        <v>619</v>
      </c>
      <c r="B158" s="80"/>
      <c r="C158" s="80"/>
      <c r="D158" s="80"/>
      <c r="E158" s="80"/>
      <c r="F158" s="80"/>
      <c r="G158" s="80"/>
      <c r="H158" s="81" t="s">
        <v>641</v>
      </c>
      <c r="I158" s="82"/>
      <c r="J158" s="82"/>
      <c r="K158" s="82"/>
      <c r="L158" s="82"/>
      <c r="M158" s="82"/>
      <c r="N158" s="7"/>
      <c r="O158" s="7"/>
      <c r="P158" s="7"/>
      <c r="Q158" s="7"/>
      <c r="R158" s="7"/>
      <c r="S158" s="7"/>
      <c r="T158" s="7"/>
      <c r="U158" s="7"/>
    </row>
    <row r="159" spans="1:27" s="8" customFormat="1" ht="12" hidden="1" customHeight="1" x14ac:dyDescent="0.15">
      <c r="A159" s="9"/>
      <c r="B159" s="10"/>
      <c r="C159" s="10"/>
      <c r="D159" s="10"/>
      <c r="E159" s="10"/>
      <c r="F159" s="10"/>
      <c r="G159" s="10"/>
      <c r="H159" s="10"/>
      <c r="I159" s="10"/>
      <c r="J159" s="10"/>
      <c r="K159" s="10"/>
      <c r="L159" s="10"/>
      <c r="M159" s="10"/>
      <c r="N159" s="7"/>
      <c r="O159" s="7"/>
      <c r="P159" s="7"/>
      <c r="Q159" s="7"/>
      <c r="R159" s="7"/>
      <c r="S159" s="7"/>
      <c r="T159" s="7"/>
      <c r="U159" s="7"/>
    </row>
    <row r="160" spans="1:27" ht="11.25" hidden="1" customHeight="1" x14ac:dyDescent="0.15">
      <c r="B160" s="10"/>
      <c r="C160" s="10"/>
      <c r="D160" s="10"/>
      <c r="E160" s="10"/>
      <c r="F160" s="10"/>
      <c r="G160" s="10"/>
      <c r="H160" s="10"/>
      <c r="I160" s="10"/>
      <c r="J160" s="10"/>
      <c r="K160" s="10"/>
      <c r="L160" s="10"/>
      <c r="M160" s="11" t="s">
        <v>4</v>
      </c>
      <c r="N160" s="10"/>
      <c r="O160" s="10"/>
      <c r="P160" s="10"/>
      <c r="Q160" s="10"/>
      <c r="R160" s="10"/>
      <c r="S160" s="10"/>
      <c r="T160" s="10"/>
      <c r="U160" s="10"/>
    </row>
    <row r="161" spans="1:27" ht="11.25" hidden="1" customHeight="1" x14ac:dyDescent="0.15">
      <c r="A161" s="84"/>
      <c r="B161" s="36" t="s">
        <v>5</v>
      </c>
      <c r="C161" s="1"/>
      <c r="D161" s="55"/>
      <c r="E161" s="55"/>
      <c r="F161" s="55"/>
      <c r="G161" s="55"/>
      <c r="H161" s="1"/>
      <c r="I161" s="57"/>
      <c r="J161" s="55"/>
      <c r="K161" s="55"/>
      <c r="L161" s="55"/>
      <c r="M161" s="55"/>
      <c r="N161" s="10"/>
      <c r="O161" s="10"/>
      <c r="P161" s="10"/>
      <c r="Q161" s="10"/>
      <c r="R161" s="10"/>
      <c r="S161" s="10"/>
      <c r="T161" s="10"/>
      <c r="U161" s="10"/>
    </row>
    <row r="162" spans="1:27" ht="11.25" hidden="1" customHeight="1" x14ac:dyDescent="0.15">
      <c r="B162" s="426" t="s">
        <v>640</v>
      </c>
      <c r="C162" s="427"/>
      <c r="D162" s="84"/>
      <c r="E162" s="55"/>
      <c r="F162" s="55"/>
      <c r="G162" s="55"/>
      <c r="H162" s="426" t="s">
        <v>639</v>
      </c>
      <c r="I162" s="427"/>
      <c r="J162" s="55"/>
      <c r="K162" s="55"/>
      <c r="L162" s="55"/>
      <c r="M162" s="55"/>
      <c r="N162" s="10"/>
      <c r="O162" s="10"/>
      <c r="P162" s="10"/>
      <c r="Q162" s="10"/>
      <c r="R162" s="10"/>
      <c r="S162" s="10"/>
      <c r="T162" s="10"/>
      <c r="U162" s="10"/>
    </row>
    <row r="163" spans="1:27" ht="11.25" hidden="1" customHeight="1" x14ac:dyDescent="0.15">
      <c r="A163" s="37"/>
      <c r="B163" s="428"/>
      <c r="C163" s="429"/>
      <c r="D163" s="67" t="s">
        <v>628</v>
      </c>
      <c r="G163" s="55"/>
      <c r="H163" s="428"/>
      <c r="I163" s="429"/>
      <c r="J163" s="67" t="s">
        <v>628</v>
      </c>
      <c r="N163" s="10"/>
      <c r="O163" s="10"/>
      <c r="P163" s="10"/>
      <c r="Q163" s="10"/>
      <c r="R163" s="10"/>
      <c r="S163" s="10"/>
      <c r="T163" s="10"/>
      <c r="U163" s="10"/>
    </row>
    <row r="164" spans="1:27" s="41" customFormat="1" ht="65.25" hidden="1" customHeight="1" x14ac:dyDescent="0.15">
      <c r="A164" s="45" t="s">
        <v>10</v>
      </c>
      <c r="B164" s="430"/>
      <c r="C164" s="431"/>
      <c r="D164" s="5" t="s">
        <v>626</v>
      </c>
      <c r="E164" s="6" t="s">
        <v>637</v>
      </c>
      <c r="F164" s="6" t="s">
        <v>635</v>
      </c>
      <c r="G164" s="157" t="s">
        <v>189</v>
      </c>
      <c r="H164" s="430"/>
      <c r="I164" s="431"/>
      <c r="J164" s="5" t="s">
        <v>626</v>
      </c>
      <c r="K164" s="6" t="s">
        <v>637</v>
      </c>
      <c r="L164" s="6" t="s">
        <v>635</v>
      </c>
      <c r="M164" s="157" t="s">
        <v>189</v>
      </c>
      <c r="N164" s="40"/>
      <c r="O164" s="40"/>
      <c r="P164" s="40"/>
      <c r="Q164" s="40"/>
      <c r="R164" s="40"/>
      <c r="S164" s="40"/>
      <c r="T164" s="40"/>
      <c r="U164" s="40"/>
    </row>
    <row r="165" spans="1:27" ht="11.25" hidden="1" customHeight="1" x14ac:dyDescent="0.15">
      <c r="A165" s="18" t="s">
        <v>24</v>
      </c>
      <c r="B165" s="19">
        <f>IF(B10="","",IF(B10="*","*",IF(AND(B10="-",B89="       -"),"-",IF(B10="-",0-B89,IF(B89="       -",B10,B10-B89)))))</f>
        <v>0</v>
      </c>
      <c r="C165" s="20">
        <f t="shared" ref="C165:M165" si="0">IF(C10="","",IF(C10="*","*",IF(AND(C10="-",C89="       -"),"-",IF(C10="-",0-C89,IF(C89="       -",C10,C10-C89)))))</f>
        <v>0</v>
      </c>
      <c r="D165" s="20">
        <f t="shared" si="0"/>
        <v>0.69999999999998863</v>
      </c>
      <c r="E165" s="20">
        <f t="shared" si="0"/>
        <v>-9.9999999999999867E-2</v>
      </c>
      <c r="F165" s="20">
        <f t="shared" si="0"/>
        <v>0.20000000000000284</v>
      </c>
      <c r="G165" s="20">
        <f t="shared" si="0"/>
        <v>-0.70000000000000018</v>
      </c>
      <c r="H165" s="19">
        <f t="shared" si="0"/>
        <v>-9.9999999999999645E-2</v>
      </c>
      <c r="I165" s="20">
        <f t="shared" si="0"/>
        <v>0</v>
      </c>
      <c r="J165" s="20">
        <f t="shared" si="0"/>
        <v>0.39999999999999858</v>
      </c>
      <c r="K165" s="20">
        <f t="shared" si="0"/>
        <v>0.40000000000000036</v>
      </c>
      <c r="L165" s="20">
        <f t="shared" si="0"/>
        <v>-0.60000000000000142</v>
      </c>
      <c r="M165" s="20">
        <f t="shared" si="0"/>
        <v>-0.19999999999999996</v>
      </c>
      <c r="N165" s="22"/>
      <c r="O165" s="22"/>
      <c r="P165" s="22"/>
      <c r="Q165" s="22"/>
      <c r="R165" s="22"/>
      <c r="S165" s="22"/>
      <c r="T165" s="22"/>
      <c r="U165" s="22"/>
      <c r="V165" s="22"/>
      <c r="W165" s="22"/>
      <c r="X165" s="22"/>
      <c r="Y165" s="22"/>
      <c r="Z165" s="22"/>
      <c r="AA165" s="14"/>
    </row>
    <row r="166" spans="1:27" ht="11.25" hidden="1" customHeight="1" x14ac:dyDescent="0.15">
      <c r="A166" s="23" t="s">
        <v>25</v>
      </c>
      <c r="B166" s="24" t="str">
        <f t="shared" ref="B166:M166" si="1">IF(B11="","",IF(B11="*","*",IF(AND(B11="-",B90="       -"),"-",IF(B11="-",0-B90,IF(B90="       -",B11,B11-B90)))))</f>
        <v/>
      </c>
      <c r="C166" s="22" t="str">
        <f t="shared" si="1"/>
        <v/>
      </c>
      <c r="D166" s="22" t="str">
        <f t="shared" si="1"/>
        <v/>
      </c>
      <c r="E166" s="22" t="str">
        <f t="shared" si="1"/>
        <v/>
      </c>
      <c r="F166" s="22" t="str">
        <f t="shared" si="1"/>
        <v/>
      </c>
      <c r="G166" s="22" t="str">
        <f t="shared" si="1"/>
        <v/>
      </c>
      <c r="H166" s="24" t="str">
        <f t="shared" si="1"/>
        <v/>
      </c>
      <c r="I166" s="22" t="str">
        <f t="shared" si="1"/>
        <v/>
      </c>
      <c r="J166" s="22" t="str">
        <f t="shared" si="1"/>
        <v/>
      </c>
      <c r="K166" s="22" t="str">
        <f t="shared" si="1"/>
        <v/>
      </c>
      <c r="L166" s="22" t="str">
        <f t="shared" si="1"/>
        <v/>
      </c>
      <c r="M166" s="22" t="str">
        <f t="shared" si="1"/>
        <v/>
      </c>
      <c r="N166" s="22"/>
      <c r="O166" s="22"/>
      <c r="P166" s="22"/>
      <c r="Q166" s="22"/>
      <c r="R166" s="22"/>
      <c r="S166" s="22"/>
      <c r="T166" s="22"/>
      <c r="U166" s="22"/>
      <c r="V166" s="22"/>
      <c r="W166" s="22"/>
      <c r="X166" s="22"/>
      <c r="Y166" s="22"/>
      <c r="Z166" s="22"/>
      <c r="AA166" s="14"/>
    </row>
    <row r="167" spans="1:27" ht="11.25" hidden="1" customHeight="1" x14ac:dyDescent="0.15">
      <c r="A167" s="13" t="s">
        <v>26</v>
      </c>
      <c r="B167" s="24">
        <f t="shared" ref="B167:M167" si="2">IF(B12="","",IF(B12="*","*",IF(AND(B12="-",B91="       -"),"-",IF(B12="-",0-B91,IF(B91="       -",B12,B12-B91)))))</f>
        <v>0</v>
      </c>
      <c r="C167" s="22">
        <f t="shared" si="2"/>
        <v>0</v>
      </c>
      <c r="D167" s="22">
        <f t="shared" si="2"/>
        <v>0.89999999999999147</v>
      </c>
      <c r="E167" s="22">
        <f t="shared" si="2"/>
        <v>-0.20000000000000018</v>
      </c>
      <c r="F167" s="22">
        <f t="shared" si="2"/>
        <v>0.19999999999999929</v>
      </c>
      <c r="G167" s="22">
        <f t="shared" si="2"/>
        <v>-0.80000000000000027</v>
      </c>
      <c r="H167" s="24">
        <f t="shared" si="2"/>
        <v>-9.9999999999999645E-2</v>
      </c>
      <c r="I167" s="22">
        <f t="shared" si="2"/>
        <v>0</v>
      </c>
      <c r="J167" s="22">
        <f t="shared" si="2"/>
        <v>0.60000000000000142</v>
      </c>
      <c r="K167" s="22">
        <f t="shared" si="2"/>
        <v>0.90000000000000036</v>
      </c>
      <c r="L167" s="22">
        <f t="shared" si="2"/>
        <v>-1.2999999999999972</v>
      </c>
      <c r="M167" s="22">
        <f t="shared" si="2"/>
        <v>-0.19999999999999996</v>
      </c>
      <c r="N167" s="22"/>
      <c r="O167" s="22"/>
      <c r="P167" s="22"/>
      <c r="Q167" s="22"/>
      <c r="R167" s="22"/>
      <c r="S167" s="22"/>
      <c r="T167" s="22"/>
      <c r="U167" s="22"/>
      <c r="V167" s="22"/>
      <c r="W167" s="22"/>
      <c r="X167" s="22"/>
      <c r="Y167" s="22"/>
      <c r="Z167" s="22"/>
      <c r="AA167" s="14"/>
    </row>
    <row r="168" spans="1:27" ht="11.25" hidden="1" customHeight="1" x14ac:dyDescent="0.15">
      <c r="A168" s="13" t="s">
        <v>27</v>
      </c>
      <c r="B168" s="24">
        <f t="shared" ref="B168:M168" si="3">IF(B13="","",IF(B13="*","*",IF(AND(B13="-",B92="       -"),"-",IF(B13="-",0-B92,IF(B92="       -",B13,B13-B92)))))</f>
        <v>0</v>
      </c>
      <c r="C168" s="22">
        <f t="shared" si="3"/>
        <v>0</v>
      </c>
      <c r="D168" s="22">
        <f t="shared" si="3"/>
        <v>-0.20000000000000284</v>
      </c>
      <c r="E168" s="22">
        <f t="shared" si="3"/>
        <v>9.9999999999999867E-2</v>
      </c>
      <c r="F168" s="22">
        <f t="shared" si="3"/>
        <v>0.29999999999999893</v>
      </c>
      <c r="G168" s="22" t="str">
        <f t="shared" si="3"/>
        <v>-</v>
      </c>
      <c r="H168" s="24">
        <f t="shared" si="3"/>
        <v>0</v>
      </c>
      <c r="I168" s="22">
        <f t="shared" si="3"/>
        <v>0</v>
      </c>
      <c r="J168" s="22">
        <f t="shared" si="3"/>
        <v>-9.9999999999997868E-2</v>
      </c>
      <c r="K168" s="22">
        <f t="shared" si="3"/>
        <v>-0.5</v>
      </c>
      <c r="L168" s="22">
        <f t="shared" si="3"/>
        <v>0.59999999999999432</v>
      </c>
      <c r="M168" s="22">
        <f t="shared" si="3"/>
        <v>0</v>
      </c>
      <c r="N168" s="22"/>
      <c r="O168" s="22"/>
      <c r="P168" s="22"/>
      <c r="Q168" s="22"/>
      <c r="R168" s="22"/>
      <c r="S168" s="22"/>
      <c r="T168" s="22"/>
      <c r="U168" s="22"/>
      <c r="V168" s="22"/>
      <c r="W168" s="22"/>
      <c r="X168" s="22"/>
      <c r="Y168" s="22"/>
      <c r="Z168" s="22"/>
      <c r="AA168" s="14"/>
    </row>
    <row r="169" spans="1:27" ht="11.25" hidden="1" customHeight="1" x14ac:dyDescent="0.15">
      <c r="A169" s="23" t="s">
        <v>28</v>
      </c>
      <c r="B169" s="24" t="str">
        <f t="shared" ref="B169:M169" si="4">IF(B14="","",IF(B14="*","*",IF(AND(B14="-",B93="       -"),"-",IF(B14="-",0-B93,IF(B93="       -",B14,B14-B93)))))</f>
        <v/>
      </c>
      <c r="C169" s="22" t="str">
        <f t="shared" si="4"/>
        <v/>
      </c>
      <c r="D169" s="22" t="str">
        <f t="shared" si="4"/>
        <v/>
      </c>
      <c r="E169" s="22" t="str">
        <f t="shared" si="4"/>
        <v/>
      </c>
      <c r="F169" s="22" t="str">
        <f t="shared" si="4"/>
        <v/>
      </c>
      <c r="G169" s="22" t="str">
        <f t="shared" si="4"/>
        <v/>
      </c>
      <c r="H169" s="24" t="str">
        <f t="shared" si="4"/>
        <v/>
      </c>
      <c r="I169" s="22" t="str">
        <f t="shared" si="4"/>
        <v/>
      </c>
      <c r="J169" s="22" t="str">
        <f t="shared" si="4"/>
        <v/>
      </c>
      <c r="K169" s="22" t="str">
        <f t="shared" si="4"/>
        <v/>
      </c>
      <c r="L169" s="22" t="str">
        <f t="shared" si="4"/>
        <v/>
      </c>
      <c r="M169" s="22" t="str">
        <f t="shared" si="4"/>
        <v/>
      </c>
      <c r="N169" s="22"/>
      <c r="O169" s="22"/>
      <c r="P169" s="22"/>
      <c r="Q169" s="22"/>
      <c r="R169" s="22"/>
      <c r="S169" s="22"/>
      <c r="T169" s="22"/>
      <c r="U169" s="22"/>
      <c r="V169" s="22"/>
      <c r="W169" s="22"/>
      <c r="X169" s="22"/>
      <c r="Y169" s="22"/>
      <c r="Z169" s="22"/>
      <c r="AA169" s="14"/>
    </row>
    <row r="170" spans="1:27" ht="11.25" hidden="1" customHeight="1" x14ac:dyDescent="0.15">
      <c r="A170" s="13" t="s">
        <v>29</v>
      </c>
      <c r="B170" s="24">
        <f t="shared" ref="B170:M170" si="5">IF(B15="","",IF(B15="*","*",IF(AND(B15="-",B94="       -"),"-",IF(B15="-",0-B94,IF(B94="       -",B15,B15-B94)))))</f>
        <v>0</v>
      </c>
      <c r="C170" s="22">
        <f t="shared" si="5"/>
        <v>0</v>
      </c>
      <c r="D170" s="22">
        <f t="shared" si="5"/>
        <v>0</v>
      </c>
      <c r="E170" s="22" t="str">
        <f t="shared" si="5"/>
        <v>-</v>
      </c>
      <c r="F170" s="22">
        <f t="shared" si="5"/>
        <v>0</v>
      </c>
      <c r="G170" s="22">
        <f t="shared" si="5"/>
        <v>0</v>
      </c>
      <c r="H170" s="24">
        <f t="shared" si="5"/>
        <v>0</v>
      </c>
      <c r="I170" s="22">
        <f t="shared" si="5"/>
        <v>0</v>
      </c>
      <c r="J170" s="22">
        <f t="shared" si="5"/>
        <v>0</v>
      </c>
      <c r="K170" s="22">
        <f t="shared" si="5"/>
        <v>0</v>
      </c>
      <c r="L170" s="22">
        <f t="shared" si="5"/>
        <v>0</v>
      </c>
      <c r="M170" s="22">
        <f t="shared" si="5"/>
        <v>0</v>
      </c>
      <c r="N170" s="22"/>
      <c r="O170" s="22"/>
      <c r="P170" s="22"/>
      <c r="Q170" s="22"/>
      <c r="R170" s="22"/>
      <c r="S170" s="22"/>
      <c r="T170" s="22"/>
      <c r="U170" s="22"/>
      <c r="V170" s="22"/>
      <c r="W170" s="22"/>
      <c r="X170" s="22"/>
      <c r="Y170" s="22"/>
      <c r="Z170" s="22"/>
      <c r="AA170" s="14"/>
    </row>
    <row r="171" spans="1:27" ht="11.25" hidden="1" customHeight="1" x14ac:dyDescent="0.15">
      <c r="A171" s="13" t="s">
        <v>30</v>
      </c>
      <c r="B171" s="24">
        <f t="shared" ref="B171:M171" si="6">IF(B16="","",IF(B16="*","*",IF(AND(B16="-",B95="       -"),"-",IF(B16="-",0-B95,IF(B95="       -",B16,B16-B95)))))</f>
        <v>-0.19999999999999996</v>
      </c>
      <c r="C171" s="22">
        <f t="shared" si="6"/>
        <v>0</v>
      </c>
      <c r="D171" s="22">
        <f t="shared" si="6"/>
        <v>3.5</v>
      </c>
      <c r="E171" s="22">
        <f t="shared" si="6"/>
        <v>-0.6</v>
      </c>
      <c r="F171" s="22">
        <f t="shared" si="6"/>
        <v>-0.59999999999999787</v>
      </c>
      <c r="G171" s="22">
        <f t="shared" si="6"/>
        <v>-2.2999999999999998</v>
      </c>
      <c r="H171" s="24">
        <f t="shared" si="6"/>
        <v>-0.19999999999999929</v>
      </c>
      <c r="I171" s="22">
        <f t="shared" si="6"/>
        <v>0</v>
      </c>
      <c r="J171" s="22">
        <f t="shared" si="6"/>
        <v>0.60000000000000142</v>
      </c>
      <c r="K171" s="22">
        <f t="shared" si="6"/>
        <v>1.3000000000000007</v>
      </c>
      <c r="L171" s="22">
        <f t="shared" si="6"/>
        <v>-1.5</v>
      </c>
      <c r="M171" s="22">
        <f t="shared" si="6"/>
        <v>-0.39999999999999991</v>
      </c>
      <c r="N171" s="22"/>
      <c r="O171" s="22"/>
      <c r="P171" s="22"/>
      <c r="Q171" s="22"/>
      <c r="R171" s="22"/>
      <c r="S171" s="22"/>
      <c r="T171" s="22"/>
      <c r="U171" s="22"/>
      <c r="V171" s="22"/>
      <c r="W171" s="22"/>
      <c r="X171" s="22"/>
      <c r="Y171" s="22"/>
      <c r="Z171" s="22"/>
      <c r="AA171" s="14"/>
    </row>
    <row r="172" spans="1:27" ht="11.25" hidden="1" customHeight="1" x14ac:dyDescent="0.15">
      <c r="A172" s="13" t="s">
        <v>31</v>
      </c>
      <c r="B172" s="24">
        <f t="shared" ref="B172:M172" si="7">IF(B17="","",IF(B17="*","*",IF(AND(B17="-",B96="       -"),"-",IF(B17="-",0-B96,IF(B96="       -",B17,B17-B96)))))</f>
        <v>-0.39999999999999991</v>
      </c>
      <c r="C172" s="22" t="str">
        <f t="shared" si="7"/>
        <v>*</v>
      </c>
      <c r="D172" s="22" t="str">
        <f t="shared" si="7"/>
        <v>*</v>
      </c>
      <c r="E172" s="22" t="str">
        <f t="shared" si="7"/>
        <v>*</v>
      </c>
      <c r="F172" s="22" t="str">
        <f t="shared" si="7"/>
        <v>*</v>
      </c>
      <c r="G172" s="22" t="str">
        <f t="shared" si="7"/>
        <v>*</v>
      </c>
      <c r="H172" s="24">
        <f t="shared" si="7"/>
        <v>-1.6999999999999993</v>
      </c>
      <c r="I172" s="22">
        <f t="shared" si="7"/>
        <v>0</v>
      </c>
      <c r="J172" s="22">
        <f t="shared" si="7"/>
        <v>0.5</v>
      </c>
      <c r="K172" s="22">
        <f t="shared" si="7"/>
        <v>-1.0999999999999996</v>
      </c>
      <c r="L172" s="22">
        <f t="shared" si="7"/>
        <v>0.60000000000000853</v>
      </c>
      <c r="M172" s="22" t="str">
        <f t="shared" si="7"/>
        <v>-</v>
      </c>
      <c r="N172" s="22"/>
      <c r="O172" s="22"/>
      <c r="P172" s="22"/>
      <c r="Q172" s="22"/>
      <c r="R172" s="22"/>
      <c r="S172" s="22"/>
      <c r="T172" s="22"/>
      <c r="U172" s="22"/>
      <c r="V172" s="22"/>
      <c r="W172" s="22"/>
      <c r="X172" s="22"/>
      <c r="Y172" s="22"/>
      <c r="Z172" s="22"/>
      <c r="AA172" s="14"/>
    </row>
    <row r="173" spans="1:27" ht="11.25" hidden="1" customHeight="1" x14ac:dyDescent="0.15">
      <c r="A173" s="13" t="s">
        <v>32</v>
      </c>
      <c r="B173" s="24">
        <f t="shared" ref="B173:M173" si="8">IF(B18="","",IF(B18="*","*",IF(AND(B18="-",B97="       -"),"-",IF(B18="-",0-B97,IF(B97="       -",B18,B18-B97)))))</f>
        <v>-0.10000000000000009</v>
      </c>
      <c r="C173" s="22">
        <f t="shared" si="8"/>
        <v>0</v>
      </c>
      <c r="D173" s="22">
        <f t="shared" si="8"/>
        <v>0</v>
      </c>
      <c r="E173" s="22">
        <f t="shared" si="8"/>
        <v>-1.4</v>
      </c>
      <c r="F173" s="22">
        <f t="shared" si="8"/>
        <v>0.5</v>
      </c>
      <c r="G173" s="22">
        <f t="shared" si="8"/>
        <v>0.90000000000000036</v>
      </c>
      <c r="H173" s="24">
        <f t="shared" si="8"/>
        <v>9.9999999999999645E-2</v>
      </c>
      <c r="I173" s="22">
        <f t="shared" si="8"/>
        <v>0</v>
      </c>
      <c r="J173" s="22">
        <f t="shared" si="8"/>
        <v>-9.9999999999997868E-2</v>
      </c>
      <c r="K173" s="22">
        <f t="shared" si="8"/>
        <v>0.40000000000000036</v>
      </c>
      <c r="L173" s="22">
        <f t="shared" si="8"/>
        <v>0.5</v>
      </c>
      <c r="M173" s="22">
        <f t="shared" si="8"/>
        <v>-0.80000000000000027</v>
      </c>
      <c r="N173" s="22"/>
      <c r="O173" s="22"/>
      <c r="P173" s="22"/>
      <c r="Q173" s="22"/>
      <c r="R173" s="22"/>
      <c r="S173" s="22"/>
      <c r="T173" s="22"/>
      <c r="U173" s="22"/>
      <c r="V173" s="22"/>
      <c r="W173" s="22"/>
      <c r="X173" s="22"/>
      <c r="Y173" s="22"/>
      <c r="Z173" s="22"/>
      <c r="AA173" s="14"/>
    </row>
    <row r="174" spans="1:27" ht="11.25" hidden="1" customHeight="1" x14ac:dyDescent="0.15">
      <c r="A174" s="13" t="s">
        <v>33</v>
      </c>
      <c r="B174" s="24">
        <f t="shared" ref="B174:M174" si="9">IF(B19="","",IF(B19="*","*",IF(AND(B19="-",B98="       -"),"-",IF(B19="-",0-B98,IF(B98="       -",B19,B19-B98)))))</f>
        <v>-9.9999999999999867E-2</v>
      </c>
      <c r="C174" s="22">
        <f t="shared" si="9"/>
        <v>0</v>
      </c>
      <c r="D174" s="22">
        <f t="shared" si="9"/>
        <v>2.1999999999999886</v>
      </c>
      <c r="E174" s="22" t="str">
        <f t="shared" si="9"/>
        <v>-</v>
      </c>
      <c r="F174" s="22">
        <f t="shared" si="9"/>
        <v>-2.2000000000000028</v>
      </c>
      <c r="G174" s="22" t="str">
        <f t="shared" si="9"/>
        <v>-</v>
      </c>
      <c r="H174" s="24">
        <f t="shared" si="9"/>
        <v>0.40000000000000036</v>
      </c>
      <c r="I174" s="22">
        <f t="shared" si="9"/>
        <v>0</v>
      </c>
      <c r="J174" s="22">
        <f t="shared" si="9"/>
        <v>1</v>
      </c>
      <c r="K174" s="22">
        <f t="shared" si="9"/>
        <v>1.6000000000000014</v>
      </c>
      <c r="L174" s="22">
        <f t="shared" si="9"/>
        <v>-2.5999999999999943</v>
      </c>
      <c r="M174" s="22">
        <f t="shared" si="9"/>
        <v>0</v>
      </c>
      <c r="N174" s="22"/>
      <c r="O174" s="22"/>
      <c r="P174" s="22"/>
      <c r="Q174" s="22"/>
      <c r="R174" s="22"/>
      <c r="S174" s="22"/>
      <c r="T174" s="22"/>
      <c r="U174" s="22"/>
      <c r="V174" s="22"/>
      <c r="W174" s="22"/>
      <c r="X174" s="22"/>
      <c r="Y174" s="22"/>
      <c r="Z174" s="22"/>
      <c r="AA174" s="14"/>
    </row>
    <row r="175" spans="1:27" ht="11.25" hidden="1" customHeight="1" x14ac:dyDescent="0.15">
      <c r="A175" s="13"/>
      <c r="B175" s="24" t="str">
        <f t="shared" ref="B175:M175" si="10">IF(B20="","",IF(B20="*","*",IF(AND(B20="-",B99="       -"),"-",IF(B20="-",0-B99,IF(B99="       -",B20,B20-B99)))))</f>
        <v/>
      </c>
      <c r="C175" s="22" t="str">
        <f t="shared" si="10"/>
        <v/>
      </c>
      <c r="D175" s="22" t="str">
        <f t="shared" si="10"/>
        <v/>
      </c>
      <c r="E175" s="22" t="str">
        <f t="shared" si="10"/>
        <v/>
      </c>
      <c r="F175" s="22" t="str">
        <f t="shared" si="10"/>
        <v/>
      </c>
      <c r="G175" s="22" t="str">
        <f t="shared" si="10"/>
        <v/>
      </c>
      <c r="H175" s="24" t="str">
        <f t="shared" si="10"/>
        <v/>
      </c>
      <c r="I175" s="22" t="str">
        <f t="shared" si="10"/>
        <v/>
      </c>
      <c r="J175" s="22" t="str">
        <f t="shared" si="10"/>
        <v/>
      </c>
      <c r="K175" s="22" t="str">
        <f t="shared" si="10"/>
        <v/>
      </c>
      <c r="L175" s="22" t="str">
        <f t="shared" si="10"/>
        <v/>
      </c>
      <c r="M175" s="22" t="str">
        <f t="shared" si="10"/>
        <v/>
      </c>
      <c r="N175" s="22"/>
      <c r="O175" s="22"/>
      <c r="P175" s="22"/>
      <c r="Q175" s="22"/>
      <c r="R175" s="22"/>
      <c r="S175" s="22"/>
      <c r="T175" s="22"/>
      <c r="U175" s="22"/>
      <c r="V175" s="22"/>
      <c r="W175" s="22"/>
      <c r="X175" s="22"/>
      <c r="Y175" s="22"/>
      <c r="Z175" s="22"/>
      <c r="AA175" s="14"/>
    </row>
    <row r="176" spans="1:27" ht="11.25" hidden="1" customHeight="1" x14ac:dyDescent="0.15">
      <c r="A176" s="13" t="s">
        <v>34</v>
      </c>
      <c r="B176" s="24">
        <f t="shared" ref="B176:M176" si="11">IF(B21="","",IF(B21="*","*",IF(AND(B21="-",B100="       -"),"-",IF(B21="-",0-B100,IF(B100="       -",B21,B21-B100)))))</f>
        <v>0</v>
      </c>
      <c r="C176" s="22" t="str">
        <f t="shared" si="11"/>
        <v>*</v>
      </c>
      <c r="D176" s="22" t="str">
        <f t="shared" si="11"/>
        <v>*</v>
      </c>
      <c r="E176" s="22" t="str">
        <f t="shared" si="11"/>
        <v>*</v>
      </c>
      <c r="F176" s="22" t="str">
        <f t="shared" si="11"/>
        <v>*</v>
      </c>
      <c r="G176" s="22" t="str">
        <f t="shared" si="11"/>
        <v>*</v>
      </c>
      <c r="H176" s="24">
        <f t="shared" si="11"/>
        <v>0</v>
      </c>
      <c r="I176" s="22">
        <f t="shared" si="11"/>
        <v>0</v>
      </c>
      <c r="J176" s="22">
        <f t="shared" si="11"/>
        <v>0</v>
      </c>
      <c r="K176" s="22">
        <f t="shared" si="11"/>
        <v>0</v>
      </c>
      <c r="L176" s="22">
        <f t="shared" si="11"/>
        <v>0</v>
      </c>
      <c r="M176" s="22">
        <f t="shared" si="11"/>
        <v>0</v>
      </c>
      <c r="N176" s="22"/>
      <c r="O176" s="22"/>
      <c r="P176" s="22"/>
      <c r="Q176" s="22"/>
      <c r="R176" s="22"/>
      <c r="S176" s="22"/>
      <c r="T176" s="22"/>
      <c r="U176" s="22"/>
      <c r="V176" s="22"/>
      <c r="W176" s="22"/>
      <c r="X176" s="22"/>
      <c r="Y176" s="22"/>
      <c r="Z176" s="22"/>
      <c r="AA176" s="14"/>
    </row>
    <row r="177" spans="1:27" ht="11.25" hidden="1" customHeight="1" x14ac:dyDescent="0.15">
      <c r="A177" s="13" t="s">
        <v>35</v>
      </c>
      <c r="B177" s="24">
        <f t="shared" ref="B177:M177" si="12">IF(B22="","",IF(B22="*","*",IF(AND(B22="-",B101="       -"),"-",IF(B22="-",0-B101,IF(B101="       -",B22,B22-B101)))))</f>
        <v>0</v>
      </c>
      <c r="C177" s="22" t="str">
        <f t="shared" si="12"/>
        <v>*</v>
      </c>
      <c r="D177" s="22" t="str">
        <f t="shared" si="12"/>
        <v>*</v>
      </c>
      <c r="E177" s="22" t="str">
        <f t="shared" si="12"/>
        <v>*</v>
      </c>
      <c r="F177" s="22" t="str">
        <f t="shared" si="12"/>
        <v>*</v>
      </c>
      <c r="G177" s="22" t="str">
        <f t="shared" si="12"/>
        <v>*</v>
      </c>
      <c r="H177" s="24">
        <f t="shared" si="12"/>
        <v>0</v>
      </c>
      <c r="I177" s="22">
        <f t="shared" si="12"/>
        <v>0</v>
      </c>
      <c r="J177" s="22">
        <f t="shared" si="12"/>
        <v>0</v>
      </c>
      <c r="K177" s="22">
        <f t="shared" si="12"/>
        <v>0</v>
      </c>
      <c r="L177" s="22">
        <f t="shared" si="12"/>
        <v>0</v>
      </c>
      <c r="M177" s="22" t="str">
        <f t="shared" si="12"/>
        <v>-</v>
      </c>
      <c r="N177" s="22"/>
      <c r="O177" s="22"/>
      <c r="P177" s="22"/>
      <c r="Q177" s="22"/>
      <c r="R177" s="22"/>
      <c r="S177" s="22"/>
      <c r="T177" s="22"/>
      <c r="U177" s="22"/>
      <c r="V177" s="22"/>
      <c r="W177" s="22"/>
      <c r="X177" s="22"/>
      <c r="Y177" s="22"/>
      <c r="Z177" s="22"/>
      <c r="AA177" s="14"/>
    </row>
    <row r="178" spans="1:27" ht="11.25" hidden="1" customHeight="1" x14ac:dyDescent="0.15">
      <c r="A178" s="13" t="s">
        <v>36</v>
      </c>
      <c r="B178" s="24">
        <f t="shared" ref="B178:M178" si="13">IF(B23="","",IF(B23="*","*",IF(AND(B23="-",B102="       -"),"-",IF(B23="-",0-B102,IF(B102="       -",B23,B23-B102)))))</f>
        <v>0</v>
      </c>
      <c r="C178" s="22">
        <f t="shared" si="13"/>
        <v>0</v>
      </c>
      <c r="D178" s="22">
        <f t="shared" si="13"/>
        <v>0</v>
      </c>
      <c r="E178" s="22" t="str">
        <f t="shared" si="13"/>
        <v>-</v>
      </c>
      <c r="F178" s="22">
        <f t="shared" si="13"/>
        <v>0</v>
      </c>
      <c r="G178" s="22" t="str">
        <f t="shared" si="13"/>
        <v>-</v>
      </c>
      <c r="H178" s="24">
        <f t="shared" si="13"/>
        <v>0</v>
      </c>
      <c r="I178" s="22">
        <f t="shared" si="13"/>
        <v>0</v>
      </c>
      <c r="J178" s="22">
        <f t="shared" si="13"/>
        <v>0</v>
      </c>
      <c r="K178" s="22">
        <f t="shared" si="13"/>
        <v>0</v>
      </c>
      <c r="L178" s="22">
        <f t="shared" si="13"/>
        <v>0</v>
      </c>
      <c r="M178" s="22" t="str">
        <f t="shared" si="13"/>
        <v>-</v>
      </c>
      <c r="N178" s="22"/>
      <c r="O178" s="22"/>
      <c r="P178" s="22"/>
      <c r="Q178" s="22"/>
      <c r="R178" s="22"/>
      <c r="S178" s="22"/>
      <c r="T178" s="22"/>
      <c r="U178" s="22"/>
      <c r="V178" s="22"/>
      <c r="W178" s="22"/>
      <c r="X178" s="22"/>
      <c r="Y178" s="22"/>
      <c r="Z178" s="22"/>
      <c r="AA178" s="14"/>
    </row>
    <row r="179" spans="1:27" ht="11.25" hidden="1" customHeight="1" x14ac:dyDescent="0.15">
      <c r="A179" s="13" t="s">
        <v>37</v>
      </c>
      <c r="B179" s="24">
        <f t="shared" ref="B179:M179" si="14">IF(B24="","",IF(B24="*","*",IF(AND(B24="-",B103="       -"),"-",IF(B24="-",0-B103,IF(B103="       -",B24,B24-B103)))))</f>
        <v>9.9999999999999978E-2</v>
      </c>
      <c r="C179" s="22" t="str">
        <f t="shared" si="14"/>
        <v>*</v>
      </c>
      <c r="D179" s="22" t="str">
        <f t="shared" si="14"/>
        <v>*</v>
      </c>
      <c r="E179" s="22" t="str">
        <f t="shared" si="14"/>
        <v>*</v>
      </c>
      <c r="F179" s="22" t="str">
        <f t="shared" si="14"/>
        <v>*</v>
      </c>
      <c r="G179" s="22" t="str">
        <f t="shared" si="14"/>
        <v>*</v>
      </c>
      <c r="H179" s="24">
        <f t="shared" si="14"/>
        <v>-9.9999999999999645E-2</v>
      </c>
      <c r="I179" s="22">
        <f t="shared" si="14"/>
        <v>0</v>
      </c>
      <c r="J179" s="22">
        <f t="shared" si="14"/>
        <v>1.9000000000000021</v>
      </c>
      <c r="K179" s="22">
        <f t="shared" si="14"/>
        <v>-0.5</v>
      </c>
      <c r="L179" s="22">
        <f t="shared" si="14"/>
        <v>-1.3000000000000043</v>
      </c>
      <c r="M179" s="22" t="str">
        <f t="shared" si="14"/>
        <v>-</v>
      </c>
      <c r="N179" s="22"/>
      <c r="O179" s="22"/>
      <c r="P179" s="22"/>
      <c r="Q179" s="22"/>
      <c r="R179" s="22"/>
      <c r="S179" s="22"/>
      <c r="T179" s="22"/>
      <c r="U179" s="22"/>
      <c r="V179" s="22"/>
      <c r="W179" s="22"/>
      <c r="X179" s="22"/>
      <c r="Y179" s="22"/>
      <c r="Z179" s="22"/>
      <c r="AA179" s="14"/>
    </row>
    <row r="180" spans="1:27" ht="11.25" hidden="1" customHeight="1" x14ac:dyDescent="0.15">
      <c r="A180" s="13" t="s">
        <v>38</v>
      </c>
      <c r="B180" s="24">
        <f t="shared" ref="B180:M180" si="15">IF(B25="","",IF(B25="*","*",IF(AND(B25="-",B104="       -"),"-",IF(B25="-",0-B104,IF(B104="       -",B25,B25-B104)))))</f>
        <v>9.9999999999999978E-2</v>
      </c>
      <c r="C180" s="22" t="str">
        <f t="shared" si="15"/>
        <v>*</v>
      </c>
      <c r="D180" s="22" t="str">
        <f t="shared" si="15"/>
        <v>*</v>
      </c>
      <c r="E180" s="22" t="str">
        <f t="shared" si="15"/>
        <v>*</v>
      </c>
      <c r="F180" s="22" t="str">
        <f t="shared" si="15"/>
        <v>*</v>
      </c>
      <c r="G180" s="22" t="str">
        <f t="shared" si="15"/>
        <v>*</v>
      </c>
      <c r="H180" s="24">
        <f t="shared" si="15"/>
        <v>0.19999999999999929</v>
      </c>
      <c r="I180" s="22">
        <f t="shared" si="15"/>
        <v>0</v>
      </c>
      <c r="J180" s="22">
        <f t="shared" si="15"/>
        <v>2</v>
      </c>
      <c r="K180" s="22">
        <f t="shared" si="15"/>
        <v>-0.10000000000000142</v>
      </c>
      <c r="L180" s="22">
        <f t="shared" si="15"/>
        <v>-1.8999999999999915</v>
      </c>
      <c r="M180" s="22" t="str">
        <f t="shared" si="15"/>
        <v>-</v>
      </c>
      <c r="N180" s="22"/>
      <c r="O180" s="22"/>
      <c r="P180" s="22"/>
      <c r="Q180" s="22"/>
      <c r="R180" s="22"/>
      <c r="S180" s="22"/>
      <c r="T180" s="22"/>
      <c r="U180" s="22"/>
      <c r="V180" s="22"/>
      <c r="W180" s="22"/>
      <c r="X180" s="22"/>
      <c r="Y180" s="22"/>
      <c r="Z180" s="22"/>
      <c r="AA180" s="14"/>
    </row>
    <row r="181" spans="1:27" ht="11.25" hidden="1" customHeight="1" x14ac:dyDescent="0.15">
      <c r="A181" s="13" t="s">
        <v>39</v>
      </c>
      <c r="B181" s="24">
        <f t="shared" ref="B181:M181" si="16">IF(B26="","",IF(B26="*","*",IF(AND(B26="-",B105="       -"),"-",IF(B26="-",0-B105,IF(B105="       -",B26,B26-B105)))))</f>
        <v>0</v>
      </c>
      <c r="C181" s="22" t="str">
        <f t="shared" si="16"/>
        <v>*</v>
      </c>
      <c r="D181" s="22" t="str">
        <f t="shared" si="16"/>
        <v>*</v>
      </c>
      <c r="E181" s="22" t="str">
        <f t="shared" si="16"/>
        <v>*</v>
      </c>
      <c r="F181" s="22" t="str">
        <f t="shared" si="16"/>
        <v>*</v>
      </c>
      <c r="G181" s="22" t="str">
        <f t="shared" si="16"/>
        <v>*</v>
      </c>
      <c r="H181" s="24">
        <f t="shared" si="16"/>
        <v>-0.20000000000000018</v>
      </c>
      <c r="I181" s="22">
        <f t="shared" si="16"/>
        <v>0</v>
      </c>
      <c r="J181" s="22">
        <f t="shared" si="16"/>
        <v>1.5</v>
      </c>
      <c r="K181" s="22">
        <f t="shared" si="16"/>
        <v>-0.59999999999999787</v>
      </c>
      <c r="L181" s="22">
        <f t="shared" si="16"/>
        <v>-0.89999999999999858</v>
      </c>
      <c r="M181" s="22" t="str">
        <f t="shared" si="16"/>
        <v>-</v>
      </c>
      <c r="N181" s="22"/>
      <c r="O181" s="22"/>
      <c r="P181" s="22"/>
      <c r="Q181" s="22"/>
      <c r="R181" s="22"/>
      <c r="S181" s="22"/>
      <c r="T181" s="22"/>
      <c r="U181" s="22"/>
      <c r="V181" s="22"/>
      <c r="W181" s="22"/>
      <c r="X181" s="22"/>
      <c r="Y181" s="22"/>
      <c r="Z181" s="22"/>
      <c r="AA181" s="14"/>
    </row>
    <row r="182" spans="1:27" ht="11.25" hidden="1" customHeight="1" x14ac:dyDescent="0.15">
      <c r="A182" s="13"/>
      <c r="B182" s="24" t="str">
        <f t="shared" ref="B182:M182" si="17">IF(B27="","",IF(B27="*","*",IF(AND(B27="-",B106="       -"),"-",IF(B27="-",0-B106,IF(B106="       -",B27,B27-B106)))))</f>
        <v/>
      </c>
      <c r="C182" s="22" t="str">
        <f t="shared" si="17"/>
        <v/>
      </c>
      <c r="D182" s="22" t="str">
        <f t="shared" si="17"/>
        <v/>
      </c>
      <c r="E182" s="22" t="str">
        <f t="shared" si="17"/>
        <v/>
      </c>
      <c r="F182" s="22" t="str">
        <f t="shared" si="17"/>
        <v/>
      </c>
      <c r="G182" s="22" t="str">
        <f t="shared" si="17"/>
        <v/>
      </c>
      <c r="H182" s="24" t="str">
        <f t="shared" si="17"/>
        <v/>
      </c>
      <c r="I182" s="22" t="str">
        <f t="shared" si="17"/>
        <v/>
      </c>
      <c r="J182" s="22" t="str">
        <f t="shared" si="17"/>
        <v/>
      </c>
      <c r="K182" s="22" t="str">
        <f t="shared" si="17"/>
        <v/>
      </c>
      <c r="L182" s="22" t="str">
        <f t="shared" si="17"/>
        <v/>
      </c>
      <c r="M182" s="22" t="str">
        <f t="shared" si="17"/>
        <v/>
      </c>
      <c r="N182" s="22"/>
      <c r="O182" s="22"/>
      <c r="P182" s="22"/>
      <c r="Q182" s="22"/>
      <c r="R182" s="22"/>
      <c r="S182" s="22"/>
      <c r="T182" s="22"/>
      <c r="U182" s="22"/>
      <c r="V182" s="22"/>
      <c r="W182" s="22"/>
      <c r="X182" s="22"/>
      <c r="Y182" s="22"/>
      <c r="Z182" s="22"/>
      <c r="AA182" s="14"/>
    </row>
    <row r="183" spans="1:27" ht="11.25" hidden="1" customHeight="1" x14ac:dyDescent="0.15">
      <c r="A183" s="13" t="s">
        <v>40</v>
      </c>
      <c r="B183" s="24">
        <f t="shared" ref="B183:M183" si="18">IF(B28="","",IF(B28="*","*",IF(AND(B28="-",B107="       -"),"-",IF(B28="-",0-B107,IF(B107="       -",B28,B28-B107)))))</f>
        <v>0</v>
      </c>
      <c r="C183" s="22" t="str">
        <f t="shared" si="18"/>
        <v>*</v>
      </c>
      <c r="D183" s="22" t="str">
        <f t="shared" si="18"/>
        <v>*</v>
      </c>
      <c r="E183" s="22" t="str">
        <f t="shared" si="18"/>
        <v>*</v>
      </c>
      <c r="F183" s="22" t="str">
        <f t="shared" si="18"/>
        <v>*</v>
      </c>
      <c r="G183" s="22" t="str">
        <f t="shared" si="18"/>
        <v>*</v>
      </c>
      <c r="H183" s="24">
        <f t="shared" si="18"/>
        <v>0</v>
      </c>
      <c r="I183" s="22">
        <f t="shared" si="18"/>
        <v>0</v>
      </c>
      <c r="J183" s="22">
        <f t="shared" si="18"/>
        <v>0</v>
      </c>
      <c r="K183" s="22">
        <f t="shared" si="18"/>
        <v>0</v>
      </c>
      <c r="L183" s="22">
        <f t="shared" si="18"/>
        <v>0</v>
      </c>
      <c r="M183" s="22" t="str">
        <f t="shared" si="18"/>
        <v>-</v>
      </c>
      <c r="N183" s="22"/>
      <c r="O183" s="22"/>
      <c r="P183" s="22"/>
      <c r="Q183" s="22"/>
      <c r="R183" s="22"/>
      <c r="S183" s="22"/>
      <c r="T183" s="22"/>
      <c r="U183" s="22"/>
      <c r="V183" s="22"/>
      <c r="W183" s="22"/>
      <c r="X183" s="22"/>
      <c r="Y183" s="22"/>
      <c r="Z183" s="22"/>
      <c r="AA183" s="14"/>
    </row>
    <row r="184" spans="1:27" ht="11.25" hidden="1" customHeight="1" x14ac:dyDescent="0.15">
      <c r="A184" s="13" t="s">
        <v>41</v>
      </c>
      <c r="B184" s="24">
        <f t="shared" ref="B184:M184" si="19">IF(B29="","",IF(B29="*","*",IF(AND(B29="-",B108="       -"),"-",IF(B29="-",0-B108,IF(B108="       -",B29,B29-B108)))))</f>
        <v>0</v>
      </c>
      <c r="C184" s="22" t="str">
        <f t="shared" si="19"/>
        <v>*</v>
      </c>
      <c r="D184" s="22" t="str">
        <f t="shared" si="19"/>
        <v>*</v>
      </c>
      <c r="E184" s="22" t="str">
        <f t="shared" si="19"/>
        <v>*</v>
      </c>
      <c r="F184" s="22" t="str">
        <f t="shared" si="19"/>
        <v>*</v>
      </c>
      <c r="G184" s="22" t="str">
        <f t="shared" si="19"/>
        <v>*</v>
      </c>
      <c r="H184" s="24">
        <f t="shared" si="19"/>
        <v>0</v>
      </c>
      <c r="I184" s="22">
        <f t="shared" si="19"/>
        <v>0</v>
      </c>
      <c r="J184" s="22">
        <f t="shared" si="19"/>
        <v>0</v>
      </c>
      <c r="K184" s="22">
        <f t="shared" si="19"/>
        <v>0</v>
      </c>
      <c r="L184" s="22">
        <f t="shared" si="19"/>
        <v>0</v>
      </c>
      <c r="M184" s="22" t="str">
        <f t="shared" si="19"/>
        <v>-</v>
      </c>
      <c r="N184" s="22"/>
      <c r="O184" s="22"/>
      <c r="P184" s="22"/>
      <c r="Q184" s="22"/>
      <c r="R184" s="22"/>
      <c r="S184" s="22"/>
      <c r="T184" s="22"/>
      <c r="U184" s="22"/>
      <c r="V184" s="22"/>
      <c r="W184" s="22"/>
      <c r="X184" s="22"/>
      <c r="Y184" s="22"/>
      <c r="Z184" s="22"/>
      <c r="AA184" s="14"/>
    </row>
    <row r="185" spans="1:27" ht="11.25" hidden="1" customHeight="1" x14ac:dyDescent="0.15">
      <c r="A185" s="13" t="s">
        <v>42</v>
      </c>
      <c r="B185" s="24">
        <f t="shared" ref="B185:M185" si="20">IF(B30="","",IF(B30="*","*",IF(AND(B30="-",B109="       -"),"-",IF(B30="-",0-B109,IF(B109="       -",B30,B30-B109)))))</f>
        <v>0</v>
      </c>
      <c r="C185" s="22" t="str">
        <f t="shared" si="20"/>
        <v>*</v>
      </c>
      <c r="D185" s="22" t="str">
        <f t="shared" si="20"/>
        <v>*</v>
      </c>
      <c r="E185" s="22" t="str">
        <f t="shared" si="20"/>
        <v>*</v>
      </c>
      <c r="F185" s="22" t="str">
        <f t="shared" si="20"/>
        <v>*</v>
      </c>
      <c r="G185" s="22" t="str">
        <f t="shared" si="20"/>
        <v>*</v>
      </c>
      <c r="H185" s="24">
        <f t="shared" si="20"/>
        <v>0</v>
      </c>
      <c r="I185" s="22">
        <f t="shared" si="20"/>
        <v>0</v>
      </c>
      <c r="J185" s="22">
        <f t="shared" si="20"/>
        <v>0</v>
      </c>
      <c r="K185" s="22">
        <f t="shared" si="20"/>
        <v>0</v>
      </c>
      <c r="L185" s="22">
        <f t="shared" si="20"/>
        <v>0</v>
      </c>
      <c r="M185" s="22" t="str">
        <f t="shared" si="20"/>
        <v>-</v>
      </c>
      <c r="N185" s="22"/>
      <c r="O185" s="22"/>
      <c r="P185" s="22"/>
      <c r="Q185" s="22"/>
      <c r="R185" s="22"/>
      <c r="S185" s="22"/>
      <c r="T185" s="22"/>
      <c r="U185" s="22"/>
      <c r="V185" s="22"/>
      <c r="W185" s="22"/>
      <c r="X185" s="22"/>
      <c r="Y185" s="22"/>
      <c r="Z185" s="22"/>
      <c r="AA185" s="14"/>
    </row>
    <row r="186" spans="1:27" ht="11.25" hidden="1" customHeight="1" x14ac:dyDescent="0.15">
      <c r="A186" s="13" t="s">
        <v>43</v>
      </c>
      <c r="B186" s="24">
        <f t="shared" ref="B186:M186" si="21">IF(B31="","",IF(B31="*","*",IF(AND(B31="-",B110="       -"),"-",IF(B31="-",0-B110,IF(B110="       -",B31,B31-B110)))))</f>
        <v>0.30000000000000004</v>
      </c>
      <c r="C186" s="22" t="str">
        <f t="shared" si="21"/>
        <v>*</v>
      </c>
      <c r="D186" s="22" t="str">
        <f t="shared" si="21"/>
        <v>*</v>
      </c>
      <c r="E186" s="22" t="str">
        <f t="shared" si="21"/>
        <v>*</v>
      </c>
      <c r="F186" s="22" t="str">
        <f t="shared" si="21"/>
        <v>*</v>
      </c>
      <c r="G186" s="22" t="str">
        <f t="shared" si="21"/>
        <v>*</v>
      </c>
      <c r="H186" s="24">
        <f t="shared" si="21"/>
        <v>0.19999999999999973</v>
      </c>
      <c r="I186" s="22">
        <f t="shared" si="21"/>
        <v>0</v>
      </c>
      <c r="J186" s="22">
        <f t="shared" si="21"/>
        <v>-4.9000000000000004</v>
      </c>
      <c r="K186" s="22">
        <f t="shared" si="21"/>
        <v>-0.60000000000000009</v>
      </c>
      <c r="L186" s="22">
        <f t="shared" si="21"/>
        <v>5.6000000000000085</v>
      </c>
      <c r="M186" s="22" t="str">
        <f t="shared" si="21"/>
        <v>-</v>
      </c>
      <c r="N186" s="22"/>
      <c r="O186" s="22"/>
      <c r="P186" s="22"/>
      <c r="Q186" s="22"/>
      <c r="R186" s="22"/>
      <c r="S186" s="22"/>
      <c r="T186" s="22"/>
      <c r="U186" s="22"/>
      <c r="V186" s="22"/>
      <c r="W186" s="22"/>
      <c r="X186" s="22"/>
      <c r="Y186" s="22"/>
      <c r="Z186" s="22"/>
      <c r="AA186" s="14"/>
    </row>
    <row r="187" spans="1:27" ht="11.25" hidden="1" customHeight="1" x14ac:dyDescent="0.15">
      <c r="A187" s="13" t="s">
        <v>44</v>
      </c>
      <c r="B187" s="24">
        <f t="shared" ref="B187:M187" si="22">IF(B32="","",IF(B32="*","*",IF(AND(B32="-",B111="       -"),"-",IF(B32="-",0-B111,IF(B111="       -",B32,B32-B111)))))</f>
        <v>0.3</v>
      </c>
      <c r="C187" s="22" t="str">
        <f t="shared" si="22"/>
        <v>*</v>
      </c>
      <c r="D187" s="22" t="str">
        <f t="shared" si="22"/>
        <v>*</v>
      </c>
      <c r="E187" s="22" t="str">
        <f t="shared" si="22"/>
        <v>*</v>
      </c>
      <c r="F187" s="22" t="str">
        <f t="shared" si="22"/>
        <v>*</v>
      </c>
      <c r="G187" s="22" t="str">
        <f t="shared" si="22"/>
        <v>*</v>
      </c>
      <c r="H187" s="24">
        <f t="shared" si="22"/>
        <v>0.70000000000000018</v>
      </c>
      <c r="I187" s="22">
        <f t="shared" si="22"/>
        <v>0</v>
      </c>
      <c r="J187" s="22">
        <f t="shared" si="22"/>
        <v>6.1999999999999993</v>
      </c>
      <c r="K187" s="22">
        <f t="shared" si="22"/>
        <v>4.5999999999999996</v>
      </c>
      <c r="L187" s="22">
        <f t="shared" si="22"/>
        <v>-10.800000000000004</v>
      </c>
      <c r="M187" s="22" t="str">
        <f t="shared" si="22"/>
        <v>-</v>
      </c>
      <c r="N187" s="22"/>
      <c r="O187" s="22"/>
      <c r="P187" s="22"/>
      <c r="Q187" s="22"/>
      <c r="R187" s="22"/>
      <c r="S187" s="22"/>
      <c r="T187" s="22"/>
      <c r="U187" s="22"/>
      <c r="V187" s="22"/>
      <c r="W187" s="22"/>
      <c r="X187" s="22"/>
      <c r="Y187" s="22"/>
      <c r="Z187" s="22"/>
      <c r="AA187" s="14"/>
    </row>
    <row r="188" spans="1:27" ht="11.25" hidden="1" customHeight="1" x14ac:dyDescent="0.15">
      <c r="A188" s="13" t="s">
        <v>45</v>
      </c>
      <c r="B188" s="24">
        <f t="shared" ref="B188:M188" si="23">IF(B33="","",IF(B33="*","*",IF(AND(B33="-",B112="       -"),"-",IF(B33="-",0-B112,IF(B112="       -",B33,B33-B112)))))</f>
        <v>0</v>
      </c>
      <c r="C188" s="22" t="str">
        <f t="shared" si="23"/>
        <v>*</v>
      </c>
      <c r="D188" s="22" t="str">
        <f t="shared" si="23"/>
        <v>*</v>
      </c>
      <c r="E188" s="22" t="str">
        <f t="shared" si="23"/>
        <v>*</v>
      </c>
      <c r="F188" s="22" t="str">
        <f t="shared" si="23"/>
        <v>*</v>
      </c>
      <c r="G188" s="22" t="str">
        <f t="shared" si="23"/>
        <v>*</v>
      </c>
      <c r="H188" s="24">
        <f t="shared" si="23"/>
        <v>0</v>
      </c>
      <c r="I188" s="22" t="str">
        <f t="shared" si="23"/>
        <v>*</v>
      </c>
      <c r="J188" s="22" t="str">
        <f t="shared" si="23"/>
        <v>*</v>
      </c>
      <c r="K188" s="22" t="str">
        <f t="shared" si="23"/>
        <v>*</v>
      </c>
      <c r="L188" s="22" t="str">
        <f t="shared" si="23"/>
        <v>*</v>
      </c>
      <c r="M188" s="22" t="str">
        <f t="shared" si="23"/>
        <v>*</v>
      </c>
      <c r="N188" s="22"/>
      <c r="O188" s="22"/>
      <c r="P188" s="22"/>
      <c r="Q188" s="22"/>
      <c r="R188" s="22"/>
      <c r="S188" s="22"/>
      <c r="T188" s="22"/>
      <c r="U188" s="22"/>
      <c r="V188" s="22"/>
      <c r="W188" s="22"/>
      <c r="X188" s="22"/>
      <c r="Y188" s="22"/>
      <c r="Z188" s="22"/>
      <c r="AA188" s="14"/>
    </row>
    <row r="189" spans="1:27" ht="11.25" hidden="1" customHeight="1" x14ac:dyDescent="0.15">
      <c r="A189" s="13"/>
      <c r="B189" s="24" t="str">
        <f t="shared" ref="B189:M189" si="24">IF(B34="","",IF(B34="*","*",IF(AND(B34="-",B113="       -"),"-",IF(B34="-",0-B113,IF(B113="       -",B34,B34-B113)))))</f>
        <v/>
      </c>
      <c r="C189" s="22" t="str">
        <f t="shared" si="24"/>
        <v/>
      </c>
      <c r="D189" s="22" t="str">
        <f t="shared" si="24"/>
        <v/>
      </c>
      <c r="E189" s="22" t="str">
        <f t="shared" si="24"/>
        <v/>
      </c>
      <c r="F189" s="22" t="str">
        <f t="shared" si="24"/>
        <v/>
      </c>
      <c r="G189" s="22" t="str">
        <f t="shared" si="24"/>
        <v/>
      </c>
      <c r="H189" s="24" t="str">
        <f t="shared" si="24"/>
        <v/>
      </c>
      <c r="I189" s="22" t="str">
        <f t="shared" si="24"/>
        <v/>
      </c>
      <c r="J189" s="22" t="str">
        <f t="shared" si="24"/>
        <v/>
      </c>
      <c r="K189" s="22" t="str">
        <f t="shared" si="24"/>
        <v/>
      </c>
      <c r="L189" s="22" t="str">
        <f t="shared" si="24"/>
        <v/>
      </c>
      <c r="M189" s="22" t="str">
        <f t="shared" si="24"/>
        <v/>
      </c>
      <c r="N189" s="22"/>
      <c r="O189" s="22"/>
      <c r="P189" s="22"/>
      <c r="Q189" s="22"/>
      <c r="R189" s="22"/>
      <c r="S189" s="22"/>
      <c r="T189" s="22"/>
      <c r="U189" s="22"/>
      <c r="V189" s="22"/>
      <c r="W189" s="22"/>
      <c r="X189" s="22"/>
      <c r="Y189" s="22"/>
      <c r="Z189" s="22"/>
      <c r="AA189" s="14"/>
    </row>
    <row r="190" spans="1:27" ht="11.25" hidden="1" customHeight="1" x14ac:dyDescent="0.15">
      <c r="A190" s="13" t="s">
        <v>46</v>
      </c>
      <c r="B190" s="24">
        <f t="shared" ref="B190:M190" si="25">IF(B35="","",IF(B35="*","*",IF(AND(B35="-",B114="       -"),"-",IF(B35="-",0-B114,IF(B114="       -",B35,B35-B114)))))</f>
        <v>0</v>
      </c>
      <c r="C190" s="22" t="str">
        <f t="shared" si="25"/>
        <v>*</v>
      </c>
      <c r="D190" s="22" t="str">
        <f t="shared" si="25"/>
        <v>*</v>
      </c>
      <c r="E190" s="22" t="str">
        <f t="shared" si="25"/>
        <v>*</v>
      </c>
      <c r="F190" s="22" t="str">
        <f t="shared" si="25"/>
        <v>*</v>
      </c>
      <c r="G190" s="22" t="str">
        <f t="shared" si="25"/>
        <v>*</v>
      </c>
      <c r="H190" s="24">
        <f t="shared" si="25"/>
        <v>0</v>
      </c>
      <c r="I190" s="22">
        <f t="shared" si="25"/>
        <v>0</v>
      </c>
      <c r="J190" s="22">
        <f t="shared" si="25"/>
        <v>0</v>
      </c>
      <c r="K190" s="22">
        <f t="shared" si="25"/>
        <v>0</v>
      </c>
      <c r="L190" s="22">
        <f t="shared" si="25"/>
        <v>0</v>
      </c>
      <c r="M190" s="22">
        <f t="shared" si="25"/>
        <v>0</v>
      </c>
      <c r="N190" s="22"/>
      <c r="O190" s="22"/>
      <c r="P190" s="22"/>
      <c r="Q190" s="22"/>
      <c r="R190" s="22"/>
      <c r="S190" s="22"/>
      <c r="T190" s="22"/>
      <c r="U190" s="22"/>
      <c r="V190" s="22"/>
      <c r="W190" s="22"/>
      <c r="X190" s="22"/>
      <c r="Y190" s="22"/>
      <c r="Z190" s="22"/>
      <c r="AA190" s="14"/>
    </row>
    <row r="191" spans="1:27" ht="11.25" hidden="1" customHeight="1" x14ac:dyDescent="0.15">
      <c r="A191" s="13" t="s">
        <v>47</v>
      </c>
      <c r="B191" s="24">
        <f t="shared" ref="B191:M191" si="26">IF(B36="","",IF(B36="*","*",IF(AND(B36="-",B115="       -"),"-",IF(B36="-",0-B115,IF(B115="       -",B36,B36-B115)))))</f>
        <v>0</v>
      </c>
      <c r="C191" s="22" t="str">
        <f t="shared" si="26"/>
        <v>*</v>
      </c>
      <c r="D191" s="22" t="str">
        <f t="shared" si="26"/>
        <v>*</v>
      </c>
      <c r="E191" s="22" t="str">
        <f t="shared" si="26"/>
        <v>*</v>
      </c>
      <c r="F191" s="22" t="str">
        <f t="shared" si="26"/>
        <v>*</v>
      </c>
      <c r="G191" s="22" t="str">
        <f t="shared" si="26"/>
        <v>*</v>
      </c>
      <c r="H191" s="24">
        <f t="shared" si="26"/>
        <v>0</v>
      </c>
      <c r="I191" s="22">
        <f t="shared" si="26"/>
        <v>0</v>
      </c>
      <c r="J191" s="22">
        <f t="shared" si="26"/>
        <v>0</v>
      </c>
      <c r="K191" s="22">
        <f t="shared" si="26"/>
        <v>0</v>
      </c>
      <c r="L191" s="22">
        <f t="shared" si="26"/>
        <v>0</v>
      </c>
      <c r="M191" s="22" t="str">
        <f t="shared" si="26"/>
        <v>-</v>
      </c>
      <c r="N191" s="22"/>
      <c r="O191" s="22"/>
      <c r="P191" s="22"/>
      <c r="Q191" s="22"/>
      <c r="R191" s="22"/>
      <c r="S191" s="22"/>
      <c r="T191" s="22"/>
      <c r="U191" s="22"/>
      <c r="V191" s="22"/>
      <c r="W191" s="22"/>
      <c r="X191" s="22"/>
      <c r="Y191" s="22"/>
      <c r="Z191" s="22"/>
      <c r="AA191" s="14"/>
    </row>
    <row r="192" spans="1:27" ht="11.25" hidden="1" customHeight="1" x14ac:dyDescent="0.15">
      <c r="A192" s="13" t="s">
        <v>48</v>
      </c>
      <c r="B192" s="24">
        <f t="shared" ref="B192:M192" si="27">IF(B37="","",IF(B37="*","*",IF(AND(B37="-",B116="       -"),"-",IF(B37="-",0-B116,IF(B116="       -",B37,B37-B116)))))</f>
        <v>0</v>
      </c>
      <c r="C192" s="22" t="str">
        <f t="shared" si="27"/>
        <v>*</v>
      </c>
      <c r="D192" s="22" t="str">
        <f t="shared" si="27"/>
        <v>*</v>
      </c>
      <c r="E192" s="22" t="str">
        <f t="shared" si="27"/>
        <v>*</v>
      </c>
      <c r="F192" s="22" t="str">
        <f t="shared" si="27"/>
        <v>*</v>
      </c>
      <c r="G192" s="22" t="str">
        <f t="shared" si="27"/>
        <v>*</v>
      </c>
      <c r="H192" s="24">
        <f t="shared" si="27"/>
        <v>0</v>
      </c>
      <c r="I192" s="22">
        <f t="shared" si="27"/>
        <v>0</v>
      </c>
      <c r="J192" s="22">
        <f t="shared" si="27"/>
        <v>0</v>
      </c>
      <c r="K192" s="22">
        <f t="shared" si="27"/>
        <v>0</v>
      </c>
      <c r="L192" s="22">
        <f t="shared" si="27"/>
        <v>0</v>
      </c>
      <c r="M192" s="22" t="str">
        <f t="shared" si="27"/>
        <v>-</v>
      </c>
      <c r="N192" s="22"/>
      <c r="O192" s="22"/>
      <c r="P192" s="22"/>
      <c r="Q192" s="22"/>
      <c r="R192" s="22"/>
      <c r="S192" s="22"/>
      <c r="T192" s="22"/>
      <c r="U192" s="22"/>
      <c r="V192" s="22"/>
      <c r="W192" s="22"/>
      <c r="X192" s="22"/>
      <c r="Y192" s="22"/>
      <c r="Z192" s="22"/>
      <c r="AA192" s="14"/>
    </row>
    <row r="193" spans="1:27" ht="11.25" hidden="1" customHeight="1" x14ac:dyDescent="0.15">
      <c r="A193" s="13" t="s">
        <v>49</v>
      </c>
      <c r="B193" s="24">
        <f t="shared" ref="B193:M193" si="28">IF(B38="","",IF(B38="*","*",IF(AND(B38="-",B117="       -"),"-",IF(B38="-",0-B117,IF(B117="       -",B38,B38-B117)))))</f>
        <v>0</v>
      </c>
      <c r="C193" s="22" t="str">
        <f t="shared" si="28"/>
        <v>*</v>
      </c>
      <c r="D193" s="22" t="str">
        <f t="shared" si="28"/>
        <v>*</v>
      </c>
      <c r="E193" s="22" t="str">
        <f t="shared" si="28"/>
        <v>*</v>
      </c>
      <c r="F193" s="22" t="str">
        <f t="shared" si="28"/>
        <v>*</v>
      </c>
      <c r="G193" s="22" t="str">
        <f t="shared" si="28"/>
        <v>*</v>
      </c>
      <c r="H193" s="24">
        <f t="shared" si="28"/>
        <v>0</v>
      </c>
      <c r="I193" s="22">
        <f t="shared" si="28"/>
        <v>0</v>
      </c>
      <c r="J193" s="22">
        <f t="shared" si="28"/>
        <v>0</v>
      </c>
      <c r="K193" s="22">
        <f t="shared" si="28"/>
        <v>0</v>
      </c>
      <c r="L193" s="22">
        <f t="shared" si="28"/>
        <v>0</v>
      </c>
      <c r="M193" s="22">
        <f t="shared" si="28"/>
        <v>0</v>
      </c>
      <c r="N193" s="22"/>
      <c r="O193" s="22"/>
      <c r="P193" s="22"/>
      <c r="Q193" s="22"/>
      <c r="R193" s="22"/>
      <c r="S193" s="22"/>
      <c r="T193" s="22"/>
      <c r="U193" s="22"/>
      <c r="V193" s="22"/>
      <c r="W193" s="22"/>
      <c r="X193" s="22"/>
      <c r="Y193" s="22"/>
      <c r="Z193" s="22"/>
      <c r="AA193" s="14"/>
    </row>
    <row r="194" spans="1:27" ht="11.25" hidden="1" customHeight="1" x14ac:dyDescent="0.15">
      <c r="A194" s="13" t="s">
        <v>50</v>
      </c>
      <c r="B194" s="24">
        <f t="shared" ref="B194:M194" si="29">IF(B39="","",IF(B39="*","*",IF(AND(B39="-",B118="       -"),"-",IF(B39="-",0-B118,IF(B118="       -",B39,B39-B118)))))</f>
        <v>0</v>
      </c>
      <c r="C194" s="22">
        <f t="shared" si="29"/>
        <v>0</v>
      </c>
      <c r="D194" s="22">
        <f t="shared" si="29"/>
        <v>0</v>
      </c>
      <c r="E194" s="22">
        <f t="shared" si="29"/>
        <v>0</v>
      </c>
      <c r="F194" s="22">
        <f t="shared" si="29"/>
        <v>0</v>
      </c>
      <c r="G194" s="22" t="str">
        <f t="shared" si="29"/>
        <v>-</v>
      </c>
      <c r="H194" s="24">
        <f t="shared" si="29"/>
        <v>0</v>
      </c>
      <c r="I194" s="22">
        <f t="shared" si="29"/>
        <v>0</v>
      </c>
      <c r="J194" s="22">
        <f t="shared" si="29"/>
        <v>0</v>
      </c>
      <c r="K194" s="22">
        <f t="shared" si="29"/>
        <v>0</v>
      </c>
      <c r="L194" s="22">
        <f t="shared" si="29"/>
        <v>0</v>
      </c>
      <c r="M194" s="22" t="str">
        <f t="shared" si="29"/>
        <v>-</v>
      </c>
      <c r="N194" s="22"/>
      <c r="O194" s="22"/>
      <c r="P194" s="22"/>
      <c r="Q194" s="22"/>
      <c r="R194" s="22"/>
      <c r="S194" s="22"/>
      <c r="T194" s="22"/>
      <c r="U194" s="22"/>
      <c r="V194" s="22"/>
      <c r="W194" s="22"/>
      <c r="X194" s="22"/>
      <c r="Y194" s="22"/>
      <c r="Z194" s="22"/>
      <c r="AA194" s="14"/>
    </row>
    <row r="195" spans="1:27" ht="11.25" hidden="1" customHeight="1" x14ac:dyDescent="0.15">
      <c r="A195" s="23" t="s">
        <v>51</v>
      </c>
      <c r="B195" s="24" t="str">
        <f t="shared" ref="B195:M195" si="30">IF(B40="","",IF(B40="*","*",IF(AND(B40="-",B119="       -"),"-",IF(B40="-",0-B119,IF(B119="       -",B40,B40-B119)))))</f>
        <v/>
      </c>
      <c r="C195" s="22" t="str">
        <f t="shared" si="30"/>
        <v/>
      </c>
      <c r="D195" s="22" t="str">
        <f t="shared" si="30"/>
        <v/>
      </c>
      <c r="E195" s="22" t="str">
        <f t="shared" si="30"/>
        <v/>
      </c>
      <c r="F195" s="22" t="str">
        <f t="shared" si="30"/>
        <v/>
      </c>
      <c r="G195" s="22" t="str">
        <f t="shared" si="30"/>
        <v/>
      </c>
      <c r="H195" s="24" t="str">
        <f t="shared" si="30"/>
        <v/>
      </c>
      <c r="I195" s="22" t="str">
        <f t="shared" si="30"/>
        <v/>
      </c>
      <c r="J195" s="22" t="str">
        <f t="shared" si="30"/>
        <v/>
      </c>
      <c r="K195" s="22" t="str">
        <f t="shared" si="30"/>
        <v/>
      </c>
      <c r="L195" s="22" t="str">
        <f t="shared" si="30"/>
        <v/>
      </c>
      <c r="M195" s="22" t="str">
        <f t="shared" si="30"/>
        <v/>
      </c>
      <c r="N195" s="22"/>
      <c r="O195" s="22"/>
      <c r="P195" s="22"/>
      <c r="Q195" s="22"/>
      <c r="R195" s="22"/>
      <c r="S195" s="22"/>
      <c r="T195" s="22"/>
      <c r="U195" s="22"/>
      <c r="V195" s="22"/>
      <c r="W195" s="22"/>
      <c r="X195" s="22"/>
      <c r="Y195" s="22"/>
      <c r="Z195" s="22"/>
      <c r="AA195" s="14"/>
    </row>
    <row r="196" spans="1:27" ht="11.25" hidden="1" customHeight="1" x14ac:dyDescent="0.15">
      <c r="A196" s="13" t="s">
        <v>52</v>
      </c>
      <c r="B196" s="24">
        <f t="shared" ref="B196:M196" si="31">IF(B41="","",IF(B41="*","*",IF(AND(B41="-",B120="       -"),"-",IF(B41="-",0-B120,IF(B120="       -",B41,B41-B120)))))</f>
        <v>-0.10000000000000009</v>
      </c>
      <c r="C196" s="22">
        <f t="shared" si="31"/>
        <v>0</v>
      </c>
      <c r="D196" s="22">
        <f t="shared" si="31"/>
        <v>0.29999999999999716</v>
      </c>
      <c r="E196" s="22">
        <f t="shared" si="31"/>
        <v>9.9999999999999978E-2</v>
      </c>
      <c r="F196" s="22">
        <f t="shared" si="31"/>
        <v>-0.5</v>
      </c>
      <c r="G196" s="22">
        <f t="shared" si="31"/>
        <v>0.10000000000000009</v>
      </c>
      <c r="H196" s="24">
        <f t="shared" si="31"/>
        <v>-0.10000000000000053</v>
      </c>
      <c r="I196" s="22">
        <f t="shared" si="31"/>
        <v>0</v>
      </c>
      <c r="J196" s="22">
        <f t="shared" si="31"/>
        <v>0.90000000000000213</v>
      </c>
      <c r="K196" s="22">
        <f t="shared" si="31"/>
        <v>0.29999999999999893</v>
      </c>
      <c r="L196" s="22">
        <f t="shared" si="31"/>
        <v>-1.2000000000000028</v>
      </c>
      <c r="M196" s="22">
        <f t="shared" si="31"/>
        <v>0</v>
      </c>
      <c r="N196" s="22"/>
      <c r="O196" s="22"/>
      <c r="P196" s="22"/>
      <c r="Q196" s="22"/>
      <c r="R196" s="22"/>
      <c r="S196" s="22"/>
      <c r="T196" s="22"/>
      <c r="U196" s="22"/>
      <c r="V196" s="22"/>
      <c r="W196" s="22"/>
      <c r="X196" s="22"/>
      <c r="Y196" s="22"/>
      <c r="Z196" s="22"/>
      <c r="AA196" s="14"/>
    </row>
    <row r="197" spans="1:27" ht="11.25" hidden="1" customHeight="1" x14ac:dyDescent="0.15">
      <c r="A197" s="13" t="s">
        <v>53</v>
      </c>
      <c r="B197" s="24">
        <f t="shared" ref="B197:M197" si="32">IF(B42="","",IF(B42="*","*",IF(AND(B42="-",B121="       -"),"-",IF(B42="-",0-B121,IF(B121="       -",B42,B42-B121)))))</f>
        <v>0.10000000000000009</v>
      </c>
      <c r="C197" s="22">
        <f t="shared" si="32"/>
        <v>0</v>
      </c>
      <c r="D197" s="22">
        <f t="shared" si="32"/>
        <v>-4</v>
      </c>
      <c r="E197" s="22" t="str">
        <f t="shared" si="32"/>
        <v>-</v>
      </c>
      <c r="F197" s="22">
        <f t="shared" si="32"/>
        <v>3.9999999999999964</v>
      </c>
      <c r="G197" s="22" t="str">
        <f t="shared" si="32"/>
        <v>-</v>
      </c>
      <c r="H197" s="24">
        <f t="shared" si="32"/>
        <v>0</v>
      </c>
      <c r="I197" s="22">
        <f t="shared" si="32"/>
        <v>0</v>
      </c>
      <c r="J197" s="22">
        <f t="shared" si="32"/>
        <v>-1.3000000000000007</v>
      </c>
      <c r="K197" s="22">
        <f t="shared" si="32"/>
        <v>9.9999999999999645E-2</v>
      </c>
      <c r="L197" s="22">
        <f t="shared" si="32"/>
        <v>1.2999999999999972</v>
      </c>
      <c r="M197" s="22">
        <f t="shared" si="32"/>
        <v>-0.10000000000000009</v>
      </c>
      <c r="N197" s="22"/>
      <c r="O197" s="22"/>
      <c r="P197" s="22"/>
      <c r="Q197" s="22"/>
      <c r="R197" s="22"/>
      <c r="S197" s="22"/>
      <c r="T197" s="22"/>
      <c r="U197" s="22"/>
      <c r="V197" s="22"/>
      <c r="W197" s="22"/>
      <c r="X197" s="22"/>
      <c r="Y197" s="22"/>
      <c r="Z197" s="22"/>
      <c r="AA197" s="14"/>
    </row>
    <row r="198" spans="1:27" ht="11.25" hidden="1" customHeight="1" x14ac:dyDescent="0.15">
      <c r="A198" s="13" t="s">
        <v>54</v>
      </c>
      <c r="B198" s="24">
        <f t="shared" ref="B198:M198" si="33">IF(B43="","",IF(B43="*","*",IF(AND(B43="-",B122="       -"),"-",IF(B43="-",0-B122,IF(B122="       -",B43,B43-B122)))))</f>
        <v>0</v>
      </c>
      <c r="C198" s="22">
        <f t="shared" si="33"/>
        <v>0</v>
      </c>
      <c r="D198" s="22">
        <f t="shared" si="33"/>
        <v>-0.19999999999998863</v>
      </c>
      <c r="E198" s="22">
        <f t="shared" si="33"/>
        <v>0.10000000000000053</v>
      </c>
      <c r="F198" s="22">
        <f t="shared" si="33"/>
        <v>0.19999999999999929</v>
      </c>
      <c r="G198" s="22">
        <f t="shared" si="33"/>
        <v>0</v>
      </c>
      <c r="H198" s="24">
        <f t="shared" si="33"/>
        <v>0.10000000000000142</v>
      </c>
      <c r="I198" s="22">
        <f t="shared" si="33"/>
        <v>0</v>
      </c>
      <c r="J198" s="22">
        <f t="shared" si="33"/>
        <v>9.9999999999997868E-2</v>
      </c>
      <c r="K198" s="22">
        <f t="shared" si="33"/>
        <v>-0.5</v>
      </c>
      <c r="L198" s="22">
        <f t="shared" si="33"/>
        <v>0.29999999999999716</v>
      </c>
      <c r="M198" s="22">
        <f t="shared" si="33"/>
        <v>0</v>
      </c>
      <c r="N198" s="22"/>
      <c r="O198" s="22"/>
      <c r="P198" s="22"/>
      <c r="Q198" s="22"/>
      <c r="R198" s="22"/>
      <c r="S198" s="22"/>
      <c r="T198" s="22"/>
      <c r="U198" s="22"/>
      <c r="V198" s="22"/>
      <c r="W198" s="22"/>
      <c r="X198" s="22"/>
      <c r="Y198" s="22"/>
      <c r="Z198" s="22"/>
      <c r="AA198" s="14"/>
    </row>
    <row r="199" spans="1:27" ht="11.25" hidden="1" customHeight="1" x14ac:dyDescent="0.15">
      <c r="A199" s="13" t="s">
        <v>55</v>
      </c>
      <c r="B199" s="24">
        <f t="shared" ref="B199:M199" si="34">IF(B44="","",IF(B44="*","*",IF(AND(B44="-",B123="       -"),"-",IF(B44="-",0-B123,IF(B123="       -",B44,B44-B123)))))</f>
        <v>0</v>
      </c>
      <c r="C199" s="22">
        <f t="shared" si="34"/>
        <v>0</v>
      </c>
      <c r="D199" s="22">
        <f t="shared" si="34"/>
        <v>0.79999999999999716</v>
      </c>
      <c r="E199" s="22" t="str">
        <f t="shared" si="34"/>
        <v>-</v>
      </c>
      <c r="F199" s="22">
        <f t="shared" si="34"/>
        <v>-0.80000000000000071</v>
      </c>
      <c r="G199" s="22" t="str">
        <f t="shared" si="34"/>
        <v>-</v>
      </c>
      <c r="H199" s="24">
        <f t="shared" si="34"/>
        <v>-9.9999999999999645E-2</v>
      </c>
      <c r="I199" s="22">
        <f t="shared" si="34"/>
        <v>0</v>
      </c>
      <c r="J199" s="22">
        <f t="shared" si="34"/>
        <v>0</v>
      </c>
      <c r="K199" s="22">
        <f t="shared" si="34"/>
        <v>-0.19999999999999929</v>
      </c>
      <c r="L199" s="22">
        <f t="shared" si="34"/>
        <v>0.10000000000000142</v>
      </c>
      <c r="M199" s="22">
        <f t="shared" si="34"/>
        <v>9.9999999999999978E-2</v>
      </c>
      <c r="N199" s="22"/>
      <c r="O199" s="22"/>
      <c r="P199" s="22"/>
      <c r="Q199" s="22"/>
      <c r="R199" s="22"/>
      <c r="S199" s="22"/>
      <c r="T199" s="22"/>
      <c r="U199" s="22"/>
      <c r="V199" s="22"/>
      <c r="W199" s="22"/>
      <c r="X199" s="22"/>
      <c r="Y199" s="22"/>
      <c r="Z199" s="22"/>
      <c r="AA199" s="14"/>
    </row>
    <row r="200" spans="1:27" ht="11.25" hidden="1" customHeight="1" x14ac:dyDescent="0.15">
      <c r="A200" s="13" t="s">
        <v>56</v>
      </c>
      <c r="B200" s="24">
        <f t="shared" ref="B200:M200" si="35">IF(B45="","",IF(B45="*","*",IF(AND(B45="-",B124="       -"),"-",IF(B45="-",0-B124,IF(B124="       -",B45,B45-B124)))))</f>
        <v>-0.19999999999999996</v>
      </c>
      <c r="C200" s="22">
        <f t="shared" si="35"/>
        <v>0</v>
      </c>
      <c r="D200" s="22">
        <f t="shared" si="35"/>
        <v>17.900000000000006</v>
      </c>
      <c r="E200" s="22">
        <f t="shared" si="35"/>
        <v>-1.6</v>
      </c>
      <c r="F200" s="22">
        <f t="shared" si="35"/>
        <v>-9.6000000000000014</v>
      </c>
      <c r="G200" s="22">
        <f t="shared" si="35"/>
        <v>-6.6000000000000005</v>
      </c>
      <c r="H200" s="24">
        <f t="shared" si="35"/>
        <v>-0.30000000000000071</v>
      </c>
      <c r="I200" s="22">
        <f t="shared" si="35"/>
        <v>0</v>
      </c>
      <c r="J200" s="22">
        <f t="shared" si="35"/>
        <v>2.8000000000000007</v>
      </c>
      <c r="K200" s="22">
        <f t="shared" si="35"/>
        <v>3.2999999999999989</v>
      </c>
      <c r="L200" s="22">
        <f t="shared" si="35"/>
        <v>-5.2000000000000028</v>
      </c>
      <c r="M200" s="22">
        <f t="shared" si="35"/>
        <v>-0.89999999999999991</v>
      </c>
      <c r="N200" s="22"/>
      <c r="O200" s="22"/>
      <c r="P200" s="22"/>
      <c r="Q200" s="22"/>
      <c r="R200" s="22"/>
      <c r="S200" s="22"/>
      <c r="T200" s="22"/>
      <c r="U200" s="22"/>
      <c r="V200" s="22"/>
      <c r="W200" s="22"/>
      <c r="X200" s="22"/>
      <c r="Y200" s="22"/>
      <c r="Z200" s="22"/>
      <c r="AA200" s="14"/>
    </row>
    <row r="201" spans="1:27" ht="11.25" hidden="1" customHeight="1" x14ac:dyDescent="0.15">
      <c r="A201" s="23" t="s">
        <v>57</v>
      </c>
      <c r="B201" s="24" t="str">
        <f t="shared" ref="B201:M201" si="36">IF(B46="","",IF(B46="*","*",IF(AND(B46="-",B125="       -"),"-",IF(B46="-",0-B125,IF(B125="       -",B46,B46-B125)))))</f>
        <v/>
      </c>
      <c r="C201" s="22" t="str">
        <f t="shared" si="36"/>
        <v/>
      </c>
      <c r="D201" s="22" t="str">
        <f t="shared" si="36"/>
        <v/>
      </c>
      <c r="E201" s="22" t="str">
        <f t="shared" si="36"/>
        <v/>
      </c>
      <c r="F201" s="22" t="str">
        <f t="shared" si="36"/>
        <v/>
      </c>
      <c r="G201" s="22" t="str">
        <f t="shared" si="36"/>
        <v/>
      </c>
      <c r="H201" s="24" t="str">
        <f t="shared" si="36"/>
        <v/>
      </c>
      <c r="I201" s="22" t="str">
        <f t="shared" si="36"/>
        <v/>
      </c>
      <c r="J201" s="22" t="str">
        <f t="shared" si="36"/>
        <v/>
      </c>
      <c r="K201" s="22" t="str">
        <f t="shared" si="36"/>
        <v/>
      </c>
      <c r="L201" s="22" t="str">
        <f t="shared" si="36"/>
        <v/>
      </c>
      <c r="M201" s="22" t="str">
        <f t="shared" si="36"/>
        <v/>
      </c>
      <c r="N201" s="22"/>
      <c r="O201" s="22"/>
      <c r="P201" s="22"/>
      <c r="Q201" s="22"/>
      <c r="R201" s="22"/>
      <c r="S201" s="22"/>
      <c r="T201" s="22"/>
      <c r="U201" s="22"/>
      <c r="V201" s="22"/>
      <c r="W201" s="22"/>
      <c r="X201" s="22"/>
      <c r="Y201" s="22"/>
      <c r="Z201" s="22"/>
      <c r="AA201" s="14"/>
    </row>
    <row r="202" spans="1:27" ht="11.25" hidden="1" customHeight="1" x14ac:dyDescent="0.15">
      <c r="A202" s="13" t="s">
        <v>52</v>
      </c>
      <c r="B202" s="24">
        <f t="shared" ref="B202:M202" si="37">IF(B47="","",IF(B47="*","*",IF(AND(B47="-",B126="       -"),"-",IF(B47="-",0-B126,IF(B126="       -",B47,B47-B126)))))</f>
        <v>0.10000000000000009</v>
      </c>
      <c r="C202" s="22">
        <f t="shared" si="37"/>
        <v>0</v>
      </c>
      <c r="D202" s="22">
        <f t="shared" si="37"/>
        <v>0.39999999999999858</v>
      </c>
      <c r="E202" s="22">
        <f t="shared" si="37"/>
        <v>0.10000000000000009</v>
      </c>
      <c r="F202" s="22">
        <f t="shared" si="37"/>
        <v>-0.60000000000000142</v>
      </c>
      <c r="G202" s="22" t="str">
        <f t="shared" si="37"/>
        <v>-</v>
      </c>
      <c r="H202" s="24">
        <f t="shared" si="37"/>
        <v>0.70000000000000018</v>
      </c>
      <c r="I202" s="22">
        <f t="shared" si="37"/>
        <v>0</v>
      </c>
      <c r="J202" s="22">
        <f t="shared" si="37"/>
        <v>1.3000000000000007</v>
      </c>
      <c r="K202" s="22">
        <f t="shared" si="37"/>
        <v>0.49999999999999911</v>
      </c>
      <c r="L202" s="22">
        <f t="shared" si="37"/>
        <v>-1.7000000000000028</v>
      </c>
      <c r="M202" s="22" t="str">
        <f t="shared" si="37"/>
        <v>-</v>
      </c>
      <c r="N202" s="22"/>
      <c r="O202" s="22"/>
      <c r="P202" s="22"/>
      <c r="Q202" s="22"/>
      <c r="R202" s="22"/>
      <c r="S202" s="22"/>
      <c r="T202" s="22"/>
      <c r="U202" s="22"/>
      <c r="V202" s="22"/>
      <c r="W202" s="22"/>
      <c r="X202" s="22"/>
      <c r="Y202" s="22"/>
      <c r="Z202" s="22"/>
      <c r="AA202" s="14"/>
    </row>
    <row r="203" spans="1:27" ht="11.25" hidden="1" customHeight="1" x14ac:dyDescent="0.15">
      <c r="A203" s="13" t="s">
        <v>53</v>
      </c>
      <c r="B203" s="24">
        <f t="shared" ref="B203:M203" si="38">IF(B48="","",IF(B48="*","*",IF(AND(B48="-",B127="       -"),"-",IF(B48="-",0-B127,IF(B127="       -",B48,B48-B127)))))</f>
        <v>0.10000000000000009</v>
      </c>
      <c r="C203" s="22">
        <f t="shared" si="38"/>
        <v>0</v>
      </c>
      <c r="D203" s="22">
        <f t="shared" si="38"/>
        <v>-0.79999999999999716</v>
      </c>
      <c r="E203" s="22" t="str">
        <f t="shared" si="38"/>
        <v>-</v>
      </c>
      <c r="F203" s="22">
        <f t="shared" si="38"/>
        <v>0.80000000000000071</v>
      </c>
      <c r="G203" s="22">
        <f t="shared" si="38"/>
        <v>0.10000000000000009</v>
      </c>
      <c r="H203" s="24">
        <f t="shared" si="38"/>
        <v>-0.10000000000000053</v>
      </c>
      <c r="I203" s="22">
        <f t="shared" si="38"/>
        <v>0</v>
      </c>
      <c r="J203" s="22">
        <f t="shared" si="38"/>
        <v>-0.29999999999999716</v>
      </c>
      <c r="K203" s="22">
        <f t="shared" si="38"/>
        <v>-0.10000000000000053</v>
      </c>
      <c r="L203" s="22">
        <f t="shared" si="38"/>
        <v>0.60000000000000853</v>
      </c>
      <c r="M203" s="22">
        <f t="shared" si="38"/>
        <v>-0.10000000000000009</v>
      </c>
      <c r="N203" s="22"/>
      <c r="O203" s="22"/>
      <c r="P203" s="22"/>
      <c r="Q203" s="22"/>
      <c r="R203" s="22"/>
      <c r="S203" s="22"/>
      <c r="T203" s="22"/>
      <c r="U203" s="22"/>
      <c r="V203" s="22"/>
      <c r="W203" s="22"/>
      <c r="X203" s="22"/>
      <c r="Y203" s="22"/>
      <c r="Z203" s="22"/>
      <c r="AA203" s="14"/>
    </row>
    <row r="204" spans="1:27" ht="11.25" hidden="1" customHeight="1" x14ac:dyDescent="0.15">
      <c r="A204" s="13" t="s">
        <v>54</v>
      </c>
      <c r="B204" s="24">
        <f t="shared" ref="B204:M204" si="39">IF(B49="","",IF(B49="*","*",IF(AND(B49="-",B128="       -"),"-",IF(B49="-",0-B128,IF(B128="       -",B49,B49-B128)))))</f>
        <v>0</v>
      </c>
      <c r="C204" s="22">
        <f t="shared" si="39"/>
        <v>0</v>
      </c>
      <c r="D204" s="22">
        <f t="shared" si="39"/>
        <v>-1.2000000000000028</v>
      </c>
      <c r="E204" s="22">
        <f t="shared" si="39"/>
        <v>9.9999999999999645E-2</v>
      </c>
      <c r="F204" s="22">
        <f t="shared" si="39"/>
        <v>1.2999999999999972</v>
      </c>
      <c r="G204" s="22">
        <f t="shared" si="39"/>
        <v>-0.20000000000000018</v>
      </c>
      <c r="H204" s="24">
        <f t="shared" si="39"/>
        <v>-9.9999999999999645E-2</v>
      </c>
      <c r="I204" s="22">
        <f t="shared" si="39"/>
        <v>0</v>
      </c>
      <c r="J204" s="22">
        <f t="shared" si="39"/>
        <v>0.40000000000000213</v>
      </c>
      <c r="K204" s="22">
        <f t="shared" si="39"/>
        <v>-0.39999999999999858</v>
      </c>
      <c r="L204" s="22">
        <f t="shared" si="39"/>
        <v>-0.19999999999999574</v>
      </c>
      <c r="M204" s="22">
        <f t="shared" si="39"/>
        <v>0</v>
      </c>
      <c r="N204" s="22"/>
      <c r="O204" s="22"/>
      <c r="P204" s="22"/>
      <c r="Q204" s="22"/>
      <c r="R204" s="22"/>
      <c r="S204" s="22"/>
      <c r="T204" s="22"/>
      <c r="U204" s="22"/>
      <c r="V204" s="22"/>
      <c r="W204" s="22"/>
      <c r="X204" s="22"/>
      <c r="Y204" s="22"/>
      <c r="Z204" s="22"/>
      <c r="AA204" s="14"/>
    </row>
    <row r="205" spans="1:27" ht="11.25" hidden="1" customHeight="1" x14ac:dyDescent="0.15">
      <c r="A205" s="13" t="s">
        <v>55</v>
      </c>
      <c r="B205" s="24">
        <f t="shared" ref="B205:M205" si="40">IF(B50="","",IF(B50="*","*",IF(AND(B50="-",B129="       -"),"-",IF(B50="-",0-B129,IF(B129="       -",B50,B50-B129)))))</f>
        <v>0</v>
      </c>
      <c r="C205" s="22">
        <f t="shared" si="40"/>
        <v>0</v>
      </c>
      <c r="D205" s="22">
        <f t="shared" si="40"/>
        <v>-9.9999999999994316E-2</v>
      </c>
      <c r="E205" s="22" t="str">
        <f t="shared" si="40"/>
        <v>-</v>
      </c>
      <c r="F205" s="22">
        <f t="shared" si="40"/>
        <v>9.9999999999999645E-2</v>
      </c>
      <c r="G205" s="22" t="str">
        <f t="shared" si="40"/>
        <v>-</v>
      </c>
      <c r="H205" s="24">
        <f t="shared" si="40"/>
        <v>-0.19999999999999929</v>
      </c>
      <c r="I205" s="22">
        <f t="shared" si="40"/>
        <v>0</v>
      </c>
      <c r="J205" s="22">
        <f t="shared" si="40"/>
        <v>-0.69999999999999929</v>
      </c>
      <c r="K205" s="22">
        <f t="shared" si="40"/>
        <v>-9.9999999999999645E-2</v>
      </c>
      <c r="L205" s="22">
        <f t="shared" si="40"/>
        <v>0.70000000000000284</v>
      </c>
      <c r="M205" s="22">
        <f t="shared" si="40"/>
        <v>9.9999999999999978E-2</v>
      </c>
      <c r="N205" s="22"/>
      <c r="O205" s="22"/>
      <c r="P205" s="22"/>
      <c r="Q205" s="22"/>
      <c r="R205" s="22"/>
      <c r="S205" s="22"/>
      <c r="T205" s="22"/>
      <c r="U205" s="22"/>
      <c r="V205" s="22"/>
      <c r="W205" s="22"/>
      <c r="X205" s="22"/>
      <c r="Y205" s="22"/>
      <c r="Z205" s="22"/>
      <c r="AA205" s="14"/>
    </row>
    <row r="206" spans="1:27" ht="11.25" hidden="1" customHeight="1" x14ac:dyDescent="0.15">
      <c r="A206" s="13" t="s">
        <v>56</v>
      </c>
      <c r="B206" s="24">
        <f t="shared" ref="B206:M206" si="41">IF(B51="","",IF(B51="*","*",IF(AND(B51="-",B130="       -"),"-",IF(B51="-",0-B130,IF(B130="       -",B51,B51-B130)))))</f>
        <v>-0.10000000000000009</v>
      </c>
      <c r="C206" s="22">
        <f t="shared" si="41"/>
        <v>0</v>
      </c>
      <c r="D206" s="22">
        <f t="shared" si="41"/>
        <v>2.7000000000000028</v>
      </c>
      <c r="E206" s="22">
        <f t="shared" si="41"/>
        <v>-0.5</v>
      </c>
      <c r="F206" s="22">
        <f t="shared" si="41"/>
        <v>-0.30000000000000071</v>
      </c>
      <c r="G206" s="22">
        <f t="shared" si="41"/>
        <v>-2</v>
      </c>
      <c r="H206" s="24">
        <f t="shared" si="41"/>
        <v>-0.20000000000000107</v>
      </c>
      <c r="I206" s="22">
        <f t="shared" si="41"/>
        <v>0</v>
      </c>
      <c r="J206" s="22">
        <f t="shared" si="41"/>
        <v>0.70000000000000284</v>
      </c>
      <c r="K206" s="22">
        <f t="shared" si="41"/>
        <v>0.80000000000000071</v>
      </c>
      <c r="L206" s="22">
        <f t="shared" si="41"/>
        <v>-1.1000000000000014</v>
      </c>
      <c r="M206" s="22">
        <f t="shared" si="41"/>
        <v>-0.30000000000000004</v>
      </c>
      <c r="N206" s="22"/>
      <c r="O206" s="22"/>
      <c r="P206" s="22"/>
      <c r="Q206" s="22"/>
      <c r="R206" s="22"/>
      <c r="S206" s="22"/>
      <c r="T206" s="22"/>
      <c r="U206" s="22"/>
      <c r="V206" s="22"/>
      <c r="W206" s="22"/>
      <c r="X206" s="22"/>
      <c r="Y206" s="22"/>
      <c r="Z206" s="22"/>
      <c r="AA206" s="14"/>
    </row>
    <row r="207" spans="1:27" ht="11.25" hidden="1" customHeight="1" x14ac:dyDescent="0.15">
      <c r="A207" s="23" t="s">
        <v>58</v>
      </c>
      <c r="B207" s="24" t="str">
        <f t="shared" ref="B207:M207" si="42">IF(B52="","",IF(B52="*","*",IF(AND(B52="-",B131="       -"),"-",IF(B52="-",0-B131,IF(B131="       -",B52,B52-B131)))))</f>
        <v/>
      </c>
      <c r="C207" s="22" t="str">
        <f t="shared" si="42"/>
        <v/>
      </c>
      <c r="D207" s="22" t="str">
        <f t="shared" si="42"/>
        <v/>
      </c>
      <c r="E207" s="22" t="str">
        <f t="shared" si="42"/>
        <v/>
      </c>
      <c r="F207" s="22" t="str">
        <f t="shared" si="42"/>
        <v/>
      </c>
      <c r="G207" s="22" t="str">
        <f t="shared" si="42"/>
        <v/>
      </c>
      <c r="H207" s="24" t="str">
        <f t="shared" si="42"/>
        <v/>
      </c>
      <c r="I207" s="22" t="str">
        <f t="shared" si="42"/>
        <v/>
      </c>
      <c r="J207" s="22" t="str">
        <f t="shared" si="42"/>
        <v/>
      </c>
      <c r="K207" s="22" t="str">
        <f t="shared" si="42"/>
        <v/>
      </c>
      <c r="L207" s="22" t="str">
        <f t="shared" si="42"/>
        <v/>
      </c>
      <c r="M207" s="22" t="str">
        <f t="shared" si="42"/>
        <v/>
      </c>
      <c r="N207" s="22"/>
      <c r="O207" s="22"/>
      <c r="P207" s="22"/>
      <c r="Q207" s="22"/>
      <c r="R207" s="22"/>
      <c r="S207" s="22"/>
      <c r="T207" s="22"/>
      <c r="U207" s="22"/>
      <c r="V207" s="22"/>
      <c r="W207" s="22"/>
      <c r="X207" s="22"/>
      <c r="Y207" s="22"/>
      <c r="Z207" s="22"/>
      <c r="AA207" s="14"/>
    </row>
    <row r="208" spans="1:27" ht="11.25" hidden="1" customHeight="1" x14ac:dyDescent="0.15">
      <c r="A208" s="13" t="s">
        <v>59</v>
      </c>
      <c r="B208" s="24">
        <f t="shared" ref="B208:M208" si="43">IF(B53="","",IF(B53="*","*",IF(AND(B53="-",B132="       -"),"-",IF(B53="-",0-B132,IF(B132="       -",B53,B53-B132)))))</f>
        <v>-0.30000000000000004</v>
      </c>
      <c r="C208" s="22" t="str">
        <f t="shared" si="43"/>
        <v>*</v>
      </c>
      <c r="D208" s="22" t="str">
        <f t="shared" si="43"/>
        <v>*</v>
      </c>
      <c r="E208" s="22" t="str">
        <f t="shared" si="43"/>
        <v>*</v>
      </c>
      <c r="F208" s="22" t="str">
        <f t="shared" si="43"/>
        <v>*</v>
      </c>
      <c r="G208" s="22" t="str">
        <f t="shared" si="43"/>
        <v>*</v>
      </c>
      <c r="H208" s="24">
        <f t="shared" si="43"/>
        <v>-0.10000000000000003</v>
      </c>
      <c r="I208" s="22" t="str">
        <f t="shared" si="43"/>
        <v>*</v>
      </c>
      <c r="J208" s="22" t="str">
        <f t="shared" si="43"/>
        <v>*</v>
      </c>
      <c r="K208" s="22" t="str">
        <f t="shared" si="43"/>
        <v>*</v>
      </c>
      <c r="L208" s="22" t="str">
        <f t="shared" si="43"/>
        <v>*</v>
      </c>
      <c r="M208" s="22" t="str">
        <f t="shared" si="43"/>
        <v>*</v>
      </c>
      <c r="N208" s="22"/>
      <c r="O208" s="22"/>
      <c r="P208" s="22"/>
      <c r="Q208" s="22"/>
      <c r="R208" s="22"/>
      <c r="S208" s="22"/>
      <c r="T208" s="22"/>
      <c r="U208" s="22"/>
      <c r="V208" s="22"/>
      <c r="W208" s="22"/>
      <c r="X208" s="22"/>
      <c r="Y208" s="22"/>
      <c r="Z208" s="22"/>
      <c r="AA208" s="14"/>
    </row>
    <row r="209" spans="1:27" ht="11.25" hidden="1" customHeight="1" x14ac:dyDescent="0.15">
      <c r="A209" s="13" t="s">
        <v>60</v>
      </c>
      <c r="B209" s="24">
        <f t="shared" ref="B209:M209" si="44">IF(B54="","",IF(B54="*","*",IF(AND(B54="-",B133="       -"),"-",IF(B54="-",0-B133,IF(B133="       -",B54,B54-B133)))))</f>
        <v>0.10000000000000009</v>
      </c>
      <c r="C209" s="22">
        <f t="shared" si="44"/>
        <v>0</v>
      </c>
      <c r="D209" s="22">
        <f t="shared" si="44"/>
        <v>0.70000000000000284</v>
      </c>
      <c r="E209" s="22" t="str">
        <f t="shared" si="44"/>
        <v>-</v>
      </c>
      <c r="F209" s="22">
        <f t="shared" si="44"/>
        <v>-0.60000000000000142</v>
      </c>
      <c r="G209" s="22">
        <f t="shared" si="44"/>
        <v>-0.10000000000000009</v>
      </c>
      <c r="H209" s="24">
        <f t="shared" si="44"/>
        <v>-0.20000000000000018</v>
      </c>
      <c r="I209" s="22">
        <f t="shared" si="44"/>
        <v>0</v>
      </c>
      <c r="J209" s="22">
        <f t="shared" si="44"/>
        <v>0.30000000000000071</v>
      </c>
      <c r="K209" s="22">
        <f t="shared" si="44"/>
        <v>2.6999999999999993</v>
      </c>
      <c r="L209" s="22">
        <f t="shared" si="44"/>
        <v>-3</v>
      </c>
      <c r="M209" s="22">
        <f t="shared" si="44"/>
        <v>0</v>
      </c>
      <c r="N209" s="22"/>
      <c r="O209" s="22"/>
      <c r="P209" s="22"/>
      <c r="Q209" s="22"/>
      <c r="R209" s="22"/>
      <c r="S209" s="22"/>
      <c r="T209" s="22"/>
      <c r="U209" s="22"/>
      <c r="V209" s="22"/>
      <c r="W209" s="22"/>
      <c r="X209" s="22"/>
      <c r="Y209" s="22"/>
      <c r="Z209" s="22"/>
      <c r="AA209" s="14"/>
    </row>
    <row r="210" spans="1:27" ht="11.25" hidden="1" customHeight="1" x14ac:dyDescent="0.15">
      <c r="A210" s="13" t="s">
        <v>61</v>
      </c>
      <c r="B210" s="24">
        <f t="shared" ref="B210:M210" si="45">IF(B55="","",IF(B55="*","*",IF(AND(B55="-",B134="       -"),"-",IF(B55="-",0-B134,IF(B134="       -",B55,B55-B134)))))</f>
        <v>0</v>
      </c>
      <c r="C210" s="22">
        <f t="shared" si="45"/>
        <v>0</v>
      </c>
      <c r="D210" s="22">
        <f t="shared" si="45"/>
        <v>0</v>
      </c>
      <c r="E210" s="22" t="str">
        <f t="shared" si="45"/>
        <v>-</v>
      </c>
      <c r="F210" s="22">
        <f t="shared" si="45"/>
        <v>0</v>
      </c>
      <c r="G210" s="22">
        <f t="shared" si="45"/>
        <v>0</v>
      </c>
      <c r="H210" s="24">
        <f t="shared" si="45"/>
        <v>9.9999999999999645E-2</v>
      </c>
      <c r="I210" s="22">
        <f t="shared" si="45"/>
        <v>0</v>
      </c>
      <c r="J210" s="22">
        <f t="shared" si="45"/>
        <v>1.1000000000000014</v>
      </c>
      <c r="K210" s="22">
        <f t="shared" si="45"/>
        <v>-1.2999999999999989</v>
      </c>
      <c r="L210" s="22">
        <f t="shared" si="45"/>
        <v>9.9999999999994316E-2</v>
      </c>
      <c r="M210" s="22">
        <f t="shared" si="45"/>
        <v>0.10000000000000009</v>
      </c>
      <c r="N210" s="22"/>
      <c r="O210" s="22"/>
      <c r="P210" s="22"/>
      <c r="Q210" s="22"/>
      <c r="R210" s="22"/>
      <c r="S210" s="22"/>
      <c r="T210" s="22"/>
      <c r="U210" s="22"/>
      <c r="V210" s="22"/>
      <c r="W210" s="22"/>
      <c r="X210" s="22"/>
      <c r="Y210" s="22"/>
      <c r="Z210" s="22"/>
      <c r="AA210" s="14"/>
    </row>
    <row r="211" spans="1:27" ht="11.25" hidden="1" customHeight="1" x14ac:dyDescent="0.15">
      <c r="A211" s="13" t="s">
        <v>62</v>
      </c>
      <c r="B211" s="24">
        <f t="shared" ref="B211:M211" si="46">IF(B56="","",IF(B56="*","*",IF(AND(B56="-",B135="       -"),"-",IF(B56="-",0-B135,IF(B135="       -",B56,B56-B135)))))</f>
        <v>-0.10000000000000009</v>
      </c>
      <c r="C211" s="22">
        <f t="shared" si="46"/>
        <v>0</v>
      </c>
      <c r="D211" s="22">
        <f t="shared" si="46"/>
        <v>-0.29999999999999716</v>
      </c>
      <c r="E211" s="22">
        <f t="shared" si="46"/>
        <v>0</v>
      </c>
      <c r="F211" s="22">
        <f t="shared" si="46"/>
        <v>0.29999999999999716</v>
      </c>
      <c r="G211" s="22" t="str">
        <f t="shared" si="46"/>
        <v>-</v>
      </c>
      <c r="H211" s="24">
        <f t="shared" si="46"/>
        <v>0.20000000000000018</v>
      </c>
      <c r="I211" s="22">
        <f t="shared" si="46"/>
        <v>0</v>
      </c>
      <c r="J211" s="22">
        <f t="shared" si="46"/>
        <v>0.19999999999999929</v>
      </c>
      <c r="K211" s="22">
        <f t="shared" si="46"/>
        <v>0</v>
      </c>
      <c r="L211" s="22">
        <f t="shared" si="46"/>
        <v>0</v>
      </c>
      <c r="M211" s="22">
        <f t="shared" si="46"/>
        <v>-0.10000000000000009</v>
      </c>
      <c r="N211" s="22"/>
      <c r="O211" s="22"/>
      <c r="P211" s="22"/>
      <c r="Q211" s="22"/>
      <c r="R211" s="22"/>
      <c r="S211" s="22"/>
      <c r="T211" s="22"/>
      <c r="U211" s="22"/>
      <c r="V211" s="22"/>
      <c r="W211" s="22"/>
      <c r="X211" s="22"/>
      <c r="Y211" s="22"/>
      <c r="Z211" s="22"/>
      <c r="AA211" s="14"/>
    </row>
    <row r="212" spans="1:27" ht="11.25" hidden="1" customHeight="1" x14ac:dyDescent="0.15">
      <c r="A212" s="13" t="s">
        <v>63</v>
      </c>
      <c r="B212" s="24">
        <f t="shared" ref="B212:M212" si="47">IF(B57="","",IF(B57="*","*",IF(AND(B57="-",B136="       -"),"-",IF(B57="-",0-B136,IF(B136="       -",B57,B57-B136)))))</f>
        <v>-0.10000000000000009</v>
      </c>
      <c r="C212" s="22">
        <f t="shared" si="47"/>
        <v>0</v>
      </c>
      <c r="D212" s="22">
        <f t="shared" si="47"/>
        <v>4</v>
      </c>
      <c r="E212" s="22" t="str">
        <f t="shared" si="47"/>
        <v>-</v>
      </c>
      <c r="F212" s="22">
        <f t="shared" si="47"/>
        <v>1.1999999999999993</v>
      </c>
      <c r="G212" s="22">
        <f t="shared" si="47"/>
        <v>-5.0999999999999996</v>
      </c>
      <c r="H212" s="24">
        <f t="shared" si="47"/>
        <v>-0.20000000000000107</v>
      </c>
      <c r="I212" s="22">
        <f t="shared" si="47"/>
        <v>0</v>
      </c>
      <c r="J212" s="22">
        <f t="shared" si="47"/>
        <v>9.9999999999997868E-2</v>
      </c>
      <c r="K212" s="22">
        <f t="shared" si="47"/>
        <v>0.89999999999999858</v>
      </c>
      <c r="L212" s="22">
        <f t="shared" si="47"/>
        <v>-0.69999999999999574</v>
      </c>
      <c r="M212" s="22">
        <f t="shared" si="47"/>
        <v>-0.39999999999999991</v>
      </c>
      <c r="N212" s="22"/>
      <c r="O212" s="22"/>
      <c r="P212" s="22"/>
      <c r="Q212" s="22"/>
      <c r="R212" s="22"/>
      <c r="S212" s="22"/>
      <c r="T212" s="22"/>
      <c r="U212" s="22"/>
      <c r="V212" s="22"/>
      <c r="W212" s="22"/>
      <c r="X212" s="22"/>
      <c r="Y212" s="22"/>
      <c r="Z212" s="22"/>
      <c r="AA212" s="14"/>
    </row>
    <row r="213" spans="1:27" ht="11.25" hidden="1" customHeight="1" x14ac:dyDescent="0.15">
      <c r="A213" s="13" t="s">
        <v>169</v>
      </c>
      <c r="B213" s="24">
        <f t="shared" ref="B213:M213" si="48">IF(B58="","",IF(B58="*","*",IF(AND(B58="-",B137="       -"),"-",IF(B58="-",0-B137,IF(B137="       -",B58,B58-B137)))))</f>
        <v>9.9999999999999867E-2</v>
      </c>
      <c r="C213" s="22">
        <f t="shared" si="48"/>
        <v>0</v>
      </c>
      <c r="D213" s="22">
        <f t="shared" si="48"/>
        <v>1.8999999999999986</v>
      </c>
      <c r="E213" s="22">
        <f t="shared" si="48"/>
        <v>-2.8999999999999986</v>
      </c>
      <c r="F213" s="22">
        <f t="shared" si="48"/>
        <v>1.1000000000000014</v>
      </c>
      <c r="G213" s="22" t="str">
        <f t="shared" si="48"/>
        <v>-</v>
      </c>
      <c r="H213" s="24">
        <f t="shared" si="48"/>
        <v>0.19999999999999929</v>
      </c>
      <c r="I213" s="22">
        <f t="shared" si="48"/>
        <v>0</v>
      </c>
      <c r="J213" s="22">
        <f t="shared" si="48"/>
        <v>-0.20000000000000107</v>
      </c>
      <c r="K213" s="22">
        <f t="shared" si="48"/>
        <v>1.0999999999999979</v>
      </c>
      <c r="L213" s="22">
        <f t="shared" si="48"/>
        <v>-0.60000000000000142</v>
      </c>
      <c r="M213" s="22">
        <f t="shared" si="48"/>
        <v>-0.19999999999999996</v>
      </c>
      <c r="N213" s="22"/>
      <c r="O213" s="22"/>
      <c r="P213" s="22"/>
      <c r="Q213" s="22"/>
      <c r="R213" s="22"/>
      <c r="S213" s="22"/>
      <c r="T213" s="22"/>
      <c r="U213" s="22"/>
      <c r="V213" s="22"/>
      <c r="W213" s="22"/>
      <c r="X213" s="22"/>
      <c r="Y213" s="22"/>
      <c r="Z213" s="22"/>
      <c r="AA213" s="14"/>
    </row>
    <row r="214" spans="1:27" ht="11.25" hidden="1" customHeight="1" x14ac:dyDescent="0.15">
      <c r="A214" s="23" t="s">
        <v>76</v>
      </c>
      <c r="B214" s="24" t="str">
        <f t="shared" ref="B214:M214" si="49">IF(B59="","",IF(B59="*","*",IF(AND(B59="-",B138="       -"),"-",IF(B59="-",0-B138,IF(B138="       -",B59,B59-B138)))))</f>
        <v/>
      </c>
      <c r="C214" s="22" t="str">
        <f t="shared" si="49"/>
        <v/>
      </c>
      <c r="D214" s="22" t="str">
        <f t="shared" si="49"/>
        <v/>
      </c>
      <c r="E214" s="22" t="str">
        <f t="shared" si="49"/>
        <v/>
      </c>
      <c r="F214" s="22" t="str">
        <f t="shared" si="49"/>
        <v/>
      </c>
      <c r="G214" s="22" t="str">
        <f t="shared" si="49"/>
        <v/>
      </c>
      <c r="H214" s="24" t="str">
        <f t="shared" si="49"/>
        <v/>
      </c>
      <c r="I214" s="22" t="str">
        <f t="shared" si="49"/>
        <v/>
      </c>
      <c r="J214" s="22" t="str">
        <f t="shared" si="49"/>
        <v/>
      </c>
      <c r="K214" s="22" t="str">
        <f t="shared" si="49"/>
        <v/>
      </c>
      <c r="L214" s="22" t="str">
        <f t="shared" si="49"/>
        <v/>
      </c>
      <c r="M214" s="22" t="str">
        <f t="shared" si="49"/>
        <v/>
      </c>
      <c r="N214" s="22"/>
      <c r="O214" s="22"/>
      <c r="P214" s="22"/>
      <c r="Q214" s="22"/>
      <c r="R214" s="22"/>
      <c r="S214" s="22"/>
      <c r="T214" s="22"/>
      <c r="U214" s="22"/>
      <c r="V214" s="22"/>
      <c r="W214" s="22"/>
      <c r="X214" s="22"/>
      <c r="Y214" s="22"/>
      <c r="Z214" s="22"/>
      <c r="AA214" s="14"/>
    </row>
    <row r="215" spans="1:27" ht="11.25" hidden="1" customHeight="1" x14ac:dyDescent="0.15">
      <c r="A215" s="13" t="s">
        <v>407</v>
      </c>
      <c r="B215" s="24">
        <f t="shared" ref="B215:M215" si="50">IF(B60="","",IF(B60="*","*",IF(AND(B60="-",B139="       -"),"-",IF(B60="-",0-B139,IF(B139="       -",B60,B60-B139)))))</f>
        <v>-0.10000000000000009</v>
      </c>
      <c r="C215" s="22">
        <f t="shared" si="50"/>
        <v>0</v>
      </c>
      <c r="D215" s="22">
        <f t="shared" si="50"/>
        <v>0.70000000000000284</v>
      </c>
      <c r="E215" s="22">
        <f t="shared" si="50"/>
        <v>-0.40000000000000036</v>
      </c>
      <c r="F215" s="22">
        <f t="shared" si="50"/>
        <v>1.3999999999999986</v>
      </c>
      <c r="G215" s="22">
        <f t="shared" si="50"/>
        <v>-1.7999999999999998</v>
      </c>
      <c r="H215" s="24">
        <f t="shared" si="50"/>
        <v>0</v>
      </c>
      <c r="I215" s="22">
        <f t="shared" si="50"/>
        <v>0</v>
      </c>
      <c r="J215" s="22">
        <f t="shared" si="50"/>
        <v>-0.90000000000000213</v>
      </c>
      <c r="K215" s="22">
        <f t="shared" si="50"/>
        <v>0.30000000000000071</v>
      </c>
      <c r="L215" s="22">
        <f t="shared" si="50"/>
        <v>0.60000000000000142</v>
      </c>
      <c r="M215" s="22">
        <f t="shared" si="50"/>
        <v>0</v>
      </c>
      <c r="N215" s="22"/>
      <c r="O215" s="22"/>
      <c r="P215" s="22"/>
      <c r="Q215" s="22"/>
      <c r="R215" s="22"/>
      <c r="S215" s="22"/>
      <c r="T215" s="22"/>
      <c r="U215" s="22"/>
      <c r="V215" s="22"/>
      <c r="W215" s="22"/>
      <c r="X215" s="22"/>
      <c r="Y215" s="22"/>
      <c r="Z215" s="22"/>
      <c r="AA215" s="14"/>
    </row>
    <row r="216" spans="1:27" ht="11.25" hidden="1" customHeight="1" x14ac:dyDescent="0.15">
      <c r="A216" s="13" t="s">
        <v>78</v>
      </c>
      <c r="B216" s="24">
        <f t="shared" ref="B216:M216" si="51">IF(B61="","",IF(B61="*","*",IF(AND(B61="-",B140="       -"),"-",IF(B61="-",0-B140,IF(B140="       -",B61,B61-B140)))))</f>
        <v>0</v>
      </c>
      <c r="C216" s="22">
        <f t="shared" si="51"/>
        <v>0</v>
      </c>
      <c r="D216" s="22">
        <f t="shared" si="51"/>
        <v>-0.5</v>
      </c>
      <c r="E216" s="22">
        <f t="shared" si="51"/>
        <v>0</v>
      </c>
      <c r="F216" s="22">
        <f t="shared" si="51"/>
        <v>0.39999999999999858</v>
      </c>
      <c r="G216" s="22">
        <f t="shared" si="51"/>
        <v>9.9999999999999645E-2</v>
      </c>
      <c r="H216" s="24">
        <f t="shared" si="51"/>
        <v>-0.10000000000000053</v>
      </c>
      <c r="I216" s="22">
        <f t="shared" si="51"/>
        <v>0</v>
      </c>
      <c r="J216" s="22">
        <f t="shared" si="51"/>
        <v>0</v>
      </c>
      <c r="K216" s="22">
        <f t="shared" si="51"/>
        <v>-0.5</v>
      </c>
      <c r="L216" s="22">
        <f t="shared" si="51"/>
        <v>0.5</v>
      </c>
      <c r="M216" s="22" t="str">
        <f t="shared" si="51"/>
        <v>-</v>
      </c>
      <c r="N216" s="22"/>
      <c r="O216" s="22"/>
      <c r="P216" s="22"/>
      <c r="Q216" s="22"/>
      <c r="R216" s="22"/>
      <c r="S216" s="22"/>
      <c r="T216" s="22"/>
      <c r="U216" s="22"/>
      <c r="V216" s="22"/>
      <c r="W216" s="22"/>
      <c r="X216" s="22"/>
      <c r="Y216" s="22"/>
      <c r="Z216" s="22"/>
      <c r="AA216" s="14"/>
    </row>
    <row r="217" spans="1:27" ht="11.25" hidden="1" customHeight="1" x14ac:dyDescent="0.15">
      <c r="A217" s="13" t="s">
        <v>79</v>
      </c>
      <c r="B217" s="24">
        <f t="shared" ref="B217:M217" si="52">IF(B62="","",IF(B62="*","*",IF(AND(B62="-",B141="       -"),"-",IF(B62="-",0-B141,IF(B141="       -",B62,B62-B141)))))</f>
        <v>0</v>
      </c>
      <c r="C217" s="22">
        <f t="shared" si="52"/>
        <v>0</v>
      </c>
      <c r="D217" s="22">
        <f t="shared" si="52"/>
        <v>0.70000000000000284</v>
      </c>
      <c r="E217" s="22" t="str">
        <f t="shared" si="52"/>
        <v>-</v>
      </c>
      <c r="F217" s="22">
        <f t="shared" si="52"/>
        <v>-0.69999999999999929</v>
      </c>
      <c r="G217" s="22" t="str">
        <f t="shared" si="52"/>
        <v>-</v>
      </c>
      <c r="H217" s="24">
        <f t="shared" si="52"/>
        <v>-0.19999999999999929</v>
      </c>
      <c r="I217" s="22">
        <f t="shared" si="52"/>
        <v>0</v>
      </c>
      <c r="J217" s="22">
        <f t="shared" si="52"/>
        <v>2</v>
      </c>
      <c r="K217" s="22">
        <f t="shared" si="52"/>
        <v>0.19999999999999929</v>
      </c>
      <c r="L217" s="22">
        <f t="shared" si="52"/>
        <v>-2.1000000000000014</v>
      </c>
      <c r="M217" s="22">
        <f t="shared" si="52"/>
        <v>-0.10000000000000009</v>
      </c>
      <c r="N217" s="22"/>
      <c r="O217" s="22"/>
      <c r="P217" s="22"/>
      <c r="Q217" s="22"/>
      <c r="R217" s="22"/>
      <c r="S217" s="22"/>
      <c r="T217" s="22"/>
      <c r="U217" s="22"/>
      <c r="V217" s="22"/>
      <c r="W217" s="22"/>
      <c r="X217" s="22"/>
      <c r="Y217" s="22"/>
      <c r="Z217" s="22"/>
      <c r="AA217" s="14"/>
    </row>
    <row r="218" spans="1:27" ht="11.25" hidden="1" customHeight="1" x14ac:dyDescent="0.15">
      <c r="A218" s="13" t="s">
        <v>80</v>
      </c>
      <c r="B218" s="24">
        <f t="shared" ref="B218:M218" si="53">IF(B63="","",IF(B63="*","*",IF(AND(B63="-",B142="       -"),"-",IF(B63="-",0-B142,IF(B142="       -",B63,B63-B142)))))</f>
        <v>-0.20000000000000018</v>
      </c>
      <c r="C218" s="22">
        <f t="shared" si="53"/>
        <v>0</v>
      </c>
      <c r="D218" s="22">
        <f t="shared" si="53"/>
        <v>2.2999999999999972</v>
      </c>
      <c r="E218" s="22" t="str">
        <f t="shared" si="53"/>
        <v>-</v>
      </c>
      <c r="F218" s="22">
        <f t="shared" si="53"/>
        <v>-2.3000000000000007</v>
      </c>
      <c r="G218" s="22" t="str">
        <f t="shared" si="53"/>
        <v>-</v>
      </c>
      <c r="H218" s="24">
        <f t="shared" si="53"/>
        <v>-0.20000000000000107</v>
      </c>
      <c r="I218" s="22">
        <f t="shared" si="53"/>
        <v>0</v>
      </c>
      <c r="J218" s="22">
        <f t="shared" si="53"/>
        <v>-0.19999999999999929</v>
      </c>
      <c r="K218" s="22">
        <f t="shared" si="53"/>
        <v>2.2999999999999989</v>
      </c>
      <c r="L218" s="22">
        <f t="shared" si="53"/>
        <v>-2.0999999999999943</v>
      </c>
      <c r="M218" s="22" t="str">
        <f t="shared" si="53"/>
        <v>-</v>
      </c>
      <c r="N218" s="22"/>
      <c r="O218" s="22"/>
      <c r="P218" s="22"/>
      <c r="Q218" s="22"/>
      <c r="R218" s="22"/>
      <c r="S218" s="22"/>
      <c r="T218" s="22"/>
      <c r="U218" s="22"/>
      <c r="V218" s="22"/>
      <c r="W218" s="22"/>
      <c r="X218" s="22"/>
      <c r="Y218" s="22"/>
      <c r="Z218" s="22"/>
      <c r="AA218" s="14"/>
    </row>
    <row r="219" spans="1:27" ht="11.25" hidden="1" customHeight="1" x14ac:dyDescent="0.15">
      <c r="A219" s="13" t="s">
        <v>81</v>
      </c>
      <c r="B219" s="24">
        <f t="shared" ref="B219:M219" si="54">IF(B64="","",IF(B64="*","*",IF(AND(B64="-",B143="       -"),"-",IF(B64="-",0-B143,IF(B143="       -",B64,B64-B143)))))</f>
        <v>-0.19999999999999996</v>
      </c>
      <c r="C219" s="22" t="str">
        <f t="shared" si="54"/>
        <v>*</v>
      </c>
      <c r="D219" s="22" t="str">
        <f t="shared" si="54"/>
        <v>*</v>
      </c>
      <c r="E219" s="22" t="str">
        <f t="shared" si="54"/>
        <v>*</v>
      </c>
      <c r="F219" s="22" t="str">
        <f t="shared" si="54"/>
        <v>*</v>
      </c>
      <c r="G219" s="22" t="str">
        <f t="shared" si="54"/>
        <v>*</v>
      </c>
      <c r="H219" s="24">
        <f t="shared" si="54"/>
        <v>0.69999999999999929</v>
      </c>
      <c r="I219" s="22" t="str">
        <f t="shared" si="54"/>
        <v>*</v>
      </c>
      <c r="J219" s="22" t="str">
        <f t="shared" si="54"/>
        <v>*</v>
      </c>
      <c r="K219" s="22" t="str">
        <f t="shared" si="54"/>
        <v>*</v>
      </c>
      <c r="L219" s="22" t="str">
        <f t="shared" si="54"/>
        <v>*</v>
      </c>
      <c r="M219" s="22" t="str">
        <f t="shared" si="54"/>
        <v>*</v>
      </c>
      <c r="N219" s="22"/>
      <c r="O219" s="22"/>
      <c r="P219" s="22"/>
      <c r="Q219" s="22"/>
      <c r="R219" s="22"/>
      <c r="S219" s="22"/>
      <c r="T219" s="22"/>
      <c r="U219" s="22"/>
      <c r="V219" s="22"/>
      <c r="W219" s="22"/>
      <c r="X219" s="22"/>
      <c r="Y219" s="22"/>
      <c r="Z219" s="22"/>
      <c r="AA219" s="14"/>
    </row>
    <row r="220" spans="1:27" ht="11.25" hidden="1" customHeight="1" x14ac:dyDescent="0.15">
      <c r="A220" s="13" t="s">
        <v>82</v>
      </c>
      <c r="B220" s="24">
        <f t="shared" ref="B220:M220" si="55">IF(B65="","",IF(B65="*","*",IF(AND(B65="-",B144="       -"),"-",IF(B65="-",0-B144,IF(B144="       -",B65,B65-B144)))))</f>
        <v>0</v>
      </c>
      <c r="C220" s="22" t="str">
        <f t="shared" si="55"/>
        <v>*</v>
      </c>
      <c r="D220" s="22" t="str">
        <f t="shared" si="55"/>
        <v>*</v>
      </c>
      <c r="E220" s="22" t="str">
        <f t="shared" si="55"/>
        <v>*</v>
      </c>
      <c r="F220" s="22" t="str">
        <f t="shared" si="55"/>
        <v>*</v>
      </c>
      <c r="G220" s="22" t="str">
        <f t="shared" si="55"/>
        <v>*</v>
      </c>
      <c r="H220" s="24">
        <f t="shared" si="55"/>
        <v>-0.30000000000000071</v>
      </c>
      <c r="I220" s="22">
        <f t="shared" si="55"/>
        <v>0</v>
      </c>
      <c r="J220" s="22">
        <f t="shared" si="55"/>
        <v>-0.60000000000000142</v>
      </c>
      <c r="K220" s="22">
        <f t="shared" si="55"/>
        <v>-9.9999999999999645E-2</v>
      </c>
      <c r="L220" s="22">
        <f t="shared" si="55"/>
        <v>2.9000000000000057</v>
      </c>
      <c r="M220" s="22">
        <f t="shared" si="55"/>
        <v>-2.2000000000000002</v>
      </c>
      <c r="N220" s="22"/>
      <c r="O220" s="22"/>
      <c r="P220" s="22"/>
      <c r="Q220" s="22"/>
      <c r="R220" s="22"/>
      <c r="S220" s="22"/>
      <c r="T220" s="22"/>
      <c r="U220" s="22"/>
      <c r="V220" s="22"/>
      <c r="W220" s="22"/>
      <c r="X220" s="22"/>
      <c r="Y220" s="22"/>
      <c r="Z220" s="22"/>
      <c r="AA220" s="14"/>
    </row>
    <row r="221" spans="1:27" ht="11.25" hidden="1" customHeight="1" x14ac:dyDescent="0.15">
      <c r="A221" s="13" t="s">
        <v>83</v>
      </c>
      <c r="B221" s="24">
        <f t="shared" ref="B221:M221" si="56">IF(B66="","",IF(B66="*","*",IF(AND(B66="-",B145="       -"),"-",IF(B66="-",0-B145,IF(B145="       -",B66,B66-B145)))))</f>
        <v>-9.9999999999999645E-2</v>
      </c>
      <c r="C221" s="22" t="str">
        <f t="shared" si="56"/>
        <v>*</v>
      </c>
      <c r="D221" s="22" t="str">
        <f t="shared" si="56"/>
        <v>*</v>
      </c>
      <c r="E221" s="22" t="str">
        <f t="shared" si="56"/>
        <v>*</v>
      </c>
      <c r="F221" s="22" t="str">
        <f t="shared" si="56"/>
        <v>*</v>
      </c>
      <c r="G221" s="22" t="str">
        <f t="shared" si="56"/>
        <v>*</v>
      </c>
      <c r="H221" s="24">
        <f t="shared" si="56"/>
        <v>0.90000000000000036</v>
      </c>
      <c r="I221" s="22" t="str">
        <f t="shared" si="56"/>
        <v>*</v>
      </c>
      <c r="J221" s="22" t="str">
        <f t="shared" si="56"/>
        <v>*</v>
      </c>
      <c r="K221" s="22" t="str">
        <f t="shared" si="56"/>
        <v>*</v>
      </c>
      <c r="L221" s="22" t="str">
        <f t="shared" si="56"/>
        <v>*</v>
      </c>
      <c r="M221" s="22" t="str">
        <f t="shared" si="56"/>
        <v>*</v>
      </c>
      <c r="N221" s="22"/>
      <c r="O221" s="22"/>
      <c r="P221" s="22"/>
      <c r="Q221" s="22"/>
      <c r="R221" s="22"/>
      <c r="S221" s="22"/>
      <c r="T221" s="22"/>
      <c r="U221" s="22"/>
      <c r="V221" s="22"/>
      <c r="W221" s="22"/>
      <c r="X221" s="22"/>
      <c r="Y221" s="22"/>
      <c r="Z221" s="22"/>
      <c r="AA221" s="14"/>
    </row>
    <row r="222" spans="1:27" ht="11.25" hidden="1" customHeight="1" x14ac:dyDescent="0.15">
      <c r="A222" s="23" t="s">
        <v>84</v>
      </c>
      <c r="B222" s="24" t="str">
        <f t="shared" ref="B222:M222" si="57">IF(B67="","",IF(B67="*","*",IF(AND(B67="-",B146="       -"),"-",IF(B67="-",0-B146,IF(B146="       -",B67,B67-B146)))))</f>
        <v/>
      </c>
      <c r="C222" s="22" t="str">
        <f t="shared" si="57"/>
        <v/>
      </c>
      <c r="D222" s="22" t="str">
        <f t="shared" si="57"/>
        <v/>
      </c>
      <c r="E222" s="22" t="str">
        <f t="shared" si="57"/>
        <v/>
      </c>
      <c r="F222" s="22" t="str">
        <f t="shared" si="57"/>
        <v/>
      </c>
      <c r="G222" s="22" t="str">
        <f t="shared" si="57"/>
        <v/>
      </c>
      <c r="H222" s="24" t="str">
        <f t="shared" si="57"/>
        <v/>
      </c>
      <c r="I222" s="22" t="str">
        <f t="shared" si="57"/>
        <v/>
      </c>
      <c r="J222" s="22" t="str">
        <f t="shared" si="57"/>
        <v/>
      </c>
      <c r="K222" s="22" t="str">
        <f t="shared" si="57"/>
        <v/>
      </c>
      <c r="L222" s="22" t="str">
        <f t="shared" si="57"/>
        <v/>
      </c>
      <c r="M222" s="22" t="str">
        <f t="shared" si="57"/>
        <v/>
      </c>
      <c r="N222" s="22"/>
      <c r="O222" s="22"/>
      <c r="P222" s="22"/>
      <c r="Q222" s="22"/>
      <c r="R222" s="22"/>
      <c r="S222" s="22"/>
      <c r="T222" s="22"/>
      <c r="U222" s="22"/>
      <c r="V222" s="22"/>
      <c r="W222" s="22"/>
      <c r="X222" s="22"/>
      <c r="Y222" s="22"/>
      <c r="Z222" s="22"/>
      <c r="AA222" s="14"/>
    </row>
    <row r="223" spans="1:27" ht="11.25" hidden="1" customHeight="1" x14ac:dyDescent="0.15">
      <c r="A223" s="13" t="s">
        <v>85</v>
      </c>
      <c r="B223" s="24">
        <f t="shared" ref="B223:M223" si="58">IF(B68="","",IF(B68="*","*",IF(AND(B68="-",B147="       -"),"-",IF(B68="-",0-B147,IF(B147="       -",B68,B68-B147)))))</f>
        <v>-0.10000000000000009</v>
      </c>
      <c r="C223" s="22">
        <f t="shared" si="58"/>
        <v>0</v>
      </c>
      <c r="D223" s="22">
        <f t="shared" si="58"/>
        <v>2</v>
      </c>
      <c r="E223" s="22" t="str">
        <f t="shared" si="58"/>
        <v>-</v>
      </c>
      <c r="F223" s="22">
        <f t="shared" si="58"/>
        <v>-1.1000000000000014</v>
      </c>
      <c r="G223" s="22">
        <f t="shared" si="58"/>
        <v>-0.89999999999999991</v>
      </c>
      <c r="H223" s="24">
        <f t="shared" si="58"/>
        <v>-0.20000000000000107</v>
      </c>
      <c r="I223" s="22">
        <f t="shared" si="58"/>
        <v>0</v>
      </c>
      <c r="J223" s="22">
        <f t="shared" si="58"/>
        <v>0.39999999999999858</v>
      </c>
      <c r="K223" s="22">
        <f t="shared" si="58"/>
        <v>0.40000000000000036</v>
      </c>
      <c r="L223" s="22">
        <f t="shared" si="58"/>
        <v>-0.60000000000000142</v>
      </c>
      <c r="M223" s="22">
        <f t="shared" si="58"/>
        <v>-0.10000000000000009</v>
      </c>
      <c r="N223" s="22"/>
      <c r="O223" s="22"/>
      <c r="P223" s="22"/>
      <c r="Q223" s="22"/>
      <c r="R223" s="22"/>
      <c r="S223" s="22"/>
      <c r="T223" s="22"/>
      <c r="U223" s="22"/>
      <c r="V223" s="22"/>
      <c r="W223" s="22"/>
      <c r="X223" s="22"/>
      <c r="Y223" s="22"/>
      <c r="Z223" s="22"/>
      <c r="AA223" s="14"/>
    </row>
    <row r="224" spans="1:27" ht="11.25" hidden="1" customHeight="1" x14ac:dyDescent="0.15">
      <c r="A224" s="13" t="s">
        <v>86</v>
      </c>
      <c r="B224" s="24">
        <f t="shared" ref="B224:M224" si="59">IF(B69="","",IF(B69="*","*",IF(AND(B69="-",B148="       -"),"-",IF(B69="-",0-B148,IF(B148="       -",B69,B69-B148)))))</f>
        <v>0</v>
      </c>
      <c r="C224" s="22">
        <f t="shared" si="59"/>
        <v>0</v>
      </c>
      <c r="D224" s="22">
        <f t="shared" si="59"/>
        <v>-2.8000000000000043</v>
      </c>
      <c r="E224" s="22">
        <f t="shared" si="59"/>
        <v>-1.2000000000000002</v>
      </c>
      <c r="F224" s="22">
        <f t="shared" si="59"/>
        <v>4.0999999999999979</v>
      </c>
      <c r="G224" s="22" t="str">
        <f t="shared" si="59"/>
        <v>-</v>
      </c>
      <c r="H224" s="24">
        <f t="shared" si="59"/>
        <v>0.20000000000000018</v>
      </c>
      <c r="I224" s="22">
        <f t="shared" si="59"/>
        <v>0</v>
      </c>
      <c r="J224" s="22">
        <f t="shared" si="59"/>
        <v>0.30000000000000071</v>
      </c>
      <c r="K224" s="22">
        <f t="shared" si="59"/>
        <v>0.20000000000000284</v>
      </c>
      <c r="L224" s="22">
        <f t="shared" si="59"/>
        <v>-0.29999999999999716</v>
      </c>
      <c r="M224" s="22">
        <f t="shared" si="59"/>
        <v>-0.20000000000000007</v>
      </c>
      <c r="N224" s="22"/>
      <c r="O224" s="22"/>
      <c r="P224" s="22"/>
      <c r="Q224" s="22"/>
      <c r="R224" s="22"/>
      <c r="S224" s="22"/>
      <c r="T224" s="22"/>
      <c r="U224" s="22"/>
      <c r="V224" s="22"/>
      <c r="W224" s="22"/>
      <c r="X224" s="22"/>
      <c r="Y224" s="22"/>
      <c r="Z224" s="22"/>
      <c r="AA224" s="14"/>
    </row>
    <row r="225" spans="1:27" ht="11.25" hidden="1" customHeight="1" x14ac:dyDescent="0.15">
      <c r="A225" s="13" t="s">
        <v>87</v>
      </c>
      <c r="B225" s="24">
        <f t="shared" ref="B225:M225" si="60">IF(B70="","",IF(B70="*","*",IF(AND(B70="-",B149="       -"),"-",IF(B70="-",0-B149,IF(B149="       -",B70,B70-B149)))))</f>
        <v>0.5</v>
      </c>
      <c r="C225" s="22">
        <f t="shared" si="60"/>
        <v>0</v>
      </c>
      <c r="D225" s="22">
        <f t="shared" si="60"/>
        <v>1.1000000000000014</v>
      </c>
      <c r="E225" s="22">
        <f t="shared" si="60"/>
        <v>-3.4</v>
      </c>
      <c r="F225" s="22">
        <f t="shared" si="60"/>
        <v>2.2999999999999972</v>
      </c>
      <c r="G225" s="22" t="str">
        <f t="shared" si="60"/>
        <v>-</v>
      </c>
      <c r="H225" s="24">
        <f t="shared" si="60"/>
        <v>-9.9999999999999645E-2</v>
      </c>
      <c r="I225" s="22">
        <f t="shared" si="60"/>
        <v>0</v>
      </c>
      <c r="J225" s="22">
        <f t="shared" si="60"/>
        <v>0</v>
      </c>
      <c r="K225" s="22">
        <f t="shared" si="60"/>
        <v>0.39999999999999858</v>
      </c>
      <c r="L225" s="22">
        <f t="shared" si="60"/>
        <v>0.5</v>
      </c>
      <c r="M225" s="22">
        <f t="shared" si="60"/>
        <v>-0.89999999999999991</v>
      </c>
      <c r="N225" s="22"/>
      <c r="O225" s="22"/>
      <c r="P225" s="22"/>
      <c r="Q225" s="22"/>
      <c r="R225" s="22"/>
      <c r="S225" s="22"/>
      <c r="T225" s="22"/>
      <c r="U225" s="22"/>
      <c r="V225" s="22"/>
      <c r="W225" s="22"/>
      <c r="X225" s="22"/>
      <c r="Y225" s="22"/>
      <c r="Z225" s="22"/>
      <c r="AA225" s="14"/>
    </row>
    <row r="226" spans="1:27" ht="11.25" hidden="1" customHeight="1" x14ac:dyDescent="0.15">
      <c r="A226" s="13" t="s">
        <v>88</v>
      </c>
      <c r="B226" s="24">
        <f t="shared" ref="B226:M226" si="61">IF(B71="","",IF(B71="*","*",IF(AND(B71="-",B150="       -"),"-",IF(B71="-",0-B150,IF(B150="       -",B71,B71-B150)))))</f>
        <v>0</v>
      </c>
      <c r="C226" s="22">
        <f t="shared" si="61"/>
        <v>0</v>
      </c>
      <c r="D226" s="22">
        <f t="shared" si="61"/>
        <v>-0.79999999999999716</v>
      </c>
      <c r="E226" s="22">
        <f t="shared" si="61"/>
        <v>9.9999999999999645E-2</v>
      </c>
      <c r="F226" s="22">
        <f t="shared" si="61"/>
        <v>0.69999999999999929</v>
      </c>
      <c r="G226" s="22" t="str">
        <f t="shared" si="61"/>
        <v>-</v>
      </c>
      <c r="H226" s="24">
        <f t="shared" si="61"/>
        <v>0.79999999999999893</v>
      </c>
      <c r="I226" s="22">
        <f t="shared" si="61"/>
        <v>0</v>
      </c>
      <c r="J226" s="22">
        <f t="shared" si="61"/>
        <v>0.10000000000000142</v>
      </c>
      <c r="K226" s="22">
        <f t="shared" si="61"/>
        <v>1.5999999999999996</v>
      </c>
      <c r="L226" s="22">
        <f t="shared" si="61"/>
        <v>-1.7000000000000028</v>
      </c>
      <c r="M226" s="22" t="str">
        <f t="shared" si="61"/>
        <v>-</v>
      </c>
      <c r="N226" s="22"/>
      <c r="O226" s="22"/>
      <c r="P226" s="22"/>
      <c r="Q226" s="22"/>
      <c r="R226" s="22"/>
      <c r="S226" s="22"/>
      <c r="T226" s="22"/>
      <c r="U226" s="22"/>
      <c r="V226" s="22"/>
      <c r="W226" s="22"/>
      <c r="X226" s="22"/>
      <c r="Y226" s="22"/>
      <c r="Z226" s="22"/>
      <c r="AA226" s="14"/>
    </row>
    <row r="227" spans="1:27" ht="11.25" hidden="1" customHeight="1" x14ac:dyDescent="0.15">
      <c r="A227" s="13" t="s">
        <v>89</v>
      </c>
      <c r="B227" s="24">
        <f t="shared" ref="B227:M227" si="62">IF(B72="","",IF(B72="*","*",IF(AND(B72="-",B151="       -"),"-",IF(B72="-",0-B151,IF(B151="       -",B72,B72-B151)))))</f>
        <v>0.10000000000000009</v>
      </c>
      <c r="C227" s="22" t="str">
        <f t="shared" si="62"/>
        <v>*</v>
      </c>
      <c r="D227" s="22" t="str">
        <f t="shared" si="62"/>
        <v>*</v>
      </c>
      <c r="E227" s="22" t="str">
        <f t="shared" si="62"/>
        <v>*</v>
      </c>
      <c r="F227" s="22" t="str">
        <f t="shared" si="62"/>
        <v>*</v>
      </c>
      <c r="G227" s="22" t="str">
        <f t="shared" si="62"/>
        <v>*</v>
      </c>
      <c r="H227" s="24">
        <f t="shared" si="62"/>
        <v>0.20000000000000018</v>
      </c>
      <c r="I227" s="22">
        <f t="shared" si="62"/>
        <v>0</v>
      </c>
      <c r="J227" s="22">
        <f t="shared" si="62"/>
        <v>-0.30000000000000071</v>
      </c>
      <c r="K227" s="22">
        <f t="shared" si="62"/>
        <v>-0.5</v>
      </c>
      <c r="L227" s="22">
        <f t="shared" si="62"/>
        <v>0.79999999999999716</v>
      </c>
      <c r="M227" s="22">
        <f t="shared" si="62"/>
        <v>0</v>
      </c>
      <c r="N227" s="22"/>
      <c r="O227" s="22"/>
      <c r="P227" s="22"/>
      <c r="Q227" s="22"/>
      <c r="R227" s="22"/>
      <c r="S227" s="22"/>
      <c r="T227" s="22"/>
      <c r="U227" s="22"/>
      <c r="V227" s="22"/>
      <c r="W227" s="22"/>
      <c r="X227" s="22"/>
      <c r="Y227" s="22"/>
      <c r="Z227" s="22"/>
      <c r="AA227" s="14"/>
    </row>
    <row r="228" spans="1:27" ht="11.25" hidden="1" customHeight="1" x14ac:dyDescent="0.15">
      <c r="A228" s="13" t="s">
        <v>90</v>
      </c>
      <c r="B228" s="27">
        <f t="shared" ref="B228:M228" si="63">IF(B73="","",IF(B73="*","*",IF(AND(B73="-",B152="       -"),"-",IF(B73="-",0-B152,IF(B152="       -",B73,B73-B152)))))</f>
        <v>0</v>
      </c>
      <c r="C228" s="28" t="str">
        <f t="shared" si="63"/>
        <v>*</v>
      </c>
      <c r="D228" s="28" t="str">
        <f t="shared" si="63"/>
        <v>*</v>
      </c>
      <c r="E228" s="28" t="str">
        <f t="shared" si="63"/>
        <v>*</v>
      </c>
      <c r="F228" s="28" t="str">
        <f t="shared" si="63"/>
        <v>*</v>
      </c>
      <c r="G228" s="28" t="str">
        <f t="shared" si="63"/>
        <v>*</v>
      </c>
      <c r="H228" s="27">
        <f t="shared" si="63"/>
        <v>-0.59999999999999964</v>
      </c>
      <c r="I228" s="28">
        <f t="shared" si="63"/>
        <v>0</v>
      </c>
      <c r="J228" s="28">
        <f t="shared" si="63"/>
        <v>0.39999999999999947</v>
      </c>
      <c r="K228" s="28">
        <f t="shared" si="63"/>
        <v>1.7000000000000028</v>
      </c>
      <c r="L228" s="28">
        <f t="shared" si="63"/>
        <v>-2.3000000000000043</v>
      </c>
      <c r="M228" s="28">
        <f t="shared" si="63"/>
        <v>0.10000000000000053</v>
      </c>
      <c r="N228" s="22"/>
      <c r="O228" s="22"/>
      <c r="P228" s="22"/>
      <c r="Q228" s="22"/>
      <c r="R228" s="22"/>
      <c r="S228" s="22"/>
      <c r="T228" s="22"/>
      <c r="U228" s="22"/>
      <c r="V228" s="22"/>
      <c r="W228" s="22"/>
      <c r="X228" s="22"/>
      <c r="Y228" s="22"/>
      <c r="Z228" s="22"/>
      <c r="AA228" s="14"/>
    </row>
    <row r="229" spans="1:27" ht="11.25" hidden="1" customHeight="1" x14ac:dyDescent="0.15">
      <c r="A229" s="43" t="s">
        <v>633</v>
      </c>
      <c r="B229" s="20"/>
      <c r="C229" s="20"/>
      <c r="D229" s="20"/>
      <c r="E229" s="20"/>
      <c r="F229" s="20"/>
      <c r="G229" s="20"/>
      <c r="H229" s="20"/>
      <c r="I229" s="20"/>
      <c r="J229" s="20"/>
      <c r="K229" s="20"/>
      <c r="L229" s="20"/>
      <c r="M229" s="20"/>
      <c r="N229" s="22"/>
      <c r="O229" s="22"/>
      <c r="P229" s="22"/>
      <c r="Q229" s="22"/>
      <c r="R229" s="22"/>
      <c r="S229" s="22"/>
      <c r="T229" s="22"/>
      <c r="U229" s="22"/>
      <c r="V229" s="22"/>
      <c r="W229" s="22"/>
      <c r="X229" s="22"/>
      <c r="Y229" s="22"/>
      <c r="Z229" s="22"/>
      <c r="AA229" s="14"/>
    </row>
    <row r="230" spans="1:27" ht="11.25" hidden="1" customHeight="1" x14ac:dyDescent="0.15">
      <c r="A230" s="15" t="s">
        <v>632</v>
      </c>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14"/>
    </row>
    <row r="231" spans="1:27" ht="11.25" hidden="1" customHeight="1" x14ac:dyDescent="0.15">
      <c r="A231" s="15" t="s">
        <v>688</v>
      </c>
      <c r="B231" s="22"/>
      <c r="C231" s="22"/>
      <c r="D231" s="22"/>
      <c r="E231" s="22"/>
      <c r="F231" s="22"/>
      <c r="G231" s="22"/>
      <c r="H231" s="14" t="s">
        <v>67</v>
      </c>
      <c r="I231" s="22"/>
      <c r="J231" s="22"/>
      <c r="K231" s="22"/>
      <c r="L231" s="22"/>
      <c r="M231" s="22"/>
      <c r="N231" s="22"/>
      <c r="O231" s="22"/>
      <c r="P231" s="22"/>
      <c r="Q231" s="22"/>
      <c r="R231" s="22"/>
      <c r="S231" s="22"/>
      <c r="T231" s="22"/>
      <c r="U231" s="22"/>
      <c r="V231" s="22"/>
      <c r="W231" s="22"/>
      <c r="X231" s="22"/>
      <c r="Y231" s="22"/>
      <c r="Z231" s="22"/>
      <c r="AA231" s="14"/>
    </row>
    <row r="232" spans="1:27" x14ac:dyDescent="0.15">
      <c r="A232" s="15"/>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14"/>
    </row>
    <row r="233" spans="1:27" x14ac:dyDescent="0.15">
      <c r="A233" s="15"/>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14"/>
    </row>
    <row r="234" spans="1:27" x14ac:dyDescent="0.15">
      <c r="A234" s="15"/>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14"/>
    </row>
    <row r="235" spans="1:27" x14ac:dyDescent="0.15">
      <c r="A235" s="15"/>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14"/>
    </row>
    <row r="236" spans="1:27" x14ac:dyDescent="0.15">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14"/>
    </row>
    <row r="237" spans="1:27" x14ac:dyDescent="0.15">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14"/>
    </row>
    <row r="238" spans="1:27" x14ac:dyDescent="0.15">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14"/>
    </row>
    <row r="239" spans="1:27" x14ac:dyDescent="0.15">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14"/>
    </row>
    <row r="240" spans="1:27" x14ac:dyDescent="0.15">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14"/>
    </row>
    <row r="241" spans="2:27" x14ac:dyDescent="0.15">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14"/>
    </row>
    <row r="242" spans="2:27" x14ac:dyDescent="0.15">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14"/>
    </row>
    <row r="243" spans="2:27" x14ac:dyDescent="0.15">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14"/>
    </row>
    <row r="244" spans="2:27" x14ac:dyDescent="0.15">
      <c r="B244" s="22"/>
      <c r="C244" s="14"/>
      <c r="D244" s="22"/>
      <c r="E244" s="22"/>
      <c r="F244" s="22"/>
      <c r="G244" s="22"/>
      <c r="H244" s="22"/>
      <c r="I244" s="14"/>
      <c r="J244" s="22"/>
      <c r="K244" s="22"/>
      <c r="L244" s="22"/>
      <c r="M244" s="22"/>
      <c r="N244" s="14"/>
      <c r="O244" s="14"/>
      <c r="P244" s="14"/>
      <c r="Q244" s="14"/>
      <c r="R244" s="14"/>
      <c r="S244" s="14"/>
      <c r="T244" s="14"/>
      <c r="U244" s="14"/>
      <c r="V244" s="14"/>
      <c r="W244" s="14"/>
      <c r="X244" s="14"/>
      <c r="Y244" s="14"/>
      <c r="Z244" s="14"/>
      <c r="AA244" s="14"/>
    </row>
    <row r="245" spans="2:27" x14ac:dyDescent="0.15">
      <c r="B245" s="22"/>
      <c r="C245" s="14"/>
      <c r="D245" s="22"/>
      <c r="E245" s="22"/>
      <c r="F245" s="22"/>
      <c r="G245" s="22"/>
      <c r="H245" s="22"/>
      <c r="I245" s="14"/>
      <c r="J245" s="22"/>
      <c r="K245" s="22"/>
      <c r="L245" s="22"/>
      <c r="M245" s="22"/>
      <c r="N245" s="14"/>
      <c r="O245" s="14"/>
      <c r="P245" s="14"/>
      <c r="Q245" s="14"/>
      <c r="R245" s="14"/>
      <c r="S245" s="14"/>
      <c r="T245" s="14"/>
      <c r="U245" s="14"/>
      <c r="V245" s="14"/>
      <c r="W245" s="14"/>
      <c r="X245" s="14"/>
      <c r="Y245" s="14"/>
      <c r="Z245" s="14"/>
      <c r="AA245" s="14"/>
    </row>
    <row r="246" spans="2:27" x14ac:dyDescent="0.15">
      <c r="B246" s="22"/>
      <c r="C246" s="14"/>
      <c r="D246" s="22"/>
      <c r="E246" s="22"/>
      <c r="F246" s="22"/>
      <c r="G246" s="22"/>
      <c r="H246" s="22"/>
      <c r="I246" s="14"/>
      <c r="J246" s="22"/>
      <c r="K246" s="22"/>
      <c r="L246" s="22"/>
      <c r="M246" s="22"/>
      <c r="N246" s="14"/>
      <c r="O246" s="14"/>
      <c r="P246" s="14"/>
      <c r="Q246" s="14"/>
      <c r="R246" s="14"/>
      <c r="S246" s="14"/>
      <c r="T246" s="14"/>
      <c r="U246" s="14"/>
      <c r="V246" s="14"/>
      <c r="W246" s="14"/>
      <c r="X246" s="14"/>
      <c r="Y246" s="14"/>
      <c r="Z246" s="14"/>
      <c r="AA246" s="14"/>
    </row>
    <row r="247" spans="2:27" x14ac:dyDescent="0.15">
      <c r="B247" s="14"/>
      <c r="D247" s="14"/>
      <c r="E247" s="14"/>
      <c r="F247" s="14"/>
      <c r="G247" s="14"/>
      <c r="H247" s="14"/>
      <c r="J247" s="14"/>
      <c r="K247" s="14"/>
      <c r="L247" s="14"/>
      <c r="M247" s="14"/>
    </row>
    <row r="248" spans="2:27" x14ac:dyDescent="0.15">
      <c r="B248" s="14"/>
      <c r="D248" s="14"/>
      <c r="E248" s="14"/>
      <c r="F248" s="14"/>
      <c r="G248" s="14"/>
      <c r="H248" s="14"/>
      <c r="J248" s="14"/>
      <c r="K248" s="14"/>
      <c r="L248" s="14"/>
      <c r="M248" s="14"/>
    </row>
    <row r="249" spans="2:27" x14ac:dyDescent="0.15">
      <c r="B249" s="14"/>
      <c r="D249" s="14"/>
      <c r="E249" s="14"/>
      <c r="F249" s="14"/>
      <c r="G249" s="14"/>
      <c r="H249" s="14"/>
      <c r="J249" s="14"/>
      <c r="K249" s="14"/>
      <c r="L249" s="14"/>
      <c r="M249" s="14"/>
    </row>
  </sheetData>
  <mergeCells count="6">
    <mergeCell ref="B7:C9"/>
    <mergeCell ref="H7:I9"/>
    <mergeCell ref="B86:C88"/>
    <mergeCell ref="H86:I88"/>
    <mergeCell ref="B162:C164"/>
    <mergeCell ref="H162:I164"/>
  </mergeCells>
  <phoneticPr fontId="2"/>
  <conditionalFormatting sqref="B10:M73">
    <cfRule type="cellIs" dxfId="47" priority="13" stopIfTrue="1" operator="equal">
      <formula>""</formula>
    </cfRule>
    <cfRule type="cellIs" dxfId="46" priority="14" stopIfTrue="1" operator="equal">
      <formula>"*"</formula>
    </cfRule>
    <cfRule type="expression" dxfId="45" priority="15" stopIfTrue="1">
      <formula>B165="-"</formula>
    </cfRule>
    <cfRule type="expression" dxfId="44" priority="16">
      <formula>B165&lt;&gt;0</formula>
    </cfRule>
  </conditionalFormatting>
  <conditionalFormatting sqref="B89:M152">
    <cfRule type="cellIs" dxfId="43" priority="1" stopIfTrue="1" operator="equal">
      <formula>""</formula>
    </cfRule>
    <cfRule type="cellIs" dxfId="42" priority="2" stopIfTrue="1" operator="equal">
      <formula>"*"</formula>
    </cfRule>
    <cfRule type="expression" dxfId="41" priority="3" stopIfTrue="1">
      <formula>B165="-"</formula>
    </cfRule>
    <cfRule type="expression" dxfId="40" priority="4">
      <formula>B165&lt;&gt;0</formula>
    </cfRule>
  </conditionalFormatting>
  <conditionalFormatting sqref="B165:M228">
    <cfRule type="cellIs" dxfId="39" priority="21" operator="equal">
      <formula>""</formula>
    </cfRule>
    <cfRule type="cellIs" dxfId="38" priority="22" operator="equal">
      <formula>"-"</formula>
    </cfRule>
    <cfRule type="cellIs" dxfId="37" priority="23" operator="equal">
      <formula>"*"</formula>
    </cfRule>
    <cfRule type="cellIs" dxfId="36" priority="24" operator="notEqual">
      <formula>0</formula>
    </cfRule>
  </conditionalFormatting>
  <pageMargins left="0.59055118110236227" right="0.78740157480314965" top="0.59055118110236227" bottom="0.59055118110236227" header="0.31496062992125984" footer="0.31496062992125984"/>
  <pageSetup paperSize="9" scale="89" pageOrder="overThenDown" orientation="portrait" r:id="rId1"/>
  <headerFooter alignWithMargins="0">
    <oddFooter>&amp;C&amp;"ＭＳ 明朝,標準"－ &amp;P －</oddFooter>
  </headerFooter>
  <colBreaks count="1" manualBreakCount="1">
    <brk id="7"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theme="5"/>
  </sheetPr>
  <dimension ref="A1:AA248"/>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13" width="10.125" style="9" customWidth="1"/>
    <col min="14" max="16384" width="6.125" style="9"/>
  </cols>
  <sheetData>
    <row r="1" spans="1:27" s="73" customFormat="1" ht="18.75" x14ac:dyDescent="0.15">
      <c r="A1" s="73" t="s">
        <v>822</v>
      </c>
    </row>
    <row r="2" spans="1:27" s="8" customFormat="1" ht="18.75" customHeight="1" x14ac:dyDescent="0.2">
      <c r="A2" s="141" t="s">
        <v>803</v>
      </c>
      <c r="B2" s="141"/>
      <c r="C2" s="141"/>
      <c r="D2" s="141"/>
      <c r="E2" s="141"/>
      <c r="F2" s="141"/>
      <c r="G2" s="141"/>
      <c r="H2" s="141" t="s">
        <v>657</v>
      </c>
      <c r="I2" s="141"/>
      <c r="J2" s="141"/>
      <c r="K2" s="141"/>
      <c r="L2" s="141"/>
      <c r="M2" s="141"/>
      <c r="N2" s="7"/>
      <c r="O2" s="7"/>
      <c r="P2" s="7"/>
      <c r="Q2" s="7"/>
      <c r="R2" s="7"/>
      <c r="S2" s="7"/>
      <c r="T2" s="7"/>
      <c r="U2" s="7"/>
    </row>
    <row r="3" spans="1:27" s="8" customFormat="1" ht="21" customHeight="1" x14ac:dyDescent="0.2">
      <c r="A3" s="80" t="s">
        <v>656</v>
      </c>
      <c r="B3" s="80"/>
      <c r="C3" s="80"/>
      <c r="D3" s="80"/>
      <c r="E3" s="80"/>
      <c r="F3" s="80"/>
      <c r="G3" s="80"/>
      <c r="H3" s="81" t="s">
        <v>655</v>
      </c>
      <c r="I3" s="82"/>
      <c r="J3" s="82"/>
      <c r="K3" s="82"/>
      <c r="L3" s="82"/>
      <c r="M3" s="82"/>
      <c r="N3" s="7"/>
      <c r="O3" s="7"/>
      <c r="P3" s="7"/>
      <c r="Q3" s="7"/>
      <c r="R3" s="7"/>
      <c r="S3" s="7"/>
      <c r="T3" s="7"/>
      <c r="U3" s="7"/>
    </row>
    <row r="4" spans="1:27" s="8" customFormat="1" ht="10.15" customHeight="1" x14ac:dyDescent="0.15">
      <c r="B4" s="7"/>
      <c r="C4" s="7"/>
      <c r="D4" s="7"/>
      <c r="E4" s="7"/>
      <c r="F4" s="7"/>
      <c r="G4" s="7"/>
      <c r="H4" s="7"/>
      <c r="I4" s="7"/>
      <c r="J4" s="7"/>
      <c r="K4" s="7"/>
      <c r="L4" s="7"/>
      <c r="M4" s="7"/>
      <c r="N4" s="7"/>
      <c r="O4" s="7"/>
      <c r="P4" s="7"/>
      <c r="Q4" s="7"/>
      <c r="R4" s="7"/>
      <c r="S4" s="7"/>
      <c r="T4" s="7"/>
      <c r="U4" s="7"/>
    </row>
    <row r="5" spans="1:27" ht="11.25" customHeight="1" x14ac:dyDescent="0.15">
      <c r="B5" s="10"/>
      <c r="C5" s="10"/>
      <c r="D5" s="10"/>
      <c r="E5" s="10"/>
      <c r="F5" s="10"/>
      <c r="G5" s="10"/>
      <c r="H5" s="10"/>
      <c r="I5" s="10"/>
      <c r="J5" s="10"/>
      <c r="K5" s="10"/>
      <c r="L5" s="10"/>
      <c r="M5" s="11" t="s">
        <v>4</v>
      </c>
      <c r="N5" s="10"/>
      <c r="O5" s="10"/>
      <c r="P5" s="10"/>
      <c r="Q5" s="10"/>
      <c r="R5" s="10"/>
      <c r="S5" s="10"/>
      <c r="T5" s="10"/>
      <c r="U5" s="10"/>
    </row>
    <row r="6" spans="1:27" ht="11.25" customHeight="1" x14ac:dyDescent="0.15">
      <c r="A6" s="12"/>
      <c r="B6" s="36" t="s">
        <v>5</v>
      </c>
      <c r="C6" s="1"/>
      <c r="D6" s="1"/>
      <c r="E6" s="1"/>
      <c r="F6" s="1"/>
      <c r="G6" s="1"/>
      <c r="H6" s="1"/>
      <c r="I6" s="1"/>
      <c r="J6" s="1"/>
      <c r="K6" s="1"/>
      <c r="L6" s="1"/>
      <c r="M6" s="1"/>
      <c r="N6" s="10"/>
      <c r="O6" s="10"/>
      <c r="P6" s="10"/>
      <c r="Q6" s="10"/>
      <c r="R6" s="10"/>
      <c r="S6" s="10"/>
      <c r="T6" s="10"/>
      <c r="U6" s="10"/>
    </row>
    <row r="7" spans="1:27" ht="11.25" customHeight="1" x14ac:dyDescent="0.15">
      <c r="B7" s="426" t="s">
        <v>654</v>
      </c>
      <c r="C7" s="427"/>
      <c r="E7" s="55"/>
      <c r="F7" s="55"/>
      <c r="G7" s="55"/>
      <c r="H7" s="426" t="s">
        <v>653</v>
      </c>
      <c r="I7" s="427"/>
      <c r="K7" s="55"/>
      <c r="L7" s="55"/>
      <c r="M7" s="55"/>
      <c r="N7" s="10"/>
      <c r="O7" s="10"/>
      <c r="P7" s="10"/>
      <c r="Q7" s="10"/>
      <c r="R7" s="10"/>
      <c r="S7" s="10"/>
      <c r="T7" s="10"/>
      <c r="U7" s="10"/>
    </row>
    <row r="8" spans="1:27" ht="11.25" customHeight="1" x14ac:dyDescent="0.15">
      <c r="A8" s="37"/>
      <c r="B8" s="428"/>
      <c r="C8" s="429"/>
      <c r="D8" s="67" t="s">
        <v>781</v>
      </c>
      <c r="G8" s="55"/>
      <c r="H8" s="428"/>
      <c r="I8" s="429"/>
      <c r="J8" s="67" t="s">
        <v>628</v>
      </c>
      <c r="N8" s="10"/>
      <c r="O8" s="10"/>
      <c r="P8" s="10"/>
      <c r="Q8" s="10"/>
      <c r="R8" s="10"/>
      <c r="S8" s="10"/>
      <c r="T8" s="10"/>
      <c r="U8" s="10"/>
    </row>
    <row r="9" spans="1:27" s="41" customFormat="1" ht="65.25" customHeight="1" x14ac:dyDescent="0.15">
      <c r="A9" s="83" t="s">
        <v>10</v>
      </c>
      <c r="B9" s="430"/>
      <c r="C9" s="431"/>
      <c r="D9" s="5" t="s">
        <v>626</v>
      </c>
      <c r="E9" s="6" t="s">
        <v>652</v>
      </c>
      <c r="F9" s="6" t="s">
        <v>651</v>
      </c>
      <c r="G9" s="157" t="s">
        <v>189</v>
      </c>
      <c r="H9" s="430"/>
      <c r="I9" s="431"/>
      <c r="J9" s="5" t="s">
        <v>626</v>
      </c>
      <c r="K9" s="6" t="s">
        <v>652</v>
      </c>
      <c r="L9" s="6" t="s">
        <v>651</v>
      </c>
      <c r="M9" s="157" t="s">
        <v>189</v>
      </c>
      <c r="N9" s="40"/>
      <c r="O9" s="40"/>
      <c r="P9" s="40"/>
      <c r="Q9" s="40"/>
      <c r="R9" s="40"/>
      <c r="S9" s="40"/>
      <c r="T9" s="40"/>
      <c r="U9" s="40"/>
    </row>
    <row r="10" spans="1:27" ht="11.25" customHeight="1" x14ac:dyDescent="0.15">
      <c r="A10" s="18" t="s">
        <v>24</v>
      </c>
      <c r="B10" s="59">
        <v>27.4</v>
      </c>
      <c r="C10" s="20">
        <v>100</v>
      </c>
      <c r="D10" s="20">
        <v>23.3</v>
      </c>
      <c r="E10" s="20">
        <v>14.2</v>
      </c>
      <c r="F10" s="20">
        <v>61</v>
      </c>
      <c r="G10" s="20">
        <v>1.5</v>
      </c>
      <c r="H10" s="59">
        <v>60.2</v>
      </c>
      <c r="I10" s="20">
        <v>100</v>
      </c>
      <c r="J10" s="20">
        <v>18</v>
      </c>
      <c r="K10" s="20">
        <v>11.5</v>
      </c>
      <c r="L10" s="20">
        <v>69.8</v>
      </c>
      <c r="M10" s="20">
        <v>0.7</v>
      </c>
      <c r="N10" s="22"/>
      <c r="O10" s="22"/>
      <c r="P10" s="22"/>
      <c r="Q10" s="22"/>
      <c r="R10" s="22"/>
      <c r="S10" s="22"/>
      <c r="T10" s="22"/>
      <c r="U10" s="22"/>
      <c r="V10" s="22"/>
      <c r="W10" s="22"/>
      <c r="X10" s="22"/>
      <c r="Y10" s="22"/>
      <c r="Z10" s="22"/>
      <c r="AA10" s="14"/>
    </row>
    <row r="11" spans="1:27" ht="11.25" customHeight="1" x14ac:dyDescent="0.15">
      <c r="A11" s="23" t="s">
        <v>25</v>
      </c>
      <c r="B11" s="42"/>
      <c r="C11" s="22"/>
      <c r="D11" s="22"/>
      <c r="E11" s="22"/>
      <c r="F11" s="22"/>
      <c r="G11" s="22"/>
      <c r="H11" s="42"/>
      <c r="I11" s="22"/>
      <c r="J11" s="22"/>
      <c r="K11" s="22"/>
      <c r="L11" s="22"/>
      <c r="M11" s="22"/>
      <c r="N11" s="22"/>
      <c r="O11" s="22"/>
      <c r="P11" s="22"/>
      <c r="Q11" s="22"/>
      <c r="R11" s="22"/>
      <c r="S11" s="22"/>
      <c r="T11" s="22"/>
      <c r="U11" s="22"/>
      <c r="V11" s="22"/>
      <c r="W11" s="22"/>
      <c r="X11" s="22"/>
      <c r="Y11" s="22"/>
      <c r="Z11" s="22"/>
      <c r="AA11" s="14"/>
    </row>
    <row r="12" spans="1:27" ht="11.25" customHeight="1" x14ac:dyDescent="0.15">
      <c r="A12" s="13" t="s">
        <v>26</v>
      </c>
      <c r="B12" s="42">
        <v>31.1</v>
      </c>
      <c r="C12" s="22">
        <v>100</v>
      </c>
      <c r="D12" s="22">
        <v>23.3</v>
      </c>
      <c r="E12" s="22">
        <v>14.1</v>
      </c>
      <c r="F12" s="22">
        <v>61.4</v>
      </c>
      <c r="G12" s="22">
        <v>1.2</v>
      </c>
      <c r="H12" s="42">
        <v>54.8</v>
      </c>
      <c r="I12" s="22">
        <v>100</v>
      </c>
      <c r="J12" s="22">
        <v>17.600000000000001</v>
      </c>
      <c r="K12" s="22">
        <v>10.8</v>
      </c>
      <c r="L12" s="22">
        <v>71.3</v>
      </c>
      <c r="M12" s="22">
        <v>0.3</v>
      </c>
      <c r="N12" s="22"/>
      <c r="O12" s="22"/>
      <c r="P12" s="22"/>
      <c r="Q12" s="22"/>
      <c r="R12" s="22"/>
      <c r="S12" s="22"/>
      <c r="T12" s="22"/>
      <c r="U12" s="22"/>
      <c r="V12" s="22"/>
      <c r="W12" s="22"/>
      <c r="X12" s="22"/>
      <c r="Y12" s="22"/>
      <c r="Z12" s="22"/>
      <c r="AA12" s="14"/>
    </row>
    <row r="13" spans="1:27" ht="11.25" customHeight="1" x14ac:dyDescent="0.15">
      <c r="A13" s="13" t="s">
        <v>27</v>
      </c>
      <c r="B13" s="42">
        <v>23.1</v>
      </c>
      <c r="C13" s="22">
        <v>100</v>
      </c>
      <c r="D13" s="22">
        <v>23.4</v>
      </c>
      <c r="E13" s="22">
        <v>14.2</v>
      </c>
      <c r="F13" s="22">
        <v>60.6</v>
      </c>
      <c r="G13" s="22">
        <v>1.8</v>
      </c>
      <c r="H13" s="42">
        <v>67.099999999999994</v>
      </c>
      <c r="I13" s="22">
        <v>100</v>
      </c>
      <c r="J13" s="22">
        <v>18.3</v>
      </c>
      <c r="K13" s="22">
        <v>12.2</v>
      </c>
      <c r="L13" s="22">
        <v>68.400000000000006</v>
      </c>
      <c r="M13" s="22">
        <v>1.1000000000000001</v>
      </c>
      <c r="N13" s="22"/>
      <c r="O13" s="22"/>
      <c r="P13" s="22"/>
      <c r="Q13" s="22"/>
      <c r="R13" s="22"/>
      <c r="S13" s="22"/>
      <c r="T13" s="22"/>
      <c r="U13" s="22"/>
      <c r="V13" s="22"/>
      <c r="W13" s="22"/>
      <c r="X13" s="22"/>
      <c r="Y13" s="22"/>
      <c r="Z13" s="22"/>
      <c r="AA13" s="14"/>
    </row>
    <row r="14" spans="1:27" ht="11.25" customHeight="1" x14ac:dyDescent="0.15">
      <c r="A14" s="23" t="s">
        <v>28</v>
      </c>
      <c r="B14" s="42"/>
      <c r="C14" s="22"/>
      <c r="D14" s="22"/>
      <c r="E14" s="22"/>
      <c r="F14" s="22"/>
      <c r="G14" s="22"/>
      <c r="H14" s="42"/>
      <c r="I14" s="22"/>
      <c r="J14" s="22"/>
      <c r="K14" s="22"/>
      <c r="L14" s="22"/>
      <c r="M14" s="22"/>
      <c r="N14" s="22"/>
      <c r="O14" s="22"/>
      <c r="P14" s="22"/>
      <c r="Q14" s="22"/>
      <c r="R14" s="22"/>
      <c r="S14" s="22"/>
      <c r="T14" s="22"/>
      <c r="U14" s="22"/>
      <c r="V14" s="22"/>
      <c r="W14" s="22"/>
      <c r="X14" s="22"/>
      <c r="Y14" s="22"/>
      <c r="Z14" s="22"/>
      <c r="AA14" s="14"/>
    </row>
    <row r="15" spans="1:27" ht="11.25" customHeight="1" x14ac:dyDescent="0.15">
      <c r="A15" s="13" t="s">
        <v>29</v>
      </c>
      <c r="B15" s="42">
        <v>35.1</v>
      </c>
      <c r="C15" s="22">
        <v>100</v>
      </c>
      <c r="D15" s="22">
        <v>19.899999999999999</v>
      </c>
      <c r="E15" s="22">
        <v>13.5</v>
      </c>
      <c r="F15" s="22">
        <v>65.3</v>
      </c>
      <c r="G15" s="22">
        <v>1.2</v>
      </c>
      <c r="H15" s="42">
        <v>49.3</v>
      </c>
      <c r="I15" s="22">
        <v>100</v>
      </c>
      <c r="J15" s="22">
        <v>22.7</v>
      </c>
      <c r="K15" s="22">
        <v>10.4</v>
      </c>
      <c r="L15" s="22">
        <v>67</v>
      </c>
      <c r="M15" s="22" t="s">
        <v>820</v>
      </c>
      <c r="N15" s="22"/>
      <c r="O15" s="22"/>
      <c r="P15" s="22"/>
      <c r="Q15" s="22"/>
      <c r="R15" s="22"/>
      <c r="S15" s="22"/>
      <c r="T15" s="22"/>
      <c r="U15" s="22"/>
      <c r="V15" s="22"/>
      <c r="W15" s="22"/>
      <c r="X15" s="22"/>
      <c r="Y15" s="22"/>
      <c r="Z15" s="22"/>
      <c r="AA15" s="14"/>
    </row>
    <row r="16" spans="1:27" ht="11.25" customHeight="1" x14ac:dyDescent="0.15">
      <c r="A16" s="13" t="s">
        <v>30</v>
      </c>
      <c r="B16" s="42">
        <v>25.7</v>
      </c>
      <c r="C16" s="22">
        <v>100</v>
      </c>
      <c r="D16" s="22">
        <v>20.100000000000001</v>
      </c>
      <c r="E16" s="22">
        <v>14.1</v>
      </c>
      <c r="F16" s="22">
        <v>64.400000000000006</v>
      </c>
      <c r="G16" s="22">
        <v>1.4</v>
      </c>
      <c r="H16" s="42">
        <v>60</v>
      </c>
      <c r="I16" s="22">
        <v>100</v>
      </c>
      <c r="J16" s="22">
        <v>19.100000000000001</v>
      </c>
      <c r="K16" s="22">
        <v>10.199999999999999</v>
      </c>
      <c r="L16" s="22">
        <v>70.3</v>
      </c>
      <c r="M16" s="22">
        <v>0.4</v>
      </c>
      <c r="N16" s="22"/>
      <c r="O16" s="22"/>
      <c r="P16" s="22"/>
      <c r="Q16" s="22"/>
      <c r="R16" s="22"/>
      <c r="S16" s="22"/>
      <c r="T16" s="22"/>
      <c r="U16" s="22"/>
      <c r="V16" s="22"/>
      <c r="W16" s="22"/>
      <c r="X16" s="22"/>
      <c r="Y16" s="22"/>
      <c r="Z16" s="22"/>
      <c r="AA16" s="14"/>
    </row>
    <row r="17" spans="1:27" ht="11.25" customHeight="1" x14ac:dyDescent="0.15">
      <c r="A17" s="13" t="s">
        <v>31</v>
      </c>
      <c r="B17" s="42">
        <v>24.9</v>
      </c>
      <c r="C17" s="22">
        <v>100</v>
      </c>
      <c r="D17" s="22">
        <v>21.1</v>
      </c>
      <c r="E17" s="22">
        <v>15.7</v>
      </c>
      <c r="F17" s="22">
        <v>61.6</v>
      </c>
      <c r="G17" s="22">
        <v>1.5</v>
      </c>
      <c r="H17" s="42">
        <v>63.4</v>
      </c>
      <c r="I17" s="22">
        <v>100</v>
      </c>
      <c r="J17" s="22">
        <v>17.600000000000001</v>
      </c>
      <c r="K17" s="22">
        <v>13</v>
      </c>
      <c r="L17" s="22">
        <v>68.8</v>
      </c>
      <c r="M17" s="22">
        <v>0.6</v>
      </c>
      <c r="N17" s="22"/>
      <c r="O17" s="22"/>
      <c r="P17" s="22"/>
      <c r="Q17" s="22"/>
      <c r="R17" s="22"/>
      <c r="S17" s="22"/>
      <c r="T17" s="22"/>
      <c r="U17" s="22"/>
      <c r="V17" s="22"/>
      <c r="W17" s="22"/>
      <c r="X17" s="22"/>
      <c r="Y17" s="22"/>
      <c r="Z17" s="22"/>
      <c r="AA17" s="14"/>
    </row>
    <row r="18" spans="1:27" ht="11.25" customHeight="1" x14ac:dyDescent="0.15">
      <c r="A18" s="13" t="s">
        <v>32</v>
      </c>
      <c r="B18" s="42">
        <v>26.5</v>
      </c>
      <c r="C18" s="22">
        <v>100</v>
      </c>
      <c r="D18" s="22">
        <v>17.399999999999999</v>
      </c>
      <c r="E18" s="22">
        <v>15.8</v>
      </c>
      <c r="F18" s="22">
        <v>64.900000000000006</v>
      </c>
      <c r="G18" s="22">
        <v>2</v>
      </c>
      <c r="H18" s="42">
        <v>58.3</v>
      </c>
      <c r="I18" s="22">
        <v>100</v>
      </c>
      <c r="J18" s="22">
        <v>17.8</v>
      </c>
      <c r="K18" s="22">
        <v>11</v>
      </c>
      <c r="L18" s="22">
        <v>70.599999999999994</v>
      </c>
      <c r="M18" s="22">
        <v>0.6</v>
      </c>
      <c r="N18" s="22"/>
      <c r="O18" s="22"/>
      <c r="P18" s="22"/>
      <c r="Q18" s="22"/>
      <c r="R18" s="22"/>
      <c r="S18" s="22"/>
      <c r="T18" s="22"/>
      <c r="U18" s="22"/>
      <c r="V18" s="22"/>
      <c r="W18" s="22"/>
      <c r="X18" s="22"/>
      <c r="Y18" s="22"/>
      <c r="Z18" s="22"/>
      <c r="AA18" s="14"/>
    </row>
    <row r="19" spans="1:27" ht="11.25" customHeight="1" x14ac:dyDescent="0.15">
      <c r="A19" s="13" t="s">
        <v>33</v>
      </c>
      <c r="B19" s="42">
        <v>25.7</v>
      </c>
      <c r="C19" s="22">
        <v>100</v>
      </c>
      <c r="D19" s="22">
        <v>21.4</v>
      </c>
      <c r="E19" s="22">
        <v>12.1</v>
      </c>
      <c r="F19" s="22">
        <v>65.5</v>
      </c>
      <c r="G19" s="22">
        <v>1</v>
      </c>
      <c r="H19" s="42">
        <v>59.2</v>
      </c>
      <c r="I19" s="22">
        <v>100</v>
      </c>
      <c r="J19" s="22">
        <v>20.7</v>
      </c>
      <c r="K19" s="22">
        <v>8.1999999999999993</v>
      </c>
      <c r="L19" s="22">
        <v>70.900000000000006</v>
      </c>
      <c r="M19" s="22">
        <v>0.2</v>
      </c>
      <c r="N19" s="22"/>
      <c r="O19" s="22"/>
      <c r="P19" s="22"/>
      <c r="Q19" s="22"/>
      <c r="R19" s="22"/>
      <c r="S19" s="22"/>
      <c r="T19" s="22"/>
      <c r="U19" s="22"/>
      <c r="V19" s="22"/>
      <c r="W19" s="22"/>
      <c r="X19" s="22"/>
      <c r="Y19" s="22"/>
      <c r="Z19" s="22"/>
      <c r="AA19" s="14"/>
    </row>
    <row r="20" spans="1:27" ht="11.25" customHeight="1" x14ac:dyDescent="0.15">
      <c r="A20" s="13"/>
      <c r="B20" s="42"/>
      <c r="C20" s="22"/>
      <c r="D20" s="22"/>
      <c r="E20" s="22"/>
      <c r="F20" s="22"/>
      <c r="G20" s="22"/>
      <c r="H20" s="42"/>
      <c r="I20" s="22"/>
      <c r="J20" s="22"/>
      <c r="K20" s="22"/>
      <c r="L20" s="22"/>
      <c r="M20" s="22"/>
      <c r="N20" s="22"/>
      <c r="O20" s="22"/>
      <c r="P20" s="22"/>
      <c r="Q20" s="22"/>
      <c r="R20" s="22"/>
      <c r="S20" s="22"/>
      <c r="T20" s="22"/>
      <c r="U20" s="22"/>
      <c r="V20" s="22"/>
      <c r="W20" s="22"/>
      <c r="X20" s="22"/>
      <c r="Y20" s="22"/>
      <c r="Z20" s="22"/>
      <c r="AA20" s="14"/>
    </row>
    <row r="21" spans="1:27" ht="11.25" customHeight="1" x14ac:dyDescent="0.15">
      <c r="A21" s="13" t="s">
        <v>34</v>
      </c>
      <c r="B21" s="42">
        <v>34.200000000000003</v>
      </c>
      <c r="C21" s="22">
        <v>100</v>
      </c>
      <c r="D21" s="22">
        <v>8</v>
      </c>
      <c r="E21" s="22">
        <v>21</v>
      </c>
      <c r="F21" s="22">
        <v>71</v>
      </c>
      <c r="G21" s="22" t="s">
        <v>820</v>
      </c>
      <c r="H21" s="42">
        <v>49</v>
      </c>
      <c r="I21" s="22">
        <v>100</v>
      </c>
      <c r="J21" s="22">
        <v>23.4</v>
      </c>
      <c r="K21" s="22">
        <v>8.3000000000000007</v>
      </c>
      <c r="L21" s="22">
        <v>68.3</v>
      </c>
      <c r="M21" s="22">
        <v>0.1</v>
      </c>
      <c r="N21" s="22"/>
      <c r="O21" s="22"/>
      <c r="P21" s="22"/>
      <c r="Q21" s="22"/>
      <c r="R21" s="22"/>
      <c r="S21" s="22"/>
      <c r="T21" s="22"/>
      <c r="U21" s="22"/>
      <c r="V21" s="22"/>
      <c r="W21" s="22"/>
      <c r="X21" s="22"/>
      <c r="Y21" s="22"/>
      <c r="Z21" s="22"/>
      <c r="AA21" s="14"/>
    </row>
    <row r="22" spans="1:27" ht="11.25" customHeight="1" x14ac:dyDescent="0.15">
      <c r="A22" s="13" t="s">
        <v>35</v>
      </c>
      <c r="B22" s="42">
        <v>41.8</v>
      </c>
      <c r="C22" s="22">
        <v>100</v>
      </c>
      <c r="D22" s="22">
        <v>29.4</v>
      </c>
      <c r="E22" s="22">
        <v>15.3</v>
      </c>
      <c r="F22" s="22">
        <v>53.8</v>
      </c>
      <c r="G22" s="22">
        <v>1.5</v>
      </c>
      <c r="H22" s="42">
        <v>51.8</v>
      </c>
      <c r="I22" s="22">
        <v>100</v>
      </c>
      <c r="J22" s="22">
        <v>25.1</v>
      </c>
      <c r="K22" s="22">
        <v>6.5</v>
      </c>
      <c r="L22" s="22">
        <v>68.400000000000006</v>
      </c>
      <c r="M22" s="22" t="s">
        <v>820</v>
      </c>
      <c r="N22" s="22"/>
      <c r="O22" s="22"/>
      <c r="P22" s="22"/>
      <c r="Q22" s="22"/>
      <c r="R22" s="22"/>
      <c r="S22" s="22"/>
      <c r="T22" s="22"/>
      <c r="U22" s="22"/>
      <c r="V22" s="22"/>
      <c r="W22" s="22"/>
      <c r="X22" s="22"/>
      <c r="Y22" s="22"/>
      <c r="Z22" s="22"/>
      <c r="AA22" s="14"/>
    </row>
    <row r="23" spans="1:27" ht="11.25" customHeight="1" x14ac:dyDescent="0.15">
      <c r="A23" s="13" t="s">
        <v>36</v>
      </c>
      <c r="B23" s="42">
        <v>31.6</v>
      </c>
      <c r="C23" s="22">
        <v>100</v>
      </c>
      <c r="D23" s="22">
        <v>23.3</v>
      </c>
      <c r="E23" s="22">
        <v>14.9</v>
      </c>
      <c r="F23" s="22">
        <v>60.3</v>
      </c>
      <c r="G23" s="22">
        <v>1.5</v>
      </c>
      <c r="H23" s="42">
        <v>54.8</v>
      </c>
      <c r="I23" s="22">
        <v>100</v>
      </c>
      <c r="J23" s="22">
        <v>14.3</v>
      </c>
      <c r="K23" s="22">
        <v>14.3</v>
      </c>
      <c r="L23" s="22">
        <v>70.900000000000006</v>
      </c>
      <c r="M23" s="22">
        <v>0.5</v>
      </c>
      <c r="N23" s="22"/>
      <c r="O23" s="22"/>
      <c r="P23" s="22"/>
      <c r="Q23" s="22"/>
      <c r="R23" s="22"/>
      <c r="S23" s="22"/>
      <c r="T23" s="22"/>
      <c r="U23" s="22"/>
      <c r="V23" s="22"/>
      <c r="W23" s="22"/>
      <c r="X23" s="22"/>
      <c r="Y23" s="22"/>
      <c r="Z23" s="22"/>
      <c r="AA23" s="14"/>
    </row>
    <row r="24" spans="1:27" ht="11.25" customHeight="1" x14ac:dyDescent="0.15">
      <c r="A24" s="13" t="s">
        <v>37</v>
      </c>
      <c r="B24" s="42">
        <v>24.8</v>
      </c>
      <c r="C24" s="22">
        <v>100</v>
      </c>
      <c r="D24" s="22">
        <v>20.6</v>
      </c>
      <c r="E24" s="22">
        <v>16</v>
      </c>
      <c r="F24" s="22">
        <v>61.8</v>
      </c>
      <c r="G24" s="22">
        <v>1.6</v>
      </c>
      <c r="H24" s="42">
        <v>65.5</v>
      </c>
      <c r="I24" s="22">
        <v>100</v>
      </c>
      <c r="J24" s="22">
        <v>15.2</v>
      </c>
      <c r="K24" s="22">
        <v>12.9</v>
      </c>
      <c r="L24" s="22">
        <v>71.400000000000006</v>
      </c>
      <c r="M24" s="22">
        <v>0.6</v>
      </c>
      <c r="N24" s="22"/>
      <c r="O24" s="22"/>
      <c r="P24" s="22"/>
      <c r="Q24" s="22"/>
      <c r="R24" s="22"/>
      <c r="S24" s="22"/>
      <c r="T24" s="22"/>
      <c r="U24" s="22"/>
      <c r="V24" s="22"/>
      <c r="W24" s="22"/>
      <c r="X24" s="22"/>
      <c r="Y24" s="22"/>
      <c r="Z24" s="22"/>
      <c r="AA24" s="14"/>
    </row>
    <row r="25" spans="1:27" ht="11.25" customHeight="1" x14ac:dyDescent="0.15">
      <c r="A25" s="13" t="s">
        <v>38</v>
      </c>
      <c r="B25" s="42">
        <v>34.200000000000003</v>
      </c>
      <c r="C25" s="22">
        <v>100</v>
      </c>
      <c r="D25" s="22">
        <v>19.600000000000001</v>
      </c>
      <c r="E25" s="22">
        <v>14.6</v>
      </c>
      <c r="F25" s="22">
        <v>65.8</v>
      </c>
      <c r="G25" s="22" t="s">
        <v>820</v>
      </c>
      <c r="H25" s="42">
        <v>54.3</v>
      </c>
      <c r="I25" s="22">
        <v>100</v>
      </c>
      <c r="J25" s="22">
        <v>19.100000000000001</v>
      </c>
      <c r="K25" s="22">
        <v>7.6</v>
      </c>
      <c r="L25" s="22">
        <v>73.2</v>
      </c>
      <c r="M25" s="22" t="s">
        <v>820</v>
      </c>
      <c r="N25" s="22"/>
      <c r="O25" s="22"/>
      <c r="P25" s="22"/>
      <c r="Q25" s="22"/>
      <c r="R25" s="22"/>
      <c r="S25" s="22"/>
      <c r="T25" s="22"/>
      <c r="U25" s="22"/>
      <c r="V25" s="22"/>
      <c r="W25" s="22"/>
      <c r="X25" s="22"/>
      <c r="Y25" s="22"/>
      <c r="Z25" s="22"/>
      <c r="AA25" s="14"/>
    </row>
    <row r="26" spans="1:27" ht="11.25" customHeight="1" x14ac:dyDescent="0.15">
      <c r="A26" s="13" t="s">
        <v>39</v>
      </c>
      <c r="B26" s="42">
        <v>18</v>
      </c>
      <c r="C26" s="22">
        <v>100</v>
      </c>
      <c r="D26" s="22">
        <v>22</v>
      </c>
      <c r="E26" s="22">
        <v>17.899999999999999</v>
      </c>
      <c r="F26" s="22">
        <v>56.3</v>
      </c>
      <c r="G26" s="22">
        <v>3.8</v>
      </c>
      <c r="H26" s="42">
        <v>73.599999999999994</v>
      </c>
      <c r="I26" s="22">
        <v>100</v>
      </c>
      <c r="J26" s="22">
        <v>13.1</v>
      </c>
      <c r="K26" s="22">
        <v>15.6</v>
      </c>
      <c r="L26" s="22">
        <v>70.400000000000006</v>
      </c>
      <c r="M26" s="22">
        <v>0.9</v>
      </c>
      <c r="N26" s="22"/>
      <c r="O26" s="22"/>
      <c r="P26" s="22"/>
      <c r="Q26" s="22"/>
      <c r="R26" s="22"/>
      <c r="S26" s="22"/>
      <c r="T26" s="22"/>
      <c r="U26" s="22"/>
      <c r="V26" s="22"/>
      <c r="W26" s="22"/>
      <c r="X26" s="22"/>
      <c r="Y26" s="22"/>
      <c r="Z26" s="22"/>
      <c r="AA26" s="14"/>
    </row>
    <row r="27" spans="1:27" ht="11.25" customHeight="1" x14ac:dyDescent="0.15">
      <c r="A27" s="13"/>
      <c r="B27" s="42"/>
      <c r="C27" s="22"/>
      <c r="D27" s="22"/>
      <c r="E27" s="22"/>
      <c r="F27" s="22"/>
      <c r="G27" s="22"/>
      <c r="H27" s="42"/>
      <c r="I27" s="22"/>
      <c r="J27" s="22"/>
      <c r="K27" s="22"/>
      <c r="L27" s="22"/>
      <c r="M27" s="22"/>
      <c r="N27" s="22"/>
      <c r="O27" s="22"/>
      <c r="P27" s="22"/>
      <c r="Q27" s="22"/>
      <c r="R27" s="22"/>
      <c r="S27" s="22"/>
      <c r="T27" s="22"/>
      <c r="U27" s="22"/>
      <c r="V27" s="22"/>
      <c r="W27" s="22"/>
      <c r="X27" s="22"/>
      <c r="Y27" s="22"/>
      <c r="Z27" s="22"/>
      <c r="AA27" s="14"/>
    </row>
    <row r="28" spans="1:27" ht="11.25" customHeight="1" x14ac:dyDescent="0.15">
      <c r="A28" s="13" t="s">
        <v>40</v>
      </c>
      <c r="B28" s="42">
        <v>24.2</v>
      </c>
      <c r="C28" s="22">
        <v>100</v>
      </c>
      <c r="D28" s="22">
        <v>25.6</v>
      </c>
      <c r="E28" s="22">
        <v>6</v>
      </c>
      <c r="F28" s="22">
        <v>66.400000000000006</v>
      </c>
      <c r="G28" s="22">
        <v>2</v>
      </c>
      <c r="H28" s="42">
        <v>61.1</v>
      </c>
      <c r="I28" s="22">
        <v>100</v>
      </c>
      <c r="J28" s="22">
        <v>27.1</v>
      </c>
      <c r="K28" s="22">
        <v>6.3</v>
      </c>
      <c r="L28" s="22">
        <v>66.599999999999994</v>
      </c>
      <c r="M28" s="22" t="s">
        <v>820</v>
      </c>
      <c r="N28" s="22"/>
      <c r="O28" s="22"/>
      <c r="P28" s="22"/>
      <c r="Q28" s="22"/>
      <c r="R28" s="22"/>
      <c r="S28" s="22"/>
      <c r="T28" s="22"/>
      <c r="U28" s="22"/>
      <c r="V28" s="22"/>
      <c r="W28" s="22"/>
      <c r="X28" s="22"/>
      <c r="Y28" s="22"/>
      <c r="Z28" s="22"/>
      <c r="AA28" s="14"/>
    </row>
    <row r="29" spans="1:27" ht="11.25" customHeight="1" x14ac:dyDescent="0.15">
      <c r="A29" s="13" t="s">
        <v>41</v>
      </c>
      <c r="B29" s="42">
        <v>34.799999999999997</v>
      </c>
      <c r="C29" s="22">
        <v>100</v>
      </c>
      <c r="D29" s="22">
        <v>18</v>
      </c>
      <c r="E29" s="22">
        <v>9.1999999999999993</v>
      </c>
      <c r="F29" s="22">
        <v>72.8</v>
      </c>
      <c r="G29" s="22" t="s">
        <v>820</v>
      </c>
      <c r="H29" s="42">
        <v>54.6</v>
      </c>
      <c r="I29" s="22">
        <v>100</v>
      </c>
      <c r="J29" s="22">
        <v>15.3</v>
      </c>
      <c r="K29" s="22">
        <v>24.6</v>
      </c>
      <c r="L29" s="22">
        <v>59.6</v>
      </c>
      <c r="M29" s="22">
        <v>0.5</v>
      </c>
      <c r="N29" s="22"/>
      <c r="O29" s="22"/>
      <c r="P29" s="22"/>
      <c r="Q29" s="22"/>
      <c r="R29" s="22"/>
      <c r="S29" s="22"/>
      <c r="T29" s="22"/>
      <c r="U29" s="22"/>
      <c r="V29" s="22"/>
      <c r="W29" s="22"/>
      <c r="X29" s="22"/>
      <c r="Y29" s="22"/>
      <c r="Z29" s="22"/>
      <c r="AA29" s="14"/>
    </row>
    <row r="30" spans="1:27" ht="11.25" customHeight="1" x14ac:dyDescent="0.15">
      <c r="A30" s="13" t="s">
        <v>42</v>
      </c>
      <c r="B30" s="42">
        <v>37.799999999999997</v>
      </c>
      <c r="C30" s="22">
        <v>100</v>
      </c>
      <c r="D30" s="22">
        <v>24.8</v>
      </c>
      <c r="E30" s="22">
        <v>10.9</v>
      </c>
      <c r="F30" s="22">
        <v>62.5</v>
      </c>
      <c r="G30" s="22">
        <v>1.8</v>
      </c>
      <c r="H30" s="42">
        <v>51.5</v>
      </c>
      <c r="I30" s="22">
        <v>100</v>
      </c>
      <c r="J30" s="22">
        <v>17.600000000000001</v>
      </c>
      <c r="K30" s="22">
        <v>12.7</v>
      </c>
      <c r="L30" s="22">
        <v>69.7</v>
      </c>
      <c r="M30" s="22" t="s">
        <v>820</v>
      </c>
      <c r="N30" s="22"/>
      <c r="O30" s="22"/>
      <c r="P30" s="22"/>
      <c r="Q30" s="22"/>
      <c r="R30" s="22"/>
      <c r="S30" s="22"/>
      <c r="T30" s="22"/>
      <c r="U30" s="22"/>
      <c r="V30" s="22"/>
      <c r="W30" s="22"/>
      <c r="X30" s="22"/>
      <c r="Y30" s="22"/>
      <c r="Z30" s="22"/>
      <c r="AA30" s="14"/>
    </row>
    <row r="31" spans="1:27" ht="11.25" customHeight="1" x14ac:dyDescent="0.15">
      <c r="A31" s="13" t="s">
        <v>43</v>
      </c>
      <c r="B31" s="42">
        <v>21.8</v>
      </c>
      <c r="C31" s="22">
        <v>100</v>
      </c>
      <c r="D31" s="22">
        <v>21.1</v>
      </c>
      <c r="E31" s="22">
        <v>25.3</v>
      </c>
      <c r="F31" s="22">
        <v>53.1</v>
      </c>
      <c r="G31" s="22">
        <v>0.5</v>
      </c>
      <c r="H31" s="42">
        <v>71.900000000000006</v>
      </c>
      <c r="I31" s="22">
        <v>100</v>
      </c>
      <c r="J31" s="22">
        <v>17.2</v>
      </c>
      <c r="K31" s="22">
        <v>9.6999999999999993</v>
      </c>
      <c r="L31" s="22">
        <v>69.2</v>
      </c>
      <c r="M31" s="22">
        <v>4</v>
      </c>
      <c r="N31" s="22"/>
      <c r="O31" s="22"/>
      <c r="P31" s="22"/>
      <c r="Q31" s="22"/>
      <c r="R31" s="22"/>
      <c r="S31" s="22"/>
      <c r="T31" s="22"/>
      <c r="U31" s="22"/>
      <c r="V31" s="22"/>
      <c r="W31" s="22"/>
      <c r="X31" s="22"/>
      <c r="Y31" s="22"/>
      <c r="Z31" s="22"/>
      <c r="AA31" s="14"/>
    </row>
    <row r="32" spans="1:27" ht="11.25" customHeight="1" x14ac:dyDescent="0.15">
      <c r="A32" s="13" t="s">
        <v>44</v>
      </c>
      <c r="B32" s="42">
        <v>31.6</v>
      </c>
      <c r="C32" s="22">
        <v>100</v>
      </c>
      <c r="D32" s="22">
        <v>27.9</v>
      </c>
      <c r="E32" s="22">
        <v>13.3</v>
      </c>
      <c r="F32" s="22">
        <v>57.6</v>
      </c>
      <c r="G32" s="22">
        <v>1.3</v>
      </c>
      <c r="H32" s="42">
        <v>61.2</v>
      </c>
      <c r="I32" s="22">
        <v>100</v>
      </c>
      <c r="J32" s="22">
        <v>18.3</v>
      </c>
      <c r="K32" s="22">
        <v>12.4</v>
      </c>
      <c r="L32" s="22">
        <v>67.7</v>
      </c>
      <c r="M32" s="22">
        <v>1.6</v>
      </c>
      <c r="N32" s="22"/>
      <c r="O32" s="22"/>
      <c r="P32" s="22"/>
      <c r="Q32" s="22"/>
      <c r="R32" s="22"/>
      <c r="S32" s="22"/>
      <c r="T32" s="22"/>
      <c r="U32" s="22"/>
      <c r="V32" s="22"/>
      <c r="W32" s="22"/>
      <c r="X32" s="22"/>
      <c r="Y32" s="22"/>
      <c r="Z32" s="22"/>
      <c r="AA32" s="14"/>
    </row>
    <row r="33" spans="1:27" ht="11.25" customHeight="1" x14ac:dyDescent="0.15">
      <c r="A33" s="13" t="s">
        <v>45</v>
      </c>
      <c r="B33" s="42">
        <v>18.3</v>
      </c>
      <c r="C33" s="22">
        <v>100</v>
      </c>
      <c r="D33" s="22">
        <v>17</v>
      </c>
      <c r="E33" s="22">
        <v>32.6</v>
      </c>
      <c r="F33" s="22">
        <v>50.4</v>
      </c>
      <c r="G33" s="22" t="s">
        <v>820</v>
      </c>
      <c r="H33" s="42">
        <v>75.8</v>
      </c>
      <c r="I33" s="22">
        <v>100</v>
      </c>
      <c r="J33" s="22">
        <v>16.899999999999999</v>
      </c>
      <c r="K33" s="22">
        <v>8.9</v>
      </c>
      <c r="L33" s="22">
        <v>69.599999999999994</v>
      </c>
      <c r="M33" s="22">
        <v>4.7</v>
      </c>
      <c r="N33" s="22"/>
      <c r="O33" s="22"/>
      <c r="P33" s="22"/>
      <c r="Q33" s="22"/>
      <c r="R33" s="22"/>
      <c r="S33" s="22"/>
      <c r="T33" s="22"/>
      <c r="U33" s="22"/>
      <c r="V33" s="22"/>
      <c r="W33" s="22"/>
      <c r="X33" s="22"/>
      <c r="Y33" s="22"/>
      <c r="Z33" s="22"/>
      <c r="AA33" s="14"/>
    </row>
    <row r="34" spans="1:27" ht="11.25" customHeight="1" x14ac:dyDescent="0.15">
      <c r="A34" s="13"/>
      <c r="B34" s="42"/>
      <c r="C34" s="22"/>
      <c r="D34" s="22"/>
      <c r="E34" s="22"/>
      <c r="F34" s="22"/>
      <c r="G34" s="22"/>
      <c r="H34" s="42"/>
      <c r="I34" s="22"/>
      <c r="J34" s="22"/>
      <c r="K34" s="22"/>
      <c r="L34" s="22"/>
      <c r="M34" s="22"/>
      <c r="N34" s="22"/>
      <c r="O34" s="22"/>
      <c r="P34" s="22"/>
      <c r="Q34" s="22"/>
      <c r="R34" s="22"/>
      <c r="S34" s="22"/>
      <c r="T34" s="22"/>
      <c r="U34" s="22"/>
      <c r="V34" s="22"/>
      <c r="W34" s="22"/>
      <c r="X34" s="22"/>
      <c r="Y34" s="22"/>
      <c r="Z34" s="22"/>
      <c r="AA34" s="14"/>
    </row>
    <row r="35" spans="1:27" ht="11.25" customHeight="1" x14ac:dyDescent="0.15">
      <c r="A35" s="13" t="s">
        <v>46</v>
      </c>
      <c r="B35" s="42">
        <v>31.2</v>
      </c>
      <c r="C35" s="22">
        <v>100</v>
      </c>
      <c r="D35" s="22">
        <v>22.7</v>
      </c>
      <c r="E35" s="22">
        <v>13.6</v>
      </c>
      <c r="F35" s="22">
        <v>59.5</v>
      </c>
      <c r="G35" s="22">
        <v>4.2</v>
      </c>
      <c r="H35" s="42">
        <v>60</v>
      </c>
      <c r="I35" s="22">
        <v>100</v>
      </c>
      <c r="J35" s="22">
        <v>15.2</v>
      </c>
      <c r="K35" s="22">
        <v>17.100000000000001</v>
      </c>
      <c r="L35" s="22">
        <v>67.5</v>
      </c>
      <c r="M35" s="22">
        <v>0.3</v>
      </c>
      <c r="N35" s="22"/>
      <c r="O35" s="22"/>
      <c r="P35" s="22"/>
      <c r="Q35" s="22"/>
      <c r="R35" s="22"/>
      <c r="S35" s="22"/>
      <c r="T35" s="22"/>
      <c r="U35" s="22"/>
      <c r="V35" s="22"/>
      <c r="W35" s="22"/>
      <c r="X35" s="22"/>
      <c r="Y35" s="22"/>
      <c r="Z35" s="22"/>
      <c r="AA35" s="14"/>
    </row>
    <row r="36" spans="1:27" ht="11.25" customHeight="1" x14ac:dyDescent="0.15">
      <c r="A36" s="13" t="s">
        <v>47</v>
      </c>
      <c r="B36" s="42">
        <v>25.9</v>
      </c>
      <c r="C36" s="22">
        <v>100</v>
      </c>
      <c r="D36" s="22">
        <v>18.899999999999999</v>
      </c>
      <c r="E36" s="22">
        <v>10</v>
      </c>
      <c r="F36" s="22">
        <v>71</v>
      </c>
      <c r="G36" s="22" t="s">
        <v>820</v>
      </c>
      <c r="H36" s="42">
        <v>67.8</v>
      </c>
      <c r="I36" s="22">
        <v>100</v>
      </c>
      <c r="J36" s="22">
        <v>22.3</v>
      </c>
      <c r="K36" s="22">
        <v>11.2</v>
      </c>
      <c r="L36" s="22">
        <v>66.5</v>
      </c>
      <c r="M36" s="22" t="s">
        <v>820</v>
      </c>
      <c r="N36" s="22"/>
      <c r="O36" s="22"/>
      <c r="P36" s="22"/>
      <c r="Q36" s="22"/>
      <c r="R36" s="22"/>
      <c r="S36" s="22"/>
      <c r="T36" s="22"/>
      <c r="U36" s="22"/>
      <c r="V36" s="22"/>
      <c r="W36" s="22"/>
      <c r="X36" s="22"/>
      <c r="Y36" s="22"/>
      <c r="Z36" s="22"/>
      <c r="AA36" s="14"/>
    </row>
    <row r="37" spans="1:27" ht="11.25" customHeight="1" x14ac:dyDescent="0.15">
      <c r="A37" s="13" t="s">
        <v>48</v>
      </c>
      <c r="B37" s="42">
        <v>21.6</v>
      </c>
      <c r="C37" s="22">
        <v>100</v>
      </c>
      <c r="D37" s="22">
        <v>22.7</v>
      </c>
      <c r="E37" s="22">
        <v>6.9</v>
      </c>
      <c r="F37" s="22">
        <v>69.8</v>
      </c>
      <c r="G37" s="22">
        <v>0.5</v>
      </c>
      <c r="H37" s="42">
        <v>58.8</v>
      </c>
      <c r="I37" s="22">
        <v>100</v>
      </c>
      <c r="J37" s="22">
        <v>9.3000000000000007</v>
      </c>
      <c r="K37" s="22">
        <v>9.5</v>
      </c>
      <c r="L37" s="22">
        <v>78.2</v>
      </c>
      <c r="M37" s="22">
        <v>3.1</v>
      </c>
      <c r="N37" s="22"/>
      <c r="O37" s="22"/>
      <c r="P37" s="22"/>
      <c r="Q37" s="22"/>
      <c r="R37" s="22"/>
      <c r="S37" s="22"/>
      <c r="T37" s="22"/>
      <c r="U37" s="22"/>
      <c r="V37" s="22"/>
      <c r="W37" s="22"/>
      <c r="X37" s="22"/>
      <c r="Y37" s="22"/>
      <c r="Z37" s="22"/>
      <c r="AA37" s="14"/>
    </row>
    <row r="38" spans="1:27" ht="11.25" customHeight="1" x14ac:dyDescent="0.15">
      <c r="A38" s="13" t="s">
        <v>49</v>
      </c>
      <c r="B38" s="42">
        <v>12.2</v>
      </c>
      <c r="C38" s="22">
        <v>100</v>
      </c>
      <c r="D38" s="22">
        <v>12.4</v>
      </c>
      <c r="E38" s="22">
        <v>20.6</v>
      </c>
      <c r="F38" s="22">
        <v>66.599999999999994</v>
      </c>
      <c r="G38" s="22">
        <v>0.4</v>
      </c>
      <c r="H38" s="42">
        <v>68.7</v>
      </c>
      <c r="I38" s="22">
        <v>100</v>
      </c>
      <c r="J38" s="22">
        <v>19.8</v>
      </c>
      <c r="K38" s="22">
        <v>12.8</v>
      </c>
      <c r="L38" s="22">
        <v>66.8</v>
      </c>
      <c r="M38" s="22">
        <v>0.6</v>
      </c>
      <c r="N38" s="22"/>
      <c r="O38" s="22"/>
      <c r="P38" s="22"/>
      <c r="Q38" s="22"/>
      <c r="R38" s="22"/>
      <c r="S38" s="22"/>
      <c r="T38" s="22"/>
      <c r="U38" s="22"/>
      <c r="V38" s="22"/>
      <c r="W38" s="22"/>
      <c r="X38" s="22"/>
      <c r="Y38" s="22"/>
      <c r="Z38" s="22"/>
      <c r="AA38" s="14"/>
    </row>
    <row r="39" spans="1:27" ht="11.25" customHeight="1" x14ac:dyDescent="0.15">
      <c r="A39" s="13" t="s">
        <v>50</v>
      </c>
      <c r="B39" s="42">
        <v>23.5</v>
      </c>
      <c r="C39" s="22">
        <v>100</v>
      </c>
      <c r="D39" s="22">
        <v>35.9</v>
      </c>
      <c r="E39" s="22">
        <v>10.199999999999999</v>
      </c>
      <c r="F39" s="22">
        <v>52</v>
      </c>
      <c r="G39" s="22">
        <v>1.9</v>
      </c>
      <c r="H39" s="42">
        <v>61.5</v>
      </c>
      <c r="I39" s="22">
        <v>100</v>
      </c>
      <c r="J39" s="22">
        <v>18.3</v>
      </c>
      <c r="K39" s="22">
        <v>12.3</v>
      </c>
      <c r="L39" s="22">
        <v>69</v>
      </c>
      <c r="M39" s="22">
        <v>0.4</v>
      </c>
      <c r="N39" s="22"/>
      <c r="O39" s="22"/>
      <c r="P39" s="22"/>
      <c r="Q39" s="22"/>
      <c r="R39" s="22"/>
      <c r="S39" s="22"/>
      <c r="T39" s="22"/>
      <c r="U39" s="22"/>
      <c r="V39" s="22"/>
      <c r="W39" s="22"/>
      <c r="X39" s="22"/>
      <c r="Y39" s="22"/>
      <c r="Z39" s="22"/>
      <c r="AA39" s="14"/>
    </row>
    <row r="40" spans="1:27" ht="11.25" customHeight="1" x14ac:dyDescent="0.15">
      <c r="A40" s="23" t="s">
        <v>51</v>
      </c>
      <c r="B40" s="42"/>
      <c r="C40" s="22"/>
      <c r="D40" s="22"/>
      <c r="E40" s="22"/>
      <c r="F40" s="22"/>
      <c r="G40" s="22"/>
      <c r="H40" s="42"/>
      <c r="I40" s="22"/>
      <c r="J40" s="22"/>
      <c r="K40" s="22"/>
      <c r="L40" s="22"/>
      <c r="M40" s="22"/>
      <c r="N40" s="22"/>
      <c r="O40" s="22"/>
      <c r="P40" s="22"/>
      <c r="Q40" s="22"/>
      <c r="R40" s="22"/>
      <c r="S40" s="22"/>
      <c r="T40" s="22"/>
      <c r="U40" s="22"/>
      <c r="V40" s="22"/>
      <c r="W40" s="22"/>
      <c r="X40" s="22"/>
      <c r="Y40" s="22"/>
      <c r="Z40" s="22"/>
      <c r="AA40" s="14"/>
    </row>
    <row r="41" spans="1:27" ht="11.25" customHeight="1" x14ac:dyDescent="0.15">
      <c r="A41" s="13" t="s">
        <v>650</v>
      </c>
      <c r="B41" s="42">
        <v>25.1</v>
      </c>
      <c r="C41" s="22">
        <v>100</v>
      </c>
      <c r="D41" s="22">
        <v>17.899999999999999</v>
      </c>
      <c r="E41" s="22">
        <v>17.5</v>
      </c>
      <c r="F41" s="22">
        <v>62.6</v>
      </c>
      <c r="G41" s="22">
        <v>2</v>
      </c>
      <c r="H41" s="42">
        <v>63.9</v>
      </c>
      <c r="I41" s="22">
        <v>100</v>
      </c>
      <c r="J41" s="22">
        <v>16.899999999999999</v>
      </c>
      <c r="K41" s="22">
        <v>10</v>
      </c>
      <c r="L41" s="22">
        <v>71.2</v>
      </c>
      <c r="M41" s="22">
        <v>2</v>
      </c>
      <c r="N41" s="22"/>
      <c r="O41" s="22"/>
      <c r="P41" s="22"/>
      <c r="Q41" s="22"/>
      <c r="R41" s="22"/>
      <c r="S41" s="22"/>
      <c r="T41" s="22"/>
      <c r="U41" s="22"/>
      <c r="V41" s="22"/>
      <c r="W41" s="22"/>
      <c r="X41" s="22"/>
      <c r="Y41" s="22"/>
      <c r="Z41" s="22"/>
      <c r="AA41" s="14"/>
    </row>
    <row r="42" spans="1:27" ht="11.25" customHeight="1" x14ac:dyDescent="0.15">
      <c r="A42" s="13" t="s">
        <v>601</v>
      </c>
      <c r="B42" s="42">
        <v>29.8</v>
      </c>
      <c r="C42" s="22">
        <v>100</v>
      </c>
      <c r="D42" s="22">
        <v>20</v>
      </c>
      <c r="E42" s="22">
        <v>14.8</v>
      </c>
      <c r="F42" s="22">
        <v>63.5</v>
      </c>
      <c r="G42" s="22">
        <v>1.8</v>
      </c>
      <c r="H42" s="42">
        <v>58.1</v>
      </c>
      <c r="I42" s="22">
        <v>100</v>
      </c>
      <c r="J42" s="22">
        <v>15.3</v>
      </c>
      <c r="K42" s="22">
        <v>12.1</v>
      </c>
      <c r="L42" s="22">
        <v>72.3</v>
      </c>
      <c r="M42" s="22">
        <v>0.4</v>
      </c>
      <c r="N42" s="22"/>
      <c r="O42" s="22"/>
      <c r="P42" s="22"/>
      <c r="Q42" s="22"/>
      <c r="R42" s="22"/>
      <c r="S42" s="22"/>
      <c r="T42" s="22"/>
      <c r="U42" s="22"/>
      <c r="V42" s="22"/>
      <c r="W42" s="22"/>
      <c r="X42" s="22"/>
      <c r="Y42" s="22"/>
      <c r="Z42" s="22"/>
      <c r="AA42" s="14"/>
    </row>
    <row r="43" spans="1:27" ht="11.25" customHeight="1" x14ac:dyDescent="0.15">
      <c r="A43" s="13" t="s">
        <v>648</v>
      </c>
      <c r="B43" s="42">
        <v>26.1</v>
      </c>
      <c r="C43" s="22">
        <v>100</v>
      </c>
      <c r="D43" s="22">
        <v>26.9</v>
      </c>
      <c r="E43" s="22">
        <v>13.3</v>
      </c>
      <c r="F43" s="22">
        <v>58</v>
      </c>
      <c r="G43" s="22">
        <v>1.7</v>
      </c>
      <c r="H43" s="42">
        <v>61.1</v>
      </c>
      <c r="I43" s="22">
        <v>100</v>
      </c>
      <c r="J43" s="22">
        <v>19</v>
      </c>
      <c r="K43" s="22">
        <v>14</v>
      </c>
      <c r="L43" s="22">
        <v>66.400000000000006</v>
      </c>
      <c r="M43" s="22">
        <v>0.7</v>
      </c>
      <c r="N43" s="22"/>
      <c r="O43" s="22"/>
      <c r="P43" s="22"/>
      <c r="Q43" s="22"/>
      <c r="R43" s="22"/>
      <c r="S43" s="22"/>
      <c r="T43" s="22"/>
      <c r="U43" s="22"/>
      <c r="V43" s="22"/>
      <c r="W43" s="22"/>
      <c r="X43" s="22"/>
      <c r="Y43" s="22"/>
      <c r="Z43" s="22"/>
      <c r="AA43" s="14"/>
    </row>
    <row r="44" spans="1:27" ht="11.25" customHeight="1" x14ac:dyDescent="0.15">
      <c r="A44" s="13" t="s">
        <v>647</v>
      </c>
      <c r="B44" s="42">
        <v>28</v>
      </c>
      <c r="C44" s="22">
        <v>100</v>
      </c>
      <c r="D44" s="22">
        <v>27.2</v>
      </c>
      <c r="E44" s="22">
        <v>13.2</v>
      </c>
      <c r="F44" s="22">
        <v>58.3</v>
      </c>
      <c r="G44" s="22">
        <v>1.4</v>
      </c>
      <c r="H44" s="42">
        <v>59.2</v>
      </c>
      <c r="I44" s="22">
        <v>100</v>
      </c>
      <c r="J44" s="22">
        <v>19.100000000000001</v>
      </c>
      <c r="K44" s="22">
        <v>10.8</v>
      </c>
      <c r="L44" s="22">
        <v>70</v>
      </c>
      <c r="M44" s="22">
        <v>0.1</v>
      </c>
      <c r="N44" s="22"/>
      <c r="O44" s="22"/>
      <c r="P44" s="22"/>
      <c r="Q44" s="22"/>
      <c r="R44" s="22"/>
      <c r="S44" s="22"/>
      <c r="T44" s="22"/>
      <c r="U44" s="22"/>
      <c r="V44" s="22"/>
      <c r="W44" s="22"/>
      <c r="X44" s="22"/>
      <c r="Y44" s="22"/>
      <c r="Z44" s="22"/>
      <c r="AA44" s="14"/>
    </row>
    <row r="45" spans="1:27" ht="11.25" customHeight="1" x14ac:dyDescent="0.15">
      <c r="A45" s="13" t="s">
        <v>646</v>
      </c>
      <c r="B45" s="42">
        <v>29</v>
      </c>
      <c r="C45" s="22">
        <v>100</v>
      </c>
      <c r="D45" s="22">
        <v>25.5</v>
      </c>
      <c r="E45" s="22">
        <v>10.8</v>
      </c>
      <c r="F45" s="22">
        <v>63.7</v>
      </c>
      <c r="G45" s="22" t="s">
        <v>820</v>
      </c>
      <c r="H45" s="42">
        <v>57.2</v>
      </c>
      <c r="I45" s="22">
        <v>100</v>
      </c>
      <c r="J45" s="22">
        <v>21.6</v>
      </c>
      <c r="K45" s="22">
        <v>8.4</v>
      </c>
      <c r="L45" s="22">
        <v>70</v>
      </c>
      <c r="M45" s="22" t="s">
        <v>820</v>
      </c>
      <c r="N45" s="22"/>
      <c r="O45" s="22"/>
      <c r="P45" s="22"/>
      <c r="Q45" s="22"/>
      <c r="R45" s="22"/>
      <c r="S45" s="22"/>
      <c r="T45" s="22"/>
      <c r="U45" s="22"/>
      <c r="V45" s="22"/>
      <c r="W45" s="22"/>
      <c r="X45" s="22"/>
      <c r="Y45" s="22"/>
      <c r="Z45" s="22"/>
      <c r="AA45" s="14"/>
    </row>
    <row r="46" spans="1:27" ht="11.25" customHeight="1" x14ac:dyDescent="0.15">
      <c r="A46" s="23" t="s">
        <v>57</v>
      </c>
      <c r="B46" s="42"/>
      <c r="C46" s="22"/>
      <c r="D46" s="22"/>
      <c r="E46" s="22"/>
      <c r="F46" s="22"/>
      <c r="G46" s="22"/>
      <c r="H46" s="42"/>
      <c r="I46" s="22"/>
      <c r="J46" s="22"/>
      <c r="K46" s="22"/>
      <c r="L46" s="22"/>
      <c r="M46" s="22"/>
      <c r="N46" s="22"/>
      <c r="O46" s="22"/>
      <c r="P46" s="22"/>
      <c r="Q46" s="22"/>
      <c r="R46" s="22"/>
      <c r="S46" s="22"/>
      <c r="T46" s="22"/>
      <c r="U46" s="22"/>
      <c r="V46" s="22"/>
      <c r="W46" s="22"/>
      <c r="X46" s="22"/>
      <c r="Y46" s="22"/>
      <c r="Z46" s="22"/>
      <c r="AA46" s="14"/>
    </row>
    <row r="47" spans="1:27" ht="11.25" customHeight="1" x14ac:dyDescent="0.15">
      <c r="A47" s="13" t="s">
        <v>649</v>
      </c>
      <c r="B47" s="42">
        <v>29</v>
      </c>
      <c r="C47" s="22">
        <v>100</v>
      </c>
      <c r="D47" s="22">
        <v>20.3</v>
      </c>
      <c r="E47" s="22">
        <v>17.3</v>
      </c>
      <c r="F47" s="22">
        <v>59.7</v>
      </c>
      <c r="G47" s="22">
        <v>2.7</v>
      </c>
      <c r="H47" s="42">
        <v>58.7</v>
      </c>
      <c r="I47" s="22">
        <v>100</v>
      </c>
      <c r="J47" s="22">
        <v>14.4</v>
      </c>
      <c r="K47" s="22">
        <v>8.6999999999999993</v>
      </c>
      <c r="L47" s="22">
        <v>76.2</v>
      </c>
      <c r="M47" s="22">
        <v>0.7</v>
      </c>
      <c r="N47" s="22"/>
      <c r="O47" s="22"/>
      <c r="P47" s="22"/>
      <c r="Q47" s="22"/>
      <c r="R47" s="22"/>
      <c r="S47" s="22"/>
      <c r="T47" s="22"/>
      <c r="U47" s="22"/>
      <c r="V47" s="22"/>
      <c r="W47" s="22"/>
      <c r="X47" s="22"/>
      <c r="Y47" s="22"/>
      <c r="Z47" s="22"/>
      <c r="AA47" s="14"/>
    </row>
    <row r="48" spans="1:27" ht="11.25" customHeight="1" x14ac:dyDescent="0.15">
      <c r="A48" s="13" t="s">
        <v>53</v>
      </c>
      <c r="B48" s="42">
        <v>35.299999999999997</v>
      </c>
      <c r="C48" s="22">
        <v>100</v>
      </c>
      <c r="D48" s="22">
        <v>17.8</v>
      </c>
      <c r="E48" s="22">
        <v>15.3</v>
      </c>
      <c r="F48" s="22">
        <v>64.8</v>
      </c>
      <c r="G48" s="22">
        <v>2.1</v>
      </c>
      <c r="H48" s="42">
        <v>52.1</v>
      </c>
      <c r="I48" s="22">
        <v>100</v>
      </c>
      <c r="J48" s="22">
        <v>17</v>
      </c>
      <c r="K48" s="22">
        <v>12.8</v>
      </c>
      <c r="L48" s="22">
        <v>70.2</v>
      </c>
      <c r="M48" s="22" t="s">
        <v>820</v>
      </c>
      <c r="N48" s="22"/>
      <c r="O48" s="22"/>
      <c r="P48" s="22"/>
      <c r="Q48" s="22"/>
      <c r="R48" s="22"/>
      <c r="S48" s="22"/>
      <c r="T48" s="22"/>
      <c r="U48" s="22"/>
      <c r="V48" s="22"/>
      <c r="W48" s="22"/>
      <c r="X48" s="22"/>
      <c r="Y48" s="22"/>
      <c r="Z48" s="22"/>
      <c r="AA48" s="14"/>
    </row>
    <row r="49" spans="1:27" ht="11.25" customHeight="1" x14ac:dyDescent="0.15">
      <c r="A49" s="13" t="s">
        <v>648</v>
      </c>
      <c r="B49" s="42">
        <v>28.3</v>
      </c>
      <c r="C49" s="22">
        <v>100</v>
      </c>
      <c r="D49" s="22">
        <v>22</v>
      </c>
      <c r="E49" s="22">
        <v>14.6</v>
      </c>
      <c r="F49" s="22">
        <v>61.9</v>
      </c>
      <c r="G49" s="22">
        <v>1.5</v>
      </c>
      <c r="H49" s="42">
        <v>59.6</v>
      </c>
      <c r="I49" s="22">
        <v>100</v>
      </c>
      <c r="J49" s="22">
        <v>17.3</v>
      </c>
      <c r="K49" s="22">
        <v>14</v>
      </c>
      <c r="L49" s="22">
        <v>66.400000000000006</v>
      </c>
      <c r="M49" s="22">
        <v>2.2999999999999998</v>
      </c>
      <c r="N49" s="22"/>
      <c r="O49" s="22"/>
      <c r="P49" s="22"/>
      <c r="Q49" s="22"/>
      <c r="R49" s="22"/>
      <c r="S49" s="22"/>
      <c r="T49" s="22"/>
      <c r="U49" s="22"/>
      <c r="V49" s="22"/>
      <c r="W49" s="22"/>
      <c r="X49" s="22"/>
      <c r="Y49" s="22"/>
      <c r="Z49" s="22"/>
      <c r="AA49" s="14"/>
    </row>
    <row r="50" spans="1:27" ht="11.25" customHeight="1" x14ac:dyDescent="0.15">
      <c r="A50" s="13" t="s">
        <v>647</v>
      </c>
      <c r="B50" s="42">
        <v>28.9</v>
      </c>
      <c r="C50" s="22">
        <v>100</v>
      </c>
      <c r="D50" s="22">
        <v>27.6</v>
      </c>
      <c r="E50" s="22">
        <v>13.7</v>
      </c>
      <c r="F50" s="22">
        <v>58.1</v>
      </c>
      <c r="G50" s="22">
        <v>0.6</v>
      </c>
      <c r="H50" s="42">
        <v>59.8</v>
      </c>
      <c r="I50" s="22">
        <v>100</v>
      </c>
      <c r="J50" s="22">
        <v>20</v>
      </c>
      <c r="K50" s="22">
        <v>9.8000000000000007</v>
      </c>
      <c r="L50" s="22">
        <v>69.8</v>
      </c>
      <c r="M50" s="22">
        <v>0.4</v>
      </c>
      <c r="N50" s="22"/>
      <c r="O50" s="22"/>
      <c r="P50" s="22"/>
      <c r="Q50" s="22"/>
      <c r="R50" s="22"/>
      <c r="S50" s="22"/>
      <c r="T50" s="22"/>
      <c r="U50" s="22"/>
      <c r="V50" s="22"/>
      <c r="W50" s="22"/>
      <c r="X50" s="22"/>
      <c r="Y50" s="22"/>
      <c r="Z50" s="22"/>
      <c r="AA50" s="14"/>
    </row>
    <row r="51" spans="1:27" ht="11.25" customHeight="1" x14ac:dyDescent="0.15">
      <c r="A51" s="13" t="s">
        <v>646</v>
      </c>
      <c r="B51" s="42">
        <v>23.7</v>
      </c>
      <c r="C51" s="22">
        <v>100</v>
      </c>
      <c r="D51" s="22">
        <v>25.2</v>
      </c>
      <c r="E51" s="22">
        <v>12.9</v>
      </c>
      <c r="F51" s="22">
        <v>60.6</v>
      </c>
      <c r="G51" s="22">
        <v>1.4</v>
      </c>
      <c r="H51" s="42">
        <v>63.4</v>
      </c>
      <c r="I51" s="22">
        <v>100</v>
      </c>
      <c r="J51" s="22">
        <v>18.399999999999999</v>
      </c>
      <c r="K51" s="22">
        <v>11.4</v>
      </c>
      <c r="L51" s="22">
        <v>69.900000000000006</v>
      </c>
      <c r="M51" s="22">
        <v>0.3</v>
      </c>
      <c r="N51" s="22"/>
      <c r="O51" s="22"/>
      <c r="P51" s="22"/>
      <c r="Q51" s="22"/>
      <c r="R51" s="22"/>
      <c r="S51" s="22"/>
      <c r="T51" s="22"/>
      <c r="U51" s="22"/>
      <c r="V51" s="22"/>
      <c r="W51" s="22"/>
      <c r="X51" s="22"/>
      <c r="Y51" s="22"/>
      <c r="Z51" s="22"/>
      <c r="AA51" s="14"/>
    </row>
    <row r="52" spans="1:27" ht="11.25" customHeight="1" x14ac:dyDescent="0.15">
      <c r="A52" s="23" t="s">
        <v>58</v>
      </c>
      <c r="B52" s="42"/>
      <c r="C52" s="22"/>
      <c r="D52" s="22"/>
      <c r="E52" s="22"/>
      <c r="F52" s="22"/>
      <c r="G52" s="22"/>
      <c r="H52" s="42"/>
      <c r="I52" s="22"/>
      <c r="J52" s="22"/>
      <c r="K52" s="22"/>
      <c r="L52" s="22"/>
      <c r="M52" s="22"/>
      <c r="N52" s="22"/>
      <c r="O52" s="22"/>
      <c r="P52" s="22"/>
      <c r="Q52" s="22"/>
      <c r="R52" s="22"/>
      <c r="S52" s="22"/>
      <c r="T52" s="22"/>
      <c r="U52" s="22"/>
      <c r="V52" s="22"/>
      <c r="W52" s="22"/>
      <c r="X52" s="22"/>
      <c r="Y52" s="22"/>
      <c r="Z52" s="22"/>
      <c r="AA52" s="14"/>
    </row>
    <row r="53" spans="1:27" ht="11.25" customHeight="1" x14ac:dyDescent="0.15">
      <c r="A53" s="13" t="s">
        <v>59</v>
      </c>
      <c r="B53" s="42">
        <v>6.2</v>
      </c>
      <c r="C53" s="22" t="s">
        <v>746</v>
      </c>
      <c r="D53" s="22" t="s">
        <v>746</v>
      </c>
      <c r="E53" s="22" t="s">
        <v>746</v>
      </c>
      <c r="F53" s="22" t="s">
        <v>746</v>
      </c>
      <c r="G53" s="22" t="s">
        <v>746</v>
      </c>
      <c r="H53" s="42">
        <v>92.7</v>
      </c>
      <c r="I53" s="22">
        <v>100</v>
      </c>
      <c r="J53" s="22">
        <v>22.6</v>
      </c>
      <c r="K53" s="22">
        <v>13.9</v>
      </c>
      <c r="L53" s="22">
        <v>62.9</v>
      </c>
      <c r="M53" s="22">
        <v>0.5</v>
      </c>
      <c r="N53" s="22"/>
      <c r="O53" s="22"/>
      <c r="P53" s="22"/>
      <c r="Q53" s="22"/>
      <c r="R53" s="22"/>
      <c r="S53" s="22"/>
      <c r="T53" s="22"/>
      <c r="U53" s="22"/>
      <c r="V53" s="22"/>
      <c r="W53" s="22"/>
      <c r="X53" s="22"/>
      <c r="Y53" s="22"/>
      <c r="Z53" s="22"/>
      <c r="AA53" s="14"/>
    </row>
    <row r="54" spans="1:27" ht="11.25" customHeight="1" x14ac:dyDescent="0.15">
      <c r="A54" s="13" t="s">
        <v>60</v>
      </c>
      <c r="B54" s="42">
        <v>20.8</v>
      </c>
      <c r="C54" s="22">
        <v>100</v>
      </c>
      <c r="D54" s="22">
        <v>27.4</v>
      </c>
      <c r="E54" s="22">
        <v>7</v>
      </c>
      <c r="F54" s="22">
        <v>64.7</v>
      </c>
      <c r="G54" s="22">
        <v>0.9</v>
      </c>
      <c r="H54" s="42">
        <v>67.2</v>
      </c>
      <c r="I54" s="22">
        <v>100</v>
      </c>
      <c r="J54" s="22">
        <v>22.8</v>
      </c>
      <c r="K54" s="22">
        <v>5</v>
      </c>
      <c r="L54" s="22">
        <v>72.2</v>
      </c>
      <c r="M54" s="22" t="s">
        <v>820</v>
      </c>
      <c r="N54" s="22"/>
      <c r="O54" s="22"/>
      <c r="P54" s="22"/>
      <c r="Q54" s="22"/>
      <c r="R54" s="22"/>
      <c r="S54" s="22"/>
      <c r="T54" s="22"/>
      <c r="U54" s="22"/>
      <c r="V54" s="22"/>
      <c r="W54" s="22"/>
      <c r="X54" s="22"/>
      <c r="Y54" s="22"/>
      <c r="Z54" s="22"/>
      <c r="AA54" s="14"/>
    </row>
    <row r="55" spans="1:27" ht="11.25" customHeight="1" x14ac:dyDescent="0.15">
      <c r="A55" s="13" t="s">
        <v>61</v>
      </c>
      <c r="B55" s="42">
        <v>28.2</v>
      </c>
      <c r="C55" s="22">
        <v>100</v>
      </c>
      <c r="D55" s="22">
        <v>26.6</v>
      </c>
      <c r="E55" s="22">
        <v>10.5</v>
      </c>
      <c r="F55" s="22">
        <v>62.1</v>
      </c>
      <c r="G55" s="22">
        <v>0.8</v>
      </c>
      <c r="H55" s="42">
        <v>60.6</v>
      </c>
      <c r="I55" s="22">
        <v>100</v>
      </c>
      <c r="J55" s="22">
        <v>22.3</v>
      </c>
      <c r="K55" s="22">
        <v>7.1</v>
      </c>
      <c r="L55" s="22">
        <v>70.099999999999994</v>
      </c>
      <c r="M55" s="22">
        <v>0.4</v>
      </c>
      <c r="N55" s="22"/>
      <c r="O55" s="22"/>
      <c r="P55" s="22"/>
      <c r="Q55" s="22"/>
      <c r="R55" s="22"/>
      <c r="S55" s="22"/>
      <c r="T55" s="22"/>
      <c r="U55" s="22"/>
      <c r="V55" s="22"/>
      <c r="W55" s="22"/>
      <c r="X55" s="22"/>
      <c r="Y55" s="22"/>
      <c r="Z55" s="22"/>
      <c r="AA55" s="14"/>
    </row>
    <row r="56" spans="1:27" ht="11.25" customHeight="1" x14ac:dyDescent="0.15">
      <c r="A56" s="13" t="s">
        <v>62</v>
      </c>
      <c r="B56" s="42">
        <v>31.2</v>
      </c>
      <c r="C56" s="22">
        <v>100</v>
      </c>
      <c r="D56" s="22">
        <v>24.8</v>
      </c>
      <c r="E56" s="22">
        <v>11.7</v>
      </c>
      <c r="F56" s="22">
        <v>61.5</v>
      </c>
      <c r="G56" s="22">
        <v>2</v>
      </c>
      <c r="H56" s="42">
        <v>57.6</v>
      </c>
      <c r="I56" s="22">
        <v>100</v>
      </c>
      <c r="J56" s="22">
        <v>15.9</v>
      </c>
      <c r="K56" s="22">
        <v>11.4</v>
      </c>
      <c r="L56" s="22">
        <v>72.5</v>
      </c>
      <c r="M56" s="22">
        <v>0.1</v>
      </c>
      <c r="N56" s="22"/>
      <c r="O56" s="22"/>
      <c r="P56" s="22"/>
      <c r="Q56" s="22"/>
      <c r="R56" s="22"/>
      <c r="S56" s="22"/>
      <c r="T56" s="22"/>
      <c r="U56" s="22"/>
      <c r="V56" s="22"/>
      <c r="W56" s="22"/>
      <c r="X56" s="22"/>
      <c r="Y56" s="22"/>
      <c r="Z56" s="22"/>
      <c r="AA56" s="14"/>
    </row>
    <row r="57" spans="1:27" ht="11.25" customHeight="1" x14ac:dyDescent="0.15">
      <c r="A57" s="13" t="s">
        <v>63</v>
      </c>
      <c r="B57" s="42">
        <v>29.1</v>
      </c>
      <c r="C57" s="22">
        <v>100</v>
      </c>
      <c r="D57" s="22">
        <v>19.8</v>
      </c>
      <c r="E57" s="22">
        <v>19.600000000000001</v>
      </c>
      <c r="F57" s="22">
        <v>58.9</v>
      </c>
      <c r="G57" s="22">
        <v>1.7</v>
      </c>
      <c r="H57" s="42">
        <v>57.8</v>
      </c>
      <c r="I57" s="22">
        <v>100</v>
      </c>
      <c r="J57" s="22">
        <v>15</v>
      </c>
      <c r="K57" s="22">
        <v>16.100000000000001</v>
      </c>
      <c r="L57" s="22">
        <v>68.400000000000006</v>
      </c>
      <c r="M57" s="22">
        <v>0.4</v>
      </c>
      <c r="N57" s="22"/>
      <c r="O57" s="22"/>
      <c r="P57" s="22"/>
      <c r="Q57" s="22"/>
      <c r="R57" s="22"/>
      <c r="S57" s="22"/>
      <c r="T57" s="22"/>
      <c r="U57" s="22"/>
      <c r="V57" s="22"/>
      <c r="W57" s="22"/>
      <c r="X57" s="22"/>
      <c r="Y57" s="22"/>
      <c r="Z57" s="22"/>
      <c r="AA57" s="14"/>
    </row>
    <row r="58" spans="1:27" ht="11.25" customHeight="1" x14ac:dyDescent="0.15">
      <c r="A58" s="13" t="s">
        <v>645</v>
      </c>
      <c r="B58" s="42">
        <v>25.7</v>
      </c>
      <c r="C58" s="22">
        <v>100</v>
      </c>
      <c r="D58" s="22">
        <v>11.7</v>
      </c>
      <c r="E58" s="22">
        <v>31.1</v>
      </c>
      <c r="F58" s="22">
        <v>56.1</v>
      </c>
      <c r="G58" s="22">
        <v>1</v>
      </c>
      <c r="H58" s="42">
        <v>56.4</v>
      </c>
      <c r="I58" s="22">
        <v>100</v>
      </c>
      <c r="J58" s="22">
        <v>7.6</v>
      </c>
      <c r="K58" s="22">
        <v>26.5</v>
      </c>
      <c r="L58" s="22">
        <v>60.5</v>
      </c>
      <c r="M58" s="22">
        <v>5.4</v>
      </c>
      <c r="N58" s="22"/>
      <c r="O58" s="22"/>
      <c r="P58" s="22"/>
      <c r="Q58" s="22"/>
      <c r="R58" s="22"/>
      <c r="S58" s="22"/>
      <c r="T58" s="22"/>
      <c r="U58" s="22"/>
      <c r="V58" s="22"/>
      <c r="W58" s="22"/>
      <c r="X58" s="22"/>
      <c r="Y58" s="22"/>
      <c r="Z58" s="22"/>
      <c r="AA58" s="14"/>
    </row>
    <row r="59" spans="1:27" ht="11.25" customHeight="1" x14ac:dyDescent="0.15">
      <c r="A59" s="23" t="s">
        <v>76</v>
      </c>
      <c r="B59" s="42"/>
      <c r="C59" s="22"/>
      <c r="D59" s="22"/>
      <c r="E59" s="22"/>
      <c r="F59" s="22"/>
      <c r="G59" s="22"/>
      <c r="H59" s="42"/>
      <c r="I59" s="22"/>
      <c r="J59" s="22"/>
      <c r="K59" s="22"/>
      <c r="L59" s="22"/>
      <c r="M59" s="22"/>
      <c r="N59" s="22"/>
      <c r="O59" s="22"/>
      <c r="P59" s="22"/>
      <c r="Q59" s="22"/>
      <c r="R59" s="22"/>
      <c r="S59" s="22"/>
      <c r="T59" s="22"/>
      <c r="U59" s="22"/>
      <c r="V59" s="22"/>
      <c r="W59" s="22"/>
      <c r="X59" s="22"/>
      <c r="Y59" s="22"/>
      <c r="Z59" s="22"/>
      <c r="AA59" s="14"/>
    </row>
    <row r="60" spans="1:27" ht="11.25" customHeight="1" x14ac:dyDescent="0.15">
      <c r="A60" s="13" t="s">
        <v>407</v>
      </c>
      <c r="B60" s="42">
        <v>23.1</v>
      </c>
      <c r="C60" s="22">
        <v>100</v>
      </c>
      <c r="D60" s="22">
        <v>19</v>
      </c>
      <c r="E60" s="22">
        <v>18.8</v>
      </c>
      <c r="F60" s="22">
        <v>60.5</v>
      </c>
      <c r="G60" s="22">
        <v>1.7</v>
      </c>
      <c r="H60" s="42">
        <v>64.099999999999994</v>
      </c>
      <c r="I60" s="22">
        <v>100</v>
      </c>
      <c r="J60" s="22">
        <v>14</v>
      </c>
      <c r="K60" s="22">
        <v>14.1</v>
      </c>
      <c r="L60" s="22">
        <v>70.5</v>
      </c>
      <c r="M60" s="22">
        <v>1.4</v>
      </c>
      <c r="N60" s="22"/>
      <c r="O60" s="22"/>
      <c r="P60" s="22"/>
      <c r="Q60" s="22"/>
      <c r="R60" s="22"/>
      <c r="S60" s="22"/>
      <c r="T60" s="22"/>
      <c r="U60" s="22"/>
      <c r="V60" s="22"/>
      <c r="W60" s="22"/>
      <c r="X60" s="22"/>
      <c r="Y60" s="22"/>
      <c r="Z60" s="22"/>
      <c r="AA60" s="14"/>
    </row>
    <row r="61" spans="1:27" ht="11.25" customHeight="1" x14ac:dyDescent="0.15">
      <c r="A61" s="13" t="s">
        <v>78</v>
      </c>
      <c r="B61" s="42">
        <v>24.1</v>
      </c>
      <c r="C61" s="22">
        <v>100</v>
      </c>
      <c r="D61" s="22">
        <v>20.6</v>
      </c>
      <c r="E61" s="22">
        <v>9.1</v>
      </c>
      <c r="F61" s="22">
        <v>68.099999999999994</v>
      </c>
      <c r="G61" s="22">
        <v>2.1</v>
      </c>
      <c r="H61" s="42">
        <v>64.7</v>
      </c>
      <c r="I61" s="22">
        <v>100</v>
      </c>
      <c r="J61" s="22">
        <v>15.9</v>
      </c>
      <c r="K61" s="22">
        <v>9.9</v>
      </c>
      <c r="L61" s="22">
        <v>73.900000000000006</v>
      </c>
      <c r="M61" s="22">
        <v>0.4</v>
      </c>
      <c r="N61" s="22"/>
      <c r="O61" s="22"/>
      <c r="P61" s="22"/>
      <c r="Q61" s="22"/>
      <c r="R61" s="22"/>
      <c r="S61" s="22"/>
      <c r="T61" s="22"/>
      <c r="U61" s="22"/>
      <c r="V61" s="22"/>
      <c r="W61" s="22"/>
      <c r="X61" s="22"/>
      <c r="Y61" s="22"/>
      <c r="Z61" s="22"/>
      <c r="AA61" s="14"/>
    </row>
    <row r="62" spans="1:27" ht="11.25" customHeight="1" x14ac:dyDescent="0.15">
      <c r="A62" s="13" t="s">
        <v>79</v>
      </c>
      <c r="B62" s="42">
        <v>35.799999999999997</v>
      </c>
      <c r="C62" s="22">
        <v>100</v>
      </c>
      <c r="D62" s="22">
        <v>27.6</v>
      </c>
      <c r="E62" s="22">
        <v>12</v>
      </c>
      <c r="F62" s="22">
        <v>59.1</v>
      </c>
      <c r="G62" s="22">
        <v>1.4</v>
      </c>
      <c r="H62" s="42">
        <v>51.5</v>
      </c>
      <c r="I62" s="22">
        <v>100</v>
      </c>
      <c r="J62" s="22">
        <v>25.2</v>
      </c>
      <c r="K62" s="22">
        <v>8.9</v>
      </c>
      <c r="L62" s="22">
        <v>65.7</v>
      </c>
      <c r="M62" s="22">
        <v>0.2</v>
      </c>
      <c r="N62" s="22"/>
      <c r="O62" s="22"/>
      <c r="P62" s="22"/>
      <c r="Q62" s="22"/>
      <c r="R62" s="22"/>
      <c r="S62" s="22"/>
      <c r="T62" s="22"/>
      <c r="U62" s="22"/>
      <c r="V62" s="22"/>
      <c r="W62" s="22"/>
      <c r="X62" s="22"/>
      <c r="Y62" s="22"/>
      <c r="Z62" s="22"/>
      <c r="AA62" s="14"/>
    </row>
    <row r="63" spans="1:27" ht="11.25" customHeight="1" x14ac:dyDescent="0.15">
      <c r="A63" s="13" t="s">
        <v>80</v>
      </c>
      <c r="B63" s="42">
        <v>30.7</v>
      </c>
      <c r="C63" s="22">
        <v>100</v>
      </c>
      <c r="D63" s="22">
        <v>22.9</v>
      </c>
      <c r="E63" s="22">
        <v>18.600000000000001</v>
      </c>
      <c r="F63" s="22">
        <v>57.5</v>
      </c>
      <c r="G63" s="22">
        <v>1</v>
      </c>
      <c r="H63" s="42">
        <v>58.3</v>
      </c>
      <c r="I63" s="22">
        <v>100</v>
      </c>
      <c r="J63" s="22">
        <v>18.8</v>
      </c>
      <c r="K63" s="22">
        <v>12.1</v>
      </c>
      <c r="L63" s="22">
        <v>69</v>
      </c>
      <c r="M63" s="22">
        <v>0.1</v>
      </c>
      <c r="N63" s="22"/>
      <c r="O63" s="22"/>
      <c r="P63" s="22"/>
      <c r="Q63" s="22"/>
      <c r="R63" s="22"/>
      <c r="S63" s="22"/>
      <c r="T63" s="22"/>
      <c r="U63" s="22"/>
      <c r="V63" s="22"/>
      <c r="W63" s="22"/>
      <c r="X63" s="22"/>
      <c r="Y63" s="22"/>
      <c r="Z63" s="22"/>
      <c r="AA63" s="14"/>
    </row>
    <row r="64" spans="1:27" ht="11.25" customHeight="1" x14ac:dyDescent="0.15">
      <c r="A64" s="13" t="s">
        <v>81</v>
      </c>
      <c r="B64" s="42">
        <v>32.1</v>
      </c>
      <c r="C64" s="22">
        <v>100</v>
      </c>
      <c r="D64" s="22">
        <v>30.1</v>
      </c>
      <c r="E64" s="22">
        <v>10.5</v>
      </c>
      <c r="F64" s="22">
        <v>59.4</v>
      </c>
      <c r="G64" s="22" t="s">
        <v>820</v>
      </c>
      <c r="H64" s="42">
        <v>54.5</v>
      </c>
      <c r="I64" s="22">
        <v>100</v>
      </c>
      <c r="J64" s="22">
        <v>23.4</v>
      </c>
      <c r="K64" s="22">
        <v>12.4</v>
      </c>
      <c r="L64" s="22">
        <v>64.099999999999994</v>
      </c>
      <c r="M64" s="22" t="s">
        <v>820</v>
      </c>
      <c r="N64" s="22"/>
      <c r="O64" s="22"/>
      <c r="P64" s="22"/>
      <c r="Q64" s="22"/>
      <c r="R64" s="22"/>
      <c r="S64" s="22"/>
      <c r="T64" s="22"/>
      <c r="U64" s="22"/>
      <c r="V64" s="22"/>
      <c r="W64" s="22"/>
      <c r="X64" s="22"/>
      <c r="Y64" s="22"/>
      <c r="Z64" s="22"/>
      <c r="AA64" s="14"/>
    </row>
    <row r="65" spans="1:27" ht="11.25" customHeight="1" x14ac:dyDescent="0.15">
      <c r="A65" s="13" t="s">
        <v>82</v>
      </c>
      <c r="B65" s="42">
        <v>21.5</v>
      </c>
      <c r="C65" s="22">
        <v>100</v>
      </c>
      <c r="D65" s="22">
        <v>39.1</v>
      </c>
      <c r="E65" s="22">
        <v>1.4</v>
      </c>
      <c r="F65" s="22">
        <v>59.5</v>
      </c>
      <c r="G65" s="22" t="s">
        <v>820</v>
      </c>
      <c r="H65" s="42">
        <v>66.3</v>
      </c>
      <c r="I65" s="22">
        <v>100</v>
      </c>
      <c r="J65" s="22">
        <v>28.3</v>
      </c>
      <c r="K65" s="22">
        <v>7.3</v>
      </c>
      <c r="L65" s="22">
        <v>64.400000000000006</v>
      </c>
      <c r="M65" s="22" t="s">
        <v>820</v>
      </c>
      <c r="N65" s="22"/>
      <c r="O65" s="22"/>
      <c r="P65" s="22"/>
      <c r="Q65" s="22"/>
      <c r="R65" s="22"/>
      <c r="S65" s="22"/>
      <c r="T65" s="22"/>
      <c r="U65" s="22"/>
      <c r="V65" s="22"/>
      <c r="W65" s="22"/>
      <c r="X65" s="22"/>
      <c r="Y65" s="22"/>
      <c r="Z65" s="22"/>
      <c r="AA65" s="14"/>
    </row>
    <row r="66" spans="1:27" ht="11.25" customHeight="1" x14ac:dyDescent="0.15">
      <c r="A66" s="13" t="s">
        <v>83</v>
      </c>
      <c r="B66" s="42">
        <v>40.700000000000003</v>
      </c>
      <c r="C66" s="22">
        <v>100</v>
      </c>
      <c r="D66" s="22">
        <v>17.899999999999999</v>
      </c>
      <c r="E66" s="22">
        <v>11.5</v>
      </c>
      <c r="F66" s="22">
        <v>66.900000000000006</v>
      </c>
      <c r="G66" s="22">
        <v>3.7</v>
      </c>
      <c r="H66" s="42">
        <v>45.3</v>
      </c>
      <c r="I66" s="22">
        <v>100</v>
      </c>
      <c r="J66" s="22">
        <v>18.100000000000001</v>
      </c>
      <c r="K66" s="22" t="s">
        <v>820</v>
      </c>
      <c r="L66" s="22">
        <v>81.900000000000006</v>
      </c>
      <c r="M66" s="22" t="s">
        <v>820</v>
      </c>
      <c r="N66" s="22"/>
      <c r="O66" s="22"/>
      <c r="P66" s="22"/>
      <c r="Q66" s="22"/>
      <c r="R66" s="22"/>
      <c r="S66" s="22"/>
      <c r="T66" s="22"/>
      <c r="U66" s="22"/>
      <c r="V66" s="22"/>
      <c r="W66" s="22"/>
      <c r="X66" s="22"/>
      <c r="Y66" s="22"/>
      <c r="Z66" s="22"/>
      <c r="AA66" s="14"/>
    </row>
    <row r="67" spans="1:27" ht="11.25" customHeight="1" x14ac:dyDescent="0.15">
      <c r="A67" s="23" t="s">
        <v>84</v>
      </c>
      <c r="B67" s="42"/>
      <c r="C67" s="22"/>
      <c r="D67" s="22"/>
      <c r="E67" s="22"/>
      <c r="F67" s="22"/>
      <c r="G67" s="22"/>
      <c r="H67" s="42"/>
      <c r="I67" s="22"/>
      <c r="J67" s="22"/>
      <c r="K67" s="22"/>
      <c r="L67" s="22"/>
      <c r="M67" s="22"/>
      <c r="N67" s="22"/>
      <c r="O67" s="22"/>
      <c r="P67" s="22"/>
      <c r="Q67" s="22"/>
      <c r="R67" s="22"/>
      <c r="S67" s="22"/>
      <c r="T67" s="22"/>
      <c r="U67" s="22"/>
      <c r="V67" s="22"/>
      <c r="W67" s="22"/>
      <c r="X67" s="22"/>
      <c r="Y67" s="22"/>
      <c r="Z67" s="22"/>
      <c r="AA67" s="14"/>
    </row>
    <row r="68" spans="1:27" ht="11.25" customHeight="1" x14ac:dyDescent="0.15">
      <c r="A68" s="13" t="s">
        <v>85</v>
      </c>
      <c r="B68" s="42">
        <v>33.9</v>
      </c>
      <c r="C68" s="22">
        <v>100</v>
      </c>
      <c r="D68" s="22">
        <v>23.3</v>
      </c>
      <c r="E68" s="22">
        <v>13.1</v>
      </c>
      <c r="F68" s="22">
        <v>62.6</v>
      </c>
      <c r="G68" s="22">
        <v>1.1000000000000001</v>
      </c>
      <c r="H68" s="42">
        <v>53.2</v>
      </c>
      <c r="I68" s="22">
        <v>100</v>
      </c>
      <c r="J68" s="22">
        <v>20.399999999999999</v>
      </c>
      <c r="K68" s="22">
        <v>9.3000000000000007</v>
      </c>
      <c r="L68" s="22">
        <v>70.2</v>
      </c>
      <c r="M68" s="22">
        <v>0.2</v>
      </c>
      <c r="N68" s="22"/>
      <c r="O68" s="22"/>
      <c r="P68" s="22"/>
      <c r="Q68" s="22"/>
      <c r="R68" s="22"/>
      <c r="S68" s="22"/>
      <c r="T68" s="22"/>
      <c r="U68" s="22"/>
      <c r="V68" s="22"/>
      <c r="W68" s="22"/>
      <c r="X68" s="22"/>
      <c r="Y68" s="22"/>
      <c r="Z68" s="22"/>
      <c r="AA68" s="14"/>
    </row>
    <row r="69" spans="1:27" ht="11.25" customHeight="1" x14ac:dyDescent="0.15">
      <c r="A69" s="13" t="s">
        <v>86</v>
      </c>
      <c r="B69" s="42">
        <v>15.8</v>
      </c>
      <c r="C69" s="22">
        <v>100</v>
      </c>
      <c r="D69" s="22">
        <v>23.6</v>
      </c>
      <c r="E69" s="22">
        <v>18.399999999999999</v>
      </c>
      <c r="F69" s="22">
        <v>54.9</v>
      </c>
      <c r="G69" s="22">
        <v>3.1</v>
      </c>
      <c r="H69" s="42">
        <v>72.900000000000006</v>
      </c>
      <c r="I69" s="22">
        <v>100</v>
      </c>
      <c r="J69" s="22">
        <v>14.8</v>
      </c>
      <c r="K69" s="22">
        <v>14.5</v>
      </c>
      <c r="L69" s="22">
        <v>69.3</v>
      </c>
      <c r="M69" s="22">
        <v>1.4</v>
      </c>
      <c r="N69" s="22"/>
      <c r="O69" s="22"/>
      <c r="P69" s="22"/>
      <c r="Q69" s="22"/>
      <c r="R69" s="22"/>
      <c r="S69" s="22"/>
      <c r="T69" s="22"/>
      <c r="U69" s="22"/>
      <c r="V69" s="22"/>
      <c r="W69" s="22"/>
      <c r="X69" s="22"/>
      <c r="Y69" s="22"/>
      <c r="Z69" s="22"/>
      <c r="AA69" s="14"/>
    </row>
    <row r="70" spans="1:27" ht="11.25" customHeight="1" x14ac:dyDescent="0.15">
      <c r="A70" s="13" t="s">
        <v>87</v>
      </c>
      <c r="B70" s="42">
        <v>29.1</v>
      </c>
      <c r="C70" s="22">
        <v>100</v>
      </c>
      <c r="D70" s="22">
        <v>14.8</v>
      </c>
      <c r="E70" s="22">
        <v>21.5</v>
      </c>
      <c r="F70" s="22">
        <v>58.4</v>
      </c>
      <c r="G70" s="22">
        <v>5.3</v>
      </c>
      <c r="H70" s="42">
        <v>49.1</v>
      </c>
      <c r="I70" s="22">
        <v>100</v>
      </c>
      <c r="J70" s="22">
        <v>15.2</v>
      </c>
      <c r="K70" s="22">
        <v>13.9</v>
      </c>
      <c r="L70" s="22">
        <v>69.8</v>
      </c>
      <c r="M70" s="22">
        <v>1</v>
      </c>
      <c r="N70" s="22"/>
      <c r="O70" s="22"/>
      <c r="P70" s="22"/>
      <c r="Q70" s="22"/>
      <c r="R70" s="22"/>
      <c r="S70" s="22"/>
      <c r="T70" s="22"/>
      <c r="U70" s="22"/>
      <c r="V70" s="22"/>
      <c r="W70" s="22"/>
      <c r="X70" s="22"/>
      <c r="Y70" s="22"/>
      <c r="Z70" s="22"/>
      <c r="AA70" s="14"/>
    </row>
    <row r="71" spans="1:27" ht="11.25" customHeight="1" x14ac:dyDescent="0.15">
      <c r="A71" s="13" t="s">
        <v>88</v>
      </c>
      <c r="B71" s="42">
        <v>13.6</v>
      </c>
      <c r="C71" s="22">
        <v>100</v>
      </c>
      <c r="D71" s="22">
        <v>38.4</v>
      </c>
      <c r="E71" s="22">
        <v>9.8000000000000007</v>
      </c>
      <c r="F71" s="22">
        <v>48</v>
      </c>
      <c r="G71" s="22">
        <v>3.8</v>
      </c>
      <c r="H71" s="42">
        <v>73.099999999999994</v>
      </c>
      <c r="I71" s="22">
        <v>100</v>
      </c>
      <c r="J71" s="22">
        <v>21.1</v>
      </c>
      <c r="K71" s="22">
        <v>12</v>
      </c>
      <c r="L71" s="22">
        <v>66.900000000000006</v>
      </c>
      <c r="M71" s="22">
        <v>0</v>
      </c>
      <c r="N71" s="22"/>
      <c r="O71" s="22"/>
      <c r="P71" s="22"/>
      <c r="Q71" s="22"/>
      <c r="R71" s="22"/>
      <c r="S71" s="22"/>
      <c r="T71" s="22"/>
      <c r="U71" s="22"/>
      <c r="V71" s="22"/>
      <c r="W71" s="22"/>
      <c r="X71" s="22"/>
      <c r="Y71" s="22"/>
      <c r="Z71" s="22"/>
      <c r="AA71" s="14"/>
    </row>
    <row r="72" spans="1:27" ht="11.25" customHeight="1" x14ac:dyDescent="0.15">
      <c r="A72" s="13" t="s">
        <v>89</v>
      </c>
      <c r="B72" s="42">
        <v>14.7</v>
      </c>
      <c r="C72" s="22">
        <v>100</v>
      </c>
      <c r="D72" s="22">
        <v>17</v>
      </c>
      <c r="E72" s="22">
        <v>22.2</v>
      </c>
      <c r="F72" s="22">
        <v>58.8</v>
      </c>
      <c r="G72" s="22">
        <v>2.1</v>
      </c>
      <c r="H72" s="42">
        <v>77.2</v>
      </c>
      <c r="I72" s="22">
        <v>100</v>
      </c>
      <c r="J72" s="22">
        <v>12.4</v>
      </c>
      <c r="K72" s="22">
        <v>15.8</v>
      </c>
      <c r="L72" s="22">
        <v>69.7</v>
      </c>
      <c r="M72" s="22">
        <v>2</v>
      </c>
      <c r="N72" s="22"/>
      <c r="O72" s="22"/>
      <c r="P72" s="22"/>
      <c r="Q72" s="22"/>
      <c r="R72" s="22"/>
      <c r="S72" s="22"/>
      <c r="T72" s="22"/>
      <c r="U72" s="22"/>
      <c r="V72" s="22"/>
      <c r="W72" s="22"/>
      <c r="X72" s="22"/>
      <c r="Y72" s="22"/>
      <c r="Z72" s="22"/>
      <c r="AA72" s="14"/>
    </row>
    <row r="73" spans="1:27" ht="11.25" customHeight="1" x14ac:dyDescent="0.15">
      <c r="A73" s="13" t="s">
        <v>90</v>
      </c>
      <c r="B73" s="63">
        <v>17.399999999999999</v>
      </c>
      <c r="C73" s="28">
        <v>100</v>
      </c>
      <c r="D73" s="28">
        <v>37</v>
      </c>
      <c r="E73" s="28">
        <v>12</v>
      </c>
      <c r="F73" s="28">
        <v>47</v>
      </c>
      <c r="G73" s="28">
        <v>4</v>
      </c>
      <c r="H73" s="63">
        <v>66.599999999999994</v>
      </c>
      <c r="I73" s="28">
        <v>100</v>
      </c>
      <c r="J73" s="28">
        <v>11.8</v>
      </c>
      <c r="K73" s="28">
        <v>13.6</v>
      </c>
      <c r="L73" s="28">
        <v>73.099999999999994</v>
      </c>
      <c r="M73" s="28">
        <v>1.5</v>
      </c>
      <c r="N73" s="22"/>
      <c r="O73" s="22"/>
      <c r="P73" s="22"/>
      <c r="Q73" s="22"/>
      <c r="R73" s="22"/>
      <c r="S73" s="22"/>
      <c r="T73" s="22"/>
      <c r="U73" s="22"/>
      <c r="V73" s="22"/>
      <c r="W73" s="22"/>
      <c r="X73" s="22"/>
      <c r="Y73" s="22"/>
      <c r="Z73" s="22"/>
      <c r="AA73" s="14"/>
    </row>
    <row r="74" spans="1:27" ht="11.25" customHeight="1" x14ac:dyDescent="0.15">
      <c r="A74" s="43" t="s">
        <v>644</v>
      </c>
      <c r="B74" s="20"/>
      <c r="C74" s="20"/>
      <c r="D74" s="20"/>
      <c r="E74" s="20"/>
      <c r="F74" s="20"/>
      <c r="G74" s="20"/>
      <c r="H74" s="20"/>
      <c r="I74" s="20"/>
      <c r="J74" s="20"/>
      <c r="K74" s="20"/>
      <c r="L74" s="20"/>
      <c r="M74" s="20"/>
      <c r="N74" s="22"/>
      <c r="O74" s="22"/>
      <c r="P74" s="22"/>
      <c r="Q74" s="22"/>
      <c r="R74" s="22"/>
      <c r="S74" s="22"/>
      <c r="T74" s="22"/>
      <c r="U74" s="22"/>
      <c r="V74" s="22"/>
      <c r="W74" s="22"/>
      <c r="X74" s="22"/>
      <c r="Y74" s="22"/>
      <c r="Z74" s="22"/>
      <c r="AA74" s="14"/>
    </row>
    <row r="75" spans="1:27" ht="11.25" customHeight="1" x14ac:dyDescent="0.15">
      <c r="A75" s="15" t="s">
        <v>643</v>
      </c>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14"/>
    </row>
    <row r="76" spans="1:27" ht="11.25" customHeight="1" x14ac:dyDescent="0.15">
      <c r="A76" s="15" t="s">
        <v>729</v>
      </c>
      <c r="B76" s="22"/>
      <c r="C76" s="22"/>
      <c r="D76" s="22"/>
      <c r="E76" s="22"/>
      <c r="F76" s="22"/>
      <c r="G76" s="22"/>
      <c r="H76" s="14" t="s">
        <v>723</v>
      </c>
      <c r="I76" s="22"/>
      <c r="J76" s="22"/>
      <c r="K76" s="22"/>
      <c r="L76" s="22"/>
      <c r="M76" s="22"/>
      <c r="N76" s="22"/>
      <c r="O76" s="22"/>
      <c r="P76" s="22"/>
      <c r="Q76" s="22"/>
      <c r="R76" s="22"/>
      <c r="S76" s="22"/>
      <c r="T76" s="22"/>
      <c r="U76" s="22"/>
      <c r="V76" s="22"/>
      <c r="W76" s="22"/>
      <c r="X76" s="22"/>
      <c r="Y76" s="22"/>
      <c r="Z76" s="22"/>
      <c r="AA76" s="14"/>
    </row>
    <row r="77" spans="1:27" x14ac:dyDescent="0.15">
      <c r="A77" s="15"/>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14"/>
    </row>
    <row r="78" spans="1:27" x14ac:dyDescent="0.15">
      <c r="A78" s="15"/>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14"/>
    </row>
    <row r="79" spans="1:27" x14ac:dyDescent="0.15">
      <c r="A79" s="15"/>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14"/>
    </row>
    <row r="80" spans="1:27" ht="18.75" x14ac:dyDescent="0.15">
      <c r="A80" s="239" t="s">
        <v>825</v>
      </c>
      <c r="B80" s="209"/>
      <c r="C80" s="209"/>
      <c r="D80" s="209"/>
      <c r="E80" s="209"/>
      <c r="F80" s="209"/>
      <c r="G80" s="209"/>
      <c r="H80" s="209"/>
      <c r="I80" s="209"/>
      <c r="J80" s="209"/>
      <c r="K80" s="209"/>
      <c r="L80" s="209"/>
      <c r="M80" s="209"/>
    </row>
    <row r="81" spans="1:27" s="8" customFormat="1" ht="18.75" customHeight="1" x14ac:dyDescent="0.2">
      <c r="A81" s="207" t="s">
        <v>803</v>
      </c>
      <c r="B81" s="207"/>
      <c r="C81" s="207"/>
      <c r="D81" s="207"/>
      <c r="E81" s="207"/>
      <c r="F81" s="207"/>
      <c r="G81" s="207"/>
      <c r="H81" s="207" t="s">
        <v>631</v>
      </c>
      <c r="I81" s="207"/>
      <c r="J81" s="207"/>
      <c r="K81" s="207"/>
      <c r="L81" s="207"/>
      <c r="M81" s="207"/>
      <c r="N81" s="7"/>
      <c r="O81" s="7"/>
      <c r="P81" s="7"/>
      <c r="Q81" s="7"/>
      <c r="R81" s="7"/>
      <c r="S81" s="7"/>
      <c r="T81" s="7"/>
      <c r="U81" s="7"/>
    </row>
    <row r="82" spans="1:27" s="8" customFormat="1" ht="21" customHeight="1" x14ac:dyDescent="0.2">
      <c r="A82" s="347" t="s">
        <v>619</v>
      </c>
      <c r="B82" s="347"/>
      <c r="C82" s="347"/>
      <c r="D82" s="347"/>
      <c r="E82" s="347"/>
      <c r="F82" s="347"/>
      <c r="G82" s="347"/>
      <c r="H82" s="399" t="s">
        <v>655</v>
      </c>
      <c r="I82" s="400"/>
      <c r="J82" s="400"/>
      <c r="K82" s="400"/>
      <c r="L82" s="400"/>
      <c r="M82" s="400"/>
      <c r="N82" s="7"/>
      <c r="O82" s="7"/>
      <c r="P82" s="7"/>
      <c r="Q82" s="7"/>
      <c r="R82" s="7"/>
      <c r="S82" s="7"/>
      <c r="T82" s="7"/>
      <c r="U82" s="7"/>
    </row>
    <row r="83" spans="1:27" s="8" customFormat="1" ht="10.15" customHeight="1" x14ac:dyDescent="0.15">
      <c r="A83" s="248"/>
      <c r="B83" s="249"/>
      <c r="C83" s="249"/>
      <c r="D83" s="249"/>
      <c r="E83" s="249"/>
      <c r="F83" s="249"/>
      <c r="G83" s="249"/>
      <c r="H83" s="249"/>
      <c r="I83" s="249"/>
      <c r="J83" s="249"/>
      <c r="K83" s="249"/>
      <c r="L83" s="249"/>
      <c r="M83" s="249"/>
      <c r="N83" s="7"/>
      <c r="O83" s="7"/>
      <c r="P83" s="7"/>
      <c r="Q83" s="7"/>
      <c r="R83" s="7"/>
      <c r="S83" s="7"/>
      <c r="T83" s="7"/>
      <c r="U83" s="7"/>
    </row>
    <row r="84" spans="1:27" ht="11.25" customHeight="1" x14ac:dyDescent="0.15">
      <c r="A84" s="209"/>
      <c r="B84" s="210"/>
      <c r="C84" s="210"/>
      <c r="D84" s="210"/>
      <c r="E84" s="210"/>
      <c r="F84" s="210"/>
      <c r="G84" s="210"/>
      <c r="H84" s="210"/>
      <c r="I84" s="210"/>
      <c r="J84" s="210"/>
      <c r="K84" s="210"/>
      <c r="L84" s="210"/>
      <c r="M84" s="211" t="s">
        <v>4</v>
      </c>
      <c r="N84" s="10"/>
      <c r="O84" s="10"/>
      <c r="P84" s="10"/>
      <c r="Q84" s="10"/>
      <c r="R84" s="10"/>
      <c r="S84" s="10"/>
      <c r="T84" s="10"/>
      <c r="U84" s="10"/>
    </row>
    <row r="85" spans="1:27" ht="11.25" customHeight="1" x14ac:dyDescent="0.15">
      <c r="A85" s="212"/>
      <c r="B85" s="261" t="s">
        <v>5</v>
      </c>
      <c r="C85" s="215"/>
      <c r="D85" s="215"/>
      <c r="E85" s="215"/>
      <c r="F85" s="215"/>
      <c r="G85" s="215"/>
      <c r="H85" s="215"/>
      <c r="I85" s="215"/>
      <c r="J85" s="215"/>
      <c r="K85" s="215"/>
      <c r="L85" s="215"/>
      <c r="M85" s="215"/>
      <c r="N85" s="10"/>
      <c r="O85" s="10"/>
      <c r="P85" s="10"/>
      <c r="Q85" s="10"/>
      <c r="R85" s="10"/>
      <c r="S85" s="10"/>
      <c r="T85" s="10"/>
      <c r="U85" s="10"/>
    </row>
    <row r="86" spans="1:27" ht="11.25" customHeight="1" x14ac:dyDescent="0.15">
      <c r="A86" s="209"/>
      <c r="B86" s="413" t="s">
        <v>654</v>
      </c>
      <c r="C86" s="414"/>
      <c r="D86" s="209"/>
      <c r="E86" s="262"/>
      <c r="F86" s="262"/>
      <c r="G86" s="262"/>
      <c r="H86" s="413" t="s">
        <v>653</v>
      </c>
      <c r="I86" s="414"/>
      <c r="J86" s="209"/>
      <c r="K86" s="262"/>
      <c r="L86" s="262"/>
      <c r="M86" s="262"/>
      <c r="N86" s="10"/>
      <c r="O86" s="10"/>
      <c r="P86" s="10"/>
      <c r="Q86" s="10"/>
      <c r="R86" s="10"/>
      <c r="S86" s="10"/>
      <c r="T86" s="10"/>
      <c r="U86" s="10"/>
    </row>
    <row r="87" spans="1:27" ht="11.25" customHeight="1" x14ac:dyDescent="0.15">
      <c r="A87" s="274"/>
      <c r="B87" s="415"/>
      <c r="C87" s="416"/>
      <c r="D87" s="346" t="s">
        <v>781</v>
      </c>
      <c r="E87" s="209"/>
      <c r="F87" s="209"/>
      <c r="G87" s="262"/>
      <c r="H87" s="415"/>
      <c r="I87" s="416"/>
      <c r="J87" s="346" t="s">
        <v>628</v>
      </c>
      <c r="K87" s="209"/>
      <c r="L87" s="209"/>
      <c r="M87" s="209"/>
      <c r="N87" s="10"/>
      <c r="O87" s="10"/>
      <c r="P87" s="10"/>
      <c r="Q87" s="10"/>
      <c r="R87" s="10"/>
      <c r="S87" s="10"/>
      <c r="T87" s="10"/>
      <c r="U87" s="10"/>
    </row>
    <row r="88" spans="1:27" s="41" customFormat="1" ht="65.25" customHeight="1" x14ac:dyDescent="0.15">
      <c r="A88" s="282" t="s">
        <v>10</v>
      </c>
      <c r="B88" s="417"/>
      <c r="C88" s="418"/>
      <c r="D88" s="224" t="s">
        <v>626</v>
      </c>
      <c r="E88" s="225" t="s">
        <v>637</v>
      </c>
      <c r="F88" s="225" t="s">
        <v>635</v>
      </c>
      <c r="G88" s="283" t="s">
        <v>189</v>
      </c>
      <c r="H88" s="417"/>
      <c r="I88" s="418"/>
      <c r="J88" s="224" t="s">
        <v>626</v>
      </c>
      <c r="K88" s="225" t="s">
        <v>637</v>
      </c>
      <c r="L88" s="225" t="s">
        <v>635</v>
      </c>
      <c r="M88" s="283" t="s">
        <v>189</v>
      </c>
      <c r="N88" s="40"/>
      <c r="O88" s="40"/>
      <c r="P88" s="40"/>
      <c r="Q88" s="40"/>
      <c r="R88" s="40"/>
      <c r="S88" s="40"/>
      <c r="T88" s="40"/>
      <c r="U88" s="40"/>
    </row>
    <row r="89" spans="1:27" ht="11.25" customHeight="1" x14ac:dyDescent="0.15">
      <c r="A89" s="227" t="s">
        <v>24</v>
      </c>
      <c r="B89" s="284">
        <v>28</v>
      </c>
      <c r="C89" s="229">
        <v>100</v>
      </c>
      <c r="D89" s="229">
        <v>24</v>
      </c>
      <c r="E89" s="229">
        <v>13.7</v>
      </c>
      <c r="F89" s="229">
        <v>60.7</v>
      </c>
      <c r="G89" s="229">
        <v>1.5</v>
      </c>
      <c r="H89" s="284">
        <v>59.5</v>
      </c>
      <c r="I89" s="229">
        <v>100</v>
      </c>
      <c r="J89" s="229">
        <v>17.600000000000001</v>
      </c>
      <c r="K89" s="229">
        <v>11.9</v>
      </c>
      <c r="L89" s="229">
        <v>69.8</v>
      </c>
      <c r="M89" s="229">
        <v>0.7</v>
      </c>
      <c r="N89" s="22"/>
      <c r="O89" s="22"/>
      <c r="P89" s="22"/>
      <c r="Q89" s="22"/>
      <c r="R89" s="22"/>
      <c r="S89" s="22"/>
      <c r="T89" s="22"/>
      <c r="U89" s="22"/>
      <c r="V89" s="22"/>
      <c r="W89" s="22"/>
      <c r="X89" s="22"/>
      <c r="Y89" s="22"/>
      <c r="Z89" s="22"/>
      <c r="AA89" s="14"/>
    </row>
    <row r="90" spans="1:27" ht="11.25" customHeight="1" x14ac:dyDescent="0.15">
      <c r="A90" s="231" t="s">
        <v>25</v>
      </c>
      <c r="B90" s="279"/>
      <c r="C90" s="233"/>
      <c r="D90" s="233"/>
      <c r="E90" s="233"/>
      <c r="F90" s="233"/>
      <c r="G90" s="233"/>
      <c r="H90" s="279"/>
      <c r="I90" s="233"/>
      <c r="J90" s="233"/>
      <c r="K90" s="233"/>
      <c r="L90" s="233"/>
      <c r="M90" s="233"/>
      <c r="N90" s="22"/>
      <c r="O90" s="22"/>
      <c r="P90" s="22"/>
      <c r="Q90" s="22"/>
      <c r="R90" s="22"/>
      <c r="S90" s="22"/>
      <c r="T90" s="22"/>
      <c r="U90" s="22"/>
      <c r="V90" s="22"/>
      <c r="W90" s="22"/>
      <c r="X90" s="22"/>
      <c r="Y90" s="22"/>
      <c r="Z90" s="22"/>
      <c r="AA90" s="14"/>
    </row>
    <row r="91" spans="1:27" ht="11.25" customHeight="1" x14ac:dyDescent="0.15">
      <c r="A91" s="216" t="s">
        <v>26</v>
      </c>
      <c r="B91" s="279">
        <v>31.7</v>
      </c>
      <c r="C91" s="233">
        <v>100</v>
      </c>
      <c r="D91" s="233">
        <v>24.2</v>
      </c>
      <c r="E91" s="233">
        <v>14</v>
      </c>
      <c r="F91" s="233">
        <v>60.5</v>
      </c>
      <c r="G91" s="233">
        <v>1.2</v>
      </c>
      <c r="H91" s="279">
        <v>53.9</v>
      </c>
      <c r="I91" s="233">
        <v>100</v>
      </c>
      <c r="J91" s="233">
        <v>17.2</v>
      </c>
      <c r="K91" s="233">
        <v>11.4</v>
      </c>
      <c r="L91" s="233">
        <v>71.099999999999994</v>
      </c>
      <c r="M91" s="233">
        <v>0.3</v>
      </c>
      <c r="N91" s="22"/>
      <c r="O91" s="22"/>
      <c r="P91" s="22"/>
      <c r="Q91" s="22"/>
      <c r="R91" s="22"/>
      <c r="S91" s="22"/>
      <c r="T91" s="22"/>
      <c r="U91" s="22"/>
      <c r="V91" s="22"/>
      <c r="W91" s="22"/>
      <c r="X91" s="22"/>
      <c r="Y91" s="22"/>
      <c r="Z91" s="22"/>
      <c r="AA91" s="14"/>
    </row>
    <row r="92" spans="1:27" ht="11.25" customHeight="1" x14ac:dyDescent="0.15">
      <c r="A92" s="216" t="s">
        <v>27</v>
      </c>
      <c r="B92" s="279">
        <v>23.6</v>
      </c>
      <c r="C92" s="233">
        <v>100</v>
      </c>
      <c r="D92" s="233">
        <v>23.7</v>
      </c>
      <c r="E92" s="233">
        <v>13.3</v>
      </c>
      <c r="F92" s="233">
        <v>61.3</v>
      </c>
      <c r="G92" s="233">
        <v>1.8</v>
      </c>
      <c r="H92" s="279">
        <v>66.599999999999994</v>
      </c>
      <c r="I92" s="233">
        <v>100</v>
      </c>
      <c r="J92" s="233">
        <v>17.8</v>
      </c>
      <c r="K92" s="233">
        <v>12.3</v>
      </c>
      <c r="L92" s="233">
        <v>68.7</v>
      </c>
      <c r="M92" s="233">
        <v>1.1000000000000001</v>
      </c>
      <c r="N92" s="22"/>
      <c r="O92" s="22"/>
      <c r="P92" s="22"/>
      <c r="Q92" s="22"/>
      <c r="R92" s="22"/>
      <c r="S92" s="22"/>
      <c r="T92" s="22"/>
      <c r="U92" s="22"/>
      <c r="V92" s="22"/>
      <c r="W92" s="22"/>
      <c r="X92" s="22"/>
      <c r="Y92" s="22"/>
      <c r="Z92" s="22"/>
      <c r="AA92" s="14"/>
    </row>
    <row r="93" spans="1:27" ht="11.25" customHeight="1" x14ac:dyDescent="0.15">
      <c r="A93" s="231" t="s">
        <v>28</v>
      </c>
      <c r="B93" s="279"/>
      <c r="C93" s="233"/>
      <c r="D93" s="233"/>
      <c r="E93" s="233"/>
      <c r="F93" s="233"/>
      <c r="G93" s="233"/>
      <c r="H93" s="279"/>
      <c r="I93" s="233"/>
      <c r="J93" s="233"/>
      <c r="K93" s="233"/>
      <c r="L93" s="233"/>
      <c r="M93" s="233"/>
      <c r="N93" s="22"/>
      <c r="O93" s="22"/>
      <c r="P93" s="22"/>
      <c r="Q93" s="22"/>
      <c r="R93" s="22"/>
      <c r="S93" s="22"/>
      <c r="T93" s="22"/>
      <c r="U93" s="22"/>
      <c r="V93" s="22"/>
      <c r="W93" s="22"/>
      <c r="X93" s="22"/>
      <c r="Y93" s="22"/>
      <c r="Z93" s="22"/>
      <c r="AA93" s="14"/>
    </row>
    <row r="94" spans="1:27" ht="11.25" customHeight="1" x14ac:dyDescent="0.15">
      <c r="A94" s="216" t="s">
        <v>29</v>
      </c>
      <c r="B94" s="279">
        <v>35.1</v>
      </c>
      <c r="C94" s="233">
        <v>100</v>
      </c>
      <c r="D94" s="233">
        <v>19.899999999999999</v>
      </c>
      <c r="E94" s="233">
        <v>13.5</v>
      </c>
      <c r="F94" s="233">
        <v>65.3</v>
      </c>
      <c r="G94" s="233">
        <v>1.2</v>
      </c>
      <c r="H94" s="279">
        <v>49.3</v>
      </c>
      <c r="I94" s="233">
        <v>100</v>
      </c>
      <c r="J94" s="233">
        <v>22.7</v>
      </c>
      <c r="K94" s="233">
        <v>10.4</v>
      </c>
      <c r="L94" s="233">
        <v>67</v>
      </c>
      <c r="M94" s="233" t="s">
        <v>779</v>
      </c>
      <c r="N94" s="22"/>
      <c r="O94" s="22"/>
      <c r="P94" s="22"/>
      <c r="Q94" s="22"/>
      <c r="R94" s="22"/>
      <c r="S94" s="22"/>
      <c r="T94" s="22"/>
      <c r="U94" s="22"/>
      <c r="V94" s="22"/>
      <c r="W94" s="22"/>
      <c r="X94" s="22"/>
      <c r="Y94" s="22"/>
      <c r="Z94" s="22"/>
      <c r="AA94" s="14"/>
    </row>
    <row r="95" spans="1:27" ht="11.25" customHeight="1" x14ac:dyDescent="0.15">
      <c r="A95" s="216" t="s">
        <v>30</v>
      </c>
      <c r="B95" s="279">
        <v>26.1</v>
      </c>
      <c r="C95" s="233">
        <v>100</v>
      </c>
      <c r="D95" s="233">
        <v>20.6</v>
      </c>
      <c r="E95" s="233">
        <v>13.8</v>
      </c>
      <c r="F95" s="233">
        <v>64.099999999999994</v>
      </c>
      <c r="G95" s="233">
        <v>1.6</v>
      </c>
      <c r="H95" s="279">
        <v>59.1</v>
      </c>
      <c r="I95" s="233">
        <v>100</v>
      </c>
      <c r="J95" s="233">
        <v>17.8</v>
      </c>
      <c r="K95" s="233">
        <v>10.6</v>
      </c>
      <c r="L95" s="233">
        <v>71.099999999999994</v>
      </c>
      <c r="M95" s="233">
        <v>0.5</v>
      </c>
      <c r="N95" s="22"/>
      <c r="O95" s="22"/>
      <c r="P95" s="22"/>
      <c r="Q95" s="22"/>
      <c r="R95" s="22"/>
      <c r="S95" s="22"/>
      <c r="T95" s="22"/>
      <c r="U95" s="22"/>
      <c r="V95" s="22"/>
      <c r="W95" s="22"/>
      <c r="X95" s="22"/>
      <c r="Y95" s="22"/>
      <c r="Z95" s="22"/>
      <c r="AA95" s="14"/>
    </row>
    <row r="96" spans="1:27" ht="11.25" customHeight="1" x14ac:dyDescent="0.15">
      <c r="A96" s="216" t="s">
        <v>31</v>
      </c>
      <c r="B96" s="279">
        <v>25.8</v>
      </c>
      <c r="C96" s="233">
        <v>100</v>
      </c>
      <c r="D96" s="233">
        <v>20.9</v>
      </c>
      <c r="E96" s="233">
        <v>14.9</v>
      </c>
      <c r="F96" s="233">
        <v>62.7</v>
      </c>
      <c r="G96" s="233">
        <v>1.5</v>
      </c>
      <c r="H96" s="279">
        <v>60.9</v>
      </c>
      <c r="I96" s="233">
        <v>100</v>
      </c>
      <c r="J96" s="233">
        <v>17.3</v>
      </c>
      <c r="K96" s="233">
        <v>12.7</v>
      </c>
      <c r="L96" s="233">
        <v>69.5</v>
      </c>
      <c r="M96" s="233">
        <v>0.6</v>
      </c>
      <c r="N96" s="22"/>
      <c r="O96" s="22"/>
      <c r="P96" s="22"/>
      <c r="Q96" s="22"/>
      <c r="R96" s="22"/>
      <c r="S96" s="22"/>
      <c r="T96" s="22"/>
      <c r="U96" s="22"/>
      <c r="V96" s="22"/>
      <c r="W96" s="22"/>
      <c r="X96" s="22"/>
      <c r="Y96" s="22"/>
      <c r="Z96" s="22"/>
      <c r="AA96" s="14"/>
    </row>
    <row r="97" spans="1:27" ht="11.25" customHeight="1" x14ac:dyDescent="0.15">
      <c r="A97" s="216" t="s">
        <v>32</v>
      </c>
      <c r="B97" s="279">
        <v>26.4</v>
      </c>
      <c r="C97" s="233">
        <v>100</v>
      </c>
      <c r="D97" s="233">
        <v>18.600000000000001</v>
      </c>
      <c r="E97" s="233">
        <v>14.3</v>
      </c>
      <c r="F97" s="233">
        <v>65.2</v>
      </c>
      <c r="G97" s="233">
        <v>1.9</v>
      </c>
      <c r="H97" s="279">
        <v>58.1</v>
      </c>
      <c r="I97" s="233">
        <v>100</v>
      </c>
      <c r="J97" s="233">
        <v>16.399999999999999</v>
      </c>
      <c r="K97" s="233">
        <v>11.3</v>
      </c>
      <c r="L97" s="233">
        <v>71.599999999999994</v>
      </c>
      <c r="M97" s="233">
        <v>0.7</v>
      </c>
      <c r="N97" s="22"/>
      <c r="O97" s="22"/>
      <c r="P97" s="22"/>
      <c r="Q97" s="22"/>
      <c r="R97" s="22"/>
      <c r="S97" s="22"/>
      <c r="T97" s="22"/>
      <c r="U97" s="22"/>
      <c r="V97" s="22"/>
      <c r="W97" s="22"/>
      <c r="X97" s="22"/>
      <c r="Y97" s="22"/>
      <c r="Z97" s="22"/>
      <c r="AA97" s="14"/>
    </row>
    <row r="98" spans="1:27" ht="11.25" customHeight="1" x14ac:dyDescent="0.15">
      <c r="A98" s="216" t="s">
        <v>33</v>
      </c>
      <c r="B98" s="279">
        <v>26.1</v>
      </c>
      <c r="C98" s="233">
        <v>100</v>
      </c>
      <c r="D98" s="233">
        <v>22</v>
      </c>
      <c r="E98" s="233">
        <v>12.8</v>
      </c>
      <c r="F98" s="233">
        <v>63.9</v>
      </c>
      <c r="G98" s="233">
        <v>1.4</v>
      </c>
      <c r="H98" s="279">
        <v>58.9</v>
      </c>
      <c r="I98" s="233">
        <v>100</v>
      </c>
      <c r="J98" s="233">
        <v>19.2</v>
      </c>
      <c r="K98" s="233">
        <v>8.6999999999999993</v>
      </c>
      <c r="L98" s="233">
        <v>71.7</v>
      </c>
      <c r="M98" s="233">
        <v>0.3</v>
      </c>
      <c r="N98" s="22"/>
      <c r="O98" s="22"/>
      <c r="P98" s="22"/>
      <c r="Q98" s="22"/>
      <c r="R98" s="22"/>
      <c r="S98" s="22"/>
      <c r="T98" s="22"/>
      <c r="U98" s="22"/>
      <c r="V98" s="22"/>
      <c r="W98" s="22"/>
      <c r="X98" s="22"/>
      <c r="Y98" s="22"/>
      <c r="Z98" s="22"/>
      <c r="AA98" s="14"/>
    </row>
    <row r="99" spans="1:27" ht="11.25" customHeight="1" x14ac:dyDescent="0.15">
      <c r="A99" s="216"/>
      <c r="B99" s="279"/>
      <c r="C99" s="233"/>
      <c r="D99" s="233"/>
      <c r="E99" s="233"/>
      <c r="F99" s="233"/>
      <c r="G99" s="233"/>
      <c r="H99" s="279"/>
      <c r="I99" s="233"/>
      <c r="J99" s="233"/>
      <c r="K99" s="233"/>
      <c r="L99" s="233"/>
      <c r="M99" s="233"/>
      <c r="N99" s="22"/>
      <c r="O99" s="22"/>
      <c r="P99" s="22"/>
      <c r="Q99" s="22"/>
      <c r="R99" s="22"/>
      <c r="S99" s="22"/>
      <c r="T99" s="22"/>
      <c r="U99" s="22"/>
      <c r="V99" s="22"/>
      <c r="W99" s="22"/>
      <c r="X99" s="22"/>
      <c r="Y99" s="22"/>
      <c r="Z99" s="22"/>
      <c r="AA99" s="14"/>
    </row>
    <row r="100" spans="1:27" ht="11.25" customHeight="1" x14ac:dyDescent="0.15">
      <c r="A100" s="216" t="s">
        <v>34</v>
      </c>
      <c r="B100" s="279">
        <v>34.200000000000003</v>
      </c>
      <c r="C100" s="233">
        <v>100</v>
      </c>
      <c r="D100" s="233">
        <v>8</v>
      </c>
      <c r="E100" s="233">
        <v>21</v>
      </c>
      <c r="F100" s="233">
        <v>71</v>
      </c>
      <c r="G100" s="233" t="s">
        <v>779</v>
      </c>
      <c r="H100" s="279">
        <v>49</v>
      </c>
      <c r="I100" s="233">
        <v>100</v>
      </c>
      <c r="J100" s="233">
        <v>23.4</v>
      </c>
      <c r="K100" s="233">
        <v>8.3000000000000007</v>
      </c>
      <c r="L100" s="233">
        <v>68.3</v>
      </c>
      <c r="M100" s="233">
        <v>0.1</v>
      </c>
      <c r="N100" s="22"/>
      <c r="O100" s="22"/>
      <c r="P100" s="22"/>
      <c r="Q100" s="22"/>
      <c r="R100" s="22"/>
      <c r="S100" s="22"/>
      <c r="T100" s="22"/>
      <c r="U100" s="22"/>
      <c r="V100" s="22"/>
      <c r="W100" s="22"/>
      <c r="X100" s="22"/>
      <c r="Y100" s="22"/>
      <c r="Z100" s="22"/>
      <c r="AA100" s="14"/>
    </row>
    <row r="101" spans="1:27" ht="11.25" customHeight="1" x14ac:dyDescent="0.15">
      <c r="A101" s="216" t="s">
        <v>35</v>
      </c>
      <c r="B101" s="279">
        <v>41.8</v>
      </c>
      <c r="C101" s="233">
        <v>100</v>
      </c>
      <c r="D101" s="233">
        <v>29.4</v>
      </c>
      <c r="E101" s="233">
        <v>15.3</v>
      </c>
      <c r="F101" s="233">
        <v>53.8</v>
      </c>
      <c r="G101" s="233">
        <v>1.5</v>
      </c>
      <c r="H101" s="279">
        <v>51.8</v>
      </c>
      <c r="I101" s="233">
        <v>100</v>
      </c>
      <c r="J101" s="233">
        <v>25.1</v>
      </c>
      <c r="K101" s="233">
        <v>6.5</v>
      </c>
      <c r="L101" s="233">
        <v>68.400000000000006</v>
      </c>
      <c r="M101" s="233" t="s">
        <v>779</v>
      </c>
      <c r="N101" s="22"/>
      <c r="O101" s="22"/>
      <c r="P101" s="22"/>
      <c r="Q101" s="22"/>
      <c r="R101" s="22"/>
      <c r="S101" s="22"/>
      <c r="T101" s="22"/>
      <c r="U101" s="22"/>
      <c r="V101" s="22"/>
      <c r="W101" s="22"/>
      <c r="X101" s="22"/>
      <c r="Y101" s="22"/>
      <c r="Z101" s="22"/>
      <c r="AA101" s="14"/>
    </row>
    <row r="102" spans="1:27" ht="11.25" customHeight="1" x14ac:dyDescent="0.15">
      <c r="A102" s="216" t="s">
        <v>36</v>
      </c>
      <c r="B102" s="279">
        <v>31.6</v>
      </c>
      <c r="C102" s="233">
        <v>100</v>
      </c>
      <c r="D102" s="233">
        <v>23.3</v>
      </c>
      <c r="E102" s="233">
        <v>14.9</v>
      </c>
      <c r="F102" s="233">
        <v>60.3</v>
      </c>
      <c r="G102" s="233">
        <v>1.5</v>
      </c>
      <c r="H102" s="279">
        <v>54.8</v>
      </c>
      <c r="I102" s="233">
        <v>100</v>
      </c>
      <c r="J102" s="233">
        <v>14.3</v>
      </c>
      <c r="K102" s="233">
        <v>14.3</v>
      </c>
      <c r="L102" s="233">
        <v>70.900000000000006</v>
      </c>
      <c r="M102" s="233">
        <v>0.5</v>
      </c>
      <c r="N102" s="22"/>
      <c r="O102" s="22"/>
      <c r="P102" s="22"/>
      <c r="Q102" s="22"/>
      <c r="R102" s="22"/>
      <c r="S102" s="22"/>
      <c r="T102" s="22"/>
      <c r="U102" s="22"/>
      <c r="V102" s="22"/>
      <c r="W102" s="22"/>
      <c r="X102" s="22"/>
      <c r="Y102" s="22"/>
      <c r="Z102" s="22"/>
      <c r="AA102" s="14"/>
    </row>
    <row r="103" spans="1:27" ht="11.25" customHeight="1" x14ac:dyDescent="0.15">
      <c r="A103" s="216" t="s">
        <v>37</v>
      </c>
      <c r="B103" s="279">
        <v>25.3</v>
      </c>
      <c r="C103" s="233">
        <v>100</v>
      </c>
      <c r="D103" s="233">
        <v>21.9</v>
      </c>
      <c r="E103" s="233">
        <v>16</v>
      </c>
      <c r="F103" s="233">
        <v>60.5</v>
      </c>
      <c r="G103" s="233">
        <v>1.5</v>
      </c>
      <c r="H103" s="279">
        <v>65.099999999999994</v>
      </c>
      <c r="I103" s="233">
        <v>100</v>
      </c>
      <c r="J103" s="233">
        <v>15.4</v>
      </c>
      <c r="K103" s="233">
        <v>13</v>
      </c>
      <c r="L103" s="233">
        <v>71</v>
      </c>
      <c r="M103" s="233">
        <v>0.6</v>
      </c>
      <c r="N103" s="22"/>
      <c r="O103" s="22"/>
      <c r="P103" s="22"/>
      <c r="Q103" s="22"/>
      <c r="R103" s="22"/>
      <c r="S103" s="22"/>
      <c r="T103" s="22"/>
      <c r="U103" s="22"/>
      <c r="V103" s="22"/>
      <c r="W103" s="22"/>
      <c r="X103" s="22"/>
      <c r="Y103" s="22"/>
      <c r="Z103" s="22"/>
      <c r="AA103" s="14"/>
    </row>
    <row r="104" spans="1:27" ht="11.25" customHeight="1" x14ac:dyDescent="0.15">
      <c r="A104" s="216" t="s">
        <v>38</v>
      </c>
      <c r="B104" s="279">
        <v>33.1</v>
      </c>
      <c r="C104" s="233">
        <v>100</v>
      </c>
      <c r="D104" s="233">
        <v>19.600000000000001</v>
      </c>
      <c r="E104" s="233">
        <v>14.9</v>
      </c>
      <c r="F104" s="233">
        <v>65.5</v>
      </c>
      <c r="G104" s="233" t="s">
        <v>779</v>
      </c>
      <c r="H104" s="279">
        <v>55.6</v>
      </c>
      <c r="I104" s="233">
        <v>100</v>
      </c>
      <c r="J104" s="233">
        <v>18.7</v>
      </c>
      <c r="K104" s="233">
        <v>8.1999999999999993</v>
      </c>
      <c r="L104" s="233">
        <v>73</v>
      </c>
      <c r="M104" s="233" t="s">
        <v>779</v>
      </c>
      <c r="N104" s="22"/>
      <c r="O104" s="22"/>
      <c r="P104" s="22"/>
      <c r="Q104" s="22"/>
      <c r="R104" s="22"/>
      <c r="S104" s="22"/>
      <c r="T104" s="22"/>
      <c r="U104" s="22"/>
      <c r="V104" s="22"/>
      <c r="W104" s="22"/>
      <c r="X104" s="22"/>
      <c r="Y104" s="22"/>
      <c r="Z104" s="22"/>
      <c r="AA104" s="14"/>
    </row>
    <row r="105" spans="1:27" ht="11.25" customHeight="1" x14ac:dyDescent="0.15">
      <c r="A105" s="216" t="s">
        <v>39</v>
      </c>
      <c r="B105" s="279">
        <v>19.8</v>
      </c>
      <c r="C105" s="233">
        <v>100</v>
      </c>
      <c r="D105" s="233">
        <v>24.6</v>
      </c>
      <c r="E105" s="233">
        <v>17.3</v>
      </c>
      <c r="F105" s="233">
        <v>54.7</v>
      </c>
      <c r="G105" s="233">
        <v>3.3</v>
      </c>
      <c r="H105" s="279">
        <v>71.599999999999994</v>
      </c>
      <c r="I105" s="233">
        <v>100</v>
      </c>
      <c r="J105" s="233">
        <v>13.6</v>
      </c>
      <c r="K105" s="233">
        <v>15.6</v>
      </c>
      <c r="L105" s="233">
        <v>70</v>
      </c>
      <c r="M105" s="233">
        <v>0.8</v>
      </c>
      <c r="N105" s="22"/>
      <c r="O105" s="22"/>
      <c r="P105" s="22"/>
      <c r="Q105" s="22"/>
      <c r="R105" s="22"/>
      <c r="S105" s="22"/>
      <c r="T105" s="22"/>
      <c r="U105" s="22"/>
      <c r="V105" s="22"/>
      <c r="W105" s="22"/>
      <c r="X105" s="22"/>
      <c r="Y105" s="22"/>
      <c r="Z105" s="22"/>
      <c r="AA105" s="14"/>
    </row>
    <row r="106" spans="1:27" ht="11.25" customHeight="1" x14ac:dyDescent="0.15">
      <c r="A106" s="216"/>
      <c r="B106" s="279"/>
      <c r="C106" s="233"/>
      <c r="D106" s="233"/>
      <c r="E106" s="233"/>
      <c r="F106" s="233"/>
      <c r="G106" s="233"/>
      <c r="H106" s="279"/>
      <c r="I106" s="233"/>
      <c r="J106" s="233"/>
      <c r="K106" s="233"/>
      <c r="L106" s="233"/>
      <c r="M106" s="233"/>
      <c r="N106" s="22"/>
      <c r="O106" s="22"/>
      <c r="P106" s="22"/>
      <c r="Q106" s="22"/>
      <c r="R106" s="22"/>
      <c r="S106" s="22"/>
      <c r="T106" s="22"/>
      <c r="U106" s="22"/>
      <c r="V106" s="22"/>
      <c r="W106" s="22"/>
      <c r="X106" s="22"/>
      <c r="Y106" s="22"/>
      <c r="Z106" s="22"/>
      <c r="AA106" s="14"/>
    </row>
    <row r="107" spans="1:27" ht="11.25" customHeight="1" x14ac:dyDescent="0.15">
      <c r="A107" s="216" t="s">
        <v>40</v>
      </c>
      <c r="B107" s="279">
        <v>24.2</v>
      </c>
      <c r="C107" s="233">
        <v>100</v>
      </c>
      <c r="D107" s="233">
        <v>25.6</v>
      </c>
      <c r="E107" s="233">
        <v>6</v>
      </c>
      <c r="F107" s="233">
        <v>66.400000000000006</v>
      </c>
      <c r="G107" s="233">
        <v>2</v>
      </c>
      <c r="H107" s="279">
        <v>61.1</v>
      </c>
      <c r="I107" s="233">
        <v>100</v>
      </c>
      <c r="J107" s="233">
        <v>27.1</v>
      </c>
      <c r="K107" s="233">
        <v>6.3</v>
      </c>
      <c r="L107" s="233">
        <v>66.599999999999994</v>
      </c>
      <c r="M107" s="233" t="s">
        <v>779</v>
      </c>
      <c r="N107" s="22"/>
      <c r="O107" s="22"/>
      <c r="P107" s="22"/>
      <c r="Q107" s="22"/>
      <c r="R107" s="22"/>
      <c r="S107" s="22"/>
      <c r="T107" s="22"/>
      <c r="U107" s="22"/>
      <c r="V107" s="22"/>
      <c r="W107" s="22"/>
      <c r="X107" s="22"/>
      <c r="Y107" s="22"/>
      <c r="Z107" s="22"/>
      <c r="AA107" s="14"/>
    </row>
    <row r="108" spans="1:27" ht="11.25" customHeight="1" x14ac:dyDescent="0.15">
      <c r="A108" s="216" t="s">
        <v>41</v>
      </c>
      <c r="B108" s="279">
        <v>34.799999999999997</v>
      </c>
      <c r="C108" s="233">
        <v>100</v>
      </c>
      <c r="D108" s="233">
        <v>18</v>
      </c>
      <c r="E108" s="233">
        <v>9.1999999999999993</v>
      </c>
      <c r="F108" s="233">
        <v>72.8</v>
      </c>
      <c r="G108" s="233" t="s">
        <v>779</v>
      </c>
      <c r="H108" s="279">
        <v>54.6</v>
      </c>
      <c r="I108" s="233">
        <v>100</v>
      </c>
      <c r="J108" s="233">
        <v>15.3</v>
      </c>
      <c r="K108" s="233">
        <v>24.6</v>
      </c>
      <c r="L108" s="233">
        <v>59.6</v>
      </c>
      <c r="M108" s="233">
        <v>0.5</v>
      </c>
      <c r="N108" s="22"/>
      <c r="O108" s="22"/>
      <c r="P108" s="22"/>
      <c r="Q108" s="22"/>
      <c r="R108" s="22"/>
      <c r="S108" s="22"/>
      <c r="T108" s="22"/>
      <c r="U108" s="22"/>
      <c r="V108" s="22"/>
      <c r="W108" s="22"/>
      <c r="X108" s="22"/>
      <c r="Y108" s="22"/>
      <c r="Z108" s="22"/>
      <c r="AA108" s="14"/>
    </row>
    <row r="109" spans="1:27" ht="11.25" customHeight="1" x14ac:dyDescent="0.15">
      <c r="A109" s="216" t="s">
        <v>42</v>
      </c>
      <c r="B109" s="279">
        <v>37.799999999999997</v>
      </c>
      <c r="C109" s="233">
        <v>100</v>
      </c>
      <c r="D109" s="233">
        <v>24.8</v>
      </c>
      <c r="E109" s="233">
        <v>10.9</v>
      </c>
      <c r="F109" s="233">
        <v>62.5</v>
      </c>
      <c r="G109" s="233">
        <v>1.8</v>
      </c>
      <c r="H109" s="279">
        <v>51.5</v>
      </c>
      <c r="I109" s="233">
        <v>100</v>
      </c>
      <c r="J109" s="233">
        <v>17.600000000000001</v>
      </c>
      <c r="K109" s="233">
        <v>12.7</v>
      </c>
      <c r="L109" s="233">
        <v>69.7</v>
      </c>
      <c r="M109" s="233" t="s">
        <v>779</v>
      </c>
      <c r="N109" s="22"/>
      <c r="O109" s="22"/>
      <c r="P109" s="22"/>
      <c r="Q109" s="22"/>
      <c r="R109" s="22"/>
      <c r="S109" s="22"/>
      <c r="T109" s="22"/>
      <c r="U109" s="22"/>
      <c r="V109" s="22"/>
      <c r="W109" s="22"/>
      <c r="X109" s="22"/>
      <c r="Y109" s="22"/>
      <c r="Z109" s="22"/>
      <c r="AA109" s="14"/>
    </row>
    <row r="110" spans="1:27" ht="11.25" customHeight="1" x14ac:dyDescent="0.15">
      <c r="A110" s="216" t="s">
        <v>43</v>
      </c>
      <c r="B110" s="279">
        <v>28.1</v>
      </c>
      <c r="C110" s="233">
        <v>100</v>
      </c>
      <c r="D110" s="233">
        <v>27.9</v>
      </c>
      <c r="E110" s="233">
        <v>16.5</v>
      </c>
      <c r="F110" s="233">
        <v>55.1</v>
      </c>
      <c r="G110" s="233">
        <v>0.6</v>
      </c>
      <c r="H110" s="279">
        <v>66</v>
      </c>
      <c r="I110" s="233">
        <v>100</v>
      </c>
      <c r="J110" s="233">
        <v>15.8</v>
      </c>
      <c r="K110" s="233">
        <v>12.6</v>
      </c>
      <c r="L110" s="233">
        <v>67.3</v>
      </c>
      <c r="M110" s="233">
        <v>4.2</v>
      </c>
      <c r="N110" s="22"/>
      <c r="O110" s="22"/>
      <c r="P110" s="22"/>
      <c r="Q110" s="22"/>
      <c r="R110" s="22"/>
      <c r="S110" s="22"/>
      <c r="T110" s="22"/>
      <c r="U110" s="22"/>
      <c r="V110" s="22"/>
      <c r="W110" s="22"/>
      <c r="X110" s="22"/>
      <c r="Y110" s="22"/>
      <c r="Z110" s="22"/>
      <c r="AA110" s="14"/>
    </row>
    <row r="111" spans="1:27" ht="11.25" customHeight="1" x14ac:dyDescent="0.15">
      <c r="A111" s="216" t="s">
        <v>44</v>
      </c>
      <c r="B111" s="279">
        <v>34.5</v>
      </c>
      <c r="C111" s="233">
        <v>100</v>
      </c>
      <c r="D111" s="233">
        <v>33.9</v>
      </c>
      <c r="E111" s="233">
        <v>10.3</v>
      </c>
      <c r="F111" s="233">
        <v>55</v>
      </c>
      <c r="G111" s="233">
        <v>0.8</v>
      </c>
      <c r="H111" s="279">
        <v>59.7</v>
      </c>
      <c r="I111" s="233">
        <v>100</v>
      </c>
      <c r="J111" s="233">
        <v>15.2</v>
      </c>
      <c r="K111" s="233">
        <v>14.8</v>
      </c>
      <c r="L111" s="233">
        <v>66</v>
      </c>
      <c r="M111" s="233">
        <v>4</v>
      </c>
      <c r="N111" s="22"/>
      <c r="O111" s="22"/>
      <c r="P111" s="22"/>
      <c r="Q111" s="22"/>
      <c r="R111" s="22"/>
      <c r="S111" s="22"/>
      <c r="T111" s="22"/>
      <c r="U111" s="22"/>
      <c r="V111" s="22"/>
      <c r="W111" s="22"/>
      <c r="X111" s="22"/>
      <c r="Y111" s="22"/>
      <c r="Z111" s="22"/>
      <c r="AA111" s="14"/>
    </row>
    <row r="112" spans="1:27" ht="11.25" customHeight="1" x14ac:dyDescent="0.15">
      <c r="A112" s="216" t="s">
        <v>45</v>
      </c>
      <c r="B112" s="279">
        <v>19.3</v>
      </c>
      <c r="C112" s="233">
        <v>100</v>
      </c>
      <c r="D112" s="233">
        <v>13.4</v>
      </c>
      <c r="E112" s="233">
        <v>31.4</v>
      </c>
      <c r="F112" s="233">
        <v>55.2</v>
      </c>
      <c r="G112" s="233" t="s">
        <v>779</v>
      </c>
      <c r="H112" s="279">
        <v>74.5</v>
      </c>
      <c r="I112" s="233">
        <v>100</v>
      </c>
      <c r="J112" s="233">
        <v>16.5</v>
      </c>
      <c r="K112" s="233">
        <v>10.3</v>
      </c>
      <c r="L112" s="233">
        <v>68.8</v>
      </c>
      <c r="M112" s="233">
        <v>4.4000000000000004</v>
      </c>
      <c r="N112" s="22"/>
      <c r="O112" s="22"/>
      <c r="P112" s="22"/>
      <c r="Q112" s="22"/>
      <c r="R112" s="22"/>
      <c r="S112" s="22"/>
      <c r="T112" s="22"/>
      <c r="U112" s="22"/>
      <c r="V112" s="22"/>
      <c r="W112" s="22"/>
      <c r="X112" s="22"/>
      <c r="Y112" s="22"/>
      <c r="Z112" s="22"/>
      <c r="AA112" s="14"/>
    </row>
    <row r="113" spans="1:27" ht="11.25" customHeight="1" x14ac:dyDescent="0.15">
      <c r="A113" s="216"/>
      <c r="B113" s="279"/>
      <c r="C113" s="233"/>
      <c r="D113" s="233"/>
      <c r="E113" s="233"/>
      <c r="F113" s="233"/>
      <c r="G113" s="233"/>
      <c r="H113" s="279"/>
      <c r="I113" s="233"/>
      <c r="J113" s="233"/>
      <c r="K113" s="233"/>
      <c r="L113" s="233"/>
      <c r="M113" s="233"/>
      <c r="N113" s="22"/>
      <c r="O113" s="22"/>
      <c r="P113" s="22"/>
      <c r="Q113" s="22"/>
      <c r="R113" s="22"/>
      <c r="S113" s="22"/>
      <c r="T113" s="22"/>
      <c r="U113" s="22"/>
      <c r="V113" s="22"/>
      <c r="W113" s="22"/>
      <c r="X113" s="22"/>
      <c r="Y113" s="22"/>
      <c r="Z113" s="22"/>
      <c r="AA113" s="14"/>
    </row>
    <row r="114" spans="1:27" ht="11.25" customHeight="1" x14ac:dyDescent="0.15">
      <c r="A114" s="216" t="s">
        <v>46</v>
      </c>
      <c r="B114" s="279">
        <v>31.2</v>
      </c>
      <c r="C114" s="233">
        <v>100</v>
      </c>
      <c r="D114" s="233">
        <v>22.7</v>
      </c>
      <c r="E114" s="233">
        <v>13.6</v>
      </c>
      <c r="F114" s="233">
        <v>59.5</v>
      </c>
      <c r="G114" s="233">
        <v>4.2</v>
      </c>
      <c r="H114" s="279">
        <v>60</v>
      </c>
      <c r="I114" s="233">
        <v>100</v>
      </c>
      <c r="J114" s="233">
        <v>15.2</v>
      </c>
      <c r="K114" s="233">
        <v>17.100000000000001</v>
      </c>
      <c r="L114" s="233">
        <v>67.5</v>
      </c>
      <c r="M114" s="233">
        <v>0.3</v>
      </c>
      <c r="N114" s="22"/>
      <c r="O114" s="22"/>
      <c r="P114" s="22"/>
      <c r="Q114" s="22"/>
      <c r="R114" s="22"/>
      <c r="S114" s="22"/>
      <c r="T114" s="22"/>
      <c r="U114" s="22"/>
      <c r="V114" s="22"/>
      <c r="W114" s="22"/>
      <c r="X114" s="22"/>
      <c r="Y114" s="22"/>
      <c r="Z114" s="22"/>
      <c r="AA114" s="14"/>
    </row>
    <row r="115" spans="1:27" ht="11.25" customHeight="1" x14ac:dyDescent="0.15">
      <c r="A115" s="216" t="s">
        <v>47</v>
      </c>
      <c r="B115" s="279">
        <v>25.9</v>
      </c>
      <c r="C115" s="233">
        <v>100</v>
      </c>
      <c r="D115" s="233">
        <v>18.899999999999999</v>
      </c>
      <c r="E115" s="233">
        <v>10</v>
      </c>
      <c r="F115" s="233">
        <v>71</v>
      </c>
      <c r="G115" s="233" t="s">
        <v>779</v>
      </c>
      <c r="H115" s="279">
        <v>67.8</v>
      </c>
      <c r="I115" s="233">
        <v>100</v>
      </c>
      <c r="J115" s="233">
        <v>22.3</v>
      </c>
      <c r="K115" s="233">
        <v>11.2</v>
      </c>
      <c r="L115" s="233">
        <v>66.5</v>
      </c>
      <c r="M115" s="233" t="s">
        <v>779</v>
      </c>
      <c r="N115" s="22"/>
      <c r="O115" s="22"/>
      <c r="P115" s="22"/>
      <c r="Q115" s="22"/>
      <c r="R115" s="22"/>
      <c r="S115" s="22"/>
      <c r="T115" s="22"/>
      <c r="U115" s="22"/>
      <c r="V115" s="22"/>
      <c r="W115" s="22"/>
      <c r="X115" s="22"/>
      <c r="Y115" s="22"/>
      <c r="Z115" s="22"/>
      <c r="AA115" s="14"/>
    </row>
    <row r="116" spans="1:27" ht="11.25" customHeight="1" x14ac:dyDescent="0.15">
      <c r="A116" s="216" t="s">
        <v>48</v>
      </c>
      <c r="B116" s="279">
        <v>21.6</v>
      </c>
      <c r="C116" s="233">
        <v>100</v>
      </c>
      <c r="D116" s="233">
        <v>22.7</v>
      </c>
      <c r="E116" s="233">
        <v>6.9</v>
      </c>
      <c r="F116" s="233">
        <v>69.8</v>
      </c>
      <c r="G116" s="233">
        <v>0.5</v>
      </c>
      <c r="H116" s="279">
        <v>58.8</v>
      </c>
      <c r="I116" s="233">
        <v>100</v>
      </c>
      <c r="J116" s="233">
        <v>9.3000000000000007</v>
      </c>
      <c r="K116" s="233">
        <v>9.5</v>
      </c>
      <c r="L116" s="233">
        <v>78.2</v>
      </c>
      <c r="M116" s="233">
        <v>3.1</v>
      </c>
      <c r="N116" s="22"/>
      <c r="O116" s="22"/>
      <c r="P116" s="22"/>
      <c r="Q116" s="22"/>
      <c r="R116" s="22"/>
      <c r="S116" s="22"/>
      <c r="T116" s="22"/>
      <c r="U116" s="22"/>
      <c r="V116" s="22"/>
      <c r="W116" s="22"/>
      <c r="X116" s="22"/>
      <c r="Y116" s="22"/>
      <c r="Z116" s="22"/>
      <c r="AA116" s="14"/>
    </row>
    <row r="117" spans="1:27" ht="11.25" customHeight="1" x14ac:dyDescent="0.15">
      <c r="A117" s="216" t="s">
        <v>49</v>
      </c>
      <c r="B117" s="279">
        <v>12.2</v>
      </c>
      <c r="C117" s="233">
        <v>100</v>
      </c>
      <c r="D117" s="233">
        <v>12.4</v>
      </c>
      <c r="E117" s="233">
        <v>20.6</v>
      </c>
      <c r="F117" s="233">
        <v>66.599999999999994</v>
      </c>
      <c r="G117" s="233">
        <v>0.4</v>
      </c>
      <c r="H117" s="279">
        <v>68.7</v>
      </c>
      <c r="I117" s="233">
        <v>100</v>
      </c>
      <c r="J117" s="233">
        <v>19.8</v>
      </c>
      <c r="K117" s="233">
        <v>12.8</v>
      </c>
      <c r="L117" s="233">
        <v>66.8</v>
      </c>
      <c r="M117" s="233">
        <v>0.6</v>
      </c>
      <c r="N117" s="22"/>
      <c r="O117" s="22"/>
      <c r="P117" s="22"/>
      <c r="Q117" s="22"/>
      <c r="R117" s="22"/>
      <c r="S117" s="22"/>
      <c r="T117" s="22"/>
      <c r="U117" s="22"/>
      <c r="V117" s="22"/>
      <c r="W117" s="22"/>
      <c r="X117" s="22"/>
      <c r="Y117" s="22"/>
      <c r="Z117" s="22"/>
      <c r="AA117" s="14"/>
    </row>
    <row r="118" spans="1:27" ht="11.25" customHeight="1" x14ac:dyDescent="0.15">
      <c r="A118" s="216" t="s">
        <v>50</v>
      </c>
      <c r="B118" s="279">
        <v>23.5</v>
      </c>
      <c r="C118" s="233">
        <v>100</v>
      </c>
      <c r="D118" s="233">
        <v>35.9</v>
      </c>
      <c r="E118" s="233">
        <v>10.199999999999999</v>
      </c>
      <c r="F118" s="233">
        <v>52</v>
      </c>
      <c r="G118" s="233">
        <v>1.9</v>
      </c>
      <c r="H118" s="279">
        <v>61.5</v>
      </c>
      <c r="I118" s="233">
        <v>100</v>
      </c>
      <c r="J118" s="233">
        <v>18.3</v>
      </c>
      <c r="K118" s="233">
        <v>12.3</v>
      </c>
      <c r="L118" s="233">
        <v>69</v>
      </c>
      <c r="M118" s="233">
        <v>0.4</v>
      </c>
      <c r="N118" s="22"/>
      <c r="O118" s="22"/>
      <c r="P118" s="22"/>
      <c r="Q118" s="22"/>
      <c r="R118" s="22"/>
      <c r="S118" s="22"/>
      <c r="T118" s="22"/>
      <c r="U118" s="22"/>
      <c r="V118" s="22"/>
      <c r="W118" s="22"/>
      <c r="X118" s="22"/>
      <c r="Y118" s="22"/>
      <c r="Z118" s="22"/>
      <c r="AA118" s="14"/>
    </row>
    <row r="119" spans="1:27" ht="11.25" customHeight="1" x14ac:dyDescent="0.15">
      <c r="A119" s="231" t="s">
        <v>51</v>
      </c>
      <c r="B119" s="279"/>
      <c r="C119" s="233"/>
      <c r="D119" s="233"/>
      <c r="E119" s="233"/>
      <c r="F119" s="233"/>
      <c r="G119" s="233"/>
      <c r="H119" s="279"/>
      <c r="I119" s="233"/>
      <c r="J119" s="233"/>
      <c r="K119" s="233"/>
      <c r="L119" s="233"/>
      <c r="M119" s="233"/>
      <c r="N119" s="22"/>
      <c r="O119" s="22"/>
      <c r="P119" s="22"/>
      <c r="Q119" s="22"/>
      <c r="R119" s="22"/>
      <c r="S119" s="22"/>
      <c r="T119" s="22"/>
      <c r="U119" s="22"/>
      <c r="V119" s="22"/>
      <c r="W119" s="22"/>
      <c r="X119" s="22"/>
      <c r="Y119" s="22"/>
      <c r="Z119" s="22"/>
      <c r="AA119" s="14"/>
    </row>
    <row r="120" spans="1:27" ht="11.25" customHeight="1" x14ac:dyDescent="0.15">
      <c r="A120" s="216" t="s">
        <v>52</v>
      </c>
      <c r="B120" s="279">
        <v>27.3</v>
      </c>
      <c r="C120" s="233">
        <v>100</v>
      </c>
      <c r="D120" s="233">
        <v>21.8</v>
      </c>
      <c r="E120" s="233">
        <v>14.5</v>
      </c>
      <c r="F120" s="233">
        <v>61.8</v>
      </c>
      <c r="G120" s="233">
        <v>1.9</v>
      </c>
      <c r="H120" s="279">
        <v>61.4</v>
      </c>
      <c r="I120" s="233">
        <v>100</v>
      </c>
      <c r="J120" s="233">
        <v>16.5</v>
      </c>
      <c r="K120" s="233">
        <v>11</v>
      </c>
      <c r="L120" s="233">
        <v>70.5</v>
      </c>
      <c r="M120" s="233">
        <v>2</v>
      </c>
      <c r="N120" s="22"/>
      <c r="O120" s="22"/>
      <c r="P120" s="22"/>
      <c r="Q120" s="22"/>
      <c r="R120" s="22"/>
      <c r="S120" s="22"/>
      <c r="T120" s="22"/>
      <c r="U120" s="22"/>
      <c r="V120" s="22"/>
      <c r="W120" s="22"/>
      <c r="X120" s="22"/>
      <c r="Y120" s="22"/>
      <c r="Z120" s="22"/>
      <c r="AA120" s="14"/>
    </row>
    <row r="121" spans="1:27" ht="11.25" customHeight="1" x14ac:dyDescent="0.15">
      <c r="A121" s="216" t="s">
        <v>53</v>
      </c>
      <c r="B121" s="279">
        <v>30</v>
      </c>
      <c r="C121" s="233">
        <v>100</v>
      </c>
      <c r="D121" s="233">
        <v>19.899999999999999</v>
      </c>
      <c r="E121" s="233">
        <v>14.7</v>
      </c>
      <c r="F121" s="233">
        <v>63.6</v>
      </c>
      <c r="G121" s="233">
        <v>1.8</v>
      </c>
      <c r="H121" s="279">
        <v>58.2</v>
      </c>
      <c r="I121" s="233">
        <v>100</v>
      </c>
      <c r="J121" s="233">
        <v>15.3</v>
      </c>
      <c r="K121" s="233">
        <v>12.2</v>
      </c>
      <c r="L121" s="233">
        <v>72.2</v>
      </c>
      <c r="M121" s="233">
        <v>0.3</v>
      </c>
      <c r="N121" s="22"/>
      <c r="O121" s="22"/>
      <c r="P121" s="22"/>
      <c r="Q121" s="22"/>
      <c r="R121" s="22"/>
      <c r="S121" s="22"/>
      <c r="T121" s="22"/>
      <c r="U121" s="22"/>
      <c r="V121" s="22"/>
      <c r="W121" s="22"/>
      <c r="X121" s="22"/>
      <c r="Y121" s="22"/>
      <c r="Z121" s="22"/>
      <c r="AA121" s="14"/>
    </row>
    <row r="122" spans="1:27" ht="11.25" customHeight="1" x14ac:dyDescent="0.15">
      <c r="A122" s="216" t="s">
        <v>54</v>
      </c>
      <c r="B122" s="279">
        <v>26.3</v>
      </c>
      <c r="C122" s="233">
        <v>100</v>
      </c>
      <c r="D122" s="233">
        <v>26.4</v>
      </c>
      <c r="E122" s="233">
        <v>13.7</v>
      </c>
      <c r="F122" s="233">
        <v>58.1</v>
      </c>
      <c r="G122" s="233">
        <v>1.8</v>
      </c>
      <c r="H122" s="279">
        <v>61</v>
      </c>
      <c r="I122" s="233">
        <v>100</v>
      </c>
      <c r="J122" s="233">
        <v>18.8</v>
      </c>
      <c r="K122" s="233">
        <v>14</v>
      </c>
      <c r="L122" s="233">
        <v>66.5</v>
      </c>
      <c r="M122" s="233">
        <v>0.7</v>
      </c>
      <c r="N122" s="22"/>
      <c r="O122" s="22"/>
      <c r="P122" s="22"/>
      <c r="Q122" s="22"/>
      <c r="R122" s="22"/>
      <c r="S122" s="22"/>
      <c r="T122" s="22"/>
      <c r="U122" s="22"/>
      <c r="V122" s="22"/>
      <c r="W122" s="22"/>
      <c r="X122" s="22"/>
      <c r="Y122" s="22"/>
      <c r="Z122" s="22"/>
      <c r="AA122" s="14"/>
    </row>
    <row r="123" spans="1:27" ht="11.25" customHeight="1" x14ac:dyDescent="0.15">
      <c r="A123" s="216" t="s">
        <v>55</v>
      </c>
      <c r="B123" s="279">
        <v>28.2</v>
      </c>
      <c r="C123" s="233">
        <v>100</v>
      </c>
      <c r="D123" s="233">
        <v>27.5</v>
      </c>
      <c r="E123" s="233">
        <v>13.1</v>
      </c>
      <c r="F123" s="233">
        <v>58</v>
      </c>
      <c r="G123" s="233">
        <v>1.4</v>
      </c>
      <c r="H123" s="279">
        <v>59</v>
      </c>
      <c r="I123" s="233">
        <v>100</v>
      </c>
      <c r="J123" s="233">
        <v>19.3</v>
      </c>
      <c r="K123" s="233">
        <v>10.8</v>
      </c>
      <c r="L123" s="233">
        <v>69.8</v>
      </c>
      <c r="M123" s="233">
        <v>0.1</v>
      </c>
      <c r="N123" s="22"/>
      <c r="O123" s="22"/>
      <c r="P123" s="22"/>
      <c r="Q123" s="22"/>
      <c r="R123" s="22"/>
      <c r="S123" s="22"/>
      <c r="T123" s="22"/>
      <c r="U123" s="22"/>
      <c r="V123" s="22"/>
      <c r="W123" s="22"/>
      <c r="X123" s="22"/>
      <c r="Y123" s="22"/>
      <c r="Z123" s="22"/>
      <c r="AA123" s="14"/>
    </row>
    <row r="124" spans="1:27" ht="11.25" customHeight="1" x14ac:dyDescent="0.15">
      <c r="A124" s="216" t="s">
        <v>56</v>
      </c>
      <c r="B124" s="279">
        <v>29.4</v>
      </c>
      <c r="C124" s="233">
        <v>100</v>
      </c>
      <c r="D124" s="233">
        <v>26.3</v>
      </c>
      <c r="E124" s="233">
        <v>11.3</v>
      </c>
      <c r="F124" s="233">
        <v>62.4</v>
      </c>
      <c r="G124" s="233" t="s">
        <v>779</v>
      </c>
      <c r="H124" s="279">
        <v>56.2</v>
      </c>
      <c r="I124" s="233">
        <v>100</v>
      </c>
      <c r="J124" s="233">
        <v>18.7</v>
      </c>
      <c r="K124" s="233">
        <v>9.1999999999999993</v>
      </c>
      <c r="L124" s="233">
        <v>72.099999999999994</v>
      </c>
      <c r="M124" s="233" t="s">
        <v>779</v>
      </c>
      <c r="N124" s="22"/>
      <c r="O124" s="22"/>
      <c r="P124" s="22"/>
      <c r="Q124" s="22"/>
      <c r="R124" s="22"/>
      <c r="S124" s="22"/>
      <c r="T124" s="22"/>
      <c r="U124" s="22"/>
      <c r="V124" s="22"/>
      <c r="W124" s="22"/>
      <c r="X124" s="22"/>
      <c r="Y124" s="22"/>
      <c r="Z124" s="22"/>
      <c r="AA124" s="14"/>
    </row>
    <row r="125" spans="1:27" ht="11.25" customHeight="1" x14ac:dyDescent="0.15">
      <c r="A125" s="231" t="s">
        <v>57</v>
      </c>
      <c r="B125" s="279"/>
      <c r="C125" s="233"/>
      <c r="D125" s="233"/>
      <c r="E125" s="233"/>
      <c r="F125" s="233"/>
      <c r="G125" s="233"/>
      <c r="H125" s="279"/>
      <c r="I125" s="233"/>
      <c r="J125" s="233"/>
      <c r="K125" s="233"/>
      <c r="L125" s="233"/>
      <c r="M125" s="233"/>
      <c r="N125" s="22"/>
      <c r="O125" s="22"/>
      <c r="P125" s="22"/>
      <c r="Q125" s="22"/>
      <c r="R125" s="22"/>
      <c r="S125" s="22"/>
      <c r="T125" s="22"/>
      <c r="U125" s="22"/>
      <c r="V125" s="22"/>
      <c r="W125" s="22"/>
      <c r="X125" s="22"/>
      <c r="Y125" s="22"/>
      <c r="Z125" s="22"/>
      <c r="AA125" s="14"/>
    </row>
    <row r="126" spans="1:27" ht="11.25" customHeight="1" x14ac:dyDescent="0.15">
      <c r="A126" s="216" t="s">
        <v>52</v>
      </c>
      <c r="B126" s="279">
        <v>30.6</v>
      </c>
      <c r="C126" s="233">
        <v>100</v>
      </c>
      <c r="D126" s="233">
        <v>27.5</v>
      </c>
      <c r="E126" s="233">
        <v>14.8</v>
      </c>
      <c r="F126" s="233">
        <v>55.3</v>
      </c>
      <c r="G126" s="233">
        <v>2.4</v>
      </c>
      <c r="H126" s="279">
        <v>57.8</v>
      </c>
      <c r="I126" s="233">
        <v>100</v>
      </c>
      <c r="J126" s="233">
        <v>14.7</v>
      </c>
      <c r="K126" s="233">
        <v>10.3</v>
      </c>
      <c r="L126" s="233">
        <v>73.099999999999994</v>
      </c>
      <c r="M126" s="233">
        <v>2</v>
      </c>
      <c r="N126" s="22"/>
      <c r="O126" s="22"/>
      <c r="P126" s="22"/>
      <c r="Q126" s="22"/>
      <c r="R126" s="22"/>
      <c r="S126" s="22"/>
      <c r="T126" s="22"/>
      <c r="U126" s="22"/>
      <c r="V126" s="22"/>
      <c r="W126" s="22"/>
      <c r="X126" s="22"/>
      <c r="Y126" s="22"/>
      <c r="Z126" s="22"/>
      <c r="AA126" s="14"/>
    </row>
    <row r="127" spans="1:27" ht="11.25" customHeight="1" x14ac:dyDescent="0.15">
      <c r="A127" s="216" t="s">
        <v>53</v>
      </c>
      <c r="B127" s="279">
        <v>34.9</v>
      </c>
      <c r="C127" s="233">
        <v>100</v>
      </c>
      <c r="D127" s="233">
        <v>17.8</v>
      </c>
      <c r="E127" s="233">
        <v>15.2</v>
      </c>
      <c r="F127" s="233">
        <v>64.8</v>
      </c>
      <c r="G127" s="233">
        <v>2.2999999999999998</v>
      </c>
      <c r="H127" s="279">
        <v>52.7</v>
      </c>
      <c r="I127" s="233">
        <v>100</v>
      </c>
      <c r="J127" s="233">
        <v>16.600000000000001</v>
      </c>
      <c r="K127" s="233">
        <v>12.5</v>
      </c>
      <c r="L127" s="233">
        <v>71</v>
      </c>
      <c r="M127" s="233" t="s">
        <v>779</v>
      </c>
      <c r="N127" s="22"/>
      <c r="O127" s="22"/>
      <c r="P127" s="22"/>
      <c r="Q127" s="22"/>
      <c r="R127" s="22"/>
      <c r="S127" s="22"/>
      <c r="T127" s="22"/>
      <c r="U127" s="22"/>
      <c r="V127" s="22"/>
      <c r="W127" s="22"/>
      <c r="X127" s="22"/>
      <c r="Y127" s="22"/>
      <c r="Z127" s="22"/>
      <c r="AA127" s="14"/>
    </row>
    <row r="128" spans="1:27" ht="11.25" customHeight="1" x14ac:dyDescent="0.15">
      <c r="A128" s="216" t="s">
        <v>54</v>
      </c>
      <c r="B128" s="279">
        <v>28.7</v>
      </c>
      <c r="C128" s="233">
        <v>100</v>
      </c>
      <c r="D128" s="233">
        <v>22.2</v>
      </c>
      <c r="E128" s="233">
        <v>13.7</v>
      </c>
      <c r="F128" s="233">
        <v>62.5</v>
      </c>
      <c r="G128" s="233">
        <v>1.6</v>
      </c>
      <c r="H128" s="279">
        <v>59</v>
      </c>
      <c r="I128" s="233">
        <v>100</v>
      </c>
      <c r="J128" s="233">
        <v>16.600000000000001</v>
      </c>
      <c r="K128" s="233">
        <v>14.5</v>
      </c>
      <c r="L128" s="233">
        <v>67.3</v>
      </c>
      <c r="M128" s="233">
        <v>1.7</v>
      </c>
      <c r="N128" s="22"/>
      <c r="O128" s="22"/>
      <c r="P128" s="22"/>
      <c r="Q128" s="22"/>
      <c r="R128" s="22"/>
      <c r="S128" s="22"/>
      <c r="T128" s="22"/>
      <c r="U128" s="22"/>
      <c r="V128" s="22"/>
      <c r="W128" s="22"/>
      <c r="X128" s="22"/>
      <c r="Y128" s="22"/>
      <c r="Z128" s="22"/>
      <c r="AA128" s="14"/>
    </row>
    <row r="129" spans="1:27" ht="11.25" customHeight="1" x14ac:dyDescent="0.15">
      <c r="A129" s="216" t="s">
        <v>55</v>
      </c>
      <c r="B129" s="279">
        <v>29.3</v>
      </c>
      <c r="C129" s="233">
        <v>100</v>
      </c>
      <c r="D129" s="233">
        <v>27.9</v>
      </c>
      <c r="E129" s="233">
        <v>13.2</v>
      </c>
      <c r="F129" s="233">
        <v>58.3</v>
      </c>
      <c r="G129" s="233">
        <v>0.6</v>
      </c>
      <c r="H129" s="279">
        <v>59.3</v>
      </c>
      <c r="I129" s="233">
        <v>100</v>
      </c>
      <c r="J129" s="233">
        <v>20.2</v>
      </c>
      <c r="K129" s="233">
        <v>10.199999999999999</v>
      </c>
      <c r="L129" s="233">
        <v>69.099999999999994</v>
      </c>
      <c r="M129" s="233">
        <v>0.4</v>
      </c>
      <c r="N129" s="22"/>
      <c r="O129" s="22"/>
      <c r="P129" s="22"/>
      <c r="Q129" s="22"/>
      <c r="R129" s="22"/>
      <c r="S129" s="22"/>
      <c r="T129" s="22"/>
      <c r="U129" s="22"/>
      <c r="V129" s="22"/>
      <c r="W129" s="22"/>
      <c r="X129" s="22"/>
      <c r="Y129" s="22"/>
      <c r="Z129" s="22"/>
      <c r="AA129" s="14"/>
    </row>
    <row r="130" spans="1:27" ht="11.25" customHeight="1" x14ac:dyDescent="0.15">
      <c r="A130" s="216" t="s">
        <v>56</v>
      </c>
      <c r="B130" s="279">
        <v>24.5</v>
      </c>
      <c r="C130" s="233">
        <v>100</v>
      </c>
      <c r="D130" s="233">
        <v>25</v>
      </c>
      <c r="E130" s="233">
        <v>13</v>
      </c>
      <c r="F130" s="233">
        <v>60.6</v>
      </c>
      <c r="G130" s="233">
        <v>1.4</v>
      </c>
      <c r="H130" s="279">
        <v>62.4</v>
      </c>
      <c r="I130" s="233">
        <v>100</v>
      </c>
      <c r="J130" s="233">
        <v>17.899999999999999</v>
      </c>
      <c r="K130" s="233">
        <v>11.5</v>
      </c>
      <c r="L130" s="233">
        <v>70.2</v>
      </c>
      <c r="M130" s="233">
        <v>0.3</v>
      </c>
      <c r="N130" s="22"/>
      <c r="O130" s="22"/>
      <c r="P130" s="22"/>
      <c r="Q130" s="22"/>
      <c r="R130" s="22"/>
      <c r="S130" s="22"/>
      <c r="T130" s="22"/>
      <c r="U130" s="22"/>
      <c r="V130" s="22"/>
      <c r="W130" s="22"/>
      <c r="X130" s="22"/>
      <c r="Y130" s="22"/>
      <c r="Z130" s="22"/>
      <c r="AA130" s="14"/>
    </row>
    <row r="131" spans="1:27" ht="11.25" customHeight="1" x14ac:dyDescent="0.15">
      <c r="A131" s="231" t="s">
        <v>58</v>
      </c>
      <c r="B131" s="279"/>
      <c r="C131" s="233"/>
      <c r="D131" s="233"/>
      <c r="E131" s="233"/>
      <c r="F131" s="233"/>
      <c r="G131" s="233"/>
      <c r="H131" s="279"/>
      <c r="I131" s="233"/>
      <c r="J131" s="233"/>
      <c r="K131" s="233"/>
      <c r="L131" s="233"/>
      <c r="M131" s="233"/>
      <c r="N131" s="22"/>
      <c r="O131" s="22"/>
      <c r="P131" s="22"/>
      <c r="Q131" s="22"/>
      <c r="R131" s="22"/>
      <c r="S131" s="22"/>
      <c r="T131" s="22"/>
      <c r="U131" s="22"/>
      <c r="V131" s="22"/>
      <c r="W131" s="22"/>
      <c r="X131" s="22"/>
      <c r="Y131" s="22"/>
      <c r="Z131" s="22"/>
      <c r="AA131" s="14"/>
    </row>
    <row r="132" spans="1:27" ht="11.25" customHeight="1" x14ac:dyDescent="0.15">
      <c r="A132" s="216" t="s">
        <v>59</v>
      </c>
      <c r="B132" s="279">
        <v>8.8000000000000007</v>
      </c>
      <c r="C132" s="233" t="s">
        <v>746</v>
      </c>
      <c r="D132" s="233" t="s">
        <v>746</v>
      </c>
      <c r="E132" s="233" t="s">
        <v>746</v>
      </c>
      <c r="F132" s="233" t="s">
        <v>746</v>
      </c>
      <c r="G132" s="233" t="s">
        <v>746</v>
      </c>
      <c r="H132" s="279">
        <v>89.7</v>
      </c>
      <c r="I132" s="233">
        <v>100</v>
      </c>
      <c r="J132" s="233">
        <v>21.6</v>
      </c>
      <c r="K132" s="233">
        <v>12.1</v>
      </c>
      <c r="L132" s="233">
        <v>65.3</v>
      </c>
      <c r="M132" s="233">
        <v>1</v>
      </c>
      <c r="N132" s="22"/>
      <c r="O132" s="22"/>
      <c r="P132" s="22"/>
      <c r="Q132" s="22"/>
      <c r="R132" s="22"/>
      <c r="S132" s="22"/>
      <c r="T132" s="22"/>
      <c r="U132" s="22"/>
      <c r="V132" s="22"/>
      <c r="W132" s="22"/>
      <c r="X132" s="22"/>
      <c r="Y132" s="22"/>
      <c r="Z132" s="22"/>
      <c r="AA132" s="14"/>
    </row>
    <row r="133" spans="1:27" ht="11.25" customHeight="1" x14ac:dyDescent="0.15">
      <c r="A133" s="216" t="s">
        <v>60</v>
      </c>
      <c r="B133" s="279">
        <v>21.5</v>
      </c>
      <c r="C133" s="233">
        <v>100</v>
      </c>
      <c r="D133" s="233">
        <v>27.7</v>
      </c>
      <c r="E133" s="233">
        <v>7.3</v>
      </c>
      <c r="F133" s="233">
        <v>64.099999999999994</v>
      </c>
      <c r="G133" s="233">
        <v>0.9</v>
      </c>
      <c r="H133" s="279">
        <v>66.3</v>
      </c>
      <c r="I133" s="233">
        <v>100</v>
      </c>
      <c r="J133" s="233">
        <v>21.5</v>
      </c>
      <c r="K133" s="233">
        <v>5.9</v>
      </c>
      <c r="L133" s="233">
        <v>72.599999999999994</v>
      </c>
      <c r="M133" s="233" t="s">
        <v>779</v>
      </c>
      <c r="N133" s="22"/>
      <c r="O133" s="22"/>
      <c r="P133" s="22"/>
      <c r="Q133" s="22"/>
      <c r="R133" s="22"/>
      <c r="S133" s="22"/>
      <c r="T133" s="22"/>
      <c r="U133" s="22"/>
      <c r="V133" s="22"/>
      <c r="W133" s="22"/>
      <c r="X133" s="22"/>
      <c r="Y133" s="22"/>
      <c r="Z133" s="22"/>
      <c r="AA133" s="14"/>
    </row>
    <row r="134" spans="1:27" ht="11.25" customHeight="1" x14ac:dyDescent="0.15">
      <c r="A134" s="216" t="s">
        <v>61</v>
      </c>
      <c r="B134" s="279">
        <v>28.4</v>
      </c>
      <c r="C134" s="233">
        <v>100</v>
      </c>
      <c r="D134" s="233">
        <v>27.3</v>
      </c>
      <c r="E134" s="233">
        <v>10.199999999999999</v>
      </c>
      <c r="F134" s="233">
        <v>61.6</v>
      </c>
      <c r="G134" s="233">
        <v>0.9</v>
      </c>
      <c r="H134" s="279">
        <v>60.4</v>
      </c>
      <c r="I134" s="233">
        <v>100</v>
      </c>
      <c r="J134" s="233">
        <v>22.3</v>
      </c>
      <c r="K134" s="233">
        <v>7.3</v>
      </c>
      <c r="L134" s="233">
        <v>70</v>
      </c>
      <c r="M134" s="233">
        <v>0.4</v>
      </c>
      <c r="N134" s="22"/>
      <c r="O134" s="22"/>
      <c r="P134" s="22"/>
      <c r="Q134" s="22"/>
      <c r="R134" s="22"/>
      <c r="S134" s="22"/>
      <c r="T134" s="22"/>
      <c r="U134" s="22"/>
      <c r="V134" s="22"/>
      <c r="W134" s="22"/>
      <c r="X134" s="22"/>
      <c r="Y134" s="22"/>
      <c r="Z134" s="22"/>
      <c r="AA134" s="14"/>
    </row>
    <row r="135" spans="1:27" ht="11.25" customHeight="1" x14ac:dyDescent="0.15">
      <c r="A135" s="216" t="s">
        <v>62</v>
      </c>
      <c r="B135" s="279">
        <v>31.9</v>
      </c>
      <c r="C135" s="233">
        <v>100</v>
      </c>
      <c r="D135" s="233">
        <v>24.8</v>
      </c>
      <c r="E135" s="233">
        <v>11.7</v>
      </c>
      <c r="F135" s="233">
        <v>61.5</v>
      </c>
      <c r="G135" s="233">
        <v>2</v>
      </c>
      <c r="H135" s="279">
        <v>57</v>
      </c>
      <c r="I135" s="233">
        <v>100</v>
      </c>
      <c r="J135" s="233">
        <v>15.8</v>
      </c>
      <c r="K135" s="233">
        <v>11.5</v>
      </c>
      <c r="L135" s="233">
        <v>72.5</v>
      </c>
      <c r="M135" s="233">
        <v>0.2</v>
      </c>
      <c r="N135" s="22"/>
      <c r="O135" s="22"/>
      <c r="P135" s="22"/>
      <c r="Q135" s="22"/>
      <c r="R135" s="22"/>
      <c r="S135" s="22"/>
      <c r="T135" s="22"/>
      <c r="U135" s="22"/>
      <c r="V135" s="22"/>
      <c r="W135" s="22"/>
      <c r="X135" s="22"/>
      <c r="Y135" s="22"/>
      <c r="Z135" s="22"/>
      <c r="AA135" s="14"/>
    </row>
    <row r="136" spans="1:27" ht="11.25" customHeight="1" x14ac:dyDescent="0.15">
      <c r="A136" s="216" t="s">
        <v>63</v>
      </c>
      <c r="B136" s="279">
        <v>29.5</v>
      </c>
      <c r="C136" s="233">
        <v>100</v>
      </c>
      <c r="D136" s="233">
        <v>20.8</v>
      </c>
      <c r="E136" s="233">
        <v>19</v>
      </c>
      <c r="F136" s="233">
        <v>58.4</v>
      </c>
      <c r="G136" s="233">
        <v>1.8</v>
      </c>
      <c r="H136" s="279">
        <v>57.2</v>
      </c>
      <c r="I136" s="233">
        <v>100</v>
      </c>
      <c r="J136" s="233">
        <v>15</v>
      </c>
      <c r="K136" s="233">
        <v>16.3</v>
      </c>
      <c r="L136" s="233">
        <v>68.3</v>
      </c>
      <c r="M136" s="233">
        <v>0.5</v>
      </c>
      <c r="N136" s="22"/>
      <c r="O136" s="22"/>
      <c r="P136" s="22"/>
      <c r="Q136" s="22"/>
      <c r="R136" s="22"/>
      <c r="S136" s="22"/>
      <c r="T136" s="22"/>
      <c r="U136" s="22"/>
      <c r="V136" s="22"/>
      <c r="W136" s="22"/>
      <c r="X136" s="22"/>
      <c r="Y136" s="22"/>
      <c r="Z136" s="22"/>
      <c r="AA136" s="14"/>
    </row>
    <row r="137" spans="1:27" ht="11.25" customHeight="1" x14ac:dyDescent="0.15">
      <c r="A137" s="216" t="s">
        <v>169</v>
      </c>
      <c r="B137" s="279">
        <v>26.4</v>
      </c>
      <c r="C137" s="233">
        <v>100</v>
      </c>
      <c r="D137" s="233">
        <v>15.4</v>
      </c>
      <c r="E137" s="233">
        <v>27.2</v>
      </c>
      <c r="F137" s="233">
        <v>56.4</v>
      </c>
      <c r="G137" s="233">
        <v>1</v>
      </c>
      <c r="H137" s="279">
        <v>56.1</v>
      </c>
      <c r="I137" s="233">
        <v>100</v>
      </c>
      <c r="J137" s="233">
        <v>7.4</v>
      </c>
      <c r="K137" s="233">
        <v>27.1</v>
      </c>
      <c r="L137" s="233">
        <v>60.4</v>
      </c>
      <c r="M137" s="233">
        <v>5.0999999999999996</v>
      </c>
      <c r="N137" s="22"/>
      <c r="O137" s="22"/>
      <c r="P137" s="22"/>
      <c r="Q137" s="22"/>
      <c r="R137" s="22"/>
      <c r="S137" s="22"/>
      <c r="T137" s="22"/>
      <c r="U137" s="22"/>
      <c r="V137" s="22"/>
      <c r="W137" s="22"/>
      <c r="X137" s="22"/>
      <c r="Y137" s="22"/>
      <c r="Z137" s="22"/>
      <c r="AA137" s="14"/>
    </row>
    <row r="138" spans="1:27" ht="11.25" customHeight="1" x14ac:dyDescent="0.15">
      <c r="A138" s="231" t="s">
        <v>76</v>
      </c>
      <c r="B138" s="279"/>
      <c r="C138" s="233"/>
      <c r="D138" s="233"/>
      <c r="E138" s="233"/>
      <c r="F138" s="233"/>
      <c r="G138" s="233"/>
      <c r="H138" s="279"/>
      <c r="I138" s="233"/>
      <c r="J138" s="233"/>
      <c r="K138" s="233"/>
      <c r="L138" s="233"/>
      <c r="M138" s="233"/>
      <c r="N138" s="22"/>
      <c r="O138" s="22"/>
      <c r="P138" s="22"/>
      <c r="Q138" s="22"/>
      <c r="R138" s="22"/>
      <c r="S138" s="22"/>
      <c r="T138" s="22"/>
      <c r="U138" s="22"/>
      <c r="V138" s="22"/>
      <c r="W138" s="22"/>
      <c r="X138" s="22"/>
      <c r="Y138" s="22"/>
      <c r="Z138" s="22"/>
      <c r="AA138" s="14"/>
    </row>
    <row r="139" spans="1:27" ht="11.25" customHeight="1" x14ac:dyDescent="0.15">
      <c r="A139" s="216" t="s">
        <v>407</v>
      </c>
      <c r="B139" s="279">
        <v>23.5</v>
      </c>
      <c r="C139" s="233">
        <v>100</v>
      </c>
      <c r="D139" s="233">
        <v>18.8</v>
      </c>
      <c r="E139" s="233">
        <v>17.8</v>
      </c>
      <c r="F139" s="233">
        <v>61.8</v>
      </c>
      <c r="G139" s="233">
        <v>1.6</v>
      </c>
      <c r="H139" s="279">
        <v>63.6</v>
      </c>
      <c r="I139" s="233">
        <v>100</v>
      </c>
      <c r="J139" s="233">
        <v>13.9</v>
      </c>
      <c r="K139" s="233">
        <v>15</v>
      </c>
      <c r="L139" s="233">
        <v>70</v>
      </c>
      <c r="M139" s="233">
        <v>1.1000000000000001</v>
      </c>
      <c r="N139" s="22"/>
      <c r="O139" s="22"/>
      <c r="P139" s="22"/>
      <c r="Q139" s="22"/>
      <c r="R139" s="22"/>
      <c r="S139" s="22"/>
      <c r="T139" s="22"/>
      <c r="U139" s="22"/>
      <c r="V139" s="22"/>
      <c r="W139" s="22"/>
      <c r="X139" s="22"/>
      <c r="Y139" s="22"/>
      <c r="Z139" s="22"/>
      <c r="AA139" s="14"/>
    </row>
    <row r="140" spans="1:27" ht="11.25" customHeight="1" x14ac:dyDescent="0.15">
      <c r="A140" s="216" t="s">
        <v>78</v>
      </c>
      <c r="B140" s="279">
        <v>25.2</v>
      </c>
      <c r="C140" s="233">
        <v>100</v>
      </c>
      <c r="D140" s="233">
        <v>22.4</v>
      </c>
      <c r="E140" s="233">
        <v>8.6999999999999993</v>
      </c>
      <c r="F140" s="233">
        <v>66.7</v>
      </c>
      <c r="G140" s="233">
        <v>2.1</v>
      </c>
      <c r="H140" s="279">
        <v>63.6</v>
      </c>
      <c r="I140" s="233">
        <v>100</v>
      </c>
      <c r="J140" s="233">
        <v>14.8</v>
      </c>
      <c r="K140" s="233">
        <v>9.6999999999999993</v>
      </c>
      <c r="L140" s="233">
        <v>74.599999999999994</v>
      </c>
      <c r="M140" s="233">
        <v>1</v>
      </c>
      <c r="N140" s="22"/>
      <c r="O140" s="22"/>
      <c r="P140" s="22"/>
      <c r="Q140" s="22"/>
      <c r="R140" s="22"/>
      <c r="S140" s="22"/>
      <c r="T140" s="22"/>
      <c r="U140" s="22"/>
      <c r="V140" s="22"/>
      <c r="W140" s="22"/>
      <c r="X140" s="22"/>
      <c r="Y140" s="22"/>
      <c r="Z140" s="22"/>
      <c r="AA140" s="14"/>
    </row>
    <row r="141" spans="1:27" ht="11.25" customHeight="1" x14ac:dyDescent="0.15">
      <c r="A141" s="216" t="s">
        <v>79</v>
      </c>
      <c r="B141" s="279">
        <v>36.4</v>
      </c>
      <c r="C141" s="233">
        <v>100</v>
      </c>
      <c r="D141" s="233">
        <v>28.8</v>
      </c>
      <c r="E141" s="233">
        <v>11.9</v>
      </c>
      <c r="F141" s="233">
        <v>57.9</v>
      </c>
      <c r="G141" s="233">
        <v>1.4</v>
      </c>
      <c r="H141" s="279">
        <v>50.8</v>
      </c>
      <c r="I141" s="233">
        <v>100</v>
      </c>
      <c r="J141" s="233">
        <v>24.6</v>
      </c>
      <c r="K141" s="233">
        <v>9.5</v>
      </c>
      <c r="L141" s="233">
        <v>65.7</v>
      </c>
      <c r="M141" s="233">
        <v>0.2</v>
      </c>
      <c r="N141" s="22"/>
      <c r="O141" s="22"/>
      <c r="P141" s="22"/>
      <c r="Q141" s="22"/>
      <c r="R141" s="22"/>
      <c r="S141" s="22"/>
      <c r="T141" s="22"/>
      <c r="U141" s="22"/>
      <c r="V141" s="22"/>
      <c r="W141" s="22"/>
      <c r="X141" s="22"/>
      <c r="Y141" s="22"/>
      <c r="Z141" s="22"/>
      <c r="AA141" s="14"/>
    </row>
    <row r="142" spans="1:27" ht="11.25" customHeight="1" x14ac:dyDescent="0.15">
      <c r="A142" s="216" t="s">
        <v>80</v>
      </c>
      <c r="B142" s="279">
        <v>31</v>
      </c>
      <c r="C142" s="233">
        <v>100</v>
      </c>
      <c r="D142" s="233">
        <v>24.2</v>
      </c>
      <c r="E142" s="233">
        <v>18.399999999999999</v>
      </c>
      <c r="F142" s="233">
        <v>56.3</v>
      </c>
      <c r="G142" s="233">
        <v>1.1000000000000001</v>
      </c>
      <c r="H142" s="279">
        <v>57.6</v>
      </c>
      <c r="I142" s="233">
        <v>100</v>
      </c>
      <c r="J142" s="233">
        <v>19.899999999999999</v>
      </c>
      <c r="K142" s="233">
        <v>10.6</v>
      </c>
      <c r="L142" s="233">
        <v>69.400000000000006</v>
      </c>
      <c r="M142" s="233">
        <v>0.1</v>
      </c>
      <c r="N142" s="22"/>
      <c r="O142" s="22"/>
      <c r="P142" s="22"/>
      <c r="Q142" s="22"/>
      <c r="R142" s="22"/>
      <c r="S142" s="22"/>
      <c r="T142" s="22"/>
      <c r="U142" s="22"/>
      <c r="V142" s="22"/>
      <c r="W142" s="22"/>
      <c r="X142" s="22"/>
      <c r="Y142" s="22"/>
      <c r="Z142" s="22"/>
      <c r="AA142" s="14"/>
    </row>
    <row r="143" spans="1:27" ht="11.25" customHeight="1" x14ac:dyDescent="0.15">
      <c r="A143" s="216" t="s">
        <v>81</v>
      </c>
      <c r="B143" s="279">
        <v>31.7</v>
      </c>
      <c r="C143" s="233">
        <v>100</v>
      </c>
      <c r="D143" s="233">
        <v>30.3</v>
      </c>
      <c r="E143" s="233">
        <v>13.9</v>
      </c>
      <c r="F143" s="233">
        <v>55.9</v>
      </c>
      <c r="G143" s="233" t="s">
        <v>779</v>
      </c>
      <c r="H143" s="279">
        <v>56.1</v>
      </c>
      <c r="I143" s="233">
        <v>100</v>
      </c>
      <c r="J143" s="233">
        <v>23.3</v>
      </c>
      <c r="K143" s="233">
        <v>12.5</v>
      </c>
      <c r="L143" s="233">
        <v>64.2</v>
      </c>
      <c r="M143" s="233" t="s">
        <v>779</v>
      </c>
      <c r="N143" s="22"/>
      <c r="O143" s="22"/>
      <c r="P143" s="22"/>
      <c r="Q143" s="22"/>
      <c r="R143" s="22"/>
      <c r="S143" s="22"/>
      <c r="T143" s="22"/>
      <c r="U143" s="22"/>
      <c r="V143" s="22"/>
      <c r="W143" s="22"/>
      <c r="X143" s="22"/>
      <c r="Y143" s="22"/>
      <c r="Z143" s="22"/>
      <c r="AA143" s="14"/>
    </row>
    <row r="144" spans="1:27" ht="11.25" customHeight="1" x14ac:dyDescent="0.15">
      <c r="A144" s="216" t="s">
        <v>82</v>
      </c>
      <c r="B144" s="279">
        <v>22.3</v>
      </c>
      <c r="C144" s="233">
        <v>100</v>
      </c>
      <c r="D144" s="233">
        <v>38.1</v>
      </c>
      <c r="E144" s="233">
        <v>1.4</v>
      </c>
      <c r="F144" s="233">
        <v>60.5</v>
      </c>
      <c r="G144" s="233" t="s">
        <v>779</v>
      </c>
      <c r="H144" s="279">
        <v>65.2</v>
      </c>
      <c r="I144" s="233">
        <v>100</v>
      </c>
      <c r="J144" s="233">
        <v>26.4</v>
      </c>
      <c r="K144" s="233">
        <v>7.8</v>
      </c>
      <c r="L144" s="233">
        <v>65.900000000000006</v>
      </c>
      <c r="M144" s="233" t="s">
        <v>779</v>
      </c>
      <c r="N144" s="22"/>
      <c r="O144" s="22"/>
      <c r="P144" s="22"/>
      <c r="Q144" s="22"/>
      <c r="R144" s="22"/>
      <c r="S144" s="22"/>
      <c r="T144" s="22"/>
      <c r="U144" s="22"/>
      <c r="V144" s="22"/>
      <c r="W144" s="22"/>
      <c r="X144" s="22"/>
      <c r="Y144" s="22"/>
      <c r="Z144" s="22"/>
      <c r="AA144" s="14"/>
    </row>
    <row r="145" spans="1:27" ht="11.25" customHeight="1" x14ac:dyDescent="0.15">
      <c r="A145" s="216" t="s">
        <v>83</v>
      </c>
      <c r="B145" s="279">
        <v>42</v>
      </c>
      <c r="C145" s="233">
        <v>100</v>
      </c>
      <c r="D145" s="233">
        <v>17.899999999999999</v>
      </c>
      <c r="E145" s="233">
        <v>11.5</v>
      </c>
      <c r="F145" s="233">
        <v>67</v>
      </c>
      <c r="G145" s="233">
        <v>3.6</v>
      </c>
      <c r="H145" s="279">
        <v>45.4</v>
      </c>
      <c r="I145" s="233">
        <v>100</v>
      </c>
      <c r="J145" s="233">
        <v>15.5</v>
      </c>
      <c r="K145" s="233" t="s">
        <v>779</v>
      </c>
      <c r="L145" s="233">
        <v>84.5</v>
      </c>
      <c r="M145" s="233" t="s">
        <v>779</v>
      </c>
      <c r="N145" s="22"/>
      <c r="O145" s="22"/>
      <c r="P145" s="22"/>
      <c r="Q145" s="22"/>
      <c r="R145" s="22"/>
      <c r="S145" s="22"/>
      <c r="T145" s="22"/>
      <c r="U145" s="22"/>
      <c r="V145" s="22"/>
      <c r="W145" s="22"/>
      <c r="X145" s="22"/>
      <c r="Y145" s="22"/>
      <c r="Z145" s="22"/>
      <c r="AA145" s="14"/>
    </row>
    <row r="146" spans="1:27" ht="11.25" customHeight="1" x14ac:dyDescent="0.15">
      <c r="A146" s="231" t="s">
        <v>84</v>
      </c>
      <c r="B146" s="279"/>
      <c r="C146" s="233"/>
      <c r="D146" s="233"/>
      <c r="E146" s="233"/>
      <c r="F146" s="233"/>
      <c r="G146" s="233"/>
      <c r="H146" s="279"/>
      <c r="I146" s="233"/>
      <c r="J146" s="233"/>
      <c r="K146" s="233"/>
      <c r="L146" s="233"/>
      <c r="M146" s="233"/>
      <c r="N146" s="22"/>
      <c r="O146" s="22"/>
      <c r="P146" s="22"/>
      <c r="Q146" s="22"/>
      <c r="R146" s="22"/>
      <c r="S146" s="22"/>
      <c r="T146" s="22"/>
      <c r="U146" s="22"/>
      <c r="V146" s="22"/>
      <c r="W146" s="22"/>
      <c r="X146" s="22"/>
      <c r="Y146" s="22"/>
      <c r="Z146" s="22"/>
      <c r="AA146" s="14"/>
    </row>
    <row r="147" spans="1:27" ht="11.25" customHeight="1" x14ac:dyDescent="0.15">
      <c r="A147" s="216" t="s">
        <v>85</v>
      </c>
      <c r="B147" s="279">
        <v>34.1</v>
      </c>
      <c r="C147" s="233">
        <v>100</v>
      </c>
      <c r="D147" s="233">
        <v>23.8</v>
      </c>
      <c r="E147" s="233">
        <v>13</v>
      </c>
      <c r="F147" s="233">
        <v>62</v>
      </c>
      <c r="G147" s="233">
        <v>1.2</v>
      </c>
      <c r="H147" s="279">
        <v>52.7</v>
      </c>
      <c r="I147" s="233">
        <v>100</v>
      </c>
      <c r="J147" s="233">
        <v>19.899999999999999</v>
      </c>
      <c r="K147" s="233">
        <v>9.4</v>
      </c>
      <c r="L147" s="233">
        <v>70.5</v>
      </c>
      <c r="M147" s="233">
        <v>0.2</v>
      </c>
      <c r="N147" s="22"/>
      <c r="O147" s="22"/>
      <c r="P147" s="22"/>
      <c r="Q147" s="22"/>
      <c r="R147" s="22"/>
      <c r="S147" s="22"/>
      <c r="T147" s="22"/>
      <c r="U147" s="22"/>
      <c r="V147" s="22"/>
      <c r="W147" s="22"/>
      <c r="X147" s="22"/>
      <c r="Y147" s="22"/>
      <c r="Z147" s="22"/>
      <c r="AA147" s="14"/>
    </row>
    <row r="148" spans="1:27" ht="11.25" customHeight="1" x14ac:dyDescent="0.15">
      <c r="A148" s="216" t="s">
        <v>86</v>
      </c>
      <c r="B148" s="279">
        <v>17.100000000000001</v>
      </c>
      <c r="C148" s="233">
        <v>100</v>
      </c>
      <c r="D148" s="233">
        <v>24.7</v>
      </c>
      <c r="E148" s="233">
        <v>16.3</v>
      </c>
      <c r="F148" s="233">
        <v>56.1</v>
      </c>
      <c r="G148" s="233">
        <v>2.8</v>
      </c>
      <c r="H148" s="279">
        <v>71.8</v>
      </c>
      <c r="I148" s="233">
        <v>100</v>
      </c>
      <c r="J148" s="233">
        <v>14.5</v>
      </c>
      <c r="K148" s="233">
        <v>15.1</v>
      </c>
      <c r="L148" s="233">
        <v>69</v>
      </c>
      <c r="M148" s="233">
        <v>1.4</v>
      </c>
      <c r="N148" s="22"/>
      <c r="O148" s="22"/>
      <c r="P148" s="22"/>
      <c r="Q148" s="22"/>
      <c r="R148" s="22"/>
      <c r="S148" s="22"/>
      <c r="T148" s="22"/>
      <c r="U148" s="22"/>
      <c r="V148" s="22"/>
      <c r="W148" s="22"/>
      <c r="X148" s="22"/>
      <c r="Y148" s="22"/>
      <c r="Z148" s="22"/>
      <c r="AA148" s="14"/>
    </row>
    <row r="149" spans="1:27" ht="11.25" customHeight="1" x14ac:dyDescent="0.15">
      <c r="A149" s="216" t="s">
        <v>87</v>
      </c>
      <c r="B149" s="279">
        <v>29.8</v>
      </c>
      <c r="C149" s="233">
        <v>100</v>
      </c>
      <c r="D149" s="233">
        <v>15.3</v>
      </c>
      <c r="E149" s="233">
        <v>20.2</v>
      </c>
      <c r="F149" s="233">
        <v>59.6</v>
      </c>
      <c r="G149" s="233">
        <v>4.9000000000000004</v>
      </c>
      <c r="H149" s="279">
        <v>48.9</v>
      </c>
      <c r="I149" s="233">
        <v>100</v>
      </c>
      <c r="J149" s="233">
        <v>14.8</v>
      </c>
      <c r="K149" s="233">
        <v>14.5</v>
      </c>
      <c r="L149" s="233">
        <v>69.3</v>
      </c>
      <c r="M149" s="233">
        <v>1.4</v>
      </c>
      <c r="N149" s="22"/>
      <c r="O149" s="22"/>
      <c r="P149" s="22"/>
      <c r="Q149" s="22"/>
      <c r="R149" s="22"/>
      <c r="S149" s="22"/>
      <c r="T149" s="22"/>
      <c r="U149" s="22"/>
      <c r="V149" s="22"/>
      <c r="W149" s="22"/>
      <c r="X149" s="22"/>
      <c r="Y149" s="22"/>
      <c r="Z149" s="22"/>
      <c r="AA149" s="14"/>
    </row>
    <row r="150" spans="1:27" ht="11.25" customHeight="1" x14ac:dyDescent="0.15">
      <c r="A150" s="216" t="s">
        <v>88</v>
      </c>
      <c r="B150" s="279">
        <v>14.5</v>
      </c>
      <c r="C150" s="233">
        <v>100</v>
      </c>
      <c r="D150" s="233">
        <v>37.1</v>
      </c>
      <c r="E150" s="233">
        <v>9.1</v>
      </c>
      <c r="F150" s="233">
        <v>50.4</v>
      </c>
      <c r="G150" s="233">
        <v>3.4</v>
      </c>
      <c r="H150" s="279">
        <v>73.2</v>
      </c>
      <c r="I150" s="233">
        <v>100</v>
      </c>
      <c r="J150" s="233">
        <v>21.3</v>
      </c>
      <c r="K150" s="233">
        <v>12.9</v>
      </c>
      <c r="L150" s="233">
        <v>65.8</v>
      </c>
      <c r="M150" s="233">
        <v>0</v>
      </c>
      <c r="N150" s="22"/>
      <c r="O150" s="22"/>
      <c r="P150" s="22"/>
      <c r="Q150" s="22"/>
      <c r="R150" s="22"/>
      <c r="S150" s="22"/>
      <c r="T150" s="22"/>
      <c r="U150" s="22"/>
      <c r="V150" s="22"/>
      <c r="W150" s="22"/>
      <c r="X150" s="22"/>
      <c r="Y150" s="22"/>
      <c r="Z150" s="22"/>
      <c r="AA150" s="14"/>
    </row>
    <row r="151" spans="1:27" ht="11.25" customHeight="1" x14ac:dyDescent="0.15">
      <c r="A151" s="216" t="s">
        <v>89</v>
      </c>
      <c r="B151" s="279">
        <v>16.399999999999999</v>
      </c>
      <c r="C151" s="233">
        <v>100</v>
      </c>
      <c r="D151" s="233">
        <v>19.5</v>
      </c>
      <c r="E151" s="233">
        <v>18.899999999999999</v>
      </c>
      <c r="F151" s="233">
        <v>59.7</v>
      </c>
      <c r="G151" s="233">
        <v>1.9</v>
      </c>
      <c r="H151" s="279">
        <v>75.8</v>
      </c>
      <c r="I151" s="233">
        <v>100</v>
      </c>
      <c r="J151" s="233">
        <v>11.6</v>
      </c>
      <c r="K151" s="233">
        <v>16.5</v>
      </c>
      <c r="L151" s="233">
        <v>69.900000000000006</v>
      </c>
      <c r="M151" s="233">
        <v>2.1</v>
      </c>
      <c r="N151" s="22"/>
      <c r="O151" s="22"/>
      <c r="P151" s="22"/>
      <c r="Q151" s="22"/>
      <c r="R151" s="22"/>
      <c r="S151" s="22"/>
      <c r="T151" s="22"/>
      <c r="U151" s="22"/>
      <c r="V151" s="22"/>
      <c r="W151" s="22"/>
      <c r="X151" s="22"/>
      <c r="Y151" s="22"/>
      <c r="Z151" s="22"/>
      <c r="AA151" s="14"/>
    </row>
    <row r="152" spans="1:27" ht="11.25" customHeight="1" x14ac:dyDescent="0.15">
      <c r="A152" s="216" t="s">
        <v>90</v>
      </c>
      <c r="B152" s="341">
        <v>18.100000000000001</v>
      </c>
      <c r="C152" s="240">
        <v>100</v>
      </c>
      <c r="D152" s="240">
        <v>37.700000000000003</v>
      </c>
      <c r="E152" s="240">
        <v>11.6</v>
      </c>
      <c r="F152" s="240">
        <v>46.5</v>
      </c>
      <c r="G152" s="240">
        <v>4.2</v>
      </c>
      <c r="H152" s="341">
        <v>65.3</v>
      </c>
      <c r="I152" s="240">
        <v>100</v>
      </c>
      <c r="J152" s="240">
        <v>12</v>
      </c>
      <c r="K152" s="240">
        <v>14.2</v>
      </c>
      <c r="L152" s="240">
        <v>72.3</v>
      </c>
      <c r="M152" s="240">
        <v>1.5</v>
      </c>
      <c r="N152" s="22"/>
      <c r="O152" s="22"/>
      <c r="P152" s="22"/>
      <c r="Q152" s="22"/>
      <c r="R152" s="22"/>
      <c r="S152" s="22"/>
      <c r="T152" s="22"/>
      <c r="U152" s="22"/>
      <c r="V152" s="22"/>
      <c r="W152" s="22"/>
      <c r="X152" s="22"/>
      <c r="Y152" s="22"/>
      <c r="Z152" s="22"/>
      <c r="AA152" s="14"/>
    </row>
    <row r="153" spans="1:27" ht="11.25" customHeight="1" x14ac:dyDescent="0.15">
      <c r="A153" s="266" t="s">
        <v>644</v>
      </c>
      <c r="B153" s="229"/>
      <c r="C153" s="229"/>
      <c r="D153" s="229"/>
      <c r="E153" s="229"/>
      <c r="F153" s="229"/>
      <c r="G153" s="229"/>
      <c r="H153" s="229"/>
      <c r="I153" s="229"/>
      <c r="J153" s="229"/>
      <c r="K153" s="229"/>
      <c r="L153" s="229"/>
      <c r="M153" s="229"/>
      <c r="N153" s="22"/>
      <c r="O153" s="22"/>
      <c r="P153" s="22"/>
      <c r="Q153" s="22"/>
      <c r="R153" s="22"/>
      <c r="S153" s="22"/>
      <c r="T153" s="22"/>
      <c r="U153" s="22"/>
      <c r="V153" s="22"/>
      <c r="W153" s="22"/>
      <c r="X153" s="22"/>
      <c r="Y153" s="22"/>
      <c r="Z153" s="22"/>
      <c r="AA153" s="14"/>
    </row>
    <row r="154" spans="1:27" ht="11.25" customHeight="1" x14ac:dyDescent="0.15">
      <c r="A154" s="235" t="s">
        <v>643</v>
      </c>
      <c r="B154" s="233"/>
      <c r="C154" s="233"/>
      <c r="D154" s="233"/>
      <c r="E154" s="233"/>
      <c r="F154" s="233"/>
      <c r="G154" s="233"/>
      <c r="H154" s="233"/>
      <c r="I154" s="233"/>
      <c r="J154" s="233"/>
      <c r="K154" s="233"/>
      <c r="L154" s="233"/>
      <c r="M154" s="233"/>
      <c r="N154" s="22"/>
      <c r="O154" s="22"/>
      <c r="P154" s="22"/>
      <c r="Q154" s="22"/>
      <c r="R154" s="22"/>
      <c r="S154" s="22"/>
      <c r="T154" s="22"/>
      <c r="U154" s="22"/>
      <c r="V154" s="22"/>
      <c r="W154" s="22"/>
      <c r="X154" s="22"/>
      <c r="Y154" s="22"/>
      <c r="Z154" s="22"/>
      <c r="AA154" s="14"/>
    </row>
    <row r="155" spans="1:27" ht="11.25" customHeight="1" x14ac:dyDescent="0.15">
      <c r="A155" s="235" t="s">
        <v>688</v>
      </c>
      <c r="B155" s="233"/>
      <c r="C155" s="233"/>
      <c r="D155" s="233"/>
      <c r="E155" s="233"/>
      <c r="F155" s="233"/>
      <c r="G155" s="233"/>
      <c r="H155" s="258" t="s">
        <v>67</v>
      </c>
      <c r="I155" s="233"/>
      <c r="J155" s="233"/>
      <c r="K155" s="233"/>
      <c r="L155" s="233"/>
      <c r="M155" s="233"/>
      <c r="N155" s="22"/>
      <c r="O155" s="22"/>
      <c r="P155" s="22"/>
      <c r="Q155" s="22"/>
      <c r="R155" s="22"/>
      <c r="S155" s="22"/>
      <c r="T155" s="22"/>
      <c r="U155" s="22"/>
      <c r="V155" s="22"/>
      <c r="W155" s="22"/>
      <c r="X155" s="22"/>
      <c r="Y155" s="22"/>
      <c r="Z155" s="22"/>
      <c r="AA155" s="14"/>
    </row>
    <row r="156" spans="1:27" hidden="1" x14ac:dyDescent="0.15">
      <c r="A156" s="15"/>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14"/>
    </row>
    <row r="157" spans="1:27" ht="18.75" hidden="1" x14ac:dyDescent="0.15">
      <c r="A157" s="73" t="s">
        <v>830</v>
      </c>
    </row>
    <row r="158" spans="1:27" s="8" customFormat="1" ht="18.75" hidden="1" customHeight="1" x14ac:dyDescent="0.2">
      <c r="A158" s="141" t="s">
        <v>803</v>
      </c>
      <c r="B158" s="141"/>
      <c r="C158" s="141"/>
      <c r="D158" s="141"/>
      <c r="E158" s="141"/>
      <c r="F158" s="141"/>
      <c r="G158" s="141"/>
      <c r="H158" s="141" t="s">
        <v>631</v>
      </c>
      <c r="I158" s="141"/>
      <c r="J158" s="141"/>
      <c r="K158" s="141"/>
      <c r="L158" s="141"/>
      <c r="M158" s="141"/>
      <c r="N158" s="7"/>
      <c r="O158" s="7"/>
      <c r="P158" s="7"/>
      <c r="Q158" s="7"/>
      <c r="R158" s="7"/>
      <c r="S158" s="7"/>
      <c r="T158" s="7"/>
      <c r="U158" s="7"/>
    </row>
    <row r="159" spans="1:27" s="8" customFormat="1" ht="21" hidden="1" customHeight="1" x14ac:dyDescent="0.2">
      <c r="A159" s="80" t="s">
        <v>619</v>
      </c>
      <c r="B159" s="80"/>
      <c r="C159" s="80"/>
      <c r="D159" s="80"/>
      <c r="E159" s="80"/>
      <c r="F159" s="80"/>
      <c r="G159" s="80"/>
      <c r="H159" s="81" t="s">
        <v>655</v>
      </c>
      <c r="I159" s="82"/>
      <c r="J159" s="82"/>
      <c r="K159" s="82"/>
      <c r="L159" s="82"/>
      <c r="M159" s="82"/>
      <c r="N159" s="7"/>
      <c r="O159" s="7"/>
      <c r="P159" s="7"/>
      <c r="Q159" s="7"/>
      <c r="R159" s="7"/>
      <c r="S159" s="7"/>
      <c r="T159" s="7"/>
      <c r="U159" s="7"/>
    </row>
    <row r="160" spans="1:27" s="8" customFormat="1" ht="10.15" hidden="1" customHeight="1" x14ac:dyDescent="0.15">
      <c r="B160" s="7"/>
      <c r="C160" s="7"/>
      <c r="D160" s="7"/>
      <c r="E160" s="7"/>
      <c r="F160" s="7"/>
      <c r="G160" s="7"/>
      <c r="H160" s="7"/>
      <c r="I160" s="7"/>
      <c r="J160" s="7"/>
      <c r="K160" s="7"/>
      <c r="L160" s="7"/>
      <c r="M160" s="7"/>
      <c r="N160" s="7"/>
      <c r="O160" s="7"/>
      <c r="P160" s="7"/>
      <c r="Q160" s="7"/>
      <c r="R160" s="7"/>
      <c r="S160" s="7"/>
      <c r="T160" s="7"/>
      <c r="U160" s="7"/>
    </row>
    <row r="161" spans="1:27" ht="11.25" hidden="1" customHeight="1" x14ac:dyDescent="0.15">
      <c r="B161" s="10"/>
      <c r="C161" s="10"/>
      <c r="D161" s="10"/>
      <c r="E161" s="10"/>
      <c r="F161" s="10"/>
      <c r="G161" s="10"/>
      <c r="H161" s="10"/>
      <c r="I161" s="10"/>
      <c r="J161" s="10"/>
      <c r="K161" s="10"/>
      <c r="L161" s="10"/>
      <c r="M161" s="11" t="s">
        <v>4</v>
      </c>
      <c r="N161" s="10"/>
      <c r="O161" s="10"/>
      <c r="P161" s="10"/>
      <c r="Q161" s="10"/>
      <c r="R161" s="10"/>
      <c r="S161" s="10"/>
      <c r="T161" s="10"/>
      <c r="U161" s="10"/>
    </row>
    <row r="162" spans="1:27" ht="11.25" hidden="1" customHeight="1" x14ac:dyDescent="0.15">
      <c r="A162" s="12"/>
      <c r="B162" s="36" t="s">
        <v>5</v>
      </c>
      <c r="C162" s="1"/>
      <c r="D162" s="1"/>
      <c r="E162" s="1"/>
      <c r="F162" s="1"/>
      <c r="G162" s="1"/>
      <c r="H162" s="1"/>
      <c r="I162" s="1"/>
      <c r="J162" s="1"/>
      <c r="K162" s="1"/>
      <c r="L162" s="1"/>
      <c r="M162" s="1"/>
      <c r="N162" s="10"/>
      <c r="O162" s="10"/>
      <c r="P162" s="10"/>
      <c r="Q162" s="10"/>
      <c r="R162" s="10"/>
      <c r="S162" s="10"/>
      <c r="T162" s="10"/>
      <c r="U162" s="10"/>
    </row>
    <row r="163" spans="1:27" ht="11.25" hidden="1" customHeight="1" x14ac:dyDescent="0.15">
      <c r="B163" s="426" t="s">
        <v>654</v>
      </c>
      <c r="C163" s="427"/>
      <c r="E163" s="55"/>
      <c r="F163" s="55"/>
      <c r="G163" s="55"/>
      <c r="H163" s="426" t="s">
        <v>653</v>
      </c>
      <c r="I163" s="427"/>
      <c r="K163" s="55"/>
      <c r="L163" s="55"/>
      <c r="M163" s="55"/>
      <c r="N163" s="10"/>
      <c r="O163" s="10"/>
      <c r="P163" s="10"/>
      <c r="Q163" s="10"/>
      <c r="R163" s="10"/>
      <c r="S163" s="10"/>
      <c r="T163" s="10"/>
      <c r="U163" s="10"/>
    </row>
    <row r="164" spans="1:27" ht="11.25" hidden="1" customHeight="1" x14ac:dyDescent="0.15">
      <c r="A164" s="37"/>
      <c r="B164" s="428"/>
      <c r="C164" s="429"/>
      <c r="D164" s="67" t="s">
        <v>781</v>
      </c>
      <c r="G164" s="55"/>
      <c r="H164" s="428"/>
      <c r="I164" s="429"/>
      <c r="J164" s="67" t="s">
        <v>628</v>
      </c>
      <c r="N164" s="10"/>
      <c r="O164" s="10"/>
      <c r="P164" s="10"/>
      <c r="Q164" s="10"/>
      <c r="R164" s="10"/>
      <c r="S164" s="10"/>
      <c r="T164" s="10"/>
      <c r="U164" s="10"/>
    </row>
    <row r="165" spans="1:27" s="41" customFormat="1" ht="65.25" hidden="1" customHeight="1" x14ac:dyDescent="0.15">
      <c r="A165" s="83" t="s">
        <v>10</v>
      </c>
      <c r="B165" s="430"/>
      <c r="C165" s="431"/>
      <c r="D165" s="5" t="s">
        <v>626</v>
      </c>
      <c r="E165" s="6" t="s">
        <v>637</v>
      </c>
      <c r="F165" s="6" t="s">
        <v>635</v>
      </c>
      <c r="G165" s="157" t="s">
        <v>189</v>
      </c>
      <c r="H165" s="430"/>
      <c r="I165" s="431"/>
      <c r="J165" s="5" t="s">
        <v>626</v>
      </c>
      <c r="K165" s="6" t="s">
        <v>637</v>
      </c>
      <c r="L165" s="6" t="s">
        <v>635</v>
      </c>
      <c r="M165" s="157" t="s">
        <v>189</v>
      </c>
      <c r="N165" s="40"/>
      <c r="O165" s="40"/>
      <c r="P165" s="40"/>
      <c r="Q165" s="40"/>
      <c r="R165" s="40"/>
      <c r="S165" s="40"/>
      <c r="T165" s="40"/>
      <c r="U165" s="40"/>
    </row>
    <row r="166" spans="1:27" ht="11.25" hidden="1" customHeight="1" x14ac:dyDescent="0.15">
      <c r="A166" s="18" t="s">
        <v>24</v>
      </c>
      <c r="B166" s="19">
        <f>IF(B10="","",IF(B10="*","*",IF(AND(B10="-",B89="       -"),"-",IF(B10="-",0-B89,IF(B89="       -",B10,B10-B89)))))</f>
        <v>-0.60000000000000142</v>
      </c>
      <c r="C166" s="20">
        <f t="shared" ref="C166:M166" si="0">IF(C10="","",IF(C10="*","*",IF(AND(C10="-",C89="       -"),"-",IF(C10="-",0-C89,IF(C89="       -",C10,C10-C89)))))</f>
        <v>0</v>
      </c>
      <c r="D166" s="20">
        <f t="shared" si="0"/>
        <v>-0.69999999999999929</v>
      </c>
      <c r="E166" s="20">
        <f t="shared" si="0"/>
        <v>0.5</v>
      </c>
      <c r="F166" s="20">
        <f t="shared" si="0"/>
        <v>0.29999999999999716</v>
      </c>
      <c r="G166" s="20">
        <f t="shared" si="0"/>
        <v>0</v>
      </c>
      <c r="H166" s="19">
        <f t="shared" si="0"/>
        <v>0.70000000000000284</v>
      </c>
      <c r="I166" s="20">
        <f t="shared" si="0"/>
        <v>0</v>
      </c>
      <c r="J166" s="20">
        <f t="shared" si="0"/>
        <v>0.39999999999999858</v>
      </c>
      <c r="K166" s="20">
        <f t="shared" si="0"/>
        <v>-0.40000000000000036</v>
      </c>
      <c r="L166" s="20">
        <f t="shared" si="0"/>
        <v>0</v>
      </c>
      <c r="M166" s="20">
        <f t="shared" si="0"/>
        <v>0</v>
      </c>
      <c r="N166" s="22"/>
      <c r="O166" s="22"/>
      <c r="P166" s="22"/>
      <c r="Q166" s="22"/>
      <c r="R166" s="22"/>
      <c r="S166" s="22"/>
      <c r="T166" s="22"/>
      <c r="U166" s="22"/>
      <c r="V166" s="22"/>
      <c r="W166" s="22"/>
      <c r="X166" s="22"/>
      <c r="Y166" s="22"/>
      <c r="Z166" s="22"/>
      <c r="AA166" s="14"/>
    </row>
    <row r="167" spans="1:27" ht="11.25" hidden="1" customHeight="1" x14ac:dyDescent="0.15">
      <c r="A167" s="23" t="s">
        <v>25</v>
      </c>
      <c r="B167" s="24" t="str">
        <f t="shared" ref="B167:M167" si="1">IF(B11="","",IF(B11="*","*",IF(AND(B11="-",B90="       -"),"-",IF(B11="-",0-B90,IF(B90="       -",B11,B11-B90)))))</f>
        <v/>
      </c>
      <c r="C167" s="22" t="str">
        <f t="shared" si="1"/>
        <v/>
      </c>
      <c r="D167" s="22" t="str">
        <f t="shared" si="1"/>
        <v/>
      </c>
      <c r="E167" s="22" t="str">
        <f t="shared" si="1"/>
        <v/>
      </c>
      <c r="F167" s="22" t="str">
        <f t="shared" si="1"/>
        <v/>
      </c>
      <c r="G167" s="22" t="str">
        <f t="shared" si="1"/>
        <v/>
      </c>
      <c r="H167" s="24" t="str">
        <f t="shared" si="1"/>
        <v/>
      </c>
      <c r="I167" s="22" t="str">
        <f t="shared" si="1"/>
        <v/>
      </c>
      <c r="J167" s="22" t="str">
        <f t="shared" si="1"/>
        <v/>
      </c>
      <c r="K167" s="22" t="str">
        <f t="shared" si="1"/>
        <v/>
      </c>
      <c r="L167" s="22" t="str">
        <f t="shared" si="1"/>
        <v/>
      </c>
      <c r="M167" s="22" t="str">
        <f t="shared" si="1"/>
        <v/>
      </c>
      <c r="N167" s="22"/>
      <c r="O167" s="22"/>
      <c r="P167" s="22"/>
      <c r="Q167" s="22"/>
      <c r="R167" s="22"/>
      <c r="S167" s="22"/>
      <c r="T167" s="22"/>
      <c r="U167" s="22"/>
      <c r="V167" s="22"/>
      <c r="W167" s="22"/>
      <c r="X167" s="22"/>
      <c r="Y167" s="22"/>
      <c r="Z167" s="22"/>
      <c r="AA167" s="14"/>
    </row>
    <row r="168" spans="1:27" ht="11.25" hidden="1" customHeight="1" x14ac:dyDescent="0.15">
      <c r="A168" s="13" t="s">
        <v>26</v>
      </c>
      <c r="B168" s="24">
        <f t="shared" ref="B168:M168" si="2">IF(B12="","",IF(B12="*","*",IF(AND(B12="-",B91="       -"),"-",IF(B12="-",0-B91,IF(B91="       -",B12,B12-B91)))))</f>
        <v>-0.59999999999999787</v>
      </c>
      <c r="C168" s="22">
        <f t="shared" si="2"/>
        <v>0</v>
      </c>
      <c r="D168" s="22">
        <f t="shared" si="2"/>
        <v>-0.89999999999999858</v>
      </c>
      <c r="E168" s="22">
        <f t="shared" si="2"/>
        <v>9.9999999999999645E-2</v>
      </c>
      <c r="F168" s="22">
        <f t="shared" si="2"/>
        <v>0.89999999999999858</v>
      </c>
      <c r="G168" s="22">
        <f t="shared" si="2"/>
        <v>0</v>
      </c>
      <c r="H168" s="24">
        <f t="shared" si="2"/>
        <v>0.89999999999999858</v>
      </c>
      <c r="I168" s="22">
        <f t="shared" si="2"/>
        <v>0</v>
      </c>
      <c r="J168" s="22">
        <f t="shared" si="2"/>
        <v>0.40000000000000213</v>
      </c>
      <c r="K168" s="22">
        <f t="shared" si="2"/>
        <v>-0.59999999999999964</v>
      </c>
      <c r="L168" s="22">
        <f t="shared" si="2"/>
        <v>0.20000000000000284</v>
      </c>
      <c r="M168" s="22">
        <f t="shared" si="2"/>
        <v>0</v>
      </c>
      <c r="N168" s="22"/>
      <c r="O168" s="22"/>
      <c r="P168" s="22"/>
      <c r="Q168" s="22"/>
      <c r="R168" s="22"/>
      <c r="S168" s="22"/>
      <c r="T168" s="22"/>
      <c r="U168" s="22"/>
      <c r="V168" s="22"/>
      <c r="W168" s="22"/>
      <c r="X168" s="22"/>
      <c r="Y168" s="22"/>
      <c r="Z168" s="22"/>
      <c r="AA168" s="14"/>
    </row>
    <row r="169" spans="1:27" ht="11.25" hidden="1" customHeight="1" x14ac:dyDescent="0.15">
      <c r="A169" s="13" t="s">
        <v>27</v>
      </c>
      <c r="B169" s="24">
        <f t="shared" ref="B169:M169" si="3">IF(B13="","",IF(B13="*","*",IF(AND(B13="-",B92="       -"),"-",IF(B13="-",0-B92,IF(B92="       -",B13,B13-B92)))))</f>
        <v>-0.5</v>
      </c>
      <c r="C169" s="22">
        <f t="shared" si="3"/>
        <v>0</v>
      </c>
      <c r="D169" s="22">
        <f t="shared" si="3"/>
        <v>-0.30000000000000071</v>
      </c>
      <c r="E169" s="22">
        <f t="shared" si="3"/>
        <v>0.89999999999999858</v>
      </c>
      <c r="F169" s="22">
        <f t="shared" si="3"/>
        <v>-0.69999999999999574</v>
      </c>
      <c r="G169" s="22">
        <f t="shared" si="3"/>
        <v>0</v>
      </c>
      <c r="H169" s="24">
        <f t="shared" si="3"/>
        <v>0.5</v>
      </c>
      <c r="I169" s="22">
        <f t="shared" si="3"/>
        <v>0</v>
      </c>
      <c r="J169" s="22">
        <f t="shared" si="3"/>
        <v>0.5</v>
      </c>
      <c r="K169" s="22">
        <f t="shared" si="3"/>
        <v>-0.10000000000000142</v>
      </c>
      <c r="L169" s="22">
        <f t="shared" si="3"/>
        <v>-0.29999999999999716</v>
      </c>
      <c r="M169" s="22">
        <f t="shared" si="3"/>
        <v>0</v>
      </c>
      <c r="N169" s="22"/>
      <c r="O169" s="22"/>
      <c r="P169" s="22"/>
      <c r="Q169" s="22"/>
      <c r="R169" s="22"/>
      <c r="S169" s="22"/>
      <c r="T169" s="22"/>
      <c r="U169" s="22"/>
      <c r="V169" s="22"/>
      <c r="W169" s="22"/>
      <c r="X169" s="22"/>
      <c r="Y169" s="22"/>
      <c r="Z169" s="22"/>
      <c r="AA169" s="14"/>
    </row>
    <row r="170" spans="1:27" ht="11.25" hidden="1" customHeight="1" x14ac:dyDescent="0.15">
      <c r="A170" s="23" t="s">
        <v>28</v>
      </c>
      <c r="B170" s="24" t="str">
        <f t="shared" ref="B170:M170" si="4">IF(B14="","",IF(B14="*","*",IF(AND(B14="-",B93="       -"),"-",IF(B14="-",0-B93,IF(B93="       -",B14,B14-B93)))))</f>
        <v/>
      </c>
      <c r="C170" s="22" t="str">
        <f t="shared" si="4"/>
        <v/>
      </c>
      <c r="D170" s="22" t="str">
        <f t="shared" si="4"/>
        <v/>
      </c>
      <c r="E170" s="22" t="str">
        <f t="shared" si="4"/>
        <v/>
      </c>
      <c r="F170" s="22" t="str">
        <f t="shared" si="4"/>
        <v/>
      </c>
      <c r="G170" s="22" t="str">
        <f t="shared" si="4"/>
        <v/>
      </c>
      <c r="H170" s="24" t="str">
        <f t="shared" si="4"/>
        <v/>
      </c>
      <c r="I170" s="22" t="str">
        <f t="shared" si="4"/>
        <v/>
      </c>
      <c r="J170" s="22" t="str">
        <f t="shared" si="4"/>
        <v/>
      </c>
      <c r="K170" s="22" t="str">
        <f t="shared" si="4"/>
        <v/>
      </c>
      <c r="L170" s="22" t="str">
        <f t="shared" si="4"/>
        <v/>
      </c>
      <c r="M170" s="22" t="str">
        <f t="shared" si="4"/>
        <v/>
      </c>
      <c r="N170" s="22"/>
      <c r="O170" s="22"/>
      <c r="P170" s="22"/>
      <c r="Q170" s="22"/>
      <c r="R170" s="22"/>
      <c r="S170" s="22"/>
      <c r="T170" s="22"/>
      <c r="U170" s="22"/>
      <c r="V170" s="22"/>
      <c r="W170" s="22"/>
      <c r="X170" s="22"/>
      <c r="Y170" s="22"/>
      <c r="Z170" s="22"/>
      <c r="AA170" s="14"/>
    </row>
    <row r="171" spans="1:27" ht="11.25" hidden="1" customHeight="1" x14ac:dyDescent="0.15">
      <c r="A171" s="13" t="s">
        <v>29</v>
      </c>
      <c r="B171" s="24">
        <f t="shared" ref="B171:M171" si="5">IF(B15="","",IF(B15="*","*",IF(AND(B15="-",B94="       -"),"-",IF(B15="-",0-B94,IF(B94="       -",B15,B15-B94)))))</f>
        <v>0</v>
      </c>
      <c r="C171" s="22">
        <f t="shared" si="5"/>
        <v>0</v>
      </c>
      <c r="D171" s="22">
        <f t="shared" si="5"/>
        <v>0</v>
      </c>
      <c r="E171" s="22">
        <f t="shared" si="5"/>
        <v>0</v>
      </c>
      <c r="F171" s="22">
        <f t="shared" si="5"/>
        <v>0</v>
      </c>
      <c r="G171" s="22">
        <f t="shared" si="5"/>
        <v>0</v>
      </c>
      <c r="H171" s="24">
        <f t="shared" si="5"/>
        <v>0</v>
      </c>
      <c r="I171" s="22">
        <f t="shared" si="5"/>
        <v>0</v>
      </c>
      <c r="J171" s="22">
        <f t="shared" si="5"/>
        <v>0</v>
      </c>
      <c r="K171" s="22">
        <f t="shared" si="5"/>
        <v>0</v>
      </c>
      <c r="L171" s="22">
        <f t="shared" si="5"/>
        <v>0</v>
      </c>
      <c r="M171" s="22" t="str">
        <f t="shared" si="5"/>
        <v>-</v>
      </c>
      <c r="N171" s="22"/>
      <c r="O171" s="22"/>
      <c r="P171" s="22"/>
      <c r="Q171" s="22"/>
      <c r="R171" s="22"/>
      <c r="S171" s="22"/>
      <c r="T171" s="22"/>
      <c r="U171" s="22"/>
      <c r="V171" s="22"/>
      <c r="W171" s="22"/>
      <c r="X171" s="22"/>
      <c r="Y171" s="22"/>
      <c r="Z171" s="22"/>
      <c r="AA171" s="14"/>
    </row>
    <row r="172" spans="1:27" ht="11.25" hidden="1" customHeight="1" x14ac:dyDescent="0.15">
      <c r="A172" s="13" t="s">
        <v>30</v>
      </c>
      <c r="B172" s="24">
        <f t="shared" ref="B172:M172" si="6">IF(B16="","",IF(B16="*","*",IF(AND(B16="-",B95="       -"),"-",IF(B16="-",0-B95,IF(B95="       -",B16,B16-B95)))))</f>
        <v>-0.40000000000000213</v>
      </c>
      <c r="C172" s="22">
        <f t="shared" si="6"/>
        <v>0</v>
      </c>
      <c r="D172" s="22">
        <f t="shared" si="6"/>
        <v>-0.5</v>
      </c>
      <c r="E172" s="22">
        <f t="shared" si="6"/>
        <v>0.29999999999999893</v>
      </c>
      <c r="F172" s="22">
        <f t="shared" si="6"/>
        <v>0.30000000000001137</v>
      </c>
      <c r="G172" s="22">
        <f t="shared" si="6"/>
        <v>-0.20000000000000018</v>
      </c>
      <c r="H172" s="24">
        <f t="shared" si="6"/>
        <v>0.89999999999999858</v>
      </c>
      <c r="I172" s="22">
        <f t="shared" si="6"/>
        <v>0</v>
      </c>
      <c r="J172" s="22">
        <f t="shared" si="6"/>
        <v>1.3000000000000007</v>
      </c>
      <c r="K172" s="22">
        <f t="shared" si="6"/>
        <v>-0.40000000000000036</v>
      </c>
      <c r="L172" s="22">
        <f t="shared" si="6"/>
        <v>-0.79999999999999716</v>
      </c>
      <c r="M172" s="22">
        <f t="shared" si="6"/>
        <v>-9.9999999999999978E-2</v>
      </c>
      <c r="N172" s="22"/>
      <c r="O172" s="22"/>
      <c r="P172" s="22"/>
      <c r="Q172" s="22"/>
      <c r="R172" s="22"/>
      <c r="S172" s="22"/>
      <c r="T172" s="22"/>
      <c r="U172" s="22"/>
      <c r="V172" s="22"/>
      <c r="W172" s="22"/>
      <c r="X172" s="22"/>
      <c r="Y172" s="22"/>
      <c r="Z172" s="22"/>
      <c r="AA172" s="14"/>
    </row>
    <row r="173" spans="1:27" ht="11.25" hidden="1" customHeight="1" x14ac:dyDescent="0.15">
      <c r="A173" s="13" t="s">
        <v>31</v>
      </c>
      <c r="B173" s="24">
        <f t="shared" ref="B173:M173" si="7">IF(B17="","",IF(B17="*","*",IF(AND(B17="-",B96="       -"),"-",IF(B17="-",0-B96,IF(B96="       -",B17,B17-B96)))))</f>
        <v>-0.90000000000000213</v>
      </c>
      <c r="C173" s="22">
        <f t="shared" si="7"/>
        <v>0</v>
      </c>
      <c r="D173" s="22">
        <f t="shared" si="7"/>
        <v>0.20000000000000284</v>
      </c>
      <c r="E173" s="22">
        <f t="shared" si="7"/>
        <v>0.79999999999999893</v>
      </c>
      <c r="F173" s="22">
        <f t="shared" si="7"/>
        <v>-1.1000000000000014</v>
      </c>
      <c r="G173" s="22">
        <f t="shared" si="7"/>
        <v>0</v>
      </c>
      <c r="H173" s="24">
        <f t="shared" si="7"/>
        <v>2.5</v>
      </c>
      <c r="I173" s="22">
        <f t="shared" si="7"/>
        <v>0</v>
      </c>
      <c r="J173" s="22">
        <f t="shared" si="7"/>
        <v>0.30000000000000071</v>
      </c>
      <c r="K173" s="22">
        <f t="shared" si="7"/>
        <v>0.30000000000000071</v>
      </c>
      <c r="L173" s="22">
        <f t="shared" si="7"/>
        <v>-0.70000000000000284</v>
      </c>
      <c r="M173" s="22">
        <f t="shared" si="7"/>
        <v>0</v>
      </c>
      <c r="N173" s="22"/>
      <c r="O173" s="22"/>
      <c r="P173" s="22"/>
      <c r="Q173" s="22"/>
      <c r="R173" s="22"/>
      <c r="S173" s="22"/>
      <c r="T173" s="22"/>
      <c r="U173" s="22"/>
      <c r="V173" s="22"/>
      <c r="W173" s="22"/>
      <c r="X173" s="22"/>
      <c r="Y173" s="22"/>
      <c r="Z173" s="22"/>
      <c r="AA173" s="14"/>
    </row>
    <row r="174" spans="1:27" ht="11.25" hidden="1" customHeight="1" x14ac:dyDescent="0.15">
      <c r="A174" s="13" t="s">
        <v>32</v>
      </c>
      <c r="B174" s="24">
        <f t="shared" ref="B174:M174" si="8">IF(B18="","",IF(B18="*","*",IF(AND(B18="-",B97="       -"),"-",IF(B18="-",0-B97,IF(B97="       -",B18,B18-B97)))))</f>
        <v>0.10000000000000142</v>
      </c>
      <c r="C174" s="22">
        <f t="shared" si="8"/>
        <v>0</v>
      </c>
      <c r="D174" s="22">
        <f t="shared" si="8"/>
        <v>-1.2000000000000028</v>
      </c>
      <c r="E174" s="22">
        <f t="shared" si="8"/>
        <v>1.5</v>
      </c>
      <c r="F174" s="22">
        <f t="shared" si="8"/>
        <v>-0.29999999999999716</v>
      </c>
      <c r="G174" s="22">
        <f t="shared" si="8"/>
        <v>0.10000000000000009</v>
      </c>
      <c r="H174" s="24">
        <f t="shared" si="8"/>
        <v>0.19999999999999574</v>
      </c>
      <c r="I174" s="22">
        <f t="shared" si="8"/>
        <v>0</v>
      </c>
      <c r="J174" s="22">
        <f t="shared" si="8"/>
        <v>1.4000000000000021</v>
      </c>
      <c r="K174" s="22">
        <f t="shared" si="8"/>
        <v>-0.30000000000000071</v>
      </c>
      <c r="L174" s="22">
        <f t="shared" si="8"/>
        <v>-1</v>
      </c>
      <c r="M174" s="22">
        <f t="shared" si="8"/>
        <v>-9.9999999999999978E-2</v>
      </c>
      <c r="N174" s="22"/>
      <c r="O174" s="22"/>
      <c r="P174" s="22"/>
      <c r="Q174" s="22"/>
      <c r="R174" s="22"/>
      <c r="S174" s="22"/>
      <c r="T174" s="22"/>
      <c r="U174" s="22"/>
      <c r="V174" s="22"/>
      <c r="W174" s="22"/>
      <c r="X174" s="22"/>
      <c r="Y174" s="22"/>
      <c r="Z174" s="22"/>
      <c r="AA174" s="14"/>
    </row>
    <row r="175" spans="1:27" ht="11.25" hidden="1" customHeight="1" x14ac:dyDescent="0.15">
      <c r="A175" s="13" t="s">
        <v>33</v>
      </c>
      <c r="B175" s="24">
        <f t="shared" ref="B175:M175" si="9">IF(B19="","",IF(B19="*","*",IF(AND(B19="-",B98="       -"),"-",IF(B19="-",0-B98,IF(B98="       -",B19,B19-B98)))))</f>
        <v>-0.40000000000000213</v>
      </c>
      <c r="C175" s="22">
        <f t="shared" si="9"/>
        <v>0</v>
      </c>
      <c r="D175" s="22">
        <f t="shared" si="9"/>
        <v>-0.60000000000000142</v>
      </c>
      <c r="E175" s="22">
        <f t="shared" si="9"/>
        <v>-0.70000000000000107</v>
      </c>
      <c r="F175" s="22">
        <f t="shared" si="9"/>
        <v>1.6000000000000014</v>
      </c>
      <c r="G175" s="22">
        <f t="shared" si="9"/>
        <v>-0.39999999999999991</v>
      </c>
      <c r="H175" s="24">
        <f t="shared" si="9"/>
        <v>0.30000000000000426</v>
      </c>
      <c r="I175" s="22">
        <f t="shared" si="9"/>
        <v>0</v>
      </c>
      <c r="J175" s="22">
        <f t="shared" si="9"/>
        <v>1.5</v>
      </c>
      <c r="K175" s="22">
        <f t="shared" si="9"/>
        <v>-0.5</v>
      </c>
      <c r="L175" s="22">
        <f t="shared" si="9"/>
        <v>-0.79999999999999716</v>
      </c>
      <c r="M175" s="22">
        <f t="shared" si="9"/>
        <v>-9.9999999999999978E-2</v>
      </c>
      <c r="N175" s="22"/>
      <c r="O175" s="22"/>
      <c r="P175" s="22"/>
      <c r="Q175" s="22"/>
      <c r="R175" s="22"/>
      <c r="S175" s="22"/>
      <c r="T175" s="22"/>
      <c r="U175" s="22"/>
      <c r="V175" s="22"/>
      <c r="W175" s="22"/>
      <c r="X175" s="22"/>
      <c r="Y175" s="22"/>
      <c r="Z175" s="22"/>
      <c r="AA175" s="14"/>
    </row>
    <row r="176" spans="1:27" ht="11.25" hidden="1" customHeight="1" x14ac:dyDescent="0.15">
      <c r="A176" s="13"/>
      <c r="B176" s="24" t="str">
        <f t="shared" ref="B176:M176" si="10">IF(B20="","",IF(B20="*","*",IF(AND(B20="-",B99="       -"),"-",IF(B20="-",0-B99,IF(B99="       -",B20,B20-B99)))))</f>
        <v/>
      </c>
      <c r="C176" s="22" t="str">
        <f t="shared" si="10"/>
        <v/>
      </c>
      <c r="D176" s="22" t="str">
        <f t="shared" si="10"/>
        <v/>
      </c>
      <c r="E176" s="22" t="str">
        <f t="shared" si="10"/>
        <v/>
      </c>
      <c r="F176" s="22" t="str">
        <f t="shared" si="10"/>
        <v/>
      </c>
      <c r="G176" s="22" t="str">
        <f t="shared" si="10"/>
        <v/>
      </c>
      <c r="H176" s="24" t="str">
        <f t="shared" si="10"/>
        <v/>
      </c>
      <c r="I176" s="22" t="str">
        <f t="shared" si="10"/>
        <v/>
      </c>
      <c r="J176" s="22" t="str">
        <f t="shared" si="10"/>
        <v/>
      </c>
      <c r="K176" s="22" t="str">
        <f t="shared" si="10"/>
        <v/>
      </c>
      <c r="L176" s="22" t="str">
        <f t="shared" si="10"/>
        <v/>
      </c>
      <c r="M176" s="22" t="str">
        <f t="shared" si="10"/>
        <v/>
      </c>
      <c r="N176" s="22"/>
      <c r="O176" s="22"/>
      <c r="P176" s="22"/>
      <c r="Q176" s="22"/>
      <c r="R176" s="22"/>
      <c r="S176" s="22"/>
      <c r="T176" s="22"/>
      <c r="U176" s="22"/>
      <c r="V176" s="22"/>
      <c r="W176" s="22"/>
      <c r="X176" s="22"/>
      <c r="Y176" s="22"/>
      <c r="Z176" s="22"/>
      <c r="AA176" s="14"/>
    </row>
    <row r="177" spans="1:27" ht="11.25" hidden="1" customHeight="1" x14ac:dyDescent="0.15">
      <c r="A177" s="13" t="s">
        <v>34</v>
      </c>
      <c r="B177" s="24">
        <f t="shared" ref="B177:M177" si="11">IF(B21="","",IF(B21="*","*",IF(AND(B21="-",B100="       -"),"-",IF(B21="-",0-B100,IF(B100="       -",B21,B21-B100)))))</f>
        <v>0</v>
      </c>
      <c r="C177" s="22">
        <f t="shared" si="11"/>
        <v>0</v>
      </c>
      <c r="D177" s="22">
        <f t="shared" si="11"/>
        <v>0</v>
      </c>
      <c r="E177" s="22">
        <f t="shared" si="11"/>
        <v>0</v>
      </c>
      <c r="F177" s="22">
        <f t="shared" si="11"/>
        <v>0</v>
      </c>
      <c r="G177" s="22" t="str">
        <f t="shared" si="11"/>
        <v>-</v>
      </c>
      <c r="H177" s="24">
        <f t="shared" si="11"/>
        <v>0</v>
      </c>
      <c r="I177" s="22">
        <f t="shared" si="11"/>
        <v>0</v>
      </c>
      <c r="J177" s="22">
        <f t="shared" si="11"/>
        <v>0</v>
      </c>
      <c r="K177" s="22">
        <f t="shared" si="11"/>
        <v>0</v>
      </c>
      <c r="L177" s="22">
        <f t="shared" si="11"/>
        <v>0</v>
      </c>
      <c r="M177" s="22">
        <f t="shared" si="11"/>
        <v>0</v>
      </c>
      <c r="N177" s="22"/>
      <c r="O177" s="22"/>
      <c r="P177" s="22"/>
      <c r="Q177" s="22"/>
      <c r="R177" s="22"/>
      <c r="S177" s="22"/>
      <c r="T177" s="22"/>
      <c r="U177" s="22"/>
      <c r="V177" s="22"/>
      <c r="W177" s="22"/>
      <c r="X177" s="22"/>
      <c r="Y177" s="22"/>
      <c r="Z177" s="22"/>
      <c r="AA177" s="14"/>
    </row>
    <row r="178" spans="1:27" ht="11.25" hidden="1" customHeight="1" x14ac:dyDescent="0.15">
      <c r="A178" s="13" t="s">
        <v>35</v>
      </c>
      <c r="B178" s="24">
        <f t="shared" ref="B178:M178" si="12">IF(B22="","",IF(B22="*","*",IF(AND(B22="-",B101="       -"),"-",IF(B22="-",0-B101,IF(B101="       -",B22,B22-B101)))))</f>
        <v>0</v>
      </c>
      <c r="C178" s="22">
        <f t="shared" si="12"/>
        <v>0</v>
      </c>
      <c r="D178" s="22">
        <f t="shared" si="12"/>
        <v>0</v>
      </c>
      <c r="E178" s="22">
        <f t="shared" si="12"/>
        <v>0</v>
      </c>
      <c r="F178" s="22">
        <f t="shared" si="12"/>
        <v>0</v>
      </c>
      <c r="G178" s="22">
        <f t="shared" si="12"/>
        <v>0</v>
      </c>
      <c r="H178" s="24">
        <f t="shared" si="12"/>
        <v>0</v>
      </c>
      <c r="I178" s="22">
        <f t="shared" si="12"/>
        <v>0</v>
      </c>
      <c r="J178" s="22">
        <f t="shared" si="12"/>
        <v>0</v>
      </c>
      <c r="K178" s="22">
        <f t="shared" si="12"/>
        <v>0</v>
      </c>
      <c r="L178" s="22">
        <f t="shared" si="12"/>
        <v>0</v>
      </c>
      <c r="M178" s="22" t="str">
        <f t="shared" si="12"/>
        <v>-</v>
      </c>
      <c r="N178" s="22"/>
      <c r="O178" s="22"/>
      <c r="P178" s="22"/>
      <c r="Q178" s="22"/>
      <c r="R178" s="22"/>
      <c r="S178" s="22"/>
      <c r="T178" s="22"/>
      <c r="U178" s="22"/>
      <c r="V178" s="22"/>
      <c r="W178" s="22"/>
      <c r="X178" s="22"/>
      <c r="Y178" s="22"/>
      <c r="Z178" s="22"/>
      <c r="AA178" s="14"/>
    </row>
    <row r="179" spans="1:27" ht="11.25" hidden="1" customHeight="1" x14ac:dyDescent="0.15">
      <c r="A179" s="13" t="s">
        <v>36</v>
      </c>
      <c r="B179" s="24">
        <f t="shared" ref="B179:M179" si="13">IF(B23="","",IF(B23="*","*",IF(AND(B23="-",B102="       -"),"-",IF(B23="-",0-B102,IF(B102="       -",B23,B23-B102)))))</f>
        <v>0</v>
      </c>
      <c r="C179" s="22">
        <f t="shared" si="13"/>
        <v>0</v>
      </c>
      <c r="D179" s="22">
        <f t="shared" si="13"/>
        <v>0</v>
      </c>
      <c r="E179" s="22">
        <f t="shared" si="13"/>
        <v>0</v>
      </c>
      <c r="F179" s="22">
        <f t="shared" si="13"/>
        <v>0</v>
      </c>
      <c r="G179" s="22">
        <f t="shared" si="13"/>
        <v>0</v>
      </c>
      <c r="H179" s="24">
        <f t="shared" si="13"/>
        <v>0</v>
      </c>
      <c r="I179" s="22">
        <f t="shared" si="13"/>
        <v>0</v>
      </c>
      <c r="J179" s="22">
        <f t="shared" si="13"/>
        <v>0</v>
      </c>
      <c r="K179" s="22">
        <f t="shared" si="13"/>
        <v>0</v>
      </c>
      <c r="L179" s="22">
        <f t="shared" si="13"/>
        <v>0</v>
      </c>
      <c r="M179" s="22">
        <f t="shared" si="13"/>
        <v>0</v>
      </c>
      <c r="N179" s="22"/>
      <c r="O179" s="22"/>
      <c r="P179" s="22"/>
      <c r="Q179" s="22"/>
      <c r="R179" s="22"/>
      <c r="S179" s="22"/>
      <c r="T179" s="22"/>
      <c r="U179" s="22"/>
      <c r="V179" s="22"/>
      <c r="W179" s="22"/>
      <c r="X179" s="22"/>
      <c r="Y179" s="22"/>
      <c r="Z179" s="22"/>
      <c r="AA179" s="14"/>
    </row>
    <row r="180" spans="1:27" ht="11.25" hidden="1" customHeight="1" x14ac:dyDescent="0.15">
      <c r="A180" s="13" t="s">
        <v>37</v>
      </c>
      <c r="B180" s="24">
        <f t="shared" ref="B180:M180" si="14">IF(B24="","",IF(B24="*","*",IF(AND(B24="-",B103="       -"),"-",IF(B24="-",0-B103,IF(B103="       -",B24,B24-B103)))))</f>
        <v>-0.5</v>
      </c>
      <c r="C180" s="22">
        <f t="shared" si="14"/>
        <v>0</v>
      </c>
      <c r="D180" s="22">
        <f t="shared" si="14"/>
        <v>-1.2999999999999972</v>
      </c>
      <c r="E180" s="22">
        <f t="shared" si="14"/>
        <v>0</v>
      </c>
      <c r="F180" s="22">
        <f t="shared" si="14"/>
        <v>1.2999999999999972</v>
      </c>
      <c r="G180" s="22">
        <f t="shared" si="14"/>
        <v>0.10000000000000009</v>
      </c>
      <c r="H180" s="24">
        <f t="shared" si="14"/>
        <v>0.40000000000000568</v>
      </c>
      <c r="I180" s="22">
        <f t="shared" si="14"/>
        <v>0</v>
      </c>
      <c r="J180" s="22">
        <f t="shared" si="14"/>
        <v>-0.20000000000000107</v>
      </c>
      <c r="K180" s="22">
        <f t="shared" si="14"/>
        <v>-9.9999999999999645E-2</v>
      </c>
      <c r="L180" s="22">
        <f t="shared" si="14"/>
        <v>0.40000000000000568</v>
      </c>
      <c r="M180" s="22">
        <f t="shared" si="14"/>
        <v>0</v>
      </c>
      <c r="N180" s="22"/>
      <c r="O180" s="22"/>
      <c r="P180" s="22"/>
      <c r="Q180" s="22"/>
      <c r="R180" s="22"/>
      <c r="S180" s="22"/>
      <c r="T180" s="22"/>
      <c r="U180" s="22"/>
      <c r="V180" s="22"/>
      <c r="W180" s="22"/>
      <c r="X180" s="22"/>
      <c r="Y180" s="22"/>
      <c r="Z180" s="22"/>
      <c r="AA180" s="14"/>
    </row>
    <row r="181" spans="1:27" ht="11.25" hidden="1" customHeight="1" x14ac:dyDescent="0.15">
      <c r="A181" s="13" t="s">
        <v>38</v>
      </c>
      <c r="B181" s="24">
        <f t="shared" ref="B181:M181" si="15">IF(B25="","",IF(B25="*","*",IF(AND(B25="-",B104="       -"),"-",IF(B25="-",0-B104,IF(B104="       -",B25,B25-B104)))))</f>
        <v>1.1000000000000014</v>
      </c>
      <c r="C181" s="22">
        <f t="shared" si="15"/>
        <v>0</v>
      </c>
      <c r="D181" s="22">
        <f t="shared" si="15"/>
        <v>0</v>
      </c>
      <c r="E181" s="22">
        <f t="shared" si="15"/>
        <v>-0.30000000000000071</v>
      </c>
      <c r="F181" s="22">
        <f t="shared" si="15"/>
        <v>0.29999999999999716</v>
      </c>
      <c r="G181" s="22" t="str">
        <f t="shared" si="15"/>
        <v>-</v>
      </c>
      <c r="H181" s="24">
        <f t="shared" si="15"/>
        <v>-1.3000000000000043</v>
      </c>
      <c r="I181" s="22">
        <f t="shared" si="15"/>
        <v>0</v>
      </c>
      <c r="J181" s="22">
        <f t="shared" si="15"/>
        <v>0.40000000000000213</v>
      </c>
      <c r="K181" s="22">
        <f t="shared" si="15"/>
        <v>-0.59999999999999964</v>
      </c>
      <c r="L181" s="22">
        <f t="shared" si="15"/>
        <v>0.20000000000000284</v>
      </c>
      <c r="M181" s="22" t="str">
        <f t="shared" si="15"/>
        <v>-</v>
      </c>
      <c r="N181" s="22"/>
      <c r="O181" s="22"/>
      <c r="P181" s="22"/>
      <c r="Q181" s="22"/>
      <c r="R181" s="22"/>
      <c r="S181" s="22"/>
      <c r="T181" s="22"/>
      <c r="U181" s="22"/>
      <c r="V181" s="22"/>
      <c r="W181" s="22"/>
      <c r="X181" s="22"/>
      <c r="Y181" s="22"/>
      <c r="Z181" s="22"/>
      <c r="AA181" s="14"/>
    </row>
    <row r="182" spans="1:27" ht="11.25" hidden="1" customHeight="1" x14ac:dyDescent="0.15">
      <c r="A182" s="13" t="s">
        <v>39</v>
      </c>
      <c r="B182" s="24">
        <f t="shared" ref="B182:M182" si="16">IF(B26="","",IF(B26="*","*",IF(AND(B26="-",B105="       -"),"-",IF(B26="-",0-B105,IF(B105="       -",B26,B26-B105)))))</f>
        <v>-1.8000000000000007</v>
      </c>
      <c r="C182" s="22">
        <f t="shared" si="16"/>
        <v>0</v>
      </c>
      <c r="D182" s="22">
        <f t="shared" si="16"/>
        <v>-2.6000000000000014</v>
      </c>
      <c r="E182" s="22">
        <f t="shared" si="16"/>
        <v>0.59999999999999787</v>
      </c>
      <c r="F182" s="22">
        <f t="shared" si="16"/>
        <v>1.5999999999999943</v>
      </c>
      <c r="G182" s="22">
        <f t="shared" si="16"/>
        <v>0.5</v>
      </c>
      <c r="H182" s="24">
        <f t="shared" si="16"/>
        <v>2</v>
      </c>
      <c r="I182" s="22">
        <f t="shared" si="16"/>
        <v>0</v>
      </c>
      <c r="J182" s="22">
        <f t="shared" si="16"/>
        <v>-0.5</v>
      </c>
      <c r="K182" s="22">
        <f t="shared" si="16"/>
        <v>0</v>
      </c>
      <c r="L182" s="22">
        <f t="shared" si="16"/>
        <v>0.40000000000000568</v>
      </c>
      <c r="M182" s="22">
        <f t="shared" si="16"/>
        <v>9.9999999999999978E-2</v>
      </c>
      <c r="N182" s="22"/>
      <c r="O182" s="22"/>
      <c r="P182" s="22"/>
      <c r="Q182" s="22"/>
      <c r="R182" s="22"/>
      <c r="S182" s="22"/>
      <c r="T182" s="22"/>
      <c r="U182" s="22"/>
      <c r="V182" s="22"/>
      <c r="W182" s="22"/>
      <c r="X182" s="22"/>
      <c r="Y182" s="22"/>
      <c r="Z182" s="22"/>
      <c r="AA182" s="14"/>
    </row>
    <row r="183" spans="1:27" ht="11.25" hidden="1" customHeight="1" x14ac:dyDescent="0.15">
      <c r="A183" s="13"/>
      <c r="B183" s="24" t="str">
        <f t="shared" ref="B183:M183" si="17">IF(B27="","",IF(B27="*","*",IF(AND(B27="-",B106="       -"),"-",IF(B27="-",0-B106,IF(B106="       -",B27,B27-B106)))))</f>
        <v/>
      </c>
      <c r="C183" s="22" t="str">
        <f t="shared" si="17"/>
        <v/>
      </c>
      <c r="D183" s="22" t="str">
        <f t="shared" si="17"/>
        <v/>
      </c>
      <c r="E183" s="22" t="str">
        <f t="shared" si="17"/>
        <v/>
      </c>
      <c r="F183" s="22" t="str">
        <f t="shared" si="17"/>
        <v/>
      </c>
      <c r="G183" s="22" t="str">
        <f t="shared" si="17"/>
        <v/>
      </c>
      <c r="H183" s="24" t="str">
        <f t="shared" si="17"/>
        <v/>
      </c>
      <c r="I183" s="22" t="str">
        <f t="shared" si="17"/>
        <v/>
      </c>
      <c r="J183" s="22" t="str">
        <f t="shared" si="17"/>
        <v/>
      </c>
      <c r="K183" s="22" t="str">
        <f t="shared" si="17"/>
        <v/>
      </c>
      <c r="L183" s="22" t="str">
        <f t="shared" si="17"/>
        <v/>
      </c>
      <c r="M183" s="22" t="str">
        <f t="shared" si="17"/>
        <v/>
      </c>
      <c r="N183" s="22"/>
      <c r="O183" s="22"/>
      <c r="P183" s="22"/>
      <c r="Q183" s="22"/>
      <c r="R183" s="22"/>
      <c r="S183" s="22"/>
      <c r="T183" s="22"/>
      <c r="U183" s="22"/>
      <c r="V183" s="22"/>
      <c r="W183" s="22"/>
      <c r="X183" s="22"/>
      <c r="Y183" s="22"/>
      <c r="Z183" s="22"/>
      <c r="AA183" s="14"/>
    </row>
    <row r="184" spans="1:27" ht="11.25" hidden="1" customHeight="1" x14ac:dyDescent="0.15">
      <c r="A184" s="13" t="s">
        <v>40</v>
      </c>
      <c r="B184" s="24">
        <f t="shared" ref="B184:M184" si="18">IF(B28="","",IF(B28="*","*",IF(AND(B28="-",B107="       -"),"-",IF(B28="-",0-B107,IF(B107="       -",B28,B28-B107)))))</f>
        <v>0</v>
      </c>
      <c r="C184" s="22">
        <f t="shared" si="18"/>
        <v>0</v>
      </c>
      <c r="D184" s="22">
        <f t="shared" si="18"/>
        <v>0</v>
      </c>
      <c r="E184" s="22">
        <f t="shared" si="18"/>
        <v>0</v>
      </c>
      <c r="F184" s="22">
        <f t="shared" si="18"/>
        <v>0</v>
      </c>
      <c r="G184" s="22">
        <f t="shared" si="18"/>
        <v>0</v>
      </c>
      <c r="H184" s="24">
        <f t="shared" si="18"/>
        <v>0</v>
      </c>
      <c r="I184" s="22">
        <f t="shared" si="18"/>
        <v>0</v>
      </c>
      <c r="J184" s="22">
        <f t="shared" si="18"/>
        <v>0</v>
      </c>
      <c r="K184" s="22">
        <f t="shared" si="18"/>
        <v>0</v>
      </c>
      <c r="L184" s="22">
        <f t="shared" si="18"/>
        <v>0</v>
      </c>
      <c r="M184" s="22" t="str">
        <f t="shared" si="18"/>
        <v>-</v>
      </c>
      <c r="N184" s="22"/>
      <c r="O184" s="22"/>
      <c r="P184" s="22"/>
      <c r="Q184" s="22"/>
      <c r="R184" s="22"/>
      <c r="S184" s="22"/>
      <c r="T184" s="22"/>
      <c r="U184" s="22"/>
      <c r="V184" s="22"/>
      <c r="W184" s="22"/>
      <c r="X184" s="22"/>
      <c r="Y184" s="22"/>
      <c r="Z184" s="22"/>
      <c r="AA184" s="14"/>
    </row>
    <row r="185" spans="1:27" ht="11.25" hidden="1" customHeight="1" x14ac:dyDescent="0.15">
      <c r="A185" s="13" t="s">
        <v>41</v>
      </c>
      <c r="B185" s="24">
        <f t="shared" ref="B185:M185" si="19">IF(B29="","",IF(B29="*","*",IF(AND(B29="-",B108="       -"),"-",IF(B29="-",0-B108,IF(B108="       -",B29,B29-B108)))))</f>
        <v>0</v>
      </c>
      <c r="C185" s="22">
        <f t="shared" si="19"/>
        <v>0</v>
      </c>
      <c r="D185" s="22">
        <f t="shared" si="19"/>
        <v>0</v>
      </c>
      <c r="E185" s="22">
        <f t="shared" si="19"/>
        <v>0</v>
      </c>
      <c r="F185" s="22">
        <f t="shared" si="19"/>
        <v>0</v>
      </c>
      <c r="G185" s="22" t="str">
        <f t="shared" si="19"/>
        <v>-</v>
      </c>
      <c r="H185" s="24">
        <f t="shared" si="19"/>
        <v>0</v>
      </c>
      <c r="I185" s="22">
        <f t="shared" si="19"/>
        <v>0</v>
      </c>
      <c r="J185" s="22">
        <f t="shared" si="19"/>
        <v>0</v>
      </c>
      <c r="K185" s="22">
        <f t="shared" si="19"/>
        <v>0</v>
      </c>
      <c r="L185" s="22">
        <f t="shared" si="19"/>
        <v>0</v>
      </c>
      <c r="M185" s="22">
        <f t="shared" si="19"/>
        <v>0</v>
      </c>
      <c r="N185" s="22"/>
      <c r="O185" s="22"/>
      <c r="P185" s="22"/>
      <c r="Q185" s="22"/>
      <c r="R185" s="22"/>
      <c r="S185" s="22"/>
      <c r="T185" s="22"/>
      <c r="U185" s="22"/>
      <c r="V185" s="22"/>
      <c r="W185" s="22"/>
      <c r="X185" s="22"/>
      <c r="Y185" s="22"/>
      <c r="Z185" s="22"/>
      <c r="AA185" s="14"/>
    </row>
    <row r="186" spans="1:27" ht="11.25" hidden="1" customHeight="1" x14ac:dyDescent="0.15">
      <c r="A186" s="13" t="s">
        <v>42</v>
      </c>
      <c r="B186" s="24">
        <f t="shared" ref="B186:M186" si="20">IF(B30="","",IF(B30="*","*",IF(AND(B30="-",B109="       -"),"-",IF(B30="-",0-B109,IF(B109="       -",B30,B30-B109)))))</f>
        <v>0</v>
      </c>
      <c r="C186" s="22">
        <f t="shared" si="20"/>
        <v>0</v>
      </c>
      <c r="D186" s="22">
        <f t="shared" si="20"/>
        <v>0</v>
      </c>
      <c r="E186" s="22">
        <f t="shared" si="20"/>
        <v>0</v>
      </c>
      <c r="F186" s="22">
        <f t="shared" si="20"/>
        <v>0</v>
      </c>
      <c r="G186" s="22">
        <f t="shared" si="20"/>
        <v>0</v>
      </c>
      <c r="H186" s="24">
        <f t="shared" si="20"/>
        <v>0</v>
      </c>
      <c r="I186" s="22">
        <f t="shared" si="20"/>
        <v>0</v>
      </c>
      <c r="J186" s="22">
        <f t="shared" si="20"/>
        <v>0</v>
      </c>
      <c r="K186" s="22">
        <f t="shared" si="20"/>
        <v>0</v>
      </c>
      <c r="L186" s="22">
        <f t="shared" si="20"/>
        <v>0</v>
      </c>
      <c r="M186" s="22" t="str">
        <f t="shared" si="20"/>
        <v>-</v>
      </c>
      <c r="N186" s="22"/>
      <c r="O186" s="22"/>
      <c r="P186" s="22"/>
      <c r="Q186" s="22"/>
      <c r="R186" s="22"/>
      <c r="S186" s="22"/>
      <c r="T186" s="22"/>
      <c r="U186" s="22"/>
      <c r="V186" s="22"/>
      <c r="W186" s="22"/>
      <c r="X186" s="22"/>
      <c r="Y186" s="22"/>
      <c r="Z186" s="22"/>
      <c r="AA186" s="14"/>
    </row>
    <row r="187" spans="1:27" ht="11.25" hidden="1" customHeight="1" x14ac:dyDescent="0.15">
      <c r="A187" s="13" t="s">
        <v>43</v>
      </c>
      <c r="B187" s="24">
        <f t="shared" ref="B187:M187" si="21">IF(B31="","",IF(B31="*","*",IF(AND(B31="-",B110="       -"),"-",IF(B31="-",0-B110,IF(B110="       -",B31,B31-B110)))))</f>
        <v>-6.3000000000000007</v>
      </c>
      <c r="C187" s="22">
        <f t="shared" si="21"/>
        <v>0</v>
      </c>
      <c r="D187" s="22">
        <f t="shared" si="21"/>
        <v>-6.7999999999999972</v>
      </c>
      <c r="E187" s="22">
        <f t="shared" si="21"/>
        <v>8.8000000000000007</v>
      </c>
      <c r="F187" s="22">
        <f t="shared" si="21"/>
        <v>-2</v>
      </c>
      <c r="G187" s="22">
        <f t="shared" si="21"/>
        <v>-9.9999999999999978E-2</v>
      </c>
      <c r="H187" s="24">
        <f t="shared" si="21"/>
        <v>5.9000000000000057</v>
      </c>
      <c r="I187" s="22">
        <f t="shared" si="21"/>
        <v>0</v>
      </c>
      <c r="J187" s="22">
        <f t="shared" si="21"/>
        <v>1.3999999999999986</v>
      </c>
      <c r="K187" s="22">
        <f t="shared" si="21"/>
        <v>-2.9000000000000004</v>
      </c>
      <c r="L187" s="22">
        <f t="shared" si="21"/>
        <v>1.9000000000000057</v>
      </c>
      <c r="M187" s="22">
        <f t="shared" si="21"/>
        <v>-0.20000000000000018</v>
      </c>
      <c r="N187" s="22"/>
      <c r="O187" s="22"/>
      <c r="P187" s="22"/>
      <c r="Q187" s="22"/>
      <c r="R187" s="22"/>
      <c r="S187" s="22"/>
      <c r="T187" s="22"/>
      <c r="U187" s="22"/>
      <c r="V187" s="22"/>
      <c r="W187" s="22"/>
      <c r="X187" s="22"/>
      <c r="Y187" s="22"/>
      <c r="Z187" s="22"/>
      <c r="AA187" s="14"/>
    </row>
    <row r="188" spans="1:27" ht="11.25" hidden="1" customHeight="1" x14ac:dyDescent="0.15">
      <c r="A188" s="13" t="s">
        <v>44</v>
      </c>
      <c r="B188" s="24">
        <f t="shared" ref="B188:M188" si="22">IF(B32="","",IF(B32="*","*",IF(AND(B32="-",B111="       -"),"-",IF(B32="-",0-B111,IF(B111="       -",B32,B32-B111)))))</f>
        <v>-2.8999999999999986</v>
      </c>
      <c r="C188" s="22">
        <f t="shared" si="22"/>
        <v>0</v>
      </c>
      <c r="D188" s="22">
        <f t="shared" si="22"/>
        <v>-6</v>
      </c>
      <c r="E188" s="22">
        <f t="shared" si="22"/>
        <v>3</v>
      </c>
      <c r="F188" s="22">
        <f t="shared" si="22"/>
        <v>2.6000000000000014</v>
      </c>
      <c r="G188" s="22">
        <f t="shared" si="22"/>
        <v>0.5</v>
      </c>
      <c r="H188" s="24">
        <f t="shared" si="22"/>
        <v>1.5</v>
      </c>
      <c r="I188" s="22">
        <f t="shared" si="22"/>
        <v>0</v>
      </c>
      <c r="J188" s="22">
        <f t="shared" si="22"/>
        <v>3.1000000000000014</v>
      </c>
      <c r="K188" s="22">
        <f t="shared" si="22"/>
        <v>-2.4000000000000004</v>
      </c>
      <c r="L188" s="22">
        <f t="shared" si="22"/>
        <v>1.7000000000000028</v>
      </c>
      <c r="M188" s="22">
        <f t="shared" si="22"/>
        <v>-2.4</v>
      </c>
      <c r="N188" s="22"/>
      <c r="O188" s="22"/>
      <c r="P188" s="22"/>
      <c r="Q188" s="22"/>
      <c r="R188" s="22"/>
      <c r="S188" s="22"/>
      <c r="T188" s="22"/>
      <c r="U188" s="22"/>
      <c r="V188" s="22"/>
      <c r="W188" s="22"/>
      <c r="X188" s="22"/>
      <c r="Y188" s="22"/>
      <c r="Z188" s="22"/>
      <c r="AA188" s="14"/>
    </row>
    <row r="189" spans="1:27" ht="11.25" hidden="1" customHeight="1" x14ac:dyDescent="0.15">
      <c r="A189" s="13" t="s">
        <v>45</v>
      </c>
      <c r="B189" s="24">
        <f t="shared" ref="B189:M189" si="23">IF(B33="","",IF(B33="*","*",IF(AND(B33="-",B112="       -"),"-",IF(B33="-",0-B112,IF(B112="       -",B33,B33-B112)))))</f>
        <v>-1</v>
      </c>
      <c r="C189" s="22">
        <f t="shared" si="23"/>
        <v>0</v>
      </c>
      <c r="D189" s="22">
        <f t="shared" si="23"/>
        <v>3.5999999999999996</v>
      </c>
      <c r="E189" s="22">
        <f t="shared" si="23"/>
        <v>1.2000000000000028</v>
      </c>
      <c r="F189" s="22">
        <f t="shared" si="23"/>
        <v>-4.8000000000000043</v>
      </c>
      <c r="G189" s="22" t="str">
        <f t="shared" si="23"/>
        <v>-</v>
      </c>
      <c r="H189" s="24">
        <f t="shared" si="23"/>
        <v>1.2999999999999972</v>
      </c>
      <c r="I189" s="22">
        <f t="shared" si="23"/>
        <v>0</v>
      </c>
      <c r="J189" s="22">
        <f t="shared" si="23"/>
        <v>0.39999999999999858</v>
      </c>
      <c r="K189" s="22">
        <f t="shared" si="23"/>
        <v>-1.4000000000000004</v>
      </c>
      <c r="L189" s="22">
        <f t="shared" si="23"/>
        <v>0.79999999999999716</v>
      </c>
      <c r="M189" s="22">
        <f t="shared" si="23"/>
        <v>0.29999999999999982</v>
      </c>
      <c r="N189" s="22"/>
      <c r="O189" s="22"/>
      <c r="P189" s="22"/>
      <c r="Q189" s="22"/>
      <c r="R189" s="22"/>
      <c r="S189" s="22"/>
      <c r="T189" s="22"/>
      <c r="U189" s="22"/>
      <c r="V189" s="22"/>
      <c r="W189" s="22"/>
      <c r="X189" s="22"/>
      <c r="Y189" s="22"/>
      <c r="Z189" s="22"/>
      <c r="AA189" s="14"/>
    </row>
    <row r="190" spans="1:27" ht="11.25" hidden="1" customHeight="1" x14ac:dyDescent="0.15">
      <c r="A190" s="13"/>
      <c r="B190" s="24" t="str">
        <f t="shared" ref="B190:M190" si="24">IF(B34="","",IF(B34="*","*",IF(AND(B34="-",B113="       -"),"-",IF(B34="-",0-B113,IF(B113="       -",B34,B34-B113)))))</f>
        <v/>
      </c>
      <c r="C190" s="22" t="str">
        <f t="shared" si="24"/>
        <v/>
      </c>
      <c r="D190" s="22" t="str">
        <f t="shared" si="24"/>
        <v/>
      </c>
      <c r="E190" s="22" t="str">
        <f t="shared" si="24"/>
        <v/>
      </c>
      <c r="F190" s="22" t="str">
        <f t="shared" si="24"/>
        <v/>
      </c>
      <c r="G190" s="22" t="str">
        <f t="shared" si="24"/>
        <v/>
      </c>
      <c r="H190" s="24" t="str">
        <f t="shared" si="24"/>
        <v/>
      </c>
      <c r="I190" s="22" t="str">
        <f t="shared" si="24"/>
        <v/>
      </c>
      <c r="J190" s="22" t="str">
        <f t="shared" si="24"/>
        <v/>
      </c>
      <c r="K190" s="22" t="str">
        <f t="shared" si="24"/>
        <v/>
      </c>
      <c r="L190" s="22" t="str">
        <f t="shared" si="24"/>
        <v/>
      </c>
      <c r="M190" s="22" t="str">
        <f t="shared" si="24"/>
        <v/>
      </c>
      <c r="N190" s="22"/>
      <c r="O190" s="22"/>
      <c r="P190" s="22"/>
      <c r="Q190" s="22"/>
      <c r="R190" s="22"/>
      <c r="S190" s="22"/>
      <c r="T190" s="22"/>
      <c r="U190" s="22"/>
      <c r="V190" s="22"/>
      <c r="W190" s="22"/>
      <c r="X190" s="22"/>
      <c r="Y190" s="22"/>
      <c r="Z190" s="22"/>
      <c r="AA190" s="14"/>
    </row>
    <row r="191" spans="1:27" ht="11.25" hidden="1" customHeight="1" x14ac:dyDescent="0.15">
      <c r="A191" s="13" t="s">
        <v>46</v>
      </c>
      <c r="B191" s="24">
        <f t="shared" ref="B191:M191" si="25">IF(B35="","",IF(B35="*","*",IF(AND(B35="-",B114="       -"),"-",IF(B35="-",0-B114,IF(B114="       -",B35,B35-B114)))))</f>
        <v>0</v>
      </c>
      <c r="C191" s="22">
        <f t="shared" si="25"/>
        <v>0</v>
      </c>
      <c r="D191" s="22">
        <f t="shared" si="25"/>
        <v>0</v>
      </c>
      <c r="E191" s="22">
        <f t="shared" si="25"/>
        <v>0</v>
      </c>
      <c r="F191" s="22">
        <f t="shared" si="25"/>
        <v>0</v>
      </c>
      <c r="G191" s="22">
        <f t="shared" si="25"/>
        <v>0</v>
      </c>
      <c r="H191" s="24">
        <f t="shared" si="25"/>
        <v>0</v>
      </c>
      <c r="I191" s="22">
        <f t="shared" si="25"/>
        <v>0</v>
      </c>
      <c r="J191" s="22">
        <f t="shared" si="25"/>
        <v>0</v>
      </c>
      <c r="K191" s="22">
        <f t="shared" si="25"/>
        <v>0</v>
      </c>
      <c r="L191" s="22">
        <f t="shared" si="25"/>
        <v>0</v>
      </c>
      <c r="M191" s="22">
        <f t="shared" si="25"/>
        <v>0</v>
      </c>
      <c r="N191" s="22"/>
      <c r="O191" s="22"/>
      <c r="P191" s="22"/>
      <c r="Q191" s="22"/>
      <c r="R191" s="22"/>
      <c r="S191" s="22"/>
      <c r="T191" s="22"/>
      <c r="U191" s="22"/>
      <c r="V191" s="22"/>
      <c r="W191" s="22"/>
      <c r="X191" s="22"/>
      <c r="Y191" s="22"/>
      <c r="Z191" s="22"/>
      <c r="AA191" s="14"/>
    </row>
    <row r="192" spans="1:27" ht="11.25" hidden="1" customHeight="1" x14ac:dyDescent="0.15">
      <c r="A192" s="13" t="s">
        <v>47</v>
      </c>
      <c r="B192" s="24">
        <f t="shared" ref="B192:M192" si="26">IF(B36="","",IF(B36="*","*",IF(AND(B36="-",B115="       -"),"-",IF(B36="-",0-B115,IF(B115="       -",B36,B36-B115)))))</f>
        <v>0</v>
      </c>
      <c r="C192" s="22">
        <f t="shared" si="26"/>
        <v>0</v>
      </c>
      <c r="D192" s="22">
        <f t="shared" si="26"/>
        <v>0</v>
      </c>
      <c r="E192" s="22">
        <f t="shared" si="26"/>
        <v>0</v>
      </c>
      <c r="F192" s="22">
        <f t="shared" si="26"/>
        <v>0</v>
      </c>
      <c r="G192" s="22" t="str">
        <f t="shared" si="26"/>
        <v>-</v>
      </c>
      <c r="H192" s="24">
        <f t="shared" si="26"/>
        <v>0</v>
      </c>
      <c r="I192" s="22">
        <f t="shared" si="26"/>
        <v>0</v>
      </c>
      <c r="J192" s="22">
        <f t="shared" si="26"/>
        <v>0</v>
      </c>
      <c r="K192" s="22">
        <f t="shared" si="26"/>
        <v>0</v>
      </c>
      <c r="L192" s="22">
        <f t="shared" si="26"/>
        <v>0</v>
      </c>
      <c r="M192" s="22" t="str">
        <f t="shared" si="26"/>
        <v>-</v>
      </c>
      <c r="N192" s="22"/>
      <c r="O192" s="22"/>
      <c r="P192" s="22"/>
      <c r="Q192" s="22"/>
      <c r="R192" s="22"/>
      <c r="S192" s="22"/>
      <c r="T192" s="22"/>
      <c r="U192" s="22"/>
      <c r="V192" s="22"/>
      <c r="W192" s="22"/>
      <c r="X192" s="22"/>
      <c r="Y192" s="22"/>
      <c r="Z192" s="22"/>
      <c r="AA192" s="14"/>
    </row>
    <row r="193" spans="1:27" ht="11.25" hidden="1" customHeight="1" x14ac:dyDescent="0.15">
      <c r="A193" s="13" t="s">
        <v>48</v>
      </c>
      <c r="B193" s="24">
        <f t="shared" ref="B193:M193" si="27">IF(B37="","",IF(B37="*","*",IF(AND(B37="-",B116="       -"),"-",IF(B37="-",0-B116,IF(B116="       -",B37,B37-B116)))))</f>
        <v>0</v>
      </c>
      <c r="C193" s="22">
        <f t="shared" si="27"/>
        <v>0</v>
      </c>
      <c r="D193" s="22">
        <f t="shared" si="27"/>
        <v>0</v>
      </c>
      <c r="E193" s="22">
        <f t="shared" si="27"/>
        <v>0</v>
      </c>
      <c r="F193" s="22">
        <f t="shared" si="27"/>
        <v>0</v>
      </c>
      <c r="G193" s="22">
        <f t="shared" si="27"/>
        <v>0</v>
      </c>
      <c r="H193" s="24">
        <f t="shared" si="27"/>
        <v>0</v>
      </c>
      <c r="I193" s="22">
        <f t="shared" si="27"/>
        <v>0</v>
      </c>
      <c r="J193" s="22">
        <f t="shared" si="27"/>
        <v>0</v>
      </c>
      <c r="K193" s="22">
        <f t="shared" si="27"/>
        <v>0</v>
      </c>
      <c r="L193" s="22">
        <f t="shared" si="27"/>
        <v>0</v>
      </c>
      <c r="M193" s="22">
        <f t="shared" si="27"/>
        <v>0</v>
      </c>
      <c r="N193" s="22"/>
      <c r="O193" s="22"/>
      <c r="P193" s="22"/>
      <c r="Q193" s="22"/>
      <c r="R193" s="22"/>
      <c r="S193" s="22"/>
      <c r="T193" s="22"/>
      <c r="U193" s="22"/>
      <c r="V193" s="22"/>
      <c r="W193" s="22"/>
      <c r="X193" s="22"/>
      <c r="Y193" s="22"/>
      <c r="Z193" s="22"/>
      <c r="AA193" s="14"/>
    </row>
    <row r="194" spans="1:27" ht="11.25" hidden="1" customHeight="1" x14ac:dyDescent="0.15">
      <c r="A194" s="13" t="s">
        <v>49</v>
      </c>
      <c r="B194" s="24">
        <f t="shared" ref="B194:M194" si="28">IF(B38="","",IF(B38="*","*",IF(AND(B38="-",B117="       -"),"-",IF(B38="-",0-B117,IF(B117="       -",B38,B38-B117)))))</f>
        <v>0</v>
      </c>
      <c r="C194" s="22">
        <f t="shared" si="28"/>
        <v>0</v>
      </c>
      <c r="D194" s="22">
        <f t="shared" si="28"/>
        <v>0</v>
      </c>
      <c r="E194" s="22">
        <f t="shared" si="28"/>
        <v>0</v>
      </c>
      <c r="F194" s="22">
        <f t="shared" si="28"/>
        <v>0</v>
      </c>
      <c r="G194" s="22">
        <f t="shared" si="28"/>
        <v>0</v>
      </c>
      <c r="H194" s="24">
        <f t="shared" si="28"/>
        <v>0</v>
      </c>
      <c r="I194" s="22">
        <f t="shared" si="28"/>
        <v>0</v>
      </c>
      <c r="J194" s="22">
        <f t="shared" si="28"/>
        <v>0</v>
      </c>
      <c r="K194" s="22">
        <f t="shared" si="28"/>
        <v>0</v>
      </c>
      <c r="L194" s="22">
        <f t="shared" si="28"/>
        <v>0</v>
      </c>
      <c r="M194" s="22">
        <f t="shared" si="28"/>
        <v>0</v>
      </c>
      <c r="N194" s="22"/>
      <c r="O194" s="22"/>
      <c r="P194" s="22"/>
      <c r="Q194" s="22"/>
      <c r="R194" s="22"/>
      <c r="S194" s="22"/>
      <c r="T194" s="22"/>
      <c r="U194" s="22"/>
      <c r="V194" s="22"/>
      <c r="W194" s="22"/>
      <c r="X194" s="22"/>
      <c r="Y194" s="22"/>
      <c r="Z194" s="22"/>
      <c r="AA194" s="14"/>
    </row>
    <row r="195" spans="1:27" ht="11.25" hidden="1" customHeight="1" x14ac:dyDescent="0.15">
      <c r="A195" s="13" t="s">
        <v>50</v>
      </c>
      <c r="B195" s="24">
        <f t="shared" ref="B195:M195" si="29">IF(B39="","",IF(B39="*","*",IF(AND(B39="-",B118="       -"),"-",IF(B39="-",0-B118,IF(B118="       -",B39,B39-B118)))))</f>
        <v>0</v>
      </c>
      <c r="C195" s="22">
        <f t="shared" si="29"/>
        <v>0</v>
      </c>
      <c r="D195" s="22">
        <f t="shared" si="29"/>
        <v>0</v>
      </c>
      <c r="E195" s="22">
        <f t="shared" si="29"/>
        <v>0</v>
      </c>
      <c r="F195" s="22">
        <f t="shared" si="29"/>
        <v>0</v>
      </c>
      <c r="G195" s="22">
        <f t="shared" si="29"/>
        <v>0</v>
      </c>
      <c r="H195" s="24">
        <f t="shared" si="29"/>
        <v>0</v>
      </c>
      <c r="I195" s="22">
        <f t="shared" si="29"/>
        <v>0</v>
      </c>
      <c r="J195" s="22">
        <f t="shared" si="29"/>
        <v>0</v>
      </c>
      <c r="K195" s="22">
        <f t="shared" si="29"/>
        <v>0</v>
      </c>
      <c r="L195" s="22">
        <f t="shared" si="29"/>
        <v>0</v>
      </c>
      <c r="M195" s="22">
        <f t="shared" si="29"/>
        <v>0</v>
      </c>
      <c r="N195" s="22"/>
      <c r="O195" s="22"/>
      <c r="P195" s="22"/>
      <c r="Q195" s="22"/>
      <c r="R195" s="22"/>
      <c r="S195" s="22"/>
      <c r="T195" s="22"/>
      <c r="U195" s="22"/>
      <c r="V195" s="22"/>
      <c r="W195" s="22"/>
      <c r="X195" s="22"/>
      <c r="Y195" s="22"/>
      <c r="Z195" s="22"/>
      <c r="AA195" s="14"/>
    </row>
    <row r="196" spans="1:27" ht="11.25" hidden="1" customHeight="1" x14ac:dyDescent="0.15">
      <c r="A196" s="23" t="s">
        <v>51</v>
      </c>
      <c r="B196" s="24" t="str">
        <f t="shared" ref="B196:M196" si="30">IF(B40="","",IF(B40="*","*",IF(AND(B40="-",B119="       -"),"-",IF(B40="-",0-B119,IF(B119="       -",B40,B40-B119)))))</f>
        <v/>
      </c>
      <c r="C196" s="22" t="str">
        <f t="shared" si="30"/>
        <v/>
      </c>
      <c r="D196" s="22" t="str">
        <f t="shared" si="30"/>
        <v/>
      </c>
      <c r="E196" s="22" t="str">
        <f t="shared" si="30"/>
        <v/>
      </c>
      <c r="F196" s="22" t="str">
        <f t="shared" si="30"/>
        <v/>
      </c>
      <c r="G196" s="22" t="str">
        <f t="shared" si="30"/>
        <v/>
      </c>
      <c r="H196" s="24" t="str">
        <f t="shared" si="30"/>
        <v/>
      </c>
      <c r="I196" s="22" t="str">
        <f t="shared" si="30"/>
        <v/>
      </c>
      <c r="J196" s="22" t="str">
        <f t="shared" si="30"/>
        <v/>
      </c>
      <c r="K196" s="22" t="str">
        <f t="shared" si="30"/>
        <v/>
      </c>
      <c r="L196" s="22" t="str">
        <f t="shared" si="30"/>
        <v/>
      </c>
      <c r="M196" s="22" t="str">
        <f t="shared" si="30"/>
        <v/>
      </c>
      <c r="N196" s="22"/>
      <c r="O196" s="22"/>
      <c r="P196" s="22"/>
      <c r="Q196" s="22"/>
      <c r="R196" s="22"/>
      <c r="S196" s="22"/>
      <c r="T196" s="22"/>
      <c r="U196" s="22"/>
      <c r="V196" s="22"/>
      <c r="W196" s="22"/>
      <c r="X196" s="22"/>
      <c r="Y196" s="22"/>
      <c r="Z196" s="22"/>
      <c r="AA196" s="14"/>
    </row>
    <row r="197" spans="1:27" ht="11.25" hidden="1" customHeight="1" x14ac:dyDescent="0.15">
      <c r="A197" s="13" t="s">
        <v>52</v>
      </c>
      <c r="B197" s="24">
        <f t="shared" ref="B197:M197" si="31">IF(B41="","",IF(B41="*","*",IF(AND(B41="-",B120="       -"),"-",IF(B41="-",0-B120,IF(B120="       -",B41,B41-B120)))))</f>
        <v>-2.1999999999999993</v>
      </c>
      <c r="C197" s="22">
        <f t="shared" si="31"/>
        <v>0</v>
      </c>
      <c r="D197" s="22">
        <f t="shared" si="31"/>
        <v>-3.9000000000000021</v>
      </c>
      <c r="E197" s="22">
        <f t="shared" si="31"/>
        <v>3</v>
      </c>
      <c r="F197" s="22">
        <f t="shared" si="31"/>
        <v>0.80000000000000426</v>
      </c>
      <c r="G197" s="22">
        <f t="shared" si="31"/>
        <v>0.10000000000000009</v>
      </c>
      <c r="H197" s="24">
        <f t="shared" si="31"/>
        <v>2.5</v>
      </c>
      <c r="I197" s="22">
        <f t="shared" si="31"/>
        <v>0</v>
      </c>
      <c r="J197" s="22">
        <f t="shared" si="31"/>
        <v>0.39999999999999858</v>
      </c>
      <c r="K197" s="22">
        <f t="shared" si="31"/>
        <v>-1</v>
      </c>
      <c r="L197" s="22">
        <f t="shared" si="31"/>
        <v>0.70000000000000284</v>
      </c>
      <c r="M197" s="22">
        <f t="shared" si="31"/>
        <v>0</v>
      </c>
      <c r="N197" s="22"/>
      <c r="O197" s="22"/>
      <c r="P197" s="22"/>
      <c r="Q197" s="22"/>
      <c r="R197" s="22"/>
      <c r="S197" s="22"/>
      <c r="T197" s="22"/>
      <c r="U197" s="22"/>
      <c r="V197" s="22"/>
      <c r="W197" s="22"/>
      <c r="X197" s="22"/>
      <c r="Y197" s="22"/>
      <c r="Z197" s="22"/>
      <c r="AA197" s="14"/>
    </row>
    <row r="198" spans="1:27" ht="11.25" hidden="1" customHeight="1" x14ac:dyDescent="0.15">
      <c r="A198" s="13" t="s">
        <v>53</v>
      </c>
      <c r="B198" s="24">
        <f t="shared" ref="B198:M198" si="32">IF(B42="","",IF(B42="*","*",IF(AND(B42="-",B121="       -"),"-",IF(B42="-",0-B121,IF(B121="       -",B42,B42-B121)))))</f>
        <v>-0.19999999999999929</v>
      </c>
      <c r="C198" s="22">
        <f t="shared" si="32"/>
        <v>0</v>
      </c>
      <c r="D198" s="22">
        <f t="shared" si="32"/>
        <v>0.10000000000000142</v>
      </c>
      <c r="E198" s="22">
        <f t="shared" si="32"/>
        <v>0.10000000000000142</v>
      </c>
      <c r="F198" s="22">
        <f t="shared" si="32"/>
        <v>-0.10000000000000142</v>
      </c>
      <c r="G198" s="22">
        <f t="shared" si="32"/>
        <v>0</v>
      </c>
      <c r="H198" s="24">
        <f t="shared" si="32"/>
        <v>-0.10000000000000142</v>
      </c>
      <c r="I198" s="22">
        <f t="shared" si="32"/>
        <v>0</v>
      </c>
      <c r="J198" s="22">
        <f t="shared" si="32"/>
        <v>0</v>
      </c>
      <c r="K198" s="22">
        <f t="shared" si="32"/>
        <v>-9.9999999999999645E-2</v>
      </c>
      <c r="L198" s="22">
        <f t="shared" si="32"/>
        <v>9.9999999999994316E-2</v>
      </c>
      <c r="M198" s="22">
        <f t="shared" si="32"/>
        <v>0.10000000000000003</v>
      </c>
      <c r="N198" s="22"/>
      <c r="O198" s="22"/>
      <c r="P198" s="22"/>
      <c r="Q198" s="22"/>
      <c r="R198" s="22"/>
      <c r="S198" s="22"/>
      <c r="T198" s="22"/>
      <c r="U198" s="22"/>
      <c r="V198" s="22"/>
      <c r="W198" s="22"/>
      <c r="X198" s="22"/>
      <c r="Y198" s="22"/>
      <c r="Z198" s="22"/>
      <c r="AA198" s="14"/>
    </row>
    <row r="199" spans="1:27" ht="11.25" hidden="1" customHeight="1" x14ac:dyDescent="0.15">
      <c r="A199" s="13" t="s">
        <v>54</v>
      </c>
      <c r="B199" s="24">
        <f t="shared" ref="B199:M199" si="33">IF(B43="","",IF(B43="*","*",IF(AND(B43="-",B122="       -"),"-",IF(B43="-",0-B122,IF(B122="       -",B43,B43-B122)))))</f>
        <v>-0.19999999999999929</v>
      </c>
      <c r="C199" s="22">
        <f t="shared" si="33"/>
        <v>0</v>
      </c>
      <c r="D199" s="22">
        <f t="shared" si="33"/>
        <v>0.5</v>
      </c>
      <c r="E199" s="22">
        <f t="shared" si="33"/>
        <v>-0.39999999999999858</v>
      </c>
      <c r="F199" s="22">
        <f t="shared" si="33"/>
        <v>-0.10000000000000142</v>
      </c>
      <c r="G199" s="22">
        <f t="shared" si="33"/>
        <v>-0.10000000000000009</v>
      </c>
      <c r="H199" s="24">
        <f t="shared" si="33"/>
        <v>0.10000000000000142</v>
      </c>
      <c r="I199" s="22">
        <f t="shared" si="33"/>
        <v>0</v>
      </c>
      <c r="J199" s="22">
        <f t="shared" si="33"/>
        <v>0.19999999999999929</v>
      </c>
      <c r="K199" s="22">
        <f t="shared" si="33"/>
        <v>0</v>
      </c>
      <c r="L199" s="22">
        <f t="shared" si="33"/>
        <v>-9.9999999999994316E-2</v>
      </c>
      <c r="M199" s="22">
        <f t="shared" si="33"/>
        <v>0</v>
      </c>
      <c r="N199" s="22"/>
      <c r="O199" s="22"/>
      <c r="P199" s="22"/>
      <c r="Q199" s="22"/>
      <c r="R199" s="22"/>
      <c r="S199" s="22"/>
      <c r="T199" s="22"/>
      <c r="U199" s="22"/>
      <c r="V199" s="22"/>
      <c r="W199" s="22"/>
      <c r="X199" s="22"/>
      <c r="Y199" s="22"/>
      <c r="Z199" s="22"/>
      <c r="AA199" s="14"/>
    </row>
    <row r="200" spans="1:27" ht="11.25" hidden="1" customHeight="1" x14ac:dyDescent="0.15">
      <c r="A200" s="13" t="s">
        <v>55</v>
      </c>
      <c r="B200" s="24">
        <f t="shared" ref="B200:M200" si="34">IF(B44="","",IF(B44="*","*",IF(AND(B44="-",B123="       -"),"-",IF(B44="-",0-B123,IF(B123="       -",B44,B44-B123)))))</f>
        <v>-0.19999999999999929</v>
      </c>
      <c r="C200" s="22">
        <f t="shared" si="34"/>
        <v>0</v>
      </c>
      <c r="D200" s="22">
        <f t="shared" si="34"/>
        <v>-0.30000000000000071</v>
      </c>
      <c r="E200" s="22">
        <f t="shared" si="34"/>
        <v>9.9999999999999645E-2</v>
      </c>
      <c r="F200" s="22">
        <f t="shared" si="34"/>
        <v>0.29999999999999716</v>
      </c>
      <c r="G200" s="22">
        <f t="shared" si="34"/>
        <v>0</v>
      </c>
      <c r="H200" s="24">
        <f t="shared" si="34"/>
        <v>0.20000000000000284</v>
      </c>
      <c r="I200" s="22">
        <f t="shared" si="34"/>
        <v>0</v>
      </c>
      <c r="J200" s="22">
        <f t="shared" si="34"/>
        <v>-0.19999999999999929</v>
      </c>
      <c r="K200" s="22">
        <f t="shared" si="34"/>
        <v>0</v>
      </c>
      <c r="L200" s="22">
        <f t="shared" si="34"/>
        <v>0.20000000000000284</v>
      </c>
      <c r="M200" s="22">
        <f t="shared" si="34"/>
        <v>0</v>
      </c>
      <c r="N200" s="22"/>
      <c r="O200" s="22"/>
      <c r="P200" s="22"/>
      <c r="Q200" s="22"/>
      <c r="R200" s="22"/>
      <c r="S200" s="22"/>
      <c r="T200" s="22"/>
      <c r="U200" s="22"/>
      <c r="V200" s="22"/>
      <c r="W200" s="22"/>
      <c r="X200" s="22"/>
      <c r="Y200" s="22"/>
      <c r="Z200" s="22"/>
      <c r="AA200" s="14"/>
    </row>
    <row r="201" spans="1:27" ht="11.25" hidden="1" customHeight="1" x14ac:dyDescent="0.15">
      <c r="A201" s="13" t="s">
        <v>56</v>
      </c>
      <c r="B201" s="24">
        <f t="shared" ref="B201:M201" si="35">IF(B45="","",IF(B45="*","*",IF(AND(B45="-",B124="       -"),"-",IF(B45="-",0-B124,IF(B124="       -",B45,B45-B124)))))</f>
        <v>-0.39999999999999858</v>
      </c>
      <c r="C201" s="22">
        <f t="shared" si="35"/>
        <v>0</v>
      </c>
      <c r="D201" s="22">
        <f t="shared" si="35"/>
        <v>-0.80000000000000071</v>
      </c>
      <c r="E201" s="22">
        <f t="shared" si="35"/>
        <v>-0.5</v>
      </c>
      <c r="F201" s="22">
        <f t="shared" si="35"/>
        <v>1.3000000000000043</v>
      </c>
      <c r="G201" s="22" t="str">
        <f t="shared" si="35"/>
        <v>-</v>
      </c>
      <c r="H201" s="24">
        <f t="shared" si="35"/>
        <v>1</v>
      </c>
      <c r="I201" s="22">
        <f t="shared" si="35"/>
        <v>0</v>
      </c>
      <c r="J201" s="22">
        <f t="shared" si="35"/>
        <v>2.9000000000000021</v>
      </c>
      <c r="K201" s="22">
        <f t="shared" si="35"/>
        <v>-0.79999999999999893</v>
      </c>
      <c r="L201" s="22">
        <f t="shared" si="35"/>
        <v>-2.0999999999999943</v>
      </c>
      <c r="M201" s="22" t="str">
        <f t="shared" si="35"/>
        <v>-</v>
      </c>
      <c r="N201" s="22"/>
      <c r="O201" s="22"/>
      <c r="P201" s="22"/>
      <c r="Q201" s="22"/>
      <c r="R201" s="22"/>
      <c r="S201" s="22"/>
      <c r="T201" s="22"/>
      <c r="U201" s="22"/>
      <c r="V201" s="22"/>
      <c r="W201" s="22"/>
      <c r="X201" s="22"/>
      <c r="Y201" s="22"/>
      <c r="Z201" s="22"/>
      <c r="AA201" s="14"/>
    </row>
    <row r="202" spans="1:27" ht="11.25" hidden="1" customHeight="1" x14ac:dyDescent="0.15">
      <c r="A202" s="23" t="s">
        <v>57</v>
      </c>
      <c r="B202" s="24" t="str">
        <f t="shared" ref="B202:M202" si="36">IF(B46="","",IF(B46="*","*",IF(AND(B46="-",B125="       -"),"-",IF(B46="-",0-B125,IF(B125="       -",B46,B46-B125)))))</f>
        <v/>
      </c>
      <c r="C202" s="22" t="str">
        <f t="shared" si="36"/>
        <v/>
      </c>
      <c r="D202" s="22" t="str">
        <f t="shared" si="36"/>
        <v/>
      </c>
      <c r="E202" s="22" t="str">
        <f t="shared" si="36"/>
        <v/>
      </c>
      <c r="F202" s="22" t="str">
        <f t="shared" si="36"/>
        <v/>
      </c>
      <c r="G202" s="22" t="str">
        <f t="shared" si="36"/>
        <v/>
      </c>
      <c r="H202" s="24" t="str">
        <f t="shared" si="36"/>
        <v/>
      </c>
      <c r="I202" s="22" t="str">
        <f t="shared" si="36"/>
        <v/>
      </c>
      <c r="J202" s="22" t="str">
        <f t="shared" si="36"/>
        <v/>
      </c>
      <c r="K202" s="22" t="str">
        <f t="shared" si="36"/>
        <v/>
      </c>
      <c r="L202" s="22" t="str">
        <f t="shared" si="36"/>
        <v/>
      </c>
      <c r="M202" s="22" t="str">
        <f t="shared" si="36"/>
        <v/>
      </c>
      <c r="N202" s="22"/>
      <c r="O202" s="22"/>
      <c r="P202" s="22"/>
      <c r="Q202" s="22"/>
      <c r="R202" s="22"/>
      <c r="S202" s="22"/>
      <c r="T202" s="22"/>
      <c r="U202" s="22"/>
      <c r="V202" s="22"/>
      <c r="W202" s="22"/>
      <c r="X202" s="22"/>
      <c r="Y202" s="22"/>
      <c r="Z202" s="22"/>
      <c r="AA202" s="14"/>
    </row>
    <row r="203" spans="1:27" ht="11.25" hidden="1" customHeight="1" x14ac:dyDescent="0.15">
      <c r="A203" s="13" t="s">
        <v>52</v>
      </c>
      <c r="B203" s="24">
        <f t="shared" ref="B203:M203" si="37">IF(B47="","",IF(B47="*","*",IF(AND(B47="-",B126="       -"),"-",IF(B47="-",0-B126,IF(B126="       -",B47,B47-B126)))))</f>
        <v>-1.6000000000000014</v>
      </c>
      <c r="C203" s="22">
        <f t="shared" si="37"/>
        <v>0</v>
      </c>
      <c r="D203" s="22">
        <f t="shared" si="37"/>
        <v>-7.1999999999999993</v>
      </c>
      <c r="E203" s="22">
        <f t="shared" si="37"/>
        <v>2.5</v>
      </c>
      <c r="F203" s="22">
        <f t="shared" si="37"/>
        <v>4.4000000000000057</v>
      </c>
      <c r="G203" s="22">
        <f t="shared" si="37"/>
        <v>0.30000000000000027</v>
      </c>
      <c r="H203" s="24">
        <f t="shared" si="37"/>
        <v>0.90000000000000568</v>
      </c>
      <c r="I203" s="22">
        <f t="shared" si="37"/>
        <v>0</v>
      </c>
      <c r="J203" s="22">
        <f t="shared" si="37"/>
        <v>-0.29999999999999893</v>
      </c>
      <c r="K203" s="22">
        <f t="shared" si="37"/>
        <v>-1.6000000000000014</v>
      </c>
      <c r="L203" s="22">
        <f t="shared" si="37"/>
        <v>3.1000000000000085</v>
      </c>
      <c r="M203" s="22">
        <f t="shared" si="37"/>
        <v>-1.3</v>
      </c>
      <c r="N203" s="22"/>
      <c r="O203" s="22"/>
      <c r="P203" s="22"/>
      <c r="Q203" s="22"/>
      <c r="R203" s="22"/>
      <c r="S203" s="22"/>
      <c r="T203" s="22"/>
      <c r="U203" s="22"/>
      <c r="V203" s="22"/>
      <c r="W203" s="22"/>
      <c r="X203" s="22"/>
      <c r="Y203" s="22"/>
      <c r="Z203" s="22"/>
      <c r="AA203" s="14"/>
    </row>
    <row r="204" spans="1:27" ht="11.25" hidden="1" customHeight="1" x14ac:dyDescent="0.15">
      <c r="A204" s="13" t="s">
        <v>53</v>
      </c>
      <c r="B204" s="24">
        <f t="shared" ref="B204:M204" si="38">IF(B48="","",IF(B48="*","*",IF(AND(B48="-",B127="       -"),"-",IF(B48="-",0-B127,IF(B127="       -",B48,B48-B127)))))</f>
        <v>0.39999999999999858</v>
      </c>
      <c r="C204" s="22">
        <f t="shared" si="38"/>
        <v>0</v>
      </c>
      <c r="D204" s="22">
        <f t="shared" si="38"/>
        <v>0</v>
      </c>
      <c r="E204" s="22">
        <f t="shared" si="38"/>
        <v>0.10000000000000142</v>
      </c>
      <c r="F204" s="22">
        <f t="shared" si="38"/>
        <v>0</v>
      </c>
      <c r="G204" s="22">
        <f t="shared" si="38"/>
        <v>-0.19999999999999973</v>
      </c>
      <c r="H204" s="24">
        <f t="shared" si="38"/>
        <v>-0.60000000000000142</v>
      </c>
      <c r="I204" s="22">
        <f t="shared" si="38"/>
        <v>0</v>
      </c>
      <c r="J204" s="22">
        <f t="shared" si="38"/>
        <v>0.39999999999999858</v>
      </c>
      <c r="K204" s="22">
        <f t="shared" si="38"/>
        <v>0.30000000000000071</v>
      </c>
      <c r="L204" s="22">
        <f t="shared" si="38"/>
        <v>-0.79999999999999716</v>
      </c>
      <c r="M204" s="22" t="str">
        <f t="shared" si="38"/>
        <v>-</v>
      </c>
      <c r="N204" s="22"/>
      <c r="O204" s="22"/>
      <c r="P204" s="22"/>
      <c r="Q204" s="22"/>
      <c r="R204" s="22"/>
      <c r="S204" s="22"/>
      <c r="T204" s="22"/>
      <c r="U204" s="22"/>
      <c r="V204" s="22"/>
      <c r="W204" s="22"/>
      <c r="X204" s="22"/>
      <c r="Y204" s="22"/>
      <c r="Z204" s="22"/>
      <c r="AA204" s="14"/>
    </row>
    <row r="205" spans="1:27" ht="11.25" hidden="1" customHeight="1" x14ac:dyDescent="0.15">
      <c r="A205" s="13" t="s">
        <v>54</v>
      </c>
      <c r="B205" s="24">
        <f t="shared" ref="B205:M205" si="39">IF(B49="","",IF(B49="*","*",IF(AND(B49="-",B128="       -"),"-",IF(B49="-",0-B128,IF(B128="       -",B49,B49-B128)))))</f>
        <v>-0.39999999999999858</v>
      </c>
      <c r="C205" s="22">
        <f t="shared" si="39"/>
        <v>0</v>
      </c>
      <c r="D205" s="22">
        <f t="shared" si="39"/>
        <v>-0.19999999999999929</v>
      </c>
      <c r="E205" s="22">
        <f t="shared" si="39"/>
        <v>0.90000000000000036</v>
      </c>
      <c r="F205" s="22">
        <f t="shared" si="39"/>
        <v>-0.60000000000000142</v>
      </c>
      <c r="G205" s="22">
        <f t="shared" si="39"/>
        <v>-0.10000000000000009</v>
      </c>
      <c r="H205" s="24">
        <f t="shared" si="39"/>
        <v>0.60000000000000142</v>
      </c>
      <c r="I205" s="22">
        <f t="shared" si="39"/>
        <v>0</v>
      </c>
      <c r="J205" s="22">
        <f t="shared" si="39"/>
        <v>0.69999999999999929</v>
      </c>
      <c r="K205" s="22">
        <f t="shared" si="39"/>
        <v>-0.5</v>
      </c>
      <c r="L205" s="22">
        <f t="shared" si="39"/>
        <v>-0.89999999999999147</v>
      </c>
      <c r="M205" s="22">
        <f t="shared" si="39"/>
        <v>0.59999999999999987</v>
      </c>
      <c r="N205" s="22"/>
      <c r="O205" s="22"/>
      <c r="P205" s="22"/>
      <c r="Q205" s="22"/>
      <c r="R205" s="22"/>
      <c r="S205" s="22"/>
      <c r="T205" s="22"/>
      <c r="U205" s="22"/>
      <c r="V205" s="22"/>
      <c r="W205" s="22"/>
      <c r="X205" s="22"/>
      <c r="Y205" s="22"/>
      <c r="Z205" s="22"/>
      <c r="AA205" s="14"/>
    </row>
    <row r="206" spans="1:27" ht="11.25" hidden="1" customHeight="1" x14ac:dyDescent="0.15">
      <c r="A206" s="13" t="s">
        <v>55</v>
      </c>
      <c r="B206" s="24">
        <f t="shared" ref="B206:M206" si="40">IF(B50="","",IF(B50="*","*",IF(AND(B50="-",B129="       -"),"-",IF(B50="-",0-B129,IF(B129="       -",B50,B50-B129)))))</f>
        <v>-0.40000000000000213</v>
      </c>
      <c r="C206" s="22">
        <f t="shared" si="40"/>
        <v>0</v>
      </c>
      <c r="D206" s="22">
        <f t="shared" si="40"/>
        <v>-0.29999999999999716</v>
      </c>
      <c r="E206" s="22">
        <f t="shared" si="40"/>
        <v>0.5</v>
      </c>
      <c r="F206" s="22">
        <f t="shared" si="40"/>
        <v>-0.19999999999999574</v>
      </c>
      <c r="G206" s="22">
        <f t="shared" si="40"/>
        <v>0</v>
      </c>
      <c r="H206" s="24">
        <f t="shared" si="40"/>
        <v>0.5</v>
      </c>
      <c r="I206" s="22">
        <f t="shared" si="40"/>
        <v>0</v>
      </c>
      <c r="J206" s="22">
        <f t="shared" si="40"/>
        <v>-0.19999999999999929</v>
      </c>
      <c r="K206" s="22">
        <f t="shared" si="40"/>
        <v>-0.39999999999999858</v>
      </c>
      <c r="L206" s="22">
        <f t="shared" si="40"/>
        <v>0.70000000000000284</v>
      </c>
      <c r="M206" s="22">
        <f t="shared" si="40"/>
        <v>0</v>
      </c>
      <c r="N206" s="22"/>
      <c r="O206" s="22"/>
      <c r="P206" s="22"/>
      <c r="Q206" s="22"/>
      <c r="R206" s="22"/>
      <c r="S206" s="22"/>
      <c r="T206" s="22"/>
      <c r="U206" s="22"/>
      <c r="V206" s="22"/>
      <c r="W206" s="22"/>
      <c r="X206" s="22"/>
      <c r="Y206" s="22"/>
      <c r="Z206" s="22"/>
      <c r="AA206" s="14"/>
    </row>
    <row r="207" spans="1:27" ht="11.25" hidden="1" customHeight="1" x14ac:dyDescent="0.15">
      <c r="A207" s="13" t="s">
        <v>56</v>
      </c>
      <c r="B207" s="24">
        <f t="shared" ref="B207:M207" si="41">IF(B51="","",IF(B51="*","*",IF(AND(B51="-",B130="       -"),"-",IF(B51="-",0-B130,IF(B130="       -",B51,B51-B130)))))</f>
        <v>-0.80000000000000071</v>
      </c>
      <c r="C207" s="22">
        <f t="shared" si="41"/>
        <v>0</v>
      </c>
      <c r="D207" s="22">
        <f t="shared" si="41"/>
        <v>0.19999999999999929</v>
      </c>
      <c r="E207" s="22">
        <f t="shared" si="41"/>
        <v>-9.9999999999999645E-2</v>
      </c>
      <c r="F207" s="22">
        <f t="shared" si="41"/>
        <v>0</v>
      </c>
      <c r="G207" s="22">
        <f t="shared" si="41"/>
        <v>0</v>
      </c>
      <c r="H207" s="24">
        <f t="shared" si="41"/>
        <v>1</v>
      </c>
      <c r="I207" s="22">
        <f t="shared" si="41"/>
        <v>0</v>
      </c>
      <c r="J207" s="22">
        <f t="shared" si="41"/>
        <v>0.5</v>
      </c>
      <c r="K207" s="22">
        <f t="shared" si="41"/>
        <v>-9.9999999999999645E-2</v>
      </c>
      <c r="L207" s="22">
        <f t="shared" si="41"/>
        <v>-0.29999999999999716</v>
      </c>
      <c r="M207" s="22">
        <f t="shared" si="41"/>
        <v>0</v>
      </c>
      <c r="N207" s="22"/>
      <c r="O207" s="22"/>
      <c r="P207" s="22"/>
      <c r="Q207" s="22"/>
      <c r="R207" s="22"/>
      <c r="S207" s="22"/>
      <c r="T207" s="22"/>
      <c r="U207" s="22"/>
      <c r="V207" s="22"/>
      <c r="W207" s="22"/>
      <c r="X207" s="22"/>
      <c r="Y207" s="22"/>
      <c r="Z207" s="22"/>
      <c r="AA207" s="14"/>
    </row>
    <row r="208" spans="1:27" ht="11.25" hidden="1" customHeight="1" x14ac:dyDescent="0.15">
      <c r="A208" s="23" t="s">
        <v>58</v>
      </c>
      <c r="B208" s="24" t="str">
        <f t="shared" ref="B208:M208" si="42">IF(B52="","",IF(B52="*","*",IF(AND(B52="-",B131="       -"),"-",IF(B52="-",0-B131,IF(B131="       -",B52,B52-B131)))))</f>
        <v/>
      </c>
      <c r="C208" s="22" t="str">
        <f t="shared" si="42"/>
        <v/>
      </c>
      <c r="D208" s="22" t="str">
        <f t="shared" si="42"/>
        <v/>
      </c>
      <c r="E208" s="22" t="str">
        <f t="shared" si="42"/>
        <v/>
      </c>
      <c r="F208" s="22" t="str">
        <f t="shared" si="42"/>
        <v/>
      </c>
      <c r="G208" s="22" t="str">
        <f t="shared" si="42"/>
        <v/>
      </c>
      <c r="H208" s="24" t="str">
        <f t="shared" si="42"/>
        <v/>
      </c>
      <c r="I208" s="22" t="str">
        <f t="shared" si="42"/>
        <v/>
      </c>
      <c r="J208" s="22" t="str">
        <f t="shared" si="42"/>
        <v/>
      </c>
      <c r="K208" s="22" t="str">
        <f t="shared" si="42"/>
        <v/>
      </c>
      <c r="L208" s="22" t="str">
        <f t="shared" si="42"/>
        <v/>
      </c>
      <c r="M208" s="22" t="str">
        <f t="shared" si="42"/>
        <v/>
      </c>
      <c r="N208" s="22"/>
      <c r="O208" s="22"/>
      <c r="P208" s="22"/>
      <c r="Q208" s="22"/>
      <c r="R208" s="22"/>
      <c r="S208" s="22"/>
      <c r="T208" s="22"/>
      <c r="U208" s="22"/>
      <c r="V208" s="22"/>
      <c r="W208" s="22"/>
      <c r="X208" s="22"/>
      <c r="Y208" s="22"/>
      <c r="Z208" s="22"/>
      <c r="AA208" s="14"/>
    </row>
    <row r="209" spans="1:27" ht="11.25" hidden="1" customHeight="1" x14ac:dyDescent="0.15">
      <c r="A209" s="13" t="s">
        <v>59</v>
      </c>
      <c r="B209" s="24">
        <f t="shared" ref="B209:M209" si="43">IF(B53="","",IF(B53="*","*",IF(AND(B53="-",B132="       -"),"-",IF(B53="-",0-B132,IF(B132="       -",B53,B53-B132)))))</f>
        <v>-2.6000000000000005</v>
      </c>
      <c r="C209" s="22" t="str">
        <f t="shared" si="43"/>
        <v>*</v>
      </c>
      <c r="D209" s="22" t="str">
        <f t="shared" si="43"/>
        <v>*</v>
      </c>
      <c r="E209" s="22" t="str">
        <f t="shared" si="43"/>
        <v>*</v>
      </c>
      <c r="F209" s="22" t="str">
        <f t="shared" si="43"/>
        <v>*</v>
      </c>
      <c r="G209" s="22" t="str">
        <f t="shared" si="43"/>
        <v>*</v>
      </c>
      <c r="H209" s="24">
        <f t="shared" si="43"/>
        <v>3</v>
      </c>
      <c r="I209" s="22">
        <f t="shared" si="43"/>
        <v>0</v>
      </c>
      <c r="J209" s="22">
        <f t="shared" si="43"/>
        <v>1</v>
      </c>
      <c r="K209" s="22">
        <f t="shared" si="43"/>
        <v>1.8000000000000007</v>
      </c>
      <c r="L209" s="22">
        <f t="shared" si="43"/>
        <v>-2.3999999999999986</v>
      </c>
      <c r="M209" s="22">
        <f t="shared" si="43"/>
        <v>-0.5</v>
      </c>
      <c r="N209" s="22"/>
      <c r="O209" s="22"/>
      <c r="P209" s="22"/>
      <c r="Q209" s="22"/>
      <c r="R209" s="22"/>
      <c r="S209" s="22"/>
      <c r="T209" s="22"/>
      <c r="U209" s="22"/>
      <c r="V209" s="22"/>
      <c r="W209" s="22"/>
      <c r="X209" s="22"/>
      <c r="Y209" s="22"/>
      <c r="Z209" s="22"/>
      <c r="AA209" s="14"/>
    </row>
    <row r="210" spans="1:27" ht="11.25" hidden="1" customHeight="1" x14ac:dyDescent="0.15">
      <c r="A210" s="13" t="s">
        <v>60</v>
      </c>
      <c r="B210" s="24">
        <f t="shared" ref="B210:M210" si="44">IF(B54="","",IF(B54="*","*",IF(AND(B54="-",B133="       -"),"-",IF(B54="-",0-B133,IF(B133="       -",B54,B54-B133)))))</f>
        <v>-0.69999999999999929</v>
      </c>
      <c r="C210" s="22">
        <f t="shared" si="44"/>
        <v>0</v>
      </c>
      <c r="D210" s="22">
        <f t="shared" si="44"/>
        <v>-0.30000000000000071</v>
      </c>
      <c r="E210" s="22">
        <f t="shared" si="44"/>
        <v>-0.29999999999999982</v>
      </c>
      <c r="F210" s="22">
        <f t="shared" si="44"/>
        <v>0.60000000000000853</v>
      </c>
      <c r="G210" s="22">
        <f t="shared" si="44"/>
        <v>0</v>
      </c>
      <c r="H210" s="24">
        <f t="shared" si="44"/>
        <v>0.90000000000000568</v>
      </c>
      <c r="I210" s="22">
        <f t="shared" si="44"/>
        <v>0</v>
      </c>
      <c r="J210" s="22">
        <f t="shared" si="44"/>
        <v>1.3000000000000007</v>
      </c>
      <c r="K210" s="22">
        <f t="shared" si="44"/>
        <v>-0.90000000000000036</v>
      </c>
      <c r="L210" s="22">
        <f t="shared" si="44"/>
        <v>-0.39999999999999147</v>
      </c>
      <c r="M210" s="22" t="str">
        <f t="shared" si="44"/>
        <v>-</v>
      </c>
      <c r="N210" s="22"/>
      <c r="O210" s="22"/>
      <c r="P210" s="22"/>
      <c r="Q210" s="22"/>
      <c r="R210" s="22"/>
      <c r="S210" s="22"/>
      <c r="T210" s="22"/>
      <c r="U210" s="22"/>
      <c r="V210" s="22"/>
      <c r="W210" s="22"/>
      <c r="X210" s="22"/>
      <c r="Y210" s="22"/>
      <c r="Z210" s="22"/>
      <c r="AA210" s="14"/>
    </row>
    <row r="211" spans="1:27" ht="11.25" hidden="1" customHeight="1" x14ac:dyDescent="0.15">
      <c r="A211" s="13" t="s">
        <v>61</v>
      </c>
      <c r="B211" s="24">
        <f t="shared" ref="B211:M211" si="45">IF(B55="","",IF(B55="*","*",IF(AND(B55="-",B134="       -"),"-",IF(B55="-",0-B134,IF(B134="       -",B55,B55-B134)))))</f>
        <v>-0.19999999999999929</v>
      </c>
      <c r="C211" s="22">
        <f t="shared" si="45"/>
        <v>0</v>
      </c>
      <c r="D211" s="22">
        <f t="shared" si="45"/>
        <v>-0.69999999999999929</v>
      </c>
      <c r="E211" s="22">
        <f t="shared" si="45"/>
        <v>0.30000000000000071</v>
      </c>
      <c r="F211" s="22">
        <f t="shared" si="45"/>
        <v>0.5</v>
      </c>
      <c r="G211" s="22">
        <f t="shared" si="45"/>
        <v>-9.9999999999999978E-2</v>
      </c>
      <c r="H211" s="24">
        <f t="shared" si="45"/>
        <v>0.20000000000000284</v>
      </c>
      <c r="I211" s="22">
        <f t="shared" si="45"/>
        <v>0</v>
      </c>
      <c r="J211" s="22">
        <f t="shared" si="45"/>
        <v>0</v>
      </c>
      <c r="K211" s="22">
        <f t="shared" si="45"/>
        <v>-0.20000000000000018</v>
      </c>
      <c r="L211" s="22">
        <f t="shared" si="45"/>
        <v>9.9999999999994316E-2</v>
      </c>
      <c r="M211" s="22">
        <f t="shared" si="45"/>
        <v>0</v>
      </c>
      <c r="N211" s="22"/>
      <c r="O211" s="22"/>
      <c r="P211" s="22"/>
      <c r="Q211" s="22"/>
      <c r="R211" s="22"/>
      <c r="S211" s="22"/>
      <c r="T211" s="22"/>
      <c r="U211" s="22"/>
      <c r="V211" s="22"/>
      <c r="W211" s="22"/>
      <c r="X211" s="22"/>
      <c r="Y211" s="22"/>
      <c r="Z211" s="22"/>
      <c r="AA211" s="14"/>
    </row>
    <row r="212" spans="1:27" ht="11.25" hidden="1" customHeight="1" x14ac:dyDescent="0.15">
      <c r="A212" s="13" t="s">
        <v>62</v>
      </c>
      <c r="B212" s="24">
        <f t="shared" ref="B212:M212" si="46">IF(B56="","",IF(B56="*","*",IF(AND(B56="-",B135="       -"),"-",IF(B56="-",0-B135,IF(B135="       -",B56,B56-B135)))))</f>
        <v>-0.69999999999999929</v>
      </c>
      <c r="C212" s="22">
        <f t="shared" si="46"/>
        <v>0</v>
      </c>
      <c r="D212" s="22">
        <f t="shared" si="46"/>
        <v>0</v>
      </c>
      <c r="E212" s="22">
        <f t="shared" si="46"/>
        <v>0</v>
      </c>
      <c r="F212" s="22">
        <f t="shared" si="46"/>
        <v>0</v>
      </c>
      <c r="G212" s="22">
        <f t="shared" si="46"/>
        <v>0</v>
      </c>
      <c r="H212" s="24">
        <f t="shared" si="46"/>
        <v>0.60000000000000142</v>
      </c>
      <c r="I212" s="22">
        <f t="shared" si="46"/>
        <v>0</v>
      </c>
      <c r="J212" s="22">
        <f t="shared" si="46"/>
        <v>9.9999999999999645E-2</v>
      </c>
      <c r="K212" s="22">
        <f t="shared" si="46"/>
        <v>-9.9999999999999645E-2</v>
      </c>
      <c r="L212" s="22">
        <f t="shared" si="46"/>
        <v>0</v>
      </c>
      <c r="M212" s="22">
        <f t="shared" si="46"/>
        <v>-0.1</v>
      </c>
      <c r="N212" s="22"/>
      <c r="O212" s="22"/>
      <c r="P212" s="22"/>
      <c r="Q212" s="22"/>
      <c r="R212" s="22"/>
      <c r="S212" s="22"/>
      <c r="T212" s="22"/>
      <c r="U212" s="22"/>
      <c r="V212" s="22"/>
      <c r="W212" s="22"/>
      <c r="X212" s="22"/>
      <c r="Y212" s="22"/>
      <c r="Z212" s="22"/>
      <c r="AA212" s="14"/>
    </row>
    <row r="213" spans="1:27" ht="11.25" hidden="1" customHeight="1" x14ac:dyDescent="0.15">
      <c r="A213" s="13" t="s">
        <v>63</v>
      </c>
      <c r="B213" s="24">
        <f t="shared" ref="B213:M213" si="47">IF(B57="","",IF(B57="*","*",IF(AND(B57="-",B136="       -"),"-",IF(B57="-",0-B136,IF(B136="       -",B57,B57-B136)))))</f>
        <v>-0.39999999999999858</v>
      </c>
      <c r="C213" s="22">
        <f t="shared" si="47"/>
        <v>0</v>
      </c>
      <c r="D213" s="22">
        <f t="shared" si="47"/>
        <v>-1</v>
      </c>
      <c r="E213" s="22">
        <f t="shared" si="47"/>
        <v>0.60000000000000142</v>
      </c>
      <c r="F213" s="22">
        <f t="shared" si="47"/>
        <v>0.5</v>
      </c>
      <c r="G213" s="22">
        <f t="shared" si="47"/>
        <v>-0.10000000000000009</v>
      </c>
      <c r="H213" s="24">
        <f t="shared" si="47"/>
        <v>0.59999999999999432</v>
      </c>
      <c r="I213" s="22">
        <f t="shared" si="47"/>
        <v>0</v>
      </c>
      <c r="J213" s="22">
        <f t="shared" si="47"/>
        <v>0</v>
      </c>
      <c r="K213" s="22">
        <f t="shared" si="47"/>
        <v>-0.19999999999999929</v>
      </c>
      <c r="L213" s="22">
        <f t="shared" si="47"/>
        <v>0.10000000000000853</v>
      </c>
      <c r="M213" s="22">
        <f t="shared" si="47"/>
        <v>-9.9999999999999978E-2</v>
      </c>
      <c r="N213" s="22"/>
      <c r="O213" s="22"/>
      <c r="P213" s="22"/>
      <c r="Q213" s="22"/>
      <c r="R213" s="22"/>
      <c r="S213" s="22"/>
      <c r="T213" s="22"/>
      <c r="U213" s="22"/>
      <c r="V213" s="22"/>
      <c r="W213" s="22"/>
      <c r="X213" s="22"/>
      <c r="Y213" s="22"/>
      <c r="Z213" s="22"/>
      <c r="AA213" s="14"/>
    </row>
    <row r="214" spans="1:27" ht="11.25" hidden="1" customHeight="1" x14ac:dyDescent="0.15">
      <c r="A214" s="13" t="s">
        <v>169</v>
      </c>
      <c r="B214" s="24">
        <f t="shared" ref="B214:M214" si="48">IF(B58="","",IF(B58="*","*",IF(AND(B58="-",B137="       -"),"-",IF(B58="-",0-B137,IF(B137="       -",B58,B58-B137)))))</f>
        <v>-0.69999999999999929</v>
      </c>
      <c r="C214" s="22">
        <f t="shared" si="48"/>
        <v>0</v>
      </c>
      <c r="D214" s="22">
        <f t="shared" si="48"/>
        <v>-3.7000000000000011</v>
      </c>
      <c r="E214" s="22">
        <f t="shared" si="48"/>
        <v>3.9000000000000021</v>
      </c>
      <c r="F214" s="22">
        <f t="shared" si="48"/>
        <v>-0.29999999999999716</v>
      </c>
      <c r="G214" s="22">
        <f t="shared" si="48"/>
        <v>0</v>
      </c>
      <c r="H214" s="24">
        <f t="shared" si="48"/>
        <v>0.29999999999999716</v>
      </c>
      <c r="I214" s="22">
        <f t="shared" si="48"/>
        <v>0</v>
      </c>
      <c r="J214" s="22">
        <f t="shared" si="48"/>
        <v>0.19999999999999929</v>
      </c>
      <c r="K214" s="22">
        <f t="shared" si="48"/>
        <v>-0.60000000000000142</v>
      </c>
      <c r="L214" s="22">
        <f t="shared" si="48"/>
        <v>0.10000000000000142</v>
      </c>
      <c r="M214" s="22">
        <f t="shared" si="48"/>
        <v>0.30000000000000071</v>
      </c>
      <c r="N214" s="22"/>
      <c r="O214" s="22"/>
      <c r="P214" s="22"/>
      <c r="Q214" s="22"/>
      <c r="R214" s="22"/>
      <c r="S214" s="22"/>
      <c r="T214" s="22"/>
      <c r="U214" s="22"/>
      <c r="V214" s="22"/>
      <c r="W214" s="22"/>
      <c r="X214" s="22"/>
      <c r="Y214" s="22"/>
      <c r="Z214" s="22"/>
      <c r="AA214" s="14"/>
    </row>
    <row r="215" spans="1:27" ht="11.25" hidden="1" customHeight="1" x14ac:dyDescent="0.15">
      <c r="A215" s="23" t="s">
        <v>76</v>
      </c>
      <c r="B215" s="24" t="str">
        <f t="shared" ref="B215:M215" si="49">IF(B59="","",IF(B59="*","*",IF(AND(B59="-",B138="       -"),"-",IF(B59="-",0-B138,IF(B138="       -",B59,B59-B138)))))</f>
        <v/>
      </c>
      <c r="C215" s="22" t="str">
        <f t="shared" si="49"/>
        <v/>
      </c>
      <c r="D215" s="22" t="str">
        <f t="shared" si="49"/>
        <v/>
      </c>
      <c r="E215" s="22" t="str">
        <f t="shared" si="49"/>
        <v/>
      </c>
      <c r="F215" s="22" t="str">
        <f t="shared" si="49"/>
        <v/>
      </c>
      <c r="G215" s="22" t="str">
        <f t="shared" si="49"/>
        <v/>
      </c>
      <c r="H215" s="24" t="str">
        <f t="shared" si="49"/>
        <v/>
      </c>
      <c r="I215" s="22" t="str">
        <f t="shared" si="49"/>
        <v/>
      </c>
      <c r="J215" s="22" t="str">
        <f t="shared" si="49"/>
        <v/>
      </c>
      <c r="K215" s="22" t="str">
        <f t="shared" si="49"/>
        <v/>
      </c>
      <c r="L215" s="22" t="str">
        <f t="shared" si="49"/>
        <v/>
      </c>
      <c r="M215" s="22" t="str">
        <f t="shared" si="49"/>
        <v/>
      </c>
      <c r="N215" s="22"/>
      <c r="O215" s="22"/>
      <c r="P215" s="22"/>
      <c r="Q215" s="22"/>
      <c r="R215" s="22"/>
      <c r="S215" s="22"/>
      <c r="T215" s="22"/>
      <c r="U215" s="22"/>
      <c r="V215" s="22"/>
      <c r="W215" s="22"/>
      <c r="X215" s="22"/>
      <c r="Y215" s="22"/>
      <c r="Z215" s="22"/>
      <c r="AA215" s="14"/>
    </row>
    <row r="216" spans="1:27" ht="11.25" hidden="1" customHeight="1" x14ac:dyDescent="0.15">
      <c r="A216" s="13" t="s">
        <v>407</v>
      </c>
      <c r="B216" s="24">
        <f t="shared" ref="B216:M216" si="50">IF(B60="","",IF(B60="*","*",IF(AND(B60="-",B139="       -"),"-",IF(B60="-",0-B139,IF(B139="       -",B60,B60-B139)))))</f>
        <v>-0.39999999999999858</v>
      </c>
      <c r="C216" s="22">
        <f t="shared" si="50"/>
        <v>0</v>
      </c>
      <c r="D216" s="22">
        <f t="shared" si="50"/>
        <v>0.19999999999999929</v>
      </c>
      <c r="E216" s="22">
        <f t="shared" si="50"/>
        <v>1</v>
      </c>
      <c r="F216" s="22">
        <f t="shared" si="50"/>
        <v>-1.2999999999999972</v>
      </c>
      <c r="G216" s="22">
        <f t="shared" si="50"/>
        <v>9.9999999999999867E-2</v>
      </c>
      <c r="H216" s="24">
        <f t="shared" si="50"/>
        <v>0.49999999999999289</v>
      </c>
      <c r="I216" s="22">
        <f t="shared" si="50"/>
        <v>0</v>
      </c>
      <c r="J216" s="22">
        <f t="shared" si="50"/>
        <v>9.9999999999999645E-2</v>
      </c>
      <c r="K216" s="22">
        <f t="shared" si="50"/>
        <v>-0.90000000000000036</v>
      </c>
      <c r="L216" s="22">
        <f t="shared" si="50"/>
        <v>0.5</v>
      </c>
      <c r="M216" s="22">
        <f t="shared" si="50"/>
        <v>0.29999999999999982</v>
      </c>
      <c r="N216" s="22"/>
      <c r="O216" s="22"/>
      <c r="P216" s="22"/>
      <c r="Q216" s="22"/>
      <c r="R216" s="22"/>
      <c r="S216" s="22"/>
      <c r="T216" s="22"/>
      <c r="U216" s="22"/>
      <c r="V216" s="22"/>
      <c r="W216" s="22"/>
      <c r="X216" s="22"/>
      <c r="Y216" s="22"/>
      <c r="Z216" s="22"/>
      <c r="AA216" s="14"/>
    </row>
    <row r="217" spans="1:27" ht="11.25" hidden="1" customHeight="1" x14ac:dyDescent="0.15">
      <c r="A217" s="13" t="s">
        <v>78</v>
      </c>
      <c r="B217" s="24">
        <f t="shared" ref="B217:M217" si="51">IF(B61="","",IF(B61="*","*",IF(AND(B61="-",B140="       -"),"-",IF(B61="-",0-B140,IF(B140="       -",B61,B61-B140)))))</f>
        <v>-1.0999999999999979</v>
      </c>
      <c r="C217" s="22">
        <f t="shared" si="51"/>
        <v>0</v>
      </c>
      <c r="D217" s="22">
        <f t="shared" si="51"/>
        <v>-1.7999999999999972</v>
      </c>
      <c r="E217" s="22">
        <f t="shared" si="51"/>
        <v>0.40000000000000036</v>
      </c>
      <c r="F217" s="22">
        <f t="shared" si="51"/>
        <v>1.3999999999999915</v>
      </c>
      <c r="G217" s="22">
        <f t="shared" si="51"/>
        <v>0</v>
      </c>
      <c r="H217" s="24">
        <f t="shared" si="51"/>
        <v>1.1000000000000014</v>
      </c>
      <c r="I217" s="22">
        <f t="shared" si="51"/>
        <v>0</v>
      </c>
      <c r="J217" s="22">
        <f t="shared" si="51"/>
        <v>1.0999999999999996</v>
      </c>
      <c r="K217" s="22">
        <f t="shared" si="51"/>
        <v>0.20000000000000107</v>
      </c>
      <c r="L217" s="22">
        <f t="shared" si="51"/>
        <v>-0.69999999999998863</v>
      </c>
      <c r="M217" s="22">
        <f t="shared" si="51"/>
        <v>-0.6</v>
      </c>
      <c r="N217" s="22"/>
      <c r="O217" s="22"/>
      <c r="P217" s="22"/>
      <c r="Q217" s="22"/>
      <c r="R217" s="22"/>
      <c r="S217" s="22"/>
      <c r="T217" s="22"/>
      <c r="U217" s="22"/>
      <c r="V217" s="22"/>
      <c r="W217" s="22"/>
      <c r="X217" s="22"/>
      <c r="Y217" s="22"/>
      <c r="Z217" s="22"/>
      <c r="AA217" s="14"/>
    </row>
    <row r="218" spans="1:27" ht="11.25" hidden="1" customHeight="1" x14ac:dyDescent="0.15">
      <c r="A218" s="13" t="s">
        <v>79</v>
      </c>
      <c r="B218" s="24">
        <f t="shared" ref="B218:M218" si="52">IF(B62="","",IF(B62="*","*",IF(AND(B62="-",B141="       -"),"-",IF(B62="-",0-B141,IF(B141="       -",B62,B62-B141)))))</f>
        <v>-0.60000000000000142</v>
      </c>
      <c r="C218" s="22">
        <f t="shared" si="52"/>
        <v>0</v>
      </c>
      <c r="D218" s="22">
        <f t="shared" si="52"/>
        <v>-1.1999999999999993</v>
      </c>
      <c r="E218" s="22">
        <f t="shared" si="52"/>
        <v>9.9999999999999645E-2</v>
      </c>
      <c r="F218" s="22">
        <f t="shared" si="52"/>
        <v>1.2000000000000028</v>
      </c>
      <c r="G218" s="22">
        <f t="shared" si="52"/>
        <v>0</v>
      </c>
      <c r="H218" s="24">
        <f t="shared" si="52"/>
        <v>0.70000000000000284</v>
      </c>
      <c r="I218" s="22">
        <f t="shared" si="52"/>
        <v>0</v>
      </c>
      <c r="J218" s="22">
        <f t="shared" si="52"/>
        <v>0.59999999999999787</v>
      </c>
      <c r="K218" s="22">
        <f t="shared" si="52"/>
        <v>-0.59999999999999964</v>
      </c>
      <c r="L218" s="22">
        <f t="shared" si="52"/>
        <v>0</v>
      </c>
      <c r="M218" s="22">
        <f t="shared" si="52"/>
        <v>0</v>
      </c>
      <c r="N218" s="22"/>
      <c r="O218" s="22"/>
      <c r="P218" s="22"/>
      <c r="Q218" s="22"/>
      <c r="R218" s="22"/>
      <c r="S218" s="22"/>
      <c r="T218" s="22"/>
      <c r="U218" s="22"/>
      <c r="V218" s="22"/>
      <c r="W218" s="22"/>
      <c r="X218" s="22"/>
      <c r="Y218" s="22"/>
      <c r="Z218" s="22"/>
      <c r="AA218" s="14"/>
    </row>
    <row r="219" spans="1:27" ht="11.25" hidden="1" customHeight="1" x14ac:dyDescent="0.15">
      <c r="A219" s="13" t="s">
        <v>80</v>
      </c>
      <c r="B219" s="24">
        <f t="shared" ref="B219:M219" si="53">IF(B63="","",IF(B63="*","*",IF(AND(B63="-",B142="       -"),"-",IF(B63="-",0-B142,IF(B142="       -",B63,B63-B142)))))</f>
        <v>-0.30000000000000071</v>
      </c>
      <c r="C219" s="22">
        <f t="shared" si="53"/>
        <v>0</v>
      </c>
      <c r="D219" s="22">
        <f t="shared" si="53"/>
        <v>-1.3000000000000007</v>
      </c>
      <c r="E219" s="22">
        <f t="shared" si="53"/>
        <v>0.20000000000000284</v>
      </c>
      <c r="F219" s="22">
        <f t="shared" si="53"/>
        <v>1.2000000000000028</v>
      </c>
      <c r="G219" s="22">
        <f t="shared" si="53"/>
        <v>-0.10000000000000009</v>
      </c>
      <c r="H219" s="24">
        <f t="shared" si="53"/>
        <v>0.69999999999999574</v>
      </c>
      <c r="I219" s="22">
        <f t="shared" si="53"/>
        <v>0</v>
      </c>
      <c r="J219" s="22">
        <f t="shared" si="53"/>
        <v>-1.0999999999999979</v>
      </c>
      <c r="K219" s="22">
        <f t="shared" si="53"/>
        <v>1.5</v>
      </c>
      <c r="L219" s="22">
        <f t="shared" si="53"/>
        <v>-0.40000000000000568</v>
      </c>
      <c r="M219" s="22">
        <f t="shared" si="53"/>
        <v>0</v>
      </c>
      <c r="N219" s="22"/>
      <c r="O219" s="22"/>
      <c r="P219" s="22"/>
      <c r="Q219" s="22"/>
      <c r="R219" s="22"/>
      <c r="S219" s="22"/>
      <c r="T219" s="22"/>
      <c r="U219" s="22"/>
      <c r="V219" s="22"/>
      <c r="W219" s="22"/>
      <c r="X219" s="22"/>
      <c r="Y219" s="22"/>
      <c r="Z219" s="22"/>
      <c r="AA219" s="14"/>
    </row>
    <row r="220" spans="1:27" ht="11.25" hidden="1" customHeight="1" x14ac:dyDescent="0.15">
      <c r="A220" s="13" t="s">
        <v>81</v>
      </c>
      <c r="B220" s="24">
        <f t="shared" ref="B220:M220" si="54">IF(B64="","",IF(B64="*","*",IF(AND(B64="-",B143="       -"),"-",IF(B64="-",0-B143,IF(B143="       -",B64,B64-B143)))))</f>
        <v>0.40000000000000213</v>
      </c>
      <c r="C220" s="22">
        <f t="shared" si="54"/>
        <v>0</v>
      </c>
      <c r="D220" s="22">
        <f t="shared" si="54"/>
        <v>-0.19999999999999929</v>
      </c>
      <c r="E220" s="22">
        <f t="shared" si="54"/>
        <v>-3.4000000000000004</v>
      </c>
      <c r="F220" s="22">
        <f t="shared" si="54"/>
        <v>3.5</v>
      </c>
      <c r="G220" s="22" t="str">
        <f t="shared" si="54"/>
        <v>-</v>
      </c>
      <c r="H220" s="24">
        <f t="shared" si="54"/>
        <v>-1.6000000000000014</v>
      </c>
      <c r="I220" s="22">
        <f t="shared" si="54"/>
        <v>0</v>
      </c>
      <c r="J220" s="22">
        <f t="shared" si="54"/>
        <v>9.9999999999997868E-2</v>
      </c>
      <c r="K220" s="22">
        <f t="shared" si="54"/>
        <v>-9.9999999999999645E-2</v>
      </c>
      <c r="L220" s="22">
        <f t="shared" si="54"/>
        <v>-0.10000000000000853</v>
      </c>
      <c r="M220" s="22" t="str">
        <f t="shared" si="54"/>
        <v>-</v>
      </c>
      <c r="N220" s="22"/>
      <c r="O220" s="22"/>
      <c r="P220" s="22"/>
      <c r="Q220" s="22"/>
      <c r="R220" s="22"/>
      <c r="S220" s="22"/>
      <c r="T220" s="22"/>
      <c r="U220" s="22"/>
      <c r="V220" s="22"/>
      <c r="W220" s="22"/>
      <c r="X220" s="22"/>
      <c r="Y220" s="22"/>
      <c r="Z220" s="22"/>
      <c r="AA220" s="14"/>
    </row>
    <row r="221" spans="1:27" ht="11.25" hidden="1" customHeight="1" x14ac:dyDescent="0.15">
      <c r="A221" s="13" t="s">
        <v>82</v>
      </c>
      <c r="B221" s="24">
        <f t="shared" ref="B221:M221" si="55">IF(B65="","",IF(B65="*","*",IF(AND(B65="-",B144="       -"),"-",IF(B65="-",0-B144,IF(B144="       -",B65,B65-B144)))))</f>
        <v>-0.80000000000000071</v>
      </c>
      <c r="C221" s="22">
        <f t="shared" si="55"/>
        <v>0</v>
      </c>
      <c r="D221" s="22">
        <f t="shared" si="55"/>
        <v>1</v>
      </c>
      <c r="E221" s="22">
        <f t="shared" si="55"/>
        <v>0</v>
      </c>
      <c r="F221" s="22">
        <f t="shared" si="55"/>
        <v>-1</v>
      </c>
      <c r="G221" s="22" t="str">
        <f t="shared" si="55"/>
        <v>-</v>
      </c>
      <c r="H221" s="24">
        <f t="shared" si="55"/>
        <v>1.0999999999999943</v>
      </c>
      <c r="I221" s="22">
        <f t="shared" si="55"/>
        <v>0</v>
      </c>
      <c r="J221" s="22">
        <f t="shared" si="55"/>
        <v>1.9000000000000021</v>
      </c>
      <c r="K221" s="22">
        <f t="shared" si="55"/>
        <v>-0.5</v>
      </c>
      <c r="L221" s="22">
        <f t="shared" si="55"/>
        <v>-1.5</v>
      </c>
      <c r="M221" s="22" t="str">
        <f t="shared" si="55"/>
        <v>-</v>
      </c>
      <c r="N221" s="22"/>
      <c r="O221" s="22"/>
      <c r="P221" s="22"/>
      <c r="Q221" s="22"/>
      <c r="R221" s="22"/>
      <c r="S221" s="22"/>
      <c r="T221" s="22"/>
      <c r="U221" s="22"/>
      <c r="V221" s="22"/>
      <c r="W221" s="22"/>
      <c r="X221" s="22"/>
      <c r="Y221" s="22"/>
      <c r="Z221" s="22"/>
      <c r="AA221" s="14"/>
    </row>
    <row r="222" spans="1:27" ht="11.25" hidden="1" customHeight="1" x14ac:dyDescent="0.15">
      <c r="A222" s="13" t="s">
        <v>83</v>
      </c>
      <c r="B222" s="24">
        <f t="shared" ref="B222:M222" si="56">IF(B66="","",IF(B66="*","*",IF(AND(B66="-",B145="       -"),"-",IF(B66="-",0-B145,IF(B145="       -",B66,B66-B145)))))</f>
        <v>-1.2999999999999972</v>
      </c>
      <c r="C222" s="22">
        <f t="shared" si="56"/>
        <v>0</v>
      </c>
      <c r="D222" s="22">
        <f t="shared" si="56"/>
        <v>0</v>
      </c>
      <c r="E222" s="22">
        <f t="shared" si="56"/>
        <v>0</v>
      </c>
      <c r="F222" s="22">
        <f t="shared" si="56"/>
        <v>-9.9999999999994316E-2</v>
      </c>
      <c r="G222" s="22">
        <f t="shared" si="56"/>
        <v>0.10000000000000009</v>
      </c>
      <c r="H222" s="24">
        <f t="shared" si="56"/>
        <v>-0.10000000000000142</v>
      </c>
      <c r="I222" s="22">
        <f t="shared" si="56"/>
        <v>0</v>
      </c>
      <c r="J222" s="22">
        <f t="shared" si="56"/>
        <v>2.6000000000000014</v>
      </c>
      <c r="K222" s="22" t="str">
        <f t="shared" si="56"/>
        <v>-</v>
      </c>
      <c r="L222" s="22">
        <f t="shared" si="56"/>
        <v>-2.5999999999999943</v>
      </c>
      <c r="M222" s="22" t="str">
        <f t="shared" si="56"/>
        <v>-</v>
      </c>
      <c r="N222" s="22"/>
      <c r="O222" s="22"/>
      <c r="P222" s="22"/>
      <c r="Q222" s="22"/>
      <c r="R222" s="22"/>
      <c r="S222" s="22"/>
      <c r="T222" s="22"/>
      <c r="U222" s="22"/>
      <c r="V222" s="22"/>
      <c r="W222" s="22"/>
      <c r="X222" s="22"/>
      <c r="Y222" s="22"/>
      <c r="Z222" s="22"/>
      <c r="AA222" s="14"/>
    </row>
    <row r="223" spans="1:27" ht="11.25" hidden="1" customHeight="1" x14ac:dyDescent="0.15">
      <c r="A223" s="23" t="s">
        <v>84</v>
      </c>
      <c r="B223" s="24" t="str">
        <f t="shared" ref="B223:M223" si="57">IF(B67="","",IF(B67="*","*",IF(AND(B67="-",B146="       -"),"-",IF(B67="-",0-B146,IF(B146="       -",B67,B67-B146)))))</f>
        <v/>
      </c>
      <c r="C223" s="22" t="str">
        <f t="shared" si="57"/>
        <v/>
      </c>
      <c r="D223" s="22" t="str">
        <f t="shared" si="57"/>
        <v/>
      </c>
      <c r="E223" s="22" t="str">
        <f t="shared" si="57"/>
        <v/>
      </c>
      <c r="F223" s="22" t="str">
        <f t="shared" si="57"/>
        <v/>
      </c>
      <c r="G223" s="22" t="str">
        <f t="shared" si="57"/>
        <v/>
      </c>
      <c r="H223" s="24" t="str">
        <f t="shared" si="57"/>
        <v/>
      </c>
      <c r="I223" s="22" t="str">
        <f t="shared" si="57"/>
        <v/>
      </c>
      <c r="J223" s="22" t="str">
        <f t="shared" si="57"/>
        <v/>
      </c>
      <c r="K223" s="22" t="str">
        <f t="shared" si="57"/>
        <v/>
      </c>
      <c r="L223" s="22" t="str">
        <f t="shared" si="57"/>
        <v/>
      </c>
      <c r="M223" s="22" t="str">
        <f t="shared" si="57"/>
        <v/>
      </c>
      <c r="N223" s="22"/>
      <c r="O223" s="22"/>
      <c r="P223" s="22"/>
      <c r="Q223" s="22"/>
      <c r="R223" s="22"/>
      <c r="S223" s="22"/>
      <c r="T223" s="22"/>
      <c r="U223" s="22"/>
      <c r="V223" s="22"/>
      <c r="W223" s="22"/>
      <c r="X223" s="22"/>
      <c r="Y223" s="22"/>
      <c r="Z223" s="22"/>
      <c r="AA223" s="14"/>
    </row>
    <row r="224" spans="1:27" ht="11.25" hidden="1" customHeight="1" x14ac:dyDescent="0.15">
      <c r="A224" s="13" t="s">
        <v>85</v>
      </c>
      <c r="B224" s="24">
        <f t="shared" ref="B224:M224" si="58">IF(B68="","",IF(B68="*","*",IF(AND(B68="-",B147="       -"),"-",IF(B68="-",0-B147,IF(B147="       -",B68,B68-B147)))))</f>
        <v>-0.20000000000000284</v>
      </c>
      <c r="C224" s="22">
        <f t="shared" si="58"/>
        <v>0</v>
      </c>
      <c r="D224" s="22">
        <f t="shared" si="58"/>
        <v>-0.5</v>
      </c>
      <c r="E224" s="22">
        <f t="shared" si="58"/>
        <v>9.9999999999999645E-2</v>
      </c>
      <c r="F224" s="22">
        <f t="shared" si="58"/>
        <v>0.60000000000000142</v>
      </c>
      <c r="G224" s="22">
        <f t="shared" si="58"/>
        <v>-9.9999999999999867E-2</v>
      </c>
      <c r="H224" s="24">
        <f t="shared" si="58"/>
        <v>0.5</v>
      </c>
      <c r="I224" s="22">
        <f t="shared" si="58"/>
        <v>0</v>
      </c>
      <c r="J224" s="22">
        <f t="shared" si="58"/>
        <v>0.5</v>
      </c>
      <c r="K224" s="22">
        <f t="shared" si="58"/>
        <v>-9.9999999999999645E-2</v>
      </c>
      <c r="L224" s="22">
        <f t="shared" si="58"/>
        <v>-0.29999999999999716</v>
      </c>
      <c r="M224" s="22">
        <f t="shared" si="58"/>
        <v>0</v>
      </c>
      <c r="N224" s="22"/>
      <c r="O224" s="22"/>
      <c r="P224" s="22"/>
      <c r="Q224" s="22"/>
      <c r="R224" s="22"/>
      <c r="S224" s="22"/>
      <c r="T224" s="22"/>
      <c r="U224" s="22"/>
      <c r="V224" s="22"/>
      <c r="W224" s="22"/>
      <c r="X224" s="22"/>
      <c r="Y224" s="22"/>
      <c r="Z224" s="22"/>
      <c r="AA224" s="14"/>
    </row>
    <row r="225" spans="1:27" ht="11.25" hidden="1" customHeight="1" x14ac:dyDescent="0.15">
      <c r="A225" s="13" t="s">
        <v>86</v>
      </c>
      <c r="B225" s="24">
        <f t="shared" ref="B225:M225" si="59">IF(B69="","",IF(B69="*","*",IF(AND(B69="-",B148="       -"),"-",IF(B69="-",0-B148,IF(B148="       -",B69,B69-B148)))))</f>
        <v>-1.3000000000000007</v>
      </c>
      <c r="C225" s="22">
        <f t="shared" si="59"/>
        <v>0</v>
      </c>
      <c r="D225" s="22">
        <f t="shared" si="59"/>
        <v>-1.0999999999999979</v>
      </c>
      <c r="E225" s="22">
        <f t="shared" si="59"/>
        <v>2.0999999999999979</v>
      </c>
      <c r="F225" s="22">
        <f t="shared" si="59"/>
        <v>-1.2000000000000028</v>
      </c>
      <c r="G225" s="22">
        <f t="shared" si="59"/>
        <v>0.30000000000000027</v>
      </c>
      <c r="H225" s="24">
        <f t="shared" si="59"/>
        <v>1.1000000000000085</v>
      </c>
      <c r="I225" s="22">
        <f t="shared" si="59"/>
        <v>0</v>
      </c>
      <c r="J225" s="22">
        <f t="shared" si="59"/>
        <v>0.30000000000000071</v>
      </c>
      <c r="K225" s="22">
        <f t="shared" si="59"/>
        <v>-0.59999999999999964</v>
      </c>
      <c r="L225" s="22">
        <f t="shared" si="59"/>
        <v>0.29999999999999716</v>
      </c>
      <c r="M225" s="22">
        <f t="shared" si="59"/>
        <v>0</v>
      </c>
      <c r="N225" s="22"/>
      <c r="O225" s="22"/>
      <c r="P225" s="22"/>
      <c r="Q225" s="22"/>
      <c r="R225" s="22"/>
      <c r="S225" s="22"/>
      <c r="T225" s="22"/>
      <c r="U225" s="22"/>
      <c r="V225" s="22"/>
      <c r="W225" s="22"/>
      <c r="X225" s="22"/>
      <c r="Y225" s="22"/>
      <c r="Z225" s="22"/>
      <c r="AA225" s="14"/>
    </row>
    <row r="226" spans="1:27" ht="11.25" hidden="1" customHeight="1" x14ac:dyDescent="0.15">
      <c r="A226" s="13" t="s">
        <v>87</v>
      </c>
      <c r="B226" s="24">
        <f t="shared" ref="B226:M226" si="60">IF(B70="","",IF(B70="*","*",IF(AND(B70="-",B149="       -"),"-",IF(B70="-",0-B149,IF(B149="       -",B70,B70-B149)))))</f>
        <v>-0.69999999999999929</v>
      </c>
      <c r="C226" s="22">
        <f t="shared" si="60"/>
        <v>0</v>
      </c>
      <c r="D226" s="22">
        <f t="shared" si="60"/>
        <v>-0.5</v>
      </c>
      <c r="E226" s="22">
        <f t="shared" si="60"/>
        <v>1.3000000000000007</v>
      </c>
      <c r="F226" s="22">
        <f t="shared" si="60"/>
        <v>-1.2000000000000028</v>
      </c>
      <c r="G226" s="22">
        <f t="shared" si="60"/>
        <v>0.39999999999999947</v>
      </c>
      <c r="H226" s="24">
        <f t="shared" si="60"/>
        <v>0.20000000000000284</v>
      </c>
      <c r="I226" s="22">
        <f t="shared" si="60"/>
        <v>0</v>
      </c>
      <c r="J226" s="22">
        <f t="shared" si="60"/>
        <v>0.39999999999999858</v>
      </c>
      <c r="K226" s="22">
        <f t="shared" si="60"/>
        <v>-0.59999999999999964</v>
      </c>
      <c r="L226" s="22">
        <f t="shared" si="60"/>
        <v>0.5</v>
      </c>
      <c r="M226" s="22">
        <f t="shared" si="60"/>
        <v>-0.39999999999999991</v>
      </c>
      <c r="N226" s="22"/>
      <c r="O226" s="22"/>
      <c r="P226" s="22"/>
      <c r="Q226" s="22"/>
      <c r="R226" s="22"/>
      <c r="S226" s="22"/>
      <c r="T226" s="22"/>
      <c r="U226" s="22"/>
      <c r="V226" s="22"/>
      <c r="W226" s="22"/>
      <c r="X226" s="22"/>
      <c r="Y226" s="22"/>
      <c r="Z226" s="22"/>
      <c r="AA226" s="14"/>
    </row>
    <row r="227" spans="1:27" ht="11.25" hidden="1" customHeight="1" x14ac:dyDescent="0.15">
      <c r="A227" s="13" t="s">
        <v>88</v>
      </c>
      <c r="B227" s="24">
        <f t="shared" ref="B227:M227" si="61">IF(B71="","",IF(B71="*","*",IF(AND(B71="-",B150="       -"),"-",IF(B71="-",0-B150,IF(B150="       -",B71,B71-B150)))))</f>
        <v>-0.90000000000000036</v>
      </c>
      <c r="C227" s="22">
        <f t="shared" si="61"/>
        <v>0</v>
      </c>
      <c r="D227" s="22">
        <f t="shared" si="61"/>
        <v>1.2999999999999972</v>
      </c>
      <c r="E227" s="22">
        <f t="shared" si="61"/>
        <v>0.70000000000000107</v>
      </c>
      <c r="F227" s="22">
        <f t="shared" si="61"/>
        <v>-2.3999999999999986</v>
      </c>
      <c r="G227" s="22">
        <f t="shared" si="61"/>
        <v>0.39999999999999991</v>
      </c>
      <c r="H227" s="24">
        <f t="shared" si="61"/>
        <v>-0.10000000000000853</v>
      </c>
      <c r="I227" s="22">
        <f t="shared" si="61"/>
        <v>0</v>
      </c>
      <c r="J227" s="22">
        <f t="shared" si="61"/>
        <v>-0.19999999999999929</v>
      </c>
      <c r="K227" s="22">
        <f t="shared" si="61"/>
        <v>-0.90000000000000036</v>
      </c>
      <c r="L227" s="22">
        <f t="shared" si="61"/>
        <v>1.1000000000000085</v>
      </c>
      <c r="M227" s="22">
        <f t="shared" si="61"/>
        <v>0</v>
      </c>
      <c r="N227" s="22"/>
      <c r="O227" s="22"/>
      <c r="P227" s="22"/>
      <c r="Q227" s="22"/>
      <c r="R227" s="22"/>
      <c r="S227" s="22"/>
      <c r="T227" s="22"/>
      <c r="U227" s="22"/>
      <c r="V227" s="22"/>
      <c r="W227" s="22"/>
      <c r="X227" s="22"/>
      <c r="Y227" s="22"/>
      <c r="Z227" s="22"/>
      <c r="AA227" s="14"/>
    </row>
    <row r="228" spans="1:27" ht="11.25" hidden="1" customHeight="1" x14ac:dyDescent="0.15">
      <c r="A228" s="13" t="s">
        <v>89</v>
      </c>
      <c r="B228" s="24">
        <f t="shared" ref="B228:M228" si="62">IF(B72="","",IF(B72="*","*",IF(AND(B72="-",B151="       -"),"-",IF(B72="-",0-B151,IF(B151="       -",B72,B72-B151)))))</f>
        <v>-1.6999999999999993</v>
      </c>
      <c r="C228" s="22">
        <f t="shared" si="62"/>
        <v>0</v>
      </c>
      <c r="D228" s="22">
        <f t="shared" si="62"/>
        <v>-2.5</v>
      </c>
      <c r="E228" s="22">
        <f t="shared" si="62"/>
        <v>3.3000000000000007</v>
      </c>
      <c r="F228" s="22">
        <f t="shared" si="62"/>
        <v>-0.90000000000000568</v>
      </c>
      <c r="G228" s="22">
        <f t="shared" si="62"/>
        <v>0.20000000000000018</v>
      </c>
      <c r="H228" s="24">
        <f t="shared" si="62"/>
        <v>1.4000000000000057</v>
      </c>
      <c r="I228" s="22">
        <f t="shared" si="62"/>
        <v>0</v>
      </c>
      <c r="J228" s="22">
        <f t="shared" si="62"/>
        <v>0.80000000000000071</v>
      </c>
      <c r="K228" s="22">
        <f t="shared" si="62"/>
        <v>-0.69999999999999929</v>
      </c>
      <c r="L228" s="22">
        <f t="shared" si="62"/>
        <v>-0.20000000000000284</v>
      </c>
      <c r="M228" s="22">
        <f t="shared" si="62"/>
        <v>-0.10000000000000009</v>
      </c>
      <c r="N228" s="22"/>
      <c r="O228" s="22"/>
      <c r="P228" s="22"/>
      <c r="Q228" s="22"/>
      <c r="R228" s="22"/>
      <c r="S228" s="22"/>
      <c r="T228" s="22"/>
      <c r="U228" s="22"/>
      <c r="V228" s="22"/>
      <c r="W228" s="22"/>
      <c r="X228" s="22"/>
      <c r="Y228" s="22"/>
      <c r="Z228" s="22"/>
      <c r="AA228" s="14"/>
    </row>
    <row r="229" spans="1:27" ht="11.25" hidden="1" customHeight="1" x14ac:dyDescent="0.15">
      <c r="A229" s="13" t="s">
        <v>90</v>
      </c>
      <c r="B229" s="27">
        <f t="shared" ref="B229:M229" si="63">IF(B73="","",IF(B73="*","*",IF(AND(B73="-",B152="       -"),"-",IF(B73="-",0-B152,IF(B152="       -",B73,B73-B152)))))</f>
        <v>-0.70000000000000284</v>
      </c>
      <c r="C229" s="28">
        <f t="shared" si="63"/>
        <v>0</v>
      </c>
      <c r="D229" s="28">
        <f t="shared" si="63"/>
        <v>-0.70000000000000284</v>
      </c>
      <c r="E229" s="28">
        <f t="shared" si="63"/>
        <v>0.40000000000000036</v>
      </c>
      <c r="F229" s="28">
        <f t="shared" si="63"/>
        <v>0.5</v>
      </c>
      <c r="G229" s="28">
        <f t="shared" si="63"/>
        <v>-0.20000000000000018</v>
      </c>
      <c r="H229" s="27">
        <f t="shared" si="63"/>
        <v>1.2999999999999972</v>
      </c>
      <c r="I229" s="28">
        <f t="shared" si="63"/>
        <v>0</v>
      </c>
      <c r="J229" s="28">
        <f t="shared" si="63"/>
        <v>-0.19999999999999929</v>
      </c>
      <c r="K229" s="28">
        <f t="shared" si="63"/>
        <v>-0.59999999999999964</v>
      </c>
      <c r="L229" s="28">
        <f t="shared" si="63"/>
        <v>0.79999999999999716</v>
      </c>
      <c r="M229" s="28">
        <f t="shared" si="63"/>
        <v>0</v>
      </c>
      <c r="N229" s="22"/>
      <c r="O229" s="22"/>
      <c r="P229" s="22"/>
      <c r="Q229" s="22"/>
      <c r="R229" s="22"/>
      <c r="S229" s="22"/>
      <c r="T229" s="22"/>
      <c r="U229" s="22"/>
      <c r="V229" s="22"/>
      <c r="W229" s="22"/>
      <c r="X229" s="22"/>
      <c r="Y229" s="22"/>
      <c r="Z229" s="22"/>
      <c r="AA229" s="14"/>
    </row>
    <row r="230" spans="1:27" ht="11.25" hidden="1" customHeight="1" x14ac:dyDescent="0.15">
      <c r="A230" s="43" t="s">
        <v>644</v>
      </c>
      <c r="B230" s="20"/>
      <c r="C230" s="20"/>
      <c r="D230" s="20"/>
      <c r="E230" s="20"/>
      <c r="F230" s="20"/>
      <c r="G230" s="20"/>
      <c r="H230" s="20"/>
      <c r="I230" s="20"/>
      <c r="J230" s="20"/>
      <c r="K230" s="20"/>
      <c r="L230" s="20"/>
      <c r="M230" s="20"/>
      <c r="N230" s="22"/>
      <c r="O230" s="22"/>
      <c r="P230" s="22"/>
      <c r="Q230" s="22"/>
      <c r="R230" s="22"/>
      <c r="S230" s="22"/>
      <c r="T230" s="22"/>
      <c r="U230" s="22"/>
      <c r="V230" s="22"/>
      <c r="W230" s="22"/>
      <c r="X230" s="22"/>
      <c r="Y230" s="22"/>
      <c r="Z230" s="22"/>
      <c r="AA230" s="14"/>
    </row>
    <row r="231" spans="1:27" ht="11.25" hidden="1" customHeight="1" x14ac:dyDescent="0.15">
      <c r="A231" s="15" t="s">
        <v>643</v>
      </c>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14"/>
    </row>
    <row r="232" spans="1:27" ht="11.25" hidden="1" customHeight="1" x14ac:dyDescent="0.15">
      <c r="A232" s="15" t="s">
        <v>688</v>
      </c>
      <c r="B232" s="22"/>
      <c r="C232" s="22"/>
      <c r="D232" s="22"/>
      <c r="E232" s="22"/>
      <c r="F232" s="22"/>
      <c r="G232" s="22"/>
      <c r="H232" s="14" t="s">
        <v>67</v>
      </c>
      <c r="I232" s="22"/>
      <c r="J232" s="22"/>
      <c r="K232" s="22"/>
      <c r="L232" s="22"/>
      <c r="M232" s="22"/>
      <c r="N232" s="22"/>
      <c r="O232" s="22"/>
      <c r="P232" s="22"/>
      <c r="Q232" s="22"/>
      <c r="R232" s="22"/>
      <c r="S232" s="22"/>
      <c r="T232" s="22"/>
      <c r="U232" s="22"/>
      <c r="V232" s="22"/>
      <c r="W232" s="22"/>
      <c r="X232" s="22"/>
      <c r="Y232" s="22"/>
      <c r="Z232" s="22"/>
      <c r="AA232" s="14"/>
    </row>
    <row r="233" spans="1:27" x14ac:dyDescent="0.15">
      <c r="A233" s="15"/>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14"/>
    </row>
    <row r="234" spans="1:27" x14ac:dyDescent="0.15">
      <c r="A234" s="15"/>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14"/>
    </row>
    <row r="235" spans="1:27" x14ac:dyDescent="0.15">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14"/>
    </row>
    <row r="236" spans="1:27" x14ac:dyDescent="0.15">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14"/>
    </row>
    <row r="237" spans="1:27" x14ac:dyDescent="0.15">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14"/>
    </row>
    <row r="238" spans="1:27" x14ac:dyDescent="0.15">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14"/>
    </row>
    <row r="239" spans="1:27" x14ac:dyDescent="0.15">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14"/>
    </row>
    <row r="240" spans="1:27" x14ac:dyDescent="0.15">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14"/>
    </row>
    <row r="241" spans="2:27" x14ac:dyDescent="0.15">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14"/>
    </row>
    <row r="242" spans="2:27" x14ac:dyDescent="0.15">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14"/>
    </row>
    <row r="243" spans="2:27" x14ac:dyDescent="0.15">
      <c r="B243" s="22"/>
      <c r="C243" s="14"/>
      <c r="D243" s="22"/>
      <c r="E243" s="22"/>
      <c r="F243" s="22"/>
      <c r="G243" s="22"/>
      <c r="H243" s="22"/>
      <c r="I243" s="14"/>
      <c r="J243" s="22"/>
      <c r="K243" s="22"/>
      <c r="L243" s="22"/>
      <c r="M243" s="22"/>
      <c r="N243" s="14"/>
      <c r="O243" s="14"/>
      <c r="P243" s="14"/>
      <c r="Q243" s="14"/>
      <c r="R243" s="14"/>
      <c r="S243" s="14"/>
      <c r="T243" s="14"/>
      <c r="U243" s="14"/>
      <c r="V243" s="14"/>
      <c r="W243" s="14"/>
      <c r="X243" s="14"/>
      <c r="Y243" s="14"/>
      <c r="Z243" s="14"/>
      <c r="AA243" s="14"/>
    </row>
    <row r="244" spans="2:27" x14ac:dyDescent="0.15">
      <c r="B244" s="22"/>
      <c r="C244" s="14"/>
      <c r="D244" s="22"/>
      <c r="E244" s="22"/>
      <c r="F244" s="22"/>
      <c r="G244" s="22"/>
      <c r="H244" s="22"/>
      <c r="I244" s="14"/>
      <c r="J244" s="22"/>
      <c r="K244" s="22"/>
      <c r="L244" s="22"/>
      <c r="M244" s="22"/>
      <c r="N244" s="14"/>
      <c r="O244" s="14"/>
      <c r="P244" s="14"/>
      <c r="Q244" s="14"/>
      <c r="R244" s="14"/>
      <c r="S244" s="14"/>
      <c r="T244" s="14"/>
      <c r="U244" s="14"/>
      <c r="V244" s="14"/>
      <c r="W244" s="14"/>
      <c r="X244" s="14"/>
      <c r="Y244" s="14"/>
      <c r="Z244" s="14"/>
      <c r="AA244" s="14"/>
    </row>
    <row r="245" spans="2:27" x14ac:dyDescent="0.15">
      <c r="B245" s="22"/>
      <c r="C245" s="14"/>
      <c r="D245" s="22"/>
      <c r="E245" s="22"/>
      <c r="F245" s="22"/>
      <c r="G245" s="22"/>
      <c r="H245" s="22"/>
      <c r="I245" s="14"/>
      <c r="J245" s="22"/>
      <c r="K245" s="22"/>
      <c r="L245" s="22"/>
      <c r="M245" s="22"/>
      <c r="N245" s="14"/>
      <c r="O245" s="14"/>
      <c r="P245" s="14"/>
      <c r="Q245" s="14"/>
      <c r="R245" s="14"/>
      <c r="S245" s="14"/>
      <c r="T245" s="14"/>
      <c r="U245" s="14"/>
      <c r="V245" s="14"/>
      <c r="W245" s="14"/>
      <c r="X245" s="14"/>
      <c r="Y245" s="14"/>
      <c r="Z245" s="14"/>
      <c r="AA245" s="14"/>
    </row>
    <row r="246" spans="2:27" x14ac:dyDescent="0.15">
      <c r="B246" s="14"/>
      <c r="D246" s="14"/>
      <c r="E246" s="14"/>
      <c r="F246" s="14"/>
      <c r="G246" s="14"/>
      <c r="H246" s="14"/>
      <c r="J246" s="14"/>
      <c r="K246" s="14"/>
      <c r="L246" s="14"/>
      <c r="M246" s="14"/>
    </row>
    <row r="247" spans="2:27" x14ac:dyDescent="0.15">
      <c r="B247" s="14"/>
      <c r="D247" s="14"/>
      <c r="E247" s="14"/>
      <c r="F247" s="14"/>
      <c r="G247" s="14"/>
      <c r="H247" s="14"/>
      <c r="J247" s="14"/>
      <c r="K247" s="14"/>
      <c r="L247" s="14"/>
      <c r="M247" s="14"/>
    </row>
    <row r="248" spans="2:27" x14ac:dyDescent="0.15">
      <c r="B248" s="14"/>
      <c r="D248" s="14"/>
      <c r="E248" s="14"/>
      <c r="F248" s="14"/>
      <c r="G248" s="14"/>
      <c r="H248" s="14"/>
      <c r="J248" s="14"/>
      <c r="K248" s="14"/>
      <c r="L248" s="14"/>
      <c r="M248" s="14"/>
    </row>
  </sheetData>
  <mergeCells count="6">
    <mergeCell ref="B7:C9"/>
    <mergeCell ref="H7:I9"/>
    <mergeCell ref="B86:C88"/>
    <mergeCell ref="H86:I88"/>
    <mergeCell ref="B163:C165"/>
    <mergeCell ref="H163:I165"/>
  </mergeCells>
  <phoneticPr fontId="2"/>
  <conditionalFormatting sqref="B10:M73">
    <cfRule type="cellIs" dxfId="35" priority="9" stopIfTrue="1" operator="equal">
      <formula>""</formula>
    </cfRule>
    <cfRule type="cellIs" dxfId="34" priority="10" stopIfTrue="1" operator="equal">
      <formula>"*"</formula>
    </cfRule>
    <cfRule type="expression" dxfId="33" priority="11" stopIfTrue="1">
      <formula>B166="-"</formula>
    </cfRule>
    <cfRule type="expression" dxfId="32" priority="12">
      <formula>B166&lt;&gt;0</formula>
    </cfRule>
  </conditionalFormatting>
  <conditionalFormatting sqref="B89:M152">
    <cfRule type="cellIs" dxfId="31" priority="1" stopIfTrue="1" operator="equal">
      <formula>""</formula>
    </cfRule>
    <cfRule type="cellIs" dxfId="30" priority="2" stopIfTrue="1" operator="equal">
      <formula>"*"</formula>
    </cfRule>
    <cfRule type="expression" dxfId="29" priority="3" stopIfTrue="1">
      <formula>B166="-"</formula>
    </cfRule>
    <cfRule type="expression" dxfId="28" priority="4">
      <formula>B166&lt;&gt;0</formula>
    </cfRule>
  </conditionalFormatting>
  <conditionalFormatting sqref="B166:M229">
    <cfRule type="cellIs" dxfId="27" priority="13" operator="equal">
      <formula>""</formula>
    </cfRule>
    <cfRule type="cellIs" dxfId="26" priority="14" operator="equal">
      <formula>"-"</formula>
    </cfRule>
    <cfRule type="cellIs" dxfId="25" priority="15" operator="equal">
      <formula>"*"</formula>
    </cfRule>
    <cfRule type="cellIs" dxfId="24" priority="16" operator="notEqual">
      <formula>0</formula>
    </cfRule>
  </conditionalFormatting>
  <pageMargins left="0.59055118110236227" right="0.78740157480314965" top="0.59055118110236227" bottom="0.59055118110236227" header="0.31496062992125984" footer="0.31496062992125984"/>
  <pageSetup paperSize="9" scale="89" pageOrder="overThenDown" orientation="portrait" r:id="rId1"/>
  <headerFooter alignWithMargins="0">
    <oddFooter>&amp;C&amp;"ＭＳ 明朝,標準"－ &amp;P －</oddFooter>
  </headerFooter>
  <colBreaks count="1" manualBreakCount="1">
    <brk id="7"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theme="5"/>
  </sheetPr>
  <dimension ref="A1:AA248"/>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13" width="10.125" style="9" customWidth="1"/>
    <col min="14" max="16384" width="6.125" style="9"/>
  </cols>
  <sheetData>
    <row r="1" spans="1:27" s="73" customFormat="1" ht="18.75" x14ac:dyDescent="0.15">
      <c r="A1" s="73" t="s">
        <v>822</v>
      </c>
    </row>
    <row r="2" spans="1:27" s="8" customFormat="1" ht="18.75" customHeight="1" x14ac:dyDescent="0.2">
      <c r="A2" s="141" t="s">
        <v>803</v>
      </c>
      <c r="B2" s="141"/>
      <c r="C2" s="141"/>
      <c r="D2" s="141"/>
      <c r="E2" s="141"/>
      <c r="F2" s="141"/>
      <c r="G2" s="141"/>
      <c r="H2" s="141" t="s">
        <v>665</v>
      </c>
      <c r="I2" s="141"/>
      <c r="J2" s="141"/>
      <c r="K2" s="141"/>
      <c r="L2" s="141"/>
      <c r="M2" s="141"/>
      <c r="N2" s="7"/>
      <c r="O2" s="7"/>
      <c r="P2" s="7"/>
      <c r="Q2" s="7"/>
      <c r="R2" s="7"/>
      <c r="S2" s="7"/>
      <c r="T2" s="7"/>
      <c r="U2" s="7"/>
    </row>
    <row r="3" spans="1:27" s="8" customFormat="1" ht="21" customHeight="1" x14ac:dyDescent="0.2">
      <c r="A3" s="80" t="s">
        <v>664</v>
      </c>
      <c r="B3" s="80"/>
      <c r="C3" s="80"/>
      <c r="D3" s="80"/>
      <c r="E3" s="80"/>
      <c r="F3" s="80"/>
      <c r="G3" s="80"/>
      <c r="H3" s="81" t="s">
        <v>663</v>
      </c>
      <c r="I3" s="82"/>
      <c r="J3" s="82"/>
      <c r="K3" s="82"/>
      <c r="L3" s="82"/>
      <c r="M3" s="82"/>
      <c r="N3" s="7"/>
      <c r="O3" s="7"/>
      <c r="P3" s="7"/>
      <c r="Q3" s="7"/>
      <c r="R3" s="7"/>
      <c r="S3" s="7"/>
      <c r="T3" s="7"/>
      <c r="U3" s="7"/>
    </row>
    <row r="4" spans="1:27" s="8" customFormat="1" ht="10.15" customHeight="1" x14ac:dyDescent="0.15">
      <c r="B4" s="7"/>
      <c r="C4" s="7"/>
      <c r="D4" s="7"/>
      <c r="E4" s="7"/>
      <c r="F4" s="7"/>
      <c r="G4" s="7"/>
      <c r="H4" s="7"/>
      <c r="I4" s="7"/>
      <c r="J4" s="7"/>
      <c r="K4" s="7"/>
      <c r="L4" s="7"/>
      <c r="M4" s="7"/>
      <c r="N4" s="7"/>
      <c r="O4" s="7"/>
      <c r="P4" s="7"/>
      <c r="Q4" s="7"/>
      <c r="R4" s="7"/>
      <c r="S4" s="7"/>
      <c r="T4" s="7"/>
      <c r="U4" s="7"/>
    </row>
    <row r="5" spans="1:27" ht="11.25" customHeight="1" x14ac:dyDescent="0.15">
      <c r="B5" s="10"/>
      <c r="C5" s="10"/>
      <c r="D5" s="10"/>
      <c r="E5" s="10"/>
      <c r="F5" s="10"/>
      <c r="G5" s="10"/>
      <c r="H5" s="10"/>
      <c r="I5" s="10"/>
      <c r="J5" s="10"/>
      <c r="K5" s="10"/>
      <c r="L5" s="10"/>
      <c r="M5" s="11" t="s">
        <v>4</v>
      </c>
      <c r="N5" s="10"/>
      <c r="O5" s="10"/>
      <c r="P5" s="10"/>
      <c r="Q5" s="10"/>
      <c r="R5" s="10"/>
      <c r="S5" s="10"/>
      <c r="T5" s="10"/>
      <c r="U5" s="10"/>
    </row>
    <row r="6" spans="1:27" ht="11.25" customHeight="1" x14ac:dyDescent="0.15">
      <c r="A6" s="12"/>
      <c r="B6" s="36" t="s">
        <v>5</v>
      </c>
      <c r="C6" s="1"/>
      <c r="D6" s="1"/>
      <c r="E6" s="1"/>
      <c r="F6" s="1"/>
      <c r="G6" s="1"/>
      <c r="H6" s="1"/>
      <c r="I6" s="1"/>
      <c r="J6" s="1"/>
      <c r="K6" s="1"/>
      <c r="L6" s="1"/>
      <c r="M6" s="1"/>
      <c r="N6" s="10"/>
      <c r="O6" s="10"/>
      <c r="P6" s="10"/>
      <c r="Q6" s="10"/>
      <c r="R6" s="10"/>
      <c r="S6" s="10"/>
      <c r="T6" s="10"/>
      <c r="U6" s="10"/>
    </row>
    <row r="7" spans="1:27" ht="11.25" customHeight="1" x14ac:dyDescent="0.15">
      <c r="B7" s="426" t="s">
        <v>662</v>
      </c>
      <c r="C7" s="427"/>
      <c r="E7" s="55"/>
      <c r="F7" s="55"/>
      <c r="G7" s="55"/>
      <c r="H7" s="426" t="s">
        <v>661</v>
      </c>
      <c r="I7" s="427"/>
      <c r="K7" s="55"/>
      <c r="L7" s="55"/>
      <c r="M7" s="55"/>
      <c r="N7" s="10"/>
      <c r="O7" s="10"/>
      <c r="P7" s="10"/>
      <c r="Q7" s="10"/>
      <c r="R7" s="10"/>
      <c r="S7" s="10"/>
      <c r="T7" s="10"/>
      <c r="U7" s="10"/>
    </row>
    <row r="8" spans="1:27" ht="11.25" customHeight="1" x14ac:dyDescent="0.15">
      <c r="A8" s="37"/>
      <c r="B8" s="428"/>
      <c r="C8" s="429"/>
      <c r="D8" s="67" t="s">
        <v>627</v>
      </c>
      <c r="G8" s="55"/>
      <c r="H8" s="428"/>
      <c r="I8" s="429"/>
      <c r="J8" s="67" t="s">
        <v>660</v>
      </c>
      <c r="N8" s="10"/>
      <c r="O8" s="10"/>
      <c r="P8" s="10"/>
      <c r="Q8" s="10"/>
      <c r="R8" s="10"/>
      <c r="S8" s="10"/>
      <c r="T8" s="10"/>
      <c r="U8" s="10"/>
    </row>
    <row r="9" spans="1:27" s="41" customFormat="1" ht="65.25" customHeight="1" x14ac:dyDescent="0.15">
      <c r="A9" s="83" t="s">
        <v>10</v>
      </c>
      <c r="B9" s="430"/>
      <c r="C9" s="431"/>
      <c r="D9" s="5" t="s">
        <v>626</v>
      </c>
      <c r="E9" s="6" t="s">
        <v>637</v>
      </c>
      <c r="F9" s="6" t="s">
        <v>635</v>
      </c>
      <c r="G9" s="157" t="s">
        <v>189</v>
      </c>
      <c r="H9" s="430"/>
      <c r="I9" s="431"/>
      <c r="J9" s="5" t="s">
        <v>626</v>
      </c>
      <c r="K9" s="6" t="s">
        <v>638</v>
      </c>
      <c r="L9" s="6" t="s">
        <v>635</v>
      </c>
      <c r="M9" s="157" t="s">
        <v>189</v>
      </c>
      <c r="N9" s="40"/>
      <c r="O9" s="40"/>
      <c r="P9" s="40"/>
      <c r="Q9" s="40"/>
      <c r="R9" s="40"/>
      <c r="S9" s="40"/>
      <c r="T9" s="40"/>
      <c r="U9" s="40"/>
    </row>
    <row r="10" spans="1:27" ht="11.25" customHeight="1" x14ac:dyDescent="0.15">
      <c r="A10" s="18" t="s">
        <v>24</v>
      </c>
      <c r="B10" s="59">
        <v>1.7</v>
      </c>
      <c r="C10" s="20">
        <v>100</v>
      </c>
      <c r="D10" s="20">
        <v>57.9</v>
      </c>
      <c r="E10" s="20">
        <v>8.6</v>
      </c>
      <c r="F10" s="20">
        <v>22.4</v>
      </c>
      <c r="G10" s="20">
        <v>11.1</v>
      </c>
      <c r="H10" s="59">
        <v>7.4</v>
      </c>
      <c r="I10" s="20">
        <v>100</v>
      </c>
      <c r="J10" s="20">
        <v>23.4</v>
      </c>
      <c r="K10" s="20">
        <v>15.8</v>
      </c>
      <c r="L10" s="20">
        <v>59.3</v>
      </c>
      <c r="M10" s="20">
        <v>1.4</v>
      </c>
      <c r="N10" s="22"/>
      <c r="O10" s="22"/>
      <c r="P10" s="22"/>
      <c r="Q10" s="22"/>
      <c r="R10" s="22"/>
      <c r="S10" s="22"/>
      <c r="T10" s="22"/>
      <c r="U10" s="22"/>
      <c r="V10" s="22"/>
      <c r="W10" s="22"/>
      <c r="X10" s="22"/>
      <c r="Y10" s="22"/>
      <c r="Z10" s="22"/>
      <c r="AA10" s="14"/>
    </row>
    <row r="11" spans="1:27" ht="11.25" customHeight="1" x14ac:dyDescent="0.15">
      <c r="A11" s="23" t="s">
        <v>25</v>
      </c>
      <c r="B11" s="42"/>
      <c r="C11" s="22"/>
      <c r="D11" s="22"/>
      <c r="E11" s="22"/>
      <c r="F11" s="22"/>
      <c r="G11" s="22"/>
      <c r="H11" s="42"/>
      <c r="I11" s="22"/>
      <c r="J11" s="22"/>
      <c r="K11" s="22"/>
      <c r="L11" s="22"/>
      <c r="M11" s="22"/>
      <c r="N11" s="22"/>
      <c r="O11" s="22"/>
      <c r="P11" s="22"/>
      <c r="Q11" s="22"/>
      <c r="R11" s="22"/>
      <c r="S11" s="22"/>
      <c r="T11" s="22"/>
      <c r="U11" s="22"/>
      <c r="V11" s="22"/>
      <c r="W11" s="22"/>
      <c r="X11" s="22"/>
      <c r="Y11" s="22"/>
      <c r="Z11" s="22"/>
      <c r="AA11" s="14"/>
    </row>
    <row r="12" spans="1:27" ht="11.25" customHeight="1" x14ac:dyDescent="0.15">
      <c r="A12" s="13" t="s">
        <v>26</v>
      </c>
      <c r="B12" s="42">
        <v>2.2000000000000002</v>
      </c>
      <c r="C12" s="22">
        <v>100</v>
      </c>
      <c r="D12" s="22">
        <v>61</v>
      </c>
      <c r="E12" s="22">
        <v>10.9</v>
      </c>
      <c r="F12" s="22">
        <v>25.5</v>
      </c>
      <c r="G12" s="22">
        <v>2.5</v>
      </c>
      <c r="H12" s="42">
        <v>9.3000000000000007</v>
      </c>
      <c r="I12" s="22">
        <v>100</v>
      </c>
      <c r="J12" s="22">
        <v>25.3</v>
      </c>
      <c r="K12" s="22">
        <v>16.7</v>
      </c>
      <c r="L12" s="22">
        <v>56.6</v>
      </c>
      <c r="M12" s="22">
        <v>1.5</v>
      </c>
      <c r="N12" s="22"/>
      <c r="O12" s="22"/>
      <c r="P12" s="22"/>
      <c r="Q12" s="22"/>
      <c r="R12" s="22"/>
      <c r="S12" s="22"/>
      <c r="T12" s="22"/>
      <c r="U12" s="22"/>
      <c r="V12" s="22"/>
      <c r="W12" s="22"/>
      <c r="X12" s="22"/>
      <c r="Y12" s="22"/>
      <c r="Z12" s="22"/>
      <c r="AA12" s="14"/>
    </row>
    <row r="13" spans="1:27" ht="11.25" customHeight="1" x14ac:dyDescent="0.15">
      <c r="A13" s="13" t="s">
        <v>27</v>
      </c>
      <c r="B13" s="42">
        <v>1.2</v>
      </c>
      <c r="C13" s="22">
        <v>100</v>
      </c>
      <c r="D13" s="22">
        <v>50.1</v>
      </c>
      <c r="E13" s="22">
        <v>3.4</v>
      </c>
      <c r="F13" s="22">
        <v>15.7</v>
      </c>
      <c r="G13" s="22">
        <v>30.7</v>
      </c>
      <c r="H13" s="42">
        <v>4.9000000000000004</v>
      </c>
      <c r="I13" s="22">
        <v>100</v>
      </c>
      <c r="J13" s="22">
        <v>20.3</v>
      </c>
      <c r="K13" s="22">
        <v>13.6</v>
      </c>
      <c r="L13" s="22">
        <v>64.599999999999994</v>
      </c>
      <c r="M13" s="22">
        <v>1.4</v>
      </c>
      <c r="N13" s="22"/>
      <c r="O13" s="22"/>
      <c r="P13" s="22"/>
      <c r="Q13" s="22"/>
      <c r="R13" s="22"/>
      <c r="S13" s="22"/>
      <c r="T13" s="22"/>
      <c r="U13" s="22"/>
      <c r="V13" s="22"/>
      <c r="W13" s="22"/>
      <c r="X13" s="22"/>
      <c r="Y13" s="22"/>
      <c r="Z13" s="22"/>
      <c r="AA13" s="14"/>
    </row>
    <row r="14" spans="1:27" ht="11.25" customHeight="1" x14ac:dyDescent="0.15">
      <c r="A14" s="23" t="s">
        <v>28</v>
      </c>
      <c r="B14" s="42"/>
      <c r="C14" s="22"/>
      <c r="D14" s="22"/>
      <c r="E14" s="22"/>
      <c r="F14" s="22"/>
      <c r="G14" s="22"/>
      <c r="H14" s="42"/>
      <c r="I14" s="22"/>
      <c r="J14" s="22"/>
      <c r="K14" s="22"/>
      <c r="L14" s="22"/>
      <c r="M14" s="22"/>
      <c r="N14" s="22"/>
      <c r="O14" s="22"/>
      <c r="P14" s="22"/>
      <c r="Q14" s="22"/>
      <c r="R14" s="22"/>
      <c r="S14" s="22"/>
      <c r="T14" s="22"/>
      <c r="U14" s="22"/>
      <c r="V14" s="22"/>
      <c r="W14" s="22"/>
      <c r="X14" s="22"/>
      <c r="Y14" s="22"/>
      <c r="Z14" s="22"/>
      <c r="AA14" s="14"/>
    </row>
    <row r="15" spans="1:27" ht="11.25" customHeight="1" x14ac:dyDescent="0.15">
      <c r="A15" s="13" t="s">
        <v>29</v>
      </c>
      <c r="B15" s="42">
        <v>2.5</v>
      </c>
      <c r="C15" s="22">
        <v>100</v>
      </c>
      <c r="D15" s="22">
        <v>63.8</v>
      </c>
      <c r="E15" s="22" t="s">
        <v>820</v>
      </c>
      <c r="F15" s="22">
        <v>22.3</v>
      </c>
      <c r="G15" s="22">
        <v>13.9</v>
      </c>
      <c r="H15" s="42">
        <v>9.5</v>
      </c>
      <c r="I15" s="22">
        <v>100</v>
      </c>
      <c r="J15" s="22">
        <v>18.100000000000001</v>
      </c>
      <c r="K15" s="22">
        <v>6.2</v>
      </c>
      <c r="L15" s="22">
        <v>72.8</v>
      </c>
      <c r="M15" s="22">
        <v>2.9</v>
      </c>
      <c r="N15" s="22"/>
      <c r="O15" s="22"/>
      <c r="P15" s="22"/>
      <c r="Q15" s="22"/>
      <c r="R15" s="22"/>
      <c r="S15" s="22"/>
      <c r="T15" s="22"/>
      <c r="U15" s="22"/>
      <c r="V15" s="22"/>
      <c r="W15" s="22"/>
      <c r="X15" s="22"/>
      <c r="Y15" s="22"/>
      <c r="Z15" s="22"/>
      <c r="AA15" s="14"/>
    </row>
    <row r="16" spans="1:27" ht="11.25" customHeight="1" x14ac:dyDescent="0.15">
      <c r="A16" s="13" t="s">
        <v>30</v>
      </c>
      <c r="B16" s="42">
        <v>1.5</v>
      </c>
      <c r="C16" s="22">
        <v>100</v>
      </c>
      <c r="D16" s="22">
        <v>61</v>
      </c>
      <c r="E16" s="22">
        <v>13.2</v>
      </c>
      <c r="F16" s="22">
        <v>25.9</v>
      </c>
      <c r="G16" s="22" t="s">
        <v>820</v>
      </c>
      <c r="H16" s="42">
        <v>9.3000000000000007</v>
      </c>
      <c r="I16" s="22">
        <v>100</v>
      </c>
      <c r="J16" s="22">
        <v>25.9</v>
      </c>
      <c r="K16" s="22">
        <v>13.9</v>
      </c>
      <c r="L16" s="22">
        <v>57.9</v>
      </c>
      <c r="M16" s="22">
        <v>2.4</v>
      </c>
      <c r="N16" s="22"/>
      <c r="O16" s="22"/>
      <c r="P16" s="22"/>
      <c r="Q16" s="22"/>
      <c r="R16" s="22"/>
      <c r="S16" s="22"/>
      <c r="T16" s="22"/>
      <c r="U16" s="22"/>
      <c r="V16" s="22"/>
      <c r="W16" s="22"/>
      <c r="X16" s="22"/>
      <c r="Y16" s="22"/>
      <c r="Z16" s="22"/>
      <c r="AA16" s="14"/>
    </row>
    <row r="17" spans="1:27" ht="11.25" customHeight="1" x14ac:dyDescent="0.15">
      <c r="A17" s="13" t="s">
        <v>31</v>
      </c>
      <c r="B17" s="42">
        <v>0.7</v>
      </c>
      <c r="C17" s="22" t="s">
        <v>746</v>
      </c>
      <c r="D17" s="22" t="s">
        <v>746</v>
      </c>
      <c r="E17" s="22" t="s">
        <v>746</v>
      </c>
      <c r="F17" s="22" t="s">
        <v>746</v>
      </c>
      <c r="G17" s="22" t="s">
        <v>746</v>
      </c>
      <c r="H17" s="42">
        <v>5.9</v>
      </c>
      <c r="I17" s="22">
        <v>100</v>
      </c>
      <c r="J17" s="22">
        <v>18</v>
      </c>
      <c r="K17" s="22">
        <v>13</v>
      </c>
      <c r="L17" s="22">
        <v>66.2</v>
      </c>
      <c r="M17" s="22">
        <v>2.9</v>
      </c>
      <c r="N17" s="22"/>
      <c r="O17" s="22"/>
      <c r="P17" s="22"/>
      <c r="Q17" s="22"/>
      <c r="R17" s="22"/>
      <c r="S17" s="22"/>
      <c r="T17" s="22"/>
      <c r="U17" s="22"/>
      <c r="V17" s="22"/>
      <c r="W17" s="22"/>
      <c r="X17" s="22"/>
      <c r="Y17" s="22"/>
      <c r="Z17" s="22"/>
      <c r="AA17" s="14"/>
    </row>
    <row r="18" spans="1:27" ht="11.25" customHeight="1" x14ac:dyDescent="0.15">
      <c r="A18" s="13" t="s">
        <v>32</v>
      </c>
      <c r="B18" s="42">
        <v>1.6</v>
      </c>
      <c r="C18" s="22">
        <v>100</v>
      </c>
      <c r="D18" s="22">
        <v>82.2</v>
      </c>
      <c r="E18" s="22">
        <v>1.5</v>
      </c>
      <c r="F18" s="22">
        <v>16.3</v>
      </c>
      <c r="G18" s="22" t="s">
        <v>820</v>
      </c>
      <c r="H18" s="42">
        <v>10.5</v>
      </c>
      <c r="I18" s="22">
        <v>100</v>
      </c>
      <c r="J18" s="22">
        <v>27.5</v>
      </c>
      <c r="K18" s="22">
        <v>9.5</v>
      </c>
      <c r="L18" s="22">
        <v>59.2</v>
      </c>
      <c r="M18" s="22">
        <v>3.9</v>
      </c>
      <c r="N18" s="22"/>
      <c r="O18" s="22"/>
      <c r="P18" s="22"/>
      <c r="Q18" s="22"/>
      <c r="R18" s="22"/>
      <c r="S18" s="22"/>
      <c r="T18" s="22"/>
      <c r="U18" s="22"/>
      <c r="V18" s="22"/>
      <c r="W18" s="22"/>
      <c r="X18" s="22"/>
      <c r="Y18" s="22"/>
      <c r="Z18" s="22"/>
      <c r="AA18" s="14"/>
    </row>
    <row r="19" spans="1:27" ht="11.25" customHeight="1" x14ac:dyDescent="0.15">
      <c r="A19" s="13" t="s">
        <v>33</v>
      </c>
      <c r="B19" s="42">
        <v>2</v>
      </c>
      <c r="C19" s="22">
        <v>100</v>
      </c>
      <c r="D19" s="22">
        <v>52.9</v>
      </c>
      <c r="E19" s="22">
        <v>21.3</v>
      </c>
      <c r="F19" s="22">
        <v>25.8</v>
      </c>
      <c r="G19" s="22" t="s">
        <v>820</v>
      </c>
      <c r="H19" s="42">
        <v>10.199999999999999</v>
      </c>
      <c r="I19" s="22">
        <v>100</v>
      </c>
      <c r="J19" s="22">
        <v>27.2</v>
      </c>
      <c r="K19" s="22">
        <v>17</v>
      </c>
      <c r="L19" s="22">
        <v>54.6</v>
      </c>
      <c r="M19" s="22">
        <v>1.2</v>
      </c>
      <c r="N19" s="22"/>
      <c r="O19" s="22"/>
      <c r="P19" s="22"/>
      <c r="Q19" s="22"/>
      <c r="R19" s="22"/>
      <c r="S19" s="22"/>
      <c r="T19" s="22"/>
      <c r="U19" s="22"/>
      <c r="V19" s="22"/>
      <c r="W19" s="22"/>
      <c r="X19" s="22"/>
      <c r="Y19" s="22"/>
      <c r="Z19" s="22"/>
      <c r="AA19" s="14"/>
    </row>
    <row r="20" spans="1:27" ht="11.25" customHeight="1" x14ac:dyDescent="0.15">
      <c r="A20" s="13"/>
      <c r="B20" s="42"/>
      <c r="C20" s="22"/>
      <c r="D20" s="22"/>
      <c r="E20" s="22"/>
      <c r="F20" s="22"/>
      <c r="G20" s="22"/>
      <c r="H20" s="42"/>
      <c r="I20" s="22"/>
      <c r="J20" s="22"/>
      <c r="K20" s="22"/>
      <c r="L20" s="22"/>
      <c r="M20" s="22"/>
      <c r="N20" s="22"/>
      <c r="O20" s="22"/>
      <c r="P20" s="22"/>
      <c r="Q20" s="22"/>
      <c r="R20" s="22"/>
      <c r="S20" s="22"/>
      <c r="T20" s="22"/>
      <c r="U20" s="22"/>
      <c r="V20" s="22"/>
      <c r="W20" s="22"/>
      <c r="X20" s="22"/>
      <c r="Y20" s="22"/>
      <c r="Z20" s="22"/>
      <c r="AA20" s="14"/>
    </row>
    <row r="21" spans="1:27" ht="11.25" customHeight="1" x14ac:dyDescent="0.15">
      <c r="A21" s="13" t="s">
        <v>34</v>
      </c>
      <c r="B21" s="42">
        <v>1.9</v>
      </c>
      <c r="C21" s="22" t="s">
        <v>746</v>
      </c>
      <c r="D21" s="22" t="s">
        <v>746</v>
      </c>
      <c r="E21" s="22" t="s">
        <v>746</v>
      </c>
      <c r="F21" s="22" t="s">
        <v>746</v>
      </c>
      <c r="G21" s="22" t="s">
        <v>746</v>
      </c>
      <c r="H21" s="42">
        <v>7.9</v>
      </c>
      <c r="I21" s="22">
        <v>100</v>
      </c>
      <c r="J21" s="22">
        <v>20.5</v>
      </c>
      <c r="K21" s="22">
        <v>19.2</v>
      </c>
      <c r="L21" s="22">
        <v>59.8</v>
      </c>
      <c r="M21" s="22">
        <v>0.5</v>
      </c>
      <c r="N21" s="22"/>
      <c r="O21" s="22"/>
      <c r="P21" s="22"/>
      <c r="Q21" s="22"/>
      <c r="R21" s="22"/>
      <c r="S21" s="22"/>
      <c r="T21" s="22"/>
      <c r="U21" s="22"/>
      <c r="V21" s="22"/>
      <c r="W21" s="22"/>
      <c r="X21" s="22"/>
      <c r="Y21" s="22"/>
      <c r="Z21" s="22"/>
      <c r="AA21" s="14"/>
    </row>
    <row r="22" spans="1:27" ht="11.25" customHeight="1" x14ac:dyDescent="0.15">
      <c r="A22" s="13" t="s">
        <v>35</v>
      </c>
      <c r="B22" s="42">
        <v>0.2</v>
      </c>
      <c r="C22" s="22" t="s">
        <v>746</v>
      </c>
      <c r="D22" s="22" t="s">
        <v>746</v>
      </c>
      <c r="E22" s="22" t="s">
        <v>746</v>
      </c>
      <c r="F22" s="22" t="s">
        <v>746</v>
      </c>
      <c r="G22" s="22" t="s">
        <v>746</v>
      </c>
      <c r="H22" s="42">
        <v>5.9</v>
      </c>
      <c r="I22" s="22">
        <v>100</v>
      </c>
      <c r="J22" s="22">
        <v>16</v>
      </c>
      <c r="K22" s="22">
        <v>5.4</v>
      </c>
      <c r="L22" s="22">
        <v>74.8</v>
      </c>
      <c r="M22" s="22">
        <v>3.8</v>
      </c>
      <c r="N22" s="22"/>
      <c r="O22" s="22"/>
      <c r="P22" s="22"/>
      <c r="Q22" s="22"/>
      <c r="R22" s="22"/>
      <c r="S22" s="22"/>
      <c r="T22" s="22"/>
      <c r="U22" s="22"/>
      <c r="V22" s="22"/>
      <c r="W22" s="22"/>
      <c r="X22" s="22"/>
      <c r="Y22" s="22"/>
      <c r="Z22" s="22"/>
      <c r="AA22" s="14"/>
    </row>
    <row r="23" spans="1:27" ht="11.25" customHeight="1" x14ac:dyDescent="0.15">
      <c r="A23" s="13" t="s">
        <v>36</v>
      </c>
      <c r="B23" s="42">
        <v>3.1</v>
      </c>
      <c r="C23" s="22">
        <v>100</v>
      </c>
      <c r="D23" s="22">
        <v>83.8</v>
      </c>
      <c r="E23" s="22" t="s">
        <v>820</v>
      </c>
      <c r="F23" s="22">
        <v>16.2</v>
      </c>
      <c r="G23" s="22" t="s">
        <v>820</v>
      </c>
      <c r="H23" s="42">
        <v>7.2</v>
      </c>
      <c r="I23" s="22">
        <v>100</v>
      </c>
      <c r="J23" s="22">
        <v>21</v>
      </c>
      <c r="K23" s="22">
        <v>19.8</v>
      </c>
      <c r="L23" s="22">
        <v>59.2</v>
      </c>
      <c r="M23" s="22" t="s">
        <v>820</v>
      </c>
      <c r="N23" s="22"/>
      <c r="O23" s="22"/>
      <c r="P23" s="22"/>
      <c r="Q23" s="22"/>
      <c r="R23" s="22"/>
      <c r="S23" s="22"/>
      <c r="T23" s="22"/>
      <c r="U23" s="22"/>
      <c r="V23" s="22"/>
      <c r="W23" s="22"/>
      <c r="X23" s="22"/>
      <c r="Y23" s="22"/>
      <c r="Z23" s="22"/>
      <c r="AA23" s="14"/>
    </row>
    <row r="24" spans="1:27" ht="11.25" customHeight="1" x14ac:dyDescent="0.15">
      <c r="A24" s="13" t="s">
        <v>37</v>
      </c>
      <c r="B24" s="42">
        <v>0.7</v>
      </c>
      <c r="C24" s="22" t="s">
        <v>746</v>
      </c>
      <c r="D24" s="22" t="s">
        <v>746</v>
      </c>
      <c r="E24" s="22" t="s">
        <v>746</v>
      </c>
      <c r="F24" s="22" t="s">
        <v>746</v>
      </c>
      <c r="G24" s="22" t="s">
        <v>746</v>
      </c>
      <c r="H24" s="42">
        <v>5.6</v>
      </c>
      <c r="I24" s="22">
        <v>100</v>
      </c>
      <c r="J24" s="22">
        <v>20.100000000000001</v>
      </c>
      <c r="K24" s="22">
        <v>16.600000000000001</v>
      </c>
      <c r="L24" s="22">
        <v>63.4</v>
      </c>
      <c r="M24" s="22" t="s">
        <v>820</v>
      </c>
      <c r="N24" s="22"/>
      <c r="O24" s="22"/>
      <c r="P24" s="22"/>
      <c r="Q24" s="22"/>
      <c r="R24" s="22"/>
      <c r="S24" s="22"/>
      <c r="T24" s="22"/>
      <c r="U24" s="22"/>
      <c r="V24" s="22"/>
      <c r="W24" s="22"/>
      <c r="X24" s="22"/>
      <c r="Y24" s="22"/>
      <c r="Z24" s="22"/>
      <c r="AA24" s="14"/>
    </row>
    <row r="25" spans="1:27" ht="11.25" customHeight="1" x14ac:dyDescent="0.15">
      <c r="A25" s="13" t="s">
        <v>38</v>
      </c>
      <c r="B25" s="42">
        <v>0.5</v>
      </c>
      <c r="C25" s="22" t="s">
        <v>746</v>
      </c>
      <c r="D25" s="22" t="s">
        <v>746</v>
      </c>
      <c r="E25" s="22" t="s">
        <v>746</v>
      </c>
      <c r="F25" s="22" t="s">
        <v>746</v>
      </c>
      <c r="G25" s="22" t="s">
        <v>746</v>
      </c>
      <c r="H25" s="42">
        <v>6.8</v>
      </c>
      <c r="I25" s="22">
        <v>100</v>
      </c>
      <c r="J25" s="22">
        <v>17.899999999999999</v>
      </c>
      <c r="K25" s="22">
        <v>11</v>
      </c>
      <c r="L25" s="22">
        <v>71.099999999999994</v>
      </c>
      <c r="M25" s="22" t="s">
        <v>820</v>
      </c>
      <c r="N25" s="22"/>
      <c r="O25" s="22"/>
      <c r="P25" s="22"/>
      <c r="Q25" s="22"/>
      <c r="R25" s="22"/>
      <c r="S25" s="22"/>
      <c r="T25" s="22"/>
      <c r="U25" s="22"/>
      <c r="V25" s="22"/>
      <c r="W25" s="22"/>
      <c r="X25" s="22"/>
      <c r="Y25" s="22"/>
      <c r="Z25" s="22"/>
      <c r="AA25" s="14"/>
    </row>
    <row r="26" spans="1:27" ht="11.25" customHeight="1" x14ac:dyDescent="0.15">
      <c r="A26" s="13" t="s">
        <v>39</v>
      </c>
      <c r="B26" s="42">
        <v>0.9</v>
      </c>
      <c r="C26" s="22" t="s">
        <v>746</v>
      </c>
      <c r="D26" s="22" t="s">
        <v>746</v>
      </c>
      <c r="E26" s="22" t="s">
        <v>746</v>
      </c>
      <c r="F26" s="22" t="s">
        <v>746</v>
      </c>
      <c r="G26" s="22" t="s">
        <v>746</v>
      </c>
      <c r="H26" s="42">
        <v>4.7</v>
      </c>
      <c r="I26" s="22">
        <v>100</v>
      </c>
      <c r="J26" s="22">
        <v>22.3</v>
      </c>
      <c r="K26" s="22">
        <v>22.5</v>
      </c>
      <c r="L26" s="22">
        <v>55.2</v>
      </c>
      <c r="M26" s="22" t="s">
        <v>820</v>
      </c>
      <c r="N26" s="22"/>
      <c r="O26" s="22"/>
      <c r="P26" s="22"/>
      <c r="Q26" s="22"/>
      <c r="R26" s="22"/>
      <c r="S26" s="22"/>
      <c r="T26" s="22"/>
      <c r="U26" s="22"/>
      <c r="V26" s="22"/>
      <c r="W26" s="22"/>
      <c r="X26" s="22"/>
      <c r="Y26" s="22"/>
      <c r="Z26" s="22"/>
      <c r="AA26" s="14"/>
    </row>
    <row r="27" spans="1:27" ht="11.25" customHeight="1" x14ac:dyDescent="0.15">
      <c r="A27" s="13"/>
      <c r="B27" s="42"/>
      <c r="C27" s="22"/>
      <c r="D27" s="22"/>
      <c r="E27" s="22"/>
      <c r="F27" s="22"/>
      <c r="G27" s="22"/>
      <c r="H27" s="42"/>
      <c r="I27" s="22"/>
      <c r="J27" s="22"/>
      <c r="K27" s="22"/>
      <c r="L27" s="22"/>
      <c r="M27" s="22"/>
      <c r="N27" s="22"/>
      <c r="O27" s="22"/>
      <c r="P27" s="22"/>
      <c r="Q27" s="22"/>
      <c r="R27" s="22"/>
      <c r="S27" s="22"/>
      <c r="T27" s="22"/>
      <c r="U27" s="22"/>
      <c r="V27" s="22"/>
      <c r="W27" s="22"/>
      <c r="X27" s="22"/>
      <c r="Y27" s="22"/>
      <c r="Z27" s="22"/>
      <c r="AA27" s="14"/>
    </row>
    <row r="28" spans="1:27" ht="11.25" customHeight="1" x14ac:dyDescent="0.15">
      <c r="A28" s="13" t="s">
        <v>40</v>
      </c>
      <c r="B28" s="42">
        <v>1.9</v>
      </c>
      <c r="C28" s="22" t="s">
        <v>746</v>
      </c>
      <c r="D28" s="22" t="s">
        <v>746</v>
      </c>
      <c r="E28" s="22" t="s">
        <v>746</v>
      </c>
      <c r="F28" s="22" t="s">
        <v>746</v>
      </c>
      <c r="G28" s="22" t="s">
        <v>746</v>
      </c>
      <c r="H28" s="42">
        <v>7</v>
      </c>
      <c r="I28" s="22">
        <v>100</v>
      </c>
      <c r="J28" s="22">
        <v>40.4</v>
      </c>
      <c r="K28" s="22">
        <v>7</v>
      </c>
      <c r="L28" s="22">
        <v>52.6</v>
      </c>
      <c r="M28" s="22" t="s">
        <v>820</v>
      </c>
      <c r="N28" s="22"/>
      <c r="O28" s="22"/>
      <c r="P28" s="22"/>
      <c r="Q28" s="22"/>
      <c r="R28" s="22"/>
      <c r="S28" s="22"/>
      <c r="T28" s="22"/>
      <c r="U28" s="22"/>
      <c r="V28" s="22"/>
      <c r="W28" s="22"/>
      <c r="X28" s="22"/>
      <c r="Y28" s="22"/>
      <c r="Z28" s="22"/>
      <c r="AA28" s="14"/>
    </row>
    <row r="29" spans="1:27" ht="11.25" customHeight="1" x14ac:dyDescent="0.15">
      <c r="A29" s="13" t="s">
        <v>41</v>
      </c>
      <c r="B29" s="42">
        <v>1.6</v>
      </c>
      <c r="C29" s="22" t="s">
        <v>746</v>
      </c>
      <c r="D29" s="22" t="s">
        <v>746</v>
      </c>
      <c r="E29" s="22" t="s">
        <v>746</v>
      </c>
      <c r="F29" s="22" t="s">
        <v>746</v>
      </c>
      <c r="G29" s="22" t="s">
        <v>746</v>
      </c>
      <c r="H29" s="42">
        <v>7.3</v>
      </c>
      <c r="I29" s="22">
        <v>100</v>
      </c>
      <c r="J29" s="22">
        <v>26.8</v>
      </c>
      <c r="K29" s="22">
        <v>27.9</v>
      </c>
      <c r="L29" s="22">
        <v>45.3</v>
      </c>
      <c r="M29" s="22" t="s">
        <v>820</v>
      </c>
      <c r="N29" s="22"/>
      <c r="O29" s="22"/>
      <c r="P29" s="22"/>
      <c r="Q29" s="22"/>
      <c r="R29" s="22"/>
      <c r="S29" s="22"/>
      <c r="T29" s="22"/>
      <c r="U29" s="22"/>
      <c r="V29" s="22"/>
      <c r="W29" s="22"/>
      <c r="X29" s="22"/>
      <c r="Y29" s="22"/>
      <c r="Z29" s="22"/>
      <c r="AA29" s="14"/>
    </row>
    <row r="30" spans="1:27" ht="11.25" customHeight="1" x14ac:dyDescent="0.15">
      <c r="A30" s="13" t="s">
        <v>42</v>
      </c>
      <c r="B30" s="42">
        <v>1.7</v>
      </c>
      <c r="C30" s="22" t="s">
        <v>746</v>
      </c>
      <c r="D30" s="22" t="s">
        <v>746</v>
      </c>
      <c r="E30" s="22" t="s">
        <v>746</v>
      </c>
      <c r="F30" s="22" t="s">
        <v>746</v>
      </c>
      <c r="G30" s="22" t="s">
        <v>746</v>
      </c>
      <c r="H30" s="42">
        <v>9.6</v>
      </c>
      <c r="I30" s="22">
        <v>100</v>
      </c>
      <c r="J30" s="22">
        <v>41.1</v>
      </c>
      <c r="K30" s="22">
        <v>16.399999999999999</v>
      </c>
      <c r="L30" s="22">
        <v>42.4</v>
      </c>
      <c r="M30" s="22" t="s">
        <v>820</v>
      </c>
      <c r="N30" s="22"/>
      <c r="O30" s="22"/>
      <c r="P30" s="22"/>
      <c r="Q30" s="22"/>
      <c r="R30" s="22"/>
      <c r="S30" s="22"/>
      <c r="T30" s="22"/>
      <c r="U30" s="22"/>
      <c r="V30" s="22"/>
      <c r="W30" s="22"/>
      <c r="X30" s="22"/>
      <c r="Y30" s="22"/>
      <c r="Z30" s="22"/>
      <c r="AA30" s="14"/>
    </row>
    <row r="31" spans="1:27" ht="11.25" customHeight="1" x14ac:dyDescent="0.15">
      <c r="A31" s="13" t="s">
        <v>43</v>
      </c>
      <c r="B31" s="42">
        <v>3.8</v>
      </c>
      <c r="C31" s="22" t="s">
        <v>746</v>
      </c>
      <c r="D31" s="22" t="s">
        <v>746</v>
      </c>
      <c r="E31" s="22" t="s">
        <v>746</v>
      </c>
      <c r="F31" s="22" t="s">
        <v>746</v>
      </c>
      <c r="G31" s="22" t="s">
        <v>746</v>
      </c>
      <c r="H31" s="42">
        <v>1.1000000000000001</v>
      </c>
      <c r="I31" s="22" t="s">
        <v>746</v>
      </c>
      <c r="J31" s="22" t="s">
        <v>746</v>
      </c>
      <c r="K31" s="22" t="s">
        <v>746</v>
      </c>
      <c r="L31" s="22" t="s">
        <v>746</v>
      </c>
      <c r="M31" s="22" t="s">
        <v>746</v>
      </c>
      <c r="N31" s="22"/>
      <c r="O31" s="22"/>
      <c r="P31" s="22"/>
      <c r="Q31" s="22"/>
      <c r="R31" s="22"/>
      <c r="S31" s="22"/>
      <c r="T31" s="22"/>
      <c r="U31" s="22"/>
      <c r="V31" s="22"/>
      <c r="W31" s="22"/>
      <c r="X31" s="22"/>
      <c r="Y31" s="22"/>
      <c r="Z31" s="22"/>
      <c r="AA31" s="14"/>
    </row>
    <row r="32" spans="1:27" ht="11.25" customHeight="1" x14ac:dyDescent="0.15">
      <c r="A32" s="13" t="s">
        <v>44</v>
      </c>
      <c r="B32" s="42">
        <v>1.4</v>
      </c>
      <c r="C32" s="22" t="s">
        <v>746</v>
      </c>
      <c r="D32" s="22" t="s">
        <v>746</v>
      </c>
      <c r="E32" s="22" t="s">
        <v>746</v>
      </c>
      <c r="F32" s="22" t="s">
        <v>746</v>
      </c>
      <c r="G32" s="22" t="s">
        <v>746</v>
      </c>
      <c r="H32" s="42">
        <v>3.3</v>
      </c>
      <c r="I32" s="22" t="s">
        <v>746</v>
      </c>
      <c r="J32" s="22" t="s">
        <v>746</v>
      </c>
      <c r="K32" s="22" t="s">
        <v>746</v>
      </c>
      <c r="L32" s="22" t="s">
        <v>746</v>
      </c>
      <c r="M32" s="22" t="s">
        <v>746</v>
      </c>
      <c r="N32" s="22"/>
      <c r="O32" s="22"/>
      <c r="P32" s="22"/>
      <c r="Q32" s="22"/>
      <c r="R32" s="22"/>
      <c r="S32" s="22"/>
      <c r="T32" s="22"/>
      <c r="U32" s="22"/>
      <c r="V32" s="22"/>
      <c r="W32" s="22"/>
      <c r="X32" s="22"/>
      <c r="Y32" s="22"/>
      <c r="Z32" s="22"/>
      <c r="AA32" s="14"/>
    </row>
    <row r="33" spans="1:27" ht="11.25" customHeight="1" x14ac:dyDescent="0.15">
      <c r="A33" s="13" t="s">
        <v>45</v>
      </c>
      <c r="B33" s="42">
        <v>4.7</v>
      </c>
      <c r="C33" s="22" t="s">
        <v>746</v>
      </c>
      <c r="D33" s="22" t="s">
        <v>746</v>
      </c>
      <c r="E33" s="22" t="s">
        <v>746</v>
      </c>
      <c r="F33" s="22" t="s">
        <v>746</v>
      </c>
      <c r="G33" s="22" t="s">
        <v>746</v>
      </c>
      <c r="H33" s="42">
        <v>0.4</v>
      </c>
      <c r="I33" s="22" t="s">
        <v>746</v>
      </c>
      <c r="J33" s="22" t="s">
        <v>746</v>
      </c>
      <c r="K33" s="22" t="s">
        <v>746</v>
      </c>
      <c r="L33" s="22" t="s">
        <v>746</v>
      </c>
      <c r="M33" s="22" t="s">
        <v>746</v>
      </c>
      <c r="N33" s="22"/>
      <c r="O33" s="22"/>
      <c r="P33" s="22"/>
      <c r="Q33" s="22"/>
      <c r="R33" s="22"/>
      <c r="S33" s="22"/>
      <c r="T33" s="22"/>
      <c r="U33" s="22"/>
      <c r="V33" s="22"/>
      <c r="W33" s="22"/>
      <c r="X33" s="22"/>
      <c r="Y33" s="22"/>
      <c r="Z33" s="22"/>
      <c r="AA33" s="14"/>
    </row>
    <row r="34" spans="1:27" ht="11.25" customHeight="1" x14ac:dyDescent="0.15">
      <c r="A34" s="13"/>
      <c r="B34" s="42"/>
      <c r="C34" s="22"/>
      <c r="D34" s="22"/>
      <c r="E34" s="22"/>
      <c r="F34" s="22"/>
      <c r="G34" s="22"/>
      <c r="H34" s="42"/>
      <c r="I34" s="22"/>
      <c r="J34" s="22"/>
      <c r="K34" s="22"/>
      <c r="L34" s="22"/>
      <c r="M34" s="22"/>
      <c r="N34" s="22"/>
      <c r="O34" s="22"/>
      <c r="P34" s="22"/>
      <c r="Q34" s="22"/>
      <c r="R34" s="22"/>
      <c r="S34" s="22"/>
      <c r="T34" s="22"/>
      <c r="U34" s="22"/>
      <c r="V34" s="22"/>
      <c r="W34" s="22"/>
      <c r="X34" s="22"/>
      <c r="Y34" s="22"/>
      <c r="Z34" s="22"/>
      <c r="AA34" s="14"/>
    </row>
    <row r="35" spans="1:27" ht="11.25" customHeight="1" x14ac:dyDescent="0.15">
      <c r="A35" s="13" t="s">
        <v>46</v>
      </c>
      <c r="B35" s="42">
        <v>1.3</v>
      </c>
      <c r="C35" s="22" t="s">
        <v>746</v>
      </c>
      <c r="D35" s="22" t="s">
        <v>746</v>
      </c>
      <c r="E35" s="22" t="s">
        <v>746</v>
      </c>
      <c r="F35" s="22" t="s">
        <v>746</v>
      </c>
      <c r="G35" s="22" t="s">
        <v>746</v>
      </c>
      <c r="H35" s="42">
        <v>4</v>
      </c>
      <c r="I35" s="22" t="s">
        <v>746</v>
      </c>
      <c r="J35" s="22" t="s">
        <v>746</v>
      </c>
      <c r="K35" s="22" t="s">
        <v>746</v>
      </c>
      <c r="L35" s="22" t="s">
        <v>746</v>
      </c>
      <c r="M35" s="22" t="s">
        <v>746</v>
      </c>
      <c r="N35" s="22"/>
      <c r="O35" s="22"/>
      <c r="P35" s="22"/>
      <c r="Q35" s="22"/>
      <c r="R35" s="22"/>
      <c r="S35" s="22"/>
      <c r="T35" s="22"/>
      <c r="U35" s="22"/>
      <c r="V35" s="22"/>
      <c r="W35" s="22"/>
      <c r="X35" s="22"/>
      <c r="Y35" s="22"/>
      <c r="Z35" s="22"/>
      <c r="AA35" s="14"/>
    </row>
    <row r="36" spans="1:27" ht="11.25" customHeight="1" x14ac:dyDescent="0.15">
      <c r="A36" s="13" t="s">
        <v>47</v>
      </c>
      <c r="B36" s="42">
        <v>2</v>
      </c>
      <c r="C36" s="22" t="s">
        <v>746</v>
      </c>
      <c r="D36" s="22" t="s">
        <v>746</v>
      </c>
      <c r="E36" s="22" t="s">
        <v>746</v>
      </c>
      <c r="F36" s="22" t="s">
        <v>746</v>
      </c>
      <c r="G36" s="22" t="s">
        <v>746</v>
      </c>
      <c r="H36" s="42">
        <v>2.7</v>
      </c>
      <c r="I36" s="22" t="s">
        <v>746</v>
      </c>
      <c r="J36" s="22" t="s">
        <v>746</v>
      </c>
      <c r="K36" s="22" t="s">
        <v>746</v>
      </c>
      <c r="L36" s="22" t="s">
        <v>746</v>
      </c>
      <c r="M36" s="22" t="s">
        <v>746</v>
      </c>
      <c r="N36" s="22"/>
      <c r="O36" s="22"/>
      <c r="P36" s="22"/>
      <c r="Q36" s="22"/>
      <c r="R36" s="22"/>
      <c r="S36" s="22"/>
      <c r="T36" s="22"/>
      <c r="U36" s="22"/>
      <c r="V36" s="22"/>
      <c r="W36" s="22"/>
      <c r="X36" s="22"/>
      <c r="Y36" s="22"/>
      <c r="Z36" s="22"/>
      <c r="AA36" s="14"/>
    </row>
    <row r="37" spans="1:27" ht="11.25" customHeight="1" x14ac:dyDescent="0.15">
      <c r="A37" s="13" t="s">
        <v>48</v>
      </c>
      <c r="B37" s="42">
        <v>1.6</v>
      </c>
      <c r="C37" s="22" t="s">
        <v>746</v>
      </c>
      <c r="D37" s="22" t="s">
        <v>746</v>
      </c>
      <c r="E37" s="22" t="s">
        <v>746</v>
      </c>
      <c r="F37" s="22" t="s">
        <v>746</v>
      </c>
      <c r="G37" s="22" t="s">
        <v>746</v>
      </c>
      <c r="H37" s="42">
        <v>10.4</v>
      </c>
      <c r="I37" s="22">
        <v>100</v>
      </c>
      <c r="J37" s="22">
        <v>19.3</v>
      </c>
      <c r="K37" s="22">
        <v>12.2</v>
      </c>
      <c r="L37" s="22">
        <v>68.5</v>
      </c>
      <c r="M37" s="22" t="s">
        <v>820</v>
      </c>
      <c r="N37" s="22"/>
      <c r="O37" s="22"/>
      <c r="P37" s="22"/>
      <c r="Q37" s="22"/>
      <c r="R37" s="22"/>
      <c r="S37" s="22"/>
      <c r="T37" s="22"/>
      <c r="U37" s="22"/>
      <c r="V37" s="22"/>
      <c r="W37" s="22"/>
      <c r="X37" s="22"/>
      <c r="Y37" s="22"/>
      <c r="Z37" s="22"/>
      <c r="AA37" s="14"/>
    </row>
    <row r="38" spans="1:27" ht="11.25" customHeight="1" x14ac:dyDescent="0.15">
      <c r="A38" s="13" t="s">
        <v>49</v>
      </c>
      <c r="B38" s="42">
        <v>1.2</v>
      </c>
      <c r="C38" s="22" t="s">
        <v>746</v>
      </c>
      <c r="D38" s="22" t="s">
        <v>746</v>
      </c>
      <c r="E38" s="22" t="s">
        <v>746</v>
      </c>
      <c r="F38" s="22" t="s">
        <v>746</v>
      </c>
      <c r="G38" s="22" t="s">
        <v>746</v>
      </c>
      <c r="H38" s="42">
        <v>13.3</v>
      </c>
      <c r="I38" s="22">
        <v>100</v>
      </c>
      <c r="J38" s="22">
        <v>17.100000000000001</v>
      </c>
      <c r="K38" s="22">
        <v>34.6</v>
      </c>
      <c r="L38" s="22">
        <v>45</v>
      </c>
      <c r="M38" s="22">
        <v>3.3</v>
      </c>
      <c r="N38" s="22"/>
      <c r="O38" s="22"/>
      <c r="P38" s="22"/>
      <c r="Q38" s="22"/>
      <c r="R38" s="22"/>
      <c r="S38" s="22"/>
      <c r="T38" s="22"/>
      <c r="U38" s="22"/>
      <c r="V38" s="22"/>
      <c r="W38" s="22"/>
      <c r="X38" s="22"/>
      <c r="Y38" s="22"/>
      <c r="Z38" s="22"/>
      <c r="AA38" s="14"/>
    </row>
    <row r="39" spans="1:27" ht="11.25" customHeight="1" x14ac:dyDescent="0.15">
      <c r="A39" s="13" t="s">
        <v>50</v>
      </c>
      <c r="B39" s="42">
        <v>2.1</v>
      </c>
      <c r="C39" s="22">
        <v>100</v>
      </c>
      <c r="D39" s="22">
        <v>43.8</v>
      </c>
      <c r="E39" s="22">
        <v>18.3</v>
      </c>
      <c r="F39" s="22">
        <v>37.9</v>
      </c>
      <c r="G39" s="22" t="s">
        <v>820</v>
      </c>
      <c r="H39" s="42">
        <v>8.8000000000000007</v>
      </c>
      <c r="I39" s="22">
        <v>100</v>
      </c>
      <c r="J39" s="22">
        <v>18.3</v>
      </c>
      <c r="K39" s="22">
        <v>22.2</v>
      </c>
      <c r="L39" s="22">
        <v>59.5</v>
      </c>
      <c r="M39" s="22" t="s">
        <v>820</v>
      </c>
      <c r="N39" s="22"/>
      <c r="O39" s="22"/>
      <c r="P39" s="22"/>
      <c r="Q39" s="22"/>
      <c r="R39" s="22"/>
      <c r="S39" s="22"/>
      <c r="T39" s="22"/>
      <c r="U39" s="22"/>
      <c r="V39" s="22"/>
      <c r="W39" s="22"/>
      <c r="X39" s="22"/>
      <c r="Y39" s="22"/>
      <c r="Z39" s="22"/>
      <c r="AA39" s="14"/>
    </row>
    <row r="40" spans="1:27" ht="11.25" customHeight="1" x14ac:dyDescent="0.15">
      <c r="A40" s="23" t="s">
        <v>51</v>
      </c>
      <c r="B40" s="42"/>
      <c r="C40" s="22"/>
      <c r="D40" s="22"/>
      <c r="E40" s="22"/>
      <c r="F40" s="22"/>
      <c r="G40" s="22"/>
      <c r="H40" s="42"/>
      <c r="I40" s="22"/>
      <c r="J40" s="22"/>
      <c r="K40" s="22"/>
      <c r="L40" s="22"/>
      <c r="M40" s="22"/>
      <c r="N40" s="22"/>
      <c r="O40" s="22"/>
      <c r="P40" s="22"/>
      <c r="Q40" s="22"/>
      <c r="R40" s="22"/>
      <c r="S40" s="22"/>
      <c r="T40" s="22"/>
      <c r="U40" s="22"/>
      <c r="V40" s="22"/>
      <c r="W40" s="22"/>
      <c r="X40" s="22"/>
      <c r="Y40" s="22"/>
      <c r="Z40" s="22"/>
      <c r="AA40" s="14"/>
    </row>
    <row r="41" spans="1:27" ht="11.25" customHeight="1" x14ac:dyDescent="0.15">
      <c r="A41" s="13" t="s">
        <v>52</v>
      </c>
      <c r="B41" s="42">
        <v>2.2999999999999998</v>
      </c>
      <c r="C41" s="22">
        <v>100</v>
      </c>
      <c r="D41" s="22">
        <v>38.799999999999997</v>
      </c>
      <c r="E41" s="22">
        <v>8.6</v>
      </c>
      <c r="F41" s="22">
        <v>15.5</v>
      </c>
      <c r="G41" s="22">
        <v>37.200000000000003</v>
      </c>
      <c r="H41" s="42">
        <v>6.4</v>
      </c>
      <c r="I41" s="22">
        <v>100</v>
      </c>
      <c r="J41" s="22">
        <v>26.2</v>
      </c>
      <c r="K41" s="22">
        <v>12.1</v>
      </c>
      <c r="L41" s="22">
        <v>60.8</v>
      </c>
      <c r="M41" s="22">
        <v>1</v>
      </c>
      <c r="N41" s="22"/>
      <c r="O41" s="22"/>
      <c r="P41" s="22"/>
      <c r="Q41" s="22"/>
      <c r="R41" s="22"/>
      <c r="S41" s="22"/>
      <c r="T41" s="22"/>
      <c r="U41" s="22"/>
      <c r="V41" s="22"/>
      <c r="W41" s="22"/>
      <c r="X41" s="22"/>
      <c r="Y41" s="22"/>
      <c r="Z41" s="22"/>
      <c r="AA41" s="14"/>
    </row>
    <row r="42" spans="1:27" ht="11.25" customHeight="1" x14ac:dyDescent="0.15">
      <c r="A42" s="13" t="s">
        <v>53</v>
      </c>
      <c r="B42" s="42">
        <v>2.2000000000000002</v>
      </c>
      <c r="C42" s="22">
        <v>100</v>
      </c>
      <c r="D42" s="22">
        <v>72.400000000000006</v>
      </c>
      <c r="E42" s="22" t="s">
        <v>820</v>
      </c>
      <c r="F42" s="22">
        <v>27.6</v>
      </c>
      <c r="G42" s="22" t="s">
        <v>820</v>
      </c>
      <c r="H42" s="42">
        <v>5.9</v>
      </c>
      <c r="I42" s="22">
        <v>100</v>
      </c>
      <c r="J42" s="22">
        <v>24.5</v>
      </c>
      <c r="K42" s="22">
        <v>11.1</v>
      </c>
      <c r="L42" s="22">
        <v>60.3</v>
      </c>
      <c r="M42" s="22">
        <v>4.0999999999999996</v>
      </c>
      <c r="N42" s="22"/>
      <c r="O42" s="22"/>
      <c r="P42" s="22"/>
      <c r="Q42" s="22"/>
      <c r="R42" s="22"/>
      <c r="S42" s="22"/>
      <c r="T42" s="22"/>
      <c r="U42" s="22"/>
      <c r="V42" s="22"/>
      <c r="W42" s="22"/>
      <c r="X42" s="22"/>
      <c r="Y42" s="22"/>
      <c r="Z42" s="22"/>
      <c r="AA42" s="14"/>
    </row>
    <row r="43" spans="1:27" ht="11.25" customHeight="1" x14ac:dyDescent="0.15">
      <c r="A43" s="13" t="s">
        <v>374</v>
      </c>
      <c r="B43" s="42">
        <v>1.4</v>
      </c>
      <c r="C43" s="22">
        <v>100</v>
      </c>
      <c r="D43" s="22">
        <v>49.5</v>
      </c>
      <c r="E43" s="22">
        <v>12</v>
      </c>
      <c r="F43" s="22">
        <v>34.700000000000003</v>
      </c>
      <c r="G43" s="22">
        <v>3.8</v>
      </c>
      <c r="H43" s="42">
        <v>7.7</v>
      </c>
      <c r="I43" s="22">
        <v>100</v>
      </c>
      <c r="J43" s="22">
        <v>17.100000000000001</v>
      </c>
      <c r="K43" s="22">
        <v>19.3</v>
      </c>
      <c r="L43" s="22">
        <v>62.6</v>
      </c>
      <c r="M43" s="22">
        <v>1</v>
      </c>
      <c r="N43" s="22"/>
      <c r="O43" s="22"/>
      <c r="P43" s="22"/>
      <c r="Q43" s="22"/>
      <c r="R43" s="22"/>
      <c r="S43" s="22"/>
      <c r="T43" s="22"/>
      <c r="U43" s="22"/>
      <c r="V43" s="22"/>
      <c r="W43" s="22"/>
      <c r="X43" s="22"/>
      <c r="Y43" s="22"/>
      <c r="Z43" s="22"/>
      <c r="AA43" s="14"/>
    </row>
    <row r="44" spans="1:27" ht="11.25" customHeight="1" x14ac:dyDescent="0.15">
      <c r="A44" s="13" t="s">
        <v>236</v>
      </c>
      <c r="B44" s="42">
        <v>0.8</v>
      </c>
      <c r="C44" s="22">
        <v>100</v>
      </c>
      <c r="D44" s="22">
        <v>86.5</v>
      </c>
      <c r="E44" s="22" t="s">
        <v>820</v>
      </c>
      <c r="F44" s="22">
        <v>13.5</v>
      </c>
      <c r="G44" s="22" t="s">
        <v>820</v>
      </c>
      <c r="H44" s="42">
        <v>8.1</v>
      </c>
      <c r="I44" s="22">
        <v>100</v>
      </c>
      <c r="J44" s="22">
        <v>25.4</v>
      </c>
      <c r="K44" s="22">
        <v>14.6</v>
      </c>
      <c r="L44" s="22">
        <v>59.8</v>
      </c>
      <c r="M44" s="22">
        <v>0.2</v>
      </c>
      <c r="N44" s="22"/>
      <c r="O44" s="22"/>
      <c r="P44" s="22"/>
      <c r="Q44" s="22"/>
      <c r="R44" s="22"/>
      <c r="S44" s="22"/>
      <c r="T44" s="22"/>
      <c r="U44" s="22"/>
      <c r="V44" s="22"/>
      <c r="W44" s="22"/>
      <c r="X44" s="22"/>
      <c r="Y44" s="22"/>
      <c r="Z44" s="22"/>
      <c r="AA44" s="14"/>
    </row>
    <row r="45" spans="1:27" ht="11.25" customHeight="1" x14ac:dyDescent="0.15">
      <c r="A45" s="13" t="s">
        <v>56</v>
      </c>
      <c r="B45" s="42">
        <v>1.8</v>
      </c>
      <c r="C45" s="22">
        <v>100</v>
      </c>
      <c r="D45" s="22">
        <v>61.8</v>
      </c>
      <c r="E45" s="22">
        <v>30.1</v>
      </c>
      <c r="F45" s="22">
        <v>8.1999999999999993</v>
      </c>
      <c r="G45" s="22" t="s">
        <v>820</v>
      </c>
      <c r="H45" s="42">
        <v>10.5</v>
      </c>
      <c r="I45" s="22">
        <v>100</v>
      </c>
      <c r="J45" s="22">
        <v>28.1</v>
      </c>
      <c r="K45" s="22">
        <v>20.8</v>
      </c>
      <c r="L45" s="22">
        <v>50.2</v>
      </c>
      <c r="M45" s="22">
        <v>0.9</v>
      </c>
      <c r="N45" s="22"/>
      <c r="O45" s="22"/>
      <c r="P45" s="22"/>
      <c r="Q45" s="22"/>
      <c r="R45" s="22"/>
      <c r="S45" s="22"/>
      <c r="T45" s="22"/>
      <c r="U45" s="22"/>
      <c r="V45" s="22"/>
      <c r="W45" s="22"/>
      <c r="X45" s="22"/>
      <c r="Y45" s="22"/>
      <c r="Z45" s="22"/>
      <c r="AA45" s="14"/>
    </row>
    <row r="46" spans="1:27" ht="11.25" customHeight="1" x14ac:dyDescent="0.15">
      <c r="A46" s="23" t="s">
        <v>57</v>
      </c>
      <c r="B46" s="42"/>
      <c r="C46" s="22"/>
      <c r="D46" s="22"/>
      <c r="E46" s="22"/>
      <c r="F46" s="22"/>
      <c r="G46" s="22"/>
      <c r="H46" s="42"/>
      <c r="I46" s="22"/>
      <c r="J46" s="22"/>
      <c r="K46" s="22"/>
      <c r="L46" s="22"/>
      <c r="M46" s="22"/>
      <c r="N46" s="22"/>
      <c r="O46" s="22"/>
      <c r="P46" s="22"/>
      <c r="Q46" s="22"/>
      <c r="R46" s="22"/>
      <c r="S46" s="22"/>
      <c r="T46" s="22"/>
      <c r="U46" s="22"/>
      <c r="V46" s="22"/>
      <c r="W46" s="22"/>
      <c r="X46" s="22"/>
      <c r="Y46" s="22"/>
      <c r="Z46" s="22"/>
      <c r="AA46" s="14"/>
    </row>
    <row r="47" spans="1:27" ht="11.25" customHeight="1" x14ac:dyDescent="0.15">
      <c r="A47" s="13" t="s">
        <v>425</v>
      </c>
      <c r="B47" s="42">
        <v>0.9</v>
      </c>
      <c r="C47" s="22" t="s">
        <v>746</v>
      </c>
      <c r="D47" s="22" t="s">
        <v>746</v>
      </c>
      <c r="E47" s="22" t="s">
        <v>746</v>
      </c>
      <c r="F47" s="22" t="s">
        <v>746</v>
      </c>
      <c r="G47" s="22" t="s">
        <v>746</v>
      </c>
      <c r="H47" s="42">
        <v>8.1999999999999993</v>
      </c>
      <c r="I47" s="22">
        <v>100</v>
      </c>
      <c r="J47" s="22">
        <v>28.3</v>
      </c>
      <c r="K47" s="22">
        <v>11.9</v>
      </c>
      <c r="L47" s="22">
        <v>58.1</v>
      </c>
      <c r="M47" s="22">
        <v>1.8</v>
      </c>
      <c r="N47" s="22"/>
      <c r="O47" s="22"/>
      <c r="P47" s="22"/>
      <c r="Q47" s="22"/>
      <c r="R47" s="22"/>
      <c r="S47" s="22"/>
      <c r="T47" s="22"/>
      <c r="U47" s="22"/>
      <c r="V47" s="22"/>
      <c r="W47" s="22"/>
      <c r="X47" s="22"/>
      <c r="Y47" s="22"/>
      <c r="Z47" s="22"/>
      <c r="AA47" s="14"/>
    </row>
    <row r="48" spans="1:27" ht="11.25" customHeight="1" x14ac:dyDescent="0.15">
      <c r="A48" s="13" t="s">
        <v>53</v>
      </c>
      <c r="B48" s="42">
        <v>3.1</v>
      </c>
      <c r="C48" s="22">
        <v>100</v>
      </c>
      <c r="D48" s="22">
        <v>82.4</v>
      </c>
      <c r="E48" s="22" t="s">
        <v>820</v>
      </c>
      <c r="F48" s="22">
        <v>13.8</v>
      </c>
      <c r="G48" s="22">
        <v>3.8</v>
      </c>
      <c r="H48" s="42">
        <v>5.8</v>
      </c>
      <c r="I48" s="22">
        <v>100</v>
      </c>
      <c r="J48" s="22">
        <v>22.5</v>
      </c>
      <c r="K48" s="22">
        <v>7.6</v>
      </c>
      <c r="L48" s="22">
        <v>66.599999999999994</v>
      </c>
      <c r="M48" s="22">
        <v>3.3</v>
      </c>
      <c r="N48" s="22"/>
      <c r="O48" s="22"/>
      <c r="P48" s="22"/>
      <c r="Q48" s="22"/>
      <c r="R48" s="22"/>
      <c r="S48" s="22"/>
      <c r="T48" s="22"/>
      <c r="U48" s="22"/>
      <c r="V48" s="22"/>
      <c r="W48" s="22"/>
      <c r="X48" s="22"/>
      <c r="Y48" s="22"/>
      <c r="Z48" s="22"/>
      <c r="AA48" s="14"/>
    </row>
    <row r="49" spans="1:27" ht="11.25" customHeight="1" x14ac:dyDescent="0.15">
      <c r="A49" s="13" t="s">
        <v>54</v>
      </c>
      <c r="B49" s="42">
        <v>2.4</v>
      </c>
      <c r="C49" s="22">
        <v>100</v>
      </c>
      <c r="D49" s="22">
        <v>32</v>
      </c>
      <c r="E49" s="22">
        <v>11.4</v>
      </c>
      <c r="F49" s="22">
        <v>21.7</v>
      </c>
      <c r="G49" s="22">
        <v>35</v>
      </c>
      <c r="H49" s="42">
        <v>7.1</v>
      </c>
      <c r="I49" s="22">
        <v>100</v>
      </c>
      <c r="J49" s="22">
        <v>21.6</v>
      </c>
      <c r="K49" s="22">
        <v>20.5</v>
      </c>
      <c r="L49" s="22">
        <v>55.1</v>
      </c>
      <c r="M49" s="22">
        <v>2.8</v>
      </c>
      <c r="N49" s="22"/>
      <c r="O49" s="22"/>
      <c r="P49" s="22"/>
      <c r="Q49" s="22"/>
      <c r="R49" s="22"/>
      <c r="S49" s="22"/>
      <c r="T49" s="22"/>
      <c r="U49" s="22"/>
      <c r="V49" s="22"/>
      <c r="W49" s="22"/>
      <c r="X49" s="22"/>
      <c r="Y49" s="22"/>
      <c r="Z49" s="22"/>
      <c r="AA49" s="14"/>
    </row>
    <row r="50" spans="1:27" ht="11.25" customHeight="1" x14ac:dyDescent="0.15">
      <c r="A50" s="13" t="s">
        <v>621</v>
      </c>
      <c r="B50" s="42">
        <v>1.2</v>
      </c>
      <c r="C50" s="22">
        <v>100</v>
      </c>
      <c r="D50" s="22">
        <v>82.3</v>
      </c>
      <c r="E50" s="22" t="s">
        <v>820</v>
      </c>
      <c r="F50" s="22">
        <v>17.7</v>
      </c>
      <c r="G50" s="22" t="s">
        <v>820</v>
      </c>
      <c r="H50" s="42">
        <v>6.7</v>
      </c>
      <c r="I50" s="22">
        <v>100</v>
      </c>
      <c r="J50" s="22">
        <v>23.5</v>
      </c>
      <c r="K50" s="22">
        <v>9.5</v>
      </c>
      <c r="L50" s="22">
        <v>66.900000000000006</v>
      </c>
      <c r="M50" s="22" t="s">
        <v>820</v>
      </c>
      <c r="N50" s="22"/>
      <c r="O50" s="22"/>
      <c r="P50" s="22"/>
      <c r="Q50" s="22"/>
      <c r="R50" s="22"/>
      <c r="S50" s="22"/>
      <c r="T50" s="22"/>
      <c r="U50" s="22"/>
      <c r="V50" s="22"/>
      <c r="W50" s="22"/>
      <c r="X50" s="22"/>
      <c r="Y50" s="22"/>
      <c r="Z50" s="22"/>
      <c r="AA50" s="14"/>
    </row>
    <row r="51" spans="1:27" ht="11.25" customHeight="1" x14ac:dyDescent="0.15">
      <c r="A51" s="13" t="s">
        <v>376</v>
      </c>
      <c r="B51" s="42">
        <v>1.4</v>
      </c>
      <c r="C51" s="22">
        <v>100</v>
      </c>
      <c r="D51" s="22">
        <v>54.6</v>
      </c>
      <c r="E51" s="22">
        <v>16.5</v>
      </c>
      <c r="F51" s="22">
        <v>26.4</v>
      </c>
      <c r="G51" s="22">
        <v>2.5</v>
      </c>
      <c r="H51" s="42">
        <v>8.1</v>
      </c>
      <c r="I51" s="22">
        <v>100</v>
      </c>
      <c r="J51" s="22">
        <v>23.3</v>
      </c>
      <c r="K51" s="22">
        <v>18.7</v>
      </c>
      <c r="L51" s="22">
        <v>57.1</v>
      </c>
      <c r="M51" s="22">
        <v>0.9</v>
      </c>
      <c r="N51" s="22"/>
      <c r="O51" s="22"/>
      <c r="P51" s="22"/>
      <c r="Q51" s="22"/>
      <c r="R51" s="22"/>
      <c r="S51" s="22"/>
      <c r="T51" s="22"/>
      <c r="U51" s="22"/>
      <c r="V51" s="22"/>
      <c r="W51" s="22"/>
      <c r="X51" s="22"/>
      <c r="Y51" s="22"/>
      <c r="Z51" s="22"/>
      <c r="AA51" s="14"/>
    </row>
    <row r="52" spans="1:27" ht="11.25" customHeight="1" x14ac:dyDescent="0.15">
      <c r="A52" s="23" t="s">
        <v>58</v>
      </c>
      <c r="B52" s="42"/>
      <c r="C52" s="22"/>
      <c r="D52" s="22"/>
      <c r="E52" s="22"/>
      <c r="F52" s="22"/>
      <c r="G52" s="22"/>
      <c r="H52" s="42"/>
      <c r="I52" s="22"/>
      <c r="J52" s="22"/>
      <c r="K52" s="22"/>
      <c r="L52" s="22"/>
      <c r="M52" s="22"/>
      <c r="N52" s="22"/>
      <c r="O52" s="22"/>
      <c r="P52" s="22"/>
      <c r="Q52" s="22"/>
      <c r="R52" s="22"/>
      <c r="S52" s="22"/>
      <c r="T52" s="22"/>
      <c r="U52" s="22"/>
      <c r="V52" s="22"/>
      <c r="W52" s="22"/>
      <c r="X52" s="22"/>
      <c r="Y52" s="22"/>
      <c r="Z52" s="22"/>
      <c r="AA52" s="14"/>
    </row>
    <row r="53" spans="1:27" ht="11.25" customHeight="1" x14ac:dyDescent="0.15">
      <c r="A53" s="13" t="s">
        <v>59</v>
      </c>
      <c r="B53" s="42">
        <v>0.8</v>
      </c>
      <c r="C53" s="22" t="s">
        <v>746</v>
      </c>
      <c r="D53" s="22" t="s">
        <v>746</v>
      </c>
      <c r="E53" s="22" t="s">
        <v>746</v>
      </c>
      <c r="F53" s="22" t="s">
        <v>746</v>
      </c>
      <c r="G53" s="22" t="s">
        <v>746</v>
      </c>
      <c r="H53" s="42">
        <v>0.3</v>
      </c>
      <c r="I53" s="22" t="s">
        <v>746</v>
      </c>
      <c r="J53" s="22" t="s">
        <v>746</v>
      </c>
      <c r="K53" s="22" t="s">
        <v>746</v>
      </c>
      <c r="L53" s="22" t="s">
        <v>746</v>
      </c>
      <c r="M53" s="22" t="s">
        <v>746</v>
      </c>
      <c r="N53" s="22"/>
      <c r="O53" s="22"/>
      <c r="P53" s="22"/>
      <c r="Q53" s="22"/>
      <c r="R53" s="22"/>
      <c r="S53" s="22"/>
      <c r="T53" s="22"/>
      <c r="U53" s="22"/>
      <c r="V53" s="22"/>
      <c r="W53" s="22"/>
      <c r="X53" s="22"/>
      <c r="Y53" s="22"/>
      <c r="Z53" s="22"/>
      <c r="AA53" s="14"/>
    </row>
    <row r="54" spans="1:27" ht="11.25" customHeight="1" x14ac:dyDescent="0.15">
      <c r="A54" s="13" t="s">
        <v>60</v>
      </c>
      <c r="B54" s="42">
        <v>2.5</v>
      </c>
      <c r="C54" s="22">
        <v>100</v>
      </c>
      <c r="D54" s="22">
        <v>60.8</v>
      </c>
      <c r="E54" s="22">
        <v>16.100000000000001</v>
      </c>
      <c r="F54" s="22">
        <v>19.7</v>
      </c>
      <c r="G54" s="22">
        <v>3.4</v>
      </c>
      <c r="H54" s="42">
        <v>7.1</v>
      </c>
      <c r="I54" s="22">
        <v>100</v>
      </c>
      <c r="J54" s="22">
        <v>31.7</v>
      </c>
      <c r="K54" s="22">
        <v>14.6</v>
      </c>
      <c r="L54" s="22">
        <v>51.6</v>
      </c>
      <c r="M54" s="22">
        <v>2.1</v>
      </c>
      <c r="N54" s="22"/>
      <c r="O54" s="22"/>
      <c r="P54" s="22"/>
      <c r="Q54" s="22"/>
      <c r="R54" s="22"/>
      <c r="S54" s="22"/>
      <c r="T54" s="22"/>
      <c r="U54" s="22"/>
      <c r="V54" s="22"/>
      <c r="W54" s="22"/>
      <c r="X54" s="22"/>
      <c r="Y54" s="22"/>
      <c r="Z54" s="22"/>
      <c r="AA54" s="14"/>
    </row>
    <row r="55" spans="1:27" ht="11.25" customHeight="1" x14ac:dyDescent="0.15">
      <c r="A55" s="13" t="s">
        <v>61</v>
      </c>
      <c r="B55" s="42">
        <v>1.6</v>
      </c>
      <c r="C55" s="22">
        <v>100</v>
      </c>
      <c r="D55" s="22">
        <v>72.400000000000006</v>
      </c>
      <c r="E55" s="22">
        <v>13.8</v>
      </c>
      <c r="F55" s="22">
        <v>9.6</v>
      </c>
      <c r="G55" s="22">
        <v>4.3</v>
      </c>
      <c r="H55" s="42">
        <v>5.8</v>
      </c>
      <c r="I55" s="22">
        <v>100</v>
      </c>
      <c r="J55" s="22">
        <v>32.799999999999997</v>
      </c>
      <c r="K55" s="22">
        <v>11.5</v>
      </c>
      <c r="L55" s="22">
        <v>54.7</v>
      </c>
      <c r="M55" s="22">
        <v>1</v>
      </c>
      <c r="N55" s="22"/>
      <c r="O55" s="22"/>
      <c r="P55" s="22"/>
      <c r="Q55" s="22"/>
      <c r="R55" s="22"/>
      <c r="S55" s="22"/>
      <c r="T55" s="22"/>
      <c r="U55" s="22"/>
      <c r="V55" s="22"/>
      <c r="W55" s="22"/>
      <c r="X55" s="22"/>
      <c r="Y55" s="22"/>
      <c r="Z55" s="22"/>
      <c r="AA55" s="14"/>
    </row>
    <row r="56" spans="1:27" ht="11.25" customHeight="1" x14ac:dyDescent="0.15">
      <c r="A56" s="13" t="s">
        <v>62</v>
      </c>
      <c r="B56" s="42">
        <v>1.2</v>
      </c>
      <c r="C56" s="22">
        <v>100</v>
      </c>
      <c r="D56" s="22">
        <v>59.3</v>
      </c>
      <c r="E56" s="22">
        <v>0.5</v>
      </c>
      <c r="F56" s="22">
        <v>40.1</v>
      </c>
      <c r="G56" s="22" t="s">
        <v>820</v>
      </c>
      <c r="H56" s="42">
        <v>7</v>
      </c>
      <c r="I56" s="22">
        <v>100</v>
      </c>
      <c r="J56" s="22">
        <v>20.8</v>
      </c>
      <c r="K56" s="22">
        <v>13.9</v>
      </c>
      <c r="L56" s="22">
        <v>64.400000000000006</v>
      </c>
      <c r="M56" s="22">
        <v>0.8</v>
      </c>
      <c r="N56" s="22"/>
      <c r="O56" s="22"/>
      <c r="P56" s="22"/>
      <c r="Q56" s="22"/>
      <c r="R56" s="22"/>
      <c r="S56" s="22"/>
      <c r="T56" s="22"/>
      <c r="U56" s="22"/>
      <c r="V56" s="22"/>
      <c r="W56" s="22"/>
      <c r="X56" s="22"/>
      <c r="Y56" s="22"/>
      <c r="Z56" s="22"/>
      <c r="AA56" s="14"/>
    </row>
    <row r="57" spans="1:27" ht="11.25" customHeight="1" x14ac:dyDescent="0.15">
      <c r="A57" s="13" t="s">
        <v>63</v>
      </c>
      <c r="B57" s="42">
        <v>1.1000000000000001</v>
      </c>
      <c r="C57" s="22">
        <v>100</v>
      </c>
      <c r="D57" s="22">
        <v>82.1</v>
      </c>
      <c r="E57" s="22" t="s">
        <v>820</v>
      </c>
      <c r="F57" s="22">
        <v>17.899999999999999</v>
      </c>
      <c r="G57" s="22" t="s">
        <v>820</v>
      </c>
      <c r="H57" s="42">
        <v>8.4</v>
      </c>
      <c r="I57" s="22">
        <v>100</v>
      </c>
      <c r="J57" s="22">
        <v>16.899999999999999</v>
      </c>
      <c r="K57" s="22">
        <v>18.3</v>
      </c>
      <c r="L57" s="22">
        <v>62.5</v>
      </c>
      <c r="M57" s="22">
        <v>2.2999999999999998</v>
      </c>
      <c r="N57" s="22"/>
      <c r="O57" s="22"/>
      <c r="P57" s="22"/>
      <c r="Q57" s="22"/>
      <c r="R57" s="22"/>
      <c r="S57" s="22"/>
      <c r="T57" s="22"/>
      <c r="U57" s="22"/>
      <c r="V57" s="22"/>
      <c r="W57" s="22"/>
      <c r="X57" s="22"/>
      <c r="Y57" s="22"/>
      <c r="Z57" s="22"/>
      <c r="AA57" s="14"/>
    </row>
    <row r="58" spans="1:27" ht="11.25" customHeight="1" x14ac:dyDescent="0.15">
      <c r="A58" s="13" t="s">
        <v>169</v>
      </c>
      <c r="B58" s="42">
        <v>3.6</v>
      </c>
      <c r="C58" s="22">
        <v>100</v>
      </c>
      <c r="D58" s="22">
        <v>17.399999999999999</v>
      </c>
      <c r="E58" s="22">
        <v>8.6999999999999993</v>
      </c>
      <c r="F58" s="22">
        <v>25.2</v>
      </c>
      <c r="G58" s="22">
        <v>48.7</v>
      </c>
      <c r="H58" s="42">
        <v>10</v>
      </c>
      <c r="I58" s="22">
        <v>100</v>
      </c>
      <c r="J58" s="22">
        <v>20.2</v>
      </c>
      <c r="K58" s="22">
        <v>22.2</v>
      </c>
      <c r="L58" s="22">
        <v>56.3</v>
      </c>
      <c r="M58" s="22">
        <v>1.3</v>
      </c>
      <c r="N58" s="22"/>
      <c r="O58" s="22"/>
      <c r="P58" s="22"/>
      <c r="Q58" s="22"/>
      <c r="R58" s="22"/>
      <c r="S58" s="22"/>
      <c r="T58" s="22"/>
      <c r="U58" s="22"/>
      <c r="V58" s="22"/>
      <c r="W58" s="22"/>
      <c r="X58" s="22"/>
      <c r="Y58" s="22"/>
      <c r="Z58" s="22"/>
      <c r="AA58" s="14"/>
    </row>
    <row r="59" spans="1:27" ht="11.25" customHeight="1" x14ac:dyDescent="0.15">
      <c r="A59" s="23" t="s">
        <v>76</v>
      </c>
      <c r="B59" s="42"/>
      <c r="C59" s="22"/>
      <c r="D59" s="22"/>
      <c r="E59" s="22"/>
      <c r="F59" s="22"/>
      <c r="G59" s="22"/>
      <c r="H59" s="42"/>
      <c r="I59" s="22"/>
      <c r="J59" s="22"/>
      <c r="K59" s="22"/>
      <c r="L59" s="22"/>
      <c r="M59" s="22"/>
      <c r="N59" s="22"/>
      <c r="O59" s="22"/>
      <c r="P59" s="22"/>
      <c r="Q59" s="22"/>
      <c r="R59" s="22"/>
      <c r="S59" s="22"/>
      <c r="T59" s="22"/>
      <c r="U59" s="22"/>
      <c r="V59" s="22"/>
      <c r="W59" s="22"/>
      <c r="X59" s="22"/>
      <c r="Y59" s="22"/>
      <c r="Z59" s="22"/>
      <c r="AA59" s="14"/>
    </row>
    <row r="60" spans="1:27" ht="11.25" customHeight="1" x14ac:dyDescent="0.15">
      <c r="A60" s="13" t="s">
        <v>407</v>
      </c>
      <c r="B60" s="42">
        <v>2.1</v>
      </c>
      <c r="C60" s="22">
        <v>100</v>
      </c>
      <c r="D60" s="22">
        <v>47.3</v>
      </c>
      <c r="E60" s="22">
        <v>9.1999999999999993</v>
      </c>
      <c r="F60" s="22">
        <v>22.3</v>
      </c>
      <c r="G60" s="22">
        <v>21.1</v>
      </c>
      <c r="H60" s="42">
        <v>6.7</v>
      </c>
      <c r="I60" s="22">
        <v>100</v>
      </c>
      <c r="J60" s="22">
        <v>19.3</v>
      </c>
      <c r="K60" s="22">
        <v>22.8</v>
      </c>
      <c r="L60" s="22">
        <v>56.9</v>
      </c>
      <c r="M60" s="22">
        <v>1</v>
      </c>
      <c r="N60" s="22"/>
      <c r="O60" s="22"/>
      <c r="P60" s="22"/>
      <c r="Q60" s="22"/>
      <c r="R60" s="22"/>
      <c r="S60" s="22"/>
      <c r="T60" s="22"/>
      <c r="U60" s="22"/>
      <c r="V60" s="22"/>
      <c r="W60" s="22"/>
      <c r="X60" s="22"/>
      <c r="Y60" s="22"/>
      <c r="Z60" s="22"/>
      <c r="AA60" s="14"/>
    </row>
    <row r="61" spans="1:27" ht="11.25" customHeight="1" x14ac:dyDescent="0.15">
      <c r="A61" s="13" t="s">
        <v>78</v>
      </c>
      <c r="B61" s="42">
        <v>1.4</v>
      </c>
      <c r="C61" s="22">
        <v>100</v>
      </c>
      <c r="D61" s="22">
        <v>75.099999999999994</v>
      </c>
      <c r="E61" s="22">
        <v>0.7</v>
      </c>
      <c r="F61" s="22">
        <v>18.399999999999999</v>
      </c>
      <c r="G61" s="22">
        <v>5.8</v>
      </c>
      <c r="H61" s="42">
        <v>7.4</v>
      </c>
      <c r="I61" s="22">
        <v>100</v>
      </c>
      <c r="J61" s="22">
        <v>16.5</v>
      </c>
      <c r="K61" s="22">
        <v>8.8000000000000007</v>
      </c>
      <c r="L61" s="22">
        <v>74.7</v>
      </c>
      <c r="M61" s="22" t="s">
        <v>820</v>
      </c>
      <c r="N61" s="22"/>
      <c r="O61" s="22"/>
      <c r="P61" s="22"/>
      <c r="Q61" s="22"/>
      <c r="R61" s="22"/>
      <c r="S61" s="22"/>
      <c r="T61" s="22"/>
      <c r="U61" s="22"/>
      <c r="V61" s="22"/>
      <c r="W61" s="22"/>
      <c r="X61" s="22"/>
      <c r="Y61" s="22"/>
      <c r="Z61" s="22"/>
      <c r="AA61" s="14"/>
    </row>
    <row r="62" spans="1:27" ht="11.25" customHeight="1" x14ac:dyDescent="0.15">
      <c r="A62" s="13" t="s">
        <v>79</v>
      </c>
      <c r="B62" s="42">
        <v>1.8</v>
      </c>
      <c r="C62" s="22">
        <v>100</v>
      </c>
      <c r="D62" s="22">
        <v>59.2</v>
      </c>
      <c r="E62" s="22">
        <v>14.7</v>
      </c>
      <c r="F62" s="22">
        <v>26.1</v>
      </c>
      <c r="G62" s="22" t="s">
        <v>820</v>
      </c>
      <c r="H62" s="42">
        <v>8</v>
      </c>
      <c r="I62" s="22">
        <v>100</v>
      </c>
      <c r="J62" s="22">
        <v>28.8</v>
      </c>
      <c r="K62" s="22">
        <v>10.199999999999999</v>
      </c>
      <c r="L62" s="22">
        <v>58.3</v>
      </c>
      <c r="M62" s="22">
        <v>2.7</v>
      </c>
      <c r="N62" s="22"/>
      <c r="O62" s="22"/>
      <c r="P62" s="22"/>
      <c r="Q62" s="22"/>
      <c r="R62" s="22"/>
      <c r="S62" s="22"/>
      <c r="T62" s="22"/>
      <c r="U62" s="22"/>
      <c r="V62" s="22"/>
      <c r="W62" s="22"/>
      <c r="X62" s="22"/>
      <c r="Y62" s="22"/>
      <c r="Z62" s="22"/>
      <c r="AA62" s="14"/>
    </row>
    <row r="63" spans="1:27" ht="11.25" customHeight="1" x14ac:dyDescent="0.15">
      <c r="A63" s="13" t="s">
        <v>80</v>
      </c>
      <c r="B63" s="42">
        <v>1.1000000000000001</v>
      </c>
      <c r="C63" s="22" t="s">
        <v>746</v>
      </c>
      <c r="D63" s="22" t="s">
        <v>746</v>
      </c>
      <c r="E63" s="22" t="s">
        <v>746</v>
      </c>
      <c r="F63" s="22" t="s">
        <v>746</v>
      </c>
      <c r="G63" s="22" t="s">
        <v>746</v>
      </c>
      <c r="H63" s="42">
        <v>7.9</v>
      </c>
      <c r="I63" s="22">
        <v>100</v>
      </c>
      <c r="J63" s="22">
        <v>24.5</v>
      </c>
      <c r="K63" s="22">
        <v>22.1</v>
      </c>
      <c r="L63" s="22">
        <v>53.4</v>
      </c>
      <c r="M63" s="22" t="s">
        <v>820</v>
      </c>
      <c r="N63" s="22"/>
      <c r="O63" s="22"/>
      <c r="P63" s="22"/>
      <c r="Q63" s="22"/>
      <c r="R63" s="22"/>
      <c r="S63" s="22"/>
      <c r="T63" s="22"/>
      <c r="U63" s="22"/>
      <c r="V63" s="22"/>
      <c r="W63" s="22"/>
      <c r="X63" s="22"/>
      <c r="Y63" s="22"/>
      <c r="Z63" s="22"/>
      <c r="AA63" s="14"/>
    </row>
    <row r="64" spans="1:27" ht="11.25" customHeight="1" x14ac:dyDescent="0.15">
      <c r="A64" s="13" t="s">
        <v>81</v>
      </c>
      <c r="B64" s="42" t="s">
        <v>820</v>
      </c>
      <c r="C64" s="22" t="s">
        <v>820</v>
      </c>
      <c r="D64" s="22" t="s">
        <v>820</v>
      </c>
      <c r="E64" s="22" t="s">
        <v>820</v>
      </c>
      <c r="F64" s="22" t="s">
        <v>820</v>
      </c>
      <c r="G64" s="22" t="s">
        <v>820</v>
      </c>
      <c r="H64" s="42">
        <v>9.8000000000000007</v>
      </c>
      <c r="I64" s="22" t="s">
        <v>746</v>
      </c>
      <c r="J64" s="22" t="s">
        <v>746</v>
      </c>
      <c r="K64" s="22" t="s">
        <v>746</v>
      </c>
      <c r="L64" s="22" t="s">
        <v>746</v>
      </c>
      <c r="M64" s="22" t="s">
        <v>746</v>
      </c>
      <c r="N64" s="22"/>
      <c r="O64" s="22"/>
      <c r="P64" s="22"/>
      <c r="Q64" s="22"/>
      <c r="R64" s="22"/>
      <c r="S64" s="22"/>
      <c r="T64" s="22"/>
      <c r="U64" s="22"/>
      <c r="V64" s="22"/>
      <c r="W64" s="22"/>
      <c r="X64" s="22"/>
      <c r="Y64" s="22"/>
      <c r="Z64" s="22"/>
      <c r="AA64" s="14"/>
    </row>
    <row r="65" spans="1:27" ht="11.25" customHeight="1" x14ac:dyDescent="0.15">
      <c r="A65" s="13" t="s">
        <v>82</v>
      </c>
      <c r="B65" s="42">
        <v>1.6</v>
      </c>
      <c r="C65" s="22" t="s">
        <v>746</v>
      </c>
      <c r="D65" s="22" t="s">
        <v>746</v>
      </c>
      <c r="E65" s="22" t="s">
        <v>746</v>
      </c>
      <c r="F65" s="22" t="s">
        <v>746</v>
      </c>
      <c r="G65" s="22" t="s">
        <v>746</v>
      </c>
      <c r="H65" s="42">
        <v>7.1</v>
      </c>
      <c r="I65" s="22">
        <v>100</v>
      </c>
      <c r="J65" s="22">
        <v>31</v>
      </c>
      <c r="K65" s="22">
        <v>8.6999999999999993</v>
      </c>
      <c r="L65" s="22">
        <v>52.6</v>
      </c>
      <c r="M65" s="22">
        <v>7.7</v>
      </c>
      <c r="N65" s="22"/>
      <c r="O65" s="22"/>
      <c r="P65" s="22"/>
      <c r="Q65" s="22"/>
      <c r="R65" s="22"/>
      <c r="S65" s="22"/>
      <c r="T65" s="22"/>
      <c r="U65" s="22"/>
      <c r="V65" s="22"/>
      <c r="W65" s="22"/>
      <c r="X65" s="22"/>
      <c r="Y65" s="22"/>
      <c r="Z65" s="22"/>
      <c r="AA65" s="14"/>
    </row>
    <row r="66" spans="1:27" ht="11.25" customHeight="1" x14ac:dyDescent="0.15">
      <c r="A66" s="13" t="s">
        <v>83</v>
      </c>
      <c r="B66" s="42" t="s">
        <v>820</v>
      </c>
      <c r="C66" s="22" t="s">
        <v>820</v>
      </c>
      <c r="D66" s="22" t="s">
        <v>820</v>
      </c>
      <c r="E66" s="22" t="s">
        <v>820</v>
      </c>
      <c r="F66" s="22" t="s">
        <v>820</v>
      </c>
      <c r="G66" s="22" t="s">
        <v>820</v>
      </c>
      <c r="H66" s="42">
        <v>7.6</v>
      </c>
      <c r="I66" s="22" t="s">
        <v>746</v>
      </c>
      <c r="J66" s="22" t="s">
        <v>746</v>
      </c>
      <c r="K66" s="22" t="s">
        <v>746</v>
      </c>
      <c r="L66" s="22" t="s">
        <v>746</v>
      </c>
      <c r="M66" s="22" t="s">
        <v>746</v>
      </c>
      <c r="N66" s="22"/>
      <c r="O66" s="22"/>
      <c r="P66" s="22"/>
      <c r="Q66" s="22"/>
      <c r="R66" s="22"/>
      <c r="S66" s="22"/>
      <c r="T66" s="22"/>
      <c r="U66" s="22"/>
      <c r="V66" s="22"/>
      <c r="W66" s="22"/>
      <c r="X66" s="22"/>
      <c r="Y66" s="22"/>
      <c r="Z66" s="22"/>
      <c r="AA66" s="14"/>
    </row>
    <row r="67" spans="1:27" ht="11.25" customHeight="1" x14ac:dyDescent="0.15">
      <c r="A67" s="23" t="s">
        <v>84</v>
      </c>
      <c r="B67" s="42"/>
      <c r="C67" s="22"/>
      <c r="D67" s="22"/>
      <c r="E67" s="22"/>
      <c r="F67" s="22"/>
      <c r="G67" s="22"/>
      <c r="H67" s="42"/>
      <c r="I67" s="22"/>
      <c r="J67" s="22"/>
      <c r="K67" s="22"/>
      <c r="L67" s="22"/>
      <c r="M67" s="22"/>
      <c r="N67" s="22"/>
      <c r="O67" s="22"/>
      <c r="P67" s="22"/>
      <c r="Q67" s="22"/>
      <c r="R67" s="22"/>
      <c r="S67" s="22"/>
      <c r="T67" s="22"/>
      <c r="U67" s="22"/>
      <c r="V67" s="22"/>
      <c r="W67" s="22"/>
      <c r="X67" s="22"/>
      <c r="Y67" s="22"/>
      <c r="Z67" s="22"/>
      <c r="AA67" s="14"/>
    </row>
    <row r="68" spans="1:27" ht="11.25" customHeight="1" x14ac:dyDescent="0.15">
      <c r="A68" s="13" t="s">
        <v>85</v>
      </c>
      <c r="B68" s="42">
        <v>1.6</v>
      </c>
      <c r="C68" s="22">
        <v>100</v>
      </c>
      <c r="D68" s="22">
        <v>72.3</v>
      </c>
      <c r="E68" s="22">
        <v>7.5</v>
      </c>
      <c r="F68" s="22">
        <v>18.7</v>
      </c>
      <c r="G68" s="22">
        <v>1.4</v>
      </c>
      <c r="H68" s="42">
        <v>8.1999999999999993</v>
      </c>
      <c r="I68" s="22">
        <v>100</v>
      </c>
      <c r="J68" s="22">
        <v>25.4</v>
      </c>
      <c r="K68" s="22">
        <v>12</v>
      </c>
      <c r="L68" s="22">
        <v>60.9</v>
      </c>
      <c r="M68" s="22">
        <v>1.7</v>
      </c>
      <c r="N68" s="22"/>
      <c r="O68" s="22"/>
      <c r="P68" s="22"/>
      <c r="Q68" s="22"/>
      <c r="R68" s="22"/>
      <c r="S68" s="22"/>
      <c r="T68" s="22"/>
      <c r="U68" s="22"/>
      <c r="V68" s="22"/>
      <c r="W68" s="22"/>
      <c r="X68" s="22"/>
      <c r="Y68" s="22"/>
      <c r="Z68" s="22"/>
      <c r="AA68" s="14"/>
    </row>
    <row r="69" spans="1:27" ht="11.25" customHeight="1" x14ac:dyDescent="0.15">
      <c r="A69" s="13" t="s">
        <v>86</v>
      </c>
      <c r="B69" s="42">
        <v>1.9</v>
      </c>
      <c r="C69" s="22">
        <v>100</v>
      </c>
      <c r="D69" s="22">
        <v>35.700000000000003</v>
      </c>
      <c r="E69" s="22">
        <v>10.199999999999999</v>
      </c>
      <c r="F69" s="22">
        <v>28.1</v>
      </c>
      <c r="G69" s="22">
        <v>26</v>
      </c>
      <c r="H69" s="42">
        <v>5.9</v>
      </c>
      <c r="I69" s="22">
        <v>100</v>
      </c>
      <c r="J69" s="22">
        <v>18.5</v>
      </c>
      <c r="K69" s="22">
        <v>25.4</v>
      </c>
      <c r="L69" s="22">
        <v>55.3</v>
      </c>
      <c r="M69" s="22">
        <v>0.8</v>
      </c>
      <c r="N69" s="22"/>
      <c r="O69" s="22"/>
      <c r="P69" s="22"/>
      <c r="Q69" s="22"/>
      <c r="R69" s="22"/>
      <c r="S69" s="22"/>
      <c r="T69" s="22"/>
      <c r="U69" s="22"/>
      <c r="V69" s="22"/>
      <c r="W69" s="22"/>
      <c r="X69" s="22"/>
      <c r="Y69" s="22"/>
      <c r="Z69" s="22"/>
      <c r="AA69" s="14"/>
    </row>
    <row r="70" spans="1:27" ht="11.25" customHeight="1" x14ac:dyDescent="0.15">
      <c r="A70" s="13" t="s">
        <v>87</v>
      </c>
      <c r="B70" s="42">
        <v>4</v>
      </c>
      <c r="C70" s="22">
        <v>100</v>
      </c>
      <c r="D70" s="22">
        <v>27.8</v>
      </c>
      <c r="E70" s="22" t="s">
        <v>820</v>
      </c>
      <c r="F70" s="22">
        <v>58.1</v>
      </c>
      <c r="G70" s="22">
        <v>14.1</v>
      </c>
      <c r="H70" s="42">
        <v>12.1</v>
      </c>
      <c r="I70" s="22">
        <v>100</v>
      </c>
      <c r="J70" s="22">
        <v>16.5</v>
      </c>
      <c r="K70" s="22">
        <v>36.799999999999997</v>
      </c>
      <c r="L70" s="22">
        <v>46.7</v>
      </c>
      <c r="M70" s="22">
        <v>0</v>
      </c>
      <c r="N70" s="22"/>
      <c r="O70" s="22"/>
      <c r="P70" s="22"/>
      <c r="Q70" s="22"/>
      <c r="R70" s="22"/>
      <c r="S70" s="22"/>
      <c r="T70" s="22"/>
      <c r="U70" s="22"/>
      <c r="V70" s="22"/>
      <c r="W70" s="22"/>
      <c r="X70" s="22"/>
      <c r="Y70" s="22"/>
      <c r="Z70" s="22"/>
      <c r="AA70" s="14"/>
    </row>
    <row r="71" spans="1:27" ht="11.25" customHeight="1" x14ac:dyDescent="0.15">
      <c r="A71" s="13" t="s">
        <v>88</v>
      </c>
      <c r="B71" s="42">
        <v>1.8</v>
      </c>
      <c r="C71" s="22">
        <v>100</v>
      </c>
      <c r="D71" s="22">
        <v>60.9</v>
      </c>
      <c r="E71" s="22">
        <v>13</v>
      </c>
      <c r="F71" s="22">
        <v>26.1</v>
      </c>
      <c r="G71" s="22" t="s">
        <v>820</v>
      </c>
      <c r="H71" s="42">
        <v>8.1</v>
      </c>
      <c r="I71" s="22">
        <v>100</v>
      </c>
      <c r="J71" s="22">
        <v>30.7</v>
      </c>
      <c r="K71" s="22">
        <v>16.3</v>
      </c>
      <c r="L71" s="22">
        <v>53</v>
      </c>
      <c r="M71" s="22" t="s">
        <v>820</v>
      </c>
      <c r="N71" s="22"/>
      <c r="O71" s="22"/>
      <c r="P71" s="22"/>
      <c r="Q71" s="22"/>
      <c r="R71" s="22"/>
      <c r="S71" s="22"/>
      <c r="T71" s="22"/>
      <c r="U71" s="22"/>
      <c r="V71" s="22"/>
      <c r="W71" s="22"/>
      <c r="X71" s="22"/>
      <c r="Y71" s="22"/>
      <c r="Z71" s="22"/>
      <c r="AA71" s="14"/>
    </row>
    <row r="72" spans="1:27" ht="11.25" customHeight="1" x14ac:dyDescent="0.15">
      <c r="A72" s="13" t="s">
        <v>89</v>
      </c>
      <c r="B72" s="42">
        <v>1.6</v>
      </c>
      <c r="C72" s="22" t="s">
        <v>746</v>
      </c>
      <c r="D72" s="22" t="s">
        <v>746</v>
      </c>
      <c r="E72" s="22" t="s">
        <v>746</v>
      </c>
      <c r="F72" s="22" t="s">
        <v>746</v>
      </c>
      <c r="G72" s="22" t="s">
        <v>746</v>
      </c>
      <c r="H72" s="42">
        <v>3.3</v>
      </c>
      <c r="I72" s="22">
        <v>100</v>
      </c>
      <c r="J72" s="22">
        <v>12.5</v>
      </c>
      <c r="K72" s="22">
        <v>25.5</v>
      </c>
      <c r="L72" s="22">
        <v>62</v>
      </c>
      <c r="M72" s="22">
        <v>0</v>
      </c>
      <c r="N72" s="22"/>
      <c r="O72" s="22"/>
      <c r="P72" s="22"/>
      <c r="Q72" s="22"/>
      <c r="R72" s="22"/>
      <c r="S72" s="22"/>
      <c r="T72" s="22"/>
      <c r="U72" s="22"/>
      <c r="V72" s="22"/>
      <c r="W72" s="22"/>
      <c r="X72" s="22"/>
      <c r="Y72" s="22"/>
      <c r="Z72" s="22"/>
      <c r="AA72" s="14"/>
    </row>
    <row r="73" spans="1:27" ht="11.25" customHeight="1" x14ac:dyDescent="0.15">
      <c r="A73" s="13" t="s">
        <v>90</v>
      </c>
      <c r="B73" s="63">
        <v>2.6</v>
      </c>
      <c r="C73" s="28" t="s">
        <v>746</v>
      </c>
      <c r="D73" s="28" t="s">
        <v>746</v>
      </c>
      <c r="E73" s="28" t="s">
        <v>746</v>
      </c>
      <c r="F73" s="28" t="s">
        <v>746</v>
      </c>
      <c r="G73" s="28" t="s">
        <v>746</v>
      </c>
      <c r="H73" s="63">
        <v>9.3000000000000007</v>
      </c>
      <c r="I73" s="28">
        <v>100</v>
      </c>
      <c r="J73" s="28">
        <v>5.6</v>
      </c>
      <c r="K73" s="28">
        <v>43.3</v>
      </c>
      <c r="L73" s="28">
        <v>45.5</v>
      </c>
      <c r="M73" s="28">
        <v>5.6</v>
      </c>
      <c r="N73" s="22"/>
      <c r="O73" s="22"/>
      <c r="P73" s="22"/>
      <c r="Q73" s="22"/>
      <c r="R73" s="22"/>
      <c r="S73" s="22"/>
      <c r="T73" s="22"/>
      <c r="U73" s="22"/>
      <c r="V73" s="22"/>
      <c r="W73" s="22"/>
      <c r="X73" s="22"/>
      <c r="Y73" s="22"/>
      <c r="Z73" s="22"/>
      <c r="AA73" s="14"/>
    </row>
    <row r="74" spans="1:27" ht="11.25" customHeight="1" x14ac:dyDescent="0.15">
      <c r="A74" s="43" t="s">
        <v>659</v>
      </c>
      <c r="B74" s="20"/>
      <c r="C74" s="20"/>
      <c r="D74" s="20"/>
      <c r="E74" s="20"/>
      <c r="F74" s="20"/>
      <c r="G74" s="20"/>
      <c r="H74" s="20"/>
      <c r="I74" s="20"/>
      <c r="J74" s="20"/>
      <c r="K74" s="20"/>
      <c r="L74" s="20"/>
      <c r="M74" s="20"/>
      <c r="N74" s="22"/>
      <c r="O74" s="22"/>
      <c r="P74" s="22"/>
      <c r="Q74" s="22"/>
      <c r="R74" s="22"/>
      <c r="S74" s="22"/>
      <c r="T74" s="22"/>
      <c r="U74" s="22"/>
      <c r="V74" s="22"/>
      <c r="W74" s="22"/>
      <c r="X74" s="22"/>
      <c r="Y74" s="22"/>
      <c r="Z74" s="22"/>
      <c r="AA74" s="14"/>
    </row>
    <row r="75" spans="1:27" ht="11.25" customHeight="1" x14ac:dyDescent="0.15">
      <c r="A75" s="15" t="s">
        <v>658</v>
      </c>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14"/>
    </row>
    <row r="76" spans="1:27" ht="11.25" customHeight="1" x14ac:dyDescent="0.15">
      <c r="A76" s="15" t="s">
        <v>688</v>
      </c>
      <c r="B76" s="22"/>
      <c r="C76" s="22"/>
      <c r="D76" s="22"/>
      <c r="E76" s="22"/>
      <c r="F76" s="22"/>
      <c r="G76" s="22"/>
      <c r="H76" s="14" t="s">
        <v>723</v>
      </c>
      <c r="I76" s="22"/>
      <c r="J76" s="22"/>
      <c r="K76" s="22"/>
      <c r="L76" s="22"/>
      <c r="M76" s="22"/>
      <c r="N76" s="22"/>
      <c r="O76" s="22"/>
      <c r="P76" s="22"/>
      <c r="Q76" s="22"/>
      <c r="R76" s="22"/>
      <c r="S76" s="22"/>
      <c r="T76" s="22"/>
      <c r="U76" s="22"/>
      <c r="V76" s="22"/>
      <c r="W76" s="22"/>
      <c r="X76" s="22"/>
      <c r="Y76" s="22"/>
      <c r="Z76" s="22"/>
      <c r="AA76" s="14"/>
    </row>
    <row r="77" spans="1:27" x14ac:dyDescent="0.15">
      <c r="A77" s="15"/>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14"/>
    </row>
    <row r="78" spans="1:27" x14ac:dyDescent="0.15">
      <c r="A78" s="15"/>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14"/>
    </row>
    <row r="79" spans="1:27" x14ac:dyDescent="0.15">
      <c r="A79" s="15"/>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14"/>
    </row>
    <row r="80" spans="1:27" ht="18.75" x14ac:dyDescent="0.15">
      <c r="A80" s="239" t="s">
        <v>825</v>
      </c>
      <c r="B80" s="209"/>
      <c r="C80" s="209"/>
      <c r="D80" s="209"/>
      <c r="E80" s="209"/>
      <c r="F80" s="209"/>
      <c r="G80" s="209"/>
      <c r="H80" s="209"/>
      <c r="I80" s="209"/>
      <c r="J80" s="209"/>
      <c r="K80" s="209"/>
      <c r="L80" s="209"/>
      <c r="M80" s="209"/>
    </row>
    <row r="81" spans="1:27" s="8" customFormat="1" ht="18.75" customHeight="1" x14ac:dyDescent="0.2">
      <c r="A81" s="207" t="s">
        <v>803</v>
      </c>
      <c r="B81" s="207"/>
      <c r="C81" s="207"/>
      <c r="D81" s="207"/>
      <c r="E81" s="207"/>
      <c r="F81" s="207"/>
      <c r="G81" s="207"/>
      <c r="H81" s="207" t="s">
        <v>631</v>
      </c>
      <c r="I81" s="207"/>
      <c r="J81" s="207"/>
      <c r="K81" s="207"/>
      <c r="L81" s="207"/>
      <c r="M81" s="207"/>
      <c r="N81" s="7"/>
      <c r="O81" s="7"/>
      <c r="P81" s="7"/>
      <c r="Q81" s="7"/>
      <c r="R81" s="7"/>
      <c r="S81" s="7"/>
      <c r="T81" s="7"/>
      <c r="U81" s="7"/>
    </row>
    <row r="82" spans="1:27" s="8" customFormat="1" ht="21" customHeight="1" x14ac:dyDescent="0.2">
      <c r="A82" s="347" t="s">
        <v>619</v>
      </c>
      <c r="B82" s="347"/>
      <c r="C82" s="347"/>
      <c r="D82" s="347"/>
      <c r="E82" s="347"/>
      <c r="F82" s="347"/>
      <c r="G82" s="347"/>
      <c r="H82" s="399" t="s">
        <v>663</v>
      </c>
      <c r="I82" s="400"/>
      <c r="J82" s="400"/>
      <c r="K82" s="400"/>
      <c r="L82" s="400"/>
      <c r="M82" s="400"/>
      <c r="N82" s="7"/>
      <c r="O82" s="7"/>
      <c r="P82" s="7"/>
      <c r="Q82" s="7"/>
      <c r="R82" s="7"/>
      <c r="S82" s="7"/>
      <c r="T82" s="7"/>
      <c r="U82" s="7"/>
    </row>
    <row r="83" spans="1:27" s="8" customFormat="1" ht="10.15" customHeight="1" x14ac:dyDescent="0.15">
      <c r="A83" s="248"/>
      <c r="B83" s="249"/>
      <c r="C83" s="249"/>
      <c r="D83" s="249"/>
      <c r="E83" s="249"/>
      <c r="F83" s="249"/>
      <c r="G83" s="249"/>
      <c r="H83" s="249"/>
      <c r="I83" s="249"/>
      <c r="J83" s="249"/>
      <c r="K83" s="249"/>
      <c r="L83" s="249"/>
      <c r="M83" s="249"/>
      <c r="N83" s="7"/>
      <c r="O83" s="7"/>
      <c r="P83" s="7"/>
      <c r="Q83" s="7"/>
      <c r="R83" s="7"/>
      <c r="S83" s="7"/>
      <c r="T83" s="7"/>
      <c r="U83" s="7"/>
    </row>
    <row r="84" spans="1:27" ht="11.25" customHeight="1" x14ac:dyDescent="0.15">
      <c r="A84" s="209"/>
      <c r="B84" s="210"/>
      <c r="C84" s="210"/>
      <c r="D84" s="210"/>
      <c r="E84" s="210"/>
      <c r="F84" s="210"/>
      <c r="G84" s="210"/>
      <c r="H84" s="210"/>
      <c r="I84" s="210"/>
      <c r="J84" s="210"/>
      <c r="K84" s="210"/>
      <c r="L84" s="210"/>
      <c r="M84" s="211" t="s">
        <v>4</v>
      </c>
      <c r="N84" s="10"/>
      <c r="O84" s="10"/>
      <c r="P84" s="10"/>
      <c r="Q84" s="10"/>
      <c r="R84" s="10"/>
      <c r="S84" s="10"/>
      <c r="T84" s="10"/>
      <c r="U84" s="10"/>
    </row>
    <row r="85" spans="1:27" ht="11.25" customHeight="1" x14ac:dyDescent="0.15">
      <c r="A85" s="212"/>
      <c r="B85" s="261" t="s">
        <v>5</v>
      </c>
      <c r="C85" s="215"/>
      <c r="D85" s="215"/>
      <c r="E85" s="215"/>
      <c r="F85" s="215"/>
      <c r="G85" s="215"/>
      <c r="H85" s="215"/>
      <c r="I85" s="215"/>
      <c r="J85" s="215"/>
      <c r="K85" s="215"/>
      <c r="L85" s="215"/>
      <c r="M85" s="215"/>
      <c r="N85" s="10"/>
      <c r="O85" s="10"/>
      <c r="P85" s="10"/>
      <c r="Q85" s="10"/>
      <c r="R85" s="10"/>
      <c r="S85" s="10"/>
      <c r="T85" s="10"/>
      <c r="U85" s="10"/>
    </row>
    <row r="86" spans="1:27" ht="11.25" customHeight="1" x14ac:dyDescent="0.15">
      <c r="A86" s="209"/>
      <c r="B86" s="413" t="s">
        <v>662</v>
      </c>
      <c r="C86" s="414"/>
      <c r="D86" s="209"/>
      <c r="E86" s="262"/>
      <c r="F86" s="262"/>
      <c r="G86" s="262"/>
      <c r="H86" s="413" t="s">
        <v>661</v>
      </c>
      <c r="I86" s="414"/>
      <c r="J86" s="209"/>
      <c r="K86" s="262"/>
      <c r="L86" s="262"/>
      <c r="M86" s="262"/>
      <c r="N86" s="10"/>
      <c r="O86" s="10"/>
      <c r="P86" s="10"/>
      <c r="Q86" s="10"/>
      <c r="R86" s="10"/>
      <c r="S86" s="10"/>
      <c r="T86" s="10"/>
      <c r="U86" s="10"/>
    </row>
    <row r="87" spans="1:27" ht="11.25" customHeight="1" x14ac:dyDescent="0.15">
      <c r="A87" s="274"/>
      <c r="B87" s="415"/>
      <c r="C87" s="416"/>
      <c r="D87" s="346" t="s">
        <v>627</v>
      </c>
      <c r="E87" s="209"/>
      <c r="F87" s="209"/>
      <c r="G87" s="262"/>
      <c r="H87" s="415"/>
      <c r="I87" s="416"/>
      <c r="J87" s="346" t="s">
        <v>660</v>
      </c>
      <c r="K87" s="209"/>
      <c r="L87" s="209"/>
      <c r="M87" s="209"/>
      <c r="N87" s="10"/>
      <c r="O87" s="10"/>
      <c r="P87" s="10"/>
      <c r="Q87" s="10"/>
      <c r="R87" s="10"/>
      <c r="S87" s="10"/>
      <c r="T87" s="10"/>
      <c r="U87" s="10"/>
    </row>
    <row r="88" spans="1:27" s="41" customFormat="1" ht="65.25" customHeight="1" x14ac:dyDescent="0.15">
      <c r="A88" s="282" t="s">
        <v>10</v>
      </c>
      <c r="B88" s="417"/>
      <c r="C88" s="418"/>
      <c r="D88" s="224" t="s">
        <v>626</v>
      </c>
      <c r="E88" s="225" t="s">
        <v>637</v>
      </c>
      <c r="F88" s="225" t="s">
        <v>635</v>
      </c>
      <c r="G88" s="283" t="s">
        <v>189</v>
      </c>
      <c r="H88" s="417"/>
      <c r="I88" s="418"/>
      <c r="J88" s="224" t="s">
        <v>626</v>
      </c>
      <c r="K88" s="225" t="s">
        <v>637</v>
      </c>
      <c r="L88" s="225" t="s">
        <v>635</v>
      </c>
      <c r="M88" s="283" t="s">
        <v>189</v>
      </c>
      <c r="N88" s="40"/>
      <c r="O88" s="40"/>
      <c r="P88" s="40"/>
      <c r="Q88" s="40"/>
      <c r="R88" s="40"/>
      <c r="S88" s="40"/>
      <c r="T88" s="40"/>
      <c r="U88" s="40"/>
    </row>
    <row r="89" spans="1:27" ht="11.25" customHeight="1" x14ac:dyDescent="0.15">
      <c r="A89" s="227" t="s">
        <v>24</v>
      </c>
      <c r="B89" s="284" t="s">
        <v>874</v>
      </c>
      <c r="C89" s="229">
        <v>100</v>
      </c>
      <c r="D89" s="229">
        <v>61.7</v>
      </c>
      <c r="E89" s="229">
        <v>8.1999999999999993</v>
      </c>
      <c r="F89" s="229">
        <v>23</v>
      </c>
      <c r="G89" s="229">
        <v>7.1</v>
      </c>
      <c r="H89" s="284">
        <v>7.4</v>
      </c>
      <c r="I89" s="229">
        <v>100</v>
      </c>
      <c r="J89" s="229">
        <v>23.2</v>
      </c>
      <c r="K89" s="229">
        <v>15.1</v>
      </c>
      <c r="L89" s="229">
        <v>60.1</v>
      </c>
      <c r="M89" s="229">
        <v>1.5</v>
      </c>
      <c r="N89" s="22"/>
      <c r="O89" s="22"/>
      <c r="P89" s="22"/>
      <c r="Q89" s="22"/>
      <c r="R89" s="22"/>
      <c r="S89" s="22"/>
      <c r="T89" s="22"/>
      <c r="U89" s="22"/>
      <c r="V89" s="22"/>
      <c r="W89" s="22"/>
      <c r="X89" s="22"/>
      <c r="Y89" s="22"/>
      <c r="Z89" s="22"/>
      <c r="AA89" s="14"/>
    </row>
    <row r="90" spans="1:27" ht="11.25" customHeight="1" x14ac:dyDescent="0.15">
      <c r="A90" s="231" t="s">
        <v>25</v>
      </c>
      <c r="B90" s="279"/>
      <c r="C90" s="233"/>
      <c r="D90" s="233"/>
      <c r="E90" s="233"/>
      <c r="F90" s="233"/>
      <c r="G90" s="233"/>
      <c r="H90" s="279"/>
      <c r="I90" s="233"/>
      <c r="J90" s="233"/>
      <c r="K90" s="233"/>
      <c r="L90" s="233"/>
      <c r="M90" s="233"/>
      <c r="N90" s="22"/>
      <c r="O90" s="22"/>
      <c r="P90" s="22"/>
      <c r="Q90" s="22"/>
      <c r="R90" s="22"/>
      <c r="S90" s="22"/>
      <c r="T90" s="22"/>
      <c r="U90" s="22"/>
      <c r="V90" s="22"/>
      <c r="W90" s="22"/>
      <c r="X90" s="22"/>
      <c r="Y90" s="22"/>
      <c r="Z90" s="22"/>
      <c r="AA90" s="14"/>
    </row>
    <row r="91" spans="1:27" ht="11.25" customHeight="1" x14ac:dyDescent="0.15">
      <c r="A91" s="216" t="s">
        <v>26</v>
      </c>
      <c r="B91" s="279">
        <v>2.2000000000000002</v>
      </c>
      <c r="C91" s="233">
        <v>100</v>
      </c>
      <c r="D91" s="233">
        <v>62.2</v>
      </c>
      <c r="E91" s="233">
        <v>10.1</v>
      </c>
      <c r="F91" s="233">
        <v>25</v>
      </c>
      <c r="G91" s="233">
        <v>2.7</v>
      </c>
      <c r="H91" s="279">
        <v>9.3000000000000007</v>
      </c>
      <c r="I91" s="233">
        <v>100</v>
      </c>
      <c r="J91" s="233">
        <v>24.9</v>
      </c>
      <c r="K91" s="233">
        <v>15.5</v>
      </c>
      <c r="L91" s="233">
        <v>58</v>
      </c>
      <c r="M91" s="233">
        <v>1.7</v>
      </c>
      <c r="N91" s="22"/>
      <c r="O91" s="22"/>
      <c r="P91" s="22"/>
      <c r="Q91" s="22"/>
      <c r="R91" s="22"/>
      <c r="S91" s="22"/>
      <c r="T91" s="22"/>
      <c r="U91" s="22"/>
      <c r="V91" s="22"/>
      <c r="W91" s="22"/>
      <c r="X91" s="22"/>
      <c r="Y91" s="22"/>
      <c r="Z91" s="22"/>
      <c r="AA91" s="14"/>
    </row>
    <row r="92" spans="1:27" ht="11.25" customHeight="1" x14ac:dyDescent="0.15">
      <c r="A92" s="216" t="s">
        <v>27</v>
      </c>
      <c r="B92" s="279">
        <v>1</v>
      </c>
      <c r="C92" s="233">
        <v>100</v>
      </c>
      <c r="D92" s="233">
        <v>59.3</v>
      </c>
      <c r="E92" s="233">
        <v>3.7</v>
      </c>
      <c r="F92" s="233">
        <v>18.399999999999999</v>
      </c>
      <c r="G92" s="233">
        <v>18.5</v>
      </c>
      <c r="H92" s="279">
        <v>4.9000000000000004</v>
      </c>
      <c r="I92" s="233">
        <v>100</v>
      </c>
      <c r="J92" s="233">
        <v>20.399999999999999</v>
      </c>
      <c r="K92" s="233">
        <v>13.7</v>
      </c>
      <c r="L92" s="233">
        <v>64.5</v>
      </c>
      <c r="M92" s="233">
        <v>1.4</v>
      </c>
      <c r="N92" s="22"/>
      <c r="O92" s="22"/>
      <c r="P92" s="22"/>
      <c r="Q92" s="22"/>
      <c r="R92" s="22"/>
      <c r="S92" s="22"/>
      <c r="T92" s="22"/>
      <c r="U92" s="22"/>
      <c r="V92" s="22"/>
      <c r="W92" s="22"/>
      <c r="X92" s="22"/>
      <c r="Y92" s="22"/>
      <c r="Z92" s="22"/>
      <c r="AA92" s="14"/>
    </row>
    <row r="93" spans="1:27" ht="11.25" customHeight="1" x14ac:dyDescent="0.15">
      <c r="A93" s="231" t="s">
        <v>28</v>
      </c>
      <c r="B93" s="279"/>
      <c r="C93" s="233"/>
      <c r="D93" s="233"/>
      <c r="E93" s="233"/>
      <c r="F93" s="233"/>
      <c r="G93" s="233"/>
      <c r="H93" s="279"/>
      <c r="I93" s="233"/>
      <c r="J93" s="233"/>
      <c r="K93" s="233"/>
      <c r="L93" s="233"/>
      <c r="M93" s="233"/>
      <c r="N93" s="22"/>
      <c r="O93" s="22"/>
      <c r="P93" s="22"/>
      <c r="Q93" s="22"/>
      <c r="R93" s="22"/>
      <c r="S93" s="22"/>
      <c r="T93" s="22"/>
      <c r="U93" s="22"/>
      <c r="V93" s="22"/>
      <c r="W93" s="22"/>
      <c r="X93" s="22"/>
      <c r="Y93" s="22"/>
      <c r="Z93" s="22"/>
      <c r="AA93" s="14"/>
    </row>
    <row r="94" spans="1:27" ht="11.25" customHeight="1" x14ac:dyDescent="0.15">
      <c r="A94" s="216" t="s">
        <v>29</v>
      </c>
      <c r="B94" s="279">
        <v>2.5</v>
      </c>
      <c r="C94" s="233">
        <v>100</v>
      </c>
      <c r="D94" s="233">
        <v>63.8</v>
      </c>
      <c r="E94" s="233" t="s">
        <v>779</v>
      </c>
      <c r="F94" s="233">
        <v>22.3</v>
      </c>
      <c r="G94" s="233">
        <v>13.9</v>
      </c>
      <c r="H94" s="279">
        <v>9.5</v>
      </c>
      <c r="I94" s="233">
        <v>100</v>
      </c>
      <c r="J94" s="233">
        <v>18.100000000000001</v>
      </c>
      <c r="K94" s="233">
        <v>6.2</v>
      </c>
      <c r="L94" s="233">
        <v>72.8</v>
      </c>
      <c r="M94" s="233">
        <v>2.9</v>
      </c>
      <c r="N94" s="22"/>
      <c r="O94" s="22"/>
      <c r="P94" s="22"/>
      <c r="Q94" s="22"/>
      <c r="R94" s="22"/>
      <c r="S94" s="22"/>
      <c r="T94" s="22"/>
      <c r="U94" s="22"/>
      <c r="V94" s="22"/>
      <c r="W94" s="22"/>
      <c r="X94" s="22"/>
      <c r="Y94" s="22"/>
      <c r="Z94" s="22"/>
      <c r="AA94" s="14"/>
    </row>
    <row r="95" spans="1:27" ht="11.25" customHeight="1" x14ac:dyDescent="0.15">
      <c r="A95" s="216" t="s">
        <v>30</v>
      </c>
      <c r="B95" s="279">
        <v>1.6</v>
      </c>
      <c r="C95" s="233">
        <v>100</v>
      </c>
      <c r="D95" s="233">
        <v>64</v>
      </c>
      <c r="E95" s="233">
        <v>9.5</v>
      </c>
      <c r="F95" s="233">
        <v>26.5</v>
      </c>
      <c r="G95" s="233" t="s">
        <v>779</v>
      </c>
      <c r="H95" s="279">
        <v>9.3000000000000007</v>
      </c>
      <c r="I95" s="233">
        <v>100</v>
      </c>
      <c r="J95" s="233">
        <v>25.4</v>
      </c>
      <c r="K95" s="233">
        <v>12.2</v>
      </c>
      <c r="L95" s="233">
        <v>59.7</v>
      </c>
      <c r="M95" s="233">
        <v>2.7</v>
      </c>
      <c r="N95" s="22"/>
      <c r="O95" s="22"/>
      <c r="P95" s="22"/>
      <c r="Q95" s="22"/>
      <c r="R95" s="22"/>
      <c r="S95" s="22"/>
      <c r="T95" s="22"/>
      <c r="U95" s="22"/>
      <c r="V95" s="22"/>
      <c r="W95" s="22"/>
      <c r="X95" s="22"/>
      <c r="Y95" s="22"/>
      <c r="Z95" s="22"/>
      <c r="AA95" s="14"/>
    </row>
    <row r="96" spans="1:27" ht="11.25" customHeight="1" x14ac:dyDescent="0.15">
      <c r="A96" s="216" t="s">
        <v>31</v>
      </c>
      <c r="B96" s="279">
        <v>0.6</v>
      </c>
      <c r="C96" s="233" t="s">
        <v>746</v>
      </c>
      <c r="D96" s="233" t="s">
        <v>746</v>
      </c>
      <c r="E96" s="233" t="s">
        <v>746</v>
      </c>
      <c r="F96" s="233" t="s">
        <v>746</v>
      </c>
      <c r="G96" s="233" t="s">
        <v>746</v>
      </c>
      <c r="H96" s="279">
        <v>6.8</v>
      </c>
      <c r="I96" s="233">
        <v>100</v>
      </c>
      <c r="J96" s="233">
        <v>14.8</v>
      </c>
      <c r="K96" s="233">
        <v>14.3</v>
      </c>
      <c r="L96" s="233">
        <v>68.5</v>
      </c>
      <c r="M96" s="233">
        <v>2.4</v>
      </c>
      <c r="N96" s="22"/>
      <c r="O96" s="22"/>
      <c r="P96" s="22"/>
      <c r="Q96" s="22"/>
      <c r="R96" s="22"/>
      <c r="S96" s="22"/>
      <c r="T96" s="22"/>
      <c r="U96" s="22"/>
      <c r="V96" s="22"/>
      <c r="W96" s="22"/>
      <c r="X96" s="22"/>
      <c r="Y96" s="22"/>
      <c r="Z96" s="22"/>
      <c r="AA96" s="14"/>
    </row>
    <row r="97" spans="1:27" ht="11.25" customHeight="1" x14ac:dyDescent="0.15">
      <c r="A97" s="216" t="s">
        <v>32</v>
      </c>
      <c r="B97" s="279">
        <v>1.9</v>
      </c>
      <c r="C97" s="233">
        <v>100</v>
      </c>
      <c r="D97" s="233">
        <v>80.5</v>
      </c>
      <c r="E97" s="233">
        <v>3.1</v>
      </c>
      <c r="F97" s="233">
        <v>16.399999999999999</v>
      </c>
      <c r="G97" s="233" t="s">
        <v>779</v>
      </c>
      <c r="H97" s="279">
        <v>10.3</v>
      </c>
      <c r="I97" s="233">
        <v>100</v>
      </c>
      <c r="J97" s="233">
        <v>27.8</v>
      </c>
      <c r="K97" s="233">
        <v>8.5</v>
      </c>
      <c r="L97" s="233">
        <v>59.1</v>
      </c>
      <c r="M97" s="233">
        <v>4.5999999999999996</v>
      </c>
      <c r="N97" s="22"/>
      <c r="O97" s="22"/>
      <c r="P97" s="22"/>
      <c r="Q97" s="22"/>
      <c r="R97" s="22"/>
      <c r="S97" s="22"/>
      <c r="T97" s="22"/>
      <c r="U97" s="22"/>
      <c r="V97" s="22"/>
      <c r="W97" s="22"/>
      <c r="X97" s="22"/>
      <c r="Y97" s="22"/>
      <c r="Z97" s="22"/>
      <c r="AA97" s="14"/>
    </row>
    <row r="98" spans="1:27" ht="11.25" customHeight="1" x14ac:dyDescent="0.15">
      <c r="A98" s="216" t="s">
        <v>33</v>
      </c>
      <c r="B98" s="279">
        <v>2</v>
      </c>
      <c r="C98" s="233">
        <v>100</v>
      </c>
      <c r="D98" s="233">
        <v>53.7</v>
      </c>
      <c r="E98" s="233">
        <v>16.100000000000001</v>
      </c>
      <c r="F98" s="233">
        <v>30.3</v>
      </c>
      <c r="G98" s="233" t="s">
        <v>779</v>
      </c>
      <c r="H98" s="279">
        <v>9.9</v>
      </c>
      <c r="I98" s="233">
        <v>100</v>
      </c>
      <c r="J98" s="233">
        <v>27.4</v>
      </c>
      <c r="K98" s="233">
        <v>14.5</v>
      </c>
      <c r="L98" s="233">
        <v>56.8</v>
      </c>
      <c r="M98" s="233">
        <v>1.3</v>
      </c>
      <c r="N98" s="22"/>
      <c r="O98" s="22"/>
      <c r="P98" s="22"/>
      <c r="Q98" s="22"/>
      <c r="R98" s="22"/>
      <c r="S98" s="22"/>
      <c r="T98" s="22"/>
      <c r="U98" s="22"/>
      <c r="V98" s="22"/>
      <c r="W98" s="22"/>
      <c r="X98" s="22"/>
      <c r="Y98" s="22"/>
      <c r="Z98" s="22"/>
      <c r="AA98" s="14"/>
    </row>
    <row r="99" spans="1:27" ht="11.25" customHeight="1" x14ac:dyDescent="0.15">
      <c r="A99" s="216"/>
      <c r="B99" s="279"/>
      <c r="C99" s="233"/>
      <c r="D99" s="233"/>
      <c r="E99" s="233"/>
      <c r="F99" s="233"/>
      <c r="G99" s="233"/>
      <c r="H99" s="279"/>
      <c r="I99" s="233"/>
      <c r="J99" s="233"/>
      <c r="K99" s="233"/>
      <c r="L99" s="233"/>
      <c r="M99" s="233"/>
      <c r="N99" s="22"/>
      <c r="O99" s="22"/>
      <c r="P99" s="22"/>
      <c r="Q99" s="22"/>
      <c r="R99" s="22"/>
      <c r="S99" s="22"/>
      <c r="T99" s="22"/>
      <c r="U99" s="22"/>
      <c r="V99" s="22"/>
      <c r="W99" s="22"/>
      <c r="X99" s="22"/>
      <c r="Y99" s="22"/>
      <c r="Z99" s="22"/>
      <c r="AA99" s="14"/>
    </row>
    <row r="100" spans="1:27" ht="11.25" customHeight="1" x14ac:dyDescent="0.15">
      <c r="A100" s="216" t="s">
        <v>34</v>
      </c>
      <c r="B100" s="279">
        <v>1.9</v>
      </c>
      <c r="C100" s="233" t="s">
        <v>746</v>
      </c>
      <c r="D100" s="233" t="s">
        <v>746</v>
      </c>
      <c r="E100" s="233" t="s">
        <v>746</v>
      </c>
      <c r="F100" s="233" t="s">
        <v>746</v>
      </c>
      <c r="G100" s="233" t="s">
        <v>746</v>
      </c>
      <c r="H100" s="279">
        <v>7.9</v>
      </c>
      <c r="I100" s="233">
        <v>100</v>
      </c>
      <c r="J100" s="233">
        <v>20.5</v>
      </c>
      <c r="K100" s="233">
        <v>19.2</v>
      </c>
      <c r="L100" s="233">
        <v>59.8</v>
      </c>
      <c r="M100" s="233">
        <v>0.5</v>
      </c>
      <c r="N100" s="22"/>
      <c r="O100" s="22"/>
      <c r="P100" s="22"/>
      <c r="Q100" s="22"/>
      <c r="R100" s="22"/>
      <c r="S100" s="22"/>
      <c r="T100" s="22"/>
      <c r="U100" s="22"/>
      <c r="V100" s="22"/>
      <c r="W100" s="22"/>
      <c r="X100" s="22"/>
      <c r="Y100" s="22"/>
      <c r="Z100" s="22"/>
      <c r="AA100" s="14"/>
    </row>
    <row r="101" spans="1:27" ht="11.25" customHeight="1" x14ac:dyDescent="0.15">
      <c r="A101" s="216" t="s">
        <v>35</v>
      </c>
      <c r="B101" s="279">
        <v>0.2</v>
      </c>
      <c r="C101" s="233" t="s">
        <v>746</v>
      </c>
      <c r="D101" s="233" t="s">
        <v>746</v>
      </c>
      <c r="E101" s="233" t="s">
        <v>746</v>
      </c>
      <c r="F101" s="233" t="s">
        <v>746</v>
      </c>
      <c r="G101" s="233" t="s">
        <v>746</v>
      </c>
      <c r="H101" s="279">
        <v>5.9</v>
      </c>
      <c r="I101" s="233">
        <v>100</v>
      </c>
      <c r="J101" s="233">
        <v>16</v>
      </c>
      <c r="K101" s="233">
        <v>5.4</v>
      </c>
      <c r="L101" s="233">
        <v>74.8</v>
      </c>
      <c r="M101" s="233">
        <v>3.8</v>
      </c>
      <c r="N101" s="22"/>
      <c r="O101" s="22"/>
      <c r="P101" s="22"/>
      <c r="Q101" s="22"/>
      <c r="R101" s="22"/>
      <c r="S101" s="22"/>
      <c r="T101" s="22"/>
      <c r="U101" s="22"/>
      <c r="V101" s="22"/>
      <c r="W101" s="22"/>
      <c r="X101" s="22"/>
      <c r="Y101" s="22"/>
      <c r="Z101" s="22"/>
      <c r="AA101" s="14"/>
    </row>
    <row r="102" spans="1:27" ht="11.25" customHeight="1" x14ac:dyDescent="0.15">
      <c r="A102" s="216" t="s">
        <v>36</v>
      </c>
      <c r="B102" s="279">
        <v>3.1</v>
      </c>
      <c r="C102" s="233">
        <v>100</v>
      </c>
      <c r="D102" s="233">
        <v>83.8</v>
      </c>
      <c r="E102" s="233" t="s">
        <v>779</v>
      </c>
      <c r="F102" s="233">
        <v>16.2</v>
      </c>
      <c r="G102" s="233" t="s">
        <v>779</v>
      </c>
      <c r="H102" s="279">
        <v>7.2</v>
      </c>
      <c r="I102" s="233">
        <v>100</v>
      </c>
      <c r="J102" s="233">
        <v>21</v>
      </c>
      <c r="K102" s="233">
        <v>19.8</v>
      </c>
      <c r="L102" s="233">
        <v>59.2</v>
      </c>
      <c r="M102" s="233" t="s">
        <v>779</v>
      </c>
      <c r="N102" s="22"/>
      <c r="O102" s="22"/>
      <c r="P102" s="22"/>
      <c r="Q102" s="22"/>
      <c r="R102" s="22"/>
      <c r="S102" s="22"/>
      <c r="T102" s="22"/>
      <c r="U102" s="22"/>
      <c r="V102" s="22"/>
      <c r="W102" s="22"/>
      <c r="X102" s="22"/>
      <c r="Y102" s="22"/>
      <c r="Z102" s="22"/>
      <c r="AA102" s="14"/>
    </row>
    <row r="103" spans="1:27" ht="11.25" customHeight="1" x14ac:dyDescent="0.15">
      <c r="A103" s="216" t="s">
        <v>37</v>
      </c>
      <c r="B103" s="279">
        <v>0.8</v>
      </c>
      <c r="C103" s="233" t="s">
        <v>746</v>
      </c>
      <c r="D103" s="233" t="s">
        <v>746</v>
      </c>
      <c r="E103" s="233" t="s">
        <v>746</v>
      </c>
      <c r="F103" s="233" t="s">
        <v>746</v>
      </c>
      <c r="G103" s="233" t="s">
        <v>746</v>
      </c>
      <c r="H103" s="279">
        <v>5.5</v>
      </c>
      <c r="I103" s="233">
        <v>100</v>
      </c>
      <c r="J103" s="233">
        <v>19.5</v>
      </c>
      <c r="K103" s="233">
        <v>16.3</v>
      </c>
      <c r="L103" s="233">
        <v>64.2</v>
      </c>
      <c r="M103" s="233" t="s">
        <v>779</v>
      </c>
      <c r="N103" s="22"/>
      <c r="O103" s="22"/>
      <c r="P103" s="22"/>
      <c r="Q103" s="22"/>
      <c r="R103" s="22"/>
      <c r="S103" s="22"/>
      <c r="T103" s="22"/>
      <c r="U103" s="22"/>
      <c r="V103" s="22"/>
      <c r="W103" s="22"/>
      <c r="X103" s="22"/>
      <c r="Y103" s="22"/>
      <c r="Z103" s="22"/>
      <c r="AA103" s="14"/>
    </row>
    <row r="104" spans="1:27" ht="11.25" customHeight="1" x14ac:dyDescent="0.15">
      <c r="A104" s="216" t="s">
        <v>38</v>
      </c>
      <c r="B104" s="279">
        <v>0.6</v>
      </c>
      <c r="C104" s="233" t="s">
        <v>746</v>
      </c>
      <c r="D104" s="233" t="s">
        <v>746</v>
      </c>
      <c r="E104" s="233" t="s">
        <v>746</v>
      </c>
      <c r="F104" s="233" t="s">
        <v>746</v>
      </c>
      <c r="G104" s="233" t="s">
        <v>746</v>
      </c>
      <c r="H104" s="279">
        <v>6.5</v>
      </c>
      <c r="I104" s="233">
        <v>100</v>
      </c>
      <c r="J104" s="233">
        <v>16.3</v>
      </c>
      <c r="K104" s="233">
        <v>10.7</v>
      </c>
      <c r="L104" s="233">
        <v>73.099999999999994</v>
      </c>
      <c r="M104" s="233" t="s">
        <v>779</v>
      </c>
      <c r="N104" s="22"/>
      <c r="O104" s="22"/>
      <c r="P104" s="22"/>
      <c r="Q104" s="22"/>
      <c r="R104" s="22"/>
      <c r="S104" s="22"/>
      <c r="T104" s="22"/>
      <c r="U104" s="22"/>
      <c r="V104" s="22"/>
      <c r="W104" s="22"/>
      <c r="X104" s="22"/>
      <c r="Y104" s="22"/>
      <c r="Z104" s="22"/>
      <c r="AA104" s="14"/>
    </row>
    <row r="105" spans="1:27" ht="11.25" customHeight="1" x14ac:dyDescent="0.15">
      <c r="A105" s="216" t="s">
        <v>39</v>
      </c>
      <c r="B105" s="279">
        <v>0.9</v>
      </c>
      <c r="C105" s="233" t="s">
        <v>746</v>
      </c>
      <c r="D105" s="233" t="s">
        <v>746</v>
      </c>
      <c r="E105" s="233" t="s">
        <v>746</v>
      </c>
      <c r="F105" s="233" t="s">
        <v>746</v>
      </c>
      <c r="G105" s="233" t="s">
        <v>746</v>
      </c>
      <c r="H105" s="279">
        <v>4.9000000000000004</v>
      </c>
      <c r="I105" s="233">
        <v>100</v>
      </c>
      <c r="J105" s="233">
        <v>22.5</v>
      </c>
      <c r="K105" s="233">
        <v>21.5</v>
      </c>
      <c r="L105" s="233">
        <v>56</v>
      </c>
      <c r="M105" s="233" t="s">
        <v>779</v>
      </c>
      <c r="N105" s="22"/>
      <c r="O105" s="22"/>
      <c r="P105" s="22"/>
      <c r="Q105" s="22"/>
      <c r="R105" s="22"/>
      <c r="S105" s="22"/>
      <c r="T105" s="22"/>
      <c r="U105" s="22"/>
      <c r="V105" s="22"/>
      <c r="W105" s="22"/>
      <c r="X105" s="22"/>
      <c r="Y105" s="22"/>
      <c r="Z105" s="22"/>
      <c r="AA105" s="14"/>
    </row>
    <row r="106" spans="1:27" ht="11.25" customHeight="1" x14ac:dyDescent="0.15">
      <c r="A106" s="216"/>
      <c r="B106" s="279"/>
      <c r="C106" s="233"/>
      <c r="D106" s="233"/>
      <c r="E106" s="233"/>
      <c r="F106" s="233"/>
      <c r="G106" s="233"/>
      <c r="H106" s="279"/>
      <c r="I106" s="233"/>
      <c r="J106" s="233"/>
      <c r="K106" s="233"/>
      <c r="L106" s="233"/>
      <c r="M106" s="233"/>
      <c r="N106" s="22"/>
      <c r="O106" s="22"/>
      <c r="P106" s="22"/>
      <c r="Q106" s="22"/>
      <c r="R106" s="22"/>
      <c r="S106" s="22"/>
      <c r="T106" s="22"/>
      <c r="U106" s="22"/>
      <c r="V106" s="22"/>
      <c r="W106" s="22"/>
      <c r="X106" s="22"/>
      <c r="Y106" s="22"/>
      <c r="Z106" s="22"/>
      <c r="AA106" s="14"/>
    </row>
    <row r="107" spans="1:27" ht="11.25" customHeight="1" x14ac:dyDescent="0.15">
      <c r="A107" s="216" t="s">
        <v>40</v>
      </c>
      <c r="B107" s="279">
        <v>1.9</v>
      </c>
      <c r="C107" s="233" t="s">
        <v>746</v>
      </c>
      <c r="D107" s="233" t="s">
        <v>746</v>
      </c>
      <c r="E107" s="233" t="s">
        <v>746</v>
      </c>
      <c r="F107" s="233" t="s">
        <v>746</v>
      </c>
      <c r="G107" s="233" t="s">
        <v>746</v>
      </c>
      <c r="H107" s="279">
        <v>7</v>
      </c>
      <c r="I107" s="233">
        <v>100</v>
      </c>
      <c r="J107" s="233">
        <v>40.4</v>
      </c>
      <c r="K107" s="233">
        <v>7</v>
      </c>
      <c r="L107" s="233">
        <v>52.6</v>
      </c>
      <c r="M107" s="233" t="s">
        <v>779</v>
      </c>
      <c r="N107" s="22"/>
      <c r="O107" s="22"/>
      <c r="P107" s="22"/>
      <c r="Q107" s="22"/>
      <c r="R107" s="22"/>
      <c r="S107" s="22"/>
      <c r="T107" s="22"/>
      <c r="U107" s="22"/>
      <c r="V107" s="22"/>
      <c r="W107" s="22"/>
      <c r="X107" s="22"/>
      <c r="Y107" s="22"/>
      <c r="Z107" s="22"/>
      <c r="AA107" s="14"/>
    </row>
    <row r="108" spans="1:27" ht="11.25" customHeight="1" x14ac:dyDescent="0.15">
      <c r="A108" s="216" t="s">
        <v>41</v>
      </c>
      <c r="B108" s="279">
        <v>1.6</v>
      </c>
      <c r="C108" s="233" t="s">
        <v>746</v>
      </c>
      <c r="D108" s="233" t="s">
        <v>746</v>
      </c>
      <c r="E108" s="233" t="s">
        <v>746</v>
      </c>
      <c r="F108" s="233" t="s">
        <v>746</v>
      </c>
      <c r="G108" s="233" t="s">
        <v>746</v>
      </c>
      <c r="H108" s="279">
        <v>7.3</v>
      </c>
      <c r="I108" s="233">
        <v>100</v>
      </c>
      <c r="J108" s="233">
        <v>26.8</v>
      </c>
      <c r="K108" s="233">
        <v>27.9</v>
      </c>
      <c r="L108" s="233">
        <v>45.3</v>
      </c>
      <c r="M108" s="233" t="s">
        <v>779</v>
      </c>
      <c r="N108" s="22"/>
      <c r="O108" s="22"/>
      <c r="P108" s="22"/>
      <c r="Q108" s="22"/>
      <c r="R108" s="22"/>
      <c r="S108" s="22"/>
      <c r="T108" s="22"/>
      <c r="U108" s="22"/>
      <c r="V108" s="22"/>
      <c r="W108" s="22"/>
      <c r="X108" s="22"/>
      <c r="Y108" s="22"/>
      <c r="Z108" s="22"/>
      <c r="AA108" s="14"/>
    </row>
    <row r="109" spans="1:27" ht="11.25" customHeight="1" x14ac:dyDescent="0.15">
      <c r="A109" s="216" t="s">
        <v>42</v>
      </c>
      <c r="B109" s="279">
        <v>1.7</v>
      </c>
      <c r="C109" s="233" t="s">
        <v>746</v>
      </c>
      <c r="D109" s="233" t="s">
        <v>746</v>
      </c>
      <c r="E109" s="233" t="s">
        <v>746</v>
      </c>
      <c r="F109" s="233" t="s">
        <v>746</v>
      </c>
      <c r="G109" s="233" t="s">
        <v>746</v>
      </c>
      <c r="H109" s="279">
        <v>9.6</v>
      </c>
      <c r="I109" s="233">
        <v>100</v>
      </c>
      <c r="J109" s="233">
        <v>41.1</v>
      </c>
      <c r="K109" s="233">
        <v>16.399999999999999</v>
      </c>
      <c r="L109" s="233">
        <v>42.4</v>
      </c>
      <c r="M109" s="233" t="s">
        <v>779</v>
      </c>
      <c r="N109" s="22"/>
      <c r="O109" s="22"/>
      <c r="P109" s="22"/>
      <c r="Q109" s="22"/>
      <c r="R109" s="22"/>
      <c r="S109" s="22"/>
      <c r="T109" s="22"/>
      <c r="U109" s="22"/>
      <c r="V109" s="22"/>
      <c r="W109" s="22"/>
      <c r="X109" s="22"/>
      <c r="Y109" s="22"/>
      <c r="Z109" s="22"/>
      <c r="AA109" s="14"/>
    </row>
    <row r="110" spans="1:27" ht="11.25" customHeight="1" x14ac:dyDescent="0.15">
      <c r="A110" s="216" t="s">
        <v>43</v>
      </c>
      <c r="B110" s="279">
        <v>2.4</v>
      </c>
      <c r="C110" s="233" t="s">
        <v>746</v>
      </c>
      <c r="D110" s="233" t="s">
        <v>746</v>
      </c>
      <c r="E110" s="233" t="s">
        <v>746</v>
      </c>
      <c r="F110" s="233" t="s">
        <v>746</v>
      </c>
      <c r="G110" s="233" t="s">
        <v>746</v>
      </c>
      <c r="H110" s="279">
        <v>1.5</v>
      </c>
      <c r="I110" s="233" t="s">
        <v>746</v>
      </c>
      <c r="J110" s="233" t="s">
        <v>746</v>
      </c>
      <c r="K110" s="233" t="s">
        <v>746</v>
      </c>
      <c r="L110" s="233" t="s">
        <v>746</v>
      </c>
      <c r="M110" s="233" t="s">
        <v>746</v>
      </c>
      <c r="N110" s="22"/>
      <c r="O110" s="22"/>
      <c r="P110" s="22"/>
      <c r="Q110" s="22"/>
      <c r="R110" s="22"/>
      <c r="S110" s="22"/>
      <c r="T110" s="22"/>
      <c r="U110" s="22"/>
      <c r="V110" s="22"/>
      <c r="W110" s="22"/>
      <c r="X110" s="22"/>
      <c r="Y110" s="22"/>
      <c r="Z110" s="22"/>
      <c r="AA110" s="14"/>
    </row>
    <row r="111" spans="1:27" ht="11.25" customHeight="1" x14ac:dyDescent="0.15">
      <c r="A111" s="216" t="s">
        <v>44</v>
      </c>
      <c r="B111" s="279">
        <v>1</v>
      </c>
      <c r="C111" s="233" t="s">
        <v>746</v>
      </c>
      <c r="D111" s="233" t="s">
        <v>746</v>
      </c>
      <c r="E111" s="233" t="s">
        <v>746</v>
      </c>
      <c r="F111" s="233" t="s">
        <v>746</v>
      </c>
      <c r="G111" s="233" t="s">
        <v>746</v>
      </c>
      <c r="H111" s="279">
        <v>2.4</v>
      </c>
      <c r="I111" s="233" t="s">
        <v>746</v>
      </c>
      <c r="J111" s="233" t="s">
        <v>746</v>
      </c>
      <c r="K111" s="233" t="s">
        <v>746</v>
      </c>
      <c r="L111" s="233" t="s">
        <v>746</v>
      </c>
      <c r="M111" s="233" t="s">
        <v>746</v>
      </c>
      <c r="N111" s="22"/>
      <c r="O111" s="22"/>
      <c r="P111" s="22"/>
      <c r="Q111" s="22"/>
      <c r="R111" s="22"/>
      <c r="S111" s="22"/>
      <c r="T111" s="22"/>
      <c r="U111" s="22"/>
      <c r="V111" s="22"/>
      <c r="W111" s="22"/>
      <c r="X111" s="22"/>
      <c r="Y111" s="22"/>
      <c r="Z111" s="22"/>
      <c r="AA111" s="14"/>
    </row>
    <row r="112" spans="1:27" ht="11.25" customHeight="1" x14ac:dyDescent="0.15">
      <c r="A112" s="216" t="s">
        <v>45</v>
      </c>
      <c r="B112" s="279">
        <v>4.4000000000000004</v>
      </c>
      <c r="C112" s="233" t="s">
        <v>746</v>
      </c>
      <c r="D112" s="233" t="s">
        <v>746</v>
      </c>
      <c r="E112" s="233" t="s">
        <v>746</v>
      </c>
      <c r="F112" s="233" t="s">
        <v>746</v>
      </c>
      <c r="G112" s="233" t="s">
        <v>746</v>
      </c>
      <c r="H112" s="279">
        <v>0.4</v>
      </c>
      <c r="I112" s="233" t="s">
        <v>746</v>
      </c>
      <c r="J112" s="233" t="s">
        <v>746</v>
      </c>
      <c r="K112" s="233" t="s">
        <v>746</v>
      </c>
      <c r="L112" s="233" t="s">
        <v>746</v>
      </c>
      <c r="M112" s="233" t="s">
        <v>746</v>
      </c>
      <c r="N112" s="22"/>
      <c r="O112" s="22"/>
      <c r="P112" s="22"/>
      <c r="Q112" s="22"/>
      <c r="R112" s="22"/>
      <c r="S112" s="22"/>
      <c r="T112" s="22"/>
      <c r="U112" s="22"/>
      <c r="V112" s="22"/>
      <c r="W112" s="22"/>
      <c r="X112" s="22"/>
      <c r="Y112" s="22"/>
      <c r="Z112" s="22"/>
      <c r="AA112" s="14"/>
    </row>
    <row r="113" spans="1:27" ht="11.25" customHeight="1" x14ac:dyDescent="0.15">
      <c r="A113" s="216"/>
      <c r="B113" s="279"/>
      <c r="C113" s="233"/>
      <c r="D113" s="233"/>
      <c r="E113" s="233"/>
      <c r="F113" s="233"/>
      <c r="G113" s="233"/>
      <c r="H113" s="279"/>
      <c r="I113" s="233"/>
      <c r="J113" s="233"/>
      <c r="K113" s="233"/>
      <c r="L113" s="233"/>
      <c r="M113" s="233"/>
      <c r="N113" s="22"/>
      <c r="O113" s="22"/>
      <c r="P113" s="22"/>
      <c r="Q113" s="22"/>
      <c r="R113" s="22"/>
      <c r="S113" s="22"/>
      <c r="T113" s="22"/>
      <c r="U113" s="22"/>
      <c r="V113" s="22"/>
      <c r="W113" s="22"/>
      <c r="X113" s="22"/>
      <c r="Y113" s="22"/>
      <c r="Z113" s="22"/>
      <c r="AA113" s="14"/>
    </row>
    <row r="114" spans="1:27" ht="11.25" customHeight="1" x14ac:dyDescent="0.15">
      <c r="A114" s="216" t="s">
        <v>46</v>
      </c>
      <c r="B114" s="279">
        <v>1.3</v>
      </c>
      <c r="C114" s="233" t="s">
        <v>746</v>
      </c>
      <c r="D114" s="233" t="s">
        <v>746</v>
      </c>
      <c r="E114" s="233" t="s">
        <v>746</v>
      </c>
      <c r="F114" s="233" t="s">
        <v>746</v>
      </c>
      <c r="G114" s="233" t="s">
        <v>746</v>
      </c>
      <c r="H114" s="279">
        <v>4</v>
      </c>
      <c r="I114" s="233" t="s">
        <v>746</v>
      </c>
      <c r="J114" s="233" t="s">
        <v>746</v>
      </c>
      <c r="K114" s="233" t="s">
        <v>746</v>
      </c>
      <c r="L114" s="233" t="s">
        <v>746</v>
      </c>
      <c r="M114" s="233" t="s">
        <v>746</v>
      </c>
      <c r="N114" s="22"/>
      <c r="O114" s="22"/>
      <c r="P114" s="22"/>
      <c r="Q114" s="22"/>
      <c r="R114" s="22"/>
      <c r="S114" s="22"/>
      <c r="T114" s="22"/>
      <c r="U114" s="22"/>
      <c r="V114" s="22"/>
      <c r="W114" s="22"/>
      <c r="X114" s="22"/>
      <c r="Y114" s="22"/>
      <c r="Z114" s="22"/>
      <c r="AA114" s="14"/>
    </row>
    <row r="115" spans="1:27" ht="11.25" customHeight="1" x14ac:dyDescent="0.15">
      <c r="A115" s="216" t="s">
        <v>47</v>
      </c>
      <c r="B115" s="279">
        <v>2</v>
      </c>
      <c r="C115" s="233" t="s">
        <v>746</v>
      </c>
      <c r="D115" s="233" t="s">
        <v>746</v>
      </c>
      <c r="E115" s="233" t="s">
        <v>746</v>
      </c>
      <c r="F115" s="233" t="s">
        <v>746</v>
      </c>
      <c r="G115" s="233" t="s">
        <v>746</v>
      </c>
      <c r="H115" s="279">
        <v>2.7</v>
      </c>
      <c r="I115" s="233" t="s">
        <v>746</v>
      </c>
      <c r="J115" s="233" t="s">
        <v>746</v>
      </c>
      <c r="K115" s="233" t="s">
        <v>746</v>
      </c>
      <c r="L115" s="233" t="s">
        <v>746</v>
      </c>
      <c r="M115" s="233" t="s">
        <v>746</v>
      </c>
      <c r="N115" s="22"/>
      <c r="O115" s="22"/>
      <c r="P115" s="22"/>
      <c r="Q115" s="22"/>
      <c r="R115" s="22"/>
      <c r="S115" s="22"/>
      <c r="T115" s="22"/>
      <c r="U115" s="22"/>
      <c r="V115" s="22"/>
      <c r="W115" s="22"/>
      <c r="X115" s="22"/>
      <c r="Y115" s="22"/>
      <c r="Z115" s="22"/>
      <c r="AA115" s="14"/>
    </row>
    <row r="116" spans="1:27" ht="11.25" customHeight="1" x14ac:dyDescent="0.15">
      <c r="A116" s="216" t="s">
        <v>48</v>
      </c>
      <c r="B116" s="279">
        <v>1.6</v>
      </c>
      <c r="C116" s="233" t="s">
        <v>746</v>
      </c>
      <c r="D116" s="233" t="s">
        <v>746</v>
      </c>
      <c r="E116" s="233" t="s">
        <v>746</v>
      </c>
      <c r="F116" s="233" t="s">
        <v>746</v>
      </c>
      <c r="G116" s="233" t="s">
        <v>746</v>
      </c>
      <c r="H116" s="279">
        <v>10.4</v>
      </c>
      <c r="I116" s="233">
        <v>100</v>
      </c>
      <c r="J116" s="233">
        <v>19.3</v>
      </c>
      <c r="K116" s="233">
        <v>12.2</v>
      </c>
      <c r="L116" s="233">
        <v>68.5</v>
      </c>
      <c r="M116" s="233" t="s">
        <v>779</v>
      </c>
      <c r="N116" s="22"/>
      <c r="O116" s="22"/>
      <c r="P116" s="22"/>
      <c r="Q116" s="22"/>
      <c r="R116" s="22"/>
      <c r="S116" s="22"/>
      <c r="T116" s="22"/>
      <c r="U116" s="22"/>
      <c r="V116" s="22"/>
      <c r="W116" s="22"/>
      <c r="X116" s="22"/>
      <c r="Y116" s="22"/>
      <c r="Z116" s="22"/>
      <c r="AA116" s="14"/>
    </row>
    <row r="117" spans="1:27" ht="11.25" customHeight="1" x14ac:dyDescent="0.15">
      <c r="A117" s="216" t="s">
        <v>49</v>
      </c>
      <c r="B117" s="279">
        <v>1.2</v>
      </c>
      <c r="C117" s="233" t="s">
        <v>746</v>
      </c>
      <c r="D117" s="233" t="s">
        <v>746</v>
      </c>
      <c r="E117" s="233" t="s">
        <v>746</v>
      </c>
      <c r="F117" s="233" t="s">
        <v>746</v>
      </c>
      <c r="G117" s="233" t="s">
        <v>746</v>
      </c>
      <c r="H117" s="279">
        <v>13.3</v>
      </c>
      <c r="I117" s="233">
        <v>100</v>
      </c>
      <c r="J117" s="233">
        <v>17.100000000000001</v>
      </c>
      <c r="K117" s="233">
        <v>34.6</v>
      </c>
      <c r="L117" s="233">
        <v>45</v>
      </c>
      <c r="M117" s="233">
        <v>3.3</v>
      </c>
      <c r="N117" s="22"/>
      <c r="O117" s="22"/>
      <c r="P117" s="22"/>
      <c r="Q117" s="22"/>
      <c r="R117" s="22"/>
      <c r="S117" s="22"/>
      <c r="T117" s="22"/>
      <c r="U117" s="22"/>
      <c r="V117" s="22"/>
      <c r="W117" s="22"/>
      <c r="X117" s="22"/>
      <c r="Y117" s="22"/>
      <c r="Z117" s="22"/>
      <c r="AA117" s="14"/>
    </row>
    <row r="118" spans="1:27" ht="11.25" customHeight="1" x14ac:dyDescent="0.15">
      <c r="A118" s="216" t="s">
        <v>50</v>
      </c>
      <c r="B118" s="279">
        <v>2.1</v>
      </c>
      <c r="C118" s="233">
        <v>100</v>
      </c>
      <c r="D118" s="233">
        <v>43.8</v>
      </c>
      <c r="E118" s="233">
        <v>18.3</v>
      </c>
      <c r="F118" s="233">
        <v>37.9</v>
      </c>
      <c r="G118" s="233" t="s">
        <v>779</v>
      </c>
      <c r="H118" s="279">
        <v>8.8000000000000007</v>
      </c>
      <c r="I118" s="233">
        <v>100</v>
      </c>
      <c r="J118" s="233">
        <v>18.3</v>
      </c>
      <c r="K118" s="233">
        <v>22.2</v>
      </c>
      <c r="L118" s="233">
        <v>59.5</v>
      </c>
      <c r="M118" s="233" t="s">
        <v>779</v>
      </c>
      <c r="N118" s="22"/>
      <c r="O118" s="22"/>
      <c r="P118" s="22"/>
      <c r="Q118" s="22"/>
      <c r="R118" s="22"/>
      <c r="S118" s="22"/>
      <c r="T118" s="22"/>
      <c r="U118" s="22"/>
      <c r="V118" s="22"/>
      <c r="W118" s="22"/>
      <c r="X118" s="22"/>
      <c r="Y118" s="22"/>
      <c r="Z118" s="22"/>
      <c r="AA118" s="14"/>
    </row>
    <row r="119" spans="1:27" ht="11.25" customHeight="1" x14ac:dyDescent="0.15">
      <c r="A119" s="231" t="s">
        <v>51</v>
      </c>
      <c r="B119" s="279"/>
      <c r="C119" s="233"/>
      <c r="D119" s="233"/>
      <c r="E119" s="233"/>
      <c r="F119" s="233"/>
      <c r="G119" s="233"/>
      <c r="H119" s="279"/>
      <c r="I119" s="233"/>
      <c r="J119" s="233"/>
      <c r="K119" s="233"/>
      <c r="L119" s="233"/>
      <c r="M119" s="233"/>
      <c r="N119" s="22"/>
      <c r="O119" s="22"/>
      <c r="P119" s="22"/>
      <c r="Q119" s="22"/>
      <c r="R119" s="22"/>
      <c r="S119" s="22"/>
      <c r="T119" s="22"/>
      <c r="U119" s="22"/>
      <c r="V119" s="22"/>
      <c r="W119" s="22"/>
      <c r="X119" s="22"/>
      <c r="Y119" s="22"/>
      <c r="Z119" s="22"/>
      <c r="AA119" s="14"/>
    </row>
    <row r="120" spans="1:27" ht="11.25" customHeight="1" x14ac:dyDescent="0.15">
      <c r="A120" s="216" t="s">
        <v>52</v>
      </c>
      <c r="B120" s="279">
        <v>2.1</v>
      </c>
      <c r="C120" s="233">
        <v>100</v>
      </c>
      <c r="D120" s="233">
        <v>46.3</v>
      </c>
      <c r="E120" s="233">
        <v>10.5</v>
      </c>
      <c r="F120" s="233">
        <v>19.100000000000001</v>
      </c>
      <c r="G120" s="233">
        <v>24.2</v>
      </c>
      <c r="H120" s="279">
        <v>6.4</v>
      </c>
      <c r="I120" s="233">
        <v>100</v>
      </c>
      <c r="J120" s="233">
        <v>25.7</v>
      </c>
      <c r="K120" s="233">
        <v>11.7</v>
      </c>
      <c r="L120" s="233">
        <v>61.6</v>
      </c>
      <c r="M120" s="233">
        <v>1</v>
      </c>
      <c r="N120" s="22"/>
      <c r="O120" s="22"/>
      <c r="P120" s="22"/>
      <c r="Q120" s="22"/>
      <c r="R120" s="22"/>
      <c r="S120" s="22"/>
      <c r="T120" s="22"/>
      <c r="U120" s="22"/>
      <c r="V120" s="22"/>
      <c r="W120" s="22"/>
      <c r="X120" s="22"/>
      <c r="Y120" s="22"/>
      <c r="Z120" s="22"/>
      <c r="AA120" s="14"/>
    </row>
    <row r="121" spans="1:27" ht="11.25" customHeight="1" x14ac:dyDescent="0.15">
      <c r="A121" s="216" t="s">
        <v>53</v>
      </c>
      <c r="B121" s="279">
        <v>2.2000000000000002</v>
      </c>
      <c r="C121" s="233">
        <v>100</v>
      </c>
      <c r="D121" s="233">
        <v>76.5</v>
      </c>
      <c r="E121" s="233" t="s">
        <v>779</v>
      </c>
      <c r="F121" s="233">
        <v>23.5</v>
      </c>
      <c r="G121" s="233" t="s">
        <v>779</v>
      </c>
      <c r="H121" s="279">
        <v>6.1</v>
      </c>
      <c r="I121" s="233">
        <v>100</v>
      </c>
      <c r="J121" s="233">
        <v>24.9</v>
      </c>
      <c r="K121" s="233">
        <v>10.199999999999999</v>
      </c>
      <c r="L121" s="233">
        <v>60.8</v>
      </c>
      <c r="M121" s="233">
        <v>4.0999999999999996</v>
      </c>
      <c r="N121" s="22"/>
      <c r="O121" s="22"/>
      <c r="P121" s="22"/>
      <c r="Q121" s="22"/>
      <c r="R121" s="22"/>
      <c r="S121" s="22"/>
      <c r="T121" s="22"/>
      <c r="U121" s="22"/>
      <c r="V121" s="22"/>
      <c r="W121" s="22"/>
      <c r="X121" s="22"/>
      <c r="Y121" s="22"/>
      <c r="Z121" s="22"/>
      <c r="AA121" s="14"/>
    </row>
    <row r="122" spans="1:27" ht="11.25" customHeight="1" x14ac:dyDescent="0.15">
      <c r="A122" s="216" t="s">
        <v>54</v>
      </c>
      <c r="B122" s="279">
        <v>1.5</v>
      </c>
      <c r="C122" s="233">
        <v>100</v>
      </c>
      <c r="D122" s="233">
        <v>48.4</v>
      </c>
      <c r="E122" s="233">
        <v>11.7</v>
      </c>
      <c r="F122" s="233">
        <v>35.5</v>
      </c>
      <c r="G122" s="233">
        <v>4.4000000000000004</v>
      </c>
      <c r="H122" s="279">
        <v>7.6</v>
      </c>
      <c r="I122" s="233">
        <v>100</v>
      </c>
      <c r="J122" s="233">
        <v>17.2</v>
      </c>
      <c r="K122" s="233">
        <v>20</v>
      </c>
      <c r="L122" s="233">
        <v>61.8</v>
      </c>
      <c r="M122" s="233">
        <v>1</v>
      </c>
      <c r="N122" s="22"/>
      <c r="O122" s="22"/>
      <c r="P122" s="22"/>
      <c r="Q122" s="22"/>
      <c r="R122" s="22"/>
      <c r="S122" s="22"/>
      <c r="T122" s="22"/>
      <c r="U122" s="22"/>
      <c r="V122" s="22"/>
      <c r="W122" s="22"/>
      <c r="X122" s="22"/>
      <c r="Y122" s="22"/>
      <c r="Z122" s="22"/>
      <c r="AA122" s="14"/>
    </row>
    <row r="123" spans="1:27" ht="11.25" customHeight="1" x14ac:dyDescent="0.15">
      <c r="A123" s="216" t="s">
        <v>55</v>
      </c>
      <c r="B123" s="279">
        <v>0.8</v>
      </c>
      <c r="C123" s="233">
        <v>100</v>
      </c>
      <c r="D123" s="233">
        <v>87.5</v>
      </c>
      <c r="E123" s="233" t="s">
        <v>779</v>
      </c>
      <c r="F123" s="233">
        <v>12.5</v>
      </c>
      <c r="G123" s="233" t="s">
        <v>779</v>
      </c>
      <c r="H123" s="279">
        <v>8.1999999999999993</v>
      </c>
      <c r="I123" s="233">
        <v>100</v>
      </c>
      <c r="J123" s="233">
        <v>25.4</v>
      </c>
      <c r="K123" s="233">
        <v>14.4</v>
      </c>
      <c r="L123" s="233">
        <v>60</v>
      </c>
      <c r="M123" s="233">
        <v>0.2</v>
      </c>
      <c r="N123" s="22"/>
      <c r="O123" s="22"/>
      <c r="P123" s="22"/>
      <c r="Q123" s="22"/>
      <c r="R123" s="22"/>
      <c r="S123" s="22"/>
      <c r="T123" s="22"/>
      <c r="U123" s="22"/>
      <c r="V123" s="22"/>
      <c r="W123" s="22"/>
      <c r="X123" s="22"/>
      <c r="Y123" s="22"/>
      <c r="Z123" s="22"/>
      <c r="AA123" s="14"/>
    </row>
    <row r="124" spans="1:27" ht="11.25" customHeight="1" x14ac:dyDescent="0.15">
      <c r="A124" s="216" t="s">
        <v>56</v>
      </c>
      <c r="B124" s="279">
        <v>1.8</v>
      </c>
      <c r="C124" s="233">
        <v>100</v>
      </c>
      <c r="D124" s="233">
        <v>63.7</v>
      </c>
      <c r="E124" s="233">
        <v>23.9</v>
      </c>
      <c r="F124" s="233">
        <v>12.5</v>
      </c>
      <c r="G124" s="233" t="s">
        <v>779</v>
      </c>
      <c r="H124" s="279">
        <v>10.3</v>
      </c>
      <c r="I124" s="233">
        <v>100</v>
      </c>
      <c r="J124" s="233">
        <v>26.1</v>
      </c>
      <c r="K124" s="233">
        <v>17.3</v>
      </c>
      <c r="L124" s="233">
        <v>55</v>
      </c>
      <c r="M124" s="233">
        <v>1.6</v>
      </c>
      <c r="N124" s="22"/>
      <c r="O124" s="22"/>
      <c r="P124" s="22"/>
      <c r="Q124" s="22"/>
      <c r="R124" s="22"/>
      <c r="S124" s="22"/>
      <c r="T124" s="22"/>
      <c r="U124" s="22"/>
      <c r="V124" s="22"/>
      <c r="W124" s="22"/>
      <c r="X124" s="22"/>
      <c r="Y124" s="22"/>
      <c r="Z124" s="22"/>
      <c r="AA124" s="14"/>
    </row>
    <row r="125" spans="1:27" ht="11.25" customHeight="1" x14ac:dyDescent="0.15">
      <c r="A125" s="231" t="s">
        <v>57</v>
      </c>
      <c r="B125" s="279"/>
      <c r="C125" s="233"/>
      <c r="D125" s="233"/>
      <c r="E125" s="233"/>
      <c r="F125" s="233"/>
      <c r="G125" s="233"/>
      <c r="H125" s="279"/>
      <c r="I125" s="233"/>
      <c r="J125" s="233"/>
      <c r="K125" s="233"/>
      <c r="L125" s="233"/>
      <c r="M125" s="233"/>
      <c r="N125" s="22"/>
      <c r="O125" s="22"/>
      <c r="P125" s="22"/>
      <c r="Q125" s="22"/>
      <c r="R125" s="22"/>
      <c r="S125" s="22"/>
      <c r="T125" s="22"/>
      <c r="U125" s="22"/>
      <c r="V125" s="22"/>
      <c r="W125" s="22"/>
      <c r="X125" s="22"/>
      <c r="Y125" s="22"/>
      <c r="Z125" s="22"/>
      <c r="AA125" s="14"/>
    </row>
    <row r="126" spans="1:27" ht="11.25" customHeight="1" x14ac:dyDescent="0.15">
      <c r="A126" s="216" t="s">
        <v>52</v>
      </c>
      <c r="B126" s="279">
        <v>0.8</v>
      </c>
      <c r="C126" s="233" t="s">
        <v>746</v>
      </c>
      <c r="D126" s="233" t="s">
        <v>746</v>
      </c>
      <c r="E126" s="233" t="s">
        <v>746</v>
      </c>
      <c r="F126" s="233" t="s">
        <v>746</v>
      </c>
      <c r="G126" s="233" t="s">
        <v>746</v>
      </c>
      <c r="H126" s="279">
        <v>7.6</v>
      </c>
      <c r="I126" s="233">
        <v>100</v>
      </c>
      <c r="J126" s="233">
        <v>27.8</v>
      </c>
      <c r="K126" s="233">
        <v>11.4</v>
      </c>
      <c r="L126" s="233">
        <v>59</v>
      </c>
      <c r="M126" s="233">
        <v>1.8</v>
      </c>
      <c r="N126" s="22"/>
      <c r="O126" s="22"/>
      <c r="P126" s="22"/>
      <c r="Q126" s="22"/>
      <c r="R126" s="22"/>
      <c r="S126" s="22"/>
      <c r="T126" s="22"/>
      <c r="U126" s="22"/>
      <c r="V126" s="22"/>
      <c r="W126" s="22"/>
      <c r="X126" s="22"/>
      <c r="Y126" s="22"/>
      <c r="Z126" s="22"/>
      <c r="AA126" s="14"/>
    </row>
    <row r="127" spans="1:27" ht="11.25" customHeight="1" x14ac:dyDescent="0.15">
      <c r="A127" s="216" t="s">
        <v>53</v>
      </c>
      <c r="B127" s="279">
        <v>3.2</v>
      </c>
      <c r="C127" s="233">
        <v>100</v>
      </c>
      <c r="D127" s="233">
        <v>81.8</v>
      </c>
      <c r="E127" s="233" t="s">
        <v>779</v>
      </c>
      <c r="F127" s="233">
        <v>14.6</v>
      </c>
      <c r="G127" s="233">
        <v>3.6</v>
      </c>
      <c r="H127" s="279">
        <v>5.7</v>
      </c>
      <c r="I127" s="233">
        <v>100</v>
      </c>
      <c r="J127" s="233">
        <v>23</v>
      </c>
      <c r="K127" s="233">
        <v>6.8</v>
      </c>
      <c r="L127" s="233">
        <v>66.7</v>
      </c>
      <c r="M127" s="233">
        <v>3.5</v>
      </c>
      <c r="N127" s="22"/>
      <c r="O127" s="22"/>
      <c r="P127" s="22"/>
      <c r="Q127" s="22"/>
      <c r="R127" s="22"/>
      <c r="S127" s="22"/>
      <c r="T127" s="22"/>
      <c r="U127" s="22"/>
      <c r="V127" s="22"/>
      <c r="W127" s="22"/>
      <c r="X127" s="22"/>
      <c r="Y127" s="22"/>
      <c r="Z127" s="22"/>
      <c r="AA127" s="14"/>
    </row>
    <row r="128" spans="1:27" ht="11.25" customHeight="1" x14ac:dyDescent="0.15">
      <c r="A128" s="216" t="s">
        <v>54</v>
      </c>
      <c r="B128" s="279">
        <v>2.1</v>
      </c>
      <c r="C128" s="233">
        <v>100</v>
      </c>
      <c r="D128" s="233">
        <v>37.1</v>
      </c>
      <c r="E128" s="233">
        <v>13.9</v>
      </c>
      <c r="F128" s="233">
        <v>27.4</v>
      </c>
      <c r="G128" s="233">
        <v>21.6</v>
      </c>
      <c r="H128" s="279">
        <v>7.1</v>
      </c>
      <c r="I128" s="233">
        <v>100</v>
      </c>
      <c r="J128" s="233">
        <v>21.9</v>
      </c>
      <c r="K128" s="233">
        <v>20.7</v>
      </c>
      <c r="L128" s="233">
        <v>54.7</v>
      </c>
      <c r="M128" s="233">
        <v>2.7</v>
      </c>
      <c r="N128" s="22"/>
      <c r="O128" s="22"/>
      <c r="P128" s="22"/>
      <c r="Q128" s="22"/>
      <c r="R128" s="22"/>
      <c r="S128" s="22"/>
      <c r="T128" s="22"/>
      <c r="U128" s="22"/>
      <c r="V128" s="22"/>
      <c r="W128" s="22"/>
      <c r="X128" s="22"/>
      <c r="Y128" s="22"/>
      <c r="Z128" s="22"/>
      <c r="AA128" s="14"/>
    </row>
    <row r="129" spans="1:27" ht="11.25" customHeight="1" x14ac:dyDescent="0.15">
      <c r="A129" s="216" t="s">
        <v>55</v>
      </c>
      <c r="B129" s="279">
        <v>1.3</v>
      </c>
      <c r="C129" s="233">
        <v>100</v>
      </c>
      <c r="D129" s="233">
        <v>85.1</v>
      </c>
      <c r="E129" s="233" t="s">
        <v>779</v>
      </c>
      <c r="F129" s="233">
        <v>14.9</v>
      </c>
      <c r="G129" s="233" t="s">
        <v>779</v>
      </c>
      <c r="H129" s="279">
        <v>6.9</v>
      </c>
      <c r="I129" s="233">
        <v>100</v>
      </c>
      <c r="J129" s="233">
        <v>23.9</v>
      </c>
      <c r="K129" s="233">
        <v>9.3000000000000007</v>
      </c>
      <c r="L129" s="233">
        <v>66.8</v>
      </c>
      <c r="M129" s="233" t="s">
        <v>779</v>
      </c>
      <c r="N129" s="22"/>
      <c r="O129" s="22"/>
      <c r="P129" s="22"/>
      <c r="Q129" s="22"/>
      <c r="R129" s="22"/>
      <c r="S129" s="22"/>
      <c r="T129" s="22"/>
      <c r="U129" s="22"/>
      <c r="V129" s="22"/>
      <c r="W129" s="22"/>
      <c r="X129" s="22"/>
      <c r="Y129" s="22"/>
      <c r="Z129" s="22"/>
      <c r="AA129" s="14"/>
    </row>
    <row r="130" spans="1:27" ht="11.25" customHeight="1" x14ac:dyDescent="0.15">
      <c r="A130" s="216" t="s">
        <v>56</v>
      </c>
      <c r="B130" s="279">
        <v>1.4</v>
      </c>
      <c r="C130" s="233">
        <v>100</v>
      </c>
      <c r="D130" s="233">
        <v>57.3</v>
      </c>
      <c r="E130" s="233">
        <v>14.7</v>
      </c>
      <c r="F130" s="233">
        <v>24.9</v>
      </c>
      <c r="G130" s="233">
        <v>3.1</v>
      </c>
      <c r="H130" s="279">
        <v>8.3000000000000007</v>
      </c>
      <c r="I130" s="233">
        <v>100</v>
      </c>
      <c r="J130" s="233">
        <v>22.5</v>
      </c>
      <c r="K130" s="233">
        <v>17.600000000000001</v>
      </c>
      <c r="L130" s="233">
        <v>58.7</v>
      </c>
      <c r="M130" s="233">
        <v>1.1000000000000001</v>
      </c>
      <c r="N130" s="22"/>
      <c r="O130" s="22"/>
      <c r="P130" s="22"/>
      <c r="Q130" s="22"/>
      <c r="R130" s="22"/>
      <c r="S130" s="22"/>
      <c r="T130" s="22"/>
      <c r="U130" s="22"/>
      <c r="V130" s="22"/>
      <c r="W130" s="22"/>
      <c r="X130" s="22"/>
      <c r="Y130" s="22"/>
      <c r="Z130" s="22"/>
      <c r="AA130" s="14"/>
    </row>
    <row r="131" spans="1:27" ht="11.25" customHeight="1" x14ac:dyDescent="0.15">
      <c r="A131" s="231" t="s">
        <v>58</v>
      </c>
      <c r="B131" s="279"/>
      <c r="C131" s="233"/>
      <c r="D131" s="233"/>
      <c r="E131" s="233"/>
      <c r="F131" s="233"/>
      <c r="G131" s="233"/>
      <c r="H131" s="279"/>
      <c r="I131" s="233"/>
      <c r="J131" s="233"/>
      <c r="K131" s="233"/>
      <c r="L131" s="233"/>
      <c r="M131" s="233"/>
      <c r="N131" s="22"/>
      <c r="O131" s="22"/>
      <c r="P131" s="22"/>
      <c r="Q131" s="22"/>
      <c r="R131" s="22"/>
      <c r="S131" s="22"/>
      <c r="T131" s="22"/>
      <c r="U131" s="22"/>
      <c r="V131" s="22"/>
      <c r="W131" s="22"/>
      <c r="X131" s="22"/>
      <c r="Y131" s="22"/>
      <c r="Z131" s="22"/>
      <c r="AA131" s="14"/>
    </row>
    <row r="132" spans="1:27" ht="11.25" customHeight="1" x14ac:dyDescent="0.15">
      <c r="A132" s="216" t="s">
        <v>59</v>
      </c>
      <c r="B132" s="279">
        <v>1.1000000000000001</v>
      </c>
      <c r="C132" s="233" t="s">
        <v>746</v>
      </c>
      <c r="D132" s="233" t="s">
        <v>746</v>
      </c>
      <c r="E132" s="233" t="s">
        <v>746</v>
      </c>
      <c r="F132" s="233" t="s">
        <v>746</v>
      </c>
      <c r="G132" s="233" t="s">
        <v>746</v>
      </c>
      <c r="H132" s="279">
        <v>0.4</v>
      </c>
      <c r="I132" s="233" t="s">
        <v>746</v>
      </c>
      <c r="J132" s="233" t="s">
        <v>746</v>
      </c>
      <c r="K132" s="233" t="s">
        <v>746</v>
      </c>
      <c r="L132" s="233" t="s">
        <v>746</v>
      </c>
      <c r="M132" s="233" t="s">
        <v>746</v>
      </c>
      <c r="N132" s="22"/>
      <c r="O132" s="22"/>
      <c r="P132" s="22"/>
      <c r="Q132" s="22"/>
      <c r="R132" s="22"/>
      <c r="S132" s="22"/>
      <c r="T132" s="22"/>
      <c r="U132" s="22"/>
      <c r="V132" s="22"/>
      <c r="W132" s="22"/>
      <c r="X132" s="22"/>
      <c r="Y132" s="22"/>
      <c r="Z132" s="22"/>
      <c r="AA132" s="14"/>
    </row>
    <row r="133" spans="1:27" ht="11.25" customHeight="1" x14ac:dyDescent="0.15">
      <c r="A133" s="216" t="s">
        <v>60</v>
      </c>
      <c r="B133" s="279">
        <v>2.4</v>
      </c>
      <c r="C133" s="233">
        <v>100</v>
      </c>
      <c r="D133" s="233">
        <v>63.7</v>
      </c>
      <c r="E133" s="233">
        <v>15.2</v>
      </c>
      <c r="F133" s="233">
        <v>16.899999999999999</v>
      </c>
      <c r="G133" s="233">
        <v>4.2</v>
      </c>
      <c r="H133" s="279">
        <v>7.3</v>
      </c>
      <c r="I133" s="233">
        <v>100</v>
      </c>
      <c r="J133" s="233">
        <v>32.200000000000003</v>
      </c>
      <c r="K133" s="233">
        <v>12</v>
      </c>
      <c r="L133" s="233">
        <v>53.7</v>
      </c>
      <c r="M133" s="233">
        <v>2.1</v>
      </c>
      <c r="N133" s="22"/>
      <c r="O133" s="22"/>
      <c r="P133" s="22"/>
      <c r="Q133" s="22"/>
      <c r="R133" s="22"/>
      <c r="S133" s="22"/>
      <c r="T133" s="22"/>
      <c r="U133" s="22"/>
      <c r="V133" s="22"/>
      <c r="W133" s="22"/>
      <c r="X133" s="22"/>
      <c r="Y133" s="22"/>
      <c r="Z133" s="22"/>
      <c r="AA133" s="14"/>
    </row>
    <row r="134" spans="1:27" ht="11.25" customHeight="1" x14ac:dyDescent="0.15">
      <c r="A134" s="216" t="s">
        <v>61</v>
      </c>
      <c r="B134" s="279">
        <v>1.6</v>
      </c>
      <c r="C134" s="233">
        <v>100</v>
      </c>
      <c r="D134" s="233">
        <v>74.8</v>
      </c>
      <c r="E134" s="233">
        <v>11.5</v>
      </c>
      <c r="F134" s="233">
        <v>9.4</v>
      </c>
      <c r="G134" s="233">
        <v>4.3</v>
      </c>
      <c r="H134" s="279">
        <v>5.8</v>
      </c>
      <c r="I134" s="233">
        <v>100</v>
      </c>
      <c r="J134" s="233">
        <v>31.4</v>
      </c>
      <c r="K134" s="233">
        <v>13.4</v>
      </c>
      <c r="L134" s="233">
        <v>54.3</v>
      </c>
      <c r="M134" s="233">
        <v>0.9</v>
      </c>
      <c r="N134" s="22"/>
      <c r="O134" s="22"/>
      <c r="P134" s="22"/>
      <c r="Q134" s="22"/>
      <c r="R134" s="22"/>
      <c r="S134" s="22"/>
      <c r="T134" s="22"/>
      <c r="U134" s="22"/>
      <c r="V134" s="22"/>
      <c r="W134" s="22"/>
      <c r="X134" s="22"/>
      <c r="Y134" s="22"/>
      <c r="Z134" s="22"/>
      <c r="AA134" s="14"/>
    </row>
    <row r="135" spans="1:27" ht="11.25" customHeight="1" x14ac:dyDescent="0.15">
      <c r="A135" s="216" t="s">
        <v>62</v>
      </c>
      <c r="B135" s="279">
        <v>1.3</v>
      </c>
      <c r="C135" s="233">
        <v>100</v>
      </c>
      <c r="D135" s="233">
        <v>60.6</v>
      </c>
      <c r="E135" s="233">
        <v>1.5</v>
      </c>
      <c r="F135" s="233">
        <v>37.9</v>
      </c>
      <c r="G135" s="233" t="s">
        <v>779</v>
      </c>
      <c r="H135" s="279">
        <v>7</v>
      </c>
      <c r="I135" s="233">
        <v>100</v>
      </c>
      <c r="J135" s="233">
        <v>20.100000000000001</v>
      </c>
      <c r="K135" s="233">
        <v>13.8</v>
      </c>
      <c r="L135" s="233">
        <v>65.099999999999994</v>
      </c>
      <c r="M135" s="233">
        <v>0.9</v>
      </c>
      <c r="N135" s="22"/>
      <c r="O135" s="22"/>
      <c r="P135" s="22"/>
      <c r="Q135" s="22"/>
      <c r="R135" s="22"/>
      <c r="S135" s="22"/>
      <c r="T135" s="22"/>
      <c r="U135" s="22"/>
      <c r="V135" s="22"/>
      <c r="W135" s="22"/>
      <c r="X135" s="22"/>
      <c r="Y135" s="22"/>
      <c r="Z135" s="22"/>
      <c r="AA135" s="14"/>
    </row>
    <row r="136" spans="1:27" ht="11.25" customHeight="1" x14ac:dyDescent="0.15">
      <c r="A136" s="216" t="s">
        <v>63</v>
      </c>
      <c r="B136" s="279">
        <v>1.1000000000000001</v>
      </c>
      <c r="C136" s="233">
        <v>100</v>
      </c>
      <c r="D136" s="233">
        <v>83.6</v>
      </c>
      <c r="E136" s="233" t="s">
        <v>779</v>
      </c>
      <c r="F136" s="233">
        <v>16.399999999999999</v>
      </c>
      <c r="G136" s="233" t="s">
        <v>779</v>
      </c>
      <c r="H136" s="279">
        <v>8.6</v>
      </c>
      <c r="I136" s="233">
        <v>100</v>
      </c>
      <c r="J136" s="233">
        <v>17</v>
      </c>
      <c r="K136" s="233">
        <v>16.8</v>
      </c>
      <c r="L136" s="233">
        <v>63.6</v>
      </c>
      <c r="M136" s="233">
        <v>2.6</v>
      </c>
      <c r="N136" s="22"/>
      <c r="O136" s="22"/>
      <c r="P136" s="22"/>
      <c r="Q136" s="22"/>
      <c r="R136" s="22"/>
      <c r="S136" s="22"/>
      <c r="T136" s="22"/>
      <c r="U136" s="22"/>
      <c r="V136" s="22"/>
      <c r="W136" s="22"/>
      <c r="X136" s="22"/>
      <c r="Y136" s="22"/>
      <c r="Z136" s="22"/>
      <c r="AA136" s="14"/>
    </row>
    <row r="137" spans="1:27" ht="11.25" customHeight="1" x14ac:dyDescent="0.15">
      <c r="A137" s="216" t="s">
        <v>169</v>
      </c>
      <c r="B137" s="279">
        <v>2.8</v>
      </c>
      <c r="C137" s="233">
        <v>100</v>
      </c>
      <c r="D137" s="233">
        <v>19.7</v>
      </c>
      <c r="E137" s="233">
        <v>10.8</v>
      </c>
      <c r="F137" s="233">
        <v>37.299999999999997</v>
      </c>
      <c r="G137" s="233">
        <v>32.200000000000003</v>
      </c>
      <c r="H137" s="279">
        <v>9.6</v>
      </c>
      <c r="I137" s="233">
        <v>100</v>
      </c>
      <c r="J137" s="233">
        <v>20.9</v>
      </c>
      <c r="K137" s="233">
        <v>20.100000000000001</v>
      </c>
      <c r="L137" s="233">
        <v>57.7</v>
      </c>
      <c r="M137" s="233">
        <v>1.3</v>
      </c>
      <c r="N137" s="22"/>
      <c r="O137" s="22"/>
      <c r="P137" s="22"/>
      <c r="Q137" s="22"/>
      <c r="R137" s="22"/>
      <c r="S137" s="22"/>
      <c r="T137" s="22"/>
      <c r="U137" s="22"/>
      <c r="V137" s="22"/>
      <c r="W137" s="22"/>
      <c r="X137" s="22"/>
      <c r="Y137" s="22"/>
      <c r="Z137" s="22"/>
      <c r="AA137" s="14"/>
    </row>
    <row r="138" spans="1:27" ht="11.25" customHeight="1" x14ac:dyDescent="0.15">
      <c r="A138" s="231" t="s">
        <v>76</v>
      </c>
      <c r="B138" s="279"/>
      <c r="C138" s="233"/>
      <c r="D138" s="233"/>
      <c r="E138" s="233"/>
      <c r="F138" s="233"/>
      <c r="G138" s="233"/>
      <c r="H138" s="279"/>
      <c r="I138" s="233"/>
      <c r="J138" s="233"/>
      <c r="K138" s="233"/>
      <c r="L138" s="233"/>
      <c r="M138" s="233"/>
      <c r="N138" s="22"/>
      <c r="O138" s="22"/>
      <c r="P138" s="22"/>
      <c r="Q138" s="22"/>
      <c r="R138" s="22"/>
      <c r="S138" s="22"/>
      <c r="T138" s="22"/>
      <c r="U138" s="22"/>
      <c r="V138" s="22"/>
      <c r="W138" s="22"/>
      <c r="X138" s="22"/>
      <c r="Y138" s="22"/>
      <c r="Z138" s="22"/>
      <c r="AA138" s="14"/>
    </row>
    <row r="139" spans="1:27" ht="11.25" customHeight="1" x14ac:dyDescent="0.15">
      <c r="A139" s="216" t="s">
        <v>407</v>
      </c>
      <c r="B139" s="279">
        <v>2</v>
      </c>
      <c r="C139" s="233">
        <v>100</v>
      </c>
      <c r="D139" s="233">
        <v>52.2</v>
      </c>
      <c r="E139" s="233">
        <v>8.9</v>
      </c>
      <c r="F139" s="233">
        <v>25.6</v>
      </c>
      <c r="G139" s="233">
        <v>13.3</v>
      </c>
      <c r="H139" s="279">
        <v>6.7</v>
      </c>
      <c r="I139" s="233">
        <v>100</v>
      </c>
      <c r="J139" s="233">
        <v>20</v>
      </c>
      <c r="K139" s="233">
        <v>22</v>
      </c>
      <c r="L139" s="233">
        <v>56.9</v>
      </c>
      <c r="M139" s="233">
        <v>1</v>
      </c>
      <c r="N139" s="22"/>
      <c r="O139" s="22"/>
      <c r="P139" s="22"/>
      <c r="Q139" s="22"/>
      <c r="R139" s="22"/>
      <c r="S139" s="22"/>
      <c r="T139" s="22"/>
      <c r="U139" s="22"/>
      <c r="V139" s="22"/>
      <c r="W139" s="22"/>
      <c r="X139" s="22"/>
      <c r="Y139" s="22"/>
      <c r="Z139" s="22"/>
      <c r="AA139" s="14"/>
    </row>
    <row r="140" spans="1:27" ht="11.25" customHeight="1" x14ac:dyDescent="0.15">
      <c r="A140" s="216" t="s">
        <v>78</v>
      </c>
      <c r="B140" s="279">
        <v>1.5</v>
      </c>
      <c r="C140" s="233">
        <v>100</v>
      </c>
      <c r="D140" s="233">
        <v>76.099999999999994</v>
      </c>
      <c r="E140" s="233">
        <v>2</v>
      </c>
      <c r="F140" s="233">
        <v>16.5</v>
      </c>
      <c r="G140" s="233">
        <v>5.4</v>
      </c>
      <c r="H140" s="279">
        <v>7.3</v>
      </c>
      <c r="I140" s="233">
        <v>100</v>
      </c>
      <c r="J140" s="233">
        <v>16.2</v>
      </c>
      <c r="K140" s="233">
        <v>9.5</v>
      </c>
      <c r="L140" s="233">
        <v>74.3</v>
      </c>
      <c r="M140" s="233" t="s">
        <v>779</v>
      </c>
      <c r="N140" s="22"/>
      <c r="O140" s="22"/>
      <c r="P140" s="22"/>
      <c r="Q140" s="22"/>
      <c r="R140" s="22"/>
      <c r="S140" s="22"/>
      <c r="T140" s="22"/>
      <c r="U140" s="22"/>
      <c r="V140" s="22"/>
      <c r="W140" s="22"/>
      <c r="X140" s="22"/>
      <c r="Y140" s="22"/>
      <c r="Z140" s="22"/>
      <c r="AA140" s="14"/>
    </row>
    <row r="141" spans="1:27" ht="11.25" customHeight="1" x14ac:dyDescent="0.15">
      <c r="A141" s="216" t="s">
        <v>79</v>
      </c>
      <c r="B141" s="279">
        <v>1.7</v>
      </c>
      <c r="C141" s="233">
        <v>100</v>
      </c>
      <c r="D141" s="233">
        <v>62.6</v>
      </c>
      <c r="E141" s="233">
        <v>13.7</v>
      </c>
      <c r="F141" s="233">
        <v>23.8</v>
      </c>
      <c r="G141" s="233" t="s">
        <v>779</v>
      </c>
      <c r="H141" s="279">
        <v>8.1</v>
      </c>
      <c r="I141" s="233">
        <v>100</v>
      </c>
      <c r="J141" s="233">
        <v>27.3</v>
      </c>
      <c r="K141" s="233">
        <v>9.6999999999999993</v>
      </c>
      <c r="L141" s="233">
        <v>60.4</v>
      </c>
      <c r="M141" s="233">
        <v>2.7</v>
      </c>
      <c r="N141" s="22"/>
      <c r="O141" s="22"/>
      <c r="P141" s="22"/>
      <c r="Q141" s="22"/>
      <c r="R141" s="22"/>
      <c r="S141" s="22"/>
      <c r="T141" s="22"/>
      <c r="U141" s="22"/>
      <c r="V141" s="22"/>
      <c r="W141" s="22"/>
      <c r="X141" s="22"/>
      <c r="Y141" s="22"/>
      <c r="Z141" s="22"/>
      <c r="AA141" s="14"/>
    </row>
    <row r="142" spans="1:27" ht="11.25" customHeight="1" x14ac:dyDescent="0.15">
      <c r="A142" s="216" t="s">
        <v>80</v>
      </c>
      <c r="B142" s="279">
        <v>1.1000000000000001</v>
      </c>
      <c r="C142" s="233" t="s">
        <v>746</v>
      </c>
      <c r="D142" s="233" t="s">
        <v>746</v>
      </c>
      <c r="E142" s="233" t="s">
        <v>746</v>
      </c>
      <c r="F142" s="233" t="s">
        <v>746</v>
      </c>
      <c r="G142" s="233" t="s">
        <v>746</v>
      </c>
      <c r="H142" s="279">
        <v>8.1</v>
      </c>
      <c r="I142" s="233">
        <v>100</v>
      </c>
      <c r="J142" s="233">
        <v>25.5</v>
      </c>
      <c r="K142" s="233">
        <v>19.600000000000001</v>
      </c>
      <c r="L142" s="233">
        <v>54.9</v>
      </c>
      <c r="M142" s="233" t="s">
        <v>779</v>
      </c>
      <c r="N142" s="22"/>
      <c r="O142" s="22"/>
      <c r="P142" s="22"/>
      <c r="Q142" s="22"/>
      <c r="R142" s="22"/>
      <c r="S142" s="22"/>
      <c r="T142" s="22"/>
      <c r="U142" s="22"/>
      <c r="V142" s="22"/>
      <c r="W142" s="22"/>
      <c r="X142" s="22"/>
      <c r="Y142" s="22"/>
      <c r="Z142" s="22"/>
      <c r="AA142" s="14"/>
    </row>
    <row r="143" spans="1:27" ht="11.25" customHeight="1" x14ac:dyDescent="0.15">
      <c r="A143" s="216" t="s">
        <v>81</v>
      </c>
      <c r="B143" s="279" t="s">
        <v>779</v>
      </c>
      <c r="C143" s="233" t="s">
        <v>779</v>
      </c>
      <c r="D143" s="233" t="s">
        <v>779</v>
      </c>
      <c r="E143" s="233" t="s">
        <v>779</v>
      </c>
      <c r="F143" s="233" t="s">
        <v>779</v>
      </c>
      <c r="G143" s="233" t="s">
        <v>779</v>
      </c>
      <c r="H143" s="279">
        <v>8.6</v>
      </c>
      <c r="I143" s="233" t="s">
        <v>746</v>
      </c>
      <c r="J143" s="233" t="s">
        <v>746</v>
      </c>
      <c r="K143" s="233" t="s">
        <v>746</v>
      </c>
      <c r="L143" s="233" t="s">
        <v>746</v>
      </c>
      <c r="M143" s="233" t="s">
        <v>746</v>
      </c>
      <c r="N143" s="22"/>
      <c r="O143" s="22"/>
      <c r="P143" s="22"/>
      <c r="Q143" s="22"/>
      <c r="R143" s="22"/>
      <c r="S143" s="22"/>
      <c r="T143" s="22"/>
      <c r="U143" s="22"/>
      <c r="V143" s="22"/>
      <c r="W143" s="22"/>
      <c r="X143" s="22"/>
      <c r="Y143" s="22"/>
      <c r="Z143" s="22"/>
      <c r="AA143" s="14"/>
    </row>
    <row r="144" spans="1:27" ht="11.25" customHeight="1" x14ac:dyDescent="0.15">
      <c r="A144" s="216" t="s">
        <v>82</v>
      </c>
      <c r="B144" s="279">
        <v>1.6</v>
      </c>
      <c r="C144" s="233" t="s">
        <v>746</v>
      </c>
      <c r="D144" s="233" t="s">
        <v>746</v>
      </c>
      <c r="E144" s="233" t="s">
        <v>746</v>
      </c>
      <c r="F144" s="233" t="s">
        <v>746</v>
      </c>
      <c r="G144" s="233" t="s">
        <v>746</v>
      </c>
      <c r="H144" s="279">
        <v>7.4</v>
      </c>
      <c r="I144" s="233">
        <v>100</v>
      </c>
      <c r="J144" s="233">
        <v>31.3</v>
      </c>
      <c r="K144" s="233">
        <v>8.3000000000000007</v>
      </c>
      <c r="L144" s="233">
        <v>49.5</v>
      </c>
      <c r="M144" s="233">
        <v>10.9</v>
      </c>
      <c r="N144" s="22"/>
      <c r="O144" s="22"/>
      <c r="P144" s="22"/>
      <c r="Q144" s="22"/>
      <c r="R144" s="22"/>
      <c r="S144" s="22"/>
      <c r="T144" s="22"/>
      <c r="U144" s="22"/>
      <c r="V144" s="22"/>
      <c r="W144" s="22"/>
      <c r="X144" s="22"/>
      <c r="Y144" s="22"/>
      <c r="Z144" s="22"/>
      <c r="AA144" s="14"/>
    </row>
    <row r="145" spans="1:27" ht="11.25" customHeight="1" x14ac:dyDescent="0.15">
      <c r="A145" s="216" t="s">
        <v>83</v>
      </c>
      <c r="B145" s="279" t="s">
        <v>779</v>
      </c>
      <c r="C145" s="233" t="s">
        <v>779</v>
      </c>
      <c r="D145" s="233" t="s">
        <v>779</v>
      </c>
      <c r="E145" s="233" t="s">
        <v>779</v>
      </c>
      <c r="F145" s="233" t="s">
        <v>779</v>
      </c>
      <c r="G145" s="233" t="s">
        <v>779</v>
      </c>
      <c r="H145" s="279">
        <v>6.7</v>
      </c>
      <c r="I145" s="233" t="s">
        <v>746</v>
      </c>
      <c r="J145" s="233" t="s">
        <v>746</v>
      </c>
      <c r="K145" s="233" t="s">
        <v>746</v>
      </c>
      <c r="L145" s="233" t="s">
        <v>746</v>
      </c>
      <c r="M145" s="233" t="s">
        <v>746</v>
      </c>
      <c r="N145" s="22"/>
      <c r="O145" s="22"/>
      <c r="P145" s="22"/>
      <c r="Q145" s="22"/>
      <c r="R145" s="22"/>
      <c r="S145" s="22"/>
      <c r="T145" s="22"/>
      <c r="U145" s="22"/>
      <c r="V145" s="22"/>
      <c r="W145" s="22"/>
      <c r="X145" s="22"/>
      <c r="Y145" s="22"/>
      <c r="Z145" s="22"/>
      <c r="AA145" s="14"/>
    </row>
    <row r="146" spans="1:27" ht="11.25" customHeight="1" x14ac:dyDescent="0.15">
      <c r="A146" s="231" t="s">
        <v>84</v>
      </c>
      <c r="B146" s="279"/>
      <c r="C146" s="233"/>
      <c r="D146" s="233"/>
      <c r="E146" s="233"/>
      <c r="F146" s="233"/>
      <c r="G146" s="233"/>
      <c r="H146" s="279"/>
      <c r="I146" s="233"/>
      <c r="J146" s="233"/>
      <c r="K146" s="233"/>
      <c r="L146" s="233"/>
      <c r="M146" s="233"/>
      <c r="N146" s="22"/>
      <c r="O146" s="22"/>
      <c r="P146" s="22"/>
      <c r="Q146" s="22"/>
      <c r="R146" s="22"/>
      <c r="S146" s="22"/>
      <c r="T146" s="22"/>
      <c r="U146" s="22"/>
      <c r="V146" s="22"/>
      <c r="W146" s="22"/>
      <c r="X146" s="22"/>
      <c r="Y146" s="22"/>
      <c r="Z146" s="22"/>
      <c r="AA146" s="14"/>
    </row>
    <row r="147" spans="1:27" ht="11.25" customHeight="1" x14ac:dyDescent="0.15">
      <c r="A147" s="216" t="s">
        <v>85</v>
      </c>
      <c r="B147" s="279">
        <v>1.7</v>
      </c>
      <c r="C147" s="233">
        <v>100</v>
      </c>
      <c r="D147" s="233">
        <v>73.099999999999994</v>
      </c>
      <c r="E147" s="233">
        <v>6</v>
      </c>
      <c r="F147" s="233">
        <v>19.399999999999999</v>
      </c>
      <c r="G147" s="233">
        <v>1.4</v>
      </c>
      <c r="H147" s="279">
        <v>8.3000000000000007</v>
      </c>
      <c r="I147" s="233">
        <v>100</v>
      </c>
      <c r="J147" s="233">
        <v>25.3</v>
      </c>
      <c r="K147" s="233">
        <v>11.5</v>
      </c>
      <c r="L147" s="233">
        <v>61.4</v>
      </c>
      <c r="M147" s="233">
        <v>1.8</v>
      </c>
      <c r="N147" s="22"/>
      <c r="O147" s="22"/>
      <c r="P147" s="22"/>
      <c r="Q147" s="22"/>
      <c r="R147" s="22"/>
      <c r="S147" s="22"/>
      <c r="T147" s="22"/>
      <c r="U147" s="22"/>
      <c r="V147" s="22"/>
      <c r="W147" s="22"/>
      <c r="X147" s="22"/>
      <c r="Y147" s="22"/>
      <c r="Z147" s="22"/>
      <c r="AA147" s="14"/>
    </row>
    <row r="148" spans="1:27" ht="11.25" customHeight="1" x14ac:dyDescent="0.15">
      <c r="A148" s="216" t="s">
        <v>86</v>
      </c>
      <c r="B148" s="279">
        <v>1.7</v>
      </c>
      <c r="C148" s="233">
        <v>100</v>
      </c>
      <c r="D148" s="233">
        <v>41.3</v>
      </c>
      <c r="E148" s="233">
        <v>12.2</v>
      </c>
      <c r="F148" s="233">
        <v>29.3</v>
      </c>
      <c r="G148" s="233">
        <v>17.3</v>
      </c>
      <c r="H148" s="279">
        <v>5.8</v>
      </c>
      <c r="I148" s="233">
        <v>100</v>
      </c>
      <c r="J148" s="233">
        <v>17.8</v>
      </c>
      <c r="K148" s="233">
        <v>24.5</v>
      </c>
      <c r="L148" s="233">
        <v>56.9</v>
      </c>
      <c r="M148" s="233">
        <v>0.8</v>
      </c>
      <c r="N148" s="22"/>
      <c r="O148" s="22"/>
      <c r="P148" s="22"/>
      <c r="Q148" s="22"/>
      <c r="R148" s="22"/>
      <c r="S148" s="22"/>
      <c r="T148" s="22"/>
      <c r="U148" s="22"/>
      <c r="V148" s="22"/>
      <c r="W148" s="22"/>
      <c r="X148" s="22"/>
      <c r="Y148" s="22"/>
      <c r="Z148" s="22"/>
      <c r="AA148" s="14"/>
    </row>
    <row r="149" spans="1:27" ht="11.25" customHeight="1" x14ac:dyDescent="0.15">
      <c r="A149" s="216" t="s">
        <v>87</v>
      </c>
      <c r="B149" s="279">
        <v>3.6</v>
      </c>
      <c r="C149" s="233">
        <v>100</v>
      </c>
      <c r="D149" s="233">
        <v>23.4</v>
      </c>
      <c r="E149" s="233" t="s">
        <v>779</v>
      </c>
      <c r="F149" s="233">
        <v>59.6</v>
      </c>
      <c r="G149" s="233">
        <v>17</v>
      </c>
      <c r="H149" s="279">
        <v>12.1</v>
      </c>
      <c r="I149" s="233">
        <v>100</v>
      </c>
      <c r="J149" s="233">
        <v>16.600000000000001</v>
      </c>
      <c r="K149" s="233">
        <v>35.200000000000003</v>
      </c>
      <c r="L149" s="233">
        <v>48.1</v>
      </c>
      <c r="M149" s="233">
        <v>0</v>
      </c>
      <c r="N149" s="22"/>
      <c r="O149" s="22"/>
      <c r="P149" s="22"/>
      <c r="Q149" s="22"/>
      <c r="R149" s="22"/>
      <c r="S149" s="22"/>
      <c r="T149" s="22"/>
      <c r="U149" s="22"/>
      <c r="V149" s="22"/>
      <c r="W149" s="22"/>
      <c r="X149" s="22"/>
      <c r="Y149" s="22"/>
      <c r="Z149" s="22"/>
      <c r="AA149" s="14"/>
    </row>
    <row r="150" spans="1:27" ht="11.25" customHeight="1" x14ac:dyDescent="0.15">
      <c r="A150" s="216" t="s">
        <v>88</v>
      </c>
      <c r="B150" s="279">
        <v>2</v>
      </c>
      <c r="C150" s="233">
        <v>100</v>
      </c>
      <c r="D150" s="233">
        <v>59.7</v>
      </c>
      <c r="E150" s="233">
        <v>13.9</v>
      </c>
      <c r="F150" s="233">
        <v>26.4</v>
      </c>
      <c r="G150" s="233" t="s">
        <v>779</v>
      </c>
      <c r="H150" s="279">
        <v>7.2</v>
      </c>
      <c r="I150" s="233">
        <v>100</v>
      </c>
      <c r="J150" s="233">
        <v>30.8</v>
      </c>
      <c r="K150" s="233">
        <v>14.6</v>
      </c>
      <c r="L150" s="233">
        <v>54.6</v>
      </c>
      <c r="M150" s="233" t="s">
        <v>779</v>
      </c>
      <c r="N150" s="22"/>
      <c r="O150" s="22"/>
      <c r="P150" s="22"/>
      <c r="Q150" s="22"/>
      <c r="R150" s="22"/>
      <c r="S150" s="22"/>
      <c r="T150" s="22"/>
      <c r="U150" s="22"/>
      <c r="V150" s="22"/>
      <c r="W150" s="22"/>
      <c r="X150" s="22"/>
      <c r="Y150" s="22"/>
      <c r="Z150" s="22"/>
      <c r="AA150" s="14"/>
    </row>
    <row r="151" spans="1:27" ht="11.25" customHeight="1" x14ac:dyDescent="0.15">
      <c r="A151" s="216" t="s">
        <v>89</v>
      </c>
      <c r="B151" s="279">
        <v>1.2</v>
      </c>
      <c r="C151" s="233" t="s">
        <v>746</v>
      </c>
      <c r="D151" s="233" t="s">
        <v>746</v>
      </c>
      <c r="E151" s="233" t="s">
        <v>746</v>
      </c>
      <c r="F151" s="233" t="s">
        <v>746</v>
      </c>
      <c r="G151" s="233" t="s">
        <v>746</v>
      </c>
      <c r="H151" s="279">
        <v>3.3</v>
      </c>
      <c r="I151" s="233">
        <v>100</v>
      </c>
      <c r="J151" s="233">
        <v>11.6</v>
      </c>
      <c r="K151" s="233">
        <v>24.7</v>
      </c>
      <c r="L151" s="233">
        <v>63.7</v>
      </c>
      <c r="M151" s="233">
        <v>0</v>
      </c>
      <c r="N151" s="22"/>
      <c r="O151" s="22"/>
      <c r="P151" s="22"/>
      <c r="Q151" s="22"/>
      <c r="R151" s="22"/>
      <c r="S151" s="22"/>
      <c r="T151" s="22"/>
      <c r="U151" s="22"/>
      <c r="V151" s="22"/>
      <c r="W151" s="22"/>
      <c r="X151" s="22"/>
      <c r="Y151" s="22"/>
      <c r="Z151" s="22"/>
      <c r="AA151" s="14"/>
    </row>
    <row r="152" spans="1:27" ht="11.25" customHeight="1" x14ac:dyDescent="0.15">
      <c r="A152" s="216" t="s">
        <v>90</v>
      </c>
      <c r="B152" s="341">
        <v>2.6</v>
      </c>
      <c r="C152" s="240" t="s">
        <v>746</v>
      </c>
      <c r="D152" s="240" t="s">
        <v>746</v>
      </c>
      <c r="E152" s="240" t="s">
        <v>746</v>
      </c>
      <c r="F152" s="240" t="s">
        <v>746</v>
      </c>
      <c r="G152" s="240" t="s">
        <v>746</v>
      </c>
      <c r="H152" s="341">
        <v>9.8000000000000007</v>
      </c>
      <c r="I152" s="240">
        <v>100</v>
      </c>
      <c r="J152" s="240">
        <v>5.3</v>
      </c>
      <c r="K152" s="240">
        <v>40.9</v>
      </c>
      <c r="L152" s="240">
        <v>48.4</v>
      </c>
      <c r="M152" s="240">
        <v>5.3</v>
      </c>
      <c r="N152" s="22"/>
      <c r="O152" s="22"/>
      <c r="P152" s="22"/>
      <c r="Q152" s="22"/>
      <c r="R152" s="22"/>
      <c r="S152" s="22"/>
      <c r="T152" s="22"/>
      <c r="U152" s="22"/>
      <c r="V152" s="22"/>
      <c r="W152" s="22"/>
      <c r="X152" s="22"/>
      <c r="Y152" s="22"/>
      <c r="Z152" s="22"/>
      <c r="AA152" s="14"/>
    </row>
    <row r="153" spans="1:27" ht="11.25" customHeight="1" x14ac:dyDescent="0.15">
      <c r="A153" s="266" t="s">
        <v>659</v>
      </c>
      <c r="B153" s="229"/>
      <c r="C153" s="229"/>
      <c r="D153" s="229"/>
      <c r="E153" s="229"/>
      <c r="F153" s="229"/>
      <c r="G153" s="229"/>
      <c r="H153" s="229"/>
      <c r="I153" s="229"/>
      <c r="J153" s="229"/>
      <c r="K153" s="229"/>
      <c r="L153" s="229"/>
      <c r="M153" s="229"/>
      <c r="N153" s="22"/>
      <c r="O153" s="22"/>
      <c r="P153" s="22"/>
      <c r="Q153" s="22"/>
      <c r="R153" s="22"/>
      <c r="S153" s="22"/>
      <c r="T153" s="22"/>
      <c r="U153" s="22"/>
      <c r="V153" s="22"/>
      <c r="W153" s="22"/>
      <c r="X153" s="22"/>
      <c r="Y153" s="22"/>
      <c r="Z153" s="22"/>
      <c r="AA153" s="14"/>
    </row>
    <row r="154" spans="1:27" ht="11.25" customHeight="1" x14ac:dyDescent="0.15">
      <c r="A154" s="235" t="s">
        <v>658</v>
      </c>
      <c r="B154" s="233"/>
      <c r="C154" s="233"/>
      <c r="D154" s="233"/>
      <c r="E154" s="233"/>
      <c r="F154" s="233"/>
      <c r="G154" s="233"/>
      <c r="H154" s="233"/>
      <c r="I154" s="233"/>
      <c r="J154" s="233"/>
      <c r="K154" s="233"/>
      <c r="L154" s="233"/>
      <c r="M154" s="233"/>
      <c r="N154" s="22"/>
      <c r="O154" s="22"/>
      <c r="P154" s="22"/>
      <c r="Q154" s="22"/>
      <c r="R154" s="22"/>
      <c r="S154" s="22"/>
      <c r="T154" s="22"/>
      <c r="U154" s="22"/>
      <c r="V154" s="22"/>
      <c r="W154" s="22"/>
      <c r="X154" s="22"/>
      <c r="Y154" s="22"/>
      <c r="Z154" s="22"/>
      <c r="AA154" s="14"/>
    </row>
    <row r="155" spans="1:27" ht="11.25" customHeight="1" x14ac:dyDescent="0.15">
      <c r="A155" s="235" t="s">
        <v>688</v>
      </c>
      <c r="B155" s="233"/>
      <c r="C155" s="233"/>
      <c r="D155" s="233"/>
      <c r="E155" s="233"/>
      <c r="F155" s="233"/>
      <c r="G155" s="233"/>
      <c r="H155" s="258" t="s">
        <v>67</v>
      </c>
      <c r="I155" s="233"/>
      <c r="J155" s="233"/>
      <c r="K155" s="233"/>
      <c r="L155" s="233"/>
      <c r="M155" s="233"/>
      <c r="N155" s="22"/>
      <c r="O155" s="22"/>
      <c r="P155" s="22"/>
      <c r="Q155" s="22"/>
      <c r="R155" s="22"/>
      <c r="S155" s="22"/>
      <c r="T155" s="22"/>
      <c r="U155" s="22"/>
      <c r="V155" s="22"/>
      <c r="W155" s="22"/>
      <c r="X155" s="22"/>
      <c r="Y155" s="22"/>
      <c r="Z155" s="22"/>
      <c r="AA155" s="14"/>
    </row>
    <row r="156" spans="1:27" hidden="1" x14ac:dyDescent="0.15">
      <c r="A156" s="15"/>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14"/>
    </row>
    <row r="157" spans="1:27" ht="18.75" hidden="1" x14ac:dyDescent="0.15">
      <c r="A157" s="73" t="s">
        <v>830</v>
      </c>
    </row>
    <row r="158" spans="1:27" s="8" customFormat="1" ht="18.75" hidden="1" customHeight="1" x14ac:dyDescent="0.2">
      <c r="A158" s="141" t="s">
        <v>803</v>
      </c>
      <c r="B158" s="141"/>
      <c r="C158" s="141"/>
      <c r="D158" s="141"/>
      <c r="E158" s="141"/>
      <c r="F158" s="141"/>
      <c r="G158" s="141"/>
      <c r="H158" s="141" t="s">
        <v>631</v>
      </c>
      <c r="I158" s="141"/>
      <c r="J158" s="141"/>
      <c r="K158" s="141"/>
      <c r="L158" s="141"/>
      <c r="M158" s="141"/>
      <c r="N158" s="7"/>
      <c r="O158" s="7"/>
      <c r="P158" s="7"/>
      <c r="Q158" s="7"/>
      <c r="R158" s="7"/>
      <c r="S158" s="7"/>
      <c r="T158" s="7"/>
      <c r="U158" s="7"/>
    </row>
    <row r="159" spans="1:27" s="8" customFormat="1" ht="21" hidden="1" customHeight="1" x14ac:dyDescent="0.2">
      <c r="A159" s="80" t="s">
        <v>619</v>
      </c>
      <c r="B159" s="80"/>
      <c r="C159" s="80"/>
      <c r="D159" s="80"/>
      <c r="E159" s="80"/>
      <c r="F159" s="80"/>
      <c r="G159" s="80"/>
      <c r="H159" s="81" t="s">
        <v>663</v>
      </c>
      <c r="I159" s="82"/>
      <c r="J159" s="82"/>
      <c r="K159" s="82"/>
      <c r="L159" s="82"/>
      <c r="M159" s="82"/>
      <c r="N159" s="7"/>
      <c r="O159" s="7"/>
      <c r="P159" s="7"/>
      <c r="Q159" s="7"/>
      <c r="R159" s="7"/>
      <c r="S159" s="7"/>
      <c r="T159" s="7"/>
      <c r="U159" s="7"/>
    </row>
    <row r="160" spans="1:27" s="8" customFormat="1" ht="10.15" hidden="1" customHeight="1" x14ac:dyDescent="0.15">
      <c r="B160" s="7"/>
      <c r="C160" s="7"/>
      <c r="D160" s="7"/>
      <c r="E160" s="7"/>
      <c r="F160" s="7"/>
      <c r="G160" s="7"/>
      <c r="H160" s="7"/>
      <c r="I160" s="7"/>
      <c r="J160" s="7"/>
      <c r="K160" s="7"/>
      <c r="L160" s="7"/>
      <c r="M160" s="7"/>
      <c r="N160" s="7"/>
      <c r="O160" s="7"/>
      <c r="P160" s="7"/>
      <c r="Q160" s="7"/>
      <c r="R160" s="7"/>
      <c r="S160" s="7"/>
      <c r="T160" s="7"/>
      <c r="U160" s="7"/>
    </row>
    <row r="161" spans="1:27" ht="11.25" hidden="1" customHeight="1" x14ac:dyDescent="0.15">
      <c r="B161" s="10"/>
      <c r="C161" s="10"/>
      <c r="D161" s="10"/>
      <c r="E161" s="10"/>
      <c r="F161" s="10"/>
      <c r="G161" s="10"/>
      <c r="H161" s="10"/>
      <c r="I161" s="10"/>
      <c r="J161" s="10"/>
      <c r="K161" s="10"/>
      <c r="L161" s="10"/>
      <c r="M161" s="11" t="s">
        <v>4</v>
      </c>
      <c r="N161" s="10"/>
      <c r="O161" s="10"/>
      <c r="P161" s="10"/>
      <c r="Q161" s="10"/>
      <c r="R161" s="10"/>
      <c r="S161" s="10"/>
      <c r="T161" s="10"/>
      <c r="U161" s="10"/>
    </row>
    <row r="162" spans="1:27" ht="11.25" hidden="1" customHeight="1" x14ac:dyDescent="0.15">
      <c r="A162" s="12"/>
      <c r="B162" s="36" t="s">
        <v>5</v>
      </c>
      <c r="C162" s="1"/>
      <c r="D162" s="1"/>
      <c r="E162" s="1"/>
      <c r="F162" s="1"/>
      <c r="G162" s="1"/>
      <c r="H162" s="1"/>
      <c r="I162" s="1"/>
      <c r="J162" s="1"/>
      <c r="K162" s="1"/>
      <c r="L162" s="1"/>
      <c r="M162" s="1"/>
      <c r="N162" s="10"/>
      <c r="O162" s="10"/>
      <c r="P162" s="10"/>
      <c r="Q162" s="10"/>
      <c r="R162" s="10"/>
      <c r="S162" s="10"/>
      <c r="T162" s="10"/>
      <c r="U162" s="10"/>
    </row>
    <row r="163" spans="1:27" ht="11.25" hidden="1" customHeight="1" x14ac:dyDescent="0.15">
      <c r="B163" s="426" t="s">
        <v>662</v>
      </c>
      <c r="C163" s="427"/>
      <c r="E163" s="55"/>
      <c r="F163" s="55"/>
      <c r="G163" s="55"/>
      <c r="H163" s="426" t="s">
        <v>661</v>
      </c>
      <c r="I163" s="427"/>
      <c r="K163" s="55"/>
      <c r="L163" s="55"/>
      <c r="M163" s="55"/>
      <c r="N163" s="10"/>
      <c r="O163" s="10"/>
      <c r="P163" s="10"/>
      <c r="Q163" s="10"/>
      <c r="R163" s="10"/>
      <c r="S163" s="10"/>
      <c r="T163" s="10"/>
      <c r="U163" s="10"/>
    </row>
    <row r="164" spans="1:27" ht="11.25" hidden="1" customHeight="1" x14ac:dyDescent="0.15">
      <c r="A164" s="37"/>
      <c r="B164" s="428"/>
      <c r="C164" s="429"/>
      <c r="D164" s="67" t="s">
        <v>627</v>
      </c>
      <c r="G164" s="55"/>
      <c r="H164" s="428"/>
      <c r="I164" s="429"/>
      <c r="J164" s="67" t="s">
        <v>660</v>
      </c>
      <c r="N164" s="10"/>
      <c r="O164" s="10"/>
      <c r="P164" s="10"/>
      <c r="Q164" s="10"/>
      <c r="R164" s="10"/>
      <c r="S164" s="10"/>
      <c r="T164" s="10"/>
      <c r="U164" s="10"/>
    </row>
    <row r="165" spans="1:27" s="41" customFormat="1" ht="65.25" hidden="1" customHeight="1" x14ac:dyDescent="0.15">
      <c r="A165" s="83" t="s">
        <v>10</v>
      </c>
      <c r="B165" s="430"/>
      <c r="C165" s="431"/>
      <c r="D165" s="5" t="s">
        <v>626</v>
      </c>
      <c r="E165" s="6" t="s">
        <v>637</v>
      </c>
      <c r="F165" s="6" t="s">
        <v>635</v>
      </c>
      <c r="G165" s="157" t="s">
        <v>189</v>
      </c>
      <c r="H165" s="430"/>
      <c r="I165" s="431"/>
      <c r="J165" s="5" t="s">
        <v>626</v>
      </c>
      <c r="K165" s="6" t="s">
        <v>637</v>
      </c>
      <c r="L165" s="6" t="s">
        <v>635</v>
      </c>
      <c r="M165" s="157" t="s">
        <v>189</v>
      </c>
      <c r="N165" s="40"/>
      <c r="O165" s="40"/>
      <c r="P165" s="40"/>
      <c r="Q165" s="40"/>
      <c r="R165" s="40"/>
      <c r="S165" s="40"/>
      <c r="T165" s="40"/>
      <c r="U165" s="40"/>
    </row>
    <row r="166" spans="1:27" ht="11.25" hidden="1" customHeight="1" x14ac:dyDescent="0.15">
      <c r="A166" s="18" t="s">
        <v>24</v>
      </c>
      <c r="B166" s="19" t="e">
        <f t="shared" ref="B166:B197" si="0">IF(B10="","",IF(B10="*","*",IF(AND(B10="-",B89="       -"),"-",IF(B10="-",0-B89,IF(B89="       -",B10,B10-B89)))))</f>
        <v>#VALUE!</v>
      </c>
      <c r="C166" s="20">
        <f t="shared" ref="C166:M166" si="1">IF(C10="","",IF(C10="*","*",IF(AND(C10="-",C89="       -"),"-",IF(C10="-",0-C89,IF(C89="       -",C10,C10-C89)))))</f>
        <v>0</v>
      </c>
      <c r="D166" s="20">
        <f t="shared" si="1"/>
        <v>-3.8000000000000043</v>
      </c>
      <c r="E166" s="20">
        <f t="shared" si="1"/>
        <v>0.40000000000000036</v>
      </c>
      <c r="F166" s="20">
        <f t="shared" si="1"/>
        <v>-0.60000000000000142</v>
      </c>
      <c r="G166" s="20">
        <f t="shared" si="1"/>
        <v>4</v>
      </c>
      <c r="H166" s="19">
        <f t="shared" si="1"/>
        <v>0</v>
      </c>
      <c r="I166" s="20">
        <f t="shared" si="1"/>
        <v>0</v>
      </c>
      <c r="J166" s="20">
        <f t="shared" si="1"/>
        <v>0.19999999999999929</v>
      </c>
      <c r="K166" s="20">
        <f t="shared" si="1"/>
        <v>0.70000000000000107</v>
      </c>
      <c r="L166" s="20">
        <f t="shared" si="1"/>
        <v>-0.80000000000000426</v>
      </c>
      <c r="M166" s="20">
        <f t="shared" si="1"/>
        <v>-0.10000000000000009</v>
      </c>
      <c r="N166" s="22"/>
      <c r="O166" s="22"/>
      <c r="P166" s="22"/>
      <c r="Q166" s="22"/>
      <c r="R166" s="22"/>
      <c r="S166" s="22"/>
      <c r="T166" s="22"/>
      <c r="U166" s="22"/>
      <c r="V166" s="22"/>
      <c r="W166" s="22"/>
      <c r="X166" s="22"/>
      <c r="Y166" s="22"/>
      <c r="Z166" s="22"/>
      <c r="AA166" s="14"/>
    </row>
    <row r="167" spans="1:27" ht="11.25" hidden="1" customHeight="1" x14ac:dyDescent="0.15">
      <c r="A167" s="23" t="s">
        <v>25</v>
      </c>
      <c r="B167" s="24" t="str">
        <f t="shared" si="0"/>
        <v/>
      </c>
      <c r="C167" s="22" t="str">
        <f t="shared" ref="C167:M167" si="2">IF(C11="","",IF(C11="*","*",IF(AND(C11="-",C90="       -"),"-",IF(C11="-",0-C90,IF(C90="       -",C11,C11-C90)))))</f>
        <v/>
      </c>
      <c r="D167" s="22" t="str">
        <f t="shared" si="2"/>
        <v/>
      </c>
      <c r="E167" s="22" t="str">
        <f t="shared" si="2"/>
        <v/>
      </c>
      <c r="F167" s="22" t="str">
        <f t="shared" si="2"/>
        <v/>
      </c>
      <c r="G167" s="22" t="str">
        <f t="shared" si="2"/>
        <v/>
      </c>
      <c r="H167" s="24" t="str">
        <f t="shared" si="2"/>
        <v/>
      </c>
      <c r="I167" s="22" t="str">
        <f t="shared" si="2"/>
        <v/>
      </c>
      <c r="J167" s="22" t="str">
        <f t="shared" si="2"/>
        <v/>
      </c>
      <c r="K167" s="22" t="str">
        <f t="shared" si="2"/>
        <v/>
      </c>
      <c r="L167" s="22" t="str">
        <f t="shared" si="2"/>
        <v/>
      </c>
      <c r="M167" s="22" t="str">
        <f t="shared" si="2"/>
        <v/>
      </c>
      <c r="N167" s="22"/>
      <c r="O167" s="22"/>
      <c r="P167" s="22"/>
      <c r="Q167" s="22"/>
      <c r="R167" s="22"/>
      <c r="S167" s="22"/>
      <c r="T167" s="22"/>
      <c r="U167" s="22"/>
      <c r="V167" s="22"/>
      <c r="W167" s="22"/>
      <c r="X167" s="22"/>
      <c r="Y167" s="22"/>
      <c r="Z167" s="22"/>
      <c r="AA167" s="14"/>
    </row>
    <row r="168" spans="1:27" ht="11.25" hidden="1" customHeight="1" x14ac:dyDescent="0.15">
      <c r="A168" s="13" t="s">
        <v>26</v>
      </c>
      <c r="B168" s="24">
        <f t="shared" si="0"/>
        <v>0</v>
      </c>
      <c r="C168" s="22">
        <f t="shared" ref="C168:M168" si="3">IF(C12="","",IF(C12="*","*",IF(AND(C12="-",C91="       -"),"-",IF(C12="-",0-C91,IF(C91="       -",C12,C12-C91)))))</f>
        <v>0</v>
      </c>
      <c r="D168" s="22">
        <f t="shared" si="3"/>
        <v>-1.2000000000000028</v>
      </c>
      <c r="E168" s="22">
        <f t="shared" si="3"/>
        <v>0.80000000000000071</v>
      </c>
      <c r="F168" s="22">
        <f t="shared" si="3"/>
        <v>0.5</v>
      </c>
      <c r="G168" s="22">
        <f t="shared" si="3"/>
        <v>-0.20000000000000018</v>
      </c>
      <c r="H168" s="24">
        <f t="shared" si="3"/>
        <v>0</v>
      </c>
      <c r="I168" s="22">
        <f t="shared" si="3"/>
        <v>0</v>
      </c>
      <c r="J168" s="22">
        <f t="shared" si="3"/>
        <v>0.40000000000000213</v>
      </c>
      <c r="K168" s="22">
        <f t="shared" si="3"/>
        <v>1.1999999999999993</v>
      </c>
      <c r="L168" s="22">
        <f t="shared" si="3"/>
        <v>-1.3999999999999986</v>
      </c>
      <c r="M168" s="22">
        <f t="shared" si="3"/>
        <v>-0.19999999999999996</v>
      </c>
      <c r="N168" s="22"/>
      <c r="O168" s="22"/>
      <c r="P168" s="22"/>
      <c r="Q168" s="22"/>
      <c r="R168" s="22"/>
      <c r="S168" s="22"/>
      <c r="T168" s="22"/>
      <c r="U168" s="22"/>
      <c r="V168" s="22"/>
      <c r="W168" s="22"/>
      <c r="X168" s="22"/>
      <c r="Y168" s="22"/>
      <c r="Z168" s="22"/>
      <c r="AA168" s="14"/>
    </row>
    <row r="169" spans="1:27" ht="11.25" hidden="1" customHeight="1" x14ac:dyDescent="0.15">
      <c r="A169" s="13" t="s">
        <v>27</v>
      </c>
      <c r="B169" s="24">
        <f t="shared" si="0"/>
        <v>0.19999999999999996</v>
      </c>
      <c r="C169" s="22">
        <f t="shared" ref="C169:M169" si="4">IF(C13="","",IF(C13="*","*",IF(AND(C13="-",C92="       -"),"-",IF(C13="-",0-C92,IF(C92="       -",C13,C13-C92)))))</f>
        <v>0</v>
      </c>
      <c r="D169" s="22">
        <f t="shared" si="4"/>
        <v>-9.1999999999999957</v>
      </c>
      <c r="E169" s="22">
        <f t="shared" si="4"/>
        <v>-0.30000000000000027</v>
      </c>
      <c r="F169" s="22">
        <f t="shared" si="4"/>
        <v>-2.6999999999999993</v>
      </c>
      <c r="G169" s="22">
        <f t="shared" si="4"/>
        <v>12.2</v>
      </c>
      <c r="H169" s="24">
        <f t="shared" si="4"/>
        <v>0</v>
      </c>
      <c r="I169" s="22">
        <f t="shared" si="4"/>
        <v>0</v>
      </c>
      <c r="J169" s="22">
        <f t="shared" si="4"/>
        <v>-9.9999999999997868E-2</v>
      </c>
      <c r="K169" s="22">
        <f t="shared" si="4"/>
        <v>-9.9999999999999645E-2</v>
      </c>
      <c r="L169" s="22">
        <f t="shared" si="4"/>
        <v>9.9999999999994316E-2</v>
      </c>
      <c r="M169" s="22">
        <f t="shared" si="4"/>
        <v>0</v>
      </c>
      <c r="N169" s="22"/>
      <c r="O169" s="22"/>
      <c r="P169" s="22"/>
      <c r="Q169" s="22"/>
      <c r="R169" s="22"/>
      <c r="S169" s="22"/>
      <c r="T169" s="22"/>
      <c r="U169" s="22"/>
      <c r="V169" s="22"/>
      <c r="W169" s="22"/>
      <c r="X169" s="22"/>
      <c r="Y169" s="22"/>
      <c r="Z169" s="22"/>
      <c r="AA169" s="14"/>
    </row>
    <row r="170" spans="1:27" ht="11.25" hidden="1" customHeight="1" x14ac:dyDescent="0.15">
      <c r="A170" s="23" t="s">
        <v>28</v>
      </c>
      <c r="B170" s="24" t="str">
        <f t="shared" si="0"/>
        <v/>
      </c>
      <c r="C170" s="22" t="str">
        <f t="shared" ref="C170:M170" si="5">IF(C14="","",IF(C14="*","*",IF(AND(C14="-",C93="       -"),"-",IF(C14="-",0-C93,IF(C93="       -",C14,C14-C93)))))</f>
        <v/>
      </c>
      <c r="D170" s="22" t="str">
        <f t="shared" si="5"/>
        <v/>
      </c>
      <c r="E170" s="22" t="str">
        <f t="shared" si="5"/>
        <v/>
      </c>
      <c r="F170" s="22" t="str">
        <f t="shared" si="5"/>
        <v/>
      </c>
      <c r="G170" s="22" t="str">
        <f t="shared" si="5"/>
        <v/>
      </c>
      <c r="H170" s="24" t="str">
        <f t="shared" si="5"/>
        <v/>
      </c>
      <c r="I170" s="22" t="str">
        <f t="shared" si="5"/>
        <v/>
      </c>
      <c r="J170" s="22" t="str">
        <f t="shared" si="5"/>
        <v/>
      </c>
      <c r="K170" s="22" t="str">
        <f t="shared" si="5"/>
        <v/>
      </c>
      <c r="L170" s="22" t="str">
        <f t="shared" si="5"/>
        <v/>
      </c>
      <c r="M170" s="22" t="str">
        <f t="shared" si="5"/>
        <v/>
      </c>
      <c r="N170" s="22"/>
      <c r="O170" s="22"/>
      <c r="P170" s="22"/>
      <c r="Q170" s="22"/>
      <c r="R170" s="22"/>
      <c r="S170" s="22"/>
      <c r="T170" s="22"/>
      <c r="U170" s="22"/>
      <c r="V170" s="22"/>
      <c r="W170" s="22"/>
      <c r="X170" s="22"/>
      <c r="Y170" s="22"/>
      <c r="Z170" s="22"/>
      <c r="AA170" s="14"/>
    </row>
    <row r="171" spans="1:27" ht="11.25" hidden="1" customHeight="1" x14ac:dyDescent="0.15">
      <c r="A171" s="13" t="s">
        <v>29</v>
      </c>
      <c r="B171" s="24">
        <f t="shared" si="0"/>
        <v>0</v>
      </c>
      <c r="C171" s="22">
        <f t="shared" ref="C171:M171" si="6">IF(C15="","",IF(C15="*","*",IF(AND(C15="-",C94="       -"),"-",IF(C15="-",0-C94,IF(C94="       -",C15,C15-C94)))))</f>
        <v>0</v>
      </c>
      <c r="D171" s="22">
        <f t="shared" si="6"/>
        <v>0</v>
      </c>
      <c r="E171" s="22" t="str">
        <f t="shared" si="6"/>
        <v>-</v>
      </c>
      <c r="F171" s="22">
        <f t="shared" si="6"/>
        <v>0</v>
      </c>
      <c r="G171" s="22">
        <f t="shared" si="6"/>
        <v>0</v>
      </c>
      <c r="H171" s="24">
        <f t="shared" si="6"/>
        <v>0</v>
      </c>
      <c r="I171" s="22">
        <f t="shared" si="6"/>
        <v>0</v>
      </c>
      <c r="J171" s="22">
        <f t="shared" si="6"/>
        <v>0</v>
      </c>
      <c r="K171" s="22">
        <f t="shared" si="6"/>
        <v>0</v>
      </c>
      <c r="L171" s="22">
        <f t="shared" si="6"/>
        <v>0</v>
      </c>
      <c r="M171" s="22">
        <f t="shared" si="6"/>
        <v>0</v>
      </c>
      <c r="N171" s="22"/>
      <c r="O171" s="22"/>
      <c r="P171" s="22"/>
      <c r="Q171" s="22"/>
      <c r="R171" s="22"/>
      <c r="S171" s="22"/>
      <c r="T171" s="22"/>
      <c r="U171" s="22"/>
      <c r="V171" s="22"/>
      <c r="W171" s="22"/>
      <c r="X171" s="22"/>
      <c r="Y171" s="22"/>
      <c r="Z171" s="22"/>
      <c r="AA171" s="14"/>
    </row>
    <row r="172" spans="1:27" ht="11.25" hidden="1" customHeight="1" x14ac:dyDescent="0.15">
      <c r="A172" s="13" t="s">
        <v>30</v>
      </c>
      <c r="B172" s="24">
        <f t="shared" si="0"/>
        <v>-0.10000000000000009</v>
      </c>
      <c r="C172" s="22">
        <f t="shared" ref="C172:M172" si="7">IF(C16="","",IF(C16="*","*",IF(AND(C16="-",C95="       -"),"-",IF(C16="-",0-C95,IF(C95="       -",C16,C16-C95)))))</f>
        <v>0</v>
      </c>
      <c r="D172" s="22">
        <f t="shared" si="7"/>
        <v>-3</v>
      </c>
      <c r="E172" s="22">
        <f t="shared" si="7"/>
        <v>3.6999999999999993</v>
      </c>
      <c r="F172" s="22">
        <f t="shared" si="7"/>
        <v>-0.60000000000000142</v>
      </c>
      <c r="G172" s="22" t="str">
        <f t="shared" si="7"/>
        <v>-</v>
      </c>
      <c r="H172" s="24">
        <f t="shared" si="7"/>
        <v>0</v>
      </c>
      <c r="I172" s="22">
        <f t="shared" si="7"/>
        <v>0</v>
      </c>
      <c r="J172" s="22">
        <f t="shared" si="7"/>
        <v>0.5</v>
      </c>
      <c r="K172" s="22">
        <f t="shared" si="7"/>
        <v>1.7000000000000011</v>
      </c>
      <c r="L172" s="22">
        <f t="shared" si="7"/>
        <v>-1.8000000000000043</v>
      </c>
      <c r="M172" s="22">
        <f t="shared" si="7"/>
        <v>-0.30000000000000027</v>
      </c>
      <c r="N172" s="22"/>
      <c r="O172" s="22"/>
      <c r="P172" s="22"/>
      <c r="Q172" s="22"/>
      <c r="R172" s="22"/>
      <c r="S172" s="22"/>
      <c r="T172" s="22"/>
      <c r="U172" s="22"/>
      <c r="V172" s="22"/>
      <c r="W172" s="22"/>
      <c r="X172" s="22"/>
      <c r="Y172" s="22"/>
      <c r="Z172" s="22"/>
      <c r="AA172" s="14"/>
    </row>
    <row r="173" spans="1:27" ht="11.25" hidden="1" customHeight="1" x14ac:dyDescent="0.15">
      <c r="A173" s="13" t="s">
        <v>31</v>
      </c>
      <c r="B173" s="24">
        <f t="shared" si="0"/>
        <v>9.9999999999999978E-2</v>
      </c>
      <c r="C173" s="22" t="str">
        <f t="shared" ref="C173:M173" si="8">IF(C17="","",IF(C17="*","*",IF(AND(C17="-",C96="       -"),"-",IF(C17="-",0-C96,IF(C96="       -",C17,C17-C96)))))</f>
        <v>*</v>
      </c>
      <c r="D173" s="22" t="str">
        <f t="shared" si="8"/>
        <v>*</v>
      </c>
      <c r="E173" s="22" t="str">
        <f t="shared" si="8"/>
        <v>*</v>
      </c>
      <c r="F173" s="22" t="str">
        <f t="shared" si="8"/>
        <v>*</v>
      </c>
      <c r="G173" s="22" t="str">
        <f t="shared" si="8"/>
        <v>*</v>
      </c>
      <c r="H173" s="24">
        <f t="shared" si="8"/>
        <v>-0.89999999999999947</v>
      </c>
      <c r="I173" s="22">
        <f t="shared" si="8"/>
        <v>0</v>
      </c>
      <c r="J173" s="22">
        <f t="shared" si="8"/>
        <v>3.1999999999999993</v>
      </c>
      <c r="K173" s="22">
        <f t="shared" si="8"/>
        <v>-1.3000000000000007</v>
      </c>
      <c r="L173" s="22">
        <f t="shared" si="8"/>
        <v>-2.2999999999999972</v>
      </c>
      <c r="M173" s="22">
        <f t="shared" si="8"/>
        <v>0.5</v>
      </c>
      <c r="N173" s="22"/>
      <c r="O173" s="22"/>
      <c r="P173" s="22"/>
      <c r="Q173" s="22"/>
      <c r="R173" s="22"/>
      <c r="S173" s="22"/>
      <c r="T173" s="22"/>
      <c r="U173" s="22"/>
      <c r="V173" s="22"/>
      <c r="W173" s="22"/>
      <c r="X173" s="22"/>
      <c r="Y173" s="22"/>
      <c r="Z173" s="22"/>
      <c r="AA173" s="14"/>
    </row>
    <row r="174" spans="1:27" ht="11.25" hidden="1" customHeight="1" x14ac:dyDescent="0.15">
      <c r="A174" s="13" t="s">
        <v>32</v>
      </c>
      <c r="B174" s="24">
        <f t="shared" si="0"/>
        <v>-0.29999999999999982</v>
      </c>
      <c r="C174" s="22">
        <f t="shared" ref="C174:M174" si="9">IF(C18="","",IF(C18="*","*",IF(AND(C18="-",C97="       -"),"-",IF(C18="-",0-C97,IF(C97="       -",C18,C18-C97)))))</f>
        <v>0</v>
      </c>
      <c r="D174" s="22">
        <f t="shared" si="9"/>
        <v>1.7000000000000028</v>
      </c>
      <c r="E174" s="22">
        <f t="shared" si="9"/>
        <v>-1.6</v>
      </c>
      <c r="F174" s="22">
        <f t="shared" si="9"/>
        <v>-9.9999999999997868E-2</v>
      </c>
      <c r="G174" s="22" t="str">
        <f t="shared" si="9"/>
        <v>-</v>
      </c>
      <c r="H174" s="24">
        <f t="shared" si="9"/>
        <v>0.19999999999999929</v>
      </c>
      <c r="I174" s="22">
        <f t="shared" si="9"/>
        <v>0</v>
      </c>
      <c r="J174" s="22">
        <f t="shared" si="9"/>
        <v>-0.30000000000000071</v>
      </c>
      <c r="K174" s="22">
        <f t="shared" si="9"/>
        <v>1</v>
      </c>
      <c r="L174" s="22">
        <f t="shared" si="9"/>
        <v>0.10000000000000142</v>
      </c>
      <c r="M174" s="22">
        <f t="shared" si="9"/>
        <v>-0.69999999999999973</v>
      </c>
      <c r="N174" s="22"/>
      <c r="O174" s="22"/>
      <c r="P174" s="22"/>
      <c r="Q174" s="22"/>
      <c r="R174" s="22"/>
      <c r="S174" s="22"/>
      <c r="T174" s="22"/>
      <c r="U174" s="22"/>
      <c r="V174" s="22"/>
      <c r="W174" s="22"/>
      <c r="X174" s="22"/>
      <c r="Y174" s="22"/>
      <c r="Z174" s="22"/>
      <c r="AA174" s="14"/>
    </row>
    <row r="175" spans="1:27" ht="11.25" hidden="1" customHeight="1" x14ac:dyDescent="0.15">
      <c r="A175" s="13" t="s">
        <v>33</v>
      </c>
      <c r="B175" s="24">
        <f t="shared" si="0"/>
        <v>0</v>
      </c>
      <c r="C175" s="22">
        <f t="shared" ref="C175:M175" si="10">IF(C19="","",IF(C19="*","*",IF(AND(C19="-",C98="       -"),"-",IF(C19="-",0-C98,IF(C98="       -",C19,C19-C98)))))</f>
        <v>0</v>
      </c>
      <c r="D175" s="22">
        <f t="shared" si="10"/>
        <v>-0.80000000000000426</v>
      </c>
      <c r="E175" s="22">
        <f t="shared" si="10"/>
        <v>5.1999999999999993</v>
      </c>
      <c r="F175" s="22">
        <f t="shared" si="10"/>
        <v>-4.5</v>
      </c>
      <c r="G175" s="22" t="str">
        <f t="shared" si="10"/>
        <v>-</v>
      </c>
      <c r="H175" s="24">
        <f t="shared" si="10"/>
        <v>0.29999999999999893</v>
      </c>
      <c r="I175" s="22">
        <f t="shared" si="10"/>
        <v>0</v>
      </c>
      <c r="J175" s="22">
        <f t="shared" si="10"/>
        <v>-0.19999999999999929</v>
      </c>
      <c r="K175" s="22">
        <f t="shared" si="10"/>
        <v>2.5</v>
      </c>
      <c r="L175" s="22">
        <f t="shared" si="10"/>
        <v>-2.1999999999999957</v>
      </c>
      <c r="M175" s="22">
        <f t="shared" si="10"/>
        <v>-0.10000000000000009</v>
      </c>
      <c r="N175" s="22"/>
      <c r="O175" s="22"/>
      <c r="P175" s="22"/>
      <c r="Q175" s="22"/>
      <c r="R175" s="22"/>
      <c r="S175" s="22"/>
      <c r="T175" s="22"/>
      <c r="U175" s="22"/>
      <c r="V175" s="22"/>
      <c r="W175" s="22"/>
      <c r="X175" s="22"/>
      <c r="Y175" s="22"/>
      <c r="Z175" s="22"/>
      <c r="AA175" s="14"/>
    </row>
    <row r="176" spans="1:27" ht="11.25" hidden="1" customHeight="1" x14ac:dyDescent="0.15">
      <c r="A176" s="13"/>
      <c r="B176" s="24" t="str">
        <f t="shared" si="0"/>
        <v/>
      </c>
      <c r="C176" s="22" t="str">
        <f t="shared" ref="C176:M176" si="11">IF(C20="","",IF(C20="*","*",IF(AND(C20="-",C99="       -"),"-",IF(C20="-",0-C99,IF(C99="       -",C20,C20-C99)))))</f>
        <v/>
      </c>
      <c r="D176" s="22" t="str">
        <f t="shared" si="11"/>
        <v/>
      </c>
      <c r="E176" s="22" t="str">
        <f t="shared" si="11"/>
        <v/>
      </c>
      <c r="F176" s="22" t="str">
        <f t="shared" si="11"/>
        <v/>
      </c>
      <c r="G176" s="22" t="str">
        <f t="shared" si="11"/>
        <v/>
      </c>
      <c r="H176" s="24" t="str">
        <f t="shared" si="11"/>
        <v/>
      </c>
      <c r="I176" s="22" t="str">
        <f t="shared" si="11"/>
        <v/>
      </c>
      <c r="J176" s="22" t="str">
        <f t="shared" si="11"/>
        <v/>
      </c>
      <c r="K176" s="22" t="str">
        <f t="shared" si="11"/>
        <v/>
      </c>
      <c r="L176" s="22" t="str">
        <f t="shared" si="11"/>
        <v/>
      </c>
      <c r="M176" s="22" t="str">
        <f t="shared" si="11"/>
        <v/>
      </c>
      <c r="N176" s="22"/>
      <c r="O176" s="22"/>
      <c r="P176" s="22"/>
      <c r="Q176" s="22"/>
      <c r="R176" s="22"/>
      <c r="S176" s="22"/>
      <c r="T176" s="22"/>
      <c r="U176" s="22"/>
      <c r="V176" s="22"/>
      <c r="W176" s="22"/>
      <c r="X176" s="22"/>
      <c r="Y176" s="22"/>
      <c r="Z176" s="22"/>
      <c r="AA176" s="14"/>
    </row>
    <row r="177" spans="1:27" ht="11.25" hidden="1" customHeight="1" x14ac:dyDescent="0.15">
      <c r="A177" s="13" t="s">
        <v>34</v>
      </c>
      <c r="B177" s="24">
        <f t="shared" si="0"/>
        <v>0</v>
      </c>
      <c r="C177" s="22" t="str">
        <f t="shared" ref="C177:M177" si="12">IF(C21="","",IF(C21="*","*",IF(AND(C21="-",C100="       -"),"-",IF(C21="-",0-C100,IF(C100="       -",C21,C21-C100)))))</f>
        <v>*</v>
      </c>
      <c r="D177" s="22" t="str">
        <f t="shared" si="12"/>
        <v>*</v>
      </c>
      <c r="E177" s="22" t="str">
        <f t="shared" si="12"/>
        <v>*</v>
      </c>
      <c r="F177" s="22" t="str">
        <f t="shared" si="12"/>
        <v>*</v>
      </c>
      <c r="G177" s="22" t="str">
        <f t="shared" si="12"/>
        <v>*</v>
      </c>
      <c r="H177" s="24">
        <f t="shared" si="12"/>
        <v>0</v>
      </c>
      <c r="I177" s="22">
        <f t="shared" si="12"/>
        <v>0</v>
      </c>
      <c r="J177" s="22">
        <f t="shared" si="12"/>
        <v>0</v>
      </c>
      <c r="K177" s="22">
        <f t="shared" si="12"/>
        <v>0</v>
      </c>
      <c r="L177" s="22">
        <f t="shared" si="12"/>
        <v>0</v>
      </c>
      <c r="M177" s="22">
        <f t="shared" si="12"/>
        <v>0</v>
      </c>
      <c r="N177" s="22"/>
      <c r="O177" s="22"/>
      <c r="P177" s="22"/>
      <c r="Q177" s="22"/>
      <c r="R177" s="22"/>
      <c r="S177" s="22"/>
      <c r="T177" s="22"/>
      <c r="U177" s="22"/>
      <c r="V177" s="22"/>
      <c r="W177" s="22"/>
      <c r="X177" s="22"/>
      <c r="Y177" s="22"/>
      <c r="Z177" s="22"/>
      <c r="AA177" s="14"/>
    </row>
    <row r="178" spans="1:27" ht="11.25" hidden="1" customHeight="1" x14ac:dyDescent="0.15">
      <c r="A178" s="13" t="s">
        <v>35</v>
      </c>
      <c r="B178" s="24">
        <f t="shared" si="0"/>
        <v>0</v>
      </c>
      <c r="C178" s="22" t="str">
        <f t="shared" ref="C178:M178" si="13">IF(C22="","",IF(C22="*","*",IF(AND(C22="-",C101="       -"),"-",IF(C22="-",0-C101,IF(C101="       -",C22,C22-C101)))))</f>
        <v>*</v>
      </c>
      <c r="D178" s="22" t="str">
        <f t="shared" si="13"/>
        <v>*</v>
      </c>
      <c r="E178" s="22" t="str">
        <f t="shared" si="13"/>
        <v>*</v>
      </c>
      <c r="F178" s="22" t="str">
        <f t="shared" si="13"/>
        <v>*</v>
      </c>
      <c r="G178" s="22" t="str">
        <f t="shared" si="13"/>
        <v>*</v>
      </c>
      <c r="H178" s="24">
        <f t="shared" si="13"/>
        <v>0</v>
      </c>
      <c r="I178" s="22">
        <f t="shared" si="13"/>
        <v>0</v>
      </c>
      <c r="J178" s="22">
        <f t="shared" si="13"/>
        <v>0</v>
      </c>
      <c r="K178" s="22">
        <f t="shared" si="13"/>
        <v>0</v>
      </c>
      <c r="L178" s="22">
        <f t="shared" si="13"/>
        <v>0</v>
      </c>
      <c r="M178" s="22">
        <f t="shared" si="13"/>
        <v>0</v>
      </c>
      <c r="N178" s="22"/>
      <c r="O178" s="22"/>
      <c r="P178" s="22"/>
      <c r="Q178" s="22"/>
      <c r="R178" s="22"/>
      <c r="S178" s="22"/>
      <c r="T178" s="22"/>
      <c r="U178" s="22"/>
      <c r="V178" s="22"/>
      <c r="W178" s="22"/>
      <c r="X178" s="22"/>
      <c r="Y178" s="22"/>
      <c r="Z178" s="22"/>
      <c r="AA178" s="14"/>
    </row>
    <row r="179" spans="1:27" ht="11.25" hidden="1" customHeight="1" x14ac:dyDescent="0.15">
      <c r="A179" s="13" t="s">
        <v>36</v>
      </c>
      <c r="B179" s="24">
        <f t="shared" si="0"/>
        <v>0</v>
      </c>
      <c r="C179" s="22">
        <f t="shared" ref="C179:M179" si="14">IF(C23="","",IF(C23="*","*",IF(AND(C23="-",C102="       -"),"-",IF(C23="-",0-C102,IF(C102="       -",C23,C23-C102)))))</f>
        <v>0</v>
      </c>
      <c r="D179" s="22">
        <f t="shared" si="14"/>
        <v>0</v>
      </c>
      <c r="E179" s="22" t="str">
        <f t="shared" si="14"/>
        <v>-</v>
      </c>
      <c r="F179" s="22">
        <f t="shared" si="14"/>
        <v>0</v>
      </c>
      <c r="G179" s="22" t="str">
        <f t="shared" si="14"/>
        <v>-</v>
      </c>
      <c r="H179" s="24">
        <f t="shared" si="14"/>
        <v>0</v>
      </c>
      <c r="I179" s="22">
        <f t="shared" si="14"/>
        <v>0</v>
      </c>
      <c r="J179" s="22">
        <f t="shared" si="14"/>
        <v>0</v>
      </c>
      <c r="K179" s="22">
        <f t="shared" si="14"/>
        <v>0</v>
      </c>
      <c r="L179" s="22">
        <f t="shared" si="14"/>
        <v>0</v>
      </c>
      <c r="M179" s="22" t="str">
        <f t="shared" si="14"/>
        <v>-</v>
      </c>
      <c r="N179" s="22"/>
      <c r="O179" s="22"/>
      <c r="P179" s="22"/>
      <c r="Q179" s="22"/>
      <c r="R179" s="22"/>
      <c r="S179" s="22"/>
      <c r="T179" s="22"/>
      <c r="U179" s="22"/>
      <c r="V179" s="22"/>
      <c r="W179" s="22"/>
      <c r="X179" s="22"/>
      <c r="Y179" s="22"/>
      <c r="Z179" s="22"/>
      <c r="AA179" s="14"/>
    </row>
    <row r="180" spans="1:27" ht="11.25" hidden="1" customHeight="1" x14ac:dyDescent="0.15">
      <c r="A180" s="13" t="s">
        <v>37</v>
      </c>
      <c r="B180" s="24">
        <f t="shared" si="0"/>
        <v>-0.10000000000000009</v>
      </c>
      <c r="C180" s="22" t="str">
        <f t="shared" ref="C180:M180" si="15">IF(C24="","",IF(C24="*","*",IF(AND(C24="-",C103="       -"),"-",IF(C24="-",0-C103,IF(C103="       -",C24,C24-C103)))))</f>
        <v>*</v>
      </c>
      <c r="D180" s="22" t="str">
        <f t="shared" si="15"/>
        <v>*</v>
      </c>
      <c r="E180" s="22" t="str">
        <f t="shared" si="15"/>
        <v>*</v>
      </c>
      <c r="F180" s="22" t="str">
        <f t="shared" si="15"/>
        <v>*</v>
      </c>
      <c r="G180" s="22" t="str">
        <f t="shared" si="15"/>
        <v>*</v>
      </c>
      <c r="H180" s="24">
        <f t="shared" si="15"/>
        <v>9.9999999999999645E-2</v>
      </c>
      <c r="I180" s="22">
        <f t="shared" si="15"/>
        <v>0</v>
      </c>
      <c r="J180" s="22">
        <f t="shared" si="15"/>
        <v>0.60000000000000142</v>
      </c>
      <c r="K180" s="22">
        <f t="shared" si="15"/>
        <v>0.30000000000000071</v>
      </c>
      <c r="L180" s="22">
        <f t="shared" si="15"/>
        <v>-0.80000000000000426</v>
      </c>
      <c r="M180" s="22" t="str">
        <f t="shared" si="15"/>
        <v>-</v>
      </c>
      <c r="N180" s="22"/>
      <c r="O180" s="22"/>
      <c r="P180" s="22"/>
      <c r="Q180" s="22"/>
      <c r="R180" s="22"/>
      <c r="S180" s="22"/>
      <c r="T180" s="22"/>
      <c r="U180" s="22"/>
      <c r="V180" s="22"/>
      <c r="W180" s="22"/>
      <c r="X180" s="22"/>
      <c r="Y180" s="22"/>
      <c r="Z180" s="22"/>
      <c r="AA180" s="14"/>
    </row>
    <row r="181" spans="1:27" ht="11.25" hidden="1" customHeight="1" x14ac:dyDescent="0.15">
      <c r="A181" s="13" t="s">
        <v>38</v>
      </c>
      <c r="B181" s="24">
        <f t="shared" si="0"/>
        <v>-9.9999999999999978E-2</v>
      </c>
      <c r="C181" s="22" t="str">
        <f t="shared" ref="C181:M181" si="16">IF(C25="","",IF(C25="*","*",IF(AND(C25="-",C104="       -"),"-",IF(C25="-",0-C104,IF(C104="       -",C25,C25-C104)))))</f>
        <v>*</v>
      </c>
      <c r="D181" s="22" t="str">
        <f t="shared" si="16"/>
        <v>*</v>
      </c>
      <c r="E181" s="22" t="str">
        <f t="shared" si="16"/>
        <v>*</v>
      </c>
      <c r="F181" s="22" t="str">
        <f t="shared" si="16"/>
        <v>*</v>
      </c>
      <c r="G181" s="22" t="str">
        <f t="shared" si="16"/>
        <v>*</v>
      </c>
      <c r="H181" s="24">
        <f t="shared" si="16"/>
        <v>0.29999999999999982</v>
      </c>
      <c r="I181" s="22">
        <f t="shared" si="16"/>
        <v>0</v>
      </c>
      <c r="J181" s="22">
        <f t="shared" si="16"/>
        <v>1.5999999999999979</v>
      </c>
      <c r="K181" s="22">
        <f t="shared" si="16"/>
        <v>0.30000000000000071</v>
      </c>
      <c r="L181" s="22">
        <f t="shared" si="16"/>
        <v>-2</v>
      </c>
      <c r="M181" s="22" t="str">
        <f t="shared" si="16"/>
        <v>-</v>
      </c>
      <c r="N181" s="22"/>
      <c r="O181" s="22"/>
      <c r="P181" s="22"/>
      <c r="Q181" s="22"/>
      <c r="R181" s="22"/>
      <c r="S181" s="22"/>
      <c r="T181" s="22"/>
      <c r="U181" s="22"/>
      <c r="V181" s="22"/>
      <c r="W181" s="22"/>
      <c r="X181" s="22"/>
      <c r="Y181" s="22"/>
      <c r="Z181" s="22"/>
      <c r="AA181" s="14"/>
    </row>
    <row r="182" spans="1:27" ht="11.25" hidden="1" customHeight="1" x14ac:dyDescent="0.15">
      <c r="A182" s="13" t="s">
        <v>39</v>
      </c>
      <c r="B182" s="24">
        <f t="shared" si="0"/>
        <v>0</v>
      </c>
      <c r="C182" s="22" t="str">
        <f t="shared" ref="C182:M182" si="17">IF(C26="","",IF(C26="*","*",IF(AND(C26="-",C105="       -"),"-",IF(C26="-",0-C105,IF(C105="       -",C26,C26-C105)))))</f>
        <v>*</v>
      </c>
      <c r="D182" s="22" t="str">
        <f t="shared" si="17"/>
        <v>*</v>
      </c>
      <c r="E182" s="22" t="str">
        <f t="shared" si="17"/>
        <v>*</v>
      </c>
      <c r="F182" s="22" t="str">
        <f t="shared" si="17"/>
        <v>*</v>
      </c>
      <c r="G182" s="22" t="str">
        <f t="shared" si="17"/>
        <v>*</v>
      </c>
      <c r="H182" s="24">
        <f t="shared" si="17"/>
        <v>-0.20000000000000018</v>
      </c>
      <c r="I182" s="22">
        <f t="shared" si="17"/>
        <v>0</v>
      </c>
      <c r="J182" s="22">
        <f t="shared" si="17"/>
        <v>-0.19999999999999929</v>
      </c>
      <c r="K182" s="22">
        <f t="shared" si="17"/>
        <v>1</v>
      </c>
      <c r="L182" s="22">
        <f t="shared" si="17"/>
        <v>-0.79999999999999716</v>
      </c>
      <c r="M182" s="22" t="str">
        <f t="shared" si="17"/>
        <v>-</v>
      </c>
      <c r="N182" s="22"/>
      <c r="O182" s="22"/>
      <c r="P182" s="22"/>
      <c r="Q182" s="22"/>
      <c r="R182" s="22"/>
      <c r="S182" s="22"/>
      <c r="T182" s="22"/>
      <c r="U182" s="22"/>
      <c r="V182" s="22"/>
      <c r="W182" s="22"/>
      <c r="X182" s="22"/>
      <c r="Y182" s="22"/>
      <c r="Z182" s="22"/>
      <c r="AA182" s="14"/>
    </row>
    <row r="183" spans="1:27" ht="11.25" hidden="1" customHeight="1" x14ac:dyDescent="0.15">
      <c r="A183" s="13"/>
      <c r="B183" s="24" t="str">
        <f t="shared" si="0"/>
        <v/>
      </c>
      <c r="C183" s="22" t="str">
        <f t="shared" ref="C183:M183" si="18">IF(C27="","",IF(C27="*","*",IF(AND(C27="-",C106="       -"),"-",IF(C27="-",0-C106,IF(C106="       -",C27,C27-C106)))))</f>
        <v/>
      </c>
      <c r="D183" s="22" t="str">
        <f t="shared" si="18"/>
        <v/>
      </c>
      <c r="E183" s="22" t="str">
        <f t="shared" si="18"/>
        <v/>
      </c>
      <c r="F183" s="22" t="str">
        <f t="shared" si="18"/>
        <v/>
      </c>
      <c r="G183" s="22" t="str">
        <f t="shared" si="18"/>
        <v/>
      </c>
      <c r="H183" s="24" t="str">
        <f t="shared" si="18"/>
        <v/>
      </c>
      <c r="I183" s="22" t="str">
        <f t="shared" si="18"/>
        <v/>
      </c>
      <c r="J183" s="22" t="str">
        <f t="shared" si="18"/>
        <v/>
      </c>
      <c r="K183" s="22" t="str">
        <f t="shared" si="18"/>
        <v/>
      </c>
      <c r="L183" s="22" t="str">
        <f t="shared" si="18"/>
        <v/>
      </c>
      <c r="M183" s="22" t="str">
        <f t="shared" si="18"/>
        <v/>
      </c>
      <c r="N183" s="22"/>
      <c r="O183" s="22"/>
      <c r="P183" s="22"/>
      <c r="Q183" s="22"/>
      <c r="R183" s="22"/>
      <c r="S183" s="22"/>
      <c r="T183" s="22"/>
      <c r="U183" s="22"/>
      <c r="V183" s="22"/>
      <c r="W183" s="22"/>
      <c r="X183" s="22"/>
      <c r="Y183" s="22"/>
      <c r="Z183" s="22"/>
      <c r="AA183" s="14"/>
    </row>
    <row r="184" spans="1:27" ht="11.25" hidden="1" customHeight="1" x14ac:dyDescent="0.15">
      <c r="A184" s="13" t="s">
        <v>40</v>
      </c>
      <c r="B184" s="24">
        <f t="shared" si="0"/>
        <v>0</v>
      </c>
      <c r="C184" s="22" t="str">
        <f t="shared" ref="C184:M184" si="19">IF(C28="","",IF(C28="*","*",IF(AND(C28="-",C107="       -"),"-",IF(C28="-",0-C107,IF(C107="       -",C28,C28-C107)))))</f>
        <v>*</v>
      </c>
      <c r="D184" s="22" t="str">
        <f t="shared" si="19"/>
        <v>*</v>
      </c>
      <c r="E184" s="22" t="str">
        <f t="shared" si="19"/>
        <v>*</v>
      </c>
      <c r="F184" s="22" t="str">
        <f t="shared" si="19"/>
        <v>*</v>
      </c>
      <c r="G184" s="22" t="str">
        <f t="shared" si="19"/>
        <v>*</v>
      </c>
      <c r="H184" s="24">
        <f t="shared" si="19"/>
        <v>0</v>
      </c>
      <c r="I184" s="22">
        <f t="shared" si="19"/>
        <v>0</v>
      </c>
      <c r="J184" s="22">
        <f t="shared" si="19"/>
        <v>0</v>
      </c>
      <c r="K184" s="22">
        <f t="shared" si="19"/>
        <v>0</v>
      </c>
      <c r="L184" s="22">
        <f t="shared" si="19"/>
        <v>0</v>
      </c>
      <c r="M184" s="22" t="str">
        <f t="shared" si="19"/>
        <v>-</v>
      </c>
      <c r="N184" s="22"/>
      <c r="O184" s="22"/>
      <c r="P184" s="22"/>
      <c r="Q184" s="22"/>
      <c r="R184" s="22"/>
      <c r="S184" s="22"/>
      <c r="T184" s="22"/>
      <c r="U184" s="22"/>
      <c r="V184" s="22"/>
      <c r="W184" s="22"/>
      <c r="X184" s="22"/>
      <c r="Y184" s="22"/>
      <c r="Z184" s="22"/>
      <c r="AA184" s="14"/>
    </row>
    <row r="185" spans="1:27" ht="11.25" hidden="1" customHeight="1" x14ac:dyDescent="0.15">
      <c r="A185" s="13" t="s">
        <v>41</v>
      </c>
      <c r="B185" s="24">
        <f t="shared" si="0"/>
        <v>0</v>
      </c>
      <c r="C185" s="22" t="str">
        <f t="shared" ref="C185:M185" si="20">IF(C29="","",IF(C29="*","*",IF(AND(C29="-",C108="       -"),"-",IF(C29="-",0-C108,IF(C108="       -",C29,C29-C108)))))</f>
        <v>*</v>
      </c>
      <c r="D185" s="22" t="str">
        <f t="shared" si="20"/>
        <v>*</v>
      </c>
      <c r="E185" s="22" t="str">
        <f t="shared" si="20"/>
        <v>*</v>
      </c>
      <c r="F185" s="22" t="str">
        <f t="shared" si="20"/>
        <v>*</v>
      </c>
      <c r="G185" s="22" t="str">
        <f t="shared" si="20"/>
        <v>*</v>
      </c>
      <c r="H185" s="24">
        <f t="shared" si="20"/>
        <v>0</v>
      </c>
      <c r="I185" s="22">
        <f t="shared" si="20"/>
        <v>0</v>
      </c>
      <c r="J185" s="22">
        <f t="shared" si="20"/>
        <v>0</v>
      </c>
      <c r="K185" s="22">
        <f t="shared" si="20"/>
        <v>0</v>
      </c>
      <c r="L185" s="22">
        <f t="shared" si="20"/>
        <v>0</v>
      </c>
      <c r="M185" s="22" t="str">
        <f t="shared" si="20"/>
        <v>-</v>
      </c>
      <c r="N185" s="22"/>
      <c r="O185" s="22"/>
      <c r="P185" s="22"/>
      <c r="Q185" s="22"/>
      <c r="R185" s="22"/>
      <c r="S185" s="22"/>
      <c r="T185" s="22"/>
      <c r="U185" s="22"/>
      <c r="V185" s="22"/>
      <c r="W185" s="22"/>
      <c r="X185" s="22"/>
      <c r="Y185" s="22"/>
      <c r="Z185" s="22"/>
      <c r="AA185" s="14"/>
    </row>
    <row r="186" spans="1:27" ht="11.25" hidden="1" customHeight="1" x14ac:dyDescent="0.15">
      <c r="A186" s="13" t="s">
        <v>42</v>
      </c>
      <c r="B186" s="24">
        <f t="shared" si="0"/>
        <v>0</v>
      </c>
      <c r="C186" s="22" t="str">
        <f t="shared" ref="C186:M186" si="21">IF(C30="","",IF(C30="*","*",IF(AND(C30="-",C109="       -"),"-",IF(C30="-",0-C109,IF(C109="       -",C30,C30-C109)))))</f>
        <v>*</v>
      </c>
      <c r="D186" s="22" t="str">
        <f t="shared" si="21"/>
        <v>*</v>
      </c>
      <c r="E186" s="22" t="str">
        <f t="shared" si="21"/>
        <v>*</v>
      </c>
      <c r="F186" s="22" t="str">
        <f t="shared" si="21"/>
        <v>*</v>
      </c>
      <c r="G186" s="22" t="str">
        <f t="shared" si="21"/>
        <v>*</v>
      </c>
      <c r="H186" s="24">
        <f t="shared" si="21"/>
        <v>0</v>
      </c>
      <c r="I186" s="22">
        <f t="shared" si="21"/>
        <v>0</v>
      </c>
      <c r="J186" s="22">
        <f t="shared" si="21"/>
        <v>0</v>
      </c>
      <c r="K186" s="22">
        <f t="shared" si="21"/>
        <v>0</v>
      </c>
      <c r="L186" s="22">
        <f t="shared" si="21"/>
        <v>0</v>
      </c>
      <c r="M186" s="22" t="str">
        <f t="shared" si="21"/>
        <v>-</v>
      </c>
      <c r="N186" s="22"/>
      <c r="O186" s="22"/>
      <c r="P186" s="22"/>
      <c r="Q186" s="22"/>
      <c r="R186" s="22"/>
      <c r="S186" s="22"/>
      <c r="T186" s="22"/>
      <c r="U186" s="22"/>
      <c r="V186" s="22"/>
      <c r="W186" s="22"/>
      <c r="X186" s="22"/>
      <c r="Y186" s="22"/>
      <c r="Z186" s="22"/>
      <c r="AA186" s="14"/>
    </row>
    <row r="187" spans="1:27" ht="11.25" hidden="1" customHeight="1" x14ac:dyDescent="0.15">
      <c r="A187" s="13" t="s">
        <v>43</v>
      </c>
      <c r="B187" s="24">
        <f t="shared" si="0"/>
        <v>1.4</v>
      </c>
      <c r="C187" s="22" t="str">
        <f t="shared" ref="C187:M187" si="22">IF(C31="","",IF(C31="*","*",IF(AND(C31="-",C110="       -"),"-",IF(C31="-",0-C110,IF(C110="       -",C31,C31-C110)))))</f>
        <v>*</v>
      </c>
      <c r="D187" s="22" t="str">
        <f t="shared" si="22"/>
        <v>*</v>
      </c>
      <c r="E187" s="22" t="str">
        <f t="shared" si="22"/>
        <v>*</v>
      </c>
      <c r="F187" s="22" t="str">
        <f t="shared" si="22"/>
        <v>*</v>
      </c>
      <c r="G187" s="22" t="str">
        <f t="shared" si="22"/>
        <v>*</v>
      </c>
      <c r="H187" s="24">
        <f t="shared" si="22"/>
        <v>-0.39999999999999991</v>
      </c>
      <c r="I187" s="22" t="str">
        <f t="shared" si="22"/>
        <v>*</v>
      </c>
      <c r="J187" s="22" t="str">
        <f t="shared" si="22"/>
        <v>*</v>
      </c>
      <c r="K187" s="22" t="str">
        <f t="shared" si="22"/>
        <v>*</v>
      </c>
      <c r="L187" s="22" t="str">
        <f t="shared" si="22"/>
        <v>*</v>
      </c>
      <c r="M187" s="22" t="str">
        <f t="shared" si="22"/>
        <v>*</v>
      </c>
      <c r="N187" s="22"/>
      <c r="O187" s="22"/>
      <c r="P187" s="22"/>
      <c r="Q187" s="22"/>
      <c r="R187" s="22"/>
      <c r="S187" s="22"/>
      <c r="T187" s="22"/>
      <c r="U187" s="22"/>
      <c r="V187" s="22"/>
      <c r="W187" s="22"/>
      <c r="X187" s="22"/>
      <c r="Y187" s="22"/>
      <c r="Z187" s="22"/>
      <c r="AA187" s="14"/>
    </row>
    <row r="188" spans="1:27" ht="11.25" hidden="1" customHeight="1" x14ac:dyDescent="0.15">
      <c r="A188" s="13" t="s">
        <v>44</v>
      </c>
      <c r="B188" s="24">
        <f t="shared" si="0"/>
        <v>0.39999999999999991</v>
      </c>
      <c r="C188" s="22" t="str">
        <f t="shared" ref="C188:M188" si="23">IF(C32="","",IF(C32="*","*",IF(AND(C32="-",C111="       -"),"-",IF(C32="-",0-C111,IF(C111="       -",C32,C32-C111)))))</f>
        <v>*</v>
      </c>
      <c r="D188" s="22" t="str">
        <f t="shared" si="23"/>
        <v>*</v>
      </c>
      <c r="E188" s="22" t="str">
        <f t="shared" si="23"/>
        <v>*</v>
      </c>
      <c r="F188" s="22" t="str">
        <f t="shared" si="23"/>
        <v>*</v>
      </c>
      <c r="G188" s="22" t="str">
        <f t="shared" si="23"/>
        <v>*</v>
      </c>
      <c r="H188" s="24">
        <f t="shared" si="23"/>
        <v>0.89999999999999991</v>
      </c>
      <c r="I188" s="22" t="str">
        <f t="shared" si="23"/>
        <v>*</v>
      </c>
      <c r="J188" s="22" t="str">
        <f t="shared" si="23"/>
        <v>*</v>
      </c>
      <c r="K188" s="22" t="str">
        <f t="shared" si="23"/>
        <v>*</v>
      </c>
      <c r="L188" s="22" t="str">
        <f t="shared" si="23"/>
        <v>*</v>
      </c>
      <c r="M188" s="22" t="str">
        <f t="shared" si="23"/>
        <v>*</v>
      </c>
      <c r="N188" s="22"/>
      <c r="O188" s="22"/>
      <c r="P188" s="22"/>
      <c r="Q188" s="22"/>
      <c r="R188" s="22"/>
      <c r="S188" s="22"/>
      <c r="T188" s="22"/>
      <c r="U188" s="22"/>
      <c r="V188" s="22"/>
      <c r="W188" s="22"/>
      <c r="X188" s="22"/>
      <c r="Y188" s="22"/>
      <c r="Z188" s="22"/>
      <c r="AA188" s="14"/>
    </row>
    <row r="189" spans="1:27" ht="11.25" hidden="1" customHeight="1" x14ac:dyDescent="0.15">
      <c r="A189" s="13" t="s">
        <v>45</v>
      </c>
      <c r="B189" s="24">
        <f t="shared" si="0"/>
        <v>0.29999999999999982</v>
      </c>
      <c r="C189" s="22" t="str">
        <f t="shared" ref="C189:M189" si="24">IF(C33="","",IF(C33="*","*",IF(AND(C33="-",C112="       -"),"-",IF(C33="-",0-C112,IF(C112="       -",C33,C33-C112)))))</f>
        <v>*</v>
      </c>
      <c r="D189" s="22" t="str">
        <f t="shared" si="24"/>
        <v>*</v>
      </c>
      <c r="E189" s="22" t="str">
        <f t="shared" si="24"/>
        <v>*</v>
      </c>
      <c r="F189" s="22" t="str">
        <f t="shared" si="24"/>
        <v>*</v>
      </c>
      <c r="G189" s="22" t="str">
        <f t="shared" si="24"/>
        <v>*</v>
      </c>
      <c r="H189" s="24">
        <f t="shared" si="24"/>
        <v>0</v>
      </c>
      <c r="I189" s="22" t="str">
        <f t="shared" si="24"/>
        <v>*</v>
      </c>
      <c r="J189" s="22" t="str">
        <f t="shared" si="24"/>
        <v>*</v>
      </c>
      <c r="K189" s="22" t="str">
        <f t="shared" si="24"/>
        <v>*</v>
      </c>
      <c r="L189" s="22" t="str">
        <f t="shared" si="24"/>
        <v>*</v>
      </c>
      <c r="M189" s="22" t="str">
        <f t="shared" si="24"/>
        <v>*</v>
      </c>
      <c r="N189" s="22"/>
      <c r="O189" s="22"/>
      <c r="P189" s="22"/>
      <c r="Q189" s="22"/>
      <c r="R189" s="22"/>
      <c r="S189" s="22"/>
      <c r="T189" s="22"/>
      <c r="U189" s="22"/>
      <c r="V189" s="22"/>
      <c r="W189" s="22"/>
      <c r="X189" s="22"/>
      <c r="Y189" s="22"/>
      <c r="Z189" s="22"/>
      <c r="AA189" s="14"/>
    </row>
    <row r="190" spans="1:27" ht="11.25" hidden="1" customHeight="1" x14ac:dyDescent="0.15">
      <c r="A190" s="13"/>
      <c r="B190" s="24" t="str">
        <f t="shared" si="0"/>
        <v/>
      </c>
      <c r="C190" s="22" t="str">
        <f t="shared" ref="C190:M190" si="25">IF(C34="","",IF(C34="*","*",IF(AND(C34="-",C113="       -"),"-",IF(C34="-",0-C113,IF(C113="       -",C34,C34-C113)))))</f>
        <v/>
      </c>
      <c r="D190" s="22" t="str">
        <f t="shared" si="25"/>
        <v/>
      </c>
      <c r="E190" s="22" t="str">
        <f t="shared" si="25"/>
        <v/>
      </c>
      <c r="F190" s="22" t="str">
        <f t="shared" si="25"/>
        <v/>
      </c>
      <c r="G190" s="22" t="str">
        <f t="shared" si="25"/>
        <v/>
      </c>
      <c r="H190" s="24" t="str">
        <f t="shared" si="25"/>
        <v/>
      </c>
      <c r="I190" s="22" t="str">
        <f t="shared" si="25"/>
        <v/>
      </c>
      <c r="J190" s="22" t="str">
        <f t="shared" si="25"/>
        <v/>
      </c>
      <c r="K190" s="22" t="str">
        <f t="shared" si="25"/>
        <v/>
      </c>
      <c r="L190" s="22" t="str">
        <f t="shared" si="25"/>
        <v/>
      </c>
      <c r="M190" s="22" t="str">
        <f t="shared" si="25"/>
        <v/>
      </c>
      <c r="N190" s="22"/>
      <c r="O190" s="22"/>
      <c r="P190" s="22"/>
      <c r="Q190" s="22"/>
      <c r="R190" s="22"/>
      <c r="S190" s="22"/>
      <c r="T190" s="22"/>
      <c r="U190" s="22"/>
      <c r="V190" s="22"/>
      <c r="W190" s="22"/>
      <c r="X190" s="22"/>
      <c r="Y190" s="22"/>
      <c r="Z190" s="22"/>
      <c r="AA190" s="14"/>
    </row>
    <row r="191" spans="1:27" ht="11.25" hidden="1" customHeight="1" x14ac:dyDescent="0.15">
      <c r="A191" s="13" t="s">
        <v>46</v>
      </c>
      <c r="B191" s="24">
        <f t="shared" si="0"/>
        <v>0</v>
      </c>
      <c r="C191" s="22" t="str">
        <f t="shared" ref="C191:M191" si="26">IF(C35="","",IF(C35="*","*",IF(AND(C35="-",C114="       -"),"-",IF(C35="-",0-C114,IF(C114="       -",C35,C35-C114)))))</f>
        <v>*</v>
      </c>
      <c r="D191" s="22" t="str">
        <f t="shared" si="26"/>
        <v>*</v>
      </c>
      <c r="E191" s="22" t="str">
        <f t="shared" si="26"/>
        <v>*</v>
      </c>
      <c r="F191" s="22" t="str">
        <f t="shared" si="26"/>
        <v>*</v>
      </c>
      <c r="G191" s="22" t="str">
        <f t="shared" si="26"/>
        <v>*</v>
      </c>
      <c r="H191" s="24">
        <f t="shared" si="26"/>
        <v>0</v>
      </c>
      <c r="I191" s="22" t="str">
        <f t="shared" si="26"/>
        <v>*</v>
      </c>
      <c r="J191" s="22" t="str">
        <f t="shared" si="26"/>
        <v>*</v>
      </c>
      <c r="K191" s="22" t="str">
        <f t="shared" si="26"/>
        <v>*</v>
      </c>
      <c r="L191" s="22" t="str">
        <f t="shared" si="26"/>
        <v>*</v>
      </c>
      <c r="M191" s="22" t="str">
        <f t="shared" si="26"/>
        <v>*</v>
      </c>
      <c r="N191" s="22"/>
      <c r="O191" s="22"/>
      <c r="P191" s="22"/>
      <c r="Q191" s="22"/>
      <c r="R191" s="22"/>
      <c r="S191" s="22"/>
      <c r="T191" s="22"/>
      <c r="U191" s="22"/>
      <c r="V191" s="22"/>
      <c r="W191" s="22"/>
      <c r="X191" s="22"/>
      <c r="Y191" s="22"/>
      <c r="Z191" s="22"/>
      <c r="AA191" s="14"/>
    </row>
    <row r="192" spans="1:27" ht="11.25" hidden="1" customHeight="1" x14ac:dyDescent="0.15">
      <c r="A192" s="13" t="s">
        <v>47</v>
      </c>
      <c r="B192" s="24">
        <f t="shared" si="0"/>
        <v>0</v>
      </c>
      <c r="C192" s="22" t="str">
        <f t="shared" ref="C192:M192" si="27">IF(C36="","",IF(C36="*","*",IF(AND(C36="-",C115="       -"),"-",IF(C36="-",0-C115,IF(C115="       -",C36,C36-C115)))))</f>
        <v>*</v>
      </c>
      <c r="D192" s="22" t="str">
        <f t="shared" si="27"/>
        <v>*</v>
      </c>
      <c r="E192" s="22" t="str">
        <f t="shared" si="27"/>
        <v>*</v>
      </c>
      <c r="F192" s="22" t="str">
        <f t="shared" si="27"/>
        <v>*</v>
      </c>
      <c r="G192" s="22" t="str">
        <f t="shared" si="27"/>
        <v>*</v>
      </c>
      <c r="H192" s="24">
        <f t="shared" si="27"/>
        <v>0</v>
      </c>
      <c r="I192" s="22" t="str">
        <f t="shared" si="27"/>
        <v>*</v>
      </c>
      <c r="J192" s="22" t="str">
        <f t="shared" si="27"/>
        <v>*</v>
      </c>
      <c r="K192" s="22" t="str">
        <f t="shared" si="27"/>
        <v>*</v>
      </c>
      <c r="L192" s="22" t="str">
        <f t="shared" si="27"/>
        <v>*</v>
      </c>
      <c r="M192" s="22" t="str">
        <f t="shared" si="27"/>
        <v>*</v>
      </c>
      <c r="N192" s="22"/>
      <c r="O192" s="22"/>
      <c r="P192" s="22"/>
      <c r="Q192" s="22"/>
      <c r="R192" s="22"/>
      <c r="S192" s="22"/>
      <c r="T192" s="22"/>
      <c r="U192" s="22"/>
      <c r="V192" s="22"/>
      <c r="W192" s="22"/>
      <c r="X192" s="22"/>
      <c r="Y192" s="22"/>
      <c r="Z192" s="22"/>
      <c r="AA192" s="14"/>
    </row>
    <row r="193" spans="1:27" ht="11.25" hidden="1" customHeight="1" x14ac:dyDescent="0.15">
      <c r="A193" s="13" t="s">
        <v>48</v>
      </c>
      <c r="B193" s="24">
        <f t="shared" si="0"/>
        <v>0</v>
      </c>
      <c r="C193" s="22" t="str">
        <f t="shared" ref="C193:M193" si="28">IF(C37="","",IF(C37="*","*",IF(AND(C37="-",C116="       -"),"-",IF(C37="-",0-C116,IF(C116="       -",C37,C37-C116)))))</f>
        <v>*</v>
      </c>
      <c r="D193" s="22" t="str">
        <f t="shared" si="28"/>
        <v>*</v>
      </c>
      <c r="E193" s="22" t="str">
        <f t="shared" si="28"/>
        <v>*</v>
      </c>
      <c r="F193" s="22" t="str">
        <f t="shared" si="28"/>
        <v>*</v>
      </c>
      <c r="G193" s="22" t="str">
        <f t="shared" si="28"/>
        <v>*</v>
      </c>
      <c r="H193" s="24">
        <f t="shared" si="28"/>
        <v>0</v>
      </c>
      <c r="I193" s="22">
        <f t="shared" si="28"/>
        <v>0</v>
      </c>
      <c r="J193" s="22">
        <f t="shared" si="28"/>
        <v>0</v>
      </c>
      <c r="K193" s="22">
        <f t="shared" si="28"/>
        <v>0</v>
      </c>
      <c r="L193" s="22">
        <f t="shared" si="28"/>
        <v>0</v>
      </c>
      <c r="M193" s="22" t="str">
        <f t="shared" si="28"/>
        <v>-</v>
      </c>
      <c r="N193" s="22"/>
      <c r="O193" s="22"/>
      <c r="P193" s="22"/>
      <c r="Q193" s="22"/>
      <c r="R193" s="22"/>
      <c r="S193" s="22"/>
      <c r="T193" s="22"/>
      <c r="U193" s="22"/>
      <c r="V193" s="22"/>
      <c r="W193" s="22"/>
      <c r="X193" s="22"/>
      <c r="Y193" s="22"/>
      <c r="Z193" s="22"/>
      <c r="AA193" s="14"/>
    </row>
    <row r="194" spans="1:27" ht="11.25" hidden="1" customHeight="1" x14ac:dyDescent="0.15">
      <c r="A194" s="13" t="s">
        <v>49</v>
      </c>
      <c r="B194" s="24">
        <f t="shared" si="0"/>
        <v>0</v>
      </c>
      <c r="C194" s="22" t="str">
        <f t="shared" ref="C194:M194" si="29">IF(C38="","",IF(C38="*","*",IF(AND(C38="-",C117="       -"),"-",IF(C38="-",0-C117,IF(C117="       -",C38,C38-C117)))))</f>
        <v>*</v>
      </c>
      <c r="D194" s="22" t="str">
        <f t="shared" si="29"/>
        <v>*</v>
      </c>
      <c r="E194" s="22" t="str">
        <f t="shared" si="29"/>
        <v>*</v>
      </c>
      <c r="F194" s="22" t="str">
        <f t="shared" si="29"/>
        <v>*</v>
      </c>
      <c r="G194" s="22" t="str">
        <f t="shared" si="29"/>
        <v>*</v>
      </c>
      <c r="H194" s="24">
        <f t="shared" si="29"/>
        <v>0</v>
      </c>
      <c r="I194" s="22">
        <f t="shared" si="29"/>
        <v>0</v>
      </c>
      <c r="J194" s="22">
        <f t="shared" si="29"/>
        <v>0</v>
      </c>
      <c r="K194" s="22">
        <f t="shared" si="29"/>
        <v>0</v>
      </c>
      <c r="L194" s="22">
        <f t="shared" si="29"/>
        <v>0</v>
      </c>
      <c r="M194" s="22">
        <f t="shared" si="29"/>
        <v>0</v>
      </c>
      <c r="N194" s="22"/>
      <c r="O194" s="22"/>
      <c r="P194" s="22"/>
      <c r="Q194" s="22"/>
      <c r="R194" s="22"/>
      <c r="S194" s="22"/>
      <c r="T194" s="22"/>
      <c r="U194" s="22"/>
      <c r="V194" s="22"/>
      <c r="W194" s="22"/>
      <c r="X194" s="22"/>
      <c r="Y194" s="22"/>
      <c r="Z194" s="22"/>
      <c r="AA194" s="14"/>
    </row>
    <row r="195" spans="1:27" ht="11.25" hidden="1" customHeight="1" x14ac:dyDescent="0.15">
      <c r="A195" s="13" t="s">
        <v>50</v>
      </c>
      <c r="B195" s="24">
        <f t="shared" si="0"/>
        <v>0</v>
      </c>
      <c r="C195" s="22">
        <f t="shared" ref="C195:M195" si="30">IF(C39="","",IF(C39="*","*",IF(AND(C39="-",C118="       -"),"-",IF(C39="-",0-C118,IF(C118="       -",C39,C39-C118)))))</f>
        <v>0</v>
      </c>
      <c r="D195" s="22">
        <f t="shared" si="30"/>
        <v>0</v>
      </c>
      <c r="E195" s="22">
        <f t="shared" si="30"/>
        <v>0</v>
      </c>
      <c r="F195" s="22">
        <f t="shared" si="30"/>
        <v>0</v>
      </c>
      <c r="G195" s="22" t="str">
        <f t="shared" si="30"/>
        <v>-</v>
      </c>
      <c r="H195" s="24">
        <f t="shared" si="30"/>
        <v>0</v>
      </c>
      <c r="I195" s="22">
        <f t="shared" si="30"/>
        <v>0</v>
      </c>
      <c r="J195" s="22">
        <f t="shared" si="30"/>
        <v>0</v>
      </c>
      <c r="K195" s="22">
        <f t="shared" si="30"/>
        <v>0</v>
      </c>
      <c r="L195" s="22">
        <f t="shared" si="30"/>
        <v>0</v>
      </c>
      <c r="M195" s="22" t="str">
        <f t="shared" si="30"/>
        <v>-</v>
      </c>
      <c r="N195" s="22"/>
      <c r="O195" s="22"/>
      <c r="P195" s="22"/>
      <c r="Q195" s="22"/>
      <c r="R195" s="22"/>
      <c r="S195" s="22"/>
      <c r="T195" s="22"/>
      <c r="U195" s="22"/>
      <c r="V195" s="22"/>
      <c r="W195" s="22"/>
      <c r="X195" s="22"/>
      <c r="Y195" s="22"/>
      <c r="Z195" s="22"/>
      <c r="AA195" s="14"/>
    </row>
    <row r="196" spans="1:27" ht="11.25" hidden="1" customHeight="1" x14ac:dyDescent="0.15">
      <c r="A196" s="23" t="s">
        <v>51</v>
      </c>
      <c r="B196" s="24" t="str">
        <f t="shared" si="0"/>
        <v/>
      </c>
      <c r="C196" s="22" t="str">
        <f t="shared" ref="C196:M196" si="31">IF(C40="","",IF(C40="*","*",IF(AND(C40="-",C119="       -"),"-",IF(C40="-",0-C119,IF(C119="       -",C40,C40-C119)))))</f>
        <v/>
      </c>
      <c r="D196" s="22" t="str">
        <f t="shared" si="31"/>
        <v/>
      </c>
      <c r="E196" s="22" t="str">
        <f t="shared" si="31"/>
        <v/>
      </c>
      <c r="F196" s="22" t="str">
        <f t="shared" si="31"/>
        <v/>
      </c>
      <c r="G196" s="22" t="str">
        <f t="shared" si="31"/>
        <v/>
      </c>
      <c r="H196" s="24" t="str">
        <f t="shared" si="31"/>
        <v/>
      </c>
      <c r="I196" s="22" t="str">
        <f t="shared" si="31"/>
        <v/>
      </c>
      <c r="J196" s="22" t="str">
        <f t="shared" si="31"/>
        <v/>
      </c>
      <c r="K196" s="22" t="str">
        <f t="shared" si="31"/>
        <v/>
      </c>
      <c r="L196" s="22" t="str">
        <f t="shared" si="31"/>
        <v/>
      </c>
      <c r="M196" s="22" t="str">
        <f t="shared" si="31"/>
        <v/>
      </c>
      <c r="N196" s="22"/>
      <c r="O196" s="22"/>
      <c r="P196" s="22"/>
      <c r="Q196" s="22"/>
      <c r="R196" s="22"/>
      <c r="S196" s="22"/>
      <c r="T196" s="22"/>
      <c r="U196" s="22"/>
      <c r="V196" s="22"/>
      <c r="W196" s="22"/>
      <c r="X196" s="22"/>
      <c r="Y196" s="22"/>
      <c r="Z196" s="22"/>
      <c r="AA196" s="14"/>
    </row>
    <row r="197" spans="1:27" ht="11.25" hidden="1" customHeight="1" x14ac:dyDescent="0.15">
      <c r="A197" s="13" t="s">
        <v>52</v>
      </c>
      <c r="B197" s="24">
        <f t="shared" si="0"/>
        <v>0.19999999999999973</v>
      </c>
      <c r="C197" s="22">
        <f t="shared" ref="C197:M197" si="32">IF(C41="","",IF(C41="*","*",IF(AND(C41="-",C120="       -"),"-",IF(C41="-",0-C120,IF(C120="       -",C41,C41-C120)))))</f>
        <v>0</v>
      </c>
      <c r="D197" s="22">
        <f t="shared" si="32"/>
        <v>-7.5</v>
      </c>
      <c r="E197" s="22">
        <f t="shared" si="32"/>
        <v>-1.9000000000000004</v>
      </c>
      <c r="F197" s="22">
        <f t="shared" si="32"/>
        <v>-3.6000000000000014</v>
      </c>
      <c r="G197" s="22">
        <f t="shared" si="32"/>
        <v>13.000000000000004</v>
      </c>
      <c r="H197" s="24">
        <f t="shared" si="32"/>
        <v>0</v>
      </c>
      <c r="I197" s="22">
        <f t="shared" si="32"/>
        <v>0</v>
      </c>
      <c r="J197" s="22">
        <f t="shared" si="32"/>
        <v>0.5</v>
      </c>
      <c r="K197" s="22">
        <f t="shared" si="32"/>
        <v>0.40000000000000036</v>
      </c>
      <c r="L197" s="22">
        <f t="shared" si="32"/>
        <v>-0.80000000000000426</v>
      </c>
      <c r="M197" s="22">
        <f t="shared" si="32"/>
        <v>0</v>
      </c>
      <c r="N197" s="22"/>
      <c r="O197" s="22"/>
      <c r="P197" s="22"/>
      <c r="Q197" s="22"/>
      <c r="R197" s="22"/>
      <c r="S197" s="22"/>
      <c r="T197" s="22"/>
      <c r="U197" s="22"/>
      <c r="V197" s="22"/>
      <c r="W197" s="22"/>
      <c r="X197" s="22"/>
      <c r="Y197" s="22"/>
      <c r="Z197" s="22"/>
      <c r="AA197" s="14"/>
    </row>
    <row r="198" spans="1:27" ht="11.25" hidden="1" customHeight="1" x14ac:dyDescent="0.15">
      <c r="A198" s="13" t="s">
        <v>53</v>
      </c>
      <c r="B198" s="24">
        <f t="shared" ref="B198:B229" si="33">IF(B42="","",IF(B42="*","*",IF(AND(B42="-",B121="       -"),"-",IF(B42="-",0-B121,IF(B121="       -",B42,B42-B121)))))</f>
        <v>0</v>
      </c>
      <c r="C198" s="22">
        <f t="shared" ref="C198:M198" si="34">IF(C42="","",IF(C42="*","*",IF(AND(C42="-",C121="       -"),"-",IF(C42="-",0-C121,IF(C121="       -",C42,C42-C121)))))</f>
        <v>0</v>
      </c>
      <c r="D198" s="22">
        <f t="shared" si="34"/>
        <v>-4.0999999999999943</v>
      </c>
      <c r="E198" s="22" t="str">
        <f t="shared" si="34"/>
        <v>-</v>
      </c>
      <c r="F198" s="22">
        <f t="shared" si="34"/>
        <v>4.1000000000000014</v>
      </c>
      <c r="G198" s="22" t="str">
        <f t="shared" si="34"/>
        <v>-</v>
      </c>
      <c r="H198" s="24">
        <f t="shared" si="34"/>
        <v>-0.19999999999999929</v>
      </c>
      <c r="I198" s="22">
        <f t="shared" si="34"/>
        <v>0</v>
      </c>
      <c r="J198" s="22">
        <f t="shared" si="34"/>
        <v>-0.39999999999999858</v>
      </c>
      <c r="K198" s="22">
        <f t="shared" si="34"/>
        <v>0.90000000000000036</v>
      </c>
      <c r="L198" s="22">
        <f t="shared" si="34"/>
        <v>-0.5</v>
      </c>
      <c r="M198" s="22">
        <f t="shared" si="34"/>
        <v>0</v>
      </c>
      <c r="N198" s="22"/>
      <c r="O198" s="22"/>
      <c r="P198" s="22"/>
      <c r="Q198" s="22"/>
      <c r="R198" s="22"/>
      <c r="S198" s="22"/>
      <c r="T198" s="22"/>
      <c r="U198" s="22"/>
      <c r="V198" s="22"/>
      <c r="W198" s="22"/>
      <c r="X198" s="22"/>
      <c r="Y198" s="22"/>
      <c r="Z198" s="22"/>
      <c r="AA198" s="14"/>
    </row>
    <row r="199" spans="1:27" ht="11.25" hidden="1" customHeight="1" x14ac:dyDescent="0.15">
      <c r="A199" s="13" t="s">
        <v>54</v>
      </c>
      <c r="B199" s="24">
        <f t="shared" si="33"/>
        <v>-0.10000000000000009</v>
      </c>
      <c r="C199" s="22">
        <f t="shared" ref="C199:M199" si="35">IF(C43="","",IF(C43="*","*",IF(AND(C43="-",C122="       -"),"-",IF(C43="-",0-C122,IF(C122="       -",C43,C43-C122)))))</f>
        <v>0</v>
      </c>
      <c r="D199" s="22">
        <f t="shared" si="35"/>
        <v>1.1000000000000014</v>
      </c>
      <c r="E199" s="22">
        <f t="shared" si="35"/>
        <v>0.30000000000000071</v>
      </c>
      <c r="F199" s="22">
        <f t="shared" si="35"/>
        <v>-0.79999999999999716</v>
      </c>
      <c r="G199" s="22">
        <f t="shared" si="35"/>
        <v>-0.60000000000000053</v>
      </c>
      <c r="H199" s="24">
        <f t="shared" si="35"/>
        <v>0.10000000000000053</v>
      </c>
      <c r="I199" s="22">
        <f t="shared" si="35"/>
        <v>0</v>
      </c>
      <c r="J199" s="22">
        <f t="shared" si="35"/>
        <v>-9.9999999999997868E-2</v>
      </c>
      <c r="K199" s="22">
        <f t="shared" si="35"/>
        <v>-0.69999999999999929</v>
      </c>
      <c r="L199" s="22">
        <f t="shared" si="35"/>
        <v>0.80000000000000426</v>
      </c>
      <c r="M199" s="22">
        <f t="shared" si="35"/>
        <v>0</v>
      </c>
      <c r="N199" s="22"/>
      <c r="O199" s="22"/>
      <c r="P199" s="22"/>
      <c r="Q199" s="22"/>
      <c r="R199" s="22"/>
      <c r="S199" s="22"/>
      <c r="T199" s="22"/>
      <c r="U199" s="22"/>
      <c r="V199" s="22"/>
      <c r="W199" s="22"/>
      <c r="X199" s="22"/>
      <c r="Y199" s="22"/>
      <c r="Z199" s="22"/>
      <c r="AA199" s="14"/>
    </row>
    <row r="200" spans="1:27" ht="11.25" hidden="1" customHeight="1" x14ac:dyDescent="0.15">
      <c r="A200" s="13" t="s">
        <v>55</v>
      </c>
      <c r="B200" s="24">
        <f t="shared" si="33"/>
        <v>0</v>
      </c>
      <c r="C200" s="22">
        <f t="shared" ref="C200:M200" si="36">IF(C44="","",IF(C44="*","*",IF(AND(C44="-",C123="       -"),"-",IF(C44="-",0-C123,IF(C123="       -",C44,C44-C123)))))</f>
        <v>0</v>
      </c>
      <c r="D200" s="22">
        <f t="shared" si="36"/>
        <v>-1</v>
      </c>
      <c r="E200" s="22" t="str">
        <f t="shared" si="36"/>
        <v>-</v>
      </c>
      <c r="F200" s="22">
        <f t="shared" si="36"/>
        <v>1</v>
      </c>
      <c r="G200" s="22" t="str">
        <f t="shared" si="36"/>
        <v>-</v>
      </c>
      <c r="H200" s="24">
        <f t="shared" si="36"/>
        <v>-9.9999999999999645E-2</v>
      </c>
      <c r="I200" s="22">
        <f t="shared" si="36"/>
        <v>0</v>
      </c>
      <c r="J200" s="22">
        <f t="shared" si="36"/>
        <v>0</v>
      </c>
      <c r="K200" s="22">
        <f t="shared" si="36"/>
        <v>0.19999999999999929</v>
      </c>
      <c r="L200" s="22">
        <f t="shared" si="36"/>
        <v>-0.20000000000000284</v>
      </c>
      <c r="M200" s="22">
        <f t="shared" si="36"/>
        <v>0</v>
      </c>
      <c r="N200" s="22"/>
      <c r="O200" s="22"/>
      <c r="P200" s="22"/>
      <c r="Q200" s="22"/>
      <c r="R200" s="22"/>
      <c r="S200" s="22"/>
      <c r="T200" s="22"/>
      <c r="U200" s="22"/>
      <c r="V200" s="22"/>
      <c r="W200" s="22"/>
      <c r="X200" s="22"/>
      <c r="Y200" s="22"/>
      <c r="Z200" s="22"/>
      <c r="AA200" s="14"/>
    </row>
    <row r="201" spans="1:27" ht="11.25" hidden="1" customHeight="1" x14ac:dyDescent="0.15">
      <c r="A201" s="13" t="s">
        <v>56</v>
      </c>
      <c r="B201" s="24">
        <f t="shared" si="33"/>
        <v>0</v>
      </c>
      <c r="C201" s="22">
        <f t="shared" ref="C201:M201" si="37">IF(C45="","",IF(C45="*","*",IF(AND(C45="-",C124="       -"),"-",IF(C45="-",0-C124,IF(C124="       -",C45,C45-C124)))))</f>
        <v>0</v>
      </c>
      <c r="D201" s="22">
        <f t="shared" si="37"/>
        <v>-1.9000000000000057</v>
      </c>
      <c r="E201" s="22">
        <f t="shared" si="37"/>
        <v>6.2000000000000028</v>
      </c>
      <c r="F201" s="22">
        <f t="shared" si="37"/>
        <v>-4.3000000000000007</v>
      </c>
      <c r="G201" s="22" t="str">
        <f t="shared" si="37"/>
        <v>-</v>
      </c>
      <c r="H201" s="24">
        <f t="shared" si="37"/>
        <v>0.19999999999999929</v>
      </c>
      <c r="I201" s="22">
        <f t="shared" si="37"/>
        <v>0</v>
      </c>
      <c r="J201" s="22">
        <f t="shared" si="37"/>
        <v>2</v>
      </c>
      <c r="K201" s="22">
        <f t="shared" si="37"/>
        <v>3.5</v>
      </c>
      <c r="L201" s="22">
        <f t="shared" si="37"/>
        <v>-4.7999999999999972</v>
      </c>
      <c r="M201" s="22">
        <f t="shared" si="37"/>
        <v>-0.70000000000000007</v>
      </c>
      <c r="N201" s="22"/>
      <c r="O201" s="22"/>
      <c r="P201" s="22"/>
      <c r="Q201" s="22"/>
      <c r="R201" s="22"/>
      <c r="S201" s="22"/>
      <c r="T201" s="22"/>
      <c r="U201" s="22"/>
      <c r="V201" s="22"/>
      <c r="W201" s="22"/>
      <c r="X201" s="22"/>
      <c r="Y201" s="22"/>
      <c r="Z201" s="22"/>
      <c r="AA201" s="14"/>
    </row>
    <row r="202" spans="1:27" ht="11.25" hidden="1" customHeight="1" x14ac:dyDescent="0.15">
      <c r="A202" s="23" t="s">
        <v>57</v>
      </c>
      <c r="B202" s="24" t="str">
        <f t="shared" si="33"/>
        <v/>
      </c>
      <c r="C202" s="22" t="str">
        <f t="shared" ref="C202:M202" si="38">IF(C46="","",IF(C46="*","*",IF(AND(C46="-",C125="       -"),"-",IF(C46="-",0-C125,IF(C125="       -",C46,C46-C125)))))</f>
        <v/>
      </c>
      <c r="D202" s="22" t="str">
        <f t="shared" si="38"/>
        <v/>
      </c>
      <c r="E202" s="22" t="str">
        <f t="shared" si="38"/>
        <v/>
      </c>
      <c r="F202" s="22" t="str">
        <f t="shared" si="38"/>
        <v/>
      </c>
      <c r="G202" s="22" t="str">
        <f t="shared" si="38"/>
        <v/>
      </c>
      <c r="H202" s="24" t="str">
        <f t="shared" si="38"/>
        <v/>
      </c>
      <c r="I202" s="22" t="str">
        <f t="shared" si="38"/>
        <v/>
      </c>
      <c r="J202" s="22" t="str">
        <f t="shared" si="38"/>
        <v/>
      </c>
      <c r="K202" s="22" t="str">
        <f t="shared" si="38"/>
        <v/>
      </c>
      <c r="L202" s="22" t="str">
        <f t="shared" si="38"/>
        <v/>
      </c>
      <c r="M202" s="22" t="str">
        <f t="shared" si="38"/>
        <v/>
      </c>
      <c r="N202" s="22"/>
      <c r="O202" s="22"/>
      <c r="P202" s="22"/>
      <c r="Q202" s="22"/>
      <c r="R202" s="22"/>
      <c r="S202" s="22"/>
      <c r="T202" s="22"/>
      <c r="U202" s="22"/>
      <c r="V202" s="22"/>
      <c r="W202" s="22"/>
      <c r="X202" s="22"/>
      <c r="Y202" s="22"/>
      <c r="Z202" s="22"/>
      <c r="AA202" s="14"/>
    </row>
    <row r="203" spans="1:27" ht="11.25" hidden="1" customHeight="1" x14ac:dyDescent="0.15">
      <c r="A203" s="13" t="s">
        <v>52</v>
      </c>
      <c r="B203" s="24">
        <f t="shared" si="33"/>
        <v>9.9999999999999978E-2</v>
      </c>
      <c r="C203" s="22" t="str">
        <f t="shared" ref="C203:M203" si="39">IF(C47="","",IF(C47="*","*",IF(AND(C47="-",C126="       -"),"-",IF(C47="-",0-C126,IF(C126="       -",C47,C47-C126)))))</f>
        <v>*</v>
      </c>
      <c r="D203" s="22" t="str">
        <f t="shared" si="39"/>
        <v>*</v>
      </c>
      <c r="E203" s="22" t="str">
        <f t="shared" si="39"/>
        <v>*</v>
      </c>
      <c r="F203" s="22" t="str">
        <f t="shared" si="39"/>
        <v>*</v>
      </c>
      <c r="G203" s="22" t="str">
        <f t="shared" si="39"/>
        <v>*</v>
      </c>
      <c r="H203" s="24">
        <f t="shared" si="39"/>
        <v>0.59999999999999964</v>
      </c>
      <c r="I203" s="22">
        <f t="shared" si="39"/>
        <v>0</v>
      </c>
      <c r="J203" s="22">
        <f t="shared" si="39"/>
        <v>0.5</v>
      </c>
      <c r="K203" s="22">
        <f t="shared" si="39"/>
        <v>0.5</v>
      </c>
      <c r="L203" s="22">
        <f t="shared" si="39"/>
        <v>-0.89999999999999858</v>
      </c>
      <c r="M203" s="22">
        <f t="shared" si="39"/>
        <v>0</v>
      </c>
      <c r="N203" s="22"/>
      <c r="O203" s="22"/>
      <c r="P203" s="22"/>
      <c r="Q203" s="22"/>
      <c r="R203" s="22"/>
      <c r="S203" s="22"/>
      <c r="T203" s="22"/>
      <c r="U203" s="22"/>
      <c r="V203" s="22"/>
      <c r="W203" s="22"/>
      <c r="X203" s="22"/>
      <c r="Y203" s="22"/>
      <c r="Z203" s="22"/>
      <c r="AA203" s="14"/>
    </row>
    <row r="204" spans="1:27" ht="11.25" hidden="1" customHeight="1" x14ac:dyDescent="0.15">
      <c r="A204" s="13" t="s">
        <v>53</v>
      </c>
      <c r="B204" s="24">
        <f t="shared" si="33"/>
        <v>-0.10000000000000009</v>
      </c>
      <c r="C204" s="22">
        <f t="shared" ref="C204:M204" si="40">IF(C48="","",IF(C48="*","*",IF(AND(C48="-",C127="       -"),"-",IF(C48="-",0-C127,IF(C127="       -",C48,C48-C127)))))</f>
        <v>0</v>
      </c>
      <c r="D204" s="22">
        <f t="shared" si="40"/>
        <v>0.60000000000000853</v>
      </c>
      <c r="E204" s="22" t="str">
        <f t="shared" si="40"/>
        <v>-</v>
      </c>
      <c r="F204" s="22">
        <f t="shared" si="40"/>
        <v>-0.79999999999999893</v>
      </c>
      <c r="G204" s="22">
        <f t="shared" si="40"/>
        <v>0.19999999999999973</v>
      </c>
      <c r="H204" s="24">
        <f t="shared" si="40"/>
        <v>9.9999999999999645E-2</v>
      </c>
      <c r="I204" s="22">
        <f t="shared" si="40"/>
        <v>0</v>
      </c>
      <c r="J204" s="22">
        <f t="shared" si="40"/>
        <v>-0.5</v>
      </c>
      <c r="K204" s="22">
        <f t="shared" si="40"/>
        <v>0.79999999999999982</v>
      </c>
      <c r="L204" s="22">
        <f t="shared" si="40"/>
        <v>-0.10000000000000853</v>
      </c>
      <c r="M204" s="22">
        <f t="shared" si="40"/>
        <v>-0.20000000000000018</v>
      </c>
      <c r="N204" s="22"/>
      <c r="O204" s="22"/>
      <c r="P204" s="22"/>
      <c r="Q204" s="22"/>
      <c r="R204" s="22"/>
      <c r="S204" s="22"/>
      <c r="T204" s="22"/>
      <c r="U204" s="22"/>
      <c r="V204" s="22"/>
      <c r="W204" s="22"/>
      <c r="X204" s="22"/>
      <c r="Y204" s="22"/>
      <c r="Z204" s="22"/>
      <c r="AA204" s="14"/>
    </row>
    <row r="205" spans="1:27" ht="11.25" hidden="1" customHeight="1" x14ac:dyDescent="0.15">
      <c r="A205" s="13" t="s">
        <v>54</v>
      </c>
      <c r="B205" s="24">
        <f t="shared" si="33"/>
        <v>0.29999999999999982</v>
      </c>
      <c r="C205" s="22">
        <f t="shared" ref="C205:M205" si="41">IF(C49="","",IF(C49="*","*",IF(AND(C49="-",C128="       -"),"-",IF(C49="-",0-C128,IF(C128="       -",C49,C49-C128)))))</f>
        <v>0</v>
      </c>
      <c r="D205" s="22">
        <f t="shared" si="41"/>
        <v>-5.1000000000000014</v>
      </c>
      <c r="E205" s="22">
        <f t="shared" si="41"/>
        <v>-2.5</v>
      </c>
      <c r="F205" s="22">
        <f t="shared" si="41"/>
        <v>-5.6999999999999993</v>
      </c>
      <c r="G205" s="22">
        <f t="shared" si="41"/>
        <v>13.399999999999999</v>
      </c>
      <c r="H205" s="24">
        <f t="shared" si="41"/>
        <v>0</v>
      </c>
      <c r="I205" s="22">
        <f t="shared" si="41"/>
        <v>0</v>
      </c>
      <c r="J205" s="22">
        <f t="shared" si="41"/>
        <v>-0.29999999999999716</v>
      </c>
      <c r="K205" s="22">
        <f t="shared" si="41"/>
        <v>-0.19999999999999929</v>
      </c>
      <c r="L205" s="22">
        <f t="shared" si="41"/>
        <v>0.39999999999999858</v>
      </c>
      <c r="M205" s="22">
        <f t="shared" si="41"/>
        <v>9.9999999999999645E-2</v>
      </c>
      <c r="N205" s="22"/>
      <c r="O205" s="22"/>
      <c r="P205" s="22"/>
      <c r="Q205" s="22"/>
      <c r="R205" s="22"/>
      <c r="S205" s="22"/>
      <c r="T205" s="22"/>
      <c r="U205" s="22"/>
      <c r="V205" s="22"/>
      <c r="W205" s="22"/>
      <c r="X205" s="22"/>
      <c r="Y205" s="22"/>
      <c r="Z205" s="22"/>
      <c r="AA205" s="14"/>
    </row>
    <row r="206" spans="1:27" ht="11.25" hidden="1" customHeight="1" x14ac:dyDescent="0.15">
      <c r="A206" s="13" t="s">
        <v>55</v>
      </c>
      <c r="B206" s="24">
        <f t="shared" si="33"/>
        <v>-0.10000000000000009</v>
      </c>
      <c r="C206" s="22">
        <f t="shared" ref="C206:M206" si="42">IF(C50="","",IF(C50="*","*",IF(AND(C50="-",C129="       -"),"-",IF(C50="-",0-C129,IF(C129="       -",C50,C50-C129)))))</f>
        <v>0</v>
      </c>
      <c r="D206" s="22">
        <f t="shared" si="42"/>
        <v>-2.7999999999999972</v>
      </c>
      <c r="E206" s="22" t="str">
        <f t="shared" si="42"/>
        <v>-</v>
      </c>
      <c r="F206" s="22">
        <f t="shared" si="42"/>
        <v>2.7999999999999989</v>
      </c>
      <c r="G206" s="22" t="str">
        <f t="shared" si="42"/>
        <v>-</v>
      </c>
      <c r="H206" s="24">
        <f t="shared" si="42"/>
        <v>-0.20000000000000018</v>
      </c>
      <c r="I206" s="22">
        <f t="shared" si="42"/>
        <v>0</v>
      </c>
      <c r="J206" s="22">
        <f t="shared" si="42"/>
        <v>-0.39999999999999858</v>
      </c>
      <c r="K206" s="22">
        <f t="shared" si="42"/>
        <v>0.19999999999999929</v>
      </c>
      <c r="L206" s="22">
        <f t="shared" si="42"/>
        <v>0.10000000000000853</v>
      </c>
      <c r="M206" s="22" t="str">
        <f t="shared" si="42"/>
        <v>-</v>
      </c>
      <c r="N206" s="22"/>
      <c r="O206" s="22"/>
      <c r="P206" s="22"/>
      <c r="Q206" s="22"/>
      <c r="R206" s="22"/>
      <c r="S206" s="22"/>
      <c r="T206" s="22"/>
      <c r="U206" s="22"/>
      <c r="V206" s="22"/>
      <c r="W206" s="22"/>
      <c r="X206" s="22"/>
      <c r="Y206" s="22"/>
      <c r="Z206" s="22"/>
      <c r="AA206" s="14"/>
    </row>
    <row r="207" spans="1:27" ht="11.25" hidden="1" customHeight="1" x14ac:dyDescent="0.15">
      <c r="A207" s="13" t="s">
        <v>56</v>
      </c>
      <c r="B207" s="24">
        <f t="shared" si="33"/>
        <v>0</v>
      </c>
      <c r="C207" s="22">
        <f t="shared" ref="C207:M207" si="43">IF(C51="","",IF(C51="*","*",IF(AND(C51="-",C130="       -"),"-",IF(C51="-",0-C130,IF(C130="       -",C51,C51-C130)))))</f>
        <v>0</v>
      </c>
      <c r="D207" s="22">
        <f t="shared" si="43"/>
        <v>-2.6999999999999957</v>
      </c>
      <c r="E207" s="22">
        <f t="shared" si="43"/>
        <v>1.8000000000000007</v>
      </c>
      <c r="F207" s="22">
        <f t="shared" si="43"/>
        <v>1.5</v>
      </c>
      <c r="G207" s="22">
        <f t="shared" si="43"/>
        <v>-0.60000000000000009</v>
      </c>
      <c r="H207" s="24">
        <f t="shared" si="43"/>
        <v>-0.20000000000000107</v>
      </c>
      <c r="I207" s="22">
        <f t="shared" si="43"/>
        <v>0</v>
      </c>
      <c r="J207" s="22">
        <f t="shared" si="43"/>
        <v>0.80000000000000071</v>
      </c>
      <c r="K207" s="22">
        <f t="shared" si="43"/>
        <v>1.0999999999999979</v>
      </c>
      <c r="L207" s="22">
        <f t="shared" si="43"/>
        <v>-1.6000000000000014</v>
      </c>
      <c r="M207" s="22">
        <f t="shared" si="43"/>
        <v>-0.20000000000000007</v>
      </c>
      <c r="N207" s="22"/>
      <c r="O207" s="22"/>
      <c r="P207" s="22"/>
      <c r="Q207" s="22"/>
      <c r="R207" s="22"/>
      <c r="S207" s="22"/>
      <c r="T207" s="22"/>
      <c r="U207" s="22"/>
      <c r="V207" s="22"/>
      <c r="W207" s="22"/>
      <c r="X207" s="22"/>
      <c r="Y207" s="22"/>
      <c r="Z207" s="22"/>
      <c r="AA207" s="14"/>
    </row>
    <row r="208" spans="1:27" ht="11.25" hidden="1" customHeight="1" x14ac:dyDescent="0.15">
      <c r="A208" s="23" t="s">
        <v>58</v>
      </c>
      <c r="B208" s="24" t="str">
        <f t="shared" si="33"/>
        <v/>
      </c>
      <c r="C208" s="22" t="str">
        <f t="shared" ref="C208:M208" si="44">IF(C52="","",IF(C52="*","*",IF(AND(C52="-",C131="       -"),"-",IF(C52="-",0-C131,IF(C131="       -",C52,C52-C131)))))</f>
        <v/>
      </c>
      <c r="D208" s="22" t="str">
        <f t="shared" si="44"/>
        <v/>
      </c>
      <c r="E208" s="22" t="str">
        <f t="shared" si="44"/>
        <v/>
      </c>
      <c r="F208" s="22" t="str">
        <f t="shared" si="44"/>
        <v/>
      </c>
      <c r="G208" s="22" t="str">
        <f t="shared" si="44"/>
        <v/>
      </c>
      <c r="H208" s="24" t="str">
        <f t="shared" si="44"/>
        <v/>
      </c>
      <c r="I208" s="22" t="str">
        <f t="shared" si="44"/>
        <v/>
      </c>
      <c r="J208" s="22" t="str">
        <f t="shared" si="44"/>
        <v/>
      </c>
      <c r="K208" s="22" t="str">
        <f t="shared" si="44"/>
        <v/>
      </c>
      <c r="L208" s="22" t="str">
        <f t="shared" si="44"/>
        <v/>
      </c>
      <c r="M208" s="22" t="str">
        <f t="shared" si="44"/>
        <v/>
      </c>
      <c r="N208" s="22"/>
      <c r="O208" s="22"/>
      <c r="P208" s="22"/>
      <c r="Q208" s="22"/>
      <c r="R208" s="22"/>
      <c r="S208" s="22"/>
      <c r="T208" s="22"/>
      <c r="U208" s="22"/>
      <c r="V208" s="22"/>
      <c r="W208" s="22"/>
      <c r="X208" s="22"/>
      <c r="Y208" s="22"/>
      <c r="Z208" s="22"/>
      <c r="AA208" s="14"/>
    </row>
    <row r="209" spans="1:27" ht="11.25" hidden="1" customHeight="1" x14ac:dyDescent="0.15">
      <c r="A209" s="13" t="s">
        <v>59</v>
      </c>
      <c r="B209" s="24">
        <f t="shared" si="33"/>
        <v>-0.30000000000000004</v>
      </c>
      <c r="C209" s="22" t="str">
        <f t="shared" ref="C209:M209" si="45">IF(C53="","",IF(C53="*","*",IF(AND(C53="-",C132="       -"),"-",IF(C53="-",0-C132,IF(C132="       -",C53,C53-C132)))))</f>
        <v>*</v>
      </c>
      <c r="D209" s="22" t="str">
        <f t="shared" si="45"/>
        <v>*</v>
      </c>
      <c r="E209" s="22" t="str">
        <f t="shared" si="45"/>
        <v>*</v>
      </c>
      <c r="F209" s="22" t="str">
        <f t="shared" si="45"/>
        <v>*</v>
      </c>
      <c r="G209" s="22" t="str">
        <f t="shared" si="45"/>
        <v>*</v>
      </c>
      <c r="H209" s="24">
        <f t="shared" si="45"/>
        <v>-0.10000000000000003</v>
      </c>
      <c r="I209" s="22" t="str">
        <f t="shared" si="45"/>
        <v>*</v>
      </c>
      <c r="J209" s="22" t="str">
        <f t="shared" si="45"/>
        <v>*</v>
      </c>
      <c r="K209" s="22" t="str">
        <f t="shared" si="45"/>
        <v>*</v>
      </c>
      <c r="L209" s="22" t="str">
        <f t="shared" si="45"/>
        <v>*</v>
      </c>
      <c r="M209" s="22" t="str">
        <f t="shared" si="45"/>
        <v>*</v>
      </c>
      <c r="N209" s="22"/>
      <c r="O209" s="22"/>
      <c r="P209" s="22"/>
      <c r="Q209" s="22"/>
      <c r="R209" s="22"/>
      <c r="S209" s="22"/>
      <c r="T209" s="22"/>
      <c r="U209" s="22"/>
      <c r="V209" s="22"/>
      <c r="W209" s="22"/>
      <c r="X209" s="22"/>
      <c r="Y209" s="22"/>
      <c r="Z209" s="22"/>
      <c r="AA209" s="14"/>
    </row>
    <row r="210" spans="1:27" ht="11.25" hidden="1" customHeight="1" x14ac:dyDescent="0.15">
      <c r="A210" s="13" t="s">
        <v>60</v>
      </c>
      <c r="B210" s="24">
        <f t="shared" si="33"/>
        <v>0.10000000000000009</v>
      </c>
      <c r="C210" s="22">
        <f t="shared" ref="C210:M210" si="46">IF(C54="","",IF(C54="*","*",IF(AND(C54="-",C133="       -"),"-",IF(C54="-",0-C133,IF(C133="       -",C54,C54-C133)))))</f>
        <v>0</v>
      </c>
      <c r="D210" s="22">
        <f t="shared" si="46"/>
        <v>-2.9000000000000057</v>
      </c>
      <c r="E210" s="22">
        <f t="shared" si="46"/>
        <v>0.90000000000000213</v>
      </c>
      <c r="F210" s="22">
        <f t="shared" si="46"/>
        <v>2.8000000000000007</v>
      </c>
      <c r="G210" s="22">
        <f t="shared" si="46"/>
        <v>-0.80000000000000027</v>
      </c>
      <c r="H210" s="24">
        <f t="shared" si="46"/>
        <v>-0.20000000000000018</v>
      </c>
      <c r="I210" s="22">
        <f t="shared" si="46"/>
        <v>0</v>
      </c>
      <c r="J210" s="22">
        <f t="shared" si="46"/>
        <v>-0.50000000000000355</v>
      </c>
      <c r="K210" s="22">
        <f t="shared" si="46"/>
        <v>2.5999999999999996</v>
      </c>
      <c r="L210" s="22">
        <f t="shared" si="46"/>
        <v>-2.1000000000000014</v>
      </c>
      <c r="M210" s="22">
        <f t="shared" si="46"/>
        <v>0</v>
      </c>
      <c r="N210" s="22"/>
      <c r="O210" s="22"/>
      <c r="P210" s="22"/>
      <c r="Q210" s="22"/>
      <c r="R210" s="22"/>
      <c r="S210" s="22"/>
      <c r="T210" s="22"/>
      <c r="U210" s="22"/>
      <c r="V210" s="22"/>
      <c r="W210" s="22"/>
      <c r="X210" s="22"/>
      <c r="Y210" s="22"/>
      <c r="Z210" s="22"/>
      <c r="AA210" s="14"/>
    </row>
    <row r="211" spans="1:27" ht="11.25" hidden="1" customHeight="1" x14ac:dyDescent="0.15">
      <c r="A211" s="13" t="s">
        <v>61</v>
      </c>
      <c r="B211" s="24">
        <f t="shared" si="33"/>
        <v>0</v>
      </c>
      <c r="C211" s="22">
        <f t="shared" ref="C211:M211" si="47">IF(C55="","",IF(C55="*","*",IF(AND(C55="-",C134="       -"),"-",IF(C55="-",0-C134,IF(C134="       -",C55,C55-C134)))))</f>
        <v>0</v>
      </c>
      <c r="D211" s="22">
        <f t="shared" si="47"/>
        <v>-2.3999999999999915</v>
      </c>
      <c r="E211" s="22">
        <f t="shared" si="47"/>
        <v>2.3000000000000007</v>
      </c>
      <c r="F211" s="22">
        <f t="shared" si="47"/>
        <v>0.19999999999999929</v>
      </c>
      <c r="G211" s="22">
        <f t="shared" si="47"/>
        <v>0</v>
      </c>
      <c r="H211" s="24">
        <f t="shared" si="47"/>
        <v>0</v>
      </c>
      <c r="I211" s="22">
        <f t="shared" si="47"/>
        <v>0</v>
      </c>
      <c r="J211" s="22">
        <f t="shared" si="47"/>
        <v>1.3999999999999986</v>
      </c>
      <c r="K211" s="22">
        <f t="shared" si="47"/>
        <v>-1.9000000000000004</v>
      </c>
      <c r="L211" s="22">
        <f t="shared" si="47"/>
        <v>0.40000000000000568</v>
      </c>
      <c r="M211" s="22">
        <f t="shared" si="47"/>
        <v>9.9999999999999978E-2</v>
      </c>
      <c r="N211" s="22"/>
      <c r="O211" s="22"/>
      <c r="P211" s="22"/>
      <c r="Q211" s="22"/>
      <c r="R211" s="22"/>
      <c r="S211" s="22"/>
      <c r="T211" s="22"/>
      <c r="U211" s="22"/>
      <c r="V211" s="22"/>
      <c r="W211" s="22"/>
      <c r="X211" s="22"/>
      <c r="Y211" s="22"/>
      <c r="Z211" s="22"/>
      <c r="AA211" s="14"/>
    </row>
    <row r="212" spans="1:27" ht="11.25" hidden="1" customHeight="1" x14ac:dyDescent="0.15">
      <c r="A212" s="13" t="s">
        <v>62</v>
      </c>
      <c r="B212" s="24">
        <f t="shared" si="33"/>
        <v>-0.10000000000000009</v>
      </c>
      <c r="C212" s="22">
        <f t="shared" ref="C212:M212" si="48">IF(C56="","",IF(C56="*","*",IF(AND(C56="-",C135="       -"),"-",IF(C56="-",0-C135,IF(C135="       -",C56,C56-C135)))))</f>
        <v>0</v>
      </c>
      <c r="D212" s="22">
        <f t="shared" si="48"/>
        <v>-1.3000000000000043</v>
      </c>
      <c r="E212" s="22">
        <f t="shared" si="48"/>
        <v>-1</v>
      </c>
      <c r="F212" s="22">
        <f t="shared" si="48"/>
        <v>2.2000000000000028</v>
      </c>
      <c r="G212" s="22" t="str">
        <f t="shared" si="48"/>
        <v>-</v>
      </c>
      <c r="H212" s="24">
        <f t="shared" si="48"/>
        <v>0</v>
      </c>
      <c r="I212" s="22">
        <f t="shared" si="48"/>
        <v>0</v>
      </c>
      <c r="J212" s="22">
        <f t="shared" si="48"/>
        <v>0.69999999999999929</v>
      </c>
      <c r="K212" s="22">
        <f t="shared" si="48"/>
        <v>9.9999999999999645E-2</v>
      </c>
      <c r="L212" s="22">
        <f t="shared" si="48"/>
        <v>-0.69999999999998863</v>
      </c>
      <c r="M212" s="22">
        <f t="shared" si="48"/>
        <v>-9.9999999999999978E-2</v>
      </c>
      <c r="N212" s="22"/>
      <c r="O212" s="22"/>
      <c r="P212" s="22"/>
      <c r="Q212" s="22"/>
      <c r="R212" s="22"/>
      <c r="S212" s="22"/>
      <c r="T212" s="22"/>
      <c r="U212" s="22"/>
      <c r="V212" s="22"/>
      <c r="W212" s="22"/>
      <c r="X212" s="22"/>
      <c r="Y212" s="22"/>
      <c r="Z212" s="22"/>
      <c r="AA212" s="14"/>
    </row>
    <row r="213" spans="1:27" ht="11.25" hidden="1" customHeight="1" x14ac:dyDescent="0.15">
      <c r="A213" s="13" t="s">
        <v>63</v>
      </c>
      <c r="B213" s="24">
        <f t="shared" si="33"/>
        <v>0</v>
      </c>
      <c r="C213" s="22">
        <f t="shared" ref="C213:M213" si="49">IF(C57="","",IF(C57="*","*",IF(AND(C57="-",C136="       -"),"-",IF(C57="-",0-C136,IF(C136="       -",C57,C57-C136)))))</f>
        <v>0</v>
      </c>
      <c r="D213" s="22">
        <f t="shared" si="49"/>
        <v>-1.5</v>
      </c>
      <c r="E213" s="22" t="str">
        <f t="shared" si="49"/>
        <v>-</v>
      </c>
      <c r="F213" s="22">
        <f t="shared" si="49"/>
        <v>1.5</v>
      </c>
      <c r="G213" s="22" t="str">
        <f t="shared" si="49"/>
        <v>-</v>
      </c>
      <c r="H213" s="24">
        <f t="shared" si="49"/>
        <v>-0.19999999999999929</v>
      </c>
      <c r="I213" s="22">
        <f t="shared" si="49"/>
        <v>0</v>
      </c>
      <c r="J213" s="22">
        <f t="shared" si="49"/>
        <v>-0.10000000000000142</v>
      </c>
      <c r="K213" s="22">
        <f t="shared" si="49"/>
        <v>1.5</v>
      </c>
      <c r="L213" s="22">
        <f t="shared" si="49"/>
        <v>-1.1000000000000014</v>
      </c>
      <c r="M213" s="22">
        <f t="shared" si="49"/>
        <v>-0.30000000000000027</v>
      </c>
      <c r="N213" s="22"/>
      <c r="O213" s="22"/>
      <c r="P213" s="22"/>
      <c r="Q213" s="22"/>
      <c r="R213" s="22"/>
      <c r="S213" s="22"/>
      <c r="T213" s="22"/>
      <c r="U213" s="22"/>
      <c r="V213" s="22"/>
      <c r="W213" s="22"/>
      <c r="X213" s="22"/>
      <c r="Y213" s="22"/>
      <c r="Z213" s="22"/>
      <c r="AA213" s="14"/>
    </row>
    <row r="214" spans="1:27" ht="11.25" hidden="1" customHeight="1" x14ac:dyDescent="0.15">
      <c r="A214" s="13" t="s">
        <v>169</v>
      </c>
      <c r="B214" s="24">
        <f t="shared" si="33"/>
        <v>0.80000000000000027</v>
      </c>
      <c r="C214" s="22">
        <f t="shared" ref="C214:M214" si="50">IF(C58="","",IF(C58="*","*",IF(AND(C58="-",C137="       -"),"-",IF(C58="-",0-C137,IF(C137="       -",C58,C58-C137)))))</f>
        <v>0</v>
      </c>
      <c r="D214" s="22">
        <f t="shared" si="50"/>
        <v>-2.3000000000000007</v>
      </c>
      <c r="E214" s="22">
        <f t="shared" si="50"/>
        <v>-2.1000000000000014</v>
      </c>
      <c r="F214" s="22">
        <f t="shared" si="50"/>
        <v>-12.099999999999998</v>
      </c>
      <c r="G214" s="22">
        <f t="shared" si="50"/>
        <v>16.5</v>
      </c>
      <c r="H214" s="24">
        <f t="shared" si="50"/>
        <v>0.40000000000000036</v>
      </c>
      <c r="I214" s="22">
        <f t="shared" si="50"/>
        <v>0</v>
      </c>
      <c r="J214" s="22">
        <f t="shared" si="50"/>
        <v>-0.69999999999999929</v>
      </c>
      <c r="K214" s="22">
        <f t="shared" si="50"/>
        <v>2.0999999999999979</v>
      </c>
      <c r="L214" s="22">
        <f t="shared" si="50"/>
        <v>-1.4000000000000057</v>
      </c>
      <c r="M214" s="22">
        <f t="shared" si="50"/>
        <v>0</v>
      </c>
      <c r="N214" s="22"/>
      <c r="O214" s="22"/>
      <c r="P214" s="22"/>
      <c r="Q214" s="22"/>
      <c r="R214" s="22"/>
      <c r="S214" s="22"/>
      <c r="T214" s="22"/>
      <c r="U214" s="22"/>
      <c r="V214" s="22"/>
      <c r="W214" s="22"/>
      <c r="X214" s="22"/>
      <c r="Y214" s="22"/>
      <c r="Z214" s="22"/>
      <c r="AA214" s="14"/>
    </row>
    <row r="215" spans="1:27" ht="11.25" hidden="1" customHeight="1" x14ac:dyDescent="0.15">
      <c r="A215" s="23" t="s">
        <v>76</v>
      </c>
      <c r="B215" s="24" t="str">
        <f t="shared" si="33"/>
        <v/>
      </c>
      <c r="C215" s="22" t="str">
        <f t="shared" ref="C215:M215" si="51">IF(C59="","",IF(C59="*","*",IF(AND(C59="-",C138="       -"),"-",IF(C59="-",0-C138,IF(C138="       -",C59,C59-C138)))))</f>
        <v/>
      </c>
      <c r="D215" s="22" t="str">
        <f t="shared" si="51"/>
        <v/>
      </c>
      <c r="E215" s="22" t="str">
        <f t="shared" si="51"/>
        <v/>
      </c>
      <c r="F215" s="22" t="str">
        <f t="shared" si="51"/>
        <v/>
      </c>
      <c r="G215" s="22" t="str">
        <f t="shared" si="51"/>
        <v/>
      </c>
      <c r="H215" s="24" t="str">
        <f t="shared" si="51"/>
        <v/>
      </c>
      <c r="I215" s="22" t="str">
        <f t="shared" si="51"/>
        <v/>
      </c>
      <c r="J215" s="22" t="str">
        <f t="shared" si="51"/>
        <v/>
      </c>
      <c r="K215" s="22" t="str">
        <f t="shared" si="51"/>
        <v/>
      </c>
      <c r="L215" s="22" t="str">
        <f t="shared" si="51"/>
        <v/>
      </c>
      <c r="M215" s="22" t="str">
        <f t="shared" si="51"/>
        <v/>
      </c>
      <c r="N215" s="22"/>
      <c r="O215" s="22"/>
      <c r="P215" s="22"/>
      <c r="Q215" s="22"/>
      <c r="R215" s="22"/>
      <c r="S215" s="22"/>
      <c r="T215" s="22"/>
      <c r="U215" s="22"/>
      <c r="V215" s="22"/>
      <c r="W215" s="22"/>
      <c r="X215" s="22"/>
      <c r="Y215" s="22"/>
      <c r="Z215" s="22"/>
      <c r="AA215" s="14"/>
    </row>
    <row r="216" spans="1:27" ht="11.25" hidden="1" customHeight="1" x14ac:dyDescent="0.15">
      <c r="A216" s="13" t="s">
        <v>407</v>
      </c>
      <c r="B216" s="24">
        <f t="shared" si="33"/>
        <v>0.10000000000000009</v>
      </c>
      <c r="C216" s="22">
        <f t="shared" ref="C216:M216" si="52">IF(C60="","",IF(C60="*","*",IF(AND(C60="-",C139="       -"),"-",IF(C60="-",0-C139,IF(C139="       -",C60,C60-C139)))))</f>
        <v>0</v>
      </c>
      <c r="D216" s="22">
        <f t="shared" si="52"/>
        <v>-4.9000000000000057</v>
      </c>
      <c r="E216" s="22">
        <f t="shared" si="52"/>
        <v>0.29999999999999893</v>
      </c>
      <c r="F216" s="22">
        <f t="shared" si="52"/>
        <v>-3.3000000000000007</v>
      </c>
      <c r="G216" s="22">
        <f t="shared" si="52"/>
        <v>7.8000000000000007</v>
      </c>
      <c r="H216" s="24">
        <f t="shared" si="52"/>
        <v>0</v>
      </c>
      <c r="I216" s="22">
        <f t="shared" si="52"/>
        <v>0</v>
      </c>
      <c r="J216" s="22">
        <f t="shared" si="52"/>
        <v>-0.69999999999999929</v>
      </c>
      <c r="K216" s="22">
        <f t="shared" si="52"/>
        <v>0.80000000000000071</v>
      </c>
      <c r="L216" s="22">
        <f t="shared" si="52"/>
        <v>0</v>
      </c>
      <c r="M216" s="22">
        <f t="shared" si="52"/>
        <v>0</v>
      </c>
      <c r="N216" s="22"/>
      <c r="O216" s="22"/>
      <c r="P216" s="22"/>
      <c r="Q216" s="22"/>
      <c r="R216" s="22"/>
      <c r="S216" s="22"/>
      <c r="T216" s="22"/>
      <c r="U216" s="22"/>
      <c r="V216" s="22"/>
      <c r="W216" s="22"/>
      <c r="X216" s="22"/>
      <c r="Y216" s="22"/>
      <c r="Z216" s="22"/>
      <c r="AA216" s="14"/>
    </row>
    <row r="217" spans="1:27" ht="11.25" hidden="1" customHeight="1" x14ac:dyDescent="0.15">
      <c r="A217" s="13" t="s">
        <v>78</v>
      </c>
      <c r="B217" s="24">
        <f t="shared" si="33"/>
        <v>-0.10000000000000009</v>
      </c>
      <c r="C217" s="22">
        <f t="shared" ref="C217:M217" si="53">IF(C61="","",IF(C61="*","*",IF(AND(C61="-",C140="       -"),"-",IF(C61="-",0-C140,IF(C140="       -",C61,C61-C140)))))</f>
        <v>0</v>
      </c>
      <c r="D217" s="22">
        <f t="shared" si="53"/>
        <v>-1</v>
      </c>
      <c r="E217" s="22">
        <f t="shared" si="53"/>
        <v>-1.3</v>
      </c>
      <c r="F217" s="22">
        <f t="shared" si="53"/>
        <v>1.8999999999999986</v>
      </c>
      <c r="G217" s="22">
        <f t="shared" si="53"/>
        <v>0.39999999999999947</v>
      </c>
      <c r="H217" s="24">
        <f t="shared" si="53"/>
        <v>0.10000000000000053</v>
      </c>
      <c r="I217" s="22">
        <f t="shared" si="53"/>
        <v>0</v>
      </c>
      <c r="J217" s="22">
        <f t="shared" si="53"/>
        <v>0.30000000000000071</v>
      </c>
      <c r="K217" s="22">
        <f t="shared" si="53"/>
        <v>-0.69999999999999929</v>
      </c>
      <c r="L217" s="22">
        <f t="shared" si="53"/>
        <v>0.40000000000000568</v>
      </c>
      <c r="M217" s="22" t="str">
        <f t="shared" si="53"/>
        <v>-</v>
      </c>
      <c r="N217" s="22"/>
      <c r="O217" s="22"/>
      <c r="P217" s="22"/>
      <c r="Q217" s="22"/>
      <c r="R217" s="22"/>
      <c r="S217" s="22"/>
      <c r="T217" s="22"/>
      <c r="U217" s="22"/>
      <c r="V217" s="22"/>
      <c r="W217" s="22"/>
      <c r="X217" s="22"/>
      <c r="Y217" s="22"/>
      <c r="Z217" s="22"/>
      <c r="AA217" s="14"/>
    </row>
    <row r="218" spans="1:27" ht="11.25" hidden="1" customHeight="1" x14ac:dyDescent="0.15">
      <c r="A218" s="13" t="s">
        <v>79</v>
      </c>
      <c r="B218" s="24">
        <f t="shared" si="33"/>
        <v>0.10000000000000009</v>
      </c>
      <c r="C218" s="22">
        <f t="shared" ref="C218:M218" si="54">IF(C62="","",IF(C62="*","*",IF(AND(C62="-",C141="       -"),"-",IF(C62="-",0-C141,IF(C141="       -",C62,C62-C141)))))</f>
        <v>0</v>
      </c>
      <c r="D218" s="22">
        <f t="shared" si="54"/>
        <v>-3.3999999999999986</v>
      </c>
      <c r="E218" s="22">
        <f t="shared" si="54"/>
        <v>1</v>
      </c>
      <c r="F218" s="22">
        <f t="shared" si="54"/>
        <v>2.3000000000000007</v>
      </c>
      <c r="G218" s="22" t="str">
        <f t="shared" si="54"/>
        <v>-</v>
      </c>
      <c r="H218" s="24">
        <f t="shared" si="54"/>
        <v>-9.9999999999999645E-2</v>
      </c>
      <c r="I218" s="22">
        <f t="shared" si="54"/>
        <v>0</v>
      </c>
      <c r="J218" s="22">
        <f t="shared" si="54"/>
        <v>1.5</v>
      </c>
      <c r="K218" s="22">
        <f t="shared" si="54"/>
        <v>0.5</v>
      </c>
      <c r="L218" s="22">
        <f t="shared" si="54"/>
        <v>-2.1000000000000014</v>
      </c>
      <c r="M218" s="22">
        <f t="shared" si="54"/>
        <v>0</v>
      </c>
      <c r="N218" s="22"/>
      <c r="O218" s="22"/>
      <c r="P218" s="22"/>
      <c r="Q218" s="22"/>
      <c r="R218" s="22"/>
      <c r="S218" s="22"/>
      <c r="T218" s="22"/>
      <c r="U218" s="22"/>
      <c r="V218" s="22"/>
      <c r="W218" s="22"/>
      <c r="X218" s="22"/>
      <c r="Y218" s="22"/>
      <c r="Z218" s="22"/>
      <c r="AA218" s="14"/>
    </row>
    <row r="219" spans="1:27" ht="11.25" hidden="1" customHeight="1" x14ac:dyDescent="0.15">
      <c r="A219" s="13" t="s">
        <v>80</v>
      </c>
      <c r="B219" s="24">
        <f t="shared" si="33"/>
        <v>0</v>
      </c>
      <c r="C219" s="22" t="str">
        <f t="shared" ref="C219:M219" si="55">IF(C63="","",IF(C63="*","*",IF(AND(C63="-",C142="       -"),"-",IF(C63="-",0-C142,IF(C142="       -",C63,C63-C142)))))</f>
        <v>*</v>
      </c>
      <c r="D219" s="22" t="str">
        <f t="shared" si="55"/>
        <v>*</v>
      </c>
      <c r="E219" s="22" t="str">
        <f t="shared" si="55"/>
        <v>*</v>
      </c>
      <c r="F219" s="22" t="str">
        <f t="shared" si="55"/>
        <v>*</v>
      </c>
      <c r="G219" s="22" t="str">
        <f t="shared" si="55"/>
        <v>*</v>
      </c>
      <c r="H219" s="24">
        <f t="shared" si="55"/>
        <v>-0.19999999999999929</v>
      </c>
      <c r="I219" s="22">
        <f t="shared" si="55"/>
        <v>0</v>
      </c>
      <c r="J219" s="22">
        <f t="shared" si="55"/>
        <v>-1</v>
      </c>
      <c r="K219" s="22">
        <f t="shared" si="55"/>
        <v>2.5</v>
      </c>
      <c r="L219" s="22">
        <f t="shared" si="55"/>
        <v>-1.5</v>
      </c>
      <c r="M219" s="22" t="str">
        <f t="shared" si="55"/>
        <v>-</v>
      </c>
      <c r="N219" s="22"/>
      <c r="O219" s="22"/>
      <c r="P219" s="22"/>
      <c r="Q219" s="22"/>
      <c r="R219" s="22"/>
      <c r="S219" s="22"/>
      <c r="T219" s="22"/>
      <c r="U219" s="22"/>
      <c r="V219" s="22"/>
      <c r="W219" s="22"/>
      <c r="X219" s="22"/>
      <c r="Y219" s="22"/>
      <c r="Z219" s="22"/>
      <c r="AA219" s="14"/>
    </row>
    <row r="220" spans="1:27" ht="11.25" hidden="1" customHeight="1" x14ac:dyDescent="0.15">
      <c r="A220" s="13" t="s">
        <v>81</v>
      </c>
      <c r="B220" s="24" t="str">
        <f t="shared" si="33"/>
        <v>-</v>
      </c>
      <c r="C220" s="22" t="str">
        <f t="shared" ref="C220:M220" si="56">IF(C64="","",IF(C64="*","*",IF(AND(C64="-",C143="       -"),"-",IF(C64="-",0-C143,IF(C143="       -",C64,C64-C143)))))</f>
        <v>-</v>
      </c>
      <c r="D220" s="22" t="str">
        <f t="shared" si="56"/>
        <v>-</v>
      </c>
      <c r="E220" s="22" t="str">
        <f t="shared" si="56"/>
        <v>-</v>
      </c>
      <c r="F220" s="22" t="str">
        <f t="shared" si="56"/>
        <v>-</v>
      </c>
      <c r="G220" s="22" t="str">
        <f t="shared" si="56"/>
        <v>-</v>
      </c>
      <c r="H220" s="24">
        <f t="shared" si="56"/>
        <v>1.2000000000000011</v>
      </c>
      <c r="I220" s="22" t="str">
        <f t="shared" si="56"/>
        <v>*</v>
      </c>
      <c r="J220" s="22" t="str">
        <f t="shared" si="56"/>
        <v>*</v>
      </c>
      <c r="K220" s="22" t="str">
        <f t="shared" si="56"/>
        <v>*</v>
      </c>
      <c r="L220" s="22" t="str">
        <f t="shared" si="56"/>
        <v>*</v>
      </c>
      <c r="M220" s="22" t="str">
        <f t="shared" si="56"/>
        <v>*</v>
      </c>
      <c r="N220" s="22"/>
      <c r="O220" s="22"/>
      <c r="P220" s="22"/>
      <c r="Q220" s="22"/>
      <c r="R220" s="22"/>
      <c r="S220" s="22"/>
      <c r="T220" s="22"/>
      <c r="U220" s="22"/>
      <c r="V220" s="22"/>
      <c r="W220" s="22"/>
      <c r="X220" s="22"/>
      <c r="Y220" s="22"/>
      <c r="Z220" s="22"/>
      <c r="AA220" s="14"/>
    </row>
    <row r="221" spans="1:27" ht="11.25" hidden="1" customHeight="1" x14ac:dyDescent="0.15">
      <c r="A221" s="13" t="s">
        <v>82</v>
      </c>
      <c r="B221" s="24">
        <f t="shared" si="33"/>
        <v>0</v>
      </c>
      <c r="C221" s="22" t="str">
        <f t="shared" ref="C221:M221" si="57">IF(C65="","",IF(C65="*","*",IF(AND(C65="-",C144="       -"),"-",IF(C65="-",0-C144,IF(C144="       -",C65,C65-C144)))))</f>
        <v>*</v>
      </c>
      <c r="D221" s="22" t="str">
        <f t="shared" si="57"/>
        <v>*</v>
      </c>
      <c r="E221" s="22" t="str">
        <f t="shared" si="57"/>
        <v>*</v>
      </c>
      <c r="F221" s="22" t="str">
        <f t="shared" si="57"/>
        <v>*</v>
      </c>
      <c r="G221" s="22" t="str">
        <f t="shared" si="57"/>
        <v>*</v>
      </c>
      <c r="H221" s="24">
        <f t="shared" si="57"/>
        <v>-0.30000000000000071</v>
      </c>
      <c r="I221" s="22">
        <f t="shared" si="57"/>
        <v>0</v>
      </c>
      <c r="J221" s="22">
        <f t="shared" si="57"/>
        <v>-0.30000000000000071</v>
      </c>
      <c r="K221" s="22">
        <f t="shared" si="57"/>
        <v>0.39999999999999858</v>
      </c>
      <c r="L221" s="22">
        <f t="shared" si="57"/>
        <v>3.1000000000000014</v>
      </c>
      <c r="M221" s="22">
        <f t="shared" si="57"/>
        <v>-3.2</v>
      </c>
      <c r="N221" s="22"/>
      <c r="O221" s="22"/>
      <c r="P221" s="22"/>
      <c r="Q221" s="22"/>
      <c r="R221" s="22"/>
      <c r="S221" s="22"/>
      <c r="T221" s="22"/>
      <c r="U221" s="22"/>
      <c r="V221" s="22"/>
      <c r="W221" s="22"/>
      <c r="X221" s="22"/>
      <c r="Y221" s="22"/>
      <c r="Z221" s="22"/>
      <c r="AA221" s="14"/>
    </row>
    <row r="222" spans="1:27" ht="11.25" hidden="1" customHeight="1" x14ac:dyDescent="0.15">
      <c r="A222" s="13" t="s">
        <v>83</v>
      </c>
      <c r="B222" s="24" t="str">
        <f t="shared" si="33"/>
        <v>-</v>
      </c>
      <c r="C222" s="22" t="str">
        <f t="shared" ref="C222:M222" si="58">IF(C66="","",IF(C66="*","*",IF(AND(C66="-",C145="       -"),"-",IF(C66="-",0-C145,IF(C145="       -",C66,C66-C145)))))</f>
        <v>-</v>
      </c>
      <c r="D222" s="22" t="str">
        <f t="shared" si="58"/>
        <v>-</v>
      </c>
      <c r="E222" s="22" t="str">
        <f t="shared" si="58"/>
        <v>-</v>
      </c>
      <c r="F222" s="22" t="str">
        <f t="shared" si="58"/>
        <v>-</v>
      </c>
      <c r="G222" s="22" t="str">
        <f t="shared" si="58"/>
        <v>-</v>
      </c>
      <c r="H222" s="24">
        <f t="shared" si="58"/>
        <v>0.89999999999999947</v>
      </c>
      <c r="I222" s="22" t="str">
        <f t="shared" si="58"/>
        <v>*</v>
      </c>
      <c r="J222" s="22" t="str">
        <f t="shared" si="58"/>
        <v>*</v>
      </c>
      <c r="K222" s="22" t="str">
        <f t="shared" si="58"/>
        <v>*</v>
      </c>
      <c r="L222" s="22" t="str">
        <f t="shared" si="58"/>
        <v>*</v>
      </c>
      <c r="M222" s="22" t="str">
        <f t="shared" si="58"/>
        <v>*</v>
      </c>
      <c r="N222" s="22"/>
      <c r="O222" s="22"/>
      <c r="P222" s="22"/>
      <c r="Q222" s="22"/>
      <c r="R222" s="22"/>
      <c r="S222" s="22"/>
      <c r="T222" s="22"/>
      <c r="U222" s="22"/>
      <c r="V222" s="22"/>
      <c r="W222" s="22"/>
      <c r="X222" s="22"/>
      <c r="Y222" s="22"/>
      <c r="Z222" s="22"/>
      <c r="AA222" s="14"/>
    </row>
    <row r="223" spans="1:27" ht="11.25" hidden="1" customHeight="1" x14ac:dyDescent="0.15">
      <c r="A223" s="23" t="s">
        <v>84</v>
      </c>
      <c r="B223" s="24" t="str">
        <f t="shared" si="33"/>
        <v/>
      </c>
      <c r="C223" s="22" t="str">
        <f t="shared" ref="C223:M223" si="59">IF(C67="","",IF(C67="*","*",IF(AND(C67="-",C146="       -"),"-",IF(C67="-",0-C146,IF(C146="       -",C67,C67-C146)))))</f>
        <v/>
      </c>
      <c r="D223" s="22" t="str">
        <f t="shared" si="59"/>
        <v/>
      </c>
      <c r="E223" s="22" t="str">
        <f t="shared" si="59"/>
        <v/>
      </c>
      <c r="F223" s="22" t="str">
        <f t="shared" si="59"/>
        <v/>
      </c>
      <c r="G223" s="22" t="str">
        <f t="shared" si="59"/>
        <v/>
      </c>
      <c r="H223" s="24" t="str">
        <f t="shared" si="59"/>
        <v/>
      </c>
      <c r="I223" s="22" t="str">
        <f t="shared" si="59"/>
        <v/>
      </c>
      <c r="J223" s="22" t="str">
        <f t="shared" si="59"/>
        <v/>
      </c>
      <c r="K223" s="22" t="str">
        <f t="shared" si="59"/>
        <v/>
      </c>
      <c r="L223" s="22" t="str">
        <f t="shared" si="59"/>
        <v/>
      </c>
      <c r="M223" s="22" t="str">
        <f t="shared" si="59"/>
        <v/>
      </c>
      <c r="N223" s="22"/>
      <c r="O223" s="22"/>
      <c r="P223" s="22"/>
      <c r="Q223" s="22"/>
      <c r="R223" s="22"/>
      <c r="S223" s="22"/>
      <c r="T223" s="22"/>
      <c r="U223" s="22"/>
      <c r="V223" s="22"/>
      <c r="W223" s="22"/>
      <c r="X223" s="22"/>
      <c r="Y223" s="22"/>
      <c r="Z223" s="22"/>
      <c r="AA223" s="14"/>
    </row>
    <row r="224" spans="1:27" ht="11.25" hidden="1" customHeight="1" x14ac:dyDescent="0.15">
      <c r="A224" s="13" t="s">
        <v>85</v>
      </c>
      <c r="B224" s="24">
        <f t="shared" si="33"/>
        <v>-9.9999999999999867E-2</v>
      </c>
      <c r="C224" s="22">
        <f t="shared" ref="C224:M224" si="60">IF(C68="","",IF(C68="*","*",IF(AND(C68="-",C147="       -"),"-",IF(C68="-",0-C147,IF(C147="       -",C68,C68-C147)))))</f>
        <v>0</v>
      </c>
      <c r="D224" s="22">
        <f t="shared" si="60"/>
        <v>-0.79999999999999716</v>
      </c>
      <c r="E224" s="22">
        <f t="shared" si="60"/>
        <v>1.5</v>
      </c>
      <c r="F224" s="22">
        <f t="shared" si="60"/>
        <v>-0.69999999999999929</v>
      </c>
      <c r="G224" s="22">
        <f t="shared" si="60"/>
        <v>0</v>
      </c>
      <c r="H224" s="24">
        <f t="shared" si="60"/>
        <v>-0.10000000000000142</v>
      </c>
      <c r="I224" s="22">
        <f t="shared" si="60"/>
        <v>0</v>
      </c>
      <c r="J224" s="22">
        <f t="shared" si="60"/>
        <v>9.9999999999997868E-2</v>
      </c>
      <c r="K224" s="22">
        <f t="shared" si="60"/>
        <v>0.5</v>
      </c>
      <c r="L224" s="22">
        <f t="shared" si="60"/>
        <v>-0.5</v>
      </c>
      <c r="M224" s="22">
        <f t="shared" si="60"/>
        <v>-0.10000000000000009</v>
      </c>
      <c r="N224" s="22"/>
      <c r="O224" s="22"/>
      <c r="P224" s="22"/>
      <c r="Q224" s="22"/>
      <c r="R224" s="22"/>
      <c r="S224" s="22"/>
      <c r="T224" s="22"/>
      <c r="U224" s="22"/>
      <c r="V224" s="22"/>
      <c r="W224" s="22"/>
      <c r="X224" s="22"/>
      <c r="Y224" s="22"/>
      <c r="Z224" s="22"/>
      <c r="AA224" s="14"/>
    </row>
    <row r="225" spans="1:27" ht="11.25" hidden="1" customHeight="1" x14ac:dyDescent="0.15">
      <c r="A225" s="13" t="s">
        <v>86</v>
      </c>
      <c r="B225" s="24">
        <f t="shared" si="33"/>
        <v>0.19999999999999996</v>
      </c>
      <c r="C225" s="22">
        <f t="shared" ref="C225:M225" si="61">IF(C69="","",IF(C69="*","*",IF(AND(C69="-",C148="       -"),"-",IF(C69="-",0-C148,IF(C148="       -",C69,C69-C148)))))</f>
        <v>0</v>
      </c>
      <c r="D225" s="22">
        <f t="shared" si="61"/>
        <v>-5.5999999999999943</v>
      </c>
      <c r="E225" s="22">
        <f t="shared" si="61"/>
        <v>-2</v>
      </c>
      <c r="F225" s="22">
        <f t="shared" si="61"/>
        <v>-1.1999999999999993</v>
      </c>
      <c r="G225" s="22">
        <f t="shared" si="61"/>
        <v>8.6999999999999993</v>
      </c>
      <c r="H225" s="24">
        <f t="shared" si="61"/>
        <v>0.10000000000000053</v>
      </c>
      <c r="I225" s="22">
        <f t="shared" si="61"/>
        <v>0</v>
      </c>
      <c r="J225" s="22">
        <f t="shared" si="61"/>
        <v>0.69999999999999929</v>
      </c>
      <c r="K225" s="22">
        <f t="shared" si="61"/>
        <v>0.89999999999999858</v>
      </c>
      <c r="L225" s="22">
        <f t="shared" si="61"/>
        <v>-1.6000000000000014</v>
      </c>
      <c r="M225" s="22">
        <f t="shared" si="61"/>
        <v>0</v>
      </c>
      <c r="N225" s="22"/>
      <c r="O225" s="22"/>
      <c r="P225" s="22"/>
      <c r="Q225" s="22"/>
      <c r="R225" s="22"/>
      <c r="S225" s="22"/>
      <c r="T225" s="22"/>
      <c r="U225" s="22"/>
      <c r="V225" s="22"/>
      <c r="W225" s="22"/>
      <c r="X225" s="22"/>
      <c r="Y225" s="22"/>
      <c r="Z225" s="22"/>
      <c r="AA225" s="14"/>
    </row>
    <row r="226" spans="1:27" ht="11.25" hidden="1" customHeight="1" x14ac:dyDescent="0.15">
      <c r="A226" s="13" t="s">
        <v>87</v>
      </c>
      <c r="B226" s="24">
        <f t="shared" si="33"/>
        <v>0.39999999999999991</v>
      </c>
      <c r="C226" s="22">
        <f t="shared" ref="C226:M226" si="62">IF(C70="","",IF(C70="*","*",IF(AND(C70="-",C149="       -"),"-",IF(C70="-",0-C149,IF(C149="       -",C70,C70-C149)))))</f>
        <v>0</v>
      </c>
      <c r="D226" s="22">
        <f t="shared" si="62"/>
        <v>4.4000000000000021</v>
      </c>
      <c r="E226" s="22" t="str">
        <f t="shared" si="62"/>
        <v>-</v>
      </c>
      <c r="F226" s="22">
        <f t="shared" si="62"/>
        <v>-1.5</v>
      </c>
      <c r="G226" s="22">
        <f t="shared" si="62"/>
        <v>-2.9000000000000004</v>
      </c>
      <c r="H226" s="24">
        <f t="shared" si="62"/>
        <v>0</v>
      </c>
      <c r="I226" s="22">
        <f t="shared" si="62"/>
        <v>0</v>
      </c>
      <c r="J226" s="22">
        <f t="shared" si="62"/>
        <v>-0.10000000000000142</v>
      </c>
      <c r="K226" s="22">
        <f t="shared" si="62"/>
        <v>1.5999999999999943</v>
      </c>
      <c r="L226" s="22">
        <f t="shared" si="62"/>
        <v>-1.3999999999999986</v>
      </c>
      <c r="M226" s="22">
        <f t="shared" si="62"/>
        <v>0</v>
      </c>
      <c r="N226" s="22"/>
      <c r="O226" s="22"/>
      <c r="P226" s="22"/>
      <c r="Q226" s="22"/>
      <c r="R226" s="22"/>
      <c r="S226" s="22"/>
      <c r="T226" s="22"/>
      <c r="U226" s="22"/>
      <c r="V226" s="22"/>
      <c r="W226" s="22"/>
      <c r="X226" s="22"/>
      <c r="Y226" s="22"/>
      <c r="Z226" s="22"/>
      <c r="AA226" s="14"/>
    </row>
    <row r="227" spans="1:27" ht="11.25" hidden="1" customHeight="1" x14ac:dyDescent="0.15">
      <c r="A227" s="13" t="s">
        <v>88</v>
      </c>
      <c r="B227" s="24">
        <f t="shared" si="33"/>
        <v>-0.19999999999999996</v>
      </c>
      <c r="C227" s="22">
        <f t="shared" ref="C227:M227" si="63">IF(C71="","",IF(C71="*","*",IF(AND(C71="-",C150="       -"),"-",IF(C71="-",0-C150,IF(C150="       -",C71,C71-C150)))))</f>
        <v>0</v>
      </c>
      <c r="D227" s="22">
        <f t="shared" si="63"/>
        <v>1.1999999999999957</v>
      </c>
      <c r="E227" s="22">
        <f t="shared" si="63"/>
        <v>-0.90000000000000036</v>
      </c>
      <c r="F227" s="22">
        <f t="shared" si="63"/>
        <v>-0.29999999999999716</v>
      </c>
      <c r="G227" s="22" t="str">
        <f t="shared" si="63"/>
        <v>-</v>
      </c>
      <c r="H227" s="24">
        <f t="shared" si="63"/>
        <v>0.89999999999999947</v>
      </c>
      <c r="I227" s="22">
        <f t="shared" si="63"/>
        <v>0</v>
      </c>
      <c r="J227" s="22">
        <f t="shared" si="63"/>
        <v>-0.10000000000000142</v>
      </c>
      <c r="K227" s="22">
        <f t="shared" si="63"/>
        <v>1.7000000000000011</v>
      </c>
      <c r="L227" s="22">
        <f t="shared" si="63"/>
        <v>-1.6000000000000014</v>
      </c>
      <c r="M227" s="22" t="str">
        <f t="shared" si="63"/>
        <v>-</v>
      </c>
      <c r="N227" s="22"/>
      <c r="O227" s="22"/>
      <c r="P227" s="22"/>
      <c r="Q227" s="22"/>
      <c r="R227" s="22"/>
      <c r="S227" s="22"/>
      <c r="T227" s="22"/>
      <c r="U227" s="22"/>
      <c r="V227" s="22"/>
      <c r="W227" s="22"/>
      <c r="X227" s="22"/>
      <c r="Y227" s="22"/>
      <c r="Z227" s="22"/>
      <c r="AA227" s="14"/>
    </row>
    <row r="228" spans="1:27" ht="11.25" hidden="1" customHeight="1" x14ac:dyDescent="0.15">
      <c r="A228" s="13" t="s">
        <v>89</v>
      </c>
      <c r="B228" s="24">
        <f t="shared" si="33"/>
        <v>0.40000000000000013</v>
      </c>
      <c r="C228" s="22" t="str">
        <f t="shared" ref="C228:M228" si="64">IF(C72="","",IF(C72="*","*",IF(AND(C72="-",C151="       -"),"-",IF(C72="-",0-C151,IF(C151="       -",C72,C72-C151)))))</f>
        <v>*</v>
      </c>
      <c r="D228" s="22" t="str">
        <f t="shared" si="64"/>
        <v>*</v>
      </c>
      <c r="E228" s="22" t="str">
        <f t="shared" si="64"/>
        <v>*</v>
      </c>
      <c r="F228" s="22" t="str">
        <f t="shared" si="64"/>
        <v>*</v>
      </c>
      <c r="G228" s="22" t="str">
        <f t="shared" si="64"/>
        <v>*</v>
      </c>
      <c r="H228" s="24">
        <f t="shared" si="64"/>
        <v>0</v>
      </c>
      <c r="I228" s="22">
        <f t="shared" si="64"/>
        <v>0</v>
      </c>
      <c r="J228" s="22">
        <f t="shared" si="64"/>
        <v>0.90000000000000036</v>
      </c>
      <c r="K228" s="22">
        <f t="shared" si="64"/>
        <v>0.80000000000000071</v>
      </c>
      <c r="L228" s="22">
        <f t="shared" si="64"/>
        <v>-1.7000000000000028</v>
      </c>
      <c r="M228" s="22">
        <f t="shared" si="64"/>
        <v>0</v>
      </c>
      <c r="N228" s="22"/>
      <c r="O228" s="22"/>
      <c r="P228" s="22"/>
      <c r="Q228" s="22"/>
      <c r="R228" s="22"/>
      <c r="S228" s="22"/>
      <c r="T228" s="22"/>
      <c r="U228" s="22"/>
      <c r="V228" s="22"/>
      <c r="W228" s="22"/>
      <c r="X228" s="22"/>
      <c r="Y228" s="22"/>
      <c r="Z228" s="22"/>
      <c r="AA228" s="14"/>
    </row>
    <row r="229" spans="1:27" ht="11.25" hidden="1" customHeight="1" x14ac:dyDescent="0.15">
      <c r="A229" s="13" t="s">
        <v>90</v>
      </c>
      <c r="B229" s="27">
        <f t="shared" si="33"/>
        <v>0</v>
      </c>
      <c r="C229" s="28" t="str">
        <f t="shared" ref="C229:M229" si="65">IF(C73="","",IF(C73="*","*",IF(AND(C73="-",C152="       -"),"-",IF(C73="-",0-C152,IF(C152="       -",C73,C73-C152)))))</f>
        <v>*</v>
      </c>
      <c r="D229" s="28" t="str">
        <f t="shared" si="65"/>
        <v>*</v>
      </c>
      <c r="E229" s="28" t="str">
        <f t="shared" si="65"/>
        <v>*</v>
      </c>
      <c r="F229" s="28" t="str">
        <f t="shared" si="65"/>
        <v>*</v>
      </c>
      <c r="G229" s="28" t="str">
        <f t="shared" si="65"/>
        <v>*</v>
      </c>
      <c r="H229" s="27">
        <f t="shared" si="65"/>
        <v>-0.5</v>
      </c>
      <c r="I229" s="28">
        <f t="shared" si="65"/>
        <v>0</v>
      </c>
      <c r="J229" s="28">
        <f t="shared" si="65"/>
        <v>0.29999999999999982</v>
      </c>
      <c r="K229" s="28">
        <f t="shared" si="65"/>
        <v>2.3999999999999986</v>
      </c>
      <c r="L229" s="28">
        <f t="shared" si="65"/>
        <v>-2.8999999999999986</v>
      </c>
      <c r="M229" s="28">
        <f t="shared" si="65"/>
        <v>0.29999999999999982</v>
      </c>
      <c r="N229" s="22"/>
      <c r="O229" s="22"/>
      <c r="P229" s="22"/>
      <c r="Q229" s="22"/>
      <c r="R229" s="22"/>
      <c r="S229" s="22"/>
      <c r="T229" s="22"/>
      <c r="U229" s="22"/>
      <c r="V229" s="22"/>
      <c r="W229" s="22"/>
      <c r="X229" s="22"/>
      <c r="Y229" s="22"/>
      <c r="Z229" s="22"/>
      <c r="AA229" s="14"/>
    </row>
    <row r="230" spans="1:27" ht="11.25" hidden="1" customHeight="1" x14ac:dyDescent="0.15">
      <c r="A230" s="43" t="s">
        <v>659</v>
      </c>
      <c r="B230" s="20"/>
      <c r="C230" s="20"/>
      <c r="D230" s="20"/>
      <c r="E230" s="20"/>
      <c r="F230" s="20"/>
      <c r="G230" s="20"/>
      <c r="H230" s="20"/>
      <c r="I230" s="20"/>
      <c r="J230" s="20"/>
      <c r="K230" s="20"/>
      <c r="L230" s="20"/>
      <c r="M230" s="20"/>
      <c r="N230" s="22"/>
      <c r="O230" s="22"/>
      <c r="P230" s="22"/>
      <c r="Q230" s="22"/>
      <c r="R230" s="22"/>
      <c r="S230" s="22"/>
      <c r="T230" s="22"/>
      <c r="U230" s="22"/>
      <c r="V230" s="22"/>
      <c r="W230" s="22"/>
      <c r="X230" s="22"/>
      <c r="Y230" s="22"/>
      <c r="Z230" s="22"/>
      <c r="AA230" s="14"/>
    </row>
    <row r="231" spans="1:27" ht="11.25" hidden="1" customHeight="1" x14ac:dyDescent="0.15">
      <c r="A231" s="15" t="s">
        <v>658</v>
      </c>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14"/>
    </row>
    <row r="232" spans="1:27" ht="11.25" hidden="1" customHeight="1" x14ac:dyDescent="0.15">
      <c r="A232" s="15" t="s">
        <v>688</v>
      </c>
      <c r="B232" s="22"/>
      <c r="C232" s="22"/>
      <c r="D232" s="22"/>
      <c r="E232" s="22"/>
      <c r="F232" s="22"/>
      <c r="G232" s="22"/>
      <c r="H232" s="14" t="s">
        <v>67</v>
      </c>
      <c r="I232" s="22"/>
      <c r="J232" s="22"/>
      <c r="K232" s="22"/>
      <c r="L232" s="22"/>
      <c r="M232" s="22"/>
      <c r="N232" s="22"/>
      <c r="O232" s="22"/>
      <c r="P232" s="22"/>
      <c r="Q232" s="22"/>
      <c r="R232" s="22"/>
      <c r="S232" s="22"/>
      <c r="T232" s="22"/>
      <c r="U232" s="22"/>
      <c r="V232" s="22"/>
      <c r="W232" s="22"/>
      <c r="X232" s="22"/>
      <c r="Y232" s="22"/>
      <c r="Z232" s="22"/>
      <c r="AA232" s="14"/>
    </row>
    <row r="233" spans="1:27" x14ac:dyDescent="0.15">
      <c r="A233" s="15"/>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14"/>
    </row>
    <row r="234" spans="1:27" x14ac:dyDescent="0.15">
      <c r="A234" s="15"/>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14"/>
    </row>
    <row r="235" spans="1:27" x14ac:dyDescent="0.15">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14"/>
    </row>
    <row r="236" spans="1:27" x14ac:dyDescent="0.15">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14"/>
    </row>
    <row r="237" spans="1:27" x14ac:dyDescent="0.15">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14"/>
    </row>
    <row r="238" spans="1:27" x14ac:dyDescent="0.15">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14"/>
    </row>
    <row r="239" spans="1:27" x14ac:dyDescent="0.15">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14"/>
    </row>
    <row r="240" spans="1:27" x14ac:dyDescent="0.15">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14"/>
    </row>
    <row r="241" spans="2:27" x14ac:dyDescent="0.15">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14"/>
    </row>
    <row r="242" spans="2:27" x14ac:dyDescent="0.15">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14"/>
    </row>
    <row r="243" spans="2:27" x14ac:dyDescent="0.15">
      <c r="B243" s="22"/>
      <c r="C243" s="14"/>
      <c r="D243" s="22"/>
      <c r="E243" s="22"/>
      <c r="F243" s="22"/>
      <c r="G243" s="22"/>
      <c r="H243" s="22"/>
      <c r="I243" s="14"/>
      <c r="J243" s="22"/>
      <c r="K243" s="22"/>
      <c r="L243" s="22"/>
      <c r="M243" s="22"/>
      <c r="N243" s="14"/>
      <c r="O243" s="14"/>
      <c r="P243" s="14"/>
      <c r="Q243" s="14"/>
      <c r="R243" s="14"/>
      <c r="S243" s="14"/>
      <c r="T243" s="14"/>
      <c r="U243" s="14"/>
      <c r="V243" s="14"/>
      <c r="W243" s="14"/>
      <c r="X243" s="14"/>
      <c r="Y243" s="14"/>
      <c r="Z243" s="14"/>
      <c r="AA243" s="14"/>
    </row>
    <row r="244" spans="2:27" x14ac:dyDescent="0.15">
      <c r="B244" s="22"/>
      <c r="C244" s="14"/>
      <c r="D244" s="22"/>
      <c r="E244" s="22"/>
      <c r="F244" s="22"/>
      <c r="G244" s="22"/>
      <c r="H244" s="22"/>
      <c r="I244" s="14"/>
      <c r="J244" s="22"/>
      <c r="K244" s="22"/>
      <c r="L244" s="22"/>
      <c r="M244" s="22"/>
      <c r="N244" s="14"/>
      <c r="O244" s="14"/>
      <c r="P244" s="14"/>
      <c r="Q244" s="14"/>
      <c r="R244" s="14"/>
      <c r="S244" s="14"/>
      <c r="T244" s="14"/>
      <c r="U244" s="14"/>
      <c r="V244" s="14"/>
      <c r="W244" s="14"/>
      <c r="X244" s="14"/>
      <c r="Y244" s="14"/>
      <c r="Z244" s="14"/>
      <c r="AA244" s="14"/>
    </row>
    <row r="245" spans="2:27" x14ac:dyDescent="0.15">
      <c r="B245" s="22"/>
      <c r="C245" s="14"/>
      <c r="D245" s="22"/>
      <c r="E245" s="22"/>
      <c r="F245" s="22"/>
      <c r="G245" s="22"/>
      <c r="H245" s="22"/>
      <c r="I245" s="14"/>
      <c r="J245" s="22"/>
      <c r="K245" s="22"/>
      <c r="L245" s="22"/>
      <c r="M245" s="22"/>
      <c r="N245" s="14"/>
      <c r="O245" s="14"/>
      <c r="P245" s="14"/>
      <c r="Q245" s="14"/>
      <c r="R245" s="14"/>
      <c r="S245" s="14"/>
      <c r="T245" s="14"/>
      <c r="U245" s="14"/>
      <c r="V245" s="14"/>
      <c r="W245" s="14"/>
      <c r="X245" s="14"/>
      <c r="Y245" s="14"/>
      <c r="Z245" s="14"/>
      <c r="AA245" s="14"/>
    </row>
    <row r="246" spans="2:27" x14ac:dyDescent="0.15">
      <c r="B246" s="14"/>
      <c r="D246" s="14"/>
      <c r="E246" s="14"/>
      <c r="F246" s="14"/>
      <c r="G246" s="14"/>
      <c r="H246" s="14"/>
      <c r="J246" s="14"/>
      <c r="K246" s="14"/>
      <c r="L246" s="14"/>
      <c r="M246" s="14"/>
    </row>
    <row r="247" spans="2:27" x14ac:dyDescent="0.15">
      <c r="B247" s="14"/>
      <c r="D247" s="14"/>
      <c r="E247" s="14"/>
      <c r="F247" s="14"/>
      <c r="G247" s="14"/>
      <c r="H247" s="14"/>
      <c r="J247" s="14"/>
      <c r="K247" s="14"/>
      <c r="L247" s="14"/>
      <c r="M247" s="14"/>
    </row>
    <row r="248" spans="2:27" x14ac:dyDescent="0.15">
      <c r="B248" s="14"/>
      <c r="D248" s="14"/>
      <c r="E248" s="14"/>
      <c r="F248" s="14"/>
      <c r="G248" s="14"/>
      <c r="H248" s="14"/>
      <c r="J248" s="14"/>
      <c r="K248" s="14"/>
      <c r="L248" s="14"/>
      <c r="M248" s="14"/>
    </row>
  </sheetData>
  <mergeCells count="6">
    <mergeCell ref="B7:C9"/>
    <mergeCell ref="H7:I9"/>
    <mergeCell ref="B86:C88"/>
    <mergeCell ref="H86:I88"/>
    <mergeCell ref="B163:C165"/>
    <mergeCell ref="H163:I165"/>
  </mergeCells>
  <phoneticPr fontId="2"/>
  <conditionalFormatting sqref="B10:M73">
    <cfRule type="cellIs" dxfId="23" priority="5" stopIfTrue="1" operator="equal">
      <formula>""</formula>
    </cfRule>
    <cfRule type="cellIs" dxfId="22" priority="6" stopIfTrue="1" operator="equal">
      <formula>"*"</formula>
    </cfRule>
    <cfRule type="expression" dxfId="21" priority="7" stopIfTrue="1">
      <formula>B166="-"</formula>
    </cfRule>
    <cfRule type="expression" dxfId="20" priority="8">
      <formula>B166&lt;&gt;0</formula>
    </cfRule>
  </conditionalFormatting>
  <conditionalFormatting sqref="B89:M152">
    <cfRule type="cellIs" dxfId="19" priority="1" stopIfTrue="1" operator="equal">
      <formula>""</formula>
    </cfRule>
    <cfRule type="cellIs" dxfId="18" priority="2" stopIfTrue="1" operator="equal">
      <formula>"*"</formula>
    </cfRule>
    <cfRule type="expression" dxfId="17" priority="3" stopIfTrue="1">
      <formula>B166="-"</formula>
    </cfRule>
    <cfRule type="expression" dxfId="16" priority="4">
      <formula>B166&lt;&gt;0</formula>
    </cfRule>
  </conditionalFormatting>
  <conditionalFormatting sqref="B166:M229">
    <cfRule type="cellIs" dxfId="15" priority="9" operator="equal">
      <formula>""</formula>
    </cfRule>
    <cfRule type="cellIs" dxfId="14" priority="10" operator="equal">
      <formula>"-"</formula>
    </cfRule>
    <cfRule type="cellIs" dxfId="13" priority="11" operator="equal">
      <formula>"*"</formula>
    </cfRule>
    <cfRule type="cellIs" dxfId="12" priority="12" operator="notEqual">
      <formula>0</formula>
    </cfRule>
  </conditionalFormatting>
  <pageMargins left="0.59055118110236227" right="0.78740157480314965" top="0.59055118110236227" bottom="0.59055118110236227" header="0.31496062992125984" footer="0.31496062992125984"/>
  <pageSetup paperSize="9" scale="89" pageOrder="overThenDown" orientation="portrait" r:id="rId1"/>
  <headerFooter alignWithMargins="0">
    <oddFooter>&amp;C&amp;"ＭＳ 明朝,標準"－ &amp;P －</oddFooter>
  </headerFooter>
  <colBreaks count="1" manualBreakCount="1">
    <brk id="7"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theme="5"/>
  </sheetPr>
  <dimension ref="A1:AA248"/>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6.125" defaultRowHeight="11.25" x14ac:dyDescent="0.15"/>
  <cols>
    <col min="1" max="1" width="28.875" style="9" customWidth="1"/>
    <col min="2" max="13" width="10.125" style="9" customWidth="1"/>
    <col min="14" max="16384" width="6.125" style="9"/>
  </cols>
  <sheetData>
    <row r="1" spans="1:27" s="73" customFormat="1" ht="18.75" x14ac:dyDescent="0.15">
      <c r="A1" s="73" t="s">
        <v>822</v>
      </c>
    </row>
    <row r="2" spans="1:27" s="8" customFormat="1" ht="18.75" customHeight="1" x14ac:dyDescent="0.2">
      <c r="A2" s="141" t="s">
        <v>803</v>
      </c>
      <c r="B2" s="141"/>
      <c r="C2" s="141"/>
      <c r="D2" s="141"/>
      <c r="E2" s="141"/>
      <c r="F2" s="141"/>
      <c r="G2" s="141"/>
      <c r="H2" s="141" t="s">
        <v>642</v>
      </c>
      <c r="I2" s="141"/>
      <c r="J2" s="141"/>
      <c r="K2" s="141"/>
      <c r="L2" s="141"/>
      <c r="M2" s="141"/>
      <c r="N2" s="7"/>
      <c r="O2" s="7"/>
      <c r="P2" s="7"/>
      <c r="Q2" s="7"/>
      <c r="R2" s="7"/>
      <c r="S2" s="7"/>
      <c r="T2" s="7"/>
      <c r="U2" s="7"/>
    </row>
    <row r="3" spans="1:27" s="8" customFormat="1" ht="21" customHeight="1" x14ac:dyDescent="0.2">
      <c r="A3" s="80" t="s">
        <v>619</v>
      </c>
      <c r="B3" s="80"/>
      <c r="C3" s="80"/>
      <c r="D3" s="80"/>
      <c r="E3" s="80"/>
      <c r="F3" s="80"/>
      <c r="G3" s="80"/>
      <c r="H3" s="81" t="s">
        <v>670</v>
      </c>
      <c r="I3" s="82"/>
      <c r="J3" s="82"/>
      <c r="K3" s="82"/>
      <c r="L3" s="82"/>
      <c r="M3" s="82"/>
      <c r="N3" s="7"/>
      <c r="O3" s="7"/>
      <c r="P3" s="7"/>
      <c r="Q3" s="7"/>
      <c r="R3" s="7"/>
      <c r="S3" s="7"/>
      <c r="T3" s="7"/>
      <c r="U3" s="7"/>
    </row>
    <row r="4" spans="1:27" s="8" customFormat="1" ht="10.15" customHeight="1" x14ac:dyDescent="0.15">
      <c r="B4" s="7"/>
      <c r="C4" s="7"/>
      <c r="D4" s="7"/>
      <c r="E4" s="7"/>
      <c r="F4" s="7"/>
      <c r="G4" s="7"/>
      <c r="H4" s="7"/>
      <c r="I4" s="7"/>
      <c r="J4" s="7"/>
      <c r="K4" s="7"/>
      <c r="L4" s="7"/>
      <c r="M4" s="7"/>
      <c r="N4" s="7"/>
      <c r="O4" s="7"/>
      <c r="P4" s="7"/>
      <c r="Q4" s="7"/>
      <c r="R4" s="7"/>
      <c r="S4" s="7"/>
      <c r="T4" s="7"/>
      <c r="U4" s="7"/>
    </row>
    <row r="5" spans="1:27" ht="11.25" customHeight="1" x14ac:dyDescent="0.15">
      <c r="B5" s="10"/>
      <c r="C5" s="10"/>
      <c r="D5" s="10"/>
      <c r="E5" s="10"/>
      <c r="F5" s="10"/>
      <c r="G5" s="10"/>
      <c r="H5" s="10"/>
      <c r="I5" s="10"/>
      <c r="J5" s="10"/>
      <c r="K5" s="10"/>
      <c r="L5" s="10"/>
      <c r="M5" s="11" t="s">
        <v>4</v>
      </c>
      <c r="N5" s="10"/>
      <c r="O5" s="10"/>
      <c r="P5" s="10"/>
      <c r="Q5" s="10"/>
      <c r="R5" s="10"/>
      <c r="S5" s="10"/>
      <c r="T5" s="10"/>
      <c r="U5" s="10"/>
    </row>
    <row r="6" spans="1:27" ht="11.25" customHeight="1" x14ac:dyDescent="0.15">
      <c r="A6" s="12"/>
      <c r="B6" s="36" t="s">
        <v>5</v>
      </c>
      <c r="C6" s="1"/>
      <c r="D6" s="1"/>
      <c r="E6" s="1"/>
      <c r="F6" s="1"/>
      <c r="G6" s="1"/>
      <c r="H6" s="1"/>
      <c r="I6" s="1"/>
      <c r="J6" s="1"/>
      <c r="K6" s="1"/>
      <c r="L6" s="1"/>
      <c r="M6" s="1"/>
      <c r="N6" s="10"/>
      <c r="O6" s="10"/>
      <c r="P6" s="10"/>
      <c r="Q6" s="10"/>
      <c r="R6" s="10"/>
      <c r="S6" s="10"/>
      <c r="T6" s="10"/>
      <c r="U6" s="10"/>
    </row>
    <row r="7" spans="1:27" ht="11.25" customHeight="1" x14ac:dyDescent="0.15">
      <c r="B7" s="426" t="s">
        <v>669</v>
      </c>
      <c r="C7" s="427"/>
      <c r="E7" s="55"/>
      <c r="F7" s="55"/>
      <c r="G7" s="55"/>
      <c r="H7" s="426" t="s">
        <v>668</v>
      </c>
      <c r="I7" s="427"/>
      <c r="K7" s="55"/>
      <c r="L7" s="55"/>
      <c r="M7" s="55"/>
      <c r="N7" s="10"/>
      <c r="O7" s="10"/>
      <c r="P7" s="10"/>
      <c r="Q7" s="10"/>
      <c r="R7" s="10"/>
      <c r="S7" s="10"/>
      <c r="T7" s="10"/>
      <c r="U7" s="10"/>
    </row>
    <row r="8" spans="1:27" ht="11.25" customHeight="1" x14ac:dyDescent="0.15">
      <c r="A8" s="37"/>
      <c r="B8" s="428"/>
      <c r="C8" s="429"/>
      <c r="D8" s="67" t="s">
        <v>660</v>
      </c>
      <c r="G8" s="55"/>
      <c r="H8" s="428"/>
      <c r="I8" s="429"/>
      <c r="J8" s="67" t="s">
        <v>660</v>
      </c>
      <c r="N8" s="10"/>
      <c r="O8" s="10"/>
      <c r="P8" s="10"/>
      <c r="Q8" s="10"/>
      <c r="R8" s="10"/>
      <c r="S8" s="10"/>
      <c r="T8" s="10"/>
      <c r="U8" s="10"/>
    </row>
    <row r="9" spans="1:27" s="41" customFormat="1" ht="65.25" customHeight="1" x14ac:dyDescent="0.15">
      <c r="A9" s="83" t="s">
        <v>10</v>
      </c>
      <c r="B9" s="430"/>
      <c r="C9" s="431"/>
      <c r="D9" s="5" t="s">
        <v>626</v>
      </c>
      <c r="E9" s="6" t="s">
        <v>637</v>
      </c>
      <c r="F9" s="6" t="s">
        <v>635</v>
      </c>
      <c r="G9" s="157" t="s">
        <v>189</v>
      </c>
      <c r="H9" s="430"/>
      <c r="I9" s="431"/>
      <c r="J9" s="5" t="s">
        <v>626</v>
      </c>
      <c r="K9" s="6" t="s">
        <v>637</v>
      </c>
      <c r="L9" s="6" t="s">
        <v>635</v>
      </c>
      <c r="M9" s="157" t="s">
        <v>8</v>
      </c>
      <c r="N9" s="40"/>
      <c r="O9" s="40"/>
      <c r="P9" s="40"/>
      <c r="Q9" s="40"/>
      <c r="R9" s="40"/>
      <c r="S9" s="40"/>
      <c r="T9" s="40"/>
      <c r="U9" s="40"/>
    </row>
    <row r="10" spans="1:27" ht="11.25" customHeight="1" x14ac:dyDescent="0.15">
      <c r="A10" s="18" t="s">
        <v>24</v>
      </c>
      <c r="B10" s="59">
        <v>27.7</v>
      </c>
      <c r="C10" s="20">
        <v>100</v>
      </c>
      <c r="D10" s="20">
        <v>22.5</v>
      </c>
      <c r="E10" s="20">
        <v>14.6</v>
      </c>
      <c r="F10" s="20">
        <v>61.5</v>
      </c>
      <c r="G10" s="20">
        <v>1.5</v>
      </c>
      <c r="H10" s="59">
        <v>60.5</v>
      </c>
      <c r="I10" s="20">
        <v>100</v>
      </c>
      <c r="J10" s="20">
        <v>17.100000000000001</v>
      </c>
      <c r="K10" s="20">
        <v>11.7</v>
      </c>
      <c r="L10" s="20">
        <v>70.8</v>
      </c>
      <c r="M10" s="20">
        <v>0.4</v>
      </c>
      <c r="N10" s="22"/>
      <c r="O10" s="22"/>
      <c r="P10" s="22"/>
      <c r="Q10" s="22"/>
      <c r="R10" s="22"/>
      <c r="S10" s="22"/>
      <c r="T10" s="22"/>
      <c r="U10" s="22"/>
      <c r="V10" s="22"/>
      <c r="W10" s="22"/>
      <c r="X10" s="22"/>
      <c r="Y10" s="22"/>
      <c r="Z10" s="22"/>
      <c r="AA10" s="14"/>
    </row>
    <row r="11" spans="1:27" ht="11.25" customHeight="1" x14ac:dyDescent="0.15">
      <c r="A11" s="23" t="s">
        <v>25</v>
      </c>
      <c r="B11" s="42"/>
      <c r="C11" s="22"/>
      <c r="D11" s="22"/>
      <c r="E11" s="22"/>
      <c r="F11" s="22"/>
      <c r="G11" s="22"/>
      <c r="H11" s="42"/>
      <c r="I11" s="22"/>
      <c r="J11" s="22"/>
      <c r="K11" s="22"/>
      <c r="L11" s="22"/>
      <c r="M11" s="22"/>
      <c r="N11" s="22"/>
      <c r="O11" s="22"/>
      <c r="P11" s="22"/>
      <c r="Q11" s="22"/>
      <c r="R11" s="22"/>
      <c r="S11" s="22"/>
      <c r="T11" s="22"/>
      <c r="U11" s="22"/>
      <c r="V11" s="22"/>
      <c r="W11" s="22"/>
      <c r="X11" s="22"/>
      <c r="Y11" s="22"/>
      <c r="Z11" s="22"/>
      <c r="AA11" s="14"/>
    </row>
    <row r="12" spans="1:27" ht="11.25" customHeight="1" x14ac:dyDescent="0.15">
      <c r="A12" s="13" t="s">
        <v>26</v>
      </c>
      <c r="B12" s="42">
        <v>31.4</v>
      </c>
      <c r="C12" s="22">
        <v>100</v>
      </c>
      <c r="D12" s="22">
        <v>22.4</v>
      </c>
      <c r="E12" s="22">
        <v>14.3</v>
      </c>
      <c r="F12" s="22">
        <v>61.9</v>
      </c>
      <c r="G12" s="22">
        <v>1.4</v>
      </c>
      <c r="H12" s="42">
        <v>55.2</v>
      </c>
      <c r="I12" s="22">
        <v>100</v>
      </c>
      <c r="J12" s="22">
        <v>16.2</v>
      </c>
      <c r="K12" s="22">
        <v>11.2</v>
      </c>
      <c r="L12" s="22">
        <v>72.3</v>
      </c>
      <c r="M12" s="22">
        <v>0.2</v>
      </c>
      <c r="N12" s="22"/>
      <c r="O12" s="22"/>
      <c r="P12" s="22"/>
      <c r="Q12" s="22"/>
      <c r="R12" s="22"/>
      <c r="S12" s="22"/>
      <c r="T12" s="22"/>
      <c r="U12" s="22"/>
      <c r="V12" s="22"/>
      <c r="W12" s="22"/>
      <c r="X12" s="22"/>
      <c r="Y12" s="22"/>
      <c r="Z12" s="22"/>
      <c r="AA12" s="14"/>
    </row>
    <row r="13" spans="1:27" ht="11.25" customHeight="1" x14ac:dyDescent="0.15">
      <c r="A13" s="13" t="s">
        <v>27</v>
      </c>
      <c r="B13" s="42">
        <v>23.5</v>
      </c>
      <c r="C13" s="22">
        <v>100</v>
      </c>
      <c r="D13" s="22">
        <v>22.5</v>
      </c>
      <c r="E13" s="22">
        <v>14.9</v>
      </c>
      <c r="F13" s="22">
        <v>61.2</v>
      </c>
      <c r="G13" s="22">
        <v>1.4</v>
      </c>
      <c r="H13" s="42">
        <v>67.2</v>
      </c>
      <c r="I13" s="22">
        <v>100</v>
      </c>
      <c r="J13" s="22">
        <v>18</v>
      </c>
      <c r="K13" s="22">
        <v>12.1</v>
      </c>
      <c r="L13" s="22">
        <v>69.400000000000006</v>
      </c>
      <c r="M13" s="22">
        <v>0.5</v>
      </c>
      <c r="N13" s="22"/>
      <c r="O13" s="22"/>
      <c r="P13" s="22"/>
      <c r="Q13" s="22"/>
      <c r="R13" s="22"/>
      <c r="S13" s="22"/>
      <c r="T13" s="22"/>
      <c r="U13" s="22"/>
      <c r="V13" s="22"/>
      <c r="W13" s="22"/>
      <c r="X13" s="22"/>
      <c r="Y13" s="22"/>
      <c r="Z13" s="22"/>
      <c r="AA13" s="14"/>
    </row>
    <row r="14" spans="1:27" ht="11.25" customHeight="1" x14ac:dyDescent="0.15">
      <c r="A14" s="23" t="s">
        <v>28</v>
      </c>
      <c r="B14" s="42"/>
      <c r="C14" s="22"/>
      <c r="D14" s="22"/>
      <c r="E14" s="22"/>
      <c r="F14" s="22"/>
      <c r="G14" s="22"/>
      <c r="H14" s="42"/>
      <c r="I14" s="22"/>
      <c r="J14" s="22"/>
      <c r="K14" s="22"/>
      <c r="L14" s="22"/>
      <c r="M14" s="22"/>
      <c r="N14" s="22"/>
      <c r="O14" s="22"/>
      <c r="P14" s="22"/>
      <c r="Q14" s="22"/>
      <c r="R14" s="22"/>
      <c r="S14" s="22"/>
      <c r="T14" s="22"/>
      <c r="U14" s="22"/>
      <c r="V14" s="22"/>
      <c r="W14" s="22"/>
      <c r="X14" s="22"/>
      <c r="Y14" s="22"/>
      <c r="Z14" s="22"/>
      <c r="AA14" s="14"/>
    </row>
    <row r="15" spans="1:27" ht="11.25" customHeight="1" x14ac:dyDescent="0.15">
      <c r="A15" s="13" t="s">
        <v>29</v>
      </c>
      <c r="B15" s="42">
        <v>35.6</v>
      </c>
      <c r="C15" s="22">
        <v>100</v>
      </c>
      <c r="D15" s="22">
        <v>17.5</v>
      </c>
      <c r="E15" s="22">
        <v>13.7</v>
      </c>
      <c r="F15" s="22">
        <v>67.5</v>
      </c>
      <c r="G15" s="22">
        <v>1.2</v>
      </c>
      <c r="H15" s="42">
        <v>50.5</v>
      </c>
      <c r="I15" s="22">
        <v>100</v>
      </c>
      <c r="J15" s="22">
        <v>21.1</v>
      </c>
      <c r="K15" s="22">
        <v>10.3</v>
      </c>
      <c r="L15" s="22">
        <v>68.599999999999994</v>
      </c>
      <c r="M15" s="22" t="s">
        <v>820</v>
      </c>
      <c r="N15" s="22"/>
      <c r="O15" s="22"/>
      <c r="P15" s="22"/>
      <c r="Q15" s="22"/>
      <c r="R15" s="22"/>
      <c r="S15" s="22"/>
      <c r="T15" s="22"/>
      <c r="U15" s="22"/>
      <c r="V15" s="22"/>
      <c r="W15" s="22"/>
      <c r="X15" s="22"/>
      <c r="Y15" s="22"/>
      <c r="Z15" s="22"/>
      <c r="AA15" s="14"/>
    </row>
    <row r="16" spans="1:27" ht="11.25" customHeight="1" x14ac:dyDescent="0.15">
      <c r="A16" s="13" t="s">
        <v>30</v>
      </c>
      <c r="B16" s="42">
        <v>26.3</v>
      </c>
      <c r="C16" s="22">
        <v>100</v>
      </c>
      <c r="D16" s="22">
        <v>17.899999999999999</v>
      </c>
      <c r="E16" s="22">
        <v>14</v>
      </c>
      <c r="F16" s="22">
        <v>66.5</v>
      </c>
      <c r="G16" s="22">
        <v>1.5</v>
      </c>
      <c r="H16" s="42">
        <v>60.3</v>
      </c>
      <c r="I16" s="22">
        <v>100</v>
      </c>
      <c r="J16" s="22">
        <v>17.8</v>
      </c>
      <c r="K16" s="22">
        <v>10.5</v>
      </c>
      <c r="L16" s="22">
        <v>71.3</v>
      </c>
      <c r="M16" s="22">
        <v>0.4</v>
      </c>
      <c r="N16" s="22"/>
      <c r="O16" s="22"/>
      <c r="P16" s="22"/>
      <c r="Q16" s="22"/>
      <c r="R16" s="22"/>
      <c r="S16" s="22"/>
      <c r="T16" s="22"/>
      <c r="U16" s="22"/>
      <c r="V16" s="22"/>
      <c r="W16" s="22"/>
      <c r="X16" s="22"/>
      <c r="Y16" s="22"/>
      <c r="Z16" s="22"/>
      <c r="AA16" s="14"/>
    </row>
    <row r="17" spans="1:27" ht="11.25" customHeight="1" x14ac:dyDescent="0.15">
      <c r="A17" s="13" t="s">
        <v>31</v>
      </c>
      <c r="B17" s="42">
        <v>25.3</v>
      </c>
      <c r="C17" s="22">
        <v>100</v>
      </c>
      <c r="D17" s="22">
        <v>19.399999999999999</v>
      </c>
      <c r="E17" s="22">
        <v>14.8</v>
      </c>
      <c r="F17" s="22">
        <v>65.099999999999994</v>
      </c>
      <c r="G17" s="22">
        <v>0.6</v>
      </c>
      <c r="H17" s="42">
        <v>64.7</v>
      </c>
      <c r="I17" s="22">
        <v>100</v>
      </c>
      <c r="J17" s="22">
        <v>17.600000000000001</v>
      </c>
      <c r="K17" s="22">
        <v>12.7</v>
      </c>
      <c r="L17" s="22">
        <v>69.400000000000006</v>
      </c>
      <c r="M17" s="22">
        <v>0.3</v>
      </c>
      <c r="N17" s="22"/>
      <c r="O17" s="22"/>
      <c r="P17" s="22"/>
      <c r="Q17" s="22"/>
      <c r="R17" s="22"/>
      <c r="S17" s="22"/>
      <c r="T17" s="22"/>
      <c r="U17" s="22"/>
      <c r="V17" s="22"/>
      <c r="W17" s="22"/>
      <c r="X17" s="22"/>
      <c r="Y17" s="22"/>
      <c r="Z17" s="22"/>
      <c r="AA17" s="14"/>
    </row>
    <row r="18" spans="1:27" ht="11.25" customHeight="1" x14ac:dyDescent="0.15">
      <c r="A18" s="13" t="s">
        <v>32</v>
      </c>
      <c r="B18" s="42">
        <v>27.4</v>
      </c>
      <c r="C18" s="22">
        <v>100</v>
      </c>
      <c r="D18" s="22">
        <v>15.9</v>
      </c>
      <c r="E18" s="22">
        <v>13.9</v>
      </c>
      <c r="F18" s="22">
        <v>68.3</v>
      </c>
      <c r="G18" s="22">
        <v>1.9</v>
      </c>
      <c r="H18" s="42">
        <v>58.6</v>
      </c>
      <c r="I18" s="22">
        <v>100</v>
      </c>
      <c r="J18" s="22">
        <v>16.8</v>
      </c>
      <c r="K18" s="22">
        <v>11.2</v>
      </c>
      <c r="L18" s="22">
        <v>71.599999999999994</v>
      </c>
      <c r="M18" s="22">
        <v>0.3</v>
      </c>
      <c r="N18" s="22"/>
      <c r="O18" s="22"/>
      <c r="P18" s="22"/>
      <c r="Q18" s="22"/>
      <c r="R18" s="22"/>
      <c r="S18" s="22"/>
      <c r="T18" s="22"/>
      <c r="U18" s="22"/>
      <c r="V18" s="22"/>
      <c r="W18" s="22"/>
      <c r="X18" s="22"/>
      <c r="Y18" s="22"/>
      <c r="Z18" s="22"/>
      <c r="AA18" s="14"/>
    </row>
    <row r="19" spans="1:27" ht="11.25" customHeight="1" x14ac:dyDescent="0.15">
      <c r="A19" s="13" t="s">
        <v>33</v>
      </c>
      <c r="B19" s="42">
        <v>26.2</v>
      </c>
      <c r="C19" s="22">
        <v>100</v>
      </c>
      <c r="D19" s="22">
        <v>18.5</v>
      </c>
      <c r="E19" s="22">
        <v>13.7</v>
      </c>
      <c r="F19" s="22">
        <v>66.099999999999994</v>
      </c>
      <c r="G19" s="22">
        <v>1.7</v>
      </c>
      <c r="H19" s="42">
        <v>59</v>
      </c>
      <c r="I19" s="22">
        <v>100</v>
      </c>
      <c r="J19" s="22">
        <v>18.5</v>
      </c>
      <c r="K19" s="22">
        <v>8.8000000000000007</v>
      </c>
      <c r="L19" s="22">
        <v>72.2</v>
      </c>
      <c r="M19" s="22">
        <v>0.4</v>
      </c>
      <c r="N19" s="22"/>
      <c r="O19" s="22"/>
      <c r="P19" s="22"/>
      <c r="Q19" s="22"/>
      <c r="R19" s="22"/>
      <c r="S19" s="22"/>
      <c r="T19" s="22"/>
      <c r="U19" s="22"/>
      <c r="V19" s="22"/>
      <c r="W19" s="22"/>
      <c r="X19" s="22"/>
      <c r="Y19" s="22"/>
      <c r="Z19" s="22"/>
      <c r="AA19" s="14"/>
    </row>
    <row r="20" spans="1:27" ht="11.25" customHeight="1" x14ac:dyDescent="0.15">
      <c r="A20" s="13"/>
      <c r="B20" s="42"/>
      <c r="C20" s="22"/>
      <c r="D20" s="22"/>
      <c r="E20" s="22"/>
      <c r="F20" s="22"/>
      <c r="G20" s="22"/>
      <c r="H20" s="42"/>
      <c r="I20" s="22"/>
      <c r="J20" s="22"/>
      <c r="K20" s="22"/>
      <c r="L20" s="22"/>
      <c r="M20" s="22"/>
      <c r="N20" s="22"/>
      <c r="O20" s="22"/>
      <c r="P20" s="22"/>
      <c r="Q20" s="22"/>
      <c r="R20" s="22"/>
      <c r="S20" s="22"/>
      <c r="T20" s="22"/>
      <c r="U20" s="22"/>
      <c r="V20" s="22"/>
      <c r="W20" s="22"/>
      <c r="X20" s="22"/>
      <c r="Y20" s="22"/>
      <c r="Z20" s="22"/>
      <c r="AA20" s="14"/>
    </row>
    <row r="21" spans="1:27" ht="11.25" customHeight="1" x14ac:dyDescent="0.15">
      <c r="A21" s="13" t="s">
        <v>34</v>
      </c>
      <c r="B21" s="42">
        <v>36.299999999999997</v>
      </c>
      <c r="C21" s="22">
        <v>100</v>
      </c>
      <c r="D21" s="22">
        <v>5.7</v>
      </c>
      <c r="E21" s="22">
        <v>19.8</v>
      </c>
      <c r="F21" s="22">
        <v>72.8</v>
      </c>
      <c r="G21" s="22">
        <v>1.7</v>
      </c>
      <c r="H21" s="42">
        <v>51.7</v>
      </c>
      <c r="I21" s="22">
        <v>100</v>
      </c>
      <c r="J21" s="22">
        <v>23.9</v>
      </c>
      <c r="K21" s="22">
        <v>7.8</v>
      </c>
      <c r="L21" s="22">
        <v>67</v>
      </c>
      <c r="M21" s="22">
        <v>1.2</v>
      </c>
      <c r="N21" s="22"/>
      <c r="O21" s="22"/>
      <c r="P21" s="22"/>
      <c r="Q21" s="22"/>
      <c r="R21" s="22"/>
      <c r="S21" s="22"/>
      <c r="T21" s="22"/>
      <c r="U21" s="22"/>
      <c r="V21" s="22"/>
      <c r="W21" s="22"/>
      <c r="X21" s="22"/>
      <c r="Y21" s="22"/>
      <c r="Z21" s="22"/>
      <c r="AA21" s="14"/>
    </row>
    <row r="22" spans="1:27" ht="11.25" customHeight="1" x14ac:dyDescent="0.15">
      <c r="A22" s="13" t="s">
        <v>35</v>
      </c>
      <c r="B22" s="42">
        <v>41.7</v>
      </c>
      <c r="C22" s="22">
        <v>100</v>
      </c>
      <c r="D22" s="22">
        <v>29</v>
      </c>
      <c r="E22" s="22">
        <v>16.899999999999999</v>
      </c>
      <c r="F22" s="22">
        <v>52.9</v>
      </c>
      <c r="G22" s="22">
        <v>1.2</v>
      </c>
      <c r="H22" s="42">
        <v>51.9</v>
      </c>
      <c r="I22" s="22">
        <v>100</v>
      </c>
      <c r="J22" s="22">
        <v>22.4</v>
      </c>
      <c r="K22" s="22">
        <v>5.9</v>
      </c>
      <c r="L22" s="22">
        <v>71.8</v>
      </c>
      <c r="M22" s="22" t="s">
        <v>820</v>
      </c>
      <c r="N22" s="22"/>
      <c r="O22" s="22"/>
      <c r="P22" s="22"/>
      <c r="Q22" s="22"/>
      <c r="R22" s="22"/>
      <c r="S22" s="22"/>
      <c r="T22" s="22"/>
      <c r="U22" s="22"/>
      <c r="V22" s="22"/>
      <c r="W22" s="22"/>
      <c r="X22" s="22"/>
      <c r="Y22" s="22"/>
      <c r="Z22" s="22"/>
      <c r="AA22" s="14"/>
    </row>
    <row r="23" spans="1:27" ht="11.25" customHeight="1" x14ac:dyDescent="0.15">
      <c r="A23" s="13" t="s">
        <v>36</v>
      </c>
      <c r="B23" s="42">
        <v>32.299999999999997</v>
      </c>
      <c r="C23" s="22">
        <v>100</v>
      </c>
      <c r="D23" s="22">
        <v>24.7</v>
      </c>
      <c r="E23" s="22">
        <v>14.3</v>
      </c>
      <c r="F23" s="22">
        <v>59.5</v>
      </c>
      <c r="G23" s="22">
        <v>1.4</v>
      </c>
      <c r="H23" s="42">
        <v>54.5</v>
      </c>
      <c r="I23" s="22">
        <v>100</v>
      </c>
      <c r="J23" s="22">
        <v>13.6</v>
      </c>
      <c r="K23" s="22">
        <v>14.6</v>
      </c>
      <c r="L23" s="22">
        <v>70.900000000000006</v>
      </c>
      <c r="M23" s="22">
        <v>0.9</v>
      </c>
      <c r="N23" s="22"/>
      <c r="O23" s="22"/>
      <c r="P23" s="22"/>
      <c r="Q23" s="22"/>
      <c r="R23" s="22"/>
      <c r="S23" s="22"/>
      <c r="T23" s="22"/>
      <c r="U23" s="22"/>
      <c r="V23" s="22"/>
      <c r="W23" s="22"/>
      <c r="X23" s="22"/>
      <c r="Y23" s="22"/>
      <c r="Z23" s="22"/>
      <c r="AA23" s="14"/>
    </row>
    <row r="24" spans="1:27" ht="11.25" customHeight="1" x14ac:dyDescent="0.15">
      <c r="A24" s="13" t="s">
        <v>37</v>
      </c>
      <c r="B24" s="42">
        <v>24.9</v>
      </c>
      <c r="C24" s="22">
        <v>100</v>
      </c>
      <c r="D24" s="22">
        <v>20.2</v>
      </c>
      <c r="E24" s="22">
        <v>17.3</v>
      </c>
      <c r="F24" s="22">
        <v>61.8</v>
      </c>
      <c r="G24" s="22">
        <v>0.7</v>
      </c>
      <c r="H24" s="42">
        <v>65.599999999999994</v>
      </c>
      <c r="I24" s="22">
        <v>100</v>
      </c>
      <c r="J24" s="22">
        <v>14.9</v>
      </c>
      <c r="K24" s="22">
        <v>13.1</v>
      </c>
      <c r="L24" s="22">
        <v>71.8</v>
      </c>
      <c r="M24" s="22">
        <v>0.1</v>
      </c>
      <c r="N24" s="22"/>
      <c r="O24" s="22"/>
      <c r="P24" s="22"/>
      <c r="Q24" s="22"/>
      <c r="R24" s="22"/>
      <c r="S24" s="22"/>
      <c r="T24" s="22"/>
      <c r="U24" s="22"/>
      <c r="V24" s="22"/>
      <c r="W24" s="22"/>
      <c r="X24" s="22"/>
      <c r="Y24" s="22"/>
      <c r="Z24" s="22"/>
      <c r="AA24" s="14"/>
    </row>
    <row r="25" spans="1:27" ht="11.25" customHeight="1" x14ac:dyDescent="0.15">
      <c r="A25" s="13" t="s">
        <v>38</v>
      </c>
      <c r="B25" s="42">
        <v>35.4</v>
      </c>
      <c r="C25" s="22">
        <v>100</v>
      </c>
      <c r="D25" s="22">
        <v>20.5</v>
      </c>
      <c r="E25" s="22">
        <v>16.399999999999999</v>
      </c>
      <c r="F25" s="22">
        <v>63.1</v>
      </c>
      <c r="G25" s="22" t="s">
        <v>820</v>
      </c>
      <c r="H25" s="42">
        <v>55.4</v>
      </c>
      <c r="I25" s="22">
        <v>100</v>
      </c>
      <c r="J25" s="22">
        <v>19.7</v>
      </c>
      <c r="K25" s="22">
        <v>8</v>
      </c>
      <c r="L25" s="22">
        <v>72.3</v>
      </c>
      <c r="M25" s="22" t="s">
        <v>820</v>
      </c>
      <c r="N25" s="22"/>
      <c r="O25" s="22"/>
      <c r="P25" s="22"/>
      <c r="Q25" s="22"/>
      <c r="R25" s="22"/>
      <c r="S25" s="22"/>
      <c r="T25" s="22"/>
      <c r="U25" s="22"/>
      <c r="V25" s="22"/>
      <c r="W25" s="22"/>
      <c r="X25" s="22"/>
      <c r="Y25" s="22"/>
      <c r="Z25" s="22"/>
      <c r="AA25" s="14"/>
    </row>
    <row r="26" spans="1:27" ht="11.25" customHeight="1" x14ac:dyDescent="0.15">
      <c r="A26" s="13" t="s">
        <v>39</v>
      </c>
      <c r="B26" s="42">
        <v>17.3</v>
      </c>
      <c r="C26" s="22">
        <v>100</v>
      </c>
      <c r="D26" s="22">
        <v>19.600000000000001</v>
      </c>
      <c r="E26" s="22">
        <v>18.600000000000001</v>
      </c>
      <c r="F26" s="22">
        <v>59.9</v>
      </c>
      <c r="G26" s="22">
        <v>1.8</v>
      </c>
      <c r="H26" s="42">
        <v>72.900000000000006</v>
      </c>
      <c r="I26" s="22">
        <v>100</v>
      </c>
      <c r="J26" s="22">
        <v>12.3</v>
      </c>
      <c r="K26" s="22">
        <v>15.9</v>
      </c>
      <c r="L26" s="22">
        <v>71.599999999999994</v>
      </c>
      <c r="M26" s="22">
        <v>0.2</v>
      </c>
      <c r="N26" s="22"/>
      <c r="O26" s="22"/>
      <c r="P26" s="22"/>
      <c r="Q26" s="22"/>
      <c r="R26" s="22"/>
      <c r="S26" s="22"/>
      <c r="T26" s="22"/>
      <c r="U26" s="22"/>
      <c r="V26" s="22"/>
      <c r="W26" s="22"/>
      <c r="X26" s="22"/>
      <c r="Y26" s="22"/>
      <c r="Z26" s="22"/>
      <c r="AA26" s="14"/>
    </row>
    <row r="27" spans="1:27" ht="11.25" customHeight="1" x14ac:dyDescent="0.15">
      <c r="A27" s="13"/>
      <c r="B27" s="42"/>
      <c r="C27" s="22"/>
      <c r="D27" s="22"/>
      <c r="E27" s="22"/>
      <c r="F27" s="22"/>
      <c r="G27" s="22"/>
      <c r="H27" s="42"/>
      <c r="I27" s="22"/>
      <c r="J27" s="22"/>
      <c r="K27" s="22"/>
      <c r="L27" s="22"/>
      <c r="M27" s="22"/>
      <c r="N27" s="22"/>
      <c r="O27" s="22"/>
      <c r="P27" s="22"/>
      <c r="Q27" s="22"/>
      <c r="R27" s="22"/>
      <c r="S27" s="22"/>
      <c r="T27" s="22"/>
      <c r="U27" s="22"/>
      <c r="V27" s="22"/>
      <c r="W27" s="22"/>
      <c r="X27" s="22"/>
      <c r="Y27" s="22"/>
      <c r="Z27" s="22"/>
      <c r="AA27" s="14"/>
    </row>
    <row r="28" spans="1:27" ht="11.25" customHeight="1" x14ac:dyDescent="0.15">
      <c r="A28" s="13" t="s">
        <v>40</v>
      </c>
      <c r="B28" s="42">
        <v>25.3</v>
      </c>
      <c r="C28" s="22">
        <v>100</v>
      </c>
      <c r="D28" s="22">
        <v>26.7</v>
      </c>
      <c r="E28" s="22">
        <v>3</v>
      </c>
      <c r="F28" s="22">
        <v>68.400000000000006</v>
      </c>
      <c r="G28" s="22">
        <v>1.9</v>
      </c>
      <c r="H28" s="42">
        <v>62.1</v>
      </c>
      <c r="I28" s="22">
        <v>100</v>
      </c>
      <c r="J28" s="22">
        <v>26.6</v>
      </c>
      <c r="K28" s="22">
        <v>7.8</v>
      </c>
      <c r="L28" s="22">
        <v>65.599999999999994</v>
      </c>
      <c r="M28" s="22" t="s">
        <v>820</v>
      </c>
      <c r="N28" s="22"/>
      <c r="O28" s="22"/>
      <c r="P28" s="22"/>
      <c r="Q28" s="22"/>
      <c r="R28" s="22"/>
      <c r="S28" s="22"/>
      <c r="T28" s="22"/>
      <c r="U28" s="22"/>
      <c r="V28" s="22"/>
      <c r="W28" s="22"/>
      <c r="X28" s="22"/>
      <c r="Y28" s="22"/>
      <c r="Z28" s="22"/>
      <c r="AA28" s="14"/>
    </row>
    <row r="29" spans="1:27" ht="11.25" customHeight="1" x14ac:dyDescent="0.15">
      <c r="A29" s="13" t="s">
        <v>41</v>
      </c>
      <c r="B29" s="42">
        <v>33.799999999999997</v>
      </c>
      <c r="C29" s="22">
        <v>100</v>
      </c>
      <c r="D29" s="22">
        <v>18.5</v>
      </c>
      <c r="E29" s="22">
        <v>9.4</v>
      </c>
      <c r="F29" s="22">
        <v>70.5</v>
      </c>
      <c r="G29" s="22">
        <v>1.5</v>
      </c>
      <c r="H29" s="42">
        <v>55.2</v>
      </c>
      <c r="I29" s="22">
        <v>100</v>
      </c>
      <c r="J29" s="22">
        <v>14.4</v>
      </c>
      <c r="K29" s="22">
        <v>24.3</v>
      </c>
      <c r="L29" s="22">
        <v>61.3</v>
      </c>
      <c r="M29" s="22" t="s">
        <v>820</v>
      </c>
      <c r="N29" s="22"/>
      <c r="O29" s="22"/>
      <c r="P29" s="22"/>
      <c r="Q29" s="22"/>
      <c r="R29" s="22"/>
      <c r="S29" s="22"/>
      <c r="T29" s="22"/>
      <c r="U29" s="22"/>
      <c r="V29" s="22"/>
      <c r="W29" s="22"/>
      <c r="X29" s="22"/>
      <c r="Y29" s="22"/>
      <c r="Z29" s="22"/>
      <c r="AA29" s="14"/>
    </row>
    <row r="30" spans="1:27" ht="11.25" customHeight="1" x14ac:dyDescent="0.15">
      <c r="A30" s="13" t="s">
        <v>42</v>
      </c>
      <c r="B30" s="42">
        <v>36.200000000000003</v>
      </c>
      <c r="C30" s="22">
        <v>100</v>
      </c>
      <c r="D30" s="22">
        <v>22.1</v>
      </c>
      <c r="E30" s="22">
        <v>11.7</v>
      </c>
      <c r="F30" s="22">
        <v>64.3</v>
      </c>
      <c r="G30" s="22">
        <v>1.9</v>
      </c>
      <c r="H30" s="42">
        <v>52.5</v>
      </c>
      <c r="I30" s="22">
        <v>100</v>
      </c>
      <c r="J30" s="22">
        <v>16.5</v>
      </c>
      <c r="K30" s="22">
        <v>12.5</v>
      </c>
      <c r="L30" s="22">
        <v>71.099999999999994</v>
      </c>
      <c r="M30" s="22" t="s">
        <v>820</v>
      </c>
      <c r="N30" s="22"/>
      <c r="O30" s="22"/>
      <c r="P30" s="22"/>
      <c r="Q30" s="22"/>
      <c r="R30" s="22"/>
      <c r="S30" s="22"/>
      <c r="T30" s="22"/>
      <c r="U30" s="22"/>
      <c r="V30" s="22"/>
      <c r="W30" s="22"/>
      <c r="X30" s="22"/>
      <c r="Y30" s="22"/>
      <c r="Z30" s="22"/>
      <c r="AA30" s="14"/>
    </row>
    <row r="31" spans="1:27" ht="11.25" customHeight="1" x14ac:dyDescent="0.15">
      <c r="A31" s="13" t="s">
        <v>43</v>
      </c>
      <c r="B31" s="42">
        <v>23.2</v>
      </c>
      <c r="C31" s="22">
        <v>100</v>
      </c>
      <c r="D31" s="22">
        <v>20.9</v>
      </c>
      <c r="E31" s="22">
        <v>24.4</v>
      </c>
      <c r="F31" s="22">
        <v>54.3</v>
      </c>
      <c r="G31" s="22">
        <v>0.5</v>
      </c>
      <c r="H31" s="42">
        <v>69.900000000000006</v>
      </c>
      <c r="I31" s="22">
        <v>100</v>
      </c>
      <c r="J31" s="22">
        <v>14.8</v>
      </c>
      <c r="K31" s="22">
        <v>9.6</v>
      </c>
      <c r="L31" s="22">
        <v>75.3</v>
      </c>
      <c r="M31" s="22">
        <v>0.4</v>
      </c>
      <c r="N31" s="22"/>
      <c r="O31" s="22"/>
      <c r="P31" s="22"/>
      <c r="Q31" s="22"/>
      <c r="R31" s="22"/>
      <c r="S31" s="22"/>
      <c r="T31" s="22"/>
      <c r="U31" s="22"/>
      <c r="V31" s="22"/>
      <c r="W31" s="22"/>
      <c r="X31" s="22"/>
      <c r="Y31" s="22"/>
      <c r="Z31" s="22"/>
      <c r="AA31" s="14"/>
    </row>
    <row r="32" spans="1:27" ht="11.25" customHeight="1" x14ac:dyDescent="0.15">
      <c r="A32" s="13" t="s">
        <v>44</v>
      </c>
      <c r="B32" s="42">
        <v>32.1</v>
      </c>
      <c r="C32" s="22">
        <v>100</v>
      </c>
      <c r="D32" s="22">
        <v>25.7</v>
      </c>
      <c r="E32" s="22">
        <v>14.9</v>
      </c>
      <c r="F32" s="22">
        <v>58.2</v>
      </c>
      <c r="G32" s="22">
        <v>1.3</v>
      </c>
      <c r="H32" s="42">
        <v>60.1</v>
      </c>
      <c r="I32" s="22">
        <v>100</v>
      </c>
      <c r="J32" s="22">
        <v>17</v>
      </c>
      <c r="K32" s="22">
        <v>11</v>
      </c>
      <c r="L32" s="22">
        <v>70.400000000000006</v>
      </c>
      <c r="M32" s="22">
        <v>1.7</v>
      </c>
      <c r="N32" s="22"/>
      <c r="O32" s="22"/>
      <c r="P32" s="22"/>
      <c r="Q32" s="22"/>
      <c r="R32" s="22"/>
      <c r="S32" s="22"/>
      <c r="T32" s="22"/>
      <c r="U32" s="22"/>
      <c r="V32" s="22"/>
      <c r="W32" s="22"/>
      <c r="X32" s="22"/>
      <c r="Y32" s="22"/>
      <c r="Z32" s="22"/>
      <c r="AA32" s="14"/>
    </row>
    <row r="33" spans="1:27" ht="11.25" customHeight="1" x14ac:dyDescent="0.15">
      <c r="A33" s="13" t="s">
        <v>45</v>
      </c>
      <c r="B33" s="42">
        <v>20</v>
      </c>
      <c r="C33" s="22">
        <v>100</v>
      </c>
      <c r="D33" s="22">
        <v>18.100000000000001</v>
      </c>
      <c r="E33" s="22">
        <v>29.8</v>
      </c>
      <c r="F33" s="22">
        <v>52.1</v>
      </c>
      <c r="G33" s="22" t="s">
        <v>820</v>
      </c>
      <c r="H33" s="42">
        <v>73.3</v>
      </c>
      <c r="I33" s="22">
        <v>100</v>
      </c>
      <c r="J33" s="22">
        <v>14.1</v>
      </c>
      <c r="K33" s="22">
        <v>9.1999999999999993</v>
      </c>
      <c r="L33" s="22">
        <v>76.7</v>
      </c>
      <c r="M33" s="22" t="s">
        <v>820</v>
      </c>
      <c r="N33" s="22"/>
      <c r="O33" s="22"/>
      <c r="P33" s="22"/>
      <c r="Q33" s="22"/>
      <c r="R33" s="22"/>
      <c r="S33" s="22"/>
      <c r="T33" s="22"/>
      <c r="U33" s="22"/>
      <c r="V33" s="22"/>
      <c r="W33" s="22"/>
      <c r="X33" s="22"/>
      <c r="Y33" s="22"/>
      <c r="Z33" s="22"/>
      <c r="AA33" s="14"/>
    </row>
    <row r="34" spans="1:27" ht="11.25" customHeight="1" x14ac:dyDescent="0.15">
      <c r="A34" s="13"/>
      <c r="B34" s="42"/>
      <c r="C34" s="22"/>
      <c r="D34" s="22"/>
      <c r="E34" s="22"/>
      <c r="F34" s="22"/>
      <c r="G34" s="22"/>
      <c r="H34" s="42"/>
      <c r="I34" s="22"/>
      <c r="J34" s="22"/>
      <c r="K34" s="22"/>
      <c r="L34" s="22"/>
      <c r="M34" s="22"/>
      <c r="N34" s="22"/>
      <c r="O34" s="22"/>
      <c r="P34" s="22"/>
      <c r="Q34" s="22"/>
      <c r="R34" s="22"/>
      <c r="S34" s="22"/>
      <c r="T34" s="22"/>
      <c r="U34" s="22"/>
      <c r="V34" s="22"/>
      <c r="W34" s="22"/>
      <c r="X34" s="22"/>
      <c r="Y34" s="22"/>
      <c r="Z34" s="22"/>
      <c r="AA34" s="14"/>
    </row>
    <row r="35" spans="1:27" ht="11.25" customHeight="1" x14ac:dyDescent="0.15">
      <c r="A35" s="13" t="s">
        <v>46</v>
      </c>
      <c r="B35" s="42">
        <v>31.2</v>
      </c>
      <c r="C35" s="22">
        <v>100</v>
      </c>
      <c r="D35" s="22">
        <v>23.1</v>
      </c>
      <c r="E35" s="22">
        <v>12.7</v>
      </c>
      <c r="F35" s="22">
        <v>60</v>
      </c>
      <c r="G35" s="22">
        <v>4.2</v>
      </c>
      <c r="H35" s="42">
        <v>59.9</v>
      </c>
      <c r="I35" s="22">
        <v>100</v>
      </c>
      <c r="J35" s="22">
        <v>14.5</v>
      </c>
      <c r="K35" s="22">
        <v>17.5</v>
      </c>
      <c r="L35" s="22">
        <v>68</v>
      </c>
      <c r="M35" s="22" t="s">
        <v>820</v>
      </c>
      <c r="N35" s="22"/>
      <c r="O35" s="22"/>
      <c r="P35" s="22"/>
      <c r="Q35" s="22"/>
      <c r="R35" s="22"/>
      <c r="S35" s="22"/>
      <c r="T35" s="22"/>
      <c r="U35" s="22"/>
      <c r="V35" s="22"/>
      <c r="W35" s="22"/>
      <c r="X35" s="22"/>
      <c r="Y35" s="22"/>
      <c r="Z35" s="22"/>
      <c r="AA35" s="14"/>
    </row>
    <row r="36" spans="1:27" ht="11.25" customHeight="1" x14ac:dyDescent="0.15">
      <c r="A36" s="13" t="s">
        <v>47</v>
      </c>
      <c r="B36" s="42">
        <v>25.9</v>
      </c>
      <c r="C36" s="22">
        <v>100</v>
      </c>
      <c r="D36" s="22">
        <v>17.399999999999999</v>
      </c>
      <c r="E36" s="22">
        <v>11.6</v>
      </c>
      <c r="F36" s="22">
        <v>71.099999999999994</v>
      </c>
      <c r="G36" s="22" t="s">
        <v>820</v>
      </c>
      <c r="H36" s="42">
        <v>68.7</v>
      </c>
      <c r="I36" s="22">
        <v>100</v>
      </c>
      <c r="J36" s="22">
        <v>21.7</v>
      </c>
      <c r="K36" s="22">
        <v>10.6</v>
      </c>
      <c r="L36" s="22">
        <v>67.599999999999994</v>
      </c>
      <c r="M36" s="22" t="s">
        <v>820</v>
      </c>
      <c r="N36" s="22"/>
      <c r="O36" s="22"/>
      <c r="P36" s="22"/>
      <c r="Q36" s="22"/>
      <c r="R36" s="22"/>
      <c r="S36" s="22"/>
      <c r="T36" s="22"/>
      <c r="U36" s="22"/>
      <c r="V36" s="22"/>
      <c r="W36" s="22"/>
      <c r="X36" s="22"/>
      <c r="Y36" s="22"/>
      <c r="Z36" s="22"/>
      <c r="AA36" s="14"/>
    </row>
    <row r="37" spans="1:27" ht="11.25" customHeight="1" x14ac:dyDescent="0.15">
      <c r="A37" s="13" t="s">
        <v>48</v>
      </c>
      <c r="B37" s="42">
        <v>23.9</v>
      </c>
      <c r="C37" s="22">
        <v>100</v>
      </c>
      <c r="D37" s="22">
        <v>20.100000000000001</v>
      </c>
      <c r="E37" s="22">
        <v>9.8000000000000007</v>
      </c>
      <c r="F37" s="22">
        <v>69.2</v>
      </c>
      <c r="G37" s="22">
        <v>0.9</v>
      </c>
      <c r="H37" s="42">
        <v>59.6</v>
      </c>
      <c r="I37" s="22">
        <v>100</v>
      </c>
      <c r="J37" s="22">
        <v>11.2</v>
      </c>
      <c r="K37" s="22">
        <v>10.7</v>
      </c>
      <c r="L37" s="22">
        <v>75</v>
      </c>
      <c r="M37" s="22">
        <v>3</v>
      </c>
      <c r="N37" s="22"/>
      <c r="O37" s="22"/>
      <c r="P37" s="22"/>
      <c r="Q37" s="22"/>
      <c r="R37" s="22"/>
      <c r="S37" s="22"/>
      <c r="T37" s="22"/>
      <c r="U37" s="22"/>
      <c r="V37" s="22"/>
      <c r="W37" s="22"/>
      <c r="X37" s="22"/>
      <c r="Y37" s="22"/>
      <c r="Z37" s="22"/>
      <c r="AA37" s="14"/>
    </row>
    <row r="38" spans="1:27" ht="11.25" customHeight="1" x14ac:dyDescent="0.15">
      <c r="A38" s="13" t="s">
        <v>49</v>
      </c>
      <c r="B38" s="42">
        <v>12.3</v>
      </c>
      <c r="C38" s="22">
        <v>100</v>
      </c>
      <c r="D38" s="22">
        <v>12.3</v>
      </c>
      <c r="E38" s="22">
        <v>19.899999999999999</v>
      </c>
      <c r="F38" s="22">
        <v>67.400000000000006</v>
      </c>
      <c r="G38" s="22">
        <v>0.4</v>
      </c>
      <c r="H38" s="42">
        <v>69.7</v>
      </c>
      <c r="I38" s="22">
        <v>100</v>
      </c>
      <c r="J38" s="22">
        <v>20</v>
      </c>
      <c r="K38" s="22">
        <v>14.4</v>
      </c>
      <c r="L38" s="22">
        <v>65</v>
      </c>
      <c r="M38" s="22">
        <v>0.6</v>
      </c>
      <c r="N38" s="22"/>
      <c r="O38" s="22"/>
      <c r="P38" s="22"/>
      <c r="Q38" s="22"/>
      <c r="R38" s="22"/>
      <c r="S38" s="22"/>
      <c r="T38" s="22"/>
      <c r="U38" s="22"/>
      <c r="V38" s="22"/>
      <c r="W38" s="22"/>
      <c r="X38" s="22"/>
      <c r="Y38" s="22"/>
      <c r="Z38" s="22"/>
      <c r="AA38" s="14"/>
    </row>
    <row r="39" spans="1:27" ht="11.25" customHeight="1" x14ac:dyDescent="0.15">
      <c r="A39" s="13" t="s">
        <v>50</v>
      </c>
      <c r="B39" s="42">
        <v>22.7</v>
      </c>
      <c r="C39" s="22">
        <v>100</v>
      </c>
      <c r="D39" s="22">
        <v>36.200000000000003</v>
      </c>
      <c r="E39" s="22">
        <v>12</v>
      </c>
      <c r="F39" s="22">
        <v>49.2</v>
      </c>
      <c r="G39" s="22">
        <v>2.7</v>
      </c>
      <c r="H39" s="42">
        <v>63.3</v>
      </c>
      <c r="I39" s="22">
        <v>100</v>
      </c>
      <c r="J39" s="22">
        <v>18.2</v>
      </c>
      <c r="K39" s="22">
        <v>11.7</v>
      </c>
      <c r="L39" s="22">
        <v>69.400000000000006</v>
      </c>
      <c r="M39" s="22">
        <v>0.6</v>
      </c>
      <c r="N39" s="22"/>
      <c r="O39" s="22"/>
      <c r="P39" s="22"/>
      <c r="Q39" s="22"/>
      <c r="R39" s="22"/>
      <c r="S39" s="22"/>
      <c r="T39" s="22"/>
      <c r="U39" s="22"/>
      <c r="V39" s="22"/>
      <c r="W39" s="22"/>
      <c r="X39" s="22"/>
      <c r="Y39" s="22"/>
      <c r="Z39" s="22"/>
      <c r="AA39" s="14"/>
    </row>
    <row r="40" spans="1:27" ht="11.25" customHeight="1" x14ac:dyDescent="0.15">
      <c r="A40" s="23" t="s">
        <v>51</v>
      </c>
      <c r="B40" s="42"/>
      <c r="C40" s="22"/>
      <c r="D40" s="22"/>
      <c r="E40" s="22"/>
      <c r="F40" s="22"/>
      <c r="G40" s="22"/>
      <c r="H40" s="42"/>
      <c r="I40" s="22"/>
      <c r="J40" s="22"/>
      <c r="K40" s="22"/>
      <c r="L40" s="22"/>
      <c r="M40" s="22"/>
      <c r="N40" s="22"/>
      <c r="O40" s="22"/>
      <c r="P40" s="22"/>
      <c r="Q40" s="22"/>
      <c r="R40" s="22"/>
      <c r="S40" s="22"/>
      <c r="T40" s="22"/>
      <c r="U40" s="22"/>
      <c r="V40" s="22"/>
      <c r="W40" s="22"/>
      <c r="X40" s="22"/>
      <c r="Y40" s="22"/>
      <c r="Z40" s="22"/>
      <c r="AA40" s="14"/>
    </row>
    <row r="41" spans="1:27" ht="11.25" customHeight="1" x14ac:dyDescent="0.15">
      <c r="A41" s="13" t="s">
        <v>52</v>
      </c>
      <c r="B41" s="42">
        <v>25.5</v>
      </c>
      <c r="C41" s="22">
        <v>100</v>
      </c>
      <c r="D41" s="22">
        <v>17.600000000000001</v>
      </c>
      <c r="E41" s="22">
        <v>17.3</v>
      </c>
      <c r="F41" s="22">
        <v>63.5</v>
      </c>
      <c r="G41" s="22">
        <v>1.5</v>
      </c>
      <c r="H41" s="42">
        <v>62.8</v>
      </c>
      <c r="I41" s="22">
        <v>100</v>
      </c>
      <c r="J41" s="22">
        <v>15.3</v>
      </c>
      <c r="K41" s="22">
        <v>10.6</v>
      </c>
      <c r="L41" s="22">
        <v>73.5</v>
      </c>
      <c r="M41" s="22">
        <v>0.6</v>
      </c>
      <c r="N41" s="22"/>
      <c r="O41" s="22"/>
      <c r="P41" s="22"/>
      <c r="Q41" s="22"/>
      <c r="R41" s="22"/>
      <c r="S41" s="22"/>
      <c r="T41" s="22"/>
      <c r="U41" s="22"/>
      <c r="V41" s="22"/>
      <c r="W41" s="22"/>
      <c r="X41" s="22"/>
      <c r="Y41" s="22"/>
      <c r="Z41" s="22"/>
      <c r="AA41" s="14"/>
    </row>
    <row r="42" spans="1:27" ht="11.25" customHeight="1" x14ac:dyDescent="0.15">
      <c r="A42" s="13" t="s">
        <v>53</v>
      </c>
      <c r="B42" s="42">
        <v>30.1</v>
      </c>
      <c r="C42" s="22">
        <v>100</v>
      </c>
      <c r="D42" s="22">
        <v>19.600000000000001</v>
      </c>
      <c r="E42" s="22">
        <v>14.5</v>
      </c>
      <c r="F42" s="22">
        <v>64.2</v>
      </c>
      <c r="G42" s="22">
        <v>1.7</v>
      </c>
      <c r="H42" s="42">
        <v>58.3</v>
      </c>
      <c r="I42" s="22">
        <v>100</v>
      </c>
      <c r="J42" s="22">
        <v>15.4</v>
      </c>
      <c r="K42" s="22">
        <v>12.1</v>
      </c>
      <c r="L42" s="22">
        <v>72.3</v>
      </c>
      <c r="M42" s="22">
        <v>0.2</v>
      </c>
      <c r="N42" s="22"/>
      <c r="O42" s="22"/>
      <c r="P42" s="22"/>
      <c r="Q42" s="22"/>
      <c r="R42" s="22"/>
      <c r="S42" s="22"/>
      <c r="T42" s="22"/>
      <c r="U42" s="22"/>
      <c r="V42" s="22"/>
      <c r="W42" s="22"/>
      <c r="X42" s="22"/>
      <c r="Y42" s="22"/>
      <c r="Z42" s="22"/>
      <c r="AA42" s="14"/>
    </row>
    <row r="43" spans="1:27" ht="11.25" customHeight="1" x14ac:dyDescent="0.15">
      <c r="A43" s="13" t="s">
        <v>54</v>
      </c>
      <c r="B43" s="42">
        <v>26.7</v>
      </c>
      <c r="C43" s="22">
        <v>100</v>
      </c>
      <c r="D43" s="22">
        <v>26.3</v>
      </c>
      <c r="E43" s="22">
        <v>14.4</v>
      </c>
      <c r="F43" s="22">
        <v>57.7</v>
      </c>
      <c r="G43" s="22">
        <v>1.6</v>
      </c>
      <c r="H43" s="42">
        <v>61.5</v>
      </c>
      <c r="I43" s="22">
        <v>100</v>
      </c>
      <c r="J43" s="22">
        <v>18.2</v>
      </c>
      <c r="K43" s="22">
        <v>14.2</v>
      </c>
      <c r="L43" s="22">
        <v>66.900000000000006</v>
      </c>
      <c r="M43" s="22">
        <v>0.6</v>
      </c>
      <c r="N43" s="22"/>
      <c r="O43" s="22"/>
      <c r="P43" s="22"/>
      <c r="Q43" s="22"/>
      <c r="R43" s="22"/>
      <c r="S43" s="22"/>
      <c r="T43" s="22"/>
      <c r="U43" s="22"/>
      <c r="V43" s="22"/>
      <c r="W43" s="22"/>
      <c r="X43" s="22"/>
      <c r="Y43" s="22"/>
      <c r="Z43" s="22"/>
      <c r="AA43" s="14"/>
    </row>
    <row r="44" spans="1:27" ht="11.25" customHeight="1" x14ac:dyDescent="0.15">
      <c r="A44" s="13" t="s">
        <v>55</v>
      </c>
      <c r="B44" s="42">
        <v>28</v>
      </c>
      <c r="C44" s="22">
        <v>100</v>
      </c>
      <c r="D44" s="22">
        <v>23.1</v>
      </c>
      <c r="E44" s="22">
        <v>15.7</v>
      </c>
      <c r="F44" s="22">
        <v>59.3</v>
      </c>
      <c r="G44" s="22">
        <v>1.9</v>
      </c>
      <c r="H44" s="42">
        <v>61.3</v>
      </c>
      <c r="I44" s="22">
        <v>100</v>
      </c>
      <c r="J44" s="22">
        <v>18.7</v>
      </c>
      <c r="K44" s="22">
        <v>10.1</v>
      </c>
      <c r="L44" s="22">
        <v>71.099999999999994</v>
      </c>
      <c r="M44" s="22">
        <v>0.2</v>
      </c>
      <c r="N44" s="22"/>
      <c r="O44" s="22"/>
      <c r="P44" s="22"/>
      <c r="Q44" s="22"/>
      <c r="R44" s="22"/>
      <c r="S44" s="22"/>
      <c r="T44" s="22"/>
      <c r="U44" s="22"/>
      <c r="V44" s="22"/>
      <c r="W44" s="22"/>
      <c r="X44" s="22"/>
      <c r="Y44" s="22"/>
      <c r="Z44" s="22"/>
      <c r="AA44" s="14"/>
    </row>
    <row r="45" spans="1:27" ht="11.25" customHeight="1" x14ac:dyDescent="0.15">
      <c r="A45" s="13" t="s">
        <v>56</v>
      </c>
      <c r="B45" s="42">
        <v>29</v>
      </c>
      <c r="C45" s="22">
        <v>100</v>
      </c>
      <c r="D45" s="22">
        <v>27.1</v>
      </c>
      <c r="E45" s="22">
        <v>8.6999999999999993</v>
      </c>
      <c r="F45" s="22">
        <v>64.099999999999994</v>
      </c>
      <c r="G45" s="22" t="s">
        <v>820</v>
      </c>
      <c r="H45" s="42">
        <v>57.6</v>
      </c>
      <c r="I45" s="22">
        <v>100</v>
      </c>
      <c r="J45" s="22">
        <v>19</v>
      </c>
      <c r="K45" s="22">
        <v>8.6999999999999993</v>
      </c>
      <c r="L45" s="22">
        <v>72.3</v>
      </c>
      <c r="M45" s="22" t="s">
        <v>820</v>
      </c>
      <c r="N45" s="22"/>
      <c r="O45" s="22"/>
      <c r="P45" s="22"/>
      <c r="Q45" s="22"/>
      <c r="R45" s="22"/>
      <c r="S45" s="22"/>
      <c r="T45" s="22"/>
      <c r="U45" s="22"/>
      <c r="V45" s="22"/>
      <c r="W45" s="22"/>
      <c r="X45" s="22"/>
      <c r="Y45" s="22"/>
      <c r="Z45" s="22"/>
      <c r="AA45" s="14"/>
    </row>
    <row r="46" spans="1:27" ht="11.25" customHeight="1" x14ac:dyDescent="0.15">
      <c r="A46" s="23" t="s">
        <v>57</v>
      </c>
      <c r="B46" s="42"/>
      <c r="C46" s="22"/>
      <c r="D46" s="22"/>
      <c r="E46" s="22"/>
      <c r="F46" s="22"/>
      <c r="G46" s="22"/>
      <c r="H46" s="42"/>
      <c r="I46" s="22"/>
      <c r="J46" s="22"/>
      <c r="K46" s="22"/>
      <c r="L46" s="22"/>
      <c r="M46" s="22"/>
      <c r="N46" s="22"/>
      <c r="O46" s="22"/>
      <c r="P46" s="22"/>
      <c r="Q46" s="22"/>
      <c r="R46" s="22"/>
      <c r="S46" s="22"/>
      <c r="T46" s="22"/>
      <c r="U46" s="22"/>
      <c r="V46" s="22"/>
      <c r="W46" s="22"/>
      <c r="X46" s="22"/>
      <c r="Y46" s="22"/>
      <c r="Z46" s="22"/>
      <c r="AA46" s="14"/>
    </row>
    <row r="47" spans="1:27" ht="11.25" customHeight="1" x14ac:dyDescent="0.15">
      <c r="A47" s="13" t="s">
        <v>52</v>
      </c>
      <c r="B47" s="42">
        <v>29.1</v>
      </c>
      <c r="C47" s="22">
        <v>100</v>
      </c>
      <c r="D47" s="22">
        <v>21.5</v>
      </c>
      <c r="E47" s="22">
        <v>14.5</v>
      </c>
      <c r="F47" s="22">
        <v>62.1</v>
      </c>
      <c r="G47" s="22">
        <v>1.9</v>
      </c>
      <c r="H47" s="42">
        <v>59.2</v>
      </c>
      <c r="I47" s="22">
        <v>100</v>
      </c>
      <c r="J47" s="22">
        <v>13.3</v>
      </c>
      <c r="K47" s="22">
        <v>9.6999999999999993</v>
      </c>
      <c r="L47" s="22">
        <v>76</v>
      </c>
      <c r="M47" s="22">
        <v>1</v>
      </c>
      <c r="N47" s="22"/>
      <c r="O47" s="22"/>
      <c r="P47" s="22"/>
      <c r="Q47" s="22"/>
      <c r="R47" s="22"/>
      <c r="S47" s="22"/>
      <c r="T47" s="22"/>
      <c r="U47" s="22"/>
      <c r="V47" s="22"/>
      <c r="W47" s="22"/>
      <c r="X47" s="22"/>
      <c r="Y47" s="22"/>
      <c r="Z47" s="22"/>
      <c r="AA47" s="14"/>
    </row>
    <row r="48" spans="1:27" ht="11.25" customHeight="1" x14ac:dyDescent="0.15">
      <c r="A48" s="13" t="s">
        <v>53</v>
      </c>
      <c r="B48" s="42">
        <v>35.1</v>
      </c>
      <c r="C48" s="22">
        <v>100</v>
      </c>
      <c r="D48" s="22">
        <v>18.899999999999999</v>
      </c>
      <c r="E48" s="22">
        <v>15.3</v>
      </c>
      <c r="F48" s="22">
        <v>64.099999999999994</v>
      </c>
      <c r="G48" s="22">
        <v>1.7</v>
      </c>
      <c r="H48" s="42">
        <v>52.6</v>
      </c>
      <c r="I48" s="22">
        <v>100</v>
      </c>
      <c r="J48" s="22">
        <v>16.399999999999999</v>
      </c>
      <c r="K48" s="22">
        <v>12.4</v>
      </c>
      <c r="L48" s="22">
        <v>71.2</v>
      </c>
      <c r="M48" s="22" t="s">
        <v>820</v>
      </c>
      <c r="N48" s="22"/>
      <c r="O48" s="22"/>
      <c r="P48" s="22"/>
      <c r="Q48" s="22"/>
      <c r="R48" s="22"/>
      <c r="S48" s="22"/>
      <c r="T48" s="22"/>
      <c r="U48" s="22"/>
      <c r="V48" s="22"/>
      <c r="W48" s="22"/>
      <c r="X48" s="22"/>
      <c r="Y48" s="22"/>
      <c r="Z48" s="22"/>
      <c r="AA48" s="14"/>
    </row>
    <row r="49" spans="1:27" ht="11.25" customHeight="1" x14ac:dyDescent="0.15">
      <c r="A49" s="13" t="s">
        <v>54</v>
      </c>
      <c r="B49" s="42">
        <v>28.6</v>
      </c>
      <c r="C49" s="22">
        <v>100</v>
      </c>
      <c r="D49" s="22">
        <v>21.8</v>
      </c>
      <c r="E49" s="22">
        <v>16.8</v>
      </c>
      <c r="F49" s="22">
        <v>59.4</v>
      </c>
      <c r="G49" s="22">
        <v>2.1</v>
      </c>
      <c r="H49" s="42">
        <v>58.6</v>
      </c>
      <c r="I49" s="22">
        <v>100</v>
      </c>
      <c r="J49" s="22">
        <v>17.399999999999999</v>
      </c>
      <c r="K49" s="22">
        <v>14.2</v>
      </c>
      <c r="L49" s="22">
        <v>67.900000000000006</v>
      </c>
      <c r="M49" s="22">
        <v>0.5</v>
      </c>
      <c r="N49" s="22"/>
      <c r="O49" s="22"/>
      <c r="P49" s="22"/>
      <c r="Q49" s="22"/>
      <c r="R49" s="22"/>
      <c r="S49" s="22"/>
      <c r="T49" s="22"/>
      <c r="U49" s="22"/>
      <c r="V49" s="22"/>
      <c r="W49" s="22"/>
      <c r="X49" s="22"/>
      <c r="Y49" s="22"/>
      <c r="Z49" s="22"/>
      <c r="AA49" s="14"/>
    </row>
    <row r="50" spans="1:27" ht="11.25" customHeight="1" x14ac:dyDescent="0.15">
      <c r="A50" s="13" t="s">
        <v>55</v>
      </c>
      <c r="B50" s="42">
        <v>29.4</v>
      </c>
      <c r="C50" s="22">
        <v>100</v>
      </c>
      <c r="D50" s="22">
        <v>25.1</v>
      </c>
      <c r="E50" s="22">
        <v>14.6</v>
      </c>
      <c r="F50" s="22">
        <v>59.4</v>
      </c>
      <c r="G50" s="22">
        <v>0.9</v>
      </c>
      <c r="H50" s="42">
        <v>60.4</v>
      </c>
      <c r="I50" s="22">
        <v>100</v>
      </c>
      <c r="J50" s="22">
        <v>17.899999999999999</v>
      </c>
      <c r="K50" s="22">
        <v>9.6</v>
      </c>
      <c r="L50" s="22">
        <v>72.099999999999994</v>
      </c>
      <c r="M50" s="22">
        <v>0.5</v>
      </c>
      <c r="N50" s="22"/>
      <c r="O50" s="22"/>
      <c r="P50" s="22"/>
      <c r="Q50" s="22"/>
      <c r="R50" s="22"/>
      <c r="S50" s="22"/>
      <c r="T50" s="22"/>
      <c r="U50" s="22"/>
      <c r="V50" s="22"/>
      <c r="W50" s="22"/>
      <c r="X50" s="22"/>
      <c r="Y50" s="22"/>
      <c r="Z50" s="22"/>
      <c r="AA50" s="14"/>
    </row>
    <row r="51" spans="1:27" ht="11.25" customHeight="1" x14ac:dyDescent="0.15">
      <c r="A51" s="13" t="s">
        <v>56</v>
      </c>
      <c r="B51" s="42">
        <v>24.1</v>
      </c>
      <c r="C51" s="22">
        <v>100</v>
      </c>
      <c r="D51" s="22">
        <v>23.4</v>
      </c>
      <c r="E51" s="22">
        <v>13</v>
      </c>
      <c r="F51" s="22">
        <v>62.3</v>
      </c>
      <c r="G51" s="22">
        <v>1.3</v>
      </c>
      <c r="H51" s="42">
        <v>64.2</v>
      </c>
      <c r="I51" s="22">
        <v>100</v>
      </c>
      <c r="J51" s="22">
        <v>17.600000000000001</v>
      </c>
      <c r="K51" s="22">
        <v>11.6</v>
      </c>
      <c r="L51" s="22">
        <v>70.5</v>
      </c>
      <c r="M51" s="22">
        <v>0.3</v>
      </c>
      <c r="N51" s="22"/>
      <c r="O51" s="22"/>
      <c r="P51" s="22"/>
      <c r="Q51" s="22"/>
      <c r="R51" s="22"/>
      <c r="S51" s="22"/>
      <c r="T51" s="22"/>
      <c r="U51" s="22"/>
      <c r="V51" s="22"/>
      <c r="W51" s="22"/>
      <c r="X51" s="22"/>
      <c r="Y51" s="22"/>
      <c r="Z51" s="22"/>
      <c r="AA51" s="14"/>
    </row>
    <row r="52" spans="1:27" ht="11.25" customHeight="1" x14ac:dyDescent="0.15">
      <c r="A52" s="23" t="s">
        <v>58</v>
      </c>
      <c r="B52" s="42"/>
      <c r="C52" s="22"/>
      <c r="D52" s="22"/>
      <c r="E52" s="22"/>
      <c r="F52" s="22"/>
      <c r="G52" s="22"/>
      <c r="H52" s="42"/>
      <c r="I52" s="22"/>
      <c r="J52" s="22"/>
      <c r="K52" s="22"/>
      <c r="L52" s="22"/>
      <c r="M52" s="22"/>
      <c r="N52" s="22"/>
      <c r="O52" s="22"/>
      <c r="P52" s="22"/>
      <c r="Q52" s="22"/>
      <c r="R52" s="22"/>
      <c r="S52" s="22"/>
      <c r="T52" s="22"/>
      <c r="U52" s="22"/>
      <c r="V52" s="22"/>
      <c r="W52" s="22"/>
      <c r="X52" s="22"/>
      <c r="Y52" s="22"/>
      <c r="Z52" s="22"/>
      <c r="AA52" s="14"/>
    </row>
    <row r="53" spans="1:27" ht="11.25" customHeight="1" x14ac:dyDescent="0.15">
      <c r="A53" s="13" t="s">
        <v>59</v>
      </c>
      <c r="B53" s="42">
        <v>6.2</v>
      </c>
      <c r="C53" s="22" t="s">
        <v>746</v>
      </c>
      <c r="D53" s="22" t="s">
        <v>746</v>
      </c>
      <c r="E53" s="22" t="s">
        <v>746</v>
      </c>
      <c r="F53" s="22" t="s">
        <v>746</v>
      </c>
      <c r="G53" s="22" t="s">
        <v>746</v>
      </c>
      <c r="H53" s="42">
        <v>92.2</v>
      </c>
      <c r="I53" s="22">
        <v>100</v>
      </c>
      <c r="J53" s="22">
        <v>22.1</v>
      </c>
      <c r="K53" s="22">
        <v>14</v>
      </c>
      <c r="L53" s="22">
        <v>63.8</v>
      </c>
      <c r="M53" s="22" t="s">
        <v>820</v>
      </c>
      <c r="N53" s="22"/>
      <c r="O53" s="22"/>
      <c r="P53" s="22"/>
      <c r="Q53" s="22"/>
      <c r="R53" s="22"/>
      <c r="S53" s="22"/>
      <c r="T53" s="22"/>
      <c r="U53" s="22"/>
      <c r="V53" s="22"/>
      <c r="W53" s="22"/>
      <c r="X53" s="22"/>
      <c r="Y53" s="22"/>
      <c r="Z53" s="22"/>
      <c r="AA53" s="14"/>
    </row>
    <row r="54" spans="1:27" ht="11.25" customHeight="1" x14ac:dyDescent="0.15">
      <c r="A54" s="13" t="s">
        <v>60</v>
      </c>
      <c r="B54" s="42">
        <v>21.2</v>
      </c>
      <c r="C54" s="22">
        <v>100</v>
      </c>
      <c r="D54" s="22">
        <v>28.5</v>
      </c>
      <c r="E54" s="22">
        <v>7.7</v>
      </c>
      <c r="F54" s="22">
        <v>62.9</v>
      </c>
      <c r="G54" s="22">
        <v>0.8</v>
      </c>
      <c r="H54" s="42">
        <v>67.900000000000006</v>
      </c>
      <c r="I54" s="22">
        <v>100</v>
      </c>
      <c r="J54" s="22">
        <v>21.7</v>
      </c>
      <c r="K54" s="22">
        <v>4.7</v>
      </c>
      <c r="L54" s="22">
        <v>73.5</v>
      </c>
      <c r="M54" s="22">
        <v>0.1</v>
      </c>
      <c r="N54" s="22"/>
      <c r="O54" s="22"/>
      <c r="P54" s="22"/>
      <c r="Q54" s="22"/>
      <c r="R54" s="22"/>
      <c r="S54" s="22"/>
      <c r="T54" s="22"/>
      <c r="U54" s="22"/>
      <c r="V54" s="22"/>
      <c r="W54" s="22"/>
      <c r="X54" s="22"/>
      <c r="Y54" s="22"/>
      <c r="Z54" s="22"/>
      <c r="AA54" s="14"/>
    </row>
    <row r="55" spans="1:27" ht="11.25" customHeight="1" x14ac:dyDescent="0.15">
      <c r="A55" s="13" t="s">
        <v>61</v>
      </c>
      <c r="B55" s="42">
        <v>29.4</v>
      </c>
      <c r="C55" s="22">
        <v>100</v>
      </c>
      <c r="D55" s="22">
        <v>25.3</v>
      </c>
      <c r="E55" s="22">
        <v>10.3</v>
      </c>
      <c r="F55" s="22">
        <v>63.5</v>
      </c>
      <c r="G55" s="22">
        <v>1</v>
      </c>
      <c r="H55" s="42">
        <v>61.7</v>
      </c>
      <c r="I55" s="22">
        <v>100</v>
      </c>
      <c r="J55" s="22">
        <v>21.2</v>
      </c>
      <c r="K55" s="22">
        <v>7.5</v>
      </c>
      <c r="L55" s="22">
        <v>70.900000000000006</v>
      </c>
      <c r="M55" s="22">
        <v>0.4</v>
      </c>
      <c r="N55" s="22"/>
      <c r="O55" s="22"/>
      <c r="P55" s="22"/>
      <c r="Q55" s="22"/>
      <c r="R55" s="22"/>
      <c r="S55" s="22"/>
      <c r="T55" s="22"/>
      <c r="U55" s="22"/>
      <c r="V55" s="22"/>
      <c r="W55" s="22"/>
      <c r="X55" s="22"/>
      <c r="Y55" s="22"/>
      <c r="Z55" s="22"/>
      <c r="AA55" s="14"/>
    </row>
    <row r="56" spans="1:27" ht="11.25" customHeight="1" x14ac:dyDescent="0.15">
      <c r="A56" s="13" t="s">
        <v>62</v>
      </c>
      <c r="B56" s="42">
        <v>31.3</v>
      </c>
      <c r="C56" s="22">
        <v>100</v>
      </c>
      <c r="D56" s="22">
        <v>24.4</v>
      </c>
      <c r="E56" s="22">
        <v>13.1</v>
      </c>
      <c r="F56" s="22">
        <v>60.6</v>
      </c>
      <c r="G56" s="22">
        <v>1.8</v>
      </c>
      <c r="H56" s="42">
        <v>58.5</v>
      </c>
      <c r="I56" s="22">
        <v>100</v>
      </c>
      <c r="J56" s="22">
        <v>15.4</v>
      </c>
      <c r="K56" s="22">
        <v>11</v>
      </c>
      <c r="L56" s="22">
        <v>73.400000000000006</v>
      </c>
      <c r="M56" s="22">
        <v>0.1</v>
      </c>
      <c r="N56" s="22"/>
      <c r="O56" s="22"/>
      <c r="P56" s="22"/>
      <c r="Q56" s="22"/>
      <c r="R56" s="22"/>
      <c r="S56" s="22"/>
      <c r="T56" s="22"/>
      <c r="U56" s="22"/>
      <c r="V56" s="22"/>
      <c r="W56" s="22"/>
      <c r="X56" s="22"/>
      <c r="Y56" s="22"/>
      <c r="Z56" s="22"/>
      <c r="AA56" s="14"/>
    </row>
    <row r="57" spans="1:27" ht="11.25" customHeight="1" x14ac:dyDescent="0.15">
      <c r="A57" s="13" t="s">
        <v>63</v>
      </c>
      <c r="B57" s="42">
        <v>28.8</v>
      </c>
      <c r="C57" s="22">
        <v>100</v>
      </c>
      <c r="D57" s="22">
        <v>16.899999999999999</v>
      </c>
      <c r="E57" s="22">
        <v>19.7</v>
      </c>
      <c r="F57" s="22">
        <v>61.4</v>
      </c>
      <c r="G57" s="22">
        <v>2</v>
      </c>
      <c r="H57" s="42">
        <v>57.7</v>
      </c>
      <c r="I57" s="22">
        <v>100</v>
      </c>
      <c r="J57" s="22">
        <v>13.9</v>
      </c>
      <c r="K57" s="22">
        <v>16.8</v>
      </c>
      <c r="L57" s="22">
        <v>68.900000000000006</v>
      </c>
      <c r="M57" s="22">
        <v>0.4</v>
      </c>
      <c r="N57" s="22"/>
      <c r="O57" s="22"/>
      <c r="P57" s="22"/>
      <c r="Q57" s="22"/>
      <c r="R57" s="22"/>
      <c r="S57" s="22"/>
      <c r="T57" s="22"/>
      <c r="U57" s="22"/>
      <c r="V57" s="22"/>
      <c r="W57" s="22"/>
      <c r="X57" s="22"/>
      <c r="Y57" s="22"/>
      <c r="Z57" s="22"/>
      <c r="AA57" s="14"/>
    </row>
    <row r="58" spans="1:27" ht="11.25" customHeight="1" x14ac:dyDescent="0.15">
      <c r="A58" s="13" t="s">
        <v>169</v>
      </c>
      <c r="B58" s="42">
        <v>26.3</v>
      </c>
      <c r="C58" s="22">
        <v>100</v>
      </c>
      <c r="D58" s="22">
        <v>11.6</v>
      </c>
      <c r="E58" s="22">
        <v>29.8</v>
      </c>
      <c r="F58" s="22">
        <v>58.2</v>
      </c>
      <c r="G58" s="22">
        <v>0.3</v>
      </c>
      <c r="H58" s="42">
        <v>53.2</v>
      </c>
      <c r="I58" s="22">
        <v>100</v>
      </c>
      <c r="J58" s="22">
        <v>7.3</v>
      </c>
      <c r="K58" s="22">
        <v>28.8</v>
      </c>
      <c r="L58" s="22">
        <v>62.7</v>
      </c>
      <c r="M58" s="22">
        <v>1.2</v>
      </c>
      <c r="N58" s="22"/>
      <c r="O58" s="22"/>
      <c r="P58" s="22"/>
      <c r="Q58" s="22"/>
      <c r="R58" s="22"/>
      <c r="S58" s="22"/>
      <c r="T58" s="22"/>
      <c r="U58" s="22"/>
      <c r="V58" s="22"/>
      <c r="W58" s="22"/>
      <c r="X58" s="22"/>
      <c r="Y58" s="22"/>
      <c r="Z58" s="22"/>
      <c r="AA58" s="14"/>
    </row>
    <row r="59" spans="1:27" ht="11.25" customHeight="1" x14ac:dyDescent="0.15">
      <c r="A59" s="23" t="s">
        <v>76</v>
      </c>
      <c r="B59" s="42"/>
      <c r="C59" s="22"/>
      <c r="D59" s="22"/>
      <c r="E59" s="22"/>
      <c r="F59" s="22"/>
      <c r="G59" s="22"/>
      <c r="H59" s="42"/>
      <c r="I59" s="22"/>
      <c r="J59" s="22"/>
      <c r="K59" s="22"/>
      <c r="L59" s="22"/>
      <c r="M59" s="22"/>
      <c r="N59" s="22"/>
      <c r="O59" s="22"/>
      <c r="P59" s="22"/>
      <c r="Q59" s="22"/>
      <c r="R59" s="22"/>
      <c r="S59" s="22"/>
      <c r="T59" s="22"/>
      <c r="U59" s="22"/>
      <c r="V59" s="22"/>
      <c r="W59" s="22"/>
      <c r="X59" s="22"/>
      <c r="Y59" s="22"/>
      <c r="Z59" s="22"/>
      <c r="AA59" s="14"/>
    </row>
    <row r="60" spans="1:27" ht="11.25" customHeight="1" x14ac:dyDescent="0.15">
      <c r="A60" s="13" t="s">
        <v>407</v>
      </c>
      <c r="B60" s="42">
        <v>23.7</v>
      </c>
      <c r="C60" s="22">
        <v>100</v>
      </c>
      <c r="D60" s="22">
        <v>17.100000000000001</v>
      </c>
      <c r="E60" s="22">
        <v>19</v>
      </c>
      <c r="F60" s="22">
        <v>62.3</v>
      </c>
      <c r="G60" s="22">
        <v>1.7</v>
      </c>
      <c r="H60" s="42">
        <v>63.4</v>
      </c>
      <c r="I60" s="22">
        <v>100</v>
      </c>
      <c r="J60" s="22">
        <v>13.4</v>
      </c>
      <c r="K60" s="22">
        <v>14.4</v>
      </c>
      <c r="L60" s="22">
        <v>71.7</v>
      </c>
      <c r="M60" s="22">
        <v>0.6</v>
      </c>
      <c r="N60" s="22"/>
      <c r="O60" s="22"/>
      <c r="P60" s="22"/>
      <c r="Q60" s="22"/>
      <c r="R60" s="22"/>
      <c r="S60" s="22"/>
      <c r="T60" s="22"/>
      <c r="U60" s="22"/>
      <c r="V60" s="22"/>
      <c r="W60" s="22"/>
      <c r="X60" s="22"/>
      <c r="Y60" s="22"/>
      <c r="Z60" s="22"/>
      <c r="AA60" s="14"/>
    </row>
    <row r="61" spans="1:27" ht="11.25" customHeight="1" x14ac:dyDescent="0.15">
      <c r="A61" s="13" t="s">
        <v>78</v>
      </c>
      <c r="B61" s="42">
        <v>24.1</v>
      </c>
      <c r="C61" s="22">
        <v>100</v>
      </c>
      <c r="D61" s="22">
        <v>20.2</v>
      </c>
      <c r="E61" s="22">
        <v>10.7</v>
      </c>
      <c r="F61" s="22">
        <v>66.400000000000006</v>
      </c>
      <c r="G61" s="22">
        <v>2.6</v>
      </c>
      <c r="H61" s="42">
        <v>64.7</v>
      </c>
      <c r="I61" s="22">
        <v>100</v>
      </c>
      <c r="J61" s="22">
        <v>15</v>
      </c>
      <c r="K61" s="22">
        <v>10</v>
      </c>
      <c r="L61" s="22">
        <v>74.599999999999994</v>
      </c>
      <c r="M61" s="22">
        <v>0.4</v>
      </c>
      <c r="N61" s="22"/>
      <c r="O61" s="22"/>
      <c r="P61" s="22"/>
      <c r="Q61" s="22"/>
      <c r="R61" s="22"/>
      <c r="S61" s="22"/>
      <c r="T61" s="22"/>
      <c r="U61" s="22"/>
      <c r="V61" s="22"/>
      <c r="W61" s="22"/>
      <c r="X61" s="22"/>
      <c r="Y61" s="22"/>
      <c r="Z61" s="22"/>
      <c r="AA61" s="14"/>
    </row>
    <row r="62" spans="1:27" ht="11.25" customHeight="1" x14ac:dyDescent="0.15">
      <c r="A62" s="13" t="s">
        <v>79</v>
      </c>
      <c r="B62" s="42">
        <v>36.200000000000003</v>
      </c>
      <c r="C62" s="22">
        <v>100</v>
      </c>
      <c r="D62" s="22">
        <v>27.2</v>
      </c>
      <c r="E62" s="22">
        <v>13</v>
      </c>
      <c r="F62" s="22">
        <v>58.7</v>
      </c>
      <c r="G62" s="22">
        <v>1.1000000000000001</v>
      </c>
      <c r="H62" s="42">
        <v>52.6</v>
      </c>
      <c r="I62" s="22">
        <v>100</v>
      </c>
      <c r="J62" s="22">
        <v>23.6</v>
      </c>
      <c r="K62" s="22">
        <v>9.3000000000000007</v>
      </c>
      <c r="L62" s="22">
        <v>66.7</v>
      </c>
      <c r="M62" s="22">
        <v>0.3</v>
      </c>
      <c r="N62" s="22"/>
      <c r="O62" s="22"/>
      <c r="P62" s="22"/>
      <c r="Q62" s="22"/>
      <c r="R62" s="22"/>
      <c r="S62" s="22"/>
      <c r="T62" s="22"/>
      <c r="U62" s="22"/>
      <c r="V62" s="22"/>
      <c r="W62" s="22"/>
      <c r="X62" s="22"/>
      <c r="Y62" s="22"/>
      <c r="Z62" s="22"/>
      <c r="AA62" s="14"/>
    </row>
    <row r="63" spans="1:27" ht="11.25" customHeight="1" x14ac:dyDescent="0.15">
      <c r="A63" s="13" t="s">
        <v>80</v>
      </c>
      <c r="B63" s="42">
        <v>30.5</v>
      </c>
      <c r="C63" s="22">
        <v>100</v>
      </c>
      <c r="D63" s="22">
        <v>23.4</v>
      </c>
      <c r="E63" s="22">
        <v>15.3</v>
      </c>
      <c r="F63" s="22">
        <v>60.3</v>
      </c>
      <c r="G63" s="22">
        <v>1</v>
      </c>
      <c r="H63" s="42">
        <v>59.9</v>
      </c>
      <c r="I63" s="22">
        <v>100</v>
      </c>
      <c r="J63" s="22">
        <v>17.5</v>
      </c>
      <c r="K63" s="22">
        <v>11.7</v>
      </c>
      <c r="L63" s="22">
        <v>70.8</v>
      </c>
      <c r="M63" s="22">
        <v>0.1</v>
      </c>
      <c r="N63" s="22"/>
      <c r="O63" s="22"/>
      <c r="P63" s="22"/>
      <c r="Q63" s="22"/>
      <c r="R63" s="22"/>
      <c r="S63" s="22"/>
      <c r="T63" s="22"/>
      <c r="U63" s="22"/>
      <c r="V63" s="22"/>
      <c r="W63" s="22"/>
      <c r="X63" s="22"/>
      <c r="Y63" s="22"/>
      <c r="Z63" s="22"/>
      <c r="AA63" s="14"/>
    </row>
    <row r="64" spans="1:27" ht="11.25" customHeight="1" x14ac:dyDescent="0.15">
      <c r="A64" s="13" t="s">
        <v>81</v>
      </c>
      <c r="B64" s="42">
        <v>32.1</v>
      </c>
      <c r="C64" s="22">
        <v>100</v>
      </c>
      <c r="D64" s="22">
        <v>30.5</v>
      </c>
      <c r="E64" s="22">
        <v>10.5</v>
      </c>
      <c r="F64" s="22">
        <v>59</v>
      </c>
      <c r="G64" s="22" t="s">
        <v>820</v>
      </c>
      <c r="H64" s="42">
        <v>54.7</v>
      </c>
      <c r="I64" s="22">
        <v>100</v>
      </c>
      <c r="J64" s="22">
        <v>23.3</v>
      </c>
      <c r="K64" s="22">
        <v>12.4</v>
      </c>
      <c r="L64" s="22">
        <v>64.3</v>
      </c>
      <c r="M64" s="22" t="s">
        <v>820</v>
      </c>
      <c r="N64" s="22"/>
      <c r="O64" s="22"/>
      <c r="P64" s="22"/>
      <c r="Q64" s="22"/>
      <c r="R64" s="22"/>
      <c r="S64" s="22"/>
      <c r="T64" s="22"/>
      <c r="U64" s="22"/>
      <c r="V64" s="22"/>
      <c r="W64" s="22"/>
      <c r="X64" s="22"/>
      <c r="Y64" s="22"/>
      <c r="Z64" s="22"/>
      <c r="AA64" s="14"/>
    </row>
    <row r="65" spans="1:27" ht="11.25" customHeight="1" x14ac:dyDescent="0.15">
      <c r="A65" s="13" t="s">
        <v>82</v>
      </c>
      <c r="B65" s="42">
        <v>21.7</v>
      </c>
      <c r="C65" s="22">
        <v>100</v>
      </c>
      <c r="D65" s="22">
        <v>38.4</v>
      </c>
      <c r="E65" s="22">
        <v>2.8</v>
      </c>
      <c r="F65" s="22">
        <v>58.8</v>
      </c>
      <c r="G65" s="22" t="s">
        <v>820</v>
      </c>
      <c r="H65" s="42">
        <v>69.599999999999994</v>
      </c>
      <c r="I65" s="22">
        <v>100</v>
      </c>
      <c r="J65" s="22">
        <v>26.5</v>
      </c>
      <c r="K65" s="22">
        <v>7</v>
      </c>
      <c r="L65" s="22">
        <v>66.5</v>
      </c>
      <c r="M65" s="22" t="s">
        <v>820</v>
      </c>
      <c r="N65" s="22"/>
      <c r="O65" s="22"/>
      <c r="P65" s="22"/>
      <c r="Q65" s="22"/>
      <c r="R65" s="22"/>
      <c r="S65" s="22"/>
      <c r="T65" s="22"/>
      <c r="U65" s="22"/>
      <c r="V65" s="22"/>
      <c r="W65" s="22"/>
      <c r="X65" s="22"/>
      <c r="Y65" s="22"/>
      <c r="Z65" s="22"/>
      <c r="AA65" s="14"/>
    </row>
    <row r="66" spans="1:27" ht="11.25" customHeight="1" x14ac:dyDescent="0.15">
      <c r="A66" s="13" t="s">
        <v>83</v>
      </c>
      <c r="B66" s="42">
        <v>38.299999999999997</v>
      </c>
      <c r="C66" s="22">
        <v>100</v>
      </c>
      <c r="D66" s="22">
        <v>12.7</v>
      </c>
      <c r="E66" s="22">
        <v>12.2</v>
      </c>
      <c r="F66" s="22">
        <v>71.099999999999994</v>
      </c>
      <c r="G66" s="22">
        <v>3.9</v>
      </c>
      <c r="H66" s="42">
        <v>49.4</v>
      </c>
      <c r="I66" s="22">
        <v>100</v>
      </c>
      <c r="J66" s="22">
        <v>22.9</v>
      </c>
      <c r="K66" s="22" t="s">
        <v>820</v>
      </c>
      <c r="L66" s="22">
        <v>77.099999999999994</v>
      </c>
      <c r="M66" s="22" t="s">
        <v>820</v>
      </c>
      <c r="N66" s="22"/>
      <c r="O66" s="22"/>
      <c r="P66" s="22"/>
      <c r="Q66" s="22"/>
      <c r="R66" s="22"/>
      <c r="S66" s="22"/>
      <c r="T66" s="22"/>
      <c r="U66" s="22"/>
      <c r="V66" s="22"/>
      <c r="W66" s="22"/>
      <c r="X66" s="22"/>
      <c r="Y66" s="22"/>
      <c r="Z66" s="22"/>
      <c r="AA66" s="14"/>
    </row>
    <row r="67" spans="1:27" ht="11.25" customHeight="1" x14ac:dyDescent="0.15">
      <c r="A67" s="23" t="s">
        <v>84</v>
      </c>
      <c r="B67" s="42"/>
      <c r="C67" s="22"/>
      <c r="D67" s="22"/>
      <c r="E67" s="22"/>
      <c r="F67" s="22"/>
      <c r="G67" s="22"/>
      <c r="H67" s="42"/>
      <c r="I67" s="22"/>
      <c r="J67" s="22"/>
      <c r="K67" s="22"/>
      <c r="L67" s="22"/>
      <c r="M67" s="22"/>
      <c r="N67" s="22"/>
      <c r="O67" s="22"/>
      <c r="P67" s="22"/>
      <c r="Q67" s="22"/>
      <c r="R67" s="22"/>
      <c r="S67" s="22"/>
      <c r="T67" s="22"/>
      <c r="U67" s="22"/>
      <c r="V67" s="22"/>
      <c r="W67" s="22"/>
      <c r="X67" s="22"/>
      <c r="Y67" s="22"/>
      <c r="Z67" s="22"/>
      <c r="AA67" s="14"/>
    </row>
    <row r="68" spans="1:27" ht="11.25" customHeight="1" x14ac:dyDescent="0.15">
      <c r="A68" s="13" t="s">
        <v>85</v>
      </c>
      <c r="B68" s="42">
        <v>34.5</v>
      </c>
      <c r="C68" s="22">
        <v>100</v>
      </c>
      <c r="D68" s="22">
        <v>22.4</v>
      </c>
      <c r="E68" s="22">
        <v>13.4</v>
      </c>
      <c r="F68" s="22">
        <v>62.9</v>
      </c>
      <c r="G68" s="22">
        <v>1.3</v>
      </c>
      <c r="H68" s="42">
        <v>53.7</v>
      </c>
      <c r="I68" s="22">
        <v>100</v>
      </c>
      <c r="J68" s="22">
        <v>19.100000000000001</v>
      </c>
      <c r="K68" s="22">
        <v>9.5</v>
      </c>
      <c r="L68" s="22">
        <v>71.2</v>
      </c>
      <c r="M68" s="22">
        <v>0.3</v>
      </c>
      <c r="N68" s="22"/>
      <c r="O68" s="22"/>
      <c r="P68" s="22"/>
      <c r="Q68" s="22"/>
      <c r="R68" s="22"/>
      <c r="S68" s="22"/>
      <c r="T68" s="22"/>
      <c r="U68" s="22"/>
      <c r="V68" s="22"/>
      <c r="W68" s="22"/>
      <c r="X68" s="22"/>
      <c r="Y68" s="22"/>
      <c r="Z68" s="22"/>
      <c r="AA68" s="14"/>
    </row>
    <row r="69" spans="1:27" ht="11.25" customHeight="1" x14ac:dyDescent="0.15">
      <c r="A69" s="13" t="s">
        <v>86</v>
      </c>
      <c r="B69" s="42">
        <v>15.5</v>
      </c>
      <c r="C69" s="22">
        <v>100</v>
      </c>
      <c r="D69" s="22">
        <v>22.8</v>
      </c>
      <c r="E69" s="22">
        <v>19.2</v>
      </c>
      <c r="F69" s="22">
        <v>55.7</v>
      </c>
      <c r="G69" s="22">
        <v>2.2999999999999998</v>
      </c>
      <c r="H69" s="42">
        <v>72.900000000000006</v>
      </c>
      <c r="I69" s="22">
        <v>100</v>
      </c>
      <c r="J69" s="22">
        <v>14.5</v>
      </c>
      <c r="K69" s="22">
        <v>14.6</v>
      </c>
      <c r="L69" s="22">
        <v>70.400000000000006</v>
      </c>
      <c r="M69" s="22">
        <v>0.5</v>
      </c>
      <c r="N69" s="22"/>
      <c r="O69" s="22"/>
      <c r="P69" s="22"/>
      <c r="Q69" s="22"/>
      <c r="R69" s="22"/>
      <c r="S69" s="22"/>
      <c r="T69" s="22"/>
      <c r="U69" s="22"/>
      <c r="V69" s="22"/>
      <c r="W69" s="22"/>
      <c r="X69" s="22"/>
      <c r="Y69" s="22"/>
      <c r="Z69" s="22"/>
      <c r="AA69" s="14"/>
    </row>
    <row r="70" spans="1:27" ht="11.25" customHeight="1" x14ac:dyDescent="0.15">
      <c r="A70" s="13" t="s">
        <v>87</v>
      </c>
      <c r="B70" s="42">
        <v>27.9</v>
      </c>
      <c r="C70" s="22">
        <v>100</v>
      </c>
      <c r="D70" s="22">
        <v>14.6</v>
      </c>
      <c r="E70" s="22">
        <v>23.1</v>
      </c>
      <c r="F70" s="22">
        <v>58.8</v>
      </c>
      <c r="G70" s="22">
        <v>3.5</v>
      </c>
      <c r="H70" s="42">
        <v>50.2</v>
      </c>
      <c r="I70" s="22">
        <v>100</v>
      </c>
      <c r="J70" s="22">
        <v>13.4</v>
      </c>
      <c r="K70" s="22">
        <v>14</v>
      </c>
      <c r="L70" s="22">
        <v>72.099999999999994</v>
      </c>
      <c r="M70" s="22">
        <v>0.5</v>
      </c>
      <c r="N70" s="22"/>
      <c r="O70" s="22"/>
      <c r="P70" s="22"/>
      <c r="Q70" s="22"/>
      <c r="R70" s="22"/>
      <c r="S70" s="22"/>
      <c r="T70" s="22"/>
      <c r="U70" s="22"/>
      <c r="V70" s="22"/>
      <c r="W70" s="22"/>
      <c r="X70" s="22"/>
      <c r="Y70" s="22"/>
      <c r="Z70" s="22"/>
      <c r="AA70" s="14"/>
    </row>
    <row r="71" spans="1:27" ht="11.25" customHeight="1" x14ac:dyDescent="0.15">
      <c r="A71" s="13" t="s">
        <v>88</v>
      </c>
      <c r="B71" s="42">
        <v>12.7</v>
      </c>
      <c r="C71" s="22">
        <v>100</v>
      </c>
      <c r="D71" s="22">
        <v>41.4</v>
      </c>
      <c r="E71" s="22">
        <v>6.5</v>
      </c>
      <c r="F71" s="22">
        <v>49.6</v>
      </c>
      <c r="G71" s="22">
        <v>2.6</v>
      </c>
      <c r="H71" s="42">
        <v>74.7</v>
      </c>
      <c r="I71" s="22">
        <v>100</v>
      </c>
      <c r="J71" s="22">
        <v>21.9</v>
      </c>
      <c r="K71" s="22">
        <v>11.9</v>
      </c>
      <c r="L71" s="22">
        <v>66.2</v>
      </c>
      <c r="M71" s="22">
        <v>0</v>
      </c>
      <c r="N71" s="22"/>
      <c r="O71" s="22"/>
      <c r="P71" s="22"/>
      <c r="Q71" s="22"/>
      <c r="R71" s="22"/>
      <c r="S71" s="22"/>
      <c r="T71" s="22"/>
      <c r="U71" s="22"/>
      <c r="V71" s="22"/>
      <c r="W71" s="22"/>
      <c r="X71" s="22"/>
      <c r="Y71" s="22"/>
      <c r="Z71" s="22"/>
      <c r="AA71" s="14"/>
    </row>
    <row r="72" spans="1:27" ht="11.25" customHeight="1" x14ac:dyDescent="0.15">
      <c r="A72" s="13" t="s">
        <v>89</v>
      </c>
      <c r="B72" s="42">
        <v>14.7</v>
      </c>
      <c r="C72" s="22">
        <v>100</v>
      </c>
      <c r="D72" s="22">
        <v>15.5</v>
      </c>
      <c r="E72" s="22">
        <v>23.1</v>
      </c>
      <c r="F72" s="22">
        <v>59.9</v>
      </c>
      <c r="G72" s="22">
        <v>1.4</v>
      </c>
      <c r="H72" s="42">
        <v>76.5</v>
      </c>
      <c r="I72" s="22">
        <v>100</v>
      </c>
      <c r="J72" s="22">
        <v>11.7</v>
      </c>
      <c r="K72" s="22">
        <v>16.3</v>
      </c>
      <c r="L72" s="22">
        <v>71.400000000000006</v>
      </c>
      <c r="M72" s="22">
        <v>0.6</v>
      </c>
      <c r="N72" s="22"/>
      <c r="O72" s="22"/>
      <c r="P72" s="22"/>
      <c r="Q72" s="22"/>
      <c r="R72" s="22"/>
      <c r="S72" s="22"/>
      <c r="T72" s="22"/>
      <c r="U72" s="22"/>
      <c r="V72" s="22"/>
      <c r="W72" s="22"/>
      <c r="X72" s="22"/>
      <c r="Y72" s="22"/>
      <c r="Z72" s="22"/>
      <c r="AA72" s="14"/>
    </row>
    <row r="73" spans="1:27" ht="11.25" customHeight="1" x14ac:dyDescent="0.15">
      <c r="A73" s="13" t="s">
        <v>90</v>
      </c>
      <c r="B73" s="63">
        <v>18.899999999999999</v>
      </c>
      <c r="C73" s="28">
        <v>100</v>
      </c>
      <c r="D73" s="28">
        <v>33.4</v>
      </c>
      <c r="E73" s="28">
        <v>18.5</v>
      </c>
      <c r="F73" s="28">
        <v>43.4</v>
      </c>
      <c r="G73" s="28">
        <v>4.7</v>
      </c>
      <c r="H73" s="63">
        <v>65.900000000000006</v>
      </c>
      <c r="I73" s="28">
        <v>100</v>
      </c>
      <c r="J73" s="28">
        <v>11.4</v>
      </c>
      <c r="K73" s="28">
        <v>11.8</v>
      </c>
      <c r="L73" s="28">
        <v>75.3</v>
      </c>
      <c r="M73" s="28">
        <v>1.5</v>
      </c>
      <c r="N73" s="22"/>
      <c r="O73" s="22"/>
      <c r="P73" s="22"/>
      <c r="Q73" s="22"/>
      <c r="R73" s="22"/>
      <c r="S73" s="22"/>
      <c r="T73" s="22"/>
      <c r="U73" s="22"/>
      <c r="V73" s="22"/>
      <c r="W73" s="22"/>
      <c r="X73" s="22"/>
      <c r="Y73" s="22"/>
      <c r="Z73" s="22"/>
      <c r="AA73" s="14"/>
    </row>
    <row r="74" spans="1:27" ht="11.25" customHeight="1" x14ac:dyDescent="0.15">
      <c r="A74" s="43" t="s">
        <v>667</v>
      </c>
      <c r="B74" s="20"/>
      <c r="C74" s="20"/>
      <c r="D74" s="20"/>
      <c r="E74" s="20"/>
      <c r="F74" s="20"/>
      <c r="G74" s="20"/>
      <c r="H74" s="20"/>
      <c r="I74" s="20"/>
      <c r="J74" s="20"/>
      <c r="K74" s="20"/>
      <c r="L74" s="20"/>
      <c r="M74" s="20"/>
      <c r="N74" s="22"/>
      <c r="O74" s="22"/>
      <c r="P74" s="22"/>
      <c r="Q74" s="22"/>
      <c r="R74" s="22"/>
      <c r="S74" s="22"/>
      <c r="T74" s="22"/>
      <c r="U74" s="22"/>
      <c r="V74" s="22"/>
      <c r="W74" s="22"/>
      <c r="X74" s="22"/>
      <c r="Y74" s="22"/>
      <c r="Z74" s="22"/>
      <c r="AA74" s="14"/>
    </row>
    <row r="75" spans="1:27" ht="11.25" customHeight="1" x14ac:dyDescent="0.15">
      <c r="A75" s="15" t="s">
        <v>666</v>
      </c>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14"/>
    </row>
    <row r="76" spans="1:27" ht="11.25" customHeight="1" x14ac:dyDescent="0.15">
      <c r="A76" s="15" t="s">
        <v>730</v>
      </c>
      <c r="B76" s="22"/>
      <c r="C76" s="22"/>
      <c r="D76" s="22"/>
      <c r="E76" s="22"/>
      <c r="F76" s="22"/>
      <c r="G76" s="22"/>
      <c r="H76" s="14" t="s">
        <v>731</v>
      </c>
      <c r="I76" s="22"/>
      <c r="J76" s="22"/>
      <c r="K76" s="22"/>
      <c r="L76" s="22"/>
      <c r="M76" s="22"/>
      <c r="N76" s="22"/>
      <c r="O76" s="22"/>
      <c r="P76" s="22"/>
      <c r="Q76" s="22"/>
      <c r="R76" s="22"/>
      <c r="S76" s="22"/>
      <c r="T76" s="22"/>
      <c r="U76" s="22"/>
      <c r="V76" s="22"/>
      <c r="W76" s="22"/>
      <c r="X76" s="22"/>
      <c r="Y76" s="22"/>
      <c r="Z76" s="22"/>
      <c r="AA76" s="14"/>
    </row>
    <row r="77" spans="1:27" x14ac:dyDescent="0.15">
      <c r="A77" s="15"/>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14"/>
    </row>
    <row r="78" spans="1:27" x14ac:dyDescent="0.15">
      <c r="A78" s="15"/>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14"/>
    </row>
    <row r="79" spans="1:27" x14ac:dyDescent="0.15">
      <c r="A79" s="15"/>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14"/>
    </row>
    <row r="80" spans="1:27" ht="18.75" x14ac:dyDescent="0.15">
      <c r="A80" s="239" t="s">
        <v>825</v>
      </c>
      <c r="B80" s="209"/>
      <c r="C80" s="209"/>
      <c r="D80" s="209"/>
      <c r="E80" s="209"/>
      <c r="F80" s="209"/>
      <c r="G80" s="209"/>
      <c r="H80" s="209"/>
      <c r="I80" s="209"/>
      <c r="J80" s="209"/>
      <c r="K80" s="209"/>
      <c r="L80" s="209"/>
      <c r="M80" s="209"/>
    </row>
    <row r="81" spans="1:27" s="8" customFormat="1" ht="18.75" customHeight="1" x14ac:dyDescent="0.2">
      <c r="A81" s="207" t="s">
        <v>803</v>
      </c>
      <c r="B81" s="207"/>
      <c r="C81" s="207"/>
      <c r="D81" s="207"/>
      <c r="E81" s="207"/>
      <c r="F81" s="207"/>
      <c r="G81" s="207"/>
      <c r="H81" s="207" t="s">
        <v>631</v>
      </c>
      <c r="I81" s="207"/>
      <c r="J81" s="207"/>
      <c r="K81" s="207"/>
      <c r="L81" s="207"/>
      <c r="M81" s="207"/>
      <c r="N81" s="7"/>
      <c r="O81" s="7"/>
      <c r="P81" s="7"/>
      <c r="Q81" s="7"/>
      <c r="R81" s="7"/>
      <c r="S81" s="7"/>
      <c r="T81" s="7"/>
      <c r="U81" s="7"/>
    </row>
    <row r="82" spans="1:27" s="8" customFormat="1" ht="21" customHeight="1" x14ac:dyDescent="0.2">
      <c r="A82" s="347" t="s">
        <v>619</v>
      </c>
      <c r="B82" s="347"/>
      <c r="C82" s="347"/>
      <c r="D82" s="347"/>
      <c r="E82" s="347"/>
      <c r="F82" s="347"/>
      <c r="G82" s="347"/>
      <c r="H82" s="399" t="s">
        <v>670</v>
      </c>
      <c r="I82" s="400"/>
      <c r="J82" s="400"/>
      <c r="K82" s="400"/>
      <c r="L82" s="400"/>
      <c r="M82" s="400"/>
      <c r="N82" s="7"/>
      <c r="O82" s="7"/>
      <c r="P82" s="7"/>
      <c r="Q82" s="7"/>
      <c r="R82" s="7"/>
      <c r="S82" s="7"/>
      <c r="T82" s="7"/>
      <c r="U82" s="7"/>
    </row>
    <row r="83" spans="1:27" s="8" customFormat="1" ht="10.15" customHeight="1" x14ac:dyDescent="0.15">
      <c r="A83" s="248"/>
      <c r="B83" s="249"/>
      <c r="C83" s="249"/>
      <c r="D83" s="249"/>
      <c r="E83" s="249"/>
      <c r="F83" s="249"/>
      <c r="G83" s="249"/>
      <c r="H83" s="249"/>
      <c r="I83" s="249"/>
      <c r="J83" s="249"/>
      <c r="K83" s="249"/>
      <c r="L83" s="249"/>
      <c r="M83" s="249"/>
      <c r="N83" s="7"/>
      <c r="O83" s="7"/>
      <c r="P83" s="7"/>
      <c r="Q83" s="7"/>
      <c r="R83" s="7"/>
      <c r="S83" s="7"/>
      <c r="T83" s="7"/>
      <c r="U83" s="7"/>
    </row>
    <row r="84" spans="1:27" ht="11.25" customHeight="1" x14ac:dyDescent="0.15">
      <c r="A84" s="209"/>
      <c r="B84" s="210"/>
      <c r="C84" s="210"/>
      <c r="D84" s="210"/>
      <c r="E84" s="210"/>
      <c r="F84" s="210"/>
      <c r="G84" s="210"/>
      <c r="H84" s="210"/>
      <c r="I84" s="210"/>
      <c r="J84" s="210"/>
      <c r="K84" s="210"/>
      <c r="L84" s="210"/>
      <c r="M84" s="211" t="s">
        <v>4</v>
      </c>
      <c r="N84" s="10"/>
      <c r="O84" s="10"/>
      <c r="P84" s="10"/>
      <c r="Q84" s="10"/>
      <c r="R84" s="10"/>
      <c r="S84" s="10"/>
      <c r="T84" s="10"/>
      <c r="U84" s="10"/>
    </row>
    <row r="85" spans="1:27" ht="11.25" customHeight="1" x14ac:dyDescent="0.15">
      <c r="A85" s="212"/>
      <c r="B85" s="261" t="s">
        <v>5</v>
      </c>
      <c r="C85" s="215"/>
      <c r="D85" s="215"/>
      <c r="E85" s="215"/>
      <c r="F85" s="215"/>
      <c r="G85" s="215"/>
      <c r="H85" s="215"/>
      <c r="I85" s="215"/>
      <c r="J85" s="215"/>
      <c r="K85" s="215"/>
      <c r="L85" s="215"/>
      <c r="M85" s="215"/>
      <c r="N85" s="10"/>
      <c r="O85" s="10"/>
      <c r="P85" s="10"/>
      <c r="Q85" s="10"/>
      <c r="R85" s="10"/>
      <c r="S85" s="10"/>
      <c r="T85" s="10"/>
      <c r="U85" s="10"/>
    </row>
    <row r="86" spans="1:27" ht="11.25" customHeight="1" x14ac:dyDescent="0.15">
      <c r="A86" s="209"/>
      <c r="B86" s="413" t="s">
        <v>669</v>
      </c>
      <c r="C86" s="414"/>
      <c r="D86" s="209"/>
      <c r="E86" s="262"/>
      <c r="F86" s="262"/>
      <c r="G86" s="262"/>
      <c r="H86" s="413" t="s">
        <v>668</v>
      </c>
      <c r="I86" s="414"/>
      <c r="J86" s="209"/>
      <c r="K86" s="262"/>
      <c r="L86" s="262"/>
      <c r="M86" s="262"/>
      <c r="N86" s="10"/>
      <c r="O86" s="10"/>
      <c r="P86" s="10"/>
      <c r="Q86" s="10"/>
      <c r="R86" s="10"/>
      <c r="S86" s="10"/>
      <c r="T86" s="10"/>
      <c r="U86" s="10"/>
    </row>
    <row r="87" spans="1:27" ht="11.25" customHeight="1" x14ac:dyDescent="0.15">
      <c r="A87" s="274"/>
      <c r="B87" s="415"/>
      <c r="C87" s="416"/>
      <c r="D87" s="346" t="s">
        <v>660</v>
      </c>
      <c r="E87" s="209"/>
      <c r="F87" s="209"/>
      <c r="G87" s="262"/>
      <c r="H87" s="415"/>
      <c r="I87" s="416"/>
      <c r="J87" s="346" t="s">
        <v>660</v>
      </c>
      <c r="K87" s="209"/>
      <c r="L87" s="209"/>
      <c r="M87" s="209"/>
      <c r="N87" s="10"/>
      <c r="O87" s="10"/>
      <c r="P87" s="10"/>
      <c r="Q87" s="10"/>
      <c r="R87" s="10"/>
      <c r="S87" s="10"/>
      <c r="T87" s="10"/>
      <c r="U87" s="10"/>
    </row>
    <row r="88" spans="1:27" s="41" customFormat="1" ht="65.25" customHeight="1" x14ac:dyDescent="0.15">
      <c r="A88" s="282" t="s">
        <v>10</v>
      </c>
      <c r="B88" s="417"/>
      <c r="C88" s="418"/>
      <c r="D88" s="224" t="s">
        <v>626</v>
      </c>
      <c r="E88" s="225" t="s">
        <v>637</v>
      </c>
      <c r="F88" s="225" t="s">
        <v>635</v>
      </c>
      <c r="G88" s="283" t="s">
        <v>189</v>
      </c>
      <c r="H88" s="417"/>
      <c r="I88" s="418"/>
      <c r="J88" s="224" t="s">
        <v>626</v>
      </c>
      <c r="K88" s="225" t="s">
        <v>637</v>
      </c>
      <c r="L88" s="225" t="s">
        <v>635</v>
      </c>
      <c r="M88" s="283" t="s">
        <v>8</v>
      </c>
      <c r="N88" s="40"/>
      <c r="O88" s="40"/>
      <c r="P88" s="40"/>
      <c r="Q88" s="40"/>
      <c r="R88" s="40"/>
      <c r="S88" s="40"/>
      <c r="T88" s="40"/>
      <c r="U88" s="40"/>
    </row>
    <row r="89" spans="1:27" ht="11.25" customHeight="1" x14ac:dyDescent="0.15">
      <c r="A89" s="227" t="s">
        <v>24</v>
      </c>
      <c r="B89" s="284">
        <v>28.3</v>
      </c>
      <c r="C89" s="229">
        <v>100</v>
      </c>
      <c r="D89" s="229">
        <v>23.1</v>
      </c>
      <c r="E89" s="229">
        <v>14.2</v>
      </c>
      <c r="F89" s="229">
        <v>61.2</v>
      </c>
      <c r="G89" s="229">
        <v>1.5</v>
      </c>
      <c r="H89" s="284">
        <v>60</v>
      </c>
      <c r="I89" s="229">
        <v>100</v>
      </c>
      <c r="J89" s="229">
        <v>16.8</v>
      </c>
      <c r="K89" s="229">
        <v>12.1</v>
      </c>
      <c r="L89" s="229">
        <v>70.599999999999994</v>
      </c>
      <c r="M89" s="229">
        <v>0.5</v>
      </c>
      <c r="N89" s="22"/>
      <c r="O89" s="22"/>
      <c r="P89" s="22"/>
      <c r="Q89" s="22"/>
      <c r="R89" s="22"/>
      <c r="S89" s="22"/>
      <c r="T89" s="22"/>
      <c r="U89" s="22"/>
      <c r="V89" s="22"/>
      <c r="W89" s="22"/>
      <c r="X89" s="22"/>
      <c r="Y89" s="22"/>
      <c r="Z89" s="22"/>
      <c r="AA89" s="14"/>
    </row>
    <row r="90" spans="1:27" ht="11.25" customHeight="1" x14ac:dyDescent="0.15">
      <c r="A90" s="231" t="s">
        <v>25</v>
      </c>
      <c r="B90" s="279"/>
      <c r="C90" s="233"/>
      <c r="D90" s="233"/>
      <c r="E90" s="233"/>
      <c r="F90" s="233"/>
      <c r="G90" s="233"/>
      <c r="H90" s="279"/>
      <c r="I90" s="233"/>
      <c r="J90" s="233"/>
      <c r="K90" s="233"/>
      <c r="L90" s="233"/>
      <c r="M90" s="233"/>
      <c r="N90" s="22"/>
      <c r="O90" s="22"/>
      <c r="P90" s="22"/>
      <c r="Q90" s="22"/>
      <c r="R90" s="22"/>
      <c r="S90" s="22"/>
      <c r="T90" s="22"/>
      <c r="U90" s="22"/>
      <c r="V90" s="22"/>
      <c r="W90" s="22"/>
      <c r="X90" s="22"/>
      <c r="Y90" s="22"/>
      <c r="Z90" s="22"/>
      <c r="AA90" s="14"/>
    </row>
    <row r="91" spans="1:27" ht="11.25" customHeight="1" x14ac:dyDescent="0.15">
      <c r="A91" s="216" t="s">
        <v>26</v>
      </c>
      <c r="B91" s="279">
        <v>32.1</v>
      </c>
      <c r="C91" s="233">
        <v>100</v>
      </c>
      <c r="D91" s="233">
        <v>23.4</v>
      </c>
      <c r="E91" s="233">
        <v>14.2</v>
      </c>
      <c r="F91" s="233">
        <v>61</v>
      </c>
      <c r="G91" s="233">
        <v>1.4</v>
      </c>
      <c r="H91" s="279">
        <v>54.4</v>
      </c>
      <c r="I91" s="233">
        <v>100</v>
      </c>
      <c r="J91" s="233">
        <v>16</v>
      </c>
      <c r="K91" s="233">
        <v>11.9</v>
      </c>
      <c r="L91" s="233">
        <v>71.900000000000006</v>
      </c>
      <c r="M91" s="233">
        <v>0.2</v>
      </c>
      <c r="N91" s="22"/>
      <c r="O91" s="22"/>
      <c r="P91" s="22"/>
      <c r="Q91" s="22"/>
      <c r="R91" s="22"/>
      <c r="S91" s="22"/>
      <c r="T91" s="22"/>
      <c r="U91" s="22"/>
      <c r="V91" s="22"/>
      <c r="W91" s="22"/>
      <c r="X91" s="22"/>
      <c r="Y91" s="22"/>
      <c r="Z91" s="22"/>
      <c r="AA91" s="14"/>
    </row>
    <row r="92" spans="1:27" ht="11.25" customHeight="1" x14ac:dyDescent="0.15">
      <c r="A92" s="216" t="s">
        <v>27</v>
      </c>
      <c r="B92" s="279">
        <v>23.9</v>
      </c>
      <c r="C92" s="233">
        <v>100</v>
      </c>
      <c r="D92" s="233">
        <v>22.5</v>
      </c>
      <c r="E92" s="233">
        <v>14.1</v>
      </c>
      <c r="F92" s="233">
        <v>61.9</v>
      </c>
      <c r="G92" s="233">
        <v>1.5</v>
      </c>
      <c r="H92" s="279">
        <v>66.900000000000006</v>
      </c>
      <c r="I92" s="233">
        <v>100</v>
      </c>
      <c r="J92" s="233">
        <v>17.600000000000001</v>
      </c>
      <c r="K92" s="233">
        <v>12.2</v>
      </c>
      <c r="L92" s="233">
        <v>69.400000000000006</v>
      </c>
      <c r="M92" s="233">
        <v>0.7</v>
      </c>
      <c r="N92" s="22"/>
      <c r="O92" s="22"/>
      <c r="P92" s="22"/>
      <c r="Q92" s="22"/>
      <c r="R92" s="22"/>
      <c r="S92" s="22"/>
      <c r="T92" s="22"/>
      <c r="U92" s="22"/>
      <c r="V92" s="22"/>
      <c r="W92" s="22"/>
      <c r="X92" s="22"/>
      <c r="Y92" s="22"/>
      <c r="Z92" s="22"/>
      <c r="AA92" s="14"/>
    </row>
    <row r="93" spans="1:27" ht="11.25" customHeight="1" x14ac:dyDescent="0.15">
      <c r="A93" s="231" t="s">
        <v>28</v>
      </c>
      <c r="B93" s="279"/>
      <c r="C93" s="233"/>
      <c r="D93" s="233"/>
      <c r="E93" s="233"/>
      <c r="F93" s="233"/>
      <c r="G93" s="233"/>
      <c r="H93" s="279"/>
      <c r="I93" s="233"/>
      <c r="J93" s="233"/>
      <c r="K93" s="233"/>
      <c r="L93" s="233"/>
      <c r="M93" s="233"/>
      <c r="N93" s="22"/>
      <c r="O93" s="22"/>
      <c r="P93" s="22"/>
      <c r="Q93" s="22"/>
      <c r="R93" s="22"/>
      <c r="S93" s="22"/>
      <c r="T93" s="22"/>
      <c r="U93" s="22"/>
      <c r="V93" s="22"/>
      <c r="W93" s="22"/>
      <c r="X93" s="22"/>
      <c r="Y93" s="22"/>
      <c r="Z93" s="22"/>
      <c r="AA93" s="14"/>
    </row>
    <row r="94" spans="1:27" ht="11.25" customHeight="1" x14ac:dyDescent="0.15">
      <c r="A94" s="216" t="s">
        <v>29</v>
      </c>
      <c r="B94" s="279">
        <v>35.6</v>
      </c>
      <c r="C94" s="233">
        <v>100</v>
      </c>
      <c r="D94" s="233">
        <v>17.5</v>
      </c>
      <c r="E94" s="233">
        <v>13.7</v>
      </c>
      <c r="F94" s="233">
        <v>67.5</v>
      </c>
      <c r="G94" s="233">
        <v>1.2</v>
      </c>
      <c r="H94" s="279">
        <v>50.5</v>
      </c>
      <c r="I94" s="233">
        <v>100</v>
      </c>
      <c r="J94" s="233">
        <v>21.1</v>
      </c>
      <c r="K94" s="233">
        <v>10.3</v>
      </c>
      <c r="L94" s="233">
        <v>68.599999999999994</v>
      </c>
      <c r="M94" s="233" t="s">
        <v>779</v>
      </c>
      <c r="N94" s="22"/>
      <c r="O94" s="22"/>
      <c r="P94" s="22"/>
      <c r="Q94" s="22"/>
      <c r="R94" s="22"/>
      <c r="S94" s="22"/>
      <c r="T94" s="22"/>
      <c r="U94" s="22"/>
      <c r="V94" s="22"/>
      <c r="W94" s="22"/>
      <c r="X94" s="22"/>
      <c r="Y94" s="22"/>
      <c r="Z94" s="22"/>
      <c r="AA94" s="14"/>
    </row>
    <row r="95" spans="1:27" ht="11.25" customHeight="1" x14ac:dyDescent="0.15">
      <c r="A95" s="216" t="s">
        <v>30</v>
      </c>
      <c r="B95" s="279">
        <v>26.9</v>
      </c>
      <c r="C95" s="233">
        <v>100</v>
      </c>
      <c r="D95" s="233">
        <v>18.5</v>
      </c>
      <c r="E95" s="233">
        <v>14.1</v>
      </c>
      <c r="F95" s="233">
        <v>65.7</v>
      </c>
      <c r="G95" s="233">
        <v>1.7</v>
      </c>
      <c r="H95" s="279">
        <v>59.6</v>
      </c>
      <c r="I95" s="233">
        <v>100</v>
      </c>
      <c r="J95" s="233">
        <v>16.7</v>
      </c>
      <c r="K95" s="233">
        <v>11</v>
      </c>
      <c r="L95" s="233">
        <v>72</v>
      </c>
      <c r="M95" s="233">
        <v>0.4</v>
      </c>
      <c r="N95" s="22"/>
      <c r="O95" s="22"/>
      <c r="P95" s="22"/>
      <c r="Q95" s="22"/>
      <c r="R95" s="22"/>
      <c r="S95" s="22"/>
      <c r="T95" s="22"/>
      <c r="U95" s="22"/>
      <c r="V95" s="22"/>
      <c r="W95" s="22"/>
      <c r="X95" s="22"/>
      <c r="Y95" s="22"/>
      <c r="Z95" s="22"/>
      <c r="AA95" s="14"/>
    </row>
    <row r="96" spans="1:27" ht="11.25" customHeight="1" x14ac:dyDescent="0.15">
      <c r="A96" s="216" t="s">
        <v>31</v>
      </c>
      <c r="B96" s="279">
        <v>26.9</v>
      </c>
      <c r="C96" s="233">
        <v>100</v>
      </c>
      <c r="D96" s="233">
        <v>20.100000000000001</v>
      </c>
      <c r="E96" s="233">
        <v>14</v>
      </c>
      <c r="F96" s="233">
        <v>65.3</v>
      </c>
      <c r="G96" s="233">
        <v>0.7</v>
      </c>
      <c r="H96" s="279">
        <v>62.5</v>
      </c>
      <c r="I96" s="233">
        <v>100</v>
      </c>
      <c r="J96" s="233">
        <v>17.5</v>
      </c>
      <c r="K96" s="233">
        <v>12.4</v>
      </c>
      <c r="L96" s="233">
        <v>69.7</v>
      </c>
      <c r="M96" s="233">
        <v>0.3</v>
      </c>
      <c r="N96" s="22"/>
      <c r="O96" s="22"/>
      <c r="P96" s="22"/>
      <c r="Q96" s="22"/>
      <c r="R96" s="22"/>
      <c r="S96" s="22"/>
      <c r="T96" s="22"/>
      <c r="U96" s="22"/>
      <c r="V96" s="22"/>
      <c r="W96" s="22"/>
      <c r="X96" s="22"/>
      <c r="Y96" s="22"/>
      <c r="Z96" s="22"/>
      <c r="AA96" s="14"/>
    </row>
    <row r="97" spans="1:27" ht="11.25" customHeight="1" x14ac:dyDescent="0.15">
      <c r="A97" s="216" t="s">
        <v>32</v>
      </c>
      <c r="B97" s="279">
        <v>27.4</v>
      </c>
      <c r="C97" s="233">
        <v>100</v>
      </c>
      <c r="D97" s="233">
        <v>16.8</v>
      </c>
      <c r="E97" s="233">
        <v>13.4</v>
      </c>
      <c r="F97" s="233">
        <v>67.900000000000006</v>
      </c>
      <c r="G97" s="233">
        <v>1.8</v>
      </c>
      <c r="H97" s="279">
        <v>58.6</v>
      </c>
      <c r="I97" s="233">
        <v>100</v>
      </c>
      <c r="J97" s="233">
        <v>15.6</v>
      </c>
      <c r="K97" s="233">
        <v>11.6</v>
      </c>
      <c r="L97" s="233">
        <v>72.400000000000006</v>
      </c>
      <c r="M97" s="233">
        <v>0.4</v>
      </c>
      <c r="N97" s="22"/>
      <c r="O97" s="22"/>
      <c r="P97" s="22"/>
      <c r="Q97" s="22"/>
      <c r="R97" s="22"/>
      <c r="S97" s="22"/>
      <c r="T97" s="22"/>
      <c r="U97" s="22"/>
      <c r="V97" s="22"/>
      <c r="W97" s="22"/>
      <c r="X97" s="22"/>
      <c r="Y97" s="22"/>
      <c r="Z97" s="22"/>
      <c r="AA97" s="14"/>
    </row>
    <row r="98" spans="1:27" ht="11.25" customHeight="1" x14ac:dyDescent="0.15">
      <c r="A98" s="216" t="s">
        <v>33</v>
      </c>
      <c r="B98" s="279">
        <v>26.6</v>
      </c>
      <c r="C98" s="233">
        <v>100</v>
      </c>
      <c r="D98" s="233">
        <v>19.100000000000001</v>
      </c>
      <c r="E98" s="233">
        <v>14.7</v>
      </c>
      <c r="F98" s="233">
        <v>64.099999999999994</v>
      </c>
      <c r="G98" s="233">
        <v>2.1</v>
      </c>
      <c r="H98" s="279">
        <v>58.7</v>
      </c>
      <c r="I98" s="233">
        <v>100</v>
      </c>
      <c r="J98" s="233">
        <v>17.100000000000001</v>
      </c>
      <c r="K98" s="233">
        <v>9.6</v>
      </c>
      <c r="L98" s="233">
        <v>72.900000000000006</v>
      </c>
      <c r="M98" s="233">
        <v>0.5</v>
      </c>
      <c r="N98" s="22"/>
      <c r="O98" s="22"/>
      <c r="P98" s="22"/>
      <c r="Q98" s="22"/>
      <c r="R98" s="22"/>
      <c r="S98" s="22"/>
      <c r="T98" s="22"/>
      <c r="U98" s="22"/>
      <c r="V98" s="22"/>
      <c r="W98" s="22"/>
      <c r="X98" s="22"/>
      <c r="Y98" s="22"/>
      <c r="Z98" s="22"/>
      <c r="AA98" s="14"/>
    </row>
    <row r="99" spans="1:27" ht="11.25" customHeight="1" x14ac:dyDescent="0.15">
      <c r="A99" s="216"/>
      <c r="B99" s="279"/>
      <c r="C99" s="233"/>
      <c r="D99" s="233"/>
      <c r="E99" s="233"/>
      <c r="F99" s="233"/>
      <c r="G99" s="233"/>
      <c r="H99" s="279"/>
      <c r="I99" s="233"/>
      <c r="J99" s="233"/>
      <c r="K99" s="233"/>
      <c r="L99" s="233"/>
      <c r="M99" s="233"/>
      <c r="N99" s="22"/>
      <c r="O99" s="22"/>
      <c r="P99" s="22"/>
      <c r="Q99" s="22"/>
      <c r="R99" s="22"/>
      <c r="S99" s="22"/>
      <c r="T99" s="22"/>
      <c r="U99" s="22"/>
      <c r="V99" s="22"/>
      <c r="W99" s="22"/>
      <c r="X99" s="22"/>
      <c r="Y99" s="22"/>
      <c r="Z99" s="22"/>
      <c r="AA99" s="14"/>
    </row>
    <row r="100" spans="1:27" ht="11.25" customHeight="1" x14ac:dyDescent="0.15">
      <c r="A100" s="216" t="s">
        <v>34</v>
      </c>
      <c r="B100" s="279">
        <v>36.299999999999997</v>
      </c>
      <c r="C100" s="233">
        <v>100</v>
      </c>
      <c r="D100" s="233">
        <v>5.7</v>
      </c>
      <c r="E100" s="233">
        <v>19.8</v>
      </c>
      <c r="F100" s="233">
        <v>72.8</v>
      </c>
      <c r="G100" s="233">
        <v>1.7</v>
      </c>
      <c r="H100" s="279">
        <v>51.7</v>
      </c>
      <c r="I100" s="233">
        <v>100</v>
      </c>
      <c r="J100" s="233">
        <v>23.9</v>
      </c>
      <c r="K100" s="233">
        <v>7.8</v>
      </c>
      <c r="L100" s="233">
        <v>67</v>
      </c>
      <c r="M100" s="233">
        <v>1.2</v>
      </c>
      <c r="N100" s="22"/>
      <c r="O100" s="22"/>
      <c r="P100" s="22"/>
      <c r="Q100" s="22"/>
      <c r="R100" s="22"/>
      <c r="S100" s="22"/>
      <c r="T100" s="22"/>
      <c r="U100" s="22"/>
      <c r="V100" s="22"/>
      <c r="W100" s="22"/>
      <c r="X100" s="22"/>
      <c r="Y100" s="22"/>
      <c r="Z100" s="22"/>
      <c r="AA100" s="14"/>
    </row>
    <row r="101" spans="1:27" ht="11.25" customHeight="1" x14ac:dyDescent="0.15">
      <c r="A101" s="216" t="s">
        <v>35</v>
      </c>
      <c r="B101" s="279">
        <v>41.7</v>
      </c>
      <c r="C101" s="233">
        <v>100</v>
      </c>
      <c r="D101" s="233">
        <v>29</v>
      </c>
      <c r="E101" s="233">
        <v>16.899999999999999</v>
      </c>
      <c r="F101" s="233">
        <v>52.9</v>
      </c>
      <c r="G101" s="233">
        <v>1.2</v>
      </c>
      <c r="H101" s="279">
        <v>51.9</v>
      </c>
      <c r="I101" s="233">
        <v>100</v>
      </c>
      <c r="J101" s="233">
        <v>22.4</v>
      </c>
      <c r="K101" s="233">
        <v>5.9</v>
      </c>
      <c r="L101" s="233">
        <v>71.8</v>
      </c>
      <c r="M101" s="233" t="s">
        <v>779</v>
      </c>
      <c r="N101" s="22"/>
      <c r="O101" s="22"/>
      <c r="P101" s="22"/>
      <c r="Q101" s="22"/>
      <c r="R101" s="22"/>
      <c r="S101" s="22"/>
      <c r="T101" s="22"/>
      <c r="U101" s="22"/>
      <c r="V101" s="22"/>
      <c r="W101" s="22"/>
      <c r="X101" s="22"/>
      <c r="Y101" s="22"/>
      <c r="Z101" s="22"/>
      <c r="AA101" s="14"/>
    </row>
    <row r="102" spans="1:27" ht="11.25" customHeight="1" x14ac:dyDescent="0.15">
      <c r="A102" s="216" t="s">
        <v>36</v>
      </c>
      <c r="B102" s="279">
        <v>32.299999999999997</v>
      </c>
      <c r="C102" s="233">
        <v>100</v>
      </c>
      <c r="D102" s="233">
        <v>24.7</v>
      </c>
      <c r="E102" s="233">
        <v>14.3</v>
      </c>
      <c r="F102" s="233">
        <v>59.5</v>
      </c>
      <c r="G102" s="233">
        <v>1.4</v>
      </c>
      <c r="H102" s="279">
        <v>54.5</v>
      </c>
      <c r="I102" s="233">
        <v>100</v>
      </c>
      <c r="J102" s="233">
        <v>13.6</v>
      </c>
      <c r="K102" s="233">
        <v>14.6</v>
      </c>
      <c r="L102" s="233">
        <v>70.900000000000006</v>
      </c>
      <c r="M102" s="233">
        <v>0.9</v>
      </c>
      <c r="N102" s="22"/>
      <c r="O102" s="22"/>
      <c r="P102" s="22"/>
      <c r="Q102" s="22"/>
      <c r="R102" s="22"/>
      <c r="S102" s="22"/>
      <c r="T102" s="22"/>
      <c r="U102" s="22"/>
      <c r="V102" s="22"/>
      <c r="W102" s="22"/>
      <c r="X102" s="22"/>
      <c r="Y102" s="22"/>
      <c r="Z102" s="22"/>
      <c r="AA102" s="14"/>
    </row>
    <row r="103" spans="1:27" ht="11.25" customHeight="1" x14ac:dyDescent="0.15">
      <c r="A103" s="216" t="s">
        <v>37</v>
      </c>
      <c r="B103" s="279">
        <v>25.4</v>
      </c>
      <c r="C103" s="233">
        <v>100</v>
      </c>
      <c r="D103" s="233">
        <v>21.2</v>
      </c>
      <c r="E103" s="233">
        <v>17.2</v>
      </c>
      <c r="F103" s="233">
        <v>60.9</v>
      </c>
      <c r="G103" s="233">
        <v>0.7</v>
      </c>
      <c r="H103" s="279">
        <v>65.099999999999994</v>
      </c>
      <c r="I103" s="233">
        <v>100</v>
      </c>
      <c r="J103" s="233">
        <v>15.1</v>
      </c>
      <c r="K103" s="233">
        <v>13.5</v>
      </c>
      <c r="L103" s="233">
        <v>71.3</v>
      </c>
      <c r="M103" s="233">
        <v>0.1</v>
      </c>
      <c r="N103" s="22"/>
      <c r="O103" s="22"/>
      <c r="P103" s="22"/>
      <c r="Q103" s="22"/>
      <c r="R103" s="22"/>
      <c r="S103" s="22"/>
      <c r="T103" s="22"/>
      <c r="U103" s="22"/>
      <c r="V103" s="22"/>
      <c r="W103" s="22"/>
      <c r="X103" s="22"/>
      <c r="Y103" s="22"/>
      <c r="Z103" s="22"/>
      <c r="AA103" s="14"/>
    </row>
    <row r="104" spans="1:27" ht="11.25" customHeight="1" x14ac:dyDescent="0.15">
      <c r="A104" s="216" t="s">
        <v>38</v>
      </c>
      <c r="B104" s="279">
        <v>34.4</v>
      </c>
      <c r="C104" s="233">
        <v>100</v>
      </c>
      <c r="D104" s="233">
        <v>20.6</v>
      </c>
      <c r="E104" s="233">
        <v>16.7</v>
      </c>
      <c r="F104" s="233">
        <v>62.8</v>
      </c>
      <c r="G104" s="233" t="s">
        <v>779</v>
      </c>
      <c r="H104" s="279">
        <v>56.6</v>
      </c>
      <c r="I104" s="233">
        <v>100</v>
      </c>
      <c r="J104" s="233">
        <v>19.2</v>
      </c>
      <c r="K104" s="233">
        <v>8.8000000000000007</v>
      </c>
      <c r="L104" s="233">
        <v>72.099999999999994</v>
      </c>
      <c r="M104" s="233" t="s">
        <v>779</v>
      </c>
      <c r="N104" s="22"/>
      <c r="O104" s="22"/>
      <c r="P104" s="22"/>
      <c r="Q104" s="22"/>
      <c r="R104" s="22"/>
      <c r="S104" s="22"/>
      <c r="T104" s="22"/>
      <c r="U104" s="22"/>
      <c r="V104" s="22"/>
      <c r="W104" s="22"/>
      <c r="X104" s="22"/>
      <c r="Y104" s="22"/>
      <c r="Z104" s="22"/>
      <c r="AA104" s="14"/>
    </row>
    <row r="105" spans="1:27" ht="11.25" customHeight="1" x14ac:dyDescent="0.15">
      <c r="A105" s="216" t="s">
        <v>39</v>
      </c>
      <c r="B105" s="279">
        <v>19.2</v>
      </c>
      <c r="C105" s="233">
        <v>100</v>
      </c>
      <c r="D105" s="233">
        <v>22</v>
      </c>
      <c r="E105" s="233">
        <v>17.8</v>
      </c>
      <c r="F105" s="233">
        <v>58.5</v>
      </c>
      <c r="G105" s="233">
        <v>1.7</v>
      </c>
      <c r="H105" s="279">
        <v>71</v>
      </c>
      <c r="I105" s="233">
        <v>100</v>
      </c>
      <c r="J105" s="233">
        <v>12.8</v>
      </c>
      <c r="K105" s="233">
        <v>16.100000000000001</v>
      </c>
      <c r="L105" s="233">
        <v>70.8</v>
      </c>
      <c r="M105" s="233">
        <v>0.2</v>
      </c>
      <c r="N105" s="22"/>
      <c r="O105" s="22"/>
      <c r="P105" s="22"/>
      <c r="Q105" s="22"/>
      <c r="R105" s="22"/>
      <c r="S105" s="22"/>
      <c r="T105" s="22"/>
      <c r="U105" s="22"/>
      <c r="V105" s="22"/>
      <c r="W105" s="22"/>
      <c r="X105" s="22"/>
      <c r="Y105" s="22"/>
      <c r="Z105" s="22"/>
      <c r="AA105" s="14"/>
    </row>
    <row r="106" spans="1:27" ht="11.25" customHeight="1" x14ac:dyDescent="0.15">
      <c r="A106" s="216"/>
      <c r="B106" s="279"/>
      <c r="C106" s="233"/>
      <c r="D106" s="233"/>
      <c r="E106" s="233"/>
      <c r="F106" s="233"/>
      <c r="G106" s="233"/>
      <c r="H106" s="279"/>
      <c r="I106" s="233"/>
      <c r="J106" s="233"/>
      <c r="K106" s="233"/>
      <c r="L106" s="233"/>
      <c r="M106" s="233"/>
      <c r="N106" s="22"/>
      <c r="O106" s="22"/>
      <c r="P106" s="22"/>
      <c r="Q106" s="22"/>
      <c r="R106" s="22"/>
      <c r="S106" s="22"/>
      <c r="T106" s="22"/>
      <c r="U106" s="22"/>
      <c r="V106" s="22"/>
      <c r="W106" s="22"/>
      <c r="X106" s="22"/>
      <c r="Y106" s="22"/>
      <c r="Z106" s="22"/>
      <c r="AA106" s="14"/>
    </row>
    <row r="107" spans="1:27" ht="11.25" customHeight="1" x14ac:dyDescent="0.15">
      <c r="A107" s="216" t="s">
        <v>40</v>
      </c>
      <c r="B107" s="279">
        <v>25.3</v>
      </c>
      <c r="C107" s="233">
        <v>100</v>
      </c>
      <c r="D107" s="233">
        <v>26.7</v>
      </c>
      <c r="E107" s="233">
        <v>3</v>
      </c>
      <c r="F107" s="233">
        <v>68.400000000000006</v>
      </c>
      <c r="G107" s="233">
        <v>1.9</v>
      </c>
      <c r="H107" s="279">
        <v>62.1</v>
      </c>
      <c r="I107" s="233">
        <v>100</v>
      </c>
      <c r="J107" s="233">
        <v>26.6</v>
      </c>
      <c r="K107" s="233">
        <v>7.8</v>
      </c>
      <c r="L107" s="233">
        <v>65.599999999999994</v>
      </c>
      <c r="M107" s="233" t="s">
        <v>779</v>
      </c>
      <c r="N107" s="22"/>
      <c r="O107" s="22"/>
      <c r="P107" s="22"/>
      <c r="Q107" s="22"/>
      <c r="R107" s="22"/>
      <c r="S107" s="22"/>
      <c r="T107" s="22"/>
      <c r="U107" s="22"/>
      <c r="V107" s="22"/>
      <c r="W107" s="22"/>
      <c r="X107" s="22"/>
      <c r="Y107" s="22"/>
      <c r="Z107" s="22"/>
      <c r="AA107" s="14"/>
    </row>
    <row r="108" spans="1:27" ht="11.25" customHeight="1" x14ac:dyDescent="0.15">
      <c r="A108" s="216" t="s">
        <v>41</v>
      </c>
      <c r="B108" s="279">
        <v>33.799999999999997</v>
      </c>
      <c r="C108" s="233">
        <v>100</v>
      </c>
      <c r="D108" s="233">
        <v>18.5</v>
      </c>
      <c r="E108" s="233">
        <v>9.4</v>
      </c>
      <c r="F108" s="233">
        <v>70.5</v>
      </c>
      <c r="G108" s="233">
        <v>1.5</v>
      </c>
      <c r="H108" s="279">
        <v>55.2</v>
      </c>
      <c r="I108" s="233">
        <v>100</v>
      </c>
      <c r="J108" s="233">
        <v>14.4</v>
      </c>
      <c r="K108" s="233">
        <v>24.3</v>
      </c>
      <c r="L108" s="233">
        <v>61.3</v>
      </c>
      <c r="M108" s="233" t="s">
        <v>779</v>
      </c>
      <c r="N108" s="22"/>
      <c r="O108" s="22"/>
      <c r="P108" s="22"/>
      <c r="Q108" s="22"/>
      <c r="R108" s="22"/>
      <c r="S108" s="22"/>
      <c r="T108" s="22"/>
      <c r="U108" s="22"/>
      <c r="V108" s="22"/>
      <c r="W108" s="22"/>
      <c r="X108" s="22"/>
      <c r="Y108" s="22"/>
      <c r="Z108" s="22"/>
      <c r="AA108" s="14"/>
    </row>
    <row r="109" spans="1:27" ht="11.25" customHeight="1" x14ac:dyDescent="0.15">
      <c r="A109" s="216" t="s">
        <v>42</v>
      </c>
      <c r="B109" s="279">
        <v>36.200000000000003</v>
      </c>
      <c r="C109" s="233">
        <v>100</v>
      </c>
      <c r="D109" s="233">
        <v>22.1</v>
      </c>
      <c r="E109" s="233">
        <v>11.7</v>
      </c>
      <c r="F109" s="233">
        <v>64.3</v>
      </c>
      <c r="G109" s="233">
        <v>1.9</v>
      </c>
      <c r="H109" s="279">
        <v>52.5</v>
      </c>
      <c r="I109" s="233">
        <v>100</v>
      </c>
      <c r="J109" s="233">
        <v>16.5</v>
      </c>
      <c r="K109" s="233">
        <v>12.5</v>
      </c>
      <c r="L109" s="233">
        <v>71.099999999999994</v>
      </c>
      <c r="M109" s="233" t="s">
        <v>779</v>
      </c>
      <c r="N109" s="22"/>
      <c r="O109" s="22"/>
      <c r="P109" s="22"/>
      <c r="Q109" s="22"/>
      <c r="R109" s="22"/>
      <c r="S109" s="22"/>
      <c r="T109" s="22"/>
      <c r="U109" s="22"/>
      <c r="V109" s="22"/>
      <c r="W109" s="22"/>
      <c r="X109" s="22"/>
      <c r="Y109" s="22"/>
      <c r="Z109" s="22"/>
      <c r="AA109" s="14"/>
    </row>
    <row r="110" spans="1:27" ht="11.25" customHeight="1" x14ac:dyDescent="0.15">
      <c r="A110" s="216" t="s">
        <v>43</v>
      </c>
      <c r="B110" s="279">
        <v>28.6</v>
      </c>
      <c r="C110" s="233">
        <v>100</v>
      </c>
      <c r="D110" s="233">
        <v>26.7</v>
      </c>
      <c r="E110" s="233">
        <v>16.5</v>
      </c>
      <c r="F110" s="233">
        <v>56.2</v>
      </c>
      <c r="G110" s="233">
        <v>0.5</v>
      </c>
      <c r="H110" s="279">
        <v>65.2</v>
      </c>
      <c r="I110" s="233">
        <v>100</v>
      </c>
      <c r="J110" s="233">
        <v>14.2</v>
      </c>
      <c r="K110" s="233">
        <v>12.4</v>
      </c>
      <c r="L110" s="233">
        <v>71.3</v>
      </c>
      <c r="M110" s="233">
        <v>2.1</v>
      </c>
      <c r="N110" s="22"/>
      <c r="O110" s="22"/>
      <c r="P110" s="22"/>
      <c r="Q110" s="22"/>
      <c r="R110" s="22"/>
      <c r="S110" s="22"/>
      <c r="T110" s="22"/>
      <c r="U110" s="22"/>
      <c r="V110" s="22"/>
      <c r="W110" s="22"/>
      <c r="X110" s="22"/>
      <c r="Y110" s="22"/>
      <c r="Z110" s="22"/>
      <c r="AA110" s="14"/>
    </row>
    <row r="111" spans="1:27" ht="11.25" customHeight="1" x14ac:dyDescent="0.15">
      <c r="A111" s="216" t="s">
        <v>44</v>
      </c>
      <c r="B111" s="279">
        <v>34.1</v>
      </c>
      <c r="C111" s="233">
        <v>100</v>
      </c>
      <c r="D111" s="233">
        <v>31.9</v>
      </c>
      <c r="E111" s="233">
        <v>10.9</v>
      </c>
      <c r="F111" s="233">
        <v>56.4</v>
      </c>
      <c r="G111" s="233">
        <v>0.8</v>
      </c>
      <c r="H111" s="279">
        <v>59.9</v>
      </c>
      <c r="I111" s="233">
        <v>100</v>
      </c>
      <c r="J111" s="233">
        <v>14.3</v>
      </c>
      <c r="K111" s="233">
        <v>13.9</v>
      </c>
      <c r="L111" s="233">
        <v>67.7</v>
      </c>
      <c r="M111" s="233">
        <v>4</v>
      </c>
      <c r="N111" s="22"/>
      <c r="O111" s="22"/>
      <c r="P111" s="22"/>
      <c r="Q111" s="22"/>
      <c r="R111" s="22"/>
      <c r="S111" s="22"/>
      <c r="T111" s="22"/>
      <c r="U111" s="22"/>
      <c r="V111" s="22"/>
      <c r="W111" s="22"/>
      <c r="X111" s="22"/>
      <c r="Y111" s="22"/>
      <c r="Z111" s="22"/>
      <c r="AA111" s="14"/>
    </row>
    <row r="112" spans="1:27" ht="11.25" customHeight="1" x14ac:dyDescent="0.15">
      <c r="A112" s="216" t="s">
        <v>45</v>
      </c>
      <c r="B112" s="279">
        <v>21.1</v>
      </c>
      <c r="C112" s="233">
        <v>100</v>
      </c>
      <c r="D112" s="233">
        <v>15.4</v>
      </c>
      <c r="E112" s="233">
        <v>28.7</v>
      </c>
      <c r="F112" s="233">
        <v>55.9</v>
      </c>
      <c r="G112" s="233" t="s">
        <v>779</v>
      </c>
      <c r="H112" s="279">
        <v>72.3</v>
      </c>
      <c r="I112" s="233">
        <v>100</v>
      </c>
      <c r="J112" s="233">
        <v>14.1</v>
      </c>
      <c r="K112" s="233">
        <v>10.6</v>
      </c>
      <c r="L112" s="233">
        <v>75.3</v>
      </c>
      <c r="M112" s="233" t="s">
        <v>779</v>
      </c>
      <c r="N112" s="22"/>
      <c r="O112" s="22"/>
      <c r="P112" s="22"/>
      <c r="Q112" s="22"/>
      <c r="R112" s="22"/>
      <c r="S112" s="22"/>
      <c r="T112" s="22"/>
      <c r="U112" s="22"/>
      <c r="V112" s="22"/>
      <c r="W112" s="22"/>
      <c r="X112" s="22"/>
      <c r="Y112" s="22"/>
      <c r="Z112" s="22"/>
      <c r="AA112" s="14"/>
    </row>
    <row r="113" spans="1:27" ht="11.25" customHeight="1" x14ac:dyDescent="0.15">
      <c r="A113" s="216"/>
      <c r="B113" s="279"/>
      <c r="C113" s="233"/>
      <c r="D113" s="233"/>
      <c r="E113" s="233"/>
      <c r="F113" s="233"/>
      <c r="G113" s="233"/>
      <c r="H113" s="279"/>
      <c r="I113" s="233"/>
      <c r="J113" s="233"/>
      <c r="K113" s="233"/>
      <c r="L113" s="233"/>
      <c r="M113" s="233"/>
      <c r="N113" s="22"/>
      <c r="O113" s="22"/>
      <c r="P113" s="22"/>
      <c r="Q113" s="22"/>
      <c r="R113" s="22"/>
      <c r="S113" s="22"/>
      <c r="T113" s="22"/>
      <c r="U113" s="22"/>
      <c r="V113" s="22"/>
      <c r="W113" s="22"/>
      <c r="X113" s="22"/>
      <c r="Y113" s="22"/>
      <c r="Z113" s="22"/>
      <c r="AA113" s="14"/>
    </row>
    <row r="114" spans="1:27" ht="11.25" customHeight="1" x14ac:dyDescent="0.15">
      <c r="A114" s="216" t="s">
        <v>46</v>
      </c>
      <c r="B114" s="279">
        <v>31.2</v>
      </c>
      <c r="C114" s="233">
        <v>100</v>
      </c>
      <c r="D114" s="233">
        <v>23.1</v>
      </c>
      <c r="E114" s="233">
        <v>12.7</v>
      </c>
      <c r="F114" s="233">
        <v>60</v>
      </c>
      <c r="G114" s="233">
        <v>4.2</v>
      </c>
      <c r="H114" s="279">
        <v>59.9</v>
      </c>
      <c r="I114" s="233">
        <v>100</v>
      </c>
      <c r="J114" s="233">
        <v>14.5</v>
      </c>
      <c r="K114" s="233">
        <v>17.5</v>
      </c>
      <c r="L114" s="233">
        <v>68</v>
      </c>
      <c r="M114" s="233" t="s">
        <v>779</v>
      </c>
      <c r="N114" s="22"/>
      <c r="O114" s="22"/>
      <c r="P114" s="22"/>
      <c r="Q114" s="22"/>
      <c r="R114" s="22"/>
      <c r="S114" s="22"/>
      <c r="T114" s="22"/>
      <c r="U114" s="22"/>
      <c r="V114" s="22"/>
      <c r="W114" s="22"/>
      <c r="X114" s="22"/>
      <c r="Y114" s="22"/>
      <c r="Z114" s="22"/>
      <c r="AA114" s="14"/>
    </row>
    <row r="115" spans="1:27" ht="11.25" customHeight="1" x14ac:dyDescent="0.15">
      <c r="A115" s="216" t="s">
        <v>47</v>
      </c>
      <c r="B115" s="279">
        <v>25.9</v>
      </c>
      <c r="C115" s="233">
        <v>100</v>
      </c>
      <c r="D115" s="233">
        <v>17.399999999999999</v>
      </c>
      <c r="E115" s="233">
        <v>11.6</v>
      </c>
      <c r="F115" s="233">
        <v>71.099999999999994</v>
      </c>
      <c r="G115" s="233" t="s">
        <v>779</v>
      </c>
      <c r="H115" s="279">
        <v>68.7</v>
      </c>
      <c r="I115" s="233">
        <v>100</v>
      </c>
      <c r="J115" s="233">
        <v>21.7</v>
      </c>
      <c r="K115" s="233">
        <v>10.6</v>
      </c>
      <c r="L115" s="233">
        <v>67.599999999999994</v>
      </c>
      <c r="M115" s="233" t="s">
        <v>779</v>
      </c>
      <c r="N115" s="22"/>
      <c r="O115" s="22"/>
      <c r="P115" s="22"/>
      <c r="Q115" s="22"/>
      <c r="R115" s="22"/>
      <c r="S115" s="22"/>
      <c r="T115" s="22"/>
      <c r="U115" s="22"/>
      <c r="V115" s="22"/>
      <c r="W115" s="22"/>
      <c r="X115" s="22"/>
      <c r="Y115" s="22"/>
      <c r="Z115" s="22"/>
      <c r="AA115" s="14"/>
    </row>
    <row r="116" spans="1:27" ht="11.25" customHeight="1" x14ac:dyDescent="0.15">
      <c r="A116" s="216" t="s">
        <v>48</v>
      </c>
      <c r="B116" s="279">
        <v>23.9</v>
      </c>
      <c r="C116" s="233">
        <v>100</v>
      </c>
      <c r="D116" s="233">
        <v>20.100000000000001</v>
      </c>
      <c r="E116" s="233">
        <v>9.8000000000000007</v>
      </c>
      <c r="F116" s="233">
        <v>69.2</v>
      </c>
      <c r="G116" s="233">
        <v>0.9</v>
      </c>
      <c r="H116" s="279">
        <v>59.6</v>
      </c>
      <c r="I116" s="233">
        <v>100</v>
      </c>
      <c r="J116" s="233">
        <v>11.2</v>
      </c>
      <c r="K116" s="233">
        <v>10.7</v>
      </c>
      <c r="L116" s="233">
        <v>75</v>
      </c>
      <c r="M116" s="233">
        <v>3</v>
      </c>
      <c r="N116" s="22"/>
      <c r="O116" s="22"/>
      <c r="P116" s="22"/>
      <c r="Q116" s="22"/>
      <c r="R116" s="22"/>
      <c r="S116" s="22"/>
      <c r="T116" s="22"/>
      <c r="U116" s="22"/>
      <c r="V116" s="22"/>
      <c r="W116" s="22"/>
      <c r="X116" s="22"/>
      <c r="Y116" s="22"/>
      <c r="Z116" s="22"/>
      <c r="AA116" s="14"/>
    </row>
    <row r="117" spans="1:27" ht="11.25" customHeight="1" x14ac:dyDescent="0.15">
      <c r="A117" s="216" t="s">
        <v>49</v>
      </c>
      <c r="B117" s="279">
        <v>12.3</v>
      </c>
      <c r="C117" s="233">
        <v>100</v>
      </c>
      <c r="D117" s="233">
        <v>12.3</v>
      </c>
      <c r="E117" s="233">
        <v>19.899999999999999</v>
      </c>
      <c r="F117" s="233">
        <v>67.400000000000006</v>
      </c>
      <c r="G117" s="233">
        <v>0.4</v>
      </c>
      <c r="H117" s="279">
        <v>69.7</v>
      </c>
      <c r="I117" s="233">
        <v>100</v>
      </c>
      <c r="J117" s="233">
        <v>20</v>
      </c>
      <c r="K117" s="233">
        <v>14.4</v>
      </c>
      <c r="L117" s="233">
        <v>65</v>
      </c>
      <c r="M117" s="233">
        <v>0.6</v>
      </c>
      <c r="N117" s="22"/>
      <c r="O117" s="22"/>
      <c r="P117" s="22"/>
      <c r="Q117" s="22"/>
      <c r="R117" s="22"/>
      <c r="S117" s="22"/>
      <c r="T117" s="22"/>
      <c r="U117" s="22"/>
      <c r="V117" s="22"/>
      <c r="W117" s="22"/>
      <c r="X117" s="22"/>
      <c r="Y117" s="22"/>
      <c r="Z117" s="22"/>
      <c r="AA117" s="14"/>
    </row>
    <row r="118" spans="1:27" ht="11.25" customHeight="1" x14ac:dyDescent="0.15">
      <c r="A118" s="216" t="s">
        <v>50</v>
      </c>
      <c r="B118" s="279">
        <v>22.7</v>
      </c>
      <c r="C118" s="233">
        <v>100</v>
      </c>
      <c r="D118" s="233">
        <v>36.200000000000003</v>
      </c>
      <c r="E118" s="233">
        <v>12</v>
      </c>
      <c r="F118" s="233">
        <v>49.2</v>
      </c>
      <c r="G118" s="233">
        <v>2.7</v>
      </c>
      <c r="H118" s="279">
        <v>63.3</v>
      </c>
      <c r="I118" s="233">
        <v>100</v>
      </c>
      <c r="J118" s="233">
        <v>18.2</v>
      </c>
      <c r="K118" s="233">
        <v>11.7</v>
      </c>
      <c r="L118" s="233">
        <v>69.400000000000006</v>
      </c>
      <c r="M118" s="233">
        <v>0.6</v>
      </c>
      <c r="N118" s="22"/>
      <c r="O118" s="22"/>
      <c r="P118" s="22"/>
      <c r="Q118" s="22"/>
      <c r="R118" s="22"/>
      <c r="S118" s="22"/>
      <c r="T118" s="22"/>
      <c r="U118" s="22"/>
      <c r="V118" s="22"/>
      <c r="W118" s="22"/>
      <c r="X118" s="22"/>
      <c r="Y118" s="22"/>
      <c r="Z118" s="22"/>
      <c r="AA118" s="14"/>
    </row>
    <row r="119" spans="1:27" ht="11.25" customHeight="1" x14ac:dyDescent="0.15">
      <c r="A119" s="231" t="s">
        <v>51</v>
      </c>
      <c r="B119" s="279"/>
      <c r="C119" s="233"/>
      <c r="D119" s="233"/>
      <c r="E119" s="233"/>
      <c r="F119" s="233"/>
      <c r="G119" s="233"/>
      <c r="H119" s="279"/>
      <c r="I119" s="233"/>
      <c r="J119" s="233"/>
      <c r="K119" s="233"/>
      <c r="L119" s="233"/>
      <c r="M119" s="233"/>
      <c r="N119" s="22"/>
      <c r="O119" s="22"/>
      <c r="P119" s="22"/>
      <c r="Q119" s="22"/>
      <c r="R119" s="22"/>
      <c r="S119" s="22"/>
      <c r="T119" s="22"/>
      <c r="U119" s="22"/>
      <c r="V119" s="22"/>
      <c r="W119" s="22"/>
      <c r="X119" s="22"/>
      <c r="Y119" s="22"/>
      <c r="Z119" s="22"/>
      <c r="AA119" s="14"/>
    </row>
    <row r="120" spans="1:27" ht="11.25" customHeight="1" x14ac:dyDescent="0.15">
      <c r="A120" s="216" t="s">
        <v>52</v>
      </c>
      <c r="B120" s="279">
        <v>27.7</v>
      </c>
      <c r="C120" s="233">
        <v>100</v>
      </c>
      <c r="D120" s="233">
        <v>21.5</v>
      </c>
      <c r="E120" s="233">
        <v>14.8</v>
      </c>
      <c r="F120" s="233">
        <v>62.2</v>
      </c>
      <c r="G120" s="233">
        <v>1.5</v>
      </c>
      <c r="H120" s="279">
        <v>60.7</v>
      </c>
      <c r="I120" s="233">
        <v>100</v>
      </c>
      <c r="J120" s="233">
        <v>15.4</v>
      </c>
      <c r="K120" s="233">
        <v>11.7</v>
      </c>
      <c r="L120" s="233">
        <v>71.7</v>
      </c>
      <c r="M120" s="233">
        <v>1.2</v>
      </c>
      <c r="N120" s="22"/>
      <c r="O120" s="22"/>
      <c r="P120" s="22"/>
      <c r="Q120" s="22"/>
      <c r="R120" s="22"/>
      <c r="S120" s="22"/>
      <c r="T120" s="22"/>
      <c r="U120" s="22"/>
      <c r="V120" s="22"/>
      <c r="W120" s="22"/>
      <c r="X120" s="22"/>
      <c r="Y120" s="22"/>
      <c r="Z120" s="22"/>
      <c r="AA120" s="14"/>
    </row>
    <row r="121" spans="1:27" ht="11.25" customHeight="1" x14ac:dyDescent="0.15">
      <c r="A121" s="216" t="s">
        <v>53</v>
      </c>
      <c r="B121" s="279">
        <v>30.1</v>
      </c>
      <c r="C121" s="233">
        <v>100</v>
      </c>
      <c r="D121" s="233">
        <v>19.3</v>
      </c>
      <c r="E121" s="233">
        <v>14.6</v>
      </c>
      <c r="F121" s="233">
        <v>64.3</v>
      </c>
      <c r="G121" s="233">
        <v>1.8</v>
      </c>
      <c r="H121" s="279">
        <v>58.3</v>
      </c>
      <c r="I121" s="233">
        <v>100</v>
      </c>
      <c r="J121" s="233">
        <v>15.3</v>
      </c>
      <c r="K121" s="233">
        <v>12.2</v>
      </c>
      <c r="L121" s="233">
        <v>72.3</v>
      </c>
      <c r="M121" s="233">
        <v>0.2</v>
      </c>
      <c r="N121" s="22"/>
      <c r="O121" s="22"/>
      <c r="P121" s="22"/>
      <c r="Q121" s="22"/>
      <c r="R121" s="22"/>
      <c r="S121" s="22"/>
      <c r="T121" s="22"/>
      <c r="U121" s="22"/>
      <c r="V121" s="22"/>
      <c r="W121" s="22"/>
      <c r="X121" s="22"/>
      <c r="Y121" s="22"/>
      <c r="Z121" s="22"/>
      <c r="AA121" s="14"/>
    </row>
    <row r="122" spans="1:27" ht="11.25" customHeight="1" x14ac:dyDescent="0.15">
      <c r="A122" s="216" t="s">
        <v>54</v>
      </c>
      <c r="B122" s="279">
        <v>26.9</v>
      </c>
      <c r="C122" s="233">
        <v>100</v>
      </c>
      <c r="D122" s="233">
        <v>25.6</v>
      </c>
      <c r="E122" s="233">
        <v>14.7</v>
      </c>
      <c r="F122" s="233">
        <v>58</v>
      </c>
      <c r="G122" s="233">
        <v>1.6</v>
      </c>
      <c r="H122" s="279">
        <v>61.3</v>
      </c>
      <c r="I122" s="233">
        <v>100</v>
      </c>
      <c r="J122" s="233">
        <v>18</v>
      </c>
      <c r="K122" s="233">
        <v>14.2</v>
      </c>
      <c r="L122" s="233">
        <v>67.2</v>
      </c>
      <c r="M122" s="233">
        <v>0.7</v>
      </c>
      <c r="N122" s="22"/>
      <c r="O122" s="22"/>
      <c r="P122" s="22"/>
      <c r="Q122" s="22"/>
      <c r="R122" s="22"/>
      <c r="S122" s="22"/>
      <c r="T122" s="22"/>
      <c r="U122" s="22"/>
      <c r="V122" s="22"/>
      <c r="W122" s="22"/>
      <c r="X122" s="22"/>
      <c r="Y122" s="22"/>
      <c r="Z122" s="22"/>
      <c r="AA122" s="14"/>
    </row>
    <row r="123" spans="1:27" ht="11.25" customHeight="1" x14ac:dyDescent="0.15">
      <c r="A123" s="216" t="s">
        <v>55</v>
      </c>
      <c r="B123" s="279">
        <v>28.2</v>
      </c>
      <c r="C123" s="233">
        <v>100</v>
      </c>
      <c r="D123" s="233">
        <v>23.5</v>
      </c>
      <c r="E123" s="233">
        <v>15.6</v>
      </c>
      <c r="F123" s="233">
        <v>59.1</v>
      </c>
      <c r="G123" s="233">
        <v>1.9</v>
      </c>
      <c r="H123" s="279">
        <v>61</v>
      </c>
      <c r="I123" s="233">
        <v>100</v>
      </c>
      <c r="J123" s="233">
        <v>18.8</v>
      </c>
      <c r="K123" s="233">
        <v>10.199999999999999</v>
      </c>
      <c r="L123" s="233">
        <v>70.900000000000006</v>
      </c>
      <c r="M123" s="233">
        <v>0.1</v>
      </c>
      <c r="N123" s="22"/>
      <c r="O123" s="22"/>
      <c r="P123" s="22"/>
      <c r="Q123" s="22"/>
      <c r="R123" s="22"/>
      <c r="S123" s="22"/>
      <c r="T123" s="22"/>
      <c r="U123" s="22"/>
      <c r="V123" s="22"/>
      <c r="W123" s="22"/>
      <c r="X123" s="22"/>
      <c r="Y123" s="22"/>
      <c r="Z123" s="22"/>
      <c r="AA123" s="14"/>
    </row>
    <row r="124" spans="1:27" ht="11.25" customHeight="1" x14ac:dyDescent="0.15">
      <c r="A124" s="216" t="s">
        <v>56</v>
      </c>
      <c r="B124" s="279">
        <v>29.7</v>
      </c>
      <c r="C124" s="233">
        <v>100</v>
      </c>
      <c r="D124" s="233">
        <v>27.8</v>
      </c>
      <c r="E124" s="233">
        <v>9.1999999999999993</v>
      </c>
      <c r="F124" s="233">
        <v>63</v>
      </c>
      <c r="G124" s="233" t="s">
        <v>779</v>
      </c>
      <c r="H124" s="279">
        <v>57</v>
      </c>
      <c r="I124" s="233">
        <v>100</v>
      </c>
      <c r="J124" s="233">
        <v>16.5</v>
      </c>
      <c r="K124" s="233">
        <v>10</v>
      </c>
      <c r="L124" s="233">
        <v>73.5</v>
      </c>
      <c r="M124" s="233" t="s">
        <v>779</v>
      </c>
      <c r="N124" s="22"/>
      <c r="O124" s="22"/>
      <c r="P124" s="22"/>
      <c r="Q124" s="22"/>
      <c r="R124" s="22"/>
      <c r="S124" s="22"/>
      <c r="T124" s="22"/>
      <c r="U124" s="22"/>
      <c r="V124" s="22"/>
      <c r="W124" s="22"/>
      <c r="X124" s="22"/>
      <c r="Y124" s="22"/>
      <c r="Z124" s="22"/>
      <c r="AA124" s="14"/>
    </row>
    <row r="125" spans="1:27" ht="11.25" customHeight="1" x14ac:dyDescent="0.15">
      <c r="A125" s="231" t="s">
        <v>57</v>
      </c>
      <c r="B125" s="279"/>
      <c r="C125" s="233"/>
      <c r="D125" s="233"/>
      <c r="E125" s="233"/>
      <c r="F125" s="233"/>
      <c r="G125" s="233"/>
      <c r="H125" s="279"/>
      <c r="I125" s="233"/>
      <c r="J125" s="233"/>
      <c r="K125" s="233"/>
      <c r="L125" s="233"/>
      <c r="M125" s="233"/>
      <c r="N125" s="22"/>
      <c r="O125" s="22"/>
      <c r="P125" s="22"/>
      <c r="Q125" s="22"/>
      <c r="R125" s="22"/>
      <c r="S125" s="22"/>
      <c r="T125" s="22"/>
      <c r="U125" s="22"/>
      <c r="V125" s="22"/>
      <c r="W125" s="22"/>
      <c r="X125" s="22"/>
      <c r="Y125" s="22"/>
      <c r="Z125" s="22"/>
      <c r="AA125" s="14"/>
    </row>
    <row r="126" spans="1:27" ht="11.25" customHeight="1" x14ac:dyDescent="0.15">
      <c r="A126" s="216" t="s">
        <v>52</v>
      </c>
      <c r="B126" s="279">
        <v>30.7</v>
      </c>
      <c r="C126" s="233">
        <v>100</v>
      </c>
      <c r="D126" s="233">
        <v>28.7</v>
      </c>
      <c r="E126" s="233">
        <v>12.8</v>
      </c>
      <c r="F126" s="233">
        <v>56.8</v>
      </c>
      <c r="G126" s="233">
        <v>1.7</v>
      </c>
      <c r="H126" s="279">
        <v>58.3</v>
      </c>
      <c r="I126" s="233">
        <v>100</v>
      </c>
      <c r="J126" s="233">
        <v>13.4</v>
      </c>
      <c r="K126" s="233">
        <v>11.3</v>
      </c>
      <c r="L126" s="233">
        <v>73</v>
      </c>
      <c r="M126" s="233">
        <v>2.2000000000000002</v>
      </c>
      <c r="N126" s="22"/>
      <c r="O126" s="22"/>
      <c r="P126" s="22"/>
      <c r="Q126" s="22"/>
      <c r="R126" s="22"/>
      <c r="S126" s="22"/>
      <c r="T126" s="22"/>
      <c r="U126" s="22"/>
      <c r="V126" s="22"/>
      <c r="W126" s="22"/>
      <c r="X126" s="22"/>
      <c r="Y126" s="22"/>
      <c r="Z126" s="22"/>
      <c r="AA126" s="14"/>
    </row>
    <row r="127" spans="1:27" ht="11.25" customHeight="1" x14ac:dyDescent="0.15">
      <c r="A127" s="216" t="s">
        <v>53</v>
      </c>
      <c r="B127" s="279">
        <v>34.799999999999997</v>
      </c>
      <c r="C127" s="233">
        <v>100</v>
      </c>
      <c r="D127" s="233">
        <v>18.3</v>
      </c>
      <c r="E127" s="233">
        <v>15.3</v>
      </c>
      <c r="F127" s="233">
        <v>64.5</v>
      </c>
      <c r="G127" s="233">
        <v>1.9</v>
      </c>
      <c r="H127" s="279">
        <v>53.1</v>
      </c>
      <c r="I127" s="233">
        <v>100</v>
      </c>
      <c r="J127" s="233">
        <v>16.100000000000001</v>
      </c>
      <c r="K127" s="233">
        <v>12.1</v>
      </c>
      <c r="L127" s="233">
        <v>71.8</v>
      </c>
      <c r="M127" s="233" t="s">
        <v>779</v>
      </c>
      <c r="N127" s="22"/>
      <c r="O127" s="22"/>
      <c r="P127" s="22"/>
      <c r="Q127" s="22"/>
      <c r="R127" s="22"/>
      <c r="S127" s="22"/>
      <c r="T127" s="22"/>
      <c r="U127" s="22"/>
      <c r="V127" s="22"/>
      <c r="W127" s="22"/>
      <c r="X127" s="22"/>
      <c r="Y127" s="22"/>
      <c r="Z127" s="22"/>
      <c r="AA127" s="14"/>
    </row>
    <row r="128" spans="1:27" ht="11.25" customHeight="1" x14ac:dyDescent="0.15">
      <c r="A128" s="216" t="s">
        <v>54</v>
      </c>
      <c r="B128" s="279">
        <v>29</v>
      </c>
      <c r="C128" s="233">
        <v>100</v>
      </c>
      <c r="D128" s="233">
        <v>21.7</v>
      </c>
      <c r="E128" s="233">
        <v>16</v>
      </c>
      <c r="F128" s="233">
        <v>60.2</v>
      </c>
      <c r="G128" s="233">
        <v>2.1</v>
      </c>
      <c r="H128" s="279">
        <v>58.4</v>
      </c>
      <c r="I128" s="233">
        <v>100</v>
      </c>
      <c r="J128" s="233">
        <v>16.7</v>
      </c>
      <c r="K128" s="233">
        <v>14.5</v>
      </c>
      <c r="L128" s="233">
        <v>68.2</v>
      </c>
      <c r="M128" s="233">
        <v>0.5</v>
      </c>
      <c r="N128" s="22"/>
      <c r="O128" s="22"/>
      <c r="P128" s="22"/>
      <c r="Q128" s="22"/>
      <c r="R128" s="22"/>
      <c r="S128" s="22"/>
      <c r="T128" s="22"/>
      <c r="U128" s="22"/>
      <c r="V128" s="22"/>
      <c r="W128" s="22"/>
      <c r="X128" s="22"/>
      <c r="Y128" s="22"/>
      <c r="Z128" s="22"/>
      <c r="AA128" s="14"/>
    </row>
    <row r="129" spans="1:27" ht="11.25" customHeight="1" x14ac:dyDescent="0.15">
      <c r="A129" s="216" t="s">
        <v>55</v>
      </c>
      <c r="B129" s="279">
        <v>29.8</v>
      </c>
      <c r="C129" s="233">
        <v>100</v>
      </c>
      <c r="D129" s="233">
        <v>25.4</v>
      </c>
      <c r="E129" s="233">
        <v>14.1</v>
      </c>
      <c r="F129" s="233">
        <v>59.6</v>
      </c>
      <c r="G129" s="233">
        <v>0.9</v>
      </c>
      <c r="H129" s="279">
        <v>59.8</v>
      </c>
      <c r="I129" s="233">
        <v>100</v>
      </c>
      <c r="J129" s="233">
        <v>18.3</v>
      </c>
      <c r="K129" s="233">
        <v>10.1</v>
      </c>
      <c r="L129" s="233">
        <v>71.099999999999994</v>
      </c>
      <c r="M129" s="233">
        <v>0.5</v>
      </c>
      <c r="N129" s="22"/>
      <c r="O129" s="22"/>
      <c r="P129" s="22"/>
      <c r="Q129" s="22"/>
      <c r="R129" s="22"/>
      <c r="S129" s="22"/>
      <c r="T129" s="22"/>
      <c r="U129" s="22"/>
      <c r="V129" s="22"/>
      <c r="W129" s="22"/>
      <c r="X129" s="22"/>
      <c r="Y129" s="22"/>
      <c r="Z129" s="22"/>
      <c r="AA129" s="14"/>
    </row>
    <row r="130" spans="1:27" ht="11.25" customHeight="1" x14ac:dyDescent="0.15">
      <c r="A130" s="216" t="s">
        <v>56</v>
      </c>
      <c r="B130" s="279">
        <v>24.8</v>
      </c>
      <c r="C130" s="233">
        <v>100</v>
      </c>
      <c r="D130" s="233">
        <v>23.4</v>
      </c>
      <c r="E130" s="233">
        <v>13.1</v>
      </c>
      <c r="F130" s="233">
        <v>62.2</v>
      </c>
      <c r="G130" s="233">
        <v>1.3</v>
      </c>
      <c r="H130" s="279">
        <v>63.3</v>
      </c>
      <c r="I130" s="233">
        <v>100</v>
      </c>
      <c r="J130" s="233">
        <v>17.2</v>
      </c>
      <c r="K130" s="233">
        <v>11.9</v>
      </c>
      <c r="L130" s="233">
        <v>70.599999999999994</v>
      </c>
      <c r="M130" s="233">
        <v>0.3</v>
      </c>
      <c r="N130" s="22"/>
      <c r="O130" s="22"/>
      <c r="P130" s="22"/>
      <c r="Q130" s="22"/>
      <c r="R130" s="22"/>
      <c r="S130" s="22"/>
      <c r="T130" s="22"/>
      <c r="U130" s="22"/>
      <c r="V130" s="22"/>
      <c r="W130" s="22"/>
      <c r="X130" s="22"/>
      <c r="Y130" s="22"/>
      <c r="Z130" s="22"/>
      <c r="AA130" s="14"/>
    </row>
    <row r="131" spans="1:27" ht="11.25" customHeight="1" x14ac:dyDescent="0.15">
      <c r="A131" s="231" t="s">
        <v>58</v>
      </c>
      <c r="B131" s="279"/>
      <c r="C131" s="233"/>
      <c r="D131" s="233"/>
      <c r="E131" s="233"/>
      <c r="F131" s="233"/>
      <c r="G131" s="233"/>
      <c r="H131" s="279"/>
      <c r="I131" s="233"/>
      <c r="J131" s="233"/>
      <c r="K131" s="233"/>
      <c r="L131" s="233"/>
      <c r="M131" s="233"/>
      <c r="N131" s="22"/>
      <c r="O131" s="22"/>
      <c r="P131" s="22"/>
      <c r="Q131" s="22"/>
      <c r="R131" s="22"/>
      <c r="S131" s="22"/>
      <c r="T131" s="22"/>
      <c r="U131" s="22"/>
      <c r="V131" s="22"/>
      <c r="W131" s="22"/>
      <c r="X131" s="22"/>
      <c r="Y131" s="22"/>
      <c r="Z131" s="22"/>
      <c r="AA131" s="14"/>
    </row>
    <row r="132" spans="1:27" ht="11.25" customHeight="1" x14ac:dyDescent="0.15">
      <c r="A132" s="216" t="s">
        <v>59</v>
      </c>
      <c r="B132" s="279">
        <v>8.8000000000000007</v>
      </c>
      <c r="C132" s="233" t="s">
        <v>746</v>
      </c>
      <c r="D132" s="233" t="s">
        <v>746</v>
      </c>
      <c r="E132" s="233" t="s">
        <v>746</v>
      </c>
      <c r="F132" s="233" t="s">
        <v>746</v>
      </c>
      <c r="G132" s="233" t="s">
        <v>746</v>
      </c>
      <c r="H132" s="279">
        <v>88.8</v>
      </c>
      <c r="I132" s="233">
        <v>100</v>
      </c>
      <c r="J132" s="233">
        <v>20.9</v>
      </c>
      <c r="K132" s="233">
        <v>12.2</v>
      </c>
      <c r="L132" s="233">
        <v>66.900000000000006</v>
      </c>
      <c r="M132" s="233" t="s">
        <v>779</v>
      </c>
      <c r="N132" s="22"/>
      <c r="O132" s="22"/>
      <c r="P132" s="22"/>
      <c r="Q132" s="22"/>
      <c r="R132" s="22"/>
      <c r="S132" s="22"/>
      <c r="T132" s="22"/>
      <c r="U132" s="22"/>
      <c r="V132" s="22"/>
      <c r="W132" s="22"/>
      <c r="X132" s="22"/>
      <c r="Y132" s="22"/>
      <c r="Z132" s="22"/>
      <c r="AA132" s="14"/>
    </row>
    <row r="133" spans="1:27" ht="11.25" customHeight="1" x14ac:dyDescent="0.15">
      <c r="A133" s="216" t="s">
        <v>60</v>
      </c>
      <c r="B133" s="279">
        <v>22</v>
      </c>
      <c r="C133" s="233">
        <v>100</v>
      </c>
      <c r="D133" s="233">
        <v>28.1</v>
      </c>
      <c r="E133" s="233">
        <v>8.1</v>
      </c>
      <c r="F133" s="233">
        <v>63</v>
      </c>
      <c r="G133" s="233">
        <v>0.8</v>
      </c>
      <c r="H133" s="279">
        <v>67</v>
      </c>
      <c r="I133" s="233">
        <v>100</v>
      </c>
      <c r="J133" s="233">
        <v>20.2</v>
      </c>
      <c r="K133" s="233">
        <v>5.6</v>
      </c>
      <c r="L133" s="233">
        <v>74.099999999999994</v>
      </c>
      <c r="M133" s="233">
        <v>0.1</v>
      </c>
      <c r="N133" s="22"/>
      <c r="O133" s="22"/>
      <c r="P133" s="22"/>
      <c r="Q133" s="22"/>
      <c r="R133" s="22"/>
      <c r="S133" s="22"/>
      <c r="T133" s="22"/>
      <c r="U133" s="22"/>
      <c r="V133" s="22"/>
      <c r="W133" s="22"/>
      <c r="X133" s="22"/>
      <c r="Y133" s="22"/>
      <c r="Z133" s="22"/>
      <c r="AA133" s="14"/>
    </row>
    <row r="134" spans="1:27" ht="11.25" customHeight="1" x14ac:dyDescent="0.15">
      <c r="A134" s="216" t="s">
        <v>61</v>
      </c>
      <c r="B134" s="279">
        <v>29.7</v>
      </c>
      <c r="C134" s="233">
        <v>100</v>
      </c>
      <c r="D134" s="233">
        <v>26.2</v>
      </c>
      <c r="E134" s="233">
        <v>9.9</v>
      </c>
      <c r="F134" s="233">
        <v>62.8</v>
      </c>
      <c r="G134" s="233">
        <v>1</v>
      </c>
      <c r="H134" s="279">
        <v>61.4</v>
      </c>
      <c r="I134" s="233">
        <v>100</v>
      </c>
      <c r="J134" s="233">
        <v>21.2</v>
      </c>
      <c r="K134" s="233">
        <v>7.7</v>
      </c>
      <c r="L134" s="233">
        <v>70.599999999999994</v>
      </c>
      <c r="M134" s="233">
        <v>0.4</v>
      </c>
      <c r="N134" s="22"/>
      <c r="O134" s="22"/>
      <c r="P134" s="22"/>
      <c r="Q134" s="22"/>
      <c r="R134" s="22"/>
      <c r="S134" s="22"/>
      <c r="T134" s="22"/>
      <c r="U134" s="22"/>
      <c r="V134" s="22"/>
      <c r="W134" s="22"/>
      <c r="X134" s="22"/>
      <c r="Y134" s="22"/>
      <c r="Z134" s="22"/>
      <c r="AA134" s="14"/>
    </row>
    <row r="135" spans="1:27" ht="11.25" customHeight="1" x14ac:dyDescent="0.15">
      <c r="A135" s="216" t="s">
        <v>62</v>
      </c>
      <c r="B135" s="279">
        <v>31.9</v>
      </c>
      <c r="C135" s="233">
        <v>100</v>
      </c>
      <c r="D135" s="233">
        <v>24.4</v>
      </c>
      <c r="E135" s="233">
        <v>13.1</v>
      </c>
      <c r="F135" s="233">
        <v>60.6</v>
      </c>
      <c r="G135" s="233">
        <v>1.8</v>
      </c>
      <c r="H135" s="279">
        <v>58</v>
      </c>
      <c r="I135" s="233">
        <v>100</v>
      </c>
      <c r="J135" s="233">
        <v>15.8</v>
      </c>
      <c r="K135" s="233">
        <v>11.3</v>
      </c>
      <c r="L135" s="233">
        <v>72.7</v>
      </c>
      <c r="M135" s="233">
        <v>0.1</v>
      </c>
      <c r="N135" s="22"/>
      <c r="O135" s="22"/>
      <c r="P135" s="22"/>
      <c r="Q135" s="22"/>
      <c r="R135" s="22"/>
      <c r="S135" s="22"/>
      <c r="T135" s="22"/>
      <c r="U135" s="22"/>
      <c r="V135" s="22"/>
      <c r="W135" s="22"/>
      <c r="X135" s="22"/>
      <c r="Y135" s="22"/>
      <c r="Z135" s="22"/>
      <c r="AA135" s="14"/>
    </row>
    <row r="136" spans="1:27" ht="11.25" customHeight="1" x14ac:dyDescent="0.15">
      <c r="A136" s="216" t="s">
        <v>63</v>
      </c>
      <c r="B136" s="279">
        <v>29.2</v>
      </c>
      <c r="C136" s="233">
        <v>100</v>
      </c>
      <c r="D136" s="233">
        <v>18</v>
      </c>
      <c r="E136" s="233">
        <v>19.5</v>
      </c>
      <c r="F136" s="233">
        <v>60.4</v>
      </c>
      <c r="G136" s="233">
        <v>2.1</v>
      </c>
      <c r="H136" s="279">
        <v>57.2</v>
      </c>
      <c r="I136" s="233">
        <v>100</v>
      </c>
      <c r="J136" s="233">
        <v>13.9</v>
      </c>
      <c r="K136" s="233">
        <v>16.899999999999999</v>
      </c>
      <c r="L136" s="233">
        <v>68.8</v>
      </c>
      <c r="M136" s="233">
        <v>0.5</v>
      </c>
      <c r="N136" s="22"/>
      <c r="O136" s="22"/>
      <c r="P136" s="22"/>
      <c r="Q136" s="22"/>
      <c r="R136" s="22"/>
      <c r="S136" s="22"/>
      <c r="T136" s="22"/>
      <c r="U136" s="22"/>
      <c r="V136" s="22"/>
      <c r="W136" s="22"/>
      <c r="X136" s="22"/>
      <c r="Y136" s="22"/>
      <c r="Z136" s="22"/>
      <c r="AA136" s="14"/>
    </row>
    <row r="137" spans="1:27" ht="11.25" customHeight="1" x14ac:dyDescent="0.15">
      <c r="A137" s="216" t="s">
        <v>169</v>
      </c>
      <c r="B137" s="279">
        <v>26.8</v>
      </c>
      <c r="C137" s="233">
        <v>100</v>
      </c>
      <c r="D137" s="233">
        <v>14.5</v>
      </c>
      <c r="E137" s="233">
        <v>26.2</v>
      </c>
      <c r="F137" s="233">
        <v>59</v>
      </c>
      <c r="G137" s="233">
        <v>0.4</v>
      </c>
      <c r="H137" s="279">
        <v>54</v>
      </c>
      <c r="I137" s="233">
        <v>100</v>
      </c>
      <c r="J137" s="233">
        <v>6.9</v>
      </c>
      <c r="K137" s="233">
        <v>28.9</v>
      </c>
      <c r="L137" s="233">
        <v>61.6</v>
      </c>
      <c r="M137" s="233">
        <v>2.5</v>
      </c>
      <c r="N137" s="22"/>
      <c r="O137" s="22"/>
      <c r="P137" s="22"/>
      <c r="Q137" s="22"/>
      <c r="R137" s="22"/>
      <c r="S137" s="22"/>
      <c r="T137" s="22"/>
      <c r="U137" s="22"/>
      <c r="V137" s="22"/>
      <c r="W137" s="22"/>
      <c r="X137" s="22"/>
      <c r="Y137" s="22"/>
      <c r="Z137" s="22"/>
      <c r="AA137" s="14"/>
    </row>
    <row r="138" spans="1:27" ht="11.25" customHeight="1" x14ac:dyDescent="0.15">
      <c r="A138" s="231" t="s">
        <v>76</v>
      </c>
      <c r="B138" s="279"/>
      <c r="C138" s="233"/>
      <c r="D138" s="233"/>
      <c r="E138" s="233"/>
      <c r="F138" s="233"/>
      <c r="G138" s="233"/>
      <c r="H138" s="279"/>
      <c r="I138" s="233"/>
      <c r="J138" s="233"/>
      <c r="K138" s="233"/>
      <c r="L138" s="233"/>
      <c r="M138" s="233"/>
      <c r="N138" s="22"/>
      <c r="O138" s="22"/>
      <c r="P138" s="22"/>
      <c r="Q138" s="22"/>
      <c r="R138" s="22"/>
      <c r="S138" s="22"/>
      <c r="T138" s="22"/>
      <c r="U138" s="22"/>
      <c r="V138" s="22"/>
      <c r="W138" s="22"/>
      <c r="X138" s="22"/>
      <c r="Y138" s="22"/>
      <c r="Z138" s="22"/>
      <c r="AA138" s="14"/>
    </row>
    <row r="139" spans="1:27" ht="11.25" customHeight="1" x14ac:dyDescent="0.15">
      <c r="A139" s="216" t="s">
        <v>407</v>
      </c>
      <c r="B139" s="279">
        <v>23.9</v>
      </c>
      <c r="C139" s="233">
        <v>100</v>
      </c>
      <c r="D139" s="233">
        <v>17</v>
      </c>
      <c r="E139" s="233">
        <v>18.3</v>
      </c>
      <c r="F139" s="233">
        <v>63</v>
      </c>
      <c r="G139" s="233">
        <v>1.6</v>
      </c>
      <c r="H139" s="279">
        <v>63.3</v>
      </c>
      <c r="I139" s="233">
        <v>100</v>
      </c>
      <c r="J139" s="233">
        <v>13.2</v>
      </c>
      <c r="K139" s="233">
        <v>15.2</v>
      </c>
      <c r="L139" s="233">
        <v>71.099999999999994</v>
      </c>
      <c r="M139" s="233">
        <v>0.6</v>
      </c>
      <c r="N139" s="22"/>
      <c r="O139" s="22"/>
      <c r="P139" s="22"/>
      <c r="Q139" s="22"/>
      <c r="R139" s="22"/>
      <c r="S139" s="22"/>
      <c r="T139" s="22"/>
      <c r="U139" s="22"/>
      <c r="V139" s="22"/>
      <c r="W139" s="22"/>
      <c r="X139" s="22"/>
      <c r="Y139" s="22"/>
      <c r="Z139" s="22"/>
      <c r="AA139" s="14"/>
    </row>
    <row r="140" spans="1:27" ht="11.25" customHeight="1" x14ac:dyDescent="0.15">
      <c r="A140" s="216" t="s">
        <v>78</v>
      </c>
      <c r="B140" s="279">
        <v>25.3</v>
      </c>
      <c r="C140" s="233">
        <v>100</v>
      </c>
      <c r="D140" s="233">
        <v>22</v>
      </c>
      <c r="E140" s="233">
        <v>10.199999999999999</v>
      </c>
      <c r="F140" s="233">
        <v>65.2</v>
      </c>
      <c r="G140" s="233">
        <v>2.6</v>
      </c>
      <c r="H140" s="279">
        <v>63.7</v>
      </c>
      <c r="I140" s="233">
        <v>100</v>
      </c>
      <c r="J140" s="233">
        <v>14.5</v>
      </c>
      <c r="K140" s="233">
        <v>9.8000000000000007</v>
      </c>
      <c r="L140" s="233">
        <v>74.8</v>
      </c>
      <c r="M140" s="233">
        <v>1</v>
      </c>
      <c r="N140" s="22"/>
      <c r="O140" s="22"/>
      <c r="P140" s="22"/>
      <c r="Q140" s="22"/>
      <c r="R140" s="22"/>
      <c r="S140" s="22"/>
      <c r="T140" s="22"/>
      <c r="U140" s="22"/>
      <c r="V140" s="22"/>
      <c r="W140" s="22"/>
      <c r="X140" s="22"/>
      <c r="Y140" s="22"/>
      <c r="Z140" s="22"/>
      <c r="AA140" s="14"/>
    </row>
    <row r="141" spans="1:27" ht="11.25" customHeight="1" x14ac:dyDescent="0.15">
      <c r="A141" s="216" t="s">
        <v>79</v>
      </c>
      <c r="B141" s="279">
        <v>36.9</v>
      </c>
      <c r="C141" s="233">
        <v>100</v>
      </c>
      <c r="D141" s="233">
        <v>28.1</v>
      </c>
      <c r="E141" s="233">
        <v>13</v>
      </c>
      <c r="F141" s="233">
        <v>57.8</v>
      </c>
      <c r="G141" s="233">
        <v>1.1000000000000001</v>
      </c>
      <c r="H141" s="279">
        <v>51.8</v>
      </c>
      <c r="I141" s="233">
        <v>100</v>
      </c>
      <c r="J141" s="233">
        <v>23</v>
      </c>
      <c r="K141" s="233">
        <v>10.199999999999999</v>
      </c>
      <c r="L141" s="233">
        <v>66.400000000000006</v>
      </c>
      <c r="M141" s="233">
        <v>0.3</v>
      </c>
      <c r="N141" s="22"/>
      <c r="O141" s="22"/>
      <c r="P141" s="22"/>
      <c r="Q141" s="22"/>
      <c r="R141" s="22"/>
      <c r="S141" s="22"/>
      <c r="T141" s="22"/>
      <c r="U141" s="22"/>
      <c r="V141" s="22"/>
      <c r="W141" s="22"/>
      <c r="X141" s="22"/>
      <c r="Y141" s="22"/>
      <c r="Z141" s="22"/>
      <c r="AA141" s="14"/>
    </row>
    <row r="142" spans="1:27" ht="11.25" customHeight="1" x14ac:dyDescent="0.15">
      <c r="A142" s="216" t="s">
        <v>80</v>
      </c>
      <c r="B142" s="279">
        <v>30.9</v>
      </c>
      <c r="C142" s="233">
        <v>100</v>
      </c>
      <c r="D142" s="233">
        <v>24.3</v>
      </c>
      <c r="E142" s="233">
        <v>14.9</v>
      </c>
      <c r="F142" s="233">
        <v>59.7</v>
      </c>
      <c r="G142" s="233">
        <v>1.1000000000000001</v>
      </c>
      <c r="H142" s="279">
        <v>59.3</v>
      </c>
      <c r="I142" s="233">
        <v>100</v>
      </c>
      <c r="J142" s="233">
        <v>18.7</v>
      </c>
      <c r="K142" s="233">
        <v>10.3</v>
      </c>
      <c r="L142" s="233">
        <v>71</v>
      </c>
      <c r="M142" s="233">
        <v>0.1</v>
      </c>
      <c r="N142" s="22"/>
      <c r="O142" s="22"/>
      <c r="P142" s="22"/>
      <c r="Q142" s="22"/>
      <c r="R142" s="22"/>
      <c r="S142" s="22"/>
      <c r="T142" s="22"/>
      <c r="U142" s="22"/>
      <c r="V142" s="22"/>
      <c r="W142" s="22"/>
      <c r="X142" s="22"/>
      <c r="Y142" s="22"/>
      <c r="Z142" s="22"/>
      <c r="AA142" s="14"/>
    </row>
    <row r="143" spans="1:27" ht="11.25" customHeight="1" x14ac:dyDescent="0.15">
      <c r="A143" s="216" t="s">
        <v>81</v>
      </c>
      <c r="B143" s="279">
        <v>31.7</v>
      </c>
      <c r="C143" s="233">
        <v>100</v>
      </c>
      <c r="D143" s="233">
        <v>30.6</v>
      </c>
      <c r="E143" s="233">
        <v>13.9</v>
      </c>
      <c r="F143" s="233">
        <v>55.5</v>
      </c>
      <c r="G143" s="233" t="s">
        <v>779</v>
      </c>
      <c r="H143" s="279">
        <v>56.8</v>
      </c>
      <c r="I143" s="233">
        <v>100</v>
      </c>
      <c r="J143" s="233">
        <v>23</v>
      </c>
      <c r="K143" s="233">
        <v>12.4</v>
      </c>
      <c r="L143" s="233">
        <v>64.599999999999994</v>
      </c>
      <c r="M143" s="233" t="s">
        <v>779</v>
      </c>
      <c r="N143" s="22"/>
      <c r="O143" s="22"/>
      <c r="P143" s="22"/>
      <c r="Q143" s="22"/>
      <c r="R143" s="22"/>
      <c r="S143" s="22"/>
      <c r="T143" s="22"/>
      <c r="U143" s="22"/>
      <c r="V143" s="22"/>
      <c r="W143" s="22"/>
      <c r="X143" s="22"/>
      <c r="Y143" s="22"/>
      <c r="Z143" s="22"/>
      <c r="AA143" s="14"/>
    </row>
    <row r="144" spans="1:27" ht="11.25" customHeight="1" x14ac:dyDescent="0.15">
      <c r="A144" s="216" t="s">
        <v>82</v>
      </c>
      <c r="B144" s="279">
        <v>22.3</v>
      </c>
      <c r="C144" s="233">
        <v>100</v>
      </c>
      <c r="D144" s="233">
        <v>37</v>
      </c>
      <c r="E144" s="233">
        <v>2.9</v>
      </c>
      <c r="F144" s="233">
        <v>60.2</v>
      </c>
      <c r="G144" s="233" t="s">
        <v>779</v>
      </c>
      <c r="H144" s="279">
        <v>68.599999999999994</v>
      </c>
      <c r="I144" s="233">
        <v>100</v>
      </c>
      <c r="J144" s="233">
        <v>25.2</v>
      </c>
      <c r="K144" s="233">
        <v>7.4</v>
      </c>
      <c r="L144" s="233">
        <v>67.400000000000006</v>
      </c>
      <c r="M144" s="233" t="s">
        <v>779</v>
      </c>
      <c r="N144" s="22"/>
      <c r="O144" s="22"/>
      <c r="P144" s="22"/>
      <c r="Q144" s="22"/>
      <c r="R144" s="22"/>
      <c r="S144" s="22"/>
      <c r="T144" s="22"/>
      <c r="U144" s="22"/>
      <c r="V144" s="22"/>
      <c r="W144" s="22"/>
      <c r="X144" s="22"/>
      <c r="Y144" s="22"/>
      <c r="Z144" s="22"/>
      <c r="AA144" s="14"/>
    </row>
    <row r="145" spans="1:27" ht="11.25" customHeight="1" x14ac:dyDescent="0.15">
      <c r="A145" s="216" t="s">
        <v>83</v>
      </c>
      <c r="B145" s="279">
        <v>39.5</v>
      </c>
      <c r="C145" s="233">
        <v>100</v>
      </c>
      <c r="D145" s="233">
        <v>12.7</v>
      </c>
      <c r="E145" s="233">
        <v>12.2</v>
      </c>
      <c r="F145" s="233">
        <v>71.2</v>
      </c>
      <c r="G145" s="233">
        <v>3.9</v>
      </c>
      <c r="H145" s="279">
        <v>49.5</v>
      </c>
      <c r="I145" s="233">
        <v>100</v>
      </c>
      <c r="J145" s="233">
        <v>22.6</v>
      </c>
      <c r="K145" s="233" t="s">
        <v>779</v>
      </c>
      <c r="L145" s="233">
        <v>77.400000000000006</v>
      </c>
      <c r="M145" s="233" t="s">
        <v>779</v>
      </c>
      <c r="N145" s="22"/>
      <c r="O145" s="22"/>
      <c r="P145" s="22"/>
      <c r="Q145" s="22"/>
      <c r="R145" s="22"/>
      <c r="S145" s="22"/>
      <c r="T145" s="22"/>
      <c r="U145" s="22"/>
      <c r="V145" s="22"/>
      <c r="W145" s="22"/>
      <c r="X145" s="22"/>
      <c r="Y145" s="22"/>
      <c r="Z145" s="22"/>
      <c r="AA145" s="14"/>
    </row>
    <row r="146" spans="1:27" ht="11.25" customHeight="1" x14ac:dyDescent="0.15">
      <c r="A146" s="231" t="s">
        <v>84</v>
      </c>
      <c r="B146" s="279"/>
      <c r="C146" s="233"/>
      <c r="D146" s="233"/>
      <c r="E146" s="233"/>
      <c r="F146" s="233"/>
      <c r="G146" s="233"/>
      <c r="H146" s="279"/>
      <c r="I146" s="233"/>
      <c r="J146" s="233"/>
      <c r="K146" s="233"/>
      <c r="L146" s="233"/>
      <c r="M146" s="233"/>
      <c r="N146" s="22"/>
      <c r="O146" s="22"/>
      <c r="P146" s="22"/>
      <c r="Q146" s="22"/>
      <c r="R146" s="22"/>
      <c r="S146" s="22"/>
      <c r="T146" s="22"/>
      <c r="U146" s="22"/>
      <c r="V146" s="22"/>
      <c r="W146" s="22"/>
      <c r="X146" s="22"/>
      <c r="Y146" s="22"/>
      <c r="Z146" s="22"/>
      <c r="AA146" s="14"/>
    </row>
    <row r="147" spans="1:27" ht="11.25" customHeight="1" x14ac:dyDescent="0.15">
      <c r="A147" s="216" t="s">
        <v>85</v>
      </c>
      <c r="B147" s="279">
        <v>34.700000000000003</v>
      </c>
      <c r="C147" s="233">
        <v>100</v>
      </c>
      <c r="D147" s="233">
        <v>22.9</v>
      </c>
      <c r="E147" s="233">
        <v>13.4</v>
      </c>
      <c r="F147" s="233">
        <v>62.3</v>
      </c>
      <c r="G147" s="233">
        <v>1.4</v>
      </c>
      <c r="H147" s="279">
        <v>53.3</v>
      </c>
      <c r="I147" s="233">
        <v>100</v>
      </c>
      <c r="J147" s="233">
        <v>18.600000000000001</v>
      </c>
      <c r="K147" s="233">
        <v>9.6999999999999993</v>
      </c>
      <c r="L147" s="233">
        <v>71.400000000000006</v>
      </c>
      <c r="M147" s="233">
        <v>0.3</v>
      </c>
      <c r="N147" s="22"/>
      <c r="O147" s="22"/>
      <c r="P147" s="22"/>
      <c r="Q147" s="22"/>
      <c r="R147" s="22"/>
      <c r="S147" s="22"/>
      <c r="T147" s="22"/>
      <c r="U147" s="22"/>
      <c r="V147" s="22"/>
      <c r="W147" s="22"/>
      <c r="X147" s="22"/>
      <c r="Y147" s="22"/>
      <c r="Z147" s="22"/>
      <c r="AA147" s="14"/>
    </row>
    <row r="148" spans="1:27" ht="11.25" customHeight="1" x14ac:dyDescent="0.15">
      <c r="A148" s="216" t="s">
        <v>86</v>
      </c>
      <c r="B148" s="279">
        <v>16.8</v>
      </c>
      <c r="C148" s="233">
        <v>100</v>
      </c>
      <c r="D148" s="233">
        <v>23.9</v>
      </c>
      <c r="E148" s="233">
        <v>17.100000000000001</v>
      </c>
      <c r="F148" s="233">
        <v>57</v>
      </c>
      <c r="G148" s="233">
        <v>2.1</v>
      </c>
      <c r="H148" s="279">
        <v>72</v>
      </c>
      <c r="I148" s="233">
        <v>100</v>
      </c>
      <c r="J148" s="233">
        <v>14.4</v>
      </c>
      <c r="K148" s="233">
        <v>15.2</v>
      </c>
      <c r="L148" s="233">
        <v>69.599999999999994</v>
      </c>
      <c r="M148" s="233">
        <v>0.8</v>
      </c>
      <c r="N148" s="22"/>
      <c r="O148" s="22"/>
      <c r="P148" s="22"/>
      <c r="Q148" s="22"/>
      <c r="R148" s="22"/>
      <c r="S148" s="22"/>
      <c r="T148" s="22"/>
      <c r="U148" s="22"/>
      <c r="V148" s="22"/>
      <c r="W148" s="22"/>
      <c r="X148" s="22"/>
      <c r="Y148" s="22"/>
      <c r="Z148" s="22"/>
      <c r="AA148" s="14"/>
    </row>
    <row r="149" spans="1:27" ht="11.25" customHeight="1" x14ac:dyDescent="0.15">
      <c r="A149" s="216" t="s">
        <v>87</v>
      </c>
      <c r="B149" s="279">
        <v>28.7</v>
      </c>
      <c r="C149" s="233">
        <v>100</v>
      </c>
      <c r="D149" s="233">
        <v>15.1</v>
      </c>
      <c r="E149" s="233">
        <v>21.7</v>
      </c>
      <c r="F149" s="233">
        <v>59.8</v>
      </c>
      <c r="G149" s="233">
        <v>3.3</v>
      </c>
      <c r="H149" s="279">
        <v>49.7</v>
      </c>
      <c r="I149" s="233">
        <v>100</v>
      </c>
      <c r="J149" s="233">
        <v>13</v>
      </c>
      <c r="K149" s="233">
        <v>14.9</v>
      </c>
      <c r="L149" s="233">
        <v>71.5</v>
      </c>
      <c r="M149" s="233">
        <v>0.7</v>
      </c>
      <c r="N149" s="22"/>
      <c r="O149" s="22"/>
      <c r="P149" s="22"/>
      <c r="Q149" s="22"/>
      <c r="R149" s="22"/>
      <c r="S149" s="22"/>
      <c r="T149" s="22"/>
      <c r="U149" s="22"/>
      <c r="V149" s="22"/>
      <c r="W149" s="22"/>
      <c r="X149" s="22"/>
      <c r="Y149" s="22"/>
      <c r="Z149" s="22"/>
      <c r="AA149" s="14"/>
    </row>
    <row r="150" spans="1:27" ht="11.25" customHeight="1" x14ac:dyDescent="0.15">
      <c r="A150" s="216" t="s">
        <v>88</v>
      </c>
      <c r="B150" s="279">
        <v>13.7</v>
      </c>
      <c r="C150" s="233">
        <v>100</v>
      </c>
      <c r="D150" s="233">
        <v>39.4</v>
      </c>
      <c r="E150" s="233">
        <v>6</v>
      </c>
      <c r="F150" s="233">
        <v>52.3</v>
      </c>
      <c r="G150" s="233">
        <v>2.2999999999999998</v>
      </c>
      <c r="H150" s="279">
        <v>74.599999999999994</v>
      </c>
      <c r="I150" s="233">
        <v>100</v>
      </c>
      <c r="J150" s="233">
        <v>21.9</v>
      </c>
      <c r="K150" s="233">
        <v>12.9</v>
      </c>
      <c r="L150" s="233">
        <v>65.2</v>
      </c>
      <c r="M150" s="233">
        <v>0</v>
      </c>
      <c r="N150" s="22"/>
      <c r="O150" s="22"/>
      <c r="P150" s="22"/>
      <c r="Q150" s="22"/>
      <c r="R150" s="22"/>
      <c r="S150" s="22"/>
      <c r="T150" s="22"/>
      <c r="U150" s="22"/>
      <c r="V150" s="22"/>
      <c r="W150" s="22"/>
      <c r="X150" s="22"/>
      <c r="Y150" s="22"/>
      <c r="Z150" s="22"/>
      <c r="AA150" s="14"/>
    </row>
    <row r="151" spans="1:27" ht="11.25" customHeight="1" x14ac:dyDescent="0.15">
      <c r="A151" s="216" t="s">
        <v>89</v>
      </c>
      <c r="B151" s="279">
        <v>16.2</v>
      </c>
      <c r="C151" s="233">
        <v>100</v>
      </c>
      <c r="D151" s="233">
        <v>17.899999999999999</v>
      </c>
      <c r="E151" s="233">
        <v>20</v>
      </c>
      <c r="F151" s="233">
        <v>60.9</v>
      </c>
      <c r="G151" s="233">
        <v>1.3</v>
      </c>
      <c r="H151" s="279">
        <v>75.400000000000006</v>
      </c>
      <c r="I151" s="233">
        <v>100</v>
      </c>
      <c r="J151" s="233">
        <v>11.2</v>
      </c>
      <c r="K151" s="233">
        <v>16.8</v>
      </c>
      <c r="L151" s="233">
        <v>71</v>
      </c>
      <c r="M151" s="233">
        <v>1.1000000000000001</v>
      </c>
      <c r="N151" s="22"/>
      <c r="O151" s="22"/>
      <c r="P151" s="22"/>
      <c r="Q151" s="22"/>
      <c r="R151" s="22"/>
      <c r="S151" s="22"/>
      <c r="T151" s="22"/>
      <c r="U151" s="22"/>
      <c r="V151" s="22"/>
      <c r="W151" s="22"/>
      <c r="X151" s="22"/>
      <c r="Y151" s="22"/>
      <c r="Z151" s="22"/>
      <c r="AA151" s="14"/>
    </row>
    <row r="152" spans="1:27" ht="11.25" customHeight="1" x14ac:dyDescent="0.15">
      <c r="A152" s="216" t="s">
        <v>90</v>
      </c>
      <c r="B152" s="341">
        <v>19.600000000000001</v>
      </c>
      <c r="C152" s="240">
        <v>100</v>
      </c>
      <c r="D152" s="240">
        <v>34.200000000000003</v>
      </c>
      <c r="E152" s="240">
        <v>17.899999999999999</v>
      </c>
      <c r="F152" s="240">
        <v>43</v>
      </c>
      <c r="G152" s="240">
        <v>4.8</v>
      </c>
      <c r="H152" s="341">
        <v>64.5</v>
      </c>
      <c r="I152" s="240">
        <v>100</v>
      </c>
      <c r="J152" s="240">
        <v>12</v>
      </c>
      <c r="K152" s="240">
        <v>12.7</v>
      </c>
      <c r="L152" s="240">
        <v>73.8</v>
      </c>
      <c r="M152" s="240">
        <v>1.5</v>
      </c>
      <c r="N152" s="22"/>
      <c r="O152" s="22"/>
      <c r="P152" s="22"/>
      <c r="Q152" s="22"/>
      <c r="R152" s="22"/>
      <c r="S152" s="22"/>
      <c r="T152" s="22"/>
      <c r="U152" s="22"/>
      <c r="V152" s="22"/>
      <c r="W152" s="22"/>
      <c r="X152" s="22"/>
      <c r="Y152" s="22"/>
      <c r="Z152" s="22"/>
      <c r="AA152" s="14"/>
    </row>
    <row r="153" spans="1:27" ht="11.25" customHeight="1" x14ac:dyDescent="0.15">
      <c r="A153" s="266" t="s">
        <v>667</v>
      </c>
      <c r="B153" s="229"/>
      <c r="C153" s="229"/>
      <c r="D153" s="229"/>
      <c r="E153" s="229"/>
      <c r="F153" s="229"/>
      <c r="G153" s="229"/>
      <c r="H153" s="229"/>
      <c r="I153" s="229"/>
      <c r="J153" s="229"/>
      <c r="K153" s="229"/>
      <c r="L153" s="229"/>
      <c r="M153" s="229"/>
      <c r="N153" s="22"/>
      <c r="O153" s="22"/>
      <c r="P153" s="22"/>
      <c r="Q153" s="22"/>
      <c r="R153" s="22"/>
      <c r="S153" s="22"/>
      <c r="T153" s="22"/>
      <c r="U153" s="22"/>
      <c r="V153" s="22"/>
      <c r="W153" s="22"/>
      <c r="X153" s="22"/>
      <c r="Y153" s="22"/>
      <c r="Z153" s="22"/>
      <c r="AA153" s="14"/>
    </row>
    <row r="154" spans="1:27" ht="11.25" customHeight="1" x14ac:dyDescent="0.15">
      <c r="A154" s="235" t="s">
        <v>666</v>
      </c>
      <c r="B154" s="233"/>
      <c r="C154" s="233"/>
      <c r="D154" s="233"/>
      <c r="E154" s="233"/>
      <c r="F154" s="233"/>
      <c r="G154" s="233"/>
      <c r="H154" s="233"/>
      <c r="I154" s="233"/>
      <c r="J154" s="233"/>
      <c r="K154" s="233"/>
      <c r="L154" s="233"/>
      <c r="M154" s="233"/>
      <c r="N154" s="22"/>
      <c r="O154" s="22"/>
      <c r="P154" s="22"/>
      <c r="Q154" s="22"/>
      <c r="R154" s="22"/>
      <c r="S154" s="22"/>
      <c r="T154" s="22"/>
      <c r="U154" s="22"/>
      <c r="V154" s="22"/>
      <c r="W154" s="22"/>
      <c r="X154" s="22"/>
      <c r="Y154" s="22"/>
      <c r="Z154" s="22"/>
      <c r="AA154" s="14"/>
    </row>
    <row r="155" spans="1:27" ht="11.25" customHeight="1" x14ac:dyDescent="0.15">
      <c r="A155" s="235" t="s">
        <v>688</v>
      </c>
      <c r="B155" s="233"/>
      <c r="C155" s="233"/>
      <c r="D155" s="233"/>
      <c r="E155" s="233"/>
      <c r="F155" s="233"/>
      <c r="G155" s="233"/>
      <c r="H155" s="258" t="s">
        <v>67</v>
      </c>
      <c r="I155" s="233"/>
      <c r="J155" s="233"/>
      <c r="K155" s="233"/>
      <c r="L155" s="233"/>
      <c r="M155" s="233"/>
      <c r="N155" s="22"/>
      <c r="O155" s="22"/>
      <c r="P155" s="22"/>
      <c r="Q155" s="22"/>
      <c r="R155" s="22"/>
      <c r="S155" s="22"/>
      <c r="T155" s="22"/>
      <c r="U155" s="22"/>
      <c r="V155" s="22"/>
      <c r="W155" s="22"/>
      <c r="X155" s="22"/>
      <c r="Y155" s="22"/>
      <c r="Z155" s="22"/>
      <c r="AA155" s="14"/>
    </row>
    <row r="156" spans="1:27" hidden="1" x14ac:dyDescent="0.15">
      <c r="A156" s="15"/>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14"/>
    </row>
    <row r="157" spans="1:27" ht="18.75" hidden="1" x14ac:dyDescent="0.15">
      <c r="A157" s="73" t="s">
        <v>830</v>
      </c>
    </row>
    <row r="158" spans="1:27" s="8" customFormat="1" ht="18.75" hidden="1" customHeight="1" x14ac:dyDescent="0.2">
      <c r="A158" s="141" t="s">
        <v>803</v>
      </c>
      <c r="B158" s="141"/>
      <c r="C158" s="141"/>
      <c r="D158" s="141"/>
      <c r="E158" s="141"/>
      <c r="F158" s="141"/>
      <c r="G158" s="141"/>
      <c r="H158" s="141" t="s">
        <v>631</v>
      </c>
      <c r="I158" s="141"/>
      <c r="J158" s="141"/>
      <c r="K158" s="141"/>
      <c r="L158" s="141"/>
      <c r="M158" s="141"/>
      <c r="N158" s="7"/>
      <c r="O158" s="7"/>
      <c r="P158" s="7"/>
      <c r="Q158" s="7"/>
      <c r="R158" s="7"/>
      <c r="S158" s="7"/>
      <c r="T158" s="7"/>
      <c r="U158" s="7"/>
    </row>
    <row r="159" spans="1:27" s="8" customFormat="1" ht="21" hidden="1" customHeight="1" x14ac:dyDescent="0.2">
      <c r="A159" s="80" t="s">
        <v>619</v>
      </c>
      <c r="B159" s="80"/>
      <c r="C159" s="80"/>
      <c r="D159" s="80"/>
      <c r="E159" s="80"/>
      <c r="F159" s="80"/>
      <c r="G159" s="80"/>
      <c r="H159" s="81" t="s">
        <v>670</v>
      </c>
      <c r="I159" s="82"/>
      <c r="J159" s="82"/>
      <c r="K159" s="82"/>
      <c r="L159" s="82"/>
      <c r="M159" s="82"/>
      <c r="N159" s="7"/>
      <c r="O159" s="7"/>
      <c r="P159" s="7"/>
      <c r="Q159" s="7"/>
      <c r="R159" s="7"/>
      <c r="S159" s="7"/>
      <c r="T159" s="7"/>
      <c r="U159" s="7"/>
    </row>
    <row r="160" spans="1:27" s="8" customFormat="1" ht="10.15" hidden="1" customHeight="1" x14ac:dyDescent="0.15">
      <c r="B160" s="7"/>
      <c r="C160" s="7"/>
      <c r="D160" s="7"/>
      <c r="E160" s="7"/>
      <c r="F160" s="7"/>
      <c r="G160" s="7"/>
      <c r="H160" s="7"/>
      <c r="I160" s="7"/>
      <c r="J160" s="7"/>
      <c r="K160" s="7"/>
      <c r="L160" s="7"/>
      <c r="M160" s="7"/>
      <c r="N160" s="7"/>
      <c r="O160" s="7"/>
      <c r="P160" s="7"/>
      <c r="Q160" s="7"/>
      <c r="R160" s="7"/>
      <c r="S160" s="7"/>
      <c r="T160" s="7"/>
      <c r="U160" s="7"/>
    </row>
    <row r="161" spans="1:27" ht="11.25" hidden="1" customHeight="1" x14ac:dyDescent="0.15">
      <c r="B161" s="10"/>
      <c r="C161" s="10"/>
      <c r="D161" s="10"/>
      <c r="E161" s="10"/>
      <c r="F161" s="10"/>
      <c r="G161" s="10"/>
      <c r="H161" s="10"/>
      <c r="I161" s="10"/>
      <c r="J161" s="10"/>
      <c r="K161" s="10"/>
      <c r="L161" s="10"/>
      <c r="M161" s="11" t="s">
        <v>4</v>
      </c>
      <c r="N161" s="10"/>
      <c r="O161" s="10"/>
      <c r="P161" s="10"/>
      <c r="Q161" s="10"/>
      <c r="R161" s="10"/>
      <c r="S161" s="10"/>
      <c r="T161" s="10"/>
      <c r="U161" s="10"/>
    </row>
    <row r="162" spans="1:27" ht="11.25" hidden="1" customHeight="1" x14ac:dyDescent="0.15">
      <c r="A162" s="12"/>
      <c r="B162" s="36" t="s">
        <v>5</v>
      </c>
      <c r="C162" s="1"/>
      <c r="D162" s="1"/>
      <c r="E162" s="1"/>
      <c r="F162" s="1"/>
      <c r="G162" s="1"/>
      <c r="H162" s="1"/>
      <c r="I162" s="1"/>
      <c r="J162" s="1"/>
      <c r="K162" s="1"/>
      <c r="L162" s="1"/>
      <c r="M162" s="1"/>
      <c r="N162" s="10"/>
      <c r="O162" s="10"/>
      <c r="P162" s="10"/>
      <c r="Q162" s="10"/>
      <c r="R162" s="10"/>
      <c r="S162" s="10"/>
      <c r="T162" s="10"/>
      <c r="U162" s="10"/>
    </row>
    <row r="163" spans="1:27" hidden="1" x14ac:dyDescent="0.15">
      <c r="B163" s="426" t="s">
        <v>669</v>
      </c>
      <c r="C163" s="427"/>
      <c r="E163" s="55"/>
      <c r="F163" s="55"/>
      <c r="G163" s="55"/>
      <c r="H163" s="426" t="s">
        <v>668</v>
      </c>
      <c r="I163" s="427"/>
      <c r="K163" s="55"/>
      <c r="L163" s="55"/>
      <c r="M163" s="55"/>
      <c r="N163" s="10"/>
      <c r="O163" s="10"/>
      <c r="P163" s="10"/>
      <c r="Q163" s="10"/>
      <c r="R163" s="10"/>
      <c r="S163" s="10"/>
      <c r="T163" s="10"/>
      <c r="U163" s="10"/>
    </row>
    <row r="164" spans="1:27" hidden="1" x14ac:dyDescent="0.15">
      <c r="A164" s="37"/>
      <c r="B164" s="428"/>
      <c r="C164" s="429"/>
      <c r="D164" s="67" t="s">
        <v>660</v>
      </c>
      <c r="G164" s="55"/>
      <c r="H164" s="428"/>
      <c r="I164" s="429"/>
      <c r="J164" s="67" t="s">
        <v>660</v>
      </c>
      <c r="N164" s="10"/>
      <c r="O164" s="10"/>
      <c r="P164" s="10"/>
      <c r="Q164" s="10"/>
      <c r="R164" s="10"/>
      <c r="S164" s="10"/>
      <c r="T164" s="10"/>
      <c r="U164" s="10"/>
    </row>
    <row r="165" spans="1:27" s="41" customFormat="1" ht="21" hidden="1" x14ac:dyDescent="0.15">
      <c r="A165" s="83" t="s">
        <v>10</v>
      </c>
      <c r="B165" s="430"/>
      <c r="C165" s="431"/>
      <c r="D165" s="5" t="s">
        <v>626</v>
      </c>
      <c r="E165" s="6" t="s">
        <v>637</v>
      </c>
      <c r="F165" s="6" t="s">
        <v>635</v>
      </c>
      <c r="G165" s="157" t="s">
        <v>189</v>
      </c>
      <c r="H165" s="430"/>
      <c r="I165" s="431"/>
      <c r="J165" s="5" t="s">
        <v>626</v>
      </c>
      <c r="K165" s="6" t="s">
        <v>637</v>
      </c>
      <c r="L165" s="6" t="s">
        <v>635</v>
      </c>
      <c r="M165" s="157" t="s">
        <v>8</v>
      </c>
      <c r="N165" s="40"/>
      <c r="O165" s="40"/>
      <c r="P165" s="40"/>
      <c r="Q165" s="40"/>
      <c r="R165" s="40"/>
      <c r="S165" s="40"/>
      <c r="T165" s="40"/>
      <c r="U165" s="40"/>
    </row>
    <row r="166" spans="1:27" ht="11.25" hidden="1" customHeight="1" x14ac:dyDescent="0.15">
      <c r="A166" s="18" t="s">
        <v>24</v>
      </c>
      <c r="B166" s="19">
        <f t="shared" ref="B166:B197" si="0">IF(B10="","",IF(B10="*","*",IF(AND(B10="-",B89="       -"),"-",IF(B10="-",0-B89,IF(B89="       -",B10,B10-B89)))))</f>
        <v>-0.60000000000000142</v>
      </c>
      <c r="C166" s="20">
        <f t="shared" ref="C166:M166" si="1">IF(C10="","",IF(C10="*","*",IF(AND(C10="-",C89="       -"),"-",IF(C10="-",0-C89,IF(C89="       -",C10,C10-C89)))))</f>
        <v>0</v>
      </c>
      <c r="D166" s="20">
        <f t="shared" si="1"/>
        <v>-0.60000000000000142</v>
      </c>
      <c r="E166" s="20">
        <f t="shared" si="1"/>
        <v>0.40000000000000036</v>
      </c>
      <c r="F166" s="20">
        <f t="shared" si="1"/>
        <v>0.29999999999999716</v>
      </c>
      <c r="G166" s="20">
        <f t="shared" si="1"/>
        <v>0</v>
      </c>
      <c r="H166" s="19">
        <f t="shared" si="1"/>
        <v>0.5</v>
      </c>
      <c r="I166" s="20">
        <f t="shared" si="1"/>
        <v>0</v>
      </c>
      <c r="J166" s="20">
        <f t="shared" si="1"/>
        <v>0.30000000000000071</v>
      </c>
      <c r="K166" s="20">
        <f t="shared" si="1"/>
        <v>-0.40000000000000036</v>
      </c>
      <c r="L166" s="20">
        <f t="shared" si="1"/>
        <v>0.20000000000000284</v>
      </c>
      <c r="M166" s="20">
        <f t="shared" si="1"/>
        <v>-9.9999999999999978E-2</v>
      </c>
      <c r="N166" s="22"/>
      <c r="O166" s="22"/>
      <c r="P166" s="22"/>
      <c r="Q166" s="22"/>
      <c r="R166" s="22"/>
      <c r="S166" s="22"/>
      <c r="T166" s="22"/>
      <c r="U166" s="22"/>
      <c r="V166" s="22"/>
      <c r="W166" s="22"/>
      <c r="X166" s="22"/>
      <c r="Y166" s="22"/>
      <c r="Z166" s="22"/>
      <c r="AA166" s="14"/>
    </row>
    <row r="167" spans="1:27" ht="11.25" hidden="1" customHeight="1" x14ac:dyDescent="0.15">
      <c r="A167" s="23" t="s">
        <v>25</v>
      </c>
      <c r="B167" s="24" t="str">
        <f t="shared" si="0"/>
        <v/>
      </c>
      <c r="C167" s="22" t="str">
        <f t="shared" ref="C167:M167" si="2">IF(C11="","",IF(C11="*","*",IF(AND(C11="-",C90="       -"),"-",IF(C11="-",0-C90,IF(C90="       -",C11,C11-C90)))))</f>
        <v/>
      </c>
      <c r="D167" s="22" t="str">
        <f t="shared" si="2"/>
        <v/>
      </c>
      <c r="E167" s="22" t="str">
        <f t="shared" si="2"/>
        <v/>
      </c>
      <c r="F167" s="22" t="str">
        <f t="shared" si="2"/>
        <v/>
      </c>
      <c r="G167" s="22" t="str">
        <f t="shared" si="2"/>
        <v/>
      </c>
      <c r="H167" s="24" t="str">
        <f t="shared" si="2"/>
        <v/>
      </c>
      <c r="I167" s="22" t="str">
        <f t="shared" si="2"/>
        <v/>
      </c>
      <c r="J167" s="22" t="str">
        <f t="shared" si="2"/>
        <v/>
      </c>
      <c r="K167" s="22" t="str">
        <f t="shared" si="2"/>
        <v/>
      </c>
      <c r="L167" s="22" t="str">
        <f t="shared" si="2"/>
        <v/>
      </c>
      <c r="M167" s="22" t="str">
        <f t="shared" si="2"/>
        <v/>
      </c>
      <c r="N167" s="22"/>
      <c r="O167" s="22"/>
      <c r="P167" s="22"/>
      <c r="Q167" s="22"/>
      <c r="R167" s="22"/>
      <c r="S167" s="22"/>
      <c r="T167" s="22"/>
      <c r="U167" s="22"/>
      <c r="V167" s="22"/>
      <c r="W167" s="22"/>
      <c r="X167" s="22"/>
      <c r="Y167" s="22"/>
      <c r="Z167" s="22"/>
      <c r="AA167" s="14"/>
    </row>
    <row r="168" spans="1:27" ht="11.25" hidden="1" customHeight="1" x14ac:dyDescent="0.15">
      <c r="A168" s="13" t="s">
        <v>26</v>
      </c>
      <c r="B168" s="24">
        <f t="shared" si="0"/>
        <v>-0.70000000000000284</v>
      </c>
      <c r="C168" s="22">
        <f t="shared" ref="C168:M168" si="3">IF(C12="","",IF(C12="*","*",IF(AND(C12="-",C91="       -"),"-",IF(C12="-",0-C91,IF(C91="       -",C12,C12-C91)))))</f>
        <v>0</v>
      </c>
      <c r="D168" s="22">
        <f t="shared" si="3"/>
        <v>-1</v>
      </c>
      <c r="E168" s="22">
        <f t="shared" si="3"/>
        <v>0.10000000000000142</v>
      </c>
      <c r="F168" s="22">
        <f t="shared" si="3"/>
        <v>0.89999999999999858</v>
      </c>
      <c r="G168" s="22">
        <f t="shared" si="3"/>
        <v>0</v>
      </c>
      <c r="H168" s="24">
        <f t="shared" si="3"/>
        <v>0.80000000000000426</v>
      </c>
      <c r="I168" s="22">
        <f t="shared" si="3"/>
        <v>0</v>
      </c>
      <c r="J168" s="22">
        <f t="shared" si="3"/>
        <v>0.19999999999999929</v>
      </c>
      <c r="K168" s="22">
        <f t="shared" si="3"/>
        <v>-0.70000000000000107</v>
      </c>
      <c r="L168" s="22">
        <f t="shared" si="3"/>
        <v>0.39999999999999147</v>
      </c>
      <c r="M168" s="22">
        <f t="shared" si="3"/>
        <v>0</v>
      </c>
      <c r="N168" s="22"/>
      <c r="O168" s="22"/>
      <c r="P168" s="22"/>
      <c r="Q168" s="22"/>
      <c r="R168" s="22"/>
      <c r="S168" s="22"/>
      <c r="T168" s="22"/>
      <c r="U168" s="22"/>
      <c r="V168" s="22"/>
      <c r="W168" s="22"/>
      <c r="X168" s="22"/>
      <c r="Y168" s="22"/>
      <c r="Z168" s="22"/>
      <c r="AA168" s="14"/>
    </row>
    <row r="169" spans="1:27" ht="11.25" hidden="1" customHeight="1" x14ac:dyDescent="0.15">
      <c r="A169" s="13" t="s">
        <v>27</v>
      </c>
      <c r="B169" s="24">
        <f t="shared" si="0"/>
        <v>-0.39999999999999858</v>
      </c>
      <c r="C169" s="22">
        <f t="shared" ref="C169:M169" si="4">IF(C13="","",IF(C13="*","*",IF(AND(C13="-",C92="       -"),"-",IF(C13="-",0-C92,IF(C92="       -",C13,C13-C92)))))</f>
        <v>0</v>
      </c>
      <c r="D169" s="22">
        <f t="shared" si="4"/>
        <v>0</v>
      </c>
      <c r="E169" s="22">
        <f t="shared" si="4"/>
        <v>0.80000000000000071</v>
      </c>
      <c r="F169" s="22">
        <f t="shared" si="4"/>
        <v>-0.69999999999999574</v>
      </c>
      <c r="G169" s="22">
        <f t="shared" si="4"/>
        <v>-0.10000000000000009</v>
      </c>
      <c r="H169" s="24">
        <f t="shared" si="4"/>
        <v>0.29999999999999716</v>
      </c>
      <c r="I169" s="22">
        <f t="shared" si="4"/>
        <v>0</v>
      </c>
      <c r="J169" s="22">
        <f t="shared" si="4"/>
        <v>0.39999999999999858</v>
      </c>
      <c r="K169" s="22">
        <f t="shared" si="4"/>
        <v>-9.9999999999999645E-2</v>
      </c>
      <c r="L169" s="22">
        <f t="shared" si="4"/>
        <v>0</v>
      </c>
      <c r="M169" s="22">
        <f t="shared" si="4"/>
        <v>-0.19999999999999996</v>
      </c>
      <c r="N169" s="22"/>
      <c r="O169" s="22"/>
      <c r="P169" s="22"/>
      <c r="Q169" s="22"/>
      <c r="R169" s="22"/>
      <c r="S169" s="22"/>
      <c r="T169" s="22"/>
      <c r="U169" s="22"/>
      <c r="V169" s="22"/>
      <c r="W169" s="22"/>
      <c r="X169" s="22"/>
      <c r="Y169" s="22"/>
      <c r="Z169" s="22"/>
      <c r="AA169" s="14"/>
    </row>
    <row r="170" spans="1:27" ht="11.25" hidden="1" customHeight="1" x14ac:dyDescent="0.15">
      <c r="A170" s="23" t="s">
        <v>28</v>
      </c>
      <c r="B170" s="24" t="str">
        <f t="shared" si="0"/>
        <v/>
      </c>
      <c r="C170" s="22" t="str">
        <f t="shared" ref="C170:M170" si="5">IF(C14="","",IF(C14="*","*",IF(AND(C14="-",C93="       -"),"-",IF(C14="-",0-C93,IF(C93="       -",C14,C14-C93)))))</f>
        <v/>
      </c>
      <c r="D170" s="22" t="str">
        <f t="shared" si="5"/>
        <v/>
      </c>
      <c r="E170" s="22" t="str">
        <f t="shared" si="5"/>
        <v/>
      </c>
      <c r="F170" s="22" t="str">
        <f t="shared" si="5"/>
        <v/>
      </c>
      <c r="G170" s="22" t="str">
        <f t="shared" si="5"/>
        <v/>
      </c>
      <c r="H170" s="24" t="str">
        <f t="shared" si="5"/>
        <v/>
      </c>
      <c r="I170" s="22" t="str">
        <f t="shared" si="5"/>
        <v/>
      </c>
      <c r="J170" s="22" t="str">
        <f t="shared" si="5"/>
        <v/>
      </c>
      <c r="K170" s="22" t="str">
        <f t="shared" si="5"/>
        <v/>
      </c>
      <c r="L170" s="22" t="str">
        <f t="shared" si="5"/>
        <v/>
      </c>
      <c r="M170" s="22" t="str">
        <f t="shared" si="5"/>
        <v/>
      </c>
      <c r="N170" s="22"/>
      <c r="O170" s="22"/>
      <c r="P170" s="22"/>
      <c r="Q170" s="22"/>
      <c r="R170" s="22"/>
      <c r="S170" s="22"/>
      <c r="T170" s="22"/>
      <c r="U170" s="22"/>
      <c r="V170" s="22"/>
      <c r="W170" s="22"/>
      <c r="X170" s="22"/>
      <c r="Y170" s="22"/>
      <c r="Z170" s="22"/>
      <c r="AA170" s="14"/>
    </row>
    <row r="171" spans="1:27" ht="11.25" hidden="1" customHeight="1" x14ac:dyDescent="0.15">
      <c r="A171" s="13" t="s">
        <v>29</v>
      </c>
      <c r="B171" s="24">
        <f t="shared" si="0"/>
        <v>0</v>
      </c>
      <c r="C171" s="22">
        <f t="shared" ref="C171:M171" si="6">IF(C15="","",IF(C15="*","*",IF(AND(C15="-",C94="       -"),"-",IF(C15="-",0-C94,IF(C94="       -",C15,C15-C94)))))</f>
        <v>0</v>
      </c>
      <c r="D171" s="22">
        <f t="shared" si="6"/>
        <v>0</v>
      </c>
      <c r="E171" s="22">
        <f t="shared" si="6"/>
        <v>0</v>
      </c>
      <c r="F171" s="22">
        <f t="shared" si="6"/>
        <v>0</v>
      </c>
      <c r="G171" s="22">
        <f t="shared" si="6"/>
        <v>0</v>
      </c>
      <c r="H171" s="24">
        <f t="shared" si="6"/>
        <v>0</v>
      </c>
      <c r="I171" s="22">
        <f t="shared" si="6"/>
        <v>0</v>
      </c>
      <c r="J171" s="22">
        <f t="shared" si="6"/>
        <v>0</v>
      </c>
      <c r="K171" s="22">
        <f t="shared" si="6"/>
        <v>0</v>
      </c>
      <c r="L171" s="22">
        <f t="shared" si="6"/>
        <v>0</v>
      </c>
      <c r="M171" s="22" t="str">
        <f t="shared" si="6"/>
        <v>-</v>
      </c>
      <c r="N171" s="22"/>
      <c r="O171" s="22"/>
      <c r="P171" s="22"/>
      <c r="Q171" s="22"/>
      <c r="R171" s="22"/>
      <c r="S171" s="22"/>
      <c r="T171" s="22"/>
      <c r="U171" s="22"/>
      <c r="V171" s="22"/>
      <c r="W171" s="22"/>
      <c r="X171" s="22"/>
      <c r="Y171" s="22"/>
      <c r="Z171" s="22"/>
      <c r="AA171" s="14"/>
    </row>
    <row r="172" spans="1:27" ht="11.25" hidden="1" customHeight="1" x14ac:dyDescent="0.15">
      <c r="A172" s="13" t="s">
        <v>30</v>
      </c>
      <c r="B172" s="24">
        <f t="shared" si="0"/>
        <v>-0.59999999999999787</v>
      </c>
      <c r="C172" s="22">
        <f t="shared" ref="C172:M172" si="7">IF(C16="","",IF(C16="*","*",IF(AND(C16="-",C95="       -"),"-",IF(C16="-",0-C95,IF(C95="       -",C16,C16-C95)))))</f>
        <v>0</v>
      </c>
      <c r="D172" s="22">
        <f t="shared" si="7"/>
        <v>-0.60000000000000142</v>
      </c>
      <c r="E172" s="22">
        <f t="shared" si="7"/>
        <v>-9.9999999999999645E-2</v>
      </c>
      <c r="F172" s="22">
        <f t="shared" si="7"/>
        <v>0.79999999999999716</v>
      </c>
      <c r="G172" s="22">
        <f t="shared" si="7"/>
        <v>-0.19999999999999996</v>
      </c>
      <c r="H172" s="24">
        <f t="shared" si="7"/>
        <v>0.69999999999999574</v>
      </c>
      <c r="I172" s="22">
        <f t="shared" si="7"/>
        <v>0</v>
      </c>
      <c r="J172" s="22">
        <f t="shared" si="7"/>
        <v>1.1000000000000014</v>
      </c>
      <c r="K172" s="22">
        <f t="shared" si="7"/>
        <v>-0.5</v>
      </c>
      <c r="L172" s="22">
        <f t="shared" si="7"/>
        <v>-0.70000000000000284</v>
      </c>
      <c r="M172" s="22">
        <f t="shared" si="7"/>
        <v>0</v>
      </c>
      <c r="N172" s="22"/>
      <c r="O172" s="22"/>
      <c r="P172" s="22"/>
      <c r="Q172" s="22"/>
      <c r="R172" s="22"/>
      <c r="S172" s="22"/>
      <c r="T172" s="22"/>
      <c r="U172" s="22"/>
      <c r="V172" s="22"/>
      <c r="W172" s="22"/>
      <c r="X172" s="22"/>
      <c r="Y172" s="22"/>
      <c r="Z172" s="22"/>
      <c r="AA172" s="14"/>
    </row>
    <row r="173" spans="1:27" ht="11.25" hidden="1" customHeight="1" x14ac:dyDescent="0.15">
      <c r="A173" s="13" t="s">
        <v>31</v>
      </c>
      <c r="B173" s="24">
        <f t="shared" si="0"/>
        <v>-1.5999999999999979</v>
      </c>
      <c r="C173" s="22">
        <f t="shared" ref="C173:M173" si="8">IF(C17="","",IF(C17="*","*",IF(AND(C17="-",C96="       -"),"-",IF(C17="-",0-C96,IF(C96="       -",C17,C17-C96)))))</f>
        <v>0</v>
      </c>
      <c r="D173" s="22">
        <f t="shared" si="8"/>
        <v>-0.70000000000000284</v>
      </c>
      <c r="E173" s="22">
        <f t="shared" si="8"/>
        <v>0.80000000000000071</v>
      </c>
      <c r="F173" s="22">
        <f t="shared" si="8"/>
        <v>-0.20000000000000284</v>
      </c>
      <c r="G173" s="22">
        <f t="shared" si="8"/>
        <v>-9.9999999999999978E-2</v>
      </c>
      <c r="H173" s="24">
        <f t="shared" si="8"/>
        <v>2.2000000000000028</v>
      </c>
      <c r="I173" s="22">
        <f t="shared" si="8"/>
        <v>0</v>
      </c>
      <c r="J173" s="22">
        <f t="shared" si="8"/>
        <v>0.10000000000000142</v>
      </c>
      <c r="K173" s="22">
        <f t="shared" si="8"/>
        <v>0.29999999999999893</v>
      </c>
      <c r="L173" s="22">
        <f t="shared" si="8"/>
        <v>-0.29999999999999716</v>
      </c>
      <c r="M173" s="22">
        <f t="shared" si="8"/>
        <v>0</v>
      </c>
      <c r="N173" s="22"/>
      <c r="O173" s="22"/>
      <c r="P173" s="22"/>
      <c r="Q173" s="22"/>
      <c r="R173" s="22"/>
      <c r="S173" s="22"/>
      <c r="T173" s="22"/>
      <c r="U173" s="22"/>
      <c r="V173" s="22"/>
      <c r="W173" s="22"/>
      <c r="X173" s="22"/>
      <c r="Y173" s="22"/>
      <c r="Z173" s="22"/>
      <c r="AA173" s="14"/>
    </row>
    <row r="174" spans="1:27" ht="11.25" hidden="1" customHeight="1" x14ac:dyDescent="0.15">
      <c r="A174" s="13" t="s">
        <v>32</v>
      </c>
      <c r="B174" s="24">
        <f t="shared" si="0"/>
        <v>0</v>
      </c>
      <c r="C174" s="22">
        <f t="shared" ref="C174:M174" si="9">IF(C18="","",IF(C18="*","*",IF(AND(C18="-",C97="       -"),"-",IF(C18="-",0-C97,IF(C97="       -",C18,C18-C97)))))</f>
        <v>0</v>
      </c>
      <c r="D174" s="22">
        <f t="shared" si="9"/>
        <v>-0.90000000000000036</v>
      </c>
      <c r="E174" s="22">
        <f t="shared" si="9"/>
        <v>0.5</v>
      </c>
      <c r="F174" s="22">
        <f t="shared" si="9"/>
        <v>0.39999999999999147</v>
      </c>
      <c r="G174" s="22">
        <f t="shared" si="9"/>
        <v>9.9999999999999867E-2</v>
      </c>
      <c r="H174" s="24">
        <f t="shared" si="9"/>
        <v>0</v>
      </c>
      <c r="I174" s="22">
        <f t="shared" si="9"/>
        <v>0</v>
      </c>
      <c r="J174" s="22">
        <f t="shared" si="9"/>
        <v>1.2000000000000011</v>
      </c>
      <c r="K174" s="22">
        <f t="shared" si="9"/>
        <v>-0.40000000000000036</v>
      </c>
      <c r="L174" s="22">
        <f t="shared" si="9"/>
        <v>-0.80000000000001137</v>
      </c>
      <c r="M174" s="22">
        <f t="shared" si="9"/>
        <v>-0.10000000000000003</v>
      </c>
      <c r="N174" s="22"/>
      <c r="O174" s="22"/>
      <c r="P174" s="22"/>
      <c r="Q174" s="22"/>
      <c r="R174" s="22"/>
      <c r="S174" s="22"/>
      <c r="T174" s="22"/>
      <c r="U174" s="22"/>
      <c r="V174" s="22"/>
      <c r="W174" s="22"/>
      <c r="X174" s="22"/>
      <c r="Y174" s="22"/>
      <c r="Z174" s="22"/>
      <c r="AA174" s="14"/>
    </row>
    <row r="175" spans="1:27" ht="11.25" hidden="1" customHeight="1" x14ac:dyDescent="0.15">
      <c r="A175" s="13" t="s">
        <v>33</v>
      </c>
      <c r="B175" s="24">
        <f t="shared" si="0"/>
        <v>-0.40000000000000213</v>
      </c>
      <c r="C175" s="22">
        <f t="shared" ref="C175:M175" si="10">IF(C19="","",IF(C19="*","*",IF(AND(C19="-",C98="       -"),"-",IF(C19="-",0-C98,IF(C98="       -",C19,C19-C98)))))</f>
        <v>0</v>
      </c>
      <c r="D175" s="22">
        <f t="shared" si="10"/>
        <v>-0.60000000000000142</v>
      </c>
      <c r="E175" s="22">
        <f t="shared" si="10"/>
        <v>-1</v>
      </c>
      <c r="F175" s="22">
        <f t="shared" si="10"/>
        <v>2</v>
      </c>
      <c r="G175" s="22">
        <f t="shared" si="10"/>
        <v>-0.40000000000000013</v>
      </c>
      <c r="H175" s="24">
        <f t="shared" si="10"/>
        <v>0.29999999999999716</v>
      </c>
      <c r="I175" s="22">
        <f t="shared" si="10"/>
        <v>0</v>
      </c>
      <c r="J175" s="22">
        <f t="shared" si="10"/>
        <v>1.3999999999999986</v>
      </c>
      <c r="K175" s="22">
        <f t="shared" si="10"/>
        <v>-0.79999999999999893</v>
      </c>
      <c r="L175" s="22">
        <f t="shared" si="10"/>
        <v>-0.70000000000000284</v>
      </c>
      <c r="M175" s="22">
        <f t="shared" si="10"/>
        <v>-9.9999999999999978E-2</v>
      </c>
      <c r="N175" s="22"/>
      <c r="O175" s="22"/>
      <c r="P175" s="22"/>
      <c r="Q175" s="22"/>
      <c r="R175" s="22"/>
      <c r="S175" s="22"/>
      <c r="T175" s="22"/>
      <c r="U175" s="22"/>
      <c r="V175" s="22"/>
      <c r="W175" s="22"/>
      <c r="X175" s="22"/>
      <c r="Y175" s="22"/>
      <c r="Z175" s="22"/>
      <c r="AA175" s="14"/>
    </row>
    <row r="176" spans="1:27" ht="11.25" hidden="1" customHeight="1" x14ac:dyDescent="0.15">
      <c r="A176" s="13"/>
      <c r="B176" s="24" t="str">
        <f t="shared" si="0"/>
        <v/>
      </c>
      <c r="C176" s="22" t="str">
        <f t="shared" ref="C176:M176" si="11">IF(C20="","",IF(C20="*","*",IF(AND(C20="-",C99="       -"),"-",IF(C20="-",0-C99,IF(C99="       -",C20,C20-C99)))))</f>
        <v/>
      </c>
      <c r="D176" s="22" t="str">
        <f t="shared" si="11"/>
        <v/>
      </c>
      <c r="E176" s="22" t="str">
        <f t="shared" si="11"/>
        <v/>
      </c>
      <c r="F176" s="22" t="str">
        <f t="shared" si="11"/>
        <v/>
      </c>
      <c r="G176" s="22" t="str">
        <f t="shared" si="11"/>
        <v/>
      </c>
      <c r="H176" s="24" t="str">
        <f t="shared" si="11"/>
        <v/>
      </c>
      <c r="I176" s="22" t="str">
        <f t="shared" si="11"/>
        <v/>
      </c>
      <c r="J176" s="22" t="str">
        <f t="shared" si="11"/>
        <v/>
      </c>
      <c r="K176" s="22" t="str">
        <f t="shared" si="11"/>
        <v/>
      </c>
      <c r="L176" s="22" t="str">
        <f t="shared" si="11"/>
        <v/>
      </c>
      <c r="M176" s="22" t="str">
        <f t="shared" si="11"/>
        <v/>
      </c>
      <c r="N176" s="22"/>
      <c r="O176" s="22"/>
      <c r="P176" s="22"/>
      <c r="Q176" s="22"/>
      <c r="R176" s="22"/>
      <c r="S176" s="22"/>
      <c r="T176" s="22"/>
      <c r="U176" s="22"/>
      <c r="V176" s="22"/>
      <c r="W176" s="22"/>
      <c r="X176" s="22"/>
      <c r="Y176" s="22"/>
      <c r="Z176" s="22"/>
      <c r="AA176" s="14"/>
    </row>
    <row r="177" spans="1:27" ht="11.25" hidden="1" customHeight="1" x14ac:dyDescent="0.15">
      <c r="A177" s="13" t="s">
        <v>34</v>
      </c>
      <c r="B177" s="24">
        <f t="shared" si="0"/>
        <v>0</v>
      </c>
      <c r="C177" s="22">
        <f t="shared" ref="C177:M177" si="12">IF(C21="","",IF(C21="*","*",IF(AND(C21="-",C100="       -"),"-",IF(C21="-",0-C100,IF(C100="       -",C21,C21-C100)))))</f>
        <v>0</v>
      </c>
      <c r="D177" s="22">
        <f t="shared" si="12"/>
        <v>0</v>
      </c>
      <c r="E177" s="22">
        <f t="shared" si="12"/>
        <v>0</v>
      </c>
      <c r="F177" s="22">
        <f t="shared" si="12"/>
        <v>0</v>
      </c>
      <c r="G177" s="22">
        <f t="shared" si="12"/>
        <v>0</v>
      </c>
      <c r="H177" s="24">
        <f t="shared" si="12"/>
        <v>0</v>
      </c>
      <c r="I177" s="22">
        <f t="shared" si="12"/>
        <v>0</v>
      </c>
      <c r="J177" s="22">
        <f t="shared" si="12"/>
        <v>0</v>
      </c>
      <c r="K177" s="22">
        <f t="shared" si="12"/>
        <v>0</v>
      </c>
      <c r="L177" s="22">
        <f t="shared" si="12"/>
        <v>0</v>
      </c>
      <c r="M177" s="22">
        <f t="shared" si="12"/>
        <v>0</v>
      </c>
      <c r="N177" s="22"/>
      <c r="O177" s="22"/>
      <c r="P177" s="22"/>
      <c r="Q177" s="22"/>
      <c r="R177" s="22"/>
      <c r="S177" s="22"/>
      <c r="T177" s="22"/>
      <c r="U177" s="22"/>
      <c r="V177" s="22"/>
      <c r="W177" s="22"/>
      <c r="X177" s="22"/>
      <c r="Y177" s="22"/>
      <c r="Z177" s="22"/>
      <c r="AA177" s="14"/>
    </row>
    <row r="178" spans="1:27" ht="11.25" hidden="1" customHeight="1" x14ac:dyDescent="0.15">
      <c r="A178" s="13" t="s">
        <v>35</v>
      </c>
      <c r="B178" s="24">
        <f t="shared" si="0"/>
        <v>0</v>
      </c>
      <c r="C178" s="22">
        <f t="shared" ref="C178:M178" si="13">IF(C22="","",IF(C22="*","*",IF(AND(C22="-",C101="       -"),"-",IF(C22="-",0-C101,IF(C101="       -",C22,C22-C101)))))</f>
        <v>0</v>
      </c>
      <c r="D178" s="22">
        <f t="shared" si="13"/>
        <v>0</v>
      </c>
      <c r="E178" s="22">
        <f t="shared" si="13"/>
        <v>0</v>
      </c>
      <c r="F178" s="22">
        <f t="shared" si="13"/>
        <v>0</v>
      </c>
      <c r="G178" s="22">
        <f t="shared" si="13"/>
        <v>0</v>
      </c>
      <c r="H178" s="24">
        <f t="shared" si="13"/>
        <v>0</v>
      </c>
      <c r="I178" s="22">
        <f t="shared" si="13"/>
        <v>0</v>
      </c>
      <c r="J178" s="22">
        <f t="shared" si="13"/>
        <v>0</v>
      </c>
      <c r="K178" s="22">
        <f t="shared" si="13"/>
        <v>0</v>
      </c>
      <c r="L178" s="22">
        <f t="shared" si="13"/>
        <v>0</v>
      </c>
      <c r="M178" s="22" t="str">
        <f t="shared" si="13"/>
        <v>-</v>
      </c>
      <c r="N178" s="22"/>
      <c r="O178" s="22"/>
      <c r="P178" s="22"/>
      <c r="Q178" s="22"/>
      <c r="R178" s="22"/>
      <c r="S178" s="22"/>
      <c r="T178" s="22"/>
      <c r="U178" s="22"/>
      <c r="V178" s="22"/>
      <c r="W178" s="22"/>
      <c r="X178" s="22"/>
      <c r="Y178" s="22"/>
      <c r="Z178" s="22"/>
      <c r="AA178" s="14"/>
    </row>
    <row r="179" spans="1:27" ht="11.25" hidden="1" customHeight="1" x14ac:dyDescent="0.15">
      <c r="A179" s="13" t="s">
        <v>36</v>
      </c>
      <c r="B179" s="24">
        <f t="shared" si="0"/>
        <v>0</v>
      </c>
      <c r="C179" s="22">
        <f t="shared" ref="C179:M179" si="14">IF(C23="","",IF(C23="*","*",IF(AND(C23="-",C102="       -"),"-",IF(C23="-",0-C102,IF(C102="       -",C23,C23-C102)))))</f>
        <v>0</v>
      </c>
      <c r="D179" s="22">
        <f t="shared" si="14"/>
        <v>0</v>
      </c>
      <c r="E179" s="22">
        <f t="shared" si="14"/>
        <v>0</v>
      </c>
      <c r="F179" s="22">
        <f t="shared" si="14"/>
        <v>0</v>
      </c>
      <c r="G179" s="22">
        <f t="shared" si="14"/>
        <v>0</v>
      </c>
      <c r="H179" s="24">
        <f t="shared" si="14"/>
        <v>0</v>
      </c>
      <c r="I179" s="22">
        <f t="shared" si="14"/>
        <v>0</v>
      </c>
      <c r="J179" s="22">
        <f t="shared" si="14"/>
        <v>0</v>
      </c>
      <c r="K179" s="22">
        <f t="shared" si="14"/>
        <v>0</v>
      </c>
      <c r="L179" s="22">
        <f t="shared" si="14"/>
        <v>0</v>
      </c>
      <c r="M179" s="22">
        <f t="shared" si="14"/>
        <v>0</v>
      </c>
      <c r="N179" s="22"/>
      <c r="O179" s="22"/>
      <c r="P179" s="22"/>
      <c r="Q179" s="22"/>
      <c r="R179" s="22"/>
      <c r="S179" s="22"/>
      <c r="T179" s="22"/>
      <c r="U179" s="22"/>
      <c r="V179" s="22"/>
      <c r="W179" s="22"/>
      <c r="X179" s="22"/>
      <c r="Y179" s="22"/>
      <c r="Z179" s="22"/>
      <c r="AA179" s="14"/>
    </row>
    <row r="180" spans="1:27" ht="11.25" hidden="1" customHeight="1" x14ac:dyDescent="0.15">
      <c r="A180" s="13" t="s">
        <v>37</v>
      </c>
      <c r="B180" s="24">
        <f t="shared" si="0"/>
        <v>-0.5</v>
      </c>
      <c r="C180" s="22">
        <f t="shared" ref="C180:M180" si="15">IF(C24="","",IF(C24="*","*",IF(AND(C24="-",C103="       -"),"-",IF(C24="-",0-C103,IF(C103="       -",C24,C24-C103)))))</f>
        <v>0</v>
      </c>
      <c r="D180" s="22">
        <f t="shared" si="15"/>
        <v>-1</v>
      </c>
      <c r="E180" s="22">
        <f t="shared" si="15"/>
        <v>0.10000000000000142</v>
      </c>
      <c r="F180" s="22">
        <f t="shared" si="15"/>
        <v>0.89999999999999858</v>
      </c>
      <c r="G180" s="22">
        <f t="shared" si="15"/>
        <v>0</v>
      </c>
      <c r="H180" s="24">
        <f t="shared" si="15"/>
        <v>0.5</v>
      </c>
      <c r="I180" s="22">
        <f t="shared" si="15"/>
        <v>0</v>
      </c>
      <c r="J180" s="22">
        <f t="shared" si="15"/>
        <v>-0.19999999999999929</v>
      </c>
      <c r="K180" s="22">
        <f t="shared" si="15"/>
        <v>-0.40000000000000036</v>
      </c>
      <c r="L180" s="22">
        <f t="shared" si="15"/>
        <v>0.5</v>
      </c>
      <c r="M180" s="22">
        <f t="shared" si="15"/>
        <v>0</v>
      </c>
      <c r="N180" s="22"/>
      <c r="O180" s="22"/>
      <c r="P180" s="22"/>
      <c r="Q180" s="22"/>
      <c r="R180" s="22"/>
      <c r="S180" s="22"/>
      <c r="T180" s="22"/>
      <c r="U180" s="22"/>
      <c r="V180" s="22"/>
      <c r="W180" s="22"/>
      <c r="X180" s="22"/>
      <c r="Y180" s="22"/>
      <c r="Z180" s="22"/>
      <c r="AA180" s="14"/>
    </row>
    <row r="181" spans="1:27" ht="11.25" hidden="1" customHeight="1" x14ac:dyDescent="0.15">
      <c r="A181" s="13" t="s">
        <v>38</v>
      </c>
      <c r="B181" s="24">
        <f t="shared" si="0"/>
        <v>1</v>
      </c>
      <c r="C181" s="22">
        <f t="shared" ref="C181:M181" si="16">IF(C25="","",IF(C25="*","*",IF(AND(C25="-",C104="       -"),"-",IF(C25="-",0-C104,IF(C104="       -",C25,C25-C104)))))</f>
        <v>0</v>
      </c>
      <c r="D181" s="22">
        <f t="shared" si="16"/>
        <v>-0.10000000000000142</v>
      </c>
      <c r="E181" s="22">
        <f t="shared" si="16"/>
        <v>-0.30000000000000071</v>
      </c>
      <c r="F181" s="22">
        <f t="shared" si="16"/>
        <v>0.30000000000000426</v>
      </c>
      <c r="G181" s="22" t="str">
        <f t="shared" si="16"/>
        <v>-</v>
      </c>
      <c r="H181" s="24">
        <f t="shared" si="16"/>
        <v>-1.2000000000000028</v>
      </c>
      <c r="I181" s="22">
        <f t="shared" si="16"/>
        <v>0</v>
      </c>
      <c r="J181" s="22">
        <f t="shared" si="16"/>
        <v>0.5</v>
      </c>
      <c r="K181" s="22">
        <f t="shared" si="16"/>
        <v>-0.80000000000000071</v>
      </c>
      <c r="L181" s="22">
        <f t="shared" si="16"/>
        <v>0.20000000000000284</v>
      </c>
      <c r="M181" s="22" t="str">
        <f t="shared" si="16"/>
        <v>-</v>
      </c>
      <c r="N181" s="22"/>
      <c r="O181" s="22"/>
      <c r="P181" s="22"/>
      <c r="Q181" s="22"/>
      <c r="R181" s="22"/>
      <c r="S181" s="22"/>
      <c r="T181" s="22"/>
      <c r="U181" s="22"/>
      <c r="V181" s="22"/>
      <c r="W181" s="22"/>
      <c r="X181" s="22"/>
      <c r="Y181" s="22"/>
      <c r="Z181" s="22"/>
      <c r="AA181" s="14"/>
    </row>
    <row r="182" spans="1:27" ht="11.25" hidden="1" customHeight="1" x14ac:dyDescent="0.15">
      <c r="A182" s="13" t="s">
        <v>39</v>
      </c>
      <c r="B182" s="24">
        <f t="shared" si="0"/>
        <v>-1.8999999999999986</v>
      </c>
      <c r="C182" s="22">
        <f t="shared" ref="C182:M182" si="17">IF(C26="","",IF(C26="*","*",IF(AND(C26="-",C105="       -"),"-",IF(C26="-",0-C105,IF(C105="       -",C26,C26-C105)))))</f>
        <v>0</v>
      </c>
      <c r="D182" s="22">
        <f t="shared" si="17"/>
        <v>-2.3999999999999986</v>
      </c>
      <c r="E182" s="22">
        <f t="shared" si="17"/>
        <v>0.80000000000000071</v>
      </c>
      <c r="F182" s="22">
        <f t="shared" si="17"/>
        <v>1.3999999999999986</v>
      </c>
      <c r="G182" s="22">
        <f t="shared" si="17"/>
        <v>0.10000000000000009</v>
      </c>
      <c r="H182" s="24">
        <f t="shared" si="17"/>
        <v>1.9000000000000057</v>
      </c>
      <c r="I182" s="22">
        <f t="shared" si="17"/>
        <v>0</v>
      </c>
      <c r="J182" s="22">
        <f t="shared" si="17"/>
        <v>-0.5</v>
      </c>
      <c r="K182" s="22">
        <f t="shared" si="17"/>
        <v>-0.20000000000000107</v>
      </c>
      <c r="L182" s="22">
        <f t="shared" si="17"/>
        <v>0.79999999999999716</v>
      </c>
      <c r="M182" s="22">
        <f t="shared" si="17"/>
        <v>0</v>
      </c>
      <c r="N182" s="22"/>
      <c r="O182" s="22"/>
      <c r="P182" s="22"/>
      <c r="Q182" s="22"/>
      <c r="R182" s="22"/>
      <c r="S182" s="22"/>
      <c r="T182" s="22"/>
      <c r="U182" s="22"/>
      <c r="V182" s="22"/>
      <c r="W182" s="22"/>
      <c r="X182" s="22"/>
      <c r="Y182" s="22"/>
      <c r="Z182" s="22"/>
      <c r="AA182" s="14"/>
    </row>
    <row r="183" spans="1:27" ht="11.25" hidden="1" customHeight="1" x14ac:dyDescent="0.15">
      <c r="A183" s="13"/>
      <c r="B183" s="24" t="str">
        <f t="shared" si="0"/>
        <v/>
      </c>
      <c r="C183" s="22" t="str">
        <f t="shared" ref="C183:M183" si="18">IF(C27="","",IF(C27="*","*",IF(AND(C27="-",C106="       -"),"-",IF(C27="-",0-C106,IF(C106="       -",C27,C27-C106)))))</f>
        <v/>
      </c>
      <c r="D183" s="22" t="str">
        <f t="shared" si="18"/>
        <v/>
      </c>
      <c r="E183" s="22" t="str">
        <f t="shared" si="18"/>
        <v/>
      </c>
      <c r="F183" s="22" t="str">
        <f t="shared" si="18"/>
        <v/>
      </c>
      <c r="G183" s="22" t="str">
        <f t="shared" si="18"/>
        <v/>
      </c>
      <c r="H183" s="24" t="str">
        <f t="shared" si="18"/>
        <v/>
      </c>
      <c r="I183" s="22" t="str">
        <f t="shared" si="18"/>
        <v/>
      </c>
      <c r="J183" s="22" t="str">
        <f t="shared" si="18"/>
        <v/>
      </c>
      <c r="K183" s="22" t="str">
        <f t="shared" si="18"/>
        <v/>
      </c>
      <c r="L183" s="22" t="str">
        <f t="shared" si="18"/>
        <v/>
      </c>
      <c r="M183" s="22" t="str">
        <f t="shared" si="18"/>
        <v/>
      </c>
      <c r="N183" s="22"/>
      <c r="O183" s="22"/>
      <c r="P183" s="22"/>
      <c r="Q183" s="22"/>
      <c r="R183" s="22"/>
      <c r="S183" s="22"/>
      <c r="T183" s="22"/>
      <c r="U183" s="22"/>
      <c r="V183" s="22"/>
      <c r="W183" s="22"/>
      <c r="X183" s="22"/>
      <c r="Y183" s="22"/>
      <c r="Z183" s="22"/>
      <c r="AA183" s="14"/>
    </row>
    <row r="184" spans="1:27" ht="11.25" hidden="1" customHeight="1" x14ac:dyDescent="0.15">
      <c r="A184" s="13" t="s">
        <v>40</v>
      </c>
      <c r="B184" s="24">
        <f t="shared" si="0"/>
        <v>0</v>
      </c>
      <c r="C184" s="22">
        <f t="shared" ref="C184:M184" si="19">IF(C28="","",IF(C28="*","*",IF(AND(C28="-",C107="       -"),"-",IF(C28="-",0-C107,IF(C107="       -",C28,C28-C107)))))</f>
        <v>0</v>
      </c>
      <c r="D184" s="22">
        <f t="shared" si="19"/>
        <v>0</v>
      </c>
      <c r="E184" s="22">
        <f t="shared" si="19"/>
        <v>0</v>
      </c>
      <c r="F184" s="22">
        <f t="shared" si="19"/>
        <v>0</v>
      </c>
      <c r="G184" s="22">
        <f t="shared" si="19"/>
        <v>0</v>
      </c>
      <c r="H184" s="24">
        <f t="shared" si="19"/>
        <v>0</v>
      </c>
      <c r="I184" s="22">
        <f t="shared" si="19"/>
        <v>0</v>
      </c>
      <c r="J184" s="22">
        <f t="shared" si="19"/>
        <v>0</v>
      </c>
      <c r="K184" s="22">
        <f t="shared" si="19"/>
        <v>0</v>
      </c>
      <c r="L184" s="22">
        <f t="shared" si="19"/>
        <v>0</v>
      </c>
      <c r="M184" s="22" t="str">
        <f t="shared" si="19"/>
        <v>-</v>
      </c>
      <c r="N184" s="22"/>
      <c r="O184" s="22"/>
      <c r="P184" s="22"/>
      <c r="Q184" s="22"/>
      <c r="R184" s="22"/>
      <c r="S184" s="22"/>
      <c r="T184" s="22"/>
      <c r="U184" s="22"/>
      <c r="V184" s="22"/>
      <c r="W184" s="22"/>
      <c r="X184" s="22"/>
      <c r="Y184" s="22"/>
      <c r="Z184" s="22"/>
      <c r="AA184" s="14"/>
    </row>
    <row r="185" spans="1:27" ht="11.25" hidden="1" customHeight="1" x14ac:dyDescent="0.15">
      <c r="A185" s="13" t="s">
        <v>41</v>
      </c>
      <c r="B185" s="24">
        <f t="shared" si="0"/>
        <v>0</v>
      </c>
      <c r="C185" s="22">
        <f t="shared" ref="C185:M185" si="20">IF(C29="","",IF(C29="*","*",IF(AND(C29="-",C108="       -"),"-",IF(C29="-",0-C108,IF(C108="       -",C29,C29-C108)))))</f>
        <v>0</v>
      </c>
      <c r="D185" s="22">
        <f t="shared" si="20"/>
        <v>0</v>
      </c>
      <c r="E185" s="22">
        <f t="shared" si="20"/>
        <v>0</v>
      </c>
      <c r="F185" s="22">
        <f t="shared" si="20"/>
        <v>0</v>
      </c>
      <c r="G185" s="22">
        <f t="shared" si="20"/>
        <v>0</v>
      </c>
      <c r="H185" s="24">
        <f t="shared" si="20"/>
        <v>0</v>
      </c>
      <c r="I185" s="22">
        <f t="shared" si="20"/>
        <v>0</v>
      </c>
      <c r="J185" s="22">
        <f t="shared" si="20"/>
        <v>0</v>
      </c>
      <c r="K185" s="22">
        <f t="shared" si="20"/>
        <v>0</v>
      </c>
      <c r="L185" s="22">
        <f t="shared" si="20"/>
        <v>0</v>
      </c>
      <c r="M185" s="22" t="str">
        <f t="shared" si="20"/>
        <v>-</v>
      </c>
      <c r="N185" s="22"/>
      <c r="O185" s="22"/>
      <c r="P185" s="22"/>
      <c r="Q185" s="22"/>
      <c r="R185" s="22"/>
      <c r="S185" s="22"/>
      <c r="T185" s="22"/>
      <c r="U185" s="22"/>
      <c r="V185" s="22"/>
      <c r="W185" s="22"/>
      <c r="X185" s="22"/>
      <c r="Y185" s="22"/>
      <c r="Z185" s="22"/>
      <c r="AA185" s="14"/>
    </row>
    <row r="186" spans="1:27" ht="11.25" hidden="1" customHeight="1" x14ac:dyDescent="0.15">
      <c r="A186" s="13" t="s">
        <v>42</v>
      </c>
      <c r="B186" s="24">
        <f t="shared" si="0"/>
        <v>0</v>
      </c>
      <c r="C186" s="22">
        <f t="shared" ref="C186:M186" si="21">IF(C30="","",IF(C30="*","*",IF(AND(C30="-",C109="       -"),"-",IF(C30="-",0-C109,IF(C109="       -",C30,C30-C109)))))</f>
        <v>0</v>
      </c>
      <c r="D186" s="22">
        <f t="shared" si="21"/>
        <v>0</v>
      </c>
      <c r="E186" s="22">
        <f t="shared" si="21"/>
        <v>0</v>
      </c>
      <c r="F186" s="22">
        <f t="shared" si="21"/>
        <v>0</v>
      </c>
      <c r="G186" s="22">
        <f t="shared" si="21"/>
        <v>0</v>
      </c>
      <c r="H186" s="24">
        <f t="shared" si="21"/>
        <v>0</v>
      </c>
      <c r="I186" s="22">
        <f t="shared" si="21"/>
        <v>0</v>
      </c>
      <c r="J186" s="22">
        <f t="shared" si="21"/>
        <v>0</v>
      </c>
      <c r="K186" s="22">
        <f t="shared" si="21"/>
        <v>0</v>
      </c>
      <c r="L186" s="22">
        <f t="shared" si="21"/>
        <v>0</v>
      </c>
      <c r="M186" s="22" t="str">
        <f t="shared" si="21"/>
        <v>-</v>
      </c>
      <c r="N186" s="22"/>
      <c r="O186" s="22"/>
      <c r="P186" s="22"/>
      <c r="Q186" s="22"/>
      <c r="R186" s="22"/>
      <c r="S186" s="22"/>
      <c r="T186" s="22"/>
      <c r="U186" s="22"/>
      <c r="V186" s="22"/>
      <c r="W186" s="22"/>
      <c r="X186" s="22"/>
      <c r="Y186" s="22"/>
      <c r="Z186" s="22"/>
      <c r="AA186" s="14"/>
    </row>
    <row r="187" spans="1:27" ht="11.25" hidden="1" customHeight="1" x14ac:dyDescent="0.15">
      <c r="A187" s="13" t="s">
        <v>43</v>
      </c>
      <c r="B187" s="24">
        <f t="shared" si="0"/>
        <v>-5.4000000000000021</v>
      </c>
      <c r="C187" s="22">
        <f t="shared" ref="C187:M187" si="22">IF(C31="","",IF(C31="*","*",IF(AND(C31="-",C110="       -"),"-",IF(C31="-",0-C110,IF(C110="       -",C31,C31-C110)))))</f>
        <v>0</v>
      </c>
      <c r="D187" s="22">
        <f t="shared" si="22"/>
        <v>-5.8000000000000007</v>
      </c>
      <c r="E187" s="22">
        <f t="shared" si="22"/>
        <v>7.8999999999999986</v>
      </c>
      <c r="F187" s="22">
        <f t="shared" si="22"/>
        <v>-1.9000000000000057</v>
      </c>
      <c r="G187" s="22">
        <f t="shared" si="22"/>
        <v>0</v>
      </c>
      <c r="H187" s="24">
        <f t="shared" si="22"/>
        <v>4.7000000000000028</v>
      </c>
      <c r="I187" s="22">
        <f t="shared" si="22"/>
        <v>0</v>
      </c>
      <c r="J187" s="22">
        <f t="shared" si="22"/>
        <v>0.60000000000000142</v>
      </c>
      <c r="K187" s="22">
        <f t="shared" si="22"/>
        <v>-2.8000000000000007</v>
      </c>
      <c r="L187" s="22">
        <f t="shared" si="22"/>
        <v>4</v>
      </c>
      <c r="M187" s="22">
        <f t="shared" si="22"/>
        <v>-1.7000000000000002</v>
      </c>
      <c r="N187" s="22"/>
      <c r="O187" s="22"/>
      <c r="P187" s="22"/>
      <c r="Q187" s="22"/>
      <c r="R187" s="22"/>
      <c r="S187" s="22"/>
      <c r="T187" s="22"/>
      <c r="U187" s="22"/>
      <c r="V187" s="22"/>
      <c r="W187" s="22"/>
      <c r="X187" s="22"/>
      <c r="Y187" s="22"/>
      <c r="Z187" s="22"/>
      <c r="AA187" s="14"/>
    </row>
    <row r="188" spans="1:27" ht="11.25" hidden="1" customHeight="1" x14ac:dyDescent="0.15">
      <c r="A188" s="13" t="s">
        <v>44</v>
      </c>
      <c r="B188" s="24">
        <f t="shared" si="0"/>
        <v>-2</v>
      </c>
      <c r="C188" s="22">
        <f t="shared" ref="C188:M188" si="23">IF(C32="","",IF(C32="*","*",IF(AND(C32="-",C111="       -"),"-",IF(C32="-",0-C111,IF(C111="       -",C32,C32-C111)))))</f>
        <v>0</v>
      </c>
      <c r="D188" s="22">
        <f t="shared" si="23"/>
        <v>-6.1999999999999993</v>
      </c>
      <c r="E188" s="22">
        <f t="shared" si="23"/>
        <v>4</v>
      </c>
      <c r="F188" s="22">
        <f t="shared" si="23"/>
        <v>1.8000000000000043</v>
      </c>
      <c r="G188" s="22">
        <f t="shared" si="23"/>
        <v>0.5</v>
      </c>
      <c r="H188" s="24">
        <f t="shared" si="23"/>
        <v>0.20000000000000284</v>
      </c>
      <c r="I188" s="22">
        <f t="shared" si="23"/>
        <v>0</v>
      </c>
      <c r="J188" s="22">
        <f t="shared" si="23"/>
        <v>2.6999999999999993</v>
      </c>
      <c r="K188" s="22">
        <f t="shared" si="23"/>
        <v>-2.9000000000000004</v>
      </c>
      <c r="L188" s="22">
        <f t="shared" si="23"/>
        <v>2.7000000000000028</v>
      </c>
      <c r="M188" s="22">
        <f t="shared" si="23"/>
        <v>-2.2999999999999998</v>
      </c>
      <c r="N188" s="22"/>
      <c r="O188" s="22"/>
      <c r="P188" s="22"/>
      <c r="Q188" s="22"/>
      <c r="R188" s="22"/>
      <c r="S188" s="22"/>
      <c r="T188" s="22"/>
      <c r="U188" s="22"/>
      <c r="V188" s="22"/>
      <c r="W188" s="22"/>
      <c r="X188" s="22"/>
      <c r="Y188" s="22"/>
      <c r="Z188" s="22"/>
      <c r="AA188" s="14"/>
    </row>
    <row r="189" spans="1:27" ht="11.25" hidden="1" customHeight="1" x14ac:dyDescent="0.15">
      <c r="A189" s="13" t="s">
        <v>45</v>
      </c>
      <c r="B189" s="24">
        <f t="shared" si="0"/>
        <v>-1.1000000000000014</v>
      </c>
      <c r="C189" s="22">
        <f t="shared" ref="C189:M189" si="24">IF(C33="","",IF(C33="*","*",IF(AND(C33="-",C112="       -"),"-",IF(C33="-",0-C112,IF(C112="       -",C33,C33-C112)))))</f>
        <v>0</v>
      </c>
      <c r="D189" s="22">
        <f t="shared" si="24"/>
        <v>2.7000000000000011</v>
      </c>
      <c r="E189" s="22">
        <f t="shared" si="24"/>
        <v>1.1000000000000014</v>
      </c>
      <c r="F189" s="22">
        <f t="shared" si="24"/>
        <v>-3.7999999999999972</v>
      </c>
      <c r="G189" s="22" t="str">
        <f t="shared" si="24"/>
        <v>-</v>
      </c>
      <c r="H189" s="24">
        <f t="shared" si="24"/>
        <v>1</v>
      </c>
      <c r="I189" s="22">
        <f t="shared" si="24"/>
        <v>0</v>
      </c>
      <c r="J189" s="22">
        <f t="shared" si="24"/>
        <v>0</v>
      </c>
      <c r="K189" s="22">
        <f t="shared" si="24"/>
        <v>-1.4000000000000004</v>
      </c>
      <c r="L189" s="22">
        <f t="shared" si="24"/>
        <v>1.4000000000000057</v>
      </c>
      <c r="M189" s="22" t="str">
        <f t="shared" si="24"/>
        <v>-</v>
      </c>
      <c r="N189" s="22"/>
      <c r="O189" s="22"/>
      <c r="P189" s="22"/>
      <c r="Q189" s="22"/>
      <c r="R189" s="22"/>
      <c r="S189" s="22"/>
      <c r="T189" s="22"/>
      <c r="U189" s="22"/>
      <c r="V189" s="22"/>
      <c r="W189" s="22"/>
      <c r="X189" s="22"/>
      <c r="Y189" s="22"/>
      <c r="Z189" s="22"/>
      <c r="AA189" s="14"/>
    </row>
    <row r="190" spans="1:27" ht="11.25" hidden="1" customHeight="1" x14ac:dyDescent="0.15">
      <c r="A190" s="13"/>
      <c r="B190" s="24" t="str">
        <f t="shared" si="0"/>
        <v/>
      </c>
      <c r="C190" s="22" t="str">
        <f t="shared" ref="C190:M190" si="25">IF(C34="","",IF(C34="*","*",IF(AND(C34="-",C113="       -"),"-",IF(C34="-",0-C113,IF(C113="       -",C34,C34-C113)))))</f>
        <v/>
      </c>
      <c r="D190" s="22" t="str">
        <f t="shared" si="25"/>
        <v/>
      </c>
      <c r="E190" s="22" t="str">
        <f t="shared" si="25"/>
        <v/>
      </c>
      <c r="F190" s="22" t="str">
        <f t="shared" si="25"/>
        <v/>
      </c>
      <c r="G190" s="22" t="str">
        <f t="shared" si="25"/>
        <v/>
      </c>
      <c r="H190" s="24" t="str">
        <f t="shared" si="25"/>
        <v/>
      </c>
      <c r="I190" s="22" t="str">
        <f t="shared" si="25"/>
        <v/>
      </c>
      <c r="J190" s="22" t="str">
        <f t="shared" si="25"/>
        <v/>
      </c>
      <c r="K190" s="22" t="str">
        <f t="shared" si="25"/>
        <v/>
      </c>
      <c r="L190" s="22" t="str">
        <f t="shared" si="25"/>
        <v/>
      </c>
      <c r="M190" s="22" t="str">
        <f t="shared" si="25"/>
        <v/>
      </c>
      <c r="N190" s="22"/>
      <c r="O190" s="22"/>
      <c r="P190" s="22"/>
      <c r="Q190" s="22"/>
      <c r="R190" s="22"/>
      <c r="S190" s="22"/>
      <c r="T190" s="22"/>
      <c r="U190" s="22"/>
      <c r="V190" s="22"/>
      <c r="W190" s="22"/>
      <c r="X190" s="22"/>
      <c r="Y190" s="22"/>
      <c r="Z190" s="22"/>
      <c r="AA190" s="14"/>
    </row>
    <row r="191" spans="1:27" ht="11.25" hidden="1" customHeight="1" x14ac:dyDescent="0.15">
      <c r="A191" s="13" t="s">
        <v>46</v>
      </c>
      <c r="B191" s="24">
        <f t="shared" si="0"/>
        <v>0</v>
      </c>
      <c r="C191" s="22">
        <f t="shared" ref="C191:M191" si="26">IF(C35="","",IF(C35="*","*",IF(AND(C35="-",C114="       -"),"-",IF(C35="-",0-C114,IF(C114="       -",C35,C35-C114)))))</f>
        <v>0</v>
      </c>
      <c r="D191" s="22">
        <f t="shared" si="26"/>
        <v>0</v>
      </c>
      <c r="E191" s="22">
        <f t="shared" si="26"/>
        <v>0</v>
      </c>
      <c r="F191" s="22">
        <f t="shared" si="26"/>
        <v>0</v>
      </c>
      <c r="G191" s="22">
        <f t="shared" si="26"/>
        <v>0</v>
      </c>
      <c r="H191" s="24">
        <f t="shared" si="26"/>
        <v>0</v>
      </c>
      <c r="I191" s="22">
        <f t="shared" si="26"/>
        <v>0</v>
      </c>
      <c r="J191" s="22">
        <f t="shared" si="26"/>
        <v>0</v>
      </c>
      <c r="K191" s="22">
        <f t="shared" si="26"/>
        <v>0</v>
      </c>
      <c r="L191" s="22">
        <f t="shared" si="26"/>
        <v>0</v>
      </c>
      <c r="M191" s="22" t="str">
        <f t="shared" si="26"/>
        <v>-</v>
      </c>
      <c r="N191" s="22"/>
      <c r="O191" s="22"/>
      <c r="P191" s="22"/>
      <c r="Q191" s="22"/>
      <c r="R191" s="22"/>
      <c r="S191" s="22"/>
      <c r="T191" s="22"/>
      <c r="U191" s="22"/>
      <c r="V191" s="22"/>
      <c r="W191" s="22"/>
      <c r="X191" s="22"/>
      <c r="Y191" s="22"/>
      <c r="Z191" s="22"/>
      <c r="AA191" s="14"/>
    </row>
    <row r="192" spans="1:27" ht="11.25" hidden="1" customHeight="1" x14ac:dyDescent="0.15">
      <c r="A192" s="13" t="s">
        <v>47</v>
      </c>
      <c r="B192" s="24">
        <f t="shared" si="0"/>
        <v>0</v>
      </c>
      <c r="C192" s="22">
        <f t="shared" ref="C192:M192" si="27">IF(C36="","",IF(C36="*","*",IF(AND(C36="-",C115="       -"),"-",IF(C36="-",0-C115,IF(C115="       -",C36,C36-C115)))))</f>
        <v>0</v>
      </c>
      <c r="D192" s="22">
        <f t="shared" si="27"/>
        <v>0</v>
      </c>
      <c r="E192" s="22">
        <f t="shared" si="27"/>
        <v>0</v>
      </c>
      <c r="F192" s="22">
        <f t="shared" si="27"/>
        <v>0</v>
      </c>
      <c r="G192" s="22" t="str">
        <f t="shared" si="27"/>
        <v>-</v>
      </c>
      <c r="H192" s="24">
        <f t="shared" si="27"/>
        <v>0</v>
      </c>
      <c r="I192" s="22">
        <f t="shared" si="27"/>
        <v>0</v>
      </c>
      <c r="J192" s="22">
        <f t="shared" si="27"/>
        <v>0</v>
      </c>
      <c r="K192" s="22">
        <f t="shared" si="27"/>
        <v>0</v>
      </c>
      <c r="L192" s="22">
        <f t="shared" si="27"/>
        <v>0</v>
      </c>
      <c r="M192" s="22" t="str">
        <f t="shared" si="27"/>
        <v>-</v>
      </c>
      <c r="N192" s="22"/>
      <c r="O192" s="22"/>
      <c r="P192" s="22"/>
      <c r="Q192" s="22"/>
      <c r="R192" s="22"/>
      <c r="S192" s="22"/>
      <c r="T192" s="22"/>
      <c r="U192" s="22"/>
      <c r="V192" s="22"/>
      <c r="W192" s="22"/>
      <c r="X192" s="22"/>
      <c r="Y192" s="22"/>
      <c r="Z192" s="22"/>
      <c r="AA192" s="14"/>
    </row>
    <row r="193" spans="1:27" ht="11.25" hidden="1" customHeight="1" x14ac:dyDescent="0.15">
      <c r="A193" s="13" t="s">
        <v>48</v>
      </c>
      <c r="B193" s="24">
        <f t="shared" si="0"/>
        <v>0</v>
      </c>
      <c r="C193" s="22">
        <f t="shared" ref="C193:M193" si="28">IF(C37="","",IF(C37="*","*",IF(AND(C37="-",C116="       -"),"-",IF(C37="-",0-C116,IF(C116="       -",C37,C37-C116)))))</f>
        <v>0</v>
      </c>
      <c r="D193" s="22">
        <f t="shared" si="28"/>
        <v>0</v>
      </c>
      <c r="E193" s="22">
        <f t="shared" si="28"/>
        <v>0</v>
      </c>
      <c r="F193" s="22">
        <f t="shared" si="28"/>
        <v>0</v>
      </c>
      <c r="G193" s="22">
        <f t="shared" si="28"/>
        <v>0</v>
      </c>
      <c r="H193" s="24">
        <f t="shared" si="28"/>
        <v>0</v>
      </c>
      <c r="I193" s="22">
        <f t="shared" si="28"/>
        <v>0</v>
      </c>
      <c r="J193" s="22">
        <f t="shared" si="28"/>
        <v>0</v>
      </c>
      <c r="K193" s="22">
        <f t="shared" si="28"/>
        <v>0</v>
      </c>
      <c r="L193" s="22">
        <f t="shared" si="28"/>
        <v>0</v>
      </c>
      <c r="M193" s="22">
        <f t="shared" si="28"/>
        <v>0</v>
      </c>
      <c r="N193" s="22"/>
      <c r="O193" s="22"/>
      <c r="P193" s="22"/>
      <c r="Q193" s="22"/>
      <c r="R193" s="22"/>
      <c r="S193" s="22"/>
      <c r="T193" s="22"/>
      <c r="U193" s="22"/>
      <c r="V193" s="22"/>
      <c r="W193" s="22"/>
      <c r="X193" s="22"/>
      <c r="Y193" s="22"/>
      <c r="Z193" s="22"/>
      <c r="AA193" s="14"/>
    </row>
    <row r="194" spans="1:27" ht="11.25" hidden="1" customHeight="1" x14ac:dyDescent="0.15">
      <c r="A194" s="13" t="s">
        <v>49</v>
      </c>
      <c r="B194" s="24">
        <f t="shared" si="0"/>
        <v>0</v>
      </c>
      <c r="C194" s="22">
        <f t="shared" ref="C194:M194" si="29">IF(C38="","",IF(C38="*","*",IF(AND(C38="-",C117="       -"),"-",IF(C38="-",0-C117,IF(C117="       -",C38,C38-C117)))))</f>
        <v>0</v>
      </c>
      <c r="D194" s="22">
        <f t="shared" si="29"/>
        <v>0</v>
      </c>
      <c r="E194" s="22">
        <f t="shared" si="29"/>
        <v>0</v>
      </c>
      <c r="F194" s="22">
        <f t="shared" si="29"/>
        <v>0</v>
      </c>
      <c r="G194" s="22">
        <f t="shared" si="29"/>
        <v>0</v>
      </c>
      <c r="H194" s="24">
        <f t="shared" si="29"/>
        <v>0</v>
      </c>
      <c r="I194" s="22">
        <f t="shared" si="29"/>
        <v>0</v>
      </c>
      <c r="J194" s="22">
        <f t="shared" si="29"/>
        <v>0</v>
      </c>
      <c r="K194" s="22">
        <f t="shared" si="29"/>
        <v>0</v>
      </c>
      <c r="L194" s="22">
        <f t="shared" si="29"/>
        <v>0</v>
      </c>
      <c r="M194" s="22">
        <f t="shared" si="29"/>
        <v>0</v>
      </c>
      <c r="N194" s="22"/>
      <c r="O194" s="22"/>
      <c r="P194" s="22"/>
      <c r="Q194" s="22"/>
      <c r="R194" s="22"/>
      <c r="S194" s="22"/>
      <c r="T194" s="22"/>
      <c r="U194" s="22"/>
      <c r="V194" s="22"/>
      <c r="W194" s="22"/>
      <c r="X194" s="22"/>
      <c r="Y194" s="22"/>
      <c r="Z194" s="22"/>
      <c r="AA194" s="14"/>
    </row>
    <row r="195" spans="1:27" ht="11.25" hidden="1" customHeight="1" x14ac:dyDescent="0.15">
      <c r="A195" s="13" t="s">
        <v>50</v>
      </c>
      <c r="B195" s="24">
        <f t="shared" si="0"/>
        <v>0</v>
      </c>
      <c r="C195" s="22">
        <f t="shared" ref="C195:M195" si="30">IF(C39="","",IF(C39="*","*",IF(AND(C39="-",C118="       -"),"-",IF(C39="-",0-C118,IF(C118="       -",C39,C39-C118)))))</f>
        <v>0</v>
      </c>
      <c r="D195" s="22">
        <f t="shared" si="30"/>
        <v>0</v>
      </c>
      <c r="E195" s="22">
        <f t="shared" si="30"/>
        <v>0</v>
      </c>
      <c r="F195" s="22">
        <f t="shared" si="30"/>
        <v>0</v>
      </c>
      <c r="G195" s="22">
        <f t="shared" si="30"/>
        <v>0</v>
      </c>
      <c r="H195" s="24">
        <f t="shared" si="30"/>
        <v>0</v>
      </c>
      <c r="I195" s="22">
        <f t="shared" si="30"/>
        <v>0</v>
      </c>
      <c r="J195" s="22">
        <f t="shared" si="30"/>
        <v>0</v>
      </c>
      <c r="K195" s="22">
        <f t="shared" si="30"/>
        <v>0</v>
      </c>
      <c r="L195" s="22">
        <f t="shared" si="30"/>
        <v>0</v>
      </c>
      <c r="M195" s="22">
        <f t="shared" si="30"/>
        <v>0</v>
      </c>
      <c r="N195" s="22"/>
      <c r="O195" s="22"/>
      <c r="P195" s="22"/>
      <c r="Q195" s="22"/>
      <c r="R195" s="22"/>
      <c r="S195" s="22"/>
      <c r="T195" s="22"/>
      <c r="U195" s="22"/>
      <c r="V195" s="22"/>
      <c r="W195" s="22"/>
      <c r="X195" s="22"/>
      <c r="Y195" s="22"/>
      <c r="Z195" s="22"/>
      <c r="AA195" s="14"/>
    </row>
    <row r="196" spans="1:27" ht="11.25" hidden="1" customHeight="1" x14ac:dyDescent="0.15">
      <c r="A196" s="23" t="s">
        <v>51</v>
      </c>
      <c r="B196" s="24" t="str">
        <f t="shared" si="0"/>
        <v/>
      </c>
      <c r="C196" s="22" t="str">
        <f t="shared" ref="C196:M196" si="31">IF(C40="","",IF(C40="*","*",IF(AND(C40="-",C119="       -"),"-",IF(C40="-",0-C119,IF(C119="       -",C40,C40-C119)))))</f>
        <v/>
      </c>
      <c r="D196" s="22" t="str">
        <f t="shared" si="31"/>
        <v/>
      </c>
      <c r="E196" s="22" t="str">
        <f t="shared" si="31"/>
        <v/>
      </c>
      <c r="F196" s="22" t="str">
        <f t="shared" si="31"/>
        <v/>
      </c>
      <c r="G196" s="22" t="str">
        <f t="shared" si="31"/>
        <v/>
      </c>
      <c r="H196" s="24" t="str">
        <f t="shared" si="31"/>
        <v/>
      </c>
      <c r="I196" s="22" t="str">
        <f t="shared" si="31"/>
        <v/>
      </c>
      <c r="J196" s="22" t="str">
        <f t="shared" si="31"/>
        <v/>
      </c>
      <c r="K196" s="22" t="str">
        <f t="shared" si="31"/>
        <v/>
      </c>
      <c r="L196" s="22" t="str">
        <f t="shared" si="31"/>
        <v/>
      </c>
      <c r="M196" s="22" t="str">
        <f t="shared" si="31"/>
        <v/>
      </c>
      <c r="N196" s="22"/>
      <c r="O196" s="22"/>
      <c r="P196" s="22"/>
      <c r="Q196" s="22"/>
      <c r="R196" s="22"/>
      <c r="S196" s="22"/>
      <c r="T196" s="22"/>
      <c r="U196" s="22"/>
      <c r="V196" s="22"/>
      <c r="W196" s="22"/>
      <c r="X196" s="22"/>
      <c r="Y196" s="22"/>
      <c r="Z196" s="22"/>
      <c r="AA196" s="14"/>
    </row>
    <row r="197" spans="1:27" ht="11.25" hidden="1" customHeight="1" x14ac:dyDescent="0.15">
      <c r="A197" s="13" t="s">
        <v>52</v>
      </c>
      <c r="B197" s="24">
        <f t="shared" si="0"/>
        <v>-2.1999999999999993</v>
      </c>
      <c r="C197" s="22">
        <f t="shared" ref="C197:M197" si="32">IF(C41="","",IF(C41="*","*",IF(AND(C41="-",C120="       -"),"-",IF(C41="-",0-C120,IF(C120="       -",C41,C41-C120)))))</f>
        <v>0</v>
      </c>
      <c r="D197" s="22">
        <f t="shared" si="32"/>
        <v>-3.8999999999999986</v>
      </c>
      <c r="E197" s="22">
        <f t="shared" si="32"/>
        <v>2.5</v>
      </c>
      <c r="F197" s="22">
        <f t="shared" si="32"/>
        <v>1.2999999999999972</v>
      </c>
      <c r="G197" s="22">
        <f t="shared" si="32"/>
        <v>0</v>
      </c>
      <c r="H197" s="24">
        <f t="shared" si="32"/>
        <v>2.0999999999999943</v>
      </c>
      <c r="I197" s="22">
        <f t="shared" si="32"/>
        <v>0</v>
      </c>
      <c r="J197" s="22">
        <f t="shared" si="32"/>
        <v>-9.9999999999999645E-2</v>
      </c>
      <c r="K197" s="22">
        <f t="shared" si="32"/>
        <v>-1.0999999999999996</v>
      </c>
      <c r="L197" s="22">
        <f t="shared" si="32"/>
        <v>1.7999999999999972</v>
      </c>
      <c r="M197" s="22">
        <f t="shared" si="32"/>
        <v>-0.6</v>
      </c>
      <c r="N197" s="22"/>
      <c r="O197" s="22"/>
      <c r="P197" s="22"/>
      <c r="Q197" s="22"/>
      <c r="R197" s="22"/>
      <c r="S197" s="22"/>
      <c r="T197" s="22"/>
      <c r="U197" s="22"/>
      <c r="V197" s="22"/>
      <c r="W197" s="22"/>
      <c r="X197" s="22"/>
      <c r="Y197" s="22"/>
      <c r="Z197" s="22"/>
      <c r="AA197" s="14"/>
    </row>
    <row r="198" spans="1:27" ht="11.25" hidden="1" customHeight="1" x14ac:dyDescent="0.15">
      <c r="A198" s="13" t="s">
        <v>53</v>
      </c>
      <c r="B198" s="24">
        <f t="shared" ref="B198:B229" si="33">IF(B42="","",IF(B42="*","*",IF(AND(B42="-",B121="       -"),"-",IF(B42="-",0-B121,IF(B121="       -",B42,B42-B121)))))</f>
        <v>0</v>
      </c>
      <c r="C198" s="22">
        <f t="shared" ref="C198:M198" si="34">IF(C42="","",IF(C42="*","*",IF(AND(C42="-",C121="       -"),"-",IF(C42="-",0-C121,IF(C121="       -",C42,C42-C121)))))</f>
        <v>0</v>
      </c>
      <c r="D198" s="22">
        <f t="shared" si="34"/>
        <v>0.30000000000000071</v>
      </c>
      <c r="E198" s="22">
        <f t="shared" si="34"/>
        <v>-9.9999999999999645E-2</v>
      </c>
      <c r="F198" s="22">
        <f t="shared" si="34"/>
        <v>-9.9999999999994316E-2</v>
      </c>
      <c r="G198" s="22">
        <f t="shared" si="34"/>
        <v>-0.10000000000000009</v>
      </c>
      <c r="H198" s="24">
        <f t="shared" si="34"/>
        <v>0</v>
      </c>
      <c r="I198" s="22">
        <f t="shared" si="34"/>
        <v>0</v>
      </c>
      <c r="J198" s="22">
        <f t="shared" si="34"/>
        <v>9.9999999999999645E-2</v>
      </c>
      <c r="K198" s="22">
        <f t="shared" si="34"/>
        <v>-9.9999999999999645E-2</v>
      </c>
      <c r="L198" s="22">
        <f t="shared" si="34"/>
        <v>0</v>
      </c>
      <c r="M198" s="22">
        <f t="shared" si="34"/>
        <v>0</v>
      </c>
      <c r="N198" s="22"/>
      <c r="O198" s="22"/>
      <c r="P198" s="22"/>
      <c r="Q198" s="22"/>
      <c r="R198" s="22"/>
      <c r="S198" s="22"/>
      <c r="T198" s="22"/>
      <c r="U198" s="22"/>
      <c r="V198" s="22"/>
      <c r="W198" s="22"/>
      <c r="X198" s="22"/>
      <c r="Y198" s="22"/>
      <c r="Z198" s="22"/>
      <c r="AA198" s="14"/>
    </row>
    <row r="199" spans="1:27" ht="11.25" hidden="1" customHeight="1" x14ac:dyDescent="0.15">
      <c r="A199" s="13" t="s">
        <v>54</v>
      </c>
      <c r="B199" s="24">
        <f t="shared" si="33"/>
        <v>-0.19999999999999929</v>
      </c>
      <c r="C199" s="22">
        <f t="shared" ref="C199:M199" si="35">IF(C43="","",IF(C43="*","*",IF(AND(C43="-",C122="       -"),"-",IF(C43="-",0-C122,IF(C122="       -",C43,C43-C122)))))</f>
        <v>0</v>
      </c>
      <c r="D199" s="22">
        <f t="shared" si="35"/>
        <v>0.69999999999999929</v>
      </c>
      <c r="E199" s="22">
        <f t="shared" si="35"/>
        <v>-0.29999999999999893</v>
      </c>
      <c r="F199" s="22">
        <f t="shared" si="35"/>
        <v>-0.29999999999999716</v>
      </c>
      <c r="G199" s="22">
        <f t="shared" si="35"/>
        <v>0</v>
      </c>
      <c r="H199" s="24">
        <f t="shared" si="35"/>
        <v>0.20000000000000284</v>
      </c>
      <c r="I199" s="22">
        <f t="shared" si="35"/>
        <v>0</v>
      </c>
      <c r="J199" s="22">
        <f t="shared" si="35"/>
        <v>0.19999999999999929</v>
      </c>
      <c r="K199" s="22">
        <f t="shared" si="35"/>
        <v>0</v>
      </c>
      <c r="L199" s="22">
        <f t="shared" si="35"/>
        <v>-0.29999999999999716</v>
      </c>
      <c r="M199" s="22">
        <f t="shared" si="35"/>
        <v>-9.9999999999999978E-2</v>
      </c>
      <c r="N199" s="22"/>
      <c r="O199" s="22"/>
      <c r="P199" s="22"/>
      <c r="Q199" s="22"/>
      <c r="R199" s="22"/>
      <c r="S199" s="22"/>
      <c r="T199" s="22"/>
      <c r="U199" s="22"/>
      <c r="V199" s="22"/>
      <c r="W199" s="22"/>
      <c r="X199" s="22"/>
      <c r="Y199" s="22"/>
      <c r="Z199" s="22"/>
      <c r="AA199" s="14"/>
    </row>
    <row r="200" spans="1:27" ht="11.25" hidden="1" customHeight="1" x14ac:dyDescent="0.15">
      <c r="A200" s="13" t="s">
        <v>55</v>
      </c>
      <c r="B200" s="24">
        <f t="shared" si="33"/>
        <v>-0.19999999999999929</v>
      </c>
      <c r="C200" s="22">
        <f t="shared" ref="C200:M200" si="36">IF(C44="","",IF(C44="*","*",IF(AND(C44="-",C123="       -"),"-",IF(C44="-",0-C123,IF(C123="       -",C44,C44-C123)))))</f>
        <v>0</v>
      </c>
      <c r="D200" s="22">
        <f t="shared" si="36"/>
        <v>-0.39999999999999858</v>
      </c>
      <c r="E200" s="22">
        <f t="shared" si="36"/>
        <v>9.9999999999999645E-2</v>
      </c>
      <c r="F200" s="22">
        <f t="shared" si="36"/>
        <v>0.19999999999999574</v>
      </c>
      <c r="G200" s="22">
        <f t="shared" si="36"/>
        <v>0</v>
      </c>
      <c r="H200" s="24">
        <f t="shared" si="36"/>
        <v>0.29999999999999716</v>
      </c>
      <c r="I200" s="22">
        <f t="shared" si="36"/>
        <v>0</v>
      </c>
      <c r="J200" s="22">
        <f t="shared" si="36"/>
        <v>-0.10000000000000142</v>
      </c>
      <c r="K200" s="22">
        <f t="shared" si="36"/>
        <v>-9.9999999999999645E-2</v>
      </c>
      <c r="L200" s="22">
        <f t="shared" si="36"/>
        <v>0.19999999999998863</v>
      </c>
      <c r="M200" s="22">
        <f t="shared" si="36"/>
        <v>0.1</v>
      </c>
      <c r="N200" s="22"/>
      <c r="O200" s="22"/>
      <c r="P200" s="22"/>
      <c r="Q200" s="22"/>
      <c r="R200" s="22"/>
      <c r="S200" s="22"/>
      <c r="T200" s="22"/>
      <c r="U200" s="22"/>
      <c r="V200" s="22"/>
      <c r="W200" s="22"/>
      <c r="X200" s="22"/>
      <c r="Y200" s="22"/>
      <c r="Z200" s="22"/>
      <c r="AA200" s="14"/>
    </row>
    <row r="201" spans="1:27" ht="11.25" hidden="1" customHeight="1" x14ac:dyDescent="0.15">
      <c r="A201" s="13" t="s">
        <v>56</v>
      </c>
      <c r="B201" s="24">
        <f t="shared" si="33"/>
        <v>-0.69999999999999929</v>
      </c>
      <c r="C201" s="22">
        <f t="shared" ref="C201:M201" si="37">IF(C45="","",IF(C45="*","*",IF(AND(C45="-",C124="       -"),"-",IF(C45="-",0-C124,IF(C124="       -",C45,C45-C124)))))</f>
        <v>0</v>
      </c>
      <c r="D201" s="22">
        <f t="shared" si="37"/>
        <v>-0.69999999999999929</v>
      </c>
      <c r="E201" s="22">
        <f t="shared" si="37"/>
        <v>-0.5</v>
      </c>
      <c r="F201" s="22">
        <f t="shared" si="37"/>
        <v>1.0999999999999943</v>
      </c>
      <c r="G201" s="22" t="str">
        <f t="shared" si="37"/>
        <v>-</v>
      </c>
      <c r="H201" s="24">
        <f t="shared" si="37"/>
        <v>0.60000000000000142</v>
      </c>
      <c r="I201" s="22">
        <f t="shared" si="37"/>
        <v>0</v>
      </c>
      <c r="J201" s="22">
        <f t="shared" si="37"/>
        <v>2.5</v>
      </c>
      <c r="K201" s="22">
        <f t="shared" si="37"/>
        <v>-1.3000000000000007</v>
      </c>
      <c r="L201" s="22">
        <f t="shared" si="37"/>
        <v>-1.2000000000000028</v>
      </c>
      <c r="M201" s="22" t="str">
        <f t="shared" si="37"/>
        <v>-</v>
      </c>
      <c r="N201" s="22"/>
      <c r="O201" s="22"/>
      <c r="P201" s="22"/>
      <c r="Q201" s="22"/>
      <c r="R201" s="22"/>
      <c r="S201" s="22"/>
      <c r="T201" s="22"/>
      <c r="U201" s="22"/>
      <c r="V201" s="22"/>
      <c r="W201" s="22"/>
      <c r="X201" s="22"/>
      <c r="Y201" s="22"/>
      <c r="Z201" s="22"/>
      <c r="AA201" s="14"/>
    </row>
    <row r="202" spans="1:27" ht="11.25" hidden="1" customHeight="1" x14ac:dyDescent="0.15">
      <c r="A202" s="23" t="s">
        <v>57</v>
      </c>
      <c r="B202" s="24" t="str">
        <f t="shared" si="33"/>
        <v/>
      </c>
      <c r="C202" s="22" t="str">
        <f t="shared" ref="C202:M202" si="38">IF(C46="","",IF(C46="*","*",IF(AND(C46="-",C125="       -"),"-",IF(C46="-",0-C125,IF(C125="       -",C46,C46-C125)))))</f>
        <v/>
      </c>
      <c r="D202" s="22" t="str">
        <f t="shared" si="38"/>
        <v/>
      </c>
      <c r="E202" s="22" t="str">
        <f t="shared" si="38"/>
        <v/>
      </c>
      <c r="F202" s="22" t="str">
        <f t="shared" si="38"/>
        <v/>
      </c>
      <c r="G202" s="22" t="str">
        <f t="shared" si="38"/>
        <v/>
      </c>
      <c r="H202" s="24" t="str">
        <f t="shared" si="38"/>
        <v/>
      </c>
      <c r="I202" s="22" t="str">
        <f t="shared" si="38"/>
        <v/>
      </c>
      <c r="J202" s="22" t="str">
        <f t="shared" si="38"/>
        <v/>
      </c>
      <c r="K202" s="22" t="str">
        <f t="shared" si="38"/>
        <v/>
      </c>
      <c r="L202" s="22" t="str">
        <f t="shared" si="38"/>
        <v/>
      </c>
      <c r="M202" s="22" t="str">
        <f t="shared" si="38"/>
        <v/>
      </c>
      <c r="N202" s="22"/>
      <c r="O202" s="22"/>
      <c r="P202" s="22"/>
      <c r="Q202" s="22"/>
      <c r="R202" s="22"/>
      <c r="S202" s="22"/>
      <c r="T202" s="22"/>
      <c r="U202" s="22"/>
      <c r="V202" s="22"/>
      <c r="W202" s="22"/>
      <c r="X202" s="22"/>
      <c r="Y202" s="22"/>
      <c r="Z202" s="22"/>
      <c r="AA202" s="14"/>
    </row>
    <row r="203" spans="1:27" ht="11.25" hidden="1" customHeight="1" x14ac:dyDescent="0.15">
      <c r="A203" s="13" t="s">
        <v>52</v>
      </c>
      <c r="B203" s="24">
        <f t="shared" si="33"/>
        <v>-1.5999999999999979</v>
      </c>
      <c r="C203" s="22">
        <f t="shared" ref="C203:M203" si="39">IF(C47="","",IF(C47="*","*",IF(AND(C47="-",C126="       -"),"-",IF(C47="-",0-C126,IF(C126="       -",C47,C47-C126)))))</f>
        <v>0</v>
      </c>
      <c r="D203" s="22">
        <f t="shared" si="39"/>
        <v>-7.1999999999999993</v>
      </c>
      <c r="E203" s="22">
        <f t="shared" si="39"/>
        <v>1.6999999999999993</v>
      </c>
      <c r="F203" s="22">
        <f t="shared" si="39"/>
        <v>5.3000000000000043</v>
      </c>
      <c r="G203" s="22">
        <f t="shared" si="39"/>
        <v>0.19999999999999996</v>
      </c>
      <c r="H203" s="24">
        <f t="shared" si="39"/>
        <v>0.90000000000000568</v>
      </c>
      <c r="I203" s="22">
        <f t="shared" si="39"/>
        <v>0</v>
      </c>
      <c r="J203" s="22">
        <f t="shared" si="39"/>
        <v>-9.9999999999999645E-2</v>
      </c>
      <c r="K203" s="22">
        <f t="shared" si="39"/>
        <v>-1.6000000000000014</v>
      </c>
      <c r="L203" s="22">
        <f t="shared" si="39"/>
        <v>3</v>
      </c>
      <c r="M203" s="22">
        <f t="shared" si="39"/>
        <v>-1.2000000000000002</v>
      </c>
      <c r="N203" s="22"/>
      <c r="O203" s="22"/>
      <c r="P203" s="22"/>
      <c r="Q203" s="22"/>
      <c r="R203" s="22"/>
      <c r="S203" s="22"/>
      <c r="T203" s="22"/>
      <c r="U203" s="22"/>
      <c r="V203" s="22"/>
      <c r="W203" s="22"/>
      <c r="X203" s="22"/>
      <c r="Y203" s="22"/>
      <c r="Z203" s="22"/>
      <c r="AA203" s="14"/>
    </row>
    <row r="204" spans="1:27" ht="11.25" hidden="1" customHeight="1" x14ac:dyDescent="0.15">
      <c r="A204" s="13" t="s">
        <v>53</v>
      </c>
      <c r="B204" s="24">
        <f t="shared" si="33"/>
        <v>0.30000000000000426</v>
      </c>
      <c r="C204" s="22">
        <f t="shared" ref="C204:M204" si="40">IF(C48="","",IF(C48="*","*",IF(AND(C48="-",C127="       -"),"-",IF(C48="-",0-C127,IF(C127="       -",C48,C48-C127)))))</f>
        <v>0</v>
      </c>
      <c r="D204" s="22">
        <f t="shared" si="40"/>
        <v>0.59999999999999787</v>
      </c>
      <c r="E204" s="22">
        <f t="shared" si="40"/>
        <v>0</v>
      </c>
      <c r="F204" s="22">
        <f t="shared" si="40"/>
        <v>-0.40000000000000568</v>
      </c>
      <c r="G204" s="22">
        <f t="shared" si="40"/>
        <v>-0.19999999999999996</v>
      </c>
      <c r="H204" s="24">
        <f t="shared" si="40"/>
        <v>-0.5</v>
      </c>
      <c r="I204" s="22">
        <f t="shared" si="40"/>
        <v>0</v>
      </c>
      <c r="J204" s="22">
        <f t="shared" si="40"/>
        <v>0.29999999999999716</v>
      </c>
      <c r="K204" s="22">
        <f t="shared" si="40"/>
        <v>0.30000000000000071</v>
      </c>
      <c r="L204" s="22">
        <f t="shared" si="40"/>
        <v>-0.59999999999999432</v>
      </c>
      <c r="M204" s="22" t="str">
        <f t="shared" si="40"/>
        <v>-</v>
      </c>
      <c r="N204" s="22"/>
      <c r="O204" s="22"/>
      <c r="P204" s="22"/>
      <c r="Q204" s="22"/>
      <c r="R204" s="22"/>
      <c r="S204" s="22"/>
      <c r="T204" s="22"/>
      <c r="U204" s="22"/>
      <c r="V204" s="22"/>
      <c r="W204" s="22"/>
      <c r="X204" s="22"/>
      <c r="Y204" s="22"/>
      <c r="Z204" s="22"/>
      <c r="AA204" s="14"/>
    </row>
    <row r="205" spans="1:27" ht="11.25" hidden="1" customHeight="1" x14ac:dyDescent="0.15">
      <c r="A205" s="13" t="s">
        <v>54</v>
      </c>
      <c r="B205" s="24">
        <f t="shared" si="33"/>
        <v>-0.39999999999999858</v>
      </c>
      <c r="C205" s="22">
        <f t="shared" ref="C205:M205" si="41">IF(C49="","",IF(C49="*","*",IF(AND(C49="-",C128="       -"),"-",IF(C49="-",0-C128,IF(C128="       -",C49,C49-C128)))))</f>
        <v>0</v>
      </c>
      <c r="D205" s="22">
        <f t="shared" si="41"/>
        <v>0.10000000000000142</v>
      </c>
      <c r="E205" s="22">
        <f t="shared" si="41"/>
        <v>0.80000000000000071</v>
      </c>
      <c r="F205" s="22">
        <f t="shared" si="41"/>
        <v>-0.80000000000000426</v>
      </c>
      <c r="G205" s="22">
        <f t="shared" si="41"/>
        <v>0</v>
      </c>
      <c r="H205" s="24">
        <f t="shared" si="41"/>
        <v>0.20000000000000284</v>
      </c>
      <c r="I205" s="22">
        <f t="shared" si="41"/>
        <v>0</v>
      </c>
      <c r="J205" s="22">
        <f t="shared" si="41"/>
        <v>0.69999999999999929</v>
      </c>
      <c r="K205" s="22">
        <f t="shared" si="41"/>
        <v>-0.30000000000000071</v>
      </c>
      <c r="L205" s="22">
        <f t="shared" si="41"/>
        <v>-0.29999999999999716</v>
      </c>
      <c r="M205" s="22">
        <f t="shared" si="41"/>
        <v>0</v>
      </c>
      <c r="N205" s="22"/>
      <c r="O205" s="22"/>
      <c r="P205" s="22"/>
      <c r="Q205" s="22"/>
      <c r="R205" s="22"/>
      <c r="S205" s="22"/>
      <c r="T205" s="22"/>
      <c r="U205" s="22"/>
      <c r="V205" s="22"/>
      <c r="W205" s="22"/>
      <c r="X205" s="22"/>
      <c r="Y205" s="22"/>
      <c r="Z205" s="22"/>
      <c r="AA205" s="14"/>
    </row>
    <row r="206" spans="1:27" ht="11.25" hidden="1" customHeight="1" x14ac:dyDescent="0.15">
      <c r="A206" s="13" t="s">
        <v>55</v>
      </c>
      <c r="B206" s="24">
        <f t="shared" si="33"/>
        <v>-0.40000000000000213</v>
      </c>
      <c r="C206" s="22">
        <f t="shared" ref="C206:M206" si="42">IF(C50="","",IF(C50="*","*",IF(AND(C50="-",C129="       -"),"-",IF(C50="-",0-C129,IF(C129="       -",C50,C50-C129)))))</f>
        <v>0</v>
      </c>
      <c r="D206" s="22">
        <f t="shared" si="42"/>
        <v>-0.29999999999999716</v>
      </c>
      <c r="E206" s="22">
        <f t="shared" si="42"/>
        <v>0.5</v>
      </c>
      <c r="F206" s="22">
        <f t="shared" si="42"/>
        <v>-0.20000000000000284</v>
      </c>
      <c r="G206" s="22">
        <f t="shared" si="42"/>
        <v>0</v>
      </c>
      <c r="H206" s="24">
        <f t="shared" si="42"/>
        <v>0.60000000000000142</v>
      </c>
      <c r="I206" s="22">
        <f t="shared" si="42"/>
        <v>0</v>
      </c>
      <c r="J206" s="22">
        <f t="shared" si="42"/>
        <v>-0.40000000000000213</v>
      </c>
      <c r="K206" s="22">
        <f t="shared" si="42"/>
        <v>-0.5</v>
      </c>
      <c r="L206" s="22">
        <f t="shared" si="42"/>
        <v>1</v>
      </c>
      <c r="M206" s="22">
        <f t="shared" si="42"/>
        <v>0</v>
      </c>
      <c r="N206" s="22"/>
      <c r="O206" s="22"/>
      <c r="P206" s="22"/>
      <c r="Q206" s="22"/>
      <c r="R206" s="22"/>
      <c r="S206" s="22"/>
      <c r="T206" s="22"/>
      <c r="U206" s="22"/>
      <c r="V206" s="22"/>
      <c r="W206" s="22"/>
      <c r="X206" s="22"/>
      <c r="Y206" s="22"/>
      <c r="Z206" s="22"/>
      <c r="AA206" s="14"/>
    </row>
    <row r="207" spans="1:27" ht="11.25" hidden="1" customHeight="1" x14ac:dyDescent="0.15">
      <c r="A207" s="13" t="s">
        <v>56</v>
      </c>
      <c r="B207" s="24">
        <f t="shared" si="33"/>
        <v>-0.69999999999999929</v>
      </c>
      <c r="C207" s="22">
        <f t="shared" ref="C207:M207" si="43">IF(C51="","",IF(C51="*","*",IF(AND(C51="-",C130="       -"),"-",IF(C51="-",0-C130,IF(C130="       -",C51,C51-C130)))))</f>
        <v>0</v>
      </c>
      <c r="D207" s="22">
        <f t="shared" si="43"/>
        <v>0</v>
      </c>
      <c r="E207" s="22">
        <f t="shared" si="43"/>
        <v>-9.9999999999999645E-2</v>
      </c>
      <c r="F207" s="22">
        <f t="shared" si="43"/>
        <v>9.9999999999994316E-2</v>
      </c>
      <c r="G207" s="22">
        <f t="shared" si="43"/>
        <v>0</v>
      </c>
      <c r="H207" s="24">
        <f t="shared" si="43"/>
        <v>0.90000000000000568</v>
      </c>
      <c r="I207" s="22">
        <f t="shared" si="43"/>
        <v>0</v>
      </c>
      <c r="J207" s="22">
        <f t="shared" si="43"/>
        <v>0.40000000000000213</v>
      </c>
      <c r="K207" s="22">
        <f t="shared" si="43"/>
        <v>-0.30000000000000071</v>
      </c>
      <c r="L207" s="22">
        <f t="shared" si="43"/>
        <v>-9.9999999999994316E-2</v>
      </c>
      <c r="M207" s="22">
        <f t="shared" si="43"/>
        <v>0</v>
      </c>
      <c r="N207" s="22"/>
      <c r="O207" s="22"/>
      <c r="P207" s="22"/>
      <c r="Q207" s="22"/>
      <c r="R207" s="22"/>
      <c r="S207" s="22"/>
      <c r="T207" s="22"/>
      <c r="U207" s="22"/>
      <c r="V207" s="22"/>
      <c r="W207" s="22"/>
      <c r="X207" s="22"/>
      <c r="Y207" s="22"/>
      <c r="Z207" s="22"/>
      <c r="AA207" s="14"/>
    </row>
    <row r="208" spans="1:27" ht="11.25" hidden="1" customHeight="1" x14ac:dyDescent="0.15">
      <c r="A208" s="23" t="s">
        <v>58</v>
      </c>
      <c r="B208" s="24" t="str">
        <f t="shared" si="33"/>
        <v/>
      </c>
      <c r="C208" s="22" t="str">
        <f t="shared" ref="C208:M208" si="44">IF(C52="","",IF(C52="*","*",IF(AND(C52="-",C131="       -"),"-",IF(C52="-",0-C131,IF(C131="       -",C52,C52-C131)))))</f>
        <v/>
      </c>
      <c r="D208" s="22" t="str">
        <f t="shared" si="44"/>
        <v/>
      </c>
      <c r="E208" s="22" t="str">
        <f t="shared" si="44"/>
        <v/>
      </c>
      <c r="F208" s="22" t="str">
        <f t="shared" si="44"/>
        <v/>
      </c>
      <c r="G208" s="22" t="str">
        <f t="shared" si="44"/>
        <v/>
      </c>
      <c r="H208" s="24" t="str">
        <f t="shared" si="44"/>
        <v/>
      </c>
      <c r="I208" s="22" t="str">
        <f t="shared" si="44"/>
        <v/>
      </c>
      <c r="J208" s="22" t="str">
        <f t="shared" si="44"/>
        <v/>
      </c>
      <c r="K208" s="22" t="str">
        <f t="shared" si="44"/>
        <v/>
      </c>
      <c r="L208" s="22" t="str">
        <f t="shared" si="44"/>
        <v/>
      </c>
      <c r="M208" s="22" t="str">
        <f t="shared" si="44"/>
        <v/>
      </c>
      <c r="N208" s="22"/>
      <c r="O208" s="22"/>
      <c r="P208" s="22"/>
      <c r="Q208" s="22"/>
      <c r="R208" s="22"/>
      <c r="S208" s="22"/>
      <c r="T208" s="22"/>
      <c r="U208" s="22"/>
      <c r="V208" s="22"/>
      <c r="W208" s="22"/>
      <c r="X208" s="22"/>
      <c r="Y208" s="22"/>
      <c r="Z208" s="22"/>
      <c r="AA208" s="14"/>
    </row>
    <row r="209" spans="1:27" ht="11.25" hidden="1" customHeight="1" x14ac:dyDescent="0.15">
      <c r="A209" s="13" t="s">
        <v>59</v>
      </c>
      <c r="B209" s="24">
        <f t="shared" si="33"/>
        <v>-2.6000000000000005</v>
      </c>
      <c r="C209" s="22" t="str">
        <f t="shared" ref="C209:M209" si="45">IF(C53="","",IF(C53="*","*",IF(AND(C53="-",C132="       -"),"-",IF(C53="-",0-C132,IF(C132="       -",C53,C53-C132)))))</f>
        <v>*</v>
      </c>
      <c r="D209" s="22" t="str">
        <f t="shared" si="45"/>
        <v>*</v>
      </c>
      <c r="E209" s="22" t="str">
        <f t="shared" si="45"/>
        <v>*</v>
      </c>
      <c r="F209" s="22" t="str">
        <f t="shared" si="45"/>
        <v>*</v>
      </c>
      <c r="G209" s="22" t="str">
        <f t="shared" si="45"/>
        <v>*</v>
      </c>
      <c r="H209" s="24">
        <f t="shared" si="45"/>
        <v>3.4000000000000057</v>
      </c>
      <c r="I209" s="22">
        <f t="shared" si="45"/>
        <v>0</v>
      </c>
      <c r="J209" s="22">
        <f t="shared" si="45"/>
        <v>1.2000000000000028</v>
      </c>
      <c r="K209" s="22">
        <f t="shared" si="45"/>
        <v>1.8000000000000007</v>
      </c>
      <c r="L209" s="22">
        <f t="shared" si="45"/>
        <v>-3.1000000000000085</v>
      </c>
      <c r="M209" s="22" t="str">
        <f t="shared" si="45"/>
        <v>-</v>
      </c>
      <c r="N209" s="22"/>
      <c r="O209" s="22"/>
      <c r="P209" s="22"/>
      <c r="Q209" s="22"/>
      <c r="R209" s="22"/>
      <c r="S209" s="22"/>
      <c r="T209" s="22"/>
      <c r="U209" s="22"/>
      <c r="V209" s="22"/>
      <c r="W209" s="22"/>
      <c r="X209" s="22"/>
      <c r="Y209" s="22"/>
      <c r="Z209" s="22"/>
      <c r="AA209" s="14"/>
    </row>
    <row r="210" spans="1:27" ht="11.25" hidden="1" customHeight="1" x14ac:dyDescent="0.15">
      <c r="A210" s="13" t="s">
        <v>60</v>
      </c>
      <c r="B210" s="24">
        <f t="shared" si="33"/>
        <v>-0.80000000000000071</v>
      </c>
      <c r="C210" s="22">
        <f t="shared" ref="C210:M210" si="46">IF(C54="","",IF(C54="*","*",IF(AND(C54="-",C133="       -"),"-",IF(C54="-",0-C133,IF(C133="       -",C54,C54-C133)))))</f>
        <v>0</v>
      </c>
      <c r="D210" s="22">
        <f t="shared" si="46"/>
        <v>0.39999999999999858</v>
      </c>
      <c r="E210" s="22">
        <f t="shared" si="46"/>
        <v>-0.39999999999999947</v>
      </c>
      <c r="F210" s="22">
        <f t="shared" si="46"/>
        <v>-0.10000000000000142</v>
      </c>
      <c r="G210" s="22">
        <f t="shared" si="46"/>
        <v>0</v>
      </c>
      <c r="H210" s="24">
        <f t="shared" si="46"/>
        <v>0.90000000000000568</v>
      </c>
      <c r="I210" s="22">
        <f t="shared" si="46"/>
        <v>0</v>
      </c>
      <c r="J210" s="22">
        <f t="shared" si="46"/>
        <v>1.5</v>
      </c>
      <c r="K210" s="22">
        <f t="shared" si="46"/>
        <v>-0.89999999999999947</v>
      </c>
      <c r="L210" s="22">
        <f t="shared" si="46"/>
        <v>-0.59999999999999432</v>
      </c>
      <c r="M210" s="22">
        <f t="shared" si="46"/>
        <v>0</v>
      </c>
      <c r="N210" s="22"/>
      <c r="O210" s="22"/>
      <c r="P210" s="22"/>
      <c r="Q210" s="22"/>
      <c r="R210" s="22"/>
      <c r="S210" s="22"/>
      <c r="T210" s="22"/>
      <c r="U210" s="22"/>
      <c r="V210" s="22"/>
      <c r="W210" s="22"/>
      <c r="X210" s="22"/>
      <c r="Y210" s="22"/>
      <c r="Z210" s="22"/>
      <c r="AA210" s="14"/>
    </row>
    <row r="211" spans="1:27" ht="11.25" hidden="1" customHeight="1" x14ac:dyDescent="0.15">
      <c r="A211" s="13" t="s">
        <v>61</v>
      </c>
      <c r="B211" s="24">
        <f t="shared" si="33"/>
        <v>-0.30000000000000071</v>
      </c>
      <c r="C211" s="22">
        <f t="shared" ref="C211:M211" si="47">IF(C55="","",IF(C55="*","*",IF(AND(C55="-",C134="       -"),"-",IF(C55="-",0-C134,IF(C134="       -",C55,C55-C134)))))</f>
        <v>0</v>
      </c>
      <c r="D211" s="22">
        <f t="shared" si="47"/>
        <v>-0.89999999999999858</v>
      </c>
      <c r="E211" s="22">
        <f t="shared" si="47"/>
        <v>0.40000000000000036</v>
      </c>
      <c r="F211" s="22">
        <f t="shared" si="47"/>
        <v>0.70000000000000284</v>
      </c>
      <c r="G211" s="22">
        <f t="shared" si="47"/>
        <v>0</v>
      </c>
      <c r="H211" s="24">
        <f t="shared" si="47"/>
        <v>0.30000000000000426</v>
      </c>
      <c r="I211" s="22">
        <f t="shared" si="47"/>
        <v>0</v>
      </c>
      <c r="J211" s="22">
        <f t="shared" si="47"/>
        <v>0</v>
      </c>
      <c r="K211" s="22">
        <f t="shared" si="47"/>
        <v>-0.20000000000000018</v>
      </c>
      <c r="L211" s="22">
        <f t="shared" si="47"/>
        <v>0.30000000000001137</v>
      </c>
      <c r="M211" s="22">
        <f t="shared" si="47"/>
        <v>0</v>
      </c>
      <c r="N211" s="22"/>
      <c r="O211" s="22"/>
      <c r="P211" s="22"/>
      <c r="Q211" s="22"/>
      <c r="R211" s="22"/>
      <c r="S211" s="22"/>
      <c r="T211" s="22"/>
      <c r="U211" s="22"/>
      <c r="V211" s="22"/>
      <c r="W211" s="22"/>
      <c r="X211" s="22"/>
      <c r="Y211" s="22"/>
      <c r="Z211" s="22"/>
      <c r="AA211" s="14"/>
    </row>
    <row r="212" spans="1:27" ht="11.25" hidden="1" customHeight="1" x14ac:dyDescent="0.15">
      <c r="A212" s="13" t="s">
        <v>62</v>
      </c>
      <c r="B212" s="24">
        <f t="shared" si="33"/>
        <v>-0.59999999999999787</v>
      </c>
      <c r="C212" s="22">
        <f t="shared" ref="C212:M212" si="48">IF(C56="","",IF(C56="*","*",IF(AND(C56="-",C135="       -"),"-",IF(C56="-",0-C135,IF(C135="       -",C56,C56-C135)))))</f>
        <v>0</v>
      </c>
      <c r="D212" s="22">
        <f t="shared" si="48"/>
        <v>0</v>
      </c>
      <c r="E212" s="22">
        <f t="shared" si="48"/>
        <v>0</v>
      </c>
      <c r="F212" s="22">
        <f t="shared" si="48"/>
        <v>0</v>
      </c>
      <c r="G212" s="22">
        <f t="shared" si="48"/>
        <v>0</v>
      </c>
      <c r="H212" s="24">
        <f t="shared" si="48"/>
        <v>0.5</v>
      </c>
      <c r="I212" s="22">
        <f t="shared" si="48"/>
        <v>0</v>
      </c>
      <c r="J212" s="22">
        <f t="shared" si="48"/>
        <v>-0.40000000000000036</v>
      </c>
      <c r="K212" s="22">
        <f t="shared" si="48"/>
        <v>-0.30000000000000071</v>
      </c>
      <c r="L212" s="22">
        <f t="shared" si="48"/>
        <v>0.70000000000000284</v>
      </c>
      <c r="M212" s="22">
        <f t="shared" si="48"/>
        <v>0</v>
      </c>
      <c r="N212" s="22"/>
      <c r="O212" s="22"/>
      <c r="P212" s="22"/>
      <c r="Q212" s="22"/>
      <c r="R212" s="22"/>
      <c r="S212" s="22"/>
      <c r="T212" s="22"/>
      <c r="U212" s="22"/>
      <c r="V212" s="22"/>
      <c r="W212" s="22"/>
      <c r="X212" s="22"/>
      <c r="Y212" s="22"/>
      <c r="Z212" s="22"/>
      <c r="AA212" s="14"/>
    </row>
    <row r="213" spans="1:27" ht="11.25" hidden="1" customHeight="1" x14ac:dyDescent="0.15">
      <c r="A213" s="13" t="s">
        <v>63</v>
      </c>
      <c r="B213" s="24">
        <f t="shared" si="33"/>
        <v>-0.39999999999999858</v>
      </c>
      <c r="C213" s="22">
        <f t="shared" ref="C213:M213" si="49">IF(C57="","",IF(C57="*","*",IF(AND(C57="-",C136="       -"),"-",IF(C57="-",0-C136,IF(C136="       -",C57,C57-C136)))))</f>
        <v>0</v>
      </c>
      <c r="D213" s="22">
        <f t="shared" si="49"/>
        <v>-1.1000000000000014</v>
      </c>
      <c r="E213" s="22">
        <f t="shared" si="49"/>
        <v>0.19999999999999929</v>
      </c>
      <c r="F213" s="22">
        <f t="shared" si="49"/>
        <v>1</v>
      </c>
      <c r="G213" s="22">
        <f t="shared" si="49"/>
        <v>-0.10000000000000009</v>
      </c>
      <c r="H213" s="24">
        <f t="shared" si="49"/>
        <v>0.5</v>
      </c>
      <c r="I213" s="22">
        <f t="shared" si="49"/>
        <v>0</v>
      </c>
      <c r="J213" s="22">
        <f t="shared" si="49"/>
        <v>0</v>
      </c>
      <c r="K213" s="22">
        <f t="shared" si="49"/>
        <v>-9.9999999999997868E-2</v>
      </c>
      <c r="L213" s="22">
        <f t="shared" si="49"/>
        <v>0.10000000000000853</v>
      </c>
      <c r="M213" s="22">
        <f t="shared" si="49"/>
        <v>-9.9999999999999978E-2</v>
      </c>
      <c r="N213" s="22"/>
      <c r="O213" s="22"/>
      <c r="P213" s="22"/>
      <c r="Q213" s="22"/>
      <c r="R213" s="22"/>
      <c r="S213" s="22"/>
      <c r="T213" s="22"/>
      <c r="U213" s="22"/>
      <c r="V213" s="22"/>
      <c r="W213" s="22"/>
      <c r="X213" s="22"/>
      <c r="Y213" s="22"/>
      <c r="Z213" s="22"/>
      <c r="AA213" s="14"/>
    </row>
    <row r="214" spans="1:27" ht="11.25" hidden="1" customHeight="1" x14ac:dyDescent="0.15">
      <c r="A214" s="13" t="s">
        <v>169</v>
      </c>
      <c r="B214" s="24">
        <f t="shared" si="33"/>
        <v>-0.5</v>
      </c>
      <c r="C214" s="22">
        <f t="shared" ref="C214:M214" si="50">IF(C58="","",IF(C58="*","*",IF(AND(C58="-",C137="       -"),"-",IF(C58="-",0-C137,IF(C137="       -",C58,C58-C137)))))</f>
        <v>0</v>
      </c>
      <c r="D214" s="22">
        <f t="shared" si="50"/>
        <v>-2.9000000000000004</v>
      </c>
      <c r="E214" s="22">
        <f t="shared" si="50"/>
        <v>3.6000000000000014</v>
      </c>
      <c r="F214" s="22">
        <f t="shared" si="50"/>
        <v>-0.79999999999999716</v>
      </c>
      <c r="G214" s="22">
        <f t="shared" si="50"/>
        <v>-0.10000000000000003</v>
      </c>
      <c r="H214" s="24">
        <f t="shared" si="50"/>
        <v>-0.79999999999999716</v>
      </c>
      <c r="I214" s="22">
        <f t="shared" si="50"/>
        <v>0</v>
      </c>
      <c r="J214" s="22">
        <f t="shared" si="50"/>
        <v>0.39999999999999947</v>
      </c>
      <c r="K214" s="22">
        <f t="shared" si="50"/>
        <v>-9.9999999999997868E-2</v>
      </c>
      <c r="L214" s="22">
        <f t="shared" si="50"/>
        <v>1.1000000000000014</v>
      </c>
      <c r="M214" s="22">
        <f t="shared" si="50"/>
        <v>-1.3</v>
      </c>
      <c r="N214" s="22"/>
      <c r="O214" s="22"/>
      <c r="P214" s="22"/>
      <c r="Q214" s="22"/>
      <c r="R214" s="22"/>
      <c r="S214" s="22"/>
      <c r="T214" s="22"/>
      <c r="U214" s="22"/>
      <c r="V214" s="22"/>
      <c r="W214" s="22"/>
      <c r="X214" s="22"/>
      <c r="Y214" s="22"/>
      <c r="Z214" s="22"/>
      <c r="AA214" s="14"/>
    </row>
    <row r="215" spans="1:27" ht="11.25" hidden="1" customHeight="1" x14ac:dyDescent="0.15">
      <c r="A215" s="23" t="s">
        <v>76</v>
      </c>
      <c r="B215" s="24" t="str">
        <f t="shared" si="33"/>
        <v/>
      </c>
      <c r="C215" s="22" t="str">
        <f t="shared" ref="C215:M215" si="51">IF(C59="","",IF(C59="*","*",IF(AND(C59="-",C138="       -"),"-",IF(C59="-",0-C138,IF(C138="       -",C59,C59-C138)))))</f>
        <v/>
      </c>
      <c r="D215" s="22" t="str">
        <f t="shared" si="51"/>
        <v/>
      </c>
      <c r="E215" s="22" t="str">
        <f t="shared" si="51"/>
        <v/>
      </c>
      <c r="F215" s="22" t="str">
        <f t="shared" si="51"/>
        <v/>
      </c>
      <c r="G215" s="22" t="str">
        <f t="shared" si="51"/>
        <v/>
      </c>
      <c r="H215" s="24" t="str">
        <f t="shared" si="51"/>
        <v/>
      </c>
      <c r="I215" s="22" t="str">
        <f t="shared" si="51"/>
        <v/>
      </c>
      <c r="J215" s="22" t="str">
        <f t="shared" si="51"/>
        <v/>
      </c>
      <c r="K215" s="22" t="str">
        <f t="shared" si="51"/>
        <v/>
      </c>
      <c r="L215" s="22" t="str">
        <f t="shared" si="51"/>
        <v/>
      </c>
      <c r="M215" s="22" t="str">
        <f t="shared" si="51"/>
        <v/>
      </c>
      <c r="N215" s="22"/>
      <c r="O215" s="22"/>
      <c r="P215" s="22"/>
      <c r="Q215" s="22"/>
      <c r="R215" s="22"/>
      <c r="S215" s="22"/>
      <c r="T215" s="22"/>
      <c r="U215" s="22"/>
      <c r="V215" s="22"/>
      <c r="W215" s="22"/>
      <c r="X215" s="22"/>
      <c r="Y215" s="22"/>
      <c r="Z215" s="22"/>
      <c r="AA215" s="14"/>
    </row>
    <row r="216" spans="1:27" ht="11.25" hidden="1" customHeight="1" x14ac:dyDescent="0.15">
      <c r="A216" s="13" t="s">
        <v>407</v>
      </c>
      <c r="B216" s="24">
        <f t="shared" si="33"/>
        <v>-0.19999999999999929</v>
      </c>
      <c r="C216" s="22">
        <f t="shared" ref="C216:M216" si="52">IF(C60="","",IF(C60="*","*",IF(AND(C60="-",C139="       -"),"-",IF(C60="-",0-C139,IF(C139="       -",C60,C60-C139)))))</f>
        <v>0</v>
      </c>
      <c r="D216" s="22">
        <f t="shared" si="52"/>
        <v>0.10000000000000142</v>
      </c>
      <c r="E216" s="22">
        <f t="shared" si="52"/>
        <v>0.69999999999999929</v>
      </c>
      <c r="F216" s="22">
        <f t="shared" si="52"/>
        <v>-0.70000000000000284</v>
      </c>
      <c r="G216" s="22">
        <f t="shared" si="52"/>
        <v>9.9999999999999867E-2</v>
      </c>
      <c r="H216" s="24">
        <f t="shared" si="52"/>
        <v>0.10000000000000142</v>
      </c>
      <c r="I216" s="22">
        <f t="shared" si="52"/>
        <v>0</v>
      </c>
      <c r="J216" s="22">
        <f t="shared" si="52"/>
        <v>0.20000000000000107</v>
      </c>
      <c r="K216" s="22">
        <f t="shared" si="52"/>
        <v>-0.79999999999999893</v>
      </c>
      <c r="L216" s="22">
        <f t="shared" si="52"/>
        <v>0.60000000000000853</v>
      </c>
      <c r="M216" s="22">
        <f t="shared" si="52"/>
        <v>0</v>
      </c>
      <c r="N216" s="22"/>
      <c r="O216" s="22"/>
      <c r="P216" s="22"/>
      <c r="Q216" s="22"/>
      <c r="R216" s="22"/>
      <c r="S216" s="22"/>
      <c r="T216" s="22"/>
      <c r="U216" s="22"/>
      <c r="V216" s="22"/>
      <c r="W216" s="22"/>
      <c r="X216" s="22"/>
      <c r="Y216" s="22"/>
      <c r="Z216" s="22"/>
      <c r="AA216" s="14"/>
    </row>
    <row r="217" spans="1:27" ht="11.25" hidden="1" customHeight="1" x14ac:dyDescent="0.15">
      <c r="A217" s="13" t="s">
        <v>78</v>
      </c>
      <c r="B217" s="24">
        <f t="shared" si="33"/>
        <v>-1.1999999999999993</v>
      </c>
      <c r="C217" s="22">
        <f t="shared" ref="C217:M217" si="53">IF(C61="","",IF(C61="*","*",IF(AND(C61="-",C140="       -"),"-",IF(C61="-",0-C140,IF(C140="       -",C61,C61-C140)))))</f>
        <v>0</v>
      </c>
      <c r="D217" s="22">
        <f t="shared" si="53"/>
        <v>-1.8000000000000007</v>
      </c>
      <c r="E217" s="22">
        <f t="shared" si="53"/>
        <v>0.5</v>
      </c>
      <c r="F217" s="22">
        <f t="shared" si="53"/>
        <v>1.2000000000000028</v>
      </c>
      <c r="G217" s="22">
        <f t="shared" si="53"/>
        <v>0</v>
      </c>
      <c r="H217" s="24">
        <f t="shared" si="53"/>
        <v>1</v>
      </c>
      <c r="I217" s="22">
        <f t="shared" si="53"/>
        <v>0</v>
      </c>
      <c r="J217" s="22">
        <f t="shared" si="53"/>
        <v>0.5</v>
      </c>
      <c r="K217" s="22">
        <f t="shared" si="53"/>
        <v>0.19999999999999929</v>
      </c>
      <c r="L217" s="22">
        <f t="shared" si="53"/>
        <v>-0.20000000000000284</v>
      </c>
      <c r="M217" s="22">
        <f t="shared" si="53"/>
        <v>-0.6</v>
      </c>
      <c r="N217" s="22"/>
      <c r="O217" s="22"/>
      <c r="P217" s="22"/>
      <c r="Q217" s="22"/>
      <c r="R217" s="22"/>
      <c r="S217" s="22"/>
      <c r="T217" s="22"/>
      <c r="U217" s="22"/>
      <c r="V217" s="22"/>
      <c r="W217" s="22"/>
      <c r="X217" s="22"/>
      <c r="Y217" s="22"/>
      <c r="Z217" s="22"/>
      <c r="AA217" s="14"/>
    </row>
    <row r="218" spans="1:27" ht="11.25" hidden="1" customHeight="1" x14ac:dyDescent="0.15">
      <c r="A218" s="13" t="s">
        <v>79</v>
      </c>
      <c r="B218" s="24">
        <f t="shared" si="33"/>
        <v>-0.69999999999999574</v>
      </c>
      <c r="C218" s="22">
        <f t="shared" ref="C218:M218" si="54">IF(C62="","",IF(C62="*","*",IF(AND(C62="-",C141="       -"),"-",IF(C62="-",0-C141,IF(C141="       -",C62,C62-C141)))))</f>
        <v>0</v>
      </c>
      <c r="D218" s="22">
        <f t="shared" si="54"/>
        <v>-0.90000000000000213</v>
      </c>
      <c r="E218" s="22">
        <f t="shared" si="54"/>
        <v>0</v>
      </c>
      <c r="F218" s="22">
        <f t="shared" si="54"/>
        <v>0.90000000000000568</v>
      </c>
      <c r="G218" s="22">
        <f t="shared" si="54"/>
        <v>0</v>
      </c>
      <c r="H218" s="24">
        <f t="shared" si="54"/>
        <v>0.80000000000000426</v>
      </c>
      <c r="I218" s="22">
        <f t="shared" si="54"/>
        <v>0</v>
      </c>
      <c r="J218" s="22">
        <f t="shared" si="54"/>
        <v>0.60000000000000142</v>
      </c>
      <c r="K218" s="22">
        <f t="shared" si="54"/>
        <v>-0.89999999999999858</v>
      </c>
      <c r="L218" s="22">
        <f t="shared" si="54"/>
        <v>0.29999999999999716</v>
      </c>
      <c r="M218" s="22">
        <f t="shared" si="54"/>
        <v>0</v>
      </c>
      <c r="N218" s="22"/>
      <c r="O218" s="22"/>
      <c r="P218" s="22"/>
      <c r="Q218" s="22"/>
      <c r="R218" s="22"/>
      <c r="S218" s="22"/>
      <c r="T218" s="22"/>
      <c r="U218" s="22"/>
      <c r="V218" s="22"/>
      <c r="W218" s="22"/>
      <c r="X218" s="22"/>
      <c r="Y218" s="22"/>
      <c r="Z218" s="22"/>
      <c r="AA218" s="14"/>
    </row>
    <row r="219" spans="1:27" ht="11.25" hidden="1" customHeight="1" x14ac:dyDescent="0.15">
      <c r="A219" s="13" t="s">
        <v>80</v>
      </c>
      <c r="B219" s="24">
        <f t="shared" si="33"/>
        <v>-0.39999999999999858</v>
      </c>
      <c r="C219" s="22">
        <f t="shared" ref="C219:M219" si="55">IF(C63="","",IF(C63="*","*",IF(AND(C63="-",C142="       -"),"-",IF(C63="-",0-C142,IF(C142="       -",C63,C63-C142)))))</f>
        <v>0</v>
      </c>
      <c r="D219" s="22">
        <f t="shared" si="55"/>
        <v>-0.90000000000000213</v>
      </c>
      <c r="E219" s="22">
        <f t="shared" si="55"/>
        <v>0.40000000000000036</v>
      </c>
      <c r="F219" s="22">
        <f t="shared" si="55"/>
        <v>0.59999999999999432</v>
      </c>
      <c r="G219" s="22">
        <f t="shared" si="55"/>
        <v>-0.10000000000000009</v>
      </c>
      <c r="H219" s="24">
        <f t="shared" si="55"/>
        <v>0.60000000000000142</v>
      </c>
      <c r="I219" s="22">
        <f t="shared" si="55"/>
        <v>0</v>
      </c>
      <c r="J219" s="22">
        <f t="shared" si="55"/>
        <v>-1.1999999999999993</v>
      </c>
      <c r="K219" s="22">
        <f t="shared" si="55"/>
        <v>1.3999999999999986</v>
      </c>
      <c r="L219" s="22">
        <f t="shared" si="55"/>
        <v>-0.20000000000000284</v>
      </c>
      <c r="M219" s="22">
        <f t="shared" si="55"/>
        <v>0</v>
      </c>
      <c r="N219" s="22"/>
      <c r="O219" s="22"/>
      <c r="P219" s="22"/>
      <c r="Q219" s="22"/>
      <c r="R219" s="22"/>
      <c r="S219" s="22"/>
      <c r="T219" s="22"/>
      <c r="U219" s="22"/>
      <c r="V219" s="22"/>
      <c r="W219" s="22"/>
      <c r="X219" s="22"/>
      <c r="Y219" s="22"/>
      <c r="Z219" s="22"/>
      <c r="AA219" s="14"/>
    </row>
    <row r="220" spans="1:27" ht="11.25" hidden="1" customHeight="1" x14ac:dyDescent="0.15">
      <c r="A220" s="13" t="s">
        <v>81</v>
      </c>
      <c r="B220" s="24">
        <f t="shared" si="33"/>
        <v>0.40000000000000213</v>
      </c>
      <c r="C220" s="22">
        <f t="shared" ref="C220:M220" si="56">IF(C64="","",IF(C64="*","*",IF(AND(C64="-",C143="       -"),"-",IF(C64="-",0-C143,IF(C143="       -",C64,C64-C143)))))</f>
        <v>0</v>
      </c>
      <c r="D220" s="22">
        <f t="shared" si="56"/>
        <v>-0.10000000000000142</v>
      </c>
      <c r="E220" s="22">
        <f t="shared" si="56"/>
        <v>-3.4000000000000004</v>
      </c>
      <c r="F220" s="22">
        <f t="shared" si="56"/>
        <v>3.5</v>
      </c>
      <c r="G220" s="22" t="str">
        <f t="shared" si="56"/>
        <v>-</v>
      </c>
      <c r="H220" s="24">
        <f t="shared" si="56"/>
        <v>-2.0999999999999943</v>
      </c>
      <c r="I220" s="22">
        <f t="shared" si="56"/>
        <v>0</v>
      </c>
      <c r="J220" s="22">
        <f t="shared" si="56"/>
        <v>0.30000000000000071</v>
      </c>
      <c r="K220" s="22">
        <f t="shared" si="56"/>
        <v>0</v>
      </c>
      <c r="L220" s="22">
        <f t="shared" si="56"/>
        <v>-0.29999999999999716</v>
      </c>
      <c r="M220" s="22" t="str">
        <f t="shared" si="56"/>
        <v>-</v>
      </c>
      <c r="N220" s="22"/>
      <c r="O220" s="22"/>
      <c r="P220" s="22"/>
      <c r="Q220" s="22"/>
      <c r="R220" s="22"/>
      <c r="S220" s="22"/>
      <c r="T220" s="22"/>
      <c r="U220" s="22"/>
      <c r="V220" s="22"/>
      <c r="W220" s="22"/>
      <c r="X220" s="22"/>
      <c r="Y220" s="22"/>
      <c r="Z220" s="22"/>
      <c r="AA220" s="14"/>
    </row>
    <row r="221" spans="1:27" ht="11.25" hidden="1" customHeight="1" x14ac:dyDescent="0.15">
      <c r="A221" s="13" t="s">
        <v>82</v>
      </c>
      <c r="B221" s="24">
        <f t="shared" si="33"/>
        <v>-0.60000000000000142</v>
      </c>
      <c r="C221" s="22">
        <f t="shared" ref="C221:M221" si="57">IF(C65="","",IF(C65="*","*",IF(AND(C65="-",C144="       -"),"-",IF(C65="-",0-C144,IF(C144="       -",C65,C65-C144)))))</f>
        <v>0</v>
      </c>
      <c r="D221" s="22">
        <f t="shared" si="57"/>
        <v>1.3999999999999986</v>
      </c>
      <c r="E221" s="22">
        <f t="shared" si="57"/>
        <v>-0.10000000000000009</v>
      </c>
      <c r="F221" s="22">
        <f t="shared" si="57"/>
        <v>-1.4000000000000057</v>
      </c>
      <c r="G221" s="22" t="str">
        <f t="shared" si="57"/>
        <v>-</v>
      </c>
      <c r="H221" s="24">
        <f t="shared" si="57"/>
        <v>1</v>
      </c>
      <c r="I221" s="22">
        <f t="shared" si="57"/>
        <v>0</v>
      </c>
      <c r="J221" s="22">
        <f t="shared" si="57"/>
        <v>1.3000000000000007</v>
      </c>
      <c r="K221" s="22">
        <f t="shared" si="57"/>
        <v>-0.40000000000000036</v>
      </c>
      <c r="L221" s="22">
        <f t="shared" si="57"/>
        <v>-0.90000000000000568</v>
      </c>
      <c r="M221" s="22" t="str">
        <f t="shared" si="57"/>
        <v>-</v>
      </c>
      <c r="N221" s="22"/>
      <c r="O221" s="22"/>
      <c r="P221" s="22"/>
      <c r="Q221" s="22"/>
      <c r="R221" s="22"/>
      <c r="S221" s="22"/>
      <c r="T221" s="22"/>
      <c r="U221" s="22"/>
      <c r="V221" s="22"/>
      <c r="W221" s="22"/>
      <c r="X221" s="22"/>
      <c r="Y221" s="22"/>
      <c r="Z221" s="22"/>
      <c r="AA221" s="14"/>
    </row>
    <row r="222" spans="1:27" ht="11.25" hidden="1" customHeight="1" x14ac:dyDescent="0.15">
      <c r="A222" s="13" t="s">
        <v>83</v>
      </c>
      <c r="B222" s="24">
        <f t="shared" si="33"/>
        <v>-1.2000000000000028</v>
      </c>
      <c r="C222" s="22">
        <f t="shared" ref="C222:M222" si="58">IF(C66="","",IF(C66="*","*",IF(AND(C66="-",C145="       -"),"-",IF(C66="-",0-C145,IF(C145="       -",C66,C66-C145)))))</f>
        <v>0</v>
      </c>
      <c r="D222" s="22">
        <f t="shared" si="58"/>
        <v>0</v>
      </c>
      <c r="E222" s="22">
        <f t="shared" si="58"/>
        <v>0</v>
      </c>
      <c r="F222" s="22">
        <f t="shared" si="58"/>
        <v>-0.10000000000000853</v>
      </c>
      <c r="G222" s="22">
        <f t="shared" si="58"/>
        <v>0</v>
      </c>
      <c r="H222" s="24">
        <f t="shared" si="58"/>
        <v>-0.10000000000000142</v>
      </c>
      <c r="I222" s="22">
        <f t="shared" si="58"/>
        <v>0</v>
      </c>
      <c r="J222" s="22">
        <f t="shared" si="58"/>
        <v>0.29999999999999716</v>
      </c>
      <c r="K222" s="22" t="str">
        <f t="shared" si="58"/>
        <v>-</v>
      </c>
      <c r="L222" s="22">
        <f t="shared" si="58"/>
        <v>-0.30000000000001137</v>
      </c>
      <c r="M222" s="22" t="str">
        <f t="shared" si="58"/>
        <v>-</v>
      </c>
      <c r="N222" s="22"/>
      <c r="O222" s="22"/>
      <c r="P222" s="22"/>
      <c r="Q222" s="22"/>
      <c r="R222" s="22"/>
      <c r="S222" s="22"/>
      <c r="T222" s="22"/>
      <c r="U222" s="22"/>
      <c r="V222" s="22"/>
      <c r="W222" s="22"/>
      <c r="X222" s="22"/>
      <c r="Y222" s="22"/>
      <c r="Z222" s="22"/>
      <c r="AA222" s="14"/>
    </row>
    <row r="223" spans="1:27" ht="11.25" hidden="1" customHeight="1" x14ac:dyDescent="0.15">
      <c r="A223" s="23" t="s">
        <v>84</v>
      </c>
      <c r="B223" s="24" t="str">
        <f t="shared" si="33"/>
        <v/>
      </c>
      <c r="C223" s="22" t="str">
        <f t="shared" ref="C223:M223" si="59">IF(C67="","",IF(C67="*","*",IF(AND(C67="-",C146="       -"),"-",IF(C67="-",0-C146,IF(C146="       -",C67,C67-C146)))))</f>
        <v/>
      </c>
      <c r="D223" s="22" t="str">
        <f t="shared" si="59"/>
        <v/>
      </c>
      <c r="E223" s="22" t="str">
        <f t="shared" si="59"/>
        <v/>
      </c>
      <c r="F223" s="22" t="str">
        <f t="shared" si="59"/>
        <v/>
      </c>
      <c r="G223" s="22" t="str">
        <f t="shared" si="59"/>
        <v/>
      </c>
      <c r="H223" s="24" t="str">
        <f t="shared" si="59"/>
        <v/>
      </c>
      <c r="I223" s="22" t="str">
        <f t="shared" si="59"/>
        <v/>
      </c>
      <c r="J223" s="22" t="str">
        <f t="shared" si="59"/>
        <v/>
      </c>
      <c r="K223" s="22" t="str">
        <f t="shared" si="59"/>
        <v/>
      </c>
      <c r="L223" s="22" t="str">
        <f t="shared" si="59"/>
        <v/>
      </c>
      <c r="M223" s="22" t="str">
        <f t="shared" si="59"/>
        <v/>
      </c>
      <c r="N223" s="22"/>
      <c r="O223" s="22"/>
      <c r="P223" s="22"/>
      <c r="Q223" s="22"/>
      <c r="R223" s="22"/>
      <c r="S223" s="22"/>
      <c r="T223" s="22"/>
      <c r="U223" s="22"/>
      <c r="V223" s="22"/>
      <c r="W223" s="22"/>
      <c r="X223" s="22"/>
      <c r="Y223" s="22"/>
      <c r="Z223" s="22"/>
      <c r="AA223" s="14"/>
    </row>
    <row r="224" spans="1:27" ht="11.25" hidden="1" customHeight="1" x14ac:dyDescent="0.15">
      <c r="A224" s="13" t="s">
        <v>85</v>
      </c>
      <c r="B224" s="24">
        <f t="shared" si="33"/>
        <v>-0.20000000000000284</v>
      </c>
      <c r="C224" s="22">
        <f t="shared" ref="C224:M224" si="60">IF(C68="","",IF(C68="*","*",IF(AND(C68="-",C147="       -"),"-",IF(C68="-",0-C147,IF(C147="       -",C68,C68-C147)))))</f>
        <v>0</v>
      </c>
      <c r="D224" s="22">
        <f t="shared" si="60"/>
        <v>-0.5</v>
      </c>
      <c r="E224" s="22">
        <f t="shared" si="60"/>
        <v>0</v>
      </c>
      <c r="F224" s="22">
        <f t="shared" si="60"/>
        <v>0.60000000000000142</v>
      </c>
      <c r="G224" s="22">
        <f t="shared" si="60"/>
        <v>-9.9999999999999867E-2</v>
      </c>
      <c r="H224" s="24">
        <f t="shared" si="60"/>
        <v>0.40000000000000568</v>
      </c>
      <c r="I224" s="22">
        <f t="shared" si="60"/>
        <v>0</v>
      </c>
      <c r="J224" s="22">
        <f t="shared" si="60"/>
        <v>0.5</v>
      </c>
      <c r="K224" s="22">
        <f t="shared" si="60"/>
        <v>-0.19999999999999929</v>
      </c>
      <c r="L224" s="22">
        <f t="shared" si="60"/>
        <v>-0.20000000000000284</v>
      </c>
      <c r="M224" s="22">
        <f t="shared" si="60"/>
        <v>0</v>
      </c>
      <c r="N224" s="22"/>
      <c r="O224" s="22"/>
      <c r="P224" s="22"/>
      <c r="Q224" s="22"/>
      <c r="R224" s="22"/>
      <c r="S224" s="22"/>
      <c r="T224" s="22"/>
      <c r="U224" s="22"/>
      <c r="V224" s="22"/>
      <c r="W224" s="22"/>
      <c r="X224" s="22"/>
      <c r="Y224" s="22"/>
      <c r="Z224" s="22"/>
      <c r="AA224" s="14"/>
    </row>
    <row r="225" spans="1:27" ht="11.25" hidden="1" customHeight="1" x14ac:dyDescent="0.15">
      <c r="A225" s="13" t="s">
        <v>86</v>
      </c>
      <c r="B225" s="24">
        <f t="shared" si="33"/>
        <v>-1.3000000000000007</v>
      </c>
      <c r="C225" s="22">
        <f t="shared" ref="C225:M225" si="61">IF(C69="","",IF(C69="*","*",IF(AND(C69="-",C148="       -"),"-",IF(C69="-",0-C148,IF(C148="       -",C69,C69-C148)))))</f>
        <v>0</v>
      </c>
      <c r="D225" s="22">
        <f t="shared" si="61"/>
        <v>-1.0999999999999979</v>
      </c>
      <c r="E225" s="22">
        <f t="shared" si="61"/>
        <v>2.0999999999999979</v>
      </c>
      <c r="F225" s="22">
        <f t="shared" si="61"/>
        <v>-1.2999999999999972</v>
      </c>
      <c r="G225" s="22">
        <f t="shared" si="61"/>
        <v>0.19999999999999973</v>
      </c>
      <c r="H225" s="24">
        <f t="shared" si="61"/>
        <v>0.90000000000000568</v>
      </c>
      <c r="I225" s="22">
        <f t="shared" si="61"/>
        <v>0</v>
      </c>
      <c r="J225" s="22">
        <f t="shared" si="61"/>
        <v>9.9999999999999645E-2</v>
      </c>
      <c r="K225" s="22">
        <f t="shared" si="61"/>
        <v>-0.59999999999999964</v>
      </c>
      <c r="L225" s="22">
        <f t="shared" si="61"/>
        <v>0.80000000000001137</v>
      </c>
      <c r="M225" s="22">
        <f t="shared" si="61"/>
        <v>-0.30000000000000004</v>
      </c>
      <c r="N225" s="22"/>
      <c r="O225" s="22"/>
      <c r="P225" s="22"/>
      <c r="Q225" s="22"/>
      <c r="R225" s="22"/>
      <c r="S225" s="22"/>
      <c r="T225" s="22"/>
      <c r="U225" s="22"/>
      <c r="V225" s="22"/>
      <c r="W225" s="22"/>
      <c r="X225" s="22"/>
      <c r="Y225" s="22"/>
      <c r="Z225" s="22"/>
      <c r="AA225" s="14"/>
    </row>
    <row r="226" spans="1:27" ht="11.25" hidden="1" customHeight="1" x14ac:dyDescent="0.15">
      <c r="A226" s="13" t="s">
        <v>87</v>
      </c>
      <c r="B226" s="24">
        <f t="shared" si="33"/>
        <v>-0.80000000000000071</v>
      </c>
      <c r="C226" s="22">
        <f t="shared" ref="C226:M226" si="62">IF(C70="","",IF(C70="*","*",IF(AND(C70="-",C149="       -"),"-",IF(C70="-",0-C149,IF(C149="       -",C70,C70-C149)))))</f>
        <v>0</v>
      </c>
      <c r="D226" s="22">
        <f t="shared" si="62"/>
        <v>-0.5</v>
      </c>
      <c r="E226" s="22">
        <f t="shared" si="62"/>
        <v>1.4000000000000021</v>
      </c>
      <c r="F226" s="22">
        <f t="shared" si="62"/>
        <v>-1</v>
      </c>
      <c r="G226" s="22">
        <f t="shared" si="62"/>
        <v>0.20000000000000018</v>
      </c>
      <c r="H226" s="24">
        <f t="shared" si="62"/>
        <v>0.5</v>
      </c>
      <c r="I226" s="22">
        <f t="shared" si="62"/>
        <v>0</v>
      </c>
      <c r="J226" s="22">
        <f t="shared" si="62"/>
        <v>0.40000000000000036</v>
      </c>
      <c r="K226" s="22">
        <f t="shared" si="62"/>
        <v>-0.90000000000000036</v>
      </c>
      <c r="L226" s="22">
        <f t="shared" si="62"/>
        <v>0.59999999999999432</v>
      </c>
      <c r="M226" s="22">
        <f t="shared" si="62"/>
        <v>-0.19999999999999996</v>
      </c>
      <c r="N226" s="22"/>
      <c r="O226" s="22"/>
      <c r="P226" s="22"/>
      <c r="Q226" s="22"/>
      <c r="R226" s="22"/>
      <c r="S226" s="22"/>
      <c r="T226" s="22"/>
      <c r="U226" s="22"/>
      <c r="V226" s="22"/>
      <c r="W226" s="22"/>
      <c r="X226" s="22"/>
      <c r="Y226" s="22"/>
      <c r="Z226" s="22"/>
      <c r="AA226" s="14"/>
    </row>
    <row r="227" spans="1:27" ht="11.25" hidden="1" customHeight="1" x14ac:dyDescent="0.15">
      <c r="A227" s="13" t="s">
        <v>88</v>
      </c>
      <c r="B227" s="24">
        <f t="shared" si="33"/>
        <v>-1</v>
      </c>
      <c r="C227" s="22">
        <f t="shared" ref="C227:M227" si="63">IF(C71="","",IF(C71="*","*",IF(AND(C71="-",C150="       -"),"-",IF(C71="-",0-C150,IF(C150="       -",C71,C71-C150)))))</f>
        <v>0</v>
      </c>
      <c r="D227" s="22">
        <f t="shared" si="63"/>
        <v>2</v>
      </c>
      <c r="E227" s="22">
        <f t="shared" si="63"/>
        <v>0.5</v>
      </c>
      <c r="F227" s="22">
        <f t="shared" si="63"/>
        <v>-2.6999999999999957</v>
      </c>
      <c r="G227" s="22">
        <f t="shared" si="63"/>
        <v>0.30000000000000027</v>
      </c>
      <c r="H227" s="24">
        <f t="shared" si="63"/>
        <v>0.10000000000000853</v>
      </c>
      <c r="I227" s="22">
        <f t="shared" si="63"/>
        <v>0</v>
      </c>
      <c r="J227" s="22">
        <f t="shared" si="63"/>
        <v>0</v>
      </c>
      <c r="K227" s="22">
        <f t="shared" si="63"/>
        <v>-1</v>
      </c>
      <c r="L227" s="22">
        <f t="shared" si="63"/>
        <v>1</v>
      </c>
      <c r="M227" s="22">
        <f t="shared" si="63"/>
        <v>0</v>
      </c>
      <c r="N227" s="22"/>
      <c r="O227" s="22"/>
      <c r="P227" s="22"/>
      <c r="Q227" s="22"/>
      <c r="R227" s="22"/>
      <c r="S227" s="22"/>
      <c r="T227" s="22"/>
      <c r="U227" s="22"/>
      <c r="V227" s="22"/>
      <c r="W227" s="22"/>
      <c r="X227" s="22"/>
      <c r="Y227" s="22"/>
      <c r="Z227" s="22"/>
      <c r="AA227" s="14"/>
    </row>
    <row r="228" spans="1:27" ht="11.25" hidden="1" customHeight="1" x14ac:dyDescent="0.15">
      <c r="A228" s="13" t="s">
        <v>89</v>
      </c>
      <c r="B228" s="24">
        <f t="shared" si="33"/>
        <v>-1.5</v>
      </c>
      <c r="C228" s="22">
        <f t="shared" ref="C228:M228" si="64">IF(C72="","",IF(C72="*","*",IF(AND(C72="-",C151="       -"),"-",IF(C72="-",0-C151,IF(C151="       -",C72,C72-C151)))))</f>
        <v>0</v>
      </c>
      <c r="D228" s="22">
        <f t="shared" si="64"/>
        <v>-2.3999999999999986</v>
      </c>
      <c r="E228" s="22">
        <f t="shared" si="64"/>
        <v>3.1000000000000014</v>
      </c>
      <c r="F228" s="22">
        <f t="shared" si="64"/>
        <v>-1</v>
      </c>
      <c r="G228" s="22">
        <f t="shared" si="64"/>
        <v>9.9999999999999867E-2</v>
      </c>
      <c r="H228" s="24">
        <f t="shared" si="64"/>
        <v>1.0999999999999943</v>
      </c>
      <c r="I228" s="22">
        <f t="shared" si="64"/>
        <v>0</v>
      </c>
      <c r="J228" s="22">
        <f t="shared" si="64"/>
        <v>0.5</v>
      </c>
      <c r="K228" s="22">
        <f t="shared" si="64"/>
        <v>-0.5</v>
      </c>
      <c r="L228" s="22">
        <f t="shared" si="64"/>
        <v>0.40000000000000568</v>
      </c>
      <c r="M228" s="22">
        <f t="shared" si="64"/>
        <v>-0.50000000000000011</v>
      </c>
      <c r="N228" s="22"/>
      <c r="O228" s="22"/>
      <c r="P228" s="22"/>
      <c r="Q228" s="22"/>
      <c r="R228" s="22"/>
      <c r="S228" s="22"/>
      <c r="T228" s="22"/>
      <c r="U228" s="22"/>
      <c r="V228" s="22"/>
      <c r="W228" s="22"/>
      <c r="X228" s="22"/>
      <c r="Y228" s="22"/>
      <c r="Z228" s="22"/>
      <c r="AA228" s="14"/>
    </row>
    <row r="229" spans="1:27" ht="11.25" hidden="1" customHeight="1" x14ac:dyDescent="0.15">
      <c r="A229" s="13" t="s">
        <v>90</v>
      </c>
      <c r="B229" s="27">
        <f t="shared" si="33"/>
        <v>-0.70000000000000284</v>
      </c>
      <c r="C229" s="28">
        <f t="shared" ref="C229:M229" si="65">IF(C73="","",IF(C73="*","*",IF(AND(C73="-",C152="       -"),"-",IF(C73="-",0-C152,IF(C152="       -",C73,C73-C152)))))</f>
        <v>0</v>
      </c>
      <c r="D229" s="28">
        <f t="shared" si="65"/>
        <v>-0.80000000000000426</v>
      </c>
      <c r="E229" s="28">
        <f t="shared" si="65"/>
        <v>0.60000000000000142</v>
      </c>
      <c r="F229" s="28">
        <f t="shared" si="65"/>
        <v>0.39999999999999858</v>
      </c>
      <c r="G229" s="28">
        <f t="shared" si="65"/>
        <v>-9.9999999999999645E-2</v>
      </c>
      <c r="H229" s="27">
        <f t="shared" si="65"/>
        <v>1.4000000000000057</v>
      </c>
      <c r="I229" s="28">
        <f t="shared" si="65"/>
        <v>0</v>
      </c>
      <c r="J229" s="28">
        <f t="shared" si="65"/>
        <v>-0.59999999999999964</v>
      </c>
      <c r="K229" s="28">
        <f t="shared" si="65"/>
        <v>-0.89999999999999858</v>
      </c>
      <c r="L229" s="28">
        <f t="shared" si="65"/>
        <v>1.5</v>
      </c>
      <c r="M229" s="28">
        <f t="shared" si="65"/>
        <v>0</v>
      </c>
      <c r="N229" s="22"/>
      <c r="O229" s="22"/>
      <c r="P229" s="22"/>
      <c r="Q229" s="22"/>
      <c r="R229" s="22"/>
      <c r="S229" s="22"/>
      <c r="T229" s="22"/>
      <c r="U229" s="22"/>
      <c r="V229" s="22"/>
      <c r="W229" s="22"/>
      <c r="X229" s="22"/>
      <c r="Y229" s="22"/>
      <c r="Z229" s="22"/>
      <c r="AA229" s="14"/>
    </row>
    <row r="230" spans="1:27" ht="11.25" hidden="1" customHeight="1" x14ac:dyDescent="0.15">
      <c r="A230" s="43" t="s">
        <v>667</v>
      </c>
      <c r="B230" s="20"/>
      <c r="C230" s="20"/>
      <c r="D230" s="20"/>
      <c r="E230" s="20"/>
      <c r="F230" s="20"/>
      <c r="G230" s="20"/>
      <c r="H230" s="20"/>
      <c r="I230" s="20"/>
      <c r="J230" s="20"/>
      <c r="K230" s="20"/>
      <c r="L230" s="20"/>
      <c r="M230" s="20"/>
      <c r="N230" s="22"/>
      <c r="O230" s="22"/>
      <c r="P230" s="22"/>
      <c r="Q230" s="22"/>
      <c r="R230" s="22"/>
      <c r="S230" s="22"/>
      <c r="T230" s="22"/>
      <c r="U230" s="22"/>
      <c r="V230" s="22"/>
      <c r="W230" s="22"/>
      <c r="X230" s="22"/>
      <c r="Y230" s="22"/>
      <c r="Z230" s="22"/>
      <c r="AA230" s="14"/>
    </row>
    <row r="231" spans="1:27" ht="11.25" hidden="1" customHeight="1" x14ac:dyDescent="0.15">
      <c r="A231" s="15" t="s">
        <v>666</v>
      </c>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14"/>
    </row>
    <row r="232" spans="1:27" ht="11.25" hidden="1" customHeight="1" x14ac:dyDescent="0.15">
      <c r="A232" s="15" t="s">
        <v>688</v>
      </c>
      <c r="B232" s="22"/>
      <c r="C232" s="22"/>
      <c r="D232" s="22"/>
      <c r="E232" s="22"/>
      <c r="F232" s="22"/>
      <c r="G232" s="22"/>
      <c r="H232" s="14" t="s">
        <v>67</v>
      </c>
      <c r="I232" s="22"/>
      <c r="J232" s="22"/>
      <c r="K232" s="22"/>
      <c r="L232" s="22"/>
      <c r="M232" s="22"/>
      <c r="N232" s="22"/>
      <c r="O232" s="22"/>
      <c r="P232" s="22"/>
      <c r="Q232" s="22"/>
      <c r="R232" s="22"/>
      <c r="S232" s="22"/>
      <c r="T232" s="22"/>
      <c r="U232" s="22"/>
      <c r="V232" s="22"/>
      <c r="W232" s="22"/>
      <c r="X232" s="22"/>
      <c r="Y232" s="22"/>
      <c r="Z232" s="22"/>
      <c r="AA232" s="14"/>
    </row>
    <row r="233" spans="1:27" x14ac:dyDescent="0.15">
      <c r="A233" s="15"/>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14"/>
    </row>
    <row r="234" spans="1:27" x14ac:dyDescent="0.15">
      <c r="A234" s="15"/>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14"/>
    </row>
    <row r="235" spans="1:27" x14ac:dyDescent="0.15">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14"/>
    </row>
    <row r="236" spans="1:27" x14ac:dyDescent="0.15">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14"/>
    </row>
    <row r="237" spans="1:27" x14ac:dyDescent="0.15">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14"/>
    </row>
    <row r="238" spans="1:27" x14ac:dyDescent="0.15">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14"/>
    </row>
    <row r="239" spans="1:27" x14ac:dyDescent="0.15">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14"/>
    </row>
    <row r="240" spans="1:27" x14ac:dyDescent="0.15">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14"/>
    </row>
    <row r="241" spans="2:27" x14ac:dyDescent="0.15">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14"/>
    </row>
    <row r="242" spans="2:27" x14ac:dyDescent="0.15">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14"/>
    </row>
    <row r="243" spans="2:27" x14ac:dyDescent="0.15">
      <c r="B243" s="22"/>
      <c r="C243" s="14"/>
      <c r="D243" s="22"/>
      <c r="E243" s="22"/>
      <c r="F243" s="22"/>
      <c r="G243" s="22"/>
      <c r="H243" s="22"/>
      <c r="I243" s="14"/>
      <c r="J243" s="22"/>
      <c r="K243" s="22"/>
      <c r="L243" s="22"/>
      <c r="M243" s="22"/>
      <c r="N243" s="14"/>
      <c r="O243" s="14"/>
      <c r="P243" s="14"/>
      <c r="Q243" s="14"/>
      <c r="R243" s="14"/>
      <c r="S243" s="14"/>
      <c r="T243" s="14"/>
      <c r="U243" s="14"/>
      <c r="V243" s="14"/>
      <c r="W243" s="14"/>
      <c r="X243" s="14"/>
      <c r="Y243" s="14"/>
      <c r="Z243" s="14"/>
      <c r="AA243" s="14"/>
    </row>
    <row r="244" spans="2:27" x14ac:dyDescent="0.15">
      <c r="B244" s="22"/>
      <c r="C244" s="14"/>
      <c r="D244" s="22"/>
      <c r="E244" s="22"/>
      <c r="F244" s="22"/>
      <c r="G244" s="22"/>
      <c r="H244" s="22"/>
      <c r="I244" s="14"/>
      <c r="J244" s="22"/>
      <c r="K244" s="22"/>
      <c r="L244" s="22"/>
      <c r="M244" s="22"/>
      <c r="N244" s="14"/>
      <c r="O244" s="14"/>
      <c r="P244" s="14"/>
      <c r="Q244" s="14"/>
      <c r="R244" s="14"/>
      <c r="S244" s="14"/>
      <c r="T244" s="14"/>
      <c r="U244" s="14"/>
      <c r="V244" s="14"/>
      <c r="W244" s="14"/>
      <c r="X244" s="14"/>
      <c r="Y244" s="14"/>
      <c r="Z244" s="14"/>
      <c r="AA244" s="14"/>
    </row>
    <row r="245" spans="2:27" x14ac:dyDescent="0.15">
      <c r="B245" s="22"/>
      <c r="C245" s="14"/>
      <c r="D245" s="22"/>
      <c r="E245" s="22"/>
      <c r="F245" s="22"/>
      <c r="G245" s="22"/>
      <c r="H245" s="22"/>
      <c r="I245" s="14"/>
      <c r="J245" s="22"/>
      <c r="K245" s="22"/>
      <c r="L245" s="22"/>
      <c r="M245" s="22"/>
      <c r="N245" s="14"/>
      <c r="O245" s="14"/>
      <c r="P245" s="14"/>
      <c r="Q245" s="14"/>
      <c r="R245" s="14"/>
      <c r="S245" s="14"/>
      <c r="T245" s="14"/>
      <c r="U245" s="14"/>
      <c r="V245" s="14"/>
      <c r="W245" s="14"/>
      <c r="X245" s="14"/>
      <c r="Y245" s="14"/>
      <c r="Z245" s="14"/>
      <c r="AA245" s="14"/>
    </row>
    <row r="246" spans="2:27" x14ac:dyDescent="0.15">
      <c r="B246" s="14"/>
      <c r="D246" s="14"/>
      <c r="E246" s="14"/>
      <c r="F246" s="14"/>
      <c r="G246" s="14"/>
      <c r="H246" s="14"/>
      <c r="J246" s="14"/>
      <c r="K246" s="14"/>
      <c r="L246" s="14"/>
      <c r="M246" s="14"/>
    </row>
    <row r="247" spans="2:27" x14ac:dyDescent="0.15">
      <c r="B247" s="14"/>
      <c r="D247" s="14"/>
      <c r="E247" s="14"/>
      <c r="F247" s="14"/>
      <c r="G247" s="14"/>
      <c r="H247" s="14"/>
      <c r="J247" s="14"/>
      <c r="K247" s="14"/>
      <c r="L247" s="14"/>
      <c r="M247" s="14"/>
    </row>
    <row r="248" spans="2:27" x14ac:dyDescent="0.15">
      <c r="B248" s="14"/>
      <c r="D248" s="14"/>
      <c r="E248" s="14"/>
      <c r="F248" s="14"/>
      <c r="G248" s="14"/>
      <c r="H248" s="14"/>
      <c r="J248" s="14"/>
      <c r="K248" s="14"/>
      <c r="L248" s="14"/>
      <c r="M248" s="14"/>
    </row>
  </sheetData>
  <mergeCells count="6">
    <mergeCell ref="H163:I165"/>
    <mergeCell ref="B163:C165"/>
    <mergeCell ref="B7:C9"/>
    <mergeCell ref="H7:I9"/>
    <mergeCell ref="B86:C88"/>
    <mergeCell ref="H86:I88"/>
  </mergeCells>
  <phoneticPr fontId="2"/>
  <conditionalFormatting sqref="B10:M73">
    <cfRule type="cellIs" dxfId="11" priority="5" stopIfTrue="1" operator="equal">
      <formula>""</formula>
    </cfRule>
    <cfRule type="cellIs" dxfId="10" priority="6" stopIfTrue="1" operator="equal">
      <formula>"*"</formula>
    </cfRule>
    <cfRule type="expression" dxfId="9" priority="7" stopIfTrue="1">
      <formula>B166="-"</formula>
    </cfRule>
    <cfRule type="expression" dxfId="8" priority="8">
      <formula>B166&lt;&gt;0</formula>
    </cfRule>
  </conditionalFormatting>
  <conditionalFormatting sqref="B89:M152">
    <cfRule type="cellIs" dxfId="7" priority="1" stopIfTrue="1" operator="equal">
      <formula>""</formula>
    </cfRule>
    <cfRule type="cellIs" dxfId="6" priority="2" stopIfTrue="1" operator="equal">
      <formula>"*"</formula>
    </cfRule>
    <cfRule type="expression" dxfId="5" priority="3" stopIfTrue="1">
      <formula>B166="-"</formula>
    </cfRule>
    <cfRule type="expression" dxfId="4" priority="4">
      <formula>B166&lt;&gt;0</formula>
    </cfRule>
  </conditionalFormatting>
  <conditionalFormatting sqref="B166:M229">
    <cfRule type="cellIs" dxfId="3" priority="9" operator="equal">
      <formula>""</formula>
    </cfRule>
    <cfRule type="cellIs" dxfId="2" priority="10" operator="equal">
      <formula>"-"</formula>
    </cfRule>
    <cfRule type="cellIs" dxfId="1" priority="11" operator="equal">
      <formula>"*"</formula>
    </cfRule>
    <cfRule type="cellIs" dxfId="0" priority="12" operator="notEqual">
      <formula>0</formula>
    </cfRule>
  </conditionalFormatting>
  <pageMargins left="0.59055118110236227" right="0.78740157480314965" top="0.59055118110236227" bottom="0.59055118110236227" header="0.31496062992125984" footer="0.31496062992125984"/>
  <pageSetup paperSize="9" scale="89" pageOrder="overThenDown" orientation="portrait" r:id="rId1"/>
  <headerFooter alignWithMargins="0">
    <oddFooter>&amp;C&amp;"ＭＳ 明朝,標準"－ &amp;P －</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sheetPr>
  <dimension ref="A1:AO185"/>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6.625" style="9" customWidth="1"/>
    <col min="2" max="2" width="9" style="9" customWidth="1"/>
    <col min="3" max="3" width="6.5" style="9" customWidth="1"/>
    <col min="4" max="4" width="6.125" style="9" customWidth="1"/>
    <col min="5" max="8" width="9.5" style="9" customWidth="1"/>
    <col min="9" max="17" width="7.5" style="9" customWidth="1"/>
    <col min="18" max="19" width="8.5" style="9" customWidth="1"/>
    <col min="20" max="16384" width="6.125" style="9"/>
  </cols>
  <sheetData>
    <row r="1" spans="1:41" ht="18.75" x14ac:dyDescent="0.15">
      <c r="A1" s="73" t="s">
        <v>824</v>
      </c>
    </row>
    <row r="2" spans="1:41" s="8" customFormat="1" ht="18.75" customHeight="1" x14ac:dyDescent="0.2">
      <c r="A2" s="421" t="s">
        <v>0</v>
      </c>
      <c r="B2" s="421"/>
      <c r="C2" s="421"/>
      <c r="D2" s="421"/>
      <c r="E2" s="421"/>
      <c r="F2" s="421"/>
      <c r="G2" s="421"/>
      <c r="H2" s="421"/>
      <c r="I2" s="422" t="s">
        <v>68</v>
      </c>
      <c r="J2" s="422"/>
      <c r="K2" s="422"/>
      <c r="L2" s="422"/>
      <c r="M2" s="422"/>
      <c r="N2" s="422"/>
      <c r="O2" s="422"/>
      <c r="P2" s="422"/>
      <c r="Q2" s="422"/>
      <c r="R2" s="422"/>
      <c r="S2" s="422"/>
      <c r="T2" s="7"/>
      <c r="U2" s="7"/>
      <c r="V2" s="7"/>
      <c r="W2" s="7"/>
      <c r="X2" s="7"/>
      <c r="Y2" s="7"/>
      <c r="Z2" s="7"/>
      <c r="AA2" s="7"/>
      <c r="AB2" s="7"/>
      <c r="AC2" s="7"/>
      <c r="AD2" s="7"/>
      <c r="AE2" s="7"/>
      <c r="AF2" s="7"/>
      <c r="AG2" s="7"/>
      <c r="AH2" s="7"/>
      <c r="AI2" s="7"/>
      <c r="AJ2" s="7"/>
      <c r="AK2" s="7"/>
      <c r="AL2" s="7"/>
      <c r="AM2" s="7"/>
      <c r="AN2" s="7"/>
      <c r="AO2" s="7"/>
    </row>
    <row r="3" spans="1:41" s="8" customFormat="1" ht="18.75" x14ac:dyDescent="0.2">
      <c r="A3" s="423" t="s">
        <v>119</v>
      </c>
      <c r="B3" s="423"/>
      <c r="C3" s="423"/>
      <c r="D3" s="423"/>
      <c r="E3" s="423"/>
      <c r="F3" s="423"/>
      <c r="G3" s="423"/>
      <c r="H3" s="423"/>
      <c r="I3" s="424" t="s">
        <v>159</v>
      </c>
      <c r="J3" s="424"/>
      <c r="K3" s="424"/>
      <c r="L3" s="424"/>
      <c r="M3" s="424"/>
      <c r="N3" s="424"/>
      <c r="O3" s="424"/>
      <c r="P3" s="424"/>
      <c r="Q3" s="424"/>
      <c r="R3" s="424"/>
      <c r="S3" s="424"/>
      <c r="T3" s="7"/>
      <c r="U3" s="7"/>
      <c r="V3" s="7"/>
      <c r="W3" s="7"/>
      <c r="X3" s="7"/>
      <c r="Y3" s="7"/>
      <c r="Z3" s="7"/>
      <c r="AA3" s="7"/>
      <c r="AB3" s="7"/>
      <c r="AC3" s="7"/>
      <c r="AD3" s="7"/>
      <c r="AE3" s="7"/>
      <c r="AF3" s="7"/>
      <c r="AG3" s="7"/>
      <c r="AH3" s="7"/>
      <c r="AI3" s="7"/>
      <c r="AJ3" s="7"/>
      <c r="AK3" s="7"/>
      <c r="AL3" s="7"/>
      <c r="AM3" s="7"/>
      <c r="AN3" s="7"/>
      <c r="AO3" s="7"/>
    </row>
    <row r="4" spans="1:41" s="8" customFormat="1" ht="10.15" customHeight="1" x14ac:dyDescent="0.2">
      <c r="A4" s="141"/>
      <c r="B4" s="141"/>
      <c r="C4" s="141"/>
      <c r="D4" s="141"/>
      <c r="E4" s="141"/>
      <c r="F4" s="141"/>
      <c r="G4" s="141"/>
      <c r="H4" s="141"/>
      <c r="I4" s="142"/>
      <c r="J4" s="142"/>
      <c r="K4" s="142"/>
      <c r="L4" s="142"/>
      <c r="M4" s="142"/>
      <c r="N4" s="142"/>
      <c r="O4" s="142"/>
      <c r="P4" s="142"/>
      <c r="Q4" s="142"/>
      <c r="R4" s="142"/>
      <c r="S4" s="142"/>
      <c r="T4" s="7"/>
      <c r="U4" s="7"/>
      <c r="V4" s="7"/>
      <c r="W4" s="7"/>
      <c r="X4" s="7"/>
      <c r="Y4" s="7"/>
      <c r="Z4" s="7"/>
      <c r="AA4" s="7"/>
      <c r="AB4" s="7"/>
      <c r="AC4" s="7"/>
      <c r="AD4" s="7"/>
      <c r="AE4" s="7"/>
      <c r="AF4" s="7"/>
      <c r="AG4" s="7"/>
      <c r="AH4" s="7"/>
      <c r="AI4" s="7"/>
      <c r="AJ4" s="7"/>
      <c r="AK4" s="7"/>
      <c r="AL4" s="7"/>
      <c r="AM4" s="7"/>
      <c r="AN4" s="7"/>
      <c r="AO4" s="7"/>
    </row>
    <row r="5" spans="1:41" ht="11.25" customHeight="1" x14ac:dyDescent="0.15">
      <c r="B5" s="10"/>
      <c r="C5" s="10"/>
      <c r="D5" s="10"/>
      <c r="E5" s="10"/>
      <c r="F5" s="10"/>
      <c r="G5" s="10"/>
      <c r="H5" s="10"/>
      <c r="I5" s="10"/>
      <c r="J5" s="10"/>
      <c r="K5" s="10"/>
      <c r="L5" s="10"/>
      <c r="M5" s="10"/>
      <c r="N5" s="10"/>
      <c r="O5" s="10"/>
      <c r="P5" s="10"/>
      <c r="Q5" s="10"/>
      <c r="R5" s="10"/>
      <c r="S5" s="11" t="s">
        <v>4</v>
      </c>
      <c r="T5" s="10"/>
      <c r="U5" s="10"/>
      <c r="V5" s="10"/>
      <c r="W5" s="10"/>
      <c r="X5" s="10"/>
      <c r="Y5" s="10"/>
      <c r="Z5" s="10"/>
      <c r="AA5" s="10"/>
      <c r="AB5" s="10"/>
      <c r="AC5" s="10"/>
      <c r="AD5" s="10"/>
      <c r="AE5" s="10"/>
      <c r="AF5" s="10"/>
      <c r="AG5" s="10"/>
      <c r="AH5" s="10"/>
      <c r="AI5" s="10"/>
      <c r="AJ5" s="10"/>
      <c r="AK5" s="10"/>
      <c r="AL5" s="10"/>
      <c r="AM5" s="10"/>
      <c r="AN5" s="10"/>
      <c r="AO5" s="10"/>
    </row>
    <row r="6" spans="1:41" ht="11.25" customHeight="1" x14ac:dyDescent="0.15">
      <c r="A6" s="12"/>
      <c r="B6" s="425" t="s">
        <v>5</v>
      </c>
      <c r="C6" s="426" t="s">
        <v>160</v>
      </c>
      <c r="D6" s="427"/>
      <c r="E6" s="1"/>
      <c r="F6" s="1"/>
      <c r="G6" s="1"/>
      <c r="H6" s="1"/>
      <c r="I6" s="1"/>
      <c r="J6" s="1"/>
      <c r="K6" s="1"/>
      <c r="L6" s="1"/>
      <c r="M6" s="1"/>
      <c r="N6" s="1"/>
      <c r="O6" s="1"/>
      <c r="P6" s="1"/>
      <c r="Q6" s="1"/>
      <c r="R6" s="432" t="s">
        <v>154</v>
      </c>
      <c r="S6" s="432" t="s">
        <v>8</v>
      </c>
      <c r="T6" s="10"/>
      <c r="U6" s="10"/>
      <c r="V6" s="10"/>
      <c r="W6" s="10"/>
      <c r="X6" s="10"/>
      <c r="Y6" s="10"/>
      <c r="Z6" s="10"/>
      <c r="AA6" s="10"/>
      <c r="AB6" s="10"/>
      <c r="AC6" s="10"/>
      <c r="AD6" s="10"/>
      <c r="AE6" s="10"/>
      <c r="AF6" s="10"/>
      <c r="AG6" s="10"/>
      <c r="AH6" s="10"/>
      <c r="AI6" s="10"/>
      <c r="AJ6" s="10"/>
      <c r="AK6" s="10"/>
      <c r="AL6" s="10"/>
      <c r="AM6" s="10"/>
      <c r="AN6" s="10"/>
      <c r="AO6" s="10"/>
    </row>
    <row r="7" spans="1:41" s="15" customFormat="1" ht="11.25" customHeight="1" x14ac:dyDescent="0.15">
      <c r="A7" s="13"/>
      <c r="B7" s="425"/>
      <c r="C7" s="428"/>
      <c r="D7" s="429"/>
      <c r="E7" s="2" t="s">
        <v>161</v>
      </c>
      <c r="F7" s="3"/>
      <c r="G7" s="3"/>
      <c r="H7" s="3"/>
      <c r="I7" s="3"/>
      <c r="J7" s="3"/>
      <c r="K7" s="3"/>
      <c r="L7" s="3"/>
      <c r="M7" s="3"/>
      <c r="N7" s="3"/>
      <c r="O7" s="3"/>
      <c r="P7" s="3"/>
      <c r="Q7" s="4"/>
      <c r="R7" s="432"/>
      <c r="S7" s="432"/>
      <c r="T7" s="14"/>
      <c r="U7" s="14"/>
      <c r="V7" s="14"/>
      <c r="W7" s="14"/>
      <c r="X7" s="14"/>
      <c r="Y7" s="14"/>
      <c r="Z7" s="14"/>
      <c r="AA7" s="14"/>
      <c r="AB7" s="14"/>
      <c r="AC7" s="14"/>
      <c r="AD7" s="14"/>
      <c r="AE7" s="14"/>
      <c r="AF7" s="14"/>
      <c r="AG7" s="14"/>
      <c r="AH7" s="14"/>
      <c r="AI7" s="14"/>
      <c r="AJ7" s="14"/>
      <c r="AK7" s="14"/>
      <c r="AL7" s="14"/>
      <c r="AM7" s="14"/>
      <c r="AN7" s="14"/>
      <c r="AO7" s="14"/>
    </row>
    <row r="8" spans="1:41" s="17" customFormat="1" ht="101.25" customHeight="1" x14ac:dyDescent="0.15">
      <c r="A8" s="204"/>
      <c r="B8" s="425"/>
      <c r="C8" s="430"/>
      <c r="D8" s="431"/>
      <c r="E8" s="5" t="s">
        <v>11</v>
      </c>
      <c r="F8" s="6" t="s">
        <v>125</v>
      </c>
      <c r="G8" s="6" t="s">
        <v>162</v>
      </c>
      <c r="H8" s="6" t="s">
        <v>163</v>
      </c>
      <c r="I8" s="6" t="s">
        <v>15</v>
      </c>
      <c r="J8" s="6" t="s">
        <v>148</v>
      </c>
      <c r="K8" s="6" t="s">
        <v>130</v>
      </c>
      <c r="L8" s="6" t="s">
        <v>164</v>
      </c>
      <c r="M8" s="6" t="s">
        <v>19</v>
      </c>
      <c r="N8" s="6" t="s">
        <v>20</v>
      </c>
      <c r="O8" s="6" t="s">
        <v>21</v>
      </c>
      <c r="P8" s="6" t="s">
        <v>165</v>
      </c>
      <c r="Q8" s="158" t="s">
        <v>134</v>
      </c>
      <c r="R8" s="432"/>
      <c r="S8" s="432"/>
      <c r="T8" s="16"/>
      <c r="U8" s="16"/>
      <c r="V8" s="16"/>
      <c r="W8" s="16"/>
      <c r="X8" s="16"/>
      <c r="Y8" s="16"/>
      <c r="Z8" s="16"/>
      <c r="AA8" s="16"/>
      <c r="AB8" s="16"/>
      <c r="AC8" s="16"/>
      <c r="AD8" s="16"/>
      <c r="AE8" s="16"/>
      <c r="AF8" s="16"/>
      <c r="AG8" s="16"/>
      <c r="AH8" s="16"/>
      <c r="AI8" s="16"/>
      <c r="AJ8" s="16"/>
      <c r="AK8" s="16"/>
      <c r="AL8" s="16"/>
      <c r="AM8" s="16"/>
      <c r="AN8" s="16"/>
      <c r="AO8" s="16"/>
    </row>
    <row r="9" spans="1:41" s="15" customFormat="1" ht="11.25" customHeight="1" x14ac:dyDescent="0.15">
      <c r="A9" s="18" t="s">
        <v>24</v>
      </c>
      <c r="B9" s="19">
        <v>100</v>
      </c>
      <c r="C9" s="20">
        <v>93.4</v>
      </c>
      <c r="D9" s="21">
        <v>100</v>
      </c>
      <c r="E9" s="21">
        <v>36.299999999999997</v>
      </c>
      <c r="F9" s="21">
        <v>20.3</v>
      </c>
      <c r="G9" s="21">
        <v>34.299999999999997</v>
      </c>
      <c r="H9" s="21">
        <v>13.2</v>
      </c>
      <c r="I9" s="21">
        <v>13.9</v>
      </c>
      <c r="J9" s="21">
        <v>32.4</v>
      </c>
      <c r="K9" s="21">
        <v>9.3000000000000007</v>
      </c>
      <c r="L9" s="21">
        <v>19.899999999999999</v>
      </c>
      <c r="M9" s="21">
        <v>28.5</v>
      </c>
      <c r="N9" s="21">
        <v>17.5</v>
      </c>
      <c r="O9" s="21">
        <v>20.100000000000001</v>
      </c>
      <c r="P9" s="21">
        <v>4.0999999999999996</v>
      </c>
      <c r="Q9" s="21">
        <v>4.5</v>
      </c>
      <c r="R9" s="20">
        <v>3.8</v>
      </c>
      <c r="S9" s="20">
        <v>2.8</v>
      </c>
      <c r="T9" s="22"/>
      <c r="U9" s="22"/>
      <c r="V9" s="22"/>
      <c r="W9" s="22"/>
      <c r="X9" s="22"/>
      <c r="Y9" s="22"/>
      <c r="Z9" s="22"/>
      <c r="AA9" s="22"/>
    </row>
    <row r="10" spans="1:41" s="15" customFormat="1" ht="11.25" customHeight="1" x14ac:dyDescent="0.15">
      <c r="A10" s="23" t="s">
        <v>25</v>
      </c>
      <c r="B10" s="24"/>
      <c r="C10" s="22"/>
      <c r="D10" s="25"/>
      <c r="E10" s="25"/>
      <c r="F10" s="25"/>
      <c r="G10" s="25"/>
      <c r="H10" s="25"/>
      <c r="I10" s="25"/>
      <c r="J10" s="25"/>
      <c r="K10" s="25"/>
      <c r="L10" s="25"/>
      <c r="M10" s="25"/>
      <c r="N10" s="25"/>
      <c r="O10" s="25"/>
      <c r="P10" s="25"/>
      <c r="Q10" s="25"/>
      <c r="R10" s="22"/>
      <c r="S10" s="22"/>
      <c r="T10" s="22"/>
      <c r="U10" s="22"/>
      <c r="V10" s="22"/>
      <c r="W10" s="22"/>
      <c r="X10" s="22"/>
      <c r="Y10" s="22"/>
      <c r="Z10" s="22"/>
      <c r="AA10" s="22"/>
    </row>
    <row r="11" spans="1:41" s="15" customFormat="1" ht="11.25" customHeight="1" x14ac:dyDescent="0.15">
      <c r="A11" s="13" t="s">
        <v>26</v>
      </c>
      <c r="B11" s="24">
        <v>100</v>
      </c>
      <c r="C11" s="22">
        <v>94.2</v>
      </c>
      <c r="D11" s="25">
        <v>100</v>
      </c>
      <c r="E11" s="25">
        <v>32.200000000000003</v>
      </c>
      <c r="F11" s="25">
        <v>24</v>
      </c>
      <c r="G11" s="25">
        <v>42.8</v>
      </c>
      <c r="H11" s="25">
        <v>13.8</v>
      </c>
      <c r="I11" s="25">
        <v>13.9</v>
      </c>
      <c r="J11" s="25">
        <v>32.299999999999997</v>
      </c>
      <c r="K11" s="25">
        <v>6.8</v>
      </c>
      <c r="L11" s="25">
        <v>19.2</v>
      </c>
      <c r="M11" s="25">
        <v>27.7</v>
      </c>
      <c r="N11" s="25">
        <v>15.7</v>
      </c>
      <c r="O11" s="25">
        <v>24</v>
      </c>
      <c r="P11" s="25">
        <v>3.3</v>
      </c>
      <c r="Q11" s="25">
        <v>4.9000000000000004</v>
      </c>
      <c r="R11" s="22">
        <v>3.4</v>
      </c>
      <c r="S11" s="22">
        <v>2.4</v>
      </c>
      <c r="T11" s="22"/>
      <c r="U11" s="22"/>
      <c r="V11" s="22"/>
      <c r="W11" s="22"/>
      <c r="X11" s="22"/>
      <c r="Y11" s="22"/>
      <c r="Z11" s="22"/>
      <c r="AA11" s="22"/>
    </row>
    <row r="12" spans="1:41" s="15" customFormat="1" ht="11.25" customHeight="1" x14ac:dyDescent="0.15">
      <c r="A12" s="13" t="s">
        <v>27</v>
      </c>
      <c r="B12" s="24">
        <v>100</v>
      </c>
      <c r="C12" s="22">
        <v>92.6</v>
      </c>
      <c r="D12" s="25">
        <v>100</v>
      </c>
      <c r="E12" s="25">
        <v>41.2</v>
      </c>
      <c r="F12" s="25">
        <v>15.9</v>
      </c>
      <c r="G12" s="25">
        <v>24.1</v>
      </c>
      <c r="H12" s="25">
        <v>12.4</v>
      </c>
      <c r="I12" s="25">
        <v>13.9</v>
      </c>
      <c r="J12" s="25">
        <v>32.5</v>
      </c>
      <c r="K12" s="25">
        <v>12.1</v>
      </c>
      <c r="L12" s="25">
        <v>20.6</v>
      </c>
      <c r="M12" s="25">
        <v>29.6</v>
      </c>
      <c r="N12" s="25">
        <v>19.600000000000001</v>
      </c>
      <c r="O12" s="25">
        <v>15.3</v>
      </c>
      <c r="P12" s="25">
        <v>5</v>
      </c>
      <c r="Q12" s="25">
        <v>4</v>
      </c>
      <c r="R12" s="22">
        <v>4.2</v>
      </c>
      <c r="S12" s="22">
        <v>3.2</v>
      </c>
      <c r="T12" s="22"/>
      <c r="U12" s="22"/>
      <c r="V12" s="22"/>
      <c r="W12" s="22"/>
      <c r="X12" s="22"/>
      <c r="Y12" s="22"/>
      <c r="Z12" s="22"/>
      <c r="AA12" s="22"/>
    </row>
    <row r="13" spans="1:41" s="15" customFormat="1" ht="11.25" customHeight="1" x14ac:dyDescent="0.15">
      <c r="A13" s="23" t="s">
        <v>28</v>
      </c>
      <c r="B13" s="24"/>
      <c r="C13" s="22"/>
      <c r="D13" s="25"/>
      <c r="E13" s="25"/>
      <c r="F13" s="25"/>
      <c r="G13" s="25"/>
      <c r="H13" s="25"/>
      <c r="I13" s="25"/>
      <c r="J13" s="25"/>
      <c r="K13" s="25"/>
      <c r="L13" s="25"/>
      <c r="M13" s="25"/>
      <c r="N13" s="25"/>
      <c r="O13" s="25"/>
      <c r="P13" s="25"/>
      <c r="Q13" s="25"/>
      <c r="R13" s="22"/>
      <c r="S13" s="22"/>
      <c r="T13" s="22"/>
      <c r="U13" s="22"/>
      <c r="V13" s="22"/>
      <c r="W13" s="22"/>
      <c r="X13" s="22"/>
      <c r="Y13" s="22"/>
      <c r="Z13" s="22"/>
      <c r="AA13" s="22"/>
    </row>
    <row r="14" spans="1:41" s="15" customFormat="1" ht="11.25" customHeight="1" x14ac:dyDescent="0.15">
      <c r="A14" s="13" t="s">
        <v>29</v>
      </c>
      <c r="B14" s="24">
        <v>100</v>
      </c>
      <c r="C14" s="22">
        <v>95.6</v>
      </c>
      <c r="D14" s="25">
        <v>100</v>
      </c>
      <c r="E14" s="25">
        <v>30.4</v>
      </c>
      <c r="F14" s="25">
        <v>18.3</v>
      </c>
      <c r="G14" s="25">
        <v>36.799999999999997</v>
      </c>
      <c r="H14" s="25">
        <v>13.4</v>
      </c>
      <c r="I14" s="25">
        <v>9.5</v>
      </c>
      <c r="J14" s="25">
        <v>32.5</v>
      </c>
      <c r="K14" s="25">
        <v>9.9</v>
      </c>
      <c r="L14" s="25">
        <v>17.7</v>
      </c>
      <c r="M14" s="25">
        <v>26.1</v>
      </c>
      <c r="N14" s="25">
        <v>22.8</v>
      </c>
      <c r="O14" s="25">
        <v>31.4</v>
      </c>
      <c r="P14" s="25">
        <v>4.3</v>
      </c>
      <c r="Q14" s="25">
        <v>3.4</v>
      </c>
      <c r="R14" s="22">
        <v>2.2999999999999998</v>
      </c>
      <c r="S14" s="22">
        <v>2.1</v>
      </c>
      <c r="T14" s="22"/>
      <c r="U14" s="22"/>
      <c r="V14" s="22"/>
      <c r="W14" s="22"/>
      <c r="X14" s="22"/>
      <c r="Y14" s="22"/>
      <c r="Z14" s="22"/>
      <c r="AA14" s="22"/>
    </row>
    <row r="15" spans="1:41" s="15" customFormat="1" ht="11.25" customHeight="1" x14ac:dyDescent="0.15">
      <c r="A15" s="13" t="s">
        <v>30</v>
      </c>
      <c r="B15" s="24">
        <v>100</v>
      </c>
      <c r="C15" s="22">
        <v>94.6</v>
      </c>
      <c r="D15" s="25">
        <v>100</v>
      </c>
      <c r="E15" s="25">
        <v>32.5</v>
      </c>
      <c r="F15" s="25">
        <v>20.8</v>
      </c>
      <c r="G15" s="25">
        <v>33.700000000000003</v>
      </c>
      <c r="H15" s="25">
        <v>13.4</v>
      </c>
      <c r="I15" s="25">
        <v>7.2</v>
      </c>
      <c r="J15" s="25">
        <v>32.200000000000003</v>
      </c>
      <c r="K15" s="25">
        <v>10.3</v>
      </c>
      <c r="L15" s="25">
        <v>20.8</v>
      </c>
      <c r="M15" s="25">
        <v>28.5</v>
      </c>
      <c r="N15" s="25">
        <v>20</v>
      </c>
      <c r="O15" s="25">
        <v>23.6</v>
      </c>
      <c r="P15" s="25">
        <v>4.5</v>
      </c>
      <c r="Q15" s="25">
        <v>5.0999999999999996</v>
      </c>
      <c r="R15" s="22">
        <v>3.8</v>
      </c>
      <c r="S15" s="22">
        <v>1.6</v>
      </c>
      <c r="T15" s="22"/>
      <c r="U15" s="22"/>
      <c r="V15" s="22"/>
      <c r="W15" s="22"/>
      <c r="X15" s="22"/>
      <c r="Y15" s="22"/>
      <c r="Z15" s="22"/>
      <c r="AA15" s="22"/>
    </row>
    <row r="16" spans="1:41" s="15" customFormat="1" ht="11.25" customHeight="1" x14ac:dyDescent="0.15">
      <c r="A16" s="13" t="s">
        <v>31</v>
      </c>
      <c r="B16" s="24">
        <v>100</v>
      </c>
      <c r="C16" s="22">
        <v>92.9</v>
      </c>
      <c r="D16" s="25">
        <v>100</v>
      </c>
      <c r="E16" s="25">
        <v>36.4</v>
      </c>
      <c r="F16" s="25">
        <v>17.5</v>
      </c>
      <c r="G16" s="25">
        <v>29.2</v>
      </c>
      <c r="H16" s="25">
        <v>16.3</v>
      </c>
      <c r="I16" s="25">
        <v>6.5</v>
      </c>
      <c r="J16" s="25">
        <v>32.1</v>
      </c>
      <c r="K16" s="25">
        <v>13.9</v>
      </c>
      <c r="L16" s="25">
        <v>18</v>
      </c>
      <c r="M16" s="25">
        <v>29.2</v>
      </c>
      <c r="N16" s="25">
        <v>19</v>
      </c>
      <c r="O16" s="25">
        <v>17.100000000000001</v>
      </c>
      <c r="P16" s="25">
        <v>6.7</v>
      </c>
      <c r="Q16" s="25">
        <v>4.5</v>
      </c>
      <c r="R16" s="22">
        <v>5.8</v>
      </c>
      <c r="S16" s="22">
        <v>1.3</v>
      </c>
      <c r="T16" s="22"/>
      <c r="U16" s="22"/>
      <c r="V16" s="22"/>
      <c r="W16" s="22"/>
      <c r="X16" s="22"/>
      <c r="Y16" s="22"/>
      <c r="Z16" s="22"/>
      <c r="AA16" s="22"/>
    </row>
    <row r="17" spans="1:27" s="15" customFormat="1" ht="11.25" customHeight="1" x14ac:dyDescent="0.15">
      <c r="A17" s="13" t="s">
        <v>32</v>
      </c>
      <c r="B17" s="24">
        <v>100</v>
      </c>
      <c r="C17" s="22">
        <v>96.1</v>
      </c>
      <c r="D17" s="25">
        <v>100</v>
      </c>
      <c r="E17" s="25">
        <v>31.7</v>
      </c>
      <c r="F17" s="25">
        <v>22.5</v>
      </c>
      <c r="G17" s="25">
        <v>34.9</v>
      </c>
      <c r="H17" s="25">
        <v>14.7</v>
      </c>
      <c r="I17" s="25">
        <v>8.6999999999999993</v>
      </c>
      <c r="J17" s="25">
        <v>28.4</v>
      </c>
      <c r="K17" s="25">
        <v>10.8</v>
      </c>
      <c r="L17" s="25">
        <v>17.7</v>
      </c>
      <c r="M17" s="25">
        <v>28.8</v>
      </c>
      <c r="N17" s="25">
        <v>16.7</v>
      </c>
      <c r="O17" s="25">
        <v>25.5</v>
      </c>
      <c r="P17" s="25">
        <v>5.3</v>
      </c>
      <c r="Q17" s="25">
        <v>5.3</v>
      </c>
      <c r="R17" s="22">
        <v>3.1</v>
      </c>
      <c r="S17" s="22">
        <v>0.9</v>
      </c>
      <c r="T17" s="22"/>
      <c r="U17" s="22"/>
      <c r="V17" s="22"/>
      <c r="W17" s="22"/>
      <c r="X17" s="22"/>
      <c r="Y17" s="22"/>
      <c r="Z17" s="22"/>
      <c r="AA17" s="22"/>
    </row>
    <row r="18" spans="1:27" s="15" customFormat="1" ht="11.25" customHeight="1" x14ac:dyDescent="0.15">
      <c r="A18" s="13" t="s">
        <v>33</v>
      </c>
      <c r="B18" s="24">
        <v>100</v>
      </c>
      <c r="C18" s="22">
        <v>94.7</v>
      </c>
      <c r="D18" s="25">
        <v>100</v>
      </c>
      <c r="E18" s="25">
        <v>31</v>
      </c>
      <c r="F18" s="25">
        <v>21.5</v>
      </c>
      <c r="G18" s="25">
        <v>35.4</v>
      </c>
      <c r="H18" s="25">
        <v>11</v>
      </c>
      <c r="I18" s="25">
        <v>6.6</v>
      </c>
      <c r="J18" s="25">
        <v>34.700000000000003</v>
      </c>
      <c r="K18" s="25">
        <v>8.1999999999999993</v>
      </c>
      <c r="L18" s="25">
        <v>24.2</v>
      </c>
      <c r="M18" s="25">
        <v>28</v>
      </c>
      <c r="N18" s="25">
        <v>22.5</v>
      </c>
      <c r="O18" s="25">
        <v>25.7</v>
      </c>
      <c r="P18" s="25">
        <v>2.9</v>
      </c>
      <c r="Q18" s="25">
        <v>5.4</v>
      </c>
      <c r="R18" s="22">
        <v>3.1</v>
      </c>
      <c r="S18" s="22">
        <v>2.2000000000000002</v>
      </c>
      <c r="T18" s="22"/>
      <c r="U18" s="22"/>
      <c r="V18" s="22"/>
      <c r="W18" s="22"/>
      <c r="X18" s="22"/>
      <c r="Y18" s="22"/>
      <c r="Z18" s="22"/>
      <c r="AA18" s="22"/>
    </row>
    <row r="19" spans="1:27" s="15" customFormat="1" ht="11.25" customHeight="1" x14ac:dyDescent="0.15">
      <c r="A19" s="13"/>
      <c r="C19" s="22"/>
      <c r="D19" s="25"/>
      <c r="E19" s="25"/>
      <c r="F19" s="25"/>
      <c r="G19" s="25"/>
      <c r="H19" s="25"/>
      <c r="I19" s="25"/>
      <c r="J19" s="25"/>
      <c r="K19" s="25"/>
      <c r="L19" s="25"/>
      <c r="M19" s="25"/>
      <c r="N19" s="25"/>
      <c r="O19" s="25"/>
      <c r="P19" s="25"/>
      <c r="Q19" s="25"/>
      <c r="R19" s="22"/>
      <c r="S19" s="22"/>
      <c r="T19" s="22"/>
      <c r="U19" s="22"/>
      <c r="V19" s="22"/>
      <c r="W19" s="22"/>
      <c r="X19" s="22"/>
      <c r="Y19" s="22"/>
      <c r="Z19" s="22"/>
      <c r="AA19" s="22"/>
    </row>
    <row r="20" spans="1:27" s="15" customFormat="1" ht="11.25" customHeight="1" x14ac:dyDescent="0.15">
      <c r="A20" s="13" t="s">
        <v>34</v>
      </c>
      <c r="B20" s="24">
        <v>100</v>
      </c>
      <c r="C20" s="22">
        <v>96.7</v>
      </c>
      <c r="D20" s="25">
        <v>100</v>
      </c>
      <c r="E20" s="25">
        <v>34.6</v>
      </c>
      <c r="F20" s="25">
        <v>17.3</v>
      </c>
      <c r="G20" s="25">
        <v>46.7</v>
      </c>
      <c r="H20" s="25">
        <v>9.8000000000000007</v>
      </c>
      <c r="I20" s="25">
        <v>9</v>
      </c>
      <c r="J20" s="25">
        <v>42.8</v>
      </c>
      <c r="K20" s="25">
        <v>8.1999999999999993</v>
      </c>
      <c r="L20" s="25">
        <v>13.8</v>
      </c>
      <c r="M20" s="25">
        <v>26.2</v>
      </c>
      <c r="N20" s="25">
        <v>18.3</v>
      </c>
      <c r="O20" s="25">
        <v>24.1</v>
      </c>
      <c r="P20" s="25">
        <v>3.2</v>
      </c>
      <c r="Q20" s="25">
        <v>5.3</v>
      </c>
      <c r="R20" s="22">
        <v>1.8</v>
      </c>
      <c r="S20" s="22">
        <v>1.5</v>
      </c>
      <c r="T20" s="22"/>
      <c r="U20" s="22"/>
      <c r="V20" s="22"/>
      <c r="W20" s="22"/>
      <c r="X20" s="22"/>
      <c r="Y20" s="22"/>
      <c r="Z20" s="22"/>
      <c r="AA20" s="22"/>
    </row>
    <row r="21" spans="1:27" s="15" customFormat="1" ht="11.25" customHeight="1" x14ac:dyDescent="0.15">
      <c r="A21" s="13" t="s">
        <v>35</v>
      </c>
      <c r="B21" s="24">
        <v>100</v>
      </c>
      <c r="C21" s="22">
        <v>99.1</v>
      </c>
      <c r="D21" s="25">
        <v>100</v>
      </c>
      <c r="E21" s="25">
        <v>22.1</v>
      </c>
      <c r="F21" s="25">
        <v>31.3</v>
      </c>
      <c r="G21" s="25">
        <v>50.2</v>
      </c>
      <c r="H21" s="25">
        <v>17.600000000000001</v>
      </c>
      <c r="I21" s="25">
        <v>16.5</v>
      </c>
      <c r="J21" s="25">
        <v>44.6</v>
      </c>
      <c r="K21" s="25">
        <v>3.4</v>
      </c>
      <c r="L21" s="25">
        <v>18</v>
      </c>
      <c r="M21" s="25">
        <v>34.4</v>
      </c>
      <c r="N21" s="25">
        <v>9.8000000000000007</v>
      </c>
      <c r="O21" s="25">
        <v>16.2</v>
      </c>
      <c r="P21" s="25">
        <v>2.2000000000000002</v>
      </c>
      <c r="Q21" s="25">
        <v>2.6</v>
      </c>
      <c r="R21" s="22">
        <v>0.5</v>
      </c>
      <c r="S21" s="22">
        <v>0.4</v>
      </c>
      <c r="T21" s="22"/>
      <c r="U21" s="22"/>
      <c r="V21" s="22"/>
      <c r="W21" s="22"/>
      <c r="X21" s="22"/>
      <c r="Y21" s="22"/>
      <c r="Z21" s="22"/>
      <c r="AA21" s="22"/>
    </row>
    <row r="22" spans="1:27" s="15" customFormat="1" ht="11.25" customHeight="1" x14ac:dyDescent="0.15">
      <c r="A22" s="13" t="s">
        <v>36</v>
      </c>
      <c r="B22" s="24">
        <v>100</v>
      </c>
      <c r="C22" s="22">
        <v>91.1</v>
      </c>
      <c r="D22" s="25">
        <v>100</v>
      </c>
      <c r="E22" s="25">
        <v>41.5</v>
      </c>
      <c r="F22" s="25">
        <v>22.5</v>
      </c>
      <c r="G22" s="25">
        <v>35.6</v>
      </c>
      <c r="H22" s="25">
        <v>12.9</v>
      </c>
      <c r="I22" s="25">
        <v>15.3</v>
      </c>
      <c r="J22" s="25">
        <v>28.3</v>
      </c>
      <c r="K22" s="25">
        <v>12.3</v>
      </c>
      <c r="L22" s="25">
        <v>18.100000000000001</v>
      </c>
      <c r="M22" s="25">
        <v>28.5</v>
      </c>
      <c r="N22" s="25">
        <v>13.1</v>
      </c>
      <c r="O22" s="25">
        <v>16.899999999999999</v>
      </c>
      <c r="P22" s="25">
        <v>4.7</v>
      </c>
      <c r="Q22" s="25">
        <v>6.3</v>
      </c>
      <c r="R22" s="22">
        <v>5.3</v>
      </c>
      <c r="S22" s="22">
        <v>3.6</v>
      </c>
      <c r="T22" s="22"/>
      <c r="U22" s="22"/>
      <c r="V22" s="22"/>
      <c r="W22" s="22"/>
      <c r="X22" s="22"/>
      <c r="Y22" s="22"/>
      <c r="Z22" s="22"/>
      <c r="AA22" s="22"/>
    </row>
    <row r="23" spans="1:27" s="15" customFormat="1" ht="11.25" customHeight="1" x14ac:dyDescent="0.15">
      <c r="A23" s="13" t="s">
        <v>37</v>
      </c>
      <c r="B23" s="24">
        <v>100</v>
      </c>
      <c r="C23" s="22">
        <v>91.4</v>
      </c>
      <c r="D23" s="25">
        <v>100</v>
      </c>
      <c r="E23" s="25">
        <v>39.700000000000003</v>
      </c>
      <c r="F23" s="25">
        <v>15.1</v>
      </c>
      <c r="G23" s="25">
        <v>29.7</v>
      </c>
      <c r="H23" s="25">
        <v>13.6</v>
      </c>
      <c r="I23" s="25">
        <v>20.7</v>
      </c>
      <c r="J23" s="25">
        <v>31.6</v>
      </c>
      <c r="K23" s="25">
        <v>8.6</v>
      </c>
      <c r="L23" s="25">
        <v>19.3</v>
      </c>
      <c r="M23" s="25">
        <v>28.5</v>
      </c>
      <c r="N23" s="25">
        <v>16.899999999999999</v>
      </c>
      <c r="O23" s="25">
        <v>16.8</v>
      </c>
      <c r="P23" s="25">
        <v>4.4000000000000004</v>
      </c>
      <c r="Q23" s="25">
        <v>3.7</v>
      </c>
      <c r="R23" s="22">
        <v>4.5</v>
      </c>
      <c r="S23" s="22">
        <v>4.0999999999999996</v>
      </c>
      <c r="T23" s="22"/>
      <c r="U23" s="22"/>
      <c r="V23" s="22"/>
      <c r="W23" s="22"/>
      <c r="X23" s="22"/>
      <c r="Y23" s="22"/>
      <c r="Z23" s="22"/>
      <c r="AA23" s="22"/>
    </row>
    <row r="24" spans="1:27" s="15" customFormat="1" ht="11.25" customHeight="1" x14ac:dyDescent="0.15">
      <c r="A24" s="13" t="s">
        <v>38</v>
      </c>
      <c r="B24" s="24">
        <v>100</v>
      </c>
      <c r="C24" s="22">
        <v>96.7</v>
      </c>
      <c r="D24" s="25">
        <v>100</v>
      </c>
      <c r="E24" s="25">
        <v>38</v>
      </c>
      <c r="F24" s="25">
        <v>18.8</v>
      </c>
      <c r="G24" s="25">
        <v>39</v>
      </c>
      <c r="H24" s="25">
        <v>12.1</v>
      </c>
      <c r="I24" s="25">
        <v>9.8000000000000007</v>
      </c>
      <c r="J24" s="25">
        <v>38.1</v>
      </c>
      <c r="K24" s="25">
        <v>7.6</v>
      </c>
      <c r="L24" s="25">
        <v>21.8</v>
      </c>
      <c r="M24" s="25">
        <v>26.8</v>
      </c>
      <c r="N24" s="25">
        <v>17.600000000000001</v>
      </c>
      <c r="O24" s="25">
        <v>23.6</v>
      </c>
      <c r="P24" s="25">
        <v>2.7</v>
      </c>
      <c r="Q24" s="25">
        <v>2.7</v>
      </c>
      <c r="R24" s="22">
        <v>1.7</v>
      </c>
      <c r="S24" s="22">
        <v>1.6</v>
      </c>
      <c r="T24" s="22"/>
      <c r="U24" s="22"/>
      <c r="V24" s="22"/>
      <c r="W24" s="22"/>
      <c r="X24" s="22"/>
      <c r="Y24" s="22"/>
      <c r="Z24" s="22"/>
      <c r="AA24" s="22"/>
    </row>
    <row r="25" spans="1:27" s="15" customFormat="1" ht="11.25" customHeight="1" x14ac:dyDescent="0.15">
      <c r="A25" s="13" t="s">
        <v>39</v>
      </c>
      <c r="B25" s="24">
        <v>100</v>
      </c>
      <c r="C25" s="22">
        <v>87.6</v>
      </c>
      <c r="D25" s="25">
        <v>100</v>
      </c>
      <c r="E25" s="25">
        <v>41</v>
      </c>
      <c r="F25" s="25">
        <v>12.1</v>
      </c>
      <c r="G25" s="25">
        <v>22.3</v>
      </c>
      <c r="H25" s="25">
        <v>14.8</v>
      </c>
      <c r="I25" s="25">
        <v>29.4</v>
      </c>
      <c r="J25" s="25">
        <v>26.4</v>
      </c>
      <c r="K25" s="25">
        <v>9.3000000000000007</v>
      </c>
      <c r="L25" s="25">
        <v>17.3</v>
      </c>
      <c r="M25" s="25">
        <v>29.9</v>
      </c>
      <c r="N25" s="25">
        <v>16.399999999999999</v>
      </c>
      <c r="O25" s="25">
        <v>11.4</v>
      </c>
      <c r="P25" s="25">
        <v>5.7</v>
      </c>
      <c r="Q25" s="25">
        <v>4.5</v>
      </c>
      <c r="R25" s="22">
        <v>6.5</v>
      </c>
      <c r="S25" s="22">
        <v>5.8</v>
      </c>
      <c r="T25" s="22"/>
      <c r="U25" s="22"/>
      <c r="V25" s="22"/>
      <c r="W25" s="22"/>
      <c r="X25" s="22"/>
      <c r="Y25" s="22"/>
      <c r="Z25" s="22"/>
      <c r="AA25" s="22"/>
    </row>
    <row r="26" spans="1:27" s="15" customFormat="1" ht="11.25" customHeight="1" x14ac:dyDescent="0.15">
      <c r="A26" s="13"/>
      <c r="B26" s="24"/>
      <c r="C26" s="22"/>
      <c r="D26" s="25"/>
      <c r="E26" s="25"/>
      <c r="F26" s="25"/>
      <c r="G26" s="25"/>
      <c r="H26" s="25"/>
      <c r="I26" s="25"/>
      <c r="J26" s="25"/>
      <c r="K26" s="25"/>
      <c r="L26" s="25"/>
      <c r="M26" s="25"/>
      <c r="N26" s="25"/>
      <c r="O26" s="25"/>
      <c r="P26" s="25"/>
      <c r="Q26" s="25"/>
      <c r="R26" s="22"/>
      <c r="S26" s="22"/>
      <c r="T26" s="22"/>
      <c r="U26" s="22"/>
      <c r="V26" s="22"/>
      <c r="W26" s="22"/>
      <c r="X26" s="22"/>
      <c r="Y26" s="22"/>
      <c r="Z26" s="22"/>
      <c r="AA26" s="22"/>
    </row>
    <row r="27" spans="1:27" s="15" customFormat="1" ht="11.25" customHeight="1" x14ac:dyDescent="0.15">
      <c r="A27" s="13" t="s">
        <v>40</v>
      </c>
      <c r="B27" s="24">
        <v>100</v>
      </c>
      <c r="C27" s="22">
        <v>97.4</v>
      </c>
      <c r="D27" s="25">
        <v>100</v>
      </c>
      <c r="E27" s="25">
        <v>43.8</v>
      </c>
      <c r="F27" s="25">
        <v>23.7</v>
      </c>
      <c r="G27" s="25">
        <v>37.9</v>
      </c>
      <c r="H27" s="25">
        <v>12.2</v>
      </c>
      <c r="I27" s="25">
        <v>13.4</v>
      </c>
      <c r="J27" s="25">
        <v>34.6</v>
      </c>
      <c r="K27" s="25">
        <v>6</v>
      </c>
      <c r="L27" s="25">
        <v>26.9</v>
      </c>
      <c r="M27" s="25">
        <v>17.899999999999999</v>
      </c>
      <c r="N27" s="25">
        <v>15.4</v>
      </c>
      <c r="O27" s="25">
        <v>19.600000000000001</v>
      </c>
      <c r="P27" s="25">
        <v>4.5999999999999996</v>
      </c>
      <c r="Q27" s="25">
        <v>5.3</v>
      </c>
      <c r="R27" s="22" t="s">
        <v>820</v>
      </c>
      <c r="S27" s="22">
        <v>2.6</v>
      </c>
      <c r="T27" s="22"/>
      <c r="U27" s="22"/>
      <c r="V27" s="22"/>
      <c r="W27" s="22"/>
      <c r="X27" s="22"/>
      <c r="Y27" s="22"/>
      <c r="Z27" s="22"/>
      <c r="AA27" s="22"/>
    </row>
    <row r="28" spans="1:27" s="15" customFormat="1" ht="11.25" customHeight="1" x14ac:dyDescent="0.15">
      <c r="A28" s="13" t="s">
        <v>41</v>
      </c>
      <c r="B28" s="24">
        <v>100</v>
      </c>
      <c r="C28" s="22">
        <v>86.5</v>
      </c>
      <c r="D28" s="25">
        <v>100</v>
      </c>
      <c r="E28" s="25">
        <v>45</v>
      </c>
      <c r="F28" s="25">
        <v>26.4</v>
      </c>
      <c r="G28" s="25">
        <v>35.4</v>
      </c>
      <c r="H28" s="25">
        <v>6.3</v>
      </c>
      <c r="I28" s="25">
        <v>18.600000000000001</v>
      </c>
      <c r="J28" s="25">
        <v>30</v>
      </c>
      <c r="K28" s="25">
        <v>9.3000000000000007</v>
      </c>
      <c r="L28" s="25">
        <v>18.8</v>
      </c>
      <c r="M28" s="25">
        <v>21.9</v>
      </c>
      <c r="N28" s="25">
        <v>23.7</v>
      </c>
      <c r="O28" s="25">
        <v>23.5</v>
      </c>
      <c r="P28" s="25">
        <v>1.4</v>
      </c>
      <c r="Q28" s="25">
        <v>6.5</v>
      </c>
      <c r="R28" s="22">
        <v>7</v>
      </c>
      <c r="S28" s="22">
        <v>6.6</v>
      </c>
      <c r="T28" s="22"/>
      <c r="U28" s="22"/>
      <c r="V28" s="22"/>
      <c r="W28" s="22"/>
      <c r="X28" s="22"/>
      <c r="Y28" s="22"/>
      <c r="Z28" s="22"/>
      <c r="AA28" s="22"/>
    </row>
    <row r="29" spans="1:27" s="15" customFormat="1" ht="11.25" customHeight="1" x14ac:dyDescent="0.15">
      <c r="A29" s="13" t="s">
        <v>42</v>
      </c>
      <c r="B29" s="24">
        <v>100</v>
      </c>
      <c r="C29" s="22">
        <v>98.2</v>
      </c>
      <c r="D29" s="25">
        <v>100</v>
      </c>
      <c r="E29" s="25">
        <v>31</v>
      </c>
      <c r="F29" s="25">
        <v>22.9</v>
      </c>
      <c r="G29" s="25">
        <v>36.799999999999997</v>
      </c>
      <c r="H29" s="25">
        <v>13.1</v>
      </c>
      <c r="I29" s="25">
        <v>8.1</v>
      </c>
      <c r="J29" s="25">
        <v>38.799999999999997</v>
      </c>
      <c r="K29" s="25">
        <v>5.9</v>
      </c>
      <c r="L29" s="25">
        <v>26.2</v>
      </c>
      <c r="M29" s="25">
        <v>30.1</v>
      </c>
      <c r="N29" s="25">
        <v>21.1</v>
      </c>
      <c r="O29" s="25">
        <v>26.1</v>
      </c>
      <c r="P29" s="25">
        <v>5.4</v>
      </c>
      <c r="Q29" s="25">
        <v>4</v>
      </c>
      <c r="R29" s="22">
        <v>1</v>
      </c>
      <c r="S29" s="22">
        <v>0.9</v>
      </c>
      <c r="T29" s="22"/>
      <c r="U29" s="22"/>
      <c r="V29" s="22"/>
      <c r="W29" s="22"/>
      <c r="X29" s="22"/>
      <c r="Y29" s="22"/>
      <c r="Z29" s="22"/>
      <c r="AA29" s="22"/>
    </row>
    <row r="30" spans="1:27" s="15" customFormat="1" ht="11.25" customHeight="1" x14ac:dyDescent="0.15">
      <c r="A30" s="13" t="s">
        <v>43</v>
      </c>
      <c r="B30" s="24">
        <v>100</v>
      </c>
      <c r="C30" s="22">
        <v>93.4</v>
      </c>
      <c r="D30" s="25">
        <v>100</v>
      </c>
      <c r="E30" s="25">
        <v>39.9</v>
      </c>
      <c r="F30" s="25">
        <v>24</v>
      </c>
      <c r="G30" s="25">
        <v>35.200000000000003</v>
      </c>
      <c r="H30" s="25">
        <v>13.4</v>
      </c>
      <c r="I30" s="25">
        <v>20.3</v>
      </c>
      <c r="J30" s="25">
        <v>30.7</v>
      </c>
      <c r="K30" s="25">
        <v>7.9</v>
      </c>
      <c r="L30" s="25">
        <v>22.3</v>
      </c>
      <c r="M30" s="25">
        <v>31.9</v>
      </c>
      <c r="N30" s="25">
        <v>13.1</v>
      </c>
      <c r="O30" s="25">
        <v>8.9</v>
      </c>
      <c r="P30" s="25">
        <v>3.4</v>
      </c>
      <c r="Q30" s="25">
        <v>2.1</v>
      </c>
      <c r="R30" s="22">
        <v>1.8</v>
      </c>
      <c r="S30" s="22">
        <v>4.9000000000000004</v>
      </c>
      <c r="T30" s="22"/>
      <c r="U30" s="22"/>
      <c r="V30" s="22"/>
      <c r="W30" s="22"/>
      <c r="X30" s="22"/>
      <c r="Y30" s="22"/>
      <c r="Z30" s="22"/>
      <c r="AA30" s="22"/>
    </row>
    <row r="31" spans="1:27" s="15" customFormat="1" ht="11.25" customHeight="1" x14ac:dyDescent="0.15">
      <c r="A31" s="13" t="s">
        <v>44</v>
      </c>
      <c r="B31" s="24">
        <v>100</v>
      </c>
      <c r="C31" s="22">
        <v>93.6</v>
      </c>
      <c r="D31" s="25">
        <v>100</v>
      </c>
      <c r="E31" s="25">
        <v>35.9</v>
      </c>
      <c r="F31" s="25">
        <v>13.8</v>
      </c>
      <c r="G31" s="25">
        <v>28.9</v>
      </c>
      <c r="H31" s="25">
        <v>14.7</v>
      </c>
      <c r="I31" s="25">
        <v>22.9</v>
      </c>
      <c r="J31" s="25">
        <v>29.1</v>
      </c>
      <c r="K31" s="25">
        <v>11.9</v>
      </c>
      <c r="L31" s="25">
        <v>32.1</v>
      </c>
      <c r="M31" s="25">
        <v>29.2</v>
      </c>
      <c r="N31" s="25">
        <v>15.8</v>
      </c>
      <c r="O31" s="25">
        <v>11.9</v>
      </c>
      <c r="P31" s="25">
        <v>3.5</v>
      </c>
      <c r="Q31" s="25">
        <v>2.7</v>
      </c>
      <c r="R31" s="22">
        <v>2.8</v>
      </c>
      <c r="S31" s="22">
        <v>3.6</v>
      </c>
      <c r="T31" s="22"/>
      <c r="U31" s="22"/>
      <c r="V31" s="22"/>
      <c r="W31" s="22"/>
      <c r="X31" s="22"/>
      <c r="Y31" s="22"/>
      <c r="Z31" s="22"/>
      <c r="AA31" s="22"/>
    </row>
    <row r="32" spans="1:27" s="15" customFormat="1" ht="11.25" customHeight="1" x14ac:dyDescent="0.15">
      <c r="A32" s="13" t="s">
        <v>45</v>
      </c>
      <c r="B32" s="24">
        <v>100</v>
      </c>
      <c r="C32" s="22">
        <v>93.3</v>
      </c>
      <c r="D32" s="25">
        <v>100</v>
      </c>
      <c r="E32" s="25">
        <v>41.4</v>
      </c>
      <c r="F32" s="25">
        <v>27.6</v>
      </c>
      <c r="G32" s="25">
        <v>37.5</v>
      </c>
      <c r="H32" s="25">
        <v>13</v>
      </c>
      <c r="I32" s="25">
        <v>19.3</v>
      </c>
      <c r="J32" s="25">
        <v>31.3</v>
      </c>
      <c r="K32" s="25">
        <v>6.5</v>
      </c>
      <c r="L32" s="25">
        <v>18.8</v>
      </c>
      <c r="M32" s="25">
        <v>32.799999999999997</v>
      </c>
      <c r="N32" s="25">
        <v>12.1</v>
      </c>
      <c r="O32" s="25">
        <v>7.8</v>
      </c>
      <c r="P32" s="25">
        <v>3.4</v>
      </c>
      <c r="Q32" s="25">
        <v>1.9</v>
      </c>
      <c r="R32" s="22">
        <v>1.4</v>
      </c>
      <c r="S32" s="22">
        <v>5.3</v>
      </c>
      <c r="T32" s="22"/>
      <c r="U32" s="22"/>
      <c r="V32" s="22"/>
      <c r="W32" s="22"/>
      <c r="X32" s="22"/>
      <c r="Y32" s="22"/>
      <c r="Z32" s="22"/>
      <c r="AA32" s="22"/>
    </row>
    <row r="33" spans="1:27" s="15" customFormat="1" ht="11.25" customHeight="1" x14ac:dyDescent="0.15">
      <c r="A33" s="13"/>
      <c r="B33" s="24"/>
      <c r="C33" s="22"/>
      <c r="D33" s="25"/>
      <c r="E33" s="25"/>
      <c r="F33" s="25"/>
      <c r="G33" s="25"/>
      <c r="H33" s="25"/>
      <c r="I33" s="25"/>
      <c r="J33" s="25"/>
      <c r="K33" s="25"/>
      <c r="L33" s="25"/>
      <c r="M33" s="25"/>
      <c r="N33" s="25"/>
      <c r="O33" s="25"/>
      <c r="P33" s="25"/>
      <c r="Q33" s="25"/>
      <c r="R33" s="22"/>
      <c r="S33" s="22"/>
      <c r="T33" s="22"/>
      <c r="U33" s="22"/>
      <c r="V33" s="22"/>
      <c r="W33" s="22"/>
      <c r="X33" s="22"/>
      <c r="Y33" s="22"/>
      <c r="Z33" s="22"/>
      <c r="AA33" s="22"/>
    </row>
    <row r="34" spans="1:27" s="15" customFormat="1" ht="11.25" customHeight="1" x14ac:dyDescent="0.15">
      <c r="A34" s="13" t="s">
        <v>46</v>
      </c>
      <c r="B34" s="24">
        <v>100</v>
      </c>
      <c r="C34" s="22">
        <v>90.4</v>
      </c>
      <c r="D34" s="25">
        <v>100</v>
      </c>
      <c r="E34" s="25">
        <v>35.1</v>
      </c>
      <c r="F34" s="25">
        <v>13.8</v>
      </c>
      <c r="G34" s="25">
        <v>31.2</v>
      </c>
      <c r="H34" s="25">
        <v>16.3</v>
      </c>
      <c r="I34" s="25">
        <v>25.6</v>
      </c>
      <c r="J34" s="25">
        <v>25.6</v>
      </c>
      <c r="K34" s="25">
        <v>12.1</v>
      </c>
      <c r="L34" s="25">
        <v>25.4</v>
      </c>
      <c r="M34" s="25">
        <v>28.6</v>
      </c>
      <c r="N34" s="25">
        <v>16.5</v>
      </c>
      <c r="O34" s="25">
        <v>16.5</v>
      </c>
      <c r="P34" s="25">
        <v>2.5</v>
      </c>
      <c r="Q34" s="25">
        <v>4.7</v>
      </c>
      <c r="R34" s="22">
        <v>4.2</v>
      </c>
      <c r="S34" s="22">
        <v>5.4</v>
      </c>
      <c r="T34" s="22"/>
      <c r="U34" s="22"/>
      <c r="V34" s="22"/>
      <c r="W34" s="22"/>
      <c r="X34" s="22"/>
      <c r="Y34" s="22"/>
      <c r="Z34" s="22"/>
      <c r="AA34" s="22"/>
    </row>
    <row r="35" spans="1:27" s="15" customFormat="1" ht="11.25" customHeight="1" x14ac:dyDescent="0.15">
      <c r="A35" s="13" t="s">
        <v>47</v>
      </c>
      <c r="B35" s="24">
        <v>100</v>
      </c>
      <c r="C35" s="22">
        <v>93.4</v>
      </c>
      <c r="D35" s="25">
        <v>100</v>
      </c>
      <c r="E35" s="25">
        <v>36.5</v>
      </c>
      <c r="F35" s="25">
        <v>21.2</v>
      </c>
      <c r="G35" s="25">
        <v>34.5</v>
      </c>
      <c r="H35" s="25">
        <v>12.6</v>
      </c>
      <c r="I35" s="25">
        <v>17.899999999999999</v>
      </c>
      <c r="J35" s="25">
        <v>23.9</v>
      </c>
      <c r="K35" s="25">
        <v>11</v>
      </c>
      <c r="L35" s="25">
        <v>23.4</v>
      </c>
      <c r="M35" s="25">
        <v>28.6</v>
      </c>
      <c r="N35" s="25">
        <v>17.7</v>
      </c>
      <c r="O35" s="25">
        <v>16.100000000000001</v>
      </c>
      <c r="P35" s="25">
        <v>4.0999999999999996</v>
      </c>
      <c r="Q35" s="25">
        <v>2</v>
      </c>
      <c r="R35" s="22">
        <v>6.2</v>
      </c>
      <c r="S35" s="22">
        <v>0.4</v>
      </c>
      <c r="T35" s="22"/>
      <c r="U35" s="22"/>
      <c r="V35" s="22"/>
      <c r="W35" s="22"/>
      <c r="X35" s="22"/>
      <c r="Y35" s="22"/>
      <c r="Z35" s="22"/>
      <c r="AA35" s="22"/>
    </row>
    <row r="36" spans="1:27" s="15" customFormat="1" ht="11.25" customHeight="1" x14ac:dyDescent="0.15">
      <c r="A36" s="13" t="s">
        <v>48</v>
      </c>
      <c r="B36" s="24">
        <v>100</v>
      </c>
      <c r="C36" s="22">
        <v>92.8</v>
      </c>
      <c r="D36" s="25">
        <v>100</v>
      </c>
      <c r="E36" s="25">
        <v>33.200000000000003</v>
      </c>
      <c r="F36" s="25">
        <v>12</v>
      </c>
      <c r="G36" s="25">
        <v>28.3</v>
      </c>
      <c r="H36" s="25">
        <v>17</v>
      </c>
      <c r="I36" s="25">
        <v>17.2</v>
      </c>
      <c r="J36" s="25">
        <v>28.7</v>
      </c>
      <c r="K36" s="25">
        <v>11.5</v>
      </c>
      <c r="L36" s="25">
        <v>14.7</v>
      </c>
      <c r="M36" s="25">
        <v>32.299999999999997</v>
      </c>
      <c r="N36" s="25">
        <v>25.1</v>
      </c>
      <c r="O36" s="25">
        <v>26.7</v>
      </c>
      <c r="P36" s="25">
        <v>1.7</v>
      </c>
      <c r="Q36" s="25">
        <v>7.7</v>
      </c>
      <c r="R36" s="22">
        <v>2.8</v>
      </c>
      <c r="S36" s="22">
        <v>4.4000000000000004</v>
      </c>
      <c r="T36" s="22"/>
      <c r="U36" s="22"/>
      <c r="V36" s="22"/>
      <c r="W36" s="22"/>
      <c r="X36" s="22"/>
      <c r="Y36" s="22"/>
      <c r="Z36" s="22"/>
      <c r="AA36" s="22"/>
    </row>
    <row r="37" spans="1:27" s="15" customFormat="1" ht="11.25" customHeight="1" x14ac:dyDescent="0.15">
      <c r="A37" s="13" t="s">
        <v>49</v>
      </c>
      <c r="B37" s="24">
        <v>100</v>
      </c>
      <c r="C37" s="22">
        <v>91.9</v>
      </c>
      <c r="D37" s="25">
        <v>100</v>
      </c>
      <c r="E37" s="25">
        <v>46.1</v>
      </c>
      <c r="F37" s="25">
        <v>18.7</v>
      </c>
      <c r="G37" s="25">
        <v>27.1</v>
      </c>
      <c r="H37" s="25">
        <v>14.1</v>
      </c>
      <c r="I37" s="25">
        <v>24.4</v>
      </c>
      <c r="J37" s="25">
        <v>23.6</v>
      </c>
      <c r="K37" s="25">
        <v>11.4</v>
      </c>
      <c r="L37" s="25">
        <v>17.7</v>
      </c>
      <c r="M37" s="25">
        <v>26.9</v>
      </c>
      <c r="N37" s="25">
        <v>18.7</v>
      </c>
      <c r="O37" s="25">
        <v>16.7</v>
      </c>
      <c r="P37" s="25">
        <v>1.2</v>
      </c>
      <c r="Q37" s="25">
        <v>3.7</v>
      </c>
      <c r="R37" s="22">
        <v>3.5</v>
      </c>
      <c r="S37" s="22">
        <v>4.5999999999999996</v>
      </c>
      <c r="T37" s="22"/>
      <c r="U37" s="22"/>
      <c r="V37" s="22"/>
      <c r="W37" s="22"/>
      <c r="X37" s="22"/>
      <c r="Y37" s="22"/>
      <c r="Z37" s="22"/>
      <c r="AA37" s="22"/>
    </row>
    <row r="38" spans="1:27" s="15" customFormat="1" ht="11.25" customHeight="1" x14ac:dyDescent="0.15">
      <c r="A38" s="13" t="s">
        <v>733</v>
      </c>
      <c r="B38" s="24">
        <v>100</v>
      </c>
      <c r="C38" s="22">
        <v>91.3</v>
      </c>
      <c r="D38" s="25">
        <v>100</v>
      </c>
      <c r="E38" s="25">
        <v>42.1</v>
      </c>
      <c r="F38" s="25">
        <v>19.3</v>
      </c>
      <c r="G38" s="25">
        <v>31.6</v>
      </c>
      <c r="H38" s="25">
        <v>9.6999999999999993</v>
      </c>
      <c r="I38" s="25">
        <v>13</v>
      </c>
      <c r="J38" s="25">
        <v>32.9</v>
      </c>
      <c r="K38" s="25">
        <v>9.4</v>
      </c>
      <c r="L38" s="25">
        <v>16.399999999999999</v>
      </c>
      <c r="M38" s="25">
        <v>28</v>
      </c>
      <c r="N38" s="25">
        <v>18.3</v>
      </c>
      <c r="O38" s="25">
        <v>20.6</v>
      </c>
      <c r="P38" s="25">
        <v>4.4000000000000004</v>
      </c>
      <c r="Q38" s="25">
        <v>4.7</v>
      </c>
      <c r="R38" s="22">
        <v>6.1</v>
      </c>
      <c r="S38" s="22">
        <v>2.6</v>
      </c>
      <c r="T38" s="22"/>
      <c r="U38" s="22"/>
      <c r="V38" s="22"/>
      <c r="W38" s="22"/>
      <c r="X38" s="22"/>
      <c r="Y38" s="22"/>
      <c r="Z38" s="22"/>
      <c r="AA38" s="22"/>
    </row>
    <row r="39" spans="1:27" s="15" customFormat="1" ht="11.25" customHeight="1" x14ac:dyDescent="0.15">
      <c r="A39" s="23" t="s">
        <v>51</v>
      </c>
      <c r="B39" s="24"/>
      <c r="C39" s="22"/>
      <c r="D39" s="25"/>
      <c r="E39" s="25"/>
      <c r="F39" s="25"/>
      <c r="G39" s="25"/>
      <c r="H39" s="25"/>
      <c r="I39" s="25"/>
      <c r="J39" s="25"/>
      <c r="K39" s="25"/>
      <c r="L39" s="25"/>
      <c r="M39" s="25"/>
      <c r="N39" s="25"/>
      <c r="O39" s="25"/>
      <c r="P39" s="25"/>
      <c r="Q39" s="25"/>
      <c r="R39" s="22"/>
      <c r="S39" s="22"/>
      <c r="T39" s="22"/>
      <c r="U39" s="22"/>
      <c r="V39" s="22"/>
      <c r="W39" s="22"/>
      <c r="X39" s="22"/>
      <c r="Y39" s="22"/>
      <c r="Z39" s="22"/>
      <c r="AA39" s="22"/>
    </row>
    <row r="40" spans="1:27" s="15" customFormat="1" ht="11.25" customHeight="1" x14ac:dyDescent="0.15">
      <c r="A40" s="13" t="s">
        <v>166</v>
      </c>
      <c r="B40" s="24">
        <v>100</v>
      </c>
      <c r="C40" s="22">
        <v>93.4</v>
      </c>
      <c r="D40" s="25">
        <v>100</v>
      </c>
      <c r="E40" s="25">
        <v>35.700000000000003</v>
      </c>
      <c r="F40" s="25">
        <v>16.600000000000001</v>
      </c>
      <c r="G40" s="25">
        <v>32.700000000000003</v>
      </c>
      <c r="H40" s="25">
        <v>16</v>
      </c>
      <c r="I40" s="25">
        <v>18.899999999999999</v>
      </c>
      <c r="J40" s="25">
        <v>30.2</v>
      </c>
      <c r="K40" s="25">
        <v>8.9</v>
      </c>
      <c r="L40" s="25">
        <v>14.9</v>
      </c>
      <c r="M40" s="25">
        <v>29.5</v>
      </c>
      <c r="N40" s="25">
        <v>16.7</v>
      </c>
      <c r="O40" s="25">
        <v>20.7</v>
      </c>
      <c r="P40" s="25">
        <v>4.5</v>
      </c>
      <c r="Q40" s="25">
        <v>4.5</v>
      </c>
      <c r="R40" s="22">
        <v>3.7</v>
      </c>
      <c r="S40" s="22">
        <v>2.9</v>
      </c>
      <c r="T40" s="22"/>
      <c r="U40" s="22"/>
      <c r="V40" s="22"/>
      <c r="W40" s="22"/>
      <c r="X40" s="22"/>
      <c r="Y40" s="22"/>
      <c r="Z40" s="22"/>
      <c r="AA40" s="22"/>
    </row>
    <row r="41" spans="1:27" s="15" customFormat="1" ht="11.25" customHeight="1" x14ac:dyDescent="0.15">
      <c r="A41" s="13" t="s">
        <v>53</v>
      </c>
      <c r="B41" s="24">
        <v>100</v>
      </c>
      <c r="C41" s="22">
        <v>91.4</v>
      </c>
      <c r="D41" s="25">
        <v>100</v>
      </c>
      <c r="E41" s="25">
        <v>36.5</v>
      </c>
      <c r="F41" s="25">
        <v>19.399999999999999</v>
      </c>
      <c r="G41" s="25">
        <v>30.6</v>
      </c>
      <c r="H41" s="25">
        <v>14.8</v>
      </c>
      <c r="I41" s="25">
        <v>17.3</v>
      </c>
      <c r="J41" s="25">
        <v>28.4</v>
      </c>
      <c r="K41" s="25">
        <v>10.9</v>
      </c>
      <c r="L41" s="25">
        <v>17.5</v>
      </c>
      <c r="M41" s="25">
        <v>28.4</v>
      </c>
      <c r="N41" s="25">
        <v>18.7</v>
      </c>
      <c r="O41" s="25">
        <v>18.7</v>
      </c>
      <c r="P41" s="25">
        <v>4.7</v>
      </c>
      <c r="Q41" s="25">
        <v>6.8</v>
      </c>
      <c r="R41" s="22">
        <v>4.3</v>
      </c>
      <c r="S41" s="22">
        <v>4.3</v>
      </c>
      <c r="T41" s="22"/>
      <c r="U41" s="22"/>
      <c r="V41" s="22"/>
      <c r="W41" s="22"/>
      <c r="X41" s="22"/>
      <c r="Y41" s="22"/>
      <c r="Z41" s="22"/>
      <c r="AA41" s="22"/>
    </row>
    <row r="42" spans="1:27" s="15" customFormat="1" ht="11.25" customHeight="1" x14ac:dyDescent="0.15">
      <c r="A42" s="13" t="s">
        <v>167</v>
      </c>
      <c r="B42" s="24">
        <v>100</v>
      </c>
      <c r="C42" s="22">
        <v>92.8</v>
      </c>
      <c r="D42" s="25">
        <v>100</v>
      </c>
      <c r="E42" s="25">
        <v>37</v>
      </c>
      <c r="F42" s="25">
        <v>19.100000000000001</v>
      </c>
      <c r="G42" s="25">
        <v>32.9</v>
      </c>
      <c r="H42" s="25">
        <v>13.2</v>
      </c>
      <c r="I42" s="25">
        <v>12.4</v>
      </c>
      <c r="J42" s="25">
        <v>32</v>
      </c>
      <c r="K42" s="25">
        <v>9.3000000000000007</v>
      </c>
      <c r="L42" s="25">
        <v>20.7</v>
      </c>
      <c r="M42" s="25">
        <v>28.3</v>
      </c>
      <c r="N42" s="25">
        <v>18</v>
      </c>
      <c r="O42" s="25">
        <v>19.8</v>
      </c>
      <c r="P42" s="25">
        <v>4.7</v>
      </c>
      <c r="Q42" s="25">
        <v>4.3</v>
      </c>
      <c r="R42" s="22">
        <v>4.5999999999999996</v>
      </c>
      <c r="S42" s="22">
        <v>2.5</v>
      </c>
      <c r="T42" s="22"/>
      <c r="U42" s="22"/>
      <c r="V42" s="22"/>
      <c r="W42" s="22"/>
      <c r="X42" s="22"/>
      <c r="Y42" s="22"/>
      <c r="Z42" s="22"/>
      <c r="AA42" s="22"/>
    </row>
    <row r="43" spans="1:27" s="15" customFormat="1" ht="11.25" customHeight="1" x14ac:dyDescent="0.15">
      <c r="A43" s="13" t="s">
        <v>168</v>
      </c>
      <c r="B43" s="24">
        <v>100</v>
      </c>
      <c r="C43" s="22">
        <v>95.3</v>
      </c>
      <c r="D43" s="25">
        <v>100</v>
      </c>
      <c r="E43" s="25">
        <v>36.700000000000003</v>
      </c>
      <c r="F43" s="25">
        <v>23.8</v>
      </c>
      <c r="G43" s="25">
        <v>39.200000000000003</v>
      </c>
      <c r="H43" s="25">
        <v>10.9</v>
      </c>
      <c r="I43" s="25">
        <v>8.3000000000000007</v>
      </c>
      <c r="J43" s="25">
        <v>35.700000000000003</v>
      </c>
      <c r="K43" s="25">
        <v>9.3000000000000007</v>
      </c>
      <c r="L43" s="25">
        <v>22.2</v>
      </c>
      <c r="M43" s="25">
        <v>29.7</v>
      </c>
      <c r="N43" s="25">
        <v>18.2</v>
      </c>
      <c r="O43" s="25">
        <v>22.1</v>
      </c>
      <c r="P43" s="25">
        <v>3.6</v>
      </c>
      <c r="Q43" s="25">
        <v>3.1</v>
      </c>
      <c r="R43" s="22">
        <v>3</v>
      </c>
      <c r="S43" s="22">
        <v>1.7</v>
      </c>
      <c r="T43" s="22"/>
      <c r="U43" s="22"/>
      <c r="V43" s="22"/>
      <c r="W43" s="22"/>
      <c r="X43" s="22"/>
      <c r="Y43" s="22"/>
      <c r="Z43" s="22"/>
      <c r="AA43" s="22"/>
    </row>
    <row r="44" spans="1:27" s="15" customFormat="1" ht="11.25" customHeight="1" x14ac:dyDescent="0.15">
      <c r="A44" s="13" t="s">
        <v>151</v>
      </c>
      <c r="B44" s="24">
        <v>100</v>
      </c>
      <c r="C44" s="22">
        <v>96.2</v>
      </c>
      <c r="D44" s="25">
        <v>100</v>
      </c>
      <c r="E44" s="25">
        <v>35.200000000000003</v>
      </c>
      <c r="F44" s="25">
        <v>26.4</v>
      </c>
      <c r="G44" s="25">
        <v>40.299999999999997</v>
      </c>
      <c r="H44" s="25">
        <v>8.3000000000000007</v>
      </c>
      <c r="I44" s="25">
        <v>10.6</v>
      </c>
      <c r="J44" s="25">
        <v>40.1</v>
      </c>
      <c r="K44" s="25">
        <v>6.5</v>
      </c>
      <c r="L44" s="25">
        <v>28.1</v>
      </c>
      <c r="M44" s="25">
        <v>25.6</v>
      </c>
      <c r="N44" s="25">
        <v>14.7</v>
      </c>
      <c r="O44" s="25">
        <v>19.2</v>
      </c>
      <c r="P44" s="25">
        <v>1.7</v>
      </c>
      <c r="Q44" s="25">
        <v>2.6</v>
      </c>
      <c r="R44" s="22">
        <v>2.1</v>
      </c>
      <c r="S44" s="22">
        <v>1.7</v>
      </c>
      <c r="T44" s="22"/>
      <c r="U44" s="22"/>
      <c r="V44" s="22"/>
      <c r="W44" s="22"/>
      <c r="X44" s="22"/>
      <c r="Y44" s="22"/>
      <c r="Z44" s="22"/>
      <c r="AA44" s="22"/>
    </row>
    <row r="45" spans="1:27" s="15" customFormat="1" ht="11.25" customHeight="1" x14ac:dyDescent="0.15">
      <c r="A45" s="23" t="s">
        <v>57</v>
      </c>
      <c r="B45" s="24"/>
      <c r="C45" s="22"/>
      <c r="D45" s="25"/>
      <c r="E45" s="25"/>
      <c r="F45" s="25"/>
      <c r="G45" s="25"/>
      <c r="H45" s="25"/>
      <c r="I45" s="25"/>
      <c r="J45" s="25"/>
      <c r="K45" s="25"/>
      <c r="L45" s="25"/>
      <c r="M45" s="25"/>
      <c r="N45" s="25"/>
      <c r="O45" s="25"/>
      <c r="P45" s="25"/>
      <c r="Q45" s="25"/>
      <c r="R45" s="22"/>
      <c r="S45" s="22"/>
      <c r="T45" s="22"/>
      <c r="U45" s="22"/>
      <c r="V45" s="22"/>
      <c r="W45" s="22"/>
      <c r="X45" s="22"/>
      <c r="Y45" s="22"/>
      <c r="Z45" s="22"/>
      <c r="AA45" s="22"/>
    </row>
    <row r="46" spans="1:27" s="15" customFormat="1" ht="11.25" customHeight="1" x14ac:dyDescent="0.15">
      <c r="A46" s="13" t="s">
        <v>166</v>
      </c>
      <c r="B46" s="24">
        <v>100</v>
      </c>
      <c r="C46" s="22">
        <v>92.8</v>
      </c>
      <c r="D46" s="25">
        <v>100</v>
      </c>
      <c r="E46" s="25">
        <v>34.299999999999997</v>
      </c>
      <c r="F46" s="25">
        <v>15.7</v>
      </c>
      <c r="G46" s="25">
        <v>32.4</v>
      </c>
      <c r="H46" s="25">
        <v>16.7</v>
      </c>
      <c r="I46" s="25">
        <v>18.899999999999999</v>
      </c>
      <c r="J46" s="25">
        <v>26.6</v>
      </c>
      <c r="K46" s="25">
        <v>8.1999999999999993</v>
      </c>
      <c r="L46" s="25">
        <v>13.5</v>
      </c>
      <c r="M46" s="25">
        <v>26.7</v>
      </c>
      <c r="N46" s="25">
        <v>17.399999999999999</v>
      </c>
      <c r="O46" s="25">
        <v>22.8</v>
      </c>
      <c r="P46" s="25">
        <v>5.8</v>
      </c>
      <c r="Q46" s="25">
        <v>5.7</v>
      </c>
      <c r="R46" s="22">
        <v>4.4000000000000004</v>
      </c>
      <c r="S46" s="22">
        <v>2.8</v>
      </c>
      <c r="T46" s="22"/>
      <c r="U46" s="22"/>
      <c r="V46" s="22"/>
      <c r="W46" s="22"/>
      <c r="X46" s="22"/>
      <c r="Y46" s="22"/>
      <c r="Z46" s="22"/>
      <c r="AA46" s="22"/>
    </row>
    <row r="47" spans="1:27" s="15" customFormat="1" ht="11.25" customHeight="1" x14ac:dyDescent="0.15">
      <c r="A47" s="13" t="s">
        <v>150</v>
      </c>
      <c r="B47" s="24">
        <v>100</v>
      </c>
      <c r="C47" s="22">
        <v>90.1</v>
      </c>
      <c r="D47" s="25">
        <v>100</v>
      </c>
      <c r="E47" s="25">
        <v>34.299999999999997</v>
      </c>
      <c r="F47" s="25">
        <v>19.600000000000001</v>
      </c>
      <c r="G47" s="25">
        <v>32.299999999999997</v>
      </c>
      <c r="H47" s="25">
        <v>15.4</v>
      </c>
      <c r="I47" s="25">
        <v>15.2</v>
      </c>
      <c r="J47" s="25">
        <v>27.5</v>
      </c>
      <c r="K47" s="25">
        <v>9.4</v>
      </c>
      <c r="L47" s="25">
        <v>16.8</v>
      </c>
      <c r="M47" s="25">
        <v>29.2</v>
      </c>
      <c r="N47" s="25">
        <v>21.1</v>
      </c>
      <c r="O47" s="25">
        <v>20.9</v>
      </c>
      <c r="P47" s="25">
        <v>4.4000000000000004</v>
      </c>
      <c r="Q47" s="25">
        <v>6.4</v>
      </c>
      <c r="R47" s="22">
        <v>4.5999999999999996</v>
      </c>
      <c r="S47" s="22">
        <v>5.3</v>
      </c>
      <c r="T47" s="22"/>
      <c r="U47" s="22"/>
      <c r="V47" s="22"/>
      <c r="W47" s="22"/>
      <c r="X47" s="22"/>
      <c r="Y47" s="22"/>
      <c r="Z47" s="22"/>
      <c r="AA47" s="22"/>
    </row>
    <row r="48" spans="1:27" s="15" customFormat="1" ht="11.25" customHeight="1" x14ac:dyDescent="0.15">
      <c r="A48" s="13" t="s">
        <v>167</v>
      </c>
      <c r="B48" s="24">
        <v>100</v>
      </c>
      <c r="C48" s="22">
        <v>92.4</v>
      </c>
      <c r="D48" s="25">
        <v>100</v>
      </c>
      <c r="E48" s="25">
        <v>39.700000000000003</v>
      </c>
      <c r="F48" s="25">
        <v>19.600000000000001</v>
      </c>
      <c r="G48" s="25">
        <v>30</v>
      </c>
      <c r="H48" s="25">
        <v>13.3</v>
      </c>
      <c r="I48" s="25">
        <v>12</v>
      </c>
      <c r="J48" s="25">
        <v>32</v>
      </c>
      <c r="K48" s="25">
        <v>10</v>
      </c>
      <c r="L48" s="25">
        <v>17.5</v>
      </c>
      <c r="M48" s="25">
        <v>30.4</v>
      </c>
      <c r="N48" s="25">
        <v>17.8</v>
      </c>
      <c r="O48" s="25">
        <v>20.100000000000001</v>
      </c>
      <c r="P48" s="25">
        <v>4.8</v>
      </c>
      <c r="Q48" s="25">
        <v>5.4</v>
      </c>
      <c r="R48" s="22">
        <v>4.9000000000000004</v>
      </c>
      <c r="S48" s="22">
        <v>2.7</v>
      </c>
      <c r="T48" s="22"/>
      <c r="U48" s="22"/>
      <c r="V48" s="22"/>
      <c r="W48" s="22"/>
      <c r="X48" s="22"/>
      <c r="Y48" s="22"/>
      <c r="Z48" s="22"/>
      <c r="AA48" s="22"/>
    </row>
    <row r="49" spans="1:41" s="15" customFormat="1" ht="11.25" customHeight="1" x14ac:dyDescent="0.15">
      <c r="A49" s="13" t="s">
        <v>55</v>
      </c>
      <c r="B49" s="24">
        <v>100</v>
      </c>
      <c r="C49" s="22">
        <v>94.1</v>
      </c>
      <c r="D49" s="25">
        <v>100</v>
      </c>
      <c r="E49" s="25">
        <v>32.1</v>
      </c>
      <c r="F49" s="25">
        <v>19.8</v>
      </c>
      <c r="G49" s="25">
        <v>35.299999999999997</v>
      </c>
      <c r="H49" s="25">
        <v>12.6</v>
      </c>
      <c r="I49" s="25">
        <v>12.1</v>
      </c>
      <c r="J49" s="25">
        <v>35.6</v>
      </c>
      <c r="K49" s="25">
        <v>9.1999999999999993</v>
      </c>
      <c r="L49" s="25">
        <v>20.2</v>
      </c>
      <c r="M49" s="25">
        <v>30.7</v>
      </c>
      <c r="N49" s="25">
        <v>19.600000000000001</v>
      </c>
      <c r="O49" s="25">
        <v>21.5</v>
      </c>
      <c r="P49" s="25">
        <v>4.3</v>
      </c>
      <c r="Q49" s="25">
        <v>3.6</v>
      </c>
      <c r="R49" s="22">
        <v>3.5</v>
      </c>
      <c r="S49" s="22">
        <v>2.4</v>
      </c>
      <c r="T49" s="22"/>
      <c r="U49" s="22"/>
      <c r="V49" s="22"/>
      <c r="W49" s="22"/>
      <c r="X49" s="22"/>
      <c r="Y49" s="22"/>
      <c r="Z49" s="22"/>
      <c r="AA49" s="22"/>
    </row>
    <row r="50" spans="1:41" s="15" customFormat="1" ht="11.25" customHeight="1" x14ac:dyDescent="0.15">
      <c r="A50" s="13" t="s">
        <v>151</v>
      </c>
      <c r="B50" s="24">
        <v>100</v>
      </c>
      <c r="C50" s="22">
        <v>94.8</v>
      </c>
      <c r="D50" s="25">
        <v>100</v>
      </c>
      <c r="E50" s="25">
        <v>37.6</v>
      </c>
      <c r="F50" s="25">
        <v>22</v>
      </c>
      <c r="G50" s="25">
        <v>36.799999999999997</v>
      </c>
      <c r="H50" s="25">
        <v>12</v>
      </c>
      <c r="I50" s="25">
        <v>14.1</v>
      </c>
      <c r="J50" s="25">
        <v>33.9</v>
      </c>
      <c r="K50" s="25">
        <v>9.1</v>
      </c>
      <c r="L50" s="25">
        <v>23</v>
      </c>
      <c r="M50" s="25">
        <v>27</v>
      </c>
      <c r="N50" s="25">
        <v>15.6</v>
      </c>
      <c r="O50" s="25">
        <v>18.7</v>
      </c>
      <c r="P50" s="25">
        <v>3.3</v>
      </c>
      <c r="Q50" s="25">
        <v>3.7</v>
      </c>
      <c r="R50" s="22">
        <v>3</v>
      </c>
      <c r="S50" s="22">
        <v>2.2000000000000002</v>
      </c>
      <c r="T50" s="22"/>
      <c r="U50" s="22"/>
      <c r="V50" s="22"/>
      <c r="W50" s="22"/>
      <c r="X50" s="22"/>
      <c r="Y50" s="22"/>
      <c r="Z50" s="22"/>
      <c r="AA50" s="22"/>
    </row>
    <row r="51" spans="1:41" s="15" customFormat="1" ht="11.25" customHeight="1" x14ac:dyDescent="0.15">
      <c r="A51" s="23" t="s">
        <v>58</v>
      </c>
      <c r="B51" s="24"/>
      <c r="C51" s="22"/>
      <c r="D51" s="25"/>
      <c r="E51" s="25"/>
      <c r="F51" s="25"/>
      <c r="G51" s="25"/>
      <c r="H51" s="25"/>
      <c r="I51" s="25"/>
      <c r="J51" s="25"/>
      <c r="K51" s="25"/>
      <c r="L51" s="25"/>
      <c r="M51" s="25"/>
      <c r="N51" s="25"/>
      <c r="O51" s="25"/>
      <c r="P51" s="25"/>
      <c r="Q51" s="25"/>
      <c r="R51" s="22"/>
      <c r="S51" s="22"/>
      <c r="T51" s="22"/>
      <c r="U51" s="22"/>
      <c r="V51" s="22"/>
      <c r="W51" s="22"/>
      <c r="X51" s="22"/>
      <c r="Y51" s="22"/>
      <c r="Z51" s="22"/>
      <c r="AA51" s="22"/>
    </row>
    <row r="52" spans="1:41" s="15" customFormat="1" ht="11.25" customHeight="1" x14ac:dyDescent="0.15">
      <c r="A52" s="13" t="s">
        <v>59</v>
      </c>
      <c r="B52" s="24">
        <v>100</v>
      </c>
      <c r="C52" s="22">
        <v>98.2</v>
      </c>
      <c r="D52" s="25">
        <v>100</v>
      </c>
      <c r="E52" s="25">
        <v>37.700000000000003</v>
      </c>
      <c r="F52" s="25">
        <v>34.700000000000003</v>
      </c>
      <c r="G52" s="25">
        <v>38.200000000000003</v>
      </c>
      <c r="H52" s="25">
        <v>20.9</v>
      </c>
      <c r="I52" s="25">
        <v>8.8000000000000007</v>
      </c>
      <c r="J52" s="25">
        <v>37.200000000000003</v>
      </c>
      <c r="K52" s="25">
        <v>4.7</v>
      </c>
      <c r="L52" s="25">
        <v>14.5</v>
      </c>
      <c r="M52" s="25">
        <v>16.8</v>
      </c>
      <c r="N52" s="25">
        <v>15.6</v>
      </c>
      <c r="O52" s="25">
        <v>9.9</v>
      </c>
      <c r="P52" s="25">
        <v>1.6</v>
      </c>
      <c r="Q52" s="25" t="s">
        <v>820</v>
      </c>
      <c r="R52" s="22">
        <v>0.6</v>
      </c>
      <c r="S52" s="22">
        <v>1.2</v>
      </c>
      <c r="T52" s="22"/>
      <c r="U52" s="22"/>
      <c r="V52" s="22"/>
      <c r="W52" s="22"/>
      <c r="X52" s="22"/>
      <c r="Y52" s="22"/>
      <c r="Z52" s="22"/>
      <c r="AA52" s="22"/>
    </row>
    <row r="53" spans="1:41" s="15" customFormat="1" ht="11.25" customHeight="1" x14ac:dyDescent="0.15">
      <c r="A53" s="13" t="s">
        <v>60</v>
      </c>
      <c r="B53" s="24">
        <v>100</v>
      </c>
      <c r="C53" s="22">
        <v>96.8</v>
      </c>
      <c r="D53" s="25">
        <v>100</v>
      </c>
      <c r="E53" s="25">
        <v>30</v>
      </c>
      <c r="F53" s="25">
        <v>23.5</v>
      </c>
      <c r="G53" s="25">
        <v>32.299999999999997</v>
      </c>
      <c r="H53" s="25">
        <v>15.3</v>
      </c>
      <c r="I53" s="25">
        <v>18.600000000000001</v>
      </c>
      <c r="J53" s="25">
        <v>36.299999999999997</v>
      </c>
      <c r="K53" s="25">
        <v>11.8</v>
      </c>
      <c r="L53" s="25">
        <v>19.899999999999999</v>
      </c>
      <c r="M53" s="25">
        <v>33.9</v>
      </c>
      <c r="N53" s="25">
        <v>18.3</v>
      </c>
      <c r="O53" s="25">
        <v>21</v>
      </c>
      <c r="P53" s="25">
        <v>5.2</v>
      </c>
      <c r="Q53" s="25">
        <v>2.6</v>
      </c>
      <c r="R53" s="22">
        <v>2.4</v>
      </c>
      <c r="S53" s="22">
        <v>0.8</v>
      </c>
      <c r="T53" s="22"/>
      <c r="U53" s="22"/>
      <c r="V53" s="22"/>
      <c r="W53" s="22"/>
      <c r="X53" s="22"/>
      <c r="Y53" s="22"/>
      <c r="Z53" s="22"/>
      <c r="AA53" s="22"/>
    </row>
    <row r="54" spans="1:41" s="15" customFormat="1" ht="11.25" customHeight="1" x14ac:dyDescent="0.15">
      <c r="A54" s="13" t="s">
        <v>61</v>
      </c>
      <c r="B54" s="24">
        <v>100</v>
      </c>
      <c r="C54" s="22">
        <v>94.6</v>
      </c>
      <c r="D54" s="25">
        <v>100</v>
      </c>
      <c r="E54" s="25">
        <v>32.200000000000003</v>
      </c>
      <c r="F54" s="25">
        <v>24.2</v>
      </c>
      <c r="G54" s="25">
        <v>42.3</v>
      </c>
      <c r="H54" s="25">
        <v>13.2</v>
      </c>
      <c r="I54" s="25">
        <v>14.7</v>
      </c>
      <c r="J54" s="25">
        <v>34.1</v>
      </c>
      <c r="K54" s="25">
        <v>8.3000000000000007</v>
      </c>
      <c r="L54" s="25">
        <v>23.9</v>
      </c>
      <c r="M54" s="25">
        <v>29.1</v>
      </c>
      <c r="N54" s="25">
        <v>15.6</v>
      </c>
      <c r="O54" s="25">
        <v>24.4</v>
      </c>
      <c r="P54" s="25">
        <v>3.8</v>
      </c>
      <c r="Q54" s="25">
        <v>2</v>
      </c>
      <c r="R54" s="22">
        <v>3.7</v>
      </c>
      <c r="S54" s="22">
        <v>1.7</v>
      </c>
      <c r="T54" s="22"/>
      <c r="U54" s="22"/>
      <c r="V54" s="22"/>
      <c r="W54" s="22"/>
      <c r="X54" s="22"/>
      <c r="Y54" s="22"/>
      <c r="Z54" s="22"/>
      <c r="AA54" s="22"/>
    </row>
    <row r="55" spans="1:41" s="15" customFormat="1" ht="11.25" customHeight="1" x14ac:dyDescent="0.15">
      <c r="A55" s="13" t="s">
        <v>62</v>
      </c>
      <c r="B55" s="24">
        <v>100</v>
      </c>
      <c r="C55" s="22">
        <v>95.5</v>
      </c>
      <c r="D55" s="25">
        <v>100</v>
      </c>
      <c r="E55" s="25">
        <v>36</v>
      </c>
      <c r="F55" s="25">
        <v>19.899999999999999</v>
      </c>
      <c r="G55" s="25">
        <v>37.299999999999997</v>
      </c>
      <c r="H55" s="25">
        <v>12.2</v>
      </c>
      <c r="I55" s="25">
        <v>14.1</v>
      </c>
      <c r="J55" s="25">
        <v>34</v>
      </c>
      <c r="K55" s="25">
        <v>8.6</v>
      </c>
      <c r="L55" s="25">
        <v>17.899999999999999</v>
      </c>
      <c r="M55" s="25">
        <v>29.3</v>
      </c>
      <c r="N55" s="25">
        <v>17.7</v>
      </c>
      <c r="O55" s="25">
        <v>18.2</v>
      </c>
      <c r="P55" s="25">
        <v>4.0999999999999996</v>
      </c>
      <c r="Q55" s="25">
        <v>5.7</v>
      </c>
      <c r="R55" s="22">
        <v>2.6</v>
      </c>
      <c r="S55" s="22">
        <v>1.9</v>
      </c>
      <c r="T55" s="22"/>
      <c r="U55" s="22"/>
      <c r="V55" s="22"/>
      <c r="W55" s="22"/>
      <c r="X55" s="22"/>
      <c r="Y55" s="22"/>
      <c r="Z55" s="22"/>
      <c r="AA55" s="22"/>
    </row>
    <row r="56" spans="1:41" s="15" customFormat="1" ht="11.25" customHeight="1" x14ac:dyDescent="0.15">
      <c r="A56" s="13" t="s">
        <v>63</v>
      </c>
      <c r="B56" s="24">
        <v>100</v>
      </c>
      <c r="C56" s="22">
        <v>92.3</v>
      </c>
      <c r="D56" s="25">
        <v>100</v>
      </c>
      <c r="E56" s="25">
        <v>43.5</v>
      </c>
      <c r="F56" s="25">
        <v>16.100000000000001</v>
      </c>
      <c r="G56" s="25">
        <v>30.6</v>
      </c>
      <c r="H56" s="25">
        <v>13.6</v>
      </c>
      <c r="I56" s="25">
        <v>10</v>
      </c>
      <c r="J56" s="25">
        <v>27.9</v>
      </c>
      <c r="K56" s="25">
        <v>8.5</v>
      </c>
      <c r="L56" s="25">
        <v>18.7</v>
      </c>
      <c r="M56" s="25">
        <v>24.6</v>
      </c>
      <c r="N56" s="25">
        <v>16.8</v>
      </c>
      <c r="O56" s="25">
        <v>18.7</v>
      </c>
      <c r="P56" s="25">
        <v>3.6</v>
      </c>
      <c r="Q56" s="25">
        <v>4.9000000000000004</v>
      </c>
      <c r="R56" s="22">
        <v>3.8</v>
      </c>
      <c r="S56" s="22">
        <v>4</v>
      </c>
      <c r="T56" s="22"/>
      <c r="U56" s="22"/>
      <c r="V56" s="22"/>
      <c r="W56" s="22"/>
      <c r="X56" s="22"/>
      <c r="Y56" s="22"/>
      <c r="Z56" s="22"/>
      <c r="AA56" s="22"/>
    </row>
    <row r="57" spans="1:41" s="15" customFormat="1" ht="11.25" customHeight="1" x14ac:dyDescent="0.15">
      <c r="A57" s="26" t="s">
        <v>169</v>
      </c>
      <c r="B57" s="27">
        <v>100</v>
      </c>
      <c r="C57" s="28">
        <v>80.099999999999994</v>
      </c>
      <c r="D57" s="25">
        <v>100</v>
      </c>
      <c r="E57" s="29">
        <v>44</v>
      </c>
      <c r="F57" s="29">
        <v>12.3</v>
      </c>
      <c r="G57" s="29">
        <v>14.6</v>
      </c>
      <c r="H57" s="29">
        <v>9.6999999999999993</v>
      </c>
      <c r="I57" s="29">
        <v>11.7</v>
      </c>
      <c r="J57" s="29">
        <v>23.7</v>
      </c>
      <c r="K57" s="29">
        <v>11.6</v>
      </c>
      <c r="L57" s="29">
        <v>20.3</v>
      </c>
      <c r="M57" s="29">
        <v>24.4</v>
      </c>
      <c r="N57" s="29">
        <v>22.2</v>
      </c>
      <c r="O57" s="29">
        <v>18.100000000000001</v>
      </c>
      <c r="P57" s="29">
        <v>3.8</v>
      </c>
      <c r="Q57" s="29">
        <v>11</v>
      </c>
      <c r="R57" s="28">
        <v>11.1</v>
      </c>
      <c r="S57" s="28">
        <v>8.9</v>
      </c>
      <c r="T57" s="22"/>
      <c r="U57" s="22"/>
      <c r="V57" s="22"/>
      <c r="W57" s="22"/>
      <c r="X57" s="22"/>
      <c r="Y57" s="22"/>
      <c r="Z57" s="22"/>
      <c r="AA57" s="22"/>
    </row>
    <row r="58" spans="1:41" ht="11.25" customHeight="1" x14ac:dyDescent="0.15">
      <c r="A58" s="15" t="s">
        <v>170</v>
      </c>
      <c r="B58" s="11"/>
      <c r="C58" s="20"/>
      <c r="D58" s="21"/>
      <c r="E58" s="21"/>
      <c r="F58" s="21"/>
      <c r="G58" s="21"/>
      <c r="H58" s="21"/>
      <c r="I58" s="21"/>
      <c r="J58" s="21"/>
      <c r="K58" s="21"/>
      <c r="L58" s="21"/>
      <c r="M58" s="21"/>
      <c r="N58" s="21"/>
      <c r="O58" s="21"/>
      <c r="P58" s="21"/>
      <c r="Q58" s="21"/>
      <c r="R58" s="20"/>
      <c r="S58" s="20"/>
      <c r="T58" s="11"/>
      <c r="U58" s="11"/>
      <c r="V58" s="11"/>
      <c r="W58" s="11"/>
      <c r="X58" s="11"/>
      <c r="Y58" s="11"/>
      <c r="Z58" s="11"/>
      <c r="AA58" s="11"/>
    </row>
    <row r="59" spans="1:41" x14ac:dyDescent="0.15">
      <c r="A59" s="15" t="s">
        <v>171</v>
      </c>
      <c r="C59" s="11"/>
      <c r="D59" s="11"/>
      <c r="E59" s="11"/>
      <c r="F59" s="11"/>
      <c r="G59" s="11"/>
      <c r="H59" s="11"/>
      <c r="I59" s="30" t="s">
        <v>118</v>
      </c>
      <c r="J59" s="11"/>
      <c r="K59" s="11"/>
      <c r="L59" s="11"/>
      <c r="M59" s="11"/>
      <c r="N59" s="11"/>
      <c r="O59" s="11"/>
      <c r="P59" s="11"/>
      <c r="Q59" s="11"/>
      <c r="R59" s="11"/>
      <c r="S59" s="11"/>
    </row>
    <row r="63" spans="1:41" ht="18.75" x14ac:dyDescent="0.15">
      <c r="A63" s="239" t="s">
        <v>826</v>
      </c>
      <c r="B63" s="209"/>
      <c r="C63" s="209"/>
      <c r="D63" s="209"/>
      <c r="E63" s="209"/>
      <c r="F63" s="209"/>
      <c r="G63" s="209"/>
      <c r="H63" s="209"/>
      <c r="I63" s="209"/>
      <c r="J63" s="209"/>
      <c r="K63" s="209"/>
      <c r="L63" s="209"/>
      <c r="M63" s="209"/>
      <c r="N63" s="209"/>
      <c r="O63" s="209"/>
      <c r="P63" s="209"/>
      <c r="Q63" s="209"/>
      <c r="R63" s="209"/>
      <c r="S63" s="209"/>
    </row>
    <row r="64" spans="1:41" s="8" customFormat="1" ht="18.75" customHeight="1" x14ac:dyDescent="0.2">
      <c r="A64" s="408" t="s">
        <v>0</v>
      </c>
      <c r="B64" s="408"/>
      <c r="C64" s="408"/>
      <c r="D64" s="408"/>
      <c r="E64" s="408"/>
      <c r="F64" s="408"/>
      <c r="G64" s="408"/>
      <c r="H64" s="408"/>
      <c r="I64" s="409" t="s">
        <v>1</v>
      </c>
      <c r="J64" s="409"/>
      <c r="K64" s="409"/>
      <c r="L64" s="409"/>
      <c r="M64" s="409"/>
      <c r="N64" s="409"/>
      <c r="O64" s="409"/>
      <c r="P64" s="409"/>
      <c r="Q64" s="409"/>
      <c r="R64" s="409"/>
      <c r="S64" s="409"/>
      <c r="T64" s="7"/>
      <c r="U64" s="7"/>
      <c r="V64" s="7"/>
      <c r="W64" s="7"/>
      <c r="X64" s="7"/>
      <c r="Y64" s="7"/>
      <c r="Z64" s="7"/>
      <c r="AA64" s="7"/>
      <c r="AB64" s="7"/>
      <c r="AC64" s="7"/>
      <c r="AD64" s="7"/>
      <c r="AE64" s="7"/>
      <c r="AF64" s="7"/>
      <c r="AG64" s="7"/>
      <c r="AH64" s="7"/>
      <c r="AI64" s="7"/>
      <c r="AJ64" s="7"/>
      <c r="AK64" s="7"/>
      <c r="AL64" s="7"/>
      <c r="AM64" s="7"/>
      <c r="AN64" s="7"/>
      <c r="AO64" s="7"/>
    </row>
    <row r="65" spans="1:41" s="8" customFormat="1" ht="18.75" x14ac:dyDescent="0.2">
      <c r="A65" s="410" t="s">
        <v>2</v>
      </c>
      <c r="B65" s="410"/>
      <c r="C65" s="410"/>
      <c r="D65" s="410"/>
      <c r="E65" s="410"/>
      <c r="F65" s="410"/>
      <c r="G65" s="410"/>
      <c r="H65" s="410"/>
      <c r="I65" s="411" t="s">
        <v>159</v>
      </c>
      <c r="J65" s="411"/>
      <c r="K65" s="411"/>
      <c r="L65" s="411"/>
      <c r="M65" s="411"/>
      <c r="N65" s="411"/>
      <c r="O65" s="411"/>
      <c r="P65" s="411"/>
      <c r="Q65" s="411"/>
      <c r="R65" s="411"/>
      <c r="S65" s="411"/>
      <c r="T65" s="7"/>
      <c r="U65" s="7"/>
      <c r="V65" s="7"/>
      <c r="W65" s="7"/>
      <c r="X65" s="7"/>
      <c r="Y65" s="7"/>
      <c r="Z65" s="7"/>
      <c r="AA65" s="7"/>
      <c r="AB65" s="7"/>
      <c r="AC65" s="7"/>
      <c r="AD65" s="7"/>
      <c r="AE65" s="7"/>
      <c r="AF65" s="7"/>
      <c r="AG65" s="7"/>
      <c r="AH65" s="7"/>
      <c r="AI65" s="7"/>
      <c r="AJ65" s="7"/>
      <c r="AK65" s="7"/>
      <c r="AL65" s="7"/>
      <c r="AM65" s="7"/>
      <c r="AN65" s="7"/>
      <c r="AO65" s="7"/>
    </row>
    <row r="66" spans="1:41" s="8" customFormat="1" ht="10.15" customHeight="1" x14ac:dyDescent="0.2">
      <c r="A66" s="207"/>
      <c r="B66" s="207"/>
      <c r="C66" s="207"/>
      <c r="D66" s="207"/>
      <c r="E66" s="207"/>
      <c r="F66" s="207"/>
      <c r="G66" s="207"/>
      <c r="H66" s="207"/>
      <c r="I66" s="208"/>
      <c r="J66" s="208"/>
      <c r="K66" s="208"/>
      <c r="L66" s="208"/>
      <c r="M66" s="208"/>
      <c r="N66" s="208"/>
      <c r="O66" s="208"/>
      <c r="P66" s="208"/>
      <c r="Q66" s="208"/>
      <c r="R66" s="208"/>
      <c r="S66" s="208"/>
      <c r="T66" s="7"/>
      <c r="U66" s="7"/>
      <c r="V66" s="7"/>
      <c r="W66" s="7"/>
      <c r="X66" s="7"/>
      <c r="Y66" s="7"/>
      <c r="Z66" s="7"/>
      <c r="AA66" s="7"/>
      <c r="AB66" s="7"/>
      <c r="AC66" s="7"/>
      <c r="AD66" s="7"/>
      <c r="AE66" s="7"/>
      <c r="AF66" s="7"/>
      <c r="AG66" s="7"/>
      <c r="AH66" s="7"/>
      <c r="AI66" s="7"/>
      <c r="AJ66" s="7"/>
      <c r="AK66" s="7"/>
      <c r="AL66" s="7"/>
      <c r="AM66" s="7"/>
      <c r="AN66" s="7"/>
      <c r="AO66" s="7"/>
    </row>
    <row r="67" spans="1:41" ht="11.25" customHeight="1" x14ac:dyDescent="0.15">
      <c r="A67" s="209"/>
      <c r="B67" s="210"/>
      <c r="C67" s="210"/>
      <c r="D67" s="210"/>
      <c r="E67" s="210"/>
      <c r="F67" s="210"/>
      <c r="G67" s="210"/>
      <c r="H67" s="210"/>
      <c r="I67" s="210"/>
      <c r="J67" s="210"/>
      <c r="K67" s="210"/>
      <c r="L67" s="210"/>
      <c r="M67" s="210"/>
      <c r="N67" s="210"/>
      <c r="O67" s="210"/>
      <c r="P67" s="210"/>
      <c r="Q67" s="210"/>
      <c r="R67" s="210"/>
      <c r="S67" s="211" t="s">
        <v>4</v>
      </c>
      <c r="T67" s="10"/>
      <c r="U67" s="10"/>
      <c r="V67" s="10"/>
      <c r="W67" s="10"/>
      <c r="X67" s="10"/>
      <c r="Y67" s="10"/>
      <c r="Z67" s="10"/>
      <c r="AA67" s="10"/>
      <c r="AB67" s="10"/>
      <c r="AC67" s="10"/>
      <c r="AD67" s="10"/>
      <c r="AE67" s="10"/>
      <c r="AF67" s="10"/>
      <c r="AG67" s="10"/>
      <c r="AH67" s="10"/>
      <c r="AI67" s="10"/>
      <c r="AJ67" s="10"/>
      <c r="AK67" s="10"/>
      <c r="AL67" s="10"/>
      <c r="AM67" s="10"/>
      <c r="AN67" s="10"/>
      <c r="AO67" s="10"/>
    </row>
    <row r="68" spans="1:41" ht="11.25" customHeight="1" x14ac:dyDescent="0.15">
      <c r="A68" s="212"/>
      <c r="B68" s="412" t="s">
        <v>5</v>
      </c>
      <c r="C68" s="413" t="s">
        <v>160</v>
      </c>
      <c r="D68" s="414"/>
      <c r="E68" s="215"/>
      <c r="F68" s="215"/>
      <c r="G68" s="215"/>
      <c r="H68" s="215"/>
      <c r="I68" s="215"/>
      <c r="J68" s="215"/>
      <c r="K68" s="215"/>
      <c r="L68" s="215"/>
      <c r="M68" s="215"/>
      <c r="N68" s="215"/>
      <c r="O68" s="215"/>
      <c r="P68" s="215"/>
      <c r="Q68" s="215"/>
      <c r="R68" s="419" t="s">
        <v>7</v>
      </c>
      <c r="S68" s="419" t="s">
        <v>8</v>
      </c>
      <c r="T68" s="10"/>
      <c r="U68" s="10"/>
      <c r="V68" s="10"/>
      <c r="W68" s="10"/>
      <c r="X68" s="10"/>
      <c r="Y68" s="10"/>
      <c r="Z68" s="10"/>
      <c r="AA68" s="10"/>
      <c r="AB68" s="10"/>
      <c r="AC68" s="10"/>
      <c r="AD68" s="10"/>
      <c r="AE68" s="10"/>
      <c r="AF68" s="10"/>
      <c r="AG68" s="10"/>
      <c r="AH68" s="10"/>
      <c r="AI68" s="10"/>
      <c r="AJ68" s="10"/>
      <c r="AK68" s="10"/>
      <c r="AL68" s="10"/>
      <c r="AM68" s="10"/>
      <c r="AN68" s="10"/>
      <c r="AO68" s="10"/>
    </row>
    <row r="69" spans="1:41" s="15" customFormat="1" ht="11.25" customHeight="1" x14ac:dyDescent="0.15">
      <c r="A69" s="216"/>
      <c r="B69" s="412"/>
      <c r="C69" s="415"/>
      <c r="D69" s="416"/>
      <c r="E69" s="219" t="s">
        <v>161</v>
      </c>
      <c r="F69" s="220"/>
      <c r="G69" s="220"/>
      <c r="H69" s="220"/>
      <c r="I69" s="220"/>
      <c r="J69" s="220"/>
      <c r="K69" s="220"/>
      <c r="L69" s="220"/>
      <c r="M69" s="220"/>
      <c r="N69" s="220"/>
      <c r="O69" s="220"/>
      <c r="P69" s="220"/>
      <c r="Q69" s="221"/>
      <c r="R69" s="419"/>
      <c r="S69" s="419"/>
      <c r="T69" s="14"/>
      <c r="U69" s="14"/>
      <c r="V69" s="14"/>
      <c r="W69" s="14"/>
      <c r="X69" s="14"/>
      <c r="Y69" s="14"/>
      <c r="Z69" s="14"/>
      <c r="AA69" s="14"/>
      <c r="AB69" s="14"/>
      <c r="AC69" s="14"/>
      <c r="AD69" s="14"/>
      <c r="AE69" s="14"/>
      <c r="AF69" s="14"/>
      <c r="AG69" s="14"/>
      <c r="AH69" s="14"/>
      <c r="AI69" s="14"/>
      <c r="AJ69" s="14"/>
      <c r="AK69" s="14"/>
      <c r="AL69" s="14"/>
      <c r="AM69" s="14"/>
      <c r="AN69" s="14"/>
      <c r="AO69" s="14"/>
    </row>
    <row r="70" spans="1:41" s="17" customFormat="1" ht="100.5" customHeight="1" x14ac:dyDescent="0.15">
      <c r="A70" s="252" t="s">
        <v>10</v>
      </c>
      <c r="B70" s="412"/>
      <c r="C70" s="417"/>
      <c r="D70" s="418"/>
      <c r="E70" s="224" t="s">
        <v>11</v>
      </c>
      <c r="F70" s="225" t="s">
        <v>12</v>
      </c>
      <c r="G70" s="225" t="s">
        <v>13</v>
      </c>
      <c r="H70" s="225" t="s">
        <v>14</v>
      </c>
      <c r="I70" s="225" t="s">
        <v>15</v>
      </c>
      <c r="J70" s="225" t="s">
        <v>16</v>
      </c>
      <c r="K70" s="225" t="s">
        <v>17</v>
      </c>
      <c r="L70" s="225" t="s">
        <v>18</v>
      </c>
      <c r="M70" s="225" t="s">
        <v>19</v>
      </c>
      <c r="N70" s="225" t="s">
        <v>20</v>
      </c>
      <c r="O70" s="225" t="s">
        <v>21</v>
      </c>
      <c r="P70" s="225" t="s">
        <v>22</v>
      </c>
      <c r="Q70" s="226" t="s">
        <v>23</v>
      </c>
      <c r="R70" s="419"/>
      <c r="S70" s="419"/>
      <c r="T70" s="16"/>
      <c r="U70" s="16"/>
      <c r="V70" s="16"/>
      <c r="W70" s="16"/>
      <c r="X70" s="16"/>
      <c r="Y70" s="16"/>
      <c r="Z70" s="16"/>
      <c r="AA70" s="16"/>
      <c r="AB70" s="16"/>
      <c r="AC70" s="16"/>
      <c r="AD70" s="16"/>
      <c r="AE70" s="16"/>
      <c r="AF70" s="16"/>
      <c r="AG70" s="16"/>
      <c r="AH70" s="16"/>
      <c r="AI70" s="16"/>
      <c r="AJ70" s="16"/>
      <c r="AK70" s="16"/>
      <c r="AL70" s="16"/>
      <c r="AM70" s="16"/>
      <c r="AN70" s="16"/>
      <c r="AO70" s="16"/>
    </row>
    <row r="71" spans="1:41" s="15" customFormat="1" ht="11.25" customHeight="1" x14ac:dyDescent="0.15">
      <c r="A71" s="227" t="s">
        <v>24</v>
      </c>
      <c r="B71" s="228">
        <v>100</v>
      </c>
      <c r="C71" s="229">
        <v>93.2</v>
      </c>
      <c r="D71" s="230">
        <v>100</v>
      </c>
      <c r="E71" s="230">
        <v>36.6</v>
      </c>
      <c r="F71" s="230">
        <v>20.100000000000001</v>
      </c>
      <c r="G71" s="230">
        <v>33.5</v>
      </c>
      <c r="H71" s="230">
        <v>13.2</v>
      </c>
      <c r="I71" s="230">
        <v>13.6</v>
      </c>
      <c r="J71" s="230">
        <v>32.1</v>
      </c>
      <c r="K71" s="230">
        <v>9.6</v>
      </c>
      <c r="L71" s="230">
        <v>19.8</v>
      </c>
      <c r="M71" s="230">
        <v>28.5</v>
      </c>
      <c r="N71" s="230">
        <v>17.8</v>
      </c>
      <c r="O71" s="230">
        <v>20.100000000000001</v>
      </c>
      <c r="P71" s="230">
        <v>4.0999999999999996</v>
      </c>
      <c r="Q71" s="230">
        <v>4.5</v>
      </c>
      <c r="R71" s="229">
        <v>3.9</v>
      </c>
      <c r="S71" s="229">
        <v>2.9</v>
      </c>
      <c r="T71" s="22"/>
      <c r="U71" s="22"/>
      <c r="V71" s="22"/>
      <c r="W71" s="22"/>
      <c r="X71" s="22"/>
      <c r="Y71" s="22"/>
      <c r="Z71" s="22"/>
      <c r="AA71" s="22"/>
    </row>
    <row r="72" spans="1:41" s="15" customFormat="1" ht="11.25" customHeight="1" x14ac:dyDescent="0.15">
      <c r="A72" s="231" t="s">
        <v>25</v>
      </c>
      <c r="B72" s="232"/>
      <c r="C72" s="233"/>
      <c r="D72" s="234"/>
      <c r="E72" s="234"/>
      <c r="F72" s="234"/>
      <c r="G72" s="234"/>
      <c r="H72" s="234"/>
      <c r="I72" s="234"/>
      <c r="J72" s="234"/>
      <c r="K72" s="234"/>
      <c r="L72" s="234"/>
      <c r="M72" s="234"/>
      <c r="N72" s="234"/>
      <c r="O72" s="234"/>
      <c r="P72" s="234"/>
      <c r="Q72" s="234"/>
      <c r="R72" s="233"/>
      <c r="S72" s="233"/>
      <c r="T72" s="22"/>
      <c r="U72" s="22"/>
      <c r="V72" s="22"/>
      <c r="W72" s="22"/>
      <c r="X72" s="22"/>
      <c r="Y72" s="22"/>
      <c r="Z72" s="22"/>
      <c r="AA72" s="22"/>
    </row>
    <row r="73" spans="1:41" s="15" customFormat="1" ht="11.25" customHeight="1" x14ac:dyDescent="0.15">
      <c r="A73" s="216" t="s">
        <v>26</v>
      </c>
      <c r="B73" s="232">
        <v>100</v>
      </c>
      <c r="C73" s="233">
        <v>94.1</v>
      </c>
      <c r="D73" s="234">
        <v>100</v>
      </c>
      <c r="E73" s="234">
        <v>32.200000000000003</v>
      </c>
      <c r="F73" s="234">
        <v>23.6</v>
      </c>
      <c r="G73" s="234">
        <v>42.1</v>
      </c>
      <c r="H73" s="234">
        <v>14.2</v>
      </c>
      <c r="I73" s="234">
        <v>13.7</v>
      </c>
      <c r="J73" s="234">
        <v>32.299999999999997</v>
      </c>
      <c r="K73" s="234">
        <v>7.1</v>
      </c>
      <c r="L73" s="234">
        <v>19.3</v>
      </c>
      <c r="M73" s="234">
        <v>27.8</v>
      </c>
      <c r="N73" s="234">
        <v>15.9</v>
      </c>
      <c r="O73" s="234">
        <v>24</v>
      </c>
      <c r="P73" s="234">
        <v>3.3</v>
      </c>
      <c r="Q73" s="234">
        <v>4.9000000000000004</v>
      </c>
      <c r="R73" s="233">
        <v>3.5</v>
      </c>
      <c r="S73" s="233">
        <v>2.4</v>
      </c>
      <c r="T73" s="22"/>
      <c r="U73" s="22"/>
      <c r="V73" s="22"/>
      <c r="W73" s="22"/>
      <c r="X73" s="22"/>
      <c r="Y73" s="22"/>
      <c r="Z73" s="22"/>
      <c r="AA73" s="22"/>
    </row>
    <row r="74" spans="1:41" s="15" customFormat="1" ht="11.25" customHeight="1" x14ac:dyDescent="0.15">
      <c r="A74" s="216" t="s">
        <v>27</v>
      </c>
      <c r="B74" s="232">
        <v>100</v>
      </c>
      <c r="C74" s="233">
        <v>92.3</v>
      </c>
      <c r="D74" s="234">
        <v>100</v>
      </c>
      <c r="E74" s="234">
        <v>41.8</v>
      </c>
      <c r="F74" s="234">
        <v>15.9</v>
      </c>
      <c r="G74" s="234">
        <v>23.2</v>
      </c>
      <c r="H74" s="234">
        <v>12.1</v>
      </c>
      <c r="I74" s="234">
        <v>13.5</v>
      </c>
      <c r="J74" s="234">
        <v>31.7</v>
      </c>
      <c r="K74" s="234">
        <v>12.5</v>
      </c>
      <c r="L74" s="234">
        <v>20.5</v>
      </c>
      <c r="M74" s="234">
        <v>29.4</v>
      </c>
      <c r="N74" s="234">
        <v>20</v>
      </c>
      <c r="O74" s="234">
        <v>15.4</v>
      </c>
      <c r="P74" s="234">
        <v>5</v>
      </c>
      <c r="Q74" s="234">
        <v>4</v>
      </c>
      <c r="R74" s="233">
        <v>4.4000000000000004</v>
      </c>
      <c r="S74" s="233">
        <v>3.3</v>
      </c>
      <c r="T74" s="22"/>
      <c r="U74" s="22"/>
      <c r="V74" s="22"/>
      <c r="W74" s="22"/>
      <c r="X74" s="22"/>
      <c r="Y74" s="22"/>
      <c r="Z74" s="22"/>
      <c r="AA74" s="22"/>
    </row>
    <row r="75" spans="1:41" s="15" customFormat="1" ht="11.25" customHeight="1" x14ac:dyDescent="0.15">
      <c r="A75" s="231" t="s">
        <v>28</v>
      </c>
      <c r="B75" s="232"/>
      <c r="C75" s="233"/>
      <c r="D75" s="234"/>
      <c r="E75" s="234"/>
      <c r="F75" s="234"/>
      <c r="G75" s="234"/>
      <c r="H75" s="234"/>
      <c r="I75" s="234"/>
      <c r="J75" s="234"/>
      <c r="K75" s="234"/>
      <c r="L75" s="234"/>
      <c r="M75" s="234"/>
      <c r="N75" s="234"/>
      <c r="O75" s="234"/>
      <c r="P75" s="234"/>
      <c r="Q75" s="234"/>
      <c r="R75" s="233"/>
      <c r="S75" s="233"/>
      <c r="T75" s="22"/>
      <c r="U75" s="22"/>
      <c r="V75" s="22"/>
      <c r="W75" s="22"/>
      <c r="X75" s="22"/>
      <c r="Y75" s="22"/>
      <c r="Z75" s="22"/>
      <c r="AA75" s="22"/>
    </row>
    <row r="76" spans="1:41" s="15" customFormat="1" ht="11.25" customHeight="1" x14ac:dyDescent="0.15">
      <c r="A76" s="216" t="s">
        <v>29</v>
      </c>
      <c r="B76" s="232">
        <v>100</v>
      </c>
      <c r="C76" s="233">
        <v>95.6</v>
      </c>
      <c r="D76" s="234">
        <v>100</v>
      </c>
      <c r="E76" s="234">
        <v>30.4</v>
      </c>
      <c r="F76" s="234">
        <v>18.3</v>
      </c>
      <c r="G76" s="234">
        <v>36.799999999999997</v>
      </c>
      <c r="H76" s="234">
        <v>13.4</v>
      </c>
      <c r="I76" s="234">
        <v>9.5</v>
      </c>
      <c r="J76" s="234">
        <v>32.5</v>
      </c>
      <c r="K76" s="234">
        <v>9.9</v>
      </c>
      <c r="L76" s="234">
        <v>17.7</v>
      </c>
      <c r="M76" s="234">
        <v>26.1</v>
      </c>
      <c r="N76" s="234">
        <v>22.8</v>
      </c>
      <c r="O76" s="234">
        <v>31.4</v>
      </c>
      <c r="P76" s="234">
        <v>4.3</v>
      </c>
      <c r="Q76" s="234">
        <v>3.4</v>
      </c>
      <c r="R76" s="233">
        <v>2.2999999999999998</v>
      </c>
      <c r="S76" s="233">
        <v>2.1</v>
      </c>
      <c r="T76" s="22"/>
      <c r="U76" s="22"/>
      <c r="V76" s="22"/>
      <c r="W76" s="22"/>
      <c r="X76" s="22"/>
      <c r="Y76" s="22"/>
      <c r="Z76" s="22"/>
      <c r="AA76" s="22"/>
    </row>
    <row r="77" spans="1:41" s="15" customFormat="1" ht="11.25" customHeight="1" x14ac:dyDescent="0.15">
      <c r="A77" s="216" t="s">
        <v>30</v>
      </c>
      <c r="B77" s="232">
        <v>100</v>
      </c>
      <c r="C77" s="233">
        <v>94.3</v>
      </c>
      <c r="D77" s="234">
        <v>100</v>
      </c>
      <c r="E77" s="234">
        <v>33</v>
      </c>
      <c r="F77" s="234">
        <v>20.9</v>
      </c>
      <c r="G77" s="234">
        <v>33.200000000000003</v>
      </c>
      <c r="H77" s="234">
        <v>13.5</v>
      </c>
      <c r="I77" s="234">
        <v>6.5</v>
      </c>
      <c r="J77" s="234">
        <v>32.5</v>
      </c>
      <c r="K77" s="234">
        <v>10.3</v>
      </c>
      <c r="L77" s="234">
        <v>20.5</v>
      </c>
      <c r="M77" s="234">
        <v>28</v>
      </c>
      <c r="N77" s="234">
        <v>20.100000000000001</v>
      </c>
      <c r="O77" s="234">
        <v>23.4</v>
      </c>
      <c r="P77" s="234">
        <v>4.4000000000000004</v>
      </c>
      <c r="Q77" s="234">
        <v>5.0999999999999996</v>
      </c>
      <c r="R77" s="233">
        <v>3.9</v>
      </c>
      <c r="S77" s="233">
        <v>1.8</v>
      </c>
      <c r="T77" s="22"/>
      <c r="U77" s="22"/>
      <c r="V77" s="22"/>
      <c r="W77" s="22"/>
      <c r="X77" s="22"/>
      <c r="Y77" s="22"/>
      <c r="Z77" s="22"/>
      <c r="AA77" s="22"/>
    </row>
    <row r="78" spans="1:41" s="15" customFormat="1" ht="11.25" customHeight="1" x14ac:dyDescent="0.15">
      <c r="A78" s="216" t="s">
        <v>31</v>
      </c>
      <c r="B78" s="232">
        <v>100</v>
      </c>
      <c r="C78" s="233">
        <v>93.2</v>
      </c>
      <c r="D78" s="234">
        <v>100</v>
      </c>
      <c r="E78" s="234">
        <v>36.299999999999997</v>
      </c>
      <c r="F78" s="234">
        <v>18.600000000000001</v>
      </c>
      <c r="G78" s="234">
        <v>31.3</v>
      </c>
      <c r="H78" s="234">
        <v>16</v>
      </c>
      <c r="I78" s="234">
        <v>6.2</v>
      </c>
      <c r="J78" s="234">
        <v>32.4</v>
      </c>
      <c r="K78" s="234">
        <v>13.6</v>
      </c>
      <c r="L78" s="234">
        <v>17.8</v>
      </c>
      <c r="M78" s="234">
        <v>28.1</v>
      </c>
      <c r="N78" s="234">
        <v>19.7</v>
      </c>
      <c r="O78" s="234">
        <v>17.2</v>
      </c>
      <c r="P78" s="234">
        <v>5.7</v>
      </c>
      <c r="Q78" s="234">
        <v>3.9</v>
      </c>
      <c r="R78" s="233">
        <v>5.2</v>
      </c>
      <c r="S78" s="233">
        <v>1.6</v>
      </c>
      <c r="T78" s="22"/>
      <c r="U78" s="22"/>
      <c r="V78" s="22"/>
      <c r="W78" s="22"/>
      <c r="X78" s="22"/>
      <c r="Y78" s="22"/>
      <c r="Z78" s="22"/>
      <c r="AA78" s="22"/>
    </row>
    <row r="79" spans="1:41" s="15" customFormat="1" ht="11.25" customHeight="1" x14ac:dyDescent="0.15">
      <c r="A79" s="216" t="s">
        <v>32</v>
      </c>
      <c r="B79" s="232">
        <v>100</v>
      </c>
      <c r="C79" s="233">
        <v>95.4</v>
      </c>
      <c r="D79" s="234">
        <v>100</v>
      </c>
      <c r="E79" s="234">
        <v>32.5</v>
      </c>
      <c r="F79" s="234">
        <v>22.2</v>
      </c>
      <c r="G79" s="234">
        <v>33.299999999999997</v>
      </c>
      <c r="H79" s="234">
        <v>14.2</v>
      </c>
      <c r="I79" s="234">
        <v>6.6</v>
      </c>
      <c r="J79" s="234">
        <v>29.7</v>
      </c>
      <c r="K79" s="234">
        <v>11</v>
      </c>
      <c r="L79" s="234">
        <v>19.3</v>
      </c>
      <c r="M79" s="234">
        <v>28.7</v>
      </c>
      <c r="N79" s="234">
        <v>17.3</v>
      </c>
      <c r="O79" s="234">
        <v>24.3</v>
      </c>
      <c r="P79" s="234">
        <v>4.9000000000000004</v>
      </c>
      <c r="Q79" s="234">
        <v>5</v>
      </c>
      <c r="R79" s="233">
        <v>3.5</v>
      </c>
      <c r="S79" s="233">
        <v>1.1000000000000001</v>
      </c>
      <c r="T79" s="22"/>
      <c r="U79" s="22"/>
      <c r="V79" s="22"/>
      <c r="W79" s="22"/>
      <c r="X79" s="22"/>
      <c r="Y79" s="22"/>
      <c r="Z79" s="22"/>
      <c r="AA79" s="22"/>
    </row>
    <row r="80" spans="1:41" s="15" customFormat="1" ht="11.25" customHeight="1" x14ac:dyDescent="0.15">
      <c r="A80" s="216" t="s">
        <v>33</v>
      </c>
      <c r="B80" s="232">
        <v>100</v>
      </c>
      <c r="C80" s="233">
        <v>93.9</v>
      </c>
      <c r="D80" s="234">
        <v>100</v>
      </c>
      <c r="E80" s="234">
        <v>31.5</v>
      </c>
      <c r="F80" s="234">
        <v>21</v>
      </c>
      <c r="G80" s="234">
        <v>34.200000000000003</v>
      </c>
      <c r="H80" s="234">
        <v>11.6</v>
      </c>
      <c r="I80" s="234">
        <v>6.7</v>
      </c>
      <c r="J80" s="234">
        <v>34.799999999999997</v>
      </c>
      <c r="K80" s="234">
        <v>8.1</v>
      </c>
      <c r="L80" s="234">
        <v>23.1</v>
      </c>
      <c r="M80" s="234">
        <v>27.4</v>
      </c>
      <c r="N80" s="234">
        <v>22.6</v>
      </c>
      <c r="O80" s="234">
        <v>26.1</v>
      </c>
      <c r="P80" s="234">
        <v>3.2</v>
      </c>
      <c r="Q80" s="234">
        <v>5.8</v>
      </c>
      <c r="R80" s="233">
        <v>3.6</v>
      </c>
      <c r="S80" s="233">
        <v>2.5</v>
      </c>
      <c r="T80" s="22"/>
      <c r="U80" s="22"/>
      <c r="V80" s="22"/>
      <c r="W80" s="22"/>
      <c r="X80" s="22"/>
      <c r="Y80" s="22"/>
      <c r="Z80" s="22"/>
      <c r="AA80" s="22"/>
    </row>
    <row r="81" spans="1:27" s="15" customFormat="1" ht="11.25" customHeight="1" x14ac:dyDescent="0.15">
      <c r="A81" s="216"/>
      <c r="B81" s="235"/>
      <c r="C81" s="233"/>
      <c r="D81" s="234"/>
      <c r="E81" s="234"/>
      <c r="F81" s="234"/>
      <c r="G81" s="234"/>
      <c r="H81" s="234"/>
      <c r="I81" s="234"/>
      <c r="J81" s="234"/>
      <c r="K81" s="234"/>
      <c r="L81" s="234"/>
      <c r="M81" s="234"/>
      <c r="N81" s="234"/>
      <c r="O81" s="234"/>
      <c r="P81" s="234"/>
      <c r="Q81" s="234"/>
      <c r="R81" s="233"/>
      <c r="S81" s="233"/>
      <c r="T81" s="22"/>
      <c r="U81" s="22"/>
      <c r="V81" s="22"/>
      <c r="W81" s="22"/>
      <c r="X81" s="22"/>
      <c r="Y81" s="22"/>
      <c r="Z81" s="22"/>
      <c r="AA81" s="22"/>
    </row>
    <row r="82" spans="1:27" s="15" customFormat="1" ht="11.25" customHeight="1" x14ac:dyDescent="0.15">
      <c r="A82" s="216" t="s">
        <v>34</v>
      </c>
      <c r="B82" s="232">
        <v>100</v>
      </c>
      <c r="C82" s="233">
        <v>96.7</v>
      </c>
      <c r="D82" s="234">
        <v>100</v>
      </c>
      <c r="E82" s="234">
        <v>34.6</v>
      </c>
      <c r="F82" s="234">
        <v>17.3</v>
      </c>
      <c r="G82" s="234">
        <v>46.7</v>
      </c>
      <c r="H82" s="234">
        <v>9.8000000000000007</v>
      </c>
      <c r="I82" s="234">
        <v>9</v>
      </c>
      <c r="J82" s="234">
        <v>42.8</v>
      </c>
      <c r="K82" s="234">
        <v>8.1999999999999993</v>
      </c>
      <c r="L82" s="234">
        <v>13.8</v>
      </c>
      <c r="M82" s="234">
        <v>26.2</v>
      </c>
      <c r="N82" s="234">
        <v>18.3</v>
      </c>
      <c r="O82" s="234">
        <v>24.1</v>
      </c>
      <c r="P82" s="234">
        <v>3.2</v>
      </c>
      <c r="Q82" s="234">
        <v>5.3</v>
      </c>
      <c r="R82" s="233">
        <v>1.8</v>
      </c>
      <c r="S82" s="233">
        <v>1.5</v>
      </c>
      <c r="T82" s="22"/>
      <c r="U82" s="22"/>
      <c r="V82" s="22"/>
      <c r="W82" s="22"/>
      <c r="X82" s="22"/>
      <c r="Y82" s="22"/>
      <c r="Z82" s="22"/>
      <c r="AA82" s="22"/>
    </row>
    <row r="83" spans="1:27" s="15" customFormat="1" ht="11.25" customHeight="1" x14ac:dyDescent="0.15">
      <c r="A83" s="216" t="s">
        <v>35</v>
      </c>
      <c r="B83" s="232">
        <v>100</v>
      </c>
      <c r="C83" s="233">
        <v>99.1</v>
      </c>
      <c r="D83" s="234">
        <v>100</v>
      </c>
      <c r="E83" s="234">
        <v>22.1</v>
      </c>
      <c r="F83" s="234">
        <v>31.3</v>
      </c>
      <c r="G83" s="234">
        <v>50.2</v>
      </c>
      <c r="H83" s="234">
        <v>17.600000000000001</v>
      </c>
      <c r="I83" s="234">
        <v>16.5</v>
      </c>
      <c r="J83" s="234">
        <v>44.6</v>
      </c>
      <c r="K83" s="234">
        <v>3.4</v>
      </c>
      <c r="L83" s="234">
        <v>18</v>
      </c>
      <c r="M83" s="234">
        <v>34.4</v>
      </c>
      <c r="N83" s="234">
        <v>9.8000000000000007</v>
      </c>
      <c r="O83" s="234">
        <v>16.2</v>
      </c>
      <c r="P83" s="234">
        <v>2.2000000000000002</v>
      </c>
      <c r="Q83" s="234">
        <v>2.6</v>
      </c>
      <c r="R83" s="233">
        <v>0.5</v>
      </c>
      <c r="S83" s="233">
        <v>0.4</v>
      </c>
      <c r="T83" s="22"/>
      <c r="U83" s="22"/>
      <c r="V83" s="22"/>
      <c r="W83" s="22"/>
      <c r="X83" s="22"/>
      <c r="Y83" s="22"/>
      <c r="Z83" s="22"/>
      <c r="AA83" s="22"/>
    </row>
    <row r="84" spans="1:27" s="15" customFormat="1" ht="11.25" customHeight="1" x14ac:dyDescent="0.15">
      <c r="A84" s="216" t="s">
        <v>36</v>
      </c>
      <c r="B84" s="232">
        <v>100</v>
      </c>
      <c r="C84" s="233">
        <v>91.1</v>
      </c>
      <c r="D84" s="234">
        <v>100</v>
      </c>
      <c r="E84" s="234">
        <v>41.5</v>
      </c>
      <c r="F84" s="234">
        <v>22.5</v>
      </c>
      <c r="G84" s="234">
        <v>35.6</v>
      </c>
      <c r="H84" s="234">
        <v>12.9</v>
      </c>
      <c r="I84" s="234">
        <v>15.3</v>
      </c>
      <c r="J84" s="234">
        <v>28.3</v>
      </c>
      <c r="K84" s="234">
        <v>12.3</v>
      </c>
      <c r="L84" s="234">
        <v>18.100000000000001</v>
      </c>
      <c r="M84" s="234">
        <v>28.5</v>
      </c>
      <c r="N84" s="234">
        <v>13.1</v>
      </c>
      <c r="O84" s="234">
        <v>16.899999999999999</v>
      </c>
      <c r="P84" s="234">
        <v>4.7</v>
      </c>
      <c r="Q84" s="234">
        <v>6.3</v>
      </c>
      <c r="R84" s="233">
        <v>5.3</v>
      </c>
      <c r="S84" s="233">
        <v>3.6</v>
      </c>
      <c r="T84" s="22"/>
      <c r="U84" s="22"/>
      <c r="V84" s="22"/>
      <c r="W84" s="22"/>
      <c r="X84" s="22"/>
      <c r="Y84" s="22"/>
      <c r="Z84" s="22"/>
      <c r="AA84" s="22"/>
    </row>
    <row r="85" spans="1:27" s="15" customFormat="1" ht="11.25" customHeight="1" x14ac:dyDescent="0.15">
      <c r="A85" s="216" t="s">
        <v>37</v>
      </c>
      <c r="B85" s="232">
        <v>100</v>
      </c>
      <c r="C85" s="233">
        <v>91.4</v>
      </c>
      <c r="D85" s="234">
        <v>100</v>
      </c>
      <c r="E85" s="234">
        <v>40.6</v>
      </c>
      <c r="F85" s="234">
        <v>15.3</v>
      </c>
      <c r="G85" s="234">
        <v>29.6</v>
      </c>
      <c r="H85" s="234">
        <v>13.6</v>
      </c>
      <c r="I85" s="234">
        <v>19.899999999999999</v>
      </c>
      <c r="J85" s="234">
        <v>30.9</v>
      </c>
      <c r="K85" s="234">
        <v>8.6999999999999993</v>
      </c>
      <c r="L85" s="234">
        <v>19</v>
      </c>
      <c r="M85" s="234">
        <v>28.3</v>
      </c>
      <c r="N85" s="234">
        <v>16.8</v>
      </c>
      <c r="O85" s="234">
        <v>16.8</v>
      </c>
      <c r="P85" s="234">
        <v>4.3</v>
      </c>
      <c r="Q85" s="234">
        <v>3.9</v>
      </c>
      <c r="R85" s="233">
        <v>4.5</v>
      </c>
      <c r="S85" s="233">
        <v>4.2</v>
      </c>
      <c r="T85" s="22"/>
      <c r="U85" s="22"/>
      <c r="V85" s="22"/>
      <c r="W85" s="22"/>
      <c r="X85" s="22"/>
      <c r="Y85" s="22"/>
      <c r="Z85" s="22"/>
      <c r="AA85" s="22"/>
    </row>
    <row r="86" spans="1:27" s="15" customFormat="1" ht="11.25" customHeight="1" x14ac:dyDescent="0.15">
      <c r="A86" s="216" t="s">
        <v>38</v>
      </c>
      <c r="B86" s="232">
        <v>100</v>
      </c>
      <c r="C86" s="233">
        <v>96</v>
      </c>
      <c r="D86" s="234">
        <v>100</v>
      </c>
      <c r="E86" s="234">
        <v>38.200000000000003</v>
      </c>
      <c r="F86" s="234">
        <v>18.600000000000001</v>
      </c>
      <c r="G86" s="234">
        <v>37.700000000000003</v>
      </c>
      <c r="H86" s="234">
        <v>12.4</v>
      </c>
      <c r="I86" s="234">
        <v>9.5</v>
      </c>
      <c r="J86" s="234">
        <v>36.9</v>
      </c>
      <c r="K86" s="234">
        <v>8</v>
      </c>
      <c r="L86" s="234">
        <v>21</v>
      </c>
      <c r="M86" s="234">
        <v>26.6</v>
      </c>
      <c r="N86" s="234">
        <v>18</v>
      </c>
      <c r="O86" s="234">
        <v>23.3</v>
      </c>
      <c r="P86" s="234">
        <v>3</v>
      </c>
      <c r="Q86" s="234">
        <v>2.7</v>
      </c>
      <c r="R86" s="233">
        <v>2.1</v>
      </c>
      <c r="S86" s="233">
        <v>1.9</v>
      </c>
      <c r="T86" s="22"/>
      <c r="U86" s="22"/>
      <c r="V86" s="22"/>
      <c r="W86" s="22"/>
      <c r="X86" s="22"/>
      <c r="Y86" s="22"/>
      <c r="Z86" s="22"/>
      <c r="AA86" s="22"/>
    </row>
    <row r="87" spans="1:27" s="15" customFormat="1" ht="11.25" customHeight="1" x14ac:dyDescent="0.15">
      <c r="A87" s="216" t="s">
        <v>39</v>
      </c>
      <c r="B87" s="232">
        <v>100</v>
      </c>
      <c r="C87" s="233">
        <v>88.1</v>
      </c>
      <c r="D87" s="234">
        <v>100</v>
      </c>
      <c r="E87" s="234">
        <v>42.4</v>
      </c>
      <c r="F87" s="234">
        <v>12.7</v>
      </c>
      <c r="G87" s="234">
        <v>23.4</v>
      </c>
      <c r="H87" s="234">
        <v>14.4</v>
      </c>
      <c r="I87" s="234">
        <v>27.7</v>
      </c>
      <c r="J87" s="234">
        <v>26.4</v>
      </c>
      <c r="K87" s="234">
        <v>9.3000000000000007</v>
      </c>
      <c r="L87" s="234">
        <v>17.5</v>
      </c>
      <c r="M87" s="234">
        <v>29.5</v>
      </c>
      <c r="N87" s="234">
        <v>16</v>
      </c>
      <c r="O87" s="234">
        <v>11.9</v>
      </c>
      <c r="P87" s="234">
        <v>5.3</v>
      </c>
      <c r="Q87" s="234">
        <v>4.7</v>
      </c>
      <c r="R87" s="233">
        <v>6.1</v>
      </c>
      <c r="S87" s="233">
        <v>5.8</v>
      </c>
      <c r="T87" s="22"/>
      <c r="U87" s="22"/>
      <c r="V87" s="22"/>
      <c r="W87" s="22"/>
      <c r="X87" s="22"/>
      <c r="Y87" s="22"/>
      <c r="Z87" s="22"/>
      <c r="AA87" s="22"/>
    </row>
    <row r="88" spans="1:27" s="15" customFormat="1" ht="11.25" customHeight="1" x14ac:dyDescent="0.15">
      <c r="A88" s="216"/>
      <c r="B88" s="232"/>
      <c r="C88" s="233"/>
      <c r="D88" s="234"/>
      <c r="E88" s="234"/>
      <c r="F88" s="234"/>
      <c r="G88" s="234"/>
      <c r="H88" s="234"/>
      <c r="I88" s="234"/>
      <c r="J88" s="234"/>
      <c r="K88" s="234"/>
      <c r="L88" s="234"/>
      <c r="M88" s="234"/>
      <c r="N88" s="234"/>
      <c r="O88" s="234"/>
      <c r="P88" s="234"/>
      <c r="Q88" s="234"/>
      <c r="R88" s="233"/>
      <c r="S88" s="233"/>
      <c r="T88" s="22"/>
      <c r="U88" s="22"/>
      <c r="V88" s="22"/>
      <c r="W88" s="22"/>
      <c r="X88" s="22"/>
      <c r="Y88" s="22"/>
      <c r="Z88" s="22"/>
      <c r="AA88" s="22"/>
    </row>
    <row r="89" spans="1:27" s="15" customFormat="1" ht="11.25" customHeight="1" x14ac:dyDescent="0.15">
      <c r="A89" s="216" t="s">
        <v>40</v>
      </c>
      <c r="B89" s="232">
        <v>100</v>
      </c>
      <c r="C89" s="233">
        <v>97.4</v>
      </c>
      <c r="D89" s="234">
        <v>100</v>
      </c>
      <c r="E89" s="234">
        <v>43.8</v>
      </c>
      <c r="F89" s="234">
        <v>23.7</v>
      </c>
      <c r="G89" s="234">
        <v>37.9</v>
      </c>
      <c r="H89" s="234">
        <v>12.2</v>
      </c>
      <c r="I89" s="234">
        <v>13.4</v>
      </c>
      <c r="J89" s="234">
        <v>34.6</v>
      </c>
      <c r="K89" s="234">
        <v>6</v>
      </c>
      <c r="L89" s="234">
        <v>26.9</v>
      </c>
      <c r="M89" s="234">
        <v>17.899999999999999</v>
      </c>
      <c r="N89" s="234">
        <v>15.4</v>
      </c>
      <c r="O89" s="234">
        <v>19.600000000000001</v>
      </c>
      <c r="P89" s="234">
        <v>4.5999999999999996</v>
      </c>
      <c r="Q89" s="234">
        <v>5.3</v>
      </c>
      <c r="R89" s="233" t="s">
        <v>779</v>
      </c>
      <c r="S89" s="233">
        <v>2.6</v>
      </c>
      <c r="T89" s="22"/>
      <c r="U89" s="22"/>
      <c r="V89" s="22"/>
      <c r="W89" s="22"/>
      <c r="X89" s="22"/>
      <c r="Y89" s="22"/>
      <c r="Z89" s="22"/>
      <c r="AA89" s="22"/>
    </row>
    <row r="90" spans="1:27" s="15" customFormat="1" ht="11.25" customHeight="1" x14ac:dyDescent="0.15">
      <c r="A90" s="216" t="s">
        <v>41</v>
      </c>
      <c r="B90" s="232">
        <v>100</v>
      </c>
      <c r="C90" s="233">
        <v>86.5</v>
      </c>
      <c r="D90" s="234">
        <v>100</v>
      </c>
      <c r="E90" s="234">
        <v>45</v>
      </c>
      <c r="F90" s="234">
        <v>26.4</v>
      </c>
      <c r="G90" s="234">
        <v>35.4</v>
      </c>
      <c r="H90" s="234">
        <v>6.3</v>
      </c>
      <c r="I90" s="234">
        <v>18.600000000000001</v>
      </c>
      <c r="J90" s="234">
        <v>30</v>
      </c>
      <c r="K90" s="234">
        <v>9.3000000000000007</v>
      </c>
      <c r="L90" s="234">
        <v>18.8</v>
      </c>
      <c r="M90" s="234">
        <v>21.9</v>
      </c>
      <c r="N90" s="234">
        <v>23.7</v>
      </c>
      <c r="O90" s="234">
        <v>23.5</v>
      </c>
      <c r="P90" s="234">
        <v>1.4</v>
      </c>
      <c r="Q90" s="234">
        <v>6.5</v>
      </c>
      <c r="R90" s="233">
        <v>7</v>
      </c>
      <c r="S90" s="233">
        <v>6.6</v>
      </c>
      <c r="T90" s="22"/>
      <c r="U90" s="22"/>
      <c r="V90" s="22"/>
      <c r="W90" s="22"/>
      <c r="X90" s="22"/>
      <c r="Y90" s="22"/>
      <c r="Z90" s="22"/>
      <c r="AA90" s="22"/>
    </row>
    <row r="91" spans="1:27" s="15" customFormat="1" ht="11.25" customHeight="1" x14ac:dyDescent="0.15">
      <c r="A91" s="216" t="s">
        <v>42</v>
      </c>
      <c r="B91" s="232">
        <v>100</v>
      </c>
      <c r="C91" s="233">
        <v>98.2</v>
      </c>
      <c r="D91" s="234">
        <v>100</v>
      </c>
      <c r="E91" s="234">
        <v>31</v>
      </c>
      <c r="F91" s="234">
        <v>22.9</v>
      </c>
      <c r="G91" s="234">
        <v>36.799999999999997</v>
      </c>
      <c r="H91" s="234">
        <v>13.1</v>
      </c>
      <c r="I91" s="234">
        <v>8.1</v>
      </c>
      <c r="J91" s="234">
        <v>38.799999999999997</v>
      </c>
      <c r="K91" s="234">
        <v>5.9</v>
      </c>
      <c r="L91" s="234">
        <v>26.2</v>
      </c>
      <c r="M91" s="234">
        <v>30.1</v>
      </c>
      <c r="N91" s="234">
        <v>21.1</v>
      </c>
      <c r="O91" s="234">
        <v>26.1</v>
      </c>
      <c r="P91" s="234">
        <v>5.4</v>
      </c>
      <c r="Q91" s="234">
        <v>4</v>
      </c>
      <c r="R91" s="233">
        <v>1</v>
      </c>
      <c r="S91" s="233">
        <v>0.9</v>
      </c>
      <c r="T91" s="22"/>
      <c r="U91" s="22"/>
      <c r="V91" s="22"/>
      <c r="W91" s="22"/>
      <c r="X91" s="22"/>
      <c r="Y91" s="22"/>
      <c r="Z91" s="22"/>
      <c r="AA91" s="22"/>
    </row>
    <row r="92" spans="1:27" s="15" customFormat="1" ht="11.25" customHeight="1" x14ac:dyDescent="0.15">
      <c r="A92" s="216" t="s">
        <v>43</v>
      </c>
      <c r="B92" s="232">
        <v>100</v>
      </c>
      <c r="C92" s="233">
        <v>92.2</v>
      </c>
      <c r="D92" s="234">
        <v>100</v>
      </c>
      <c r="E92" s="234">
        <v>39.700000000000003</v>
      </c>
      <c r="F92" s="234">
        <v>19.8</v>
      </c>
      <c r="G92" s="234">
        <v>25.7</v>
      </c>
      <c r="H92" s="234">
        <v>14</v>
      </c>
      <c r="I92" s="234">
        <v>20.5</v>
      </c>
      <c r="J92" s="234">
        <v>25.8</v>
      </c>
      <c r="K92" s="234">
        <v>12.7</v>
      </c>
      <c r="L92" s="234">
        <v>23.7</v>
      </c>
      <c r="M92" s="234">
        <v>34.1</v>
      </c>
      <c r="N92" s="234">
        <v>17</v>
      </c>
      <c r="O92" s="234">
        <v>10.4</v>
      </c>
      <c r="P92" s="234">
        <v>3.7</v>
      </c>
      <c r="Q92" s="234">
        <v>2.1</v>
      </c>
      <c r="R92" s="233">
        <v>3.3</v>
      </c>
      <c r="S92" s="233">
        <v>4.4000000000000004</v>
      </c>
      <c r="T92" s="22"/>
      <c r="U92" s="22"/>
      <c r="V92" s="22"/>
      <c r="W92" s="22"/>
      <c r="X92" s="22"/>
      <c r="Y92" s="22"/>
      <c r="Z92" s="22"/>
      <c r="AA92" s="22"/>
    </row>
    <row r="93" spans="1:27" s="15" customFormat="1" ht="11.25" customHeight="1" x14ac:dyDescent="0.15">
      <c r="A93" s="216" t="s">
        <v>44</v>
      </c>
      <c r="B93" s="232">
        <v>100</v>
      </c>
      <c r="C93" s="233">
        <v>91.1</v>
      </c>
      <c r="D93" s="234">
        <v>100</v>
      </c>
      <c r="E93" s="234">
        <v>38.5</v>
      </c>
      <c r="F93" s="234">
        <v>14.7</v>
      </c>
      <c r="G93" s="234">
        <v>17.600000000000001</v>
      </c>
      <c r="H93" s="234">
        <v>14.3</v>
      </c>
      <c r="I93" s="234">
        <v>22.6</v>
      </c>
      <c r="J93" s="234">
        <v>21.4</v>
      </c>
      <c r="K93" s="234">
        <v>16.899999999999999</v>
      </c>
      <c r="L93" s="234">
        <v>26.9</v>
      </c>
      <c r="M93" s="234">
        <v>33.5</v>
      </c>
      <c r="N93" s="234">
        <v>20.6</v>
      </c>
      <c r="O93" s="234">
        <v>12</v>
      </c>
      <c r="P93" s="234">
        <v>3.9</v>
      </c>
      <c r="Q93" s="234">
        <v>2.2999999999999998</v>
      </c>
      <c r="R93" s="233">
        <v>4.7</v>
      </c>
      <c r="S93" s="233">
        <v>4.2</v>
      </c>
      <c r="T93" s="22"/>
      <c r="U93" s="22"/>
      <c r="V93" s="22"/>
      <c r="W93" s="22"/>
      <c r="X93" s="22"/>
      <c r="Y93" s="22"/>
      <c r="Z93" s="22"/>
      <c r="AA93" s="22"/>
    </row>
    <row r="94" spans="1:27" s="15" customFormat="1" ht="11.25" customHeight="1" x14ac:dyDescent="0.15">
      <c r="A94" s="216" t="s">
        <v>45</v>
      </c>
      <c r="B94" s="232">
        <v>100</v>
      </c>
      <c r="C94" s="233">
        <v>93.8</v>
      </c>
      <c r="D94" s="234">
        <v>100</v>
      </c>
      <c r="E94" s="234">
        <v>41.2</v>
      </c>
      <c r="F94" s="234">
        <v>26.6</v>
      </c>
      <c r="G94" s="234">
        <v>36.299999999999997</v>
      </c>
      <c r="H94" s="234">
        <v>13.7</v>
      </c>
      <c r="I94" s="234">
        <v>17.8</v>
      </c>
      <c r="J94" s="234">
        <v>31.6</v>
      </c>
      <c r="K94" s="234">
        <v>7.1</v>
      </c>
      <c r="L94" s="234">
        <v>19.5</v>
      </c>
      <c r="M94" s="234">
        <v>34.799999999999997</v>
      </c>
      <c r="N94" s="234">
        <v>12.3</v>
      </c>
      <c r="O94" s="234">
        <v>8.4</v>
      </c>
      <c r="P94" s="234">
        <v>3.5</v>
      </c>
      <c r="Q94" s="234">
        <v>1.9</v>
      </c>
      <c r="R94" s="233">
        <v>1.4</v>
      </c>
      <c r="S94" s="233">
        <v>4.7</v>
      </c>
      <c r="T94" s="22"/>
      <c r="U94" s="22"/>
      <c r="V94" s="22"/>
      <c r="W94" s="22"/>
      <c r="X94" s="22"/>
      <c r="Y94" s="22"/>
      <c r="Z94" s="22"/>
      <c r="AA94" s="22"/>
    </row>
    <row r="95" spans="1:27" s="15" customFormat="1" ht="11.25" customHeight="1" x14ac:dyDescent="0.15">
      <c r="A95" s="216"/>
      <c r="B95" s="232"/>
      <c r="C95" s="233"/>
      <c r="D95" s="234"/>
      <c r="E95" s="234"/>
      <c r="F95" s="234"/>
      <c r="G95" s="234"/>
      <c r="H95" s="234"/>
      <c r="I95" s="234"/>
      <c r="J95" s="234"/>
      <c r="K95" s="234"/>
      <c r="L95" s="234"/>
      <c r="M95" s="234"/>
      <c r="N95" s="234"/>
      <c r="O95" s="234"/>
      <c r="P95" s="234"/>
      <c r="Q95" s="234"/>
      <c r="R95" s="233"/>
      <c r="S95" s="233"/>
      <c r="T95" s="22"/>
      <c r="U95" s="22"/>
      <c r="V95" s="22"/>
      <c r="W95" s="22"/>
      <c r="X95" s="22"/>
      <c r="Y95" s="22"/>
      <c r="Z95" s="22"/>
      <c r="AA95" s="22"/>
    </row>
    <row r="96" spans="1:27" s="15" customFormat="1" ht="11.25" customHeight="1" x14ac:dyDescent="0.15">
      <c r="A96" s="216" t="s">
        <v>46</v>
      </c>
      <c r="B96" s="232">
        <v>100</v>
      </c>
      <c r="C96" s="233">
        <v>90.4</v>
      </c>
      <c r="D96" s="234">
        <v>100</v>
      </c>
      <c r="E96" s="234">
        <v>35.1</v>
      </c>
      <c r="F96" s="234">
        <v>13.8</v>
      </c>
      <c r="G96" s="234">
        <v>31.2</v>
      </c>
      <c r="H96" s="234">
        <v>16.3</v>
      </c>
      <c r="I96" s="234">
        <v>25.6</v>
      </c>
      <c r="J96" s="234">
        <v>25.6</v>
      </c>
      <c r="K96" s="234">
        <v>12.1</v>
      </c>
      <c r="L96" s="234">
        <v>25.4</v>
      </c>
      <c r="M96" s="234">
        <v>28.6</v>
      </c>
      <c r="N96" s="234">
        <v>16.5</v>
      </c>
      <c r="O96" s="234">
        <v>16.5</v>
      </c>
      <c r="P96" s="234">
        <v>2.5</v>
      </c>
      <c r="Q96" s="234">
        <v>4.7</v>
      </c>
      <c r="R96" s="233">
        <v>4.2</v>
      </c>
      <c r="S96" s="233">
        <v>5.4</v>
      </c>
      <c r="T96" s="22"/>
      <c r="U96" s="22"/>
      <c r="V96" s="22"/>
      <c r="W96" s="22"/>
      <c r="X96" s="22"/>
      <c r="Y96" s="22"/>
      <c r="Z96" s="22"/>
      <c r="AA96" s="22"/>
    </row>
    <row r="97" spans="1:27" s="15" customFormat="1" ht="11.25" customHeight="1" x14ac:dyDescent="0.15">
      <c r="A97" s="216" t="s">
        <v>47</v>
      </c>
      <c r="B97" s="232">
        <v>100</v>
      </c>
      <c r="C97" s="233">
        <v>93.4</v>
      </c>
      <c r="D97" s="234">
        <v>100</v>
      </c>
      <c r="E97" s="234">
        <v>36.5</v>
      </c>
      <c r="F97" s="234">
        <v>21.2</v>
      </c>
      <c r="G97" s="234">
        <v>34.5</v>
      </c>
      <c r="H97" s="234">
        <v>12.6</v>
      </c>
      <c r="I97" s="234">
        <v>17.899999999999999</v>
      </c>
      <c r="J97" s="234">
        <v>23.9</v>
      </c>
      <c r="K97" s="234">
        <v>11</v>
      </c>
      <c r="L97" s="234">
        <v>23.4</v>
      </c>
      <c r="M97" s="234">
        <v>28.6</v>
      </c>
      <c r="N97" s="234">
        <v>17.7</v>
      </c>
      <c r="O97" s="234">
        <v>16.100000000000001</v>
      </c>
      <c r="P97" s="234">
        <v>4.0999999999999996</v>
      </c>
      <c r="Q97" s="234">
        <v>2</v>
      </c>
      <c r="R97" s="233">
        <v>6.2</v>
      </c>
      <c r="S97" s="233">
        <v>0.4</v>
      </c>
      <c r="T97" s="22"/>
      <c r="U97" s="22"/>
      <c r="V97" s="22"/>
      <c r="W97" s="22"/>
      <c r="X97" s="22"/>
      <c r="Y97" s="22"/>
      <c r="Z97" s="22"/>
      <c r="AA97" s="22"/>
    </row>
    <row r="98" spans="1:27" s="15" customFormat="1" ht="11.25" customHeight="1" x14ac:dyDescent="0.15">
      <c r="A98" s="216" t="s">
        <v>48</v>
      </c>
      <c r="B98" s="232">
        <v>100</v>
      </c>
      <c r="C98" s="233">
        <v>92.8</v>
      </c>
      <c r="D98" s="234">
        <v>100</v>
      </c>
      <c r="E98" s="234">
        <v>33.200000000000003</v>
      </c>
      <c r="F98" s="234">
        <v>12</v>
      </c>
      <c r="G98" s="234">
        <v>28.3</v>
      </c>
      <c r="H98" s="234">
        <v>17</v>
      </c>
      <c r="I98" s="234">
        <v>17.2</v>
      </c>
      <c r="J98" s="234">
        <v>28.7</v>
      </c>
      <c r="K98" s="234">
        <v>11.5</v>
      </c>
      <c r="L98" s="234">
        <v>14.7</v>
      </c>
      <c r="M98" s="234">
        <v>32.299999999999997</v>
      </c>
      <c r="N98" s="234">
        <v>25.1</v>
      </c>
      <c r="O98" s="234">
        <v>26.7</v>
      </c>
      <c r="P98" s="234">
        <v>1.7</v>
      </c>
      <c r="Q98" s="234">
        <v>7.7</v>
      </c>
      <c r="R98" s="233">
        <v>2.8</v>
      </c>
      <c r="S98" s="233">
        <v>4.4000000000000004</v>
      </c>
      <c r="T98" s="22"/>
      <c r="U98" s="22"/>
      <c r="V98" s="22"/>
      <c r="W98" s="22"/>
      <c r="X98" s="22"/>
      <c r="Y98" s="22"/>
      <c r="Z98" s="22"/>
      <c r="AA98" s="22"/>
    </row>
    <row r="99" spans="1:27" s="15" customFormat="1" ht="11.25" customHeight="1" x14ac:dyDescent="0.15">
      <c r="A99" s="216" t="s">
        <v>49</v>
      </c>
      <c r="B99" s="232">
        <v>100</v>
      </c>
      <c r="C99" s="233">
        <v>91.9</v>
      </c>
      <c r="D99" s="234">
        <v>100</v>
      </c>
      <c r="E99" s="234">
        <v>46.1</v>
      </c>
      <c r="F99" s="234">
        <v>18.7</v>
      </c>
      <c r="G99" s="234">
        <v>27.1</v>
      </c>
      <c r="H99" s="234">
        <v>14.1</v>
      </c>
      <c r="I99" s="234">
        <v>24.4</v>
      </c>
      <c r="J99" s="234">
        <v>23.6</v>
      </c>
      <c r="K99" s="234">
        <v>11.4</v>
      </c>
      <c r="L99" s="234">
        <v>17.7</v>
      </c>
      <c r="M99" s="234">
        <v>26.9</v>
      </c>
      <c r="N99" s="234">
        <v>18.7</v>
      </c>
      <c r="O99" s="234">
        <v>16.7</v>
      </c>
      <c r="P99" s="234">
        <v>1.2</v>
      </c>
      <c r="Q99" s="234">
        <v>3.7</v>
      </c>
      <c r="R99" s="233">
        <v>3.5</v>
      </c>
      <c r="S99" s="233">
        <v>4.5999999999999996</v>
      </c>
      <c r="T99" s="22"/>
      <c r="U99" s="22"/>
      <c r="V99" s="22"/>
      <c r="W99" s="22"/>
      <c r="X99" s="22"/>
      <c r="Y99" s="22"/>
      <c r="Z99" s="22"/>
      <c r="AA99" s="22"/>
    </row>
    <row r="100" spans="1:27" s="15" customFormat="1" ht="11.25" customHeight="1" x14ac:dyDescent="0.15">
      <c r="A100" s="216" t="s">
        <v>732</v>
      </c>
      <c r="B100" s="232">
        <v>100</v>
      </c>
      <c r="C100" s="233">
        <v>91.3</v>
      </c>
      <c r="D100" s="234">
        <v>100</v>
      </c>
      <c r="E100" s="234">
        <v>42.1</v>
      </c>
      <c r="F100" s="234">
        <v>19.3</v>
      </c>
      <c r="G100" s="234">
        <v>31.6</v>
      </c>
      <c r="H100" s="234">
        <v>9.6999999999999993</v>
      </c>
      <c r="I100" s="234">
        <v>13</v>
      </c>
      <c r="J100" s="234">
        <v>32.9</v>
      </c>
      <c r="K100" s="234">
        <v>9.4</v>
      </c>
      <c r="L100" s="234">
        <v>16.399999999999999</v>
      </c>
      <c r="M100" s="234">
        <v>28</v>
      </c>
      <c r="N100" s="234">
        <v>18.3</v>
      </c>
      <c r="O100" s="234">
        <v>20.6</v>
      </c>
      <c r="P100" s="234">
        <v>4.4000000000000004</v>
      </c>
      <c r="Q100" s="234">
        <v>4.7</v>
      </c>
      <c r="R100" s="233">
        <v>6.1</v>
      </c>
      <c r="S100" s="233">
        <v>2.6</v>
      </c>
      <c r="T100" s="22"/>
      <c r="U100" s="22"/>
      <c r="V100" s="22"/>
      <c r="W100" s="22"/>
      <c r="X100" s="22"/>
      <c r="Y100" s="22"/>
      <c r="Z100" s="22"/>
      <c r="AA100" s="22"/>
    </row>
    <row r="101" spans="1:27" s="15" customFormat="1" ht="11.25" customHeight="1" x14ac:dyDescent="0.15">
      <c r="A101" s="231" t="s">
        <v>51</v>
      </c>
      <c r="B101" s="232"/>
      <c r="C101" s="233"/>
      <c r="D101" s="234"/>
      <c r="E101" s="234"/>
      <c r="F101" s="234"/>
      <c r="G101" s="234"/>
      <c r="H101" s="234"/>
      <c r="I101" s="234"/>
      <c r="J101" s="234"/>
      <c r="K101" s="234"/>
      <c r="L101" s="234"/>
      <c r="M101" s="234"/>
      <c r="N101" s="234"/>
      <c r="O101" s="234"/>
      <c r="P101" s="234"/>
      <c r="Q101" s="234"/>
      <c r="R101" s="233"/>
      <c r="S101" s="233"/>
      <c r="T101" s="22"/>
      <c r="U101" s="22"/>
      <c r="V101" s="22"/>
      <c r="W101" s="22"/>
      <c r="X101" s="22"/>
      <c r="Y101" s="22"/>
      <c r="Z101" s="22"/>
      <c r="AA101" s="22"/>
    </row>
    <row r="102" spans="1:27" s="15" customFormat="1" ht="11.25" customHeight="1" x14ac:dyDescent="0.15">
      <c r="A102" s="216" t="s">
        <v>52</v>
      </c>
      <c r="B102" s="232">
        <v>100</v>
      </c>
      <c r="C102" s="233">
        <v>92.5</v>
      </c>
      <c r="D102" s="234">
        <v>100</v>
      </c>
      <c r="E102" s="234">
        <v>35.6</v>
      </c>
      <c r="F102" s="234">
        <v>15.8</v>
      </c>
      <c r="G102" s="234">
        <v>30.6</v>
      </c>
      <c r="H102" s="234">
        <v>16.100000000000001</v>
      </c>
      <c r="I102" s="234">
        <v>18</v>
      </c>
      <c r="J102" s="234">
        <v>30.1</v>
      </c>
      <c r="K102" s="234">
        <v>9.6</v>
      </c>
      <c r="L102" s="234">
        <v>15.1</v>
      </c>
      <c r="M102" s="234">
        <v>29.1</v>
      </c>
      <c r="N102" s="234">
        <v>17.8</v>
      </c>
      <c r="O102" s="234">
        <v>21</v>
      </c>
      <c r="P102" s="234">
        <v>4.7</v>
      </c>
      <c r="Q102" s="234">
        <v>4.5</v>
      </c>
      <c r="R102" s="233">
        <v>4.0999999999999996</v>
      </c>
      <c r="S102" s="233">
        <v>3.4</v>
      </c>
      <c r="T102" s="22"/>
      <c r="U102" s="22"/>
      <c r="V102" s="22"/>
      <c r="W102" s="22"/>
      <c r="X102" s="22"/>
      <c r="Y102" s="22"/>
      <c r="Z102" s="22"/>
      <c r="AA102" s="22"/>
    </row>
    <row r="103" spans="1:27" s="15" customFormat="1" ht="11.25" customHeight="1" x14ac:dyDescent="0.15">
      <c r="A103" s="216" t="s">
        <v>53</v>
      </c>
      <c r="B103" s="232">
        <v>100</v>
      </c>
      <c r="C103" s="233">
        <v>91.7</v>
      </c>
      <c r="D103" s="234">
        <v>100</v>
      </c>
      <c r="E103" s="234">
        <v>36.299999999999997</v>
      </c>
      <c r="F103" s="234">
        <v>19.3</v>
      </c>
      <c r="G103" s="234">
        <v>30.2</v>
      </c>
      <c r="H103" s="234">
        <v>14.9</v>
      </c>
      <c r="I103" s="234">
        <v>17.2</v>
      </c>
      <c r="J103" s="234">
        <v>28</v>
      </c>
      <c r="K103" s="234">
        <v>11.3</v>
      </c>
      <c r="L103" s="234">
        <v>17.5</v>
      </c>
      <c r="M103" s="234">
        <v>28.3</v>
      </c>
      <c r="N103" s="234">
        <v>19.100000000000001</v>
      </c>
      <c r="O103" s="234">
        <v>18.8</v>
      </c>
      <c r="P103" s="234">
        <v>4.5</v>
      </c>
      <c r="Q103" s="234">
        <v>6.8</v>
      </c>
      <c r="R103" s="233">
        <v>4.3</v>
      </c>
      <c r="S103" s="233">
        <v>4</v>
      </c>
      <c r="T103" s="22"/>
      <c r="U103" s="22"/>
      <c r="V103" s="22"/>
      <c r="W103" s="22"/>
      <c r="X103" s="22"/>
      <c r="Y103" s="22"/>
      <c r="Z103" s="22"/>
      <c r="AA103" s="22"/>
    </row>
    <row r="104" spans="1:27" s="15" customFormat="1" ht="11.25" customHeight="1" x14ac:dyDescent="0.15">
      <c r="A104" s="216" t="s">
        <v>54</v>
      </c>
      <c r="B104" s="232">
        <v>100</v>
      </c>
      <c r="C104" s="233">
        <v>92.9</v>
      </c>
      <c r="D104" s="234">
        <v>100</v>
      </c>
      <c r="E104" s="234">
        <v>37.299999999999997</v>
      </c>
      <c r="F104" s="234">
        <v>19</v>
      </c>
      <c r="G104" s="234">
        <v>32.4</v>
      </c>
      <c r="H104" s="234">
        <v>13.3</v>
      </c>
      <c r="I104" s="234">
        <v>12.5</v>
      </c>
      <c r="J104" s="234">
        <v>31.6</v>
      </c>
      <c r="K104" s="234">
        <v>9.3000000000000007</v>
      </c>
      <c r="L104" s="234">
        <v>21</v>
      </c>
      <c r="M104" s="234">
        <v>28.5</v>
      </c>
      <c r="N104" s="234">
        <v>17.8</v>
      </c>
      <c r="O104" s="234">
        <v>19.8</v>
      </c>
      <c r="P104" s="234">
        <v>4.5999999999999996</v>
      </c>
      <c r="Q104" s="234">
        <v>4.4000000000000004</v>
      </c>
      <c r="R104" s="233">
        <v>4.5999999999999996</v>
      </c>
      <c r="S104" s="233">
        <v>2.4</v>
      </c>
      <c r="T104" s="22"/>
      <c r="U104" s="22"/>
      <c r="V104" s="22"/>
      <c r="W104" s="22"/>
      <c r="X104" s="22"/>
      <c r="Y104" s="22"/>
      <c r="Z104" s="22"/>
      <c r="AA104" s="22"/>
    </row>
    <row r="105" spans="1:27" s="15" customFormat="1" ht="11.25" customHeight="1" x14ac:dyDescent="0.15">
      <c r="A105" s="216" t="s">
        <v>55</v>
      </c>
      <c r="B105" s="232">
        <v>100</v>
      </c>
      <c r="C105" s="233">
        <v>95.1</v>
      </c>
      <c r="D105" s="234">
        <v>100</v>
      </c>
      <c r="E105" s="234">
        <v>36.9</v>
      </c>
      <c r="F105" s="234">
        <v>23.9</v>
      </c>
      <c r="G105" s="234">
        <v>39.4</v>
      </c>
      <c r="H105" s="234">
        <v>11</v>
      </c>
      <c r="I105" s="234">
        <v>8.1</v>
      </c>
      <c r="J105" s="234">
        <v>35.9</v>
      </c>
      <c r="K105" s="234">
        <v>9.1999999999999993</v>
      </c>
      <c r="L105" s="234">
        <v>21.4</v>
      </c>
      <c r="M105" s="234">
        <v>30</v>
      </c>
      <c r="N105" s="234">
        <v>18.3</v>
      </c>
      <c r="O105" s="234">
        <v>22.3</v>
      </c>
      <c r="P105" s="234">
        <v>3.5</v>
      </c>
      <c r="Q105" s="234">
        <v>3.1</v>
      </c>
      <c r="R105" s="233">
        <v>3.1</v>
      </c>
      <c r="S105" s="233">
        <v>1.8</v>
      </c>
      <c r="T105" s="22"/>
      <c r="U105" s="22"/>
      <c r="V105" s="22"/>
      <c r="W105" s="22"/>
      <c r="X105" s="22"/>
      <c r="Y105" s="22"/>
      <c r="Z105" s="22"/>
      <c r="AA105" s="22"/>
    </row>
    <row r="106" spans="1:27" s="15" customFormat="1" ht="11.25" customHeight="1" x14ac:dyDescent="0.15">
      <c r="A106" s="216" t="s">
        <v>56</v>
      </c>
      <c r="B106" s="232">
        <v>100</v>
      </c>
      <c r="C106" s="233">
        <v>95.5</v>
      </c>
      <c r="D106" s="234">
        <v>100</v>
      </c>
      <c r="E106" s="234">
        <v>37.200000000000003</v>
      </c>
      <c r="F106" s="234">
        <v>26.2</v>
      </c>
      <c r="G106" s="234">
        <v>38.799999999999997</v>
      </c>
      <c r="H106" s="234">
        <v>8.4</v>
      </c>
      <c r="I106" s="234">
        <v>9.8000000000000007</v>
      </c>
      <c r="J106" s="234">
        <v>38.700000000000003</v>
      </c>
      <c r="K106" s="234">
        <v>7.3</v>
      </c>
      <c r="L106" s="234">
        <v>27.6</v>
      </c>
      <c r="M106" s="234">
        <v>25.1</v>
      </c>
      <c r="N106" s="234">
        <v>14.5</v>
      </c>
      <c r="O106" s="234">
        <v>18.600000000000001</v>
      </c>
      <c r="P106" s="234">
        <v>1.9</v>
      </c>
      <c r="Q106" s="234">
        <v>2.4</v>
      </c>
      <c r="R106" s="233">
        <v>2.2999999999999998</v>
      </c>
      <c r="S106" s="233">
        <v>2.2999999999999998</v>
      </c>
      <c r="T106" s="22"/>
      <c r="U106" s="22"/>
      <c r="V106" s="22"/>
      <c r="W106" s="22"/>
      <c r="X106" s="22"/>
      <c r="Y106" s="22"/>
      <c r="Z106" s="22"/>
      <c r="AA106" s="22"/>
    </row>
    <row r="107" spans="1:27" s="15" customFormat="1" ht="11.25" customHeight="1" x14ac:dyDescent="0.15">
      <c r="A107" s="231" t="s">
        <v>57</v>
      </c>
      <c r="B107" s="232"/>
      <c r="C107" s="233"/>
      <c r="D107" s="234"/>
      <c r="E107" s="234"/>
      <c r="F107" s="234"/>
      <c r="G107" s="234"/>
      <c r="H107" s="234"/>
      <c r="I107" s="234"/>
      <c r="J107" s="234"/>
      <c r="K107" s="234"/>
      <c r="L107" s="234"/>
      <c r="M107" s="234"/>
      <c r="N107" s="234"/>
      <c r="O107" s="234"/>
      <c r="P107" s="234"/>
      <c r="Q107" s="234"/>
      <c r="R107" s="233"/>
      <c r="S107" s="233"/>
      <c r="T107" s="22"/>
      <c r="U107" s="22"/>
      <c r="V107" s="22"/>
      <c r="W107" s="22"/>
      <c r="X107" s="22"/>
      <c r="Y107" s="22"/>
      <c r="Z107" s="22"/>
      <c r="AA107" s="22"/>
    </row>
    <row r="108" spans="1:27" s="15" customFormat="1" ht="11.25" customHeight="1" x14ac:dyDescent="0.15">
      <c r="A108" s="216" t="s">
        <v>52</v>
      </c>
      <c r="B108" s="232">
        <v>100</v>
      </c>
      <c r="C108" s="233">
        <v>91.5</v>
      </c>
      <c r="D108" s="234">
        <v>100</v>
      </c>
      <c r="E108" s="234">
        <v>35.299999999999997</v>
      </c>
      <c r="F108" s="234">
        <v>16.2</v>
      </c>
      <c r="G108" s="234">
        <v>29.7</v>
      </c>
      <c r="H108" s="234">
        <v>16.2</v>
      </c>
      <c r="I108" s="234">
        <v>18.600000000000001</v>
      </c>
      <c r="J108" s="234">
        <v>28.2</v>
      </c>
      <c r="K108" s="234">
        <v>9.1999999999999993</v>
      </c>
      <c r="L108" s="234">
        <v>14.9</v>
      </c>
      <c r="M108" s="234">
        <v>26.2</v>
      </c>
      <c r="N108" s="234">
        <v>18</v>
      </c>
      <c r="O108" s="234">
        <v>22.3</v>
      </c>
      <c r="P108" s="234">
        <v>5</v>
      </c>
      <c r="Q108" s="234">
        <v>5.0999999999999996</v>
      </c>
      <c r="R108" s="233">
        <v>5</v>
      </c>
      <c r="S108" s="233">
        <v>3.5</v>
      </c>
      <c r="T108" s="22"/>
      <c r="U108" s="22"/>
      <c r="V108" s="22"/>
      <c r="W108" s="22"/>
      <c r="X108" s="22"/>
      <c r="Y108" s="22"/>
      <c r="Z108" s="22"/>
      <c r="AA108" s="22"/>
    </row>
    <row r="109" spans="1:27" s="15" customFormat="1" ht="11.25" customHeight="1" x14ac:dyDescent="0.15">
      <c r="A109" s="216" t="s">
        <v>53</v>
      </c>
      <c r="B109" s="232">
        <v>100</v>
      </c>
      <c r="C109" s="233">
        <v>90.3</v>
      </c>
      <c r="D109" s="234">
        <v>100</v>
      </c>
      <c r="E109" s="234">
        <v>34.700000000000003</v>
      </c>
      <c r="F109" s="234">
        <v>19.5</v>
      </c>
      <c r="G109" s="234">
        <v>31.4</v>
      </c>
      <c r="H109" s="234">
        <v>15.7</v>
      </c>
      <c r="I109" s="234">
        <v>15</v>
      </c>
      <c r="J109" s="234">
        <v>27.1</v>
      </c>
      <c r="K109" s="234">
        <v>9.6</v>
      </c>
      <c r="L109" s="234">
        <v>16.7</v>
      </c>
      <c r="M109" s="234">
        <v>29.5</v>
      </c>
      <c r="N109" s="234">
        <v>21.2</v>
      </c>
      <c r="O109" s="234">
        <v>20.3</v>
      </c>
      <c r="P109" s="234">
        <v>4.2</v>
      </c>
      <c r="Q109" s="234">
        <v>6.3</v>
      </c>
      <c r="R109" s="233">
        <v>4.8</v>
      </c>
      <c r="S109" s="233">
        <v>4.8</v>
      </c>
      <c r="T109" s="22"/>
      <c r="U109" s="22"/>
      <c r="V109" s="22"/>
      <c r="W109" s="22"/>
      <c r="X109" s="22"/>
      <c r="Y109" s="22"/>
      <c r="Z109" s="22"/>
      <c r="AA109" s="22"/>
    </row>
    <row r="110" spans="1:27" s="15" customFormat="1" ht="11.25" customHeight="1" x14ac:dyDescent="0.15">
      <c r="A110" s="216" t="s">
        <v>54</v>
      </c>
      <c r="B110" s="232">
        <v>100</v>
      </c>
      <c r="C110" s="233">
        <v>92.2</v>
      </c>
      <c r="D110" s="234">
        <v>100</v>
      </c>
      <c r="E110" s="234">
        <v>39.299999999999997</v>
      </c>
      <c r="F110" s="234">
        <v>19.8</v>
      </c>
      <c r="G110" s="234">
        <v>29</v>
      </c>
      <c r="H110" s="234">
        <v>13.2</v>
      </c>
      <c r="I110" s="234">
        <v>12.1</v>
      </c>
      <c r="J110" s="234">
        <v>31.2</v>
      </c>
      <c r="K110" s="234">
        <v>10.199999999999999</v>
      </c>
      <c r="L110" s="234">
        <v>18.2</v>
      </c>
      <c r="M110" s="234">
        <v>30.5</v>
      </c>
      <c r="N110" s="234">
        <v>17.5</v>
      </c>
      <c r="O110" s="234">
        <v>19.5</v>
      </c>
      <c r="P110" s="234">
        <v>5.4</v>
      </c>
      <c r="Q110" s="234">
        <v>5.6</v>
      </c>
      <c r="R110" s="233">
        <v>5</v>
      </c>
      <c r="S110" s="233">
        <v>2.8</v>
      </c>
      <c r="T110" s="22"/>
      <c r="U110" s="22"/>
      <c r="V110" s="22"/>
      <c r="W110" s="22"/>
      <c r="X110" s="22"/>
      <c r="Y110" s="22"/>
      <c r="Z110" s="22"/>
      <c r="AA110" s="22"/>
    </row>
    <row r="111" spans="1:27" s="15" customFormat="1" ht="11.25" customHeight="1" x14ac:dyDescent="0.15">
      <c r="A111" s="216" t="s">
        <v>55</v>
      </c>
      <c r="B111" s="232">
        <v>100</v>
      </c>
      <c r="C111" s="233">
        <v>94.3</v>
      </c>
      <c r="D111" s="234">
        <v>100</v>
      </c>
      <c r="E111" s="234">
        <v>32.5</v>
      </c>
      <c r="F111" s="234">
        <v>20.100000000000001</v>
      </c>
      <c r="G111" s="234">
        <v>35.1</v>
      </c>
      <c r="H111" s="234">
        <v>12.5</v>
      </c>
      <c r="I111" s="234">
        <v>12</v>
      </c>
      <c r="J111" s="234">
        <v>35.299999999999997</v>
      </c>
      <c r="K111" s="234">
        <v>9.6</v>
      </c>
      <c r="L111" s="234">
        <v>19.7</v>
      </c>
      <c r="M111" s="234">
        <v>30.3</v>
      </c>
      <c r="N111" s="234">
        <v>20.3</v>
      </c>
      <c r="O111" s="234">
        <v>21.8</v>
      </c>
      <c r="P111" s="234">
        <v>4</v>
      </c>
      <c r="Q111" s="234">
        <v>3.6</v>
      </c>
      <c r="R111" s="233">
        <v>3.5</v>
      </c>
      <c r="S111" s="233">
        <v>2.2999999999999998</v>
      </c>
      <c r="T111" s="22"/>
      <c r="U111" s="22"/>
      <c r="V111" s="22"/>
      <c r="W111" s="22"/>
      <c r="X111" s="22"/>
      <c r="Y111" s="22"/>
      <c r="Z111" s="22"/>
      <c r="AA111" s="22"/>
    </row>
    <row r="112" spans="1:27" s="15" customFormat="1" ht="11.25" customHeight="1" x14ac:dyDescent="0.15">
      <c r="A112" s="216" t="s">
        <v>56</v>
      </c>
      <c r="B112" s="232">
        <v>100</v>
      </c>
      <c r="C112" s="233">
        <v>94.6</v>
      </c>
      <c r="D112" s="234">
        <v>100</v>
      </c>
      <c r="E112" s="234">
        <v>38</v>
      </c>
      <c r="F112" s="234">
        <v>21.3</v>
      </c>
      <c r="G112" s="234">
        <v>36.4</v>
      </c>
      <c r="H112" s="234">
        <v>12.1</v>
      </c>
      <c r="I112" s="234">
        <v>13.4</v>
      </c>
      <c r="J112" s="234">
        <v>33.5</v>
      </c>
      <c r="K112" s="234">
        <v>9.4</v>
      </c>
      <c r="L112" s="234">
        <v>22.7</v>
      </c>
      <c r="M112" s="234">
        <v>27</v>
      </c>
      <c r="N112" s="234">
        <v>15.8</v>
      </c>
      <c r="O112" s="234">
        <v>19.2</v>
      </c>
      <c r="P112" s="234">
        <v>3.3</v>
      </c>
      <c r="Q112" s="234">
        <v>3.7</v>
      </c>
      <c r="R112" s="233">
        <v>3.1</v>
      </c>
      <c r="S112" s="233">
        <v>2.4</v>
      </c>
      <c r="T112" s="22"/>
      <c r="U112" s="22"/>
      <c r="V112" s="22"/>
      <c r="W112" s="22"/>
      <c r="X112" s="22"/>
      <c r="Y112" s="22"/>
      <c r="Z112" s="22"/>
      <c r="AA112" s="22"/>
    </row>
    <row r="113" spans="1:41" s="15" customFormat="1" ht="11.25" customHeight="1" x14ac:dyDescent="0.15">
      <c r="A113" s="231" t="s">
        <v>58</v>
      </c>
      <c r="B113" s="232"/>
      <c r="C113" s="233"/>
      <c r="D113" s="234"/>
      <c r="E113" s="234"/>
      <c r="F113" s="234"/>
      <c r="G113" s="234"/>
      <c r="H113" s="234"/>
      <c r="I113" s="234"/>
      <c r="J113" s="234"/>
      <c r="K113" s="234"/>
      <c r="L113" s="234"/>
      <c r="M113" s="234"/>
      <c r="N113" s="234"/>
      <c r="O113" s="234"/>
      <c r="P113" s="234"/>
      <c r="Q113" s="234"/>
      <c r="R113" s="233"/>
      <c r="S113" s="233"/>
      <c r="T113" s="22"/>
      <c r="U113" s="22"/>
      <c r="V113" s="22"/>
      <c r="W113" s="22"/>
      <c r="X113" s="22"/>
      <c r="Y113" s="22"/>
      <c r="Z113" s="22"/>
      <c r="AA113" s="22"/>
    </row>
    <row r="114" spans="1:41" s="15" customFormat="1" ht="11.25" customHeight="1" x14ac:dyDescent="0.15">
      <c r="A114" s="216" t="s">
        <v>59</v>
      </c>
      <c r="B114" s="232">
        <v>100</v>
      </c>
      <c r="C114" s="233">
        <v>97.6</v>
      </c>
      <c r="D114" s="234">
        <v>100</v>
      </c>
      <c r="E114" s="234">
        <v>33.6</v>
      </c>
      <c r="F114" s="234">
        <v>30.9</v>
      </c>
      <c r="G114" s="234">
        <v>32.799999999999997</v>
      </c>
      <c r="H114" s="234">
        <v>21.1</v>
      </c>
      <c r="I114" s="234">
        <v>12.2</v>
      </c>
      <c r="J114" s="234">
        <v>33.9</v>
      </c>
      <c r="K114" s="234">
        <v>5.7</v>
      </c>
      <c r="L114" s="234">
        <v>21</v>
      </c>
      <c r="M114" s="234">
        <v>21.2</v>
      </c>
      <c r="N114" s="234">
        <v>17.399999999999999</v>
      </c>
      <c r="O114" s="234">
        <v>12</v>
      </c>
      <c r="P114" s="234">
        <v>2</v>
      </c>
      <c r="Q114" s="234" t="s">
        <v>779</v>
      </c>
      <c r="R114" s="233">
        <v>0.8</v>
      </c>
      <c r="S114" s="233">
        <v>1.6</v>
      </c>
      <c r="T114" s="22"/>
      <c r="U114" s="22"/>
      <c r="V114" s="22"/>
      <c r="W114" s="22"/>
      <c r="X114" s="22"/>
      <c r="Y114" s="22"/>
      <c r="Z114" s="22"/>
      <c r="AA114" s="22"/>
    </row>
    <row r="115" spans="1:41" s="15" customFormat="1" ht="11.25" customHeight="1" x14ac:dyDescent="0.15">
      <c r="A115" s="216" t="s">
        <v>60</v>
      </c>
      <c r="B115" s="232">
        <v>100</v>
      </c>
      <c r="C115" s="233">
        <v>96.7</v>
      </c>
      <c r="D115" s="234">
        <v>100</v>
      </c>
      <c r="E115" s="234">
        <v>30.9</v>
      </c>
      <c r="F115" s="234">
        <v>23.3</v>
      </c>
      <c r="G115" s="234">
        <v>31.5</v>
      </c>
      <c r="H115" s="234">
        <v>15.7</v>
      </c>
      <c r="I115" s="234">
        <v>17.8</v>
      </c>
      <c r="J115" s="234">
        <v>35.799999999999997</v>
      </c>
      <c r="K115" s="234">
        <v>12.4</v>
      </c>
      <c r="L115" s="234">
        <v>18.899999999999999</v>
      </c>
      <c r="M115" s="234">
        <v>33.700000000000003</v>
      </c>
      <c r="N115" s="234">
        <v>19.2</v>
      </c>
      <c r="O115" s="234">
        <v>21.4</v>
      </c>
      <c r="P115" s="234">
        <v>4.9000000000000004</v>
      </c>
      <c r="Q115" s="234">
        <v>2.4</v>
      </c>
      <c r="R115" s="233">
        <v>2.2000000000000002</v>
      </c>
      <c r="S115" s="233">
        <v>1</v>
      </c>
      <c r="T115" s="22"/>
      <c r="U115" s="22"/>
      <c r="V115" s="22"/>
      <c r="W115" s="22"/>
      <c r="X115" s="22"/>
      <c r="Y115" s="22"/>
      <c r="Z115" s="22"/>
      <c r="AA115" s="22"/>
    </row>
    <row r="116" spans="1:41" s="15" customFormat="1" ht="11.25" customHeight="1" x14ac:dyDescent="0.15">
      <c r="A116" s="216" t="s">
        <v>61</v>
      </c>
      <c r="B116" s="232">
        <v>100</v>
      </c>
      <c r="C116" s="233">
        <v>94.3</v>
      </c>
      <c r="D116" s="234">
        <v>100</v>
      </c>
      <c r="E116" s="234">
        <v>32.200000000000003</v>
      </c>
      <c r="F116" s="234">
        <v>23.8</v>
      </c>
      <c r="G116" s="234">
        <v>41.7</v>
      </c>
      <c r="H116" s="234">
        <v>13.6</v>
      </c>
      <c r="I116" s="234">
        <v>14.8</v>
      </c>
      <c r="J116" s="234">
        <v>34.200000000000003</v>
      </c>
      <c r="K116" s="234">
        <v>8.5</v>
      </c>
      <c r="L116" s="234">
        <v>23.5</v>
      </c>
      <c r="M116" s="234">
        <v>28.6</v>
      </c>
      <c r="N116" s="234">
        <v>16.100000000000001</v>
      </c>
      <c r="O116" s="234">
        <v>24.1</v>
      </c>
      <c r="P116" s="234">
        <v>3.8</v>
      </c>
      <c r="Q116" s="234">
        <v>1.9</v>
      </c>
      <c r="R116" s="233">
        <v>4</v>
      </c>
      <c r="S116" s="233">
        <v>1.7</v>
      </c>
      <c r="T116" s="22"/>
      <c r="U116" s="22"/>
      <c r="V116" s="22"/>
      <c r="W116" s="22"/>
      <c r="X116" s="22"/>
      <c r="Y116" s="22"/>
      <c r="Z116" s="22"/>
      <c r="AA116" s="22"/>
    </row>
    <row r="117" spans="1:41" s="15" customFormat="1" ht="11.25" customHeight="1" x14ac:dyDescent="0.15">
      <c r="A117" s="216" t="s">
        <v>62</v>
      </c>
      <c r="B117" s="232">
        <v>100</v>
      </c>
      <c r="C117" s="233">
        <v>95.3</v>
      </c>
      <c r="D117" s="234">
        <v>100</v>
      </c>
      <c r="E117" s="234">
        <v>36.5</v>
      </c>
      <c r="F117" s="234">
        <v>19.399999999999999</v>
      </c>
      <c r="G117" s="234">
        <v>37</v>
      </c>
      <c r="H117" s="234">
        <v>12.3</v>
      </c>
      <c r="I117" s="234">
        <v>13.6</v>
      </c>
      <c r="J117" s="234">
        <v>33.6</v>
      </c>
      <c r="K117" s="234">
        <v>8.8000000000000007</v>
      </c>
      <c r="L117" s="234">
        <v>17.899999999999999</v>
      </c>
      <c r="M117" s="234">
        <v>28.9</v>
      </c>
      <c r="N117" s="234">
        <v>17.8</v>
      </c>
      <c r="O117" s="234">
        <v>18</v>
      </c>
      <c r="P117" s="234">
        <v>4.0999999999999996</v>
      </c>
      <c r="Q117" s="234">
        <v>5.7</v>
      </c>
      <c r="R117" s="233">
        <v>2.7</v>
      </c>
      <c r="S117" s="233">
        <v>2</v>
      </c>
      <c r="T117" s="22"/>
      <c r="U117" s="22"/>
      <c r="V117" s="22"/>
      <c r="W117" s="22"/>
      <c r="X117" s="22"/>
      <c r="Y117" s="22"/>
      <c r="Z117" s="22"/>
      <c r="AA117" s="22"/>
    </row>
    <row r="118" spans="1:41" s="15" customFormat="1" ht="11.25" customHeight="1" x14ac:dyDescent="0.15">
      <c r="A118" s="216" t="s">
        <v>63</v>
      </c>
      <c r="B118" s="232">
        <v>100</v>
      </c>
      <c r="C118" s="233">
        <v>92.1</v>
      </c>
      <c r="D118" s="234">
        <v>100</v>
      </c>
      <c r="E118" s="234">
        <v>43.7</v>
      </c>
      <c r="F118" s="234">
        <v>16.3</v>
      </c>
      <c r="G118" s="234">
        <v>29.9</v>
      </c>
      <c r="H118" s="234">
        <v>13.2</v>
      </c>
      <c r="I118" s="234">
        <v>9.9</v>
      </c>
      <c r="J118" s="234">
        <v>27.7</v>
      </c>
      <c r="K118" s="234">
        <v>8.4</v>
      </c>
      <c r="L118" s="234">
        <v>18.8</v>
      </c>
      <c r="M118" s="234">
        <v>25</v>
      </c>
      <c r="N118" s="234">
        <v>16.899999999999999</v>
      </c>
      <c r="O118" s="234">
        <v>19.100000000000001</v>
      </c>
      <c r="P118" s="234">
        <v>3.3</v>
      </c>
      <c r="Q118" s="234">
        <v>5.0999999999999996</v>
      </c>
      <c r="R118" s="233">
        <v>3.8</v>
      </c>
      <c r="S118" s="233">
        <v>4.0999999999999996</v>
      </c>
      <c r="T118" s="22"/>
      <c r="U118" s="22"/>
      <c r="V118" s="22"/>
      <c r="W118" s="22"/>
      <c r="X118" s="22"/>
      <c r="Y118" s="22"/>
      <c r="Z118" s="22"/>
      <c r="AA118" s="22"/>
    </row>
    <row r="119" spans="1:41" s="15" customFormat="1" ht="11.25" customHeight="1" x14ac:dyDescent="0.15">
      <c r="A119" s="236" t="s">
        <v>169</v>
      </c>
      <c r="B119" s="237">
        <v>100</v>
      </c>
      <c r="C119" s="240">
        <v>80.5</v>
      </c>
      <c r="D119" s="234">
        <v>100</v>
      </c>
      <c r="E119" s="241">
        <v>43.1</v>
      </c>
      <c r="F119" s="241">
        <v>13.7</v>
      </c>
      <c r="G119" s="241">
        <v>13.4</v>
      </c>
      <c r="H119" s="241">
        <v>9.6999999999999993</v>
      </c>
      <c r="I119" s="241">
        <v>10.9</v>
      </c>
      <c r="J119" s="241">
        <v>22.9</v>
      </c>
      <c r="K119" s="241">
        <v>12.4</v>
      </c>
      <c r="L119" s="241">
        <v>21.4</v>
      </c>
      <c r="M119" s="241">
        <v>24.9</v>
      </c>
      <c r="N119" s="241">
        <v>21.1</v>
      </c>
      <c r="O119" s="241">
        <v>17.7</v>
      </c>
      <c r="P119" s="241">
        <v>4.7</v>
      </c>
      <c r="Q119" s="241">
        <v>10.7</v>
      </c>
      <c r="R119" s="240">
        <v>11.1</v>
      </c>
      <c r="S119" s="240">
        <v>8.3000000000000007</v>
      </c>
      <c r="T119" s="22"/>
      <c r="U119" s="22"/>
      <c r="V119" s="22"/>
      <c r="W119" s="22"/>
      <c r="X119" s="22"/>
      <c r="Y119" s="22"/>
      <c r="Z119" s="22"/>
      <c r="AA119" s="22"/>
    </row>
    <row r="120" spans="1:41" ht="11.25" customHeight="1" x14ac:dyDescent="0.15">
      <c r="A120" s="235" t="s">
        <v>170</v>
      </c>
      <c r="B120" s="211"/>
      <c r="C120" s="229"/>
      <c r="D120" s="230"/>
      <c r="E120" s="230"/>
      <c r="F120" s="230"/>
      <c r="G120" s="230"/>
      <c r="H120" s="230"/>
      <c r="I120" s="230"/>
      <c r="J120" s="230"/>
      <c r="K120" s="230"/>
      <c r="L120" s="230"/>
      <c r="M120" s="230"/>
      <c r="N120" s="230"/>
      <c r="O120" s="230"/>
      <c r="P120" s="230"/>
      <c r="Q120" s="230"/>
      <c r="R120" s="229"/>
      <c r="S120" s="229"/>
      <c r="T120" s="11"/>
      <c r="U120" s="11"/>
      <c r="V120" s="11"/>
      <c r="W120" s="11"/>
      <c r="X120" s="11"/>
      <c r="Y120" s="11"/>
      <c r="Z120" s="11"/>
      <c r="AA120" s="11"/>
    </row>
    <row r="121" spans="1:41" x14ac:dyDescent="0.15">
      <c r="A121" s="235" t="s">
        <v>66</v>
      </c>
      <c r="B121" s="209"/>
      <c r="C121" s="211"/>
      <c r="D121" s="211"/>
      <c r="E121" s="211"/>
      <c r="F121" s="211"/>
      <c r="G121" s="211"/>
      <c r="H121" s="211"/>
      <c r="I121" s="238" t="s">
        <v>118</v>
      </c>
      <c r="J121" s="211"/>
      <c r="K121" s="211"/>
      <c r="L121" s="211"/>
      <c r="M121" s="211"/>
      <c r="N121" s="211"/>
      <c r="O121" s="211"/>
      <c r="P121" s="211"/>
      <c r="Q121" s="211"/>
      <c r="R121" s="211"/>
      <c r="S121" s="211"/>
    </row>
    <row r="122" spans="1:41" hidden="1" x14ac:dyDescent="0.15"/>
    <row r="123" spans="1:41" hidden="1" x14ac:dyDescent="0.15"/>
    <row r="124" spans="1:41" hidden="1" x14ac:dyDescent="0.15"/>
    <row r="125" spans="1:41" hidden="1" x14ac:dyDescent="0.15"/>
    <row r="126" spans="1:41" hidden="1" x14ac:dyDescent="0.15"/>
    <row r="127" spans="1:41" ht="18.75" hidden="1" x14ac:dyDescent="0.15">
      <c r="A127" s="73" t="s">
        <v>827</v>
      </c>
    </row>
    <row r="128" spans="1:41" s="8" customFormat="1" ht="18.75" hidden="1" customHeight="1" x14ac:dyDescent="0.2">
      <c r="A128" s="421" t="s">
        <v>0</v>
      </c>
      <c r="B128" s="421"/>
      <c r="C128" s="421"/>
      <c r="D128" s="421"/>
      <c r="E128" s="421"/>
      <c r="F128" s="421"/>
      <c r="G128" s="421"/>
      <c r="H128" s="421"/>
      <c r="I128" s="422" t="s">
        <v>1</v>
      </c>
      <c r="J128" s="422"/>
      <c r="K128" s="422"/>
      <c r="L128" s="422"/>
      <c r="M128" s="422"/>
      <c r="N128" s="422"/>
      <c r="O128" s="422"/>
      <c r="P128" s="422"/>
      <c r="Q128" s="422"/>
      <c r="R128" s="422"/>
      <c r="S128" s="422"/>
      <c r="T128" s="7"/>
      <c r="U128" s="7"/>
      <c r="V128" s="7"/>
      <c r="W128" s="7"/>
      <c r="X128" s="7"/>
      <c r="Y128" s="7"/>
      <c r="Z128" s="7"/>
      <c r="AA128" s="7"/>
      <c r="AB128" s="7"/>
      <c r="AC128" s="7"/>
      <c r="AD128" s="7"/>
      <c r="AE128" s="7"/>
      <c r="AF128" s="7"/>
      <c r="AG128" s="7"/>
      <c r="AH128" s="7"/>
      <c r="AI128" s="7"/>
      <c r="AJ128" s="7"/>
      <c r="AK128" s="7"/>
      <c r="AL128" s="7"/>
      <c r="AM128" s="7"/>
      <c r="AN128" s="7"/>
      <c r="AO128" s="7"/>
    </row>
    <row r="129" spans="1:41" s="8" customFormat="1" ht="18.75" hidden="1" x14ac:dyDescent="0.2">
      <c r="A129" s="423" t="s">
        <v>2</v>
      </c>
      <c r="B129" s="423"/>
      <c r="C129" s="423"/>
      <c r="D129" s="423"/>
      <c r="E129" s="423"/>
      <c r="F129" s="423"/>
      <c r="G129" s="423"/>
      <c r="H129" s="423"/>
      <c r="I129" s="424" t="s">
        <v>159</v>
      </c>
      <c r="J129" s="424"/>
      <c r="K129" s="424"/>
      <c r="L129" s="424"/>
      <c r="M129" s="424"/>
      <c r="N129" s="424"/>
      <c r="O129" s="424"/>
      <c r="P129" s="424"/>
      <c r="Q129" s="424"/>
      <c r="R129" s="424"/>
      <c r="S129" s="424"/>
      <c r="T129" s="7"/>
      <c r="U129" s="7"/>
      <c r="V129" s="7"/>
      <c r="W129" s="7"/>
      <c r="X129" s="7"/>
      <c r="Y129" s="7"/>
      <c r="Z129" s="7"/>
      <c r="AA129" s="7"/>
      <c r="AB129" s="7"/>
      <c r="AC129" s="7"/>
      <c r="AD129" s="7"/>
      <c r="AE129" s="7"/>
      <c r="AF129" s="7"/>
      <c r="AG129" s="7"/>
      <c r="AH129" s="7"/>
      <c r="AI129" s="7"/>
      <c r="AJ129" s="7"/>
      <c r="AK129" s="7"/>
      <c r="AL129" s="7"/>
      <c r="AM129" s="7"/>
      <c r="AN129" s="7"/>
      <c r="AO129" s="7"/>
    </row>
    <row r="130" spans="1:41" s="8" customFormat="1" ht="10.15" hidden="1" customHeight="1" x14ac:dyDescent="0.2">
      <c r="A130" s="141"/>
      <c r="B130" s="141"/>
      <c r="C130" s="141"/>
      <c r="D130" s="141"/>
      <c r="E130" s="141"/>
      <c r="F130" s="141"/>
      <c r="G130" s="141"/>
      <c r="H130" s="141"/>
      <c r="I130" s="142"/>
      <c r="J130" s="142"/>
      <c r="K130" s="142"/>
      <c r="L130" s="142"/>
      <c r="M130" s="142"/>
      <c r="N130" s="142"/>
      <c r="O130" s="142"/>
      <c r="P130" s="142"/>
      <c r="Q130" s="142"/>
      <c r="R130" s="142"/>
      <c r="S130" s="142"/>
      <c r="T130" s="7"/>
      <c r="U130" s="7"/>
      <c r="V130" s="7"/>
      <c r="W130" s="7"/>
      <c r="X130" s="7"/>
      <c r="Y130" s="7"/>
      <c r="Z130" s="7"/>
      <c r="AA130" s="7"/>
      <c r="AB130" s="7"/>
      <c r="AC130" s="7"/>
      <c r="AD130" s="7"/>
      <c r="AE130" s="7"/>
      <c r="AF130" s="7"/>
      <c r="AG130" s="7"/>
      <c r="AH130" s="7"/>
      <c r="AI130" s="7"/>
      <c r="AJ130" s="7"/>
      <c r="AK130" s="7"/>
      <c r="AL130" s="7"/>
      <c r="AM130" s="7"/>
      <c r="AN130" s="7"/>
      <c r="AO130" s="7"/>
    </row>
    <row r="131" spans="1:41" ht="11.25" hidden="1" customHeight="1" x14ac:dyDescent="0.15">
      <c r="B131" s="10"/>
      <c r="C131" s="10"/>
      <c r="D131" s="10"/>
      <c r="E131" s="10"/>
      <c r="F131" s="10"/>
      <c r="G131" s="10"/>
      <c r="H131" s="10"/>
      <c r="I131" s="10"/>
      <c r="J131" s="10"/>
      <c r="K131" s="10"/>
      <c r="L131" s="10"/>
      <c r="M131" s="10"/>
      <c r="N131" s="10"/>
      <c r="O131" s="10"/>
      <c r="P131" s="10"/>
      <c r="Q131" s="10"/>
      <c r="R131" s="10"/>
      <c r="S131" s="11" t="s">
        <v>4</v>
      </c>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row>
    <row r="132" spans="1:41" ht="11.25" hidden="1" customHeight="1" x14ac:dyDescent="0.15">
      <c r="A132" s="12"/>
      <c r="B132" s="425" t="s">
        <v>5</v>
      </c>
      <c r="C132" s="426" t="s">
        <v>160</v>
      </c>
      <c r="D132" s="427"/>
      <c r="E132" s="1"/>
      <c r="F132" s="1"/>
      <c r="G132" s="1"/>
      <c r="H132" s="1"/>
      <c r="I132" s="1"/>
      <c r="J132" s="1"/>
      <c r="K132" s="1"/>
      <c r="L132" s="1"/>
      <c r="M132" s="1"/>
      <c r="N132" s="1"/>
      <c r="O132" s="1"/>
      <c r="P132" s="1"/>
      <c r="Q132" s="1"/>
      <c r="R132" s="432" t="s">
        <v>7</v>
      </c>
      <c r="S132" s="432" t="s">
        <v>8</v>
      </c>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row>
    <row r="133" spans="1:41" s="15" customFormat="1" ht="11.25" hidden="1" customHeight="1" x14ac:dyDescent="0.15">
      <c r="A133" s="13"/>
      <c r="B133" s="425"/>
      <c r="C133" s="428"/>
      <c r="D133" s="429"/>
      <c r="E133" s="2" t="s">
        <v>161</v>
      </c>
      <c r="F133" s="3"/>
      <c r="G133" s="3"/>
      <c r="H133" s="3"/>
      <c r="I133" s="3"/>
      <c r="J133" s="3"/>
      <c r="K133" s="3"/>
      <c r="L133" s="3"/>
      <c r="M133" s="3"/>
      <c r="N133" s="3"/>
      <c r="O133" s="3"/>
      <c r="P133" s="3"/>
      <c r="Q133" s="4"/>
      <c r="R133" s="432"/>
      <c r="S133" s="432"/>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row>
    <row r="134" spans="1:41" s="17" customFormat="1" ht="101.25" hidden="1" customHeight="1" x14ac:dyDescent="0.15">
      <c r="A134" s="149" t="s">
        <v>10</v>
      </c>
      <c r="B134" s="425"/>
      <c r="C134" s="430"/>
      <c r="D134" s="431"/>
      <c r="E134" s="5" t="s">
        <v>11</v>
      </c>
      <c r="F134" s="6" t="s">
        <v>12</v>
      </c>
      <c r="G134" s="6" t="s">
        <v>13</v>
      </c>
      <c r="H134" s="6" t="s">
        <v>14</v>
      </c>
      <c r="I134" s="6" t="s">
        <v>15</v>
      </c>
      <c r="J134" s="6" t="s">
        <v>16</v>
      </c>
      <c r="K134" s="6" t="s">
        <v>17</v>
      </c>
      <c r="L134" s="6" t="s">
        <v>18</v>
      </c>
      <c r="M134" s="6" t="s">
        <v>19</v>
      </c>
      <c r="N134" s="6" t="s">
        <v>20</v>
      </c>
      <c r="O134" s="6" t="s">
        <v>21</v>
      </c>
      <c r="P134" s="6" t="s">
        <v>22</v>
      </c>
      <c r="Q134" s="158" t="s">
        <v>23</v>
      </c>
      <c r="R134" s="432"/>
      <c r="S134" s="432"/>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row>
    <row r="135" spans="1:41" s="15" customFormat="1" ht="11.25" hidden="1" customHeight="1" x14ac:dyDescent="0.15">
      <c r="A135" s="18" t="s">
        <v>24</v>
      </c>
      <c r="B135" s="19">
        <f t="shared" ref="B135:S135" si="0">IF(B9="","",IF(AND(B9="-",B71="       -"),"-",IF(B9="-",0-B71,IF(B71="       -",B9,B9-B71))))</f>
        <v>0</v>
      </c>
      <c r="C135" s="20">
        <f t="shared" si="0"/>
        <v>0.20000000000000284</v>
      </c>
      <c r="D135" s="20">
        <f t="shared" si="0"/>
        <v>0</v>
      </c>
      <c r="E135" s="20">
        <f t="shared" si="0"/>
        <v>-0.30000000000000426</v>
      </c>
      <c r="F135" s="20">
        <f t="shared" si="0"/>
        <v>0.19999999999999929</v>
      </c>
      <c r="G135" s="20">
        <f t="shared" si="0"/>
        <v>0.79999999999999716</v>
      </c>
      <c r="H135" s="20">
        <f t="shared" si="0"/>
        <v>0</v>
      </c>
      <c r="I135" s="20">
        <f t="shared" si="0"/>
        <v>0.30000000000000071</v>
      </c>
      <c r="J135" s="20">
        <f t="shared" si="0"/>
        <v>0.29999999999999716</v>
      </c>
      <c r="K135" s="20">
        <f t="shared" si="0"/>
        <v>-0.29999999999999893</v>
      </c>
      <c r="L135" s="20">
        <f t="shared" si="0"/>
        <v>9.9999999999997868E-2</v>
      </c>
      <c r="M135" s="20">
        <f t="shared" si="0"/>
        <v>0</v>
      </c>
      <c r="N135" s="20">
        <f t="shared" si="0"/>
        <v>-0.30000000000000071</v>
      </c>
      <c r="O135" s="20">
        <f t="shared" si="0"/>
        <v>0</v>
      </c>
      <c r="P135" s="20">
        <f t="shared" si="0"/>
        <v>0</v>
      </c>
      <c r="Q135" s="20">
        <f t="shared" si="0"/>
        <v>0</v>
      </c>
      <c r="R135" s="20">
        <f t="shared" si="0"/>
        <v>-0.10000000000000009</v>
      </c>
      <c r="S135" s="20">
        <f t="shared" si="0"/>
        <v>-0.10000000000000009</v>
      </c>
      <c r="T135" s="22"/>
      <c r="U135" s="22"/>
      <c r="V135" s="22"/>
      <c r="W135" s="22"/>
      <c r="X135" s="22"/>
      <c r="Y135" s="22"/>
      <c r="Z135" s="22"/>
      <c r="AA135" s="22"/>
    </row>
    <row r="136" spans="1:41" s="15" customFormat="1" ht="11.25" hidden="1" customHeight="1" x14ac:dyDescent="0.15">
      <c r="A136" s="23" t="s">
        <v>25</v>
      </c>
      <c r="B136" s="24" t="str">
        <f t="shared" ref="B136:S136" si="1">IF(B10="","",IF(AND(B10="-",B72="       -"),"-",IF(B10="-",0-B72,IF(B72="       -",B10,B10-B72))))</f>
        <v/>
      </c>
      <c r="C136" s="22" t="str">
        <f t="shared" si="1"/>
        <v/>
      </c>
      <c r="D136" s="22" t="str">
        <f t="shared" si="1"/>
        <v/>
      </c>
      <c r="E136" s="22" t="str">
        <f t="shared" si="1"/>
        <v/>
      </c>
      <c r="F136" s="22" t="str">
        <f t="shared" si="1"/>
        <v/>
      </c>
      <c r="G136" s="22" t="str">
        <f t="shared" si="1"/>
        <v/>
      </c>
      <c r="H136" s="22" t="str">
        <f t="shared" si="1"/>
        <v/>
      </c>
      <c r="I136" s="22" t="str">
        <f t="shared" si="1"/>
        <v/>
      </c>
      <c r="J136" s="22" t="str">
        <f t="shared" si="1"/>
        <v/>
      </c>
      <c r="K136" s="22" t="str">
        <f t="shared" si="1"/>
        <v/>
      </c>
      <c r="L136" s="22" t="str">
        <f t="shared" si="1"/>
        <v/>
      </c>
      <c r="M136" s="22" t="str">
        <f t="shared" si="1"/>
        <v/>
      </c>
      <c r="N136" s="22" t="str">
        <f t="shared" si="1"/>
        <v/>
      </c>
      <c r="O136" s="22" t="str">
        <f t="shared" si="1"/>
        <v/>
      </c>
      <c r="P136" s="22" t="str">
        <f t="shared" si="1"/>
        <v/>
      </c>
      <c r="Q136" s="22" t="str">
        <f t="shared" si="1"/>
        <v/>
      </c>
      <c r="R136" s="22" t="str">
        <f t="shared" si="1"/>
        <v/>
      </c>
      <c r="S136" s="22" t="str">
        <f t="shared" si="1"/>
        <v/>
      </c>
      <c r="T136" s="22"/>
      <c r="U136" s="22"/>
      <c r="V136" s="22"/>
      <c r="W136" s="22"/>
      <c r="X136" s="22"/>
      <c r="Y136" s="22"/>
      <c r="Z136" s="22"/>
      <c r="AA136" s="22"/>
    </row>
    <row r="137" spans="1:41" s="15" customFormat="1" ht="11.25" hidden="1" customHeight="1" x14ac:dyDescent="0.15">
      <c r="A137" s="13" t="s">
        <v>26</v>
      </c>
      <c r="B137" s="24">
        <f t="shared" ref="B137:S137" si="2">IF(B11="","",IF(AND(B11="-",B73="       -"),"-",IF(B11="-",0-B73,IF(B73="       -",B11,B11-B73))))</f>
        <v>0</v>
      </c>
      <c r="C137" s="22">
        <f t="shared" si="2"/>
        <v>0.10000000000000853</v>
      </c>
      <c r="D137" s="22">
        <f t="shared" si="2"/>
        <v>0</v>
      </c>
      <c r="E137" s="22">
        <f t="shared" si="2"/>
        <v>0</v>
      </c>
      <c r="F137" s="22">
        <f t="shared" si="2"/>
        <v>0.39999999999999858</v>
      </c>
      <c r="G137" s="22">
        <f t="shared" si="2"/>
        <v>0.69999999999999574</v>
      </c>
      <c r="H137" s="22">
        <f t="shared" si="2"/>
        <v>-0.39999999999999858</v>
      </c>
      <c r="I137" s="22">
        <f t="shared" si="2"/>
        <v>0.20000000000000107</v>
      </c>
      <c r="J137" s="22">
        <f t="shared" si="2"/>
        <v>0</v>
      </c>
      <c r="K137" s="22">
        <f t="shared" si="2"/>
        <v>-0.29999999999999982</v>
      </c>
      <c r="L137" s="22">
        <f t="shared" si="2"/>
        <v>-0.10000000000000142</v>
      </c>
      <c r="M137" s="22">
        <f t="shared" si="2"/>
        <v>-0.10000000000000142</v>
      </c>
      <c r="N137" s="22">
        <f t="shared" si="2"/>
        <v>-0.20000000000000107</v>
      </c>
      <c r="O137" s="22">
        <f t="shared" si="2"/>
        <v>0</v>
      </c>
      <c r="P137" s="22">
        <f t="shared" si="2"/>
        <v>0</v>
      </c>
      <c r="Q137" s="22">
        <f t="shared" si="2"/>
        <v>0</v>
      </c>
      <c r="R137" s="22">
        <f t="shared" si="2"/>
        <v>-0.10000000000000009</v>
      </c>
      <c r="S137" s="22">
        <f t="shared" si="2"/>
        <v>0</v>
      </c>
      <c r="T137" s="22"/>
      <c r="U137" s="22"/>
      <c r="V137" s="22"/>
      <c r="W137" s="22"/>
      <c r="X137" s="22"/>
      <c r="Y137" s="22"/>
      <c r="Z137" s="22"/>
      <c r="AA137" s="22"/>
    </row>
    <row r="138" spans="1:41" s="15" customFormat="1" ht="11.25" hidden="1" customHeight="1" x14ac:dyDescent="0.15">
      <c r="A138" s="13" t="s">
        <v>27</v>
      </c>
      <c r="B138" s="24">
        <f t="shared" ref="B138:S138" si="3">IF(B12="","",IF(AND(B12="-",B74="       -"),"-",IF(B12="-",0-B74,IF(B74="       -",B12,B12-B74))))</f>
        <v>0</v>
      </c>
      <c r="C138" s="22">
        <f t="shared" si="3"/>
        <v>0.29999999999999716</v>
      </c>
      <c r="D138" s="22">
        <f t="shared" si="3"/>
        <v>0</v>
      </c>
      <c r="E138" s="22">
        <f t="shared" si="3"/>
        <v>-0.59999999999999432</v>
      </c>
      <c r="F138" s="22">
        <f t="shared" si="3"/>
        <v>0</v>
      </c>
      <c r="G138" s="22">
        <f t="shared" si="3"/>
        <v>0.90000000000000213</v>
      </c>
      <c r="H138" s="22">
        <f t="shared" si="3"/>
        <v>0.30000000000000071</v>
      </c>
      <c r="I138" s="22">
        <f t="shared" si="3"/>
        <v>0.40000000000000036</v>
      </c>
      <c r="J138" s="22">
        <f t="shared" si="3"/>
        <v>0.80000000000000071</v>
      </c>
      <c r="K138" s="22">
        <f t="shared" si="3"/>
        <v>-0.40000000000000036</v>
      </c>
      <c r="L138" s="22">
        <f t="shared" si="3"/>
        <v>0.10000000000000142</v>
      </c>
      <c r="M138" s="22">
        <f t="shared" si="3"/>
        <v>0.20000000000000284</v>
      </c>
      <c r="N138" s="22">
        <f t="shared" si="3"/>
        <v>-0.39999999999999858</v>
      </c>
      <c r="O138" s="22">
        <f t="shared" si="3"/>
        <v>-9.9999999999999645E-2</v>
      </c>
      <c r="P138" s="22">
        <f t="shared" si="3"/>
        <v>0</v>
      </c>
      <c r="Q138" s="22">
        <f t="shared" si="3"/>
        <v>0</v>
      </c>
      <c r="R138" s="22">
        <f t="shared" si="3"/>
        <v>-0.20000000000000018</v>
      </c>
      <c r="S138" s="22">
        <f t="shared" si="3"/>
        <v>-9.9999999999999645E-2</v>
      </c>
      <c r="T138" s="22"/>
      <c r="U138" s="22"/>
      <c r="V138" s="22"/>
      <c r="W138" s="22"/>
      <c r="X138" s="22"/>
      <c r="Y138" s="22"/>
      <c r="Z138" s="22"/>
      <c r="AA138" s="22"/>
    </row>
    <row r="139" spans="1:41" s="15" customFormat="1" ht="11.25" hidden="1" customHeight="1" x14ac:dyDescent="0.15">
      <c r="A139" s="23" t="s">
        <v>28</v>
      </c>
      <c r="B139" s="24" t="str">
        <f t="shared" ref="B139:S139" si="4">IF(B13="","",IF(AND(B13="-",B75="       -"),"-",IF(B13="-",0-B75,IF(B75="       -",B13,B13-B75))))</f>
        <v/>
      </c>
      <c r="C139" s="22" t="str">
        <f t="shared" si="4"/>
        <v/>
      </c>
      <c r="D139" s="22" t="str">
        <f t="shared" si="4"/>
        <v/>
      </c>
      <c r="E139" s="22" t="str">
        <f t="shared" si="4"/>
        <v/>
      </c>
      <c r="F139" s="22" t="str">
        <f t="shared" si="4"/>
        <v/>
      </c>
      <c r="G139" s="22" t="str">
        <f t="shared" si="4"/>
        <v/>
      </c>
      <c r="H139" s="22" t="str">
        <f t="shared" si="4"/>
        <v/>
      </c>
      <c r="I139" s="22" t="str">
        <f t="shared" si="4"/>
        <v/>
      </c>
      <c r="J139" s="22" t="str">
        <f t="shared" si="4"/>
        <v/>
      </c>
      <c r="K139" s="22" t="str">
        <f t="shared" si="4"/>
        <v/>
      </c>
      <c r="L139" s="22" t="str">
        <f t="shared" si="4"/>
        <v/>
      </c>
      <c r="M139" s="22" t="str">
        <f t="shared" si="4"/>
        <v/>
      </c>
      <c r="N139" s="22" t="str">
        <f t="shared" si="4"/>
        <v/>
      </c>
      <c r="O139" s="22" t="str">
        <f t="shared" si="4"/>
        <v/>
      </c>
      <c r="P139" s="22" t="str">
        <f t="shared" si="4"/>
        <v/>
      </c>
      <c r="Q139" s="22" t="str">
        <f t="shared" si="4"/>
        <v/>
      </c>
      <c r="R139" s="22" t="str">
        <f t="shared" si="4"/>
        <v/>
      </c>
      <c r="S139" s="22" t="str">
        <f t="shared" si="4"/>
        <v/>
      </c>
      <c r="T139" s="22"/>
      <c r="U139" s="22"/>
      <c r="V139" s="22"/>
      <c r="W139" s="22"/>
      <c r="X139" s="22"/>
      <c r="Y139" s="22"/>
      <c r="Z139" s="22"/>
      <c r="AA139" s="22"/>
    </row>
    <row r="140" spans="1:41" s="15" customFormat="1" ht="11.25" hidden="1" customHeight="1" x14ac:dyDescent="0.15">
      <c r="A140" s="13" t="s">
        <v>29</v>
      </c>
      <c r="B140" s="24">
        <f t="shared" ref="B140:S140" si="5">IF(B14="","",IF(AND(B14="-",B76="       -"),"-",IF(B14="-",0-B76,IF(B76="       -",B14,B14-B76))))</f>
        <v>0</v>
      </c>
      <c r="C140" s="22">
        <f t="shared" si="5"/>
        <v>0</v>
      </c>
      <c r="D140" s="22">
        <f t="shared" si="5"/>
        <v>0</v>
      </c>
      <c r="E140" s="22">
        <f t="shared" si="5"/>
        <v>0</v>
      </c>
      <c r="F140" s="22">
        <f t="shared" si="5"/>
        <v>0</v>
      </c>
      <c r="G140" s="22">
        <f t="shared" si="5"/>
        <v>0</v>
      </c>
      <c r="H140" s="22">
        <f t="shared" si="5"/>
        <v>0</v>
      </c>
      <c r="I140" s="22">
        <f t="shared" si="5"/>
        <v>0</v>
      </c>
      <c r="J140" s="22">
        <f t="shared" si="5"/>
        <v>0</v>
      </c>
      <c r="K140" s="22">
        <f t="shared" si="5"/>
        <v>0</v>
      </c>
      <c r="L140" s="22">
        <f t="shared" si="5"/>
        <v>0</v>
      </c>
      <c r="M140" s="22">
        <f t="shared" si="5"/>
        <v>0</v>
      </c>
      <c r="N140" s="22">
        <f t="shared" si="5"/>
        <v>0</v>
      </c>
      <c r="O140" s="22">
        <f t="shared" si="5"/>
        <v>0</v>
      </c>
      <c r="P140" s="22">
        <f t="shared" si="5"/>
        <v>0</v>
      </c>
      <c r="Q140" s="22">
        <f t="shared" si="5"/>
        <v>0</v>
      </c>
      <c r="R140" s="22">
        <f t="shared" si="5"/>
        <v>0</v>
      </c>
      <c r="S140" s="22">
        <f t="shared" si="5"/>
        <v>0</v>
      </c>
      <c r="T140" s="22"/>
      <c r="U140" s="22"/>
      <c r="V140" s="22"/>
      <c r="W140" s="22"/>
      <c r="X140" s="22"/>
      <c r="Y140" s="22"/>
      <c r="Z140" s="22"/>
      <c r="AA140" s="22"/>
    </row>
    <row r="141" spans="1:41" s="15" customFormat="1" ht="11.25" hidden="1" customHeight="1" x14ac:dyDescent="0.15">
      <c r="A141" s="13" t="s">
        <v>30</v>
      </c>
      <c r="B141" s="24">
        <f t="shared" ref="B141:S141" si="6">IF(B15="","",IF(AND(B15="-",B77="       -"),"-",IF(B15="-",0-B77,IF(B77="       -",B15,B15-B77))))</f>
        <v>0</v>
      </c>
      <c r="C141" s="22">
        <f t="shared" si="6"/>
        <v>0.29999999999999716</v>
      </c>
      <c r="D141" s="22">
        <f t="shared" si="6"/>
        <v>0</v>
      </c>
      <c r="E141" s="22">
        <f t="shared" si="6"/>
        <v>-0.5</v>
      </c>
      <c r="F141" s="22">
        <f t="shared" si="6"/>
        <v>-9.9999999999997868E-2</v>
      </c>
      <c r="G141" s="22">
        <f t="shared" si="6"/>
        <v>0.5</v>
      </c>
      <c r="H141" s="22">
        <f t="shared" si="6"/>
        <v>-9.9999999999999645E-2</v>
      </c>
      <c r="I141" s="22">
        <f t="shared" si="6"/>
        <v>0.70000000000000018</v>
      </c>
      <c r="J141" s="22">
        <f t="shared" si="6"/>
        <v>-0.29999999999999716</v>
      </c>
      <c r="K141" s="22">
        <f t="shared" si="6"/>
        <v>0</v>
      </c>
      <c r="L141" s="22">
        <f t="shared" si="6"/>
        <v>0.30000000000000071</v>
      </c>
      <c r="M141" s="22">
        <f t="shared" si="6"/>
        <v>0.5</v>
      </c>
      <c r="N141" s="22">
        <f t="shared" si="6"/>
        <v>-0.10000000000000142</v>
      </c>
      <c r="O141" s="22">
        <f t="shared" si="6"/>
        <v>0.20000000000000284</v>
      </c>
      <c r="P141" s="22">
        <f t="shared" si="6"/>
        <v>9.9999999999999645E-2</v>
      </c>
      <c r="Q141" s="22">
        <f t="shared" si="6"/>
        <v>0</v>
      </c>
      <c r="R141" s="22">
        <f t="shared" si="6"/>
        <v>-0.10000000000000009</v>
      </c>
      <c r="S141" s="22">
        <f t="shared" si="6"/>
        <v>-0.19999999999999996</v>
      </c>
      <c r="T141" s="22"/>
      <c r="U141" s="22"/>
      <c r="V141" s="22"/>
      <c r="W141" s="22"/>
      <c r="X141" s="22"/>
      <c r="Y141" s="22"/>
      <c r="Z141" s="22"/>
      <c r="AA141" s="22"/>
    </row>
    <row r="142" spans="1:41" s="15" customFormat="1" ht="11.25" hidden="1" customHeight="1" x14ac:dyDescent="0.15">
      <c r="A142" s="13" t="s">
        <v>31</v>
      </c>
      <c r="B142" s="24">
        <f t="shared" ref="B142:S142" si="7">IF(B16="","",IF(AND(B16="-",B78="       -"),"-",IF(B16="-",0-B78,IF(B78="       -",B16,B16-B78))))</f>
        <v>0</v>
      </c>
      <c r="C142" s="22">
        <f t="shared" si="7"/>
        <v>-0.29999999999999716</v>
      </c>
      <c r="D142" s="22">
        <f t="shared" si="7"/>
        <v>0</v>
      </c>
      <c r="E142" s="22">
        <f t="shared" si="7"/>
        <v>0.10000000000000142</v>
      </c>
      <c r="F142" s="22">
        <f t="shared" si="7"/>
        <v>-1.1000000000000014</v>
      </c>
      <c r="G142" s="22">
        <f t="shared" si="7"/>
        <v>-2.1000000000000014</v>
      </c>
      <c r="H142" s="22">
        <f t="shared" si="7"/>
        <v>0.30000000000000071</v>
      </c>
      <c r="I142" s="22">
        <f t="shared" si="7"/>
        <v>0.29999999999999982</v>
      </c>
      <c r="J142" s="22">
        <f t="shared" si="7"/>
        <v>-0.29999999999999716</v>
      </c>
      <c r="K142" s="22">
        <f t="shared" si="7"/>
        <v>0.30000000000000071</v>
      </c>
      <c r="L142" s="22">
        <f t="shared" si="7"/>
        <v>0.19999999999999929</v>
      </c>
      <c r="M142" s="22">
        <f t="shared" si="7"/>
        <v>1.0999999999999979</v>
      </c>
      <c r="N142" s="22">
        <f t="shared" si="7"/>
        <v>-0.69999999999999929</v>
      </c>
      <c r="O142" s="22">
        <f t="shared" si="7"/>
        <v>-9.9999999999997868E-2</v>
      </c>
      <c r="P142" s="22">
        <f t="shared" si="7"/>
        <v>1</v>
      </c>
      <c r="Q142" s="22">
        <f t="shared" si="7"/>
        <v>0.60000000000000009</v>
      </c>
      <c r="R142" s="22">
        <f t="shared" si="7"/>
        <v>0.59999999999999964</v>
      </c>
      <c r="S142" s="22">
        <f t="shared" si="7"/>
        <v>-0.30000000000000004</v>
      </c>
      <c r="T142" s="22"/>
      <c r="U142" s="22"/>
      <c r="V142" s="22"/>
      <c r="W142" s="22"/>
      <c r="X142" s="22"/>
      <c r="Y142" s="22"/>
      <c r="Z142" s="22"/>
      <c r="AA142" s="22"/>
    </row>
    <row r="143" spans="1:41" s="15" customFormat="1" ht="11.25" hidden="1" customHeight="1" x14ac:dyDescent="0.15">
      <c r="A143" s="13" t="s">
        <v>32</v>
      </c>
      <c r="B143" s="24">
        <f t="shared" ref="B143:S143" si="8">IF(B17="","",IF(AND(B17="-",B79="       -"),"-",IF(B17="-",0-B79,IF(B79="       -",B17,B17-B79))))</f>
        <v>0</v>
      </c>
      <c r="C143" s="22">
        <f t="shared" si="8"/>
        <v>0.69999999999998863</v>
      </c>
      <c r="D143" s="22">
        <f t="shared" si="8"/>
        <v>0</v>
      </c>
      <c r="E143" s="22">
        <f t="shared" si="8"/>
        <v>-0.80000000000000071</v>
      </c>
      <c r="F143" s="22">
        <f t="shared" si="8"/>
        <v>0.30000000000000071</v>
      </c>
      <c r="G143" s="22">
        <f t="shared" si="8"/>
        <v>1.6000000000000014</v>
      </c>
      <c r="H143" s="22">
        <f t="shared" si="8"/>
        <v>0.5</v>
      </c>
      <c r="I143" s="22">
        <f t="shared" si="8"/>
        <v>2.0999999999999996</v>
      </c>
      <c r="J143" s="22">
        <f t="shared" si="8"/>
        <v>-1.3000000000000007</v>
      </c>
      <c r="K143" s="22">
        <f t="shared" si="8"/>
        <v>-0.19999999999999929</v>
      </c>
      <c r="L143" s="22">
        <f t="shared" si="8"/>
        <v>-1.6000000000000014</v>
      </c>
      <c r="M143" s="22">
        <f t="shared" si="8"/>
        <v>0.10000000000000142</v>
      </c>
      <c r="N143" s="22">
        <f t="shared" si="8"/>
        <v>-0.60000000000000142</v>
      </c>
      <c r="O143" s="22">
        <f t="shared" si="8"/>
        <v>1.1999999999999993</v>
      </c>
      <c r="P143" s="22">
        <f t="shared" si="8"/>
        <v>0.39999999999999947</v>
      </c>
      <c r="Q143" s="22">
        <f t="shared" si="8"/>
        <v>0.29999999999999982</v>
      </c>
      <c r="R143" s="22">
        <f t="shared" si="8"/>
        <v>-0.39999999999999991</v>
      </c>
      <c r="S143" s="22">
        <f t="shared" si="8"/>
        <v>-0.20000000000000007</v>
      </c>
      <c r="T143" s="22"/>
      <c r="U143" s="22"/>
      <c r="V143" s="22"/>
      <c r="W143" s="22"/>
      <c r="X143" s="22"/>
      <c r="Y143" s="22"/>
      <c r="Z143" s="22"/>
      <c r="AA143" s="22"/>
    </row>
    <row r="144" spans="1:41" s="15" customFormat="1" ht="11.25" hidden="1" customHeight="1" x14ac:dyDescent="0.15">
      <c r="A144" s="13" t="s">
        <v>33</v>
      </c>
      <c r="B144" s="24">
        <f t="shared" ref="B144:S144" si="9">IF(B18="","",IF(AND(B18="-",B80="       -"),"-",IF(B18="-",0-B80,IF(B80="       -",B18,B18-B80))))</f>
        <v>0</v>
      </c>
      <c r="C144" s="22">
        <f t="shared" si="9"/>
        <v>0.79999999999999716</v>
      </c>
      <c r="D144" s="22">
        <f t="shared" si="9"/>
        <v>0</v>
      </c>
      <c r="E144" s="22">
        <f t="shared" si="9"/>
        <v>-0.5</v>
      </c>
      <c r="F144" s="22">
        <f t="shared" si="9"/>
        <v>0.5</v>
      </c>
      <c r="G144" s="22">
        <f t="shared" si="9"/>
        <v>1.1999999999999957</v>
      </c>
      <c r="H144" s="22">
        <f t="shared" si="9"/>
        <v>-0.59999999999999964</v>
      </c>
      <c r="I144" s="22">
        <f t="shared" si="9"/>
        <v>-0.10000000000000053</v>
      </c>
      <c r="J144" s="22">
        <f t="shared" si="9"/>
        <v>-9.9999999999994316E-2</v>
      </c>
      <c r="K144" s="22">
        <f t="shared" si="9"/>
        <v>9.9999999999999645E-2</v>
      </c>
      <c r="L144" s="22">
        <f t="shared" si="9"/>
        <v>1.0999999999999979</v>
      </c>
      <c r="M144" s="22">
        <f t="shared" si="9"/>
        <v>0.60000000000000142</v>
      </c>
      <c r="N144" s="22">
        <f t="shared" si="9"/>
        <v>-0.10000000000000142</v>
      </c>
      <c r="O144" s="22">
        <f t="shared" si="9"/>
        <v>-0.40000000000000213</v>
      </c>
      <c r="P144" s="22">
        <f t="shared" si="9"/>
        <v>-0.30000000000000027</v>
      </c>
      <c r="Q144" s="22">
        <f t="shared" si="9"/>
        <v>-0.39999999999999947</v>
      </c>
      <c r="R144" s="22">
        <f t="shared" si="9"/>
        <v>-0.5</v>
      </c>
      <c r="S144" s="22">
        <f t="shared" si="9"/>
        <v>-0.29999999999999982</v>
      </c>
      <c r="T144" s="22"/>
      <c r="U144" s="22"/>
      <c r="V144" s="22"/>
      <c r="W144" s="22"/>
      <c r="X144" s="22"/>
      <c r="Y144" s="22"/>
      <c r="Z144" s="22"/>
      <c r="AA144" s="22"/>
    </row>
    <row r="145" spans="1:27" s="15" customFormat="1" ht="11.25" hidden="1" customHeight="1" x14ac:dyDescent="0.15">
      <c r="A145" s="13"/>
      <c r="B145" s="15" t="str">
        <f t="shared" ref="B145:S145" si="10">IF(B19="","",IF(AND(B19="-",B81="       -"),"-",IF(B19="-",0-B81,IF(B81="       -",B19,B19-B81))))</f>
        <v/>
      </c>
      <c r="C145" s="22" t="str">
        <f t="shared" si="10"/>
        <v/>
      </c>
      <c r="D145" s="22" t="str">
        <f t="shared" si="10"/>
        <v/>
      </c>
      <c r="E145" s="22" t="str">
        <f t="shared" si="10"/>
        <v/>
      </c>
      <c r="F145" s="22" t="str">
        <f t="shared" si="10"/>
        <v/>
      </c>
      <c r="G145" s="22" t="str">
        <f t="shared" si="10"/>
        <v/>
      </c>
      <c r="H145" s="22" t="str">
        <f t="shared" si="10"/>
        <v/>
      </c>
      <c r="I145" s="22" t="str">
        <f t="shared" si="10"/>
        <v/>
      </c>
      <c r="J145" s="22" t="str">
        <f t="shared" si="10"/>
        <v/>
      </c>
      <c r="K145" s="22" t="str">
        <f t="shared" si="10"/>
        <v/>
      </c>
      <c r="L145" s="22" t="str">
        <f t="shared" si="10"/>
        <v/>
      </c>
      <c r="M145" s="22" t="str">
        <f t="shared" si="10"/>
        <v/>
      </c>
      <c r="N145" s="22" t="str">
        <f t="shared" si="10"/>
        <v/>
      </c>
      <c r="O145" s="22" t="str">
        <f t="shared" si="10"/>
        <v/>
      </c>
      <c r="P145" s="22" t="str">
        <f t="shared" si="10"/>
        <v/>
      </c>
      <c r="Q145" s="22" t="str">
        <f t="shared" si="10"/>
        <v/>
      </c>
      <c r="R145" s="22" t="str">
        <f t="shared" si="10"/>
        <v/>
      </c>
      <c r="S145" s="22" t="str">
        <f t="shared" si="10"/>
        <v/>
      </c>
      <c r="T145" s="22"/>
      <c r="U145" s="22"/>
      <c r="V145" s="22"/>
      <c r="W145" s="22"/>
      <c r="X145" s="22"/>
      <c r="Y145" s="22"/>
      <c r="Z145" s="22"/>
      <c r="AA145" s="22"/>
    </row>
    <row r="146" spans="1:27" s="15" customFormat="1" ht="11.25" hidden="1" customHeight="1" x14ac:dyDescent="0.15">
      <c r="A146" s="13" t="s">
        <v>34</v>
      </c>
      <c r="B146" s="24">
        <f t="shared" ref="B146:S146" si="11">IF(B20="","",IF(AND(B20="-",B82="       -"),"-",IF(B20="-",0-B82,IF(B82="       -",B20,B20-B82))))</f>
        <v>0</v>
      </c>
      <c r="C146" s="22">
        <f t="shared" si="11"/>
        <v>0</v>
      </c>
      <c r="D146" s="22">
        <f t="shared" si="11"/>
        <v>0</v>
      </c>
      <c r="E146" s="22">
        <f t="shared" si="11"/>
        <v>0</v>
      </c>
      <c r="F146" s="22">
        <f t="shared" si="11"/>
        <v>0</v>
      </c>
      <c r="G146" s="22">
        <f t="shared" si="11"/>
        <v>0</v>
      </c>
      <c r="H146" s="22">
        <f t="shared" si="11"/>
        <v>0</v>
      </c>
      <c r="I146" s="22">
        <f t="shared" si="11"/>
        <v>0</v>
      </c>
      <c r="J146" s="22">
        <f t="shared" si="11"/>
        <v>0</v>
      </c>
      <c r="K146" s="22">
        <f t="shared" si="11"/>
        <v>0</v>
      </c>
      <c r="L146" s="22">
        <f t="shared" si="11"/>
        <v>0</v>
      </c>
      <c r="M146" s="22">
        <f t="shared" si="11"/>
        <v>0</v>
      </c>
      <c r="N146" s="22">
        <f t="shared" si="11"/>
        <v>0</v>
      </c>
      <c r="O146" s="22">
        <f t="shared" si="11"/>
        <v>0</v>
      </c>
      <c r="P146" s="22">
        <f t="shared" si="11"/>
        <v>0</v>
      </c>
      <c r="Q146" s="22">
        <f t="shared" si="11"/>
        <v>0</v>
      </c>
      <c r="R146" s="22">
        <f t="shared" si="11"/>
        <v>0</v>
      </c>
      <c r="S146" s="22">
        <f t="shared" si="11"/>
        <v>0</v>
      </c>
      <c r="T146" s="22"/>
      <c r="U146" s="22"/>
      <c r="V146" s="22"/>
      <c r="W146" s="22"/>
      <c r="X146" s="22"/>
      <c r="Y146" s="22"/>
      <c r="Z146" s="22"/>
      <c r="AA146" s="22"/>
    </row>
    <row r="147" spans="1:27" s="15" customFormat="1" ht="11.25" hidden="1" customHeight="1" x14ac:dyDescent="0.15">
      <c r="A147" s="13" t="s">
        <v>35</v>
      </c>
      <c r="B147" s="24">
        <f t="shared" ref="B147:S147" si="12">IF(B21="","",IF(AND(B21="-",B83="       -"),"-",IF(B21="-",0-B83,IF(B83="       -",B21,B21-B83))))</f>
        <v>0</v>
      </c>
      <c r="C147" s="22">
        <f t="shared" si="12"/>
        <v>0</v>
      </c>
      <c r="D147" s="22">
        <f t="shared" si="12"/>
        <v>0</v>
      </c>
      <c r="E147" s="22">
        <f t="shared" si="12"/>
        <v>0</v>
      </c>
      <c r="F147" s="22">
        <f t="shared" si="12"/>
        <v>0</v>
      </c>
      <c r="G147" s="22">
        <f t="shared" si="12"/>
        <v>0</v>
      </c>
      <c r="H147" s="22">
        <f t="shared" si="12"/>
        <v>0</v>
      </c>
      <c r="I147" s="22">
        <f t="shared" si="12"/>
        <v>0</v>
      </c>
      <c r="J147" s="22">
        <f t="shared" si="12"/>
        <v>0</v>
      </c>
      <c r="K147" s="22">
        <f t="shared" si="12"/>
        <v>0</v>
      </c>
      <c r="L147" s="22">
        <f t="shared" si="12"/>
        <v>0</v>
      </c>
      <c r="M147" s="22">
        <f t="shared" si="12"/>
        <v>0</v>
      </c>
      <c r="N147" s="22">
        <f t="shared" si="12"/>
        <v>0</v>
      </c>
      <c r="O147" s="22">
        <f t="shared" si="12"/>
        <v>0</v>
      </c>
      <c r="P147" s="22">
        <f t="shared" si="12"/>
        <v>0</v>
      </c>
      <c r="Q147" s="22">
        <f t="shared" si="12"/>
        <v>0</v>
      </c>
      <c r="R147" s="22">
        <f t="shared" si="12"/>
        <v>0</v>
      </c>
      <c r="S147" s="22">
        <f t="shared" si="12"/>
        <v>0</v>
      </c>
      <c r="T147" s="22"/>
      <c r="U147" s="22"/>
      <c r="V147" s="22"/>
      <c r="W147" s="22"/>
      <c r="X147" s="22"/>
      <c r="Y147" s="22"/>
      <c r="Z147" s="22"/>
      <c r="AA147" s="22"/>
    </row>
    <row r="148" spans="1:27" s="15" customFormat="1" ht="11.25" hidden="1" customHeight="1" x14ac:dyDescent="0.15">
      <c r="A148" s="13" t="s">
        <v>36</v>
      </c>
      <c r="B148" s="24">
        <f t="shared" ref="B148:S148" si="13">IF(B22="","",IF(AND(B22="-",B84="       -"),"-",IF(B22="-",0-B84,IF(B84="       -",B22,B22-B84))))</f>
        <v>0</v>
      </c>
      <c r="C148" s="22">
        <f t="shared" si="13"/>
        <v>0</v>
      </c>
      <c r="D148" s="22">
        <f t="shared" si="13"/>
        <v>0</v>
      </c>
      <c r="E148" s="22">
        <f t="shared" si="13"/>
        <v>0</v>
      </c>
      <c r="F148" s="22">
        <f t="shared" si="13"/>
        <v>0</v>
      </c>
      <c r="G148" s="22">
        <f t="shared" si="13"/>
        <v>0</v>
      </c>
      <c r="H148" s="22">
        <f t="shared" si="13"/>
        <v>0</v>
      </c>
      <c r="I148" s="22">
        <f t="shared" si="13"/>
        <v>0</v>
      </c>
      <c r="J148" s="22">
        <f t="shared" si="13"/>
        <v>0</v>
      </c>
      <c r="K148" s="22">
        <f t="shared" si="13"/>
        <v>0</v>
      </c>
      <c r="L148" s="22">
        <f t="shared" si="13"/>
        <v>0</v>
      </c>
      <c r="M148" s="22">
        <f t="shared" si="13"/>
        <v>0</v>
      </c>
      <c r="N148" s="22">
        <f t="shared" si="13"/>
        <v>0</v>
      </c>
      <c r="O148" s="22">
        <f t="shared" si="13"/>
        <v>0</v>
      </c>
      <c r="P148" s="22">
        <f t="shared" si="13"/>
        <v>0</v>
      </c>
      <c r="Q148" s="22">
        <f t="shared" si="13"/>
        <v>0</v>
      </c>
      <c r="R148" s="22">
        <f t="shared" si="13"/>
        <v>0</v>
      </c>
      <c r="S148" s="22">
        <f t="shared" si="13"/>
        <v>0</v>
      </c>
      <c r="T148" s="22"/>
      <c r="U148" s="22"/>
      <c r="V148" s="22"/>
      <c r="W148" s="22"/>
      <c r="X148" s="22"/>
      <c r="Y148" s="22"/>
      <c r="Z148" s="22"/>
      <c r="AA148" s="22"/>
    </row>
    <row r="149" spans="1:27" s="15" customFormat="1" ht="11.25" hidden="1" customHeight="1" x14ac:dyDescent="0.15">
      <c r="A149" s="13" t="s">
        <v>37</v>
      </c>
      <c r="B149" s="24">
        <f t="shared" ref="B149:S149" si="14">IF(B23="","",IF(AND(B23="-",B85="       -"),"-",IF(B23="-",0-B85,IF(B85="       -",B23,B23-B85))))</f>
        <v>0</v>
      </c>
      <c r="C149" s="22">
        <f t="shared" si="14"/>
        <v>0</v>
      </c>
      <c r="D149" s="22">
        <f t="shared" si="14"/>
        <v>0</v>
      </c>
      <c r="E149" s="22">
        <f t="shared" si="14"/>
        <v>-0.89999999999999858</v>
      </c>
      <c r="F149" s="22">
        <f t="shared" si="14"/>
        <v>-0.20000000000000107</v>
      </c>
      <c r="G149" s="22">
        <f t="shared" si="14"/>
        <v>9.9999999999997868E-2</v>
      </c>
      <c r="H149" s="22">
        <f t="shared" si="14"/>
        <v>0</v>
      </c>
      <c r="I149" s="22">
        <f t="shared" si="14"/>
        <v>0.80000000000000071</v>
      </c>
      <c r="J149" s="22">
        <f t="shared" si="14"/>
        <v>0.70000000000000284</v>
      </c>
      <c r="K149" s="22">
        <f t="shared" si="14"/>
        <v>-9.9999999999999645E-2</v>
      </c>
      <c r="L149" s="22">
        <f t="shared" si="14"/>
        <v>0.30000000000000071</v>
      </c>
      <c r="M149" s="22">
        <f t="shared" si="14"/>
        <v>0.19999999999999929</v>
      </c>
      <c r="N149" s="22">
        <f t="shared" si="14"/>
        <v>9.9999999999997868E-2</v>
      </c>
      <c r="O149" s="22">
        <f t="shared" si="14"/>
        <v>0</v>
      </c>
      <c r="P149" s="22">
        <f t="shared" si="14"/>
        <v>0.10000000000000053</v>
      </c>
      <c r="Q149" s="22">
        <f t="shared" si="14"/>
        <v>-0.19999999999999973</v>
      </c>
      <c r="R149" s="22">
        <f t="shared" si="14"/>
        <v>0</v>
      </c>
      <c r="S149" s="22">
        <f t="shared" si="14"/>
        <v>-0.10000000000000053</v>
      </c>
      <c r="T149" s="22"/>
      <c r="U149" s="22"/>
      <c r="V149" s="22"/>
      <c r="W149" s="22"/>
      <c r="X149" s="22"/>
      <c r="Y149" s="22"/>
      <c r="Z149" s="22"/>
      <c r="AA149" s="22"/>
    </row>
    <row r="150" spans="1:27" s="15" customFormat="1" ht="11.25" hidden="1" customHeight="1" x14ac:dyDescent="0.15">
      <c r="A150" s="13" t="s">
        <v>38</v>
      </c>
      <c r="B150" s="24">
        <f t="shared" ref="B150:S150" si="15">IF(B24="","",IF(AND(B24="-",B86="       -"),"-",IF(B24="-",0-B86,IF(B86="       -",B24,B24-B86))))</f>
        <v>0</v>
      </c>
      <c r="C150" s="22">
        <f t="shared" si="15"/>
        <v>0.70000000000000284</v>
      </c>
      <c r="D150" s="22">
        <f t="shared" si="15"/>
        <v>0</v>
      </c>
      <c r="E150" s="22">
        <f t="shared" si="15"/>
        <v>-0.20000000000000284</v>
      </c>
      <c r="F150" s="22">
        <f t="shared" si="15"/>
        <v>0.19999999999999929</v>
      </c>
      <c r="G150" s="22">
        <f t="shared" si="15"/>
        <v>1.2999999999999972</v>
      </c>
      <c r="H150" s="22">
        <f t="shared" si="15"/>
        <v>-0.30000000000000071</v>
      </c>
      <c r="I150" s="22">
        <f t="shared" si="15"/>
        <v>0.30000000000000071</v>
      </c>
      <c r="J150" s="22">
        <f t="shared" si="15"/>
        <v>1.2000000000000028</v>
      </c>
      <c r="K150" s="22">
        <f t="shared" si="15"/>
        <v>-0.40000000000000036</v>
      </c>
      <c r="L150" s="22">
        <f t="shared" si="15"/>
        <v>0.80000000000000071</v>
      </c>
      <c r="M150" s="22">
        <f t="shared" si="15"/>
        <v>0.19999999999999929</v>
      </c>
      <c r="N150" s="22">
        <f t="shared" si="15"/>
        <v>-0.39999999999999858</v>
      </c>
      <c r="O150" s="22">
        <f t="shared" si="15"/>
        <v>0.30000000000000071</v>
      </c>
      <c r="P150" s="22">
        <f t="shared" si="15"/>
        <v>-0.29999999999999982</v>
      </c>
      <c r="Q150" s="22">
        <f t="shared" si="15"/>
        <v>0</v>
      </c>
      <c r="R150" s="22">
        <f t="shared" si="15"/>
        <v>-0.40000000000000013</v>
      </c>
      <c r="S150" s="22">
        <f t="shared" si="15"/>
        <v>-0.29999999999999982</v>
      </c>
      <c r="T150" s="22"/>
      <c r="U150" s="22"/>
      <c r="V150" s="22"/>
      <c r="W150" s="22"/>
      <c r="X150" s="22"/>
      <c r="Y150" s="22"/>
      <c r="Z150" s="22"/>
      <c r="AA150" s="22"/>
    </row>
    <row r="151" spans="1:27" s="15" customFormat="1" ht="11.25" hidden="1" customHeight="1" x14ac:dyDescent="0.15">
      <c r="A151" s="13" t="s">
        <v>39</v>
      </c>
      <c r="B151" s="24">
        <f t="shared" ref="B151:S151" si="16">IF(B25="","",IF(AND(B25="-",B87="       -"),"-",IF(B25="-",0-B87,IF(B87="       -",B25,B25-B87))))</f>
        <v>0</v>
      </c>
      <c r="C151" s="22">
        <f t="shared" si="16"/>
        <v>-0.5</v>
      </c>
      <c r="D151" s="22">
        <f t="shared" si="16"/>
        <v>0</v>
      </c>
      <c r="E151" s="22">
        <f t="shared" si="16"/>
        <v>-1.3999999999999986</v>
      </c>
      <c r="F151" s="22">
        <f t="shared" si="16"/>
        <v>-0.59999999999999964</v>
      </c>
      <c r="G151" s="22">
        <f t="shared" si="16"/>
        <v>-1.0999999999999979</v>
      </c>
      <c r="H151" s="22">
        <f t="shared" si="16"/>
        <v>0.40000000000000036</v>
      </c>
      <c r="I151" s="22">
        <f t="shared" si="16"/>
        <v>1.6999999999999993</v>
      </c>
      <c r="J151" s="22">
        <f t="shared" si="16"/>
        <v>0</v>
      </c>
      <c r="K151" s="22">
        <f t="shared" si="16"/>
        <v>0</v>
      </c>
      <c r="L151" s="22">
        <f t="shared" si="16"/>
        <v>-0.19999999999999929</v>
      </c>
      <c r="M151" s="22">
        <f t="shared" si="16"/>
        <v>0.39999999999999858</v>
      </c>
      <c r="N151" s="22">
        <f t="shared" si="16"/>
        <v>0.39999999999999858</v>
      </c>
      <c r="O151" s="22">
        <f t="shared" si="16"/>
        <v>-0.5</v>
      </c>
      <c r="P151" s="22">
        <f t="shared" si="16"/>
        <v>0.40000000000000036</v>
      </c>
      <c r="Q151" s="22">
        <f t="shared" si="16"/>
        <v>-0.20000000000000018</v>
      </c>
      <c r="R151" s="22">
        <f t="shared" si="16"/>
        <v>0.40000000000000036</v>
      </c>
      <c r="S151" s="22">
        <f t="shared" si="16"/>
        <v>0</v>
      </c>
      <c r="T151" s="22"/>
      <c r="U151" s="22"/>
      <c r="V151" s="22"/>
      <c r="W151" s="22"/>
      <c r="X151" s="22"/>
      <c r="Y151" s="22"/>
      <c r="Z151" s="22"/>
      <c r="AA151" s="22"/>
    </row>
    <row r="152" spans="1:27" s="15" customFormat="1" ht="11.25" hidden="1" customHeight="1" x14ac:dyDescent="0.15">
      <c r="A152" s="13"/>
      <c r="B152" s="24" t="str">
        <f t="shared" ref="B152:S152" si="17">IF(B26="","",IF(AND(B26="-",B88="       -"),"-",IF(B26="-",0-B88,IF(B88="       -",B26,B26-B88))))</f>
        <v/>
      </c>
      <c r="C152" s="22" t="str">
        <f t="shared" si="17"/>
        <v/>
      </c>
      <c r="D152" s="22" t="str">
        <f t="shared" si="17"/>
        <v/>
      </c>
      <c r="E152" s="22" t="str">
        <f t="shared" si="17"/>
        <v/>
      </c>
      <c r="F152" s="22" t="str">
        <f t="shared" si="17"/>
        <v/>
      </c>
      <c r="G152" s="22" t="str">
        <f t="shared" si="17"/>
        <v/>
      </c>
      <c r="H152" s="22" t="str">
        <f t="shared" si="17"/>
        <v/>
      </c>
      <c r="I152" s="22" t="str">
        <f t="shared" si="17"/>
        <v/>
      </c>
      <c r="J152" s="22" t="str">
        <f t="shared" si="17"/>
        <v/>
      </c>
      <c r="K152" s="22" t="str">
        <f t="shared" si="17"/>
        <v/>
      </c>
      <c r="L152" s="22" t="str">
        <f t="shared" si="17"/>
        <v/>
      </c>
      <c r="M152" s="22" t="str">
        <f t="shared" si="17"/>
        <v/>
      </c>
      <c r="N152" s="22" t="str">
        <f t="shared" si="17"/>
        <v/>
      </c>
      <c r="O152" s="22" t="str">
        <f t="shared" si="17"/>
        <v/>
      </c>
      <c r="P152" s="22" t="str">
        <f t="shared" si="17"/>
        <v/>
      </c>
      <c r="Q152" s="22" t="str">
        <f t="shared" si="17"/>
        <v/>
      </c>
      <c r="R152" s="22" t="str">
        <f t="shared" si="17"/>
        <v/>
      </c>
      <c r="S152" s="22" t="str">
        <f t="shared" si="17"/>
        <v/>
      </c>
      <c r="T152" s="22"/>
      <c r="U152" s="22"/>
      <c r="V152" s="22"/>
      <c r="W152" s="22"/>
      <c r="X152" s="22"/>
      <c r="Y152" s="22"/>
      <c r="Z152" s="22"/>
      <c r="AA152" s="22"/>
    </row>
    <row r="153" spans="1:27" s="15" customFormat="1" ht="11.25" hidden="1" customHeight="1" x14ac:dyDescent="0.15">
      <c r="A153" s="13" t="s">
        <v>40</v>
      </c>
      <c r="B153" s="24">
        <f t="shared" ref="B153:S153" si="18">IF(B27="","",IF(AND(B27="-",B89="       -"),"-",IF(B27="-",0-B89,IF(B89="       -",B27,B27-B89))))</f>
        <v>0</v>
      </c>
      <c r="C153" s="22">
        <f t="shared" si="18"/>
        <v>0</v>
      </c>
      <c r="D153" s="22">
        <f t="shared" si="18"/>
        <v>0</v>
      </c>
      <c r="E153" s="22">
        <f t="shared" si="18"/>
        <v>0</v>
      </c>
      <c r="F153" s="22">
        <f t="shared" si="18"/>
        <v>0</v>
      </c>
      <c r="G153" s="22">
        <f t="shared" si="18"/>
        <v>0</v>
      </c>
      <c r="H153" s="22">
        <f t="shared" si="18"/>
        <v>0</v>
      </c>
      <c r="I153" s="22">
        <f t="shared" si="18"/>
        <v>0</v>
      </c>
      <c r="J153" s="22">
        <f t="shared" si="18"/>
        <v>0</v>
      </c>
      <c r="K153" s="22">
        <f t="shared" si="18"/>
        <v>0</v>
      </c>
      <c r="L153" s="22">
        <f t="shared" si="18"/>
        <v>0</v>
      </c>
      <c r="M153" s="22">
        <f t="shared" si="18"/>
        <v>0</v>
      </c>
      <c r="N153" s="22">
        <f t="shared" si="18"/>
        <v>0</v>
      </c>
      <c r="O153" s="22">
        <f t="shared" si="18"/>
        <v>0</v>
      </c>
      <c r="P153" s="22">
        <f t="shared" si="18"/>
        <v>0</v>
      </c>
      <c r="Q153" s="22">
        <f t="shared" si="18"/>
        <v>0</v>
      </c>
      <c r="R153" s="22" t="str">
        <f t="shared" si="18"/>
        <v>-</v>
      </c>
      <c r="S153" s="22">
        <f t="shared" si="18"/>
        <v>0</v>
      </c>
      <c r="T153" s="22"/>
      <c r="U153" s="22"/>
      <c r="V153" s="22"/>
      <c r="W153" s="22"/>
      <c r="X153" s="22"/>
      <c r="Y153" s="22"/>
      <c r="Z153" s="22"/>
      <c r="AA153" s="22"/>
    </row>
    <row r="154" spans="1:27" s="15" customFormat="1" ht="11.25" hidden="1" customHeight="1" x14ac:dyDescent="0.15">
      <c r="A154" s="13" t="s">
        <v>41</v>
      </c>
      <c r="B154" s="24">
        <f t="shared" ref="B154:S154" si="19">IF(B28="","",IF(AND(B28="-",B90="       -"),"-",IF(B28="-",0-B90,IF(B90="       -",B28,B28-B90))))</f>
        <v>0</v>
      </c>
      <c r="C154" s="22">
        <f t="shared" si="19"/>
        <v>0</v>
      </c>
      <c r="D154" s="22">
        <f t="shared" si="19"/>
        <v>0</v>
      </c>
      <c r="E154" s="22">
        <f t="shared" si="19"/>
        <v>0</v>
      </c>
      <c r="F154" s="22">
        <f t="shared" si="19"/>
        <v>0</v>
      </c>
      <c r="G154" s="22">
        <f t="shared" si="19"/>
        <v>0</v>
      </c>
      <c r="H154" s="22">
        <f t="shared" si="19"/>
        <v>0</v>
      </c>
      <c r="I154" s="22">
        <f t="shared" si="19"/>
        <v>0</v>
      </c>
      <c r="J154" s="22">
        <f t="shared" si="19"/>
        <v>0</v>
      </c>
      <c r="K154" s="22">
        <f t="shared" si="19"/>
        <v>0</v>
      </c>
      <c r="L154" s="22">
        <f t="shared" si="19"/>
        <v>0</v>
      </c>
      <c r="M154" s="22">
        <f t="shared" si="19"/>
        <v>0</v>
      </c>
      <c r="N154" s="22">
        <f t="shared" si="19"/>
        <v>0</v>
      </c>
      <c r="O154" s="22">
        <f t="shared" si="19"/>
        <v>0</v>
      </c>
      <c r="P154" s="22">
        <f t="shared" si="19"/>
        <v>0</v>
      </c>
      <c r="Q154" s="22">
        <f t="shared" si="19"/>
        <v>0</v>
      </c>
      <c r="R154" s="22">
        <f t="shared" si="19"/>
        <v>0</v>
      </c>
      <c r="S154" s="22">
        <f t="shared" si="19"/>
        <v>0</v>
      </c>
      <c r="T154" s="22"/>
      <c r="U154" s="22"/>
      <c r="V154" s="22"/>
      <c r="W154" s="22"/>
      <c r="X154" s="22"/>
      <c r="Y154" s="22"/>
      <c r="Z154" s="22"/>
      <c r="AA154" s="22"/>
    </row>
    <row r="155" spans="1:27" s="15" customFormat="1" ht="11.25" hidden="1" customHeight="1" x14ac:dyDescent="0.15">
      <c r="A155" s="13" t="s">
        <v>42</v>
      </c>
      <c r="B155" s="24">
        <f t="shared" ref="B155:S155" si="20">IF(B29="","",IF(AND(B29="-",B91="       -"),"-",IF(B29="-",0-B91,IF(B91="       -",B29,B29-B91))))</f>
        <v>0</v>
      </c>
      <c r="C155" s="22">
        <f t="shared" si="20"/>
        <v>0</v>
      </c>
      <c r="D155" s="22">
        <f t="shared" si="20"/>
        <v>0</v>
      </c>
      <c r="E155" s="22">
        <f t="shared" si="20"/>
        <v>0</v>
      </c>
      <c r="F155" s="22">
        <f t="shared" si="20"/>
        <v>0</v>
      </c>
      <c r="G155" s="22">
        <f t="shared" si="20"/>
        <v>0</v>
      </c>
      <c r="H155" s="22">
        <f t="shared" si="20"/>
        <v>0</v>
      </c>
      <c r="I155" s="22">
        <f t="shared" si="20"/>
        <v>0</v>
      </c>
      <c r="J155" s="22">
        <f t="shared" si="20"/>
        <v>0</v>
      </c>
      <c r="K155" s="22">
        <f t="shared" si="20"/>
        <v>0</v>
      </c>
      <c r="L155" s="22">
        <f t="shared" si="20"/>
        <v>0</v>
      </c>
      <c r="M155" s="22">
        <f t="shared" si="20"/>
        <v>0</v>
      </c>
      <c r="N155" s="22">
        <f t="shared" si="20"/>
        <v>0</v>
      </c>
      <c r="O155" s="22">
        <f t="shared" si="20"/>
        <v>0</v>
      </c>
      <c r="P155" s="22">
        <f t="shared" si="20"/>
        <v>0</v>
      </c>
      <c r="Q155" s="22">
        <f t="shared" si="20"/>
        <v>0</v>
      </c>
      <c r="R155" s="22">
        <f t="shared" si="20"/>
        <v>0</v>
      </c>
      <c r="S155" s="22">
        <f t="shared" si="20"/>
        <v>0</v>
      </c>
      <c r="T155" s="22"/>
      <c r="U155" s="22"/>
      <c r="V155" s="22"/>
      <c r="W155" s="22"/>
      <c r="X155" s="22"/>
      <c r="Y155" s="22"/>
      <c r="Z155" s="22"/>
      <c r="AA155" s="22"/>
    </row>
    <row r="156" spans="1:27" s="15" customFormat="1" ht="11.25" hidden="1" customHeight="1" x14ac:dyDescent="0.15">
      <c r="A156" s="13" t="s">
        <v>43</v>
      </c>
      <c r="B156" s="24">
        <f t="shared" ref="B156:S156" si="21">IF(B30="","",IF(AND(B30="-",B92="       -"),"-",IF(B30="-",0-B92,IF(B92="       -",B30,B30-B92))))</f>
        <v>0</v>
      </c>
      <c r="C156" s="22">
        <f t="shared" si="21"/>
        <v>1.2000000000000028</v>
      </c>
      <c r="D156" s="22">
        <f t="shared" si="21"/>
        <v>0</v>
      </c>
      <c r="E156" s="22">
        <f t="shared" si="21"/>
        <v>0.19999999999999574</v>
      </c>
      <c r="F156" s="22">
        <f t="shared" si="21"/>
        <v>4.1999999999999993</v>
      </c>
      <c r="G156" s="22">
        <f t="shared" si="21"/>
        <v>9.5000000000000036</v>
      </c>
      <c r="H156" s="22">
        <f t="shared" si="21"/>
        <v>-0.59999999999999964</v>
      </c>
      <c r="I156" s="22">
        <f t="shared" si="21"/>
        <v>-0.19999999999999929</v>
      </c>
      <c r="J156" s="22">
        <f t="shared" si="21"/>
        <v>4.8999999999999986</v>
      </c>
      <c r="K156" s="22">
        <f t="shared" si="21"/>
        <v>-4.7999999999999989</v>
      </c>
      <c r="L156" s="22">
        <f t="shared" si="21"/>
        <v>-1.3999999999999986</v>
      </c>
      <c r="M156" s="22">
        <f t="shared" si="21"/>
        <v>-2.2000000000000028</v>
      </c>
      <c r="N156" s="22">
        <f t="shared" si="21"/>
        <v>-3.9000000000000004</v>
      </c>
      <c r="O156" s="22">
        <f t="shared" si="21"/>
        <v>-1.5</v>
      </c>
      <c r="P156" s="22">
        <f t="shared" si="21"/>
        <v>-0.30000000000000027</v>
      </c>
      <c r="Q156" s="22">
        <f t="shared" si="21"/>
        <v>0</v>
      </c>
      <c r="R156" s="22">
        <f t="shared" si="21"/>
        <v>-1.4999999999999998</v>
      </c>
      <c r="S156" s="22">
        <f t="shared" si="21"/>
        <v>0.5</v>
      </c>
      <c r="T156" s="22"/>
      <c r="U156" s="22"/>
      <c r="V156" s="22"/>
      <c r="W156" s="22"/>
      <c r="X156" s="22"/>
      <c r="Y156" s="22"/>
      <c r="Z156" s="22"/>
      <c r="AA156" s="22"/>
    </row>
    <row r="157" spans="1:27" s="15" customFormat="1" ht="11.25" hidden="1" customHeight="1" x14ac:dyDescent="0.15">
      <c r="A157" s="13" t="s">
        <v>44</v>
      </c>
      <c r="B157" s="24">
        <f t="shared" ref="B157:S157" si="22">IF(B31="","",IF(AND(B31="-",B93="       -"),"-",IF(B31="-",0-B93,IF(B93="       -",B31,B31-B93))))</f>
        <v>0</v>
      </c>
      <c r="C157" s="22">
        <f t="shared" si="22"/>
        <v>2.5</v>
      </c>
      <c r="D157" s="22">
        <f t="shared" si="22"/>
        <v>0</v>
      </c>
      <c r="E157" s="22">
        <f t="shared" si="22"/>
        <v>-2.6000000000000014</v>
      </c>
      <c r="F157" s="22">
        <f t="shared" si="22"/>
        <v>-0.89999999999999858</v>
      </c>
      <c r="G157" s="22">
        <f t="shared" si="22"/>
        <v>11.299999999999997</v>
      </c>
      <c r="H157" s="22">
        <f t="shared" si="22"/>
        <v>0.39999999999999858</v>
      </c>
      <c r="I157" s="22">
        <f t="shared" si="22"/>
        <v>0.29999999999999716</v>
      </c>
      <c r="J157" s="22">
        <f t="shared" si="22"/>
        <v>7.7000000000000028</v>
      </c>
      <c r="K157" s="22">
        <f t="shared" si="22"/>
        <v>-4.9999999999999982</v>
      </c>
      <c r="L157" s="22">
        <f t="shared" si="22"/>
        <v>5.2000000000000028</v>
      </c>
      <c r="M157" s="22">
        <f t="shared" si="22"/>
        <v>-4.3000000000000007</v>
      </c>
      <c r="N157" s="22">
        <f t="shared" si="22"/>
        <v>-4.8000000000000007</v>
      </c>
      <c r="O157" s="22">
        <f t="shared" si="22"/>
        <v>-9.9999999999999645E-2</v>
      </c>
      <c r="P157" s="22">
        <f t="shared" si="22"/>
        <v>-0.39999999999999991</v>
      </c>
      <c r="Q157" s="22">
        <f t="shared" si="22"/>
        <v>0.40000000000000036</v>
      </c>
      <c r="R157" s="22">
        <f t="shared" si="22"/>
        <v>-1.9000000000000004</v>
      </c>
      <c r="S157" s="22">
        <f t="shared" si="22"/>
        <v>-0.60000000000000009</v>
      </c>
      <c r="T157" s="22"/>
      <c r="U157" s="22"/>
      <c r="V157" s="22"/>
      <c r="W157" s="22"/>
      <c r="X157" s="22"/>
      <c r="Y157" s="22"/>
      <c r="Z157" s="22"/>
      <c r="AA157" s="22"/>
    </row>
    <row r="158" spans="1:27" s="15" customFormat="1" ht="11.25" hidden="1" customHeight="1" x14ac:dyDescent="0.15">
      <c r="A158" s="13" t="s">
        <v>45</v>
      </c>
      <c r="B158" s="24">
        <f t="shared" ref="B158:S158" si="23">IF(B32="","",IF(AND(B32="-",B94="       -"),"-",IF(B32="-",0-B94,IF(B94="       -",B32,B32-B94))))</f>
        <v>0</v>
      </c>
      <c r="C158" s="22">
        <f t="shared" si="23"/>
        <v>-0.5</v>
      </c>
      <c r="D158" s="22">
        <f t="shared" si="23"/>
        <v>0</v>
      </c>
      <c r="E158" s="22">
        <f t="shared" si="23"/>
        <v>0.19999999999999574</v>
      </c>
      <c r="F158" s="22">
        <f t="shared" si="23"/>
        <v>1</v>
      </c>
      <c r="G158" s="22">
        <f t="shared" si="23"/>
        <v>1.2000000000000028</v>
      </c>
      <c r="H158" s="22">
        <f t="shared" si="23"/>
        <v>-0.69999999999999929</v>
      </c>
      <c r="I158" s="22">
        <f t="shared" si="23"/>
        <v>1.5</v>
      </c>
      <c r="J158" s="22">
        <f t="shared" si="23"/>
        <v>-0.30000000000000071</v>
      </c>
      <c r="K158" s="22">
        <f t="shared" si="23"/>
        <v>-0.59999999999999964</v>
      </c>
      <c r="L158" s="22">
        <f t="shared" si="23"/>
        <v>-0.69999999999999929</v>
      </c>
      <c r="M158" s="22">
        <f t="shared" si="23"/>
        <v>-2</v>
      </c>
      <c r="N158" s="22">
        <f t="shared" si="23"/>
        <v>-0.20000000000000107</v>
      </c>
      <c r="O158" s="22">
        <f t="shared" si="23"/>
        <v>-0.60000000000000053</v>
      </c>
      <c r="P158" s="22">
        <f t="shared" si="23"/>
        <v>-0.10000000000000009</v>
      </c>
      <c r="Q158" s="22">
        <f t="shared" si="23"/>
        <v>0</v>
      </c>
      <c r="R158" s="22">
        <f t="shared" si="23"/>
        <v>0</v>
      </c>
      <c r="S158" s="22">
        <f t="shared" si="23"/>
        <v>0.59999999999999964</v>
      </c>
      <c r="T158" s="22"/>
      <c r="U158" s="22"/>
      <c r="V158" s="22"/>
      <c r="W158" s="22"/>
      <c r="X158" s="22"/>
      <c r="Y158" s="22"/>
      <c r="Z158" s="22"/>
      <c r="AA158" s="22"/>
    </row>
    <row r="159" spans="1:27" s="15" customFormat="1" ht="11.25" hidden="1" customHeight="1" x14ac:dyDescent="0.15">
      <c r="A159" s="13"/>
      <c r="B159" s="24" t="str">
        <f t="shared" ref="B159:S159" si="24">IF(B33="","",IF(AND(B33="-",B95="       -"),"-",IF(B33="-",0-B95,IF(B95="       -",B33,B33-B95))))</f>
        <v/>
      </c>
      <c r="C159" s="22" t="str">
        <f t="shared" si="24"/>
        <v/>
      </c>
      <c r="D159" s="22" t="str">
        <f t="shared" si="24"/>
        <v/>
      </c>
      <c r="E159" s="22" t="str">
        <f t="shared" si="24"/>
        <v/>
      </c>
      <c r="F159" s="22" t="str">
        <f t="shared" si="24"/>
        <v/>
      </c>
      <c r="G159" s="22" t="str">
        <f t="shared" si="24"/>
        <v/>
      </c>
      <c r="H159" s="22" t="str">
        <f t="shared" si="24"/>
        <v/>
      </c>
      <c r="I159" s="22" t="str">
        <f t="shared" si="24"/>
        <v/>
      </c>
      <c r="J159" s="22" t="str">
        <f t="shared" si="24"/>
        <v/>
      </c>
      <c r="K159" s="22" t="str">
        <f t="shared" si="24"/>
        <v/>
      </c>
      <c r="L159" s="22" t="str">
        <f t="shared" si="24"/>
        <v/>
      </c>
      <c r="M159" s="22" t="str">
        <f t="shared" si="24"/>
        <v/>
      </c>
      <c r="N159" s="22" t="str">
        <f t="shared" si="24"/>
        <v/>
      </c>
      <c r="O159" s="22" t="str">
        <f t="shared" si="24"/>
        <v/>
      </c>
      <c r="P159" s="22" t="str">
        <f t="shared" si="24"/>
        <v/>
      </c>
      <c r="Q159" s="22" t="str">
        <f t="shared" si="24"/>
        <v/>
      </c>
      <c r="R159" s="22" t="str">
        <f t="shared" si="24"/>
        <v/>
      </c>
      <c r="S159" s="22" t="str">
        <f t="shared" si="24"/>
        <v/>
      </c>
      <c r="T159" s="22"/>
      <c r="U159" s="22"/>
      <c r="V159" s="22"/>
      <c r="W159" s="22"/>
      <c r="X159" s="22"/>
      <c r="Y159" s="22"/>
      <c r="Z159" s="22"/>
      <c r="AA159" s="22"/>
    </row>
    <row r="160" spans="1:27" s="15" customFormat="1" ht="11.25" hidden="1" customHeight="1" x14ac:dyDescent="0.15">
      <c r="A160" s="13" t="s">
        <v>46</v>
      </c>
      <c r="B160" s="24">
        <f t="shared" ref="B160:S160" si="25">IF(B34="","",IF(AND(B34="-",B96="       -"),"-",IF(B34="-",0-B96,IF(B96="       -",B34,B34-B96))))</f>
        <v>0</v>
      </c>
      <c r="C160" s="22">
        <f t="shared" si="25"/>
        <v>0</v>
      </c>
      <c r="D160" s="22">
        <f t="shared" si="25"/>
        <v>0</v>
      </c>
      <c r="E160" s="22">
        <f t="shared" si="25"/>
        <v>0</v>
      </c>
      <c r="F160" s="22">
        <f t="shared" si="25"/>
        <v>0</v>
      </c>
      <c r="G160" s="22">
        <f t="shared" si="25"/>
        <v>0</v>
      </c>
      <c r="H160" s="22">
        <f t="shared" si="25"/>
        <v>0</v>
      </c>
      <c r="I160" s="22">
        <f t="shared" si="25"/>
        <v>0</v>
      </c>
      <c r="J160" s="22">
        <f t="shared" si="25"/>
        <v>0</v>
      </c>
      <c r="K160" s="22">
        <f t="shared" si="25"/>
        <v>0</v>
      </c>
      <c r="L160" s="22">
        <f t="shared" si="25"/>
        <v>0</v>
      </c>
      <c r="M160" s="22">
        <f t="shared" si="25"/>
        <v>0</v>
      </c>
      <c r="N160" s="22">
        <f t="shared" si="25"/>
        <v>0</v>
      </c>
      <c r="O160" s="22">
        <f t="shared" si="25"/>
        <v>0</v>
      </c>
      <c r="P160" s="22">
        <f t="shared" si="25"/>
        <v>0</v>
      </c>
      <c r="Q160" s="22">
        <f t="shared" si="25"/>
        <v>0</v>
      </c>
      <c r="R160" s="22">
        <f t="shared" si="25"/>
        <v>0</v>
      </c>
      <c r="S160" s="22">
        <f t="shared" si="25"/>
        <v>0</v>
      </c>
      <c r="T160" s="22"/>
      <c r="U160" s="22"/>
      <c r="V160" s="22"/>
      <c r="W160" s="22"/>
      <c r="X160" s="22"/>
      <c r="Y160" s="22"/>
      <c r="Z160" s="22"/>
      <c r="AA160" s="22"/>
    </row>
    <row r="161" spans="1:27" s="15" customFormat="1" ht="11.25" hidden="1" customHeight="1" x14ac:dyDescent="0.15">
      <c r="A161" s="13" t="s">
        <v>47</v>
      </c>
      <c r="B161" s="24">
        <f t="shared" ref="B161:S161" si="26">IF(B35="","",IF(AND(B35="-",B97="       -"),"-",IF(B35="-",0-B97,IF(B97="       -",B35,B35-B97))))</f>
        <v>0</v>
      </c>
      <c r="C161" s="22">
        <f t="shared" si="26"/>
        <v>0</v>
      </c>
      <c r="D161" s="22">
        <f t="shared" si="26"/>
        <v>0</v>
      </c>
      <c r="E161" s="22">
        <f t="shared" si="26"/>
        <v>0</v>
      </c>
      <c r="F161" s="22">
        <f t="shared" si="26"/>
        <v>0</v>
      </c>
      <c r="G161" s="22">
        <f t="shared" si="26"/>
        <v>0</v>
      </c>
      <c r="H161" s="22">
        <f t="shared" si="26"/>
        <v>0</v>
      </c>
      <c r="I161" s="22">
        <f t="shared" si="26"/>
        <v>0</v>
      </c>
      <c r="J161" s="22">
        <f t="shared" si="26"/>
        <v>0</v>
      </c>
      <c r="K161" s="22">
        <f t="shared" si="26"/>
        <v>0</v>
      </c>
      <c r="L161" s="22">
        <f t="shared" si="26"/>
        <v>0</v>
      </c>
      <c r="M161" s="22">
        <f t="shared" si="26"/>
        <v>0</v>
      </c>
      <c r="N161" s="22">
        <f t="shared" si="26"/>
        <v>0</v>
      </c>
      <c r="O161" s="22">
        <f t="shared" si="26"/>
        <v>0</v>
      </c>
      <c r="P161" s="22">
        <f t="shared" si="26"/>
        <v>0</v>
      </c>
      <c r="Q161" s="22">
        <f t="shared" si="26"/>
        <v>0</v>
      </c>
      <c r="R161" s="22">
        <f t="shared" si="26"/>
        <v>0</v>
      </c>
      <c r="S161" s="22">
        <f t="shared" si="26"/>
        <v>0</v>
      </c>
      <c r="T161" s="22"/>
      <c r="U161" s="22"/>
      <c r="V161" s="22"/>
      <c r="W161" s="22"/>
      <c r="X161" s="22"/>
      <c r="Y161" s="22"/>
      <c r="Z161" s="22"/>
      <c r="AA161" s="22"/>
    </row>
    <row r="162" spans="1:27" s="15" customFormat="1" ht="11.25" hidden="1" customHeight="1" x14ac:dyDescent="0.15">
      <c r="A162" s="13" t="s">
        <v>48</v>
      </c>
      <c r="B162" s="24">
        <f t="shared" ref="B162:S162" si="27">IF(B36="","",IF(AND(B36="-",B98="       -"),"-",IF(B36="-",0-B98,IF(B98="       -",B36,B36-B98))))</f>
        <v>0</v>
      </c>
      <c r="C162" s="22">
        <f t="shared" si="27"/>
        <v>0</v>
      </c>
      <c r="D162" s="22">
        <f t="shared" si="27"/>
        <v>0</v>
      </c>
      <c r="E162" s="22">
        <f t="shared" si="27"/>
        <v>0</v>
      </c>
      <c r="F162" s="22">
        <f t="shared" si="27"/>
        <v>0</v>
      </c>
      <c r="G162" s="22">
        <f t="shared" si="27"/>
        <v>0</v>
      </c>
      <c r="H162" s="22">
        <f t="shared" si="27"/>
        <v>0</v>
      </c>
      <c r="I162" s="22">
        <f t="shared" si="27"/>
        <v>0</v>
      </c>
      <c r="J162" s="22">
        <f t="shared" si="27"/>
        <v>0</v>
      </c>
      <c r="K162" s="22">
        <f t="shared" si="27"/>
        <v>0</v>
      </c>
      <c r="L162" s="22">
        <f t="shared" si="27"/>
        <v>0</v>
      </c>
      <c r="M162" s="22">
        <f t="shared" si="27"/>
        <v>0</v>
      </c>
      <c r="N162" s="22">
        <f t="shared" si="27"/>
        <v>0</v>
      </c>
      <c r="O162" s="22">
        <f t="shared" si="27"/>
        <v>0</v>
      </c>
      <c r="P162" s="22">
        <f t="shared" si="27"/>
        <v>0</v>
      </c>
      <c r="Q162" s="22">
        <f t="shared" si="27"/>
        <v>0</v>
      </c>
      <c r="R162" s="22">
        <f t="shared" si="27"/>
        <v>0</v>
      </c>
      <c r="S162" s="22">
        <f t="shared" si="27"/>
        <v>0</v>
      </c>
      <c r="T162" s="22"/>
      <c r="U162" s="22"/>
      <c r="V162" s="22"/>
      <c r="W162" s="22"/>
      <c r="X162" s="22"/>
      <c r="Y162" s="22"/>
      <c r="Z162" s="22"/>
      <c r="AA162" s="22"/>
    </row>
    <row r="163" spans="1:27" s="15" customFormat="1" ht="11.25" hidden="1" customHeight="1" x14ac:dyDescent="0.15">
      <c r="A163" s="13" t="s">
        <v>49</v>
      </c>
      <c r="B163" s="24">
        <f t="shared" ref="B163:S163" si="28">IF(B37="","",IF(AND(B37="-",B99="       -"),"-",IF(B37="-",0-B99,IF(B99="       -",B37,B37-B99))))</f>
        <v>0</v>
      </c>
      <c r="C163" s="22">
        <f t="shared" si="28"/>
        <v>0</v>
      </c>
      <c r="D163" s="22">
        <f t="shared" si="28"/>
        <v>0</v>
      </c>
      <c r="E163" s="22">
        <f t="shared" si="28"/>
        <v>0</v>
      </c>
      <c r="F163" s="22">
        <f t="shared" si="28"/>
        <v>0</v>
      </c>
      <c r="G163" s="22">
        <f t="shared" si="28"/>
        <v>0</v>
      </c>
      <c r="H163" s="22">
        <f t="shared" si="28"/>
        <v>0</v>
      </c>
      <c r="I163" s="22">
        <f t="shared" si="28"/>
        <v>0</v>
      </c>
      <c r="J163" s="22">
        <f t="shared" si="28"/>
        <v>0</v>
      </c>
      <c r="K163" s="22">
        <f t="shared" si="28"/>
        <v>0</v>
      </c>
      <c r="L163" s="22">
        <f t="shared" si="28"/>
        <v>0</v>
      </c>
      <c r="M163" s="22">
        <f t="shared" si="28"/>
        <v>0</v>
      </c>
      <c r="N163" s="22">
        <f t="shared" si="28"/>
        <v>0</v>
      </c>
      <c r="O163" s="22">
        <f t="shared" si="28"/>
        <v>0</v>
      </c>
      <c r="P163" s="22">
        <f t="shared" si="28"/>
        <v>0</v>
      </c>
      <c r="Q163" s="22">
        <f t="shared" si="28"/>
        <v>0</v>
      </c>
      <c r="R163" s="22">
        <f t="shared" si="28"/>
        <v>0</v>
      </c>
      <c r="S163" s="22">
        <f t="shared" si="28"/>
        <v>0</v>
      </c>
      <c r="T163" s="22"/>
      <c r="U163" s="22"/>
      <c r="V163" s="22"/>
      <c r="W163" s="22"/>
      <c r="X163" s="22"/>
      <c r="Y163" s="22"/>
      <c r="Z163" s="22"/>
      <c r="AA163" s="22"/>
    </row>
    <row r="164" spans="1:27" s="15" customFormat="1" ht="11.25" hidden="1" customHeight="1" x14ac:dyDescent="0.15">
      <c r="A164" s="13" t="s">
        <v>732</v>
      </c>
      <c r="B164" s="24">
        <f t="shared" ref="B164:S164" si="29">IF(B38="","",IF(AND(B38="-",B100="       -"),"-",IF(B38="-",0-B100,IF(B100="       -",B38,B38-B100))))</f>
        <v>0</v>
      </c>
      <c r="C164" s="22">
        <f t="shared" si="29"/>
        <v>0</v>
      </c>
      <c r="D164" s="22">
        <f t="shared" si="29"/>
        <v>0</v>
      </c>
      <c r="E164" s="22">
        <f t="shared" si="29"/>
        <v>0</v>
      </c>
      <c r="F164" s="22">
        <f t="shared" si="29"/>
        <v>0</v>
      </c>
      <c r="G164" s="22">
        <f t="shared" si="29"/>
        <v>0</v>
      </c>
      <c r="H164" s="22">
        <f t="shared" si="29"/>
        <v>0</v>
      </c>
      <c r="I164" s="22">
        <f t="shared" si="29"/>
        <v>0</v>
      </c>
      <c r="J164" s="22">
        <f t="shared" si="29"/>
        <v>0</v>
      </c>
      <c r="K164" s="22">
        <f t="shared" si="29"/>
        <v>0</v>
      </c>
      <c r="L164" s="22">
        <f t="shared" si="29"/>
        <v>0</v>
      </c>
      <c r="M164" s="22">
        <f t="shared" si="29"/>
        <v>0</v>
      </c>
      <c r="N164" s="22">
        <f t="shared" si="29"/>
        <v>0</v>
      </c>
      <c r="O164" s="22">
        <f t="shared" si="29"/>
        <v>0</v>
      </c>
      <c r="P164" s="22">
        <f t="shared" si="29"/>
        <v>0</v>
      </c>
      <c r="Q164" s="22">
        <f t="shared" si="29"/>
        <v>0</v>
      </c>
      <c r="R164" s="22">
        <f t="shared" si="29"/>
        <v>0</v>
      </c>
      <c r="S164" s="22">
        <f t="shared" si="29"/>
        <v>0</v>
      </c>
      <c r="T164" s="22"/>
      <c r="U164" s="22"/>
      <c r="V164" s="22"/>
      <c r="W164" s="22"/>
      <c r="X164" s="22"/>
      <c r="Y164" s="22"/>
      <c r="Z164" s="22"/>
      <c r="AA164" s="22"/>
    </row>
    <row r="165" spans="1:27" s="15" customFormat="1" ht="11.25" hidden="1" customHeight="1" x14ac:dyDescent="0.15">
      <c r="A165" s="23" t="s">
        <v>51</v>
      </c>
      <c r="B165" s="24" t="str">
        <f t="shared" ref="B165:S165" si="30">IF(B39="","",IF(AND(B39="-",B101="       -"),"-",IF(B39="-",0-B101,IF(B101="       -",B39,B39-B101))))</f>
        <v/>
      </c>
      <c r="C165" s="22" t="str">
        <f t="shared" si="30"/>
        <v/>
      </c>
      <c r="D165" s="22" t="str">
        <f t="shared" si="30"/>
        <v/>
      </c>
      <c r="E165" s="22" t="str">
        <f t="shared" si="30"/>
        <v/>
      </c>
      <c r="F165" s="22" t="str">
        <f t="shared" si="30"/>
        <v/>
      </c>
      <c r="G165" s="22" t="str">
        <f t="shared" si="30"/>
        <v/>
      </c>
      <c r="H165" s="22" t="str">
        <f t="shared" si="30"/>
        <v/>
      </c>
      <c r="I165" s="22" t="str">
        <f t="shared" si="30"/>
        <v/>
      </c>
      <c r="J165" s="22" t="str">
        <f t="shared" si="30"/>
        <v/>
      </c>
      <c r="K165" s="22" t="str">
        <f t="shared" si="30"/>
        <v/>
      </c>
      <c r="L165" s="22" t="str">
        <f t="shared" si="30"/>
        <v/>
      </c>
      <c r="M165" s="22" t="str">
        <f t="shared" si="30"/>
        <v/>
      </c>
      <c r="N165" s="22" t="str">
        <f t="shared" si="30"/>
        <v/>
      </c>
      <c r="O165" s="22" t="str">
        <f t="shared" si="30"/>
        <v/>
      </c>
      <c r="P165" s="22" t="str">
        <f t="shared" si="30"/>
        <v/>
      </c>
      <c r="Q165" s="22" t="str">
        <f t="shared" si="30"/>
        <v/>
      </c>
      <c r="R165" s="22" t="str">
        <f t="shared" si="30"/>
        <v/>
      </c>
      <c r="S165" s="22" t="str">
        <f t="shared" si="30"/>
        <v/>
      </c>
      <c r="T165" s="22"/>
      <c r="U165" s="22"/>
      <c r="V165" s="22"/>
      <c r="W165" s="22"/>
      <c r="X165" s="22"/>
      <c r="Y165" s="22"/>
      <c r="Z165" s="22"/>
      <c r="AA165" s="22"/>
    </row>
    <row r="166" spans="1:27" s="15" customFormat="1" ht="11.25" hidden="1" customHeight="1" x14ac:dyDescent="0.15">
      <c r="A166" s="13" t="s">
        <v>52</v>
      </c>
      <c r="B166" s="24">
        <f t="shared" ref="B166:S166" si="31">IF(B40="","",IF(AND(B40="-",B102="       -"),"-",IF(B40="-",0-B102,IF(B102="       -",B40,B40-B102))))</f>
        <v>0</v>
      </c>
      <c r="C166" s="22">
        <f t="shared" si="31"/>
        <v>0.90000000000000568</v>
      </c>
      <c r="D166" s="22">
        <f t="shared" si="31"/>
        <v>0</v>
      </c>
      <c r="E166" s="22">
        <f t="shared" si="31"/>
        <v>0.10000000000000142</v>
      </c>
      <c r="F166" s="22">
        <f t="shared" si="31"/>
        <v>0.80000000000000071</v>
      </c>
      <c r="G166" s="22">
        <f t="shared" si="31"/>
        <v>2.1000000000000014</v>
      </c>
      <c r="H166" s="22">
        <f t="shared" si="31"/>
        <v>-0.10000000000000142</v>
      </c>
      <c r="I166" s="22">
        <f t="shared" si="31"/>
        <v>0.89999999999999858</v>
      </c>
      <c r="J166" s="22">
        <f t="shared" si="31"/>
        <v>9.9999999999997868E-2</v>
      </c>
      <c r="K166" s="22">
        <f t="shared" si="31"/>
        <v>-0.69999999999999929</v>
      </c>
      <c r="L166" s="22">
        <f t="shared" si="31"/>
        <v>-0.19999999999999929</v>
      </c>
      <c r="M166" s="22">
        <f t="shared" si="31"/>
        <v>0.39999999999999858</v>
      </c>
      <c r="N166" s="22">
        <f t="shared" si="31"/>
        <v>-1.1000000000000014</v>
      </c>
      <c r="O166" s="22">
        <f t="shared" si="31"/>
        <v>-0.30000000000000071</v>
      </c>
      <c r="P166" s="22">
        <f t="shared" si="31"/>
        <v>-0.20000000000000018</v>
      </c>
      <c r="Q166" s="22">
        <f t="shared" si="31"/>
        <v>0</v>
      </c>
      <c r="R166" s="22">
        <f t="shared" si="31"/>
        <v>-0.39999999999999947</v>
      </c>
      <c r="S166" s="22">
        <f t="shared" si="31"/>
        <v>-0.5</v>
      </c>
      <c r="T166" s="22"/>
      <c r="U166" s="22"/>
      <c r="V166" s="22"/>
      <c r="W166" s="22"/>
      <c r="X166" s="22"/>
      <c r="Y166" s="22"/>
      <c r="Z166" s="22"/>
      <c r="AA166" s="22"/>
    </row>
    <row r="167" spans="1:27" s="15" customFormat="1" ht="11.25" hidden="1" customHeight="1" x14ac:dyDescent="0.15">
      <c r="A167" s="13" t="s">
        <v>53</v>
      </c>
      <c r="B167" s="24">
        <f t="shared" ref="B167:S167" si="32">IF(B41="","",IF(AND(B41="-",B103="       -"),"-",IF(B41="-",0-B103,IF(B103="       -",B41,B41-B103))))</f>
        <v>0</v>
      </c>
      <c r="C167" s="22">
        <f t="shared" si="32"/>
        <v>-0.29999999999999716</v>
      </c>
      <c r="D167" s="22">
        <f t="shared" si="32"/>
        <v>0</v>
      </c>
      <c r="E167" s="22">
        <f t="shared" si="32"/>
        <v>0.20000000000000284</v>
      </c>
      <c r="F167" s="22">
        <f t="shared" si="32"/>
        <v>9.9999999999997868E-2</v>
      </c>
      <c r="G167" s="22">
        <f t="shared" si="32"/>
        <v>0.40000000000000213</v>
      </c>
      <c r="H167" s="22">
        <f t="shared" si="32"/>
        <v>-9.9999999999999645E-2</v>
      </c>
      <c r="I167" s="22">
        <f t="shared" si="32"/>
        <v>0.10000000000000142</v>
      </c>
      <c r="J167" s="22">
        <f t="shared" si="32"/>
        <v>0.39999999999999858</v>
      </c>
      <c r="K167" s="22">
        <f t="shared" si="32"/>
        <v>-0.40000000000000036</v>
      </c>
      <c r="L167" s="22">
        <f t="shared" si="32"/>
        <v>0</v>
      </c>
      <c r="M167" s="22">
        <f t="shared" si="32"/>
        <v>9.9999999999997868E-2</v>
      </c>
      <c r="N167" s="22">
        <f t="shared" si="32"/>
        <v>-0.40000000000000213</v>
      </c>
      <c r="O167" s="22">
        <f t="shared" si="32"/>
        <v>-0.10000000000000142</v>
      </c>
      <c r="P167" s="22">
        <f t="shared" si="32"/>
        <v>0.20000000000000018</v>
      </c>
      <c r="Q167" s="22">
        <f t="shared" si="32"/>
        <v>0</v>
      </c>
      <c r="R167" s="22">
        <f t="shared" si="32"/>
        <v>0</v>
      </c>
      <c r="S167" s="22">
        <f t="shared" si="32"/>
        <v>0.29999999999999982</v>
      </c>
      <c r="T167" s="22"/>
      <c r="U167" s="22"/>
      <c r="V167" s="22"/>
      <c r="W167" s="22"/>
      <c r="X167" s="22"/>
      <c r="Y167" s="22"/>
      <c r="Z167" s="22"/>
      <c r="AA167" s="22"/>
    </row>
    <row r="168" spans="1:27" s="15" customFormat="1" ht="11.25" hidden="1" customHeight="1" x14ac:dyDescent="0.15">
      <c r="A168" s="13" t="s">
        <v>54</v>
      </c>
      <c r="B168" s="24">
        <f t="shared" ref="B168:S168" si="33">IF(B42="","",IF(AND(B42="-",B104="       -"),"-",IF(B42="-",0-B104,IF(B104="       -",B42,B42-B104))))</f>
        <v>0</v>
      </c>
      <c r="C168" s="22">
        <f t="shared" si="33"/>
        <v>-0.10000000000000853</v>
      </c>
      <c r="D168" s="22">
        <f t="shared" si="33"/>
        <v>0</v>
      </c>
      <c r="E168" s="22">
        <f t="shared" si="33"/>
        <v>-0.29999999999999716</v>
      </c>
      <c r="F168" s="22">
        <f t="shared" si="33"/>
        <v>0.10000000000000142</v>
      </c>
      <c r="G168" s="22">
        <f t="shared" si="33"/>
        <v>0.5</v>
      </c>
      <c r="H168" s="22">
        <f t="shared" si="33"/>
        <v>-0.10000000000000142</v>
      </c>
      <c r="I168" s="22">
        <f t="shared" si="33"/>
        <v>-9.9999999999999645E-2</v>
      </c>
      <c r="J168" s="22">
        <f t="shared" si="33"/>
        <v>0.39999999999999858</v>
      </c>
      <c r="K168" s="22">
        <f t="shared" si="33"/>
        <v>0</v>
      </c>
      <c r="L168" s="22">
        <f t="shared" si="33"/>
        <v>-0.30000000000000071</v>
      </c>
      <c r="M168" s="22">
        <f t="shared" si="33"/>
        <v>-0.19999999999999929</v>
      </c>
      <c r="N168" s="22">
        <f t="shared" si="33"/>
        <v>0.19999999999999929</v>
      </c>
      <c r="O168" s="22">
        <f t="shared" si="33"/>
        <v>0</v>
      </c>
      <c r="P168" s="22">
        <f t="shared" si="33"/>
        <v>0.10000000000000053</v>
      </c>
      <c r="Q168" s="22">
        <f t="shared" si="33"/>
        <v>-0.10000000000000053</v>
      </c>
      <c r="R168" s="22">
        <f t="shared" si="33"/>
        <v>0</v>
      </c>
      <c r="S168" s="22">
        <f t="shared" si="33"/>
        <v>0.10000000000000009</v>
      </c>
      <c r="T168" s="22"/>
      <c r="U168" s="22"/>
      <c r="V168" s="22"/>
      <c r="W168" s="22"/>
      <c r="X168" s="22"/>
      <c r="Y168" s="22"/>
      <c r="Z168" s="22"/>
      <c r="AA168" s="22"/>
    </row>
    <row r="169" spans="1:27" s="15" customFormat="1" ht="11.25" hidden="1" customHeight="1" x14ac:dyDescent="0.15">
      <c r="A169" s="13" t="s">
        <v>55</v>
      </c>
      <c r="B169" s="24">
        <f t="shared" ref="B169:S169" si="34">IF(B43="","",IF(AND(B43="-",B105="       -"),"-",IF(B43="-",0-B105,IF(B105="       -",B43,B43-B105))))</f>
        <v>0</v>
      </c>
      <c r="C169" s="22">
        <f t="shared" si="34"/>
        <v>0.20000000000000284</v>
      </c>
      <c r="D169" s="22">
        <f t="shared" si="34"/>
        <v>0</v>
      </c>
      <c r="E169" s="22">
        <f t="shared" si="34"/>
        <v>-0.19999999999999574</v>
      </c>
      <c r="F169" s="22">
        <f t="shared" si="34"/>
        <v>-9.9999999999997868E-2</v>
      </c>
      <c r="G169" s="22">
        <f t="shared" si="34"/>
        <v>-0.19999999999999574</v>
      </c>
      <c r="H169" s="22">
        <f t="shared" si="34"/>
        <v>-9.9999999999999645E-2</v>
      </c>
      <c r="I169" s="22">
        <f t="shared" si="34"/>
        <v>0.20000000000000107</v>
      </c>
      <c r="J169" s="22">
        <f t="shared" si="34"/>
        <v>-0.19999999999999574</v>
      </c>
      <c r="K169" s="22">
        <f t="shared" si="34"/>
        <v>0.10000000000000142</v>
      </c>
      <c r="L169" s="22">
        <f t="shared" si="34"/>
        <v>0.80000000000000071</v>
      </c>
      <c r="M169" s="22">
        <f t="shared" si="34"/>
        <v>-0.30000000000000071</v>
      </c>
      <c r="N169" s="22">
        <f t="shared" si="34"/>
        <v>-0.10000000000000142</v>
      </c>
      <c r="O169" s="22">
        <f t="shared" si="34"/>
        <v>-0.19999999999999929</v>
      </c>
      <c r="P169" s="22">
        <f t="shared" si="34"/>
        <v>0.10000000000000009</v>
      </c>
      <c r="Q169" s="22">
        <f t="shared" si="34"/>
        <v>0</v>
      </c>
      <c r="R169" s="22">
        <f t="shared" si="34"/>
        <v>-0.10000000000000009</v>
      </c>
      <c r="S169" s="22">
        <f t="shared" si="34"/>
        <v>-0.10000000000000009</v>
      </c>
      <c r="T169" s="22"/>
      <c r="U169" s="22"/>
      <c r="V169" s="22"/>
      <c r="W169" s="22"/>
      <c r="X169" s="22"/>
      <c r="Y169" s="22"/>
      <c r="Z169" s="22"/>
      <c r="AA169" s="22"/>
    </row>
    <row r="170" spans="1:27" s="15" customFormat="1" ht="11.25" hidden="1" customHeight="1" x14ac:dyDescent="0.15">
      <c r="A170" s="13" t="s">
        <v>56</v>
      </c>
      <c r="B170" s="24">
        <f t="shared" ref="B170:S170" si="35">IF(B44="","",IF(AND(B44="-",B106="       -"),"-",IF(B44="-",0-B106,IF(B106="       -",B44,B44-B106))))</f>
        <v>0</v>
      </c>
      <c r="C170" s="22">
        <f t="shared" si="35"/>
        <v>0.70000000000000284</v>
      </c>
      <c r="D170" s="22">
        <f t="shared" si="35"/>
        <v>0</v>
      </c>
      <c r="E170" s="22">
        <f t="shared" si="35"/>
        <v>-2</v>
      </c>
      <c r="F170" s="22">
        <f t="shared" si="35"/>
        <v>0.19999999999999929</v>
      </c>
      <c r="G170" s="22">
        <f t="shared" si="35"/>
        <v>1.5</v>
      </c>
      <c r="H170" s="22">
        <f t="shared" si="35"/>
        <v>-9.9999999999999645E-2</v>
      </c>
      <c r="I170" s="22">
        <f t="shared" si="35"/>
        <v>0.79999999999999893</v>
      </c>
      <c r="J170" s="22">
        <f t="shared" si="35"/>
        <v>1.3999999999999986</v>
      </c>
      <c r="K170" s="22">
        <f t="shared" si="35"/>
        <v>-0.79999999999999982</v>
      </c>
      <c r="L170" s="22">
        <f t="shared" si="35"/>
        <v>0.5</v>
      </c>
      <c r="M170" s="22">
        <f t="shared" si="35"/>
        <v>0.5</v>
      </c>
      <c r="N170" s="22">
        <f t="shared" si="35"/>
        <v>0.19999999999999929</v>
      </c>
      <c r="O170" s="22">
        <f t="shared" si="35"/>
        <v>0.59999999999999787</v>
      </c>
      <c r="P170" s="22">
        <f t="shared" si="35"/>
        <v>-0.19999999999999996</v>
      </c>
      <c r="Q170" s="22">
        <f t="shared" si="35"/>
        <v>0.20000000000000018</v>
      </c>
      <c r="R170" s="22">
        <f t="shared" si="35"/>
        <v>-0.19999999999999973</v>
      </c>
      <c r="S170" s="22">
        <f t="shared" si="35"/>
        <v>-0.59999999999999987</v>
      </c>
      <c r="T170" s="22"/>
      <c r="U170" s="22"/>
      <c r="V170" s="22"/>
      <c r="W170" s="22"/>
      <c r="X170" s="22"/>
      <c r="Y170" s="22"/>
      <c r="Z170" s="22"/>
      <c r="AA170" s="22"/>
    </row>
    <row r="171" spans="1:27" s="15" customFormat="1" ht="11.25" hidden="1" customHeight="1" x14ac:dyDescent="0.15">
      <c r="A171" s="23" t="s">
        <v>57</v>
      </c>
      <c r="B171" s="24" t="str">
        <f t="shared" ref="B171:S171" si="36">IF(B45="","",IF(AND(B45="-",B107="       -"),"-",IF(B45="-",0-B107,IF(B107="       -",B45,B45-B107))))</f>
        <v/>
      </c>
      <c r="C171" s="22" t="str">
        <f t="shared" si="36"/>
        <v/>
      </c>
      <c r="D171" s="22" t="str">
        <f t="shared" si="36"/>
        <v/>
      </c>
      <c r="E171" s="22" t="str">
        <f t="shared" si="36"/>
        <v/>
      </c>
      <c r="F171" s="22" t="str">
        <f t="shared" si="36"/>
        <v/>
      </c>
      <c r="G171" s="22" t="str">
        <f t="shared" si="36"/>
        <v/>
      </c>
      <c r="H171" s="22" t="str">
        <f t="shared" si="36"/>
        <v/>
      </c>
      <c r="I171" s="22" t="str">
        <f t="shared" si="36"/>
        <v/>
      </c>
      <c r="J171" s="22" t="str">
        <f t="shared" si="36"/>
        <v/>
      </c>
      <c r="K171" s="22" t="str">
        <f t="shared" si="36"/>
        <v/>
      </c>
      <c r="L171" s="22" t="str">
        <f t="shared" si="36"/>
        <v/>
      </c>
      <c r="M171" s="22" t="str">
        <f t="shared" si="36"/>
        <v/>
      </c>
      <c r="N171" s="22" t="str">
        <f t="shared" si="36"/>
        <v/>
      </c>
      <c r="O171" s="22" t="str">
        <f t="shared" si="36"/>
        <v/>
      </c>
      <c r="P171" s="22" t="str">
        <f t="shared" si="36"/>
        <v/>
      </c>
      <c r="Q171" s="22" t="str">
        <f t="shared" si="36"/>
        <v/>
      </c>
      <c r="R171" s="22" t="str">
        <f t="shared" si="36"/>
        <v/>
      </c>
      <c r="S171" s="22" t="str">
        <f t="shared" si="36"/>
        <v/>
      </c>
      <c r="T171" s="22"/>
      <c r="U171" s="22"/>
      <c r="V171" s="22"/>
      <c r="W171" s="22"/>
      <c r="X171" s="22"/>
      <c r="Y171" s="22"/>
      <c r="Z171" s="22"/>
      <c r="AA171" s="22"/>
    </row>
    <row r="172" spans="1:27" s="15" customFormat="1" ht="11.25" hidden="1" customHeight="1" x14ac:dyDescent="0.15">
      <c r="A172" s="13" t="s">
        <v>52</v>
      </c>
      <c r="B172" s="24">
        <f t="shared" ref="B172:S172" si="37">IF(B46="","",IF(AND(B46="-",B108="       -"),"-",IF(B46="-",0-B108,IF(B108="       -",B46,B46-B108))))</f>
        <v>0</v>
      </c>
      <c r="C172" s="22">
        <f t="shared" si="37"/>
        <v>1.2999999999999972</v>
      </c>
      <c r="D172" s="22">
        <f t="shared" si="37"/>
        <v>0</v>
      </c>
      <c r="E172" s="22">
        <f t="shared" si="37"/>
        <v>-1</v>
      </c>
      <c r="F172" s="22">
        <f t="shared" si="37"/>
        <v>-0.5</v>
      </c>
      <c r="G172" s="22">
        <f t="shared" si="37"/>
        <v>2.6999999999999993</v>
      </c>
      <c r="H172" s="22">
        <f t="shared" si="37"/>
        <v>0.5</v>
      </c>
      <c r="I172" s="22">
        <f t="shared" si="37"/>
        <v>0.29999999999999716</v>
      </c>
      <c r="J172" s="22">
        <f t="shared" si="37"/>
        <v>-1.5999999999999979</v>
      </c>
      <c r="K172" s="22">
        <f t="shared" si="37"/>
        <v>-1</v>
      </c>
      <c r="L172" s="22">
        <f t="shared" si="37"/>
        <v>-1.4000000000000004</v>
      </c>
      <c r="M172" s="22">
        <f t="shared" si="37"/>
        <v>0.5</v>
      </c>
      <c r="N172" s="22">
        <f t="shared" si="37"/>
        <v>-0.60000000000000142</v>
      </c>
      <c r="O172" s="22">
        <f t="shared" si="37"/>
        <v>0.5</v>
      </c>
      <c r="P172" s="22">
        <f t="shared" si="37"/>
        <v>0.79999999999999982</v>
      </c>
      <c r="Q172" s="22">
        <f t="shared" si="37"/>
        <v>0.60000000000000053</v>
      </c>
      <c r="R172" s="22">
        <f t="shared" si="37"/>
        <v>-0.59999999999999964</v>
      </c>
      <c r="S172" s="22">
        <f t="shared" si="37"/>
        <v>-0.70000000000000018</v>
      </c>
      <c r="T172" s="22"/>
      <c r="U172" s="22"/>
      <c r="V172" s="22"/>
      <c r="W172" s="22"/>
      <c r="X172" s="22"/>
      <c r="Y172" s="22"/>
      <c r="Z172" s="22"/>
      <c r="AA172" s="22"/>
    </row>
    <row r="173" spans="1:27" s="15" customFormat="1" ht="11.25" hidden="1" customHeight="1" x14ac:dyDescent="0.15">
      <c r="A173" s="13" t="s">
        <v>53</v>
      </c>
      <c r="B173" s="24">
        <f t="shared" ref="B173:S173" si="38">IF(B47="","",IF(AND(B47="-",B109="       -"),"-",IF(B47="-",0-B109,IF(B109="       -",B47,B47-B109))))</f>
        <v>0</v>
      </c>
      <c r="C173" s="22">
        <f t="shared" si="38"/>
        <v>-0.20000000000000284</v>
      </c>
      <c r="D173" s="22">
        <f t="shared" si="38"/>
        <v>0</v>
      </c>
      <c r="E173" s="22">
        <f t="shared" si="38"/>
        <v>-0.40000000000000568</v>
      </c>
      <c r="F173" s="22">
        <f t="shared" si="38"/>
        <v>0.10000000000000142</v>
      </c>
      <c r="G173" s="22">
        <f t="shared" si="38"/>
        <v>0.89999999999999858</v>
      </c>
      <c r="H173" s="22">
        <f t="shared" si="38"/>
        <v>-0.29999999999999893</v>
      </c>
      <c r="I173" s="22">
        <f t="shared" si="38"/>
        <v>0.19999999999999929</v>
      </c>
      <c r="J173" s="22">
        <f t="shared" si="38"/>
        <v>0.39999999999999858</v>
      </c>
      <c r="K173" s="22">
        <f t="shared" si="38"/>
        <v>-0.19999999999999929</v>
      </c>
      <c r="L173" s="22">
        <f t="shared" si="38"/>
        <v>0.10000000000000142</v>
      </c>
      <c r="M173" s="22">
        <f t="shared" si="38"/>
        <v>-0.30000000000000071</v>
      </c>
      <c r="N173" s="22">
        <f t="shared" si="38"/>
        <v>-9.9999999999997868E-2</v>
      </c>
      <c r="O173" s="22">
        <f t="shared" si="38"/>
        <v>0.59999999999999787</v>
      </c>
      <c r="P173" s="22">
        <f t="shared" si="38"/>
        <v>0.20000000000000018</v>
      </c>
      <c r="Q173" s="22">
        <f t="shared" si="38"/>
        <v>0.10000000000000053</v>
      </c>
      <c r="R173" s="22">
        <f t="shared" si="38"/>
        <v>-0.20000000000000018</v>
      </c>
      <c r="S173" s="22">
        <f t="shared" si="38"/>
        <v>0.5</v>
      </c>
      <c r="T173" s="22"/>
      <c r="U173" s="22"/>
      <c r="V173" s="22"/>
      <c r="W173" s="22"/>
      <c r="X173" s="22"/>
      <c r="Y173" s="22"/>
      <c r="Z173" s="22"/>
      <c r="AA173" s="22"/>
    </row>
    <row r="174" spans="1:27" s="15" customFormat="1" ht="11.25" hidden="1" customHeight="1" x14ac:dyDescent="0.15">
      <c r="A174" s="13" t="s">
        <v>54</v>
      </c>
      <c r="B174" s="24">
        <f t="shared" ref="B174:S174" si="39">IF(B48="","",IF(AND(B48="-",B110="       -"),"-",IF(B48="-",0-B110,IF(B110="       -",B48,B48-B110))))</f>
        <v>0</v>
      </c>
      <c r="C174" s="22">
        <f t="shared" si="39"/>
        <v>0.20000000000000284</v>
      </c>
      <c r="D174" s="22">
        <f t="shared" si="39"/>
        <v>0</v>
      </c>
      <c r="E174" s="22">
        <f t="shared" si="39"/>
        <v>0.40000000000000568</v>
      </c>
      <c r="F174" s="22">
        <f t="shared" si="39"/>
        <v>-0.19999999999999929</v>
      </c>
      <c r="G174" s="22">
        <f t="shared" si="39"/>
        <v>1</v>
      </c>
      <c r="H174" s="22">
        <f t="shared" si="39"/>
        <v>0.10000000000000142</v>
      </c>
      <c r="I174" s="22">
        <f t="shared" si="39"/>
        <v>-9.9999999999999645E-2</v>
      </c>
      <c r="J174" s="22">
        <f t="shared" si="39"/>
        <v>0.80000000000000071</v>
      </c>
      <c r="K174" s="22">
        <f t="shared" si="39"/>
        <v>-0.19999999999999929</v>
      </c>
      <c r="L174" s="22">
        <f t="shared" si="39"/>
        <v>-0.69999999999999929</v>
      </c>
      <c r="M174" s="22">
        <f t="shared" si="39"/>
        <v>-0.10000000000000142</v>
      </c>
      <c r="N174" s="22">
        <f t="shared" si="39"/>
        <v>0.30000000000000071</v>
      </c>
      <c r="O174" s="22">
        <f t="shared" si="39"/>
        <v>0.60000000000000142</v>
      </c>
      <c r="P174" s="22">
        <f t="shared" si="39"/>
        <v>-0.60000000000000053</v>
      </c>
      <c r="Q174" s="22">
        <f t="shared" si="39"/>
        <v>-0.19999999999999929</v>
      </c>
      <c r="R174" s="22">
        <f t="shared" si="39"/>
        <v>-9.9999999999999645E-2</v>
      </c>
      <c r="S174" s="22">
        <f t="shared" si="39"/>
        <v>-9.9999999999999645E-2</v>
      </c>
      <c r="T174" s="22"/>
      <c r="U174" s="22"/>
      <c r="V174" s="22"/>
      <c r="W174" s="22"/>
      <c r="X174" s="22"/>
      <c r="Y174" s="22"/>
      <c r="Z174" s="22"/>
      <c r="AA174" s="22"/>
    </row>
    <row r="175" spans="1:27" s="15" customFormat="1" ht="11.25" hidden="1" customHeight="1" x14ac:dyDescent="0.15">
      <c r="A175" s="13" t="s">
        <v>55</v>
      </c>
      <c r="B175" s="24">
        <f t="shared" ref="B175:S175" si="40">IF(B49="","",IF(AND(B49="-",B111="       -"),"-",IF(B49="-",0-B111,IF(B111="       -",B49,B49-B111))))</f>
        <v>0</v>
      </c>
      <c r="C175" s="22">
        <f t="shared" si="40"/>
        <v>-0.20000000000000284</v>
      </c>
      <c r="D175" s="22">
        <f t="shared" si="40"/>
        <v>0</v>
      </c>
      <c r="E175" s="22">
        <f t="shared" si="40"/>
        <v>-0.39999999999999858</v>
      </c>
      <c r="F175" s="22">
        <f t="shared" si="40"/>
        <v>-0.30000000000000071</v>
      </c>
      <c r="G175" s="22">
        <f t="shared" si="40"/>
        <v>0.19999999999999574</v>
      </c>
      <c r="H175" s="22">
        <f t="shared" si="40"/>
        <v>9.9999999999999645E-2</v>
      </c>
      <c r="I175" s="22">
        <f t="shared" si="40"/>
        <v>9.9999999999999645E-2</v>
      </c>
      <c r="J175" s="22">
        <f t="shared" si="40"/>
        <v>0.30000000000000426</v>
      </c>
      <c r="K175" s="22">
        <f t="shared" si="40"/>
        <v>-0.40000000000000036</v>
      </c>
      <c r="L175" s="22">
        <f t="shared" si="40"/>
        <v>0.5</v>
      </c>
      <c r="M175" s="22">
        <f t="shared" si="40"/>
        <v>0.39999999999999858</v>
      </c>
      <c r="N175" s="22">
        <f t="shared" si="40"/>
        <v>-0.69999999999999929</v>
      </c>
      <c r="O175" s="22">
        <f t="shared" si="40"/>
        <v>-0.30000000000000071</v>
      </c>
      <c r="P175" s="22">
        <f t="shared" si="40"/>
        <v>0.29999999999999982</v>
      </c>
      <c r="Q175" s="22">
        <f t="shared" si="40"/>
        <v>0</v>
      </c>
      <c r="R175" s="22">
        <f t="shared" si="40"/>
        <v>0</v>
      </c>
      <c r="S175" s="22">
        <f t="shared" si="40"/>
        <v>0.10000000000000009</v>
      </c>
      <c r="T175" s="22"/>
      <c r="U175" s="22"/>
      <c r="V175" s="22"/>
      <c r="W175" s="22"/>
      <c r="X175" s="22"/>
      <c r="Y175" s="22"/>
      <c r="Z175" s="22"/>
      <c r="AA175" s="22"/>
    </row>
    <row r="176" spans="1:27" s="15" customFormat="1" ht="11.25" hidden="1" customHeight="1" x14ac:dyDescent="0.15">
      <c r="A176" s="13" t="s">
        <v>56</v>
      </c>
      <c r="B176" s="24">
        <f t="shared" ref="B176:S176" si="41">IF(B50="","",IF(AND(B50="-",B112="       -"),"-",IF(B50="-",0-B112,IF(B112="       -",B50,B50-B112))))</f>
        <v>0</v>
      </c>
      <c r="C176" s="22">
        <f t="shared" si="41"/>
        <v>0.20000000000000284</v>
      </c>
      <c r="D176" s="22">
        <f t="shared" si="41"/>
        <v>0</v>
      </c>
      <c r="E176" s="22">
        <f t="shared" si="41"/>
        <v>-0.39999999999999858</v>
      </c>
      <c r="F176" s="22">
        <f t="shared" si="41"/>
        <v>0.69999999999999929</v>
      </c>
      <c r="G176" s="22">
        <f t="shared" si="41"/>
        <v>0.39999999999999858</v>
      </c>
      <c r="H176" s="22">
        <f t="shared" si="41"/>
        <v>-9.9999999999999645E-2</v>
      </c>
      <c r="I176" s="22">
        <f t="shared" si="41"/>
        <v>0.69999999999999929</v>
      </c>
      <c r="J176" s="22">
        <f t="shared" si="41"/>
        <v>0.39999999999999858</v>
      </c>
      <c r="K176" s="22">
        <f t="shared" si="41"/>
        <v>-0.30000000000000071</v>
      </c>
      <c r="L176" s="22">
        <f t="shared" si="41"/>
        <v>0.30000000000000071</v>
      </c>
      <c r="M176" s="22">
        <f t="shared" si="41"/>
        <v>0</v>
      </c>
      <c r="N176" s="22">
        <f t="shared" si="41"/>
        <v>-0.20000000000000107</v>
      </c>
      <c r="O176" s="22">
        <f t="shared" si="41"/>
        <v>-0.5</v>
      </c>
      <c r="P176" s="22">
        <f t="shared" si="41"/>
        <v>0</v>
      </c>
      <c r="Q176" s="22">
        <f t="shared" si="41"/>
        <v>0</v>
      </c>
      <c r="R176" s="22">
        <f t="shared" si="41"/>
        <v>-0.10000000000000009</v>
      </c>
      <c r="S176" s="22">
        <f t="shared" si="41"/>
        <v>-0.19999999999999973</v>
      </c>
      <c r="T176" s="22"/>
      <c r="U176" s="22"/>
      <c r="V176" s="22"/>
      <c r="W176" s="22"/>
      <c r="X176" s="22"/>
      <c r="Y176" s="22"/>
      <c r="Z176" s="22"/>
      <c r="AA176" s="22"/>
    </row>
    <row r="177" spans="1:27" s="15" customFormat="1" ht="11.25" hidden="1" customHeight="1" x14ac:dyDescent="0.15">
      <c r="A177" s="23" t="s">
        <v>58</v>
      </c>
      <c r="B177" s="24" t="str">
        <f t="shared" ref="B177:S177" si="42">IF(B51="","",IF(AND(B51="-",B113="       -"),"-",IF(B51="-",0-B113,IF(B113="       -",B51,B51-B113))))</f>
        <v/>
      </c>
      <c r="C177" s="22" t="str">
        <f t="shared" si="42"/>
        <v/>
      </c>
      <c r="D177" s="22" t="str">
        <f t="shared" si="42"/>
        <v/>
      </c>
      <c r="E177" s="22" t="str">
        <f t="shared" si="42"/>
        <v/>
      </c>
      <c r="F177" s="22" t="str">
        <f t="shared" si="42"/>
        <v/>
      </c>
      <c r="G177" s="22" t="str">
        <f t="shared" si="42"/>
        <v/>
      </c>
      <c r="H177" s="22" t="str">
        <f t="shared" si="42"/>
        <v/>
      </c>
      <c r="I177" s="22" t="str">
        <f t="shared" si="42"/>
        <v/>
      </c>
      <c r="J177" s="22" t="str">
        <f t="shared" si="42"/>
        <v/>
      </c>
      <c r="K177" s="22" t="str">
        <f t="shared" si="42"/>
        <v/>
      </c>
      <c r="L177" s="22" t="str">
        <f t="shared" si="42"/>
        <v/>
      </c>
      <c r="M177" s="22" t="str">
        <f t="shared" si="42"/>
        <v/>
      </c>
      <c r="N177" s="22" t="str">
        <f t="shared" si="42"/>
        <v/>
      </c>
      <c r="O177" s="22" t="str">
        <f t="shared" si="42"/>
        <v/>
      </c>
      <c r="P177" s="22" t="str">
        <f t="shared" si="42"/>
        <v/>
      </c>
      <c r="Q177" s="22" t="str">
        <f t="shared" si="42"/>
        <v/>
      </c>
      <c r="R177" s="22" t="str">
        <f t="shared" si="42"/>
        <v/>
      </c>
      <c r="S177" s="22" t="str">
        <f t="shared" si="42"/>
        <v/>
      </c>
      <c r="T177" s="22"/>
      <c r="U177" s="22"/>
      <c r="V177" s="22"/>
      <c r="W177" s="22"/>
      <c r="X177" s="22"/>
      <c r="Y177" s="22"/>
      <c r="Z177" s="22"/>
      <c r="AA177" s="22"/>
    </row>
    <row r="178" spans="1:27" s="15" customFormat="1" ht="11.25" hidden="1" customHeight="1" x14ac:dyDescent="0.15">
      <c r="A178" s="13" t="s">
        <v>59</v>
      </c>
      <c r="B178" s="24">
        <f t="shared" ref="B178:S178" si="43">IF(B52="","",IF(AND(B52="-",B114="       -"),"-",IF(B52="-",0-B114,IF(B114="       -",B52,B52-B114))))</f>
        <v>0</v>
      </c>
      <c r="C178" s="22">
        <f t="shared" si="43"/>
        <v>0.60000000000000853</v>
      </c>
      <c r="D178" s="22">
        <f t="shared" si="43"/>
        <v>0</v>
      </c>
      <c r="E178" s="22">
        <f t="shared" si="43"/>
        <v>4.1000000000000014</v>
      </c>
      <c r="F178" s="22">
        <f t="shared" si="43"/>
        <v>3.8000000000000043</v>
      </c>
      <c r="G178" s="22">
        <f t="shared" si="43"/>
        <v>5.4000000000000057</v>
      </c>
      <c r="H178" s="22">
        <f t="shared" si="43"/>
        <v>-0.20000000000000284</v>
      </c>
      <c r="I178" s="22">
        <f t="shared" si="43"/>
        <v>-3.3999999999999986</v>
      </c>
      <c r="J178" s="22">
        <f t="shared" si="43"/>
        <v>3.3000000000000043</v>
      </c>
      <c r="K178" s="22">
        <f t="shared" si="43"/>
        <v>-1</v>
      </c>
      <c r="L178" s="22">
        <f t="shared" si="43"/>
        <v>-6.5</v>
      </c>
      <c r="M178" s="22">
        <f t="shared" si="43"/>
        <v>-4.3999999999999986</v>
      </c>
      <c r="N178" s="22">
        <f t="shared" si="43"/>
        <v>-1.7999999999999989</v>
      </c>
      <c r="O178" s="22">
        <f t="shared" si="43"/>
        <v>-2.0999999999999996</v>
      </c>
      <c r="P178" s="22">
        <f t="shared" si="43"/>
        <v>-0.39999999999999991</v>
      </c>
      <c r="Q178" s="22" t="str">
        <f t="shared" si="43"/>
        <v>-</v>
      </c>
      <c r="R178" s="22">
        <f t="shared" si="43"/>
        <v>-0.20000000000000007</v>
      </c>
      <c r="S178" s="22">
        <f t="shared" si="43"/>
        <v>-0.40000000000000013</v>
      </c>
      <c r="T178" s="22"/>
      <c r="U178" s="22"/>
      <c r="V178" s="22"/>
      <c r="W178" s="22"/>
      <c r="X178" s="22"/>
      <c r="Y178" s="22"/>
      <c r="Z178" s="22"/>
      <c r="AA178" s="22"/>
    </row>
    <row r="179" spans="1:27" s="15" customFormat="1" ht="11.25" hidden="1" customHeight="1" x14ac:dyDescent="0.15">
      <c r="A179" s="13" t="s">
        <v>60</v>
      </c>
      <c r="B179" s="24">
        <f t="shared" ref="B179:S179" si="44">IF(B53="","",IF(AND(B53="-",B115="       -"),"-",IF(B53="-",0-B115,IF(B115="       -",B53,B53-B115))))</f>
        <v>0</v>
      </c>
      <c r="C179" s="22">
        <f t="shared" si="44"/>
        <v>9.9999999999994316E-2</v>
      </c>
      <c r="D179" s="22">
        <f t="shared" si="44"/>
        <v>0</v>
      </c>
      <c r="E179" s="22">
        <f t="shared" si="44"/>
        <v>-0.89999999999999858</v>
      </c>
      <c r="F179" s="22">
        <f t="shared" si="44"/>
        <v>0.19999999999999929</v>
      </c>
      <c r="G179" s="22">
        <f t="shared" si="44"/>
        <v>0.79999999999999716</v>
      </c>
      <c r="H179" s="22">
        <f t="shared" si="44"/>
        <v>-0.39999999999999858</v>
      </c>
      <c r="I179" s="22">
        <f t="shared" si="44"/>
        <v>0.80000000000000071</v>
      </c>
      <c r="J179" s="22">
        <f t="shared" si="44"/>
        <v>0.5</v>
      </c>
      <c r="K179" s="22">
        <f t="shared" si="44"/>
        <v>-0.59999999999999964</v>
      </c>
      <c r="L179" s="22">
        <f t="shared" si="44"/>
        <v>1</v>
      </c>
      <c r="M179" s="22">
        <f t="shared" si="44"/>
        <v>0.19999999999999574</v>
      </c>
      <c r="N179" s="22">
        <f t="shared" si="44"/>
        <v>-0.89999999999999858</v>
      </c>
      <c r="O179" s="22">
        <f t="shared" si="44"/>
        <v>-0.39999999999999858</v>
      </c>
      <c r="P179" s="22">
        <f t="shared" si="44"/>
        <v>0.29999999999999982</v>
      </c>
      <c r="Q179" s="22">
        <f t="shared" si="44"/>
        <v>0.20000000000000018</v>
      </c>
      <c r="R179" s="22">
        <f t="shared" si="44"/>
        <v>0.19999999999999973</v>
      </c>
      <c r="S179" s="22">
        <f t="shared" si="44"/>
        <v>-0.19999999999999996</v>
      </c>
      <c r="T179" s="22"/>
      <c r="U179" s="22"/>
      <c r="V179" s="22"/>
      <c r="W179" s="22"/>
      <c r="X179" s="22"/>
      <c r="Y179" s="22"/>
      <c r="Z179" s="22"/>
      <c r="AA179" s="22"/>
    </row>
    <row r="180" spans="1:27" s="15" customFormat="1" ht="11.25" hidden="1" customHeight="1" x14ac:dyDescent="0.15">
      <c r="A180" s="13" t="s">
        <v>61</v>
      </c>
      <c r="B180" s="24">
        <f t="shared" ref="B180:S180" si="45">IF(B54="","",IF(AND(B54="-",B116="       -"),"-",IF(B54="-",0-B116,IF(B116="       -",B54,B54-B116))))</f>
        <v>0</v>
      </c>
      <c r="C180" s="22">
        <f t="shared" si="45"/>
        <v>0.29999999999999716</v>
      </c>
      <c r="D180" s="22">
        <f t="shared" si="45"/>
        <v>0</v>
      </c>
      <c r="E180" s="22">
        <f t="shared" si="45"/>
        <v>0</v>
      </c>
      <c r="F180" s="22">
        <f t="shared" si="45"/>
        <v>0.39999999999999858</v>
      </c>
      <c r="G180" s="22">
        <f t="shared" si="45"/>
        <v>0.59999999999999432</v>
      </c>
      <c r="H180" s="22">
        <f t="shared" si="45"/>
        <v>-0.40000000000000036</v>
      </c>
      <c r="I180" s="22">
        <f t="shared" si="45"/>
        <v>-0.10000000000000142</v>
      </c>
      <c r="J180" s="22">
        <f t="shared" si="45"/>
        <v>-0.10000000000000142</v>
      </c>
      <c r="K180" s="22">
        <f t="shared" si="45"/>
        <v>-0.19999999999999929</v>
      </c>
      <c r="L180" s="22">
        <f t="shared" si="45"/>
        <v>0.39999999999999858</v>
      </c>
      <c r="M180" s="22">
        <f t="shared" si="45"/>
        <v>0.5</v>
      </c>
      <c r="N180" s="22">
        <f t="shared" si="45"/>
        <v>-0.50000000000000178</v>
      </c>
      <c r="O180" s="22">
        <f t="shared" si="45"/>
        <v>0.29999999999999716</v>
      </c>
      <c r="P180" s="22">
        <f t="shared" si="45"/>
        <v>0</v>
      </c>
      <c r="Q180" s="22">
        <f t="shared" si="45"/>
        <v>0.10000000000000009</v>
      </c>
      <c r="R180" s="22">
        <f t="shared" si="45"/>
        <v>-0.29999999999999982</v>
      </c>
      <c r="S180" s="22">
        <f t="shared" si="45"/>
        <v>0</v>
      </c>
      <c r="T180" s="22"/>
      <c r="U180" s="22"/>
      <c r="V180" s="22"/>
      <c r="W180" s="22"/>
      <c r="X180" s="22"/>
      <c r="Y180" s="22"/>
      <c r="Z180" s="22"/>
      <c r="AA180" s="22"/>
    </row>
    <row r="181" spans="1:27" s="15" customFormat="1" ht="11.25" hidden="1" customHeight="1" x14ac:dyDescent="0.15">
      <c r="A181" s="13" t="s">
        <v>62</v>
      </c>
      <c r="B181" s="24">
        <f t="shared" ref="B181:S181" si="46">IF(B55="","",IF(AND(B55="-",B117="       -"),"-",IF(B55="-",0-B117,IF(B117="       -",B55,B55-B117))))</f>
        <v>0</v>
      </c>
      <c r="C181" s="22">
        <f t="shared" si="46"/>
        <v>0.20000000000000284</v>
      </c>
      <c r="D181" s="22">
        <f t="shared" si="46"/>
        <v>0</v>
      </c>
      <c r="E181" s="22">
        <f t="shared" si="46"/>
        <v>-0.5</v>
      </c>
      <c r="F181" s="22">
        <f t="shared" si="46"/>
        <v>0.5</v>
      </c>
      <c r="G181" s="22">
        <f t="shared" si="46"/>
        <v>0.29999999999999716</v>
      </c>
      <c r="H181" s="22">
        <f t="shared" si="46"/>
        <v>-0.10000000000000142</v>
      </c>
      <c r="I181" s="22">
        <f t="shared" si="46"/>
        <v>0.5</v>
      </c>
      <c r="J181" s="22">
        <f t="shared" si="46"/>
        <v>0.39999999999999858</v>
      </c>
      <c r="K181" s="22">
        <f t="shared" si="46"/>
        <v>-0.20000000000000107</v>
      </c>
      <c r="L181" s="22">
        <f t="shared" si="46"/>
        <v>0</v>
      </c>
      <c r="M181" s="22">
        <f t="shared" si="46"/>
        <v>0.40000000000000213</v>
      </c>
      <c r="N181" s="22">
        <f t="shared" si="46"/>
        <v>-0.10000000000000142</v>
      </c>
      <c r="O181" s="22">
        <f t="shared" si="46"/>
        <v>0.19999999999999929</v>
      </c>
      <c r="P181" s="22">
        <f t="shared" si="46"/>
        <v>0</v>
      </c>
      <c r="Q181" s="22">
        <f t="shared" si="46"/>
        <v>0</v>
      </c>
      <c r="R181" s="22">
        <f t="shared" si="46"/>
        <v>-0.10000000000000009</v>
      </c>
      <c r="S181" s="22">
        <f t="shared" si="46"/>
        <v>-0.10000000000000009</v>
      </c>
      <c r="T181" s="22"/>
      <c r="U181" s="22"/>
      <c r="V181" s="22"/>
      <c r="W181" s="22"/>
      <c r="X181" s="22"/>
      <c r="Y181" s="22"/>
      <c r="Z181" s="22"/>
      <c r="AA181" s="22"/>
    </row>
    <row r="182" spans="1:27" s="15" customFormat="1" ht="11.25" hidden="1" customHeight="1" x14ac:dyDescent="0.15">
      <c r="A182" s="13" t="s">
        <v>63</v>
      </c>
      <c r="B182" s="24">
        <f t="shared" ref="B182:S182" si="47">IF(B56="","",IF(AND(B56="-",B118="       -"),"-",IF(B56="-",0-B118,IF(B118="       -",B56,B56-B118))))</f>
        <v>0</v>
      </c>
      <c r="C182" s="22">
        <f t="shared" si="47"/>
        <v>0.20000000000000284</v>
      </c>
      <c r="D182" s="22">
        <f t="shared" si="47"/>
        <v>0</v>
      </c>
      <c r="E182" s="22">
        <f t="shared" si="47"/>
        <v>-0.20000000000000284</v>
      </c>
      <c r="F182" s="22">
        <f t="shared" si="47"/>
        <v>-0.19999999999999929</v>
      </c>
      <c r="G182" s="22">
        <f t="shared" si="47"/>
        <v>0.70000000000000284</v>
      </c>
      <c r="H182" s="22">
        <f t="shared" si="47"/>
        <v>0.40000000000000036</v>
      </c>
      <c r="I182" s="22">
        <f t="shared" si="47"/>
        <v>9.9999999999999645E-2</v>
      </c>
      <c r="J182" s="22">
        <f t="shared" si="47"/>
        <v>0.19999999999999929</v>
      </c>
      <c r="K182" s="22">
        <f t="shared" si="47"/>
        <v>9.9999999999999645E-2</v>
      </c>
      <c r="L182" s="22">
        <f t="shared" si="47"/>
        <v>-0.10000000000000142</v>
      </c>
      <c r="M182" s="22">
        <f t="shared" si="47"/>
        <v>-0.39999999999999858</v>
      </c>
      <c r="N182" s="22">
        <f t="shared" si="47"/>
        <v>-9.9999999999997868E-2</v>
      </c>
      <c r="O182" s="22">
        <f t="shared" si="47"/>
        <v>-0.40000000000000213</v>
      </c>
      <c r="P182" s="22">
        <f t="shared" si="47"/>
        <v>0.30000000000000027</v>
      </c>
      <c r="Q182" s="22">
        <f t="shared" si="47"/>
        <v>-0.19999999999999929</v>
      </c>
      <c r="R182" s="22">
        <f t="shared" si="47"/>
        <v>0</v>
      </c>
      <c r="S182" s="22">
        <f t="shared" si="47"/>
        <v>-9.9999999999999645E-2</v>
      </c>
      <c r="T182" s="22"/>
      <c r="U182" s="22"/>
      <c r="V182" s="22"/>
      <c r="W182" s="22"/>
      <c r="X182" s="22"/>
      <c r="Y182" s="22"/>
      <c r="Z182" s="22"/>
      <c r="AA182" s="22"/>
    </row>
    <row r="183" spans="1:27" s="15" customFormat="1" ht="11.25" hidden="1" customHeight="1" x14ac:dyDescent="0.15">
      <c r="A183" s="26" t="s">
        <v>169</v>
      </c>
      <c r="B183" s="27">
        <f t="shared" ref="B183:S183" si="48">IF(B57="","",IF(AND(B57="-",B119="       -"),"-",IF(B57="-",0-B119,IF(B119="       -",B57,B57-B119))))</f>
        <v>0</v>
      </c>
      <c r="C183" s="22">
        <f t="shared" si="48"/>
        <v>-0.40000000000000568</v>
      </c>
      <c r="D183" s="22">
        <f t="shared" si="48"/>
        <v>0</v>
      </c>
      <c r="E183" s="22">
        <f t="shared" si="48"/>
        <v>0.89999999999999858</v>
      </c>
      <c r="F183" s="22">
        <f t="shared" si="48"/>
        <v>-1.3999999999999986</v>
      </c>
      <c r="G183" s="22">
        <f t="shared" si="48"/>
        <v>1.1999999999999993</v>
      </c>
      <c r="H183" s="22">
        <f t="shared" si="48"/>
        <v>0</v>
      </c>
      <c r="I183" s="22">
        <f t="shared" si="48"/>
        <v>0.79999999999999893</v>
      </c>
      <c r="J183" s="22">
        <f t="shared" si="48"/>
        <v>0.80000000000000071</v>
      </c>
      <c r="K183" s="22">
        <f t="shared" si="48"/>
        <v>-0.80000000000000071</v>
      </c>
      <c r="L183" s="22">
        <f t="shared" si="48"/>
        <v>-1.0999999999999979</v>
      </c>
      <c r="M183" s="22">
        <f t="shared" si="48"/>
        <v>-0.5</v>
      </c>
      <c r="N183" s="22">
        <f t="shared" si="48"/>
        <v>1.0999999999999979</v>
      </c>
      <c r="O183" s="22">
        <f t="shared" si="48"/>
        <v>0.40000000000000213</v>
      </c>
      <c r="P183" s="22">
        <f t="shared" si="48"/>
        <v>-0.90000000000000036</v>
      </c>
      <c r="Q183" s="22">
        <f t="shared" si="48"/>
        <v>0.30000000000000071</v>
      </c>
      <c r="R183" s="22">
        <f t="shared" si="48"/>
        <v>0</v>
      </c>
      <c r="S183" s="22">
        <f t="shared" si="48"/>
        <v>0.59999999999999964</v>
      </c>
      <c r="T183" s="22"/>
      <c r="U183" s="22"/>
      <c r="V183" s="22"/>
      <c r="W183" s="22"/>
      <c r="X183" s="22"/>
      <c r="Y183" s="22"/>
      <c r="Z183" s="22"/>
      <c r="AA183" s="22"/>
    </row>
    <row r="184" spans="1:27" ht="11.25" hidden="1" customHeight="1" x14ac:dyDescent="0.15">
      <c r="A184" s="15" t="s">
        <v>170</v>
      </c>
      <c r="B184" s="11"/>
      <c r="C184" s="20"/>
      <c r="D184" s="21"/>
      <c r="E184" s="21"/>
      <c r="F184" s="21"/>
      <c r="G184" s="21"/>
      <c r="H184" s="21"/>
      <c r="I184" s="21"/>
      <c r="J184" s="21"/>
      <c r="K184" s="21"/>
      <c r="L184" s="21"/>
      <c r="M184" s="21"/>
      <c r="N184" s="21"/>
      <c r="O184" s="21"/>
      <c r="P184" s="21"/>
      <c r="Q184" s="21"/>
      <c r="R184" s="20"/>
      <c r="S184" s="20"/>
      <c r="T184" s="11"/>
      <c r="U184" s="11"/>
      <c r="V184" s="11"/>
      <c r="W184" s="11"/>
      <c r="X184" s="11"/>
      <c r="Y184" s="11"/>
      <c r="Z184" s="11"/>
      <c r="AA184" s="11"/>
    </row>
    <row r="185" spans="1:27" hidden="1" x14ac:dyDescent="0.15">
      <c r="A185" s="15" t="s">
        <v>66</v>
      </c>
      <c r="C185" s="11"/>
      <c r="D185" s="11"/>
      <c r="E185" s="11"/>
      <c r="F185" s="11"/>
      <c r="G185" s="11"/>
      <c r="H185" s="11"/>
      <c r="I185" s="30" t="s">
        <v>118</v>
      </c>
      <c r="J185" s="11"/>
      <c r="K185" s="11"/>
      <c r="L185" s="11"/>
      <c r="M185" s="11"/>
      <c r="N185" s="11"/>
      <c r="O185" s="11"/>
      <c r="P185" s="11"/>
      <c r="Q185" s="11"/>
      <c r="R185" s="11"/>
      <c r="S185" s="11"/>
    </row>
  </sheetData>
  <mergeCells count="24">
    <mergeCell ref="A128:H128"/>
    <mergeCell ref="I128:S128"/>
    <mergeCell ref="A129:H129"/>
    <mergeCell ref="I129:S129"/>
    <mergeCell ref="B132:B134"/>
    <mergeCell ref="C132:D134"/>
    <mergeCell ref="R132:R134"/>
    <mergeCell ref="S132:S134"/>
    <mergeCell ref="A64:H64"/>
    <mergeCell ref="I64:S64"/>
    <mergeCell ref="A65:H65"/>
    <mergeCell ref="I65:S65"/>
    <mergeCell ref="B68:B70"/>
    <mergeCell ref="C68:D70"/>
    <mergeCell ref="R68:R70"/>
    <mergeCell ref="S68:S70"/>
    <mergeCell ref="A2:H2"/>
    <mergeCell ref="I2:S2"/>
    <mergeCell ref="A3:H3"/>
    <mergeCell ref="I3:S3"/>
    <mergeCell ref="B6:B8"/>
    <mergeCell ref="C6:D8"/>
    <mergeCell ref="R6:R8"/>
    <mergeCell ref="S6:S8"/>
  </mergeCells>
  <phoneticPr fontId="2"/>
  <conditionalFormatting sqref="B135:S183">
    <cfRule type="cellIs" dxfId="959" priority="13" operator="equal">
      <formula>""</formula>
    </cfRule>
    <cfRule type="cellIs" dxfId="958" priority="14" operator="equal">
      <formula>"-"</formula>
    </cfRule>
    <cfRule type="cellIs" dxfId="957" priority="15" operator="notEqual">
      <formula>0</formula>
    </cfRule>
  </conditionalFormatting>
  <conditionalFormatting sqref="C9:C57">
    <cfRule type="cellIs" dxfId="956" priority="10" stopIfTrue="1" operator="equal">
      <formula>""</formula>
    </cfRule>
    <cfRule type="expression" dxfId="955" priority="11" stopIfTrue="1">
      <formula>C135="-"</formula>
    </cfRule>
    <cfRule type="expression" dxfId="954" priority="12">
      <formula>C135&lt;&gt;0</formula>
    </cfRule>
  </conditionalFormatting>
  <conditionalFormatting sqref="C71:C119">
    <cfRule type="cellIs" dxfId="953" priority="4" stopIfTrue="1" operator="equal">
      <formula>""</formula>
    </cfRule>
    <cfRule type="expression" dxfId="952" priority="5" stopIfTrue="1">
      <formula>C135="-"</formula>
    </cfRule>
    <cfRule type="expression" dxfId="951" priority="6">
      <formula>C135&lt;&gt;0</formula>
    </cfRule>
  </conditionalFormatting>
  <conditionalFormatting sqref="E9:S57">
    <cfRule type="cellIs" dxfId="950" priority="7" operator="equal">
      <formula>""</formula>
    </cfRule>
    <cfRule type="expression" dxfId="949" priority="8">
      <formula>E135="-"</formula>
    </cfRule>
    <cfRule type="expression" dxfId="948" priority="9">
      <formula>E135&lt;&gt;0</formula>
    </cfRule>
  </conditionalFormatting>
  <conditionalFormatting sqref="E71:S119">
    <cfRule type="cellIs" dxfId="947" priority="1" operator="equal">
      <formula>""</formula>
    </cfRule>
    <cfRule type="expression" dxfId="946" priority="2">
      <formula>E135="-"</formula>
    </cfRule>
    <cfRule type="expression" dxfId="945" priority="3">
      <formula>E135&lt;&gt;0</formula>
    </cfRule>
  </conditionalFormatting>
  <pageMargins left="0.59055118110236227" right="0.78740157480314965" top="0.59055118110236227" bottom="0.59055118110236227" header="0.31496062992125984" footer="0.31496062992125984"/>
  <pageSetup paperSize="9" pageOrder="overThenDown" orientation="portrait" r:id="rId1"/>
  <headerFooter alignWithMargins="0">
    <oddFooter>&amp;C&amp;"ＭＳ 明朝,標準"－ &amp;P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sheetPr>
  <dimension ref="A1:AO177"/>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6.625" style="9" customWidth="1"/>
    <col min="2" max="2" width="9" style="9" customWidth="1"/>
    <col min="3" max="3" width="6.5" style="9" customWidth="1"/>
    <col min="4" max="4" width="6.125" style="9" customWidth="1"/>
    <col min="5" max="8" width="9.5" style="9" customWidth="1"/>
    <col min="9" max="17" width="7.5" style="9" customWidth="1"/>
    <col min="18" max="19" width="8.5" style="9" customWidth="1"/>
    <col min="20" max="16384" width="6.125" style="9"/>
  </cols>
  <sheetData>
    <row r="1" spans="1:41" ht="18.75" x14ac:dyDescent="0.15">
      <c r="A1" s="73" t="s">
        <v>824</v>
      </c>
    </row>
    <row r="2" spans="1:41" s="8" customFormat="1" ht="18.75" customHeight="1" x14ac:dyDescent="0.2">
      <c r="A2" s="421" t="s">
        <v>0</v>
      </c>
      <c r="B2" s="421"/>
      <c r="C2" s="421"/>
      <c r="D2" s="421"/>
      <c r="E2" s="421"/>
      <c r="F2" s="421"/>
      <c r="G2" s="421"/>
      <c r="H2" s="421"/>
      <c r="I2" s="422" t="s">
        <v>68</v>
      </c>
      <c r="J2" s="422"/>
      <c r="K2" s="422"/>
      <c r="L2" s="422"/>
      <c r="M2" s="422"/>
      <c r="N2" s="422"/>
      <c r="O2" s="422"/>
      <c r="P2" s="422"/>
      <c r="Q2" s="422"/>
      <c r="R2" s="422"/>
      <c r="S2" s="422"/>
      <c r="T2" s="7"/>
      <c r="U2" s="7"/>
      <c r="V2" s="7"/>
      <c r="W2" s="7"/>
      <c r="X2" s="7"/>
      <c r="Y2" s="7"/>
      <c r="Z2" s="7"/>
      <c r="AA2" s="7"/>
      <c r="AB2" s="7"/>
      <c r="AC2" s="7"/>
      <c r="AD2" s="7"/>
      <c r="AE2" s="7"/>
      <c r="AF2" s="7"/>
      <c r="AG2" s="7"/>
      <c r="AH2" s="7"/>
      <c r="AI2" s="7"/>
      <c r="AJ2" s="7"/>
      <c r="AK2" s="7"/>
      <c r="AL2" s="7"/>
      <c r="AM2" s="7"/>
      <c r="AN2" s="7"/>
      <c r="AO2" s="7"/>
    </row>
    <row r="3" spans="1:41" s="8" customFormat="1" ht="18.75" x14ac:dyDescent="0.2">
      <c r="A3" s="423" t="s">
        <v>119</v>
      </c>
      <c r="B3" s="423"/>
      <c r="C3" s="423"/>
      <c r="D3" s="423"/>
      <c r="E3" s="423"/>
      <c r="F3" s="423"/>
      <c r="G3" s="423"/>
      <c r="H3" s="423"/>
      <c r="I3" s="424" t="s">
        <v>172</v>
      </c>
      <c r="J3" s="424"/>
      <c r="K3" s="424"/>
      <c r="L3" s="424"/>
      <c r="M3" s="424"/>
      <c r="N3" s="424"/>
      <c r="O3" s="424"/>
      <c r="P3" s="424"/>
      <c r="Q3" s="424"/>
      <c r="R3" s="424"/>
      <c r="S3" s="424"/>
      <c r="T3" s="7"/>
      <c r="U3" s="7"/>
      <c r="V3" s="7"/>
      <c r="W3" s="7"/>
      <c r="X3" s="7"/>
      <c r="Y3" s="7"/>
      <c r="Z3" s="7"/>
      <c r="AA3" s="7"/>
      <c r="AB3" s="7"/>
      <c r="AC3" s="7"/>
      <c r="AD3" s="7"/>
      <c r="AE3" s="7"/>
      <c r="AF3" s="7"/>
      <c r="AG3" s="7"/>
      <c r="AH3" s="7"/>
      <c r="AI3" s="7"/>
      <c r="AJ3" s="7"/>
      <c r="AK3" s="7"/>
      <c r="AL3" s="7"/>
      <c r="AM3" s="7"/>
      <c r="AN3" s="7"/>
      <c r="AO3" s="7"/>
    </row>
    <row r="4" spans="1:41" s="8" customFormat="1" ht="10.15" customHeight="1" x14ac:dyDescent="0.2">
      <c r="A4" s="141"/>
      <c r="B4" s="141"/>
      <c r="C4" s="141"/>
      <c r="D4" s="141"/>
      <c r="E4" s="141"/>
      <c r="F4" s="141"/>
      <c r="G4" s="141"/>
      <c r="H4" s="141"/>
      <c r="I4" s="142"/>
      <c r="J4" s="142"/>
      <c r="K4" s="142"/>
      <c r="L4" s="142"/>
      <c r="M4" s="142"/>
      <c r="N4" s="142"/>
      <c r="O4" s="142"/>
      <c r="P4" s="142"/>
      <c r="Q4" s="142"/>
      <c r="R4" s="142"/>
      <c r="S4" s="142"/>
      <c r="T4" s="7"/>
      <c r="U4" s="7"/>
      <c r="V4" s="7"/>
      <c r="W4" s="7"/>
      <c r="X4" s="7"/>
      <c r="Y4" s="7"/>
      <c r="Z4" s="7"/>
      <c r="AA4" s="7"/>
      <c r="AB4" s="7"/>
      <c r="AC4" s="7"/>
      <c r="AD4" s="7"/>
      <c r="AE4" s="7"/>
      <c r="AF4" s="7"/>
      <c r="AG4" s="7"/>
      <c r="AH4" s="7"/>
      <c r="AI4" s="7"/>
      <c r="AJ4" s="7"/>
      <c r="AK4" s="7"/>
      <c r="AL4" s="7"/>
      <c r="AM4" s="7"/>
      <c r="AN4" s="7"/>
      <c r="AO4" s="7"/>
    </row>
    <row r="5" spans="1:41" ht="11.25" customHeight="1" x14ac:dyDescent="0.15">
      <c r="B5" s="10"/>
      <c r="C5" s="10"/>
      <c r="D5" s="10"/>
      <c r="E5" s="10"/>
      <c r="F5" s="10"/>
      <c r="G5" s="10"/>
      <c r="H5" s="10"/>
      <c r="I5" s="10"/>
      <c r="J5" s="10"/>
      <c r="K5" s="10"/>
      <c r="L5" s="10"/>
      <c r="M5" s="10"/>
      <c r="N5" s="10"/>
      <c r="O5" s="10"/>
      <c r="P5" s="10"/>
      <c r="Q5" s="10"/>
      <c r="R5" s="10"/>
      <c r="S5" s="11" t="s">
        <v>4</v>
      </c>
      <c r="T5" s="10"/>
      <c r="U5" s="10"/>
      <c r="V5" s="10"/>
      <c r="W5" s="10"/>
      <c r="X5" s="10"/>
      <c r="Y5" s="10"/>
      <c r="Z5" s="10"/>
      <c r="AA5" s="10"/>
      <c r="AB5" s="10"/>
      <c r="AC5" s="10"/>
      <c r="AD5" s="10"/>
      <c r="AE5" s="10"/>
      <c r="AF5" s="10"/>
      <c r="AG5" s="10"/>
      <c r="AH5" s="10"/>
      <c r="AI5" s="10"/>
      <c r="AJ5" s="10"/>
      <c r="AK5" s="10"/>
      <c r="AL5" s="10"/>
      <c r="AM5" s="10"/>
      <c r="AN5" s="10"/>
      <c r="AO5" s="10"/>
    </row>
    <row r="6" spans="1:41" ht="11.25" customHeight="1" x14ac:dyDescent="0.15">
      <c r="A6" s="12"/>
      <c r="B6" s="425" t="s">
        <v>5</v>
      </c>
      <c r="C6" s="426" t="s">
        <v>160</v>
      </c>
      <c r="D6" s="427"/>
      <c r="E6" s="1"/>
      <c r="F6" s="1"/>
      <c r="G6" s="1"/>
      <c r="H6" s="1"/>
      <c r="I6" s="1"/>
      <c r="J6" s="1"/>
      <c r="K6" s="1"/>
      <c r="L6" s="1"/>
      <c r="M6" s="1"/>
      <c r="N6" s="1"/>
      <c r="O6" s="1"/>
      <c r="P6" s="1"/>
      <c r="Q6" s="1"/>
      <c r="R6" s="432" t="s">
        <v>173</v>
      </c>
      <c r="S6" s="432" t="s">
        <v>123</v>
      </c>
      <c r="T6" s="10"/>
      <c r="U6" s="10"/>
      <c r="V6" s="10"/>
      <c r="W6" s="10"/>
      <c r="X6" s="10"/>
      <c r="Y6" s="10"/>
      <c r="Z6" s="10"/>
      <c r="AA6" s="10"/>
      <c r="AB6" s="10"/>
      <c r="AC6" s="10"/>
      <c r="AD6" s="10"/>
      <c r="AE6" s="10"/>
      <c r="AF6" s="10"/>
      <c r="AG6" s="10"/>
      <c r="AH6" s="10"/>
      <c r="AI6" s="10"/>
      <c r="AJ6" s="10"/>
      <c r="AK6" s="10"/>
      <c r="AL6" s="10"/>
      <c r="AM6" s="10"/>
      <c r="AN6" s="10"/>
      <c r="AO6" s="10"/>
    </row>
    <row r="7" spans="1:41" s="15" customFormat="1" ht="11.25" customHeight="1" x14ac:dyDescent="0.15">
      <c r="A7" s="13"/>
      <c r="B7" s="425"/>
      <c r="C7" s="428"/>
      <c r="D7" s="429"/>
      <c r="E7" s="2" t="s">
        <v>161</v>
      </c>
      <c r="F7" s="3"/>
      <c r="G7" s="3"/>
      <c r="H7" s="3"/>
      <c r="I7" s="3"/>
      <c r="J7" s="3"/>
      <c r="K7" s="3"/>
      <c r="L7" s="3"/>
      <c r="M7" s="3"/>
      <c r="N7" s="3"/>
      <c r="O7" s="3"/>
      <c r="P7" s="3"/>
      <c r="Q7" s="4"/>
      <c r="R7" s="432"/>
      <c r="S7" s="432"/>
      <c r="T7" s="14"/>
      <c r="U7" s="14"/>
      <c r="V7" s="14"/>
      <c r="W7" s="14"/>
      <c r="X7" s="14"/>
      <c r="Y7" s="14"/>
      <c r="Z7" s="14"/>
      <c r="AA7" s="14"/>
      <c r="AB7" s="14"/>
      <c r="AC7" s="14"/>
      <c r="AD7" s="14"/>
      <c r="AE7" s="14"/>
      <c r="AF7" s="14"/>
      <c r="AG7" s="14"/>
      <c r="AH7" s="14"/>
      <c r="AI7" s="14"/>
      <c r="AJ7" s="14"/>
      <c r="AK7" s="14"/>
      <c r="AL7" s="14"/>
      <c r="AM7" s="14"/>
      <c r="AN7" s="14"/>
      <c r="AO7" s="14"/>
    </row>
    <row r="8" spans="1:41" s="17" customFormat="1" ht="101.25" customHeight="1" x14ac:dyDescent="0.15">
      <c r="A8" s="204"/>
      <c r="B8" s="425"/>
      <c r="C8" s="430"/>
      <c r="D8" s="431"/>
      <c r="E8" s="5" t="s">
        <v>11</v>
      </c>
      <c r="F8" s="6" t="s">
        <v>143</v>
      </c>
      <c r="G8" s="6" t="s">
        <v>126</v>
      </c>
      <c r="H8" s="6" t="s">
        <v>127</v>
      </c>
      <c r="I8" s="6" t="s">
        <v>128</v>
      </c>
      <c r="J8" s="6" t="s">
        <v>148</v>
      </c>
      <c r="K8" s="6" t="s">
        <v>130</v>
      </c>
      <c r="L8" s="6" t="s">
        <v>149</v>
      </c>
      <c r="M8" s="6" t="s">
        <v>131</v>
      </c>
      <c r="N8" s="6" t="s">
        <v>20</v>
      </c>
      <c r="O8" s="6" t="s">
        <v>132</v>
      </c>
      <c r="P8" s="6" t="s">
        <v>133</v>
      </c>
      <c r="Q8" s="158" t="s">
        <v>23</v>
      </c>
      <c r="R8" s="432"/>
      <c r="S8" s="432"/>
      <c r="T8" s="16"/>
      <c r="U8" s="16"/>
      <c r="V8" s="16"/>
      <c r="W8" s="16"/>
      <c r="X8" s="16"/>
      <c r="Y8" s="16"/>
      <c r="Z8" s="16"/>
      <c r="AA8" s="16"/>
      <c r="AB8" s="16"/>
      <c r="AC8" s="16"/>
      <c r="AD8" s="16"/>
      <c r="AE8" s="16"/>
      <c r="AF8" s="16"/>
      <c r="AG8" s="16"/>
      <c r="AH8" s="16"/>
      <c r="AI8" s="16"/>
      <c r="AJ8" s="16"/>
      <c r="AK8" s="16"/>
      <c r="AL8" s="16"/>
      <c r="AM8" s="16"/>
      <c r="AN8" s="16"/>
      <c r="AO8" s="16"/>
    </row>
    <row r="9" spans="1:41" s="15" customFormat="1" ht="11.25" customHeight="1" x14ac:dyDescent="0.15">
      <c r="A9" s="18" t="s">
        <v>71</v>
      </c>
      <c r="B9" s="19">
        <v>100</v>
      </c>
      <c r="C9" s="20">
        <v>93.4</v>
      </c>
      <c r="D9" s="21">
        <v>100</v>
      </c>
      <c r="E9" s="21">
        <v>36.299999999999997</v>
      </c>
      <c r="F9" s="21">
        <v>20.3</v>
      </c>
      <c r="G9" s="21">
        <v>34.299999999999997</v>
      </c>
      <c r="H9" s="21">
        <v>13.2</v>
      </c>
      <c r="I9" s="21">
        <v>13.9</v>
      </c>
      <c r="J9" s="21">
        <v>32.4</v>
      </c>
      <c r="K9" s="21">
        <v>9.3000000000000007</v>
      </c>
      <c r="L9" s="21">
        <v>19.899999999999999</v>
      </c>
      <c r="M9" s="21">
        <v>28.5</v>
      </c>
      <c r="N9" s="21">
        <v>17.5</v>
      </c>
      <c r="O9" s="21">
        <v>20.100000000000001</v>
      </c>
      <c r="P9" s="21">
        <v>4.0999999999999996</v>
      </c>
      <c r="Q9" s="21">
        <v>4.5</v>
      </c>
      <c r="R9" s="20">
        <v>3.8</v>
      </c>
      <c r="S9" s="20">
        <v>2.8</v>
      </c>
      <c r="T9" s="22"/>
      <c r="U9" s="22"/>
      <c r="V9" s="22"/>
      <c r="W9" s="22"/>
      <c r="X9" s="22"/>
      <c r="Y9" s="22"/>
      <c r="Z9" s="22"/>
      <c r="AA9" s="22"/>
    </row>
    <row r="10" spans="1:41" s="15" customFormat="1" ht="11.25" customHeight="1" x14ac:dyDescent="0.15">
      <c r="A10" s="23" t="s">
        <v>72</v>
      </c>
      <c r="B10" s="24"/>
      <c r="C10" s="22"/>
      <c r="D10" s="25"/>
      <c r="E10" s="25"/>
      <c r="F10" s="25"/>
      <c r="G10" s="25"/>
      <c r="H10" s="25"/>
      <c r="I10" s="25"/>
      <c r="J10" s="25"/>
      <c r="K10" s="25"/>
      <c r="L10" s="25"/>
      <c r="M10" s="25"/>
      <c r="N10" s="25"/>
      <c r="O10" s="25"/>
      <c r="P10" s="25"/>
      <c r="Q10" s="25"/>
      <c r="R10" s="22"/>
      <c r="S10" s="22"/>
      <c r="T10" s="22"/>
      <c r="U10" s="22"/>
      <c r="V10" s="22"/>
      <c r="W10" s="22"/>
      <c r="X10" s="22"/>
      <c r="Y10" s="22"/>
      <c r="Z10" s="22"/>
      <c r="AA10" s="22"/>
    </row>
    <row r="11" spans="1:41" s="15" customFormat="1" ht="11.25" customHeight="1" x14ac:dyDescent="0.15">
      <c r="A11" s="13" t="s">
        <v>671</v>
      </c>
      <c r="B11" s="24">
        <v>100</v>
      </c>
      <c r="C11" s="22">
        <v>93.9</v>
      </c>
      <c r="D11" s="25">
        <v>100</v>
      </c>
      <c r="E11" s="25">
        <v>35.9</v>
      </c>
      <c r="F11" s="25">
        <v>21</v>
      </c>
      <c r="G11" s="25">
        <v>35.9</v>
      </c>
      <c r="H11" s="25">
        <v>12.9</v>
      </c>
      <c r="I11" s="25">
        <v>13.4</v>
      </c>
      <c r="J11" s="25">
        <v>33</v>
      </c>
      <c r="K11" s="25">
        <v>9</v>
      </c>
      <c r="L11" s="25">
        <v>19.899999999999999</v>
      </c>
      <c r="M11" s="25">
        <v>28.4</v>
      </c>
      <c r="N11" s="25">
        <v>17.5</v>
      </c>
      <c r="O11" s="25">
        <v>21.2</v>
      </c>
      <c r="P11" s="25">
        <v>4</v>
      </c>
      <c r="Q11" s="25">
        <v>4.4000000000000004</v>
      </c>
      <c r="R11" s="22">
        <v>3.5</v>
      </c>
      <c r="S11" s="22">
        <v>2.5</v>
      </c>
      <c r="T11" s="22"/>
      <c r="U11" s="22"/>
      <c r="V11" s="22"/>
      <c r="W11" s="22"/>
      <c r="X11" s="22"/>
      <c r="Y11" s="22"/>
      <c r="Z11" s="22"/>
      <c r="AA11" s="22"/>
    </row>
    <row r="12" spans="1:41" s="15" customFormat="1" ht="11.25" customHeight="1" x14ac:dyDescent="0.15">
      <c r="A12" s="13" t="s">
        <v>74</v>
      </c>
      <c r="B12" s="24">
        <v>100</v>
      </c>
      <c r="C12" s="22">
        <v>97.8</v>
      </c>
      <c r="D12" s="25">
        <v>100</v>
      </c>
      <c r="E12" s="25">
        <v>32.299999999999997</v>
      </c>
      <c r="F12" s="25">
        <v>33.9</v>
      </c>
      <c r="G12" s="25">
        <v>42.4</v>
      </c>
      <c r="H12" s="25">
        <v>20.5</v>
      </c>
      <c r="I12" s="25">
        <v>13.4</v>
      </c>
      <c r="J12" s="25">
        <v>34.9</v>
      </c>
      <c r="K12" s="25">
        <v>1.7</v>
      </c>
      <c r="L12" s="25">
        <v>16.8</v>
      </c>
      <c r="M12" s="25">
        <v>36.9</v>
      </c>
      <c r="N12" s="25">
        <v>7.2</v>
      </c>
      <c r="O12" s="25">
        <v>1.8</v>
      </c>
      <c r="P12" s="25">
        <v>3.1</v>
      </c>
      <c r="Q12" s="25">
        <v>3.1</v>
      </c>
      <c r="R12" s="22">
        <v>0.2</v>
      </c>
      <c r="S12" s="22">
        <v>2</v>
      </c>
      <c r="T12" s="22"/>
      <c r="U12" s="22"/>
      <c r="V12" s="22"/>
      <c r="W12" s="22"/>
      <c r="X12" s="22"/>
      <c r="Y12" s="22"/>
      <c r="Z12" s="22"/>
      <c r="AA12" s="22"/>
    </row>
    <row r="13" spans="1:41" s="15" customFormat="1" ht="11.25" customHeight="1" x14ac:dyDescent="0.15">
      <c r="A13" s="13" t="s">
        <v>75</v>
      </c>
      <c r="B13" s="24">
        <v>100</v>
      </c>
      <c r="C13" s="22">
        <v>86.4</v>
      </c>
      <c r="D13" s="25">
        <v>100</v>
      </c>
      <c r="E13" s="25">
        <v>42.4</v>
      </c>
      <c r="F13" s="25">
        <v>8.5</v>
      </c>
      <c r="G13" s="25">
        <v>11</v>
      </c>
      <c r="H13" s="25">
        <v>15</v>
      </c>
      <c r="I13" s="25">
        <v>21.6</v>
      </c>
      <c r="J13" s="25">
        <v>23.3</v>
      </c>
      <c r="K13" s="25">
        <v>14.1</v>
      </c>
      <c r="L13" s="25">
        <v>20.2</v>
      </c>
      <c r="M13" s="25">
        <v>28.7</v>
      </c>
      <c r="N13" s="25">
        <v>19.8</v>
      </c>
      <c r="O13" s="25">
        <v>10.1</v>
      </c>
      <c r="P13" s="25">
        <v>5.7</v>
      </c>
      <c r="Q13" s="25">
        <v>5.5</v>
      </c>
      <c r="R13" s="22">
        <v>7.8</v>
      </c>
      <c r="S13" s="22">
        <v>5.9</v>
      </c>
      <c r="T13" s="22"/>
      <c r="U13" s="22"/>
      <c r="V13" s="22"/>
      <c r="W13" s="22"/>
      <c r="X13" s="22"/>
      <c r="Y13" s="22"/>
      <c r="Z13" s="22"/>
      <c r="AA13" s="22"/>
    </row>
    <row r="14" spans="1:41" s="15" customFormat="1" ht="11.25" customHeight="1" x14ac:dyDescent="0.15">
      <c r="A14" s="23" t="s">
        <v>76</v>
      </c>
      <c r="B14" s="24"/>
      <c r="C14" s="22"/>
      <c r="E14" s="25"/>
      <c r="F14" s="25"/>
      <c r="G14" s="25"/>
      <c r="H14" s="25"/>
      <c r="I14" s="25"/>
      <c r="J14" s="25"/>
      <c r="K14" s="25"/>
      <c r="L14" s="25"/>
      <c r="M14" s="25"/>
      <c r="N14" s="25"/>
      <c r="O14" s="25"/>
      <c r="P14" s="25"/>
      <c r="Q14" s="25"/>
      <c r="R14" s="22"/>
      <c r="S14" s="22"/>
      <c r="T14" s="22"/>
      <c r="U14" s="22"/>
      <c r="V14" s="22"/>
      <c r="W14" s="22"/>
      <c r="X14" s="22"/>
      <c r="Y14" s="22"/>
      <c r="Z14" s="22"/>
      <c r="AA14" s="22"/>
    </row>
    <row r="15" spans="1:41" s="15" customFormat="1" ht="11.25" customHeight="1" x14ac:dyDescent="0.15">
      <c r="A15" s="13" t="s">
        <v>77</v>
      </c>
      <c r="B15" s="24">
        <v>100</v>
      </c>
      <c r="C15" s="22">
        <v>89.6</v>
      </c>
      <c r="D15" s="25">
        <v>100</v>
      </c>
      <c r="E15" s="25">
        <v>38.5</v>
      </c>
      <c r="F15" s="25">
        <v>16.2</v>
      </c>
      <c r="G15" s="25">
        <v>27.7</v>
      </c>
      <c r="H15" s="25">
        <v>13.8</v>
      </c>
      <c r="I15" s="25">
        <v>14.6</v>
      </c>
      <c r="J15" s="25">
        <v>29.1</v>
      </c>
      <c r="K15" s="25">
        <v>12.1</v>
      </c>
      <c r="L15" s="25">
        <v>16.7</v>
      </c>
      <c r="M15" s="25">
        <v>29.4</v>
      </c>
      <c r="N15" s="25">
        <v>18</v>
      </c>
      <c r="O15" s="25">
        <v>15.7</v>
      </c>
      <c r="P15" s="25">
        <v>6.1</v>
      </c>
      <c r="Q15" s="25">
        <v>5.9</v>
      </c>
      <c r="R15" s="22">
        <v>6.5</v>
      </c>
      <c r="S15" s="22">
        <v>3.9</v>
      </c>
      <c r="T15" s="22"/>
      <c r="U15" s="22"/>
      <c r="V15" s="22"/>
      <c r="W15" s="22"/>
      <c r="X15" s="22"/>
      <c r="Y15" s="22"/>
      <c r="Z15" s="22"/>
      <c r="AA15" s="22"/>
    </row>
    <row r="16" spans="1:41" s="15" customFormat="1" ht="11.25" customHeight="1" x14ac:dyDescent="0.15">
      <c r="A16" s="13" t="s">
        <v>78</v>
      </c>
      <c r="B16" s="24">
        <v>100</v>
      </c>
      <c r="C16" s="22">
        <v>94</v>
      </c>
      <c r="D16" s="25">
        <v>100</v>
      </c>
      <c r="E16" s="25">
        <v>40</v>
      </c>
      <c r="F16" s="25">
        <v>20.100000000000001</v>
      </c>
      <c r="G16" s="25">
        <v>26.2</v>
      </c>
      <c r="H16" s="25">
        <v>12.4</v>
      </c>
      <c r="I16" s="25">
        <v>17.2</v>
      </c>
      <c r="J16" s="25">
        <v>30</v>
      </c>
      <c r="K16" s="25">
        <v>9.8000000000000007</v>
      </c>
      <c r="L16" s="25">
        <v>19.2</v>
      </c>
      <c r="M16" s="25">
        <v>29.8</v>
      </c>
      <c r="N16" s="25">
        <v>18.2</v>
      </c>
      <c r="O16" s="25">
        <v>17.399999999999999</v>
      </c>
      <c r="P16" s="25">
        <v>4</v>
      </c>
      <c r="Q16" s="25">
        <v>5.5</v>
      </c>
      <c r="R16" s="22">
        <v>2.7</v>
      </c>
      <c r="S16" s="22">
        <v>3.3</v>
      </c>
      <c r="T16" s="22"/>
      <c r="U16" s="22"/>
      <c r="V16" s="22"/>
      <c r="W16" s="22"/>
      <c r="X16" s="22"/>
      <c r="Y16" s="22"/>
      <c r="Z16" s="22"/>
      <c r="AA16" s="22"/>
    </row>
    <row r="17" spans="1:27" s="15" customFormat="1" ht="11.25" customHeight="1" x14ac:dyDescent="0.15">
      <c r="A17" s="13" t="s">
        <v>79</v>
      </c>
      <c r="B17" s="24">
        <v>100</v>
      </c>
      <c r="C17" s="22">
        <v>96.9</v>
      </c>
      <c r="D17" s="25">
        <v>100</v>
      </c>
      <c r="E17" s="25">
        <v>39.200000000000003</v>
      </c>
      <c r="F17" s="25">
        <v>23.7</v>
      </c>
      <c r="G17" s="25">
        <v>42.7</v>
      </c>
      <c r="H17" s="25">
        <v>11.1</v>
      </c>
      <c r="I17" s="25">
        <v>13.1</v>
      </c>
      <c r="J17" s="25">
        <v>36.5</v>
      </c>
      <c r="K17" s="25">
        <v>6.9</v>
      </c>
      <c r="L17" s="25">
        <v>21.2</v>
      </c>
      <c r="M17" s="25">
        <v>24.8</v>
      </c>
      <c r="N17" s="25">
        <v>16.5</v>
      </c>
      <c r="O17" s="25">
        <v>23.4</v>
      </c>
      <c r="P17" s="25">
        <v>2.7</v>
      </c>
      <c r="Q17" s="25">
        <v>3</v>
      </c>
      <c r="R17" s="22">
        <v>1.7</v>
      </c>
      <c r="S17" s="22">
        <v>1.4</v>
      </c>
      <c r="T17" s="22"/>
      <c r="U17" s="22"/>
      <c r="V17" s="22"/>
      <c r="W17" s="22"/>
      <c r="X17" s="22"/>
      <c r="Y17" s="22"/>
      <c r="Z17" s="22"/>
      <c r="AA17" s="22"/>
    </row>
    <row r="18" spans="1:27" s="15" customFormat="1" ht="11.25" customHeight="1" x14ac:dyDescent="0.15">
      <c r="A18" s="13" t="s">
        <v>80</v>
      </c>
      <c r="B18" s="24">
        <v>100</v>
      </c>
      <c r="C18" s="22">
        <v>96.5</v>
      </c>
      <c r="D18" s="25">
        <v>100</v>
      </c>
      <c r="E18" s="25">
        <v>23.7</v>
      </c>
      <c r="F18" s="25">
        <v>23.8</v>
      </c>
      <c r="G18" s="25">
        <v>45.4</v>
      </c>
      <c r="H18" s="25">
        <v>17.5</v>
      </c>
      <c r="I18" s="25">
        <v>10.4</v>
      </c>
      <c r="J18" s="25">
        <v>35.9</v>
      </c>
      <c r="K18" s="25">
        <v>5.7</v>
      </c>
      <c r="L18" s="25">
        <v>23.8</v>
      </c>
      <c r="M18" s="25">
        <v>30.8</v>
      </c>
      <c r="N18" s="25">
        <v>16.100000000000001</v>
      </c>
      <c r="O18" s="25">
        <v>29</v>
      </c>
      <c r="P18" s="25">
        <v>2.5</v>
      </c>
      <c r="Q18" s="25">
        <v>3.1</v>
      </c>
      <c r="R18" s="22">
        <v>1.6</v>
      </c>
      <c r="S18" s="22">
        <v>1.9</v>
      </c>
      <c r="T18" s="22"/>
      <c r="U18" s="22"/>
      <c r="V18" s="22"/>
      <c r="W18" s="22"/>
      <c r="X18" s="22"/>
      <c r="Y18" s="22"/>
      <c r="Z18" s="22"/>
      <c r="AA18" s="22"/>
    </row>
    <row r="19" spans="1:27" s="15" customFormat="1" ht="11.25" customHeight="1" x14ac:dyDescent="0.15">
      <c r="A19" s="13" t="s">
        <v>81</v>
      </c>
      <c r="B19" s="24">
        <v>100</v>
      </c>
      <c r="C19" s="22">
        <v>96.2</v>
      </c>
      <c r="D19" s="25">
        <v>100</v>
      </c>
      <c r="E19" s="25">
        <v>29.3</v>
      </c>
      <c r="F19" s="25">
        <v>19.8</v>
      </c>
      <c r="G19" s="25">
        <v>37.299999999999997</v>
      </c>
      <c r="H19" s="25">
        <v>15.1</v>
      </c>
      <c r="I19" s="25">
        <v>11.7</v>
      </c>
      <c r="J19" s="25">
        <v>43.7</v>
      </c>
      <c r="K19" s="25">
        <v>7.6</v>
      </c>
      <c r="L19" s="25">
        <v>21.8</v>
      </c>
      <c r="M19" s="25">
        <v>25</v>
      </c>
      <c r="N19" s="25">
        <v>11.6</v>
      </c>
      <c r="O19" s="25">
        <v>24.8</v>
      </c>
      <c r="P19" s="25" t="s">
        <v>820</v>
      </c>
      <c r="Q19" s="25">
        <v>2.6</v>
      </c>
      <c r="R19" s="22">
        <v>2.6</v>
      </c>
      <c r="S19" s="22">
        <v>1.2</v>
      </c>
      <c r="T19" s="22"/>
      <c r="U19" s="22"/>
      <c r="V19" s="22"/>
      <c r="W19" s="22"/>
      <c r="X19" s="22"/>
      <c r="Y19" s="22"/>
      <c r="Z19" s="22"/>
      <c r="AA19" s="22"/>
    </row>
    <row r="20" spans="1:27" s="15" customFormat="1" ht="11.25" customHeight="1" x14ac:dyDescent="0.15">
      <c r="A20" s="13" t="s">
        <v>82</v>
      </c>
      <c r="B20" s="24">
        <v>100</v>
      </c>
      <c r="C20" s="22">
        <v>98</v>
      </c>
      <c r="D20" s="25">
        <v>100</v>
      </c>
      <c r="E20" s="25">
        <v>11.1</v>
      </c>
      <c r="F20" s="25">
        <v>31.2</v>
      </c>
      <c r="G20" s="25">
        <v>51.1</v>
      </c>
      <c r="H20" s="25">
        <v>13</v>
      </c>
      <c r="I20" s="25">
        <v>6.6</v>
      </c>
      <c r="J20" s="25">
        <v>37.799999999999997</v>
      </c>
      <c r="K20" s="25">
        <v>3.6</v>
      </c>
      <c r="L20" s="25">
        <v>35.700000000000003</v>
      </c>
      <c r="M20" s="25">
        <v>35.200000000000003</v>
      </c>
      <c r="N20" s="25">
        <v>22.6</v>
      </c>
      <c r="O20" s="25">
        <v>30</v>
      </c>
      <c r="P20" s="25">
        <v>0.4</v>
      </c>
      <c r="Q20" s="25">
        <v>0.5</v>
      </c>
      <c r="R20" s="22">
        <v>1.1000000000000001</v>
      </c>
      <c r="S20" s="22">
        <v>1</v>
      </c>
      <c r="T20" s="22"/>
      <c r="U20" s="22"/>
      <c r="V20" s="22"/>
      <c r="W20" s="22"/>
      <c r="X20" s="22"/>
      <c r="Y20" s="22"/>
      <c r="Z20" s="22"/>
      <c r="AA20" s="22"/>
    </row>
    <row r="21" spans="1:27" s="15" customFormat="1" ht="11.25" customHeight="1" x14ac:dyDescent="0.15">
      <c r="A21" s="13" t="s">
        <v>83</v>
      </c>
      <c r="B21" s="24">
        <v>100</v>
      </c>
      <c r="C21" s="22">
        <v>93.9</v>
      </c>
      <c r="D21" s="25">
        <v>100</v>
      </c>
      <c r="E21" s="25">
        <v>34.6</v>
      </c>
      <c r="F21" s="25">
        <v>15.6</v>
      </c>
      <c r="G21" s="25">
        <v>35.700000000000003</v>
      </c>
      <c r="H21" s="25">
        <v>14.9</v>
      </c>
      <c r="I21" s="25">
        <v>12.6</v>
      </c>
      <c r="J21" s="25">
        <v>31.5</v>
      </c>
      <c r="K21" s="25">
        <v>7.8</v>
      </c>
      <c r="L21" s="25">
        <v>18.8</v>
      </c>
      <c r="M21" s="25">
        <v>33</v>
      </c>
      <c r="N21" s="25">
        <v>12</v>
      </c>
      <c r="O21" s="25">
        <v>13.2</v>
      </c>
      <c r="P21" s="25">
        <v>2.5</v>
      </c>
      <c r="Q21" s="25">
        <v>2.5</v>
      </c>
      <c r="R21" s="22">
        <v>6.1</v>
      </c>
      <c r="S21" s="22" t="s">
        <v>820</v>
      </c>
      <c r="T21" s="22"/>
      <c r="U21" s="22"/>
      <c r="V21" s="22"/>
      <c r="W21" s="22"/>
      <c r="X21" s="22"/>
      <c r="Y21" s="22"/>
      <c r="Z21" s="22"/>
      <c r="AA21" s="22"/>
    </row>
    <row r="22" spans="1:27" s="15" customFormat="1" ht="11.25" customHeight="1" x14ac:dyDescent="0.15">
      <c r="A22" s="23" t="s">
        <v>84</v>
      </c>
      <c r="C22" s="22"/>
      <c r="E22" s="25"/>
      <c r="F22" s="25"/>
      <c r="G22" s="25"/>
      <c r="H22" s="25"/>
      <c r="I22" s="25"/>
      <c r="J22" s="25"/>
      <c r="K22" s="25"/>
      <c r="L22" s="25"/>
      <c r="M22" s="25"/>
      <c r="N22" s="25"/>
      <c r="O22" s="25"/>
      <c r="P22" s="25"/>
      <c r="Q22" s="25"/>
      <c r="R22" s="22"/>
      <c r="S22" s="22"/>
      <c r="T22" s="22"/>
      <c r="U22" s="22"/>
      <c r="V22" s="22"/>
      <c r="W22" s="22"/>
      <c r="X22" s="22"/>
      <c r="Y22" s="22"/>
      <c r="Z22" s="22"/>
      <c r="AA22" s="22"/>
    </row>
    <row r="23" spans="1:27" s="15" customFormat="1" ht="11.25" customHeight="1" x14ac:dyDescent="0.15">
      <c r="A23" s="13" t="s">
        <v>85</v>
      </c>
      <c r="B23" s="24">
        <v>100</v>
      </c>
      <c r="C23" s="22">
        <v>96.2</v>
      </c>
      <c r="D23" s="25">
        <v>100</v>
      </c>
      <c r="E23" s="25">
        <v>33.799999999999997</v>
      </c>
      <c r="F23" s="25">
        <v>22.5</v>
      </c>
      <c r="G23" s="25">
        <v>41.8</v>
      </c>
      <c r="H23" s="25">
        <v>13</v>
      </c>
      <c r="I23" s="25">
        <v>12.4</v>
      </c>
      <c r="J23" s="25">
        <v>34.799999999999997</v>
      </c>
      <c r="K23" s="25">
        <v>7.8</v>
      </c>
      <c r="L23" s="25">
        <v>20.100000000000001</v>
      </c>
      <c r="M23" s="25">
        <v>28.3</v>
      </c>
      <c r="N23" s="25">
        <v>16.5</v>
      </c>
      <c r="O23" s="25">
        <v>23.5</v>
      </c>
      <c r="P23" s="25">
        <v>3.9</v>
      </c>
      <c r="Q23" s="25">
        <v>3.7</v>
      </c>
      <c r="R23" s="22">
        <v>2</v>
      </c>
      <c r="S23" s="22">
        <v>1.8</v>
      </c>
      <c r="T23" s="22"/>
      <c r="U23" s="22"/>
      <c r="V23" s="22"/>
      <c r="W23" s="22"/>
      <c r="X23" s="22"/>
      <c r="Y23" s="22"/>
      <c r="Z23" s="22"/>
      <c r="AA23" s="22"/>
    </row>
    <row r="24" spans="1:27" s="15" customFormat="1" ht="11.25" customHeight="1" x14ac:dyDescent="0.15">
      <c r="A24" s="13" t="s">
        <v>86</v>
      </c>
      <c r="B24" s="24">
        <v>100</v>
      </c>
      <c r="C24" s="22">
        <v>88.3</v>
      </c>
      <c r="D24" s="25">
        <v>100</v>
      </c>
      <c r="E24" s="25">
        <v>41.3</v>
      </c>
      <c r="F24" s="25">
        <v>15.9</v>
      </c>
      <c r="G24" s="25">
        <v>19.600000000000001</v>
      </c>
      <c r="H24" s="25">
        <v>13.4</v>
      </c>
      <c r="I24" s="25">
        <v>16.899999999999999</v>
      </c>
      <c r="J24" s="25">
        <v>27.8</v>
      </c>
      <c r="K24" s="25">
        <v>12.2</v>
      </c>
      <c r="L24" s="25">
        <v>19.5</v>
      </c>
      <c r="M24" s="25">
        <v>28.9</v>
      </c>
      <c r="N24" s="25">
        <v>19.7</v>
      </c>
      <c r="O24" s="25">
        <v>13.4</v>
      </c>
      <c r="P24" s="25">
        <v>4.7</v>
      </c>
      <c r="Q24" s="25">
        <v>6</v>
      </c>
      <c r="R24" s="22">
        <v>7</v>
      </c>
      <c r="S24" s="22">
        <v>4.7</v>
      </c>
      <c r="T24" s="22"/>
      <c r="U24" s="22"/>
      <c r="V24" s="22"/>
      <c r="W24" s="22"/>
      <c r="X24" s="22"/>
      <c r="Y24" s="22"/>
      <c r="Z24" s="22"/>
      <c r="AA24" s="22"/>
    </row>
    <row r="25" spans="1:27" s="15" customFormat="1" ht="11.25" customHeight="1" x14ac:dyDescent="0.15">
      <c r="A25" s="13" t="s">
        <v>87</v>
      </c>
      <c r="B25" s="24">
        <v>100</v>
      </c>
      <c r="C25" s="22">
        <v>85</v>
      </c>
      <c r="D25" s="25">
        <v>100</v>
      </c>
      <c r="E25" s="25">
        <v>43</v>
      </c>
      <c r="F25" s="25">
        <v>18.100000000000001</v>
      </c>
      <c r="G25" s="25">
        <v>19.5</v>
      </c>
      <c r="H25" s="25">
        <v>6.8</v>
      </c>
      <c r="I25" s="25">
        <v>14</v>
      </c>
      <c r="J25" s="25">
        <v>36.9</v>
      </c>
      <c r="K25" s="25">
        <v>11.4</v>
      </c>
      <c r="L25" s="25">
        <v>21</v>
      </c>
      <c r="M25" s="25">
        <v>20.5</v>
      </c>
      <c r="N25" s="25">
        <v>17.3</v>
      </c>
      <c r="O25" s="25">
        <v>22</v>
      </c>
      <c r="P25" s="25">
        <v>4.2</v>
      </c>
      <c r="Q25" s="25">
        <v>8.6999999999999993</v>
      </c>
      <c r="R25" s="22">
        <v>9.1999999999999993</v>
      </c>
      <c r="S25" s="22">
        <v>5.9</v>
      </c>
      <c r="T25" s="22"/>
      <c r="U25" s="22"/>
      <c r="V25" s="22"/>
      <c r="W25" s="22"/>
      <c r="X25" s="22"/>
      <c r="Y25" s="22"/>
      <c r="Z25" s="22"/>
      <c r="AA25" s="22"/>
    </row>
    <row r="26" spans="1:27" s="15" customFormat="1" ht="11.25" customHeight="1" x14ac:dyDescent="0.15">
      <c r="A26" s="13" t="s">
        <v>88</v>
      </c>
      <c r="B26" s="24">
        <v>100</v>
      </c>
      <c r="C26" s="22">
        <v>93.1</v>
      </c>
      <c r="D26" s="25">
        <v>100</v>
      </c>
      <c r="E26" s="25">
        <v>41</v>
      </c>
      <c r="F26" s="25">
        <v>18</v>
      </c>
      <c r="G26" s="25">
        <v>22.7</v>
      </c>
      <c r="H26" s="25">
        <v>11.9</v>
      </c>
      <c r="I26" s="25">
        <v>14</v>
      </c>
      <c r="J26" s="25">
        <v>31.2</v>
      </c>
      <c r="K26" s="25">
        <v>12.6</v>
      </c>
      <c r="L26" s="25">
        <v>21</v>
      </c>
      <c r="M26" s="25">
        <v>25.6</v>
      </c>
      <c r="N26" s="25">
        <v>20.3</v>
      </c>
      <c r="O26" s="25">
        <v>18.600000000000001</v>
      </c>
      <c r="P26" s="25">
        <v>4</v>
      </c>
      <c r="Q26" s="25">
        <v>5.8</v>
      </c>
      <c r="R26" s="22">
        <v>4.5</v>
      </c>
      <c r="S26" s="22">
        <v>2.5</v>
      </c>
      <c r="T26" s="22"/>
      <c r="U26" s="22"/>
      <c r="V26" s="22"/>
      <c r="W26" s="22"/>
      <c r="X26" s="22"/>
      <c r="Y26" s="22"/>
      <c r="Z26" s="22"/>
      <c r="AA26" s="22"/>
    </row>
    <row r="27" spans="1:27" s="15" customFormat="1" ht="11.25" customHeight="1" x14ac:dyDescent="0.15">
      <c r="A27" s="13" t="s">
        <v>89</v>
      </c>
      <c r="B27" s="24">
        <v>100</v>
      </c>
      <c r="C27" s="22">
        <v>86.9</v>
      </c>
      <c r="D27" s="25">
        <v>100</v>
      </c>
      <c r="E27" s="25">
        <v>40.5</v>
      </c>
      <c r="F27" s="25">
        <v>12.9</v>
      </c>
      <c r="G27" s="25">
        <v>16.100000000000001</v>
      </c>
      <c r="H27" s="25">
        <v>15.2</v>
      </c>
      <c r="I27" s="25">
        <v>19.399999999999999</v>
      </c>
      <c r="J27" s="25">
        <v>25.3</v>
      </c>
      <c r="K27" s="25">
        <v>13</v>
      </c>
      <c r="L27" s="25">
        <v>18.899999999999999</v>
      </c>
      <c r="M27" s="25">
        <v>32.299999999999997</v>
      </c>
      <c r="N27" s="25">
        <v>19.399999999999999</v>
      </c>
      <c r="O27" s="25">
        <v>9.6</v>
      </c>
      <c r="P27" s="25">
        <v>5.0999999999999996</v>
      </c>
      <c r="Q27" s="25">
        <v>5.6</v>
      </c>
      <c r="R27" s="22">
        <v>7.3</v>
      </c>
      <c r="S27" s="22">
        <v>5.8</v>
      </c>
      <c r="T27" s="22"/>
      <c r="U27" s="22"/>
      <c r="V27" s="22"/>
      <c r="W27" s="22"/>
      <c r="X27" s="22"/>
      <c r="Y27" s="22"/>
      <c r="Z27" s="22"/>
      <c r="AA27" s="22"/>
    </row>
    <row r="28" spans="1:27" s="15" customFormat="1" ht="11.25" customHeight="1" x14ac:dyDescent="0.15">
      <c r="A28" s="13" t="s">
        <v>90</v>
      </c>
      <c r="B28" s="24">
        <v>100</v>
      </c>
      <c r="C28" s="22">
        <v>86.7</v>
      </c>
      <c r="D28" s="25">
        <v>100</v>
      </c>
      <c r="E28" s="25">
        <v>46.2</v>
      </c>
      <c r="F28" s="25">
        <v>26.4</v>
      </c>
      <c r="G28" s="25">
        <v>30.8</v>
      </c>
      <c r="H28" s="25">
        <v>12.3</v>
      </c>
      <c r="I28" s="25">
        <v>12.8</v>
      </c>
      <c r="J28" s="25">
        <v>26.9</v>
      </c>
      <c r="K28" s="25">
        <v>7.1</v>
      </c>
      <c r="L28" s="25">
        <v>16.600000000000001</v>
      </c>
      <c r="M28" s="25">
        <v>25.2</v>
      </c>
      <c r="N28" s="25">
        <v>18.899999999999999</v>
      </c>
      <c r="O28" s="25">
        <v>13.5</v>
      </c>
      <c r="P28" s="25">
        <v>4.5</v>
      </c>
      <c r="Q28" s="25">
        <v>7.5</v>
      </c>
      <c r="R28" s="22">
        <v>10.9</v>
      </c>
      <c r="S28" s="22">
        <v>2.4</v>
      </c>
      <c r="T28" s="22"/>
      <c r="U28" s="22"/>
      <c r="V28" s="22"/>
      <c r="W28" s="22"/>
      <c r="X28" s="22"/>
      <c r="Y28" s="22"/>
      <c r="Z28" s="22"/>
      <c r="AA28" s="22"/>
    </row>
    <row r="29" spans="1:27" s="15" customFormat="1" ht="11.25" customHeight="1" x14ac:dyDescent="0.15">
      <c r="A29" s="23" t="s">
        <v>91</v>
      </c>
      <c r="C29" s="22"/>
      <c r="E29" s="25"/>
      <c r="F29" s="25"/>
      <c r="G29" s="25"/>
      <c r="H29" s="25"/>
      <c r="I29" s="25"/>
      <c r="J29" s="25"/>
      <c r="K29" s="25"/>
      <c r="L29" s="25"/>
      <c r="M29" s="25"/>
      <c r="N29" s="25"/>
      <c r="O29" s="25"/>
      <c r="P29" s="25"/>
      <c r="Q29" s="25"/>
      <c r="R29" s="22"/>
      <c r="S29" s="22"/>
      <c r="T29" s="22"/>
      <c r="U29" s="22"/>
      <c r="V29" s="22"/>
      <c r="W29" s="22"/>
      <c r="X29" s="22"/>
      <c r="Y29" s="22"/>
      <c r="Z29" s="22"/>
      <c r="AA29" s="22"/>
    </row>
    <row r="30" spans="1:27" s="15" customFormat="1" ht="11.25" customHeight="1" x14ac:dyDescent="0.15">
      <c r="A30" s="13" t="s">
        <v>92</v>
      </c>
      <c r="B30" s="24">
        <v>100</v>
      </c>
      <c r="C30" s="22">
        <v>94.9</v>
      </c>
      <c r="D30" s="25">
        <v>100</v>
      </c>
      <c r="E30" s="25">
        <v>35</v>
      </c>
      <c r="F30" s="25">
        <v>23.2</v>
      </c>
      <c r="G30" s="25">
        <v>29.3</v>
      </c>
      <c r="H30" s="25">
        <v>16.3</v>
      </c>
      <c r="I30" s="25">
        <v>17.600000000000001</v>
      </c>
      <c r="J30" s="25">
        <v>35.5</v>
      </c>
      <c r="K30" s="25">
        <v>13.1</v>
      </c>
      <c r="L30" s="25">
        <v>16.5</v>
      </c>
      <c r="M30" s="25">
        <v>29.9</v>
      </c>
      <c r="N30" s="25">
        <v>22</v>
      </c>
      <c r="O30" s="25">
        <v>18.8</v>
      </c>
      <c r="P30" s="25">
        <v>5.8</v>
      </c>
      <c r="Q30" s="25">
        <v>3.5</v>
      </c>
      <c r="R30" s="22">
        <v>2.6</v>
      </c>
      <c r="S30" s="22">
        <v>2.5</v>
      </c>
      <c r="T30" s="22"/>
      <c r="U30" s="22"/>
      <c r="V30" s="22"/>
      <c r="W30" s="22"/>
      <c r="X30" s="22"/>
      <c r="Y30" s="22"/>
      <c r="Z30" s="22"/>
      <c r="AA30" s="22"/>
    </row>
    <row r="31" spans="1:27" s="15" customFormat="1" ht="11.25" customHeight="1" x14ac:dyDescent="0.15">
      <c r="A31" s="13" t="s">
        <v>93</v>
      </c>
      <c r="B31" s="24">
        <v>100</v>
      </c>
      <c r="C31" s="22">
        <v>93.5</v>
      </c>
      <c r="D31" s="25">
        <v>100</v>
      </c>
      <c r="E31" s="25">
        <v>35.299999999999997</v>
      </c>
      <c r="F31" s="25">
        <v>20.5</v>
      </c>
      <c r="G31" s="25">
        <v>25.3</v>
      </c>
      <c r="H31" s="25">
        <v>14.3</v>
      </c>
      <c r="I31" s="25">
        <v>16.399999999999999</v>
      </c>
      <c r="J31" s="25">
        <v>33.799999999999997</v>
      </c>
      <c r="K31" s="25">
        <v>9.3000000000000007</v>
      </c>
      <c r="L31" s="25">
        <v>21.3</v>
      </c>
      <c r="M31" s="25">
        <v>29.3</v>
      </c>
      <c r="N31" s="25">
        <v>23.2</v>
      </c>
      <c r="O31" s="25">
        <v>20.8</v>
      </c>
      <c r="P31" s="25">
        <v>5.4</v>
      </c>
      <c r="Q31" s="25">
        <v>3.6</v>
      </c>
      <c r="R31" s="22">
        <v>3.6</v>
      </c>
      <c r="S31" s="22">
        <v>2.9</v>
      </c>
      <c r="T31" s="22"/>
      <c r="U31" s="22"/>
      <c r="V31" s="22"/>
      <c r="W31" s="22"/>
      <c r="X31" s="22"/>
      <c r="Y31" s="22"/>
      <c r="Z31" s="22"/>
      <c r="AA31" s="22"/>
    </row>
    <row r="32" spans="1:27" s="15" customFormat="1" ht="11.25" customHeight="1" x14ac:dyDescent="0.15">
      <c r="A32" s="13" t="s">
        <v>94</v>
      </c>
      <c r="B32" s="24">
        <v>100</v>
      </c>
      <c r="C32" s="22">
        <v>92.7</v>
      </c>
      <c r="D32" s="25">
        <v>100</v>
      </c>
      <c r="E32" s="25">
        <v>35.299999999999997</v>
      </c>
      <c r="F32" s="25">
        <v>18.8</v>
      </c>
      <c r="G32" s="25">
        <v>30.2</v>
      </c>
      <c r="H32" s="25">
        <v>14.2</v>
      </c>
      <c r="I32" s="25">
        <v>15.9</v>
      </c>
      <c r="J32" s="25">
        <v>31.9</v>
      </c>
      <c r="K32" s="25">
        <v>14.2</v>
      </c>
      <c r="L32" s="25">
        <v>19.100000000000001</v>
      </c>
      <c r="M32" s="25">
        <v>31.1</v>
      </c>
      <c r="N32" s="25">
        <v>19.600000000000001</v>
      </c>
      <c r="O32" s="25">
        <v>22.2</v>
      </c>
      <c r="P32" s="25">
        <v>4.3</v>
      </c>
      <c r="Q32" s="25">
        <v>5</v>
      </c>
      <c r="R32" s="22">
        <v>4.8</v>
      </c>
      <c r="S32" s="22">
        <v>2.5</v>
      </c>
      <c r="T32" s="22"/>
      <c r="U32" s="22"/>
      <c r="V32" s="22"/>
      <c r="W32" s="22"/>
      <c r="X32" s="22"/>
      <c r="Y32" s="22"/>
      <c r="Z32" s="22"/>
      <c r="AA32" s="22"/>
    </row>
    <row r="33" spans="1:27" s="15" customFormat="1" ht="11.25" customHeight="1" x14ac:dyDescent="0.15">
      <c r="A33" s="13" t="s">
        <v>95</v>
      </c>
      <c r="B33" s="24">
        <v>100</v>
      </c>
      <c r="C33" s="22">
        <v>93.1</v>
      </c>
      <c r="D33" s="25">
        <v>100</v>
      </c>
      <c r="E33" s="25">
        <v>35</v>
      </c>
      <c r="F33" s="25">
        <v>22.7</v>
      </c>
      <c r="G33" s="25">
        <v>35.1</v>
      </c>
      <c r="H33" s="25">
        <v>12.4</v>
      </c>
      <c r="I33" s="25">
        <v>12.4</v>
      </c>
      <c r="J33" s="25">
        <v>33.700000000000003</v>
      </c>
      <c r="K33" s="25">
        <v>8.8000000000000007</v>
      </c>
      <c r="L33" s="25">
        <v>21.7</v>
      </c>
      <c r="M33" s="25">
        <v>26.8</v>
      </c>
      <c r="N33" s="25">
        <v>16.8</v>
      </c>
      <c r="O33" s="25">
        <v>21.3</v>
      </c>
      <c r="P33" s="25">
        <v>4.2</v>
      </c>
      <c r="Q33" s="25">
        <v>3.8</v>
      </c>
      <c r="R33" s="22">
        <v>4.3</v>
      </c>
      <c r="S33" s="22">
        <v>2.6</v>
      </c>
      <c r="T33" s="22"/>
      <c r="U33" s="22"/>
      <c r="V33" s="22"/>
      <c r="W33" s="22"/>
      <c r="X33" s="22"/>
      <c r="Y33" s="22"/>
      <c r="Z33" s="22"/>
      <c r="AA33" s="22"/>
    </row>
    <row r="34" spans="1:27" s="15" customFormat="1" ht="11.25" customHeight="1" x14ac:dyDescent="0.15">
      <c r="A34" s="13" t="s">
        <v>96</v>
      </c>
      <c r="B34" s="24">
        <v>100</v>
      </c>
      <c r="C34" s="22">
        <v>94.4</v>
      </c>
      <c r="D34" s="25">
        <v>100</v>
      </c>
      <c r="E34" s="25">
        <v>35.299999999999997</v>
      </c>
      <c r="F34" s="25">
        <v>20.2</v>
      </c>
      <c r="G34" s="25">
        <v>37.4</v>
      </c>
      <c r="H34" s="25">
        <v>13.2</v>
      </c>
      <c r="I34" s="25">
        <v>14.6</v>
      </c>
      <c r="J34" s="25">
        <v>32.6</v>
      </c>
      <c r="K34" s="25">
        <v>8.3000000000000007</v>
      </c>
      <c r="L34" s="25">
        <v>19.7</v>
      </c>
      <c r="M34" s="25">
        <v>30.6</v>
      </c>
      <c r="N34" s="25">
        <v>13.7</v>
      </c>
      <c r="O34" s="25">
        <v>19.7</v>
      </c>
      <c r="P34" s="25">
        <v>3.5</v>
      </c>
      <c r="Q34" s="25">
        <v>4.2</v>
      </c>
      <c r="R34" s="22">
        <v>3</v>
      </c>
      <c r="S34" s="22">
        <v>2.6</v>
      </c>
      <c r="T34" s="22"/>
      <c r="U34" s="22"/>
      <c r="V34" s="22"/>
      <c r="W34" s="22"/>
      <c r="X34" s="22"/>
      <c r="Y34" s="22"/>
      <c r="Z34" s="22"/>
      <c r="AA34" s="22"/>
    </row>
    <row r="35" spans="1:27" s="15" customFormat="1" ht="11.25" customHeight="1" x14ac:dyDescent="0.15">
      <c r="A35" s="13" t="s">
        <v>97</v>
      </c>
      <c r="B35" s="24">
        <v>100</v>
      </c>
      <c r="C35" s="22">
        <v>92.9</v>
      </c>
      <c r="D35" s="25">
        <v>100</v>
      </c>
      <c r="E35" s="25">
        <v>36.9</v>
      </c>
      <c r="F35" s="25">
        <v>18</v>
      </c>
      <c r="G35" s="25">
        <v>44.8</v>
      </c>
      <c r="H35" s="25">
        <v>12.3</v>
      </c>
      <c r="I35" s="25">
        <v>12.4</v>
      </c>
      <c r="J35" s="25">
        <v>31.5</v>
      </c>
      <c r="K35" s="25">
        <v>7</v>
      </c>
      <c r="L35" s="25">
        <v>16.7</v>
      </c>
      <c r="M35" s="25">
        <v>26</v>
      </c>
      <c r="N35" s="25">
        <v>16.2</v>
      </c>
      <c r="O35" s="25">
        <v>17.7</v>
      </c>
      <c r="P35" s="25">
        <v>3.4</v>
      </c>
      <c r="Q35" s="25">
        <v>4.9000000000000004</v>
      </c>
      <c r="R35" s="22">
        <v>3.9</v>
      </c>
      <c r="S35" s="22">
        <v>3.2</v>
      </c>
      <c r="T35" s="22"/>
      <c r="U35" s="22"/>
      <c r="V35" s="22"/>
      <c r="W35" s="22"/>
      <c r="X35" s="22"/>
      <c r="Y35" s="22"/>
      <c r="Z35" s="22"/>
      <c r="AA35" s="22"/>
    </row>
    <row r="36" spans="1:27" s="15" customFormat="1" ht="11.25" customHeight="1" x14ac:dyDescent="0.15">
      <c r="A36" s="13" t="s">
        <v>98</v>
      </c>
      <c r="B36" s="24">
        <v>100</v>
      </c>
      <c r="C36" s="22">
        <v>91.9</v>
      </c>
      <c r="D36" s="25">
        <v>100</v>
      </c>
      <c r="E36" s="25">
        <v>45</v>
      </c>
      <c r="F36" s="25">
        <v>18.600000000000001</v>
      </c>
      <c r="G36" s="25">
        <v>29.6</v>
      </c>
      <c r="H36" s="25">
        <v>10.4</v>
      </c>
      <c r="I36" s="25">
        <v>8</v>
      </c>
      <c r="J36" s="25">
        <v>27.6</v>
      </c>
      <c r="K36" s="25">
        <v>7.5</v>
      </c>
      <c r="L36" s="25">
        <v>22.8</v>
      </c>
      <c r="M36" s="25">
        <v>24.2</v>
      </c>
      <c r="N36" s="25">
        <v>17.399999999999999</v>
      </c>
      <c r="O36" s="25">
        <v>19.3</v>
      </c>
      <c r="P36" s="25">
        <v>3.6</v>
      </c>
      <c r="Q36" s="25">
        <v>8</v>
      </c>
      <c r="R36" s="22">
        <v>4.8</v>
      </c>
      <c r="S36" s="22">
        <v>3.3</v>
      </c>
      <c r="T36" s="22"/>
      <c r="U36" s="22"/>
      <c r="V36" s="22"/>
      <c r="W36" s="22"/>
      <c r="X36" s="22"/>
      <c r="Y36" s="22"/>
      <c r="Z36" s="22"/>
      <c r="AA36" s="22"/>
    </row>
    <row r="37" spans="1:27" s="15" customFormat="1" ht="11.25" customHeight="1" x14ac:dyDescent="0.15">
      <c r="A37" s="23" t="s">
        <v>99</v>
      </c>
      <c r="C37" s="22"/>
      <c r="E37" s="25"/>
      <c r="F37" s="25"/>
      <c r="G37" s="25"/>
      <c r="H37" s="25"/>
      <c r="I37" s="25"/>
      <c r="J37" s="25"/>
      <c r="K37" s="25"/>
      <c r="L37" s="25"/>
      <c r="M37" s="25"/>
      <c r="N37" s="25"/>
      <c r="O37" s="25"/>
      <c r="P37" s="25"/>
      <c r="Q37" s="25"/>
      <c r="R37" s="22"/>
      <c r="S37" s="22"/>
      <c r="T37" s="22"/>
      <c r="U37" s="22"/>
      <c r="V37" s="22"/>
      <c r="W37" s="22"/>
      <c r="X37" s="22"/>
      <c r="Y37" s="22"/>
      <c r="Z37" s="22"/>
      <c r="AA37" s="22"/>
    </row>
    <row r="38" spans="1:27" s="15" customFormat="1" ht="11.25" customHeight="1" x14ac:dyDescent="0.15">
      <c r="A38" s="13" t="s">
        <v>100</v>
      </c>
      <c r="B38" s="24">
        <v>100</v>
      </c>
      <c r="C38" s="22">
        <v>96.5</v>
      </c>
      <c r="D38" s="25">
        <v>100</v>
      </c>
      <c r="E38" s="25">
        <v>37.700000000000003</v>
      </c>
      <c r="F38" s="25">
        <v>25.2</v>
      </c>
      <c r="G38" s="25">
        <v>49.1</v>
      </c>
      <c r="H38" s="25">
        <v>12.3</v>
      </c>
      <c r="I38" s="25">
        <v>10.4</v>
      </c>
      <c r="J38" s="25">
        <v>34.4</v>
      </c>
      <c r="K38" s="25">
        <v>4.5</v>
      </c>
      <c r="L38" s="25">
        <v>22.9</v>
      </c>
      <c r="M38" s="25">
        <v>24.7</v>
      </c>
      <c r="N38" s="25">
        <v>13.3</v>
      </c>
      <c r="O38" s="25">
        <v>21.6</v>
      </c>
      <c r="P38" s="25">
        <v>3</v>
      </c>
      <c r="Q38" s="25">
        <v>4.8</v>
      </c>
      <c r="R38" s="22">
        <v>1.6</v>
      </c>
      <c r="S38" s="22">
        <v>2</v>
      </c>
      <c r="T38" s="22"/>
      <c r="U38" s="22"/>
      <c r="V38" s="22"/>
      <c r="W38" s="22"/>
      <c r="X38" s="22"/>
      <c r="Y38" s="22"/>
      <c r="Z38" s="22"/>
      <c r="AA38" s="22"/>
    </row>
    <row r="39" spans="1:27" s="15" customFormat="1" ht="11.25" customHeight="1" x14ac:dyDescent="0.15">
      <c r="A39" s="13" t="s">
        <v>101</v>
      </c>
      <c r="B39" s="24">
        <v>100</v>
      </c>
      <c r="C39" s="22">
        <v>96.9</v>
      </c>
      <c r="D39" s="25">
        <v>100</v>
      </c>
      <c r="E39" s="25">
        <v>20.6</v>
      </c>
      <c r="F39" s="25">
        <v>25.7</v>
      </c>
      <c r="G39" s="25">
        <v>41</v>
      </c>
      <c r="H39" s="25">
        <v>14.6</v>
      </c>
      <c r="I39" s="25">
        <v>12</v>
      </c>
      <c r="J39" s="25">
        <v>31.8</v>
      </c>
      <c r="K39" s="25">
        <v>6.7</v>
      </c>
      <c r="L39" s="25">
        <v>24.7</v>
      </c>
      <c r="M39" s="25">
        <v>30.4</v>
      </c>
      <c r="N39" s="25">
        <v>17.100000000000001</v>
      </c>
      <c r="O39" s="25">
        <v>33.5</v>
      </c>
      <c r="P39" s="25">
        <v>1.3</v>
      </c>
      <c r="Q39" s="25">
        <v>2.9</v>
      </c>
      <c r="R39" s="22">
        <v>1.5</v>
      </c>
      <c r="S39" s="22">
        <v>1.6</v>
      </c>
      <c r="T39" s="22"/>
      <c r="U39" s="22"/>
      <c r="V39" s="22"/>
      <c r="W39" s="22"/>
      <c r="X39" s="22"/>
      <c r="Y39" s="22"/>
      <c r="Z39" s="22"/>
      <c r="AA39" s="22"/>
    </row>
    <row r="40" spans="1:27" s="15" customFormat="1" ht="11.25" customHeight="1" x14ac:dyDescent="0.15">
      <c r="A40" s="13" t="s">
        <v>102</v>
      </c>
      <c r="B40" s="24">
        <v>100</v>
      </c>
      <c r="C40" s="22">
        <v>95.2</v>
      </c>
      <c r="D40" s="25">
        <v>100</v>
      </c>
      <c r="E40" s="25">
        <v>44.5</v>
      </c>
      <c r="F40" s="25">
        <v>21.7</v>
      </c>
      <c r="G40" s="25">
        <v>29.6</v>
      </c>
      <c r="H40" s="25">
        <v>11</v>
      </c>
      <c r="I40" s="25">
        <v>9.4</v>
      </c>
      <c r="J40" s="25">
        <v>35.200000000000003</v>
      </c>
      <c r="K40" s="25">
        <v>10.6</v>
      </c>
      <c r="L40" s="25">
        <v>19.399999999999999</v>
      </c>
      <c r="M40" s="25">
        <v>28.6</v>
      </c>
      <c r="N40" s="25">
        <v>19.5</v>
      </c>
      <c r="O40" s="25">
        <v>18.7</v>
      </c>
      <c r="P40" s="25">
        <v>4.4000000000000004</v>
      </c>
      <c r="Q40" s="25">
        <v>3.3</v>
      </c>
      <c r="R40" s="22">
        <v>2.5</v>
      </c>
      <c r="S40" s="22">
        <v>2.2999999999999998</v>
      </c>
      <c r="T40" s="22"/>
      <c r="U40" s="22"/>
      <c r="V40" s="22"/>
      <c r="W40" s="22"/>
      <c r="X40" s="22"/>
      <c r="Y40" s="22"/>
      <c r="Z40" s="22"/>
      <c r="AA40" s="22"/>
    </row>
    <row r="41" spans="1:27" s="15" customFormat="1" ht="11.25" customHeight="1" x14ac:dyDescent="0.15">
      <c r="A41" s="13" t="s">
        <v>103</v>
      </c>
      <c r="B41" s="24">
        <v>100</v>
      </c>
      <c r="C41" s="22">
        <v>92.4</v>
      </c>
      <c r="D41" s="25">
        <v>100</v>
      </c>
      <c r="E41" s="25">
        <v>35.700000000000003</v>
      </c>
      <c r="F41" s="25">
        <v>15.1</v>
      </c>
      <c r="G41" s="25">
        <v>29.4</v>
      </c>
      <c r="H41" s="25">
        <v>14.3</v>
      </c>
      <c r="I41" s="25">
        <v>35.1</v>
      </c>
      <c r="J41" s="25">
        <v>29.3</v>
      </c>
      <c r="K41" s="25">
        <v>9.4</v>
      </c>
      <c r="L41" s="25">
        <v>18.399999999999999</v>
      </c>
      <c r="M41" s="25">
        <v>29.7</v>
      </c>
      <c r="N41" s="25">
        <v>11.6</v>
      </c>
      <c r="O41" s="25">
        <v>14.9</v>
      </c>
      <c r="P41" s="25">
        <v>5.8</v>
      </c>
      <c r="Q41" s="25">
        <v>3.5</v>
      </c>
      <c r="R41" s="22">
        <v>3.9</v>
      </c>
      <c r="S41" s="22">
        <v>3.8</v>
      </c>
      <c r="T41" s="22"/>
      <c r="U41" s="22"/>
      <c r="V41" s="22"/>
      <c r="W41" s="22"/>
      <c r="X41" s="22"/>
      <c r="Y41" s="22"/>
      <c r="Z41" s="22"/>
      <c r="AA41" s="22"/>
    </row>
    <row r="42" spans="1:27" s="15" customFormat="1" ht="11.25" customHeight="1" x14ac:dyDescent="0.15">
      <c r="A42" s="13" t="s">
        <v>104</v>
      </c>
      <c r="B42" s="24">
        <v>100</v>
      </c>
      <c r="C42" s="22">
        <v>91</v>
      </c>
      <c r="D42" s="25">
        <v>100</v>
      </c>
      <c r="E42" s="25">
        <v>34.1</v>
      </c>
      <c r="F42" s="25">
        <v>18.899999999999999</v>
      </c>
      <c r="G42" s="25">
        <v>34.1</v>
      </c>
      <c r="H42" s="25">
        <v>13.6</v>
      </c>
      <c r="I42" s="25">
        <v>30.2</v>
      </c>
      <c r="J42" s="25">
        <v>27.5</v>
      </c>
      <c r="K42" s="25">
        <v>8.6</v>
      </c>
      <c r="L42" s="25">
        <v>22.7</v>
      </c>
      <c r="M42" s="25">
        <v>31.9</v>
      </c>
      <c r="N42" s="25">
        <v>13.8</v>
      </c>
      <c r="O42" s="25">
        <v>8.1999999999999993</v>
      </c>
      <c r="P42" s="25">
        <v>4.2</v>
      </c>
      <c r="Q42" s="25">
        <v>4.0999999999999996</v>
      </c>
      <c r="R42" s="22">
        <v>4.7</v>
      </c>
      <c r="S42" s="22">
        <v>4.4000000000000004</v>
      </c>
      <c r="T42" s="22"/>
      <c r="U42" s="22"/>
      <c r="V42" s="22"/>
      <c r="W42" s="22"/>
      <c r="X42" s="22"/>
      <c r="Y42" s="22"/>
      <c r="Z42" s="22"/>
      <c r="AA42" s="22"/>
    </row>
    <row r="43" spans="1:27" s="15" customFormat="1" ht="11.25" customHeight="1" x14ac:dyDescent="0.15">
      <c r="A43" s="13" t="s">
        <v>105</v>
      </c>
      <c r="B43" s="24">
        <v>100</v>
      </c>
      <c r="C43" s="22">
        <v>58.1</v>
      </c>
      <c r="D43" s="25">
        <v>100</v>
      </c>
      <c r="E43" s="25">
        <v>35.6</v>
      </c>
      <c r="F43" s="25">
        <v>12.5</v>
      </c>
      <c r="G43" s="25">
        <v>9.1</v>
      </c>
      <c r="H43" s="25">
        <v>24.7</v>
      </c>
      <c r="I43" s="25">
        <v>15.2</v>
      </c>
      <c r="J43" s="25">
        <v>19</v>
      </c>
      <c r="K43" s="25">
        <v>12.3</v>
      </c>
      <c r="L43" s="25">
        <v>19.7</v>
      </c>
      <c r="M43" s="25">
        <v>15</v>
      </c>
      <c r="N43" s="25">
        <v>41.1</v>
      </c>
      <c r="O43" s="25">
        <v>17.399999999999999</v>
      </c>
      <c r="P43" s="25">
        <v>0.1</v>
      </c>
      <c r="Q43" s="25">
        <v>7.5</v>
      </c>
      <c r="R43" s="22">
        <v>38.5</v>
      </c>
      <c r="S43" s="22">
        <v>3.3</v>
      </c>
      <c r="T43" s="22"/>
      <c r="U43" s="22"/>
      <c r="V43" s="22"/>
      <c r="W43" s="22"/>
      <c r="X43" s="22"/>
      <c r="Y43" s="22"/>
      <c r="Z43" s="22"/>
      <c r="AA43" s="22"/>
    </row>
    <row r="44" spans="1:27" s="15" customFormat="1" ht="11.25" customHeight="1" x14ac:dyDescent="0.15">
      <c r="A44" s="13" t="s">
        <v>106</v>
      </c>
      <c r="B44" s="24">
        <v>100</v>
      </c>
      <c r="C44" s="22">
        <v>90.8</v>
      </c>
      <c r="D44" s="25">
        <v>100</v>
      </c>
      <c r="E44" s="25">
        <v>29</v>
      </c>
      <c r="F44" s="25">
        <v>15.2</v>
      </c>
      <c r="G44" s="25">
        <v>31.2</v>
      </c>
      <c r="H44" s="25">
        <v>16.8</v>
      </c>
      <c r="I44" s="25">
        <v>5.4</v>
      </c>
      <c r="J44" s="25">
        <v>29.7</v>
      </c>
      <c r="K44" s="25">
        <v>11.8</v>
      </c>
      <c r="L44" s="25">
        <v>14</v>
      </c>
      <c r="M44" s="25">
        <v>27.6</v>
      </c>
      <c r="N44" s="25">
        <v>21.5</v>
      </c>
      <c r="O44" s="25">
        <v>21.3</v>
      </c>
      <c r="P44" s="25">
        <v>5.0999999999999996</v>
      </c>
      <c r="Q44" s="25">
        <v>9.4</v>
      </c>
      <c r="R44" s="22">
        <v>7.1</v>
      </c>
      <c r="S44" s="22">
        <v>2.1</v>
      </c>
      <c r="T44" s="22"/>
      <c r="U44" s="22"/>
      <c r="V44" s="22"/>
      <c r="W44" s="22"/>
      <c r="X44" s="22"/>
      <c r="Y44" s="22"/>
      <c r="Z44" s="22"/>
      <c r="AA44" s="22"/>
    </row>
    <row r="45" spans="1:27" s="15" customFormat="1" ht="11.25" customHeight="1" x14ac:dyDescent="0.15">
      <c r="A45" s="13" t="s">
        <v>107</v>
      </c>
      <c r="B45" s="24">
        <v>100</v>
      </c>
      <c r="C45" s="22">
        <v>88.5</v>
      </c>
      <c r="D45" s="25">
        <v>100</v>
      </c>
      <c r="E45" s="25">
        <v>32.700000000000003</v>
      </c>
      <c r="F45" s="25">
        <v>15.6</v>
      </c>
      <c r="G45" s="25">
        <v>33.799999999999997</v>
      </c>
      <c r="H45" s="25">
        <v>12</v>
      </c>
      <c r="I45" s="25">
        <v>15.1</v>
      </c>
      <c r="J45" s="25">
        <v>23.7</v>
      </c>
      <c r="K45" s="25">
        <v>7.9</v>
      </c>
      <c r="L45" s="25">
        <v>11.9</v>
      </c>
      <c r="M45" s="25">
        <v>22.8</v>
      </c>
      <c r="N45" s="25">
        <v>19.8</v>
      </c>
      <c r="O45" s="25">
        <v>20.9</v>
      </c>
      <c r="P45" s="25">
        <v>10.9</v>
      </c>
      <c r="Q45" s="25">
        <v>8.8000000000000007</v>
      </c>
      <c r="R45" s="22">
        <v>6.2</v>
      </c>
      <c r="S45" s="22">
        <v>5.3</v>
      </c>
      <c r="T45" s="22"/>
      <c r="U45" s="22"/>
      <c r="V45" s="22"/>
      <c r="W45" s="22"/>
      <c r="X45" s="22"/>
      <c r="Y45" s="22"/>
      <c r="Z45" s="22"/>
      <c r="AA45" s="22"/>
    </row>
    <row r="46" spans="1:27" s="15" customFormat="1" ht="11.25" customHeight="1" x14ac:dyDescent="0.15">
      <c r="A46" s="13" t="s">
        <v>108</v>
      </c>
      <c r="B46" s="24">
        <v>100</v>
      </c>
      <c r="C46" s="22">
        <v>98.6</v>
      </c>
      <c r="D46" s="25">
        <v>100</v>
      </c>
      <c r="E46" s="25">
        <v>20.6</v>
      </c>
      <c r="F46" s="25">
        <v>10.8</v>
      </c>
      <c r="G46" s="25">
        <v>40.5</v>
      </c>
      <c r="H46" s="25">
        <v>17.399999999999999</v>
      </c>
      <c r="I46" s="25">
        <v>9</v>
      </c>
      <c r="J46" s="25">
        <v>35</v>
      </c>
      <c r="K46" s="25">
        <v>7.8</v>
      </c>
      <c r="L46" s="25">
        <v>14.1</v>
      </c>
      <c r="M46" s="25">
        <v>25.2</v>
      </c>
      <c r="N46" s="25">
        <v>25.1</v>
      </c>
      <c r="O46" s="25">
        <v>47.2</v>
      </c>
      <c r="P46" s="25">
        <v>4.5999999999999996</v>
      </c>
      <c r="Q46" s="25">
        <v>4.7</v>
      </c>
      <c r="R46" s="22">
        <v>1.1000000000000001</v>
      </c>
      <c r="S46" s="22">
        <v>0.4</v>
      </c>
      <c r="T46" s="22"/>
      <c r="U46" s="22"/>
      <c r="V46" s="22"/>
      <c r="W46" s="22"/>
      <c r="X46" s="22"/>
      <c r="Y46" s="22"/>
      <c r="Z46" s="22"/>
      <c r="AA46" s="22"/>
    </row>
    <row r="47" spans="1:27" s="15" customFormat="1" ht="11.25" customHeight="1" x14ac:dyDescent="0.15">
      <c r="A47" s="13" t="s">
        <v>109</v>
      </c>
      <c r="B47" s="24">
        <v>100</v>
      </c>
      <c r="C47" s="22">
        <v>84.4</v>
      </c>
      <c r="D47" s="25">
        <v>100</v>
      </c>
      <c r="E47" s="25">
        <v>19.5</v>
      </c>
      <c r="F47" s="25">
        <v>7.8</v>
      </c>
      <c r="G47" s="25">
        <v>23</v>
      </c>
      <c r="H47" s="25">
        <v>19.5</v>
      </c>
      <c r="I47" s="25">
        <v>10.8</v>
      </c>
      <c r="J47" s="25">
        <v>39.5</v>
      </c>
      <c r="K47" s="25">
        <v>17.899999999999999</v>
      </c>
      <c r="L47" s="25">
        <v>9.4</v>
      </c>
      <c r="M47" s="25">
        <v>36.4</v>
      </c>
      <c r="N47" s="25">
        <v>21.9</v>
      </c>
      <c r="O47" s="25">
        <v>20.8</v>
      </c>
      <c r="P47" s="25">
        <v>4.7</v>
      </c>
      <c r="Q47" s="25">
        <v>5.4</v>
      </c>
      <c r="R47" s="22">
        <v>10.5</v>
      </c>
      <c r="S47" s="22">
        <v>5.0999999999999996</v>
      </c>
      <c r="T47" s="22"/>
      <c r="U47" s="22"/>
      <c r="V47" s="22"/>
      <c r="W47" s="22"/>
      <c r="X47" s="22"/>
      <c r="Y47" s="22"/>
      <c r="Z47" s="22"/>
      <c r="AA47" s="22"/>
    </row>
    <row r="48" spans="1:27" s="15" customFormat="1" ht="11.25" customHeight="1" x14ac:dyDescent="0.15">
      <c r="A48" s="13" t="s">
        <v>110</v>
      </c>
      <c r="B48" s="24">
        <v>100</v>
      </c>
      <c r="C48" s="22">
        <v>82.5</v>
      </c>
      <c r="D48" s="25">
        <v>100</v>
      </c>
      <c r="E48" s="25">
        <v>36.9</v>
      </c>
      <c r="F48" s="25">
        <v>16.2</v>
      </c>
      <c r="G48" s="25">
        <v>34.6</v>
      </c>
      <c r="H48" s="25">
        <v>15.3</v>
      </c>
      <c r="I48" s="25">
        <v>6.9</v>
      </c>
      <c r="J48" s="25">
        <v>25</v>
      </c>
      <c r="K48" s="25">
        <v>11.3</v>
      </c>
      <c r="L48" s="25">
        <v>19.8</v>
      </c>
      <c r="M48" s="25">
        <v>28.5</v>
      </c>
      <c r="N48" s="25">
        <v>20.7</v>
      </c>
      <c r="O48" s="25">
        <v>18.899999999999999</v>
      </c>
      <c r="P48" s="25">
        <v>3.2</v>
      </c>
      <c r="Q48" s="25">
        <v>10.5</v>
      </c>
      <c r="R48" s="22">
        <v>11.6</v>
      </c>
      <c r="S48" s="22">
        <v>5.9</v>
      </c>
      <c r="T48" s="22"/>
      <c r="U48" s="22"/>
      <c r="V48" s="22"/>
      <c r="W48" s="22"/>
      <c r="X48" s="22"/>
      <c r="Y48" s="22"/>
      <c r="Z48" s="22"/>
      <c r="AA48" s="22"/>
    </row>
    <row r="49" spans="1:41" s="15" customFormat="1" ht="11.25" customHeight="1" x14ac:dyDescent="0.15">
      <c r="A49" s="23" t="s">
        <v>111</v>
      </c>
      <c r="C49" s="22"/>
      <c r="E49" s="25"/>
      <c r="F49" s="25"/>
      <c r="G49" s="25"/>
      <c r="H49" s="25"/>
      <c r="I49" s="25"/>
      <c r="J49" s="25"/>
      <c r="K49" s="25"/>
      <c r="L49" s="25"/>
      <c r="M49" s="25"/>
      <c r="N49" s="25"/>
      <c r="O49" s="25"/>
      <c r="P49" s="25"/>
      <c r="Q49" s="25"/>
      <c r="R49" s="22"/>
      <c r="S49" s="22"/>
      <c r="T49" s="22"/>
      <c r="U49" s="22"/>
      <c r="V49" s="22"/>
      <c r="W49" s="22"/>
      <c r="X49" s="22"/>
      <c r="Y49" s="22"/>
      <c r="Z49" s="22"/>
      <c r="AA49" s="22"/>
    </row>
    <row r="50" spans="1:41" s="15" customFormat="1" ht="11.25" customHeight="1" x14ac:dyDescent="0.15">
      <c r="A50" s="13" t="s">
        <v>112</v>
      </c>
      <c r="B50" s="24">
        <v>100</v>
      </c>
      <c r="C50" s="22">
        <v>95.7</v>
      </c>
      <c r="D50" s="25">
        <v>100</v>
      </c>
      <c r="E50" s="25">
        <v>32.6</v>
      </c>
      <c r="F50" s="25">
        <v>20.399999999999999</v>
      </c>
      <c r="G50" s="25">
        <v>40.700000000000003</v>
      </c>
      <c r="H50" s="25">
        <v>16.8</v>
      </c>
      <c r="I50" s="25">
        <v>16.5</v>
      </c>
      <c r="J50" s="25">
        <v>28.2</v>
      </c>
      <c r="K50" s="25">
        <v>3.8</v>
      </c>
      <c r="L50" s="25">
        <v>25</v>
      </c>
      <c r="M50" s="25">
        <v>24.3</v>
      </c>
      <c r="N50" s="25">
        <v>13</v>
      </c>
      <c r="O50" s="25">
        <v>26.5</v>
      </c>
      <c r="P50" s="25">
        <v>2.6</v>
      </c>
      <c r="Q50" s="25">
        <v>4.9000000000000004</v>
      </c>
      <c r="R50" s="22">
        <v>1.5</v>
      </c>
      <c r="S50" s="22">
        <v>2.8</v>
      </c>
      <c r="T50" s="22"/>
      <c r="U50" s="22"/>
      <c r="V50" s="22"/>
      <c r="W50" s="22"/>
      <c r="X50" s="22"/>
      <c r="Y50" s="22"/>
      <c r="Z50" s="22"/>
      <c r="AA50" s="22"/>
    </row>
    <row r="51" spans="1:41" s="15" customFormat="1" ht="11.25" customHeight="1" x14ac:dyDescent="0.15">
      <c r="A51" s="13" t="s">
        <v>113</v>
      </c>
      <c r="B51" s="24">
        <v>100</v>
      </c>
      <c r="C51" s="22">
        <v>96.9</v>
      </c>
      <c r="D51" s="25">
        <v>100</v>
      </c>
      <c r="E51" s="25">
        <v>33.9</v>
      </c>
      <c r="F51" s="25">
        <v>24.7</v>
      </c>
      <c r="G51" s="25">
        <v>54.2</v>
      </c>
      <c r="H51" s="25">
        <v>12</v>
      </c>
      <c r="I51" s="25">
        <v>11</v>
      </c>
      <c r="J51" s="25">
        <v>35.1</v>
      </c>
      <c r="K51" s="25">
        <v>3.6</v>
      </c>
      <c r="L51" s="25">
        <v>20</v>
      </c>
      <c r="M51" s="25">
        <v>25</v>
      </c>
      <c r="N51" s="25">
        <v>11.7</v>
      </c>
      <c r="O51" s="25">
        <v>22.4</v>
      </c>
      <c r="P51" s="25">
        <v>2.9</v>
      </c>
      <c r="Q51" s="25">
        <v>4.2</v>
      </c>
      <c r="R51" s="22">
        <v>1.1000000000000001</v>
      </c>
      <c r="S51" s="22">
        <v>2</v>
      </c>
      <c r="T51" s="22"/>
      <c r="U51" s="22"/>
      <c r="V51" s="22"/>
      <c r="W51" s="22"/>
      <c r="X51" s="22"/>
      <c r="Y51" s="22"/>
      <c r="Z51" s="22"/>
      <c r="AA51" s="22"/>
    </row>
    <row r="52" spans="1:41" s="15" customFormat="1" ht="11.25" customHeight="1" x14ac:dyDescent="0.15">
      <c r="A52" s="13" t="s">
        <v>114</v>
      </c>
      <c r="B52" s="24">
        <v>100</v>
      </c>
      <c r="C52" s="22">
        <v>96.4</v>
      </c>
      <c r="D52" s="25">
        <v>100</v>
      </c>
      <c r="E52" s="25">
        <v>35.5</v>
      </c>
      <c r="F52" s="25">
        <v>21.4</v>
      </c>
      <c r="G52" s="25">
        <v>50.9</v>
      </c>
      <c r="H52" s="25">
        <v>13</v>
      </c>
      <c r="I52" s="25">
        <v>10.199999999999999</v>
      </c>
      <c r="J52" s="25">
        <v>36.200000000000003</v>
      </c>
      <c r="K52" s="25">
        <v>6.8</v>
      </c>
      <c r="L52" s="25">
        <v>18.3</v>
      </c>
      <c r="M52" s="25">
        <v>26.5</v>
      </c>
      <c r="N52" s="25">
        <v>14.9</v>
      </c>
      <c r="O52" s="25">
        <v>21.9</v>
      </c>
      <c r="P52" s="25">
        <v>2.7</v>
      </c>
      <c r="Q52" s="25">
        <v>3.8</v>
      </c>
      <c r="R52" s="22">
        <v>1.7</v>
      </c>
      <c r="S52" s="22">
        <v>1.9</v>
      </c>
      <c r="T52" s="22"/>
      <c r="U52" s="22"/>
      <c r="V52" s="22"/>
      <c r="W52" s="22"/>
      <c r="X52" s="22"/>
      <c r="Y52" s="22"/>
      <c r="Z52" s="22"/>
      <c r="AA52" s="22"/>
    </row>
    <row r="53" spans="1:41" s="15" customFormat="1" ht="11.25" customHeight="1" x14ac:dyDescent="0.15">
      <c r="A53" s="26" t="s">
        <v>115</v>
      </c>
      <c r="B53" s="27">
        <v>100</v>
      </c>
      <c r="C53" s="28">
        <v>92</v>
      </c>
      <c r="D53" s="29">
        <v>100</v>
      </c>
      <c r="E53" s="29">
        <v>37</v>
      </c>
      <c r="F53" s="29">
        <v>19.3</v>
      </c>
      <c r="G53" s="29">
        <v>25.9</v>
      </c>
      <c r="H53" s="29">
        <v>13.3</v>
      </c>
      <c r="I53" s="29">
        <v>15.4</v>
      </c>
      <c r="J53" s="29">
        <v>31.2</v>
      </c>
      <c r="K53" s="29">
        <v>11.2</v>
      </c>
      <c r="L53" s="29">
        <v>20</v>
      </c>
      <c r="M53" s="29">
        <v>30</v>
      </c>
      <c r="N53" s="29">
        <v>19.5</v>
      </c>
      <c r="O53" s="29">
        <v>18.899999999999999</v>
      </c>
      <c r="P53" s="29">
        <v>4.9000000000000004</v>
      </c>
      <c r="Q53" s="29">
        <v>4.8</v>
      </c>
      <c r="R53" s="28">
        <v>4.9000000000000004</v>
      </c>
      <c r="S53" s="28">
        <v>3.1</v>
      </c>
      <c r="T53" s="22"/>
      <c r="U53" s="22"/>
      <c r="V53" s="22"/>
      <c r="W53" s="22"/>
      <c r="X53" s="22"/>
      <c r="Y53" s="22"/>
      <c r="Z53" s="22"/>
      <c r="AA53" s="22"/>
    </row>
    <row r="54" spans="1:41" ht="11.25" customHeight="1" x14ac:dyDescent="0.15">
      <c r="A54" s="15" t="s">
        <v>174</v>
      </c>
      <c r="B54" s="11"/>
      <c r="C54" s="22"/>
      <c r="D54" s="25"/>
      <c r="E54" s="25"/>
      <c r="F54" s="25"/>
      <c r="G54" s="25"/>
      <c r="H54" s="25"/>
      <c r="I54" s="25"/>
      <c r="J54" s="25"/>
      <c r="K54" s="25"/>
      <c r="L54" s="25"/>
      <c r="M54" s="25"/>
      <c r="N54" s="25"/>
      <c r="O54" s="25"/>
      <c r="P54" s="25"/>
      <c r="Q54" s="25"/>
      <c r="R54" s="22"/>
      <c r="S54" s="22"/>
      <c r="T54" s="11"/>
      <c r="U54" s="11"/>
      <c r="V54" s="11"/>
      <c r="W54" s="11"/>
      <c r="X54" s="11"/>
      <c r="Y54" s="11"/>
      <c r="Z54" s="11"/>
      <c r="AA54" s="11"/>
    </row>
    <row r="55" spans="1:41" x14ac:dyDescent="0.15">
      <c r="A55" s="15" t="s">
        <v>117</v>
      </c>
      <c r="C55" s="11"/>
      <c r="D55" s="11"/>
      <c r="E55" s="11"/>
      <c r="F55" s="11"/>
      <c r="G55" s="11"/>
      <c r="H55" s="11"/>
      <c r="I55" s="30" t="s">
        <v>118</v>
      </c>
      <c r="J55" s="11"/>
      <c r="K55" s="11"/>
      <c r="L55" s="11"/>
      <c r="M55" s="11"/>
      <c r="N55" s="11"/>
      <c r="O55" s="11"/>
      <c r="P55" s="11"/>
      <c r="Q55" s="11"/>
      <c r="R55" s="11"/>
      <c r="S55" s="11"/>
    </row>
    <row r="59" spans="1:41" ht="18.75" x14ac:dyDescent="0.15">
      <c r="A59" s="239" t="s">
        <v>826</v>
      </c>
      <c r="B59" s="209"/>
      <c r="C59" s="209"/>
      <c r="D59" s="209"/>
      <c r="E59" s="209"/>
      <c r="F59" s="209"/>
      <c r="G59" s="209"/>
      <c r="H59" s="209"/>
      <c r="I59" s="209"/>
      <c r="J59" s="209"/>
      <c r="K59" s="209"/>
      <c r="L59" s="209"/>
      <c r="M59" s="209"/>
      <c r="N59" s="209"/>
      <c r="O59" s="209"/>
      <c r="P59" s="209"/>
      <c r="Q59" s="209"/>
      <c r="R59" s="209"/>
      <c r="S59" s="209"/>
    </row>
    <row r="60" spans="1:41" s="8" customFormat="1" ht="18.75" customHeight="1" x14ac:dyDescent="0.2">
      <c r="A60" s="408" t="s">
        <v>0</v>
      </c>
      <c r="B60" s="408"/>
      <c r="C60" s="408"/>
      <c r="D60" s="408"/>
      <c r="E60" s="408"/>
      <c r="F60" s="408"/>
      <c r="G60" s="408"/>
      <c r="H60" s="408"/>
      <c r="I60" s="409" t="s">
        <v>1</v>
      </c>
      <c r="J60" s="409"/>
      <c r="K60" s="409"/>
      <c r="L60" s="409"/>
      <c r="M60" s="409"/>
      <c r="N60" s="409"/>
      <c r="O60" s="409"/>
      <c r="P60" s="409"/>
      <c r="Q60" s="409"/>
      <c r="R60" s="409"/>
      <c r="S60" s="409"/>
      <c r="T60" s="7"/>
      <c r="U60" s="7"/>
      <c r="V60" s="7"/>
      <c r="W60" s="7"/>
      <c r="X60" s="7"/>
      <c r="Y60" s="7"/>
      <c r="Z60" s="7"/>
      <c r="AA60" s="7"/>
      <c r="AB60" s="7"/>
      <c r="AC60" s="7"/>
      <c r="AD60" s="7"/>
      <c r="AE60" s="7"/>
      <c r="AF60" s="7"/>
      <c r="AG60" s="7"/>
      <c r="AH60" s="7"/>
      <c r="AI60" s="7"/>
      <c r="AJ60" s="7"/>
      <c r="AK60" s="7"/>
      <c r="AL60" s="7"/>
      <c r="AM60" s="7"/>
      <c r="AN60" s="7"/>
      <c r="AO60" s="7"/>
    </row>
    <row r="61" spans="1:41" s="8" customFormat="1" ht="18.75" x14ac:dyDescent="0.2">
      <c r="A61" s="410" t="s">
        <v>2</v>
      </c>
      <c r="B61" s="410"/>
      <c r="C61" s="410"/>
      <c r="D61" s="410"/>
      <c r="E61" s="410"/>
      <c r="F61" s="410"/>
      <c r="G61" s="410"/>
      <c r="H61" s="410"/>
      <c r="I61" s="411" t="s">
        <v>172</v>
      </c>
      <c r="J61" s="411"/>
      <c r="K61" s="411"/>
      <c r="L61" s="411"/>
      <c r="M61" s="411"/>
      <c r="N61" s="411"/>
      <c r="O61" s="411"/>
      <c r="P61" s="411"/>
      <c r="Q61" s="411"/>
      <c r="R61" s="411"/>
      <c r="S61" s="411"/>
      <c r="T61" s="7"/>
      <c r="U61" s="7"/>
      <c r="V61" s="7"/>
      <c r="W61" s="7"/>
      <c r="X61" s="7"/>
      <c r="Y61" s="7"/>
      <c r="Z61" s="7"/>
      <c r="AA61" s="7"/>
      <c r="AB61" s="7"/>
      <c r="AC61" s="7"/>
      <c r="AD61" s="7"/>
      <c r="AE61" s="7"/>
      <c r="AF61" s="7"/>
      <c r="AG61" s="7"/>
      <c r="AH61" s="7"/>
      <c r="AI61" s="7"/>
      <c r="AJ61" s="7"/>
      <c r="AK61" s="7"/>
      <c r="AL61" s="7"/>
      <c r="AM61" s="7"/>
      <c r="AN61" s="7"/>
      <c r="AO61" s="7"/>
    </row>
    <row r="62" spans="1:41" s="8" customFormat="1" ht="10.15" customHeight="1" x14ac:dyDescent="0.2">
      <c r="A62" s="207"/>
      <c r="B62" s="207"/>
      <c r="C62" s="207"/>
      <c r="D62" s="207"/>
      <c r="E62" s="207"/>
      <c r="F62" s="207"/>
      <c r="G62" s="207"/>
      <c r="H62" s="207"/>
      <c r="I62" s="208"/>
      <c r="J62" s="208"/>
      <c r="K62" s="208"/>
      <c r="L62" s="208"/>
      <c r="M62" s="208"/>
      <c r="N62" s="208"/>
      <c r="O62" s="208"/>
      <c r="P62" s="208"/>
      <c r="Q62" s="208"/>
      <c r="R62" s="208"/>
      <c r="S62" s="208"/>
      <c r="T62" s="7"/>
      <c r="U62" s="7"/>
      <c r="V62" s="7"/>
      <c r="W62" s="7"/>
      <c r="X62" s="7"/>
      <c r="Y62" s="7"/>
      <c r="Z62" s="7"/>
      <c r="AA62" s="7"/>
      <c r="AB62" s="7"/>
      <c r="AC62" s="7"/>
      <c r="AD62" s="7"/>
      <c r="AE62" s="7"/>
      <c r="AF62" s="7"/>
      <c r="AG62" s="7"/>
      <c r="AH62" s="7"/>
      <c r="AI62" s="7"/>
      <c r="AJ62" s="7"/>
      <c r="AK62" s="7"/>
      <c r="AL62" s="7"/>
      <c r="AM62" s="7"/>
      <c r="AN62" s="7"/>
      <c r="AO62" s="7"/>
    </row>
    <row r="63" spans="1:41" ht="11.25" customHeight="1" x14ac:dyDescent="0.15">
      <c r="A63" s="209"/>
      <c r="B63" s="210"/>
      <c r="C63" s="210"/>
      <c r="D63" s="210"/>
      <c r="E63" s="210"/>
      <c r="F63" s="210"/>
      <c r="G63" s="210"/>
      <c r="H63" s="210"/>
      <c r="I63" s="210"/>
      <c r="J63" s="210"/>
      <c r="K63" s="210"/>
      <c r="L63" s="210"/>
      <c r="M63" s="210"/>
      <c r="N63" s="210"/>
      <c r="O63" s="210"/>
      <c r="P63" s="210"/>
      <c r="Q63" s="210"/>
      <c r="R63" s="210"/>
      <c r="S63" s="211" t="s">
        <v>4</v>
      </c>
      <c r="T63" s="10"/>
      <c r="U63" s="10"/>
      <c r="V63" s="10"/>
      <c r="W63" s="10"/>
      <c r="X63" s="10"/>
      <c r="Y63" s="10"/>
      <c r="Z63" s="10"/>
      <c r="AA63" s="10"/>
      <c r="AB63" s="10"/>
      <c r="AC63" s="10"/>
      <c r="AD63" s="10"/>
      <c r="AE63" s="10"/>
      <c r="AF63" s="10"/>
      <c r="AG63" s="10"/>
      <c r="AH63" s="10"/>
      <c r="AI63" s="10"/>
      <c r="AJ63" s="10"/>
      <c r="AK63" s="10"/>
      <c r="AL63" s="10"/>
      <c r="AM63" s="10"/>
      <c r="AN63" s="10"/>
      <c r="AO63" s="10"/>
    </row>
    <row r="64" spans="1:41" ht="11.25" customHeight="1" x14ac:dyDescent="0.15">
      <c r="A64" s="212"/>
      <c r="B64" s="412" t="s">
        <v>5</v>
      </c>
      <c r="C64" s="413" t="s">
        <v>160</v>
      </c>
      <c r="D64" s="414"/>
      <c r="E64" s="215"/>
      <c r="F64" s="215"/>
      <c r="G64" s="215"/>
      <c r="H64" s="215"/>
      <c r="I64" s="215"/>
      <c r="J64" s="215"/>
      <c r="K64" s="215"/>
      <c r="L64" s="215"/>
      <c r="M64" s="215"/>
      <c r="N64" s="215"/>
      <c r="O64" s="215"/>
      <c r="P64" s="215"/>
      <c r="Q64" s="215"/>
      <c r="R64" s="419" t="s">
        <v>173</v>
      </c>
      <c r="S64" s="419" t="s">
        <v>8</v>
      </c>
      <c r="T64" s="10"/>
      <c r="U64" s="10"/>
      <c r="V64" s="10"/>
      <c r="W64" s="10"/>
      <c r="X64" s="10"/>
      <c r="Y64" s="10"/>
      <c r="Z64" s="10"/>
      <c r="AA64" s="10"/>
      <c r="AB64" s="10"/>
      <c r="AC64" s="10"/>
      <c r="AD64" s="10"/>
      <c r="AE64" s="10"/>
      <c r="AF64" s="10"/>
      <c r="AG64" s="10"/>
      <c r="AH64" s="10"/>
      <c r="AI64" s="10"/>
      <c r="AJ64" s="10"/>
      <c r="AK64" s="10"/>
      <c r="AL64" s="10"/>
      <c r="AM64" s="10"/>
      <c r="AN64" s="10"/>
      <c r="AO64" s="10"/>
    </row>
    <row r="65" spans="1:41" s="15" customFormat="1" ht="11.25" customHeight="1" x14ac:dyDescent="0.15">
      <c r="A65" s="216"/>
      <c r="B65" s="412"/>
      <c r="C65" s="415"/>
      <c r="D65" s="416"/>
      <c r="E65" s="219" t="s">
        <v>161</v>
      </c>
      <c r="F65" s="220"/>
      <c r="G65" s="220"/>
      <c r="H65" s="220"/>
      <c r="I65" s="220"/>
      <c r="J65" s="220"/>
      <c r="K65" s="220"/>
      <c r="L65" s="220"/>
      <c r="M65" s="220"/>
      <c r="N65" s="220"/>
      <c r="O65" s="220"/>
      <c r="P65" s="220"/>
      <c r="Q65" s="221"/>
      <c r="R65" s="419"/>
      <c r="S65" s="419"/>
      <c r="T65" s="14"/>
      <c r="U65" s="14"/>
      <c r="V65" s="14"/>
      <c r="W65" s="14"/>
      <c r="X65" s="14"/>
      <c r="Y65" s="14"/>
      <c r="Z65" s="14"/>
      <c r="AA65" s="14"/>
      <c r="AB65" s="14"/>
      <c r="AC65" s="14"/>
      <c r="AD65" s="14"/>
      <c r="AE65" s="14"/>
      <c r="AF65" s="14"/>
      <c r="AG65" s="14"/>
      <c r="AH65" s="14"/>
      <c r="AI65" s="14"/>
      <c r="AJ65" s="14"/>
      <c r="AK65" s="14"/>
      <c r="AL65" s="14"/>
      <c r="AM65" s="14"/>
      <c r="AN65" s="14"/>
      <c r="AO65" s="14"/>
    </row>
    <row r="66" spans="1:41" s="17" customFormat="1" ht="101.25" customHeight="1" x14ac:dyDescent="0.15">
      <c r="A66" s="252" t="s">
        <v>10</v>
      </c>
      <c r="B66" s="412"/>
      <c r="C66" s="417"/>
      <c r="D66" s="418"/>
      <c r="E66" s="224" t="s">
        <v>11</v>
      </c>
      <c r="F66" s="225" t="s">
        <v>12</v>
      </c>
      <c r="G66" s="225" t="s">
        <v>13</v>
      </c>
      <c r="H66" s="225" t="s">
        <v>14</v>
      </c>
      <c r="I66" s="225" t="s">
        <v>15</v>
      </c>
      <c r="J66" s="225" t="s">
        <v>16</v>
      </c>
      <c r="K66" s="225" t="s">
        <v>17</v>
      </c>
      <c r="L66" s="225" t="s">
        <v>18</v>
      </c>
      <c r="M66" s="225" t="s">
        <v>19</v>
      </c>
      <c r="N66" s="225" t="s">
        <v>20</v>
      </c>
      <c r="O66" s="225" t="s">
        <v>21</v>
      </c>
      <c r="P66" s="225" t="s">
        <v>22</v>
      </c>
      <c r="Q66" s="226" t="s">
        <v>23</v>
      </c>
      <c r="R66" s="419"/>
      <c r="S66" s="419"/>
      <c r="T66" s="16"/>
      <c r="U66" s="16"/>
      <c r="V66" s="16"/>
      <c r="W66" s="16"/>
      <c r="X66" s="16"/>
      <c r="Y66" s="16"/>
      <c r="Z66" s="16"/>
      <c r="AA66" s="16"/>
      <c r="AB66" s="16"/>
      <c r="AC66" s="16"/>
      <c r="AD66" s="16"/>
      <c r="AE66" s="16"/>
      <c r="AF66" s="16"/>
      <c r="AG66" s="16"/>
      <c r="AH66" s="16"/>
      <c r="AI66" s="16"/>
      <c r="AJ66" s="16"/>
      <c r="AK66" s="16"/>
      <c r="AL66" s="16"/>
      <c r="AM66" s="16"/>
      <c r="AN66" s="16"/>
      <c r="AO66" s="16"/>
    </row>
    <row r="67" spans="1:41" s="15" customFormat="1" ht="11.25" customHeight="1" x14ac:dyDescent="0.15">
      <c r="A67" s="227" t="s">
        <v>71</v>
      </c>
      <c r="B67" s="228">
        <v>100</v>
      </c>
      <c r="C67" s="229">
        <v>93.2</v>
      </c>
      <c r="D67" s="230">
        <v>100</v>
      </c>
      <c r="E67" s="230">
        <v>36.6</v>
      </c>
      <c r="F67" s="230">
        <v>20.100000000000001</v>
      </c>
      <c r="G67" s="230">
        <v>33.5</v>
      </c>
      <c r="H67" s="230">
        <v>13.2</v>
      </c>
      <c r="I67" s="230">
        <v>13.6</v>
      </c>
      <c r="J67" s="230">
        <v>32.1</v>
      </c>
      <c r="K67" s="230">
        <v>9.6</v>
      </c>
      <c r="L67" s="230">
        <v>19.8</v>
      </c>
      <c r="M67" s="230">
        <v>28.5</v>
      </c>
      <c r="N67" s="230">
        <v>17.8</v>
      </c>
      <c r="O67" s="230">
        <v>20.100000000000001</v>
      </c>
      <c r="P67" s="230">
        <v>4.0999999999999996</v>
      </c>
      <c r="Q67" s="230">
        <v>4.5</v>
      </c>
      <c r="R67" s="229">
        <v>3.9</v>
      </c>
      <c r="S67" s="229">
        <v>2.9</v>
      </c>
      <c r="T67" s="22"/>
      <c r="U67" s="22"/>
      <c r="V67" s="22"/>
      <c r="W67" s="22"/>
      <c r="X67" s="22"/>
      <c r="Y67" s="22"/>
      <c r="Z67" s="22"/>
      <c r="AA67" s="22"/>
    </row>
    <row r="68" spans="1:41" s="15" customFormat="1" ht="11.25" customHeight="1" x14ac:dyDescent="0.15">
      <c r="A68" s="231" t="s">
        <v>72</v>
      </c>
      <c r="B68" s="232"/>
      <c r="C68" s="233"/>
      <c r="D68" s="234"/>
      <c r="E68" s="234"/>
      <c r="F68" s="234"/>
      <c r="G68" s="234"/>
      <c r="H68" s="234"/>
      <c r="I68" s="234"/>
      <c r="J68" s="234"/>
      <c r="K68" s="234"/>
      <c r="L68" s="234"/>
      <c r="M68" s="234"/>
      <c r="N68" s="234"/>
      <c r="O68" s="234"/>
      <c r="P68" s="234"/>
      <c r="Q68" s="234"/>
      <c r="R68" s="233"/>
      <c r="S68" s="233"/>
      <c r="T68" s="22"/>
      <c r="U68" s="22"/>
      <c r="V68" s="22"/>
      <c r="W68" s="22"/>
      <c r="X68" s="22"/>
      <c r="Y68" s="22"/>
      <c r="Z68" s="22"/>
      <c r="AA68" s="22"/>
    </row>
    <row r="69" spans="1:41" s="15" customFormat="1" ht="11.25" customHeight="1" x14ac:dyDescent="0.15">
      <c r="A69" s="216" t="s">
        <v>671</v>
      </c>
      <c r="B69" s="232">
        <v>100</v>
      </c>
      <c r="C69" s="233">
        <v>93.9</v>
      </c>
      <c r="D69" s="234">
        <v>100</v>
      </c>
      <c r="E69" s="234">
        <v>36.200000000000003</v>
      </c>
      <c r="F69" s="234">
        <v>20.8</v>
      </c>
      <c r="G69" s="234">
        <v>35.200000000000003</v>
      </c>
      <c r="H69" s="234">
        <v>13.1</v>
      </c>
      <c r="I69" s="234">
        <v>13.1</v>
      </c>
      <c r="J69" s="234">
        <v>32.799999999999997</v>
      </c>
      <c r="K69" s="234">
        <v>9.4</v>
      </c>
      <c r="L69" s="234">
        <v>19.899999999999999</v>
      </c>
      <c r="M69" s="234">
        <v>28.4</v>
      </c>
      <c r="N69" s="234">
        <v>17.600000000000001</v>
      </c>
      <c r="O69" s="234">
        <v>21.1</v>
      </c>
      <c r="P69" s="234">
        <v>4</v>
      </c>
      <c r="Q69" s="234">
        <v>4.4000000000000004</v>
      </c>
      <c r="R69" s="233">
        <v>3.7</v>
      </c>
      <c r="S69" s="233">
        <v>2.5</v>
      </c>
      <c r="T69" s="22"/>
      <c r="U69" s="22"/>
      <c r="V69" s="22"/>
      <c r="W69" s="22"/>
      <c r="X69" s="22"/>
      <c r="Y69" s="22"/>
      <c r="Z69" s="22"/>
      <c r="AA69" s="22"/>
    </row>
    <row r="70" spans="1:41" s="15" customFormat="1" ht="11.25" customHeight="1" x14ac:dyDescent="0.15">
      <c r="A70" s="216" t="s">
        <v>74</v>
      </c>
      <c r="B70" s="232">
        <v>100</v>
      </c>
      <c r="C70" s="233">
        <v>96</v>
      </c>
      <c r="D70" s="234">
        <v>100</v>
      </c>
      <c r="E70" s="234">
        <v>31.6</v>
      </c>
      <c r="F70" s="234">
        <v>29.2</v>
      </c>
      <c r="G70" s="234">
        <v>40</v>
      </c>
      <c r="H70" s="234">
        <v>20.399999999999999</v>
      </c>
      <c r="I70" s="234">
        <v>16.3</v>
      </c>
      <c r="J70" s="234">
        <v>33.4</v>
      </c>
      <c r="K70" s="234">
        <v>2.5</v>
      </c>
      <c r="L70" s="234">
        <v>19.7</v>
      </c>
      <c r="M70" s="234">
        <v>39.4</v>
      </c>
      <c r="N70" s="234">
        <v>8.8000000000000007</v>
      </c>
      <c r="O70" s="234">
        <v>2.6</v>
      </c>
      <c r="P70" s="234">
        <v>2.7</v>
      </c>
      <c r="Q70" s="234">
        <v>2.7</v>
      </c>
      <c r="R70" s="233">
        <v>0.4</v>
      </c>
      <c r="S70" s="233">
        <v>3.6</v>
      </c>
      <c r="T70" s="22"/>
      <c r="U70" s="22"/>
      <c r="V70" s="22"/>
      <c r="W70" s="22"/>
      <c r="X70" s="22"/>
      <c r="Y70" s="22"/>
      <c r="Z70" s="22"/>
      <c r="AA70" s="22"/>
    </row>
    <row r="71" spans="1:41" s="15" customFormat="1" ht="11.25" customHeight="1" x14ac:dyDescent="0.15">
      <c r="A71" s="216" t="s">
        <v>75</v>
      </c>
      <c r="B71" s="232">
        <v>100</v>
      </c>
      <c r="C71" s="233">
        <v>85.3</v>
      </c>
      <c r="D71" s="234">
        <v>100</v>
      </c>
      <c r="E71" s="234">
        <v>42</v>
      </c>
      <c r="F71" s="234">
        <v>8.6999999999999993</v>
      </c>
      <c r="G71" s="234">
        <v>10</v>
      </c>
      <c r="H71" s="234">
        <v>14.5</v>
      </c>
      <c r="I71" s="234">
        <v>20.9</v>
      </c>
      <c r="J71" s="234">
        <v>20.7</v>
      </c>
      <c r="K71" s="234">
        <v>13.7</v>
      </c>
      <c r="L71" s="234">
        <v>19.600000000000001</v>
      </c>
      <c r="M71" s="234">
        <v>28</v>
      </c>
      <c r="N71" s="234">
        <v>21.8</v>
      </c>
      <c r="O71" s="234">
        <v>10.1</v>
      </c>
      <c r="P71" s="234">
        <v>5.5</v>
      </c>
      <c r="Q71" s="234">
        <v>6</v>
      </c>
      <c r="R71" s="233">
        <v>7.9</v>
      </c>
      <c r="S71" s="233">
        <v>6.8</v>
      </c>
      <c r="T71" s="22"/>
      <c r="U71" s="22"/>
      <c r="V71" s="22"/>
      <c r="W71" s="22"/>
      <c r="X71" s="22"/>
      <c r="Y71" s="22"/>
      <c r="Z71" s="22"/>
      <c r="AA71" s="22"/>
    </row>
    <row r="72" spans="1:41" s="15" customFormat="1" ht="11.25" customHeight="1" x14ac:dyDescent="0.15">
      <c r="A72" s="231" t="s">
        <v>76</v>
      </c>
      <c r="B72" s="232"/>
      <c r="C72" s="233"/>
      <c r="D72" s="234"/>
      <c r="E72" s="234"/>
      <c r="F72" s="234"/>
      <c r="G72" s="234"/>
      <c r="H72" s="234"/>
      <c r="I72" s="234"/>
      <c r="J72" s="234"/>
      <c r="K72" s="234"/>
      <c r="L72" s="234"/>
      <c r="M72" s="234"/>
      <c r="N72" s="234"/>
      <c r="O72" s="234"/>
      <c r="P72" s="234"/>
      <c r="Q72" s="234"/>
      <c r="R72" s="233"/>
      <c r="S72" s="233"/>
      <c r="T72" s="22"/>
      <c r="U72" s="22"/>
      <c r="V72" s="22"/>
      <c r="W72" s="22"/>
      <c r="X72" s="22"/>
      <c r="Y72" s="22"/>
      <c r="Z72" s="22"/>
      <c r="AA72" s="22"/>
    </row>
    <row r="73" spans="1:41" s="15" customFormat="1" ht="11.25" customHeight="1" x14ac:dyDescent="0.15">
      <c r="A73" s="216" t="s">
        <v>77</v>
      </c>
      <c r="B73" s="232">
        <v>100</v>
      </c>
      <c r="C73" s="233">
        <v>89.6</v>
      </c>
      <c r="D73" s="234">
        <v>100</v>
      </c>
      <c r="E73" s="234">
        <v>38.4</v>
      </c>
      <c r="F73" s="234">
        <v>16</v>
      </c>
      <c r="G73" s="234">
        <v>26.9</v>
      </c>
      <c r="H73" s="234">
        <v>14.4</v>
      </c>
      <c r="I73" s="234">
        <v>14.2</v>
      </c>
      <c r="J73" s="234">
        <v>28.7</v>
      </c>
      <c r="K73" s="234">
        <v>12.6</v>
      </c>
      <c r="L73" s="234">
        <v>16.3</v>
      </c>
      <c r="M73" s="234">
        <v>29.6</v>
      </c>
      <c r="N73" s="234">
        <v>18.2</v>
      </c>
      <c r="O73" s="234">
        <v>16</v>
      </c>
      <c r="P73" s="234">
        <v>6.1</v>
      </c>
      <c r="Q73" s="234">
        <v>5.9</v>
      </c>
      <c r="R73" s="233">
        <v>6.5</v>
      </c>
      <c r="S73" s="233">
        <v>3.8</v>
      </c>
      <c r="T73" s="22"/>
      <c r="U73" s="22"/>
      <c r="V73" s="22"/>
      <c r="W73" s="22"/>
      <c r="X73" s="22"/>
      <c r="Y73" s="22"/>
      <c r="Z73" s="22"/>
      <c r="AA73" s="22"/>
    </row>
    <row r="74" spans="1:41" s="15" customFormat="1" ht="11.25" customHeight="1" x14ac:dyDescent="0.15">
      <c r="A74" s="216" t="s">
        <v>78</v>
      </c>
      <c r="B74" s="232">
        <v>100</v>
      </c>
      <c r="C74" s="233">
        <v>93.4</v>
      </c>
      <c r="D74" s="234">
        <v>100</v>
      </c>
      <c r="E74" s="234">
        <v>40.299999999999997</v>
      </c>
      <c r="F74" s="234">
        <v>20.2</v>
      </c>
      <c r="G74" s="234">
        <v>25.6</v>
      </c>
      <c r="H74" s="234">
        <v>11.9</v>
      </c>
      <c r="I74" s="234">
        <v>16.7</v>
      </c>
      <c r="J74" s="234">
        <v>30</v>
      </c>
      <c r="K74" s="234">
        <v>10.4</v>
      </c>
      <c r="L74" s="234">
        <v>19.100000000000001</v>
      </c>
      <c r="M74" s="234">
        <v>29.4</v>
      </c>
      <c r="N74" s="234">
        <v>18.600000000000001</v>
      </c>
      <c r="O74" s="234">
        <v>17.3</v>
      </c>
      <c r="P74" s="234">
        <v>3.9</v>
      </c>
      <c r="Q74" s="234">
        <v>5.5</v>
      </c>
      <c r="R74" s="233">
        <v>3.2</v>
      </c>
      <c r="S74" s="233">
        <v>3.4</v>
      </c>
      <c r="T74" s="22"/>
      <c r="U74" s="22"/>
      <c r="V74" s="22"/>
      <c r="W74" s="22"/>
      <c r="X74" s="22"/>
      <c r="Y74" s="22"/>
      <c r="Z74" s="22"/>
      <c r="AA74" s="22"/>
    </row>
    <row r="75" spans="1:41" s="15" customFormat="1" ht="11.25" customHeight="1" x14ac:dyDescent="0.15">
      <c r="A75" s="216" t="s">
        <v>79</v>
      </c>
      <c r="B75" s="232">
        <v>100</v>
      </c>
      <c r="C75" s="233">
        <v>96.8</v>
      </c>
      <c r="D75" s="234">
        <v>100</v>
      </c>
      <c r="E75" s="234">
        <v>39.5</v>
      </c>
      <c r="F75" s="234">
        <v>23.2</v>
      </c>
      <c r="G75" s="234">
        <v>41.9</v>
      </c>
      <c r="H75" s="234">
        <v>10.9</v>
      </c>
      <c r="I75" s="234">
        <v>13</v>
      </c>
      <c r="J75" s="234">
        <v>36</v>
      </c>
      <c r="K75" s="234">
        <v>7.1</v>
      </c>
      <c r="L75" s="234">
        <v>21.8</v>
      </c>
      <c r="M75" s="234">
        <v>24.7</v>
      </c>
      <c r="N75" s="234">
        <v>16.5</v>
      </c>
      <c r="O75" s="234">
        <v>23.3</v>
      </c>
      <c r="P75" s="234">
        <v>2.7</v>
      </c>
      <c r="Q75" s="234">
        <v>3.1</v>
      </c>
      <c r="R75" s="233">
        <v>1.7</v>
      </c>
      <c r="S75" s="233">
        <v>1.5</v>
      </c>
      <c r="T75" s="22"/>
      <c r="U75" s="22"/>
      <c r="V75" s="22"/>
      <c r="W75" s="22"/>
      <c r="X75" s="22"/>
      <c r="Y75" s="22"/>
      <c r="Z75" s="22"/>
      <c r="AA75" s="22"/>
    </row>
    <row r="76" spans="1:41" s="15" customFormat="1" ht="11.25" customHeight="1" x14ac:dyDescent="0.15">
      <c r="A76" s="216" t="s">
        <v>80</v>
      </c>
      <c r="B76" s="232">
        <v>100</v>
      </c>
      <c r="C76" s="233">
        <v>96.2</v>
      </c>
      <c r="D76" s="234">
        <v>100</v>
      </c>
      <c r="E76" s="234">
        <v>24.2</v>
      </c>
      <c r="F76" s="234">
        <v>23.6</v>
      </c>
      <c r="G76" s="234">
        <v>44</v>
      </c>
      <c r="H76" s="234">
        <v>17.2</v>
      </c>
      <c r="I76" s="234">
        <v>10.3</v>
      </c>
      <c r="J76" s="234">
        <v>35.4</v>
      </c>
      <c r="K76" s="234">
        <v>5.8</v>
      </c>
      <c r="L76" s="234">
        <v>24</v>
      </c>
      <c r="M76" s="234">
        <v>30.7</v>
      </c>
      <c r="N76" s="234">
        <v>17.2</v>
      </c>
      <c r="O76" s="234">
        <v>29.2</v>
      </c>
      <c r="P76" s="234">
        <v>2.4</v>
      </c>
      <c r="Q76" s="234">
        <v>3.1</v>
      </c>
      <c r="R76" s="233">
        <v>1.7</v>
      </c>
      <c r="S76" s="233">
        <v>2.2000000000000002</v>
      </c>
      <c r="T76" s="22"/>
      <c r="U76" s="22"/>
      <c r="V76" s="22"/>
      <c r="W76" s="22"/>
      <c r="X76" s="22"/>
      <c r="Y76" s="22"/>
      <c r="Z76" s="22"/>
      <c r="AA76" s="22"/>
    </row>
    <row r="77" spans="1:41" s="15" customFormat="1" ht="11.25" customHeight="1" x14ac:dyDescent="0.15">
      <c r="A77" s="216" t="s">
        <v>81</v>
      </c>
      <c r="B77" s="232">
        <v>100</v>
      </c>
      <c r="C77" s="233">
        <v>96.3</v>
      </c>
      <c r="D77" s="234">
        <v>100</v>
      </c>
      <c r="E77" s="234">
        <v>31.4</v>
      </c>
      <c r="F77" s="234">
        <v>18.7</v>
      </c>
      <c r="G77" s="234">
        <v>38.9</v>
      </c>
      <c r="H77" s="234">
        <v>14.9</v>
      </c>
      <c r="I77" s="234">
        <v>11.5</v>
      </c>
      <c r="J77" s="234">
        <v>45.1</v>
      </c>
      <c r="K77" s="234">
        <v>7.5</v>
      </c>
      <c r="L77" s="234">
        <v>21.2</v>
      </c>
      <c r="M77" s="234">
        <v>24.9</v>
      </c>
      <c r="N77" s="234">
        <v>10.9</v>
      </c>
      <c r="O77" s="234">
        <v>25</v>
      </c>
      <c r="P77" s="234" t="s">
        <v>779</v>
      </c>
      <c r="Q77" s="234">
        <v>2.6</v>
      </c>
      <c r="R77" s="233">
        <v>2.4</v>
      </c>
      <c r="S77" s="233">
        <v>1.2</v>
      </c>
      <c r="T77" s="22"/>
      <c r="U77" s="22"/>
      <c r="V77" s="22"/>
      <c r="W77" s="22"/>
      <c r="X77" s="22"/>
      <c r="Y77" s="22"/>
      <c r="Z77" s="22"/>
      <c r="AA77" s="22"/>
    </row>
    <row r="78" spans="1:41" s="15" customFormat="1" ht="11.25" customHeight="1" x14ac:dyDescent="0.15">
      <c r="A78" s="216" t="s">
        <v>82</v>
      </c>
      <c r="B78" s="232">
        <v>100</v>
      </c>
      <c r="C78" s="233">
        <v>97.8</v>
      </c>
      <c r="D78" s="234">
        <v>100</v>
      </c>
      <c r="E78" s="234">
        <v>11.1</v>
      </c>
      <c r="F78" s="234">
        <v>31.7</v>
      </c>
      <c r="G78" s="234">
        <v>52</v>
      </c>
      <c r="H78" s="234">
        <v>13.6</v>
      </c>
      <c r="I78" s="234">
        <v>6</v>
      </c>
      <c r="J78" s="234">
        <v>37.4</v>
      </c>
      <c r="K78" s="234">
        <v>3.7</v>
      </c>
      <c r="L78" s="234">
        <v>34</v>
      </c>
      <c r="M78" s="234">
        <v>35.200000000000003</v>
      </c>
      <c r="N78" s="234">
        <v>22.7</v>
      </c>
      <c r="O78" s="234">
        <v>29.6</v>
      </c>
      <c r="P78" s="234">
        <v>0.4</v>
      </c>
      <c r="Q78" s="234">
        <v>0.5</v>
      </c>
      <c r="R78" s="233">
        <v>1.1000000000000001</v>
      </c>
      <c r="S78" s="233">
        <v>1.1000000000000001</v>
      </c>
      <c r="T78" s="22"/>
      <c r="U78" s="22"/>
      <c r="V78" s="22"/>
      <c r="W78" s="22"/>
      <c r="X78" s="22"/>
      <c r="Y78" s="22"/>
      <c r="Z78" s="22"/>
      <c r="AA78" s="22"/>
    </row>
    <row r="79" spans="1:41" s="15" customFormat="1" ht="11.25" customHeight="1" x14ac:dyDescent="0.15">
      <c r="A79" s="216" t="s">
        <v>83</v>
      </c>
      <c r="B79" s="232">
        <v>100</v>
      </c>
      <c r="C79" s="233">
        <v>93.4</v>
      </c>
      <c r="D79" s="234">
        <v>100</v>
      </c>
      <c r="E79" s="234">
        <v>35.200000000000003</v>
      </c>
      <c r="F79" s="234">
        <v>14.7</v>
      </c>
      <c r="G79" s="234">
        <v>36.4</v>
      </c>
      <c r="H79" s="234">
        <v>16</v>
      </c>
      <c r="I79" s="234">
        <v>11.5</v>
      </c>
      <c r="J79" s="234">
        <v>31.8</v>
      </c>
      <c r="K79" s="234">
        <v>6.5</v>
      </c>
      <c r="L79" s="234">
        <v>19</v>
      </c>
      <c r="M79" s="234">
        <v>34.4</v>
      </c>
      <c r="N79" s="234">
        <v>12.3</v>
      </c>
      <c r="O79" s="234">
        <v>13.7</v>
      </c>
      <c r="P79" s="234">
        <v>1.9</v>
      </c>
      <c r="Q79" s="234">
        <v>1.9</v>
      </c>
      <c r="R79" s="233">
        <v>6.6</v>
      </c>
      <c r="S79" s="233" t="s">
        <v>779</v>
      </c>
      <c r="T79" s="22"/>
      <c r="U79" s="22"/>
      <c r="V79" s="22"/>
      <c r="W79" s="22"/>
      <c r="X79" s="22"/>
      <c r="Y79" s="22"/>
      <c r="Z79" s="22"/>
      <c r="AA79" s="22"/>
    </row>
    <row r="80" spans="1:41" s="15" customFormat="1" ht="11.25" customHeight="1" x14ac:dyDescent="0.15">
      <c r="A80" s="231" t="s">
        <v>84</v>
      </c>
      <c r="B80" s="235"/>
      <c r="C80" s="233"/>
      <c r="D80" s="234"/>
      <c r="E80" s="234"/>
      <c r="F80" s="234"/>
      <c r="G80" s="234"/>
      <c r="H80" s="234"/>
      <c r="I80" s="234"/>
      <c r="J80" s="234"/>
      <c r="K80" s="234"/>
      <c r="L80" s="234"/>
      <c r="M80" s="234"/>
      <c r="N80" s="234"/>
      <c r="O80" s="234"/>
      <c r="P80" s="234"/>
      <c r="Q80" s="234"/>
      <c r="R80" s="233"/>
      <c r="S80" s="233"/>
      <c r="T80" s="22"/>
      <c r="U80" s="22"/>
      <c r="V80" s="22"/>
      <c r="W80" s="22"/>
      <c r="X80" s="22"/>
      <c r="Y80" s="22"/>
      <c r="Z80" s="22"/>
      <c r="AA80" s="22"/>
    </row>
    <row r="81" spans="1:27" s="15" customFormat="1" ht="11.25" customHeight="1" x14ac:dyDescent="0.15">
      <c r="A81" s="216" t="s">
        <v>85</v>
      </c>
      <c r="B81" s="232">
        <v>100</v>
      </c>
      <c r="C81" s="233">
        <v>96.1</v>
      </c>
      <c r="D81" s="234">
        <v>100</v>
      </c>
      <c r="E81" s="234">
        <v>34.299999999999997</v>
      </c>
      <c r="F81" s="234">
        <v>22.5</v>
      </c>
      <c r="G81" s="234">
        <v>41.5</v>
      </c>
      <c r="H81" s="234">
        <v>13.1</v>
      </c>
      <c r="I81" s="234">
        <v>12.2</v>
      </c>
      <c r="J81" s="234">
        <v>34.799999999999997</v>
      </c>
      <c r="K81" s="234">
        <v>7.9</v>
      </c>
      <c r="L81" s="234">
        <v>19.899999999999999</v>
      </c>
      <c r="M81" s="234">
        <v>28.1</v>
      </c>
      <c r="N81" s="234">
        <v>16.5</v>
      </c>
      <c r="O81" s="234">
        <v>23.2</v>
      </c>
      <c r="P81" s="234">
        <v>3.8</v>
      </c>
      <c r="Q81" s="234">
        <v>3.8</v>
      </c>
      <c r="R81" s="233">
        <v>2</v>
      </c>
      <c r="S81" s="233">
        <v>1.9</v>
      </c>
      <c r="T81" s="22"/>
      <c r="U81" s="22"/>
      <c r="V81" s="22"/>
      <c r="W81" s="22"/>
      <c r="X81" s="22"/>
      <c r="Y81" s="22"/>
      <c r="Z81" s="22"/>
      <c r="AA81" s="22"/>
    </row>
    <row r="82" spans="1:27" s="15" customFormat="1" ht="11.25" customHeight="1" x14ac:dyDescent="0.15">
      <c r="A82" s="216" t="s">
        <v>86</v>
      </c>
      <c r="B82" s="232">
        <v>100</v>
      </c>
      <c r="C82" s="233">
        <v>88</v>
      </c>
      <c r="D82" s="234">
        <v>100</v>
      </c>
      <c r="E82" s="234">
        <v>41.3</v>
      </c>
      <c r="F82" s="234">
        <v>15.5</v>
      </c>
      <c r="G82" s="234">
        <v>17.7</v>
      </c>
      <c r="H82" s="234">
        <v>13.4</v>
      </c>
      <c r="I82" s="234">
        <v>16.399999999999999</v>
      </c>
      <c r="J82" s="234">
        <v>26.8</v>
      </c>
      <c r="K82" s="234">
        <v>12.9</v>
      </c>
      <c r="L82" s="234">
        <v>19.7</v>
      </c>
      <c r="M82" s="234">
        <v>29.2</v>
      </c>
      <c r="N82" s="234">
        <v>20.399999999999999</v>
      </c>
      <c r="O82" s="234">
        <v>14</v>
      </c>
      <c r="P82" s="234">
        <v>4.7</v>
      </c>
      <c r="Q82" s="234">
        <v>6</v>
      </c>
      <c r="R82" s="233">
        <v>7.3</v>
      </c>
      <c r="S82" s="233">
        <v>4.5999999999999996</v>
      </c>
      <c r="T82" s="22"/>
      <c r="U82" s="22"/>
      <c r="V82" s="22"/>
      <c r="W82" s="22"/>
      <c r="X82" s="22"/>
      <c r="Y82" s="22"/>
      <c r="Z82" s="22"/>
      <c r="AA82" s="22"/>
    </row>
    <row r="83" spans="1:27" s="15" customFormat="1" ht="11.25" customHeight="1" x14ac:dyDescent="0.15">
      <c r="A83" s="216" t="s">
        <v>87</v>
      </c>
      <c r="B83" s="232">
        <v>100</v>
      </c>
      <c r="C83" s="233">
        <v>86.8</v>
      </c>
      <c r="D83" s="234">
        <v>100</v>
      </c>
      <c r="E83" s="234">
        <v>44.1</v>
      </c>
      <c r="F83" s="234">
        <v>18.7</v>
      </c>
      <c r="G83" s="234">
        <v>19</v>
      </c>
      <c r="H83" s="234">
        <v>7.3</v>
      </c>
      <c r="I83" s="234">
        <v>12.6</v>
      </c>
      <c r="J83" s="234">
        <v>36.5</v>
      </c>
      <c r="K83" s="234">
        <v>12.7</v>
      </c>
      <c r="L83" s="234">
        <v>19.899999999999999</v>
      </c>
      <c r="M83" s="234">
        <v>22.4</v>
      </c>
      <c r="N83" s="234">
        <v>17.3</v>
      </c>
      <c r="O83" s="234">
        <v>20.3</v>
      </c>
      <c r="P83" s="234">
        <v>4.4000000000000004</v>
      </c>
      <c r="Q83" s="234">
        <v>8.3000000000000007</v>
      </c>
      <c r="R83" s="233">
        <v>9.3000000000000007</v>
      </c>
      <c r="S83" s="233">
        <v>3.9</v>
      </c>
      <c r="T83" s="22"/>
      <c r="U83" s="22"/>
      <c r="V83" s="22"/>
      <c r="W83" s="22"/>
      <c r="X83" s="22"/>
      <c r="Y83" s="22"/>
      <c r="Z83" s="22"/>
      <c r="AA83" s="22"/>
    </row>
    <row r="84" spans="1:27" s="15" customFormat="1" ht="11.25" customHeight="1" x14ac:dyDescent="0.15">
      <c r="A84" s="216" t="s">
        <v>88</v>
      </c>
      <c r="B84" s="232">
        <v>100</v>
      </c>
      <c r="C84" s="233">
        <v>93.1</v>
      </c>
      <c r="D84" s="234">
        <v>100</v>
      </c>
      <c r="E84" s="234">
        <v>40.5</v>
      </c>
      <c r="F84" s="234">
        <v>18.2</v>
      </c>
      <c r="G84" s="234">
        <v>21</v>
      </c>
      <c r="H84" s="234">
        <v>13.2</v>
      </c>
      <c r="I84" s="234">
        <v>13.6</v>
      </c>
      <c r="J84" s="234">
        <v>30</v>
      </c>
      <c r="K84" s="234">
        <v>12.2</v>
      </c>
      <c r="L84" s="234">
        <v>21.9</v>
      </c>
      <c r="M84" s="234">
        <v>26.1</v>
      </c>
      <c r="N84" s="234">
        <v>21.6</v>
      </c>
      <c r="O84" s="234">
        <v>19.8</v>
      </c>
      <c r="P84" s="234">
        <v>3.9</v>
      </c>
      <c r="Q84" s="234">
        <v>5.5</v>
      </c>
      <c r="R84" s="233">
        <v>4.5</v>
      </c>
      <c r="S84" s="233">
        <v>2.4</v>
      </c>
      <c r="T84" s="22"/>
      <c r="U84" s="22"/>
      <c r="V84" s="22"/>
      <c r="W84" s="22"/>
      <c r="X84" s="22"/>
      <c r="Y84" s="22"/>
      <c r="Z84" s="22"/>
      <c r="AA84" s="22"/>
    </row>
    <row r="85" spans="1:27" s="15" customFormat="1" ht="11.25" customHeight="1" x14ac:dyDescent="0.15">
      <c r="A85" s="216" t="s">
        <v>89</v>
      </c>
      <c r="B85" s="232">
        <v>100</v>
      </c>
      <c r="C85" s="233">
        <v>86.1</v>
      </c>
      <c r="D85" s="234">
        <v>100</v>
      </c>
      <c r="E85" s="234">
        <v>40.799999999999997</v>
      </c>
      <c r="F85" s="234">
        <v>12</v>
      </c>
      <c r="G85" s="234">
        <v>13.6</v>
      </c>
      <c r="H85" s="234">
        <v>14.6</v>
      </c>
      <c r="I85" s="234">
        <v>19</v>
      </c>
      <c r="J85" s="234">
        <v>24.1</v>
      </c>
      <c r="K85" s="234">
        <v>14.2</v>
      </c>
      <c r="L85" s="234">
        <v>19</v>
      </c>
      <c r="M85" s="234">
        <v>32.6</v>
      </c>
      <c r="N85" s="234">
        <v>20.2</v>
      </c>
      <c r="O85" s="234">
        <v>10</v>
      </c>
      <c r="P85" s="234">
        <v>5.2</v>
      </c>
      <c r="Q85" s="234">
        <v>5.8</v>
      </c>
      <c r="R85" s="233">
        <v>7.9</v>
      </c>
      <c r="S85" s="233">
        <v>6.1</v>
      </c>
      <c r="T85" s="22"/>
      <c r="U85" s="22"/>
      <c r="V85" s="22"/>
      <c r="W85" s="22"/>
      <c r="X85" s="22"/>
      <c r="Y85" s="22"/>
      <c r="Z85" s="22"/>
      <c r="AA85" s="22"/>
    </row>
    <row r="86" spans="1:27" s="15" customFormat="1" ht="11.25" customHeight="1" x14ac:dyDescent="0.15">
      <c r="A86" s="216" t="s">
        <v>90</v>
      </c>
      <c r="B86" s="232">
        <v>100</v>
      </c>
      <c r="C86" s="233">
        <v>86.2</v>
      </c>
      <c r="D86" s="234">
        <v>100</v>
      </c>
      <c r="E86" s="234">
        <v>44.1</v>
      </c>
      <c r="F86" s="234">
        <v>24.2</v>
      </c>
      <c r="G86" s="234">
        <v>31.2</v>
      </c>
      <c r="H86" s="234">
        <v>12.3</v>
      </c>
      <c r="I86" s="234">
        <v>13</v>
      </c>
      <c r="J86" s="234">
        <v>24.9</v>
      </c>
      <c r="K86" s="234">
        <v>7.2</v>
      </c>
      <c r="L86" s="234">
        <v>16.8</v>
      </c>
      <c r="M86" s="234">
        <v>25.6</v>
      </c>
      <c r="N86" s="234">
        <v>18.8</v>
      </c>
      <c r="O86" s="234">
        <v>13.6</v>
      </c>
      <c r="P86" s="234">
        <v>5.0999999999999996</v>
      </c>
      <c r="Q86" s="234">
        <v>7.4</v>
      </c>
      <c r="R86" s="233">
        <v>11.2</v>
      </c>
      <c r="S86" s="233">
        <v>2.6</v>
      </c>
      <c r="T86" s="22"/>
      <c r="U86" s="22"/>
      <c r="V86" s="22"/>
      <c r="W86" s="22"/>
      <c r="X86" s="22"/>
      <c r="Y86" s="22"/>
      <c r="Z86" s="22"/>
      <c r="AA86" s="22"/>
    </row>
    <row r="87" spans="1:27" s="15" customFormat="1" ht="11.25" customHeight="1" x14ac:dyDescent="0.15">
      <c r="A87" s="231" t="s">
        <v>91</v>
      </c>
      <c r="B87" s="235"/>
      <c r="C87" s="233"/>
      <c r="D87" s="234"/>
      <c r="E87" s="234"/>
      <c r="F87" s="234"/>
      <c r="G87" s="234"/>
      <c r="H87" s="234"/>
      <c r="I87" s="234"/>
      <c r="J87" s="234"/>
      <c r="K87" s="234"/>
      <c r="L87" s="234"/>
      <c r="M87" s="234"/>
      <c r="N87" s="234"/>
      <c r="O87" s="234"/>
      <c r="P87" s="234"/>
      <c r="Q87" s="234"/>
      <c r="R87" s="233"/>
      <c r="S87" s="233"/>
      <c r="T87" s="22"/>
      <c r="U87" s="22"/>
      <c r="V87" s="22"/>
      <c r="W87" s="22"/>
      <c r="X87" s="22"/>
      <c r="Y87" s="22"/>
      <c r="Z87" s="22"/>
      <c r="AA87" s="22"/>
    </row>
    <row r="88" spans="1:27" s="15" customFormat="1" ht="11.25" customHeight="1" x14ac:dyDescent="0.15">
      <c r="A88" s="216" t="s">
        <v>92</v>
      </c>
      <c r="B88" s="232">
        <v>100</v>
      </c>
      <c r="C88" s="233">
        <v>93.4</v>
      </c>
      <c r="D88" s="234">
        <v>100</v>
      </c>
      <c r="E88" s="234">
        <v>36.299999999999997</v>
      </c>
      <c r="F88" s="234">
        <v>22.7</v>
      </c>
      <c r="G88" s="234">
        <v>27.2</v>
      </c>
      <c r="H88" s="234">
        <v>15.2</v>
      </c>
      <c r="I88" s="234">
        <v>17.3</v>
      </c>
      <c r="J88" s="234">
        <v>34.200000000000003</v>
      </c>
      <c r="K88" s="234">
        <v>13.9</v>
      </c>
      <c r="L88" s="234">
        <v>17.3</v>
      </c>
      <c r="M88" s="234">
        <v>31.2</v>
      </c>
      <c r="N88" s="234">
        <v>23</v>
      </c>
      <c r="O88" s="234">
        <v>19.600000000000001</v>
      </c>
      <c r="P88" s="234">
        <v>5.7</v>
      </c>
      <c r="Q88" s="234">
        <v>3.5</v>
      </c>
      <c r="R88" s="233">
        <v>2.8</v>
      </c>
      <c r="S88" s="233">
        <v>3.7</v>
      </c>
      <c r="T88" s="22"/>
      <c r="U88" s="22"/>
      <c r="V88" s="22"/>
      <c r="W88" s="22"/>
      <c r="X88" s="22"/>
      <c r="Y88" s="22"/>
      <c r="Z88" s="22"/>
      <c r="AA88" s="22"/>
    </row>
    <row r="89" spans="1:27" s="15" customFormat="1" ht="11.25" customHeight="1" x14ac:dyDescent="0.15">
      <c r="A89" s="216" t="s">
        <v>93</v>
      </c>
      <c r="B89" s="232">
        <v>100</v>
      </c>
      <c r="C89" s="233">
        <v>93.6</v>
      </c>
      <c r="D89" s="234">
        <v>100</v>
      </c>
      <c r="E89" s="234">
        <v>34.700000000000003</v>
      </c>
      <c r="F89" s="234">
        <v>20.2</v>
      </c>
      <c r="G89" s="234">
        <v>24.4</v>
      </c>
      <c r="H89" s="234">
        <v>13.8</v>
      </c>
      <c r="I89" s="234">
        <v>16.3</v>
      </c>
      <c r="J89" s="234">
        <v>33</v>
      </c>
      <c r="K89" s="234">
        <v>9.9</v>
      </c>
      <c r="L89" s="234">
        <v>21</v>
      </c>
      <c r="M89" s="234">
        <v>29.5</v>
      </c>
      <c r="N89" s="234">
        <v>24.7</v>
      </c>
      <c r="O89" s="234">
        <v>20.6</v>
      </c>
      <c r="P89" s="234">
        <v>5.3</v>
      </c>
      <c r="Q89" s="234">
        <v>3.7</v>
      </c>
      <c r="R89" s="233">
        <v>3.7</v>
      </c>
      <c r="S89" s="233">
        <v>2.7</v>
      </c>
      <c r="T89" s="22"/>
      <c r="U89" s="22"/>
      <c r="V89" s="22"/>
      <c r="W89" s="22"/>
      <c r="X89" s="22"/>
      <c r="Y89" s="22"/>
      <c r="Z89" s="22"/>
      <c r="AA89" s="22"/>
    </row>
    <row r="90" spans="1:27" s="15" customFormat="1" ht="11.25" customHeight="1" x14ac:dyDescent="0.15">
      <c r="A90" s="216" t="s">
        <v>94</v>
      </c>
      <c r="B90" s="232">
        <v>100</v>
      </c>
      <c r="C90" s="233">
        <v>92.1</v>
      </c>
      <c r="D90" s="234">
        <v>100</v>
      </c>
      <c r="E90" s="234">
        <v>35.5</v>
      </c>
      <c r="F90" s="234">
        <v>19.2</v>
      </c>
      <c r="G90" s="234">
        <v>29.1</v>
      </c>
      <c r="H90" s="234">
        <v>15.4</v>
      </c>
      <c r="I90" s="234">
        <v>15.3</v>
      </c>
      <c r="J90" s="234">
        <v>31.2</v>
      </c>
      <c r="K90" s="234">
        <v>14.5</v>
      </c>
      <c r="L90" s="234">
        <v>19.5</v>
      </c>
      <c r="M90" s="234">
        <v>29.6</v>
      </c>
      <c r="N90" s="234">
        <v>20.5</v>
      </c>
      <c r="O90" s="234">
        <v>22.8</v>
      </c>
      <c r="P90" s="234">
        <v>4.0999999999999996</v>
      </c>
      <c r="Q90" s="234">
        <v>4.7</v>
      </c>
      <c r="R90" s="233">
        <v>5.4</v>
      </c>
      <c r="S90" s="233">
        <v>2.5</v>
      </c>
      <c r="T90" s="22"/>
      <c r="U90" s="22"/>
      <c r="V90" s="22"/>
      <c r="W90" s="22"/>
      <c r="X90" s="22"/>
      <c r="Y90" s="22"/>
      <c r="Z90" s="22"/>
      <c r="AA90" s="22"/>
    </row>
    <row r="91" spans="1:27" s="15" customFormat="1" ht="11.25" customHeight="1" x14ac:dyDescent="0.15">
      <c r="A91" s="216" t="s">
        <v>95</v>
      </c>
      <c r="B91" s="232">
        <v>100</v>
      </c>
      <c r="C91" s="233">
        <v>93.1</v>
      </c>
      <c r="D91" s="234">
        <v>100</v>
      </c>
      <c r="E91" s="234">
        <v>35.6</v>
      </c>
      <c r="F91" s="234">
        <v>22.2</v>
      </c>
      <c r="G91" s="234">
        <v>34.200000000000003</v>
      </c>
      <c r="H91" s="234">
        <v>12.2</v>
      </c>
      <c r="I91" s="234">
        <v>12.6</v>
      </c>
      <c r="J91" s="234">
        <v>33.200000000000003</v>
      </c>
      <c r="K91" s="234">
        <v>9.1999999999999993</v>
      </c>
      <c r="L91" s="234">
        <v>21.2</v>
      </c>
      <c r="M91" s="234">
        <v>27.4</v>
      </c>
      <c r="N91" s="234">
        <v>17.100000000000001</v>
      </c>
      <c r="O91" s="234">
        <v>21</v>
      </c>
      <c r="P91" s="234">
        <v>4.4000000000000004</v>
      </c>
      <c r="Q91" s="234">
        <v>3.8</v>
      </c>
      <c r="R91" s="233">
        <v>4.2</v>
      </c>
      <c r="S91" s="233">
        <v>2.6</v>
      </c>
      <c r="T91" s="22"/>
      <c r="U91" s="22"/>
      <c r="V91" s="22"/>
      <c r="W91" s="22"/>
      <c r="X91" s="22"/>
      <c r="Y91" s="22"/>
      <c r="Z91" s="22"/>
      <c r="AA91" s="22"/>
    </row>
    <row r="92" spans="1:27" s="15" customFormat="1" ht="11.25" customHeight="1" x14ac:dyDescent="0.15">
      <c r="A92" s="216" t="s">
        <v>96</v>
      </c>
      <c r="B92" s="232">
        <v>100</v>
      </c>
      <c r="C92" s="233">
        <v>94.2</v>
      </c>
      <c r="D92" s="234">
        <v>100</v>
      </c>
      <c r="E92" s="234">
        <v>35.799999999999997</v>
      </c>
      <c r="F92" s="234">
        <v>19.8</v>
      </c>
      <c r="G92" s="234">
        <v>37.4</v>
      </c>
      <c r="H92" s="234">
        <v>13.5</v>
      </c>
      <c r="I92" s="234">
        <v>13.9</v>
      </c>
      <c r="J92" s="234">
        <v>32.4</v>
      </c>
      <c r="K92" s="234">
        <v>8.5</v>
      </c>
      <c r="L92" s="234">
        <v>19.600000000000001</v>
      </c>
      <c r="M92" s="234">
        <v>30.5</v>
      </c>
      <c r="N92" s="234">
        <v>13.4</v>
      </c>
      <c r="O92" s="234">
        <v>19.8</v>
      </c>
      <c r="P92" s="234">
        <v>3.5</v>
      </c>
      <c r="Q92" s="234">
        <v>4.2</v>
      </c>
      <c r="R92" s="233">
        <v>3.1</v>
      </c>
      <c r="S92" s="233">
        <v>2.7</v>
      </c>
      <c r="T92" s="22"/>
      <c r="U92" s="22"/>
      <c r="V92" s="22"/>
      <c r="W92" s="22"/>
      <c r="X92" s="22"/>
      <c r="Y92" s="22"/>
      <c r="Z92" s="22"/>
      <c r="AA92" s="22"/>
    </row>
    <row r="93" spans="1:27" s="15" customFormat="1" ht="11.25" customHeight="1" x14ac:dyDescent="0.15">
      <c r="A93" s="216" t="s">
        <v>97</v>
      </c>
      <c r="B93" s="232">
        <v>100</v>
      </c>
      <c r="C93" s="233">
        <v>93</v>
      </c>
      <c r="D93" s="234">
        <v>100</v>
      </c>
      <c r="E93" s="234">
        <v>36.799999999999997</v>
      </c>
      <c r="F93" s="234">
        <v>17.7</v>
      </c>
      <c r="G93" s="234">
        <v>43.9</v>
      </c>
      <c r="H93" s="234">
        <v>12.7</v>
      </c>
      <c r="I93" s="234">
        <v>12.6</v>
      </c>
      <c r="J93" s="234">
        <v>32.1</v>
      </c>
      <c r="K93" s="234">
        <v>7.1</v>
      </c>
      <c r="L93" s="234">
        <v>16.7</v>
      </c>
      <c r="M93" s="234">
        <v>25.6</v>
      </c>
      <c r="N93" s="234">
        <v>15.5</v>
      </c>
      <c r="O93" s="234">
        <v>17</v>
      </c>
      <c r="P93" s="234">
        <v>3.2</v>
      </c>
      <c r="Q93" s="234">
        <v>5.0999999999999996</v>
      </c>
      <c r="R93" s="233">
        <v>3.8</v>
      </c>
      <c r="S93" s="233">
        <v>3.2</v>
      </c>
      <c r="T93" s="22"/>
      <c r="U93" s="22"/>
      <c r="V93" s="22"/>
      <c r="W93" s="22"/>
      <c r="X93" s="22"/>
      <c r="Y93" s="22"/>
      <c r="Z93" s="22"/>
      <c r="AA93" s="22"/>
    </row>
    <row r="94" spans="1:27" s="15" customFormat="1" ht="11.25" customHeight="1" x14ac:dyDescent="0.15">
      <c r="A94" s="216" t="s">
        <v>98</v>
      </c>
      <c r="B94" s="232">
        <v>100</v>
      </c>
      <c r="C94" s="233">
        <v>92</v>
      </c>
      <c r="D94" s="234">
        <v>100</v>
      </c>
      <c r="E94" s="234">
        <v>45.1</v>
      </c>
      <c r="F94" s="234">
        <v>19.600000000000001</v>
      </c>
      <c r="G94" s="234">
        <v>28.6</v>
      </c>
      <c r="H94" s="234">
        <v>10.3</v>
      </c>
      <c r="I94" s="234">
        <v>7.3</v>
      </c>
      <c r="J94" s="234">
        <v>27.4</v>
      </c>
      <c r="K94" s="234">
        <v>7.6</v>
      </c>
      <c r="L94" s="234">
        <v>23.2</v>
      </c>
      <c r="M94" s="234">
        <v>24.2</v>
      </c>
      <c r="N94" s="234">
        <v>17.8</v>
      </c>
      <c r="O94" s="234">
        <v>19.899999999999999</v>
      </c>
      <c r="P94" s="234">
        <v>3.6</v>
      </c>
      <c r="Q94" s="234">
        <v>8.1</v>
      </c>
      <c r="R94" s="233">
        <v>4.8</v>
      </c>
      <c r="S94" s="233">
        <v>3.2</v>
      </c>
      <c r="T94" s="22"/>
      <c r="U94" s="22"/>
      <c r="V94" s="22"/>
      <c r="W94" s="22"/>
      <c r="X94" s="22"/>
      <c r="Y94" s="22"/>
      <c r="Z94" s="22"/>
      <c r="AA94" s="22"/>
    </row>
    <row r="95" spans="1:27" s="15" customFormat="1" ht="11.25" customHeight="1" x14ac:dyDescent="0.15">
      <c r="A95" s="231" t="s">
        <v>99</v>
      </c>
      <c r="B95" s="235"/>
      <c r="C95" s="233"/>
      <c r="D95" s="234"/>
      <c r="E95" s="234"/>
      <c r="F95" s="234"/>
      <c r="G95" s="234"/>
      <c r="H95" s="234"/>
      <c r="I95" s="234"/>
      <c r="J95" s="234"/>
      <c r="K95" s="234"/>
      <c r="L95" s="234"/>
      <c r="M95" s="234"/>
      <c r="N95" s="234"/>
      <c r="O95" s="234"/>
      <c r="P95" s="234"/>
      <c r="Q95" s="234"/>
      <c r="R95" s="233"/>
      <c r="S95" s="233"/>
      <c r="T95" s="22"/>
      <c r="U95" s="22"/>
      <c r="V95" s="22"/>
      <c r="W95" s="22"/>
      <c r="X95" s="22"/>
      <c r="Y95" s="22"/>
      <c r="Z95" s="22"/>
      <c r="AA95" s="22"/>
    </row>
    <row r="96" spans="1:27" s="15" customFormat="1" ht="11.25" customHeight="1" x14ac:dyDescent="0.15">
      <c r="A96" s="216" t="s">
        <v>100</v>
      </c>
      <c r="B96" s="232">
        <v>100</v>
      </c>
      <c r="C96" s="233">
        <v>96.4</v>
      </c>
      <c r="D96" s="234">
        <v>100</v>
      </c>
      <c r="E96" s="234">
        <v>38.4</v>
      </c>
      <c r="F96" s="234">
        <v>24.7</v>
      </c>
      <c r="G96" s="234">
        <v>48</v>
      </c>
      <c r="H96" s="234">
        <v>12.4</v>
      </c>
      <c r="I96" s="234">
        <v>10.199999999999999</v>
      </c>
      <c r="J96" s="234">
        <v>34.1</v>
      </c>
      <c r="K96" s="234">
        <v>4.5</v>
      </c>
      <c r="L96" s="234">
        <v>23.3</v>
      </c>
      <c r="M96" s="234">
        <v>25</v>
      </c>
      <c r="N96" s="234">
        <v>13</v>
      </c>
      <c r="O96" s="234">
        <v>22.1</v>
      </c>
      <c r="P96" s="234">
        <v>2.9</v>
      </c>
      <c r="Q96" s="234">
        <v>4.9000000000000004</v>
      </c>
      <c r="R96" s="233">
        <v>1.6</v>
      </c>
      <c r="S96" s="233">
        <v>2</v>
      </c>
      <c r="T96" s="22"/>
      <c r="U96" s="22"/>
      <c r="V96" s="22"/>
      <c r="W96" s="22"/>
      <c r="X96" s="22"/>
      <c r="Y96" s="22"/>
      <c r="Z96" s="22"/>
      <c r="AA96" s="22"/>
    </row>
    <row r="97" spans="1:27" s="15" customFormat="1" ht="11.25" customHeight="1" x14ac:dyDescent="0.15">
      <c r="A97" s="216" t="s">
        <v>101</v>
      </c>
      <c r="B97" s="232">
        <v>100</v>
      </c>
      <c r="C97" s="233">
        <v>96.6</v>
      </c>
      <c r="D97" s="234">
        <v>100</v>
      </c>
      <c r="E97" s="234">
        <v>20.7</v>
      </c>
      <c r="F97" s="234">
        <v>25.9</v>
      </c>
      <c r="G97" s="234">
        <v>40.700000000000003</v>
      </c>
      <c r="H97" s="234">
        <v>15.1</v>
      </c>
      <c r="I97" s="234">
        <v>11.6</v>
      </c>
      <c r="J97" s="234">
        <v>32.1</v>
      </c>
      <c r="K97" s="234">
        <v>6.8</v>
      </c>
      <c r="L97" s="234">
        <v>23.9</v>
      </c>
      <c r="M97" s="234">
        <v>30.6</v>
      </c>
      <c r="N97" s="234">
        <v>17.399999999999999</v>
      </c>
      <c r="O97" s="234">
        <v>33.299999999999997</v>
      </c>
      <c r="P97" s="234">
        <v>1.4</v>
      </c>
      <c r="Q97" s="234">
        <v>3.1</v>
      </c>
      <c r="R97" s="233">
        <v>1.6</v>
      </c>
      <c r="S97" s="233">
        <v>1.8</v>
      </c>
      <c r="T97" s="22"/>
      <c r="U97" s="22"/>
      <c r="V97" s="22"/>
      <c r="W97" s="22"/>
      <c r="X97" s="22"/>
      <c r="Y97" s="22"/>
      <c r="Z97" s="22"/>
      <c r="AA97" s="22"/>
    </row>
    <row r="98" spans="1:27" s="15" customFormat="1" ht="11.25" customHeight="1" x14ac:dyDescent="0.15">
      <c r="A98" s="216" t="s">
        <v>102</v>
      </c>
      <c r="B98" s="232">
        <v>100</v>
      </c>
      <c r="C98" s="233">
        <v>95.3</v>
      </c>
      <c r="D98" s="234">
        <v>100</v>
      </c>
      <c r="E98" s="234">
        <v>44.3</v>
      </c>
      <c r="F98" s="234">
        <v>21.8</v>
      </c>
      <c r="G98" s="234">
        <v>29.1</v>
      </c>
      <c r="H98" s="234">
        <v>10.6</v>
      </c>
      <c r="I98" s="234">
        <v>9.6</v>
      </c>
      <c r="J98" s="234">
        <v>34.6</v>
      </c>
      <c r="K98" s="234">
        <v>10.9</v>
      </c>
      <c r="L98" s="234">
        <v>19.5</v>
      </c>
      <c r="M98" s="234">
        <v>28.9</v>
      </c>
      <c r="N98" s="234">
        <v>19.399999999999999</v>
      </c>
      <c r="O98" s="234">
        <v>18.3</v>
      </c>
      <c r="P98" s="234">
        <v>4.4000000000000004</v>
      </c>
      <c r="Q98" s="234">
        <v>3.3</v>
      </c>
      <c r="R98" s="233">
        <v>2.6</v>
      </c>
      <c r="S98" s="233">
        <v>2.2000000000000002</v>
      </c>
      <c r="T98" s="22"/>
      <c r="U98" s="22"/>
      <c r="V98" s="22"/>
      <c r="W98" s="22"/>
      <c r="X98" s="22"/>
      <c r="Y98" s="22"/>
      <c r="Z98" s="22"/>
      <c r="AA98" s="22"/>
    </row>
    <row r="99" spans="1:27" s="15" customFormat="1" ht="11.25" customHeight="1" x14ac:dyDescent="0.15">
      <c r="A99" s="216" t="s">
        <v>103</v>
      </c>
      <c r="B99" s="232">
        <v>100</v>
      </c>
      <c r="C99" s="233">
        <v>92.2</v>
      </c>
      <c r="D99" s="234">
        <v>100</v>
      </c>
      <c r="E99" s="234">
        <v>37</v>
      </c>
      <c r="F99" s="234">
        <v>15.2</v>
      </c>
      <c r="G99" s="234">
        <v>30.3</v>
      </c>
      <c r="H99" s="234">
        <v>14.2</v>
      </c>
      <c r="I99" s="234">
        <v>34.1</v>
      </c>
      <c r="J99" s="234">
        <v>29.7</v>
      </c>
      <c r="K99" s="234">
        <v>8.9</v>
      </c>
      <c r="L99" s="234">
        <v>18.600000000000001</v>
      </c>
      <c r="M99" s="234">
        <v>28.8</v>
      </c>
      <c r="N99" s="234">
        <v>11.7</v>
      </c>
      <c r="O99" s="234">
        <v>14.8</v>
      </c>
      <c r="P99" s="234">
        <v>5.7</v>
      </c>
      <c r="Q99" s="234">
        <v>3.5</v>
      </c>
      <c r="R99" s="233">
        <v>3.8</v>
      </c>
      <c r="S99" s="233">
        <v>4</v>
      </c>
      <c r="T99" s="22"/>
      <c r="U99" s="22"/>
      <c r="V99" s="22"/>
      <c r="W99" s="22"/>
      <c r="X99" s="22"/>
      <c r="Y99" s="22"/>
      <c r="Z99" s="22"/>
      <c r="AA99" s="22"/>
    </row>
    <row r="100" spans="1:27" s="15" customFormat="1" ht="11.25" customHeight="1" x14ac:dyDescent="0.15">
      <c r="A100" s="216" t="s">
        <v>104</v>
      </c>
      <c r="B100" s="232">
        <v>100</v>
      </c>
      <c r="C100" s="233">
        <v>89.6</v>
      </c>
      <c r="D100" s="234">
        <v>100</v>
      </c>
      <c r="E100" s="234">
        <v>35</v>
      </c>
      <c r="F100" s="234">
        <v>16</v>
      </c>
      <c r="G100" s="234">
        <v>30.4</v>
      </c>
      <c r="H100" s="234">
        <v>14.1</v>
      </c>
      <c r="I100" s="234">
        <v>30.1</v>
      </c>
      <c r="J100" s="234">
        <v>26.2</v>
      </c>
      <c r="K100" s="234">
        <v>11.1</v>
      </c>
      <c r="L100" s="234">
        <v>23.2</v>
      </c>
      <c r="M100" s="234">
        <v>31.2</v>
      </c>
      <c r="N100" s="234">
        <v>16.5</v>
      </c>
      <c r="O100" s="234">
        <v>10</v>
      </c>
      <c r="P100" s="234">
        <v>3.9</v>
      </c>
      <c r="Q100" s="234">
        <v>4.3</v>
      </c>
      <c r="R100" s="233">
        <v>5.5</v>
      </c>
      <c r="S100" s="233">
        <v>4.9000000000000004</v>
      </c>
      <c r="T100" s="22"/>
      <c r="U100" s="22"/>
      <c r="V100" s="22"/>
      <c r="W100" s="22"/>
      <c r="X100" s="22"/>
      <c r="Y100" s="22"/>
      <c r="Z100" s="22"/>
      <c r="AA100" s="22"/>
    </row>
    <row r="101" spans="1:27" s="15" customFormat="1" ht="11.25" customHeight="1" x14ac:dyDescent="0.15">
      <c r="A101" s="216" t="s">
        <v>105</v>
      </c>
      <c r="B101" s="232">
        <v>100</v>
      </c>
      <c r="C101" s="233">
        <v>64.5</v>
      </c>
      <c r="D101" s="234">
        <v>100</v>
      </c>
      <c r="E101" s="234">
        <v>30.7</v>
      </c>
      <c r="F101" s="234">
        <v>26.2</v>
      </c>
      <c r="G101" s="234">
        <v>10.4</v>
      </c>
      <c r="H101" s="234">
        <v>18.899999999999999</v>
      </c>
      <c r="I101" s="234">
        <v>11.6</v>
      </c>
      <c r="J101" s="234">
        <v>21.4</v>
      </c>
      <c r="K101" s="234">
        <v>29.6</v>
      </c>
      <c r="L101" s="234">
        <v>31.7</v>
      </c>
      <c r="M101" s="234">
        <v>11.6</v>
      </c>
      <c r="N101" s="234">
        <v>31.3</v>
      </c>
      <c r="O101" s="234">
        <v>13.1</v>
      </c>
      <c r="P101" s="234">
        <v>0.1</v>
      </c>
      <c r="Q101" s="234">
        <v>5.7</v>
      </c>
      <c r="R101" s="233">
        <v>32.6</v>
      </c>
      <c r="S101" s="233">
        <v>2.8</v>
      </c>
      <c r="T101" s="22"/>
      <c r="U101" s="22"/>
      <c r="V101" s="22"/>
      <c r="W101" s="22"/>
      <c r="X101" s="22"/>
      <c r="Y101" s="22"/>
      <c r="Z101" s="22"/>
      <c r="AA101" s="22"/>
    </row>
    <row r="102" spans="1:27" s="15" customFormat="1" ht="11.25" customHeight="1" x14ac:dyDescent="0.15">
      <c r="A102" s="216" t="s">
        <v>106</v>
      </c>
      <c r="B102" s="232">
        <v>100</v>
      </c>
      <c r="C102" s="233">
        <v>90.3</v>
      </c>
      <c r="D102" s="234">
        <v>100</v>
      </c>
      <c r="E102" s="234">
        <v>28.6</v>
      </c>
      <c r="F102" s="234">
        <v>15.5</v>
      </c>
      <c r="G102" s="234">
        <v>30.4</v>
      </c>
      <c r="H102" s="234">
        <v>17.600000000000001</v>
      </c>
      <c r="I102" s="234">
        <v>5</v>
      </c>
      <c r="J102" s="234">
        <v>29.3</v>
      </c>
      <c r="K102" s="234">
        <v>11.3</v>
      </c>
      <c r="L102" s="234">
        <v>13.8</v>
      </c>
      <c r="M102" s="234">
        <v>27.4</v>
      </c>
      <c r="N102" s="234">
        <v>21.8</v>
      </c>
      <c r="O102" s="234">
        <v>20.9</v>
      </c>
      <c r="P102" s="234">
        <v>5.4</v>
      </c>
      <c r="Q102" s="234">
        <v>9.5</v>
      </c>
      <c r="R102" s="233">
        <v>7.4</v>
      </c>
      <c r="S102" s="233">
        <v>2.2999999999999998</v>
      </c>
      <c r="T102" s="22"/>
      <c r="U102" s="22"/>
      <c r="V102" s="22"/>
      <c r="W102" s="22"/>
      <c r="X102" s="22"/>
      <c r="Y102" s="22"/>
      <c r="Z102" s="22"/>
      <c r="AA102" s="22"/>
    </row>
    <row r="103" spans="1:27" s="15" customFormat="1" ht="11.25" customHeight="1" x14ac:dyDescent="0.15">
      <c r="A103" s="216" t="s">
        <v>107</v>
      </c>
      <c r="B103" s="232">
        <v>100</v>
      </c>
      <c r="C103" s="233">
        <v>89.1</v>
      </c>
      <c r="D103" s="234">
        <v>100</v>
      </c>
      <c r="E103" s="234">
        <v>32.200000000000003</v>
      </c>
      <c r="F103" s="234">
        <v>15.4</v>
      </c>
      <c r="G103" s="234">
        <v>33.299999999999997</v>
      </c>
      <c r="H103" s="234">
        <v>11.9</v>
      </c>
      <c r="I103" s="234">
        <v>14.9</v>
      </c>
      <c r="J103" s="234">
        <v>24.3</v>
      </c>
      <c r="K103" s="234">
        <v>8.3000000000000007</v>
      </c>
      <c r="L103" s="234">
        <v>11.7</v>
      </c>
      <c r="M103" s="234">
        <v>22.8</v>
      </c>
      <c r="N103" s="234">
        <v>20.399999999999999</v>
      </c>
      <c r="O103" s="234">
        <v>20.5</v>
      </c>
      <c r="P103" s="234">
        <v>10.9</v>
      </c>
      <c r="Q103" s="234">
        <v>8.6</v>
      </c>
      <c r="R103" s="233">
        <v>6</v>
      </c>
      <c r="S103" s="233">
        <v>5</v>
      </c>
      <c r="T103" s="22"/>
      <c r="U103" s="22"/>
      <c r="V103" s="22"/>
      <c r="W103" s="22"/>
      <c r="X103" s="22"/>
      <c r="Y103" s="22"/>
      <c r="Z103" s="22"/>
      <c r="AA103" s="22"/>
    </row>
    <row r="104" spans="1:27" s="15" customFormat="1" ht="11.25" customHeight="1" x14ac:dyDescent="0.15">
      <c r="A104" s="216" t="s">
        <v>108</v>
      </c>
      <c r="B104" s="232">
        <v>100</v>
      </c>
      <c r="C104" s="233">
        <v>98.6</v>
      </c>
      <c r="D104" s="234">
        <v>100</v>
      </c>
      <c r="E104" s="234">
        <v>20.7</v>
      </c>
      <c r="F104" s="234">
        <v>10.7</v>
      </c>
      <c r="G104" s="234">
        <v>41</v>
      </c>
      <c r="H104" s="234">
        <v>17.8</v>
      </c>
      <c r="I104" s="234">
        <v>9.1999999999999993</v>
      </c>
      <c r="J104" s="234">
        <v>34.6</v>
      </c>
      <c r="K104" s="234">
        <v>7.7</v>
      </c>
      <c r="L104" s="234">
        <v>14.6</v>
      </c>
      <c r="M104" s="234">
        <v>25</v>
      </c>
      <c r="N104" s="234">
        <v>24.9</v>
      </c>
      <c r="O104" s="234">
        <v>46.8</v>
      </c>
      <c r="P104" s="234">
        <v>4.5999999999999996</v>
      </c>
      <c r="Q104" s="234">
        <v>4.7</v>
      </c>
      <c r="R104" s="233">
        <v>1</v>
      </c>
      <c r="S104" s="233">
        <v>0.4</v>
      </c>
      <c r="T104" s="22"/>
      <c r="U104" s="22"/>
      <c r="V104" s="22"/>
      <c r="W104" s="22"/>
      <c r="X104" s="22"/>
      <c r="Y104" s="22"/>
      <c r="Z104" s="22"/>
      <c r="AA104" s="22"/>
    </row>
    <row r="105" spans="1:27" s="15" customFormat="1" ht="11.25" customHeight="1" x14ac:dyDescent="0.15">
      <c r="A105" s="216" t="s">
        <v>109</v>
      </c>
      <c r="B105" s="232">
        <v>100</v>
      </c>
      <c r="C105" s="233">
        <v>84.1</v>
      </c>
      <c r="D105" s="234">
        <v>100</v>
      </c>
      <c r="E105" s="234">
        <v>20.399999999999999</v>
      </c>
      <c r="F105" s="234">
        <v>8.6999999999999993</v>
      </c>
      <c r="G105" s="234">
        <v>22.9</v>
      </c>
      <c r="H105" s="234">
        <v>21.9</v>
      </c>
      <c r="I105" s="234">
        <v>11.4</v>
      </c>
      <c r="J105" s="234">
        <v>35.5</v>
      </c>
      <c r="K105" s="234">
        <v>16.2</v>
      </c>
      <c r="L105" s="234">
        <v>7.1</v>
      </c>
      <c r="M105" s="234">
        <v>36.299999999999997</v>
      </c>
      <c r="N105" s="234">
        <v>23.5</v>
      </c>
      <c r="O105" s="234">
        <v>22.5</v>
      </c>
      <c r="P105" s="234">
        <v>3.8</v>
      </c>
      <c r="Q105" s="234">
        <v>4.5</v>
      </c>
      <c r="R105" s="233">
        <v>10.8</v>
      </c>
      <c r="S105" s="233">
        <v>5.0999999999999996</v>
      </c>
      <c r="T105" s="22"/>
      <c r="U105" s="22"/>
      <c r="V105" s="22"/>
      <c r="W105" s="22"/>
      <c r="X105" s="22"/>
      <c r="Y105" s="22"/>
      <c r="Z105" s="22"/>
      <c r="AA105" s="22"/>
    </row>
    <row r="106" spans="1:27" s="15" customFormat="1" ht="11.25" customHeight="1" x14ac:dyDescent="0.15">
      <c r="A106" s="216" t="s">
        <v>110</v>
      </c>
      <c r="B106" s="232">
        <v>100</v>
      </c>
      <c r="C106" s="233">
        <v>82.8</v>
      </c>
      <c r="D106" s="234">
        <v>100</v>
      </c>
      <c r="E106" s="234">
        <v>36.799999999999997</v>
      </c>
      <c r="F106" s="234">
        <v>15.8</v>
      </c>
      <c r="G106" s="234">
        <v>34.299999999999997</v>
      </c>
      <c r="H106" s="234">
        <v>15</v>
      </c>
      <c r="I106" s="234">
        <v>6.9</v>
      </c>
      <c r="J106" s="234">
        <v>25.6</v>
      </c>
      <c r="K106" s="234">
        <v>11.3</v>
      </c>
      <c r="L106" s="234">
        <v>20.399999999999999</v>
      </c>
      <c r="M106" s="234">
        <v>28.7</v>
      </c>
      <c r="N106" s="234">
        <v>20.8</v>
      </c>
      <c r="O106" s="234">
        <v>19.100000000000001</v>
      </c>
      <c r="P106" s="234">
        <v>3.3</v>
      </c>
      <c r="Q106" s="234">
        <v>9.6999999999999993</v>
      </c>
      <c r="R106" s="233">
        <v>11.4</v>
      </c>
      <c r="S106" s="233">
        <v>5.8</v>
      </c>
      <c r="T106" s="22"/>
      <c r="U106" s="22"/>
      <c r="V106" s="22"/>
      <c r="W106" s="22"/>
      <c r="X106" s="22"/>
      <c r="Y106" s="22"/>
      <c r="Z106" s="22"/>
      <c r="AA106" s="22"/>
    </row>
    <row r="107" spans="1:27" s="15" customFormat="1" ht="11.25" customHeight="1" x14ac:dyDescent="0.15">
      <c r="A107" s="231" t="s">
        <v>111</v>
      </c>
      <c r="B107" s="235"/>
      <c r="C107" s="233"/>
      <c r="D107" s="234"/>
      <c r="E107" s="234"/>
      <c r="F107" s="234"/>
      <c r="G107" s="234"/>
      <c r="H107" s="234"/>
      <c r="I107" s="234"/>
      <c r="J107" s="234"/>
      <c r="K107" s="234"/>
      <c r="L107" s="234"/>
      <c r="M107" s="234"/>
      <c r="N107" s="234"/>
      <c r="O107" s="234"/>
      <c r="P107" s="234"/>
      <c r="Q107" s="234"/>
      <c r="R107" s="233"/>
      <c r="S107" s="233"/>
      <c r="T107" s="22"/>
      <c r="U107" s="22"/>
      <c r="V107" s="22"/>
      <c r="W107" s="22"/>
      <c r="X107" s="22"/>
      <c r="Y107" s="22"/>
      <c r="Z107" s="22"/>
      <c r="AA107" s="22"/>
    </row>
    <row r="108" spans="1:27" s="15" customFormat="1" ht="11.25" customHeight="1" x14ac:dyDescent="0.15">
      <c r="A108" s="216" t="s">
        <v>112</v>
      </c>
      <c r="B108" s="232">
        <v>100</v>
      </c>
      <c r="C108" s="233">
        <v>95.1</v>
      </c>
      <c r="D108" s="234">
        <v>100</v>
      </c>
      <c r="E108" s="234">
        <v>34.1</v>
      </c>
      <c r="F108" s="234">
        <v>20.5</v>
      </c>
      <c r="G108" s="234">
        <v>39.799999999999997</v>
      </c>
      <c r="H108" s="234">
        <v>16.399999999999999</v>
      </c>
      <c r="I108" s="234">
        <v>15.5</v>
      </c>
      <c r="J108" s="234">
        <v>29.2</v>
      </c>
      <c r="K108" s="234">
        <v>4</v>
      </c>
      <c r="L108" s="234">
        <v>24.8</v>
      </c>
      <c r="M108" s="234">
        <v>22.9</v>
      </c>
      <c r="N108" s="234">
        <v>13.1</v>
      </c>
      <c r="O108" s="234">
        <v>27.1</v>
      </c>
      <c r="P108" s="234">
        <v>2.1</v>
      </c>
      <c r="Q108" s="234">
        <v>5.2</v>
      </c>
      <c r="R108" s="233">
        <v>1.7</v>
      </c>
      <c r="S108" s="233">
        <v>3.2</v>
      </c>
      <c r="T108" s="22"/>
      <c r="U108" s="22"/>
      <c r="V108" s="22"/>
      <c r="W108" s="22"/>
      <c r="X108" s="22"/>
      <c r="Y108" s="22"/>
      <c r="Z108" s="22"/>
      <c r="AA108" s="22"/>
    </row>
    <row r="109" spans="1:27" s="15" customFormat="1" ht="11.25" customHeight="1" x14ac:dyDescent="0.15">
      <c r="A109" s="216" t="s">
        <v>113</v>
      </c>
      <c r="B109" s="232">
        <v>100</v>
      </c>
      <c r="C109" s="233">
        <v>96.8</v>
      </c>
      <c r="D109" s="234">
        <v>100</v>
      </c>
      <c r="E109" s="234">
        <v>33.799999999999997</v>
      </c>
      <c r="F109" s="234">
        <v>24.3</v>
      </c>
      <c r="G109" s="234">
        <v>53.8</v>
      </c>
      <c r="H109" s="234">
        <v>11.6</v>
      </c>
      <c r="I109" s="234">
        <v>11.1</v>
      </c>
      <c r="J109" s="234">
        <v>35</v>
      </c>
      <c r="K109" s="234">
        <v>3.4</v>
      </c>
      <c r="L109" s="234">
        <v>20.6</v>
      </c>
      <c r="M109" s="234">
        <v>25.5</v>
      </c>
      <c r="N109" s="234">
        <v>11.3</v>
      </c>
      <c r="O109" s="234">
        <v>22.2</v>
      </c>
      <c r="P109" s="234">
        <v>2.8</v>
      </c>
      <c r="Q109" s="234">
        <v>4.2</v>
      </c>
      <c r="R109" s="233">
        <v>1.1000000000000001</v>
      </c>
      <c r="S109" s="233">
        <v>2.1</v>
      </c>
      <c r="T109" s="22"/>
      <c r="U109" s="22"/>
      <c r="V109" s="22"/>
      <c r="W109" s="22"/>
      <c r="X109" s="22"/>
      <c r="Y109" s="22"/>
      <c r="Z109" s="22"/>
      <c r="AA109" s="22"/>
    </row>
    <row r="110" spans="1:27" s="15" customFormat="1" ht="11.25" customHeight="1" x14ac:dyDescent="0.15">
      <c r="A110" s="216" t="s">
        <v>114</v>
      </c>
      <c r="B110" s="232">
        <v>100</v>
      </c>
      <c r="C110" s="233">
        <v>96.3</v>
      </c>
      <c r="D110" s="234">
        <v>100</v>
      </c>
      <c r="E110" s="234">
        <v>36.1</v>
      </c>
      <c r="F110" s="234">
        <v>21.1</v>
      </c>
      <c r="G110" s="234">
        <v>50.2</v>
      </c>
      <c r="H110" s="234">
        <v>13.4</v>
      </c>
      <c r="I110" s="234">
        <v>10</v>
      </c>
      <c r="J110" s="234">
        <v>36</v>
      </c>
      <c r="K110" s="234">
        <v>6.9</v>
      </c>
      <c r="L110" s="234">
        <v>17.899999999999999</v>
      </c>
      <c r="M110" s="234">
        <v>26.3</v>
      </c>
      <c r="N110" s="234">
        <v>14.7</v>
      </c>
      <c r="O110" s="234">
        <v>21.5</v>
      </c>
      <c r="P110" s="234">
        <v>2.7</v>
      </c>
      <c r="Q110" s="234">
        <v>3.9</v>
      </c>
      <c r="R110" s="233">
        <v>1.7</v>
      </c>
      <c r="S110" s="233">
        <v>2</v>
      </c>
      <c r="T110" s="22"/>
      <c r="U110" s="22"/>
      <c r="V110" s="22"/>
      <c r="W110" s="22"/>
      <c r="X110" s="22"/>
      <c r="Y110" s="22"/>
      <c r="Z110" s="22"/>
      <c r="AA110" s="22"/>
    </row>
    <row r="111" spans="1:27" s="15" customFormat="1" ht="11.25" customHeight="1" x14ac:dyDescent="0.15">
      <c r="A111" s="236" t="s">
        <v>115</v>
      </c>
      <c r="B111" s="237">
        <v>100</v>
      </c>
      <c r="C111" s="240">
        <v>91.8</v>
      </c>
      <c r="D111" s="241">
        <v>100</v>
      </c>
      <c r="E111" s="241">
        <v>37.200000000000003</v>
      </c>
      <c r="F111" s="241">
        <v>19.100000000000001</v>
      </c>
      <c r="G111" s="241">
        <v>25</v>
      </c>
      <c r="H111" s="241">
        <v>13.3</v>
      </c>
      <c r="I111" s="241">
        <v>15</v>
      </c>
      <c r="J111" s="241">
        <v>30.6</v>
      </c>
      <c r="K111" s="241">
        <v>11.7</v>
      </c>
      <c r="L111" s="241">
        <v>20</v>
      </c>
      <c r="M111" s="241">
        <v>29.9</v>
      </c>
      <c r="N111" s="241">
        <v>20</v>
      </c>
      <c r="O111" s="241">
        <v>19.100000000000001</v>
      </c>
      <c r="P111" s="241">
        <v>4.8</v>
      </c>
      <c r="Q111" s="241">
        <v>4.7</v>
      </c>
      <c r="R111" s="240">
        <v>5.0999999999999996</v>
      </c>
      <c r="S111" s="240">
        <v>3.1</v>
      </c>
      <c r="T111" s="22"/>
      <c r="U111" s="22"/>
      <c r="V111" s="22"/>
      <c r="W111" s="22"/>
      <c r="X111" s="22"/>
      <c r="Y111" s="22"/>
      <c r="Z111" s="22"/>
      <c r="AA111" s="22"/>
    </row>
    <row r="112" spans="1:27" ht="11.25" customHeight="1" x14ac:dyDescent="0.15">
      <c r="A112" s="235" t="s">
        <v>174</v>
      </c>
      <c r="B112" s="211"/>
      <c r="C112" s="233"/>
      <c r="D112" s="234"/>
      <c r="E112" s="234"/>
      <c r="F112" s="234"/>
      <c r="G112" s="234"/>
      <c r="H112" s="234"/>
      <c r="I112" s="234"/>
      <c r="J112" s="234"/>
      <c r="K112" s="234"/>
      <c r="L112" s="234"/>
      <c r="M112" s="234"/>
      <c r="N112" s="234"/>
      <c r="O112" s="234"/>
      <c r="P112" s="234"/>
      <c r="Q112" s="234"/>
      <c r="R112" s="233"/>
      <c r="S112" s="233"/>
      <c r="T112" s="11"/>
      <c r="U112" s="11"/>
      <c r="V112" s="11"/>
      <c r="W112" s="11"/>
      <c r="X112" s="11"/>
      <c r="Y112" s="11"/>
      <c r="Z112" s="11"/>
      <c r="AA112" s="11"/>
    </row>
    <row r="113" spans="1:41" x14ac:dyDescent="0.15">
      <c r="A113" s="235" t="s">
        <v>66</v>
      </c>
      <c r="B113" s="209"/>
      <c r="C113" s="211"/>
      <c r="D113" s="211"/>
      <c r="E113" s="211"/>
      <c r="F113" s="211"/>
      <c r="G113" s="211"/>
      <c r="H113" s="211"/>
      <c r="I113" s="238" t="s">
        <v>118</v>
      </c>
      <c r="J113" s="211"/>
      <c r="K113" s="211"/>
      <c r="L113" s="211"/>
      <c r="M113" s="211"/>
      <c r="N113" s="211"/>
      <c r="O113" s="211"/>
      <c r="P113" s="211"/>
      <c r="Q113" s="211"/>
      <c r="R113" s="211"/>
      <c r="S113" s="211"/>
    </row>
    <row r="114" spans="1:41" hidden="1" x14ac:dyDescent="0.15"/>
    <row r="115" spans="1:41" hidden="1" x14ac:dyDescent="0.15"/>
    <row r="116" spans="1:41" hidden="1" x14ac:dyDescent="0.15"/>
    <row r="117" spans="1:41" hidden="1" x14ac:dyDescent="0.15"/>
    <row r="118" spans="1:41" hidden="1" x14ac:dyDescent="0.15"/>
    <row r="119" spans="1:41" hidden="1" x14ac:dyDescent="0.15"/>
    <row r="120" spans="1:41" hidden="1" x14ac:dyDescent="0.15"/>
    <row r="121" spans="1:41" hidden="1" x14ac:dyDescent="0.15"/>
    <row r="122" spans="1:41" hidden="1" x14ac:dyDescent="0.15"/>
    <row r="123" spans="1:41" ht="18.75" hidden="1" x14ac:dyDescent="0.15">
      <c r="A123" s="73" t="s">
        <v>827</v>
      </c>
    </row>
    <row r="124" spans="1:41" s="8" customFormat="1" ht="18.75" hidden="1" customHeight="1" x14ac:dyDescent="0.2">
      <c r="A124" s="421" t="s">
        <v>0</v>
      </c>
      <c r="B124" s="421"/>
      <c r="C124" s="421"/>
      <c r="D124" s="421"/>
      <c r="E124" s="421"/>
      <c r="F124" s="421"/>
      <c r="G124" s="421"/>
      <c r="H124" s="421"/>
      <c r="I124" s="422" t="s">
        <v>1</v>
      </c>
      <c r="J124" s="422"/>
      <c r="K124" s="422"/>
      <c r="L124" s="422"/>
      <c r="M124" s="422"/>
      <c r="N124" s="422"/>
      <c r="O124" s="422"/>
      <c r="P124" s="422"/>
      <c r="Q124" s="422"/>
      <c r="R124" s="422"/>
      <c r="S124" s="422"/>
      <c r="T124" s="7"/>
      <c r="U124" s="7"/>
      <c r="V124" s="7"/>
      <c r="W124" s="7"/>
      <c r="X124" s="7"/>
      <c r="Y124" s="7"/>
      <c r="Z124" s="7"/>
      <c r="AA124" s="7"/>
      <c r="AB124" s="7"/>
      <c r="AC124" s="7"/>
      <c r="AD124" s="7"/>
      <c r="AE124" s="7"/>
      <c r="AF124" s="7"/>
      <c r="AG124" s="7"/>
      <c r="AH124" s="7"/>
      <c r="AI124" s="7"/>
      <c r="AJ124" s="7"/>
      <c r="AK124" s="7"/>
      <c r="AL124" s="7"/>
      <c r="AM124" s="7"/>
      <c r="AN124" s="7"/>
      <c r="AO124" s="7"/>
    </row>
    <row r="125" spans="1:41" s="8" customFormat="1" ht="18.75" hidden="1" x14ac:dyDescent="0.2">
      <c r="A125" s="423" t="s">
        <v>2</v>
      </c>
      <c r="B125" s="423"/>
      <c r="C125" s="423"/>
      <c r="D125" s="423"/>
      <c r="E125" s="423"/>
      <c r="F125" s="423"/>
      <c r="G125" s="423"/>
      <c r="H125" s="423"/>
      <c r="I125" s="424" t="s">
        <v>172</v>
      </c>
      <c r="J125" s="424"/>
      <c r="K125" s="424"/>
      <c r="L125" s="424"/>
      <c r="M125" s="424"/>
      <c r="N125" s="424"/>
      <c r="O125" s="424"/>
      <c r="P125" s="424"/>
      <c r="Q125" s="424"/>
      <c r="R125" s="424"/>
      <c r="S125" s="424"/>
      <c r="T125" s="7"/>
      <c r="U125" s="7"/>
      <c r="V125" s="7"/>
      <c r="W125" s="7"/>
      <c r="X125" s="7"/>
      <c r="Y125" s="7"/>
      <c r="Z125" s="7"/>
      <c r="AA125" s="7"/>
      <c r="AB125" s="7"/>
      <c r="AC125" s="7"/>
      <c r="AD125" s="7"/>
      <c r="AE125" s="7"/>
      <c r="AF125" s="7"/>
      <c r="AG125" s="7"/>
      <c r="AH125" s="7"/>
      <c r="AI125" s="7"/>
      <c r="AJ125" s="7"/>
      <c r="AK125" s="7"/>
      <c r="AL125" s="7"/>
      <c r="AM125" s="7"/>
      <c r="AN125" s="7"/>
      <c r="AO125" s="7"/>
    </row>
    <row r="126" spans="1:41" s="8" customFormat="1" ht="10.15" hidden="1" customHeight="1" x14ac:dyDescent="0.2">
      <c r="A126" s="141"/>
      <c r="B126" s="141"/>
      <c r="C126" s="141"/>
      <c r="D126" s="141"/>
      <c r="E126" s="141"/>
      <c r="F126" s="141"/>
      <c r="G126" s="141"/>
      <c r="H126" s="141"/>
      <c r="I126" s="142"/>
      <c r="J126" s="142"/>
      <c r="K126" s="142"/>
      <c r="L126" s="142"/>
      <c r="M126" s="142"/>
      <c r="N126" s="142"/>
      <c r="O126" s="142"/>
      <c r="P126" s="142"/>
      <c r="Q126" s="142"/>
      <c r="R126" s="142"/>
      <c r="S126" s="142"/>
      <c r="T126" s="7"/>
      <c r="U126" s="7"/>
      <c r="V126" s="7"/>
      <c r="W126" s="7"/>
      <c r="X126" s="7"/>
      <c r="Y126" s="7"/>
      <c r="Z126" s="7"/>
      <c r="AA126" s="7"/>
      <c r="AB126" s="7"/>
      <c r="AC126" s="7"/>
      <c r="AD126" s="7"/>
      <c r="AE126" s="7"/>
      <c r="AF126" s="7"/>
      <c r="AG126" s="7"/>
      <c r="AH126" s="7"/>
      <c r="AI126" s="7"/>
      <c r="AJ126" s="7"/>
      <c r="AK126" s="7"/>
      <c r="AL126" s="7"/>
      <c r="AM126" s="7"/>
      <c r="AN126" s="7"/>
      <c r="AO126" s="7"/>
    </row>
    <row r="127" spans="1:41" ht="11.25" hidden="1" customHeight="1" x14ac:dyDescent="0.15">
      <c r="B127" s="10"/>
      <c r="C127" s="10"/>
      <c r="D127" s="10"/>
      <c r="E127" s="10"/>
      <c r="F127" s="10"/>
      <c r="G127" s="10"/>
      <c r="H127" s="10"/>
      <c r="I127" s="10"/>
      <c r="J127" s="10"/>
      <c r="K127" s="10"/>
      <c r="L127" s="10"/>
      <c r="M127" s="10"/>
      <c r="N127" s="10"/>
      <c r="O127" s="10"/>
      <c r="P127" s="10"/>
      <c r="Q127" s="10"/>
      <c r="R127" s="10"/>
      <c r="S127" s="11" t="s">
        <v>4</v>
      </c>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row>
    <row r="128" spans="1:41" ht="11.25" hidden="1" customHeight="1" x14ac:dyDescent="0.15">
      <c r="A128" s="12"/>
      <c r="B128" s="425" t="s">
        <v>5</v>
      </c>
      <c r="C128" s="426" t="s">
        <v>160</v>
      </c>
      <c r="D128" s="427"/>
      <c r="E128" s="1"/>
      <c r="F128" s="1"/>
      <c r="G128" s="1"/>
      <c r="H128" s="1"/>
      <c r="I128" s="1"/>
      <c r="J128" s="1"/>
      <c r="K128" s="1"/>
      <c r="L128" s="1"/>
      <c r="M128" s="1"/>
      <c r="N128" s="1"/>
      <c r="O128" s="1"/>
      <c r="P128" s="1"/>
      <c r="Q128" s="1"/>
      <c r="R128" s="432" t="s">
        <v>173</v>
      </c>
      <c r="S128" s="432" t="s">
        <v>8</v>
      </c>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row>
    <row r="129" spans="1:41" s="15" customFormat="1" ht="11.25" hidden="1" customHeight="1" x14ac:dyDescent="0.15">
      <c r="A129" s="13"/>
      <c r="B129" s="425"/>
      <c r="C129" s="428"/>
      <c r="D129" s="429"/>
      <c r="E129" s="2" t="s">
        <v>161</v>
      </c>
      <c r="F129" s="3"/>
      <c r="G129" s="3"/>
      <c r="H129" s="3"/>
      <c r="I129" s="3"/>
      <c r="J129" s="3"/>
      <c r="K129" s="3"/>
      <c r="L129" s="3"/>
      <c r="M129" s="3"/>
      <c r="N129" s="3"/>
      <c r="O129" s="3"/>
      <c r="P129" s="3"/>
      <c r="Q129" s="4"/>
      <c r="R129" s="432"/>
      <c r="S129" s="432"/>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row>
    <row r="130" spans="1:41" s="17" customFormat="1" ht="101.25" hidden="1" customHeight="1" x14ac:dyDescent="0.15">
      <c r="A130" s="149" t="s">
        <v>10</v>
      </c>
      <c r="B130" s="425"/>
      <c r="C130" s="430"/>
      <c r="D130" s="431"/>
      <c r="E130" s="5" t="s">
        <v>11</v>
      </c>
      <c r="F130" s="6" t="s">
        <v>12</v>
      </c>
      <c r="G130" s="6" t="s">
        <v>13</v>
      </c>
      <c r="H130" s="6" t="s">
        <v>14</v>
      </c>
      <c r="I130" s="6" t="s">
        <v>15</v>
      </c>
      <c r="J130" s="6" t="s">
        <v>16</v>
      </c>
      <c r="K130" s="6" t="s">
        <v>17</v>
      </c>
      <c r="L130" s="6" t="s">
        <v>18</v>
      </c>
      <c r="M130" s="6" t="s">
        <v>19</v>
      </c>
      <c r="N130" s="6" t="s">
        <v>20</v>
      </c>
      <c r="O130" s="6" t="s">
        <v>21</v>
      </c>
      <c r="P130" s="6" t="s">
        <v>22</v>
      </c>
      <c r="Q130" s="158" t="s">
        <v>23</v>
      </c>
      <c r="R130" s="432"/>
      <c r="S130" s="432"/>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row>
    <row r="131" spans="1:41" s="15" customFormat="1" ht="11.25" hidden="1" customHeight="1" x14ac:dyDescent="0.15">
      <c r="A131" s="18" t="s">
        <v>71</v>
      </c>
      <c r="B131" s="19">
        <f t="shared" ref="B131:S131" si="0">IF(B9="","",IF(B9="*","*",IF(AND(B9="-",B67="       -"),"-",IF(B9="-",0-B67,IF(B67="       -",B9,B9-B67)))))</f>
        <v>0</v>
      </c>
      <c r="C131" s="20">
        <f t="shared" si="0"/>
        <v>0.20000000000000284</v>
      </c>
      <c r="D131" s="20">
        <f t="shared" si="0"/>
        <v>0</v>
      </c>
      <c r="E131" s="20">
        <f t="shared" si="0"/>
        <v>-0.30000000000000426</v>
      </c>
      <c r="F131" s="20">
        <f t="shared" si="0"/>
        <v>0.19999999999999929</v>
      </c>
      <c r="G131" s="20">
        <f t="shared" si="0"/>
        <v>0.79999999999999716</v>
      </c>
      <c r="H131" s="20">
        <f t="shared" si="0"/>
        <v>0</v>
      </c>
      <c r="I131" s="20">
        <f t="shared" si="0"/>
        <v>0.30000000000000071</v>
      </c>
      <c r="J131" s="20">
        <f t="shared" si="0"/>
        <v>0.29999999999999716</v>
      </c>
      <c r="K131" s="20">
        <f t="shared" si="0"/>
        <v>-0.29999999999999893</v>
      </c>
      <c r="L131" s="20">
        <f t="shared" si="0"/>
        <v>9.9999999999997868E-2</v>
      </c>
      <c r="M131" s="20">
        <f t="shared" si="0"/>
        <v>0</v>
      </c>
      <c r="N131" s="20">
        <f t="shared" si="0"/>
        <v>-0.30000000000000071</v>
      </c>
      <c r="O131" s="20">
        <f t="shared" si="0"/>
        <v>0</v>
      </c>
      <c r="P131" s="20">
        <f t="shared" si="0"/>
        <v>0</v>
      </c>
      <c r="Q131" s="20">
        <f t="shared" si="0"/>
        <v>0</v>
      </c>
      <c r="R131" s="20">
        <f t="shared" si="0"/>
        <v>-0.10000000000000009</v>
      </c>
      <c r="S131" s="20">
        <f t="shared" si="0"/>
        <v>-0.10000000000000009</v>
      </c>
      <c r="T131" s="22"/>
      <c r="U131" s="22"/>
      <c r="V131" s="22"/>
      <c r="W131" s="22"/>
      <c r="X131" s="22"/>
      <c r="Y131" s="22"/>
      <c r="Z131" s="22"/>
      <c r="AA131" s="22"/>
    </row>
    <row r="132" spans="1:41" s="15" customFormat="1" ht="11.25" hidden="1" customHeight="1" x14ac:dyDescent="0.15">
      <c r="A132" s="23" t="s">
        <v>72</v>
      </c>
      <c r="B132" s="24" t="str">
        <f t="shared" ref="B132:S132" si="1">IF(B10="","",IF(B10="*","*",IF(AND(B10="-",B68="       -"),"-",IF(B10="-",0-B68,IF(B68="       -",B10,B10-B68)))))</f>
        <v/>
      </c>
      <c r="C132" s="22" t="str">
        <f t="shared" si="1"/>
        <v/>
      </c>
      <c r="D132" s="22" t="str">
        <f t="shared" si="1"/>
        <v/>
      </c>
      <c r="E132" s="22" t="str">
        <f t="shared" si="1"/>
        <v/>
      </c>
      <c r="F132" s="22" t="str">
        <f t="shared" si="1"/>
        <v/>
      </c>
      <c r="G132" s="22" t="str">
        <f t="shared" si="1"/>
        <v/>
      </c>
      <c r="H132" s="22" t="str">
        <f t="shared" si="1"/>
        <v/>
      </c>
      <c r="I132" s="22" t="str">
        <f t="shared" si="1"/>
        <v/>
      </c>
      <c r="J132" s="22" t="str">
        <f t="shared" si="1"/>
        <v/>
      </c>
      <c r="K132" s="22" t="str">
        <f t="shared" si="1"/>
        <v/>
      </c>
      <c r="L132" s="22" t="str">
        <f t="shared" si="1"/>
        <v/>
      </c>
      <c r="M132" s="22" t="str">
        <f t="shared" si="1"/>
        <v/>
      </c>
      <c r="N132" s="22" t="str">
        <f t="shared" si="1"/>
        <v/>
      </c>
      <c r="O132" s="22" t="str">
        <f t="shared" si="1"/>
        <v/>
      </c>
      <c r="P132" s="22" t="str">
        <f t="shared" si="1"/>
        <v/>
      </c>
      <c r="Q132" s="22" t="str">
        <f t="shared" si="1"/>
        <v/>
      </c>
      <c r="R132" s="22" t="str">
        <f t="shared" si="1"/>
        <v/>
      </c>
      <c r="S132" s="22" t="str">
        <f t="shared" si="1"/>
        <v/>
      </c>
      <c r="T132" s="22"/>
      <c r="U132" s="22"/>
      <c r="V132" s="22"/>
      <c r="W132" s="22"/>
      <c r="X132" s="22"/>
      <c r="Y132" s="22"/>
      <c r="Z132" s="22"/>
      <c r="AA132" s="22"/>
    </row>
    <row r="133" spans="1:41" s="15" customFormat="1" ht="11.25" hidden="1" customHeight="1" x14ac:dyDescent="0.15">
      <c r="A133" s="13" t="s">
        <v>671</v>
      </c>
      <c r="B133" s="24">
        <f t="shared" ref="B133:S133" si="2">IF(B11="","",IF(B11="*","*",IF(AND(B11="-",B69="       -"),"-",IF(B11="-",0-B69,IF(B69="       -",B11,B11-B69)))))</f>
        <v>0</v>
      </c>
      <c r="C133" s="22">
        <f t="shared" si="2"/>
        <v>0</v>
      </c>
      <c r="D133" s="22">
        <f t="shared" si="2"/>
        <v>0</v>
      </c>
      <c r="E133" s="22">
        <f t="shared" si="2"/>
        <v>-0.30000000000000426</v>
      </c>
      <c r="F133" s="22">
        <f t="shared" si="2"/>
        <v>0.19999999999999929</v>
      </c>
      <c r="G133" s="22">
        <f t="shared" si="2"/>
        <v>0.69999999999999574</v>
      </c>
      <c r="H133" s="22">
        <f t="shared" si="2"/>
        <v>-0.19999999999999929</v>
      </c>
      <c r="I133" s="22">
        <f t="shared" si="2"/>
        <v>0.30000000000000071</v>
      </c>
      <c r="J133" s="22">
        <f t="shared" si="2"/>
        <v>0.20000000000000284</v>
      </c>
      <c r="K133" s="22">
        <f t="shared" si="2"/>
        <v>-0.40000000000000036</v>
      </c>
      <c r="L133" s="22">
        <f t="shared" si="2"/>
        <v>0</v>
      </c>
      <c r="M133" s="22">
        <f t="shared" si="2"/>
        <v>0</v>
      </c>
      <c r="N133" s="22">
        <f t="shared" si="2"/>
        <v>-0.10000000000000142</v>
      </c>
      <c r="O133" s="22">
        <f t="shared" si="2"/>
        <v>9.9999999999997868E-2</v>
      </c>
      <c r="P133" s="22">
        <f t="shared" si="2"/>
        <v>0</v>
      </c>
      <c r="Q133" s="22">
        <f t="shared" si="2"/>
        <v>0</v>
      </c>
      <c r="R133" s="22">
        <f t="shared" si="2"/>
        <v>-0.20000000000000018</v>
      </c>
      <c r="S133" s="22">
        <f t="shared" si="2"/>
        <v>0</v>
      </c>
      <c r="T133" s="22"/>
      <c r="U133" s="22"/>
      <c r="V133" s="22"/>
      <c r="W133" s="22"/>
      <c r="X133" s="22"/>
      <c r="Y133" s="22"/>
      <c r="Z133" s="22"/>
      <c r="AA133" s="22"/>
    </row>
    <row r="134" spans="1:41" s="15" customFormat="1" ht="11.25" hidden="1" customHeight="1" x14ac:dyDescent="0.15">
      <c r="A134" s="13" t="s">
        <v>74</v>
      </c>
      <c r="B134" s="24">
        <f t="shared" ref="B134:S134" si="3">IF(B12="","",IF(B12="*","*",IF(AND(B12="-",B70="       -"),"-",IF(B12="-",0-B70,IF(B70="       -",B12,B12-B70)))))</f>
        <v>0</v>
      </c>
      <c r="C134" s="22">
        <f t="shared" si="3"/>
        <v>1.7999999999999972</v>
      </c>
      <c r="D134" s="22">
        <f t="shared" si="3"/>
        <v>0</v>
      </c>
      <c r="E134" s="22">
        <f t="shared" si="3"/>
        <v>0.69999999999999574</v>
      </c>
      <c r="F134" s="22">
        <f t="shared" si="3"/>
        <v>4.6999999999999993</v>
      </c>
      <c r="G134" s="22">
        <f t="shared" si="3"/>
        <v>2.3999999999999986</v>
      </c>
      <c r="H134" s="22">
        <f t="shared" si="3"/>
        <v>0.10000000000000142</v>
      </c>
      <c r="I134" s="22">
        <f t="shared" si="3"/>
        <v>-2.9000000000000004</v>
      </c>
      <c r="J134" s="22">
        <f t="shared" si="3"/>
        <v>1.5</v>
      </c>
      <c r="K134" s="22">
        <f t="shared" si="3"/>
        <v>-0.8</v>
      </c>
      <c r="L134" s="22">
        <f t="shared" si="3"/>
        <v>-2.8999999999999986</v>
      </c>
      <c r="M134" s="22">
        <f t="shared" si="3"/>
        <v>-2.5</v>
      </c>
      <c r="N134" s="22">
        <f t="shared" si="3"/>
        <v>-1.6000000000000005</v>
      </c>
      <c r="O134" s="22">
        <f t="shared" si="3"/>
        <v>-0.8</v>
      </c>
      <c r="P134" s="22">
        <f t="shared" si="3"/>
        <v>0.39999999999999991</v>
      </c>
      <c r="Q134" s="22">
        <f t="shared" si="3"/>
        <v>0.39999999999999991</v>
      </c>
      <c r="R134" s="22">
        <f t="shared" si="3"/>
        <v>-0.2</v>
      </c>
      <c r="S134" s="22">
        <f t="shared" si="3"/>
        <v>-1.6</v>
      </c>
      <c r="T134" s="22"/>
      <c r="U134" s="22"/>
      <c r="V134" s="22"/>
      <c r="W134" s="22"/>
      <c r="X134" s="22"/>
      <c r="Y134" s="22"/>
      <c r="Z134" s="22"/>
      <c r="AA134" s="22"/>
    </row>
    <row r="135" spans="1:41" s="15" customFormat="1" ht="11.25" hidden="1" customHeight="1" x14ac:dyDescent="0.15">
      <c r="A135" s="13" t="s">
        <v>75</v>
      </c>
      <c r="B135" s="24">
        <f t="shared" ref="B135:S135" si="4">IF(B13="","",IF(B13="*","*",IF(AND(B13="-",B71="       -"),"-",IF(B13="-",0-B71,IF(B71="       -",B13,B13-B71)))))</f>
        <v>0</v>
      </c>
      <c r="C135" s="22">
        <f t="shared" si="4"/>
        <v>1.1000000000000085</v>
      </c>
      <c r="D135" s="22">
        <f t="shared" si="4"/>
        <v>0</v>
      </c>
      <c r="E135" s="22">
        <f t="shared" si="4"/>
        <v>0.39999999999999858</v>
      </c>
      <c r="F135" s="22">
        <f t="shared" si="4"/>
        <v>-0.19999999999999929</v>
      </c>
      <c r="G135" s="22">
        <f t="shared" si="4"/>
        <v>1</v>
      </c>
      <c r="H135" s="22">
        <f t="shared" si="4"/>
        <v>0.5</v>
      </c>
      <c r="I135" s="22">
        <f t="shared" si="4"/>
        <v>0.70000000000000284</v>
      </c>
      <c r="J135" s="22">
        <f t="shared" si="4"/>
        <v>2.6000000000000014</v>
      </c>
      <c r="K135" s="22">
        <f t="shared" si="4"/>
        <v>0.40000000000000036</v>
      </c>
      <c r="L135" s="22">
        <f t="shared" si="4"/>
        <v>0.59999999999999787</v>
      </c>
      <c r="M135" s="22">
        <f t="shared" si="4"/>
        <v>0.69999999999999929</v>
      </c>
      <c r="N135" s="22">
        <f t="shared" si="4"/>
        <v>-2</v>
      </c>
      <c r="O135" s="22">
        <f t="shared" si="4"/>
        <v>0</v>
      </c>
      <c r="P135" s="22">
        <f t="shared" si="4"/>
        <v>0.20000000000000018</v>
      </c>
      <c r="Q135" s="22">
        <f t="shared" si="4"/>
        <v>-0.5</v>
      </c>
      <c r="R135" s="22">
        <f t="shared" si="4"/>
        <v>-0.10000000000000053</v>
      </c>
      <c r="S135" s="22">
        <f t="shared" si="4"/>
        <v>-0.89999999999999947</v>
      </c>
      <c r="T135" s="22"/>
      <c r="U135" s="22"/>
      <c r="V135" s="22"/>
      <c r="W135" s="22"/>
      <c r="X135" s="22"/>
      <c r="Y135" s="22"/>
      <c r="Z135" s="22"/>
      <c r="AA135" s="22"/>
    </row>
    <row r="136" spans="1:41" s="15" customFormat="1" ht="11.25" hidden="1" customHeight="1" x14ac:dyDescent="0.15">
      <c r="A136" s="23" t="s">
        <v>76</v>
      </c>
      <c r="B136" s="24" t="str">
        <f t="shared" ref="B136:S136" si="5">IF(B14="","",IF(B14="*","*",IF(AND(B14="-",B72="       -"),"-",IF(B14="-",0-B72,IF(B72="       -",B14,B14-B72)))))</f>
        <v/>
      </c>
      <c r="C136" s="22" t="str">
        <f t="shared" si="5"/>
        <v/>
      </c>
      <c r="D136" s="22" t="str">
        <f t="shared" si="5"/>
        <v/>
      </c>
      <c r="E136" s="22" t="str">
        <f t="shared" si="5"/>
        <v/>
      </c>
      <c r="F136" s="22" t="str">
        <f t="shared" si="5"/>
        <v/>
      </c>
      <c r="G136" s="22" t="str">
        <f t="shared" si="5"/>
        <v/>
      </c>
      <c r="H136" s="22" t="str">
        <f t="shared" si="5"/>
        <v/>
      </c>
      <c r="I136" s="22" t="str">
        <f t="shared" si="5"/>
        <v/>
      </c>
      <c r="J136" s="22" t="str">
        <f t="shared" si="5"/>
        <v/>
      </c>
      <c r="K136" s="22" t="str">
        <f t="shared" si="5"/>
        <v/>
      </c>
      <c r="L136" s="22" t="str">
        <f t="shared" si="5"/>
        <v/>
      </c>
      <c r="M136" s="22" t="str">
        <f t="shared" si="5"/>
        <v/>
      </c>
      <c r="N136" s="22" t="str">
        <f t="shared" si="5"/>
        <v/>
      </c>
      <c r="O136" s="22" t="str">
        <f t="shared" si="5"/>
        <v/>
      </c>
      <c r="P136" s="22" t="str">
        <f t="shared" si="5"/>
        <v/>
      </c>
      <c r="Q136" s="22" t="str">
        <f t="shared" si="5"/>
        <v/>
      </c>
      <c r="R136" s="22" t="str">
        <f t="shared" si="5"/>
        <v/>
      </c>
      <c r="S136" s="22" t="str">
        <f t="shared" si="5"/>
        <v/>
      </c>
      <c r="T136" s="22"/>
      <c r="U136" s="22"/>
      <c r="V136" s="22"/>
      <c r="W136" s="22"/>
      <c r="X136" s="22"/>
      <c r="Y136" s="22"/>
      <c r="Z136" s="22"/>
      <c r="AA136" s="22"/>
    </row>
    <row r="137" spans="1:41" s="15" customFormat="1" ht="11.25" hidden="1" customHeight="1" x14ac:dyDescent="0.15">
      <c r="A137" s="13" t="s">
        <v>77</v>
      </c>
      <c r="B137" s="24">
        <f t="shared" ref="B137:S137" si="6">IF(B15="","",IF(B15="*","*",IF(AND(B15="-",B73="       -"),"-",IF(B15="-",0-B73,IF(B73="       -",B15,B15-B73)))))</f>
        <v>0</v>
      </c>
      <c r="C137" s="22">
        <f t="shared" si="6"/>
        <v>0</v>
      </c>
      <c r="D137" s="22">
        <f t="shared" si="6"/>
        <v>0</v>
      </c>
      <c r="E137" s="22">
        <f t="shared" si="6"/>
        <v>0.10000000000000142</v>
      </c>
      <c r="F137" s="22">
        <f t="shared" si="6"/>
        <v>0.19999999999999929</v>
      </c>
      <c r="G137" s="22">
        <f t="shared" si="6"/>
        <v>0.80000000000000071</v>
      </c>
      <c r="H137" s="22">
        <f t="shared" si="6"/>
        <v>-0.59999999999999964</v>
      </c>
      <c r="I137" s="22">
        <f t="shared" si="6"/>
        <v>0.40000000000000036</v>
      </c>
      <c r="J137" s="22">
        <f t="shared" si="6"/>
        <v>0.40000000000000213</v>
      </c>
      <c r="K137" s="22">
        <f t="shared" si="6"/>
        <v>-0.5</v>
      </c>
      <c r="L137" s="22">
        <f t="shared" si="6"/>
        <v>0.39999999999999858</v>
      </c>
      <c r="M137" s="22">
        <f t="shared" si="6"/>
        <v>-0.20000000000000284</v>
      </c>
      <c r="N137" s="22">
        <f t="shared" si="6"/>
        <v>-0.19999999999999929</v>
      </c>
      <c r="O137" s="22">
        <f t="shared" si="6"/>
        <v>-0.30000000000000071</v>
      </c>
      <c r="P137" s="22">
        <f t="shared" si="6"/>
        <v>0</v>
      </c>
      <c r="Q137" s="22">
        <f t="shared" si="6"/>
        <v>0</v>
      </c>
      <c r="R137" s="22">
        <f t="shared" si="6"/>
        <v>0</v>
      </c>
      <c r="S137" s="22">
        <f t="shared" si="6"/>
        <v>0.10000000000000009</v>
      </c>
      <c r="T137" s="22"/>
      <c r="U137" s="22"/>
      <c r="V137" s="22"/>
      <c r="W137" s="22"/>
      <c r="X137" s="22"/>
      <c r="Y137" s="22"/>
      <c r="Z137" s="22"/>
      <c r="AA137" s="22"/>
    </row>
    <row r="138" spans="1:41" s="15" customFormat="1" ht="11.25" hidden="1" customHeight="1" x14ac:dyDescent="0.15">
      <c r="A138" s="13" t="s">
        <v>78</v>
      </c>
      <c r="B138" s="24">
        <f t="shared" ref="B138:S138" si="7">IF(B16="","",IF(B16="*","*",IF(AND(B16="-",B74="       -"),"-",IF(B16="-",0-B74,IF(B74="       -",B16,B16-B74)))))</f>
        <v>0</v>
      </c>
      <c r="C138" s="22">
        <f t="shared" si="7"/>
        <v>0.59999999999999432</v>
      </c>
      <c r="D138" s="22">
        <f t="shared" si="7"/>
        <v>0</v>
      </c>
      <c r="E138" s="22">
        <f t="shared" si="7"/>
        <v>-0.29999999999999716</v>
      </c>
      <c r="F138" s="22">
        <f t="shared" si="7"/>
        <v>-9.9999999999997868E-2</v>
      </c>
      <c r="G138" s="22">
        <f t="shared" si="7"/>
        <v>0.59999999999999787</v>
      </c>
      <c r="H138" s="22">
        <f t="shared" si="7"/>
        <v>0.5</v>
      </c>
      <c r="I138" s="22">
        <f t="shared" si="7"/>
        <v>0.5</v>
      </c>
      <c r="J138" s="22">
        <f t="shared" si="7"/>
        <v>0</v>
      </c>
      <c r="K138" s="22">
        <f t="shared" si="7"/>
        <v>-0.59999999999999964</v>
      </c>
      <c r="L138" s="22">
        <f t="shared" si="7"/>
        <v>9.9999999999997868E-2</v>
      </c>
      <c r="M138" s="22">
        <f t="shared" si="7"/>
        <v>0.40000000000000213</v>
      </c>
      <c r="N138" s="22">
        <f t="shared" si="7"/>
        <v>-0.40000000000000213</v>
      </c>
      <c r="O138" s="22">
        <f t="shared" si="7"/>
        <v>9.9999999999997868E-2</v>
      </c>
      <c r="P138" s="22">
        <f t="shared" si="7"/>
        <v>0.10000000000000009</v>
      </c>
      <c r="Q138" s="22">
        <f t="shared" si="7"/>
        <v>0</v>
      </c>
      <c r="R138" s="22">
        <f t="shared" si="7"/>
        <v>-0.5</v>
      </c>
      <c r="S138" s="22">
        <f t="shared" si="7"/>
        <v>-0.10000000000000009</v>
      </c>
      <c r="T138" s="22"/>
      <c r="U138" s="22"/>
      <c r="V138" s="22"/>
      <c r="W138" s="22"/>
      <c r="X138" s="22"/>
      <c r="Y138" s="22"/>
      <c r="Z138" s="22"/>
      <c r="AA138" s="22"/>
    </row>
    <row r="139" spans="1:41" s="15" customFormat="1" ht="11.25" hidden="1" customHeight="1" x14ac:dyDescent="0.15">
      <c r="A139" s="13" t="s">
        <v>79</v>
      </c>
      <c r="B139" s="24">
        <f t="shared" ref="B139:S139" si="8">IF(B17="","",IF(B17="*","*",IF(AND(B17="-",B75="       -"),"-",IF(B17="-",0-B75,IF(B75="       -",B17,B17-B75)))))</f>
        <v>0</v>
      </c>
      <c r="C139" s="22">
        <f t="shared" si="8"/>
        <v>0.10000000000000853</v>
      </c>
      <c r="D139" s="22">
        <f t="shared" si="8"/>
        <v>0</v>
      </c>
      <c r="E139" s="22">
        <f t="shared" si="8"/>
        <v>-0.29999999999999716</v>
      </c>
      <c r="F139" s="22">
        <f t="shared" si="8"/>
        <v>0.5</v>
      </c>
      <c r="G139" s="22">
        <f t="shared" si="8"/>
        <v>0.80000000000000426</v>
      </c>
      <c r="H139" s="22">
        <f t="shared" si="8"/>
        <v>0.19999999999999929</v>
      </c>
      <c r="I139" s="22">
        <f t="shared" si="8"/>
        <v>9.9999999999999645E-2</v>
      </c>
      <c r="J139" s="22">
        <f t="shared" si="8"/>
        <v>0.5</v>
      </c>
      <c r="K139" s="22">
        <f t="shared" si="8"/>
        <v>-0.19999999999999929</v>
      </c>
      <c r="L139" s="22">
        <f t="shared" si="8"/>
        <v>-0.60000000000000142</v>
      </c>
      <c r="M139" s="22">
        <f t="shared" si="8"/>
        <v>0.10000000000000142</v>
      </c>
      <c r="N139" s="22">
        <f t="shared" si="8"/>
        <v>0</v>
      </c>
      <c r="O139" s="22">
        <f t="shared" si="8"/>
        <v>9.9999999999997868E-2</v>
      </c>
      <c r="P139" s="22">
        <f t="shared" si="8"/>
        <v>0</v>
      </c>
      <c r="Q139" s="22">
        <f t="shared" si="8"/>
        <v>-0.10000000000000009</v>
      </c>
      <c r="R139" s="22">
        <f t="shared" si="8"/>
        <v>0</v>
      </c>
      <c r="S139" s="22">
        <f t="shared" si="8"/>
        <v>-0.10000000000000009</v>
      </c>
      <c r="T139" s="22"/>
      <c r="U139" s="22"/>
      <c r="V139" s="22"/>
      <c r="W139" s="22"/>
      <c r="X139" s="22"/>
      <c r="Y139" s="22"/>
      <c r="Z139" s="22"/>
      <c r="AA139" s="22"/>
    </row>
    <row r="140" spans="1:41" s="15" customFormat="1" ht="11.25" hidden="1" customHeight="1" x14ac:dyDescent="0.15">
      <c r="A140" s="13" t="s">
        <v>80</v>
      </c>
      <c r="B140" s="24">
        <f t="shared" ref="B140:S140" si="9">IF(B18="","",IF(B18="*","*",IF(AND(B18="-",B76="       -"),"-",IF(B18="-",0-B76,IF(B76="       -",B18,B18-B76)))))</f>
        <v>0</v>
      </c>
      <c r="C140" s="22">
        <f t="shared" si="9"/>
        <v>0.29999999999999716</v>
      </c>
      <c r="D140" s="22">
        <f t="shared" si="9"/>
        <v>0</v>
      </c>
      <c r="E140" s="22">
        <f t="shared" si="9"/>
        <v>-0.5</v>
      </c>
      <c r="F140" s="22">
        <f t="shared" si="9"/>
        <v>0.19999999999999929</v>
      </c>
      <c r="G140" s="22">
        <f t="shared" si="9"/>
        <v>1.3999999999999986</v>
      </c>
      <c r="H140" s="22">
        <f t="shared" si="9"/>
        <v>0.30000000000000071</v>
      </c>
      <c r="I140" s="22">
        <f t="shared" si="9"/>
        <v>9.9999999999999645E-2</v>
      </c>
      <c r="J140" s="22">
        <f t="shared" si="9"/>
        <v>0.5</v>
      </c>
      <c r="K140" s="22">
        <f t="shared" si="9"/>
        <v>-9.9999999999999645E-2</v>
      </c>
      <c r="L140" s="22">
        <f t="shared" si="9"/>
        <v>-0.19999999999999929</v>
      </c>
      <c r="M140" s="22">
        <f t="shared" si="9"/>
        <v>0.10000000000000142</v>
      </c>
      <c r="N140" s="22">
        <f t="shared" si="9"/>
        <v>-1.0999999999999979</v>
      </c>
      <c r="O140" s="22">
        <f t="shared" si="9"/>
        <v>-0.19999999999999929</v>
      </c>
      <c r="P140" s="22">
        <f t="shared" si="9"/>
        <v>0.10000000000000009</v>
      </c>
      <c r="Q140" s="22">
        <f t="shared" si="9"/>
        <v>0</v>
      </c>
      <c r="R140" s="22">
        <f t="shared" si="9"/>
        <v>-9.9999999999999867E-2</v>
      </c>
      <c r="S140" s="22">
        <f t="shared" si="9"/>
        <v>-0.30000000000000027</v>
      </c>
      <c r="T140" s="22"/>
      <c r="U140" s="22"/>
      <c r="V140" s="22"/>
      <c r="W140" s="22"/>
      <c r="X140" s="22"/>
      <c r="Y140" s="22"/>
      <c r="Z140" s="22"/>
      <c r="AA140" s="22"/>
    </row>
    <row r="141" spans="1:41" s="15" customFormat="1" ht="11.25" hidden="1" customHeight="1" x14ac:dyDescent="0.15">
      <c r="A141" s="13" t="s">
        <v>81</v>
      </c>
      <c r="B141" s="24">
        <f t="shared" ref="B141:S141" si="10">IF(B19="","",IF(B19="*","*",IF(AND(B19="-",B77="       -"),"-",IF(B19="-",0-B77,IF(B77="       -",B19,B19-B77)))))</f>
        <v>0</v>
      </c>
      <c r="C141" s="22">
        <f t="shared" si="10"/>
        <v>-9.9999999999994316E-2</v>
      </c>
      <c r="D141" s="22">
        <f t="shared" si="10"/>
        <v>0</v>
      </c>
      <c r="E141" s="22">
        <f t="shared" si="10"/>
        <v>-2.0999999999999979</v>
      </c>
      <c r="F141" s="22">
        <f t="shared" si="10"/>
        <v>1.1000000000000014</v>
      </c>
      <c r="G141" s="22">
        <f t="shared" si="10"/>
        <v>-1.6000000000000014</v>
      </c>
      <c r="H141" s="22">
        <f t="shared" si="10"/>
        <v>0.19999999999999929</v>
      </c>
      <c r="I141" s="22">
        <f t="shared" si="10"/>
        <v>0.19999999999999929</v>
      </c>
      <c r="J141" s="22">
        <f t="shared" si="10"/>
        <v>-1.3999999999999986</v>
      </c>
      <c r="K141" s="22">
        <f t="shared" si="10"/>
        <v>9.9999999999999645E-2</v>
      </c>
      <c r="L141" s="22">
        <f t="shared" si="10"/>
        <v>0.60000000000000142</v>
      </c>
      <c r="M141" s="22">
        <f t="shared" si="10"/>
        <v>0.10000000000000142</v>
      </c>
      <c r="N141" s="22">
        <f t="shared" si="10"/>
        <v>0.69999999999999929</v>
      </c>
      <c r="O141" s="22">
        <f t="shared" si="10"/>
        <v>-0.19999999999999929</v>
      </c>
      <c r="P141" s="22" t="str">
        <f t="shared" si="10"/>
        <v>-</v>
      </c>
      <c r="Q141" s="22">
        <f t="shared" si="10"/>
        <v>0</v>
      </c>
      <c r="R141" s="22">
        <f t="shared" si="10"/>
        <v>0.20000000000000018</v>
      </c>
      <c r="S141" s="22">
        <f t="shared" si="10"/>
        <v>0</v>
      </c>
      <c r="T141" s="22"/>
      <c r="U141" s="22"/>
      <c r="V141" s="22"/>
      <c r="W141" s="22"/>
      <c r="X141" s="22"/>
      <c r="Y141" s="22"/>
      <c r="Z141" s="22"/>
      <c r="AA141" s="22"/>
    </row>
    <row r="142" spans="1:41" s="15" customFormat="1" ht="11.25" hidden="1" customHeight="1" x14ac:dyDescent="0.15">
      <c r="A142" s="13" t="s">
        <v>82</v>
      </c>
      <c r="B142" s="24">
        <f t="shared" ref="B142:S142" si="11">IF(B20="","",IF(B20="*","*",IF(AND(B20="-",B78="       -"),"-",IF(B20="-",0-B78,IF(B78="       -",B20,B20-B78)))))</f>
        <v>0</v>
      </c>
      <c r="C142" s="22">
        <f t="shared" si="11"/>
        <v>0.20000000000000284</v>
      </c>
      <c r="D142" s="22">
        <f t="shared" si="11"/>
        <v>0</v>
      </c>
      <c r="E142" s="22">
        <f t="shared" si="11"/>
        <v>0</v>
      </c>
      <c r="F142" s="22">
        <f t="shared" si="11"/>
        <v>-0.5</v>
      </c>
      <c r="G142" s="22">
        <f t="shared" si="11"/>
        <v>-0.89999999999999858</v>
      </c>
      <c r="H142" s="22">
        <f t="shared" si="11"/>
        <v>-0.59999999999999964</v>
      </c>
      <c r="I142" s="22">
        <f t="shared" si="11"/>
        <v>0.59999999999999964</v>
      </c>
      <c r="J142" s="22">
        <f t="shared" si="11"/>
        <v>0.39999999999999858</v>
      </c>
      <c r="K142" s="22">
        <f t="shared" si="11"/>
        <v>-0.10000000000000009</v>
      </c>
      <c r="L142" s="22">
        <f t="shared" si="11"/>
        <v>1.7000000000000028</v>
      </c>
      <c r="M142" s="22">
        <f t="shared" si="11"/>
        <v>0</v>
      </c>
      <c r="N142" s="22">
        <f t="shared" si="11"/>
        <v>-9.9999999999997868E-2</v>
      </c>
      <c r="O142" s="22">
        <f t="shared" si="11"/>
        <v>0.39999999999999858</v>
      </c>
      <c r="P142" s="22">
        <f t="shared" si="11"/>
        <v>0</v>
      </c>
      <c r="Q142" s="22">
        <f t="shared" si="11"/>
        <v>0</v>
      </c>
      <c r="R142" s="22">
        <f t="shared" si="11"/>
        <v>0</v>
      </c>
      <c r="S142" s="22">
        <f t="shared" si="11"/>
        <v>-0.10000000000000009</v>
      </c>
      <c r="T142" s="22"/>
      <c r="U142" s="22"/>
      <c r="V142" s="22"/>
      <c r="W142" s="22"/>
      <c r="X142" s="22"/>
      <c r="Y142" s="22"/>
      <c r="Z142" s="22"/>
      <c r="AA142" s="22"/>
    </row>
    <row r="143" spans="1:41" s="15" customFormat="1" ht="11.25" hidden="1" customHeight="1" x14ac:dyDescent="0.15">
      <c r="A143" s="13" t="s">
        <v>83</v>
      </c>
      <c r="B143" s="24">
        <f t="shared" ref="B143:S143" si="12">IF(B21="","",IF(B21="*","*",IF(AND(B21="-",B79="       -"),"-",IF(B21="-",0-B79,IF(B79="       -",B21,B21-B79)))))</f>
        <v>0</v>
      </c>
      <c r="C143" s="22">
        <f t="shared" si="12"/>
        <v>0.5</v>
      </c>
      <c r="D143" s="22">
        <f t="shared" si="12"/>
        <v>0</v>
      </c>
      <c r="E143" s="22">
        <f t="shared" si="12"/>
        <v>-0.60000000000000142</v>
      </c>
      <c r="F143" s="22">
        <f t="shared" si="12"/>
        <v>0.90000000000000036</v>
      </c>
      <c r="G143" s="22">
        <f t="shared" si="12"/>
        <v>-0.69999999999999574</v>
      </c>
      <c r="H143" s="22">
        <f t="shared" si="12"/>
        <v>-1.0999999999999996</v>
      </c>
      <c r="I143" s="22">
        <f t="shared" si="12"/>
        <v>1.0999999999999996</v>
      </c>
      <c r="J143" s="22">
        <f t="shared" si="12"/>
        <v>-0.30000000000000071</v>
      </c>
      <c r="K143" s="22">
        <f t="shared" si="12"/>
        <v>1.2999999999999998</v>
      </c>
      <c r="L143" s="22">
        <f t="shared" si="12"/>
        <v>-0.19999999999999929</v>
      </c>
      <c r="M143" s="22">
        <f t="shared" si="12"/>
        <v>-1.3999999999999986</v>
      </c>
      <c r="N143" s="22">
        <f t="shared" si="12"/>
        <v>-0.30000000000000071</v>
      </c>
      <c r="O143" s="22">
        <f t="shared" si="12"/>
        <v>-0.5</v>
      </c>
      <c r="P143" s="22">
        <f t="shared" si="12"/>
        <v>0.60000000000000009</v>
      </c>
      <c r="Q143" s="22">
        <f t="shared" si="12"/>
        <v>0.60000000000000009</v>
      </c>
      <c r="R143" s="22">
        <f t="shared" si="12"/>
        <v>-0.5</v>
      </c>
      <c r="S143" s="22" t="str">
        <f t="shared" si="12"/>
        <v>-</v>
      </c>
      <c r="T143" s="22"/>
      <c r="U143" s="22"/>
      <c r="V143" s="22"/>
      <c r="W143" s="22"/>
      <c r="X143" s="22"/>
      <c r="Y143" s="22"/>
      <c r="Z143" s="22"/>
      <c r="AA143" s="22"/>
    </row>
    <row r="144" spans="1:41" s="15" customFormat="1" ht="11.25" hidden="1" customHeight="1" x14ac:dyDescent="0.15">
      <c r="A144" s="23" t="s">
        <v>84</v>
      </c>
      <c r="B144" s="24" t="str">
        <f t="shared" ref="B144:S144" si="13">IF(B22="","",IF(B22="*","*",IF(AND(B22="-",B80="       -"),"-",IF(B22="-",0-B80,IF(B80="       -",B22,B22-B80)))))</f>
        <v/>
      </c>
      <c r="C144" s="22" t="str">
        <f t="shared" si="13"/>
        <v/>
      </c>
      <c r="D144" s="22" t="str">
        <f t="shared" si="13"/>
        <v/>
      </c>
      <c r="E144" s="22" t="str">
        <f t="shared" si="13"/>
        <v/>
      </c>
      <c r="F144" s="22" t="str">
        <f t="shared" si="13"/>
        <v/>
      </c>
      <c r="G144" s="22" t="str">
        <f t="shared" si="13"/>
        <v/>
      </c>
      <c r="H144" s="22" t="str">
        <f t="shared" si="13"/>
        <v/>
      </c>
      <c r="I144" s="22" t="str">
        <f t="shared" si="13"/>
        <v/>
      </c>
      <c r="J144" s="22" t="str">
        <f t="shared" si="13"/>
        <v/>
      </c>
      <c r="K144" s="22" t="str">
        <f t="shared" si="13"/>
        <v/>
      </c>
      <c r="L144" s="22" t="str">
        <f t="shared" si="13"/>
        <v/>
      </c>
      <c r="M144" s="22" t="str">
        <f t="shared" si="13"/>
        <v/>
      </c>
      <c r="N144" s="22" t="str">
        <f t="shared" si="13"/>
        <v/>
      </c>
      <c r="O144" s="22" t="str">
        <f t="shared" si="13"/>
        <v/>
      </c>
      <c r="P144" s="22" t="str">
        <f t="shared" si="13"/>
        <v/>
      </c>
      <c r="Q144" s="22" t="str">
        <f t="shared" si="13"/>
        <v/>
      </c>
      <c r="R144" s="22" t="str">
        <f t="shared" si="13"/>
        <v/>
      </c>
      <c r="S144" s="22" t="str">
        <f t="shared" si="13"/>
        <v/>
      </c>
      <c r="T144" s="22"/>
      <c r="U144" s="22"/>
      <c r="V144" s="22"/>
      <c r="W144" s="22"/>
      <c r="X144" s="22"/>
      <c r="Y144" s="22"/>
      <c r="Z144" s="22"/>
      <c r="AA144" s="22"/>
    </row>
    <row r="145" spans="1:27" s="15" customFormat="1" ht="11.25" hidden="1" customHeight="1" x14ac:dyDescent="0.15">
      <c r="A145" s="13" t="s">
        <v>85</v>
      </c>
      <c r="B145" s="24">
        <f t="shared" ref="B145:S145" si="14">IF(B23="","",IF(B23="*","*",IF(AND(B23="-",B81="       -"),"-",IF(B23="-",0-B81,IF(B81="       -",B23,B23-B81)))))</f>
        <v>0</v>
      </c>
      <c r="C145" s="22">
        <f t="shared" si="14"/>
        <v>0.10000000000000853</v>
      </c>
      <c r="D145" s="22">
        <f t="shared" si="14"/>
        <v>0</v>
      </c>
      <c r="E145" s="22">
        <f t="shared" si="14"/>
        <v>-0.5</v>
      </c>
      <c r="F145" s="22">
        <f t="shared" si="14"/>
        <v>0</v>
      </c>
      <c r="G145" s="22">
        <f t="shared" si="14"/>
        <v>0.29999999999999716</v>
      </c>
      <c r="H145" s="22">
        <f t="shared" si="14"/>
        <v>-9.9999999999999645E-2</v>
      </c>
      <c r="I145" s="22">
        <f t="shared" si="14"/>
        <v>0.20000000000000107</v>
      </c>
      <c r="J145" s="22">
        <f t="shared" si="14"/>
        <v>0</v>
      </c>
      <c r="K145" s="22">
        <f t="shared" si="14"/>
        <v>-0.10000000000000053</v>
      </c>
      <c r="L145" s="22">
        <f t="shared" si="14"/>
        <v>0.20000000000000284</v>
      </c>
      <c r="M145" s="22">
        <f t="shared" si="14"/>
        <v>0.19999999999999929</v>
      </c>
      <c r="N145" s="22">
        <f t="shared" si="14"/>
        <v>0</v>
      </c>
      <c r="O145" s="22">
        <f t="shared" si="14"/>
        <v>0.30000000000000071</v>
      </c>
      <c r="P145" s="22">
        <f t="shared" si="14"/>
        <v>0.10000000000000009</v>
      </c>
      <c r="Q145" s="22">
        <f t="shared" si="14"/>
        <v>-9.9999999999999645E-2</v>
      </c>
      <c r="R145" s="22">
        <f t="shared" si="14"/>
        <v>0</v>
      </c>
      <c r="S145" s="22">
        <f t="shared" si="14"/>
        <v>-9.9999999999999867E-2</v>
      </c>
      <c r="T145" s="22"/>
      <c r="U145" s="22"/>
      <c r="V145" s="22"/>
      <c r="W145" s="22"/>
      <c r="X145" s="22"/>
      <c r="Y145" s="22"/>
      <c r="Z145" s="22"/>
      <c r="AA145" s="22"/>
    </row>
    <row r="146" spans="1:27" s="15" customFormat="1" ht="11.25" hidden="1" customHeight="1" x14ac:dyDescent="0.15">
      <c r="A146" s="13" t="s">
        <v>86</v>
      </c>
      <c r="B146" s="24">
        <f t="shared" ref="B146:S146" si="15">IF(B24="","",IF(B24="*","*",IF(AND(B24="-",B82="       -"),"-",IF(B24="-",0-B82,IF(B82="       -",B24,B24-B82)))))</f>
        <v>0</v>
      </c>
      <c r="C146" s="22">
        <f t="shared" si="15"/>
        <v>0.29999999999999716</v>
      </c>
      <c r="D146" s="22">
        <f t="shared" si="15"/>
        <v>0</v>
      </c>
      <c r="E146" s="22">
        <f t="shared" si="15"/>
        <v>0</v>
      </c>
      <c r="F146" s="22">
        <f t="shared" si="15"/>
        <v>0.40000000000000036</v>
      </c>
      <c r="G146" s="22">
        <f t="shared" si="15"/>
        <v>1.9000000000000021</v>
      </c>
      <c r="H146" s="22">
        <f t="shared" si="15"/>
        <v>0</v>
      </c>
      <c r="I146" s="22">
        <f t="shared" si="15"/>
        <v>0.5</v>
      </c>
      <c r="J146" s="22">
        <f t="shared" si="15"/>
        <v>1</v>
      </c>
      <c r="K146" s="22">
        <f t="shared" si="15"/>
        <v>-0.70000000000000107</v>
      </c>
      <c r="L146" s="22">
        <f t="shared" si="15"/>
        <v>-0.19999999999999929</v>
      </c>
      <c r="M146" s="22">
        <f t="shared" si="15"/>
        <v>-0.30000000000000071</v>
      </c>
      <c r="N146" s="22">
        <f t="shared" si="15"/>
        <v>-0.69999999999999929</v>
      </c>
      <c r="O146" s="22">
        <f t="shared" si="15"/>
        <v>-0.59999999999999964</v>
      </c>
      <c r="P146" s="22">
        <f t="shared" si="15"/>
        <v>0</v>
      </c>
      <c r="Q146" s="22">
        <f t="shared" si="15"/>
        <v>0</v>
      </c>
      <c r="R146" s="22">
        <f t="shared" si="15"/>
        <v>-0.29999999999999982</v>
      </c>
      <c r="S146" s="22">
        <f t="shared" si="15"/>
        <v>0.10000000000000053</v>
      </c>
      <c r="T146" s="22"/>
      <c r="U146" s="22"/>
      <c r="V146" s="22"/>
      <c r="W146" s="22"/>
      <c r="X146" s="22"/>
      <c r="Y146" s="22"/>
      <c r="Z146" s="22"/>
      <c r="AA146" s="22"/>
    </row>
    <row r="147" spans="1:27" s="15" customFormat="1" ht="11.25" hidden="1" customHeight="1" x14ac:dyDescent="0.15">
      <c r="A147" s="13" t="s">
        <v>87</v>
      </c>
      <c r="B147" s="24">
        <f t="shared" ref="B147:S147" si="16">IF(B25="","",IF(B25="*","*",IF(AND(B25="-",B83="       -"),"-",IF(B25="-",0-B83,IF(B83="       -",B25,B25-B83)))))</f>
        <v>0</v>
      </c>
      <c r="C147" s="22">
        <f t="shared" si="16"/>
        <v>-1.7999999999999972</v>
      </c>
      <c r="D147" s="22">
        <f t="shared" si="16"/>
        <v>0</v>
      </c>
      <c r="E147" s="22">
        <f t="shared" si="16"/>
        <v>-1.1000000000000014</v>
      </c>
      <c r="F147" s="22">
        <f t="shared" si="16"/>
        <v>-0.59999999999999787</v>
      </c>
      <c r="G147" s="22">
        <f t="shared" si="16"/>
        <v>0.5</v>
      </c>
      <c r="H147" s="22">
        <f t="shared" si="16"/>
        <v>-0.5</v>
      </c>
      <c r="I147" s="22">
        <f t="shared" si="16"/>
        <v>1.4000000000000004</v>
      </c>
      <c r="J147" s="22">
        <f t="shared" si="16"/>
        <v>0.39999999999999858</v>
      </c>
      <c r="K147" s="22">
        <f t="shared" si="16"/>
        <v>-1.2999999999999989</v>
      </c>
      <c r="L147" s="22">
        <f t="shared" si="16"/>
        <v>1.1000000000000014</v>
      </c>
      <c r="M147" s="22">
        <f t="shared" si="16"/>
        <v>-1.8999999999999986</v>
      </c>
      <c r="N147" s="22">
        <f t="shared" si="16"/>
        <v>0</v>
      </c>
      <c r="O147" s="22">
        <f t="shared" si="16"/>
        <v>1.6999999999999993</v>
      </c>
      <c r="P147" s="22">
        <f t="shared" si="16"/>
        <v>-0.20000000000000018</v>
      </c>
      <c r="Q147" s="22">
        <f t="shared" si="16"/>
        <v>0.39999999999999858</v>
      </c>
      <c r="R147" s="22">
        <f t="shared" si="16"/>
        <v>-0.10000000000000142</v>
      </c>
      <c r="S147" s="22">
        <f t="shared" si="16"/>
        <v>2.0000000000000004</v>
      </c>
      <c r="T147" s="22"/>
      <c r="U147" s="22"/>
      <c r="V147" s="22"/>
      <c r="W147" s="22"/>
      <c r="X147" s="22"/>
      <c r="Y147" s="22"/>
      <c r="Z147" s="22"/>
      <c r="AA147" s="22"/>
    </row>
    <row r="148" spans="1:27" s="15" customFormat="1" ht="11.25" hidden="1" customHeight="1" x14ac:dyDescent="0.15">
      <c r="A148" s="13" t="s">
        <v>88</v>
      </c>
      <c r="B148" s="24">
        <f t="shared" ref="B148:S148" si="17">IF(B26="","",IF(B26="*","*",IF(AND(B26="-",B84="       -"),"-",IF(B26="-",0-B84,IF(B84="       -",B26,B26-B84)))))</f>
        <v>0</v>
      </c>
      <c r="C148" s="22">
        <f t="shared" si="17"/>
        <v>0</v>
      </c>
      <c r="D148" s="22">
        <f t="shared" si="17"/>
        <v>0</v>
      </c>
      <c r="E148" s="22">
        <f t="shared" si="17"/>
        <v>0.5</v>
      </c>
      <c r="F148" s="22">
        <f t="shared" si="17"/>
        <v>-0.19999999999999929</v>
      </c>
      <c r="G148" s="22">
        <f t="shared" si="17"/>
        <v>1.6999999999999993</v>
      </c>
      <c r="H148" s="22">
        <f t="shared" si="17"/>
        <v>-1.2999999999999989</v>
      </c>
      <c r="I148" s="22">
        <f t="shared" si="17"/>
        <v>0.40000000000000036</v>
      </c>
      <c r="J148" s="22">
        <f t="shared" si="17"/>
        <v>1.1999999999999993</v>
      </c>
      <c r="K148" s="22">
        <f t="shared" si="17"/>
        <v>0.40000000000000036</v>
      </c>
      <c r="L148" s="22">
        <f t="shared" si="17"/>
        <v>-0.89999999999999858</v>
      </c>
      <c r="M148" s="22">
        <f t="shared" si="17"/>
        <v>-0.5</v>
      </c>
      <c r="N148" s="22">
        <f t="shared" si="17"/>
        <v>-1.3000000000000007</v>
      </c>
      <c r="O148" s="22">
        <f t="shared" si="17"/>
        <v>-1.1999999999999993</v>
      </c>
      <c r="P148" s="22">
        <f t="shared" si="17"/>
        <v>0.10000000000000009</v>
      </c>
      <c r="Q148" s="22">
        <f t="shared" si="17"/>
        <v>0.29999999999999982</v>
      </c>
      <c r="R148" s="22">
        <f t="shared" si="17"/>
        <v>0</v>
      </c>
      <c r="S148" s="22">
        <f t="shared" si="17"/>
        <v>0.10000000000000009</v>
      </c>
      <c r="T148" s="22"/>
      <c r="U148" s="22"/>
      <c r="V148" s="22"/>
      <c r="W148" s="22"/>
      <c r="X148" s="22"/>
      <c r="Y148" s="22"/>
      <c r="Z148" s="22"/>
      <c r="AA148" s="22"/>
    </row>
    <row r="149" spans="1:27" s="15" customFormat="1" ht="11.25" hidden="1" customHeight="1" x14ac:dyDescent="0.15">
      <c r="A149" s="13" t="s">
        <v>89</v>
      </c>
      <c r="B149" s="24">
        <f t="shared" ref="B149:S149" si="18">IF(B27="","",IF(B27="*","*",IF(AND(B27="-",B85="       -"),"-",IF(B27="-",0-B85,IF(B85="       -",B27,B27-B85)))))</f>
        <v>0</v>
      </c>
      <c r="C149" s="22">
        <f t="shared" si="18"/>
        <v>0.80000000000001137</v>
      </c>
      <c r="D149" s="22">
        <f t="shared" si="18"/>
        <v>0</v>
      </c>
      <c r="E149" s="22">
        <f t="shared" si="18"/>
        <v>-0.29999999999999716</v>
      </c>
      <c r="F149" s="22">
        <f t="shared" si="18"/>
        <v>0.90000000000000036</v>
      </c>
      <c r="G149" s="22">
        <f t="shared" si="18"/>
        <v>2.5000000000000018</v>
      </c>
      <c r="H149" s="22">
        <f t="shared" si="18"/>
        <v>0.59999999999999964</v>
      </c>
      <c r="I149" s="22">
        <f t="shared" si="18"/>
        <v>0.39999999999999858</v>
      </c>
      <c r="J149" s="22">
        <f t="shared" si="18"/>
        <v>1.1999999999999993</v>
      </c>
      <c r="K149" s="22">
        <f t="shared" si="18"/>
        <v>-1.1999999999999993</v>
      </c>
      <c r="L149" s="22">
        <f t="shared" si="18"/>
        <v>-0.10000000000000142</v>
      </c>
      <c r="M149" s="22">
        <f t="shared" si="18"/>
        <v>-0.30000000000000426</v>
      </c>
      <c r="N149" s="22">
        <f t="shared" si="18"/>
        <v>-0.80000000000000071</v>
      </c>
      <c r="O149" s="22">
        <f t="shared" si="18"/>
        <v>-0.40000000000000036</v>
      </c>
      <c r="P149" s="22">
        <f t="shared" si="18"/>
        <v>-0.10000000000000053</v>
      </c>
      <c r="Q149" s="22">
        <f t="shared" si="18"/>
        <v>-0.20000000000000018</v>
      </c>
      <c r="R149" s="22">
        <f t="shared" si="18"/>
        <v>-0.60000000000000053</v>
      </c>
      <c r="S149" s="22">
        <f t="shared" si="18"/>
        <v>-0.29999999999999982</v>
      </c>
      <c r="T149" s="22"/>
      <c r="U149" s="22"/>
      <c r="V149" s="22"/>
      <c r="W149" s="22"/>
      <c r="X149" s="22"/>
      <c r="Y149" s="22"/>
      <c r="Z149" s="22"/>
      <c r="AA149" s="22"/>
    </row>
    <row r="150" spans="1:27" s="15" customFormat="1" ht="11.25" hidden="1" customHeight="1" x14ac:dyDescent="0.15">
      <c r="A150" s="13" t="s">
        <v>90</v>
      </c>
      <c r="B150" s="24">
        <f t="shared" ref="B150:S150" si="19">IF(B28="","",IF(B28="*","*",IF(AND(B28="-",B86="       -"),"-",IF(B28="-",0-B86,IF(B86="       -",B28,B28-B86)))))</f>
        <v>0</v>
      </c>
      <c r="C150" s="22">
        <f t="shared" si="19"/>
        <v>0.5</v>
      </c>
      <c r="D150" s="22">
        <f t="shared" si="19"/>
        <v>0</v>
      </c>
      <c r="E150" s="22">
        <f t="shared" si="19"/>
        <v>2.1000000000000014</v>
      </c>
      <c r="F150" s="22">
        <f t="shared" si="19"/>
        <v>2.1999999999999993</v>
      </c>
      <c r="G150" s="22">
        <f t="shared" si="19"/>
        <v>-0.39999999999999858</v>
      </c>
      <c r="H150" s="22">
        <f t="shared" si="19"/>
        <v>0</v>
      </c>
      <c r="I150" s="22">
        <f t="shared" si="19"/>
        <v>-0.19999999999999929</v>
      </c>
      <c r="J150" s="22">
        <f t="shared" si="19"/>
        <v>2</v>
      </c>
      <c r="K150" s="22">
        <f t="shared" si="19"/>
        <v>-0.10000000000000053</v>
      </c>
      <c r="L150" s="22">
        <f t="shared" si="19"/>
        <v>-0.19999999999999929</v>
      </c>
      <c r="M150" s="22">
        <f t="shared" si="19"/>
        <v>-0.40000000000000213</v>
      </c>
      <c r="N150" s="22">
        <f t="shared" si="19"/>
        <v>9.9999999999997868E-2</v>
      </c>
      <c r="O150" s="22">
        <f t="shared" si="19"/>
        <v>-9.9999999999999645E-2</v>
      </c>
      <c r="P150" s="22">
        <f t="shared" si="19"/>
        <v>-0.59999999999999964</v>
      </c>
      <c r="Q150" s="22">
        <f t="shared" si="19"/>
        <v>9.9999999999999645E-2</v>
      </c>
      <c r="R150" s="22">
        <f t="shared" si="19"/>
        <v>-0.29999999999999893</v>
      </c>
      <c r="S150" s="22">
        <f t="shared" si="19"/>
        <v>-0.20000000000000018</v>
      </c>
      <c r="T150" s="22"/>
      <c r="U150" s="22"/>
      <c r="V150" s="22"/>
      <c r="W150" s="22"/>
      <c r="X150" s="22"/>
      <c r="Y150" s="22"/>
      <c r="Z150" s="22"/>
      <c r="AA150" s="22"/>
    </row>
    <row r="151" spans="1:27" s="15" customFormat="1" ht="11.25" hidden="1" customHeight="1" x14ac:dyDescent="0.15">
      <c r="A151" s="23" t="s">
        <v>91</v>
      </c>
      <c r="B151" s="24" t="str">
        <f t="shared" ref="B151:S151" si="20">IF(B29="","",IF(B29="*","*",IF(AND(B29="-",B87="       -"),"-",IF(B29="-",0-B87,IF(B87="       -",B29,B29-B87)))))</f>
        <v/>
      </c>
      <c r="C151" s="22" t="str">
        <f t="shared" si="20"/>
        <v/>
      </c>
      <c r="D151" s="22" t="str">
        <f t="shared" si="20"/>
        <v/>
      </c>
      <c r="E151" s="22" t="str">
        <f t="shared" si="20"/>
        <v/>
      </c>
      <c r="F151" s="22" t="str">
        <f t="shared" si="20"/>
        <v/>
      </c>
      <c r="G151" s="22" t="str">
        <f t="shared" si="20"/>
        <v/>
      </c>
      <c r="H151" s="22" t="str">
        <f t="shared" si="20"/>
        <v/>
      </c>
      <c r="I151" s="22" t="str">
        <f t="shared" si="20"/>
        <v/>
      </c>
      <c r="J151" s="22" t="str">
        <f t="shared" si="20"/>
        <v/>
      </c>
      <c r="K151" s="22" t="str">
        <f t="shared" si="20"/>
        <v/>
      </c>
      <c r="L151" s="22" t="str">
        <f t="shared" si="20"/>
        <v/>
      </c>
      <c r="M151" s="22" t="str">
        <f t="shared" si="20"/>
        <v/>
      </c>
      <c r="N151" s="22" t="str">
        <f t="shared" si="20"/>
        <v/>
      </c>
      <c r="O151" s="22" t="str">
        <f t="shared" si="20"/>
        <v/>
      </c>
      <c r="P151" s="22" t="str">
        <f t="shared" si="20"/>
        <v/>
      </c>
      <c r="Q151" s="22" t="str">
        <f t="shared" si="20"/>
        <v/>
      </c>
      <c r="R151" s="22" t="str">
        <f t="shared" si="20"/>
        <v/>
      </c>
      <c r="S151" s="22" t="str">
        <f t="shared" si="20"/>
        <v/>
      </c>
      <c r="T151" s="22"/>
      <c r="U151" s="22"/>
      <c r="V151" s="22"/>
      <c r="W151" s="22"/>
      <c r="X151" s="22"/>
      <c r="Y151" s="22"/>
      <c r="Z151" s="22"/>
      <c r="AA151" s="22"/>
    </row>
    <row r="152" spans="1:27" s="15" customFormat="1" ht="11.25" hidden="1" customHeight="1" x14ac:dyDescent="0.15">
      <c r="A152" s="13" t="s">
        <v>92</v>
      </c>
      <c r="B152" s="24">
        <f t="shared" ref="B152:S152" si="21">IF(B30="","",IF(B30="*","*",IF(AND(B30="-",B88="       -"),"-",IF(B30="-",0-B88,IF(B88="       -",B30,B30-B88)))))</f>
        <v>0</v>
      </c>
      <c r="C152" s="22">
        <f t="shared" si="21"/>
        <v>1.5</v>
      </c>
      <c r="D152" s="22">
        <f t="shared" si="21"/>
        <v>0</v>
      </c>
      <c r="E152" s="22">
        <f t="shared" si="21"/>
        <v>-1.2999999999999972</v>
      </c>
      <c r="F152" s="22">
        <f t="shared" si="21"/>
        <v>0.5</v>
      </c>
      <c r="G152" s="22">
        <f t="shared" si="21"/>
        <v>2.1000000000000014</v>
      </c>
      <c r="H152" s="22">
        <f t="shared" si="21"/>
        <v>1.1000000000000014</v>
      </c>
      <c r="I152" s="22">
        <f t="shared" si="21"/>
        <v>0.30000000000000071</v>
      </c>
      <c r="J152" s="22">
        <f t="shared" si="21"/>
        <v>1.2999999999999972</v>
      </c>
      <c r="K152" s="22">
        <f t="shared" si="21"/>
        <v>-0.80000000000000071</v>
      </c>
      <c r="L152" s="22">
        <f t="shared" si="21"/>
        <v>-0.80000000000000071</v>
      </c>
      <c r="M152" s="22">
        <f t="shared" si="21"/>
        <v>-1.3000000000000007</v>
      </c>
      <c r="N152" s="22">
        <f t="shared" si="21"/>
        <v>-1</v>
      </c>
      <c r="O152" s="22">
        <f t="shared" si="21"/>
        <v>-0.80000000000000071</v>
      </c>
      <c r="P152" s="22">
        <f t="shared" si="21"/>
        <v>9.9999999999999645E-2</v>
      </c>
      <c r="Q152" s="22">
        <f t="shared" si="21"/>
        <v>0</v>
      </c>
      <c r="R152" s="22">
        <f t="shared" si="21"/>
        <v>-0.19999999999999973</v>
      </c>
      <c r="S152" s="22">
        <f t="shared" si="21"/>
        <v>-1.2000000000000002</v>
      </c>
      <c r="T152" s="22"/>
      <c r="U152" s="22"/>
      <c r="V152" s="22"/>
      <c r="W152" s="22"/>
      <c r="X152" s="22"/>
      <c r="Y152" s="22"/>
      <c r="Z152" s="22"/>
      <c r="AA152" s="22"/>
    </row>
    <row r="153" spans="1:27" s="15" customFormat="1" ht="11.25" hidden="1" customHeight="1" x14ac:dyDescent="0.15">
      <c r="A153" s="13" t="s">
        <v>93</v>
      </c>
      <c r="B153" s="24">
        <f t="shared" ref="B153:S153" si="22">IF(B31="","",IF(B31="*","*",IF(AND(B31="-",B89="       -"),"-",IF(B31="-",0-B89,IF(B89="       -",B31,B31-B89)))))</f>
        <v>0</v>
      </c>
      <c r="C153" s="22">
        <f t="shared" si="22"/>
        <v>-9.9999999999994316E-2</v>
      </c>
      <c r="D153" s="22">
        <f t="shared" si="22"/>
        <v>0</v>
      </c>
      <c r="E153" s="22">
        <f t="shared" si="22"/>
        <v>0.59999999999999432</v>
      </c>
      <c r="F153" s="22">
        <f t="shared" si="22"/>
        <v>0.30000000000000071</v>
      </c>
      <c r="G153" s="22">
        <f t="shared" si="22"/>
        <v>0.90000000000000213</v>
      </c>
      <c r="H153" s="22">
        <f t="shared" si="22"/>
        <v>0.5</v>
      </c>
      <c r="I153" s="22">
        <f t="shared" si="22"/>
        <v>9.9999999999997868E-2</v>
      </c>
      <c r="J153" s="22">
        <f t="shared" si="22"/>
        <v>0.79999999999999716</v>
      </c>
      <c r="K153" s="22">
        <f t="shared" si="22"/>
        <v>-0.59999999999999964</v>
      </c>
      <c r="L153" s="22">
        <f t="shared" si="22"/>
        <v>0.30000000000000071</v>
      </c>
      <c r="M153" s="22">
        <f t="shared" si="22"/>
        <v>-0.19999999999999929</v>
      </c>
      <c r="N153" s="22">
        <f t="shared" si="22"/>
        <v>-1.5</v>
      </c>
      <c r="O153" s="22">
        <f t="shared" si="22"/>
        <v>0.19999999999999929</v>
      </c>
      <c r="P153" s="22">
        <f t="shared" si="22"/>
        <v>0.10000000000000053</v>
      </c>
      <c r="Q153" s="22">
        <f t="shared" si="22"/>
        <v>-0.10000000000000009</v>
      </c>
      <c r="R153" s="22">
        <f t="shared" si="22"/>
        <v>-0.10000000000000009</v>
      </c>
      <c r="S153" s="22">
        <f t="shared" si="22"/>
        <v>0.19999999999999973</v>
      </c>
      <c r="T153" s="22"/>
      <c r="U153" s="22"/>
      <c r="V153" s="22"/>
      <c r="W153" s="22"/>
      <c r="X153" s="22"/>
      <c r="Y153" s="22"/>
      <c r="Z153" s="22"/>
      <c r="AA153" s="22"/>
    </row>
    <row r="154" spans="1:27" s="15" customFormat="1" ht="11.25" hidden="1" customHeight="1" x14ac:dyDescent="0.15">
      <c r="A154" s="13" t="s">
        <v>94</v>
      </c>
      <c r="B154" s="24">
        <f t="shared" ref="B154:S154" si="23">IF(B32="","",IF(B32="*","*",IF(AND(B32="-",B90="       -"),"-",IF(B32="-",0-B90,IF(B90="       -",B32,B32-B90)))))</f>
        <v>0</v>
      </c>
      <c r="C154" s="22">
        <f t="shared" si="23"/>
        <v>0.60000000000000853</v>
      </c>
      <c r="D154" s="22">
        <f t="shared" si="23"/>
        <v>0</v>
      </c>
      <c r="E154" s="22">
        <f t="shared" si="23"/>
        <v>-0.20000000000000284</v>
      </c>
      <c r="F154" s="22">
        <f t="shared" si="23"/>
        <v>-0.39999999999999858</v>
      </c>
      <c r="G154" s="22">
        <f t="shared" si="23"/>
        <v>1.0999999999999979</v>
      </c>
      <c r="H154" s="22">
        <f t="shared" si="23"/>
        <v>-1.2000000000000011</v>
      </c>
      <c r="I154" s="22">
        <f t="shared" si="23"/>
        <v>0.59999999999999964</v>
      </c>
      <c r="J154" s="22">
        <f t="shared" si="23"/>
        <v>0.69999999999999929</v>
      </c>
      <c r="K154" s="22">
        <f t="shared" si="23"/>
        <v>-0.30000000000000071</v>
      </c>
      <c r="L154" s="22">
        <f t="shared" si="23"/>
        <v>-0.39999999999999858</v>
      </c>
      <c r="M154" s="22">
        <f t="shared" si="23"/>
        <v>1.5</v>
      </c>
      <c r="N154" s="22">
        <f t="shared" si="23"/>
        <v>-0.89999999999999858</v>
      </c>
      <c r="O154" s="22">
        <f t="shared" si="23"/>
        <v>-0.60000000000000142</v>
      </c>
      <c r="P154" s="22">
        <f t="shared" si="23"/>
        <v>0.20000000000000018</v>
      </c>
      <c r="Q154" s="22">
        <f t="shared" si="23"/>
        <v>0.29999999999999982</v>
      </c>
      <c r="R154" s="22">
        <f t="shared" si="23"/>
        <v>-0.60000000000000053</v>
      </c>
      <c r="S154" s="22">
        <f t="shared" si="23"/>
        <v>0</v>
      </c>
      <c r="T154" s="22"/>
      <c r="U154" s="22"/>
      <c r="V154" s="22"/>
      <c r="W154" s="22"/>
      <c r="X154" s="22"/>
      <c r="Y154" s="22"/>
      <c r="Z154" s="22"/>
      <c r="AA154" s="22"/>
    </row>
    <row r="155" spans="1:27" s="15" customFormat="1" ht="11.25" hidden="1" customHeight="1" x14ac:dyDescent="0.15">
      <c r="A155" s="13" t="s">
        <v>95</v>
      </c>
      <c r="B155" s="24">
        <f t="shared" ref="B155:S155" si="24">IF(B33="","",IF(B33="*","*",IF(AND(B33="-",B91="       -"),"-",IF(B33="-",0-B91,IF(B91="       -",B33,B33-B91)))))</f>
        <v>0</v>
      </c>
      <c r="C155" s="22">
        <f t="shared" si="24"/>
        <v>0</v>
      </c>
      <c r="D155" s="22">
        <f t="shared" si="24"/>
        <v>0</v>
      </c>
      <c r="E155" s="22">
        <f t="shared" si="24"/>
        <v>-0.60000000000000142</v>
      </c>
      <c r="F155" s="22">
        <f t="shared" si="24"/>
        <v>0.5</v>
      </c>
      <c r="G155" s="22">
        <f t="shared" si="24"/>
        <v>0.89999999999999858</v>
      </c>
      <c r="H155" s="22">
        <f t="shared" si="24"/>
        <v>0.20000000000000107</v>
      </c>
      <c r="I155" s="22">
        <f t="shared" si="24"/>
        <v>-0.19999999999999929</v>
      </c>
      <c r="J155" s="22">
        <f t="shared" si="24"/>
        <v>0.5</v>
      </c>
      <c r="K155" s="22">
        <f t="shared" si="24"/>
        <v>-0.39999999999999858</v>
      </c>
      <c r="L155" s="22">
        <f t="shared" si="24"/>
        <v>0.5</v>
      </c>
      <c r="M155" s="22">
        <f t="shared" si="24"/>
        <v>-0.59999999999999787</v>
      </c>
      <c r="N155" s="22">
        <f t="shared" si="24"/>
        <v>-0.30000000000000071</v>
      </c>
      <c r="O155" s="22">
        <f t="shared" si="24"/>
        <v>0.30000000000000071</v>
      </c>
      <c r="P155" s="22">
        <f t="shared" si="24"/>
        <v>-0.20000000000000018</v>
      </c>
      <c r="Q155" s="22">
        <f t="shared" si="24"/>
        <v>0</v>
      </c>
      <c r="R155" s="22">
        <f t="shared" si="24"/>
        <v>9.9999999999999645E-2</v>
      </c>
      <c r="S155" s="22">
        <f t="shared" si="24"/>
        <v>0</v>
      </c>
      <c r="T155" s="22"/>
      <c r="U155" s="22"/>
      <c r="V155" s="22"/>
      <c r="W155" s="22"/>
      <c r="X155" s="22"/>
      <c r="Y155" s="22"/>
      <c r="Z155" s="22"/>
      <c r="AA155" s="22"/>
    </row>
    <row r="156" spans="1:27" s="15" customFormat="1" ht="11.25" hidden="1" customHeight="1" x14ac:dyDescent="0.15">
      <c r="A156" s="13" t="s">
        <v>96</v>
      </c>
      <c r="B156" s="24">
        <f t="shared" ref="B156:S156" si="25">IF(B34="","",IF(B34="*","*",IF(AND(B34="-",B92="       -"),"-",IF(B34="-",0-B92,IF(B92="       -",B34,B34-B92)))))</f>
        <v>0</v>
      </c>
      <c r="C156" s="22">
        <f t="shared" si="25"/>
        <v>0.20000000000000284</v>
      </c>
      <c r="D156" s="22">
        <f t="shared" si="25"/>
        <v>0</v>
      </c>
      <c r="E156" s="22">
        <f t="shared" si="25"/>
        <v>-0.5</v>
      </c>
      <c r="F156" s="22">
        <f t="shared" si="25"/>
        <v>0.39999999999999858</v>
      </c>
      <c r="G156" s="22">
        <f t="shared" si="25"/>
        <v>0</v>
      </c>
      <c r="H156" s="22">
        <f t="shared" si="25"/>
        <v>-0.30000000000000071</v>
      </c>
      <c r="I156" s="22">
        <f t="shared" si="25"/>
        <v>0.69999999999999929</v>
      </c>
      <c r="J156" s="22">
        <f t="shared" si="25"/>
        <v>0.20000000000000284</v>
      </c>
      <c r="K156" s="22">
        <f t="shared" si="25"/>
        <v>-0.19999999999999929</v>
      </c>
      <c r="L156" s="22">
        <f t="shared" si="25"/>
        <v>9.9999999999997868E-2</v>
      </c>
      <c r="M156" s="22">
        <f t="shared" si="25"/>
        <v>0.10000000000000142</v>
      </c>
      <c r="N156" s="22">
        <f t="shared" si="25"/>
        <v>0.29999999999999893</v>
      </c>
      <c r="O156" s="22">
        <f t="shared" si="25"/>
        <v>-0.10000000000000142</v>
      </c>
      <c r="P156" s="22">
        <f t="shared" si="25"/>
        <v>0</v>
      </c>
      <c r="Q156" s="22">
        <f t="shared" si="25"/>
        <v>0</v>
      </c>
      <c r="R156" s="22">
        <f t="shared" si="25"/>
        <v>-0.10000000000000009</v>
      </c>
      <c r="S156" s="22">
        <f t="shared" si="25"/>
        <v>-0.10000000000000009</v>
      </c>
      <c r="T156" s="22"/>
      <c r="U156" s="22"/>
      <c r="V156" s="22"/>
      <c r="W156" s="22"/>
      <c r="X156" s="22"/>
      <c r="Y156" s="22"/>
      <c r="Z156" s="22"/>
      <c r="AA156" s="22"/>
    </row>
    <row r="157" spans="1:27" s="15" customFormat="1" ht="11.25" hidden="1" customHeight="1" x14ac:dyDescent="0.15">
      <c r="A157" s="13" t="s">
        <v>97</v>
      </c>
      <c r="B157" s="24">
        <f t="shared" ref="B157:S157" si="26">IF(B35="","",IF(B35="*","*",IF(AND(B35="-",B93="       -"),"-",IF(B35="-",0-B93,IF(B93="       -",B35,B35-B93)))))</f>
        <v>0</v>
      </c>
      <c r="C157" s="22">
        <f t="shared" si="26"/>
        <v>-9.9999999999994316E-2</v>
      </c>
      <c r="D157" s="22">
        <f t="shared" si="26"/>
        <v>0</v>
      </c>
      <c r="E157" s="22">
        <f t="shared" si="26"/>
        <v>0.10000000000000142</v>
      </c>
      <c r="F157" s="22">
        <f t="shared" si="26"/>
        <v>0.30000000000000071</v>
      </c>
      <c r="G157" s="22">
        <f t="shared" si="26"/>
        <v>0.89999999999999858</v>
      </c>
      <c r="H157" s="22">
        <f t="shared" si="26"/>
        <v>-0.39999999999999858</v>
      </c>
      <c r="I157" s="22">
        <f t="shared" si="26"/>
        <v>-0.19999999999999929</v>
      </c>
      <c r="J157" s="22">
        <f t="shared" si="26"/>
        <v>-0.60000000000000142</v>
      </c>
      <c r="K157" s="22">
        <f t="shared" si="26"/>
        <v>-9.9999999999999645E-2</v>
      </c>
      <c r="L157" s="22">
        <f t="shared" si="26"/>
        <v>0</v>
      </c>
      <c r="M157" s="22">
        <f t="shared" si="26"/>
        <v>0.39999999999999858</v>
      </c>
      <c r="N157" s="22">
        <f t="shared" si="26"/>
        <v>0.69999999999999929</v>
      </c>
      <c r="O157" s="22">
        <f t="shared" si="26"/>
        <v>0.69999999999999929</v>
      </c>
      <c r="P157" s="22">
        <f t="shared" si="26"/>
        <v>0.19999999999999973</v>
      </c>
      <c r="Q157" s="22">
        <f t="shared" si="26"/>
        <v>-0.19999999999999929</v>
      </c>
      <c r="R157" s="22">
        <f t="shared" si="26"/>
        <v>0.10000000000000009</v>
      </c>
      <c r="S157" s="22">
        <f t="shared" si="26"/>
        <v>0</v>
      </c>
      <c r="T157" s="22"/>
      <c r="U157" s="22"/>
      <c r="V157" s="22"/>
      <c r="W157" s="22"/>
      <c r="X157" s="22"/>
      <c r="Y157" s="22"/>
      <c r="Z157" s="22"/>
      <c r="AA157" s="22"/>
    </row>
    <row r="158" spans="1:27" s="15" customFormat="1" ht="11.25" hidden="1" customHeight="1" x14ac:dyDescent="0.15">
      <c r="A158" s="13" t="s">
        <v>98</v>
      </c>
      <c r="B158" s="24">
        <f t="shared" ref="B158:S158" si="27">IF(B36="","",IF(B36="*","*",IF(AND(B36="-",B94="       -"),"-",IF(B36="-",0-B94,IF(B94="       -",B36,B36-B94)))))</f>
        <v>0</v>
      </c>
      <c r="C158" s="22">
        <f t="shared" si="27"/>
        <v>-9.9999999999994316E-2</v>
      </c>
      <c r="D158" s="22">
        <f t="shared" si="27"/>
        <v>0</v>
      </c>
      <c r="E158" s="22">
        <f t="shared" si="27"/>
        <v>-0.10000000000000142</v>
      </c>
      <c r="F158" s="22">
        <f t="shared" si="27"/>
        <v>-1</v>
      </c>
      <c r="G158" s="22">
        <f t="shared" si="27"/>
        <v>1</v>
      </c>
      <c r="H158" s="22">
        <f t="shared" si="27"/>
        <v>9.9999999999999645E-2</v>
      </c>
      <c r="I158" s="22">
        <f t="shared" si="27"/>
        <v>0.70000000000000018</v>
      </c>
      <c r="J158" s="22">
        <f t="shared" si="27"/>
        <v>0.20000000000000284</v>
      </c>
      <c r="K158" s="22">
        <f t="shared" si="27"/>
        <v>-9.9999999999999645E-2</v>
      </c>
      <c r="L158" s="22">
        <f t="shared" si="27"/>
        <v>-0.39999999999999858</v>
      </c>
      <c r="M158" s="22">
        <f t="shared" si="27"/>
        <v>0</v>
      </c>
      <c r="N158" s="22">
        <f t="shared" si="27"/>
        <v>-0.40000000000000213</v>
      </c>
      <c r="O158" s="22">
        <f t="shared" si="27"/>
        <v>-0.59999999999999787</v>
      </c>
      <c r="P158" s="22">
        <f t="shared" si="27"/>
        <v>0</v>
      </c>
      <c r="Q158" s="22">
        <f t="shared" si="27"/>
        <v>-9.9999999999999645E-2</v>
      </c>
      <c r="R158" s="22">
        <f t="shared" si="27"/>
        <v>0</v>
      </c>
      <c r="S158" s="22">
        <f t="shared" si="27"/>
        <v>9.9999999999999645E-2</v>
      </c>
      <c r="T158" s="22"/>
      <c r="U158" s="22"/>
      <c r="V158" s="22"/>
      <c r="W158" s="22"/>
      <c r="X158" s="22"/>
      <c r="Y158" s="22"/>
      <c r="Z158" s="22"/>
      <c r="AA158" s="22"/>
    </row>
    <row r="159" spans="1:27" s="15" customFormat="1" ht="11.25" hidden="1" customHeight="1" x14ac:dyDescent="0.15">
      <c r="A159" s="23" t="s">
        <v>99</v>
      </c>
      <c r="B159" s="24" t="str">
        <f t="shared" ref="B159:S159" si="28">IF(B37="","",IF(B37="*","*",IF(AND(B37="-",B95="       -"),"-",IF(B37="-",0-B95,IF(B95="       -",B37,B37-B95)))))</f>
        <v/>
      </c>
      <c r="C159" s="22" t="str">
        <f t="shared" si="28"/>
        <v/>
      </c>
      <c r="D159" s="22" t="str">
        <f t="shared" si="28"/>
        <v/>
      </c>
      <c r="E159" s="22" t="str">
        <f t="shared" si="28"/>
        <v/>
      </c>
      <c r="F159" s="22" t="str">
        <f t="shared" si="28"/>
        <v/>
      </c>
      <c r="G159" s="22" t="str">
        <f t="shared" si="28"/>
        <v/>
      </c>
      <c r="H159" s="22" t="str">
        <f t="shared" si="28"/>
        <v/>
      </c>
      <c r="I159" s="22" t="str">
        <f t="shared" si="28"/>
        <v/>
      </c>
      <c r="J159" s="22" t="str">
        <f t="shared" si="28"/>
        <v/>
      </c>
      <c r="K159" s="22" t="str">
        <f t="shared" si="28"/>
        <v/>
      </c>
      <c r="L159" s="22" t="str">
        <f t="shared" si="28"/>
        <v/>
      </c>
      <c r="M159" s="22" t="str">
        <f t="shared" si="28"/>
        <v/>
      </c>
      <c r="N159" s="22" t="str">
        <f t="shared" si="28"/>
        <v/>
      </c>
      <c r="O159" s="22" t="str">
        <f t="shared" si="28"/>
        <v/>
      </c>
      <c r="P159" s="22" t="str">
        <f t="shared" si="28"/>
        <v/>
      </c>
      <c r="Q159" s="22" t="str">
        <f t="shared" si="28"/>
        <v/>
      </c>
      <c r="R159" s="22" t="str">
        <f t="shared" si="28"/>
        <v/>
      </c>
      <c r="S159" s="22" t="str">
        <f t="shared" si="28"/>
        <v/>
      </c>
      <c r="T159" s="22"/>
      <c r="U159" s="22"/>
      <c r="V159" s="22"/>
      <c r="W159" s="22"/>
      <c r="X159" s="22"/>
      <c r="Y159" s="22"/>
      <c r="Z159" s="22"/>
      <c r="AA159" s="22"/>
    </row>
    <row r="160" spans="1:27" s="15" customFormat="1" ht="11.25" hidden="1" customHeight="1" x14ac:dyDescent="0.15">
      <c r="A160" s="13" t="s">
        <v>100</v>
      </c>
      <c r="B160" s="24">
        <f t="shared" ref="B160:S160" si="29">IF(B38="","",IF(B38="*","*",IF(AND(B38="-",B96="       -"),"-",IF(B38="-",0-B96,IF(B96="       -",B38,B38-B96)))))</f>
        <v>0</v>
      </c>
      <c r="C160" s="22">
        <f t="shared" si="29"/>
        <v>9.9999999999994316E-2</v>
      </c>
      <c r="D160" s="22">
        <f t="shared" si="29"/>
        <v>0</v>
      </c>
      <c r="E160" s="22">
        <f t="shared" si="29"/>
        <v>-0.69999999999999574</v>
      </c>
      <c r="F160" s="22">
        <f t="shared" si="29"/>
        <v>0.5</v>
      </c>
      <c r="G160" s="22">
        <f t="shared" si="29"/>
        <v>1.1000000000000014</v>
      </c>
      <c r="H160" s="22">
        <f t="shared" si="29"/>
        <v>-9.9999999999999645E-2</v>
      </c>
      <c r="I160" s="22">
        <f t="shared" si="29"/>
        <v>0.20000000000000107</v>
      </c>
      <c r="J160" s="22">
        <f t="shared" si="29"/>
        <v>0.29999999999999716</v>
      </c>
      <c r="K160" s="22">
        <f t="shared" si="29"/>
        <v>0</v>
      </c>
      <c r="L160" s="22">
        <f t="shared" si="29"/>
        <v>-0.40000000000000213</v>
      </c>
      <c r="M160" s="22">
        <f t="shared" si="29"/>
        <v>-0.30000000000000071</v>
      </c>
      <c r="N160" s="22">
        <f t="shared" si="29"/>
        <v>0.30000000000000071</v>
      </c>
      <c r="O160" s="22">
        <f t="shared" si="29"/>
        <v>-0.5</v>
      </c>
      <c r="P160" s="22">
        <f t="shared" si="29"/>
        <v>0.10000000000000009</v>
      </c>
      <c r="Q160" s="22">
        <f t="shared" si="29"/>
        <v>-0.10000000000000053</v>
      </c>
      <c r="R160" s="22">
        <f t="shared" si="29"/>
        <v>0</v>
      </c>
      <c r="S160" s="22">
        <f t="shared" si="29"/>
        <v>0</v>
      </c>
      <c r="T160" s="22"/>
      <c r="U160" s="22"/>
      <c r="V160" s="22"/>
      <c r="W160" s="22"/>
      <c r="X160" s="22"/>
      <c r="Y160" s="22"/>
      <c r="Z160" s="22"/>
      <c r="AA160" s="22"/>
    </row>
    <row r="161" spans="1:27" s="15" customFormat="1" ht="11.25" hidden="1" customHeight="1" x14ac:dyDescent="0.15">
      <c r="A161" s="13" t="s">
        <v>101</v>
      </c>
      <c r="B161" s="24">
        <f t="shared" ref="B161:S161" si="30">IF(B39="","",IF(B39="*","*",IF(AND(B39="-",B97="       -"),"-",IF(B39="-",0-B97,IF(B97="       -",B39,B39-B97)))))</f>
        <v>0</v>
      </c>
      <c r="C161" s="22">
        <f t="shared" si="30"/>
        <v>0.30000000000001137</v>
      </c>
      <c r="D161" s="22">
        <f t="shared" si="30"/>
        <v>0</v>
      </c>
      <c r="E161" s="22">
        <f t="shared" si="30"/>
        <v>-9.9999999999997868E-2</v>
      </c>
      <c r="F161" s="22">
        <f t="shared" si="30"/>
        <v>-0.19999999999999929</v>
      </c>
      <c r="G161" s="22">
        <f t="shared" si="30"/>
        <v>0.29999999999999716</v>
      </c>
      <c r="H161" s="22">
        <f t="shared" si="30"/>
        <v>-0.5</v>
      </c>
      <c r="I161" s="22">
        <f t="shared" si="30"/>
        <v>0.40000000000000036</v>
      </c>
      <c r="J161" s="22">
        <f t="shared" si="30"/>
        <v>-0.30000000000000071</v>
      </c>
      <c r="K161" s="22">
        <f t="shared" si="30"/>
        <v>-9.9999999999999645E-2</v>
      </c>
      <c r="L161" s="22">
        <f t="shared" si="30"/>
        <v>0.80000000000000071</v>
      </c>
      <c r="M161" s="22">
        <f t="shared" si="30"/>
        <v>-0.20000000000000284</v>
      </c>
      <c r="N161" s="22">
        <f t="shared" si="30"/>
        <v>-0.29999999999999716</v>
      </c>
      <c r="O161" s="22">
        <f t="shared" si="30"/>
        <v>0.20000000000000284</v>
      </c>
      <c r="P161" s="22">
        <f t="shared" si="30"/>
        <v>-9.9999999999999867E-2</v>
      </c>
      <c r="Q161" s="22">
        <f t="shared" si="30"/>
        <v>-0.20000000000000018</v>
      </c>
      <c r="R161" s="22">
        <f t="shared" si="30"/>
        <v>-0.10000000000000009</v>
      </c>
      <c r="S161" s="22">
        <f t="shared" si="30"/>
        <v>-0.19999999999999996</v>
      </c>
      <c r="T161" s="22"/>
      <c r="U161" s="22"/>
      <c r="V161" s="22"/>
      <c r="W161" s="22"/>
      <c r="X161" s="22"/>
      <c r="Y161" s="22"/>
      <c r="Z161" s="22"/>
      <c r="AA161" s="22"/>
    </row>
    <row r="162" spans="1:27" s="15" customFormat="1" ht="11.25" hidden="1" customHeight="1" x14ac:dyDescent="0.15">
      <c r="A162" s="13" t="s">
        <v>102</v>
      </c>
      <c r="B162" s="24">
        <f t="shared" ref="B162:S162" si="31">IF(B40="","",IF(B40="*","*",IF(AND(B40="-",B98="       -"),"-",IF(B40="-",0-B98,IF(B98="       -",B40,B40-B98)))))</f>
        <v>0</v>
      </c>
      <c r="C162" s="22">
        <f t="shared" si="31"/>
        <v>-9.9999999999994316E-2</v>
      </c>
      <c r="D162" s="22">
        <f t="shared" si="31"/>
        <v>0</v>
      </c>
      <c r="E162" s="22">
        <f t="shared" si="31"/>
        <v>0.20000000000000284</v>
      </c>
      <c r="F162" s="22">
        <f t="shared" si="31"/>
        <v>-0.10000000000000142</v>
      </c>
      <c r="G162" s="22">
        <f t="shared" si="31"/>
        <v>0.5</v>
      </c>
      <c r="H162" s="22">
        <f t="shared" si="31"/>
        <v>0.40000000000000036</v>
      </c>
      <c r="I162" s="22">
        <f t="shared" si="31"/>
        <v>-0.19999999999999929</v>
      </c>
      <c r="J162" s="22">
        <f t="shared" si="31"/>
        <v>0.60000000000000142</v>
      </c>
      <c r="K162" s="22">
        <f t="shared" si="31"/>
        <v>-0.30000000000000071</v>
      </c>
      <c r="L162" s="22">
        <f t="shared" si="31"/>
        <v>-0.10000000000000142</v>
      </c>
      <c r="M162" s="22">
        <f t="shared" si="31"/>
        <v>-0.29999999999999716</v>
      </c>
      <c r="N162" s="22">
        <f t="shared" si="31"/>
        <v>0.10000000000000142</v>
      </c>
      <c r="O162" s="22">
        <f t="shared" si="31"/>
        <v>0.39999999999999858</v>
      </c>
      <c r="P162" s="22">
        <f t="shared" si="31"/>
        <v>0</v>
      </c>
      <c r="Q162" s="22">
        <f t="shared" si="31"/>
        <v>0</v>
      </c>
      <c r="R162" s="22">
        <f t="shared" si="31"/>
        <v>-0.10000000000000009</v>
      </c>
      <c r="S162" s="22">
        <f t="shared" si="31"/>
        <v>9.9999999999999645E-2</v>
      </c>
      <c r="T162" s="22"/>
      <c r="U162" s="22"/>
      <c r="V162" s="22"/>
      <c r="W162" s="22"/>
      <c r="X162" s="22"/>
      <c r="Y162" s="22"/>
      <c r="Z162" s="22"/>
      <c r="AA162" s="22"/>
    </row>
    <row r="163" spans="1:27" s="15" customFormat="1" ht="11.25" hidden="1" customHeight="1" x14ac:dyDescent="0.15">
      <c r="A163" s="13" t="s">
        <v>103</v>
      </c>
      <c r="B163" s="24">
        <f t="shared" ref="B163:S163" si="32">IF(B41="","",IF(B41="*","*",IF(AND(B41="-",B99="       -"),"-",IF(B41="-",0-B99,IF(B99="       -",B41,B41-B99)))))</f>
        <v>0</v>
      </c>
      <c r="C163" s="22">
        <f t="shared" si="32"/>
        <v>0.20000000000000284</v>
      </c>
      <c r="D163" s="22">
        <f t="shared" si="32"/>
        <v>0</v>
      </c>
      <c r="E163" s="22">
        <f t="shared" si="32"/>
        <v>-1.2999999999999972</v>
      </c>
      <c r="F163" s="22">
        <f t="shared" si="32"/>
        <v>-9.9999999999999645E-2</v>
      </c>
      <c r="G163" s="22">
        <f t="shared" si="32"/>
        <v>-0.90000000000000213</v>
      </c>
      <c r="H163" s="22">
        <f t="shared" si="32"/>
        <v>0.10000000000000142</v>
      </c>
      <c r="I163" s="22">
        <f t="shared" si="32"/>
        <v>1</v>
      </c>
      <c r="J163" s="22">
        <f t="shared" si="32"/>
        <v>-0.39999999999999858</v>
      </c>
      <c r="K163" s="22">
        <f t="shared" si="32"/>
        <v>0.5</v>
      </c>
      <c r="L163" s="22">
        <f t="shared" si="32"/>
        <v>-0.20000000000000284</v>
      </c>
      <c r="M163" s="22">
        <f t="shared" si="32"/>
        <v>0.89999999999999858</v>
      </c>
      <c r="N163" s="22">
        <f t="shared" si="32"/>
        <v>-9.9999999999999645E-2</v>
      </c>
      <c r="O163" s="22">
        <f t="shared" si="32"/>
        <v>9.9999999999999645E-2</v>
      </c>
      <c r="P163" s="22">
        <f t="shared" si="32"/>
        <v>9.9999999999999645E-2</v>
      </c>
      <c r="Q163" s="22">
        <f t="shared" si="32"/>
        <v>0</v>
      </c>
      <c r="R163" s="22">
        <f t="shared" si="32"/>
        <v>0.10000000000000009</v>
      </c>
      <c r="S163" s="22">
        <f t="shared" si="32"/>
        <v>-0.20000000000000018</v>
      </c>
      <c r="T163" s="22"/>
      <c r="U163" s="22"/>
      <c r="V163" s="22"/>
      <c r="W163" s="22"/>
      <c r="X163" s="22"/>
      <c r="Y163" s="22"/>
      <c r="Z163" s="22"/>
      <c r="AA163" s="22"/>
    </row>
    <row r="164" spans="1:27" s="15" customFormat="1" ht="11.25" hidden="1" customHeight="1" x14ac:dyDescent="0.15">
      <c r="A164" s="13" t="s">
        <v>104</v>
      </c>
      <c r="B164" s="24">
        <f t="shared" ref="B164:S164" si="33">IF(B42="","",IF(B42="*","*",IF(AND(B42="-",B100="       -"),"-",IF(B42="-",0-B100,IF(B100="       -",B42,B42-B100)))))</f>
        <v>0</v>
      </c>
      <c r="C164" s="22">
        <f t="shared" si="33"/>
        <v>1.4000000000000057</v>
      </c>
      <c r="D164" s="22">
        <f t="shared" si="33"/>
        <v>0</v>
      </c>
      <c r="E164" s="22">
        <f t="shared" si="33"/>
        <v>-0.89999999999999858</v>
      </c>
      <c r="F164" s="22">
        <f t="shared" si="33"/>
        <v>2.8999999999999986</v>
      </c>
      <c r="G164" s="22">
        <f t="shared" si="33"/>
        <v>3.7000000000000028</v>
      </c>
      <c r="H164" s="22">
        <f t="shared" si="33"/>
        <v>-0.5</v>
      </c>
      <c r="I164" s="22">
        <f t="shared" si="33"/>
        <v>9.9999999999997868E-2</v>
      </c>
      <c r="J164" s="22">
        <f t="shared" si="33"/>
        <v>1.3000000000000007</v>
      </c>
      <c r="K164" s="22">
        <f t="shared" si="33"/>
        <v>-2.5</v>
      </c>
      <c r="L164" s="22">
        <f t="shared" si="33"/>
        <v>-0.5</v>
      </c>
      <c r="M164" s="22">
        <f t="shared" si="33"/>
        <v>0.69999999999999929</v>
      </c>
      <c r="N164" s="22">
        <f t="shared" si="33"/>
        <v>-2.6999999999999993</v>
      </c>
      <c r="O164" s="22">
        <f t="shared" si="33"/>
        <v>-1.8000000000000007</v>
      </c>
      <c r="P164" s="22">
        <f t="shared" si="33"/>
        <v>0.30000000000000027</v>
      </c>
      <c r="Q164" s="22">
        <f t="shared" si="33"/>
        <v>-0.20000000000000018</v>
      </c>
      <c r="R164" s="22">
        <f t="shared" si="33"/>
        <v>-0.79999999999999982</v>
      </c>
      <c r="S164" s="22">
        <f t="shared" si="33"/>
        <v>-0.5</v>
      </c>
      <c r="T164" s="22"/>
      <c r="U164" s="22"/>
      <c r="V164" s="22"/>
      <c r="W164" s="22"/>
      <c r="X164" s="22"/>
      <c r="Y164" s="22"/>
      <c r="Z164" s="22"/>
      <c r="AA164" s="22"/>
    </row>
    <row r="165" spans="1:27" s="15" customFormat="1" ht="11.25" hidden="1" customHeight="1" x14ac:dyDescent="0.15">
      <c r="A165" s="13" t="s">
        <v>105</v>
      </c>
      <c r="B165" s="24">
        <f t="shared" ref="B165:S165" si="34">IF(B43="","",IF(B43="*","*",IF(AND(B43="-",B101="       -"),"-",IF(B43="-",0-B101,IF(B101="       -",B43,B43-B101)))))</f>
        <v>0</v>
      </c>
      <c r="C165" s="22">
        <f t="shared" si="34"/>
        <v>-6.3999999999999986</v>
      </c>
      <c r="D165" s="22">
        <f t="shared" si="34"/>
        <v>0</v>
      </c>
      <c r="E165" s="22">
        <f t="shared" si="34"/>
        <v>4.9000000000000021</v>
      </c>
      <c r="F165" s="22">
        <f t="shared" si="34"/>
        <v>-13.7</v>
      </c>
      <c r="G165" s="22">
        <f t="shared" si="34"/>
        <v>-1.3000000000000007</v>
      </c>
      <c r="H165" s="22">
        <f t="shared" si="34"/>
        <v>5.8000000000000007</v>
      </c>
      <c r="I165" s="22">
        <f t="shared" si="34"/>
        <v>3.5999999999999996</v>
      </c>
      <c r="J165" s="22">
        <f t="shared" si="34"/>
        <v>-2.3999999999999986</v>
      </c>
      <c r="K165" s="22">
        <f t="shared" si="34"/>
        <v>-17.3</v>
      </c>
      <c r="L165" s="22">
        <f t="shared" si="34"/>
        <v>-12</v>
      </c>
      <c r="M165" s="22">
        <f t="shared" si="34"/>
        <v>3.4000000000000004</v>
      </c>
      <c r="N165" s="22">
        <f t="shared" si="34"/>
        <v>9.8000000000000007</v>
      </c>
      <c r="O165" s="22">
        <f t="shared" si="34"/>
        <v>4.2999999999999989</v>
      </c>
      <c r="P165" s="22">
        <f t="shared" si="34"/>
        <v>0</v>
      </c>
      <c r="Q165" s="22">
        <f t="shared" si="34"/>
        <v>1.7999999999999998</v>
      </c>
      <c r="R165" s="22">
        <f t="shared" si="34"/>
        <v>5.8999999999999986</v>
      </c>
      <c r="S165" s="22">
        <f t="shared" si="34"/>
        <v>0.5</v>
      </c>
      <c r="T165" s="22"/>
      <c r="U165" s="22"/>
      <c r="V165" s="22"/>
      <c r="W165" s="22"/>
      <c r="X165" s="22"/>
      <c r="Y165" s="22"/>
      <c r="Z165" s="22"/>
      <c r="AA165" s="22"/>
    </row>
    <row r="166" spans="1:27" s="15" customFormat="1" ht="11.25" hidden="1" customHeight="1" x14ac:dyDescent="0.15">
      <c r="A166" s="13" t="s">
        <v>106</v>
      </c>
      <c r="B166" s="24">
        <f t="shared" ref="B166:S166" si="35">IF(B44="","",IF(B44="*","*",IF(AND(B44="-",B102="       -"),"-",IF(B44="-",0-B102,IF(B102="       -",B44,B44-B102)))))</f>
        <v>0</v>
      </c>
      <c r="C166" s="22">
        <f t="shared" si="35"/>
        <v>0.5</v>
      </c>
      <c r="D166" s="22">
        <f t="shared" si="35"/>
        <v>0</v>
      </c>
      <c r="E166" s="22">
        <f t="shared" si="35"/>
        <v>0.39999999999999858</v>
      </c>
      <c r="F166" s="22">
        <f t="shared" si="35"/>
        <v>-0.30000000000000071</v>
      </c>
      <c r="G166" s="22">
        <f t="shared" si="35"/>
        <v>0.80000000000000071</v>
      </c>
      <c r="H166" s="22">
        <f t="shared" si="35"/>
        <v>-0.80000000000000071</v>
      </c>
      <c r="I166" s="22">
        <f t="shared" si="35"/>
        <v>0.40000000000000036</v>
      </c>
      <c r="J166" s="22">
        <f t="shared" si="35"/>
        <v>0.39999999999999858</v>
      </c>
      <c r="K166" s="22">
        <f t="shared" si="35"/>
        <v>0.5</v>
      </c>
      <c r="L166" s="22">
        <f t="shared" si="35"/>
        <v>0.19999999999999929</v>
      </c>
      <c r="M166" s="22">
        <f t="shared" si="35"/>
        <v>0.20000000000000284</v>
      </c>
      <c r="N166" s="22">
        <f t="shared" si="35"/>
        <v>-0.30000000000000071</v>
      </c>
      <c r="O166" s="22">
        <f t="shared" si="35"/>
        <v>0.40000000000000213</v>
      </c>
      <c r="P166" s="22">
        <f t="shared" si="35"/>
        <v>-0.30000000000000071</v>
      </c>
      <c r="Q166" s="22">
        <f t="shared" si="35"/>
        <v>-9.9999999999999645E-2</v>
      </c>
      <c r="R166" s="22">
        <f t="shared" si="35"/>
        <v>-0.30000000000000071</v>
      </c>
      <c r="S166" s="22">
        <f t="shared" si="35"/>
        <v>-0.19999999999999973</v>
      </c>
      <c r="T166" s="22"/>
      <c r="U166" s="22"/>
      <c r="V166" s="22"/>
      <c r="W166" s="22"/>
      <c r="X166" s="22"/>
      <c r="Y166" s="22"/>
      <c r="Z166" s="22"/>
      <c r="AA166" s="22"/>
    </row>
    <row r="167" spans="1:27" s="15" customFormat="1" ht="11.25" hidden="1" customHeight="1" x14ac:dyDescent="0.15">
      <c r="A167" s="13" t="s">
        <v>107</v>
      </c>
      <c r="B167" s="24">
        <f t="shared" ref="B167:S167" si="36">IF(B45="","",IF(B45="*","*",IF(AND(B45="-",B103="       -"),"-",IF(B45="-",0-B103,IF(B103="       -",B45,B45-B103)))))</f>
        <v>0</v>
      </c>
      <c r="C167" s="22">
        <f t="shared" si="36"/>
        <v>-0.59999999999999432</v>
      </c>
      <c r="D167" s="22">
        <f t="shared" si="36"/>
        <v>0</v>
      </c>
      <c r="E167" s="22">
        <f t="shared" si="36"/>
        <v>0.5</v>
      </c>
      <c r="F167" s="22">
        <f t="shared" si="36"/>
        <v>0.19999999999999929</v>
      </c>
      <c r="G167" s="22">
        <f t="shared" si="36"/>
        <v>0.5</v>
      </c>
      <c r="H167" s="22">
        <f t="shared" si="36"/>
        <v>9.9999999999999645E-2</v>
      </c>
      <c r="I167" s="22">
        <f t="shared" si="36"/>
        <v>0.19999999999999929</v>
      </c>
      <c r="J167" s="22">
        <f t="shared" si="36"/>
        <v>-0.60000000000000142</v>
      </c>
      <c r="K167" s="22">
        <f t="shared" si="36"/>
        <v>-0.40000000000000036</v>
      </c>
      <c r="L167" s="22">
        <f t="shared" si="36"/>
        <v>0.20000000000000107</v>
      </c>
      <c r="M167" s="22">
        <f t="shared" si="36"/>
        <v>0</v>
      </c>
      <c r="N167" s="22">
        <f t="shared" si="36"/>
        <v>-0.59999999999999787</v>
      </c>
      <c r="O167" s="22">
        <f t="shared" si="36"/>
        <v>0.39999999999999858</v>
      </c>
      <c r="P167" s="22">
        <f t="shared" si="36"/>
        <v>0</v>
      </c>
      <c r="Q167" s="22">
        <f t="shared" si="36"/>
        <v>0.20000000000000107</v>
      </c>
      <c r="R167" s="22">
        <f t="shared" si="36"/>
        <v>0.20000000000000018</v>
      </c>
      <c r="S167" s="22">
        <f t="shared" si="36"/>
        <v>0.29999999999999982</v>
      </c>
      <c r="T167" s="22"/>
      <c r="U167" s="22"/>
      <c r="V167" s="22"/>
      <c r="W167" s="22"/>
      <c r="X167" s="22"/>
      <c r="Y167" s="22"/>
      <c r="Z167" s="22"/>
      <c r="AA167" s="22"/>
    </row>
    <row r="168" spans="1:27" s="15" customFormat="1" ht="11.25" hidden="1" customHeight="1" x14ac:dyDescent="0.15">
      <c r="A168" s="13" t="s">
        <v>108</v>
      </c>
      <c r="B168" s="24">
        <f t="shared" ref="B168:S168" si="37">IF(B46="","",IF(B46="*","*",IF(AND(B46="-",B104="       -"),"-",IF(B46="-",0-B104,IF(B104="       -",B46,B46-B104)))))</f>
        <v>0</v>
      </c>
      <c r="C168" s="22">
        <f t="shared" si="37"/>
        <v>0</v>
      </c>
      <c r="D168" s="22">
        <f t="shared" si="37"/>
        <v>0</v>
      </c>
      <c r="E168" s="22">
        <f t="shared" si="37"/>
        <v>-9.9999999999997868E-2</v>
      </c>
      <c r="F168" s="22">
        <f t="shared" si="37"/>
        <v>0.10000000000000142</v>
      </c>
      <c r="G168" s="22">
        <f t="shared" si="37"/>
        <v>-0.5</v>
      </c>
      <c r="H168" s="22">
        <f t="shared" si="37"/>
        <v>-0.40000000000000213</v>
      </c>
      <c r="I168" s="22">
        <f t="shared" si="37"/>
        <v>-0.19999999999999929</v>
      </c>
      <c r="J168" s="22">
        <f t="shared" si="37"/>
        <v>0.39999999999999858</v>
      </c>
      <c r="K168" s="22">
        <f t="shared" si="37"/>
        <v>9.9999999999999645E-2</v>
      </c>
      <c r="L168" s="22">
        <f t="shared" si="37"/>
        <v>-0.5</v>
      </c>
      <c r="M168" s="22">
        <f t="shared" si="37"/>
        <v>0.19999999999999929</v>
      </c>
      <c r="N168" s="22">
        <f t="shared" si="37"/>
        <v>0.20000000000000284</v>
      </c>
      <c r="O168" s="22">
        <f t="shared" si="37"/>
        <v>0.40000000000000568</v>
      </c>
      <c r="P168" s="22">
        <f t="shared" si="37"/>
        <v>0</v>
      </c>
      <c r="Q168" s="22">
        <f t="shared" si="37"/>
        <v>0</v>
      </c>
      <c r="R168" s="22">
        <f t="shared" si="37"/>
        <v>0.10000000000000009</v>
      </c>
      <c r="S168" s="22">
        <f t="shared" si="37"/>
        <v>0</v>
      </c>
      <c r="T168" s="22"/>
      <c r="U168" s="22"/>
      <c r="V168" s="22"/>
      <c r="W168" s="22"/>
      <c r="X168" s="22"/>
      <c r="Y168" s="22"/>
      <c r="Z168" s="22"/>
      <c r="AA168" s="22"/>
    </row>
    <row r="169" spans="1:27" s="15" customFormat="1" ht="11.25" hidden="1" customHeight="1" x14ac:dyDescent="0.15">
      <c r="A169" s="13" t="s">
        <v>109</v>
      </c>
      <c r="B169" s="24">
        <f t="shared" ref="B169:S169" si="38">IF(B47="","",IF(B47="*","*",IF(AND(B47="-",B105="       -"),"-",IF(B47="-",0-B105,IF(B105="       -",B47,B47-B105)))))</f>
        <v>0</v>
      </c>
      <c r="C169" s="22">
        <f t="shared" si="38"/>
        <v>0.30000000000001137</v>
      </c>
      <c r="D169" s="22">
        <f t="shared" si="38"/>
        <v>0</v>
      </c>
      <c r="E169" s="22">
        <f t="shared" si="38"/>
        <v>-0.89999999999999858</v>
      </c>
      <c r="F169" s="22">
        <f t="shared" si="38"/>
        <v>-0.89999999999999947</v>
      </c>
      <c r="G169" s="22">
        <f t="shared" si="38"/>
        <v>0.10000000000000142</v>
      </c>
      <c r="H169" s="22">
        <f t="shared" si="38"/>
        <v>-2.3999999999999986</v>
      </c>
      <c r="I169" s="22">
        <f t="shared" si="38"/>
        <v>-0.59999999999999964</v>
      </c>
      <c r="J169" s="22">
        <f t="shared" si="38"/>
        <v>4</v>
      </c>
      <c r="K169" s="22">
        <f t="shared" si="38"/>
        <v>1.6999999999999993</v>
      </c>
      <c r="L169" s="22">
        <f t="shared" si="38"/>
        <v>2.3000000000000007</v>
      </c>
      <c r="M169" s="22">
        <f t="shared" si="38"/>
        <v>0.10000000000000142</v>
      </c>
      <c r="N169" s="22">
        <f t="shared" si="38"/>
        <v>-1.6000000000000014</v>
      </c>
      <c r="O169" s="22">
        <f t="shared" si="38"/>
        <v>-1.6999999999999993</v>
      </c>
      <c r="P169" s="22">
        <f t="shared" si="38"/>
        <v>0.90000000000000036</v>
      </c>
      <c r="Q169" s="22">
        <f t="shared" si="38"/>
        <v>0.90000000000000036</v>
      </c>
      <c r="R169" s="22">
        <f t="shared" si="38"/>
        <v>-0.30000000000000071</v>
      </c>
      <c r="S169" s="22">
        <f t="shared" si="38"/>
        <v>0</v>
      </c>
      <c r="T169" s="22"/>
      <c r="U169" s="22"/>
      <c r="V169" s="22"/>
      <c r="W169" s="22"/>
      <c r="X169" s="22"/>
      <c r="Y169" s="22"/>
      <c r="Z169" s="22"/>
      <c r="AA169" s="22"/>
    </row>
    <row r="170" spans="1:27" s="15" customFormat="1" ht="11.25" hidden="1" customHeight="1" x14ac:dyDescent="0.15">
      <c r="A170" s="13" t="s">
        <v>110</v>
      </c>
      <c r="B170" s="24">
        <f t="shared" ref="B170:S170" si="39">IF(B48="","",IF(B48="*","*",IF(AND(B48="-",B106="       -"),"-",IF(B48="-",0-B106,IF(B106="       -",B48,B48-B106)))))</f>
        <v>0</v>
      </c>
      <c r="C170" s="22">
        <f t="shared" si="39"/>
        <v>-0.29999999999999716</v>
      </c>
      <c r="D170" s="22">
        <f t="shared" si="39"/>
        <v>0</v>
      </c>
      <c r="E170" s="22">
        <f t="shared" si="39"/>
        <v>0.10000000000000142</v>
      </c>
      <c r="F170" s="22">
        <f t="shared" si="39"/>
        <v>0.39999999999999858</v>
      </c>
      <c r="G170" s="22">
        <f t="shared" si="39"/>
        <v>0.30000000000000426</v>
      </c>
      <c r="H170" s="22">
        <f t="shared" si="39"/>
        <v>0.30000000000000071</v>
      </c>
      <c r="I170" s="22">
        <f t="shared" si="39"/>
        <v>0</v>
      </c>
      <c r="J170" s="22">
        <f t="shared" si="39"/>
        <v>-0.60000000000000142</v>
      </c>
      <c r="K170" s="22">
        <f t="shared" si="39"/>
        <v>0</v>
      </c>
      <c r="L170" s="22">
        <f t="shared" si="39"/>
        <v>-0.59999999999999787</v>
      </c>
      <c r="M170" s="22">
        <f t="shared" si="39"/>
        <v>-0.19999999999999929</v>
      </c>
      <c r="N170" s="22">
        <f t="shared" si="39"/>
        <v>-0.10000000000000142</v>
      </c>
      <c r="O170" s="22">
        <f t="shared" si="39"/>
        <v>-0.20000000000000284</v>
      </c>
      <c r="P170" s="22">
        <f t="shared" si="39"/>
        <v>-9.9999999999999645E-2</v>
      </c>
      <c r="Q170" s="22">
        <f t="shared" si="39"/>
        <v>0.80000000000000071</v>
      </c>
      <c r="R170" s="22">
        <f t="shared" si="39"/>
        <v>0.19999999999999929</v>
      </c>
      <c r="S170" s="22">
        <f t="shared" si="39"/>
        <v>0.10000000000000053</v>
      </c>
      <c r="T170" s="22"/>
      <c r="U170" s="22"/>
      <c r="V170" s="22"/>
      <c r="W170" s="22"/>
      <c r="X170" s="22"/>
      <c r="Y170" s="22"/>
      <c r="Z170" s="22"/>
      <c r="AA170" s="22"/>
    </row>
    <row r="171" spans="1:27" s="15" customFormat="1" ht="11.25" hidden="1" customHeight="1" x14ac:dyDescent="0.15">
      <c r="A171" s="23" t="s">
        <v>111</v>
      </c>
      <c r="B171" s="24" t="str">
        <f t="shared" ref="B171:S171" si="40">IF(B49="","",IF(B49="*","*",IF(AND(B49="-",B107="       -"),"-",IF(B49="-",0-B107,IF(B107="       -",B49,B49-B107)))))</f>
        <v/>
      </c>
      <c r="C171" s="22" t="str">
        <f t="shared" si="40"/>
        <v/>
      </c>
      <c r="D171" s="22" t="str">
        <f t="shared" si="40"/>
        <v/>
      </c>
      <c r="E171" s="22" t="str">
        <f t="shared" si="40"/>
        <v/>
      </c>
      <c r="F171" s="22" t="str">
        <f t="shared" si="40"/>
        <v/>
      </c>
      <c r="G171" s="22" t="str">
        <f t="shared" si="40"/>
        <v/>
      </c>
      <c r="H171" s="22" t="str">
        <f t="shared" si="40"/>
        <v/>
      </c>
      <c r="I171" s="22" t="str">
        <f t="shared" si="40"/>
        <v/>
      </c>
      <c r="J171" s="22" t="str">
        <f t="shared" si="40"/>
        <v/>
      </c>
      <c r="K171" s="22" t="str">
        <f t="shared" si="40"/>
        <v/>
      </c>
      <c r="L171" s="22" t="str">
        <f t="shared" si="40"/>
        <v/>
      </c>
      <c r="M171" s="22" t="str">
        <f t="shared" si="40"/>
        <v/>
      </c>
      <c r="N171" s="22" t="str">
        <f t="shared" si="40"/>
        <v/>
      </c>
      <c r="O171" s="22" t="str">
        <f t="shared" si="40"/>
        <v/>
      </c>
      <c r="P171" s="22" t="str">
        <f t="shared" si="40"/>
        <v/>
      </c>
      <c r="Q171" s="22" t="str">
        <f t="shared" si="40"/>
        <v/>
      </c>
      <c r="R171" s="22" t="str">
        <f t="shared" si="40"/>
        <v/>
      </c>
      <c r="S171" s="22" t="str">
        <f t="shared" si="40"/>
        <v/>
      </c>
      <c r="T171" s="22"/>
      <c r="U171" s="22"/>
      <c r="V171" s="22"/>
      <c r="W171" s="22"/>
      <c r="X171" s="22"/>
      <c r="Y171" s="22"/>
      <c r="Z171" s="22"/>
      <c r="AA171" s="22"/>
    </row>
    <row r="172" spans="1:27" s="15" customFormat="1" ht="11.25" hidden="1" customHeight="1" x14ac:dyDescent="0.15">
      <c r="A172" s="13" t="s">
        <v>112</v>
      </c>
      <c r="B172" s="24">
        <f t="shared" ref="B172:S172" si="41">IF(B50="","",IF(B50="*","*",IF(AND(B50="-",B108="       -"),"-",IF(B50="-",0-B108,IF(B108="       -",B50,B50-B108)))))</f>
        <v>0</v>
      </c>
      <c r="C172" s="22">
        <f t="shared" si="41"/>
        <v>0.60000000000000853</v>
      </c>
      <c r="D172" s="22">
        <f t="shared" si="41"/>
        <v>0</v>
      </c>
      <c r="E172" s="22">
        <f t="shared" si="41"/>
        <v>-1.5</v>
      </c>
      <c r="F172" s="22">
        <f t="shared" si="41"/>
        <v>-0.10000000000000142</v>
      </c>
      <c r="G172" s="22">
        <f t="shared" si="41"/>
        <v>0.90000000000000568</v>
      </c>
      <c r="H172" s="22">
        <f t="shared" si="41"/>
        <v>0.40000000000000213</v>
      </c>
      <c r="I172" s="22">
        <f t="shared" si="41"/>
        <v>1</v>
      </c>
      <c r="J172" s="22">
        <f t="shared" si="41"/>
        <v>-1</v>
      </c>
      <c r="K172" s="22">
        <f t="shared" si="41"/>
        <v>-0.20000000000000018</v>
      </c>
      <c r="L172" s="22">
        <f t="shared" si="41"/>
        <v>0.19999999999999929</v>
      </c>
      <c r="M172" s="22">
        <f t="shared" si="41"/>
        <v>1.4000000000000021</v>
      </c>
      <c r="N172" s="22">
        <f t="shared" si="41"/>
        <v>-9.9999999999999645E-2</v>
      </c>
      <c r="O172" s="22">
        <f t="shared" si="41"/>
        <v>-0.60000000000000142</v>
      </c>
      <c r="P172" s="22">
        <f t="shared" si="41"/>
        <v>0.5</v>
      </c>
      <c r="Q172" s="22">
        <f t="shared" si="41"/>
        <v>-0.29999999999999982</v>
      </c>
      <c r="R172" s="22">
        <f t="shared" si="41"/>
        <v>-0.19999999999999996</v>
      </c>
      <c r="S172" s="22">
        <f t="shared" si="41"/>
        <v>-0.40000000000000036</v>
      </c>
      <c r="T172" s="22"/>
      <c r="U172" s="22"/>
      <c r="V172" s="22"/>
      <c r="W172" s="22"/>
      <c r="X172" s="22"/>
      <c r="Y172" s="22"/>
      <c r="Z172" s="22"/>
      <c r="AA172" s="22"/>
    </row>
    <row r="173" spans="1:27" s="15" customFormat="1" ht="11.25" hidden="1" customHeight="1" x14ac:dyDescent="0.15">
      <c r="A173" s="13" t="s">
        <v>113</v>
      </c>
      <c r="B173" s="24">
        <f t="shared" ref="B173:S173" si="42">IF(B51="","",IF(B51="*","*",IF(AND(B51="-",B109="       -"),"-",IF(B51="-",0-B109,IF(B109="       -",B51,B51-B109)))))</f>
        <v>0</v>
      </c>
      <c r="C173" s="22">
        <f t="shared" si="42"/>
        <v>0.10000000000000853</v>
      </c>
      <c r="D173" s="22">
        <f t="shared" si="42"/>
        <v>0</v>
      </c>
      <c r="E173" s="22">
        <f t="shared" si="42"/>
        <v>0.10000000000000142</v>
      </c>
      <c r="F173" s="22">
        <f t="shared" si="42"/>
        <v>0.39999999999999858</v>
      </c>
      <c r="G173" s="22">
        <f t="shared" si="42"/>
        <v>0.40000000000000568</v>
      </c>
      <c r="H173" s="22">
        <f t="shared" si="42"/>
        <v>0.40000000000000036</v>
      </c>
      <c r="I173" s="22">
        <f t="shared" si="42"/>
        <v>-9.9999999999999645E-2</v>
      </c>
      <c r="J173" s="22">
        <f t="shared" si="42"/>
        <v>0.10000000000000142</v>
      </c>
      <c r="K173" s="22">
        <f t="shared" si="42"/>
        <v>0.20000000000000018</v>
      </c>
      <c r="L173" s="22">
        <f t="shared" si="42"/>
        <v>-0.60000000000000142</v>
      </c>
      <c r="M173" s="22">
        <f t="shared" si="42"/>
        <v>-0.5</v>
      </c>
      <c r="N173" s="22">
        <f t="shared" si="42"/>
        <v>0.39999999999999858</v>
      </c>
      <c r="O173" s="22">
        <f t="shared" si="42"/>
        <v>0.19999999999999929</v>
      </c>
      <c r="P173" s="22">
        <f t="shared" si="42"/>
        <v>0.10000000000000009</v>
      </c>
      <c r="Q173" s="22">
        <f t="shared" si="42"/>
        <v>0</v>
      </c>
      <c r="R173" s="22">
        <f t="shared" si="42"/>
        <v>0</v>
      </c>
      <c r="S173" s="22">
        <f t="shared" si="42"/>
        <v>-0.10000000000000009</v>
      </c>
      <c r="T173" s="22"/>
      <c r="U173" s="22"/>
      <c r="V173" s="22"/>
      <c r="W173" s="22"/>
      <c r="X173" s="22"/>
      <c r="Y173" s="22"/>
      <c r="Z173" s="22"/>
      <c r="AA173" s="22"/>
    </row>
    <row r="174" spans="1:27" s="15" customFormat="1" ht="11.25" hidden="1" customHeight="1" x14ac:dyDescent="0.15">
      <c r="A174" s="13" t="s">
        <v>114</v>
      </c>
      <c r="B174" s="24">
        <f t="shared" ref="B174:S174" si="43">IF(B52="","",IF(B52="*","*",IF(AND(B52="-",B110="       -"),"-",IF(B52="-",0-B110,IF(B110="       -",B52,B52-B110)))))</f>
        <v>0</v>
      </c>
      <c r="C174" s="22">
        <f t="shared" si="43"/>
        <v>0.10000000000000853</v>
      </c>
      <c r="D174" s="22">
        <f t="shared" si="43"/>
        <v>0</v>
      </c>
      <c r="E174" s="22">
        <f t="shared" si="43"/>
        <v>-0.60000000000000142</v>
      </c>
      <c r="F174" s="22">
        <f t="shared" si="43"/>
        <v>0.29999999999999716</v>
      </c>
      <c r="G174" s="22">
        <f t="shared" si="43"/>
        <v>0.69999999999999574</v>
      </c>
      <c r="H174" s="22">
        <f t="shared" si="43"/>
        <v>-0.40000000000000036</v>
      </c>
      <c r="I174" s="22">
        <f t="shared" si="43"/>
        <v>0.19999999999999929</v>
      </c>
      <c r="J174" s="22">
        <f t="shared" si="43"/>
        <v>0.20000000000000284</v>
      </c>
      <c r="K174" s="22">
        <f t="shared" si="43"/>
        <v>-0.10000000000000053</v>
      </c>
      <c r="L174" s="22">
        <f t="shared" si="43"/>
        <v>0.40000000000000213</v>
      </c>
      <c r="M174" s="22">
        <f t="shared" si="43"/>
        <v>0.19999999999999929</v>
      </c>
      <c r="N174" s="22">
        <f t="shared" si="43"/>
        <v>0.20000000000000107</v>
      </c>
      <c r="O174" s="22">
        <f t="shared" si="43"/>
        <v>0.39999999999999858</v>
      </c>
      <c r="P174" s="22">
        <f t="shared" si="43"/>
        <v>0</v>
      </c>
      <c r="Q174" s="22">
        <f t="shared" si="43"/>
        <v>-0.10000000000000009</v>
      </c>
      <c r="R174" s="22">
        <f t="shared" si="43"/>
        <v>0</v>
      </c>
      <c r="S174" s="22">
        <f t="shared" si="43"/>
        <v>-0.10000000000000009</v>
      </c>
      <c r="T174" s="22"/>
      <c r="U174" s="22"/>
      <c r="V174" s="22"/>
      <c r="W174" s="22"/>
      <c r="X174" s="22"/>
      <c r="Y174" s="22"/>
      <c r="Z174" s="22"/>
      <c r="AA174" s="22"/>
    </row>
    <row r="175" spans="1:27" s="15" customFormat="1" ht="11.25" hidden="1" customHeight="1" x14ac:dyDescent="0.15">
      <c r="A175" s="26" t="s">
        <v>115</v>
      </c>
      <c r="B175" s="27">
        <f t="shared" ref="B175:S175" si="44">IF(B53="","",IF(B53="*","*",IF(AND(B53="-",B111="       -"),"-",IF(B53="-",0-B111,IF(B111="       -",B53,B53-B111)))))</f>
        <v>0</v>
      </c>
      <c r="C175" s="28">
        <f t="shared" si="44"/>
        <v>0.20000000000000284</v>
      </c>
      <c r="D175" s="28">
        <f t="shared" si="44"/>
        <v>0</v>
      </c>
      <c r="E175" s="28">
        <f t="shared" si="44"/>
        <v>-0.20000000000000284</v>
      </c>
      <c r="F175" s="28">
        <f t="shared" si="44"/>
        <v>0.19999999999999929</v>
      </c>
      <c r="G175" s="28">
        <f t="shared" si="44"/>
        <v>0.89999999999999858</v>
      </c>
      <c r="H175" s="28">
        <f t="shared" si="44"/>
        <v>0</v>
      </c>
      <c r="I175" s="28">
        <f t="shared" si="44"/>
        <v>0.40000000000000036</v>
      </c>
      <c r="J175" s="28">
        <f t="shared" si="44"/>
        <v>0.59999999999999787</v>
      </c>
      <c r="K175" s="28">
        <f t="shared" si="44"/>
        <v>-0.5</v>
      </c>
      <c r="L175" s="28">
        <f t="shared" si="44"/>
        <v>0</v>
      </c>
      <c r="M175" s="28">
        <f t="shared" si="44"/>
        <v>0.10000000000000142</v>
      </c>
      <c r="N175" s="28">
        <f t="shared" si="44"/>
        <v>-0.5</v>
      </c>
      <c r="O175" s="28">
        <f t="shared" si="44"/>
        <v>-0.20000000000000284</v>
      </c>
      <c r="P175" s="28">
        <f t="shared" si="44"/>
        <v>0.10000000000000053</v>
      </c>
      <c r="Q175" s="28">
        <f t="shared" si="44"/>
        <v>9.9999999999999645E-2</v>
      </c>
      <c r="R175" s="28">
        <f t="shared" si="44"/>
        <v>-0.19999999999999929</v>
      </c>
      <c r="S175" s="28">
        <f t="shared" si="44"/>
        <v>0</v>
      </c>
      <c r="T175" s="22"/>
      <c r="U175" s="22"/>
      <c r="V175" s="22"/>
      <c r="W175" s="22"/>
      <c r="X175" s="22"/>
      <c r="Y175" s="22"/>
      <c r="Z175" s="22"/>
      <c r="AA175" s="22"/>
    </row>
    <row r="176" spans="1:27" ht="11.25" hidden="1" customHeight="1" x14ac:dyDescent="0.15">
      <c r="A176" s="15" t="s">
        <v>174</v>
      </c>
      <c r="B176" s="11"/>
      <c r="C176" s="22"/>
      <c r="D176" s="25"/>
      <c r="E176" s="25"/>
      <c r="F176" s="25"/>
      <c r="G176" s="25"/>
      <c r="H176" s="25"/>
      <c r="I176" s="25"/>
      <c r="J176" s="25"/>
      <c r="K176" s="25"/>
      <c r="L176" s="25"/>
      <c r="M176" s="25"/>
      <c r="N176" s="25"/>
      <c r="O176" s="25"/>
      <c r="P176" s="25"/>
      <c r="Q176" s="25"/>
      <c r="R176" s="22"/>
      <c r="S176" s="22"/>
      <c r="T176" s="11"/>
      <c r="U176" s="11"/>
      <c r="V176" s="11"/>
      <c r="W176" s="11"/>
      <c r="X176" s="11"/>
      <c r="Y176" s="11"/>
      <c r="Z176" s="11"/>
      <c r="AA176" s="11"/>
    </row>
    <row r="177" spans="1:19" hidden="1" x14ac:dyDescent="0.15">
      <c r="A177" s="15" t="s">
        <v>66</v>
      </c>
      <c r="C177" s="11"/>
      <c r="D177" s="11"/>
      <c r="E177" s="11"/>
      <c r="F177" s="11"/>
      <c r="G177" s="11"/>
      <c r="H177" s="11"/>
      <c r="I177" s="30" t="s">
        <v>118</v>
      </c>
      <c r="J177" s="11"/>
      <c r="K177" s="11"/>
      <c r="L177" s="11"/>
      <c r="M177" s="11"/>
      <c r="N177" s="11"/>
      <c r="O177" s="11"/>
      <c r="P177" s="11"/>
      <c r="Q177" s="11"/>
      <c r="R177" s="11"/>
      <c r="S177" s="11"/>
    </row>
  </sheetData>
  <mergeCells count="24">
    <mergeCell ref="A124:H124"/>
    <mergeCell ref="I124:S124"/>
    <mergeCell ref="A125:H125"/>
    <mergeCell ref="I125:S125"/>
    <mergeCell ref="B128:B130"/>
    <mergeCell ref="C128:D130"/>
    <mergeCell ref="R128:R130"/>
    <mergeCell ref="S128:S130"/>
    <mergeCell ref="A60:H60"/>
    <mergeCell ref="I60:S60"/>
    <mergeCell ref="A61:H61"/>
    <mergeCell ref="I61:S61"/>
    <mergeCell ref="B64:B66"/>
    <mergeCell ref="C64:D66"/>
    <mergeCell ref="R64:R66"/>
    <mergeCell ref="S64:S66"/>
    <mergeCell ref="A2:H2"/>
    <mergeCell ref="I2:S2"/>
    <mergeCell ref="A3:H3"/>
    <mergeCell ref="I3:S3"/>
    <mergeCell ref="B6:B8"/>
    <mergeCell ref="C6:D8"/>
    <mergeCell ref="R6:R8"/>
    <mergeCell ref="S6:S8"/>
  </mergeCells>
  <phoneticPr fontId="2"/>
  <conditionalFormatting sqref="B131:S175">
    <cfRule type="cellIs" dxfId="944" priority="15" operator="equal">
      <formula>""</formula>
    </cfRule>
    <cfRule type="cellIs" dxfId="943" priority="16" operator="equal">
      <formula>"-"</formula>
    </cfRule>
    <cfRule type="cellIs" dxfId="942" priority="17" operator="equal">
      <formula>"*"</formula>
    </cfRule>
    <cfRule type="cellIs" dxfId="941" priority="18" operator="notEqual">
      <formula>0</formula>
    </cfRule>
  </conditionalFormatting>
  <conditionalFormatting sqref="C9:C53">
    <cfRule type="cellIs" dxfId="940" priority="12" stopIfTrue="1" operator="equal">
      <formula>""</formula>
    </cfRule>
    <cfRule type="expression" dxfId="939" priority="13" stopIfTrue="1">
      <formula>C131="-"</formula>
    </cfRule>
    <cfRule type="expression" dxfId="938" priority="14">
      <formula>C131&lt;&gt;0</formula>
    </cfRule>
  </conditionalFormatting>
  <conditionalFormatting sqref="C67:C111">
    <cfRule type="cellIs" dxfId="937" priority="5" operator="equal">
      <formula>""</formula>
    </cfRule>
    <cfRule type="expression" dxfId="936" priority="6">
      <formula>C131="-"</formula>
    </cfRule>
    <cfRule type="expression" dxfId="935" priority="7">
      <formula>C131&lt;&gt;0</formula>
    </cfRule>
  </conditionalFormatting>
  <conditionalFormatting sqref="E9:S53">
    <cfRule type="cellIs" dxfId="934" priority="8" stopIfTrue="1" operator="equal">
      <formula>""</formula>
    </cfRule>
    <cfRule type="expression" dxfId="933" priority="9" stopIfTrue="1">
      <formula>E131="-"</formula>
    </cfRule>
    <cfRule type="expression" dxfId="932" priority="10" stopIfTrue="1">
      <formula>E131="*"</formula>
    </cfRule>
    <cfRule type="expression" dxfId="931" priority="11">
      <formula>E131&lt;&gt;0</formula>
    </cfRule>
  </conditionalFormatting>
  <conditionalFormatting sqref="E67:S111">
    <cfRule type="cellIs" dxfId="930" priority="1" stopIfTrue="1" operator="equal">
      <formula>""</formula>
    </cfRule>
    <cfRule type="expression" dxfId="929" priority="2" stopIfTrue="1">
      <formula>E131="-"</formula>
    </cfRule>
    <cfRule type="expression" dxfId="928" priority="3" stopIfTrue="1">
      <formula>E131="*"</formula>
    </cfRule>
    <cfRule type="expression" dxfId="927" priority="4">
      <formula>E131&lt;&gt;0</formula>
    </cfRule>
  </conditionalFormatting>
  <pageMargins left="0.59055118110236227" right="0.78740157480314965" top="0.59055118110236227" bottom="0.59055118110236227" header="0.31496062992125984" footer="0.31496062992125984"/>
  <pageSetup paperSize="9" pageOrder="overThenDown" orientation="portrait" r:id="rId1"/>
  <headerFooter alignWithMargins="0">
    <oddFooter>&amp;C&amp;"ＭＳ 明朝,標準"－ &amp;P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sheetPr>
  <dimension ref="A1:AO185"/>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ColWidth="6.125" defaultRowHeight="11.25" x14ac:dyDescent="0.15"/>
  <cols>
    <col min="1" max="1" width="26.625" style="9" customWidth="1"/>
    <col min="2" max="2" width="9" style="9" customWidth="1"/>
    <col min="3" max="3" width="6.5" style="9" customWidth="1"/>
    <col min="4" max="4" width="6.125" style="9" customWidth="1"/>
    <col min="5" max="8" width="9.5" style="9" customWidth="1"/>
    <col min="9" max="17" width="7.5" style="9" customWidth="1"/>
    <col min="18" max="19" width="8.5" style="9" customWidth="1"/>
    <col min="20" max="16384" width="6.125" style="9"/>
  </cols>
  <sheetData>
    <row r="1" spans="1:41" ht="18.75" x14ac:dyDescent="0.15">
      <c r="A1" s="73" t="s">
        <v>824</v>
      </c>
    </row>
    <row r="2" spans="1:41" s="8" customFormat="1" ht="18.75" customHeight="1" x14ac:dyDescent="0.2">
      <c r="A2" s="421" t="s">
        <v>0</v>
      </c>
      <c r="B2" s="421"/>
      <c r="C2" s="421"/>
      <c r="D2" s="421"/>
      <c r="E2" s="421"/>
      <c r="F2" s="421"/>
      <c r="G2" s="421"/>
      <c r="H2" s="421"/>
      <c r="I2" s="422" t="s">
        <v>68</v>
      </c>
      <c r="J2" s="422"/>
      <c r="K2" s="422"/>
      <c r="L2" s="422"/>
      <c r="M2" s="422"/>
      <c r="N2" s="422"/>
      <c r="O2" s="422"/>
      <c r="P2" s="422"/>
      <c r="Q2" s="422"/>
      <c r="R2" s="422"/>
      <c r="S2" s="422"/>
      <c r="T2" s="7"/>
      <c r="U2" s="7"/>
      <c r="V2" s="7"/>
      <c r="W2" s="7"/>
      <c r="X2" s="7"/>
      <c r="Y2" s="7"/>
      <c r="Z2" s="7"/>
      <c r="AA2" s="7"/>
      <c r="AB2" s="7"/>
      <c r="AC2" s="7"/>
      <c r="AD2" s="7"/>
      <c r="AE2" s="7"/>
      <c r="AF2" s="7"/>
      <c r="AG2" s="7"/>
      <c r="AH2" s="7"/>
      <c r="AI2" s="7"/>
      <c r="AJ2" s="7"/>
      <c r="AK2" s="7"/>
      <c r="AL2" s="7"/>
      <c r="AM2" s="7"/>
      <c r="AN2" s="7"/>
      <c r="AO2" s="7"/>
    </row>
    <row r="3" spans="1:41" s="8" customFormat="1" ht="18.75" x14ac:dyDescent="0.2">
      <c r="A3" s="423" t="s">
        <v>175</v>
      </c>
      <c r="B3" s="423"/>
      <c r="C3" s="423"/>
      <c r="D3" s="423"/>
      <c r="E3" s="423"/>
      <c r="F3" s="423"/>
      <c r="G3" s="423"/>
      <c r="H3" s="423"/>
      <c r="I3" s="424" t="s">
        <v>176</v>
      </c>
      <c r="J3" s="424"/>
      <c r="K3" s="424"/>
      <c r="L3" s="424"/>
      <c r="M3" s="424"/>
      <c r="N3" s="424"/>
      <c r="O3" s="424"/>
      <c r="P3" s="424"/>
      <c r="Q3" s="424"/>
      <c r="R3" s="424"/>
      <c r="S3" s="424"/>
      <c r="T3" s="7"/>
      <c r="U3" s="7"/>
      <c r="V3" s="7"/>
      <c r="W3" s="7"/>
      <c r="X3" s="7"/>
      <c r="Y3" s="7"/>
      <c r="Z3" s="7"/>
      <c r="AA3" s="7"/>
      <c r="AB3" s="7"/>
      <c r="AC3" s="7"/>
      <c r="AD3" s="7"/>
      <c r="AE3" s="7"/>
      <c r="AF3" s="7"/>
      <c r="AG3" s="7"/>
      <c r="AH3" s="7"/>
      <c r="AI3" s="7"/>
      <c r="AJ3" s="7"/>
      <c r="AK3" s="7"/>
      <c r="AL3" s="7"/>
      <c r="AM3" s="7"/>
      <c r="AN3" s="7"/>
      <c r="AO3" s="7"/>
    </row>
    <row r="4" spans="1:41" s="8" customFormat="1" ht="10.15" customHeight="1" x14ac:dyDescent="0.2">
      <c r="A4" s="141"/>
      <c r="B4" s="141"/>
      <c r="C4" s="141"/>
      <c r="D4" s="141"/>
      <c r="E4" s="141"/>
      <c r="F4" s="141"/>
      <c r="G4" s="141"/>
      <c r="H4" s="141"/>
      <c r="I4" s="142"/>
      <c r="J4" s="142"/>
      <c r="K4" s="142"/>
      <c r="L4" s="142"/>
      <c r="M4" s="142"/>
      <c r="N4" s="142"/>
      <c r="O4" s="142"/>
      <c r="P4" s="142"/>
      <c r="Q4" s="142"/>
      <c r="R4" s="142"/>
      <c r="S4" s="142"/>
      <c r="T4" s="7"/>
      <c r="U4" s="7"/>
      <c r="V4" s="7"/>
      <c r="W4" s="7"/>
      <c r="X4" s="7"/>
      <c r="Y4" s="7"/>
      <c r="Z4" s="7"/>
      <c r="AA4" s="7"/>
      <c r="AB4" s="7"/>
      <c r="AC4" s="7"/>
      <c r="AD4" s="7"/>
      <c r="AE4" s="7"/>
      <c r="AF4" s="7"/>
      <c r="AG4" s="7"/>
      <c r="AH4" s="7"/>
      <c r="AI4" s="7"/>
      <c r="AJ4" s="7"/>
      <c r="AK4" s="7"/>
      <c r="AL4" s="7"/>
      <c r="AM4" s="7"/>
      <c r="AN4" s="7"/>
      <c r="AO4" s="7"/>
    </row>
    <row r="5" spans="1:41" ht="11.25" customHeight="1" x14ac:dyDescent="0.15">
      <c r="B5" s="10"/>
      <c r="C5" s="10"/>
      <c r="D5" s="10"/>
      <c r="E5" s="10"/>
      <c r="F5" s="10"/>
      <c r="G5" s="10"/>
      <c r="H5" s="10"/>
      <c r="I5" s="10"/>
      <c r="J5" s="10"/>
      <c r="K5" s="10"/>
      <c r="L5" s="10"/>
      <c r="M5" s="10"/>
      <c r="N5" s="10"/>
      <c r="O5" s="10"/>
      <c r="P5" s="10"/>
      <c r="Q5" s="10"/>
      <c r="R5" s="10"/>
      <c r="S5" s="11" t="s">
        <v>4</v>
      </c>
      <c r="T5" s="10"/>
      <c r="U5" s="10"/>
      <c r="V5" s="10"/>
      <c r="W5" s="10"/>
      <c r="X5" s="10"/>
      <c r="Y5" s="10"/>
      <c r="Z5" s="10"/>
      <c r="AA5" s="10"/>
      <c r="AB5" s="10"/>
      <c r="AC5" s="10"/>
      <c r="AD5" s="10"/>
      <c r="AE5" s="10"/>
      <c r="AF5" s="10"/>
      <c r="AG5" s="10"/>
      <c r="AH5" s="10"/>
      <c r="AI5" s="10"/>
      <c r="AJ5" s="10"/>
      <c r="AK5" s="10"/>
      <c r="AL5" s="10"/>
      <c r="AM5" s="10"/>
      <c r="AN5" s="10"/>
      <c r="AO5" s="10"/>
    </row>
    <row r="6" spans="1:41" ht="11.25" customHeight="1" x14ac:dyDescent="0.15">
      <c r="A6" s="12"/>
      <c r="B6" s="425" t="s">
        <v>121</v>
      </c>
      <c r="C6" s="426" t="s">
        <v>160</v>
      </c>
      <c r="D6" s="427"/>
      <c r="E6" s="1"/>
      <c r="F6" s="1"/>
      <c r="G6" s="1"/>
      <c r="H6" s="1"/>
      <c r="I6" s="1"/>
      <c r="J6" s="1"/>
      <c r="K6" s="1"/>
      <c r="L6" s="1"/>
      <c r="M6" s="1"/>
      <c r="N6" s="1"/>
      <c r="O6" s="1"/>
      <c r="P6" s="1"/>
      <c r="Q6" s="1"/>
      <c r="R6" s="432" t="s">
        <v>122</v>
      </c>
      <c r="S6" s="432" t="s">
        <v>123</v>
      </c>
      <c r="T6" s="10"/>
      <c r="U6" s="10"/>
      <c r="V6" s="10"/>
      <c r="W6" s="10"/>
      <c r="X6" s="10"/>
      <c r="Y6" s="10"/>
      <c r="Z6" s="10"/>
      <c r="AA6" s="10"/>
      <c r="AB6" s="10"/>
      <c r="AC6" s="10"/>
      <c r="AD6" s="10"/>
      <c r="AE6" s="10"/>
      <c r="AF6" s="10"/>
      <c r="AG6" s="10"/>
      <c r="AH6" s="10"/>
      <c r="AI6" s="10"/>
      <c r="AJ6" s="10"/>
      <c r="AK6" s="10"/>
      <c r="AL6" s="10"/>
      <c r="AM6" s="10"/>
      <c r="AN6" s="10"/>
      <c r="AO6" s="10"/>
    </row>
    <row r="7" spans="1:41" s="15" customFormat="1" ht="11.25" customHeight="1" x14ac:dyDescent="0.15">
      <c r="A7" s="13"/>
      <c r="B7" s="425"/>
      <c r="C7" s="428"/>
      <c r="D7" s="429"/>
      <c r="E7" s="2" t="s">
        <v>161</v>
      </c>
      <c r="F7" s="3"/>
      <c r="G7" s="3"/>
      <c r="H7" s="3"/>
      <c r="I7" s="3"/>
      <c r="J7" s="3"/>
      <c r="K7" s="3"/>
      <c r="L7" s="3"/>
      <c r="M7" s="3"/>
      <c r="N7" s="3"/>
      <c r="O7" s="3"/>
      <c r="P7" s="3"/>
      <c r="Q7" s="4"/>
      <c r="R7" s="432"/>
      <c r="S7" s="432"/>
      <c r="T7" s="14"/>
      <c r="U7" s="14"/>
      <c r="V7" s="14"/>
      <c r="W7" s="14"/>
      <c r="X7" s="14"/>
      <c r="Y7" s="14"/>
      <c r="Z7" s="14"/>
      <c r="AA7" s="14"/>
      <c r="AB7" s="14"/>
      <c r="AC7" s="14"/>
      <c r="AD7" s="14"/>
      <c r="AE7" s="14"/>
      <c r="AF7" s="14"/>
      <c r="AG7" s="14"/>
      <c r="AH7" s="14"/>
      <c r="AI7" s="14"/>
      <c r="AJ7" s="14"/>
      <c r="AK7" s="14"/>
      <c r="AL7" s="14"/>
      <c r="AM7" s="14"/>
      <c r="AN7" s="14"/>
      <c r="AO7" s="14"/>
    </row>
    <row r="8" spans="1:41" s="17" customFormat="1" ht="101.25" customHeight="1" x14ac:dyDescent="0.15">
      <c r="A8" s="204"/>
      <c r="B8" s="425"/>
      <c r="C8" s="430"/>
      <c r="D8" s="431"/>
      <c r="E8" s="5" t="s">
        <v>124</v>
      </c>
      <c r="F8" s="6" t="s">
        <v>143</v>
      </c>
      <c r="G8" s="6" t="s">
        <v>162</v>
      </c>
      <c r="H8" s="6" t="s">
        <v>127</v>
      </c>
      <c r="I8" s="6" t="s">
        <v>128</v>
      </c>
      <c r="J8" s="6" t="s">
        <v>177</v>
      </c>
      <c r="K8" s="6" t="s">
        <v>130</v>
      </c>
      <c r="L8" s="6" t="s">
        <v>149</v>
      </c>
      <c r="M8" s="6" t="s">
        <v>178</v>
      </c>
      <c r="N8" s="6" t="s">
        <v>20</v>
      </c>
      <c r="O8" s="6" t="s">
        <v>179</v>
      </c>
      <c r="P8" s="6" t="s">
        <v>133</v>
      </c>
      <c r="Q8" s="158" t="s">
        <v>134</v>
      </c>
      <c r="R8" s="432"/>
      <c r="S8" s="432"/>
      <c r="T8" s="16"/>
      <c r="U8" s="16"/>
      <c r="V8" s="16"/>
      <c r="W8" s="16"/>
      <c r="X8" s="16"/>
      <c r="Y8" s="16"/>
      <c r="Z8" s="16"/>
      <c r="AA8" s="16"/>
      <c r="AB8" s="16"/>
      <c r="AC8" s="16"/>
      <c r="AD8" s="16"/>
      <c r="AE8" s="16"/>
      <c r="AF8" s="16"/>
      <c r="AG8" s="16"/>
      <c r="AH8" s="16"/>
      <c r="AI8" s="16"/>
      <c r="AJ8" s="16"/>
      <c r="AK8" s="16"/>
      <c r="AL8" s="16"/>
      <c r="AM8" s="16"/>
      <c r="AN8" s="16"/>
      <c r="AO8" s="16"/>
    </row>
    <row r="9" spans="1:41" s="15" customFormat="1" ht="11.25" customHeight="1" x14ac:dyDescent="0.15">
      <c r="A9" s="18" t="s">
        <v>24</v>
      </c>
      <c r="B9" s="19">
        <v>100</v>
      </c>
      <c r="C9" s="20">
        <v>96.2</v>
      </c>
      <c r="D9" s="21">
        <v>100</v>
      </c>
      <c r="E9" s="21">
        <v>33.799999999999997</v>
      </c>
      <c r="F9" s="21">
        <v>22.5</v>
      </c>
      <c r="G9" s="21">
        <v>41.8</v>
      </c>
      <c r="H9" s="21">
        <v>13</v>
      </c>
      <c r="I9" s="21">
        <v>12.4</v>
      </c>
      <c r="J9" s="21">
        <v>34.799999999999997</v>
      </c>
      <c r="K9" s="21">
        <v>7.8</v>
      </c>
      <c r="L9" s="21">
        <v>20.100000000000001</v>
      </c>
      <c r="M9" s="21">
        <v>28.3</v>
      </c>
      <c r="N9" s="21">
        <v>16.5</v>
      </c>
      <c r="O9" s="21">
        <v>23.5</v>
      </c>
      <c r="P9" s="21">
        <v>3.9</v>
      </c>
      <c r="Q9" s="21">
        <v>3.7</v>
      </c>
      <c r="R9" s="20">
        <v>2</v>
      </c>
      <c r="S9" s="20">
        <v>1.8</v>
      </c>
      <c r="T9" s="22"/>
      <c r="U9" s="22"/>
      <c r="V9" s="22"/>
      <c r="W9" s="22"/>
      <c r="X9" s="22"/>
      <c r="Y9" s="22"/>
      <c r="Z9" s="22"/>
      <c r="AA9" s="22"/>
    </row>
    <row r="10" spans="1:41" s="15" customFormat="1" ht="11.25" customHeight="1" x14ac:dyDescent="0.15">
      <c r="A10" s="23" t="s">
        <v>25</v>
      </c>
      <c r="B10" s="24"/>
      <c r="C10" s="22"/>
      <c r="D10" s="25"/>
      <c r="E10" s="25"/>
      <c r="F10" s="25"/>
      <c r="G10" s="25"/>
      <c r="H10" s="25"/>
      <c r="I10" s="25"/>
      <c r="J10" s="25"/>
      <c r="K10" s="25"/>
      <c r="L10" s="25"/>
      <c r="M10" s="25"/>
      <c r="N10" s="25"/>
      <c r="O10" s="25"/>
      <c r="P10" s="25"/>
      <c r="Q10" s="25"/>
      <c r="R10" s="22"/>
      <c r="S10" s="22"/>
      <c r="T10" s="22"/>
      <c r="U10" s="22"/>
      <c r="V10" s="22"/>
      <c r="W10" s="22"/>
      <c r="X10" s="22"/>
      <c r="Y10" s="22"/>
      <c r="Z10" s="22"/>
      <c r="AA10" s="22"/>
    </row>
    <row r="11" spans="1:41" s="15" customFormat="1" ht="11.25" customHeight="1" x14ac:dyDescent="0.15">
      <c r="A11" s="13" t="s">
        <v>26</v>
      </c>
      <c r="B11" s="24">
        <v>100</v>
      </c>
      <c r="C11" s="22">
        <v>96.2</v>
      </c>
      <c r="D11" s="25">
        <v>100</v>
      </c>
      <c r="E11" s="25">
        <v>30.9</v>
      </c>
      <c r="F11" s="25">
        <v>23.8</v>
      </c>
      <c r="G11" s="25">
        <v>46.1</v>
      </c>
      <c r="H11" s="25">
        <v>13.8</v>
      </c>
      <c r="I11" s="25">
        <v>13.3</v>
      </c>
      <c r="J11" s="25">
        <v>33.4</v>
      </c>
      <c r="K11" s="25">
        <v>6.6</v>
      </c>
      <c r="L11" s="25">
        <v>19.399999999999999</v>
      </c>
      <c r="M11" s="25">
        <v>27.9</v>
      </c>
      <c r="N11" s="25">
        <v>15.4</v>
      </c>
      <c r="O11" s="25">
        <v>25.1</v>
      </c>
      <c r="P11" s="25">
        <v>3.2</v>
      </c>
      <c r="Q11" s="25">
        <v>4.4000000000000004</v>
      </c>
      <c r="R11" s="22">
        <v>2</v>
      </c>
      <c r="S11" s="22">
        <v>1.7</v>
      </c>
      <c r="T11" s="22"/>
      <c r="U11" s="22"/>
      <c r="V11" s="22"/>
      <c r="W11" s="22"/>
      <c r="X11" s="22"/>
      <c r="Y11" s="22"/>
      <c r="Z11" s="22"/>
      <c r="AA11" s="22"/>
    </row>
    <row r="12" spans="1:41" s="15" customFormat="1" ht="11.25" customHeight="1" x14ac:dyDescent="0.15">
      <c r="A12" s="13" t="s">
        <v>27</v>
      </c>
      <c r="B12" s="24">
        <v>100</v>
      </c>
      <c r="C12" s="22">
        <v>96.3</v>
      </c>
      <c r="D12" s="25">
        <v>100</v>
      </c>
      <c r="E12" s="25">
        <v>39.6</v>
      </c>
      <c r="F12" s="25">
        <v>19.899999999999999</v>
      </c>
      <c r="G12" s="25">
        <v>33</v>
      </c>
      <c r="H12" s="25">
        <v>11.5</v>
      </c>
      <c r="I12" s="25">
        <v>10.6</v>
      </c>
      <c r="J12" s="25">
        <v>37.5</v>
      </c>
      <c r="K12" s="25">
        <v>10</v>
      </c>
      <c r="L12" s="25">
        <v>21.3</v>
      </c>
      <c r="M12" s="25">
        <v>29.4</v>
      </c>
      <c r="N12" s="25">
        <v>18.7</v>
      </c>
      <c r="O12" s="25">
        <v>20.100000000000001</v>
      </c>
      <c r="P12" s="25">
        <v>5.0999999999999996</v>
      </c>
      <c r="Q12" s="25">
        <v>2.5</v>
      </c>
      <c r="R12" s="22">
        <v>2</v>
      </c>
      <c r="S12" s="22">
        <v>1.6</v>
      </c>
      <c r="T12" s="22"/>
      <c r="U12" s="22"/>
      <c r="V12" s="22"/>
      <c r="W12" s="22"/>
      <c r="X12" s="22"/>
      <c r="Y12" s="22"/>
      <c r="Z12" s="22"/>
      <c r="AA12" s="22"/>
    </row>
    <row r="13" spans="1:41" s="15" customFormat="1" ht="11.25" customHeight="1" x14ac:dyDescent="0.15">
      <c r="A13" s="23" t="s">
        <v>28</v>
      </c>
      <c r="B13" s="24"/>
      <c r="C13" s="22"/>
      <c r="D13" s="25"/>
      <c r="E13" s="25"/>
      <c r="F13" s="25"/>
      <c r="G13" s="25"/>
      <c r="H13" s="25"/>
      <c r="I13" s="25"/>
      <c r="J13" s="25"/>
      <c r="K13" s="25"/>
      <c r="L13" s="25"/>
      <c r="M13" s="25"/>
      <c r="N13" s="25"/>
      <c r="O13" s="25"/>
      <c r="P13" s="25"/>
      <c r="Q13" s="25"/>
      <c r="R13" s="22"/>
      <c r="S13" s="22"/>
      <c r="T13" s="22"/>
      <c r="U13" s="22"/>
      <c r="V13" s="22"/>
      <c r="W13" s="22"/>
      <c r="X13" s="22"/>
      <c r="Y13" s="22"/>
      <c r="Z13" s="22"/>
      <c r="AA13" s="22"/>
    </row>
    <row r="14" spans="1:41" s="15" customFormat="1" ht="11.25" customHeight="1" x14ac:dyDescent="0.15">
      <c r="A14" s="13" t="s">
        <v>29</v>
      </c>
      <c r="B14" s="24">
        <v>100</v>
      </c>
      <c r="C14" s="22">
        <v>96</v>
      </c>
      <c r="D14" s="25">
        <v>100</v>
      </c>
      <c r="E14" s="25">
        <v>28.7</v>
      </c>
      <c r="F14" s="25">
        <v>18</v>
      </c>
      <c r="G14" s="25">
        <v>39.9</v>
      </c>
      <c r="H14" s="25">
        <v>13.7</v>
      </c>
      <c r="I14" s="25">
        <v>10</v>
      </c>
      <c r="J14" s="25">
        <v>34</v>
      </c>
      <c r="K14" s="25">
        <v>8.6999999999999993</v>
      </c>
      <c r="L14" s="25">
        <v>17.399999999999999</v>
      </c>
      <c r="M14" s="25">
        <v>27.2</v>
      </c>
      <c r="N14" s="25">
        <v>22.4</v>
      </c>
      <c r="O14" s="25">
        <v>31.6</v>
      </c>
      <c r="P14" s="25">
        <v>3.7</v>
      </c>
      <c r="Q14" s="25">
        <v>2.9</v>
      </c>
      <c r="R14" s="22">
        <v>1.8</v>
      </c>
      <c r="S14" s="22">
        <v>2.1</v>
      </c>
      <c r="T14" s="22"/>
      <c r="U14" s="22"/>
      <c r="V14" s="22"/>
      <c r="W14" s="22"/>
      <c r="X14" s="22"/>
      <c r="Y14" s="22"/>
      <c r="Z14" s="22"/>
      <c r="AA14" s="22"/>
    </row>
    <row r="15" spans="1:41" s="15" customFormat="1" ht="11.25" customHeight="1" x14ac:dyDescent="0.15">
      <c r="A15" s="13" t="s">
        <v>30</v>
      </c>
      <c r="B15" s="24">
        <v>100</v>
      </c>
      <c r="C15" s="22">
        <v>96.5</v>
      </c>
      <c r="D15" s="25">
        <v>100</v>
      </c>
      <c r="E15" s="25">
        <v>30.6</v>
      </c>
      <c r="F15" s="25">
        <v>23.1</v>
      </c>
      <c r="G15" s="25">
        <v>38.200000000000003</v>
      </c>
      <c r="H15" s="25">
        <v>12.2</v>
      </c>
      <c r="I15" s="25">
        <v>7.6</v>
      </c>
      <c r="J15" s="25">
        <v>33.799999999999997</v>
      </c>
      <c r="K15" s="25">
        <v>8.6999999999999993</v>
      </c>
      <c r="L15" s="25">
        <v>21.6</v>
      </c>
      <c r="M15" s="25">
        <v>28.3</v>
      </c>
      <c r="N15" s="25">
        <v>19.3</v>
      </c>
      <c r="O15" s="25">
        <v>26.2</v>
      </c>
      <c r="P15" s="25">
        <v>3.9</v>
      </c>
      <c r="Q15" s="25">
        <v>4.2</v>
      </c>
      <c r="R15" s="22">
        <v>2.4</v>
      </c>
      <c r="S15" s="22">
        <v>1.1000000000000001</v>
      </c>
      <c r="T15" s="22"/>
      <c r="U15" s="22"/>
      <c r="V15" s="22"/>
      <c r="W15" s="22"/>
      <c r="X15" s="22"/>
      <c r="Y15" s="22"/>
      <c r="Z15" s="22"/>
      <c r="AA15" s="22"/>
    </row>
    <row r="16" spans="1:41" s="15" customFormat="1" ht="11.25" customHeight="1" x14ac:dyDescent="0.15">
      <c r="A16" s="13" t="s">
        <v>31</v>
      </c>
      <c r="B16" s="24">
        <v>100</v>
      </c>
      <c r="C16" s="22">
        <v>97.1</v>
      </c>
      <c r="D16" s="25">
        <v>100</v>
      </c>
      <c r="E16" s="25">
        <v>34.1</v>
      </c>
      <c r="F16" s="25">
        <v>21.9</v>
      </c>
      <c r="G16" s="25">
        <v>38.6</v>
      </c>
      <c r="H16" s="25">
        <v>14.4</v>
      </c>
      <c r="I16" s="25">
        <v>7</v>
      </c>
      <c r="J16" s="25">
        <v>35.5</v>
      </c>
      <c r="K16" s="25">
        <v>8.9</v>
      </c>
      <c r="L16" s="25">
        <v>16.100000000000001</v>
      </c>
      <c r="M16" s="25">
        <v>27.4</v>
      </c>
      <c r="N16" s="25">
        <v>18.899999999999999</v>
      </c>
      <c r="O16" s="25">
        <v>23.5</v>
      </c>
      <c r="P16" s="25">
        <v>6.1</v>
      </c>
      <c r="Q16" s="25">
        <v>3.5</v>
      </c>
      <c r="R16" s="22">
        <v>2.4</v>
      </c>
      <c r="S16" s="22">
        <v>0.5</v>
      </c>
      <c r="T16" s="22"/>
      <c r="U16" s="22"/>
      <c r="V16" s="22"/>
      <c r="W16" s="22"/>
      <c r="X16" s="22"/>
      <c r="Y16" s="22"/>
      <c r="Z16" s="22"/>
      <c r="AA16" s="22"/>
    </row>
    <row r="17" spans="1:27" s="15" customFormat="1" ht="11.25" customHeight="1" x14ac:dyDescent="0.15">
      <c r="A17" s="13" t="s">
        <v>32</v>
      </c>
      <c r="B17" s="24">
        <v>100</v>
      </c>
      <c r="C17" s="22">
        <v>97.4</v>
      </c>
      <c r="D17" s="25">
        <v>100</v>
      </c>
      <c r="E17" s="25">
        <v>30.6</v>
      </c>
      <c r="F17" s="25">
        <v>24.2</v>
      </c>
      <c r="G17" s="25">
        <v>37.200000000000003</v>
      </c>
      <c r="H17" s="25">
        <v>14</v>
      </c>
      <c r="I17" s="25">
        <v>8.9</v>
      </c>
      <c r="J17" s="25">
        <v>30.2</v>
      </c>
      <c r="K17" s="25">
        <v>9.9</v>
      </c>
      <c r="L17" s="25">
        <v>19.2</v>
      </c>
      <c r="M17" s="25">
        <v>28.7</v>
      </c>
      <c r="N17" s="25">
        <v>15.3</v>
      </c>
      <c r="O17" s="25">
        <v>27.2</v>
      </c>
      <c r="P17" s="25">
        <v>4.7</v>
      </c>
      <c r="Q17" s="25">
        <v>4.7</v>
      </c>
      <c r="R17" s="22">
        <v>2</v>
      </c>
      <c r="S17" s="22">
        <v>0.6</v>
      </c>
      <c r="T17" s="22"/>
      <c r="U17" s="22"/>
      <c r="V17" s="22"/>
      <c r="W17" s="22"/>
      <c r="X17" s="22"/>
      <c r="Y17" s="22"/>
      <c r="Z17" s="22"/>
      <c r="AA17" s="22"/>
    </row>
    <row r="18" spans="1:27" s="15" customFormat="1" ht="11.25" customHeight="1" x14ac:dyDescent="0.15">
      <c r="A18" s="13" t="s">
        <v>33</v>
      </c>
      <c r="B18" s="24">
        <v>100</v>
      </c>
      <c r="C18" s="22">
        <v>95.8</v>
      </c>
      <c r="D18" s="25">
        <v>100</v>
      </c>
      <c r="E18" s="25">
        <v>29.3</v>
      </c>
      <c r="F18" s="25">
        <v>22.9</v>
      </c>
      <c r="G18" s="25">
        <v>38.6</v>
      </c>
      <c r="H18" s="25">
        <v>10.3</v>
      </c>
      <c r="I18" s="25">
        <v>6.9</v>
      </c>
      <c r="J18" s="25">
        <v>35.4</v>
      </c>
      <c r="K18" s="25">
        <v>7.9</v>
      </c>
      <c r="L18" s="25">
        <v>25</v>
      </c>
      <c r="M18" s="25">
        <v>28.3</v>
      </c>
      <c r="N18" s="25">
        <v>22</v>
      </c>
      <c r="O18" s="25">
        <v>26.6</v>
      </c>
      <c r="P18" s="25">
        <v>2.7</v>
      </c>
      <c r="Q18" s="25">
        <v>4.2</v>
      </c>
      <c r="R18" s="22">
        <v>2.6</v>
      </c>
      <c r="S18" s="22">
        <v>1.7</v>
      </c>
      <c r="T18" s="22"/>
      <c r="U18" s="22"/>
      <c r="V18" s="22"/>
      <c r="W18" s="22"/>
      <c r="X18" s="22"/>
      <c r="Y18" s="22"/>
      <c r="Z18" s="22"/>
      <c r="AA18" s="22"/>
    </row>
    <row r="19" spans="1:27" s="15" customFormat="1" ht="11.25" customHeight="1" x14ac:dyDescent="0.15">
      <c r="A19" s="13"/>
      <c r="C19" s="22"/>
      <c r="D19" s="25"/>
      <c r="E19" s="25"/>
      <c r="F19" s="25"/>
      <c r="G19" s="25"/>
      <c r="H19" s="25"/>
      <c r="I19" s="25"/>
      <c r="J19" s="25"/>
      <c r="K19" s="25"/>
      <c r="L19" s="25"/>
      <c r="M19" s="25"/>
      <c r="N19" s="25"/>
      <c r="O19" s="25"/>
      <c r="P19" s="25"/>
      <c r="Q19" s="25"/>
      <c r="R19" s="22"/>
      <c r="S19" s="22"/>
      <c r="T19" s="22"/>
      <c r="U19" s="22"/>
      <c r="V19" s="22"/>
      <c r="W19" s="22"/>
      <c r="X19" s="22"/>
      <c r="Y19" s="22"/>
      <c r="Z19" s="22"/>
      <c r="AA19" s="22"/>
    </row>
    <row r="20" spans="1:27" s="15" customFormat="1" ht="11.25" customHeight="1" x14ac:dyDescent="0.15">
      <c r="A20" s="13" t="s">
        <v>34</v>
      </c>
      <c r="B20" s="24">
        <v>100</v>
      </c>
      <c r="C20" s="22">
        <v>97.6</v>
      </c>
      <c r="D20" s="25">
        <v>100</v>
      </c>
      <c r="E20" s="25">
        <v>33.9</v>
      </c>
      <c r="F20" s="25">
        <v>17.2</v>
      </c>
      <c r="G20" s="25">
        <v>48.7</v>
      </c>
      <c r="H20" s="25">
        <v>9.8000000000000007</v>
      </c>
      <c r="I20" s="25">
        <v>9.1999999999999993</v>
      </c>
      <c r="J20" s="25">
        <v>43.6</v>
      </c>
      <c r="K20" s="25">
        <v>8.1</v>
      </c>
      <c r="L20" s="25">
        <v>13.3</v>
      </c>
      <c r="M20" s="25">
        <v>26</v>
      </c>
      <c r="N20" s="25">
        <v>18.3</v>
      </c>
      <c r="O20" s="25">
        <v>24.4</v>
      </c>
      <c r="P20" s="25">
        <v>2.7</v>
      </c>
      <c r="Q20" s="25">
        <v>4.8</v>
      </c>
      <c r="R20" s="22">
        <v>1.1000000000000001</v>
      </c>
      <c r="S20" s="22">
        <v>1.3</v>
      </c>
      <c r="T20" s="22"/>
      <c r="U20" s="22"/>
      <c r="V20" s="22"/>
      <c r="W20" s="22"/>
      <c r="X20" s="22"/>
      <c r="Y20" s="22"/>
      <c r="Z20" s="22"/>
      <c r="AA20" s="22"/>
    </row>
    <row r="21" spans="1:27" s="15" customFormat="1" ht="11.25" customHeight="1" x14ac:dyDescent="0.15">
      <c r="A21" s="13" t="s">
        <v>35</v>
      </c>
      <c r="B21" s="24">
        <v>100</v>
      </c>
      <c r="C21" s="22">
        <v>99.3</v>
      </c>
      <c r="D21" s="25">
        <v>100</v>
      </c>
      <c r="E21" s="25">
        <v>19.899999999999999</v>
      </c>
      <c r="F21" s="25">
        <v>31.8</v>
      </c>
      <c r="G21" s="25">
        <v>53.1</v>
      </c>
      <c r="H21" s="25">
        <v>18.899999999999999</v>
      </c>
      <c r="I21" s="25">
        <v>17.899999999999999</v>
      </c>
      <c r="J21" s="25">
        <v>46</v>
      </c>
      <c r="K21" s="25">
        <v>3</v>
      </c>
      <c r="L21" s="25">
        <v>17.7</v>
      </c>
      <c r="M21" s="25">
        <v>34.6</v>
      </c>
      <c r="N21" s="25">
        <v>9.5</v>
      </c>
      <c r="O21" s="25">
        <v>16.3</v>
      </c>
      <c r="P21" s="25">
        <v>1.9</v>
      </c>
      <c r="Q21" s="25">
        <v>2.2000000000000002</v>
      </c>
      <c r="R21" s="22">
        <v>0.3</v>
      </c>
      <c r="S21" s="22">
        <v>0.5</v>
      </c>
      <c r="T21" s="22"/>
      <c r="U21" s="22"/>
      <c r="V21" s="22"/>
      <c r="W21" s="22"/>
      <c r="X21" s="22"/>
      <c r="Y21" s="22"/>
      <c r="Z21" s="22"/>
      <c r="AA21" s="22"/>
    </row>
    <row r="22" spans="1:27" s="15" customFormat="1" ht="11.25" customHeight="1" x14ac:dyDescent="0.15">
      <c r="A22" s="13" t="s">
        <v>36</v>
      </c>
      <c r="B22" s="24">
        <v>100</v>
      </c>
      <c r="C22" s="22">
        <v>93.4</v>
      </c>
      <c r="D22" s="25">
        <v>100</v>
      </c>
      <c r="E22" s="25">
        <v>40.700000000000003</v>
      </c>
      <c r="F22" s="25">
        <v>23.2</v>
      </c>
      <c r="G22" s="25">
        <v>42.5</v>
      </c>
      <c r="H22" s="25">
        <v>13.1</v>
      </c>
      <c r="I22" s="25">
        <v>16.3</v>
      </c>
      <c r="J22" s="25">
        <v>28.7</v>
      </c>
      <c r="K22" s="25">
        <v>10.5</v>
      </c>
      <c r="L22" s="25">
        <v>17.5</v>
      </c>
      <c r="M22" s="25">
        <v>29</v>
      </c>
      <c r="N22" s="25">
        <v>10.5</v>
      </c>
      <c r="O22" s="25">
        <v>18.899999999999999</v>
      </c>
      <c r="P22" s="25">
        <v>5.0999999999999996</v>
      </c>
      <c r="Q22" s="25">
        <v>5</v>
      </c>
      <c r="R22" s="22">
        <v>3.6</v>
      </c>
      <c r="S22" s="22">
        <v>3</v>
      </c>
      <c r="T22" s="22"/>
      <c r="U22" s="22"/>
      <c r="V22" s="22"/>
      <c r="W22" s="22"/>
      <c r="X22" s="22"/>
      <c r="Y22" s="22"/>
      <c r="Z22" s="22"/>
      <c r="AA22" s="22"/>
    </row>
    <row r="23" spans="1:27" s="15" customFormat="1" ht="11.25" customHeight="1" x14ac:dyDescent="0.15">
      <c r="A23" s="13" t="s">
        <v>37</v>
      </c>
      <c r="B23" s="24">
        <v>100</v>
      </c>
      <c r="C23" s="22">
        <v>96.5</v>
      </c>
      <c r="D23" s="25">
        <v>100</v>
      </c>
      <c r="E23" s="25">
        <v>39.9</v>
      </c>
      <c r="F23" s="25">
        <v>19</v>
      </c>
      <c r="G23" s="25">
        <v>41.7</v>
      </c>
      <c r="H23" s="25">
        <v>13.3</v>
      </c>
      <c r="I23" s="25">
        <v>15</v>
      </c>
      <c r="J23" s="25">
        <v>38</v>
      </c>
      <c r="K23" s="25">
        <v>6.7</v>
      </c>
      <c r="L23" s="25">
        <v>18.8</v>
      </c>
      <c r="M23" s="25">
        <v>27.6</v>
      </c>
      <c r="N23" s="25">
        <v>16</v>
      </c>
      <c r="O23" s="25">
        <v>21.8</v>
      </c>
      <c r="P23" s="25">
        <v>3</v>
      </c>
      <c r="Q23" s="25">
        <v>2.8</v>
      </c>
      <c r="R23" s="22">
        <v>1.6</v>
      </c>
      <c r="S23" s="22">
        <v>2</v>
      </c>
      <c r="T23" s="22"/>
      <c r="U23" s="22"/>
      <c r="V23" s="22"/>
      <c r="W23" s="22"/>
      <c r="X23" s="22"/>
      <c r="Y23" s="22"/>
      <c r="Z23" s="22"/>
      <c r="AA23" s="22"/>
    </row>
    <row r="24" spans="1:27" s="15" customFormat="1" ht="11.25" customHeight="1" x14ac:dyDescent="0.15">
      <c r="A24" s="13" t="s">
        <v>38</v>
      </c>
      <c r="B24" s="24">
        <v>100</v>
      </c>
      <c r="C24" s="22">
        <v>97.6</v>
      </c>
      <c r="D24" s="25">
        <v>100</v>
      </c>
      <c r="E24" s="25">
        <v>37.6</v>
      </c>
      <c r="F24" s="25">
        <v>18.899999999999999</v>
      </c>
      <c r="G24" s="25">
        <v>42.7</v>
      </c>
      <c r="H24" s="25">
        <v>12.3</v>
      </c>
      <c r="I24" s="25">
        <v>10.3</v>
      </c>
      <c r="J24" s="25">
        <v>40.200000000000003</v>
      </c>
      <c r="K24" s="25">
        <v>7</v>
      </c>
      <c r="L24" s="25">
        <v>21.8</v>
      </c>
      <c r="M24" s="25">
        <v>26.7</v>
      </c>
      <c r="N24" s="25">
        <v>17</v>
      </c>
      <c r="O24" s="25">
        <v>24.9</v>
      </c>
      <c r="P24" s="25">
        <v>2.5</v>
      </c>
      <c r="Q24" s="25">
        <v>2.2999999999999998</v>
      </c>
      <c r="R24" s="22">
        <v>1.2</v>
      </c>
      <c r="S24" s="22">
        <v>1.2</v>
      </c>
      <c r="T24" s="22"/>
      <c r="U24" s="22"/>
      <c r="V24" s="22"/>
      <c r="W24" s="22"/>
      <c r="X24" s="22"/>
      <c r="Y24" s="22"/>
      <c r="Z24" s="22"/>
      <c r="AA24" s="22"/>
    </row>
    <row r="25" spans="1:27" s="15" customFormat="1" ht="11.25" customHeight="1" x14ac:dyDescent="0.15">
      <c r="A25" s="13" t="s">
        <v>39</v>
      </c>
      <c r="B25" s="24">
        <v>100</v>
      </c>
      <c r="C25" s="22">
        <v>94.2</v>
      </c>
      <c r="D25" s="25">
        <v>100</v>
      </c>
      <c r="E25" s="25">
        <v>44.8</v>
      </c>
      <c r="F25" s="25">
        <v>19.2</v>
      </c>
      <c r="G25" s="25">
        <v>39.6</v>
      </c>
      <c r="H25" s="25">
        <v>15.3</v>
      </c>
      <c r="I25" s="25">
        <v>24.7</v>
      </c>
      <c r="J25" s="25">
        <v>33.299999999999997</v>
      </c>
      <c r="K25" s="25">
        <v>6.1</v>
      </c>
      <c r="L25" s="25">
        <v>12.8</v>
      </c>
      <c r="M25" s="25">
        <v>29.3</v>
      </c>
      <c r="N25" s="25">
        <v>13.8</v>
      </c>
      <c r="O25" s="25">
        <v>15.3</v>
      </c>
      <c r="P25" s="25">
        <v>4.0999999999999996</v>
      </c>
      <c r="Q25" s="25">
        <v>3.9</v>
      </c>
      <c r="R25" s="22">
        <v>2.4</v>
      </c>
      <c r="S25" s="22">
        <v>3.4</v>
      </c>
      <c r="T25" s="22"/>
      <c r="U25" s="22"/>
      <c r="V25" s="22"/>
      <c r="W25" s="22"/>
      <c r="X25" s="22"/>
      <c r="Y25" s="22"/>
      <c r="Z25" s="22"/>
      <c r="AA25" s="22"/>
    </row>
    <row r="26" spans="1:27" s="15" customFormat="1" ht="11.25" customHeight="1" x14ac:dyDescent="0.15">
      <c r="A26" s="13"/>
      <c r="B26" s="24"/>
      <c r="C26" s="22"/>
      <c r="D26" s="25"/>
      <c r="E26" s="25"/>
      <c r="F26" s="25"/>
      <c r="G26" s="25"/>
      <c r="H26" s="25"/>
      <c r="I26" s="25"/>
      <c r="J26" s="25"/>
      <c r="K26" s="25"/>
      <c r="L26" s="25"/>
      <c r="M26" s="25"/>
      <c r="N26" s="25"/>
      <c r="O26" s="25"/>
      <c r="P26" s="25"/>
      <c r="Q26" s="25"/>
      <c r="R26" s="22"/>
      <c r="S26" s="22"/>
      <c r="T26" s="22"/>
      <c r="U26" s="22"/>
      <c r="V26" s="22"/>
      <c r="W26" s="22"/>
      <c r="X26" s="22"/>
      <c r="Y26" s="22"/>
      <c r="Z26" s="22"/>
      <c r="AA26" s="22"/>
    </row>
    <row r="27" spans="1:27" s="15" customFormat="1" ht="11.25" customHeight="1" x14ac:dyDescent="0.15">
      <c r="A27" s="13" t="s">
        <v>40</v>
      </c>
      <c r="B27" s="24">
        <v>100</v>
      </c>
      <c r="C27" s="22">
        <v>97.6</v>
      </c>
      <c r="D27" s="25">
        <v>100</v>
      </c>
      <c r="E27" s="25">
        <v>44</v>
      </c>
      <c r="F27" s="25">
        <v>25.1</v>
      </c>
      <c r="G27" s="25">
        <v>44.4</v>
      </c>
      <c r="H27" s="25">
        <v>13.7</v>
      </c>
      <c r="I27" s="25">
        <v>15.8</v>
      </c>
      <c r="J27" s="25">
        <v>35.6</v>
      </c>
      <c r="K27" s="25">
        <v>5.0999999999999996</v>
      </c>
      <c r="L27" s="25">
        <v>23.7</v>
      </c>
      <c r="M27" s="25">
        <v>17.5</v>
      </c>
      <c r="N27" s="25">
        <v>12.6</v>
      </c>
      <c r="O27" s="25">
        <v>21.5</v>
      </c>
      <c r="P27" s="25">
        <v>3.5</v>
      </c>
      <c r="Q27" s="25">
        <v>2.8</v>
      </c>
      <c r="R27" s="22" t="s">
        <v>820</v>
      </c>
      <c r="S27" s="22">
        <v>2.4</v>
      </c>
      <c r="T27" s="22"/>
      <c r="U27" s="22"/>
      <c r="V27" s="22"/>
      <c r="W27" s="22"/>
      <c r="X27" s="22"/>
      <c r="Y27" s="22"/>
      <c r="Z27" s="22"/>
      <c r="AA27" s="22"/>
    </row>
    <row r="28" spans="1:27" s="15" customFormat="1" ht="11.25" customHeight="1" x14ac:dyDescent="0.15">
      <c r="A28" s="13" t="s">
        <v>41</v>
      </c>
      <c r="B28" s="24">
        <v>100</v>
      </c>
      <c r="C28" s="22">
        <v>95.1</v>
      </c>
      <c r="D28" s="25">
        <v>100</v>
      </c>
      <c r="E28" s="25">
        <v>38</v>
      </c>
      <c r="F28" s="25">
        <v>30.3</v>
      </c>
      <c r="G28" s="25">
        <v>43</v>
      </c>
      <c r="H28" s="25">
        <v>5.6</v>
      </c>
      <c r="I28" s="25">
        <v>18.2</v>
      </c>
      <c r="J28" s="25">
        <v>32.700000000000003</v>
      </c>
      <c r="K28" s="25">
        <v>4.3</v>
      </c>
      <c r="L28" s="25">
        <v>20</v>
      </c>
      <c r="M28" s="25">
        <v>21.7</v>
      </c>
      <c r="N28" s="25">
        <v>22.7</v>
      </c>
      <c r="O28" s="25">
        <v>28.2</v>
      </c>
      <c r="P28" s="25">
        <v>0.9</v>
      </c>
      <c r="Q28" s="25">
        <v>5.6</v>
      </c>
      <c r="R28" s="22">
        <v>2.4</v>
      </c>
      <c r="S28" s="22">
        <v>2.5</v>
      </c>
      <c r="T28" s="22"/>
      <c r="U28" s="22"/>
      <c r="V28" s="22"/>
      <c r="W28" s="22"/>
      <c r="X28" s="22"/>
      <c r="Y28" s="22"/>
      <c r="Z28" s="22"/>
      <c r="AA28" s="22"/>
    </row>
    <row r="29" spans="1:27" s="15" customFormat="1" ht="11.25" customHeight="1" x14ac:dyDescent="0.15">
      <c r="A29" s="13" t="s">
        <v>42</v>
      </c>
      <c r="B29" s="24">
        <v>100</v>
      </c>
      <c r="C29" s="22">
        <v>98.9</v>
      </c>
      <c r="D29" s="25">
        <v>100</v>
      </c>
      <c r="E29" s="25">
        <v>29.7</v>
      </c>
      <c r="F29" s="25">
        <v>22.9</v>
      </c>
      <c r="G29" s="25">
        <v>40.4</v>
      </c>
      <c r="H29" s="25">
        <v>13.4</v>
      </c>
      <c r="I29" s="25">
        <v>8.1</v>
      </c>
      <c r="J29" s="25">
        <v>40.200000000000003</v>
      </c>
      <c r="K29" s="25">
        <v>5.3</v>
      </c>
      <c r="L29" s="25">
        <v>26.2</v>
      </c>
      <c r="M29" s="25">
        <v>30.9</v>
      </c>
      <c r="N29" s="25">
        <v>21.1</v>
      </c>
      <c r="O29" s="25">
        <v>26.8</v>
      </c>
      <c r="P29" s="25">
        <v>5.4</v>
      </c>
      <c r="Q29" s="25">
        <v>3</v>
      </c>
      <c r="R29" s="22">
        <v>0.4</v>
      </c>
      <c r="S29" s="22">
        <v>0.8</v>
      </c>
      <c r="T29" s="22"/>
      <c r="U29" s="22"/>
      <c r="V29" s="22"/>
      <c r="W29" s="22"/>
      <c r="X29" s="22"/>
      <c r="Y29" s="22"/>
      <c r="Z29" s="22"/>
      <c r="AA29" s="22"/>
    </row>
    <row r="30" spans="1:27" s="15" customFormat="1" ht="11.25" customHeight="1" x14ac:dyDescent="0.15">
      <c r="A30" s="13" t="s">
        <v>43</v>
      </c>
      <c r="B30" s="24">
        <v>100</v>
      </c>
      <c r="C30" s="22">
        <v>96.8</v>
      </c>
      <c r="D30" s="25">
        <v>100</v>
      </c>
      <c r="E30" s="25">
        <v>37.200000000000003</v>
      </c>
      <c r="F30" s="25">
        <v>18.100000000000001</v>
      </c>
      <c r="G30" s="25">
        <v>41.8</v>
      </c>
      <c r="H30" s="25">
        <v>14.5</v>
      </c>
      <c r="I30" s="25">
        <v>17.7</v>
      </c>
      <c r="J30" s="25">
        <v>33.9</v>
      </c>
      <c r="K30" s="25">
        <v>6.4</v>
      </c>
      <c r="L30" s="25">
        <v>31.5</v>
      </c>
      <c r="M30" s="25">
        <v>32.4</v>
      </c>
      <c r="N30" s="25">
        <v>12.9</v>
      </c>
      <c r="O30" s="25">
        <v>16.2</v>
      </c>
      <c r="P30" s="25">
        <v>3.9</v>
      </c>
      <c r="Q30" s="25">
        <v>3.6</v>
      </c>
      <c r="R30" s="22">
        <v>1</v>
      </c>
      <c r="S30" s="22">
        <v>2.2000000000000002</v>
      </c>
      <c r="T30" s="22"/>
      <c r="U30" s="22"/>
      <c r="V30" s="22"/>
      <c r="W30" s="22"/>
      <c r="X30" s="22"/>
      <c r="Y30" s="22"/>
      <c r="Z30" s="22"/>
      <c r="AA30" s="22"/>
    </row>
    <row r="31" spans="1:27" s="15" customFormat="1" ht="11.25" customHeight="1" x14ac:dyDescent="0.15">
      <c r="A31" s="13" t="s">
        <v>44</v>
      </c>
      <c r="B31" s="24">
        <v>100</v>
      </c>
      <c r="C31" s="22">
        <v>98</v>
      </c>
      <c r="D31" s="25">
        <v>100</v>
      </c>
      <c r="E31" s="25">
        <v>33.799999999999997</v>
      </c>
      <c r="F31" s="25">
        <v>11.8</v>
      </c>
      <c r="G31" s="25">
        <v>45.6</v>
      </c>
      <c r="H31" s="25">
        <v>14.7</v>
      </c>
      <c r="I31" s="25">
        <v>25.1</v>
      </c>
      <c r="J31" s="25">
        <v>40.299999999999997</v>
      </c>
      <c r="K31" s="25">
        <v>7.8</v>
      </c>
      <c r="L31" s="25">
        <v>35</v>
      </c>
      <c r="M31" s="25">
        <v>24.9</v>
      </c>
      <c r="N31" s="25">
        <v>12.9</v>
      </c>
      <c r="O31" s="25">
        <v>8.9</v>
      </c>
      <c r="P31" s="25">
        <v>2</v>
      </c>
      <c r="Q31" s="25">
        <v>3</v>
      </c>
      <c r="R31" s="22">
        <v>0.4</v>
      </c>
      <c r="S31" s="22">
        <v>1.6</v>
      </c>
      <c r="T31" s="22"/>
      <c r="U31" s="22"/>
      <c r="V31" s="22"/>
      <c r="W31" s="22"/>
      <c r="X31" s="22"/>
      <c r="Y31" s="22"/>
      <c r="Z31" s="22"/>
      <c r="AA31" s="22"/>
    </row>
    <row r="32" spans="1:27" s="15" customFormat="1" ht="11.25" customHeight="1" x14ac:dyDescent="0.15">
      <c r="A32" s="13" t="s">
        <v>45</v>
      </c>
      <c r="B32" s="24">
        <v>100</v>
      </c>
      <c r="C32" s="22">
        <v>95.5</v>
      </c>
      <c r="D32" s="25">
        <v>100</v>
      </c>
      <c r="E32" s="25">
        <v>41</v>
      </c>
      <c r="F32" s="25">
        <v>25.4</v>
      </c>
      <c r="G32" s="25">
        <v>37.4</v>
      </c>
      <c r="H32" s="25">
        <v>14.3</v>
      </c>
      <c r="I32" s="25">
        <v>9.1999999999999993</v>
      </c>
      <c r="J32" s="25">
        <v>26.6</v>
      </c>
      <c r="K32" s="25">
        <v>4.9000000000000004</v>
      </c>
      <c r="L32" s="25">
        <v>27.5</v>
      </c>
      <c r="M32" s="25">
        <v>41.1</v>
      </c>
      <c r="N32" s="25">
        <v>12.9</v>
      </c>
      <c r="O32" s="25">
        <v>24.7</v>
      </c>
      <c r="P32" s="25">
        <v>6</v>
      </c>
      <c r="Q32" s="25">
        <v>4.3</v>
      </c>
      <c r="R32" s="22">
        <v>1.7</v>
      </c>
      <c r="S32" s="22">
        <v>2.9</v>
      </c>
      <c r="T32" s="22"/>
      <c r="U32" s="22"/>
      <c r="V32" s="22"/>
      <c r="W32" s="22"/>
      <c r="X32" s="22"/>
      <c r="Y32" s="22"/>
      <c r="Z32" s="22"/>
      <c r="AA32" s="22"/>
    </row>
    <row r="33" spans="1:27" s="15" customFormat="1" ht="11.25" customHeight="1" x14ac:dyDescent="0.15">
      <c r="A33" s="13"/>
      <c r="B33" s="24"/>
      <c r="C33" s="22"/>
      <c r="D33" s="25"/>
      <c r="E33" s="25"/>
      <c r="F33" s="25"/>
      <c r="G33" s="25"/>
      <c r="H33" s="25"/>
      <c r="I33" s="25"/>
      <c r="J33" s="25"/>
      <c r="K33" s="25"/>
      <c r="L33" s="25"/>
      <c r="M33" s="25"/>
      <c r="N33" s="25"/>
      <c r="O33" s="25"/>
      <c r="P33" s="25"/>
      <c r="Q33" s="25"/>
      <c r="R33" s="22"/>
      <c r="S33" s="22"/>
      <c r="T33" s="22"/>
      <c r="U33" s="22"/>
      <c r="V33" s="22"/>
      <c r="W33" s="22"/>
      <c r="X33" s="22"/>
      <c r="Y33" s="22"/>
      <c r="Z33" s="22"/>
      <c r="AA33" s="22"/>
    </row>
    <row r="34" spans="1:27" s="15" customFormat="1" ht="11.25" customHeight="1" x14ac:dyDescent="0.15">
      <c r="A34" s="13" t="s">
        <v>46</v>
      </c>
      <c r="B34" s="24">
        <v>100</v>
      </c>
      <c r="C34" s="22">
        <v>96.3</v>
      </c>
      <c r="D34" s="25">
        <v>100</v>
      </c>
      <c r="E34" s="25">
        <v>35.200000000000003</v>
      </c>
      <c r="F34" s="25">
        <v>20.3</v>
      </c>
      <c r="G34" s="25">
        <v>47.9</v>
      </c>
      <c r="H34" s="25">
        <v>15.6</v>
      </c>
      <c r="I34" s="25">
        <v>27.1</v>
      </c>
      <c r="J34" s="25">
        <v>30.1</v>
      </c>
      <c r="K34" s="25">
        <v>7.1</v>
      </c>
      <c r="L34" s="25">
        <v>26.1</v>
      </c>
      <c r="M34" s="25">
        <v>29.6</v>
      </c>
      <c r="N34" s="25">
        <v>10.4</v>
      </c>
      <c r="O34" s="25">
        <v>20.3</v>
      </c>
      <c r="P34" s="25">
        <v>1.4</v>
      </c>
      <c r="Q34" s="25">
        <v>5.7</v>
      </c>
      <c r="R34" s="22">
        <v>2.4</v>
      </c>
      <c r="S34" s="22">
        <v>1.3</v>
      </c>
      <c r="T34" s="22"/>
      <c r="U34" s="22"/>
      <c r="V34" s="22"/>
      <c r="W34" s="22"/>
      <c r="X34" s="22"/>
      <c r="Y34" s="22"/>
      <c r="Z34" s="22"/>
      <c r="AA34" s="22"/>
    </row>
    <row r="35" spans="1:27" s="15" customFormat="1" ht="11.25" customHeight="1" x14ac:dyDescent="0.15">
      <c r="A35" s="13" t="s">
        <v>47</v>
      </c>
      <c r="B35" s="24">
        <v>100</v>
      </c>
      <c r="C35" s="22">
        <v>94.8</v>
      </c>
      <c r="D35" s="25">
        <v>100</v>
      </c>
      <c r="E35" s="25">
        <v>38.1</v>
      </c>
      <c r="F35" s="25">
        <v>23.3</v>
      </c>
      <c r="G35" s="25">
        <v>46.3</v>
      </c>
      <c r="H35" s="25">
        <v>12.3</v>
      </c>
      <c r="I35" s="25">
        <v>18.399999999999999</v>
      </c>
      <c r="J35" s="25">
        <v>25.4</v>
      </c>
      <c r="K35" s="25">
        <v>14.4</v>
      </c>
      <c r="L35" s="25">
        <v>13.8</v>
      </c>
      <c r="M35" s="25">
        <v>27.7</v>
      </c>
      <c r="N35" s="25">
        <v>20.9</v>
      </c>
      <c r="O35" s="25">
        <v>21.2</v>
      </c>
      <c r="P35" s="25">
        <v>3.3</v>
      </c>
      <c r="Q35" s="25">
        <v>3.5</v>
      </c>
      <c r="R35" s="22">
        <v>4.3</v>
      </c>
      <c r="S35" s="22">
        <v>0.8</v>
      </c>
      <c r="T35" s="22"/>
      <c r="U35" s="22"/>
      <c r="V35" s="22"/>
      <c r="W35" s="22"/>
      <c r="X35" s="22"/>
      <c r="Y35" s="22"/>
      <c r="Z35" s="22"/>
      <c r="AA35" s="22"/>
    </row>
    <row r="36" spans="1:27" s="15" customFormat="1" ht="11.25" customHeight="1" x14ac:dyDescent="0.15">
      <c r="A36" s="13" t="s">
        <v>48</v>
      </c>
      <c r="B36" s="24">
        <v>100</v>
      </c>
      <c r="C36" s="22">
        <v>94.3</v>
      </c>
      <c r="D36" s="25">
        <v>100</v>
      </c>
      <c r="E36" s="25">
        <v>29.9</v>
      </c>
      <c r="F36" s="25">
        <v>14</v>
      </c>
      <c r="G36" s="25">
        <v>44</v>
      </c>
      <c r="H36" s="25">
        <v>18.3</v>
      </c>
      <c r="I36" s="25">
        <v>16.7</v>
      </c>
      <c r="J36" s="25">
        <v>29.1</v>
      </c>
      <c r="K36" s="25">
        <v>9.6999999999999993</v>
      </c>
      <c r="L36" s="25">
        <v>17.5</v>
      </c>
      <c r="M36" s="25">
        <v>33.299999999999997</v>
      </c>
      <c r="N36" s="25">
        <v>23</v>
      </c>
      <c r="O36" s="25">
        <v>32.1</v>
      </c>
      <c r="P36" s="25">
        <v>3.1</v>
      </c>
      <c r="Q36" s="25">
        <v>5.7</v>
      </c>
      <c r="R36" s="22">
        <v>1.5</v>
      </c>
      <c r="S36" s="22">
        <v>4.2</v>
      </c>
      <c r="T36" s="22"/>
      <c r="U36" s="22"/>
      <c r="V36" s="22"/>
      <c r="W36" s="22"/>
      <c r="X36" s="22"/>
      <c r="Y36" s="22"/>
      <c r="Z36" s="22"/>
      <c r="AA36" s="22"/>
    </row>
    <row r="37" spans="1:27" s="15" customFormat="1" ht="11.25" customHeight="1" x14ac:dyDescent="0.15">
      <c r="A37" s="13" t="s">
        <v>49</v>
      </c>
      <c r="B37" s="24">
        <v>100</v>
      </c>
      <c r="C37" s="22">
        <v>96.2</v>
      </c>
      <c r="D37" s="25">
        <v>100</v>
      </c>
      <c r="E37" s="25">
        <v>36.4</v>
      </c>
      <c r="F37" s="25">
        <v>18.7</v>
      </c>
      <c r="G37" s="25">
        <v>47.4</v>
      </c>
      <c r="H37" s="25">
        <v>15.9</v>
      </c>
      <c r="I37" s="25">
        <v>24.2</v>
      </c>
      <c r="J37" s="25">
        <v>28.3</v>
      </c>
      <c r="K37" s="25">
        <v>12.8</v>
      </c>
      <c r="L37" s="25">
        <v>12</v>
      </c>
      <c r="M37" s="25">
        <v>31.2</v>
      </c>
      <c r="N37" s="25">
        <v>13.4</v>
      </c>
      <c r="O37" s="25">
        <v>13.9</v>
      </c>
      <c r="P37" s="25">
        <v>1.1000000000000001</v>
      </c>
      <c r="Q37" s="25">
        <v>3.1</v>
      </c>
      <c r="R37" s="22">
        <v>2.2000000000000002</v>
      </c>
      <c r="S37" s="22">
        <v>1.6</v>
      </c>
      <c r="T37" s="22"/>
      <c r="U37" s="22"/>
      <c r="V37" s="22"/>
      <c r="W37" s="22"/>
      <c r="X37" s="22"/>
      <c r="Y37" s="22"/>
      <c r="Z37" s="22"/>
      <c r="AA37" s="22"/>
    </row>
    <row r="38" spans="1:27" s="15" customFormat="1" ht="11.25" customHeight="1" x14ac:dyDescent="0.15">
      <c r="A38" s="13" t="s">
        <v>732</v>
      </c>
      <c r="B38" s="24">
        <v>100</v>
      </c>
      <c r="C38" s="22">
        <v>93.6</v>
      </c>
      <c r="D38" s="25">
        <v>100</v>
      </c>
      <c r="E38" s="25">
        <v>40.6</v>
      </c>
      <c r="F38" s="25">
        <v>21.3</v>
      </c>
      <c r="G38" s="25">
        <v>42.6</v>
      </c>
      <c r="H38" s="25">
        <v>8.6999999999999993</v>
      </c>
      <c r="I38" s="25">
        <v>12.8</v>
      </c>
      <c r="J38" s="25">
        <v>29.3</v>
      </c>
      <c r="K38" s="25">
        <v>8.8000000000000007</v>
      </c>
      <c r="L38" s="25">
        <v>16</v>
      </c>
      <c r="M38" s="25">
        <v>26.8</v>
      </c>
      <c r="N38" s="25">
        <v>14.4</v>
      </c>
      <c r="O38" s="25">
        <v>21.8</v>
      </c>
      <c r="P38" s="25">
        <v>6.5</v>
      </c>
      <c r="Q38" s="25">
        <v>3.7</v>
      </c>
      <c r="R38" s="22">
        <v>3.2</v>
      </c>
      <c r="S38" s="22">
        <v>3.1</v>
      </c>
      <c r="T38" s="22"/>
      <c r="U38" s="22"/>
      <c r="V38" s="22"/>
      <c r="W38" s="22"/>
      <c r="X38" s="22"/>
      <c r="Y38" s="22"/>
      <c r="Z38" s="22"/>
      <c r="AA38" s="22"/>
    </row>
    <row r="39" spans="1:27" s="15" customFormat="1" ht="11.25" customHeight="1" x14ac:dyDescent="0.15">
      <c r="A39" s="23" t="s">
        <v>51</v>
      </c>
      <c r="B39" s="24"/>
      <c r="C39" s="22"/>
      <c r="D39" s="25"/>
      <c r="E39" s="25"/>
      <c r="F39" s="25"/>
      <c r="G39" s="25"/>
      <c r="H39" s="25"/>
      <c r="I39" s="25"/>
      <c r="J39" s="25"/>
      <c r="K39" s="25"/>
      <c r="L39" s="25"/>
      <c r="M39" s="25"/>
      <c r="N39" s="25"/>
      <c r="O39" s="25"/>
      <c r="P39" s="25"/>
      <c r="Q39" s="25"/>
      <c r="R39" s="22"/>
      <c r="S39" s="22"/>
      <c r="T39" s="22"/>
      <c r="U39" s="22"/>
      <c r="V39" s="22"/>
      <c r="W39" s="22"/>
      <c r="X39" s="22"/>
      <c r="Y39" s="22"/>
      <c r="Z39" s="22"/>
      <c r="AA39" s="22"/>
    </row>
    <row r="40" spans="1:27" s="15" customFormat="1" ht="11.25" customHeight="1" x14ac:dyDescent="0.15">
      <c r="A40" s="13" t="s">
        <v>135</v>
      </c>
      <c r="B40" s="24">
        <v>100</v>
      </c>
      <c r="C40" s="22">
        <v>95.6</v>
      </c>
      <c r="D40" s="25">
        <v>100</v>
      </c>
      <c r="E40" s="25">
        <v>33.4</v>
      </c>
      <c r="F40" s="25">
        <v>16.600000000000001</v>
      </c>
      <c r="G40" s="25">
        <v>39.299999999999997</v>
      </c>
      <c r="H40" s="25">
        <v>16.3</v>
      </c>
      <c r="I40" s="25">
        <v>17.2</v>
      </c>
      <c r="J40" s="25">
        <v>31</v>
      </c>
      <c r="K40" s="25">
        <v>7.9</v>
      </c>
      <c r="L40" s="25">
        <v>13.7</v>
      </c>
      <c r="M40" s="25">
        <v>29</v>
      </c>
      <c r="N40" s="25">
        <v>16.899999999999999</v>
      </c>
      <c r="O40" s="25">
        <v>26.5</v>
      </c>
      <c r="P40" s="25">
        <v>4.5</v>
      </c>
      <c r="Q40" s="25">
        <v>3.7</v>
      </c>
      <c r="R40" s="22">
        <v>2.2999999999999998</v>
      </c>
      <c r="S40" s="22">
        <v>2.1</v>
      </c>
      <c r="T40" s="22"/>
      <c r="U40" s="22"/>
      <c r="V40" s="22"/>
      <c r="W40" s="22"/>
      <c r="X40" s="22"/>
      <c r="Y40" s="22"/>
      <c r="Z40" s="22"/>
      <c r="AA40" s="22"/>
    </row>
    <row r="41" spans="1:27" s="15" customFormat="1" ht="11.25" customHeight="1" x14ac:dyDescent="0.15">
      <c r="A41" s="13" t="s">
        <v>136</v>
      </c>
      <c r="B41" s="24">
        <v>100</v>
      </c>
      <c r="C41" s="22">
        <v>96</v>
      </c>
      <c r="D41" s="25">
        <v>100</v>
      </c>
      <c r="E41" s="25">
        <v>35.5</v>
      </c>
      <c r="F41" s="25">
        <v>22.7</v>
      </c>
      <c r="G41" s="25">
        <v>38.6</v>
      </c>
      <c r="H41" s="25">
        <v>14.6</v>
      </c>
      <c r="I41" s="25">
        <v>16.100000000000001</v>
      </c>
      <c r="J41" s="25">
        <v>31.3</v>
      </c>
      <c r="K41" s="25">
        <v>8.4</v>
      </c>
      <c r="L41" s="25">
        <v>17.2</v>
      </c>
      <c r="M41" s="25">
        <v>27.7</v>
      </c>
      <c r="N41" s="25">
        <v>17</v>
      </c>
      <c r="O41" s="25">
        <v>22.2</v>
      </c>
      <c r="P41" s="25">
        <v>4.3</v>
      </c>
      <c r="Q41" s="25">
        <v>5.3</v>
      </c>
      <c r="R41" s="22">
        <v>1.6</v>
      </c>
      <c r="S41" s="22">
        <v>2.4</v>
      </c>
      <c r="T41" s="22"/>
      <c r="U41" s="22"/>
      <c r="V41" s="22"/>
      <c r="W41" s="22"/>
      <c r="X41" s="22"/>
      <c r="Y41" s="22"/>
      <c r="Z41" s="22"/>
      <c r="AA41" s="22"/>
    </row>
    <row r="42" spans="1:27" s="15" customFormat="1" ht="11.25" customHeight="1" x14ac:dyDescent="0.15">
      <c r="A42" s="13" t="s">
        <v>137</v>
      </c>
      <c r="B42" s="24">
        <v>100</v>
      </c>
      <c r="C42" s="22">
        <v>96.3</v>
      </c>
      <c r="D42" s="25">
        <v>100</v>
      </c>
      <c r="E42" s="25">
        <v>34.200000000000003</v>
      </c>
      <c r="F42" s="25">
        <v>21.9</v>
      </c>
      <c r="G42" s="25">
        <v>40.5</v>
      </c>
      <c r="H42" s="25">
        <v>13.4</v>
      </c>
      <c r="I42" s="25">
        <v>10.5</v>
      </c>
      <c r="J42" s="25">
        <v>34.4</v>
      </c>
      <c r="K42" s="25">
        <v>8.3000000000000007</v>
      </c>
      <c r="L42" s="25">
        <v>20.5</v>
      </c>
      <c r="M42" s="25">
        <v>28.9</v>
      </c>
      <c r="N42" s="25">
        <v>17.5</v>
      </c>
      <c r="O42" s="25">
        <v>24</v>
      </c>
      <c r="P42" s="25">
        <v>4.5999999999999996</v>
      </c>
      <c r="Q42" s="25">
        <v>4.2</v>
      </c>
      <c r="R42" s="22">
        <v>2.2999999999999998</v>
      </c>
      <c r="S42" s="22">
        <v>1.4</v>
      </c>
      <c r="T42" s="22"/>
      <c r="U42" s="22"/>
      <c r="V42" s="22"/>
      <c r="W42" s="22"/>
      <c r="X42" s="22"/>
      <c r="Y42" s="22"/>
      <c r="Z42" s="22"/>
      <c r="AA42" s="22"/>
    </row>
    <row r="43" spans="1:27" s="15" customFormat="1" ht="11.25" customHeight="1" x14ac:dyDescent="0.15">
      <c r="A43" s="13" t="s">
        <v>138</v>
      </c>
      <c r="B43" s="24">
        <v>100</v>
      </c>
      <c r="C43" s="22">
        <v>96.6</v>
      </c>
      <c r="D43" s="25">
        <v>100</v>
      </c>
      <c r="E43" s="25">
        <v>33.200000000000003</v>
      </c>
      <c r="F43" s="25">
        <v>24.7</v>
      </c>
      <c r="G43" s="25">
        <v>48.5</v>
      </c>
      <c r="H43" s="25">
        <v>11.6</v>
      </c>
      <c r="I43" s="25">
        <v>7.6</v>
      </c>
      <c r="J43" s="25">
        <v>38.4</v>
      </c>
      <c r="K43" s="25">
        <v>6.9</v>
      </c>
      <c r="L43" s="25">
        <v>22.4</v>
      </c>
      <c r="M43" s="25">
        <v>28.6</v>
      </c>
      <c r="N43" s="25">
        <v>16.600000000000001</v>
      </c>
      <c r="O43" s="25">
        <v>24.8</v>
      </c>
      <c r="P43" s="25">
        <v>3.2</v>
      </c>
      <c r="Q43" s="25">
        <v>2.6</v>
      </c>
      <c r="R43" s="22">
        <v>2</v>
      </c>
      <c r="S43" s="22">
        <v>1.4</v>
      </c>
      <c r="T43" s="22"/>
      <c r="U43" s="22"/>
      <c r="V43" s="22"/>
      <c r="W43" s="22"/>
      <c r="X43" s="22"/>
      <c r="Y43" s="22"/>
      <c r="Z43" s="22"/>
      <c r="AA43" s="22"/>
    </row>
    <row r="44" spans="1:27" s="15" customFormat="1" ht="11.25" customHeight="1" x14ac:dyDescent="0.15">
      <c r="A44" s="13" t="s">
        <v>56</v>
      </c>
      <c r="B44" s="24">
        <v>100</v>
      </c>
      <c r="C44" s="22">
        <v>96.8</v>
      </c>
      <c r="D44" s="25">
        <v>100</v>
      </c>
      <c r="E44" s="25">
        <v>31.9</v>
      </c>
      <c r="F44" s="25">
        <v>28.5</v>
      </c>
      <c r="G44" s="25">
        <v>43.4</v>
      </c>
      <c r="H44" s="25">
        <v>7.4</v>
      </c>
      <c r="I44" s="25">
        <v>10.3</v>
      </c>
      <c r="J44" s="25">
        <v>41.1</v>
      </c>
      <c r="K44" s="25">
        <v>6.6</v>
      </c>
      <c r="L44" s="25">
        <v>29.3</v>
      </c>
      <c r="M44" s="25">
        <v>27</v>
      </c>
      <c r="N44" s="25">
        <v>13</v>
      </c>
      <c r="O44" s="25">
        <v>18.600000000000001</v>
      </c>
      <c r="P44" s="25">
        <v>1.8</v>
      </c>
      <c r="Q44" s="25">
        <v>2.2000000000000002</v>
      </c>
      <c r="R44" s="22">
        <v>1.8</v>
      </c>
      <c r="S44" s="22">
        <v>1.4</v>
      </c>
      <c r="T44" s="22"/>
      <c r="U44" s="22"/>
      <c r="V44" s="22"/>
      <c r="W44" s="22"/>
      <c r="X44" s="22"/>
      <c r="Y44" s="22"/>
      <c r="Z44" s="22"/>
      <c r="AA44" s="22"/>
    </row>
    <row r="45" spans="1:27" s="15" customFormat="1" ht="11.25" customHeight="1" x14ac:dyDescent="0.15">
      <c r="A45" s="23" t="s">
        <v>57</v>
      </c>
      <c r="B45" s="24"/>
      <c r="C45" s="22"/>
      <c r="D45" s="25"/>
      <c r="E45" s="25"/>
      <c r="F45" s="25"/>
      <c r="G45" s="25"/>
      <c r="H45" s="25"/>
      <c r="I45" s="25"/>
      <c r="J45" s="25"/>
      <c r="K45" s="25"/>
      <c r="L45" s="25"/>
      <c r="M45" s="25"/>
      <c r="N45" s="25"/>
      <c r="O45" s="25"/>
      <c r="P45" s="25"/>
      <c r="Q45" s="25"/>
      <c r="R45" s="22"/>
      <c r="S45" s="22"/>
      <c r="T45" s="22"/>
      <c r="U45" s="22"/>
      <c r="V45" s="22"/>
      <c r="W45" s="22"/>
      <c r="X45" s="22"/>
      <c r="Y45" s="22"/>
      <c r="Z45" s="22"/>
      <c r="AA45" s="22"/>
    </row>
    <row r="46" spans="1:27" s="15" customFormat="1" ht="11.25" customHeight="1" x14ac:dyDescent="0.15">
      <c r="A46" s="13" t="s">
        <v>52</v>
      </c>
      <c r="B46" s="24">
        <v>100</v>
      </c>
      <c r="C46" s="22">
        <v>94</v>
      </c>
      <c r="D46" s="25">
        <v>100</v>
      </c>
      <c r="E46" s="25">
        <v>33.200000000000003</v>
      </c>
      <c r="F46" s="25">
        <v>17.7</v>
      </c>
      <c r="G46" s="25">
        <v>36.700000000000003</v>
      </c>
      <c r="H46" s="25">
        <v>17.7</v>
      </c>
      <c r="I46" s="25">
        <v>17.8</v>
      </c>
      <c r="J46" s="25">
        <v>27.6</v>
      </c>
      <c r="K46" s="25">
        <v>6.9</v>
      </c>
      <c r="L46" s="25">
        <v>14.1</v>
      </c>
      <c r="M46" s="25">
        <v>25.3</v>
      </c>
      <c r="N46" s="25">
        <v>17.7</v>
      </c>
      <c r="O46" s="25">
        <v>26.7</v>
      </c>
      <c r="P46" s="25">
        <v>5.5</v>
      </c>
      <c r="Q46" s="25">
        <v>3.9</v>
      </c>
      <c r="R46" s="22">
        <v>3.1</v>
      </c>
      <c r="S46" s="22">
        <v>3</v>
      </c>
      <c r="T46" s="22"/>
      <c r="U46" s="22"/>
      <c r="V46" s="22"/>
      <c r="W46" s="22"/>
      <c r="X46" s="22"/>
      <c r="Y46" s="22"/>
      <c r="Z46" s="22"/>
      <c r="AA46" s="22"/>
    </row>
    <row r="47" spans="1:27" s="15" customFormat="1" ht="11.25" customHeight="1" x14ac:dyDescent="0.15">
      <c r="A47" s="13" t="s">
        <v>136</v>
      </c>
      <c r="B47" s="24">
        <v>100</v>
      </c>
      <c r="C47" s="22">
        <v>95.3</v>
      </c>
      <c r="D47" s="25">
        <v>100</v>
      </c>
      <c r="E47" s="25">
        <v>32.299999999999997</v>
      </c>
      <c r="F47" s="25">
        <v>22.2</v>
      </c>
      <c r="G47" s="25">
        <v>39</v>
      </c>
      <c r="H47" s="25">
        <v>15</v>
      </c>
      <c r="I47" s="25">
        <v>16.3</v>
      </c>
      <c r="J47" s="25">
        <v>31.1</v>
      </c>
      <c r="K47" s="25">
        <v>7.6</v>
      </c>
      <c r="L47" s="25">
        <v>16.899999999999999</v>
      </c>
      <c r="M47" s="25">
        <v>29.7</v>
      </c>
      <c r="N47" s="25">
        <v>18.8</v>
      </c>
      <c r="O47" s="25">
        <v>22.9</v>
      </c>
      <c r="P47" s="25">
        <v>4.4000000000000004</v>
      </c>
      <c r="Q47" s="25">
        <v>5.8</v>
      </c>
      <c r="R47" s="22">
        <v>2.2000000000000002</v>
      </c>
      <c r="S47" s="22">
        <v>2.5</v>
      </c>
      <c r="T47" s="22"/>
      <c r="U47" s="22"/>
      <c r="V47" s="22"/>
      <c r="W47" s="22"/>
      <c r="X47" s="22"/>
      <c r="Y47" s="22"/>
      <c r="Z47" s="22"/>
      <c r="AA47" s="22"/>
    </row>
    <row r="48" spans="1:27" s="15" customFormat="1" ht="11.25" customHeight="1" x14ac:dyDescent="0.15">
      <c r="A48" s="13" t="s">
        <v>137</v>
      </c>
      <c r="B48" s="24">
        <v>100</v>
      </c>
      <c r="C48" s="22">
        <v>95.9</v>
      </c>
      <c r="D48" s="25">
        <v>100</v>
      </c>
      <c r="E48" s="25">
        <v>33.799999999999997</v>
      </c>
      <c r="F48" s="25">
        <v>23.4</v>
      </c>
      <c r="G48" s="25">
        <v>36.200000000000003</v>
      </c>
      <c r="H48" s="25">
        <v>12.7</v>
      </c>
      <c r="I48" s="25">
        <v>11.8</v>
      </c>
      <c r="J48" s="25">
        <v>33.4</v>
      </c>
      <c r="K48" s="25">
        <v>8.3000000000000007</v>
      </c>
      <c r="L48" s="25">
        <v>18.100000000000001</v>
      </c>
      <c r="M48" s="25">
        <v>31.7</v>
      </c>
      <c r="N48" s="25">
        <v>18.399999999999999</v>
      </c>
      <c r="O48" s="25">
        <v>24.4</v>
      </c>
      <c r="P48" s="25">
        <v>5.0999999999999996</v>
      </c>
      <c r="Q48" s="25">
        <v>5</v>
      </c>
      <c r="R48" s="22">
        <v>1.9</v>
      </c>
      <c r="S48" s="22">
        <v>2.2000000000000002</v>
      </c>
      <c r="T48" s="22"/>
      <c r="U48" s="22"/>
      <c r="V48" s="22"/>
      <c r="W48" s="22"/>
      <c r="X48" s="22"/>
      <c r="Y48" s="22"/>
      <c r="Z48" s="22"/>
      <c r="AA48" s="22"/>
    </row>
    <row r="49" spans="1:41" s="15" customFormat="1" ht="11.25" customHeight="1" x14ac:dyDescent="0.15">
      <c r="A49" s="13" t="s">
        <v>138</v>
      </c>
      <c r="B49" s="24">
        <v>100</v>
      </c>
      <c r="C49" s="22">
        <v>96.8</v>
      </c>
      <c r="D49" s="25">
        <v>100</v>
      </c>
      <c r="E49" s="25">
        <v>30.9</v>
      </c>
      <c r="F49" s="25">
        <v>20.6</v>
      </c>
      <c r="G49" s="25">
        <v>41.9</v>
      </c>
      <c r="H49" s="25">
        <v>13.2</v>
      </c>
      <c r="I49" s="25">
        <v>10.9</v>
      </c>
      <c r="J49" s="25">
        <v>38.9</v>
      </c>
      <c r="K49" s="25">
        <v>8.6999999999999993</v>
      </c>
      <c r="L49" s="25">
        <v>18.600000000000001</v>
      </c>
      <c r="M49" s="25">
        <v>30.3</v>
      </c>
      <c r="N49" s="25">
        <v>18.2</v>
      </c>
      <c r="O49" s="25">
        <v>24.5</v>
      </c>
      <c r="P49" s="25">
        <v>3.5</v>
      </c>
      <c r="Q49" s="25">
        <v>2.8</v>
      </c>
      <c r="R49" s="22">
        <v>2.2000000000000002</v>
      </c>
      <c r="S49" s="22">
        <v>1</v>
      </c>
      <c r="T49" s="22"/>
      <c r="U49" s="22"/>
      <c r="V49" s="22"/>
      <c r="W49" s="22"/>
      <c r="X49" s="22"/>
      <c r="Y49" s="22"/>
      <c r="Z49" s="22"/>
      <c r="AA49" s="22"/>
    </row>
    <row r="50" spans="1:41" s="15" customFormat="1" ht="11.25" customHeight="1" x14ac:dyDescent="0.15">
      <c r="A50" s="13" t="s">
        <v>139</v>
      </c>
      <c r="B50" s="24">
        <v>100</v>
      </c>
      <c r="C50" s="22">
        <v>97</v>
      </c>
      <c r="D50" s="25">
        <v>100</v>
      </c>
      <c r="E50" s="25">
        <v>35.700000000000003</v>
      </c>
      <c r="F50" s="25">
        <v>24.2</v>
      </c>
      <c r="G50" s="25">
        <v>46.2</v>
      </c>
      <c r="H50" s="25">
        <v>11.5</v>
      </c>
      <c r="I50" s="25">
        <v>10.9</v>
      </c>
      <c r="J50" s="25">
        <v>36.299999999999997</v>
      </c>
      <c r="K50" s="25">
        <v>7.4</v>
      </c>
      <c r="L50" s="25">
        <v>24</v>
      </c>
      <c r="M50" s="25">
        <v>26.2</v>
      </c>
      <c r="N50" s="25">
        <v>13.9</v>
      </c>
      <c r="O50" s="25">
        <v>22.1</v>
      </c>
      <c r="P50" s="25">
        <v>2.9</v>
      </c>
      <c r="Q50" s="25">
        <v>2.9</v>
      </c>
      <c r="R50" s="22">
        <v>1.7</v>
      </c>
      <c r="S50" s="22">
        <v>1.3</v>
      </c>
      <c r="T50" s="22"/>
      <c r="U50" s="22"/>
      <c r="V50" s="22"/>
      <c r="W50" s="22"/>
      <c r="X50" s="22"/>
      <c r="Y50" s="22"/>
      <c r="Z50" s="22"/>
      <c r="AA50" s="22"/>
    </row>
    <row r="51" spans="1:41" s="15" customFormat="1" ht="11.25" customHeight="1" x14ac:dyDescent="0.15">
      <c r="A51" s="23" t="s">
        <v>58</v>
      </c>
      <c r="B51" s="24"/>
      <c r="C51" s="22"/>
      <c r="D51" s="25"/>
      <c r="E51" s="25"/>
      <c r="F51" s="25"/>
      <c r="G51" s="25"/>
      <c r="H51" s="25"/>
      <c r="I51" s="25"/>
      <c r="J51" s="25"/>
      <c r="K51" s="25"/>
      <c r="L51" s="25"/>
      <c r="M51" s="25"/>
      <c r="N51" s="25"/>
      <c r="O51" s="25"/>
      <c r="P51" s="25"/>
      <c r="Q51" s="25"/>
      <c r="R51" s="22"/>
      <c r="S51" s="22"/>
      <c r="T51" s="22"/>
      <c r="U51" s="22"/>
      <c r="V51" s="22"/>
      <c r="W51" s="22"/>
      <c r="X51" s="22"/>
      <c r="Y51" s="22"/>
      <c r="Z51" s="22"/>
      <c r="AA51" s="22"/>
    </row>
    <row r="52" spans="1:41" s="15" customFormat="1" ht="11.25" customHeight="1" x14ac:dyDescent="0.15">
      <c r="A52" s="13" t="s">
        <v>59</v>
      </c>
      <c r="B52" s="24">
        <v>100</v>
      </c>
      <c r="C52" s="22">
        <v>98</v>
      </c>
      <c r="D52" s="25">
        <v>100</v>
      </c>
      <c r="E52" s="25">
        <v>19.600000000000001</v>
      </c>
      <c r="F52" s="25">
        <v>17.7</v>
      </c>
      <c r="G52" s="25">
        <v>24.5</v>
      </c>
      <c r="H52" s="25">
        <v>20.6</v>
      </c>
      <c r="I52" s="25">
        <v>18.100000000000001</v>
      </c>
      <c r="J52" s="25">
        <v>23.1</v>
      </c>
      <c r="K52" s="25">
        <v>16.3</v>
      </c>
      <c r="L52" s="25">
        <v>29</v>
      </c>
      <c r="M52" s="25">
        <v>27.3</v>
      </c>
      <c r="N52" s="25">
        <v>40.200000000000003</v>
      </c>
      <c r="O52" s="25">
        <v>27.6</v>
      </c>
      <c r="P52" s="25">
        <v>5.4</v>
      </c>
      <c r="Q52" s="25" t="s">
        <v>820</v>
      </c>
      <c r="R52" s="22">
        <v>2</v>
      </c>
      <c r="S52" s="22" t="s">
        <v>820</v>
      </c>
      <c r="T52" s="22"/>
      <c r="U52" s="22"/>
      <c r="V52" s="22"/>
      <c r="W52" s="22"/>
      <c r="X52" s="22"/>
      <c r="Y52" s="22"/>
      <c r="Z52" s="22"/>
      <c r="AA52" s="22"/>
    </row>
    <row r="53" spans="1:41" s="15" customFormat="1" ht="11.25" customHeight="1" x14ac:dyDescent="0.15">
      <c r="A53" s="13" t="s">
        <v>60</v>
      </c>
      <c r="B53" s="24">
        <v>100</v>
      </c>
      <c r="C53" s="22">
        <v>98</v>
      </c>
      <c r="D53" s="25">
        <v>100</v>
      </c>
      <c r="E53" s="25">
        <v>31.3</v>
      </c>
      <c r="F53" s="25">
        <v>25.7</v>
      </c>
      <c r="G53" s="25">
        <v>32.6</v>
      </c>
      <c r="H53" s="25">
        <v>14.2</v>
      </c>
      <c r="I53" s="25">
        <v>16.100000000000001</v>
      </c>
      <c r="J53" s="25">
        <v>38.700000000000003</v>
      </c>
      <c r="K53" s="25">
        <v>11.9</v>
      </c>
      <c r="L53" s="25">
        <v>18.8</v>
      </c>
      <c r="M53" s="25">
        <v>32.200000000000003</v>
      </c>
      <c r="N53" s="25">
        <v>19.100000000000001</v>
      </c>
      <c r="O53" s="25">
        <v>24.5</v>
      </c>
      <c r="P53" s="25">
        <v>4.8</v>
      </c>
      <c r="Q53" s="25">
        <v>2.2000000000000002</v>
      </c>
      <c r="R53" s="22">
        <v>1.2</v>
      </c>
      <c r="S53" s="22">
        <v>0.8</v>
      </c>
      <c r="T53" s="22"/>
      <c r="U53" s="22"/>
      <c r="V53" s="22"/>
      <c r="W53" s="22"/>
      <c r="X53" s="22"/>
      <c r="Y53" s="22"/>
      <c r="Z53" s="22"/>
      <c r="AA53" s="22"/>
    </row>
    <row r="54" spans="1:41" s="15" customFormat="1" ht="11.25" customHeight="1" x14ac:dyDescent="0.15">
      <c r="A54" s="13" t="s">
        <v>61</v>
      </c>
      <c r="B54" s="24">
        <v>100</v>
      </c>
      <c r="C54" s="22">
        <v>96.4</v>
      </c>
      <c r="D54" s="25">
        <v>100</v>
      </c>
      <c r="E54" s="25">
        <v>29.9</v>
      </c>
      <c r="F54" s="25">
        <v>24.6</v>
      </c>
      <c r="G54" s="25">
        <v>48.6</v>
      </c>
      <c r="H54" s="25">
        <v>13</v>
      </c>
      <c r="I54" s="25">
        <v>12.6</v>
      </c>
      <c r="J54" s="25">
        <v>36.4</v>
      </c>
      <c r="K54" s="25">
        <v>6.9</v>
      </c>
      <c r="L54" s="25">
        <v>22.5</v>
      </c>
      <c r="M54" s="25">
        <v>29.5</v>
      </c>
      <c r="N54" s="25">
        <v>15.9</v>
      </c>
      <c r="O54" s="25">
        <v>27.3</v>
      </c>
      <c r="P54" s="25">
        <v>3.9</v>
      </c>
      <c r="Q54" s="25">
        <v>1.8</v>
      </c>
      <c r="R54" s="22">
        <v>2.2000000000000002</v>
      </c>
      <c r="S54" s="22">
        <v>1.4</v>
      </c>
      <c r="T54" s="22"/>
      <c r="U54" s="22"/>
      <c r="V54" s="22"/>
      <c r="W54" s="22"/>
      <c r="X54" s="22"/>
      <c r="Y54" s="22"/>
      <c r="Z54" s="22"/>
      <c r="AA54" s="22"/>
    </row>
    <row r="55" spans="1:41" s="15" customFormat="1" ht="11.25" customHeight="1" x14ac:dyDescent="0.15">
      <c r="A55" s="13" t="s">
        <v>62</v>
      </c>
      <c r="B55" s="24">
        <v>100</v>
      </c>
      <c r="C55" s="22">
        <v>96.9</v>
      </c>
      <c r="D55" s="25">
        <v>100</v>
      </c>
      <c r="E55" s="25">
        <v>32.1</v>
      </c>
      <c r="F55" s="25">
        <v>22.5</v>
      </c>
      <c r="G55" s="25">
        <v>46.2</v>
      </c>
      <c r="H55" s="25">
        <v>13.3</v>
      </c>
      <c r="I55" s="25">
        <v>12.4</v>
      </c>
      <c r="J55" s="25">
        <v>35.299999999999997</v>
      </c>
      <c r="K55" s="25">
        <v>6.3</v>
      </c>
      <c r="L55" s="25">
        <v>17.8</v>
      </c>
      <c r="M55" s="25">
        <v>27.8</v>
      </c>
      <c r="N55" s="25">
        <v>16</v>
      </c>
      <c r="O55" s="25">
        <v>21.2</v>
      </c>
      <c r="P55" s="25">
        <v>3.3</v>
      </c>
      <c r="Q55" s="25">
        <v>5.5</v>
      </c>
      <c r="R55" s="22">
        <v>1.9</v>
      </c>
      <c r="S55" s="22">
        <v>1.2</v>
      </c>
      <c r="T55" s="22"/>
      <c r="U55" s="22"/>
      <c r="V55" s="22"/>
      <c r="W55" s="22"/>
      <c r="X55" s="22"/>
      <c r="Y55" s="22"/>
      <c r="Z55" s="22"/>
      <c r="AA55" s="22"/>
    </row>
    <row r="56" spans="1:41" s="15" customFormat="1" ht="11.25" customHeight="1" x14ac:dyDescent="0.15">
      <c r="A56" s="13" t="s">
        <v>63</v>
      </c>
      <c r="B56" s="24">
        <v>100</v>
      </c>
      <c r="C56" s="22">
        <v>94.2</v>
      </c>
      <c r="D56" s="25">
        <v>100</v>
      </c>
      <c r="E56" s="25">
        <v>41.8</v>
      </c>
      <c r="F56" s="25">
        <v>17.5</v>
      </c>
      <c r="G56" s="25">
        <v>39.9</v>
      </c>
      <c r="H56" s="25">
        <v>11.7</v>
      </c>
      <c r="I56" s="25">
        <v>9</v>
      </c>
      <c r="J56" s="25">
        <v>30.1</v>
      </c>
      <c r="K56" s="25">
        <v>6.4</v>
      </c>
      <c r="L56" s="25">
        <v>19.3</v>
      </c>
      <c r="M56" s="25">
        <v>24.4</v>
      </c>
      <c r="N56" s="25">
        <v>14.8</v>
      </c>
      <c r="O56" s="25">
        <v>21.8</v>
      </c>
      <c r="P56" s="25">
        <v>3.8</v>
      </c>
      <c r="Q56" s="25">
        <v>4.7</v>
      </c>
      <c r="R56" s="22">
        <v>2.6</v>
      </c>
      <c r="S56" s="22">
        <v>3.2</v>
      </c>
      <c r="T56" s="22"/>
      <c r="U56" s="22"/>
      <c r="V56" s="22"/>
      <c r="W56" s="22"/>
      <c r="X56" s="22"/>
      <c r="Y56" s="22"/>
      <c r="Z56" s="22"/>
      <c r="AA56" s="22"/>
    </row>
    <row r="57" spans="1:41" s="15" customFormat="1" ht="11.25" customHeight="1" x14ac:dyDescent="0.15">
      <c r="A57" s="26" t="s">
        <v>64</v>
      </c>
      <c r="B57" s="27">
        <v>100</v>
      </c>
      <c r="C57" s="28">
        <v>89.7</v>
      </c>
      <c r="D57" s="25">
        <v>100</v>
      </c>
      <c r="E57" s="29">
        <v>52.4</v>
      </c>
      <c r="F57" s="29">
        <v>18.399999999999999</v>
      </c>
      <c r="G57" s="29">
        <v>18.8</v>
      </c>
      <c r="H57" s="29">
        <v>9.5</v>
      </c>
      <c r="I57" s="29">
        <v>5.3</v>
      </c>
      <c r="J57" s="29">
        <v>19.2</v>
      </c>
      <c r="K57" s="29">
        <v>7.6</v>
      </c>
      <c r="L57" s="29">
        <v>35.4</v>
      </c>
      <c r="M57" s="29">
        <v>24.4</v>
      </c>
      <c r="N57" s="29">
        <v>12.5</v>
      </c>
      <c r="O57" s="29">
        <v>16.600000000000001</v>
      </c>
      <c r="P57" s="29">
        <v>1.8</v>
      </c>
      <c r="Q57" s="29">
        <v>8.6</v>
      </c>
      <c r="R57" s="28">
        <v>3.7</v>
      </c>
      <c r="S57" s="28">
        <v>6.6</v>
      </c>
      <c r="T57" s="22"/>
      <c r="U57" s="22"/>
      <c r="V57" s="22"/>
      <c r="W57" s="22"/>
      <c r="X57" s="22"/>
      <c r="Y57" s="22"/>
      <c r="Z57" s="22"/>
      <c r="AA57" s="22"/>
    </row>
    <row r="58" spans="1:41" ht="11.25" customHeight="1" x14ac:dyDescent="0.15">
      <c r="A58" s="15" t="s">
        <v>180</v>
      </c>
      <c r="B58" s="11"/>
      <c r="C58" s="20"/>
      <c r="D58" s="21"/>
      <c r="E58" s="21"/>
      <c r="F58" s="21"/>
      <c r="G58" s="21"/>
      <c r="H58" s="21"/>
      <c r="I58" s="21"/>
      <c r="J58" s="21"/>
      <c r="K58" s="21"/>
      <c r="L58" s="21"/>
      <c r="M58" s="21"/>
      <c r="N58" s="21"/>
      <c r="O58" s="21"/>
      <c r="P58" s="21"/>
      <c r="Q58" s="21"/>
      <c r="R58" s="20"/>
      <c r="S58" s="20"/>
      <c r="T58" s="11"/>
      <c r="U58" s="11"/>
      <c r="V58" s="11"/>
      <c r="W58" s="11"/>
      <c r="X58" s="11"/>
      <c r="Y58" s="11"/>
      <c r="Z58" s="11"/>
      <c r="AA58" s="11"/>
    </row>
    <row r="59" spans="1:41" x14ac:dyDescent="0.15">
      <c r="A59" s="15" t="s">
        <v>141</v>
      </c>
      <c r="C59" s="11"/>
      <c r="D59" s="11"/>
      <c r="E59" s="11"/>
      <c r="F59" s="11"/>
      <c r="G59" s="11"/>
      <c r="H59" s="11"/>
      <c r="I59" s="30" t="s">
        <v>118</v>
      </c>
      <c r="J59" s="11"/>
      <c r="K59" s="11"/>
      <c r="L59" s="11"/>
      <c r="M59" s="11"/>
      <c r="N59" s="11"/>
      <c r="O59" s="11"/>
      <c r="P59" s="11"/>
      <c r="Q59" s="11"/>
      <c r="R59" s="11"/>
      <c r="S59" s="11"/>
    </row>
    <row r="63" spans="1:41" ht="18.75" x14ac:dyDescent="0.15">
      <c r="A63" s="239" t="s">
        <v>826</v>
      </c>
      <c r="B63" s="209"/>
      <c r="C63" s="209"/>
      <c r="D63" s="209"/>
      <c r="E63" s="209"/>
      <c r="F63" s="209"/>
      <c r="G63" s="209"/>
      <c r="H63" s="209"/>
      <c r="I63" s="209"/>
      <c r="J63" s="209"/>
      <c r="K63" s="209"/>
      <c r="L63" s="209"/>
      <c r="M63" s="209"/>
      <c r="N63" s="209"/>
      <c r="O63" s="209"/>
      <c r="P63" s="209"/>
      <c r="Q63" s="209"/>
      <c r="R63" s="209"/>
      <c r="S63" s="209"/>
    </row>
    <row r="64" spans="1:41" s="8" customFormat="1" ht="18.75" customHeight="1" x14ac:dyDescent="0.2">
      <c r="A64" s="408" t="s">
        <v>0</v>
      </c>
      <c r="B64" s="408"/>
      <c r="C64" s="408"/>
      <c r="D64" s="408"/>
      <c r="E64" s="408"/>
      <c r="F64" s="408"/>
      <c r="G64" s="408"/>
      <c r="H64" s="408"/>
      <c r="I64" s="409" t="s">
        <v>1</v>
      </c>
      <c r="J64" s="409"/>
      <c r="K64" s="409"/>
      <c r="L64" s="409"/>
      <c r="M64" s="409"/>
      <c r="N64" s="409"/>
      <c r="O64" s="409"/>
      <c r="P64" s="409"/>
      <c r="Q64" s="409"/>
      <c r="R64" s="409"/>
      <c r="S64" s="409"/>
      <c r="T64" s="7"/>
      <c r="U64" s="7"/>
      <c r="V64" s="7"/>
      <c r="W64" s="7"/>
      <c r="X64" s="7"/>
      <c r="Y64" s="7"/>
      <c r="Z64" s="7"/>
      <c r="AA64" s="7"/>
      <c r="AB64" s="7"/>
      <c r="AC64" s="7"/>
      <c r="AD64" s="7"/>
      <c r="AE64" s="7"/>
      <c r="AF64" s="7"/>
      <c r="AG64" s="7"/>
      <c r="AH64" s="7"/>
      <c r="AI64" s="7"/>
      <c r="AJ64" s="7"/>
      <c r="AK64" s="7"/>
      <c r="AL64" s="7"/>
      <c r="AM64" s="7"/>
      <c r="AN64" s="7"/>
      <c r="AO64" s="7"/>
    </row>
    <row r="65" spans="1:41" s="8" customFormat="1" ht="18.75" x14ac:dyDescent="0.2">
      <c r="A65" s="410" t="s">
        <v>2</v>
      </c>
      <c r="B65" s="410"/>
      <c r="C65" s="410"/>
      <c r="D65" s="410"/>
      <c r="E65" s="410"/>
      <c r="F65" s="410"/>
      <c r="G65" s="410"/>
      <c r="H65" s="410"/>
      <c r="I65" s="411" t="s">
        <v>176</v>
      </c>
      <c r="J65" s="411"/>
      <c r="K65" s="411"/>
      <c r="L65" s="411"/>
      <c r="M65" s="411"/>
      <c r="N65" s="411"/>
      <c r="O65" s="411"/>
      <c r="P65" s="411"/>
      <c r="Q65" s="411"/>
      <c r="R65" s="411"/>
      <c r="S65" s="411"/>
      <c r="T65" s="7"/>
      <c r="U65" s="7"/>
      <c r="V65" s="7"/>
      <c r="W65" s="7"/>
      <c r="X65" s="7"/>
      <c r="Y65" s="7"/>
      <c r="Z65" s="7"/>
      <c r="AA65" s="7"/>
      <c r="AB65" s="7"/>
      <c r="AC65" s="7"/>
      <c r="AD65" s="7"/>
      <c r="AE65" s="7"/>
      <c r="AF65" s="7"/>
      <c r="AG65" s="7"/>
      <c r="AH65" s="7"/>
      <c r="AI65" s="7"/>
      <c r="AJ65" s="7"/>
      <c r="AK65" s="7"/>
      <c r="AL65" s="7"/>
      <c r="AM65" s="7"/>
      <c r="AN65" s="7"/>
      <c r="AO65" s="7"/>
    </row>
    <row r="66" spans="1:41" s="8" customFormat="1" ht="10.15" customHeight="1" x14ac:dyDescent="0.2">
      <c r="A66" s="207"/>
      <c r="B66" s="207"/>
      <c r="C66" s="207"/>
      <c r="D66" s="207"/>
      <c r="E66" s="207"/>
      <c r="F66" s="207"/>
      <c r="G66" s="207"/>
      <c r="H66" s="207"/>
      <c r="I66" s="208"/>
      <c r="J66" s="208"/>
      <c r="K66" s="208"/>
      <c r="L66" s="208"/>
      <c r="M66" s="208"/>
      <c r="N66" s="208"/>
      <c r="O66" s="208"/>
      <c r="P66" s="208"/>
      <c r="Q66" s="208"/>
      <c r="R66" s="208"/>
      <c r="S66" s="208"/>
      <c r="T66" s="7"/>
      <c r="U66" s="7"/>
      <c r="V66" s="7"/>
      <c r="W66" s="7"/>
      <c r="X66" s="7"/>
      <c r="Y66" s="7"/>
      <c r="Z66" s="7"/>
      <c r="AA66" s="7"/>
      <c r="AB66" s="7"/>
      <c r="AC66" s="7"/>
      <c r="AD66" s="7"/>
      <c r="AE66" s="7"/>
      <c r="AF66" s="7"/>
      <c r="AG66" s="7"/>
      <c r="AH66" s="7"/>
      <c r="AI66" s="7"/>
      <c r="AJ66" s="7"/>
      <c r="AK66" s="7"/>
      <c r="AL66" s="7"/>
      <c r="AM66" s="7"/>
      <c r="AN66" s="7"/>
      <c r="AO66" s="7"/>
    </row>
    <row r="67" spans="1:41" ht="11.25" customHeight="1" x14ac:dyDescent="0.15">
      <c r="A67" s="209"/>
      <c r="B67" s="210"/>
      <c r="C67" s="210"/>
      <c r="D67" s="210"/>
      <c r="E67" s="210"/>
      <c r="F67" s="210"/>
      <c r="G67" s="210"/>
      <c r="H67" s="210"/>
      <c r="I67" s="210"/>
      <c r="J67" s="210"/>
      <c r="K67" s="210"/>
      <c r="L67" s="210"/>
      <c r="M67" s="210"/>
      <c r="N67" s="210"/>
      <c r="O67" s="210"/>
      <c r="P67" s="210"/>
      <c r="Q67" s="210"/>
      <c r="R67" s="210"/>
      <c r="S67" s="211" t="s">
        <v>4</v>
      </c>
      <c r="T67" s="10"/>
      <c r="U67" s="10"/>
      <c r="V67" s="10"/>
      <c r="W67" s="10"/>
      <c r="X67" s="10"/>
      <c r="Y67" s="10"/>
      <c r="Z67" s="10"/>
      <c r="AA67" s="10"/>
      <c r="AB67" s="10"/>
      <c r="AC67" s="10"/>
      <c r="AD67" s="10"/>
      <c r="AE67" s="10"/>
      <c r="AF67" s="10"/>
      <c r="AG67" s="10"/>
      <c r="AH67" s="10"/>
      <c r="AI67" s="10"/>
      <c r="AJ67" s="10"/>
      <c r="AK67" s="10"/>
      <c r="AL67" s="10"/>
      <c r="AM67" s="10"/>
      <c r="AN67" s="10"/>
      <c r="AO67" s="10"/>
    </row>
    <row r="68" spans="1:41" ht="11.25" customHeight="1" x14ac:dyDescent="0.15">
      <c r="A68" s="212"/>
      <c r="B68" s="412" t="s">
        <v>121</v>
      </c>
      <c r="C68" s="413" t="s">
        <v>160</v>
      </c>
      <c r="D68" s="414"/>
      <c r="E68" s="215"/>
      <c r="F68" s="215"/>
      <c r="G68" s="215"/>
      <c r="H68" s="215"/>
      <c r="I68" s="215"/>
      <c r="J68" s="215"/>
      <c r="K68" s="215"/>
      <c r="L68" s="215"/>
      <c r="M68" s="215"/>
      <c r="N68" s="215"/>
      <c r="O68" s="215"/>
      <c r="P68" s="215"/>
      <c r="Q68" s="215"/>
      <c r="R68" s="419" t="s">
        <v>7</v>
      </c>
      <c r="S68" s="419" t="s">
        <v>8</v>
      </c>
      <c r="T68" s="10"/>
      <c r="U68" s="10"/>
      <c r="V68" s="10"/>
      <c r="W68" s="10"/>
      <c r="X68" s="10"/>
      <c r="Y68" s="10"/>
      <c r="Z68" s="10"/>
      <c r="AA68" s="10"/>
      <c r="AB68" s="10"/>
      <c r="AC68" s="10"/>
      <c r="AD68" s="10"/>
      <c r="AE68" s="10"/>
      <c r="AF68" s="10"/>
      <c r="AG68" s="10"/>
      <c r="AH68" s="10"/>
      <c r="AI68" s="10"/>
      <c r="AJ68" s="10"/>
      <c r="AK68" s="10"/>
      <c r="AL68" s="10"/>
      <c r="AM68" s="10"/>
      <c r="AN68" s="10"/>
      <c r="AO68" s="10"/>
    </row>
    <row r="69" spans="1:41" s="15" customFormat="1" ht="11.25" customHeight="1" x14ac:dyDescent="0.15">
      <c r="A69" s="216"/>
      <c r="B69" s="412"/>
      <c r="C69" s="415"/>
      <c r="D69" s="416"/>
      <c r="E69" s="219" t="s">
        <v>161</v>
      </c>
      <c r="F69" s="220"/>
      <c r="G69" s="220"/>
      <c r="H69" s="220"/>
      <c r="I69" s="220"/>
      <c r="J69" s="220"/>
      <c r="K69" s="220"/>
      <c r="L69" s="220"/>
      <c r="M69" s="220"/>
      <c r="N69" s="220"/>
      <c r="O69" s="220"/>
      <c r="P69" s="220"/>
      <c r="Q69" s="221"/>
      <c r="R69" s="419"/>
      <c r="S69" s="419"/>
      <c r="T69" s="14"/>
      <c r="U69" s="14"/>
      <c r="V69" s="14"/>
      <c r="W69" s="14"/>
      <c r="X69" s="14"/>
      <c r="Y69" s="14"/>
      <c r="Z69" s="14"/>
      <c r="AA69" s="14"/>
      <c r="AB69" s="14"/>
      <c r="AC69" s="14"/>
      <c r="AD69" s="14"/>
      <c r="AE69" s="14"/>
      <c r="AF69" s="14"/>
      <c r="AG69" s="14"/>
      <c r="AH69" s="14"/>
      <c r="AI69" s="14"/>
      <c r="AJ69" s="14"/>
      <c r="AK69" s="14"/>
      <c r="AL69" s="14"/>
      <c r="AM69" s="14"/>
      <c r="AN69" s="14"/>
      <c r="AO69" s="14"/>
    </row>
    <row r="70" spans="1:41" s="17" customFormat="1" ht="101.25" customHeight="1" x14ac:dyDescent="0.15">
      <c r="A70" s="252" t="s">
        <v>10</v>
      </c>
      <c r="B70" s="412"/>
      <c r="C70" s="417"/>
      <c r="D70" s="418"/>
      <c r="E70" s="224" t="s">
        <v>11</v>
      </c>
      <c r="F70" s="225" t="s">
        <v>12</v>
      </c>
      <c r="G70" s="225" t="s">
        <v>13</v>
      </c>
      <c r="H70" s="225" t="s">
        <v>14</v>
      </c>
      <c r="I70" s="225" t="s">
        <v>15</v>
      </c>
      <c r="J70" s="225" t="s">
        <v>16</v>
      </c>
      <c r="K70" s="225" t="s">
        <v>17</v>
      </c>
      <c r="L70" s="225" t="s">
        <v>18</v>
      </c>
      <c r="M70" s="225" t="s">
        <v>19</v>
      </c>
      <c r="N70" s="225" t="s">
        <v>20</v>
      </c>
      <c r="O70" s="225" t="s">
        <v>21</v>
      </c>
      <c r="P70" s="225" t="s">
        <v>22</v>
      </c>
      <c r="Q70" s="226" t="s">
        <v>23</v>
      </c>
      <c r="R70" s="419"/>
      <c r="S70" s="419"/>
      <c r="T70" s="16"/>
      <c r="U70" s="16"/>
      <c r="V70" s="16"/>
      <c r="W70" s="16"/>
      <c r="X70" s="16"/>
      <c r="Y70" s="16"/>
      <c r="Z70" s="16"/>
      <c r="AA70" s="16"/>
      <c r="AB70" s="16"/>
      <c r="AC70" s="16"/>
      <c r="AD70" s="16"/>
      <c r="AE70" s="16"/>
      <c r="AF70" s="16"/>
      <c r="AG70" s="16"/>
      <c r="AH70" s="16"/>
      <c r="AI70" s="16"/>
      <c r="AJ70" s="16"/>
      <c r="AK70" s="16"/>
      <c r="AL70" s="16"/>
      <c r="AM70" s="16"/>
      <c r="AN70" s="16"/>
      <c r="AO70" s="16"/>
    </row>
    <row r="71" spans="1:41" s="15" customFormat="1" ht="11.25" customHeight="1" x14ac:dyDescent="0.15">
      <c r="A71" s="227" t="s">
        <v>24</v>
      </c>
      <c r="B71" s="228">
        <v>100</v>
      </c>
      <c r="C71" s="229">
        <v>96.1</v>
      </c>
      <c r="D71" s="230">
        <v>100</v>
      </c>
      <c r="E71" s="230">
        <v>34.299999999999997</v>
      </c>
      <c r="F71" s="230">
        <v>22.5</v>
      </c>
      <c r="G71" s="230">
        <v>41.5</v>
      </c>
      <c r="H71" s="230">
        <v>13.1</v>
      </c>
      <c r="I71" s="230">
        <v>12.2</v>
      </c>
      <c r="J71" s="230">
        <v>34.799999999999997</v>
      </c>
      <c r="K71" s="230">
        <v>7.9</v>
      </c>
      <c r="L71" s="230">
        <v>19.899999999999999</v>
      </c>
      <c r="M71" s="230">
        <v>28.1</v>
      </c>
      <c r="N71" s="230">
        <v>16.5</v>
      </c>
      <c r="O71" s="230">
        <v>23.2</v>
      </c>
      <c r="P71" s="230">
        <v>3.8</v>
      </c>
      <c r="Q71" s="230">
        <v>3.8</v>
      </c>
      <c r="R71" s="229">
        <v>2</v>
      </c>
      <c r="S71" s="229">
        <v>1.9</v>
      </c>
      <c r="T71" s="22"/>
      <c r="U71" s="22"/>
      <c r="V71" s="22"/>
      <c r="W71" s="22"/>
      <c r="X71" s="22"/>
      <c r="Y71" s="22"/>
      <c r="Z71" s="22"/>
      <c r="AA71" s="22"/>
    </row>
    <row r="72" spans="1:41" s="15" customFormat="1" ht="11.25" customHeight="1" x14ac:dyDescent="0.15">
      <c r="A72" s="231" t="s">
        <v>25</v>
      </c>
      <c r="B72" s="232"/>
      <c r="C72" s="233"/>
      <c r="D72" s="234"/>
      <c r="E72" s="234"/>
      <c r="F72" s="234"/>
      <c r="G72" s="234"/>
      <c r="H72" s="234"/>
      <c r="I72" s="234"/>
      <c r="J72" s="234"/>
      <c r="K72" s="234"/>
      <c r="L72" s="234"/>
      <c r="M72" s="234"/>
      <c r="N72" s="234"/>
      <c r="O72" s="234"/>
      <c r="P72" s="234"/>
      <c r="Q72" s="234"/>
      <c r="R72" s="233"/>
      <c r="S72" s="233"/>
      <c r="T72" s="22"/>
      <c r="U72" s="22"/>
      <c r="V72" s="22"/>
      <c r="W72" s="22"/>
      <c r="X72" s="22"/>
      <c r="Y72" s="22"/>
      <c r="Z72" s="22"/>
      <c r="AA72" s="22"/>
    </row>
    <row r="73" spans="1:41" s="15" customFormat="1" ht="11.25" customHeight="1" x14ac:dyDescent="0.15">
      <c r="A73" s="216" t="s">
        <v>26</v>
      </c>
      <c r="B73" s="232">
        <v>100</v>
      </c>
      <c r="C73" s="233">
        <v>96.1</v>
      </c>
      <c r="D73" s="234">
        <v>100</v>
      </c>
      <c r="E73" s="234">
        <v>31.3</v>
      </c>
      <c r="F73" s="234">
        <v>23.8</v>
      </c>
      <c r="G73" s="234">
        <v>45.9</v>
      </c>
      <c r="H73" s="234">
        <v>14.1</v>
      </c>
      <c r="I73" s="234">
        <v>13</v>
      </c>
      <c r="J73" s="234">
        <v>33.6</v>
      </c>
      <c r="K73" s="234">
        <v>6.7</v>
      </c>
      <c r="L73" s="234">
        <v>19.2</v>
      </c>
      <c r="M73" s="234">
        <v>27.7</v>
      </c>
      <c r="N73" s="234">
        <v>15.2</v>
      </c>
      <c r="O73" s="234">
        <v>25</v>
      </c>
      <c r="P73" s="234">
        <v>3.1</v>
      </c>
      <c r="Q73" s="234">
        <v>4.4000000000000004</v>
      </c>
      <c r="R73" s="233">
        <v>2.1</v>
      </c>
      <c r="S73" s="233">
        <v>1.8</v>
      </c>
      <c r="T73" s="22"/>
      <c r="U73" s="22"/>
      <c r="V73" s="22"/>
      <c r="W73" s="22"/>
      <c r="X73" s="22"/>
      <c r="Y73" s="22"/>
      <c r="Z73" s="22"/>
      <c r="AA73" s="22"/>
    </row>
    <row r="74" spans="1:41" s="15" customFormat="1" ht="11.25" customHeight="1" x14ac:dyDescent="0.15">
      <c r="A74" s="216" t="s">
        <v>27</v>
      </c>
      <c r="B74" s="232">
        <v>100</v>
      </c>
      <c r="C74" s="233">
        <v>96.2</v>
      </c>
      <c r="D74" s="234">
        <v>100</v>
      </c>
      <c r="E74" s="234">
        <v>39.9</v>
      </c>
      <c r="F74" s="234">
        <v>19.7</v>
      </c>
      <c r="G74" s="234">
        <v>32.799999999999997</v>
      </c>
      <c r="H74" s="234">
        <v>11.3</v>
      </c>
      <c r="I74" s="234">
        <v>10.5</v>
      </c>
      <c r="J74" s="234">
        <v>37.1</v>
      </c>
      <c r="K74" s="234">
        <v>10.3</v>
      </c>
      <c r="L74" s="234">
        <v>21.3</v>
      </c>
      <c r="M74" s="234">
        <v>29</v>
      </c>
      <c r="N74" s="234">
        <v>19.100000000000001</v>
      </c>
      <c r="O74" s="234">
        <v>19.899999999999999</v>
      </c>
      <c r="P74" s="234">
        <v>4.9000000000000004</v>
      </c>
      <c r="Q74" s="234">
        <v>2.5</v>
      </c>
      <c r="R74" s="233">
        <v>2</v>
      </c>
      <c r="S74" s="233">
        <v>1.8</v>
      </c>
      <c r="T74" s="22"/>
      <c r="U74" s="22"/>
      <c r="V74" s="22"/>
      <c r="W74" s="22"/>
      <c r="X74" s="22"/>
      <c r="Y74" s="22"/>
      <c r="Z74" s="22"/>
      <c r="AA74" s="22"/>
    </row>
    <row r="75" spans="1:41" s="15" customFormat="1" ht="11.25" customHeight="1" x14ac:dyDescent="0.15">
      <c r="A75" s="231" t="s">
        <v>28</v>
      </c>
      <c r="B75" s="232"/>
      <c r="C75" s="233"/>
      <c r="D75" s="234"/>
      <c r="E75" s="234"/>
      <c r="F75" s="234"/>
      <c r="G75" s="234"/>
      <c r="H75" s="234"/>
      <c r="I75" s="234"/>
      <c r="J75" s="234"/>
      <c r="K75" s="234"/>
      <c r="L75" s="234"/>
      <c r="M75" s="234"/>
      <c r="N75" s="234"/>
      <c r="O75" s="234"/>
      <c r="P75" s="234"/>
      <c r="Q75" s="234"/>
      <c r="R75" s="233"/>
      <c r="S75" s="233"/>
      <c r="T75" s="22"/>
      <c r="U75" s="22"/>
      <c r="V75" s="22"/>
      <c r="W75" s="22"/>
      <c r="X75" s="22"/>
      <c r="Y75" s="22"/>
      <c r="Z75" s="22"/>
      <c r="AA75" s="22"/>
    </row>
    <row r="76" spans="1:41" s="15" customFormat="1" ht="11.25" customHeight="1" x14ac:dyDescent="0.15">
      <c r="A76" s="216" t="s">
        <v>29</v>
      </c>
      <c r="B76" s="232">
        <v>100</v>
      </c>
      <c r="C76" s="233">
        <v>96</v>
      </c>
      <c r="D76" s="234">
        <v>100</v>
      </c>
      <c r="E76" s="234">
        <v>28.7</v>
      </c>
      <c r="F76" s="234">
        <v>18</v>
      </c>
      <c r="G76" s="234">
        <v>39.9</v>
      </c>
      <c r="H76" s="234">
        <v>13.7</v>
      </c>
      <c r="I76" s="234">
        <v>10</v>
      </c>
      <c r="J76" s="234">
        <v>34</v>
      </c>
      <c r="K76" s="234">
        <v>8.6999999999999993</v>
      </c>
      <c r="L76" s="234">
        <v>17.399999999999999</v>
      </c>
      <c r="M76" s="234">
        <v>27.2</v>
      </c>
      <c r="N76" s="234">
        <v>22.4</v>
      </c>
      <c r="O76" s="234">
        <v>31.6</v>
      </c>
      <c r="P76" s="234">
        <v>3.7</v>
      </c>
      <c r="Q76" s="234">
        <v>2.9</v>
      </c>
      <c r="R76" s="233">
        <v>1.8</v>
      </c>
      <c r="S76" s="233">
        <v>2.1</v>
      </c>
      <c r="T76" s="22"/>
      <c r="U76" s="22"/>
      <c r="V76" s="22"/>
      <c r="W76" s="22"/>
      <c r="X76" s="22"/>
      <c r="Y76" s="22"/>
      <c r="Z76" s="22"/>
      <c r="AA76" s="22"/>
    </row>
    <row r="77" spans="1:41" s="15" customFormat="1" ht="11.25" customHeight="1" x14ac:dyDescent="0.15">
      <c r="A77" s="216" t="s">
        <v>30</v>
      </c>
      <c r="B77" s="232">
        <v>100</v>
      </c>
      <c r="C77" s="233">
        <v>96.3</v>
      </c>
      <c r="D77" s="234">
        <v>100</v>
      </c>
      <c r="E77" s="234">
        <v>31</v>
      </c>
      <c r="F77" s="234">
        <v>23.1</v>
      </c>
      <c r="G77" s="234">
        <v>37.700000000000003</v>
      </c>
      <c r="H77" s="234">
        <v>12.5</v>
      </c>
      <c r="I77" s="234">
        <v>7</v>
      </c>
      <c r="J77" s="234">
        <v>34.299999999999997</v>
      </c>
      <c r="K77" s="234">
        <v>9</v>
      </c>
      <c r="L77" s="234">
        <v>21.5</v>
      </c>
      <c r="M77" s="234">
        <v>27.7</v>
      </c>
      <c r="N77" s="234">
        <v>19.399999999999999</v>
      </c>
      <c r="O77" s="234">
        <v>25.7</v>
      </c>
      <c r="P77" s="234">
        <v>3.8</v>
      </c>
      <c r="Q77" s="234">
        <v>4.2</v>
      </c>
      <c r="R77" s="233">
        <v>2.4</v>
      </c>
      <c r="S77" s="233">
        <v>1.3</v>
      </c>
      <c r="T77" s="22"/>
      <c r="U77" s="22"/>
      <c r="V77" s="22"/>
      <c r="W77" s="22"/>
      <c r="X77" s="22"/>
      <c r="Y77" s="22"/>
      <c r="Z77" s="22"/>
      <c r="AA77" s="22"/>
    </row>
    <row r="78" spans="1:41" s="15" customFormat="1" ht="11.25" customHeight="1" x14ac:dyDescent="0.15">
      <c r="A78" s="216" t="s">
        <v>31</v>
      </c>
      <c r="B78" s="232">
        <v>100</v>
      </c>
      <c r="C78" s="233">
        <v>96.6</v>
      </c>
      <c r="D78" s="234">
        <v>100</v>
      </c>
      <c r="E78" s="234">
        <v>34.9</v>
      </c>
      <c r="F78" s="234">
        <v>22.4</v>
      </c>
      <c r="G78" s="234">
        <v>38.700000000000003</v>
      </c>
      <c r="H78" s="234">
        <v>14.5</v>
      </c>
      <c r="I78" s="234">
        <v>6.4</v>
      </c>
      <c r="J78" s="234">
        <v>35.1</v>
      </c>
      <c r="K78" s="234">
        <v>9.9</v>
      </c>
      <c r="L78" s="234">
        <v>16.600000000000001</v>
      </c>
      <c r="M78" s="234">
        <v>26.9</v>
      </c>
      <c r="N78" s="234">
        <v>19.7</v>
      </c>
      <c r="O78" s="234">
        <v>21.7</v>
      </c>
      <c r="P78" s="234">
        <v>5.2</v>
      </c>
      <c r="Q78" s="234">
        <v>2.8</v>
      </c>
      <c r="R78" s="233">
        <v>2.2999999999999998</v>
      </c>
      <c r="S78" s="233">
        <v>1.1000000000000001</v>
      </c>
      <c r="T78" s="22"/>
      <c r="U78" s="22"/>
      <c r="V78" s="22"/>
      <c r="W78" s="22"/>
      <c r="X78" s="22"/>
      <c r="Y78" s="22"/>
      <c r="Z78" s="22"/>
      <c r="AA78" s="22"/>
    </row>
    <row r="79" spans="1:41" s="15" customFormat="1" ht="11.25" customHeight="1" x14ac:dyDescent="0.15">
      <c r="A79" s="216" t="s">
        <v>32</v>
      </c>
      <c r="B79" s="232">
        <v>100</v>
      </c>
      <c r="C79" s="233">
        <v>97</v>
      </c>
      <c r="D79" s="234">
        <v>100</v>
      </c>
      <c r="E79" s="234">
        <v>30.7</v>
      </c>
      <c r="F79" s="234">
        <v>24</v>
      </c>
      <c r="G79" s="234">
        <v>36.799999999999997</v>
      </c>
      <c r="H79" s="234">
        <v>13.3</v>
      </c>
      <c r="I79" s="234">
        <v>7.3</v>
      </c>
      <c r="J79" s="234">
        <v>32</v>
      </c>
      <c r="K79" s="234">
        <v>10.199999999999999</v>
      </c>
      <c r="L79" s="234">
        <v>21.3</v>
      </c>
      <c r="M79" s="234">
        <v>28.4</v>
      </c>
      <c r="N79" s="234">
        <v>15</v>
      </c>
      <c r="O79" s="234">
        <v>26.1</v>
      </c>
      <c r="P79" s="234">
        <v>4.2</v>
      </c>
      <c r="Q79" s="234">
        <v>4.5999999999999996</v>
      </c>
      <c r="R79" s="233">
        <v>2.2999999999999998</v>
      </c>
      <c r="S79" s="233">
        <v>0.8</v>
      </c>
      <c r="T79" s="22"/>
      <c r="U79" s="22"/>
      <c r="V79" s="22"/>
      <c r="W79" s="22"/>
      <c r="X79" s="22"/>
      <c r="Y79" s="22"/>
      <c r="Z79" s="22"/>
      <c r="AA79" s="22"/>
    </row>
    <row r="80" spans="1:41" s="15" customFormat="1" ht="11.25" customHeight="1" x14ac:dyDescent="0.15">
      <c r="A80" s="216" t="s">
        <v>33</v>
      </c>
      <c r="B80" s="232">
        <v>100</v>
      </c>
      <c r="C80" s="233">
        <v>95.6</v>
      </c>
      <c r="D80" s="234">
        <v>100</v>
      </c>
      <c r="E80" s="234">
        <v>29.6</v>
      </c>
      <c r="F80" s="234">
        <v>22.8</v>
      </c>
      <c r="G80" s="234">
        <v>37.799999999999997</v>
      </c>
      <c r="H80" s="234">
        <v>11</v>
      </c>
      <c r="I80" s="234">
        <v>7.1</v>
      </c>
      <c r="J80" s="234">
        <v>35.6</v>
      </c>
      <c r="K80" s="234">
        <v>7.7</v>
      </c>
      <c r="L80" s="234">
        <v>23.8</v>
      </c>
      <c r="M80" s="234">
        <v>27.7</v>
      </c>
      <c r="N80" s="234">
        <v>22.6</v>
      </c>
      <c r="O80" s="234">
        <v>27.1</v>
      </c>
      <c r="P80" s="234">
        <v>2.8</v>
      </c>
      <c r="Q80" s="234">
        <v>4.5</v>
      </c>
      <c r="R80" s="233">
        <v>2.6</v>
      </c>
      <c r="S80" s="233">
        <v>1.8</v>
      </c>
      <c r="T80" s="22"/>
      <c r="U80" s="22"/>
      <c r="V80" s="22"/>
      <c r="W80" s="22"/>
      <c r="X80" s="22"/>
      <c r="Y80" s="22"/>
      <c r="Z80" s="22"/>
      <c r="AA80" s="22"/>
    </row>
    <row r="81" spans="1:27" s="15" customFormat="1" ht="11.25" customHeight="1" x14ac:dyDescent="0.15">
      <c r="A81" s="216"/>
      <c r="B81" s="235"/>
      <c r="C81" s="233"/>
      <c r="D81" s="234"/>
      <c r="E81" s="234"/>
      <c r="F81" s="234"/>
      <c r="G81" s="234"/>
      <c r="H81" s="234"/>
      <c r="I81" s="234"/>
      <c r="J81" s="234"/>
      <c r="K81" s="234"/>
      <c r="L81" s="234"/>
      <c r="M81" s="234"/>
      <c r="N81" s="234"/>
      <c r="O81" s="234"/>
      <c r="P81" s="234"/>
      <c r="Q81" s="234"/>
      <c r="R81" s="233"/>
      <c r="S81" s="233"/>
      <c r="T81" s="22"/>
      <c r="U81" s="22"/>
      <c r="V81" s="22"/>
      <c r="W81" s="22"/>
      <c r="X81" s="22"/>
      <c r="Y81" s="22"/>
      <c r="Z81" s="22"/>
      <c r="AA81" s="22"/>
    </row>
    <row r="82" spans="1:27" s="15" customFormat="1" ht="11.25" customHeight="1" x14ac:dyDescent="0.15">
      <c r="A82" s="216" t="s">
        <v>34</v>
      </c>
      <c r="B82" s="232">
        <v>100</v>
      </c>
      <c r="C82" s="233">
        <v>97.6</v>
      </c>
      <c r="D82" s="234">
        <v>100</v>
      </c>
      <c r="E82" s="234">
        <v>33.9</v>
      </c>
      <c r="F82" s="234">
        <v>17.2</v>
      </c>
      <c r="G82" s="234">
        <v>48.7</v>
      </c>
      <c r="H82" s="234">
        <v>9.8000000000000007</v>
      </c>
      <c r="I82" s="234">
        <v>9.1999999999999993</v>
      </c>
      <c r="J82" s="234">
        <v>43.6</v>
      </c>
      <c r="K82" s="234">
        <v>8.1</v>
      </c>
      <c r="L82" s="234">
        <v>13.3</v>
      </c>
      <c r="M82" s="234">
        <v>26</v>
      </c>
      <c r="N82" s="234">
        <v>18.3</v>
      </c>
      <c r="O82" s="234">
        <v>24.4</v>
      </c>
      <c r="P82" s="234">
        <v>2.7</v>
      </c>
      <c r="Q82" s="234">
        <v>4.8</v>
      </c>
      <c r="R82" s="233">
        <v>1.1000000000000001</v>
      </c>
      <c r="S82" s="233">
        <v>1.3</v>
      </c>
      <c r="T82" s="22"/>
      <c r="U82" s="22"/>
      <c r="V82" s="22"/>
      <c r="W82" s="22"/>
      <c r="X82" s="22"/>
      <c r="Y82" s="22"/>
      <c r="Z82" s="22"/>
      <c r="AA82" s="22"/>
    </row>
    <row r="83" spans="1:27" s="15" customFormat="1" ht="11.25" customHeight="1" x14ac:dyDescent="0.15">
      <c r="A83" s="216" t="s">
        <v>35</v>
      </c>
      <c r="B83" s="232">
        <v>100</v>
      </c>
      <c r="C83" s="233">
        <v>99.3</v>
      </c>
      <c r="D83" s="234">
        <v>100</v>
      </c>
      <c r="E83" s="234">
        <v>19.899999999999999</v>
      </c>
      <c r="F83" s="234">
        <v>31.8</v>
      </c>
      <c r="G83" s="234">
        <v>53.1</v>
      </c>
      <c r="H83" s="234">
        <v>18.899999999999999</v>
      </c>
      <c r="I83" s="234">
        <v>17.899999999999999</v>
      </c>
      <c r="J83" s="234">
        <v>46</v>
      </c>
      <c r="K83" s="234">
        <v>3</v>
      </c>
      <c r="L83" s="234">
        <v>17.7</v>
      </c>
      <c r="M83" s="234">
        <v>34.6</v>
      </c>
      <c r="N83" s="234">
        <v>9.5</v>
      </c>
      <c r="O83" s="234">
        <v>16.3</v>
      </c>
      <c r="P83" s="234">
        <v>1.9</v>
      </c>
      <c r="Q83" s="234">
        <v>2.2000000000000002</v>
      </c>
      <c r="R83" s="233">
        <v>0.3</v>
      </c>
      <c r="S83" s="233">
        <v>0.5</v>
      </c>
      <c r="T83" s="22"/>
      <c r="U83" s="22"/>
      <c r="V83" s="22"/>
      <c r="W83" s="22"/>
      <c r="X83" s="22"/>
      <c r="Y83" s="22"/>
      <c r="Z83" s="22"/>
      <c r="AA83" s="22"/>
    </row>
    <row r="84" spans="1:27" s="15" customFormat="1" ht="11.25" customHeight="1" x14ac:dyDescent="0.15">
      <c r="A84" s="216" t="s">
        <v>36</v>
      </c>
      <c r="B84" s="232">
        <v>100</v>
      </c>
      <c r="C84" s="233">
        <v>93.4</v>
      </c>
      <c r="D84" s="234">
        <v>100</v>
      </c>
      <c r="E84" s="234">
        <v>40.700000000000003</v>
      </c>
      <c r="F84" s="234">
        <v>23.2</v>
      </c>
      <c r="G84" s="234">
        <v>42.5</v>
      </c>
      <c r="H84" s="234">
        <v>13.1</v>
      </c>
      <c r="I84" s="234">
        <v>16.3</v>
      </c>
      <c r="J84" s="234">
        <v>28.7</v>
      </c>
      <c r="K84" s="234">
        <v>10.5</v>
      </c>
      <c r="L84" s="234">
        <v>17.5</v>
      </c>
      <c r="M84" s="234">
        <v>29</v>
      </c>
      <c r="N84" s="234">
        <v>10.5</v>
      </c>
      <c r="O84" s="234">
        <v>18.899999999999999</v>
      </c>
      <c r="P84" s="234">
        <v>5.0999999999999996</v>
      </c>
      <c r="Q84" s="234">
        <v>5</v>
      </c>
      <c r="R84" s="233">
        <v>3.6</v>
      </c>
      <c r="S84" s="233">
        <v>3</v>
      </c>
      <c r="T84" s="22"/>
      <c r="U84" s="22"/>
      <c r="V84" s="22"/>
      <c r="W84" s="22"/>
      <c r="X84" s="22"/>
      <c r="Y84" s="22"/>
      <c r="Z84" s="22"/>
      <c r="AA84" s="22"/>
    </row>
    <row r="85" spans="1:27" s="15" customFormat="1" ht="11.25" customHeight="1" x14ac:dyDescent="0.15">
      <c r="A85" s="216" t="s">
        <v>37</v>
      </c>
      <c r="B85" s="232">
        <v>100</v>
      </c>
      <c r="C85" s="233">
        <v>96.1</v>
      </c>
      <c r="D85" s="234">
        <v>100</v>
      </c>
      <c r="E85" s="234">
        <v>41.5</v>
      </c>
      <c r="F85" s="234">
        <v>19</v>
      </c>
      <c r="G85" s="234">
        <v>41.2</v>
      </c>
      <c r="H85" s="234">
        <v>13.2</v>
      </c>
      <c r="I85" s="234">
        <v>14.5</v>
      </c>
      <c r="J85" s="234">
        <v>36.700000000000003</v>
      </c>
      <c r="K85" s="234">
        <v>7.1</v>
      </c>
      <c r="L85" s="234">
        <v>18</v>
      </c>
      <c r="M85" s="234">
        <v>27.3</v>
      </c>
      <c r="N85" s="234">
        <v>15.8</v>
      </c>
      <c r="O85" s="234">
        <v>21.5</v>
      </c>
      <c r="P85" s="234">
        <v>2.9</v>
      </c>
      <c r="Q85" s="234">
        <v>3.1</v>
      </c>
      <c r="R85" s="233">
        <v>1.6</v>
      </c>
      <c r="S85" s="233">
        <v>2.2999999999999998</v>
      </c>
      <c r="T85" s="22"/>
      <c r="U85" s="22"/>
      <c r="V85" s="22"/>
      <c r="W85" s="22"/>
      <c r="X85" s="22"/>
      <c r="Y85" s="22"/>
      <c r="Z85" s="22"/>
      <c r="AA85" s="22"/>
    </row>
    <row r="86" spans="1:27" s="15" customFormat="1" ht="11.25" customHeight="1" x14ac:dyDescent="0.15">
      <c r="A86" s="216" t="s">
        <v>38</v>
      </c>
      <c r="B86" s="232">
        <v>100</v>
      </c>
      <c r="C86" s="233">
        <v>97.4</v>
      </c>
      <c r="D86" s="234">
        <v>100</v>
      </c>
      <c r="E86" s="234">
        <v>37.6</v>
      </c>
      <c r="F86" s="234">
        <v>18.7</v>
      </c>
      <c r="G86" s="234">
        <v>42.6</v>
      </c>
      <c r="H86" s="234">
        <v>12.6</v>
      </c>
      <c r="I86" s="234">
        <v>10.199999999999999</v>
      </c>
      <c r="J86" s="234">
        <v>39.799999999999997</v>
      </c>
      <c r="K86" s="234">
        <v>7.1</v>
      </c>
      <c r="L86" s="234">
        <v>20.5</v>
      </c>
      <c r="M86" s="234">
        <v>26.5</v>
      </c>
      <c r="N86" s="234">
        <v>17.399999999999999</v>
      </c>
      <c r="O86" s="234">
        <v>25.1</v>
      </c>
      <c r="P86" s="234">
        <v>2.7</v>
      </c>
      <c r="Q86" s="234">
        <v>2.2999999999999998</v>
      </c>
      <c r="R86" s="233">
        <v>1.3</v>
      </c>
      <c r="S86" s="233">
        <v>1.3</v>
      </c>
      <c r="T86" s="22"/>
      <c r="U86" s="22"/>
      <c r="V86" s="22"/>
      <c r="W86" s="22"/>
      <c r="X86" s="22"/>
      <c r="Y86" s="22"/>
      <c r="Z86" s="22"/>
      <c r="AA86" s="22"/>
    </row>
    <row r="87" spans="1:27" s="15" customFormat="1" ht="11.25" customHeight="1" x14ac:dyDescent="0.15">
      <c r="A87" s="216" t="s">
        <v>39</v>
      </c>
      <c r="B87" s="232">
        <v>100</v>
      </c>
      <c r="C87" s="233">
        <v>94.2</v>
      </c>
      <c r="D87" s="234">
        <v>100</v>
      </c>
      <c r="E87" s="234">
        <v>47.7</v>
      </c>
      <c r="F87" s="234">
        <v>19.5</v>
      </c>
      <c r="G87" s="234">
        <v>39.1</v>
      </c>
      <c r="H87" s="234">
        <v>14.2</v>
      </c>
      <c r="I87" s="234">
        <v>21.3</v>
      </c>
      <c r="J87" s="234">
        <v>31.8</v>
      </c>
      <c r="K87" s="234">
        <v>7</v>
      </c>
      <c r="L87" s="234">
        <v>14</v>
      </c>
      <c r="M87" s="234">
        <v>28.4</v>
      </c>
      <c r="N87" s="234">
        <v>13.3</v>
      </c>
      <c r="O87" s="234">
        <v>15.9</v>
      </c>
      <c r="P87" s="234">
        <v>3.3</v>
      </c>
      <c r="Q87" s="234">
        <v>4.5</v>
      </c>
      <c r="R87" s="233">
        <v>2</v>
      </c>
      <c r="S87" s="233">
        <v>3.8</v>
      </c>
      <c r="T87" s="22"/>
      <c r="U87" s="22"/>
      <c r="V87" s="22"/>
      <c r="W87" s="22"/>
      <c r="X87" s="22"/>
      <c r="Y87" s="22"/>
      <c r="Z87" s="22"/>
      <c r="AA87" s="22"/>
    </row>
    <row r="88" spans="1:27" s="15" customFormat="1" ht="11.25" customHeight="1" x14ac:dyDescent="0.15">
      <c r="A88" s="216"/>
      <c r="B88" s="232"/>
      <c r="C88" s="233"/>
      <c r="D88" s="234"/>
      <c r="E88" s="234"/>
      <c r="F88" s="234"/>
      <c r="G88" s="234"/>
      <c r="H88" s="234"/>
      <c r="I88" s="234"/>
      <c r="J88" s="234"/>
      <c r="K88" s="234"/>
      <c r="L88" s="234"/>
      <c r="M88" s="234"/>
      <c r="N88" s="234"/>
      <c r="O88" s="234"/>
      <c r="P88" s="234"/>
      <c r="Q88" s="234"/>
      <c r="R88" s="233"/>
      <c r="S88" s="233"/>
      <c r="T88" s="22"/>
      <c r="U88" s="22"/>
      <c r="V88" s="22"/>
      <c r="W88" s="22"/>
      <c r="X88" s="22"/>
      <c r="Y88" s="22"/>
      <c r="Z88" s="22"/>
      <c r="AA88" s="22"/>
    </row>
    <row r="89" spans="1:27" s="15" customFormat="1" ht="11.25" customHeight="1" x14ac:dyDescent="0.15">
      <c r="A89" s="216" t="s">
        <v>40</v>
      </c>
      <c r="B89" s="232">
        <v>100</v>
      </c>
      <c r="C89" s="233">
        <v>97.6</v>
      </c>
      <c r="D89" s="234">
        <v>100</v>
      </c>
      <c r="E89" s="234">
        <v>44</v>
      </c>
      <c r="F89" s="234">
        <v>25.1</v>
      </c>
      <c r="G89" s="234">
        <v>44.4</v>
      </c>
      <c r="H89" s="234">
        <v>13.7</v>
      </c>
      <c r="I89" s="234">
        <v>15.8</v>
      </c>
      <c r="J89" s="234">
        <v>35.6</v>
      </c>
      <c r="K89" s="234">
        <v>5.0999999999999996</v>
      </c>
      <c r="L89" s="234">
        <v>23.7</v>
      </c>
      <c r="M89" s="234">
        <v>17.5</v>
      </c>
      <c r="N89" s="234">
        <v>12.6</v>
      </c>
      <c r="O89" s="234">
        <v>21.5</v>
      </c>
      <c r="P89" s="234">
        <v>3.5</v>
      </c>
      <c r="Q89" s="234">
        <v>2.8</v>
      </c>
      <c r="R89" s="233" t="s">
        <v>779</v>
      </c>
      <c r="S89" s="233">
        <v>2.4</v>
      </c>
      <c r="T89" s="22"/>
      <c r="U89" s="22"/>
      <c r="V89" s="22"/>
      <c r="W89" s="22"/>
      <c r="X89" s="22"/>
      <c r="Y89" s="22"/>
      <c r="Z89" s="22"/>
      <c r="AA89" s="22"/>
    </row>
    <row r="90" spans="1:27" s="15" customFormat="1" ht="11.25" customHeight="1" x14ac:dyDescent="0.15">
      <c r="A90" s="216" t="s">
        <v>41</v>
      </c>
      <c r="B90" s="232">
        <v>100</v>
      </c>
      <c r="C90" s="233">
        <v>95.1</v>
      </c>
      <c r="D90" s="234">
        <v>100</v>
      </c>
      <c r="E90" s="234">
        <v>38</v>
      </c>
      <c r="F90" s="234">
        <v>30.3</v>
      </c>
      <c r="G90" s="234">
        <v>43</v>
      </c>
      <c r="H90" s="234">
        <v>5.6</v>
      </c>
      <c r="I90" s="234">
        <v>18.2</v>
      </c>
      <c r="J90" s="234">
        <v>32.700000000000003</v>
      </c>
      <c r="K90" s="234">
        <v>4.3</v>
      </c>
      <c r="L90" s="234">
        <v>20</v>
      </c>
      <c r="M90" s="234">
        <v>21.7</v>
      </c>
      <c r="N90" s="234">
        <v>22.7</v>
      </c>
      <c r="O90" s="234">
        <v>28.2</v>
      </c>
      <c r="P90" s="234">
        <v>0.9</v>
      </c>
      <c r="Q90" s="234">
        <v>5.6</v>
      </c>
      <c r="R90" s="233">
        <v>2.4</v>
      </c>
      <c r="S90" s="233">
        <v>2.5</v>
      </c>
      <c r="T90" s="22"/>
      <c r="U90" s="22"/>
      <c r="V90" s="22"/>
      <c r="W90" s="22"/>
      <c r="X90" s="22"/>
      <c r="Y90" s="22"/>
      <c r="Z90" s="22"/>
      <c r="AA90" s="22"/>
    </row>
    <row r="91" spans="1:27" s="15" customFormat="1" ht="11.25" customHeight="1" x14ac:dyDescent="0.15">
      <c r="A91" s="216" t="s">
        <v>42</v>
      </c>
      <c r="B91" s="232">
        <v>100</v>
      </c>
      <c r="C91" s="233">
        <v>98.9</v>
      </c>
      <c r="D91" s="234">
        <v>100</v>
      </c>
      <c r="E91" s="234">
        <v>29.7</v>
      </c>
      <c r="F91" s="234">
        <v>22.9</v>
      </c>
      <c r="G91" s="234">
        <v>40.4</v>
      </c>
      <c r="H91" s="234">
        <v>13.4</v>
      </c>
      <c r="I91" s="234">
        <v>8.1</v>
      </c>
      <c r="J91" s="234">
        <v>40.200000000000003</v>
      </c>
      <c r="K91" s="234">
        <v>5.3</v>
      </c>
      <c r="L91" s="234">
        <v>26.2</v>
      </c>
      <c r="M91" s="234">
        <v>30.9</v>
      </c>
      <c r="N91" s="234">
        <v>21.1</v>
      </c>
      <c r="O91" s="234">
        <v>26.8</v>
      </c>
      <c r="P91" s="234">
        <v>5.4</v>
      </c>
      <c r="Q91" s="234">
        <v>3</v>
      </c>
      <c r="R91" s="233">
        <v>0.4</v>
      </c>
      <c r="S91" s="233">
        <v>0.8</v>
      </c>
      <c r="T91" s="22"/>
      <c r="U91" s="22"/>
      <c r="V91" s="22"/>
      <c r="W91" s="22"/>
      <c r="X91" s="22"/>
      <c r="Y91" s="22"/>
      <c r="Z91" s="22"/>
      <c r="AA91" s="22"/>
    </row>
    <row r="92" spans="1:27" s="15" customFormat="1" ht="11.25" customHeight="1" x14ac:dyDescent="0.15">
      <c r="A92" s="216" t="s">
        <v>43</v>
      </c>
      <c r="B92" s="232">
        <v>100</v>
      </c>
      <c r="C92" s="233">
        <v>96.5</v>
      </c>
      <c r="D92" s="234">
        <v>100</v>
      </c>
      <c r="E92" s="234">
        <v>39</v>
      </c>
      <c r="F92" s="234">
        <v>14.5</v>
      </c>
      <c r="G92" s="234">
        <v>41.6</v>
      </c>
      <c r="H92" s="234">
        <v>14.9</v>
      </c>
      <c r="I92" s="234">
        <v>20</v>
      </c>
      <c r="J92" s="234">
        <v>35.1</v>
      </c>
      <c r="K92" s="234">
        <v>7.2</v>
      </c>
      <c r="L92" s="234">
        <v>30.2</v>
      </c>
      <c r="M92" s="234">
        <v>32</v>
      </c>
      <c r="N92" s="234">
        <v>13.7</v>
      </c>
      <c r="O92" s="234">
        <v>15</v>
      </c>
      <c r="P92" s="234">
        <v>3</v>
      </c>
      <c r="Q92" s="234">
        <v>3</v>
      </c>
      <c r="R92" s="233">
        <v>0.9</v>
      </c>
      <c r="S92" s="233">
        <v>2.6</v>
      </c>
      <c r="T92" s="22"/>
      <c r="U92" s="22"/>
      <c r="V92" s="22"/>
      <c r="W92" s="22"/>
      <c r="X92" s="22"/>
      <c r="Y92" s="22"/>
      <c r="Z92" s="22"/>
      <c r="AA92" s="22"/>
    </row>
    <row r="93" spans="1:27" s="15" customFormat="1" ht="11.25" customHeight="1" x14ac:dyDescent="0.15">
      <c r="A93" s="216" t="s">
        <v>44</v>
      </c>
      <c r="B93" s="232">
        <v>100</v>
      </c>
      <c r="C93" s="233">
        <v>97.2</v>
      </c>
      <c r="D93" s="234">
        <v>100</v>
      </c>
      <c r="E93" s="234">
        <v>38</v>
      </c>
      <c r="F93" s="234">
        <v>10.4</v>
      </c>
      <c r="G93" s="234">
        <v>41.9</v>
      </c>
      <c r="H93" s="234">
        <v>15.5</v>
      </c>
      <c r="I93" s="234">
        <v>26.4</v>
      </c>
      <c r="J93" s="234">
        <v>37</v>
      </c>
      <c r="K93" s="234">
        <v>8.3000000000000007</v>
      </c>
      <c r="L93" s="234">
        <v>30.6</v>
      </c>
      <c r="M93" s="234">
        <v>27.1</v>
      </c>
      <c r="N93" s="234">
        <v>14.8</v>
      </c>
      <c r="O93" s="234">
        <v>10.8</v>
      </c>
      <c r="P93" s="234">
        <v>1.8</v>
      </c>
      <c r="Q93" s="234">
        <v>2.8</v>
      </c>
      <c r="R93" s="233">
        <v>0.6</v>
      </c>
      <c r="S93" s="233">
        <v>2.2000000000000002</v>
      </c>
      <c r="T93" s="22"/>
      <c r="U93" s="22"/>
      <c r="V93" s="22"/>
      <c r="W93" s="22"/>
      <c r="X93" s="22"/>
      <c r="Y93" s="22"/>
      <c r="Z93" s="22"/>
      <c r="AA93" s="22"/>
    </row>
    <row r="94" spans="1:27" s="15" customFormat="1" ht="11.25" customHeight="1" x14ac:dyDescent="0.15">
      <c r="A94" s="216" t="s">
        <v>45</v>
      </c>
      <c r="B94" s="232">
        <v>100</v>
      </c>
      <c r="C94" s="233">
        <v>95.2</v>
      </c>
      <c r="D94" s="234">
        <v>100</v>
      </c>
      <c r="E94" s="234">
        <v>40.799999999999997</v>
      </c>
      <c r="F94" s="234">
        <v>21.7</v>
      </c>
      <c r="G94" s="234">
        <v>41</v>
      </c>
      <c r="H94" s="234">
        <v>13.9</v>
      </c>
      <c r="I94" s="234">
        <v>8.8000000000000007</v>
      </c>
      <c r="J94" s="234">
        <v>31.9</v>
      </c>
      <c r="K94" s="234">
        <v>5.5</v>
      </c>
      <c r="L94" s="234">
        <v>29.4</v>
      </c>
      <c r="M94" s="234">
        <v>40.5</v>
      </c>
      <c r="N94" s="234">
        <v>11.7</v>
      </c>
      <c r="O94" s="234">
        <v>22.3</v>
      </c>
      <c r="P94" s="234">
        <v>5</v>
      </c>
      <c r="Q94" s="234">
        <v>3.4</v>
      </c>
      <c r="R94" s="233">
        <v>1.5</v>
      </c>
      <c r="S94" s="233">
        <v>3.2</v>
      </c>
      <c r="T94" s="22"/>
      <c r="U94" s="22"/>
      <c r="V94" s="22"/>
      <c r="W94" s="22"/>
      <c r="X94" s="22"/>
      <c r="Y94" s="22"/>
      <c r="Z94" s="22"/>
      <c r="AA94" s="22"/>
    </row>
    <row r="95" spans="1:27" s="15" customFormat="1" ht="11.25" customHeight="1" x14ac:dyDescent="0.15">
      <c r="A95" s="216"/>
      <c r="B95" s="232"/>
      <c r="C95" s="233"/>
      <c r="D95" s="234"/>
      <c r="E95" s="234"/>
      <c r="F95" s="234"/>
      <c r="G95" s="234"/>
      <c r="H95" s="234"/>
      <c r="I95" s="234"/>
      <c r="J95" s="234"/>
      <c r="K95" s="234"/>
      <c r="L95" s="234"/>
      <c r="M95" s="234"/>
      <c r="N95" s="234"/>
      <c r="O95" s="234"/>
      <c r="P95" s="234"/>
      <c r="Q95" s="234"/>
      <c r="R95" s="233"/>
      <c r="S95" s="233"/>
      <c r="T95" s="22"/>
      <c r="U95" s="22"/>
      <c r="V95" s="22"/>
      <c r="W95" s="22"/>
      <c r="X95" s="22"/>
      <c r="Y95" s="22"/>
      <c r="Z95" s="22"/>
      <c r="AA95" s="22"/>
    </row>
    <row r="96" spans="1:27" s="15" customFormat="1" ht="11.25" customHeight="1" x14ac:dyDescent="0.15">
      <c r="A96" s="216" t="s">
        <v>46</v>
      </c>
      <c r="B96" s="232">
        <v>100</v>
      </c>
      <c r="C96" s="233">
        <v>96.3</v>
      </c>
      <c r="D96" s="234">
        <v>100</v>
      </c>
      <c r="E96" s="234">
        <v>35.200000000000003</v>
      </c>
      <c r="F96" s="234">
        <v>20.3</v>
      </c>
      <c r="G96" s="234">
        <v>47.9</v>
      </c>
      <c r="H96" s="234">
        <v>15.6</v>
      </c>
      <c r="I96" s="234">
        <v>27.1</v>
      </c>
      <c r="J96" s="234">
        <v>30.1</v>
      </c>
      <c r="K96" s="234">
        <v>7.1</v>
      </c>
      <c r="L96" s="234">
        <v>26.1</v>
      </c>
      <c r="M96" s="234">
        <v>29.6</v>
      </c>
      <c r="N96" s="234">
        <v>10.4</v>
      </c>
      <c r="O96" s="234">
        <v>20.3</v>
      </c>
      <c r="P96" s="234">
        <v>1.4</v>
      </c>
      <c r="Q96" s="234">
        <v>5.7</v>
      </c>
      <c r="R96" s="233">
        <v>2.4</v>
      </c>
      <c r="S96" s="233">
        <v>1.3</v>
      </c>
      <c r="T96" s="22"/>
      <c r="U96" s="22"/>
      <c r="V96" s="22"/>
      <c r="W96" s="22"/>
      <c r="X96" s="22"/>
      <c r="Y96" s="22"/>
      <c r="Z96" s="22"/>
      <c r="AA96" s="22"/>
    </row>
    <row r="97" spans="1:27" s="15" customFormat="1" ht="11.25" customHeight="1" x14ac:dyDescent="0.15">
      <c r="A97" s="216" t="s">
        <v>47</v>
      </c>
      <c r="B97" s="232">
        <v>100</v>
      </c>
      <c r="C97" s="233">
        <v>94.8</v>
      </c>
      <c r="D97" s="234">
        <v>100</v>
      </c>
      <c r="E97" s="234">
        <v>38.1</v>
      </c>
      <c r="F97" s="234">
        <v>23.3</v>
      </c>
      <c r="G97" s="234">
        <v>46.3</v>
      </c>
      <c r="H97" s="234">
        <v>12.3</v>
      </c>
      <c r="I97" s="234">
        <v>18.399999999999999</v>
      </c>
      <c r="J97" s="234">
        <v>25.4</v>
      </c>
      <c r="K97" s="234">
        <v>14.4</v>
      </c>
      <c r="L97" s="234">
        <v>13.8</v>
      </c>
      <c r="M97" s="234">
        <v>27.7</v>
      </c>
      <c r="N97" s="234">
        <v>20.9</v>
      </c>
      <c r="O97" s="234">
        <v>21.2</v>
      </c>
      <c r="P97" s="234">
        <v>3.3</v>
      </c>
      <c r="Q97" s="234">
        <v>3.5</v>
      </c>
      <c r="R97" s="233">
        <v>4.3</v>
      </c>
      <c r="S97" s="233">
        <v>0.8</v>
      </c>
      <c r="T97" s="22"/>
      <c r="U97" s="22"/>
      <c r="V97" s="22"/>
      <c r="W97" s="22"/>
      <c r="X97" s="22"/>
      <c r="Y97" s="22"/>
      <c r="Z97" s="22"/>
      <c r="AA97" s="22"/>
    </row>
    <row r="98" spans="1:27" s="15" customFormat="1" ht="11.25" customHeight="1" x14ac:dyDescent="0.15">
      <c r="A98" s="216" t="s">
        <v>48</v>
      </c>
      <c r="B98" s="232">
        <v>100</v>
      </c>
      <c r="C98" s="233">
        <v>94.3</v>
      </c>
      <c r="D98" s="234">
        <v>100</v>
      </c>
      <c r="E98" s="234">
        <v>29.9</v>
      </c>
      <c r="F98" s="234">
        <v>14</v>
      </c>
      <c r="G98" s="234">
        <v>44</v>
      </c>
      <c r="H98" s="234">
        <v>18.3</v>
      </c>
      <c r="I98" s="234">
        <v>16.7</v>
      </c>
      <c r="J98" s="234">
        <v>29.1</v>
      </c>
      <c r="K98" s="234">
        <v>9.6999999999999993</v>
      </c>
      <c r="L98" s="234">
        <v>17.5</v>
      </c>
      <c r="M98" s="234">
        <v>33.299999999999997</v>
      </c>
      <c r="N98" s="234">
        <v>23</v>
      </c>
      <c r="O98" s="234">
        <v>32.1</v>
      </c>
      <c r="P98" s="234">
        <v>3.1</v>
      </c>
      <c r="Q98" s="234">
        <v>5.7</v>
      </c>
      <c r="R98" s="233">
        <v>1.5</v>
      </c>
      <c r="S98" s="233">
        <v>4.2</v>
      </c>
      <c r="T98" s="22"/>
      <c r="U98" s="22"/>
      <c r="V98" s="22"/>
      <c r="W98" s="22"/>
      <c r="X98" s="22"/>
      <c r="Y98" s="22"/>
      <c r="Z98" s="22"/>
      <c r="AA98" s="22"/>
    </row>
    <row r="99" spans="1:27" s="15" customFormat="1" ht="11.25" customHeight="1" x14ac:dyDescent="0.15">
      <c r="A99" s="216" t="s">
        <v>49</v>
      </c>
      <c r="B99" s="232">
        <v>100</v>
      </c>
      <c r="C99" s="233">
        <v>96.2</v>
      </c>
      <c r="D99" s="234">
        <v>100</v>
      </c>
      <c r="E99" s="234">
        <v>36.4</v>
      </c>
      <c r="F99" s="234">
        <v>18.7</v>
      </c>
      <c r="G99" s="234">
        <v>47.4</v>
      </c>
      <c r="H99" s="234">
        <v>15.9</v>
      </c>
      <c r="I99" s="234">
        <v>24.2</v>
      </c>
      <c r="J99" s="234">
        <v>28.3</v>
      </c>
      <c r="K99" s="234">
        <v>12.8</v>
      </c>
      <c r="L99" s="234">
        <v>12</v>
      </c>
      <c r="M99" s="234">
        <v>31.2</v>
      </c>
      <c r="N99" s="234">
        <v>13.4</v>
      </c>
      <c r="O99" s="234">
        <v>13.9</v>
      </c>
      <c r="P99" s="234">
        <v>1.1000000000000001</v>
      </c>
      <c r="Q99" s="234">
        <v>3.1</v>
      </c>
      <c r="R99" s="233">
        <v>2.2000000000000002</v>
      </c>
      <c r="S99" s="233">
        <v>1.6</v>
      </c>
      <c r="T99" s="22"/>
      <c r="U99" s="22"/>
      <c r="V99" s="22"/>
      <c r="W99" s="22"/>
      <c r="X99" s="22"/>
      <c r="Y99" s="22"/>
      <c r="Z99" s="22"/>
      <c r="AA99" s="22"/>
    </row>
    <row r="100" spans="1:27" s="15" customFormat="1" ht="11.25" customHeight="1" x14ac:dyDescent="0.15">
      <c r="A100" s="216" t="s">
        <v>732</v>
      </c>
      <c r="B100" s="232">
        <v>100</v>
      </c>
      <c r="C100" s="233">
        <v>93.6</v>
      </c>
      <c r="D100" s="234">
        <v>100</v>
      </c>
      <c r="E100" s="234">
        <v>40.6</v>
      </c>
      <c r="F100" s="234">
        <v>21.3</v>
      </c>
      <c r="G100" s="234">
        <v>42.6</v>
      </c>
      <c r="H100" s="234">
        <v>8.6999999999999993</v>
      </c>
      <c r="I100" s="234">
        <v>12.8</v>
      </c>
      <c r="J100" s="234">
        <v>29.3</v>
      </c>
      <c r="K100" s="234">
        <v>8.8000000000000007</v>
      </c>
      <c r="L100" s="234">
        <v>16</v>
      </c>
      <c r="M100" s="234">
        <v>26.8</v>
      </c>
      <c r="N100" s="234">
        <v>14.4</v>
      </c>
      <c r="O100" s="234">
        <v>21.8</v>
      </c>
      <c r="P100" s="234">
        <v>6.5</v>
      </c>
      <c r="Q100" s="234">
        <v>3.7</v>
      </c>
      <c r="R100" s="233">
        <v>3.2</v>
      </c>
      <c r="S100" s="233">
        <v>3.1</v>
      </c>
      <c r="T100" s="22"/>
      <c r="U100" s="22"/>
      <c r="V100" s="22"/>
      <c r="W100" s="22"/>
      <c r="X100" s="22"/>
      <c r="Y100" s="22"/>
      <c r="Z100" s="22"/>
      <c r="AA100" s="22"/>
    </row>
    <row r="101" spans="1:27" s="15" customFormat="1" ht="11.25" customHeight="1" x14ac:dyDescent="0.15">
      <c r="A101" s="231" t="s">
        <v>51</v>
      </c>
      <c r="B101" s="232"/>
      <c r="C101" s="233"/>
      <c r="D101" s="234"/>
      <c r="E101" s="234"/>
      <c r="F101" s="234"/>
      <c r="G101" s="234"/>
      <c r="H101" s="234"/>
      <c r="I101" s="234"/>
      <c r="J101" s="234"/>
      <c r="K101" s="234"/>
      <c r="L101" s="234"/>
      <c r="M101" s="234"/>
      <c r="N101" s="234"/>
      <c r="O101" s="234"/>
      <c r="P101" s="234"/>
      <c r="Q101" s="234"/>
      <c r="R101" s="233"/>
      <c r="S101" s="233"/>
      <c r="T101" s="22"/>
      <c r="U101" s="22"/>
      <c r="V101" s="22"/>
      <c r="W101" s="22"/>
      <c r="X101" s="22"/>
      <c r="Y101" s="22"/>
      <c r="Z101" s="22"/>
      <c r="AA101" s="22"/>
    </row>
    <row r="102" spans="1:27" s="15" customFormat="1" ht="11.25" customHeight="1" x14ac:dyDescent="0.15">
      <c r="A102" s="216" t="s">
        <v>52</v>
      </c>
      <c r="B102" s="232">
        <v>100</v>
      </c>
      <c r="C102" s="233">
        <v>95.4</v>
      </c>
      <c r="D102" s="234">
        <v>100</v>
      </c>
      <c r="E102" s="234">
        <v>33.6</v>
      </c>
      <c r="F102" s="234">
        <v>16.3</v>
      </c>
      <c r="G102" s="234">
        <v>39.1</v>
      </c>
      <c r="H102" s="234">
        <v>16.2</v>
      </c>
      <c r="I102" s="234">
        <v>16.5</v>
      </c>
      <c r="J102" s="234">
        <v>32.1</v>
      </c>
      <c r="K102" s="234">
        <v>8</v>
      </c>
      <c r="L102" s="234">
        <v>14</v>
      </c>
      <c r="M102" s="234">
        <v>27.9</v>
      </c>
      <c r="N102" s="234">
        <v>17.399999999999999</v>
      </c>
      <c r="O102" s="234">
        <v>26.3</v>
      </c>
      <c r="P102" s="234">
        <v>4.2</v>
      </c>
      <c r="Q102" s="234">
        <v>3.8</v>
      </c>
      <c r="R102" s="233">
        <v>2.4</v>
      </c>
      <c r="S102" s="233">
        <v>2.2000000000000002</v>
      </c>
      <c r="T102" s="22"/>
      <c r="U102" s="22"/>
      <c r="V102" s="22"/>
      <c r="W102" s="22"/>
      <c r="X102" s="22"/>
      <c r="Y102" s="22"/>
      <c r="Z102" s="22"/>
      <c r="AA102" s="22"/>
    </row>
    <row r="103" spans="1:27" s="15" customFormat="1" ht="11.25" customHeight="1" x14ac:dyDescent="0.15">
      <c r="A103" s="216" t="s">
        <v>53</v>
      </c>
      <c r="B103" s="232">
        <v>100</v>
      </c>
      <c r="C103" s="233">
        <v>96</v>
      </c>
      <c r="D103" s="234">
        <v>100</v>
      </c>
      <c r="E103" s="234">
        <v>35.299999999999997</v>
      </c>
      <c r="F103" s="234">
        <v>22.6</v>
      </c>
      <c r="G103" s="234">
        <v>38.5</v>
      </c>
      <c r="H103" s="234">
        <v>14.9</v>
      </c>
      <c r="I103" s="234">
        <v>16.2</v>
      </c>
      <c r="J103" s="234">
        <v>31.4</v>
      </c>
      <c r="K103" s="234">
        <v>8.4</v>
      </c>
      <c r="L103" s="234">
        <v>17.2</v>
      </c>
      <c r="M103" s="234">
        <v>28</v>
      </c>
      <c r="N103" s="234">
        <v>16.899999999999999</v>
      </c>
      <c r="O103" s="234">
        <v>21.9</v>
      </c>
      <c r="P103" s="234">
        <v>4.2</v>
      </c>
      <c r="Q103" s="234">
        <v>5.2</v>
      </c>
      <c r="R103" s="233">
        <v>1.6</v>
      </c>
      <c r="S103" s="233">
        <v>2.4</v>
      </c>
      <c r="T103" s="22"/>
      <c r="U103" s="22"/>
      <c r="V103" s="22"/>
      <c r="W103" s="22"/>
      <c r="X103" s="22"/>
      <c r="Y103" s="22"/>
      <c r="Z103" s="22"/>
      <c r="AA103" s="22"/>
    </row>
    <row r="104" spans="1:27" s="15" customFormat="1" ht="11.25" customHeight="1" x14ac:dyDescent="0.15">
      <c r="A104" s="216" t="s">
        <v>54</v>
      </c>
      <c r="B104" s="232">
        <v>100</v>
      </c>
      <c r="C104" s="233">
        <v>96.2</v>
      </c>
      <c r="D104" s="234">
        <v>100</v>
      </c>
      <c r="E104" s="234">
        <v>34.4</v>
      </c>
      <c r="F104" s="234">
        <v>22</v>
      </c>
      <c r="G104" s="234">
        <v>40.6</v>
      </c>
      <c r="H104" s="234">
        <v>13.4</v>
      </c>
      <c r="I104" s="234">
        <v>10.7</v>
      </c>
      <c r="J104" s="234">
        <v>34</v>
      </c>
      <c r="K104" s="234">
        <v>8.4</v>
      </c>
      <c r="L104" s="234">
        <v>20.5</v>
      </c>
      <c r="M104" s="234">
        <v>28.8</v>
      </c>
      <c r="N104" s="234">
        <v>17.399999999999999</v>
      </c>
      <c r="O104" s="234">
        <v>23.8</v>
      </c>
      <c r="P104" s="234">
        <v>4.5</v>
      </c>
      <c r="Q104" s="234">
        <v>4.2</v>
      </c>
      <c r="R104" s="233">
        <v>2.2999999999999998</v>
      </c>
      <c r="S104" s="233">
        <v>1.5</v>
      </c>
      <c r="T104" s="22"/>
      <c r="U104" s="22"/>
      <c r="V104" s="22"/>
      <c r="W104" s="22"/>
      <c r="X104" s="22"/>
      <c r="Y104" s="22"/>
      <c r="Z104" s="22"/>
      <c r="AA104" s="22"/>
    </row>
    <row r="105" spans="1:27" s="15" customFormat="1" ht="11.25" customHeight="1" x14ac:dyDescent="0.15">
      <c r="A105" s="216" t="s">
        <v>55</v>
      </c>
      <c r="B105" s="232">
        <v>100</v>
      </c>
      <c r="C105" s="233">
        <v>96.5</v>
      </c>
      <c r="D105" s="234">
        <v>100</v>
      </c>
      <c r="E105" s="234">
        <v>33.700000000000003</v>
      </c>
      <c r="F105" s="234">
        <v>24.7</v>
      </c>
      <c r="G105" s="234">
        <v>48.7</v>
      </c>
      <c r="H105" s="234">
        <v>11.7</v>
      </c>
      <c r="I105" s="234">
        <v>7.5</v>
      </c>
      <c r="J105" s="234">
        <v>38.6</v>
      </c>
      <c r="K105" s="234">
        <v>7</v>
      </c>
      <c r="L105" s="234">
        <v>21.8</v>
      </c>
      <c r="M105" s="234">
        <v>28.7</v>
      </c>
      <c r="N105" s="234">
        <v>16.3</v>
      </c>
      <c r="O105" s="234">
        <v>24.8</v>
      </c>
      <c r="P105" s="234">
        <v>3.3</v>
      </c>
      <c r="Q105" s="234">
        <v>2.6</v>
      </c>
      <c r="R105" s="233">
        <v>2</v>
      </c>
      <c r="S105" s="233">
        <v>1.5</v>
      </c>
      <c r="T105" s="22"/>
      <c r="U105" s="22"/>
      <c r="V105" s="22"/>
      <c r="W105" s="22"/>
      <c r="X105" s="22"/>
      <c r="Y105" s="22"/>
      <c r="Z105" s="22"/>
      <c r="AA105" s="22"/>
    </row>
    <row r="106" spans="1:27" s="15" customFormat="1" ht="11.25" customHeight="1" x14ac:dyDescent="0.15">
      <c r="A106" s="216" t="s">
        <v>56</v>
      </c>
      <c r="B106" s="232">
        <v>100</v>
      </c>
      <c r="C106" s="233">
        <v>96.3</v>
      </c>
      <c r="D106" s="234">
        <v>100</v>
      </c>
      <c r="E106" s="234">
        <v>34</v>
      </c>
      <c r="F106" s="234">
        <v>28.5</v>
      </c>
      <c r="G106" s="234">
        <v>41.8</v>
      </c>
      <c r="H106" s="234">
        <v>7.6</v>
      </c>
      <c r="I106" s="234">
        <v>9.1999999999999993</v>
      </c>
      <c r="J106" s="234">
        <v>39.799999999999997</v>
      </c>
      <c r="K106" s="234">
        <v>7.5</v>
      </c>
      <c r="L106" s="234">
        <v>28.4</v>
      </c>
      <c r="M106" s="234">
        <v>26.4</v>
      </c>
      <c r="N106" s="234">
        <v>13.3</v>
      </c>
      <c r="O106" s="234">
        <v>18.100000000000001</v>
      </c>
      <c r="P106" s="234">
        <v>1.8</v>
      </c>
      <c r="Q106" s="234">
        <v>2.1</v>
      </c>
      <c r="R106" s="233">
        <v>1.8</v>
      </c>
      <c r="S106" s="233">
        <v>1.9</v>
      </c>
      <c r="T106" s="22"/>
      <c r="U106" s="22"/>
      <c r="V106" s="22"/>
      <c r="W106" s="22"/>
      <c r="X106" s="22"/>
      <c r="Y106" s="22"/>
      <c r="Z106" s="22"/>
      <c r="AA106" s="22"/>
    </row>
    <row r="107" spans="1:27" s="15" customFormat="1" ht="11.25" customHeight="1" x14ac:dyDescent="0.15">
      <c r="A107" s="231" t="s">
        <v>57</v>
      </c>
      <c r="B107" s="232"/>
      <c r="C107" s="233"/>
      <c r="D107" s="234"/>
      <c r="E107" s="234"/>
      <c r="F107" s="234"/>
      <c r="G107" s="234"/>
      <c r="H107" s="234"/>
      <c r="I107" s="234"/>
      <c r="J107" s="234"/>
      <c r="K107" s="234"/>
      <c r="L107" s="234"/>
      <c r="M107" s="234"/>
      <c r="N107" s="234"/>
      <c r="O107" s="234"/>
      <c r="P107" s="234"/>
      <c r="Q107" s="234"/>
      <c r="R107" s="233"/>
      <c r="S107" s="233"/>
      <c r="T107" s="22"/>
      <c r="U107" s="22"/>
      <c r="V107" s="22"/>
      <c r="W107" s="22"/>
      <c r="X107" s="22"/>
      <c r="Y107" s="22"/>
      <c r="Z107" s="22"/>
      <c r="AA107" s="22"/>
    </row>
    <row r="108" spans="1:27" s="15" customFormat="1" ht="11.25" customHeight="1" x14ac:dyDescent="0.15">
      <c r="A108" s="216" t="s">
        <v>52</v>
      </c>
      <c r="B108" s="232">
        <v>100</v>
      </c>
      <c r="C108" s="233">
        <v>93.8</v>
      </c>
      <c r="D108" s="234">
        <v>100</v>
      </c>
      <c r="E108" s="234">
        <v>33.9</v>
      </c>
      <c r="F108" s="234">
        <v>17.2</v>
      </c>
      <c r="G108" s="234">
        <v>36</v>
      </c>
      <c r="H108" s="234">
        <v>17.2</v>
      </c>
      <c r="I108" s="234">
        <v>18.2</v>
      </c>
      <c r="J108" s="234">
        <v>29.2</v>
      </c>
      <c r="K108" s="234">
        <v>6.7</v>
      </c>
      <c r="L108" s="234">
        <v>14.6</v>
      </c>
      <c r="M108" s="234">
        <v>24.4</v>
      </c>
      <c r="N108" s="234">
        <v>17.7</v>
      </c>
      <c r="O108" s="234">
        <v>26.6</v>
      </c>
      <c r="P108" s="234">
        <v>4.8</v>
      </c>
      <c r="Q108" s="234">
        <v>3.8</v>
      </c>
      <c r="R108" s="233">
        <v>3.1</v>
      </c>
      <c r="S108" s="233">
        <v>3.1</v>
      </c>
      <c r="T108" s="22"/>
      <c r="U108" s="22"/>
      <c r="V108" s="22"/>
      <c r="W108" s="22"/>
      <c r="X108" s="22"/>
      <c r="Y108" s="22"/>
      <c r="Z108" s="22"/>
      <c r="AA108" s="22"/>
    </row>
    <row r="109" spans="1:27" s="15" customFormat="1" ht="11.25" customHeight="1" x14ac:dyDescent="0.15">
      <c r="A109" s="216" t="s">
        <v>53</v>
      </c>
      <c r="B109" s="232">
        <v>100</v>
      </c>
      <c r="C109" s="233">
        <v>95.4</v>
      </c>
      <c r="D109" s="234">
        <v>100</v>
      </c>
      <c r="E109" s="234">
        <v>32</v>
      </c>
      <c r="F109" s="234">
        <v>22</v>
      </c>
      <c r="G109" s="234">
        <v>39</v>
      </c>
      <c r="H109" s="234">
        <v>15.6</v>
      </c>
      <c r="I109" s="234">
        <v>16.399999999999999</v>
      </c>
      <c r="J109" s="234">
        <v>31.3</v>
      </c>
      <c r="K109" s="234">
        <v>7.6</v>
      </c>
      <c r="L109" s="234">
        <v>16.8</v>
      </c>
      <c r="M109" s="234">
        <v>29.6</v>
      </c>
      <c r="N109" s="234">
        <v>18.7</v>
      </c>
      <c r="O109" s="234">
        <v>22.5</v>
      </c>
      <c r="P109" s="234">
        <v>4.3</v>
      </c>
      <c r="Q109" s="234">
        <v>5.7</v>
      </c>
      <c r="R109" s="233">
        <v>2.2000000000000002</v>
      </c>
      <c r="S109" s="233">
        <v>2.5</v>
      </c>
      <c r="T109" s="22"/>
      <c r="U109" s="22"/>
      <c r="V109" s="22"/>
      <c r="W109" s="22"/>
      <c r="X109" s="22"/>
      <c r="Y109" s="22"/>
      <c r="Z109" s="22"/>
      <c r="AA109" s="22"/>
    </row>
    <row r="110" spans="1:27" s="15" customFormat="1" ht="11.25" customHeight="1" x14ac:dyDescent="0.15">
      <c r="A110" s="216" t="s">
        <v>54</v>
      </c>
      <c r="B110" s="232">
        <v>100</v>
      </c>
      <c r="C110" s="233">
        <v>95.7</v>
      </c>
      <c r="D110" s="234">
        <v>100</v>
      </c>
      <c r="E110" s="234">
        <v>33.9</v>
      </c>
      <c r="F110" s="234">
        <v>23.5</v>
      </c>
      <c r="G110" s="234">
        <v>35.9</v>
      </c>
      <c r="H110" s="234">
        <v>12.6</v>
      </c>
      <c r="I110" s="234">
        <v>11.3</v>
      </c>
      <c r="J110" s="234">
        <v>33.5</v>
      </c>
      <c r="K110" s="234">
        <v>8.5</v>
      </c>
      <c r="L110" s="234">
        <v>18</v>
      </c>
      <c r="M110" s="234">
        <v>31.2</v>
      </c>
      <c r="N110" s="234">
        <v>18.600000000000001</v>
      </c>
      <c r="O110" s="234">
        <v>24</v>
      </c>
      <c r="P110" s="234">
        <v>5.2</v>
      </c>
      <c r="Q110" s="234">
        <v>5.0999999999999996</v>
      </c>
      <c r="R110" s="233">
        <v>2</v>
      </c>
      <c r="S110" s="233">
        <v>2.2999999999999998</v>
      </c>
      <c r="T110" s="22"/>
      <c r="U110" s="22"/>
      <c r="V110" s="22"/>
      <c r="W110" s="22"/>
      <c r="X110" s="22"/>
      <c r="Y110" s="22"/>
      <c r="Z110" s="22"/>
      <c r="AA110" s="22"/>
    </row>
    <row r="111" spans="1:27" s="15" customFormat="1" ht="11.25" customHeight="1" x14ac:dyDescent="0.15">
      <c r="A111" s="216" t="s">
        <v>55</v>
      </c>
      <c r="B111" s="232">
        <v>100</v>
      </c>
      <c r="C111" s="233">
        <v>96.7</v>
      </c>
      <c r="D111" s="234">
        <v>100</v>
      </c>
      <c r="E111" s="234">
        <v>31.3</v>
      </c>
      <c r="F111" s="234">
        <v>20.7</v>
      </c>
      <c r="G111" s="234">
        <v>42.1</v>
      </c>
      <c r="H111" s="234">
        <v>13.6</v>
      </c>
      <c r="I111" s="234">
        <v>10.7</v>
      </c>
      <c r="J111" s="234">
        <v>38.700000000000003</v>
      </c>
      <c r="K111" s="234">
        <v>8.8000000000000007</v>
      </c>
      <c r="L111" s="234">
        <v>18.3</v>
      </c>
      <c r="M111" s="234">
        <v>30.6</v>
      </c>
      <c r="N111" s="234">
        <v>18.2</v>
      </c>
      <c r="O111" s="234">
        <v>24.5</v>
      </c>
      <c r="P111" s="234">
        <v>3.4</v>
      </c>
      <c r="Q111" s="234">
        <v>2.9</v>
      </c>
      <c r="R111" s="233">
        <v>2.2000000000000002</v>
      </c>
      <c r="S111" s="233">
        <v>1.1000000000000001</v>
      </c>
      <c r="T111" s="22"/>
      <c r="U111" s="22"/>
      <c r="V111" s="22"/>
      <c r="W111" s="22"/>
      <c r="X111" s="22"/>
      <c r="Y111" s="22"/>
      <c r="Z111" s="22"/>
      <c r="AA111" s="22"/>
    </row>
    <row r="112" spans="1:27" s="15" customFormat="1" ht="11.25" customHeight="1" x14ac:dyDescent="0.15">
      <c r="A112" s="216" t="s">
        <v>56</v>
      </c>
      <c r="B112" s="232">
        <v>100</v>
      </c>
      <c r="C112" s="233">
        <v>96.7</v>
      </c>
      <c r="D112" s="234">
        <v>100</v>
      </c>
      <c r="E112" s="234">
        <v>36.5</v>
      </c>
      <c r="F112" s="234">
        <v>24.1</v>
      </c>
      <c r="G112" s="234">
        <v>45.8</v>
      </c>
      <c r="H112" s="234">
        <v>11.5</v>
      </c>
      <c r="I112" s="234">
        <v>10.6</v>
      </c>
      <c r="J112" s="234">
        <v>36</v>
      </c>
      <c r="K112" s="234">
        <v>7.7</v>
      </c>
      <c r="L112" s="234">
        <v>23.6</v>
      </c>
      <c r="M112" s="234">
        <v>26</v>
      </c>
      <c r="N112" s="234">
        <v>13.8</v>
      </c>
      <c r="O112" s="234">
        <v>21.8</v>
      </c>
      <c r="P112" s="234">
        <v>2.9</v>
      </c>
      <c r="Q112" s="234">
        <v>2.9</v>
      </c>
      <c r="R112" s="233">
        <v>1.7</v>
      </c>
      <c r="S112" s="233">
        <v>1.6</v>
      </c>
      <c r="T112" s="22"/>
      <c r="U112" s="22"/>
      <c r="V112" s="22"/>
      <c r="W112" s="22"/>
      <c r="X112" s="22"/>
      <c r="Y112" s="22"/>
      <c r="Z112" s="22"/>
      <c r="AA112" s="22"/>
    </row>
    <row r="113" spans="1:41" s="15" customFormat="1" ht="11.25" customHeight="1" x14ac:dyDescent="0.15">
      <c r="A113" s="231" t="s">
        <v>58</v>
      </c>
      <c r="B113" s="232"/>
      <c r="C113" s="233"/>
      <c r="D113" s="234"/>
      <c r="E113" s="234"/>
      <c r="F113" s="234"/>
      <c r="G113" s="234"/>
      <c r="H113" s="234"/>
      <c r="I113" s="234"/>
      <c r="J113" s="234"/>
      <c r="K113" s="234"/>
      <c r="L113" s="234"/>
      <c r="M113" s="234"/>
      <c r="N113" s="234"/>
      <c r="O113" s="234"/>
      <c r="P113" s="234"/>
      <c r="Q113" s="234"/>
      <c r="R113" s="233"/>
      <c r="S113" s="233"/>
      <c r="T113" s="22"/>
      <c r="U113" s="22"/>
      <c r="V113" s="22"/>
      <c r="W113" s="22"/>
      <c r="X113" s="22"/>
      <c r="Y113" s="22"/>
      <c r="Z113" s="22"/>
      <c r="AA113" s="22"/>
    </row>
    <row r="114" spans="1:41" s="15" customFormat="1" ht="11.25" customHeight="1" x14ac:dyDescent="0.15">
      <c r="A114" s="216" t="s">
        <v>59</v>
      </c>
      <c r="B114" s="232">
        <v>100</v>
      </c>
      <c r="C114" s="233">
        <v>97.9</v>
      </c>
      <c r="D114" s="234">
        <v>100</v>
      </c>
      <c r="E114" s="234">
        <v>20.8</v>
      </c>
      <c r="F114" s="234">
        <v>17.100000000000001</v>
      </c>
      <c r="G114" s="234">
        <v>21.6</v>
      </c>
      <c r="H114" s="234">
        <v>19.100000000000001</v>
      </c>
      <c r="I114" s="234">
        <v>19</v>
      </c>
      <c r="J114" s="234">
        <v>21.2</v>
      </c>
      <c r="K114" s="234">
        <v>14.8</v>
      </c>
      <c r="L114" s="234">
        <v>32.200000000000003</v>
      </c>
      <c r="M114" s="234">
        <v>28.2</v>
      </c>
      <c r="N114" s="234">
        <v>35.9</v>
      </c>
      <c r="O114" s="234">
        <v>24</v>
      </c>
      <c r="P114" s="234">
        <v>5.2</v>
      </c>
      <c r="Q114" s="234" t="s">
        <v>779</v>
      </c>
      <c r="R114" s="233">
        <v>2.1</v>
      </c>
      <c r="S114" s="233" t="s">
        <v>779</v>
      </c>
      <c r="T114" s="22"/>
      <c r="U114" s="22"/>
      <c r="V114" s="22"/>
      <c r="W114" s="22"/>
      <c r="X114" s="22"/>
      <c r="Y114" s="22"/>
      <c r="Z114" s="22"/>
      <c r="AA114" s="22"/>
    </row>
    <row r="115" spans="1:41" s="15" customFormat="1" ht="11.25" customHeight="1" x14ac:dyDescent="0.15">
      <c r="A115" s="216" t="s">
        <v>60</v>
      </c>
      <c r="B115" s="232">
        <v>100</v>
      </c>
      <c r="C115" s="233">
        <v>97.7</v>
      </c>
      <c r="D115" s="234">
        <v>100</v>
      </c>
      <c r="E115" s="234">
        <v>31.9</v>
      </c>
      <c r="F115" s="234">
        <v>25.8</v>
      </c>
      <c r="G115" s="234">
        <v>33</v>
      </c>
      <c r="H115" s="234">
        <v>14.2</v>
      </c>
      <c r="I115" s="234">
        <v>15.8</v>
      </c>
      <c r="J115" s="234">
        <v>38.200000000000003</v>
      </c>
      <c r="K115" s="234">
        <v>11.9</v>
      </c>
      <c r="L115" s="234">
        <v>18.5</v>
      </c>
      <c r="M115" s="234">
        <v>32.200000000000003</v>
      </c>
      <c r="N115" s="234">
        <v>19.399999999999999</v>
      </c>
      <c r="O115" s="234">
        <v>24.4</v>
      </c>
      <c r="P115" s="234">
        <v>4.7</v>
      </c>
      <c r="Q115" s="234">
        <v>2.1</v>
      </c>
      <c r="R115" s="233">
        <v>1.2</v>
      </c>
      <c r="S115" s="233">
        <v>1</v>
      </c>
      <c r="T115" s="22"/>
      <c r="U115" s="22"/>
      <c r="V115" s="22"/>
      <c r="W115" s="22"/>
      <c r="X115" s="22"/>
      <c r="Y115" s="22"/>
      <c r="Z115" s="22"/>
      <c r="AA115" s="22"/>
    </row>
    <row r="116" spans="1:41" s="15" customFormat="1" ht="11.25" customHeight="1" x14ac:dyDescent="0.15">
      <c r="A116" s="216" t="s">
        <v>61</v>
      </c>
      <c r="B116" s="232">
        <v>100</v>
      </c>
      <c r="C116" s="233">
        <v>96.5</v>
      </c>
      <c r="D116" s="234">
        <v>100</v>
      </c>
      <c r="E116" s="234">
        <v>30.1</v>
      </c>
      <c r="F116" s="234">
        <v>24.5</v>
      </c>
      <c r="G116" s="234">
        <v>48.6</v>
      </c>
      <c r="H116" s="234">
        <v>13.3</v>
      </c>
      <c r="I116" s="234">
        <v>12.2</v>
      </c>
      <c r="J116" s="234">
        <v>36.6</v>
      </c>
      <c r="K116" s="234">
        <v>7.2</v>
      </c>
      <c r="L116" s="234">
        <v>22.1</v>
      </c>
      <c r="M116" s="234">
        <v>29.2</v>
      </c>
      <c r="N116" s="234">
        <v>15.9</v>
      </c>
      <c r="O116" s="234">
        <v>26.9</v>
      </c>
      <c r="P116" s="234">
        <v>3.8</v>
      </c>
      <c r="Q116" s="234">
        <v>1.7</v>
      </c>
      <c r="R116" s="233">
        <v>2.1</v>
      </c>
      <c r="S116" s="233">
        <v>1.4</v>
      </c>
      <c r="T116" s="22"/>
      <c r="U116" s="22"/>
      <c r="V116" s="22"/>
      <c r="W116" s="22"/>
      <c r="X116" s="22"/>
      <c r="Y116" s="22"/>
      <c r="Z116" s="22"/>
      <c r="AA116" s="22"/>
    </row>
    <row r="117" spans="1:41" s="15" customFormat="1" ht="11.25" customHeight="1" x14ac:dyDescent="0.15">
      <c r="A117" s="216" t="s">
        <v>62</v>
      </c>
      <c r="B117" s="232">
        <v>100</v>
      </c>
      <c r="C117" s="233">
        <v>96.8</v>
      </c>
      <c r="D117" s="234">
        <v>100</v>
      </c>
      <c r="E117" s="234">
        <v>32.799999999999997</v>
      </c>
      <c r="F117" s="234">
        <v>22</v>
      </c>
      <c r="G117" s="234">
        <v>45.8</v>
      </c>
      <c r="H117" s="234">
        <v>13.3</v>
      </c>
      <c r="I117" s="234">
        <v>12.3</v>
      </c>
      <c r="J117" s="234">
        <v>35.5</v>
      </c>
      <c r="K117" s="234">
        <v>6.6</v>
      </c>
      <c r="L117" s="234">
        <v>17.7</v>
      </c>
      <c r="M117" s="234">
        <v>27.3</v>
      </c>
      <c r="N117" s="234">
        <v>15.9</v>
      </c>
      <c r="O117" s="234">
        <v>20.9</v>
      </c>
      <c r="P117" s="234">
        <v>3.3</v>
      </c>
      <c r="Q117" s="234">
        <v>5.6</v>
      </c>
      <c r="R117" s="233">
        <v>1.9</v>
      </c>
      <c r="S117" s="233">
        <v>1.3</v>
      </c>
      <c r="T117" s="22"/>
      <c r="U117" s="22"/>
      <c r="V117" s="22"/>
      <c r="W117" s="22"/>
      <c r="X117" s="22"/>
      <c r="Y117" s="22"/>
      <c r="Z117" s="22"/>
      <c r="AA117" s="22"/>
    </row>
    <row r="118" spans="1:41" s="15" customFormat="1" ht="11.25" customHeight="1" x14ac:dyDescent="0.15">
      <c r="A118" s="216" t="s">
        <v>63</v>
      </c>
      <c r="B118" s="232">
        <v>100</v>
      </c>
      <c r="C118" s="233">
        <v>93.9</v>
      </c>
      <c r="D118" s="234">
        <v>100</v>
      </c>
      <c r="E118" s="234">
        <v>42</v>
      </c>
      <c r="F118" s="234">
        <v>17.7</v>
      </c>
      <c r="G118" s="234">
        <v>39</v>
      </c>
      <c r="H118" s="234">
        <v>11.9</v>
      </c>
      <c r="I118" s="234">
        <v>9</v>
      </c>
      <c r="J118" s="234">
        <v>29.8</v>
      </c>
      <c r="K118" s="234">
        <v>6.2</v>
      </c>
      <c r="L118" s="234">
        <v>19.7</v>
      </c>
      <c r="M118" s="234">
        <v>24.3</v>
      </c>
      <c r="N118" s="234">
        <v>14.9</v>
      </c>
      <c r="O118" s="234">
        <v>22.1</v>
      </c>
      <c r="P118" s="234">
        <v>3.4</v>
      </c>
      <c r="Q118" s="234">
        <v>4.9000000000000004</v>
      </c>
      <c r="R118" s="233">
        <v>2.7</v>
      </c>
      <c r="S118" s="233">
        <v>3.3</v>
      </c>
      <c r="T118" s="22"/>
      <c r="U118" s="22"/>
      <c r="V118" s="22"/>
      <c r="W118" s="22"/>
      <c r="X118" s="22"/>
      <c r="Y118" s="22"/>
      <c r="Z118" s="22"/>
      <c r="AA118" s="22"/>
    </row>
    <row r="119" spans="1:41" s="15" customFormat="1" ht="11.25" customHeight="1" x14ac:dyDescent="0.15">
      <c r="A119" s="236" t="s">
        <v>64</v>
      </c>
      <c r="B119" s="237">
        <v>100</v>
      </c>
      <c r="C119" s="240">
        <v>89.6</v>
      </c>
      <c r="D119" s="234">
        <v>100</v>
      </c>
      <c r="E119" s="241">
        <v>52.7</v>
      </c>
      <c r="F119" s="241">
        <v>18.5</v>
      </c>
      <c r="G119" s="241">
        <v>18.5</v>
      </c>
      <c r="H119" s="241">
        <v>9.4</v>
      </c>
      <c r="I119" s="241">
        <v>5.3</v>
      </c>
      <c r="J119" s="241">
        <v>20.399999999999999</v>
      </c>
      <c r="K119" s="241">
        <v>8.1</v>
      </c>
      <c r="L119" s="241">
        <v>34.700000000000003</v>
      </c>
      <c r="M119" s="241">
        <v>24.1</v>
      </c>
      <c r="N119" s="241">
        <v>13</v>
      </c>
      <c r="O119" s="241">
        <v>15.9</v>
      </c>
      <c r="P119" s="241">
        <v>2.1</v>
      </c>
      <c r="Q119" s="241">
        <v>8.5</v>
      </c>
      <c r="R119" s="240">
        <v>3.9</v>
      </c>
      <c r="S119" s="240">
        <v>6.6</v>
      </c>
      <c r="T119" s="22"/>
      <c r="U119" s="22"/>
      <c r="V119" s="22"/>
      <c r="W119" s="22"/>
      <c r="X119" s="22"/>
      <c r="Y119" s="22"/>
      <c r="Z119" s="22"/>
      <c r="AA119" s="22"/>
    </row>
    <row r="120" spans="1:41" ht="11.25" customHeight="1" x14ac:dyDescent="0.15">
      <c r="A120" s="235" t="s">
        <v>180</v>
      </c>
      <c r="B120" s="211"/>
      <c r="C120" s="229"/>
      <c r="D120" s="230"/>
      <c r="E120" s="230"/>
      <c r="F120" s="230"/>
      <c r="G120" s="230"/>
      <c r="H120" s="230"/>
      <c r="I120" s="230"/>
      <c r="J120" s="230"/>
      <c r="K120" s="230"/>
      <c r="L120" s="230"/>
      <c r="M120" s="230"/>
      <c r="N120" s="230"/>
      <c r="O120" s="230"/>
      <c r="P120" s="230"/>
      <c r="Q120" s="230"/>
      <c r="R120" s="229"/>
      <c r="S120" s="229"/>
      <c r="T120" s="11"/>
      <c r="U120" s="11"/>
      <c r="V120" s="11"/>
      <c r="W120" s="11"/>
      <c r="X120" s="11"/>
      <c r="Y120" s="11"/>
      <c r="Z120" s="11"/>
      <c r="AA120" s="11"/>
    </row>
    <row r="121" spans="1:41" x14ac:dyDescent="0.15">
      <c r="A121" s="235" t="s">
        <v>66</v>
      </c>
      <c r="B121" s="209"/>
      <c r="C121" s="211"/>
      <c r="D121" s="211"/>
      <c r="E121" s="211"/>
      <c r="F121" s="211"/>
      <c r="G121" s="211"/>
      <c r="H121" s="211"/>
      <c r="I121" s="238" t="s">
        <v>118</v>
      </c>
      <c r="J121" s="211"/>
      <c r="K121" s="211"/>
      <c r="L121" s="211"/>
      <c r="M121" s="211"/>
      <c r="N121" s="211"/>
      <c r="O121" s="211"/>
      <c r="P121" s="211"/>
      <c r="Q121" s="211"/>
      <c r="R121" s="211"/>
      <c r="S121" s="211"/>
    </row>
    <row r="122" spans="1:41" hidden="1" x14ac:dyDescent="0.15"/>
    <row r="123" spans="1:41" hidden="1" x14ac:dyDescent="0.15"/>
    <row r="124" spans="1:41" hidden="1" x14ac:dyDescent="0.15"/>
    <row r="125" spans="1:41" hidden="1" x14ac:dyDescent="0.15"/>
    <row r="126" spans="1:41" hidden="1" x14ac:dyDescent="0.15"/>
    <row r="127" spans="1:41" ht="18.75" hidden="1" x14ac:dyDescent="0.15">
      <c r="A127" s="73" t="s">
        <v>827</v>
      </c>
    </row>
    <row r="128" spans="1:41" s="8" customFormat="1" ht="18.75" hidden="1" customHeight="1" x14ac:dyDescent="0.2">
      <c r="A128" s="421" t="s">
        <v>0</v>
      </c>
      <c r="B128" s="421"/>
      <c r="C128" s="421"/>
      <c r="D128" s="421"/>
      <c r="E128" s="421"/>
      <c r="F128" s="421"/>
      <c r="G128" s="421"/>
      <c r="H128" s="421"/>
      <c r="I128" s="422" t="s">
        <v>1</v>
      </c>
      <c r="J128" s="422"/>
      <c r="K128" s="422"/>
      <c r="L128" s="422"/>
      <c r="M128" s="422"/>
      <c r="N128" s="422"/>
      <c r="O128" s="422"/>
      <c r="P128" s="422"/>
      <c r="Q128" s="422"/>
      <c r="R128" s="422"/>
      <c r="S128" s="422"/>
      <c r="T128" s="7"/>
      <c r="U128" s="7"/>
      <c r="V128" s="7"/>
      <c r="W128" s="7"/>
      <c r="X128" s="7"/>
      <c r="Y128" s="7"/>
      <c r="Z128" s="7"/>
      <c r="AA128" s="7"/>
      <c r="AB128" s="7"/>
      <c r="AC128" s="7"/>
      <c r="AD128" s="7"/>
      <c r="AE128" s="7"/>
      <c r="AF128" s="7"/>
      <c r="AG128" s="7"/>
      <c r="AH128" s="7"/>
      <c r="AI128" s="7"/>
      <c r="AJ128" s="7"/>
      <c r="AK128" s="7"/>
      <c r="AL128" s="7"/>
      <c r="AM128" s="7"/>
      <c r="AN128" s="7"/>
      <c r="AO128" s="7"/>
    </row>
    <row r="129" spans="1:41" s="8" customFormat="1" ht="18.75" hidden="1" x14ac:dyDescent="0.2">
      <c r="A129" s="423" t="s">
        <v>2</v>
      </c>
      <c r="B129" s="423"/>
      <c r="C129" s="423"/>
      <c r="D129" s="423"/>
      <c r="E129" s="423"/>
      <c r="F129" s="423"/>
      <c r="G129" s="423"/>
      <c r="H129" s="423"/>
      <c r="I129" s="424" t="s">
        <v>176</v>
      </c>
      <c r="J129" s="424"/>
      <c r="K129" s="424"/>
      <c r="L129" s="424"/>
      <c r="M129" s="424"/>
      <c r="N129" s="424"/>
      <c r="O129" s="424"/>
      <c r="P129" s="424"/>
      <c r="Q129" s="424"/>
      <c r="R129" s="424"/>
      <c r="S129" s="424"/>
      <c r="T129" s="7"/>
      <c r="U129" s="7"/>
      <c r="V129" s="7"/>
      <c r="W129" s="7"/>
      <c r="X129" s="7"/>
      <c r="Y129" s="7"/>
      <c r="Z129" s="7"/>
      <c r="AA129" s="7"/>
      <c r="AB129" s="7"/>
      <c r="AC129" s="7"/>
      <c r="AD129" s="7"/>
      <c r="AE129" s="7"/>
      <c r="AF129" s="7"/>
      <c r="AG129" s="7"/>
      <c r="AH129" s="7"/>
      <c r="AI129" s="7"/>
      <c r="AJ129" s="7"/>
      <c r="AK129" s="7"/>
      <c r="AL129" s="7"/>
      <c r="AM129" s="7"/>
      <c r="AN129" s="7"/>
      <c r="AO129" s="7"/>
    </row>
    <row r="130" spans="1:41" s="8" customFormat="1" ht="10.15" hidden="1" customHeight="1" x14ac:dyDescent="0.2">
      <c r="A130" s="141"/>
      <c r="B130" s="141"/>
      <c r="C130" s="141"/>
      <c r="D130" s="141"/>
      <c r="E130" s="141"/>
      <c r="F130" s="141"/>
      <c r="G130" s="141"/>
      <c r="H130" s="141"/>
      <c r="I130" s="142"/>
      <c r="J130" s="142"/>
      <c r="K130" s="142"/>
      <c r="L130" s="142"/>
      <c r="M130" s="142"/>
      <c r="N130" s="142"/>
      <c r="O130" s="142"/>
      <c r="P130" s="142"/>
      <c r="Q130" s="142"/>
      <c r="R130" s="142"/>
      <c r="S130" s="142"/>
      <c r="T130" s="7"/>
      <c r="U130" s="7"/>
      <c r="V130" s="7"/>
      <c r="W130" s="7"/>
      <c r="X130" s="7"/>
      <c r="Y130" s="7"/>
      <c r="Z130" s="7"/>
      <c r="AA130" s="7"/>
      <c r="AB130" s="7"/>
      <c r="AC130" s="7"/>
      <c r="AD130" s="7"/>
      <c r="AE130" s="7"/>
      <c r="AF130" s="7"/>
      <c r="AG130" s="7"/>
      <c r="AH130" s="7"/>
      <c r="AI130" s="7"/>
      <c r="AJ130" s="7"/>
      <c r="AK130" s="7"/>
      <c r="AL130" s="7"/>
      <c r="AM130" s="7"/>
      <c r="AN130" s="7"/>
      <c r="AO130" s="7"/>
    </row>
    <row r="131" spans="1:41" ht="11.25" hidden="1" customHeight="1" x14ac:dyDescent="0.15">
      <c r="B131" s="10"/>
      <c r="C131" s="10"/>
      <c r="D131" s="10"/>
      <c r="E131" s="10"/>
      <c r="F131" s="10"/>
      <c r="G131" s="10"/>
      <c r="H131" s="10"/>
      <c r="I131" s="10"/>
      <c r="J131" s="10"/>
      <c r="K131" s="10"/>
      <c r="L131" s="10"/>
      <c r="M131" s="10"/>
      <c r="N131" s="10"/>
      <c r="O131" s="10"/>
      <c r="P131" s="10"/>
      <c r="Q131" s="10"/>
      <c r="R131" s="10"/>
      <c r="S131" s="11" t="s">
        <v>4</v>
      </c>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row>
    <row r="132" spans="1:41" ht="11.25" hidden="1" customHeight="1" x14ac:dyDescent="0.15">
      <c r="A132" s="12"/>
      <c r="B132" s="425" t="s">
        <v>121</v>
      </c>
      <c r="C132" s="426" t="s">
        <v>160</v>
      </c>
      <c r="D132" s="427"/>
      <c r="E132" s="1"/>
      <c r="F132" s="1"/>
      <c r="G132" s="1"/>
      <c r="H132" s="1"/>
      <c r="I132" s="1"/>
      <c r="J132" s="1"/>
      <c r="K132" s="1"/>
      <c r="L132" s="1"/>
      <c r="M132" s="1"/>
      <c r="N132" s="1"/>
      <c r="O132" s="1"/>
      <c r="P132" s="1"/>
      <c r="Q132" s="1"/>
      <c r="R132" s="432" t="s">
        <v>7</v>
      </c>
      <c r="S132" s="432" t="s">
        <v>8</v>
      </c>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row>
    <row r="133" spans="1:41" s="15" customFormat="1" ht="11.25" hidden="1" customHeight="1" x14ac:dyDescent="0.15">
      <c r="A133" s="13"/>
      <c r="B133" s="425"/>
      <c r="C133" s="428"/>
      <c r="D133" s="429"/>
      <c r="E133" s="2" t="s">
        <v>161</v>
      </c>
      <c r="F133" s="3"/>
      <c r="G133" s="3"/>
      <c r="H133" s="3"/>
      <c r="I133" s="3"/>
      <c r="J133" s="3"/>
      <c r="K133" s="3"/>
      <c r="L133" s="3"/>
      <c r="M133" s="3"/>
      <c r="N133" s="3"/>
      <c r="O133" s="3"/>
      <c r="P133" s="3"/>
      <c r="Q133" s="4"/>
      <c r="R133" s="432"/>
      <c r="S133" s="432"/>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row>
    <row r="134" spans="1:41" s="17" customFormat="1" ht="101.25" hidden="1" customHeight="1" x14ac:dyDescent="0.15">
      <c r="A134" s="149" t="s">
        <v>10</v>
      </c>
      <c r="B134" s="425"/>
      <c r="C134" s="430"/>
      <c r="D134" s="431"/>
      <c r="E134" s="5" t="s">
        <v>11</v>
      </c>
      <c r="F134" s="6" t="s">
        <v>12</v>
      </c>
      <c r="G134" s="6" t="s">
        <v>13</v>
      </c>
      <c r="H134" s="6" t="s">
        <v>14</v>
      </c>
      <c r="I134" s="6" t="s">
        <v>15</v>
      </c>
      <c r="J134" s="6" t="s">
        <v>16</v>
      </c>
      <c r="K134" s="6" t="s">
        <v>17</v>
      </c>
      <c r="L134" s="6" t="s">
        <v>18</v>
      </c>
      <c r="M134" s="6" t="s">
        <v>19</v>
      </c>
      <c r="N134" s="6" t="s">
        <v>20</v>
      </c>
      <c r="O134" s="6" t="s">
        <v>21</v>
      </c>
      <c r="P134" s="6" t="s">
        <v>22</v>
      </c>
      <c r="Q134" s="158" t="s">
        <v>23</v>
      </c>
      <c r="R134" s="432"/>
      <c r="S134" s="432"/>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row>
    <row r="135" spans="1:41" s="15" customFormat="1" ht="11.25" hidden="1" customHeight="1" x14ac:dyDescent="0.15">
      <c r="A135" s="18" t="s">
        <v>24</v>
      </c>
      <c r="B135" s="19">
        <f t="shared" ref="B135:S135" si="0">IF(B9="","",IF(AND(B9="-",B71="       -"),"-",IF(B9="-",0-B71,IF(B71="       -",B9,B9-B71))))</f>
        <v>0</v>
      </c>
      <c r="C135" s="20">
        <f t="shared" si="0"/>
        <v>0.10000000000000853</v>
      </c>
      <c r="D135" s="20">
        <f t="shared" si="0"/>
        <v>0</v>
      </c>
      <c r="E135" s="20">
        <f t="shared" si="0"/>
        <v>-0.5</v>
      </c>
      <c r="F135" s="20">
        <f t="shared" si="0"/>
        <v>0</v>
      </c>
      <c r="G135" s="20">
        <f t="shared" si="0"/>
        <v>0.29999999999999716</v>
      </c>
      <c r="H135" s="20">
        <f t="shared" si="0"/>
        <v>-9.9999999999999645E-2</v>
      </c>
      <c r="I135" s="20">
        <f t="shared" si="0"/>
        <v>0.20000000000000107</v>
      </c>
      <c r="J135" s="20">
        <f t="shared" si="0"/>
        <v>0</v>
      </c>
      <c r="K135" s="20">
        <f t="shared" si="0"/>
        <v>-0.10000000000000053</v>
      </c>
      <c r="L135" s="20">
        <f t="shared" si="0"/>
        <v>0.20000000000000284</v>
      </c>
      <c r="M135" s="20">
        <f t="shared" si="0"/>
        <v>0.19999999999999929</v>
      </c>
      <c r="N135" s="20">
        <f t="shared" si="0"/>
        <v>0</v>
      </c>
      <c r="O135" s="20">
        <f t="shared" si="0"/>
        <v>0.30000000000000071</v>
      </c>
      <c r="P135" s="20">
        <f t="shared" si="0"/>
        <v>0.10000000000000009</v>
      </c>
      <c r="Q135" s="20">
        <f t="shared" si="0"/>
        <v>-9.9999999999999645E-2</v>
      </c>
      <c r="R135" s="20">
        <f t="shared" si="0"/>
        <v>0</v>
      </c>
      <c r="S135" s="20">
        <f t="shared" si="0"/>
        <v>-9.9999999999999867E-2</v>
      </c>
      <c r="T135" s="22"/>
      <c r="U135" s="22"/>
      <c r="V135" s="22"/>
      <c r="W135" s="22"/>
      <c r="X135" s="22"/>
      <c r="Y135" s="22"/>
      <c r="Z135" s="22"/>
      <c r="AA135" s="22"/>
    </row>
    <row r="136" spans="1:41" s="15" customFormat="1" ht="11.25" hidden="1" customHeight="1" x14ac:dyDescent="0.15">
      <c r="A136" s="23" t="s">
        <v>25</v>
      </c>
      <c r="B136" s="24" t="str">
        <f t="shared" ref="B136:S136" si="1">IF(B10="","",IF(AND(B10="-",B72="       -"),"-",IF(B10="-",0-B72,IF(B72="       -",B10,B10-B72))))</f>
        <v/>
      </c>
      <c r="C136" s="22" t="str">
        <f t="shared" si="1"/>
        <v/>
      </c>
      <c r="D136" s="22" t="str">
        <f t="shared" si="1"/>
        <v/>
      </c>
      <c r="E136" s="22" t="str">
        <f t="shared" si="1"/>
        <v/>
      </c>
      <c r="F136" s="22" t="str">
        <f t="shared" si="1"/>
        <v/>
      </c>
      <c r="G136" s="22" t="str">
        <f t="shared" si="1"/>
        <v/>
      </c>
      <c r="H136" s="22" t="str">
        <f t="shared" si="1"/>
        <v/>
      </c>
      <c r="I136" s="22" t="str">
        <f t="shared" si="1"/>
        <v/>
      </c>
      <c r="J136" s="22" t="str">
        <f t="shared" si="1"/>
        <v/>
      </c>
      <c r="K136" s="22" t="str">
        <f t="shared" si="1"/>
        <v/>
      </c>
      <c r="L136" s="22" t="str">
        <f t="shared" si="1"/>
        <v/>
      </c>
      <c r="M136" s="22" t="str">
        <f t="shared" si="1"/>
        <v/>
      </c>
      <c r="N136" s="22" t="str">
        <f t="shared" si="1"/>
        <v/>
      </c>
      <c r="O136" s="22" t="str">
        <f t="shared" si="1"/>
        <v/>
      </c>
      <c r="P136" s="22" t="str">
        <f t="shared" si="1"/>
        <v/>
      </c>
      <c r="Q136" s="22" t="str">
        <f t="shared" si="1"/>
        <v/>
      </c>
      <c r="R136" s="22" t="str">
        <f t="shared" si="1"/>
        <v/>
      </c>
      <c r="S136" s="22" t="str">
        <f t="shared" si="1"/>
        <v/>
      </c>
      <c r="T136" s="22"/>
      <c r="U136" s="22"/>
      <c r="V136" s="22"/>
      <c r="W136" s="22"/>
      <c r="X136" s="22"/>
      <c r="Y136" s="22"/>
      <c r="Z136" s="22"/>
      <c r="AA136" s="22"/>
    </row>
    <row r="137" spans="1:41" s="15" customFormat="1" ht="11.25" hidden="1" customHeight="1" x14ac:dyDescent="0.15">
      <c r="A137" s="13" t="s">
        <v>26</v>
      </c>
      <c r="B137" s="24">
        <f t="shared" ref="B137:S137" si="2">IF(B11="","",IF(AND(B11="-",B73="       -"),"-",IF(B11="-",0-B73,IF(B73="       -",B11,B11-B73))))</f>
        <v>0</v>
      </c>
      <c r="C137" s="22">
        <f t="shared" si="2"/>
        <v>0.10000000000000853</v>
      </c>
      <c r="D137" s="22">
        <f t="shared" si="2"/>
        <v>0</v>
      </c>
      <c r="E137" s="22">
        <f t="shared" si="2"/>
        <v>-0.40000000000000213</v>
      </c>
      <c r="F137" s="22">
        <f t="shared" si="2"/>
        <v>0</v>
      </c>
      <c r="G137" s="22">
        <f t="shared" si="2"/>
        <v>0.20000000000000284</v>
      </c>
      <c r="H137" s="22">
        <f t="shared" si="2"/>
        <v>-0.29999999999999893</v>
      </c>
      <c r="I137" s="22">
        <f t="shared" si="2"/>
        <v>0.30000000000000071</v>
      </c>
      <c r="J137" s="22">
        <f t="shared" si="2"/>
        <v>-0.20000000000000284</v>
      </c>
      <c r="K137" s="22">
        <f t="shared" si="2"/>
        <v>-0.10000000000000053</v>
      </c>
      <c r="L137" s="22">
        <f t="shared" si="2"/>
        <v>0.19999999999999929</v>
      </c>
      <c r="M137" s="22">
        <f t="shared" si="2"/>
        <v>0.19999999999999929</v>
      </c>
      <c r="N137" s="22">
        <f t="shared" si="2"/>
        <v>0.20000000000000107</v>
      </c>
      <c r="O137" s="22">
        <f t="shared" si="2"/>
        <v>0.10000000000000142</v>
      </c>
      <c r="P137" s="22">
        <f t="shared" si="2"/>
        <v>0.10000000000000009</v>
      </c>
      <c r="Q137" s="22">
        <f t="shared" si="2"/>
        <v>0</v>
      </c>
      <c r="R137" s="22">
        <f t="shared" si="2"/>
        <v>-0.10000000000000009</v>
      </c>
      <c r="S137" s="22">
        <f t="shared" si="2"/>
        <v>-0.10000000000000009</v>
      </c>
      <c r="T137" s="22"/>
      <c r="U137" s="22"/>
      <c r="V137" s="22"/>
      <c r="W137" s="22"/>
      <c r="X137" s="22"/>
      <c r="Y137" s="22"/>
      <c r="Z137" s="22"/>
      <c r="AA137" s="22"/>
    </row>
    <row r="138" spans="1:41" s="15" customFormat="1" ht="11.25" hidden="1" customHeight="1" x14ac:dyDescent="0.15">
      <c r="A138" s="13" t="s">
        <v>27</v>
      </c>
      <c r="B138" s="24">
        <f t="shared" ref="B138:S138" si="3">IF(B12="","",IF(AND(B12="-",B74="       -"),"-",IF(B12="-",0-B74,IF(B74="       -",B12,B12-B74))))</f>
        <v>0</v>
      </c>
      <c r="C138" s="22">
        <f t="shared" si="3"/>
        <v>9.9999999999994316E-2</v>
      </c>
      <c r="D138" s="22">
        <f t="shared" si="3"/>
        <v>0</v>
      </c>
      <c r="E138" s="22">
        <f t="shared" si="3"/>
        <v>-0.29999999999999716</v>
      </c>
      <c r="F138" s="22">
        <f t="shared" si="3"/>
        <v>0.19999999999999929</v>
      </c>
      <c r="G138" s="22">
        <f t="shared" si="3"/>
        <v>0.20000000000000284</v>
      </c>
      <c r="H138" s="22">
        <f t="shared" si="3"/>
        <v>0.19999999999999929</v>
      </c>
      <c r="I138" s="22">
        <f t="shared" si="3"/>
        <v>9.9999999999999645E-2</v>
      </c>
      <c r="J138" s="22">
        <f t="shared" si="3"/>
        <v>0.39999999999999858</v>
      </c>
      <c r="K138" s="22">
        <f t="shared" si="3"/>
        <v>-0.30000000000000071</v>
      </c>
      <c r="L138" s="22">
        <f t="shared" si="3"/>
        <v>0</v>
      </c>
      <c r="M138" s="22">
        <f t="shared" si="3"/>
        <v>0.39999999999999858</v>
      </c>
      <c r="N138" s="22">
        <f t="shared" si="3"/>
        <v>-0.40000000000000213</v>
      </c>
      <c r="O138" s="22">
        <f t="shared" si="3"/>
        <v>0.20000000000000284</v>
      </c>
      <c r="P138" s="22">
        <f t="shared" si="3"/>
        <v>0.19999999999999929</v>
      </c>
      <c r="Q138" s="22">
        <f t="shared" si="3"/>
        <v>0</v>
      </c>
      <c r="R138" s="22">
        <f t="shared" si="3"/>
        <v>0</v>
      </c>
      <c r="S138" s="22">
        <f t="shared" si="3"/>
        <v>-0.19999999999999996</v>
      </c>
      <c r="T138" s="22"/>
      <c r="U138" s="22"/>
      <c r="V138" s="22"/>
      <c r="W138" s="22"/>
      <c r="X138" s="22"/>
      <c r="Y138" s="22"/>
      <c r="Z138" s="22"/>
      <c r="AA138" s="22"/>
    </row>
    <row r="139" spans="1:41" s="15" customFormat="1" ht="11.25" hidden="1" customHeight="1" x14ac:dyDescent="0.15">
      <c r="A139" s="23" t="s">
        <v>28</v>
      </c>
      <c r="B139" s="24" t="str">
        <f t="shared" ref="B139:S139" si="4">IF(B13="","",IF(AND(B13="-",B75="       -"),"-",IF(B13="-",0-B75,IF(B75="       -",B13,B13-B75))))</f>
        <v/>
      </c>
      <c r="C139" s="22" t="str">
        <f t="shared" si="4"/>
        <v/>
      </c>
      <c r="D139" s="22" t="str">
        <f t="shared" si="4"/>
        <v/>
      </c>
      <c r="E139" s="22" t="str">
        <f t="shared" si="4"/>
        <v/>
      </c>
      <c r="F139" s="22" t="str">
        <f t="shared" si="4"/>
        <v/>
      </c>
      <c r="G139" s="22" t="str">
        <f t="shared" si="4"/>
        <v/>
      </c>
      <c r="H139" s="22" t="str">
        <f t="shared" si="4"/>
        <v/>
      </c>
      <c r="I139" s="22" t="str">
        <f t="shared" si="4"/>
        <v/>
      </c>
      <c r="J139" s="22" t="str">
        <f t="shared" si="4"/>
        <v/>
      </c>
      <c r="K139" s="22" t="str">
        <f t="shared" si="4"/>
        <v/>
      </c>
      <c r="L139" s="22" t="str">
        <f t="shared" si="4"/>
        <v/>
      </c>
      <c r="M139" s="22" t="str">
        <f t="shared" si="4"/>
        <v/>
      </c>
      <c r="N139" s="22" t="str">
        <f t="shared" si="4"/>
        <v/>
      </c>
      <c r="O139" s="22" t="str">
        <f t="shared" si="4"/>
        <v/>
      </c>
      <c r="P139" s="22" t="str">
        <f t="shared" si="4"/>
        <v/>
      </c>
      <c r="Q139" s="22" t="str">
        <f t="shared" si="4"/>
        <v/>
      </c>
      <c r="R139" s="22" t="str">
        <f t="shared" si="4"/>
        <v/>
      </c>
      <c r="S139" s="22" t="str">
        <f t="shared" si="4"/>
        <v/>
      </c>
      <c r="T139" s="22"/>
      <c r="U139" s="22"/>
      <c r="V139" s="22"/>
      <c r="W139" s="22"/>
      <c r="X139" s="22"/>
      <c r="Y139" s="22"/>
      <c r="Z139" s="22"/>
      <c r="AA139" s="22"/>
    </row>
    <row r="140" spans="1:41" s="15" customFormat="1" ht="11.25" hidden="1" customHeight="1" x14ac:dyDescent="0.15">
      <c r="A140" s="13" t="s">
        <v>29</v>
      </c>
      <c r="B140" s="24">
        <f t="shared" ref="B140:S140" si="5">IF(B14="","",IF(AND(B14="-",B76="       -"),"-",IF(B14="-",0-B76,IF(B76="       -",B14,B14-B76))))</f>
        <v>0</v>
      </c>
      <c r="C140" s="22">
        <f t="shared" si="5"/>
        <v>0</v>
      </c>
      <c r="D140" s="22">
        <f t="shared" si="5"/>
        <v>0</v>
      </c>
      <c r="E140" s="22">
        <f t="shared" si="5"/>
        <v>0</v>
      </c>
      <c r="F140" s="22">
        <f t="shared" si="5"/>
        <v>0</v>
      </c>
      <c r="G140" s="22">
        <f t="shared" si="5"/>
        <v>0</v>
      </c>
      <c r="H140" s="22">
        <f t="shared" si="5"/>
        <v>0</v>
      </c>
      <c r="I140" s="22">
        <f t="shared" si="5"/>
        <v>0</v>
      </c>
      <c r="J140" s="22">
        <f t="shared" si="5"/>
        <v>0</v>
      </c>
      <c r="K140" s="22">
        <f t="shared" si="5"/>
        <v>0</v>
      </c>
      <c r="L140" s="22">
        <f t="shared" si="5"/>
        <v>0</v>
      </c>
      <c r="M140" s="22">
        <f t="shared" si="5"/>
        <v>0</v>
      </c>
      <c r="N140" s="22">
        <f t="shared" si="5"/>
        <v>0</v>
      </c>
      <c r="O140" s="22">
        <f t="shared" si="5"/>
        <v>0</v>
      </c>
      <c r="P140" s="22">
        <f t="shared" si="5"/>
        <v>0</v>
      </c>
      <c r="Q140" s="22">
        <f t="shared" si="5"/>
        <v>0</v>
      </c>
      <c r="R140" s="22">
        <f t="shared" si="5"/>
        <v>0</v>
      </c>
      <c r="S140" s="22">
        <f t="shared" si="5"/>
        <v>0</v>
      </c>
      <c r="T140" s="22"/>
      <c r="U140" s="22"/>
      <c r="V140" s="22"/>
      <c r="W140" s="22"/>
      <c r="X140" s="22"/>
      <c r="Y140" s="22"/>
      <c r="Z140" s="22"/>
      <c r="AA140" s="22"/>
    </row>
    <row r="141" spans="1:41" s="15" customFormat="1" ht="11.25" hidden="1" customHeight="1" x14ac:dyDescent="0.15">
      <c r="A141" s="13" t="s">
        <v>30</v>
      </c>
      <c r="B141" s="24">
        <f t="shared" ref="B141:S141" si="6">IF(B15="","",IF(AND(B15="-",B77="       -"),"-",IF(B15="-",0-B77,IF(B77="       -",B15,B15-B77))))</f>
        <v>0</v>
      </c>
      <c r="C141" s="22">
        <f t="shared" si="6"/>
        <v>0.20000000000000284</v>
      </c>
      <c r="D141" s="22">
        <f t="shared" si="6"/>
        <v>0</v>
      </c>
      <c r="E141" s="22">
        <f t="shared" si="6"/>
        <v>-0.39999999999999858</v>
      </c>
      <c r="F141" s="22">
        <f t="shared" si="6"/>
        <v>0</v>
      </c>
      <c r="G141" s="22">
        <f t="shared" si="6"/>
        <v>0.5</v>
      </c>
      <c r="H141" s="22">
        <f t="shared" si="6"/>
        <v>-0.30000000000000071</v>
      </c>
      <c r="I141" s="22">
        <f t="shared" si="6"/>
        <v>0.59999999999999964</v>
      </c>
      <c r="J141" s="22">
        <f t="shared" si="6"/>
        <v>-0.5</v>
      </c>
      <c r="K141" s="22">
        <f t="shared" si="6"/>
        <v>-0.30000000000000071</v>
      </c>
      <c r="L141" s="22">
        <f t="shared" si="6"/>
        <v>0.10000000000000142</v>
      </c>
      <c r="M141" s="22">
        <f t="shared" si="6"/>
        <v>0.60000000000000142</v>
      </c>
      <c r="N141" s="22">
        <f t="shared" si="6"/>
        <v>-9.9999999999997868E-2</v>
      </c>
      <c r="O141" s="22">
        <f t="shared" si="6"/>
        <v>0.5</v>
      </c>
      <c r="P141" s="22">
        <f t="shared" si="6"/>
        <v>0.10000000000000009</v>
      </c>
      <c r="Q141" s="22">
        <f t="shared" si="6"/>
        <v>0</v>
      </c>
      <c r="R141" s="22">
        <f t="shared" si="6"/>
        <v>0</v>
      </c>
      <c r="S141" s="22">
        <f t="shared" si="6"/>
        <v>-0.19999999999999996</v>
      </c>
      <c r="T141" s="22"/>
      <c r="U141" s="22"/>
      <c r="V141" s="22"/>
      <c r="W141" s="22"/>
      <c r="X141" s="22"/>
      <c r="Y141" s="22"/>
      <c r="Z141" s="22"/>
      <c r="AA141" s="22"/>
    </row>
    <row r="142" spans="1:41" s="15" customFormat="1" ht="11.25" hidden="1" customHeight="1" x14ac:dyDescent="0.15">
      <c r="A142" s="13" t="s">
        <v>31</v>
      </c>
      <c r="B142" s="24">
        <f t="shared" ref="B142:S142" si="7">IF(B16="","",IF(AND(B16="-",B78="       -"),"-",IF(B16="-",0-B78,IF(B78="       -",B16,B16-B78))))</f>
        <v>0</v>
      </c>
      <c r="C142" s="22">
        <f t="shared" si="7"/>
        <v>0.5</v>
      </c>
      <c r="D142" s="22">
        <f t="shared" si="7"/>
        <v>0</v>
      </c>
      <c r="E142" s="22">
        <f t="shared" si="7"/>
        <v>-0.79999999999999716</v>
      </c>
      <c r="F142" s="22">
        <f t="shared" si="7"/>
        <v>-0.5</v>
      </c>
      <c r="G142" s="22">
        <f t="shared" si="7"/>
        <v>-0.10000000000000142</v>
      </c>
      <c r="H142" s="22">
        <f t="shared" si="7"/>
        <v>-9.9999999999999645E-2</v>
      </c>
      <c r="I142" s="22">
        <f t="shared" si="7"/>
        <v>0.59999999999999964</v>
      </c>
      <c r="J142" s="22">
        <f t="shared" si="7"/>
        <v>0.39999999999999858</v>
      </c>
      <c r="K142" s="22">
        <f t="shared" si="7"/>
        <v>-1</v>
      </c>
      <c r="L142" s="22">
        <f t="shared" si="7"/>
        <v>-0.5</v>
      </c>
      <c r="M142" s="22">
        <f t="shared" si="7"/>
        <v>0.5</v>
      </c>
      <c r="N142" s="22">
        <f t="shared" si="7"/>
        <v>-0.80000000000000071</v>
      </c>
      <c r="O142" s="22">
        <f t="shared" si="7"/>
        <v>1.8000000000000007</v>
      </c>
      <c r="P142" s="22">
        <f t="shared" si="7"/>
        <v>0.89999999999999947</v>
      </c>
      <c r="Q142" s="22">
        <f t="shared" si="7"/>
        <v>0.70000000000000018</v>
      </c>
      <c r="R142" s="22">
        <f t="shared" si="7"/>
        <v>0.10000000000000009</v>
      </c>
      <c r="S142" s="22">
        <f t="shared" si="7"/>
        <v>-0.60000000000000009</v>
      </c>
      <c r="T142" s="22"/>
      <c r="U142" s="22"/>
      <c r="V142" s="22"/>
      <c r="W142" s="22"/>
      <c r="X142" s="22"/>
      <c r="Y142" s="22"/>
      <c r="Z142" s="22"/>
      <c r="AA142" s="22"/>
    </row>
    <row r="143" spans="1:41" s="15" customFormat="1" ht="11.25" hidden="1" customHeight="1" x14ac:dyDescent="0.15">
      <c r="A143" s="13" t="s">
        <v>32</v>
      </c>
      <c r="B143" s="24">
        <f t="shared" ref="B143:S143" si="8">IF(B17="","",IF(AND(B17="-",B79="       -"),"-",IF(B17="-",0-B79,IF(B79="       -",B17,B17-B79))))</f>
        <v>0</v>
      </c>
      <c r="C143" s="22">
        <f t="shared" si="8"/>
        <v>0.40000000000000568</v>
      </c>
      <c r="D143" s="22">
        <f t="shared" si="8"/>
        <v>0</v>
      </c>
      <c r="E143" s="22">
        <f t="shared" si="8"/>
        <v>-9.9999999999997868E-2</v>
      </c>
      <c r="F143" s="22">
        <f t="shared" si="8"/>
        <v>0.19999999999999929</v>
      </c>
      <c r="G143" s="22">
        <f t="shared" si="8"/>
        <v>0.40000000000000568</v>
      </c>
      <c r="H143" s="22">
        <f t="shared" si="8"/>
        <v>0.69999999999999929</v>
      </c>
      <c r="I143" s="22">
        <f t="shared" si="8"/>
        <v>1.6000000000000005</v>
      </c>
      <c r="J143" s="22">
        <f t="shared" si="8"/>
        <v>-1.8000000000000007</v>
      </c>
      <c r="K143" s="22">
        <f t="shared" si="8"/>
        <v>-0.29999999999999893</v>
      </c>
      <c r="L143" s="22">
        <f t="shared" si="8"/>
        <v>-2.1000000000000014</v>
      </c>
      <c r="M143" s="22">
        <f t="shared" si="8"/>
        <v>0.30000000000000071</v>
      </c>
      <c r="N143" s="22">
        <f t="shared" si="8"/>
        <v>0.30000000000000071</v>
      </c>
      <c r="O143" s="22">
        <f t="shared" si="8"/>
        <v>1.0999999999999979</v>
      </c>
      <c r="P143" s="22">
        <f t="shared" si="8"/>
        <v>0.5</v>
      </c>
      <c r="Q143" s="22">
        <f t="shared" si="8"/>
        <v>0.10000000000000053</v>
      </c>
      <c r="R143" s="22">
        <f t="shared" si="8"/>
        <v>-0.29999999999999982</v>
      </c>
      <c r="S143" s="22">
        <f t="shared" si="8"/>
        <v>-0.20000000000000007</v>
      </c>
      <c r="T143" s="22"/>
      <c r="U143" s="22"/>
      <c r="V143" s="22"/>
      <c r="W143" s="22"/>
      <c r="X143" s="22"/>
      <c r="Y143" s="22"/>
      <c r="Z143" s="22"/>
      <c r="AA143" s="22"/>
    </row>
    <row r="144" spans="1:41" s="15" customFormat="1" ht="11.25" hidden="1" customHeight="1" x14ac:dyDescent="0.15">
      <c r="A144" s="13" t="s">
        <v>33</v>
      </c>
      <c r="B144" s="24">
        <f t="shared" ref="B144:S144" si="9">IF(B18="","",IF(AND(B18="-",B80="       -"),"-",IF(B18="-",0-B80,IF(B80="       -",B18,B18-B80))))</f>
        <v>0</v>
      </c>
      <c r="C144" s="22">
        <f t="shared" si="9"/>
        <v>0.20000000000000284</v>
      </c>
      <c r="D144" s="22">
        <f t="shared" si="9"/>
        <v>0</v>
      </c>
      <c r="E144" s="22">
        <f t="shared" si="9"/>
        <v>-0.30000000000000071</v>
      </c>
      <c r="F144" s="22">
        <f t="shared" si="9"/>
        <v>9.9999999999997868E-2</v>
      </c>
      <c r="G144" s="22">
        <f t="shared" si="9"/>
        <v>0.80000000000000426</v>
      </c>
      <c r="H144" s="22">
        <f t="shared" si="9"/>
        <v>-0.69999999999999929</v>
      </c>
      <c r="I144" s="22">
        <f t="shared" si="9"/>
        <v>-0.19999999999999929</v>
      </c>
      <c r="J144" s="22">
        <f t="shared" si="9"/>
        <v>-0.20000000000000284</v>
      </c>
      <c r="K144" s="22">
        <f t="shared" si="9"/>
        <v>0.20000000000000018</v>
      </c>
      <c r="L144" s="22">
        <f t="shared" si="9"/>
        <v>1.1999999999999993</v>
      </c>
      <c r="M144" s="22">
        <f t="shared" si="9"/>
        <v>0.60000000000000142</v>
      </c>
      <c r="N144" s="22">
        <f t="shared" si="9"/>
        <v>-0.60000000000000142</v>
      </c>
      <c r="O144" s="22">
        <f t="shared" si="9"/>
        <v>-0.5</v>
      </c>
      <c r="P144" s="22">
        <f t="shared" si="9"/>
        <v>-9.9999999999999645E-2</v>
      </c>
      <c r="Q144" s="22">
        <f t="shared" si="9"/>
        <v>-0.29999999999999982</v>
      </c>
      <c r="R144" s="22">
        <f t="shared" si="9"/>
        <v>0</v>
      </c>
      <c r="S144" s="22">
        <f t="shared" si="9"/>
        <v>-0.10000000000000009</v>
      </c>
      <c r="T144" s="22"/>
      <c r="U144" s="22"/>
      <c r="V144" s="22"/>
      <c r="W144" s="22"/>
      <c r="X144" s="22"/>
      <c r="Y144" s="22"/>
      <c r="Z144" s="22"/>
      <c r="AA144" s="22"/>
    </row>
    <row r="145" spans="1:27" s="15" customFormat="1" ht="11.25" hidden="1" customHeight="1" x14ac:dyDescent="0.15">
      <c r="A145" s="13"/>
      <c r="B145" s="15" t="str">
        <f t="shared" ref="B145:S145" si="10">IF(B19="","",IF(AND(B19="-",B81="       -"),"-",IF(B19="-",0-B81,IF(B81="       -",B19,B19-B81))))</f>
        <v/>
      </c>
      <c r="C145" s="22" t="str">
        <f t="shared" si="10"/>
        <v/>
      </c>
      <c r="D145" s="22" t="str">
        <f t="shared" si="10"/>
        <v/>
      </c>
      <c r="E145" s="22" t="str">
        <f t="shared" si="10"/>
        <v/>
      </c>
      <c r="F145" s="22" t="str">
        <f t="shared" si="10"/>
        <v/>
      </c>
      <c r="G145" s="22" t="str">
        <f t="shared" si="10"/>
        <v/>
      </c>
      <c r="H145" s="22" t="str">
        <f t="shared" si="10"/>
        <v/>
      </c>
      <c r="I145" s="22" t="str">
        <f t="shared" si="10"/>
        <v/>
      </c>
      <c r="J145" s="22" t="str">
        <f t="shared" si="10"/>
        <v/>
      </c>
      <c r="K145" s="22" t="str">
        <f t="shared" si="10"/>
        <v/>
      </c>
      <c r="L145" s="22" t="str">
        <f t="shared" si="10"/>
        <v/>
      </c>
      <c r="M145" s="22" t="str">
        <f t="shared" si="10"/>
        <v/>
      </c>
      <c r="N145" s="22" t="str">
        <f t="shared" si="10"/>
        <v/>
      </c>
      <c r="O145" s="22" t="str">
        <f t="shared" si="10"/>
        <v/>
      </c>
      <c r="P145" s="22" t="str">
        <f t="shared" si="10"/>
        <v/>
      </c>
      <c r="Q145" s="22" t="str">
        <f t="shared" si="10"/>
        <v/>
      </c>
      <c r="R145" s="22" t="str">
        <f t="shared" si="10"/>
        <v/>
      </c>
      <c r="S145" s="22" t="str">
        <f t="shared" si="10"/>
        <v/>
      </c>
      <c r="T145" s="22"/>
      <c r="U145" s="22"/>
      <c r="V145" s="22"/>
      <c r="W145" s="22"/>
      <c r="X145" s="22"/>
      <c r="Y145" s="22"/>
      <c r="Z145" s="22"/>
      <c r="AA145" s="22"/>
    </row>
    <row r="146" spans="1:27" s="15" customFormat="1" ht="11.25" hidden="1" customHeight="1" x14ac:dyDescent="0.15">
      <c r="A146" s="13" t="s">
        <v>34</v>
      </c>
      <c r="B146" s="24">
        <f t="shared" ref="B146:S146" si="11">IF(B20="","",IF(AND(B20="-",B82="       -"),"-",IF(B20="-",0-B82,IF(B82="       -",B20,B20-B82))))</f>
        <v>0</v>
      </c>
      <c r="C146" s="22">
        <f t="shared" si="11"/>
        <v>0</v>
      </c>
      <c r="D146" s="22">
        <f t="shared" si="11"/>
        <v>0</v>
      </c>
      <c r="E146" s="22">
        <f t="shared" si="11"/>
        <v>0</v>
      </c>
      <c r="F146" s="22">
        <f t="shared" si="11"/>
        <v>0</v>
      </c>
      <c r="G146" s="22">
        <f t="shared" si="11"/>
        <v>0</v>
      </c>
      <c r="H146" s="22">
        <f t="shared" si="11"/>
        <v>0</v>
      </c>
      <c r="I146" s="22">
        <f t="shared" si="11"/>
        <v>0</v>
      </c>
      <c r="J146" s="22">
        <f t="shared" si="11"/>
        <v>0</v>
      </c>
      <c r="K146" s="22">
        <f t="shared" si="11"/>
        <v>0</v>
      </c>
      <c r="L146" s="22">
        <f t="shared" si="11"/>
        <v>0</v>
      </c>
      <c r="M146" s="22">
        <f t="shared" si="11"/>
        <v>0</v>
      </c>
      <c r="N146" s="22">
        <f t="shared" si="11"/>
        <v>0</v>
      </c>
      <c r="O146" s="22">
        <f t="shared" si="11"/>
        <v>0</v>
      </c>
      <c r="P146" s="22">
        <f t="shared" si="11"/>
        <v>0</v>
      </c>
      <c r="Q146" s="22">
        <f t="shared" si="11"/>
        <v>0</v>
      </c>
      <c r="R146" s="22">
        <f t="shared" si="11"/>
        <v>0</v>
      </c>
      <c r="S146" s="22">
        <f t="shared" si="11"/>
        <v>0</v>
      </c>
      <c r="T146" s="22"/>
      <c r="U146" s="22"/>
      <c r="V146" s="22"/>
      <c r="W146" s="22"/>
      <c r="X146" s="22"/>
      <c r="Y146" s="22"/>
      <c r="Z146" s="22"/>
      <c r="AA146" s="22"/>
    </row>
    <row r="147" spans="1:27" s="15" customFormat="1" ht="11.25" hidden="1" customHeight="1" x14ac:dyDescent="0.15">
      <c r="A147" s="13" t="s">
        <v>35</v>
      </c>
      <c r="B147" s="24">
        <f t="shared" ref="B147:S147" si="12">IF(B21="","",IF(AND(B21="-",B83="       -"),"-",IF(B21="-",0-B83,IF(B83="       -",B21,B21-B83))))</f>
        <v>0</v>
      </c>
      <c r="C147" s="22">
        <f t="shared" si="12"/>
        <v>0</v>
      </c>
      <c r="D147" s="22">
        <f t="shared" si="12"/>
        <v>0</v>
      </c>
      <c r="E147" s="22">
        <f t="shared" si="12"/>
        <v>0</v>
      </c>
      <c r="F147" s="22">
        <f t="shared" si="12"/>
        <v>0</v>
      </c>
      <c r="G147" s="22">
        <f t="shared" si="12"/>
        <v>0</v>
      </c>
      <c r="H147" s="22">
        <f t="shared" si="12"/>
        <v>0</v>
      </c>
      <c r="I147" s="22">
        <f t="shared" si="12"/>
        <v>0</v>
      </c>
      <c r="J147" s="22">
        <f t="shared" si="12"/>
        <v>0</v>
      </c>
      <c r="K147" s="22">
        <f t="shared" si="12"/>
        <v>0</v>
      </c>
      <c r="L147" s="22">
        <f t="shared" si="12"/>
        <v>0</v>
      </c>
      <c r="M147" s="22">
        <f t="shared" si="12"/>
        <v>0</v>
      </c>
      <c r="N147" s="22">
        <f t="shared" si="12"/>
        <v>0</v>
      </c>
      <c r="O147" s="22">
        <f t="shared" si="12"/>
        <v>0</v>
      </c>
      <c r="P147" s="22">
        <f t="shared" si="12"/>
        <v>0</v>
      </c>
      <c r="Q147" s="22">
        <f t="shared" si="12"/>
        <v>0</v>
      </c>
      <c r="R147" s="22">
        <f t="shared" si="12"/>
        <v>0</v>
      </c>
      <c r="S147" s="22">
        <f t="shared" si="12"/>
        <v>0</v>
      </c>
      <c r="T147" s="22"/>
      <c r="U147" s="22"/>
      <c r="V147" s="22"/>
      <c r="W147" s="22"/>
      <c r="X147" s="22"/>
      <c r="Y147" s="22"/>
      <c r="Z147" s="22"/>
      <c r="AA147" s="22"/>
    </row>
    <row r="148" spans="1:27" s="15" customFormat="1" ht="11.25" hidden="1" customHeight="1" x14ac:dyDescent="0.15">
      <c r="A148" s="13" t="s">
        <v>36</v>
      </c>
      <c r="B148" s="24">
        <f t="shared" ref="B148:S148" si="13">IF(B22="","",IF(AND(B22="-",B84="       -"),"-",IF(B22="-",0-B84,IF(B84="       -",B22,B22-B84))))</f>
        <v>0</v>
      </c>
      <c r="C148" s="22">
        <f t="shared" si="13"/>
        <v>0</v>
      </c>
      <c r="D148" s="22">
        <f t="shared" si="13"/>
        <v>0</v>
      </c>
      <c r="E148" s="22">
        <f t="shared" si="13"/>
        <v>0</v>
      </c>
      <c r="F148" s="22">
        <f t="shared" si="13"/>
        <v>0</v>
      </c>
      <c r="G148" s="22">
        <f t="shared" si="13"/>
        <v>0</v>
      </c>
      <c r="H148" s="22">
        <f t="shared" si="13"/>
        <v>0</v>
      </c>
      <c r="I148" s="22">
        <f t="shared" si="13"/>
        <v>0</v>
      </c>
      <c r="J148" s="22">
        <f t="shared" si="13"/>
        <v>0</v>
      </c>
      <c r="K148" s="22">
        <f t="shared" si="13"/>
        <v>0</v>
      </c>
      <c r="L148" s="22">
        <f t="shared" si="13"/>
        <v>0</v>
      </c>
      <c r="M148" s="22">
        <f t="shared" si="13"/>
        <v>0</v>
      </c>
      <c r="N148" s="22">
        <f t="shared" si="13"/>
        <v>0</v>
      </c>
      <c r="O148" s="22">
        <f t="shared" si="13"/>
        <v>0</v>
      </c>
      <c r="P148" s="22">
        <f t="shared" si="13"/>
        <v>0</v>
      </c>
      <c r="Q148" s="22">
        <f t="shared" si="13"/>
        <v>0</v>
      </c>
      <c r="R148" s="22">
        <f t="shared" si="13"/>
        <v>0</v>
      </c>
      <c r="S148" s="22">
        <f t="shared" si="13"/>
        <v>0</v>
      </c>
      <c r="T148" s="22"/>
      <c r="U148" s="22"/>
      <c r="V148" s="22"/>
      <c r="W148" s="22"/>
      <c r="X148" s="22"/>
      <c r="Y148" s="22"/>
      <c r="Z148" s="22"/>
      <c r="AA148" s="22"/>
    </row>
    <row r="149" spans="1:27" s="15" customFormat="1" ht="11.25" hidden="1" customHeight="1" x14ac:dyDescent="0.15">
      <c r="A149" s="13" t="s">
        <v>37</v>
      </c>
      <c r="B149" s="24">
        <f t="shared" ref="B149:S149" si="14">IF(B23="","",IF(AND(B23="-",B85="       -"),"-",IF(B23="-",0-B85,IF(B85="       -",B23,B23-B85))))</f>
        <v>0</v>
      </c>
      <c r="C149" s="22">
        <f t="shared" si="14"/>
        <v>0.40000000000000568</v>
      </c>
      <c r="D149" s="22">
        <f t="shared" si="14"/>
        <v>0</v>
      </c>
      <c r="E149" s="22">
        <f t="shared" si="14"/>
        <v>-1.6000000000000014</v>
      </c>
      <c r="F149" s="22">
        <f t="shared" si="14"/>
        <v>0</v>
      </c>
      <c r="G149" s="22">
        <f t="shared" si="14"/>
        <v>0.5</v>
      </c>
      <c r="H149" s="22">
        <f t="shared" si="14"/>
        <v>0.10000000000000142</v>
      </c>
      <c r="I149" s="22">
        <f t="shared" si="14"/>
        <v>0.5</v>
      </c>
      <c r="J149" s="22">
        <f t="shared" si="14"/>
        <v>1.2999999999999972</v>
      </c>
      <c r="K149" s="22">
        <f t="shared" si="14"/>
        <v>-0.39999999999999947</v>
      </c>
      <c r="L149" s="22">
        <f t="shared" si="14"/>
        <v>0.80000000000000071</v>
      </c>
      <c r="M149" s="22">
        <f t="shared" si="14"/>
        <v>0.30000000000000071</v>
      </c>
      <c r="N149" s="22">
        <f t="shared" si="14"/>
        <v>0.19999999999999929</v>
      </c>
      <c r="O149" s="22">
        <f t="shared" si="14"/>
        <v>0.30000000000000071</v>
      </c>
      <c r="P149" s="22">
        <f t="shared" si="14"/>
        <v>0.10000000000000009</v>
      </c>
      <c r="Q149" s="22">
        <f t="shared" si="14"/>
        <v>-0.30000000000000027</v>
      </c>
      <c r="R149" s="22">
        <f t="shared" si="14"/>
        <v>0</v>
      </c>
      <c r="S149" s="22">
        <f t="shared" si="14"/>
        <v>-0.29999999999999982</v>
      </c>
      <c r="T149" s="22"/>
      <c r="U149" s="22"/>
      <c r="V149" s="22"/>
      <c r="W149" s="22"/>
      <c r="X149" s="22"/>
      <c r="Y149" s="22"/>
      <c r="Z149" s="22"/>
      <c r="AA149" s="22"/>
    </row>
    <row r="150" spans="1:27" s="15" customFormat="1" ht="11.25" hidden="1" customHeight="1" x14ac:dyDescent="0.15">
      <c r="A150" s="13" t="s">
        <v>38</v>
      </c>
      <c r="B150" s="24">
        <f t="shared" ref="B150:S150" si="15">IF(B24="","",IF(AND(B24="-",B86="       -"),"-",IF(B24="-",0-B86,IF(B86="       -",B24,B24-B86))))</f>
        <v>0</v>
      </c>
      <c r="C150" s="22">
        <f t="shared" si="15"/>
        <v>0.19999999999998863</v>
      </c>
      <c r="D150" s="22">
        <f t="shared" si="15"/>
        <v>0</v>
      </c>
      <c r="E150" s="22">
        <f t="shared" si="15"/>
        <v>0</v>
      </c>
      <c r="F150" s="22">
        <f t="shared" si="15"/>
        <v>0.19999999999999929</v>
      </c>
      <c r="G150" s="22">
        <f t="shared" si="15"/>
        <v>0.10000000000000142</v>
      </c>
      <c r="H150" s="22">
        <f t="shared" si="15"/>
        <v>-0.29999999999999893</v>
      </c>
      <c r="I150" s="22">
        <f t="shared" si="15"/>
        <v>0.10000000000000142</v>
      </c>
      <c r="J150" s="22">
        <f t="shared" si="15"/>
        <v>0.40000000000000568</v>
      </c>
      <c r="K150" s="22">
        <f t="shared" si="15"/>
        <v>-9.9999999999999645E-2</v>
      </c>
      <c r="L150" s="22">
        <f t="shared" si="15"/>
        <v>1.3000000000000007</v>
      </c>
      <c r="M150" s="22">
        <f t="shared" si="15"/>
        <v>0.19999999999999929</v>
      </c>
      <c r="N150" s="22">
        <f t="shared" si="15"/>
        <v>-0.39999999999999858</v>
      </c>
      <c r="O150" s="22">
        <f t="shared" si="15"/>
        <v>-0.20000000000000284</v>
      </c>
      <c r="P150" s="22">
        <f t="shared" si="15"/>
        <v>-0.20000000000000018</v>
      </c>
      <c r="Q150" s="22">
        <f t="shared" si="15"/>
        <v>0</v>
      </c>
      <c r="R150" s="22">
        <f t="shared" si="15"/>
        <v>-0.10000000000000009</v>
      </c>
      <c r="S150" s="22">
        <f t="shared" si="15"/>
        <v>-0.10000000000000009</v>
      </c>
      <c r="T150" s="22"/>
      <c r="U150" s="22"/>
      <c r="V150" s="22"/>
      <c r="W150" s="22"/>
      <c r="X150" s="22"/>
      <c r="Y150" s="22"/>
      <c r="Z150" s="22"/>
      <c r="AA150" s="22"/>
    </row>
    <row r="151" spans="1:27" s="15" customFormat="1" ht="11.25" hidden="1" customHeight="1" x14ac:dyDescent="0.15">
      <c r="A151" s="13" t="s">
        <v>39</v>
      </c>
      <c r="B151" s="24">
        <f t="shared" ref="B151:S151" si="16">IF(B25="","",IF(AND(B25="-",B87="       -"),"-",IF(B25="-",0-B87,IF(B87="       -",B25,B25-B87))))</f>
        <v>0</v>
      </c>
      <c r="C151" s="22">
        <f t="shared" si="16"/>
        <v>0</v>
      </c>
      <c r="D151" s="22">
        <f t="shared" si="16"/>
        <v>0</v>
      </c>
      <c r="E151" s="22">
        <f t="shared" si="16"/>
        <v>-2.9000000000000057</v>
      </c>
      <c r="F151" s="22">
        <f t="shared" si="16"/>
        <v>-0.30000000000000071</v>
      </c>
      <c r="G151" s="22">
        <f t="shared" si="16"/>
        <v>0.5</v>
      </c>
      <c r="H151" s="22">
        <f t="shared" si="16"/>
        <v>1.1000000000000014</v>
      </c>
      <c r="I151" s="22">
        <f t="shared" si="16"/>
        <v>3.3999999999999986</v>
      </c>
      <c r="J151" s="22">
        <f t="shared" si="16"/>
        <v>1.4999999999999964</v>
      </c>
      <c r="K151" s="22">
        <f t="shared" si="16"/>
        <v>-0.90000000000000036</v>
      </c>
      <c r="L151" s="22">
        <f t="shared" si="16"/>
        <v>-1.1999999999999993</v>
      </c>
      <c r="M151" s="22">
        <f t="shared" si="16"/>
        <v>0.90000000000000213</v>
      </c>
      <c r="N151" s="22">
        <f t="shared" si="16"/>
        <v>0.5</v>
      </c>
      <c r="O151" s="22">
        <f t="shared" si="16"/>
        <v>-0.59999999999999964</v>
      </c>
      <c r="P151" s="22">
        <f t="shared" si="16"/>
        <v>0.79999999999999982</v>
      </c>
      <c r="Q151" s="22">
        <f t="shared" si="16"/>
        <v>-0.60000000000000009</v>
      </c>
      <c r="R151" s="22">
        <f t="shared" si="16"/>
        <v>0.39999999999999991</v>
      </c>
      <c r="S151" s="22">
        <f t="shared" si="16"/>
        <v>-0.39999999999999991</v>
      </c>
      <c r="T151" s="22"/>
      <c r="U151" s="22"/>
      <c r="V151" s="22"/>
      <c r="W151" s="22"/>
      <c r="X151" s="22"/>
      <c r="Y151" s="22"/>
      <c r="Z151" s="22"/>
      <c r="AA151" s="22"/>
    </row>
    <row r="152" spans="1:27" s="15" customFormat="1" ht="11.25" hidden="1" customHeight="1" x14ac:dyDescent="0.15">
      <c r="A152" s="13"/>
      <c r="B152" s="24" t="str">
        <f t="shared" ref="B152:S152" si="17">IF(B26="","",IF(AND(B26="-",B88="       -"),"-",IF(B26="-",0-B88,IF(B88="       -",B26,B26-B88))))</f>
        <v/>
      </c>
      <c r="C152" s="22" t="str">
        <f t="shared" si="17"/>
        <v/>
      </c>
      <c r="D152" s="22" t="str">
        <f t="shared" si="17"/>
        <v/>
      </c>
      <c r="E152" s="22" t="str">
        <f t="shared" si="17"/>
        <v/>
      </c>
      <c r="F152" s="22" t="str">
        <f t="shared" si="17"/>
        <v/>
      </c>
      <c r="G152" s="22" t="str">
        <f t="shared" si="17"/>
        <v/>
      </c>
      <c r="H152" s="22" t="str">
        <f t="shared" si="17"/>
        <v/>
      </c>
      <c r="I152" s="22" t="str">
        <f t="shared" si="17"/>
        <v/>
      </c>
      <c r="J152" s="22" t="str">
        <f t="shared" si="17"/>
        <v/>
      </c>
      <c r="K152" s="22" t="str">
        <f t="shared" si="17"/>
        <v/>
      </c>
      <c r="L152" s="22" t="str">
        <f t="shared" si="17"/>
        <v/>
      </c>
      <c r="M152" s="22" t="str">
        <f t="shared" si="17"/>
        <v/>
      </c>
      <c r="N152" s="22" t="str">
        <f t="shared" si="17"/>
        <v/>
      </c>
      <c r="O152" s="22" t="str">
        <f t="shared" si="17"/>
        <v/>
      </c>
      <c r="P152" s="22" t="str">
        <f t="shared" si="17"/>
        <v/>
      </c>
      <c r="Q152" s="22" t="str">
        <f t="shared" si="17"/>
        <v/>
      </c>
      <c r="R152" s="22" t="str">
        <f t="shared" si="17"/>
        <v/>
      </c>
      <c r="S152" s="22" t="str">
        <f t="shared" si="17"/>
        <v/>
      </c>
      <c r="T152" s="22"/>
      <c r="U152" s="22"/>
      <c r="V152" s="22"/>
      <c r="W152" s="22"/>
      <c r="X152" s="22"/>
      <c r="Y152" s="22"/>
      <c r="Z152" s="22"/>
      <c r="AA152" s="22"/>
    </row>
    <row r="153" spans="1:27" s="15" customFormat="1" ht="11.25" hidden="1" customHeight="1" x14ac:dyDescent="0.15">
      <c r="A153" s="13" t="s">
        <v>40</v>
      </c>
      <c r="B153" s="24">
        <f t="shared" ref="B153:S153" si="18">IF(B27="","",IF(AND(B27="-",B89="       -"),"-",IF(B27="-",0-B89,IF(B89="       -",B27,B27-B89))))</f>
        <v>0</v>
      </c>
      <c r="C153" s="22">
        <f t="shared" si="18"/>
        <v>0</v>
      </c>
      <c r="D153" s="22">
        <f t="shared" si="18"/>
        <v>0</v>
      </c>
      <c r="E153" s="22">
        <f t="shared" si="18"/>
        <v>0</v>
      </c>
      <c r="F153" s="22">
        <f t="shared" si="18"/>
        <v>0</v>
      </c>
      <c r="G153" s="22">
        <f t="shared" si="18"/>
        <v>0</v>
      </c>
      <c r="H153" s="22">
        <f t="shared" si="18"/>
        <v>0</v>
      </c>
      <c r="I153" s="22">
        <f t="shared" si="18"/>
        <v>0</v>
      </c>
      <c r="J153" s="22">
        <f t="shared" si="18"/>
        <v>0</v>
      </c>
      <c r="K153" s="22">
        <f t="shared" si="18"/>
        <v>0</v>
      </c>
      <c r="L153" s="22">
        <f t="shared" si="18"/>
        <v>0</v>
      </c>
      <c r="M153" s="22">
        <f t="shared" si="18"/>
        <v>0</v>
      </c>
      <c r="N153" s="22">
        <f t="shared" si="18"/>
        <v>0</v>
      </c>
      <c r="O153" s="22">
        <f t="shared" si="18"/>
        <v>0</v>
      </c>
      <c r="P153" s="22">
        <f t="shared" si="18"/>
        <v>0</v>
      </c>
      <c r="Q153" s="22">
        <f t="shared" si="18"/>
        <v>0</v>
      </c>
      <c r="R153" s="22" t="str">
        <f t="shared" si="18"/>
        <v>-</v>
      </c>
      <c r="S153" s="22">
        <f t="shared" si="18"/>
        <v>0</v>
      </c>
      <c r="T153" s="22"/>
      <c r="U153" s="22"/>
      <c r="V153" s="22"/>
      <c r="W153" s="22"/>
      <c r="X153" s="22"/>
      <c r="Y153" s="22"/>
      <c r="Z153" s="22"/>
      <c r="AA153" s="22"/>
    </row>
    <row r="154" spans="1:27" s="15" customFormat="1" ht="11.25" hidden="1" customHeight="1" x14ac:dyDescent="0.15">
      <c r="A154" s="13" t="s">
        <v>41</v>
      </c>
      <c r="B154" s="24">
        <f t="shared" ref="B154:S154" si="19">IF(B28="","",IF(AND(B28="-",B90="       -"),"-",IF(B28="-",0-B90,IF(B90="       -",B28,B28-B90))))</f>
        <v>0</v>
      </c>
      <c r="C154" s="22">
        <f t="shared" si="19"/>
        <v>0</v>
      </c>
      <c r="D154" s="22">
        <f t="shared" si="19"/>
        <v>0</v>
      </c>
      <c r="E154" s="22">
        <f t="shared" si="19"/>
        <v>0</v>
      </c>
      <c r="F154" s="22">
        <f t="shared" si="19"/>
        <v>0</v>
      </c>
      <c r="G154" s="22">
        <f t="shared" si="19"/>
        <v>0</v>
      </c>
      <c r="H154" s="22">
        <f t="shared" si="19"/>
        <v>0</v>
      </c>
      <c r="I154" s="22">
        <f t="shared" si="19"/>
        <v>0</v>
      </c>
      <c r="J154" s="22">
        <f t="shared" si="19"/>
        <v>0</v>
      </c>
      <c r="K154" s="22">
        <f t="shared" si="19"/>
        <v>0</v>
      </c>
      <c r="L154" s="22">
        <f t="shared" si="19"/>
        <v>0</v>
      </c>
      <c r="M154" s="22">
        <f t="shared" si="19"/>
        <v>0</v>
      </c>
      <c r="N154" s="22">
        <f t="shared" si="19"/>
        <v>0</v>
      </c>
      <c r="O154" s="22">
        <f t="shared" si="19"/>
        <v>0</v>
      </c>
      <c r="P154" s="22">
        <f t="shared" si="19"/>
        <v>0</v>
      </c>
      <c r="Q154" s="22">
        <f t="shared" si="19"/>
        <v>0</v>
      </c>
      <c r="R154" s="22">
        <f t="shared" si="19"/>
        <v>0</v>
      </c>
      <c r="S154" s="22">
        <f t="shared" si="19"/>
        <v>0</v>
      </c>
      <c r="T154" s="22"/>
      <c r="U154" s="22"/>
      <c r="V154" s="22"/>
      <c r="W154" s="22"/>
      <c r="X154" s="22"/>
      <c r="Y154" s="22"/>
      <c r="Z154" s="22"/>
      <c r="AA154" s="22"/>
    </row>
    <row r="155" spans="1:27" s="15" customFormat="1" ht="11.25" hidden="1" customHeight="1" x14ac:dyDescent="0.15">
      <c r="A155" s="13" t="s">
        <v>42</v>
      </c>
      <c r="B155" s="24">
        <f t="shared" ref="B155:S155" si="20">IF(B29="","",IF(AND(B29="-",B91="       -"),"-",IF(B29="-",0-B91,IF(B91="       -",B29,B29-B91))))</f>
        <v>0</v>
      </c>
      <c r="C155" s="22">
        <f t="shared" si="20"/>
        <v>0</v>
      </c>
      <c r="D155" s="22">
        <f t="shared" si="20"/>
        <v>0</v>
      </c>
      <c r="E155" s="22">
        <f t="shared" si="20"/>
        <v>0</v>
      </c>
      <c r="F155" s="22">
        <f t="shared" si="20"/>
        <v>0</v>
      </c>
      <c r="G155" s="22">
        <f t="shared" si="20"/>
        <v>0</v>
      </c>
      <c r="H155" s="22">
        <f t="shared" si="20"/>
        <v>0</v>
      </c>
      <c r="I155" s="22">
        <f t="shared" si="20"/>
        <v>0</v>
      </c>
      <c r="J155" s="22">
        <f t="shared" si="20"/>
        <v>0</v>
      </c>
      <c r="K155" s="22">
        <f t="shared" si="20"/>
        <v>0</v>
      </c>
      <c r="L155" s="22">
        <f t="shared" si="20"/>
        <v>0</v>
      </c>
      <c r="M155" s="22">
        <f t="shared" si="20"/>
        <v>0</v>
      </c>
      <c r="N155" s="22">
        <f t="shared" si="20"/>
        <v>0</v>
      </c>
      <c r="O155" s="22">
        <f t="shared" si="20"/>
        <v>0</v>
      </c>
      <c r="P155" s="22">
        <f t="shared" si="20"/>
        <v>0</v>
      </c>
      <c r="Q155" s="22">
        <f t="shared" si="20"/>
        <v>0</v>
      </c>
      <c r="R155" s="22">
        <f t="shared" si="20"/>
        <v>0</v>
      </c>
      <c r="S155" s="22">
        <f t="shared" si="20"/>
        <v>0</v>
      </c>
      <c r="T155" s="22"/>
      <c r="U155" s="22"/>
      <c r="V155" s="22"/>
      <c r="W155" s="22"/>
      <c r="X155" s="22"/>
      <c r="Y155" s="22"/>
      <c r="Z155" s="22"/>
      <c r="AA155" s="22"/>
    </row>
    <row r="156" spans="1:27" s="15" customFormat="1" ht="11.25" hidden="1" customHeight="1" x14ac:dyDescent="0.15">
      <c r="A156" s="13" t="s">
        <v>43</v>
      </c>
      <c r="B156" s="24">
        <f t="shared" ref="B156:S156" si="21">IF(B30="","",IF(AND(B30="-",B92="       -"),"-",IF(B30="-",0-B92,IF(B92="       -",B30,B30-B92))))</f>
        <v>0</v>
      </c>
      <c r="C156" s="22">
        <f t="shared" si="21"/>
        <v>0.29999999999999716</v>
      </c>
      <c r="D156" s="22">
        <f t="shared" si="21"/>
        <v>0</v>
      </c>
      <c r="E156" s="22">
        <f t="shared" si="21"/>
        <v>-1.7999999999999972</v>
      </c>
      <c r="F156" s="22">
        <f t="shared" si="21"/>
        <v>3.6000000000000014</v>
      </c>
      <c r="G156" s="22">
        <f t="shared" si="21"/>
        <v>0.19999999999999574</v>
      </c>
      <c r="H156" s="22">
        <f t="shared" si="21"/>
        <v>-0.40000000000000036</v>
      </c>
      <c r="I156" s="22">
        <f t="shared" si="21"/>
        <v>-2.3000000000000007</v>
      </c>
      <c r="J156" s="22">
        <f t="shared" si="21"/>
        <v>-1.2000000000000028</v>
      </c>
      <c r="K156" s="22">
        <f t="shared" si="21"/>
        <v>-0.79999999999999982</v>
      </c>
      <c r="L156" s="22">
        <f t="shared" si="21"/>
        <v>1.3000000000000007</v>
      </c>
      <c r="M156" s="22">
        <f t="shared" si="21"/>
        <v>0.39999999999999858</v>
      </c>
      <c r="N156" s="22">
        <f t="shared" si="21"/>
        <v>-0.79999999999999893</v>
      </c>
      <c r="O156" s="22">
        <f t="shared" si="21"/>
        <v>1.1999999999999993</v>
      </c>
      <c r="P156" s="22">
        <f t="shared" si="21"/>
        <v>0.89999999999999991</v>
      </c>
      <c r="Q156" s="22">
        <f t="shared" si="21"/>
        <v>0.60000000000000009</v>
      </c>
      <c r="R156" s="22">
        <f t="shared" si="21"/>
        <v>9.9999999999999978E-2</v>
      </c>
      <c r="S156" s="22">
        <f t="shared" si="21"/>
        <v>-0.39999999999999991</v>
      </c>
      <c r="T156" s="22"/>
      <c r="U156" s="22"/>
      <c r="V156" s="22"/>
      <c r="W156" s="22"/>
      <c r="X156" s="22"/>
      <c r="Y156" s="22"/>
      <c r="Z156" s="22"/>
      <c r="AA156" s="22"/>
    </row>
    <row r="157" spans="1:27" s="15" customFormat="1" ht="11.25" hidden="1" customHeight="1" x14ac:dyDescent="0.15">
      <c r="A157" s="13" t="s">
        <v>44</v>
      </c>
      <c r="B157" s="24">
        <f t="shared" ref="B157:S157" si="22">IF(B31="","",IF(AND(B31="-",B93="       -"),"-",IF(B31="-",0-B93,IF(B93="       -",B31,B31-B93))))</f>
        <v>0</v>
      </c>
      <c r="C157" s="22">
        <f t="shared" si="22"/>
        <v>0.79999999999999716</v>
      </c>
      <c r="D157" s="22">
        <f t="shared" si="22"/>
        <v>0</v>
      </c>
      <c r="E157" s="22">
        <f t="shared" si="22"/>
        <v>-4.2000000000000028</v>
      </c>
      <c r="F157" s="22">
        <f t="shared" si="22"/>
        <v>1.4000000000000004</v>
      </c>
      <c r="G157" s="22">
        <f t="shared" si="22"/>
        <v>3.7000000000000028</v>
      </c>
      <c r="H157" s="22">
        <f t="shared" si="22"/>
        <v>-0.80000000000000071</v>
      </c>
      <c r="I157" s="22">
        <f t="shared" si="22"/>
        <v>-1.2999999999999972</v>
      </c>
      <c r="J157" s="22">
        <f t="shared" si="22"/>
        <v>3.2999999999999972</v>
      </c>
      <c r="K157" s="22">
        <f t="shared" si="22"/>
        <v>-0.50000000000000089</v>
      </c>
      <c r="L157" s="22">
        <f t="shared" si="22"/>
        <v>4.3999999999999986</v>
      </c>
      <c r="M157" s="22">
        <f t="shared" si="22"/>
        <v>-2.2000000000000028</v>
      </c>
      <c r="N157" s="22">
        <f t="shared" si="22"/>
        <v>-1.9000000000000004</v>
      </c>
      <c r="O157" s="22">
        <f t="shared" si="22"/>
        <v>-1.9000000000000004</v>
      </c>
      <c r="P157" s="22">
        <f t="shared" si="22"/>
        <v>0.19999999999999996</v>
      </c>
      <c r="Q157" s="22">
        <f t="shared" si="22"/>
        <v>0.20000000000000018</v>
      </c>
      <c r="R157" s="22">
        <f t="shared" si="22"/>
        <v>-0.19999999999999996</v>
      </c>
      <c r="S157" s="22">
        <f t="shared" si="22"/>
        <v>-0.60000000000000009</v>
      </c>
      <c r="T157" s="22"/>
      <c r="U157" s="22"/>
      <c r="V157" s="22"/>
      <c r="W157" s="22"/>
      <c r="X157" s="22"/>
      <c r="Y157" s="22"/>
      <c r="Z157" s="22"/>
      <c r="AA157" s="22"/>
    </row>
    <row r="158" spans="1:27" s="15" customFormat="1" ht="11.25" hidden="1" customHeight="1" x14ac:dyDescent="0.15">
      <c r="A158" s="13" t="s">
        <v>45</v>
      </c>
      <c r="B158" s="24">
        <f t="shared" ref="B158:S158" si="23">IF(B32="","",IF(AND(B32="-",B94="       -"),"-",IF(B32="-",0-B94,IF(B94="       -",B32,B32-B94))))</f>
        <v>0</v>
      </c>
      <c r="C158" s="22">
        <f t="shared" si="23"/>
        <v>0.29999999999999716</v>
      </c>
      <c r="D158" s="22">
        <f t="shared" si="23"/>
        <v>0</v>
      </c>
      <c r="E158" s="22">
        <f t="shared" si="23"/>
        <v>0.20000000000000284</v>
      </c>
      <c r="F158" s="22">
        <f t="shared" si="23"/>
        <v>3.6999999999999993</v>
      </c>
      <c r="G158" s="22">
        <f t="shared" si="23"/>
        <v>-3.6000000000000014</v>
      </c>
      <c r="H158" s="22">
        <f t="shared" si="23"/>
        <v>0.40000000000000036</v>
      </c>
      <c r="I158" s="22">
        <f t="shared" si="23"/>
        <v>0.39999999999999858</v>
      </c>
      <c r="J158" s="22">
        <f t="shared" si="23"/>
        <v>-5.2999999999999972</v>
      </c>
      <c r="K158" s="22">
        <f t="shared" si="23"/>
        <v>-0.59999999999999964</v>
      </c>
      <c r="L158" s="22">
        <f t="shared" si="23"/>
        <v>-1.8999999999999986</v>
      </c>
      <c r="M158" s="22">
        <f t="shared" si="23"/>
        <v>0.60000000000000142</v>
      </c>
      <c r="N158" s="22">
        <f t="shared" si="23"/>
        <v>1.2000000000000011</v>
      </c>
      <c r="O158" s="22">
        <f t="shared" si="23"/>
        <v>2.3999999999999986</v>
      </c>
      <c r="P158" s="22">
        <f t="shared" si="23"/>
        <v>1</v>
      </c>
      <c r="Q158" s="22">
        <f t="shared" si="23"/>
        <v>0.89999999999999991</v>
      </c>
      <c r="R158" s="22">
        <f t="shared" si="23"/>
        <v>0.19999999999999996</v>
      </c>
      <c r="S158" s="22">
        <f t="shared" si="23"/>
        <v>-0.30000000000000027</v>
      </c>
      <c r="T158" s="22"/>
      <c r="U158" s="22"/>
      <c r="V158" s="22"/>
      <c r="W158" s="22"/>
      <c r="X158" s="22"/>
      <c r="Y158" s="22"/>
      <c r="Z158" s="22"/>
      <c r="AA158" s="22"/>
    </row>
    <row r="159" spans="1:27" s="15" customFormat="1" ht="11.25" hidden="1" customHeight="1" x14ac:dyDescent="0.15">
      <c r="A159" s="13"/>
      <c r="B159" s="24" t="str">
        <f t="shared" ref="B159:S159" si="24">IF(B33="","",IF(AND(B33="-",B95="       -"),"-",IF(B33="-",0-B95,IF(B95="       -",B33,B33-B95))))</f>
        <v/>
      </c>
      <c r="C159" s="22" t="str">
        <f t="shared" si="24"/>
        <v/>
      </c>
      <c r="D159" s="22" t="str">
        <f t="shared" si="24"/>
        <v/>
      </c>
      <c r="E159" s="22" t="str">
        <f t="shared" si="24"/>
        <v/>
      </c>
      <c r="F159" s="22" t="str">
        <f t="shared" si="24"/>
        <v/>
      </c>
      <c r="G159" s="22" t="str">
        <f t="shared" si="24"/>
        <v/>
      </c>
      <c r="H159" s="22" t="str">
        <f t="shared" si="24"/>
        <v/>
      </c>
      <c r="I159" s="22" t="str">
        <f t="shared" si="24"/>
        <v/>
      </c>
      <c r="J159" s="22" t="str">
        <f t="shared" si="24"/>
        <v/>
      </c>
      <c r="K159" s="22" t="str">
        <f t="shared" si="24"/>
        <v/>
      </c>
      <c r="L159" s="22" t="str">
        <f t="shared" si="24"/>
        <v/>
      </c>
      <c r="M159" s="22" t="str">
        <f t="shared" si="24"/>
        <v/>
      </c>
      <c r="N159" s="22" t="str">
        <f t="shared" si="24"/>
        <v/>
      </c>
      <c r="O159" s="22" t="str">
        <f t="shared" si="24"/>
        <v/>
      </c>
      <c r="P159" s="22" t="str">
        <f t="shared" si="24"/>
        <v/>
      </c>
      <c r="Q159" s="22" t="str">
        <f t="shared" si="24"/>
        <v/>
      </c>
      <c r="R159" s="22" t="str">
        <f t="shared" si="24"/>
        <v/>
      </c>
      <c r="S159" s="22" t="str">
        <f t="shared" si="24"/>
        <v/>
      </c>
      <c r="T159" s="22"/>
      <c r="U159" s="22"/>
      <c r="V159" s="22"/>
      <c r="W159" s="22"/>
      <c r="X159" s="22"/>
      <c r="Y159" s="22"/>
      <c r="Z159" s="22"/>
      <c r="AA159" s="22"/>
    </row>
    <row r="160" spans="1:27" s="15" customFormat="1" ht="11.25" hidden="1" customHeight="1" x14ac:dyDescent="0.15">
      <c r="A160" s="13" t="s">
        <v>46</v>
      </c>
      <c r="B160" s="24">
        <f t="shared" ref="B160:S160" si="25">IF(B34="","",IF(AND(B34="-",B96="       -"),"-",IF(B34="-",0-B96,IF(B96="       -",B34,B34-B96))))</f>
        <v>0</v>
      </c>
      <c r="C160" s="22">
        <f t="shared" si="25"/>
        <v>0</v>
      </c>
      <c r="D160" s="22">
        <f t="shared" si="25"/>
        <v>0</v>
      </c>
      <c r="E160" s="22">
        <f t="shared" si="25"/>
        <v>0</v>
      </c>
      <c r="F160" s="22">
        <f t="shared" si="25"/>
        <v>0</v>
      </c>
      <c r="G160" s="22">
        <f t="shared" si="25"/>
        <v>0</v>
      </c>
      <c r="H160" s="22">
        <f t="shared" si="25"/>
        <v>0</v>
      </c>
      <c r="I160" s="22">
        <f t="shared" si="25"/>
        <v>0</v>
      </c>
      <c r="J160" s="22">
        <f t="shared" si="25"/>
        <v>0</v>
      </c>
      <c r="K160" s="22">
        <f t="shared" si="25"/>
        <v>0</v>
      </c>
      <c r="L160" s="22">
        <f t="shared" si="25"/>
        <v>0</v>
      </c>
      <c r="M160" s="22">
        <f t="shared" si="25"/>
        <v>0</v>
      </c>
      <c r="N160" s="22">
        <f t="shared" si="25"/>
        <v>0</v>
      </c>
      <c r="O160" s="22">
        <f t="shared" si="25"/>
        <v>0</v>
      </c>
      <c r="P160" s="22">
        <f t="shared" si="25"/>
        <v>0</v>
      </c>
      <c r="Q160" s="22">
        <f t="shared" si="25"/>
        <v>0</v>
      </c>
      <c r="R160" s="22">
        <f t="shared" si="25"/>
        <v>0</v>
      </c>
      <c r="S160" s="22">
        <f t="shared" si="25"/>
        <v>0</v>
      </c>
      <c r="T160" s="22"/>
      <c r="U160" s="22"/>
      <c r="V160" s="22"/>
      <c r="W160" s="22"/>
      <c r="X160" s="22"/>
      <c r="Y160" s="22"/>
      <c r="Z160" s="22"/>
      <c r="AA160" s="22"/>
    </row>
    <row r="161" spans="1:27" s="15" customFormat="1" ht="11.25" hidden="1" customHeight="1" x14ac:dyDescent="0.15">
      <c r="A161" s="13" t="s">
        <v>47</v>
      </c>
      <c r="B161" s="24">
        <f t="shared" ref="B161:S161" si="26">IF(B35="","",IF(AND(B35="-",B97="       -"),"-",IF(B35="-",0-B97,IF(B97="       -",B35,B35-B97))))</f>
        <v>0</v>
      </c>
      <c r="C161" s="22">
        <f t="shared" si="26"/>
        <v>0</v>
      </c>
      <c r="D161" s="22">
        <f t="shared" si="26"/>
        <v>0</v>
      </c>
      <c r="E161" s="22">
        <f t="shared" si="26"/>
        <v>0</v>
      </c>
      <c r="F161" s="22">
        <f t="shared" si="26"/>
        <v>0</v>
      </c>
      <c r="G161" s="22">
        <f t="shared" si="26"/>
        <v>0</v>
      </c>
      <c r="H161" s="22">
        <f t="shared" si="26"/>
        <v>0</v>
      </c>
      <c r="I161" s="22">
        <f t="shared" si="26"/>
        <v>0</v>
      </c>
      <c r="J161" s="22">
        <f t="shared" si="26"/>
        <v>0</v>
      </c>
      <c r="K161" s="22">
        <f t="shared" si="26"/>
        <v>0</v>
      </c>
      <c r="L161" s="22">
        <f t="shared" si="26"/>
        <v>0</v>
      </c>
      <c r="M161" s="22">
        <f t="shared" si="26"/>
        <v>0</v>
      </c>
      <c r="N161" s="22">
        <f t="shared" si="26"/>
        <v>0</v>
      </c>
      <c r="O161" s="22">
        <f t="shared" si="26"/>
        <v>0</v>
      </c>
      <c r="P161" s="22">
        <f t="shared" si="26"/>
        <v>0</v>
      </c>
      <c r="Q161" s="22">
        <f t="shared" si="26"/>
        <v>0</v>
      </c>
      <c r="R161" s="22">
        <f t="shared" si="26"/>
        <v>0</v>
      </c>
      <c r="S161" s="22">
        <f t="shared" si="26"/>
        <v>0</v>
      </c>
      <c r="T161" s="22"/>
      <c r="U161" s="22"/>
      <c r="V161" s="22"/>
      <c r="W161" s="22"/>
      <c r="X161" s="22"/>
      <c r="Y161" s="22"/>
      <c r="Z161" s="22"/>
      <c r="AA161" s="22"/>
    </row>
    <row r="162" spans="1:27" s="15" customFormat="1" ht="11.25" hidden="1" customHeight="1" x14ac:dyDescent="0.15">
      <c r="A162" s="13" t="s">
        <v>48</v>
      </c>
      <c r="B162" s="24">
        <f t="shared" ref="B162:S162" si="27">IF(B36="","",IF(AND(B36="-",B98="       -"),"-",IF(B36="-",0-B98,IF(B98="       -",B36,B36-B98))))</f>
        <v>0</v>
      </c>
      <c r="C162" s="22">
        <f t="shared" si="27"/>
        <v>0</v>
      </c>
      <c r="D162" s="22">
        <f t="shared" si="27"/>
        <v>0</v>
      </c>
      <c r="E162" s="22">
        <f t="shared" si="27"/>
        <v>0</v>
      </c>
      <c r="F162" s="22">
        <f t="shared" si="27"/>
        <v>0</v>
      </c>
      <c r="G162" s="22">
        <f t="shared" si="27"/>
        <v>0</v>
      </c>
      <c r="H162" s="22">
        <f t="shared" si="27"/>
        <v>0</v>
      </c>
      <c r="I162" s="22">
        <f t="shared" si="27"/>
        <v>0</v>
      </c>
      <c r="J162" s="22">
        <f t="shared" si="27"/>
        <v>0</v>
      </c>
      <c r="K162" s="22">
        <f t="shared" si="27"/>
        <v>0</v>
      </c>
      <c r="L162" s="22">
        <f t="shared" si="27"/>
        <v>0</v>
      </c>
      <c r="M162" s="22">
        <f t="shared" si="27"/>
        <v>0</v>
      </c>
      <c r="N162" s="22">
        <f t="shared" si="27"/>
        <v>0</v>
      </c>
      <c r="O162" s="22">
        <f t="shared" si="27"/>
        <v>0</v>
      </c>
      <c r="P162" s="22">
        <f t="shared" si="27"/>
        <v>0</v>
      </c>
      <c r="Q162" s="22">
        <f t="shared" si="27"/>
        <v>0</v>
      </c>
      <c r="R162" s="22">
        <f t="shared" si="27"/>
        <v>0</v>
      </c>
      <c r="S162" s="22">
        <f t="shared" si="27"/>
        <v>0</v>
      </c>
      <c r="T162" s="22"/>
      <c r="U162" s="22"/>
      <c r="V162" s="22"/>
      <c r="W162" s="22"/>
      <c r="X162" s="22"/>
      <c r="Y162" s="22"/>
      <c r="Z162" s="22"/>
      <c r="AA162" s="22"/>
    </row>
    <row r="163" spans="1:27" s="15" customFormat="1" ht="11.25" hidden="1" customHeight="1" x14ac:dyDescent="0.15">
      <c r="A163" s="13" t="s">
        <v>49</v>
      </c>
      <c r="B163" s="24">
        <f t="shared" ref="B163:S163" si="28">IF(B37="","",IF(AND(B37="-",B99="       -"),"-",IF(B37="-",0-B99,IF(B99="       -",B37,B37-B99))))</f>
        <v>0</v>
      </c>
      <c r="C163" s="22">
        <f t="shared" si="28"/>
        <v>0</v>
      </c>
      <c r="D163" s="22">
        <f t="shared" si="28"/>
        <v>0</v>
      </c>
      <c r="E163" s="22">
        <f t="shared" si="28"/>
        <v>0</v>
      </c>
      <c r="F163" s="22">
        <f t="shared" si="28"/>
        <v>0</v>
      </c>
      <c r="G163" s="22">
        <f t="shared" si="28"/>
        <v>0</v>
      </c>
      <c r="H163" s="22">
        <f t="shared" si="28"/>
        <v>0</v>
      </c>
      <c r="I163" s="22">
        <f t="shared" si="28"/>
        <v>0</v>
      </c>
      <c r="J163" s="22">
        <f t="shared" si="28"/>
        <v>0</v>
      </c>
      <c r="K163" s="22">
        <f t="shared" si="28"/>
        <v>0</v>
      </c>
      <c r="L163" s="22">
        <f t="shared" si="28"/>
        <v>0</v>
      </c>
      <c r="M163" s="22">
        <f t="shared" si="28"/>
        <v>0</v>
      </c>
      <c r="N163" s="22">
        <f t="shared" si="28"/>
        <v>0</v>
      </c>
      <c r="O163" s="22">
        <f t="shared" si="28"/>
        <v>0</v>
      </c>
      <c r="P163" s="22">
        <f t="shared" si="28"/>
        <v>0</v>
      </c>
      <c r="Q163" s="22">
        <f t="shared" si="28"/>
        <v>0</v>
      </c>
      <c r="R163" s="22">
        <f t="shared" si="28"/>
        <v>0</v>
      </c>
      <c r="S163" s="22">
        <f t="shared" si="28"/>
        <v>0</v>
      </c>
      <c r="T163" s="22"/>
      <c r="U163" s="22"/>
      <c r="V163" s="22"/>
      <c r="W163" s="22"/>
      <c r="X163" s="22"/>
      <c r="Y163" s="22"/>
      <c r="Z163" s="22"/>
      <c r="AA163" s="22"/>
    </row>
    <row r="164" spans="1:27" s="15" customFormat="1" ht="11.25" hidden="1" customHeight="1" x14ac:dyDescent="0.15">
      <c r="A164" s="13" t="s">
        <v>732</v>
      </c>
      <c r="B164" s="24">
        <f t="shared" ref="B164:S164" si="29">IF(B38="","",IF(AND(B38="-",B100="       -"),"-",IF(B38="-",0-B100,IF(B100="       -",B38,B38-B100))))</f>
        <v>0</v>
      </c>
      <c r="C164" s="22">
        <f t="shared" si="29"/>
        <v>0</v>
      </c>
      <c r="D164" s="22">
        <f t="shared" si="29"/>
        <v>0</v>
      </c>
      <c r="E164" s="22">
        <f t="shared" si="29"/>
        <v>0</v>
      </c>
      <c r="F164" s="22">
        <f t="shared" si="29"/>
        <v>0</v>
      </c>
      <c r="G164" s="22">
        <f t="shared" si="29"/>
        <v>0</v>
      </c>
      <c r="H164" s="22">
        <f t="shared" si="29"/>
        <v>0</v>
      </c>
      <c r="I164" s="22">
        <f t="shared" si="29"/>
        <v>0</v>
      </c>
      <c r="J164" s="22">
        <f t="shared" si="29"/>
        <v>0</v>
      </c>
      <c r="K164" s="22">
        <f t="shared" si="29"/>
        <v>0</v>
      </c>
      <c r="L164" s="22">
        <f t="shared" si="29"/>
        <v>0</v>
      </c>
      <c r="M164" s="22">
        <f t="shared" si="29"/>
        <v>0</v>
      </c>
      <c r="N164" s="22">
        <f t="shared" si="29"/>
        <v>0</v>
      </c>
      <c r="O164" s="22">
        <f t="shared" si="29"/>
        <v>0</v>
      </c>
      <c r="P164" s="22">
        <f t="shared" si="29"/>
        <v>0</v>
      </c>
      <c r="Q164" s="22">
        <f t="shared" si="29"/>
        <v>0</v>
      </c>
      <c r="R164" s="22">
        <f t="shared" si="29"/>
        <v>0</v>
      </c>
      <c r="S164" s="22">
        <f t="shared" si="29"/>
        <v>0</v>
      </c>
      <c r="T164" s="22"/>
      <c r="U164" s="22"/>
      <c r="V164" s="22"/>
      <c r="W164" s="22"/>
      <c r="X164" s="22"/>
      <c r="Y164" s="22"/>
      <c r="Z164" s="22"/>
      <c r="AA164" s="22"/>
    </row>
    <row r="165" spans="1:27" s="15" customFormat="1" ht="11.25" hidden="1" customHeight="1" x14ac:dyDescent="0.15">
      <c r="A165" s="23" t="s">
        <v>51</v>
      </c>
      <c r="B165" s="24" t="str">
        <f t="shared" ref="B165:S165" si="30">IF(B39="","",IF(AND(B39="-",B101="       -"),"-",IF(B39="-",0-B101,IF(B101="       -",B39,B39-B101))))</f>
        <v/>
      </c>
      <c r="C165" s="22" t="str">
        <f t="shared" si="30"/>
        <v/>
      </c>
      <c r="D165" s="22" t="str">
        <f t="shared" si="30"/>
        <v/>
      </c>
      <c r="E165" s="22" t="str">
        <f t="shared" si="30"/>
        <v/>
      </c>
      <c r="F165" s="22" t="str">
        <f t="shared" si="30"/>
        <v/>
      </c>
      <c r="G165" s="22" t="str">
        <f t="shared" si="30"/>
        <v/>
      </c>
      <c r="H165" s="22" t="str">
        <f t="shared" si="30"/>
        <v/>
      </c>
      <c r="I165" s="22" t="str">
        <f t="shared" si="30"/>
        <v/>
      </c>
      <c r="J165" s="22" t="str">
        <f t="shared" si="30"/>
        <v/>
      </c>
      <c r="K165" s="22" t="str">
        <f t="shared" si="30"/>
        <v/>
      </c>
      <c r="L165" s="22" t="str">
        <f t="shared" si="30"/>
        <v/>
      </c>
      <c r="M165" s="22" t="str">
        <f t="shared" si="30"/>
        <v/>
      </c>
      <c r="N165" s="22" t="str">
        <f t="shared" si="30"/>
        <v/>
      </c>
      <c r="O165" s="22" t="str">
        <f t="shared" si="30"/>
        <v/>
      </c>
      <c r="P165" s="22" t="str">
        <f t="shared" si="30"/>
        <v/>
      </c>
      <c r="Q165" s="22" t="str">
        <f t="shared" si="30"/>
        <v/>
      </c>
      <c r="R165" s="22" t="str">
        <f t="shared" si="30"/>
        <v/>
      </c>
      <c r="S165" s="22" t="str">
        <f t="shared" si="30"/>
        <v/>
      </c>
      <c r="T165" s="22"/>
      <c r="U165" s="22"/>
      <c r="V165" s="22"/>
      <c r="W165" s="22"/>
      <c r="X165" s="22"/>
      <c r="Y165" s="22"/>
      <c r="Z165" s="22"/>
      <c r="AA165" s="22"/>
    </row>
    <row r="166" spans="1:27" s="15" customFormat="1" ht="11.25" hidden="1" customHeight="1" x14ac:dyDescent="0.15">
      <c r="A166" s="13" t="s">
        <v>52</v>
      </c>
      <c r="B166" s="24">
        <f t="shared" ref="B166:S166" si="31">IF(B40="","",IF(AND(B40="-",B102="       -"),"-",IF(B40="-",0-B102,IF(B102="       -",B40,B40-B102))))</f>
        <v>0</v>
      </c>
      <c r="C166" s="22">
        <f t="shared" si="31"/>
        <v>0.19999999999998863</v>
      </c>
      <c r="D166" s="22">
        <f t="shared" si="31"/>
        <v>0</v>
      </c>
      <c r="E166" s="22">
        <f t="shared" si="31"/>
        <v>-0.20000000000000284</v>
      </c>
      <c r="F166" s="22">
        <f t="shared" si="31"/>
        <v>0.30000000000000071</v>
      </c>
      <c r="G166" s="22">
        <f t="shared" si="31"/>
        <v>0.19999999999999574</v>
      </c>
      <c r="H166" s="22">
        <f t="shared" si="31"/>
        <v>0.10000000000000142</v>
      </c>
      <c r="I166" s="22">
        <f t="shared" si="31"/>
        <v>0.69999999999999929</v>
      </c>
      <c r="J166" s="22">
        <f t="shared" si="31"/>
        <v>-1.1000000000000014</v>
      </c>
      <c r="K166" s="22">
        <f t="shared" si="31"/>
        <v>-9.9999999999999645E-2</v>
      </c>
      <c r="L166" s="22">
        <f t="shared" si="31"/>
        <v>-0.30000000000000071</v>
      </c>
      <c r="M166" s="22">
        <f t="shared" si="31"/>
        <v>1.1000000000000014</v>
      </c>
      <c r="N166" s="22">
        <f t="shared" si="31"/>
        <v>-0.5</v>
      </c>
      <c r="O166" s="22">
        <f t="shared" si="31"/>
        <v>0.19999999999999929</v>
      </c>
      <c r="P166" s="22">
        <f t="shared" si="31"/>
        <v>0.29999999999999982</v>
      </c>
      <c r="Q166" s="22">
        <f t="shared" si="31"/>
        <v>-9.9999999999999645E-2</v>
      </c>
      <c r="R166" s="22">
        <f t="shared" si="31"/>
        <v>-0.10000000000000009</v>
      </c>
      <c r="S166" s="22">
        <f t="shared" si="31"/>
        <v>-0.10000000000000009</v>
      </c>
      <c r="T166" s="22"/>
      <c r="U166" s="22"/>
      <c r="V166" s="22"/>
      <c r="W166" s="22"/>
      <c r="X166" s="22"/>
      <c r="Y166" s="22"/>
      <c r="Z166" s="22"/>
      <c r="AA166" s="22"/>
    </row>
    <row r="167" spans="1:27" s="15" customFormat="1" ht="11.25" hidden="1" customHeight="1" x14ac:dyDescent="0.15">
      <c r="A167" s="13" t="s">
        <v>53</v>
      </c>
      <c r="B167" s="24">
        <f t="shared" ref="B167:S167" si="32">IF(B41="","",IF(AND(B41="-",B103="       -"),"-",IF(B41="-",0-B103,IF(B103="       -",B41,B41-B103))))</f>
        <v>0</v>
      </c>
      <c r="C167" s="22">
        <f t="shared" si="32"/>
        <v>0</v>
      </c>
      <c r="D167" s="22">
        <f t="shared" si="32"/>
        <v>0</v>
      </c>
      <c r="E167" s="22">
        <f t="shared" si="32"/>
        <v>0.20000000000000284</v>
      </c>
      <c r="F167" s="22">
        <f t="shared" si="32"/>
        <v>9.9999999999997868E-2</v>
      </c>
      <c r="G167" s="22">
        <f t="shared" si="32"/>
        <v>0.10000000000000142</v>
      </c>
      <c r="H167" s="22">
        <f t="shared" si="32"/>
        <v>-0.30000000000000071</v>
      </c>
      <c r="I167" s="22">
        <f t="shared" si="32"/>
        <v>-9.9999999999997868E-2</v>
      </c>
      <c r="J167" s="22">
        <f t="shared" si="32"/>
        <v>-9.9999999999997868E-2</v>
      </c>
      <c r="K167" s="22">
        <f t="shared" si="32"/>
        <v>0</v>
      </c>
      <c r="L167" s="22">
        <f t="shared" si="32"/>
        <v>0</v>
      </c>
      <c r="M167" s="22">
        <f t="shared" si="32"/>
        <v>-0.30000000000000071</v>
      </c>
      <c r="N167" s="22">
        <f t="shared" si="32"/>
        <v>0.10000000000000142</v>
      </c>
      <c r="O167" s="22">
        <f t="shared" si="32"/>
        <v>0.30000000000000071</v>
      </c>
      <c r="P167" s="22">
        <f t="shared" si="32"/>
        <v>9.9999999999999645E-2</v>
      </c>
      <c r="Q167" s="22">
        <f t="shared" si="32"/>
        <v>9.9999999999999645E-2</v>
      </c>
      <c r="R167" s="22">
        <f t="shared" si="32"/>
        <v>0</v>
      </c>
      <c r="S167" s="22">
        <f t="shared" si="32"/>
        <v>0</v>
      </c>
      <c r="T167" s="22"/>
      <c r="U167" s="22"/>
      <c r="V167" s="22"/>
      <c r="W167" s="22"/>
      <c r="X167" s="22"/>
      <c r="Y167" s="22"/>
      <c r="Z167" s="22"/>
      <c r="AA167" s="22"/>
    </row>
    <row r="168" spans="1:27" s="15" customFormat="1" ht="11.25" hidden="1" customHeight="1" x14ac:dyDescent="0.15">
      <c r="A168" s="13" t="s">
        <v>54</v>
      </c>
      <c r="B168" s="24">
        <f t="shared" ref="B168:S168" si="33">IF(B42="","",IF(AND(B42="-",B104="       -"),"-",IF(B42="-",0-B104,IF(B104="       -",B42,B42-B104))))</f>
        <v>0</v>
      </c>
      <c r="C168" s="22">
        <f t="shared" si="33"/>
        <v>9.9999999999994316E-2</v>
      </c>
      <c r="D168" s="22">
        <f t="shared" si="33"/>
        <v>0</v>
      </c>
      <c r="E168" s="22">
        <f t="shared" si="33"/>
        <v>-0.19999999999999574</v>
      </c>
      <c r="F168" s="22">
        <f t="shared" si="33"/>
        <v>-0.10000000000000142</v>
      </c>
      <c r="G168" s="22">
        <f t="shared" si="33"/>
        <v>-0.10000000000000142</v>
      </c>
      <c r="H168" s="22">
        <f t="shared" si="33"/>
        <v>0</v>
      </c>
      <c r="I168" s="22">
        <f t="shared" si="33"/>
        <v>-0.19999999999999929</v>
      </c>
      <c r="J168" s="22">
        <f t="shared" si="33"/>
        <v>0.39999999999999858</v>
      </c>
      <c r="K168" s="22">
        <f t="shared" si="33"/>
        <v>-9.9999999999999645E-2</v>
      </c>
      <c r="L168" s="22">
        <f t="shared" si="33"/>
        <v>0</v>
      </c>
      <c r="M168" s="22">
        <f t="shared" si="33"/>
        <v>9.9999999999997868E-2</v>
      </c>
      <c r="N168" s="22">
        <f t="shared" si="33"/>
        <v>0.10000000000000142</v>
      </c>
      <c r="O168" s="22">
        <f t="shared" si="33"/>
        <v>0.19999999999999929</v>
      </c>
      <c r="P168" s="22">
        <f t="shared" si="33"/>
        <v>9.9999999999999645E-2</v>
      </c>
      <c r="Q168" s="22">
        <f t="shared" si="33"/>
        <v>0</v>
      </c>
      <c r="R168" s="22">
        <f t="shared" si="33"/>
        <v>0</v>
      </c>
      <c r="S168" s="22">
        <f t="shared" si="33"/>
        <v>-0.10000000000000009</v>
      </c>
      <c r="T168" s="22"/>
      <c r="U168" s="22"/>
      <c r="V168" s="22"/>
      <c r="W168" s="22"/>
      <c r="X168" s="22"/>
      <c r="Y168" s="22"/>
      <c r="Z168" s="22"/>
      <c r="AA168" s="22"/>
    </row>
    <row r="169" spans="1:27" s="15" customFormat="1" ht="11.25" hidden="1" customHeight="1" x14ac:dyDescent="0.15">
      <c r="A169" s="13" t="s">
        <v>55</v>
      </c>
      <c r="B169" s="24">
        <f t="shared" ref="B169:S169" si="34">IF(B43="","",IF(AND(B43="-",B105="       -"),"-",IF(B43="-",0-B105,IF(B105="       -",B43,B43-B105))))</f>
        <v>0</v>
      </c>
      <c r="C169" s="22">
        <f t="shared" si="34"/>
        <v>9.9999999999994316E-2</v>
      </c>
      <c r="D169" s="22">
        <f t="shared" si="34"/>
        <v>0</v>
      </c>
      <c r="E169" s="22">
        <f t="shared" si="34"/>
        <v>-0.5</v>
      </c>
      <c r="F169" s="22">
        <f t="shared" si="34"/>
        <v>0</v>
      </c>
      <c r="G169" s="22">
        <f t="shared" si="34"/>
        <v>-0.20000000000000284</v>
      </c>
      <c r="H169" s="22">
        <f t="shared" si="34"/>
        <v>-9.9999999999999645E-2</v>
      </c>
      <c r="I169" s="22">
        <f t="shared" si="34"/>
        <v>9.9999999999999645E-2</v>
      </c>
      <c r="J169" s="22">
        <f t="shared" si="34"/>
        <v>-0.20000000000000284</v>
      </c>
      <c r="K169" s="22">
        <f t="shared" si="34"/>
        <v>-9.9999999999999645E-2</v>
      </c>
      <c r="L169" s="22">
        <f t="shared" si="34"/>
        <v>0.59999999999999787</v>
      </c>
      <c r="M169" s="22">
        <f t="shared" si="34"/>
        <v>-9.9999999999997868E-2</v>
      </c>
      <c r="N169" s="22">
        <f t="shared" si="34"/>
        <v>0.30000000000000071</v>
      </c>
      <c r="O169" s="22">
        <f t="shared" si="34"/>
        <v>0</v>
      </c>
      <c r="P169" s="22">
        <f t="shared" si="34"/>
        <v>-9.9999999999999645E-2</v>
      </c>
      <c r="Q169" s="22">
        <f t="shared" si="34"/>
        <v>0</v>
      </c>
      <c r="R169" s="22">
        <f t="shared" si="34"/>
        <v>0</v>
      </c>
      <c r="S169" s="22">
        <f t="shared" si="34"/>
        <v>-0.10000000000000009</v>
      </c>
      <c r="T169" s="22"/>
      <c r="U169" s="22"/>
      <c r="V169" s="22"/>
      <c r="W169" s="22"/>
      <c r="X169" s="22"/>
      <c r="Y169" s="22"/>
      <c r="Z169" s="22"/>
      <c r="AA169" s="22"/>
    </row>
    <row r="170" spans="1:27" s="15" customFormat="1" ht="11.25" hidden="1" customHeight="1" x14ac:dyDescent="0.15">
      <c r="A170" s="13" t="s">
        <v>56</v>
      </c>
      <c r="B170" s="24">
        <f t="shared" ref="B170:S170" si="35">IF(B44="","",IF(AND(B44="-",B106="       -"),"-",IF(B44="-",0-B106,IF(B106="       -",B44,B44-B106))))</f>
        <v>0</v>
      </c>
      <c r="C170" s="22">
        <f t="shared" si="35"/>
        <v>0.5</v>
      </c>
      <c r="D170" s="22">
        <f t="shared" si="35"/>
        <v>0</v>
      </c>
      <c r="E170" s="22">
        <f t="shared" si="35"/>
        <v>-2.1000000000000014</v>
      </c>
      <c r="F170" s="22">
        <f t="shared" si="35"/>
        <v>0</v>
      </c>
      <c r="G170" s="22">
        <f t="shared" si="35"/>
        <v>1.6000000000000014</v>
      </c>
      <c r="H170" s="22">
        <f t="shared" si="35"/>
        <v>-0.19999999999999929</v>
      </c>
      <c r="I170" s="22">
        <f t="shared" si="35"/>
        <v>1.1000000000000014</v>
      </c>
      <c r="J170" s="22">
        <f t="shared" si="35"/>
        <v>1.3000000000000043</v>
      </c>
      <c r="K170" s="22">
        <f t="shared" si="35"/>
        <v>-0.90000000000000036</v>
      </c>
      <c r="L170" s="22">
        <f t="shared" si="35"/>
        <v>0.90000000000000213</v>
      </c>
      <c r="M170" s="22">
        <f t="shared" si="35"/>
        <v>0.60000000000000142</v>
      </c>
      <c r="N170" s="22">
        <f t="shared" si="35"/>
        <v>-0.30000000000000071</v>
      </c>
      <c r="O170" s="22">
        <f t="shared" si="35"/>
        <v>0.5</v>
      </c>
      <c r="P170" s="22">
        <f t="shared" si="35"/>
        <v>0</v>
      </c>
      <c r="Q170" s="22">
        <f t="shared" si="35"/>
        <v>0.10000000000000009</v>
      </c>
      <c r="R170" s="22">
        <f t="shared" si="35"/>
        <v>0</v>
      </c>
      <c r="S170" s="22">
        <f t="shared" si="35"/>
        <v>-0.5</v>
      </c>
      <c r="T170" s="22"/>
      <c r="U170" s="22"/>
      <c r="V170" s="22"/>
      <c r="W170" s="22"/>
      <c r="X170" s="22"/>
      <c r="Y170" s="22"/>
      <c r="Z170" s="22"/>
      <c r="AA170" s="22"/>
    </row>
    <row r="171" spans="1:27" s="15" customFormat="1" ht="11.25" hidden="1" customHeight="1" x14ac:dyDescent="0.15">
      <c r="A171" s="23" t="s">
        <v>57</v>
      </c>
      <c r="B171" s="24" t="str">
        <f t="shared" ref="B171:S171" si="36">IF(B45="","",IF(AND(B45="-",B107="       -"),"-",IF(B45="-",0-B107,IF(B107="       -",B45,B45-B107))))</f>
        <v/>
      </c>
      <c r="C171" s="22" t="str">
        <f t="shared" si="36"/>
        <v/>
      </c>
      <c r="D171" s="22" t="str">
        <f t="shared" si="36"/>
        <v/>
      </c>
      <c r="E171" s="22" t="str">
        <f t="shared" si="36"/>
        <v/>
      </c>
      <c r="F171" s="22" t="str">
        <f t="shared" si="36"/>
        <v/>
      </c>
      <c r="G171" s="22" t="str">
        <f t="shared" si="36"/>
        <v/>
      </c>
      <c r="H171" s="22" t="str">
        <f t="shared" si="36"/>
        <v/>
      </c>
      <c r="I171" s="22" t="str">
        <f t="shared" si="36"/>
        <v/>
      </c>
      <c r="J171" s="22" t="str">
        <f t="shared" si="36"/>
        <v/>
      </c>
      <c r="K171" s="22" t="str">
        <f t="shared" si="36"/>
        <v/>
      </c>
      <c r="L171" s="22" t="str">
        <f t="shared" si="36"/>
        <v/>
      </c>
      <c r="M171" s="22" t="str">
        <f t="shared" si="36"/>
        <v/>
      </c>
      <c r="N171" s="22" t="str">
        <f t="shared" si="36"/>
        <v/>
      </c>
      <c r="O171" s="22" t="str">
        <f t="shared" si="36"/>
        <v/>
      </c>
      <c r="P171" s="22" t="str">
        <f t="shared" si="36"/>
        <v/>
      </c>
      <c r="Q171" s="22" t="str">
        <f t="shared" si="36"/>
        <v/>
      </c>
      <c r="R171" s="22" t="str">
        <f t="shared" si="36"/>
        <v/>
      </c>
      <c r="S171" s="22" t="str">
        <f t="shared" si="36"/>
        <v/>
      </c>
      <c r="T171" s="22"/>
      <c r="U171" s="22"/>
      <c r="V171" s="22"/>
      <c r="W171" s="22"/>
      <c r="X171" s="22"/>
      <c r="Y171" s="22"/>
      <c r="Z171" s="22"/>
      <c r="AA171" s="22"/>
    </row>
    <row r="172" spans="1:27" s="15" customFormat="1" ht="11.25" hidden="1" customHeight="1" x14ac:dyDescent="0.15">
      <c r="A172" s="13" t="s">
        <v>52</v>
      </c>
      <c r="B172" s="24">
        <f t="shared" ref="B172:S172" si="37">IF(B46="","",IF(AND(B46="-",B108="       -"),"-",IF(B46="-",0-B108,IF(B108="       -",B46,B46-B108))))</f>
        <v>0</v>
      </c>
      <c r="C172" s="22">
        <f t="shared" si="37"/>
        <v>0.20000000000000284</v>
      </c>
      <c r="D172" s="22">
        <f t="shared" si="37"/>
        <v>0</v>
      </c>
      <c r="E172" s="22">
        <f t="shared" si="37"/>
        <v>-0.69999999999999574</v>
      </c>
      <c r="F172" s="22">
        <f t="shared" si="37"/>
        <v>0.5</v>
      </c>
      <c r="G172" s="22">
        <f t="shared" si="37"/>
        <v>0.70000000000000284</v>
      </c>
      <c r="H172" s="22">
        <f t="shared" si="37"/>
        <v>0.5</v>
      </c>
      <c r="I172" s="22">
        <f t="shared" si="37"/>
        <v>-0.39999999999999858</v>
      </c>
      <c r="J172" s="22">
        <f t="shared" si="37"/>
        <v>-1.5999999999999979</v>
      </c>
      <c r="K172" s="22">
        <f t="shared" si="37"/>
        <v>0.20000000000000018</v>
      </c>
      <c r="L172" s="22">
        <f t="shared" si="37"/>
        <v>-0.5</v>
      </c>
      <c r="M172" s="22">
        <f t="shared" si="37"/>
        <v>0.90000000000000213</v>
      </c>
      <c r="N172" s="22">
        <f t="shared" si="37"/>
        <v>0</v>
      </c>
      <c r="O172" s="22">
        <f t="shared" si="37"/>
        <v>9.9999999999997868E-2</v>
      </c>
      <c r="P172" s="22">
        <f t="shared" si="37"/>
        <v>0.70000000000000018</v>
      </c>
      <c r="Q172" s="22">
        <f t="shared" si="37"/>
        <v>0.10000000000000009</v>
      </c>
      <c r="R172" s="22">
        <f t="shared" si="37"/>
        <v>0</v>
      </c>
      <c r="S172" s="22">
        <f t="shared" si="37"/>
        <v>-0.10000000000000009</v>
      </c>
      <c r="T172" s="22"/>
      <c r="U172" s="22"/>
      <c r="V172" s="22"/>
      <c r="W172" s="22"/>
      <c r="X172" s="22"/>
      <c r="Y172" s="22"/>
      <c r="Z172" s="22"/>
      <c r="AA172" s="22"/>
    </row>
    <row r="173" spans="1:27" s="15" customFormat="1" ht="11.25" hidden="1" customHeight="1" x14ac:dyDescent="0.15">
      <c r="A173" s="13" t="s">
        <v>53</v>
      </c>
      <c r="B173" s="24">
        <f t="shared" ref="B173:S173" si="38">IF(B47="","",IF(AND(B47="-",B109="       -"),"-",IF(B47="-",0-B109,IF(B109="       -",B47,B47-B109))))</f>
        <v>0</v>
      </c>
      <c r="C173" s="22">
        <f t="shared" si="38"/>
        <v>-0.10000000000000853</v>
      </c>
      <c r="D173" s="22">
        <f t="shared" si="38"/>
        <v>0</v>
      </c>
      <c r="E173" s="22">
        <f t="shared" si="38"/>
        <v>0.29999999999999716</v>
      </c>
      <c r="F173" s="22">
        <f t="shared" si="38"/>
        <v>0.19999999999999929</v>
      </c>
      <c r="G173" s="22">
        <f t="shared" si="38"/>
        <v>0</v>
      </c>
      <c r="H173" s="22">
        <f t="shared" si="38"/>
        <v>-0.59999999999999964</v>
      </c>
      <c r="I173" s="22">
        <f t="shared" si="38"/>
        <v>-9.9999999999997868E-2</v>
      </c>
      <c r="J173" s="22">
        <f t="shared" si="38"/>
        <v>-0.19999999999999929</v>
      </c>
      <c r="K173" s="22">
        <f t="shared" si="38"/>
        <v>0</v>
      </c>
      <c r="L173" s="22">
        <f t="shared" si="38"/>
        <v>9.9999999999997868E-2</v>
      </c>
      <c r="M173" s="22">
        <f t="shared" si="38"/>
        <v>9.9999999999997868E-2</v>
      </c>
      <c r="N173" s="22">
        <f t="shared" si="38"/>
        <v>0.10000000000000142</v>
      </c>
      <c r="O173" s="22">
        <f t="shared" si="38"/>
        <v>0.39999999999999858</v>
      </c>
      <c r="P173" s="22">
        <f t="shared" si="38"/>
        <v>0.10000000000000053</v>
      </c>
      <c r="Q173" s="22">
        <f t="shared" si="38"/>
        <v>9.9999999999999645E-2</v>
      </c>
      <c r="R173" s="22">
        <f t="shared" si="38"/>
        <v>0</v>
      </c>
      <c r="S173" s="22">
        <f t="shared" si="38"/>
        <v>0</v>
      </c>
      <c r="T173" s="22"/>
      <c r="U173" s="22"/>
      <c r="V173" s="22"/>
      <c r="W173" s="22"/>
      <c r="X173" s="22"/>
      <c r="Y173" s="22"/>
      <c r="Z173" s="22"/>
      <c r="AA173" s="22"/>
    </row>
    <row r="174" spans="1:27" s="15" customFormat="1" ht="11.25" hidden="1" customHeight="1" x14ac:dyDescent="0.15">
      <c r="A174" s="13" t="s">
        <v>54</v>
      </c>
      <c r="B174" s="24">
        <f t="shared" ref="B174:S174" si="39">IF(B48="","",IF(AND(B48="-",B110="       -"),"-",IF(B48="-",0-B110,IF(B110="       -",B48,B48-B110))))</f>
        <v>0</v>
      </c>
      <c r="C174" s="22">
        <f t="shared" si="39"/>
        <v>0.20000000000000284</v>
      </c>
      <c r="D174" s="22">
        <f t="shared" si="39"/>
        <v>0</v>
      </c>
      <c r="E174" s="22">
        <f t="shared" si="39"/>
        <v>-0.10000000000000142</v>
      </c>
      <c r="F174" s="22">
        <f t="shared" si="39"/>
        <v>-0.10000000000000142</v>
      </c>
      <c r="G174" s="22">
        <f t="shared" si="39"/>
        <v>0.30000000000000426</v>
      </c>
      <c r="H174" s="22">
        <f t="shared" si="39"/>
        <v>9.9999999999999645E-2</v>
      </c>
      <c r="I174" s="22">
        <f t="shared" si="39"/>
        <v>0.5</v>
      </c>
      <c r="J174" s="22">
        <f t="shared" si="39"/>
        <v>-0.10000000000000142</v>
      </c>
      <c r="K174" s="22">
        <f t="shared" si="39"/>
        <v>-0.19999999999999929</v>
      </c>
      <c r="L174" s="22">
        <f t="shared" si="39"/>
        <v>0.10000000000000142</v>
      </c>
      <c r="M174" s="22">
        <f t="shared" si="39"/>
        <v>0.5</v>
      </c>
      <c r="N174" s="22">
        <f t="shared" si="39"/>
        <v>-0.20000000000000284</v>
      </c>
      <c r="O174" s="22">
        <f t="shared" si="39"/>
        <v>0.39999999999999858</v>
      </c>
      <c r="P174" s="22">
        <f t="shared" si="39"/>
        <v>-0.10000000000000053</v>
      </c>
      <c r="Q174" s="22">
        <f t="shared" si="39"/>
        <v>-9.9999999999999645E-2</v>
      </c>
      <c r="R174" s="22">
        <f t="shared" si="39"/>
        <v>-0.10000000000000009</v>
      </c>
      <c r="S174" s="22">
        <f t="shared" si="39"/>
        <v>-9.9999999999999645E-2</v>
      </c>
      <c r="T174" s="22"/>
      <c r="U174" s="22"/>
      <c r="V174" s="22"/>
      <c r="W174" s="22"/>
      <c r="X174" s="22"/>
      <c r="Y174" s="22"/>
      <c r="Z174" s="22"/>
      <c r="AA174" s="22"/>
    </row>
    <row r="175" spans="1:27" s="15" customFormat="1" ht="11.25" hidden="1" customHeight="1" x14ac:dyDescent="0.15">
      <c r="A175" s="13" t="s">
        <v>55</v>
      </c>
      <c r="B175" s="24">
        <f t="shared" ref="B175:S175" si="40">IF(B49="","",IF(AND(B49="-",B111="       -"),"-",IF(B49="-",0-B111,IF(B111="       -",B49,B49-B111))))</f>
        <v>0</v>
      </c>
      <c r="C175" s="22">
        <f t="shared" si="40"/>
        <v>9.9999999999994316E-2</v>
      </c>
      <c r="D175" s="22">
        <f t="shared" si="40"/>
        <v>0</v>
      </c>
      <c r="E175" s="22">
        <f t="shared" si="40"/>
        <v>-0.40000000000000213</v>
      </c>
      <c r="F175" s="22">
        <f t="shared" si="40"/>
        <v>-9.9999999999997868E-2</v>
      </c>
      <c r="G175" s="22">
        <f t="shared" si="40"/>
        <v>-0.20000000000000284</v>
      </c>
      <c r="H175" s="22">
        <f t="shared" si="40"/>
        <v>-0.40000000000000036</v>
      </c>
      <c r="I175" s="22">
        <f t="shared" si="40"/>
        <v>0.20000000000000107</v>
      </c>
      <c r="J175" s="22">
        <f t="shared" si="40"/>
        <v>0.19999999999999574</v>
      </c>
      <c r="K175" s="22">
        <f t="shared" si="40"/>
        <v>-0.10000000000000142</v>
      </c>
      <c r="L175" s="22">
        <f t="shared" si="40"/>
        <v>0.30000000000000071</v>
      </c>
      <c r="M175" s="22">
        <f t="shared" si="40"/>
        <v>-0.30000000000000071</v>
      </c>
      <c r="N175" s="22">
        <f t="shared" si="40"/>
        <v>0</v>
      </c>
      <c r="O175" s="22">
        <f t="shared" si="40"/>
        <v>0</v>
      </c>
      <c r="P175" s="22">
        <f t="shared" si="40"/>
        <v>0.10000000000000009</v>
      </c>
      <c r="Q175" s="22">
        <f t="shared" si="40"/>
        <v>-0.10000000000000009</v>
      </c>
      <c r="R175" s="22">
        <f t="shared" si="40"/>
        <v>0</v>
      </c>
      <c r="S175" s="22">
        <f t="shared" si="40"/>
        <v>-0.10000000000000009</v>
      </c>
      <c r="T175" s="22"/>
      <c r="U175" s="22"/>
      <c r="V175" s="22"/>
      <c r="W175" s="22"/>
      <c r="X175" s="22"/>
      <c r="Y175" s="22"/>
      <c r="Z175" s="22"/>
      <c r="AA175" s="22"/>
    </row>
    <row r="176" spans="1:27" s="15" customFormat="1" ht="11.25" hidden="1" customHeight="1" x14ac:dyDescent="0.15">
      <c r="A176" s="13" t="s">
        <v>56</v>
      </c>
      <c r="B176" s="24">
        <f t="shared" ref="B176:S176" si="41">IF(B50="","",IF(AND(B50="-",B112="       -"),"-",IF(B50="-",0-B112,IF(B112="       -",B50,B50-B112))))</f>
        <v>0</v>
      </c>
      <c r="C176" s="22">
        <f t="shared" si="41"/>
        <v>0.29999999999999716</v>
      </c>
      <c r="D176" s="22">
        <f t="shared" si="41"/>
        <v>0</v>
      </c>
      <c r="E176" s="22">
        <f t="shared" si="41"/>
        <v>-0.79999999999999716</v>
      </c>
      <c r="F176" s="22">
        <f t="shared" si="41"/>
        <v>9.9999999999997868E-2</v>
      </c>
      <c r="G176" s="22">
        <f t="shared" si="41"/>
        <v>0.40000000000000568</v>
      </c>
      <c r="H176" s="22">
        <f t="shared" si="41"/>
        <v>0</v>
      </c>
      <c r="I176" s="22">
        <f t="shared" si="41"/>
        <v>0.30000000000000071</v>
      </c>
      <c r="J176" s="22">
        <f t="shared" si="41"/>
        <v>0.29999999999999716</v>
      </c>
      <c r="K176" s="22">
        <f t="shared" si="41"/>
        <v>-0.29999999999999982</v>
      </c>
      <c r="L176" s="22">
        <f t="shared" si="41"/>
        <v>0.39999999999999858</v>
      </c>
      <c r="M176" s="22">
        <f t="shared" si="41"/>
        <v>0.19999999999999929</v>
      </c>
      <c r="N176" s="22">
        <f t="shared" si="41"/>
        <v>9.9999999999999645E-2</v>
      </c>
      <c r="O176" s="22">
        <f t="shared" si="41"/>
        <v>0.30000000000000071</v>
      </c>
      <c r="P176" s="22">
        <f t="shared" si="41"/>
        <v>0</v>
      </c>
      <c r="Q176" s="22">
        <f t="shared" si="41"/>
        <v>0</v>
      </c>
      <c r="R176" s="22">
        <f t="shared" si="41"/>
        <v>0</v>
      </c>
      <c r="S176" s="22">
        <f t="shared" si="41"/>
        <v>-0.30000000000000004</v>
      </c>
      <c r="T176" s="22"/>
      <c r="U176" s="22"/>
      <c r="V176" s="22"/>
      <c r="W176" s="22"/>
      <c r="X176" s="22"/>
      <c r="Y176" s="22"/>
      <c r="Z176" s="22"/>
      <c r="AA176" s="22"/>
    </row>
    <row r="177" spans="1:27" s="15" customFormat="1" ht="11.25" hidden="1" customHeight="1" x14ac:dyDescent="0.15">
      <c r="A177" s="23" t="s">
        <v>58</v>
      </c>
      <c r="B177" s="24" t="str">
        <f t="shared" ref="B177:S177" si="42">IF(B51="","",IF(AND(B51="-",B113="       -"),"-",IF(B51="-",0-B113,IF(B113="       -",B51,B51-B113))))</f>
        <v/>
      </c>
      <c r="C177" s="22" t="str">
        <f t="shared" si="42"/>
        <v/>
      </c>
      <c r="D177" s="22" t="str">
        <f t="shared" si="42"/>
        <v/>
      </c>
      <c r="E177" s="22" t="str">
        <f t="shared" si="42"/>
        <v/>
      </c>
      <c r="F177" s="22" t="str">
        <f t="shared" si="42"/>
        <v/>
      </c>
      <c r="G177" s="22" t="str">
        <f t="shared" si="42"/>
        <v/>
      </c>
      <c r="H177" s="22" t="str">
        <f t="shared" si="42"/>
        <v/>
      </c>
      <c r="I177" s="22" t="str">
        <f t="shared" si="42"/>
        <v/>
      </c>
      <c r="J177" s="22" t="str">
        <f t="shared" si="42"/>
        <v/>
      </c>
      <c r="K177" s="22" t="str">
        <f t="shared" si="42"/>
        <v/>
      </c>
      <c r="L177" s="22" t="str">
        <f t="shared" si="42"/>
        <v/>
      </c>
      <c r="M177" s="22" t="str">
        <f t="shared" si="42"/>
        <v/>
      </c>
      <c r="N177" s="22" t="str">
        <f t="shared" si="42"/>
        <v/>
      </c>
      <c r="O177" s="22" t="str">
        <f t="shared" si="42"/>
        <v/>
      </c>
      <c r="P177" s="22" t="str">
        <f t="shared" si="42"/>
        <v/>
      </c>
      <c r="Q177" s="22" t="str">
        <f t="shared" si="42"/>
        <v/>
      </c>
      <c r="R177" s="22" t="str">
        <f t="shared" si="42"/>
        <v/>
      </c>
      <c r="S177" s="22" t="str">
        <f t="shared" si="42"/>
        <v/>
      </c>
      <c r="T177" s="22"/>
      <c r="U177" s="22"/>
      <c r="V177" s="22"/>
      <c r="W177" s="22"/>
      <c r="X177" s="22"/>
      <c r="Y177" s="22"/>
      <c r="Z177" s="22"/>
      <c r="AA177" s="22"/>
    </row>
    <row r="178" spans="1:27" s="15" customFormat="1" ht="11.25" hidden="1" customHeight="1" x14ac:dyDescent="0.15">
      <c r="A178" s="13" t="s">
        <v>59</v>
      </c>
      <c r="B178" s="24">
        <f t="shared" ref="B178:S178" si="43">IF(B52="","",IF(AND(B52="-",B114="       -"),"-",IF(B52="-",0-B114,IF(B114="       -",B52,B52-B114))))</f>
        <v>0</v>
      </c>
      <c r="C178" s="22">
        <f t="shared" si="43"/>
        <v>9.9999999999994316E-2</v>
      </c>
      <c r="D178" s="22">
        <f t="shared" si="43"/>
        <v>0</v>
      </c>
      <c r="E178" s="22">
        <f t="shared" si="43"/>
        <v>-1.1999999999999993</v>
      </c>
      <c r="F178" s="22">
        <f t="shared" si="43"/>
        <v>0.59999999999999787</v>
      </c>
      <c r="G178" s="22">
        <f t="shared" si="43"/>
        <v>2.8999999999999986</v>
      </c>
      <c r="H178" s="22">
        <f t="shared" si="43"/>
        <v>1.5</v>
      </c>
      <c r="I178" s="22">
        <f t="shared" si="43"/>
        <v>-0.89999999999999858</v>
      </c>
      <c r="J178" s="22">
        <f t="shared" si="43"/>
        <v>1.9000000000000021</v>
      </c>
      <c r="K178" s="22">
        <f t="shared" si="43"/>
        <v>1.5</v>
      </c>
      <c r="L178" s="22">
        <f t="shared" si="43"/>
        <v>-3.2000000000000028</v>
      </c>
      <c r="M178" s="22">
        <f t="shared" si="43"/>
        <v>-0.89999999999999858</v>
      </c>
      <c r="N178" s="22">
        <f t="shared" si="43"/>
        <v>4.3000000000000043</v>
      </c>
      <c r="O178" s="22">
        <f t="shared" si="43"/>
        <v>3.6000000000000014</v>
      </c>
      <c r="P178" s="22">
        <f t="shared" si="43"/>
        <v>0.20000000000000018</v>
      </c>
      <c r="Q178" s="22" t="str">
        <f t="shared" si="43"/>
        <v>-</v>
      </c>
      <c r="R178" s="22">
        <f t="shared" si="43"/>
        <v>-0.10000000000000009</v>
      </c>
      <c r="S178" s="22" t="str">
        <f t="shared" si="43"/>
        <v>-</v>
      </c>
      <c r="T178" s="22"/>
      <c r="U178" s="22"/>
      <c r="V178" s="22"/>
      <c r="W178" s="22"/>
      <c r="X178" s="22"/>
      <c r="Y178" s="22"/>
      <c r="Z178" s="22"/>
      <c r="AA178" s="22"/>
    </row>
    <row r="179" spans="1:27" s="15" customFormat="1" ht="11.25" hidden="1" customHeight="1" x14ac:dyDescent="0.15">
      <c r="A179" s="13" t="s">
        <v>60</v>
      </c>
      <c r="B179" s="24">
        <f t="shared" ref="B179:S179" si="44">IF(B53="","",IF(AND(B53="-",B115="       -"),"-",IF(B53="-",0-B115,IF(B115="       -",B53,B53-B115))))</f>
        <v>0</v>
      </c>
      <c r="C179" s="22">
        <f t="shared" si="44"/>
        <v>0.29999999999999716</v>
      </c>
      <c r="D179" s="22">
        <f t="shared" si="44"/>
        <v>0</v>
      </c>
      <c r="E179" s="22">
        <f t="shared" si="44"/>
        <v>-0.59999999999999787</v>
      </c>
      <c r="F179" s="22">
        <f t="shared" si="44"/>
        <v>-0.10000000000000142</v>
      </c>
      <c r="G179" s="22">
        <f t="shared" si="44"/>
        <v>-0.39999999999999858</v>
      </c>
      <c r="H179" s="22">
        <f t="shared" si="44"/>
        <v>0</v>
      </c>
      <c r="I179" s="22">
        <f t="shared" si="44"/>
        <v>0.30000000000000071</v>
      </c>
      <c r="J179" s="22">
        <f t="shared" si="44"/>
        <v>0.5</v>
      </c>
      <c r="K179" s="22">
        <f t="shared" si="44"/>
        <v>0</v>
      </c>
      <c r="L179" s="22">
        <f t="shared" si="44"/>
        <v>0.30000000000000071</v>
      </c>
      <c r="M179" s="22">
        <f t="shared" si="44"/>
        <v>0</v>
      </c>
      <c r="N179" s="22">
        <f t="shared" si="44"/>
        <v>-0.29999999999999716</v>
      </c>
      <c r="O179" s="22">
        <f t="shared" si="44"/>
        <v>0.10000000000000142</v>
      </c>
      <c r="P179" s="22">
        <f t="shared" si="44"/>
        <v>9.9999999999999645E-2</v>
      </c>
      <c r="Q179" s="22">
        <f t="shared" si="44"/>
        <v>0.10000000000000009</v>
      </c>
      <c r="R179" s="22">
        <f t="shared" si="44"/>
        <v>0</v>
      </c>
      <c r="S179" s="22">
        <f t="shared" si="44"/>
        <v>-0.19999999999999996</v>
      </c>
      <c r="T179" s="22"/>
      <c r="U179" s="22"/>
      <c r="V179" s="22"/>
      <c r="W179" s="22"/>
      <c r="X179" s="22"/>
      <c r="Y179" s="22"/>
      <c r="Z179" s="22"/>
      <c r="AA179" s="22"/>
    </row>
    <row r="180" spans="1:27" s="15" customFormat="1" ht="11.25" hidden="1" customHeight="1" x14ac:dyDescent="0.15">
      <c r="A180" s="13" t="s">
        <v>61</v>
      </c>
      <c r="B180" s="24">
        <f t="shared" ref="B180:S180" si="45">IF(B54="","",IF(AND(B54="-",B116="       -"),"-",IF(B54="-",0-B116,IF(B116="       -",B54,B54-B116))))</f>
        <v>0</v>
      </c>
      <c r="C180" s="22">
        <f t="shared" si="45"/>
        <v>-9.9999999999994316E-2</v>
      </c>
      <c r="D180" s="22">
        <f t="shared" si="45"/>
        <v>0</v>
      </c>
      <c r="E180" s="22">
        <f t="shared" si="45"/>
        <v>-0.20000000000000284</v>
      </c>
      <c r="F180" s="22">
        <f t="shared" si="45"/>
        <v>0.10000000000000142</v>
      </c>
      <c r="G180" s="22">
        <f t="shared" si="45"/>
        <v>0</v>
      </c>
      <c r="H180" s="22">
        <f t="shared" si="45"/>
        <v>-0.30000000000000071</v>
      </c>
      <c r="I180" s="22">
        <f t="shared" si="45"/>
        <v>0.40000000000000036</v>
      </c>
      <c r="J180" s="22">
        <f t="shared" si="45"/>
        <v>-0.20000000000000284</v>
      </c>
      <c r="K180" s="22">
        <f t="shared" si="45"/>
        <v>-0.29999999999999982</v>
      </c>
      <c r="L180" s="22">
        <f t="shared" si="45"/>
        <v>0.39999999999999858</v>
      </c>
      <c r="M180" s="22">
        <f t="shared" si="45"/>
        <v>0.30000000000000071</v>
      </c>
      <c r="N180" s="22">
        <f t="shared" si="45"/>
        <v>0</v>
      </c>
      <c r="O180" s="22">
        <f t="shared" si="45"/>
        <v>0.40000000000000213</v>
      </c>
      <c r="P180" s="22">
        <f t="shared" si="45"/>
        <v>0.10000000000000009</v>
      </c>
      <c r="Q180" s="22">
        <f t="shared" si="45"/>
        <v>0.10000000000000009</v>
      </c>
      <c r="R180" s="22">
        <f t="shared" si="45"/>
        <v>0.10000000000000009</v>
      </c>
      <c r="S180" s="22">
        <f t="shared" si="45"/>
        <v>0</v>
      </c>
      <c r="T180" s="22"/>
      <c r="U180" s="22"/>
      <c r="V180" s="22"/>
      <c r="W180" s="22"/>
      <c r="X180" s="22"/>
      <c r="Y180" s="22"/>
      <c r="Z180" s="22"/>
      <c r="AA180" s="22"/>
    </row>
    <row r="181" spans="1:27" s="15" customFormat="1" ht="11.25" hidden="1" customHeight="1" x14ac:dyDescent="0.15">
      <c r="A181" s="13" t="s">
        <v>62</v>
      </c>
      <c r="B181" s="24">
        <f t="shared" ref="B181:S181" si="46">IF(B55="","",IF(AND(B55="-",B117="       -"),"-",IF(B55="-",0-B117,IF(B117="       -",B55,B55-B117))))</f>
        <v>0</v>
      </c>
      <c r="C181" s="22">
        <f t="shared" si="46"/>
        <v>0.10000000000000853</v>
      </c>
      <c r="D181" s="22">
        <f t="shared" si="46"/>
        <v>0</v>
      </c>
      <c r="E181" s="22">
        <f t="shared" si="46"/>
        <v>-0.69999999999999574</v>
      </c>
      <c r="F181" s="22">
        <f t="shared" si="46"/>
        <v>0.5</v>
      </c>
      <c r="G181" s="22">
        <f t="shared" si="46"/>
        <v>0.40000000000000568</v>
      </c>
      <c r="H181" s="22">
        <f t="shared" si="46"/>
        <v>0</v>
      </c>
      <c r="I181" s="22">
        <f t="shared" si="46"/>
        <v>9.9999999999999645E-2</v>
      </c>
      <c r="J181" s="22">
        <f t="shared" si="46"/>
        <v>-0.20000000000000284</v>
      </c>
      <c r="K181" s="22">
        <f t="shared" si="46"/>
        <v>-0.29999999999999982</v>
      </c>
      <c r="L181" s="22">
        <f t="shared" si="46"/>
        <v>0.10000000000000142</v>
      </c>
      <c r="M181" s="22">
        <f t="shared" si="46"/>
        <v>0.5</v>
      </c>
      <c r="N181" s="22">
        <f t="shared" si="46"/>
        <v>9.9999999999999645E-2</v>
      </c>
      <c r="O181" s="22">
        <f t="shared" si="46"/>
        <v>0.30000000000000071</v>
      </c>
      <c r="P181" s="22">
        <f t="shared" si="46"/>
        <v>0</v>
      </c>
      <c r="Q181" s="22">
        <f t="shared" si="46"/>
        <v>-9.9999999999999645E-2</v>
      </c>
      <c r="R181" s="22">
        <f t="shared" si="46"/>
        <v>0</v>
      </c>
      <c r="S181" s="22">
        <f t="shared" si="46"/>
        <v>-0.10000000000000009</v>
      </c>
      <c r="T181" s="22"/>
      <c r="U181" s="22"/>
      <c r="V181" s="22"/>
      <c r="W181" s="22"/>
      <c r="X181" s="22"/>
      <c r="Y181" s="22"/>
      <c r="Z181" s="22"/>
      <c r="AA181" s="22"/>
    </row>
    <row r="182" spans="1:27" s="15" customFormat="1" ht="11.25" hidden="1" customHeight="1" x14ac:dyDescent="0.15">
      <c r="A182" s="13" t="s">
        <v>63</v>
      </c>
      <c r="B182" s="24">
        <f t="shared" ref="B182:S182" si="47">IF(B56="","",IF(AND(B56="-",B118="       -"),"-",IF(B56="-",0-B118,IF(B118="       -",B56,B56-B118))))</f>
        <v>0</v>
      </c>
      <c r="C182" s="22">
        <f t="shared" si="47"/>
        <v>0.29999999999999716</v>
      </c>
      <c r="D182" s="22">
        <f t="shared" si="47"/>
        <v>0</v>
      </c>
      <c r="E182" s="22">
        <f t="shared" si="47"/>
        <v>-0.20000000000000284</v>
      </c>
      <c r="F182" s="22">
        <f t="shared" si="47"/>
        <v>-0.19999999999999929</v>
      </c>
      <c r="G182" s="22">
        <f t="shared" si="47"/>
        <v>0.89999999999999858</v>
      </c>
      <c r="H182" s="22">
        <f t="shared" si="47"/>
        <v>-0.20000000000000107</v>
      </c>
      <c r="I182" s="22">
        <f t="shared" si="47"/>
        <v>0</v>
      </c>
      <c r="J182" s="22">
        <f t="shared" si="47"/>
        <v>0.30000000000000071</v>
      </c>
      <c r="K182" s="22">
        <f t="shared" si="47"/>
        <v>0.20000000000000018</v>
      </c>
      <c r="L182" s="22">
        <f t="shared" si="47"/>
        <v>-0.39999999999999858</v>
      </c>
      <c r="M182" s="22">
        <f t="shared" si="47"/>
        <v>9.9999999999997868E-2</v>
      </c>
      <c r="N182" s="22">
        <f t="shared" si="47"/>
        <v>-9.9999999999999645E-2</v>
      </c>
      <c r="O182" s="22">
        <f t="shared" si="47"/>
        <v>-0.30000000000000071</v>
      </c>
      <c r="P182" s="22">
        <f t="shared" si="47"/>
        <v>0.39999999999999991</v>
      </c>
      <c r="Q182" s="22">
        <f t="shared" si="47"/>
        <v>-0.20000000000000018</v>
      </c>
      <c r="R182" s="22">
        <f t="shared" si="47"/>
        <v>-0.10000000000000009</v>
      </c>
      <c r="S182" s="22">
        <f t="shared" si="47"/>
        <v>-9.9999999999999645E-2</v>
      </c>
      <c r="T182" s="22"/>
      <c r="U182" s="22"/>
      <c r="V182" s="22"/>
      <c r="W182" s="22"/>
      <c r="X182" s="22"/>
      <c r="Y182" s="22"/>
      <c r="Z182" s="22"/>
      <c r="AA182" s="22"/>
    </row>
    <row r="183" spans="1:27" s="15" customFormat="1" ht="11.25" hidden="1" customHeight="1" x14ac:dyDescent="0.15">
      <c r="A183" s="26" t="s">
        <v>64</v>
      </c>
      <c r="B183" s="27">
        <f t="shared" ref="B183:S183" si="48">IF(B57="","",IF(AND(B57="-",B119="       -"),"-",IF(B57="-",0-B119,IF(B119="       -",B57,B57-B119))))</f>
        <v>0</v>
      </c>
      <c r="C183" s="22">
        <f t="shared" si="48"/>
        <v>0.10000000000000853</v>
      </c>
      <c r="D183" s="22">
        <f t="shared" si="48"/>
        <v>0</v>
      </c>
      <c r="E183" s="22">
        <f t="shared" si="48"/>
        <v>-0.30000000000000426</v>
      </c>
      <c r="F183" s="22">
        <f t="shared" si="48"/>
        <v>-0.10000000000000142</v>
      </c>
      <c r="G183" s="22">
        <f t="shared" si="48"/>
        <v>0.30000000000000071</v>
      </c>
      <c r="H183" s="22">
        <f t="shared" si="48"/>
        <v>9.9999999999999645E-2</v>
      </c>
      <c r="I183" s="22">
        <f t="shared" si="48"/>
        <v>0</v>
      </c>
      <c r="J183" s="22">
        <f t="shared" si="48"/>
        <v>-1.1999999999999993</v>
      </c>
      <c r="K183" s="22">
        <f t="shared" si="48"/>
        <v>-0.5</v>
      </c>
      <c r="L183" s="22">
        <f t="shared" si="48"/>
        <v>0.69999999999999574</v>
      </c>
      <c r="M183" s="22">
        <f t="shared" si="48"/>
        <v>0.29999999999999716</v>
      </c>
      <c r="N183" s="22">
        <f t="shared" si="48"/>
        <v>-0.5</v>
      </c>
      <c r="O183" s="22">
        <f t="shared" si="48"/>
        <v>0.70000000000000107</v>
      </c>
      <c r="P183" s="22">
        <f t="shared" si="48"/>
        <v>-0.30000000000000004</v>
      </c>
      <c r="Q183" s="22">
        <f t="shared" si="48"/>
        <v>9.9999999999999645E-2</v>
      </c>
      <c r="R183" s="22">
        <f t="shared" si="48"/>
        <v>-0.19999999999999973</v>
      </c>
      <c r="S183" s="22">
        <f t="shared" si="48"/>
        <v>0</v>
      </c>
      <c r="T183" s="22"/>
      <c r="U183" s="22"/>
      <c r="V183" s="22"/>
      <c r="W183" s="22"/>
      <c r="X183" s="22"/>
      <c r="Y183" s="22"/>
      <c r="Z183" s="22"/>
      <c r="AA183" s="22"/>
    </row>
    <row r="184" spans="1:27" ht="11.25" hidden="1" customHeight="1" x14ac:dyDescent="0.15">
      <c r="A184" s="15" t="s">
        <v>180</v>
      </c>
      <c r="B184" s="11"/>
      <c r="C184" s="20"/>
      <c r="D184" s="21"/>
      <c r="E184" s="21"/>
      <c r="F184" s="21"/>
      <c r="G184" s="21"/>
      <c r="H184" s="21"/>
      <c r="I184" s="21"/>
      <c r="J184" s="21"/>
      <c r="K184" s="21"/>
      <c r="L184" s="21"/>
      <c r="M184" s="21"/>
      <c r="N184" s="21"/>
      <c r="O184" s="21"/>
      <c r="P184" s="21"/>
      <c r="Q184" s="21"/>
      <c r="R184" s="20"/>
      <c r="S184" s="20"/>
      <c r="T184" s="11"/>
      <c r="U184" s="11"/>
      <c r="V184" s="11"/>
      <c r="W184" s="11"/>
      <c r="X184" s="11"/>
      <c r="Y184" s="11"/>
      <c r="Z184" s="11"/>
      <c r="AA184" s="11"/>
    </row>
    <row r="185" spans="1:27" hidden="1" x14ac:dyDescent="0.15">
      <c r="A185" s="15" t="s">
        <v>66</v>
      </c>
      <c r="C185" s="11"/>
      <c r="D185" s="11"/>
      <c r="E185" s="11"/>
      <c r="F185" s="11"/>
      <c r="G185" s="11"/>
      <c r="H185" s="11"/>
      <c r="I185" s="30" t="s">
        <v>118</v>
      </c>
      <c r="J185" s="11"/>
      <c r="K185" s="11"/>
      <c r="L185" s="11"/>
      <c r="M185" s="11"/>
      <c r="N185" s="11"/>
      <c r="O185" s="11"/>
      <c r="P185" s="11"/>
      <c r="Q185" s="11"/>
      <c r="R185" s="11"/>
      <c r="S185" s="11"/>
    </row>
  </sheetData>
  <mergeCells count="24">
    <mergeCell ref="A128:H128"/>
    <mergeCell ref="I128:S128"/>
    <mergeCell ref="A129:H129"/>
    <mergeCell ref="I129:S129"/>
    <mergeCell ref="B132:B134"/>
    <mergeCell ref="C132:D134"/>
    <mergeCell ref="R132:R134"/>
    <mergeCell ref="S132:S134"/>
    <mergeCell ref="A64:H64"/>
    <mergeCell ref="I64:S64"/>
    <mergeCell ref="A65:H65"/>
    <mergeCell ref="I65:S65"/>
    <mergeCell ref="B68:B70"/>
    <mergeCell ref="C68:D70"/>
    <mergeCell ref="R68:R70"/>
    <mergeCell ref="S68:S70"/>
    <mergeCell ref="A2:H2"/>
    <mergeCell ref="I2:S2"/>
    <mergeCell ref="A3:H3"/>
    <mergeCell ref="I3:S3"/>
    <mergeCell ref="B6:B8"/>
    <mergeCell ref="C6:D8"/>
    <mergeCell ref="R6:R8"/>
    <mergeCell ref="S6:S8"/>
  </mergeCells>
  <phoneticPr fontId="2"/>
  <conditionalFormatting sqref="B135:S183">
    <cfRule type="cellIs" dxfId="926" priority="13" operator="equal">
      <formula>""</formula>
    </cfRule>
    <cfRule type="cellIs" dxfId="925" priority="14" operator="equal">
      <formula>"-"</formula>
    </cfRule>
    <cfRule type="cellIs" dxfId="924" priority="15" operator="notEqual">
      <formula>0</formula>
    </cfRule>
  </conditionalFormatting>
  <conditionalFormatting sqref="C9:C57">
    <cfRule type="cellIs" dxfId="923" priority="10" stopIfTrue="1" operator="equal">
      <formula>""</formula>
    </cfRule>
    <cfRule type="expression" dxfId="922" priority="11" stopIfTrue="1">
      <formula>C135="-"</formula>
    </cfRule>
    <cfRule type="expression" dxfId="921" priority="12">
      <formula>C135&lt;&gt;0</formula>
    </cfRule>
  </conditionalFormatting>
  <conditionalFormatting sqref="C71:C119">
    <cfRule type="cellIs" dxfId="920" priority="4" stopIfTrue="1" operator="equal">
      <formula>""</formula>
    </cfRule>
    <cfRule type="expression" dxfId="919" priority="5" stopIfTrue="1">
      <formula>C135="-"</formula>
    </cfRule>
    <cfRule type="expression" dxfId="918" priority="6">
      <formula>C135&lt;&gt;0</formula>
    </cfRule>
  </conditionalFormatting>
  <conditionalFormatting sqref="E9:S57">
    <cfRule type="cellIs" dxfId="917" priority="7" operator="equal">
      <formula>""</formula>
    </cfRule>
    <cfRule type="expression" dxfId="916" priority="8">
      <formula>E135="-"</formula>
    </cfRule>
    <cfRule type="expression" dxfId="915" priority="9">
      <formula>E135&lt;&gt;0</formula>
    </cfRule>
  </conditionalFormatting>
  <conditionalFormatting sqref="E71:S119">
    <cfRule type="cellIs" dxfId="914" priority="1" operator="equal">
      <formula>""</formula>
    </cfRule>
    <cfRule type="expression" dxfId="913" priority="2">
      <formula>E135="-"</formula>
    </cfRule>
    <cfRule type="expression" dxfId="912" priority="3">
      <formula>E135&lt;&gt;0</formula>
    </cfRule>
  </conditionalFormatting>
  <pageMargins left="0.59055118110236227" right="0.78740157480314965" top="0.59055118110236227" bottom="0.59055118110236227" header="0.31496062992125984" footer="0.31496062992125984"/>
  <pageSetup paperSize="9" pageOrder="overThenDown" orientation="portrait" r:id="rId1"/>
  <headerFooter alignWithMargins="0">
    <oddFooter>&amp;C&amp;"ＭＳ 明朝,標準"－ &amp;P －</oddFooter>
  </headerFooter>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Owner xmlns="de26ad24-a769-4a00-9036-7aebbc1fc0c8">
      <UserInfo>
        <DisplayName/>
        <AccountId xsi:nil="true"/>
        <AccountType/>
      </UserInfo>
    </Owner>
    <lcf76f155ced4ddcb4097134ff3c332f xmlns="de26ad24-a769-4a00-9036-7aebbc1fc0c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37AAA2F87BE99488D98DCD9EB0B8E0C" ma:contentTypeVersion="14" ma:contentTypeDescription="新しいドキュメントを作成します。" ma:contentTypeScope="" ma:versionID="9b2fcd2b34dc509d04a3276ee8299e21">
  <xsd:schema xmlns:xsd="http://www.w3.org/2001/XMLSchema" xmlns:xs="http://www.w3.org/2001/XMLSchema" xmlns:p="http://schemas.microsoft.com/office/2006/metadata/properties" xmlns:ns2="de26ad24-a769-4a00-9036-7aebbc1fc0c8" xmlns:ns3="263dbbe5-076b-4606-a03b-9598f5f2f35a" targetNamespace="http://schemas.microsoft.com/office/2006/metadata/properties" ma:root="true" ma:fieldsID="b2d5b34b923d5b4d484c70a8a6eb2bf6" ns2:_="" ns3:_="">
    <xsd:import namespace="de26ad24-a769-4a00-9036-7aebbc1fc0c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26ad24-a769-4a00-9036-7aebbc1fc0c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cf00a8a7-a5f2-4dc4-bcb7-783dd227f27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8219B7-8501-406C-9FB1-493AB206E5E9}">
  <ds:schemaRefs>
    <ds:schemaRef ds:uri="http://schemas.openxmlformats.org/package/2006/metadata/core-properties"/>
    <ds:schemaRef ds:uri="http://schemas.microsoft.com/office/2006/documentManagement/types"/>
    <ds:schemaRef ds:uri="263dbbe5-076b-4606-a03b-9598f5f2f35a"/>
    <ds:schemaRef ds:uri="http://www.w3.org/XML/1998/namespace"/>
    <ds:schemaRef ds:uri="de26ad24-a769-4a00-9036-7aebbc1fc0c8"/>
    <ds:schemaRef ds:uri="http://schemas.microsoft.com/office/infopath/2007/PartnerControls"/>
    <ds:schemaRef ds:uri="http://purl.org/dc/dcmitype/"/>
    <ds:schemaRef ds:uri="http://purl.org/dc/term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DD338472-833D-4BC8-9B6A-0E2C03BE00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26ad24-a769-4a00-9036-7aebbc1fc0c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3EAC05-04D1-4514-AD0D-9E649DFA8BF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65</vt:i4>
      </vt:variant>
    </vt:vector>
  </HeadingPairs>
  <TitlesOfParts>
    <vt:vector size="65" baseType="lpstr">
      <vt:lpstr>１-１</vt:lpstr>
      <vt:lpstr>１-２</vt:lpstr>
      <vt:lpstr>１-３</vt:lpstr>
      <vt:lpstr>１-４</vt:lpstr>
      <vt:lpstr>１-５</vt:lpstr>
      <vt:lpstr>１-６</vt:lpstr>
      <vt:lpstr>１-７</vt:lpstr>
      <vt:lpstr>１-８</vt:lpstr>
      <vt:lpstr>１-９</vt:lpstr>
      <vt:lpstr>１-10</vt:lpstr>
      <vt:lpstr>１-11</vt:lpstr>
      <vt:lpstr>１-12</vt:lpstr>
      <vt:lpstr>２-１</vt:lpstr>
      <vt:lpstr>２-２</vt:lpstr>
      <vt:lpstr>３-１</vt:lpstr>
      <vt:lpstr>３-２</vt:lpstr>
      <vt:lpstr>３-３</vt:lpstr>
      <vt:lpstr>４-１</vt:lpstr>
      <vt:lpstr>４-２</vt:lpstr>
      <vt:lpstr>５</vt:lpstr>
      <vt:lpstr>6-1</vt:lpstr>
      <vt:lpstr>6-2</vt:lpstr>
      <vt:lpstr>7-１</vt:lpstr>
      <vt:lpstr>7-２</vt:lpstr>
      <vt:lpstr>8-１</vt:lpstr>
      <vt:lpstr>8-２</vt:lpstr>
      <vt:lpstr>8-３</vt:lpstr>
      <vt:lpstr>9-１</vt:lpstr>
      <vt:lpstr>9-２</vt:lpstr>
      <vt:lpstr>9-３</vt:lpstr>
      <vt:lpstr>10-１</vt:lpstr>
      <vt:lpstr>10-２</vt:lpstr>
      <vt:lpstr>10-３</vt:lpstr>
      <vt:lpstr>11-１</vt:lpstr>
      <vt:lpstr>11-２</vt:lpstr>
      <vt:lpstr>11-３</vt:lpstr>
      <vt:lpstr>12-１</vt:lpstr>
      <vt:lpstr>12-２</vt:lpstr>
      <vt:lpstr>12-３</vt:lpstr>
      <vt:lpstr>13</vt:lpstr>
      <vt:lpstr>14-１</vt:lpstr>
      <vt:lpstr>14-２</vt:lpstr>
      <vt:lpstr>14-３</vt:lpstr>
      <vt:lpstr>15-１</vt:lpstr>
      <vt:lpstr>15-２</vt:lpstr>
      <vt:lpstr>15-３</vt:lpstr>
      <vt:lpstr>15-４</vt:lpstr>
      <vt:lpstr>15-５</vt:lpstr>
      <vt:lpstr>15-６</vt:lpstr>
      <vt:lpstr>16-１</vt:lpstr>
      <vt:lpstr>16-2</vt:lpstr>
      <vt:lpstr>17-１</vt:lpstr>
      <vt:lpstr>17-２</vt:lpstr>
      <vt:lpstr>17-３</vt:lpstr>
      <vt:lpstr>17-４</vt:lpstr>
      <vt:lpstr>17-５</vt:lpstr>
      <vt:lpstr>18-１ </vt:lpstr>
      <vt:lpstr>18-２</vt:lpstr>
      <vt:lpstr>18-３</vt:lpstr>
      <vt:lpstr>19-１</vt:lpstr>
      <vt:lpstr>19-２</vt:lpstr>
      <vt:lpstr>19-３</vt:lpstr>
      <vt:lpstr>19-４</vt:lpstr>
      <vt:lpstr>19-５</vt:lpstr>
      <vt:lpstr>19-６</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0x010100D37AAA2F87BE99488D98DCD9EB0B8E0C</vt:lpwstr>
  </property>
  <property fmtid="{D5CDD505-2E9C-101B-9397-08002B2CF9AE}" pid="3" name="MediaServiceImageTags">
    <vt:lpwstr/>
  </property>
</Properties>
</file>